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1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5.xml" ContentType="application/vnd.openxmlformats-officedocument.drawing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rcos\Desktop\4 Curso\TFG\"/>
    </mc:Choice>
  </mc:AlternateContent>
  <xr:revisionPtr revIDLastSave="0" documentId="8_{96859DD1-A555-4BA1-9EAA-617247523D08}" xr6:coauthVersionLast="47" xr6:coauthVersionMax="47" xr10:uidLastSave="{00000000-0000-0000-0000-000000000000}"/>
  <bookViews>
    <workbookView xWindow="-120" yWindow="-120" windowWidth="20730" windowHeight="11160" firstSheet="3" activeTab="7" xr2:uid="{A051E769-001F-4ED6-8E7C-A2C7CE9700D8}"/>
  </bookViews>
  <sheets>
    <sheet name="Datos regresiones" sheetId="8" r:id="rId1"/>
    <sheet name="grt" sheetId="7" r:id="rId2"/>
    <sheet name="PIB Per Cápita" sheetId="2" r:id="rId3"/>
    <sheet name="Crecimiento % África" sheetId="1" r:id="rId4"/>
    <sheet name="Crecimiento % total " sheetId="9" r:id="rId5"/>
    <sheet name="IDH " sheetId="6" r:id="rId6"/>
    <sheet name="DATOS APARTE" sheetId="5" r:id="rId7"/>
    <sheet name="Pobreza 1.9$" sheetId="4" r:id="rId8"/>
  </sheets>
  <definedNames>
    <definedName name="_xlchart.v5.0" hidden="1">'IDH '!$A$3</definedName>
    <definedName name="_xlchart.v5.1" hidden="1">'IDH '!$A$4:$A$50</definedName>
    <definedName name="_xlchart.v5.2" hidden="1">'IDH '!$B$3</definedName>
    <definedName name="_xlchart.v5.3" hidden="1">'IDH '!$B$4:$B$50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L1" i="2" l="1"/>
  <c r="B1" i="2"/>
  <c r="BL4" i="9"/>
  <c r="BL5" i="9"/>
  <c r="BL6" i="9"/>
  <c r="BL7" i="9"/>
  <c r="BL8" i="9"/>
  <c r="BL9" i="9"/>
  <c r="BL10" i="9"/>
  <c r="BL11" i="9"/>
  <c r="BL12" i="9"/>
  <c r="BL13" i="9"/>
  <c r="BL14" i="9"/>
  <c r="BL15" i="9"/>
  <c r="BL16" i="9"/>
  <c r="BL17" i="9"/>
  <c r="BL18" i="9"/>
  <c r="BL19" i="9"/>
  <c r="BL20" i="9"/>
  <c r="BL21" i="9"/>
  <c r="BL22" i="9"/>
  <c r="BL23" i="9"/>
  <c r="BL24" i="9"/>
  <c r="BL25" i="9"/>
  <c r="BL26" i="9"/>
  <c r="BL27" i="9"/>
  <c r="BL28" i="9"/>
  <c r="BL29" i="9"/>
  <c r="BL30" i="9"/>
  <c r="BL31" i="9"/>
  <c r="BL32" i="9"/>
  <c r="BL33" i="9"/>
  <c r="BL34" i="9"/>
  <c r="BL35" i="9"/>
  <c r="BL36" i="9"/>
  <c r="BL37" i="9"/>
  <c r="BL38" i="9"/>
  <c r="BL39" i="9"/>
  <c r="BL40" i="9"/>
  <c r="BL41" i="9"/>
  <c r="BL42" i="9"/>
  <c r="BL43" i="9"/>
  <c r="BL44" i="9"/>
  <c r="BL45" i="9"/>
  <c r="BL46" i="9"/>
  <c r="BL47" i="9"/>
  <c r="BL48" i="9"/>
  <c r="BL49" i="9"/>
  <c r="BL50" i="9"/>
  <c r="BL51" i="9"/>
  <c r="BL52" i="9"/>
  <c r="BL53" i="9"/>
  <c r="BL54" i="9"/>
  <c r="BL55" i="9"/>
  <c r="BL56" i="9"/>
  <c r="BL57" i="9"/>
  <c r="BL58" i="9"/>
  <c r="BL59" i="9"/>
  <c r="BL60" i="9"/>
  <c r="BL61" i="9"/>
  <c r="BL62" i="9"/>
  <c r="BL63" i="9"/>
  <c r="BL64" i="9"/>
  <c r="BL65" i="9"/>
  <c r="BL66" i="9"/>
  <c r="BL67" i="9"/>
  <c r="BL68" i="9"/>
  <c r="BL69" i="9"/>
  <c r="BL70" i="9"/>
  <c r="BL71" i="9"/>
  <c r="BL72" i="9"/>
  <c r="BL73" i="9"/>
  <c r="BL74" i="9"/>
  <c r="BL75" i="9"/>
  <c r="BL76" i="9"/>
  <c r="BL77" i="9"/>
  <c r="BL78" i="9"/>
  <c r="BL79" i="9"/>
  <c r="BL80" i="9"/>
  <c r="BL81" i="9"/>
  <c r="BL82" i="9"/>
  <c r="BL83" i="9"/>
  <c r="BL84" i="9"/>
  <c r="BL85" i="9"/>
  <c r="BL86" i="9"/>
  <c r="BL87" i="9"/>
  <c r="BL88" i="9"/>
  <c r="BL89" i="9"/>
  <c r="BL90" i="9"/>
  <c r="BL91" i="9"/>
  <c r="BL92" i="9"/>
  <c r="BL93" i="9"/>
  <c r="BL94" i="9"/>
  <c r="BL95" i="9"/>
  <c r="BL96" i="9"/>
  <c r="BL97" i="9"/>
  <c r="BL98" i="9"/>
  <c r="BL99" i="9"/>
  <c r="BL100" i="9"/>
  <c r="BL101" i="9"/>
  <c r="BL102" i="9"/>
  <c r="BL103" i="9"/>
  <c r="BL104" i="9"/>
  <c r="BL105" i="9"/>
  <c r="BL106" i="9"/>
  <c r="BL107" i="9"/>
  <c r="BL108" i="9"/>
  <c r="BL109" i="9"/>
  <c r="BL110" i="9"/>
  <c r="BL111" i="9"/>
  <c r="BL112" i="9"/>
  <c r="BL113" i="9"/>
  <c r="BL114" i="9"/>
  <c r="BL115" i="9"/>
  <c r="BL116" i="9"/>
  <c r="BL117" i="9"/>
  <c r="BL118" i="9"/>
  <c r="BL119" i="9"/>
  <c r="BL120" i="9"/>
  <c r="BL121" i="9"/>
  <c r="BL122" i="9"/>
  <c r="BL123" i="9"/>
  <c r="BL124" i="9"/>
  <c r="BL125" i="9"/>
  <c r="BL126" i="9"/>
  <c r="BL127" i="9"/>
  <c r="BL128" i="9"/>
  <c r="BL129" i="9"/>
  <c r="BL130" i="9"/>
  <c r="BL131" i="9"/>
  <c r="BL132" i="9"/>
  <c r="BL133" i="9"/>
  <c r="BL134" i="9"/>
  <c r="BL135" i="9"/>
  <c r="BL136" i="9"/>
  <c r="BL137" i="9"/>
  <c r="BL138" i="9"/>
  <c r="BL139" i="9"/>
  <c r="BL140" i="9"/>
  <c r="BL141" i="9"/>
  <c r="BL142" i="9"/>
  <c r="BL143" i="9"/>
  <c r="BL144" i="9"/>
  <c r="BL145" i="9"/>
  <c r="BL146" i="9"/>
  <c r="BL147" i="9"/>
  <c r="BL148" i="9"/>
  <c r="BL149" i="9"/>
  <c r="BL150" i="9"/>
  <c r="BL151" i="9"/>
  <c r="BL152" i="9"/>
  <c r="BL153" i="9"/>
  <c r="BL154" i="9"/>
  <c r="BL155" i="9"/>
  <c r="BL156" i="9"/>
  <c r="BL157" i="9"/>
  <c r="BL158" i="9"/>
  <c r="BL159" i="9"/>
  <c r="BL160" i="9"/>
  <c r="BL161" i="9"/>
  <c r="BL162" i="9"/>
  <c r="BL163" i="9"/>
  <c r="BL164" i="9"/>
  <c r="BL165" i="9"/>
  <c r="BL166" i="9"/>
  <c r="BL167" i="9"/>
  <c r="BL168" i="9"/>
  <c r="BL169" i="9"/>
  <c r="BL170" i="9"/>
  <c r="BL171" i="9"/>
  <c r="BL172" i="9"/>
  <c r="BL173" i="9"/>
  <c r="BL174" i="9"/>
  <c r="BL175" i="9"/>
  <c r="BL176" i="9"/>
  <c r="BL177" i="9"/>
  <c r="BL178" i="9"/>
  <c r="BL179" i="9"/>
  <c r="BL180" i="9"/>
  <c r="BL181" i="9"/>
  <c r="BL182" i="9"/>
  <c r="BL183" i="9"/>
  <c r="BL184" i="9"/>
  <c r="BL185" i="9"/>
  <c r="BL186" i="9"/>
  <c r="BL187" i="9"/>
  <c r="BL188" i="9"/>
  <c r="BL189" i="9"/>
  <c r="BL190" i="9"/>
  <c r="BL191" i="9"/>
  <c r="BL192" i="9"/>
  <c r="BL193" i="9"/>
  <c r="BL194" i="9"/>
  <c r="BL195" i="9"/>
  <c r="BL196" i="9"/>
  <c r="BL197" i="9"/>
  <c r="BL198" i="9"/>
  <c r="BL199" i="9"/>
  <c r="BL200" i="9"/>
  <c r="BL201" i="9"/>
  <c r="BL202" i="9"/>
  <c r="BL203" i="9"/>
  <c r="BL204" i="9"/>
  <c r="BL205" i="9"/>
  <c r="BL206" i="9"/>
  <c r="BL207" i="9"/>
  <c r="BL208" i="9"/>
  <c r="BL209" i="9"/>
  <c r="BL210" i="9"/>
  <c r="BL211" i="9"/>
  <c r="BL212" i="9"/>
  <c r="BL213" i="9"/>
  <c r="BL214" i="9"/>
  <c r="BL215" i="9"/>
  <c r="BL216" i="9"/>
  <c r="BL217" i="9"/>
  <c r="BL218" i="9"/>
  <c r="BL219" i="9"/>
  <c r="BL220" i="9"/>
  <c r="BL221" i="9"/>
  <c r="BL222" i="9"/>
  <c r="BL223" i="9"/>
  <c r="BL224" i="9"/>
  <c r="BL225" i="9"/>
  <c r="BL226" i="9"/>
  <c r="BL227" i="9"/>
  <c r="BL228" i="9"/>
  <c r="BL229" i="9"/>
  <c r="BL230" i="9"/>
  <c r="BL231" i="9"/>
  <c r="BL232" i="9"/>
  <c r="BL233" i="9"/>
  <c r="BL234" i="9"/>
  <c r="BL235" i="9"/>
  <c r="BL236" i="9"/>
  <c r="BL237" i="9"/>
  <c r="BL238" i="9"/>
  <c r="BL239" i="9"/>
  <c r="BL240" i="9"/>
  <c r="BL241" i="9"/>
  <c r="BL242" i="9"/>
  <c r="BL243" i="9"/>
  <c r="BL244" i="9"/>
  <c r="BL245" i="9"/>
  <c r="BL246" i="9"/>
  <c r="BL247" i="9"/>
  <c r="BL248" i="9"/>
  <c r="BL249" i="9"/>
  <c r="BL250" i="9"/>
  <c r="BL251" i="9"/>
  <c r="BL252" i="9"/>
  <c r="BL253" i="9"/>
  <c r="BL254" i="9"/>
  <c r="BL255" i="9"/>
  <c r="BL256" i="9"/>
  <c r="BL257" i="9"/>
  <c r="BL258" i="9"/>
  <c r="BL259" i="9"/>
  <c r="BL260" i="9"/>
  <c r="BL261" i="9"/>
  <c r="BL262" i="9"/>
  <c r="BL263" i="9"/>
  <c r="BL264" i="9"/>
  <c r="BL265" i="9"/>
  <c r="BL266" i="9"/>
  <c r="BL267" i="9"/>
  <c r="BL3" i="9"/>
  <c r="BL2" i="9"/>
  <c r="D4" i="7"/>
  <c r="D5" i="7"/>
  <c r="D6" i="7"/>
  <c r="D7" i="7"/>
  <c r="D8" i="7"/>
  <c r="D9" i="7"/>
  <c r="D10" i="7"/>
  <c r="D11" i="7"/>
  <c r="D12" i="7"/>
  <c r="D13" i="7"/>
  <c r="D14" i="7"/>
  <c r="D15" i="7"/>
  <c r="D16" i="7"/>
  <c r="D17" i="7"/>
  <c r="D18" i="7"/>
  <c r="D19" i="7"/>
  <c r="D20" i="7"/>
  <c r="D21" i="7"/>
  <c r="D22" i="7"/>
  <c r="D23" i="7"/>
  <c r="D24" i="7"/>
  <c r="D25" i="7"/>
  <c r="D26" i="7"/>
  <c r="D27" i="7"/>
  <c r="D28" i="7"/>
  <c r="D29" i="7"/>
  <c r="D30" i="7"/>
  <c r="D31" i="7"/>
  <c r="D32" i="7"/>
  <c r="D33" i="7"/>
  <c r="D34" i="7"/>
  <c r="D35" i="7"/>
  <c r="D36" i="7"/>
  <c r="D37" i="7"/>
  <c r="D38" i="7"/>
  <c r="D39" i="7"/>
  <c r="D40" i="7"/>
  <c r="D41" i="7"/>
  <c r="D42" i="7"/>
  <c r="D43" i="7"/>
  <c r="D44" i="7"/>
  <c r="D45" i="7"/>
  <c r="D46" i="7"/>
  <c r="D47" i="7"/>
  <c r="D48" i="7"/>
  <c r="D49" i="7"/>
  <c r="D50" i="7"/>
  <c r="D51" i="7"/>
  <c r="D52" i="7"/>
  <c r="D53" i="7"/>
  <c r="D54" i="7"/>
  <c r="D55" i="7"/>
  <c r="D56" i="7"/>
  <c r="D57" i="7"/>
  <c r="D58" i="7"/>
  <c r="D59" i="7"/>
  <c r="D60" i="7"/>
  <c r="D61" i="7"/>
  <c r="D62" i="7"/>
  <c r="D63" i="7"/>
  <c r="D64" i="7"/>
  <c r="D65" i="7"/>
  <c r="D66" i="7"/>
  <c r="D67" i="7"/>
  <c r="D68" i="7"/>
  <c r="D69" i="7"/>
  <c r="D70" i="7"/>
  <c r="D71" i="7"/>
  <c r="D72" i="7"/>
  <c r="D73" i="7"/>
  <c r="D74" i="7"/>
  <c r="D75" i="7"/>
  <c r="D76" i="7"/>
  <c r="D77" i="7"/>
  <c r="D78" i="7"/>
  <c r="D79" i="7"/>
  <c r="D80" i="7"/>
  <c r="D81" i="7"/>
  <c r="D82" i="7"/>
  <c r="D83" i="7"/>
  <c r="D84" i="7"/>
  <c r="D85" i="7"/>
  <c r="D86" i="7"/>
  <c r="D87" i="7"/>
  <c r="D88" i="7"/>
  <c r="D89" i="7"/>
  <c r="D90" i="7"/>
  <c r="D91" i="7"/>
  <c r="D92" i="7"/>
  <c r="D93" i="7"/>
  <c r="D94" i="7"/>
  <c r="D95" i="7"/>
  <c r="D96" i="7"/>
  <c r="D97" i="7"/>
  <c r="D98" i="7"/>
  <c r="D99" i="7"/>
  <c r="D100" i="7"/>
  <c r="D101" i="7"/>
  <c r="D102" i="7"/>
  <c r="D103" i="7"/>
  <c r="D104" i="7"/>
  <c r="D105" i="7"/>
  <c r="D106" i="7"/>
  <c r="D107" i="7"/>
  <c r="D108" i="7"/>
  <c r="D109" i="7"/>
  <c r="D110" i="7"/>
  <c r="D111" i="7"/>
  <c r="D112" i="7"/>
  <c r="D113" i="7"/>
  <c r="D114" i="7"/>
  <c r="D115" i="7"/>
  <c r="D116" i="7"/>
  <c r="D117" i="7"/>
  <c r="D118" i="7"/>
  <c r="D119" i="7"/>
  <c r="D120" i="7"/>
  <c r="D121" i="7"/>
  <c r="D122" i="7"/>
  <c r="D123" i="7"/>
  <c r="D124" i="7"/>
  <c r="D125" i="7"/>
  <c r="D126" i="7"/>
  <c r="D127" i="7"/>
  <c r="D128" i="7"/>
  <c r="D129" i="7"/>
  <c r="D130" i="7"/>
  <c r="D131" i="7"/>
  <c r="D132" i="7"/>
  <c r="D133" i="7"/>
  <c r="D134" i="7"/>
  <c r="D135" i="7"/>
  <c r="D136" i="7"/>
  <c r="D137" i="7"/>
  <c r="D138" i="7"/>
  <c r="D139" i="7"/>
  <c r="D140" i="7"/>
  <c r="D141" i="7"/>
  <c r="D142" i="7"/>
  <c r="D143" i="7"/>
  <c r="D144" i="7"/>
  <c r="D145" i="7"/>
  <c r="D146" i="7"/>
  <c r="D147" i="7"/>
  <c r="D148" i="7"/>
  <c r="D149" i="7"/>
  <c r="D150" i="7"/>
  <c r="D151" i="7"/>
  <c r="D152" i="7"/>
  <c r="D153" i="7"/>
  <c r="D154" i="7"/>
  <c r="D155" i="7"/>
  <c r="D156" i="7"/>
  <c r="D157" i="7"/>
  <c r="D158" i="7"/>
  <c r="D159" i="7"/>
  <c r="D160" i="7"/>
  <c r="D161" i="7"/>
  <c r="D162" i="7"/>
  <c r="D163" i="7"/>
  <c r="D164" i="7"/>
  <c r="D165" i="7"/>
  <c r="D166" i="7"/>
  <c r="D167" i="7"/>
  <c r="D168" i="7"/>
  <c r="D169" i="7"/>
  <c r="D170" i="7"/>
  <c r="D171" i="7"/>
  <c r="D172" i="7"/>
  <c r="D173" i="7"/>
  <c r="D174" i="7"/>
  <c r="D175" i="7"/>
  <c r="D176" i="7"/>
  <c r="D177" i="7"/>
  <c r="D178" i="7"/>
  <c r="D179" i="7"/>
  <c r="D180" i="7"/>
  <c r="D181" i="7"/>
  <c r="D182" i="7"/>
  <c r="D183" i="7"/>
  <c r="D184" i="7"/>
  <c r="D185" i="7"/>
  <c r="D186" i="7"/>
  <c r="D187" i="7"/>
  <c r="D188" i="7"/>
  <c r="D189" i="7"/>
  <c r="D190" i="7"/>
  <c r="D191" i="7"/>
  <c r="D192" i="7"/>
  <c r="D193" i="7"/>
  <c r="D194" i="7"/>
  <c r="D3" i="7"/>
  <c r="D2" i="7"/>
  <c r="H4" i="7"/>
  <c r="H5" i="7"/>
  <c r="H6" i="7"/>
  <c r="H7" i="7"/>
  <c r="H8" i="7"/>
  <c r="H9" i="7"/>
  <c r="H10" i="7"/>
  <c r="H11" i="7"/>
  <c r="H12" i="7"/>
  <c r="H13" i="7"/>
  <c r="H14" i="7"/>
  <c r="H15" i="7"/>
  <c r="H16" i="7"/>
  <c r="H17" i="7"/>
  <c r="H18" i="7"/>
  <c r="H19" i="7"/>
  <c r="H20" i="7"/>
  <c r="H21" i="7"/>
  <c r="H22" i="7"/>
  <c r="H23" i="7"/>
  <c r="H24" i="7"/>
  <c r="H25" i="7"/>
  <c r="H26" i="7"/>
  <c r="H27" i="7"/>
  <c r="H28" i="7"/>
  <c r="H29" i="7"/>
  <c r="H30" i="7"/>
  <c r="H31" i="7"/>
  <c r="H32" i="7"/>
  <c r="H33" i="7"/>
  <c r="H34" i="7"/>
  <c r="H35" i="7"/>
  <c r="H36" i="7"/>
  <c r="H37" i="7"/>
  <c r="H38" i="7"/>
  <c r="H39" i="7"/>
  <c r="H40" i="7"/>
  <c r="H41" i="7"/>
  <c r="H42" i="7"/>
  <c r="H43" i="7"/>
  <c r="H44" i="7"/>
  <c r="H45" i="7"/>
  <c r="H46" i="7"/>
  <c r="H47" i="7"/>
  <c r="H48" i="7"/>
  <c r="H49" i="7"/>
  <c r="H50" i="7"/>
  <c r="H51" i="7"/>
  <c r="H52" i="7"/>
  <c r="H53" i="7"/>
  <c r="H54" i="7"/>
  <c r="H55" i="7"/>
  <c r="H56" i="7"/>
  <c r="H57" i="7"/>
  <c r="H58" i="7"/>
  <c r="H59" i="7"/>
  <c r="H60" i="7"/>
  <c r="H61" i="7"/>
  <c r="H62" i="7"/>
  <c r="H63" i="7"/>
  <c r="H64" i="7"/>
  <c r="H65" i="7"/>
  <c r="H66" i="7"/>
  <c r="H67" i="7"/>
  <c r="H68" i="7"/>
  <c r="H69" i="7"/>
  <c r="H70" i="7"/>
  <c r="H71" i="7"/>
  <c r="H72" i="7"/>
  <c r="H73" i="7"/>
  <c r="H74" i="7"/>
  <c r="H75" i="7"/>
  <c r="H76" i="7"/>
  <c r="H77" i="7"/>
  <c r="H78" i="7"/>
  <c r="H79" i="7"/>
  <c r="H80" i="7"/>
  <c r="H81" i="7"/>
  <c r="H82" i="7"/>
  <c r="H83" i="7"/>
  <c r="H84" i="7"/>
  <c r="H85" i="7"/>
  <c r="H86" i="7"/>
  <c r="H87" i="7"/>
  <c r="H88" i="7"/>
  <c r="H89" i="7"/>
  <c r="H90" i="7"/>
  <c r="H91" i="7"/>
  <c r="H92" i="7"/>
  <c r="H93" i="7"/>
  <c r="H94" i="7"/>
  <c r="H95" i="7"/>
  <c r="H96" i="7"/>
  <c r="H97" i="7"/>
  <c r="H98" i="7"/>
  <c r="H99" i="7"/>
  <c r="H100" i="7"/>
  <c r="H101" i="7"/>
  <c r="H102" i="7"/>
  <c r="H103" i="7"/>
  <c r="H104" i="7"/>
  <c r="H105" i="7"/>
  <c r="H106" i="7"/>
  <c r="H107" i="7"/>
  <c r="H108" i="7"/>
  <c r="H109" i="7"/>
  <c r="H110" i="7"/>
  <c r="H111" i="7"/>
  <c r="H112" i="7"/>
  <c r="H113" i="7"/>
  <c r="H114" i="7"/>
  <c r="H115" i="7"/>
  <c r="H116" i="7"/>
  <c r="H117" i="7"/>
  <c r="H118" i="7"/>
  <c r="H119" i="7"/>
  <c r="H120" i="7"/>
  <c r="H121" i="7"/>
  <c r="H122" i="7"/>
  <c r="H123" i="7"/>
  <c r="H124" i="7"/>
  <c r="H125" i="7"/>
  <c r="H126" i="7"/>
  <c r="H127" i="7"/>
  <c r="H128" i="7"/>
  <c r="H129" i="7"/>
  <c r="H130" i="7"/>
  <c r="H131" i="7"/>
  <c r="H132" i="7"/>
  <c r="H133" i="7"/>
  <c r="H134" i="7"/>
  <c r="H135" i="7"/>
  <c r="H136" i="7"/>
  <c r="H137" i="7"/>
  <c r="H138" i="7"/>
  <c r="H139" i="7"/>
  <c r="H140" i="7"/>
  <c r="H141" i="7"/>
  <c r="H142" i="7"/>
  <c r="H143" i="7"/>
  <c r="H144" i="7"/>
  <c r="H145" i="7"/>
  <c r="H146" i="7"/>
  <c r="H147" i="7"/>
  <c r="H148" i="7"/>
  <c r="H149" i="7"/>
  <c r="H150" i="7"/>
  <c r="H151" i="7"/>
  <c r="H152" i="7"/>
  <c r="H153" i="7"/>
  <c r="H154" i="7"/>
  <c r="H155" i="7"/>
  <c r="H156" i="7"/>
  <c r="H157" i="7"/>
  <c r="H158" i="7"/>
  <c r="H159" i="7"/>
  <c r="H160" i="7"/>
  <c r="H161" i="7"/>
  <c r="H162" i="7"/>
  <c r="H163" i="7"/>
  <c r="H164" i="7"/>
  <c r="H165" i="7"/>
  <c r="H166" i="7"/>
  <c r="H167" i="7"/>
  <c r="H168" i="7"/>
  <c r="H169" i="7"/>
  <c r="H170" i="7"/>
  <c r="H171" i="7"/>
  <c r="H172" i="7"/>
  <c r="H173" i="7"/>
  <c r="H174" i="7"/>
  <c r="H175" i="7"/>
  <c r="H176" i="7"/>
  <c r="H177" i="7"/>
  <c r="H178" i="7"/>
  <c r="H179" i="7"/>
  <c r="H180" i="7"/>
  <c r="H181" i="7"/>
  <c r="H182" i="7"/>
  <c r="H183" i="7"/>
  <c r="H184" i="7"/>
  <c r="H185" i="7"/>
  <c r="H186" i="7"/>
  <c r="H187" i="7"/>
  <c r="H188" i="7"/>
  <c r="H189" i="7"/>
  <c r="H190" i="7"/>
  <c r="H191" i="7"/>
  <c r="H192" i="7"/>
  <c r="H193" i="7"/>
  <c r="H194" i="7"/>
  <c r="H2" i="7"/>
  <c r="H3" i="7"/>
  <c r="I4" i="7"/>
  <c r="I5" i="7"/>
  <c r="I6" i="7"/>
  <c r="I7" i="7"/>
  <c r="I8" i="7"/>
  <c r="I9" i="7"/>
  <c r="I10" i="7"/>
  <c r="I11" i="7"/>
  <c r="I12" i="7"/>
  <c r="I13" i="7"/>
  <c r="I14" i="7"/>
  <c r="I15" i="7"/>
  <c r="I16" i="7"/>
  <c r="I17" i="7"/>
  <c r="I18" i="7"/>
  <c r="I19" i="7"/>
  <c r="I20" i="7"/>
  <c r="I21" i="7"/>
  <c r="I22" i="7"/>
  <c r="I23" i="7"/>
  <c r="I24" i="7"/>
  <c r="I25" i="7"/>
  <c r="I26" i="7"/>
  <c r="I27" i="7"/>
  <c r="I28" i="7"/>
  <c r="I29" i="7"/>
  <c r="I30" i="7"/>
  <c r="I31" i="7"/>
  <c r="I32" i="7"/>
  <c r="I33" i="7"/>
  <c r="I34" i="7"/>
  <c r="I35" i="7"/>
  <c r="I36" i="7"/>
  <c r="I37" i="7"/>
  <c r="I38" i="7"/>
  <c r="I39" i="7"/>
  <c r="I40" i="7"/>
  <c r="I41" i="7"/>
  <c r="I42" i="7"/>
  <c r="I43" i="7"/>
  <c r="I44" i="7"/>
  <c r="I45" i="7"/>
  <c r="I46" i="7"/>
  <c r="I47" i="7"/>
  <c r="I48" i="7"/>
  <c r="I49" i="7"/>
  <c r="I50" i="7"/>
  <c r="I51" i="7"/>
  <c r="I52" i="7"/>
  <c r="I53" i="7"/>
  <c r="I54" i="7"/>
  <c r="I55" i="7"/>
  <c r="I56" i="7"/>
  <c r="I57" i="7"/>
  <c r="I58" i="7"/>
  <c r="I59" i="7"/>
  <c r="I60" i="7"/>
  <c r="I61" i="7"/>
  <c r="I62" i="7"/>
  <c r="I63" i="7"/>
  <c r="I64" i="7"/>
  <c r="I65" i="7"/>
  <c r="I66" i="7"/>
  <c r="I67" i="7"/>
  <c r="I68" i="7"/>
  <c r="I69" i="7"/>
  <c r="I70" i="7"/>
  <c r="I71" i="7"/>
  <c r="I72" i="7"/>
  <c r="I73" i="7"/>
  <c r="I74" i="7"/>
  <c r="I75" i="7"/>
  <c r="I76" i="7"/>
  <c r="I77" i="7"/>
  <c r="I78" i="7"/>
  <c r="I79" i="7"/>
  <c r="I80" i="7"/>
  <c r="I81" i="7"/>
  <c r="I82" i="7"/>
  <c r="I83" i="7"/>
  <c r="I84" i="7"/>
  <c r="I85" i="7"/>
  <c r="I86" i="7"/>
  <c r="I87" i="7"/>
  <c r="I88" i="7"/>
  <c r="I89" i="7"/>
  <c r="I90" i="7"/>
  <c r="I91" i="7"/>
  <c r="I92" i="7"/>
  <c r="I93" i="7"/>
  <c r="I94" i="7"/>
  <c r="I95" i="7"/>
  <c r="I96" i="7"/>
  <c r="I97" i="7"/>
  <c r="I98" i="7"/>
  <c r="I99" i="7"/>
  <c r="I100" i="7"/>
  <c r="I101" i="7"/>
  <c r="I102" i="7"/>
  <c r="I103" i="7"/>
  <c r="I104" i="7"/>
  <c r="I105" i="7"/>
  <c r="I106" i="7"/>
  <c r="I107" i="7"/>
  <c r="I108" i="7"/>
  <c r="I109" i="7"/>
  <c r="I110" i="7"/>
  <c r="I111" i="7"/>
  <c r="I112" i="7"/>
  <c r="I113" i="7"/>
  <c r="I114" i="7"/>
  <c r="I115" i="7"/>
  <c r="I116" i="7"/>
  <c r="I117" i="7"/>
  <c r="I118" i="7"/>
  <c r="I119" i="7"/>
  <c r="I120" i="7"/>
  <c r="I121" i="7"/>
  <c r="I122" i="7"/>
  <c r="I123" i="7"/>
  <c r="I124" i="7"/>
  <c r="I125" i="7"/>
  <c r="I126" i="7"/>
  <c r="I127" i="7"/>
  <c r="I128" i="7"/>
  <c r="I129" i="7"/>
  <c r="I130" i="7"/>
  <c r="I131" i="7"/>
  <c r="I132" i="7"/>
  <c r="I133" i="7"/>
  <c r="I134" i="7"/>
  <c r="I135" i="7"/>
  <c r="I136" i="7"/>
  <c r="I137" i="7"/>
  <c r="I138" i="7"/>
  <c r="I139" i="7"/>
  <c r="I140" i="7"/>
  <c r="I141" i="7"/>
  <c r="I142" i="7"/>
  <c r="I143" i="7"/>
  <c r="I144" i="7"/>
  <c r="I145" i="7"/>
  <c r="I146" i="7"/>
  <c r="I147" i="7"/>
  <c r="I148" i="7"/>
  <c r="I149" i="7"/>
  <c r="I150" i="7"/>
  <c r="I151" i="7"/>
  <c r="I152" i="7"/>
  <c r="I153" i="7"/>
  <c r="I154" i="7"/>
  <c r="I155" i="7"/>
  <c r="I156" i="7"/>
  <c r="I157" i="7"/>
  <c r="I158" i="7"/>
  <c r="I159" i="7"/>
  <c r="I160" i="7"/>
  <c r="I161" i="7"/>
  <c r="I162" i="7"/>
  <c r="I163" i="7"/>
  <c r="I164" i="7"/>
  <c r="I165" i="7"/>
  <c r="I166" i="7"/>
  <c r="I167" i="7"/>
  <c r="I168" i="7"/>
  <c r="I169" i="7"/>
  <c r="I170" i="7"/>
  <c r="I171" i="7"/>
  <c r="I172" i="7"/>
  <c r="I173" i="7"/>
  <c r="I174" i="7"/>
  <c r="I175" i="7"/>
  <c r="I176" i="7"/>
  <c r="I177" i="7"/>
  <c r="I178" i="7"/>
  <c r="I179" i="7"/>
  <c r="I180" i="7"/>
  <c r="I181" i="7"/>
  <c r="I182" i="7"/>
  <c r="I183" i="7"/>
  <c r="I184" i="7"/>
  <c r="I185" i="7"/>
  <c r="I186" i="7"/>
  <c r="I187" i="7"/>
  <c r="I188" i="7"/>
  <c r="I189" i="7"/>
  <c r="I190" i="7"/>
  <c r="I191" i="7"/>
  <c r="I192" i="7"/>
  <c r="I193" i="7"/>
  <c r="I194" i="7"/>
  <c r="I3" i="7"/>
  <c r="I2" i="7"/>
  <c r="E9" i="6"/>
  <c r="E8" i="6"/>
  <c r="E7" i="6"/>
  <c r="E6" i="6"/>
  <c r="C4" i="6"/>
  <c r="C24" i="6"/>
  <c r="C12" i="6"/>
  <c r="C7" i="6"/>
  <c r="C27" i="2"/>
  <c r="C28" i="2"/>
  <c r="C26" i="2"/>
  <c r="B27" i="2"/>
  <c r="B28" i="2"/>
  <c r="B26" i="2"/>
  <c r="B20" i="2"/>
  <c r="B22" i="2"/>
  <c r="B21" i="2"/>
  <c r="B11" i="2"/>
  <c r="B10" i="2"/>
  <c r="B9" i="2"/>
  <c r="E10" i="6" l="1"/>
</calcChain>
</file>

<file path=xl/sharedStrings.xml><?xml version="1.0" encoding="utf-8"?>
<sst xmlns="http://schemas.openxmlformats.org/spreadsheetml/2006/main" count="2046" uniqueCount="713">
  <si>
    <t>Año</t>
  </si>
  <si>
    <t xml:space="preserve">Mundo </t>
  </si>
  <si>
    <t xml:space="preserve">Angola </t>
  </si>
  <si>
    <t xml:space="preserve">Benin </t>
  </si>
  <si>
    <t>Botswana</t>
  </si>
  <si>
    <t>Burkina Faso</t>
  </si>
  <si>
    <t xml:space="preserve">Burundi </t>
  </si>
  <si>
    <t>Cabo Verde</t>
  </si>
  <si>
    <t>Países África Subsh</t>
  </si>
  <si>
    <t xml:space="preserve">Camerún </t>
  </si>
  <si>
    <t>Chad</t>
  </si>
  <si>
    <t>Comoras</t>
  </si>
  <si>
    <t>Congo</t>
  </si>
  <si>
    <t>Cote d"ivoire</t>
  </si>
  <si>
    <t>Eritrea</t>
  </si>
  <si>
    <t>Eswatini</t>
  </si>
  <si>
    <t>Etiopía</t>
  </si>
  <si>
    <t>Gabón</t>
  </si>
  <si>
    <t>Gambia</t>
  </si>
  <si>
    <t>Ghana</t>
  </si>
  <si>
    <t>Guinea</t>
  </si>
  <si>
    <t>Guinea Ecuatorial</t>
  </si>
  <si>
    <t>Guinea-Bissau</t>
  </si>
  <si>
    <t>Kenya</t>
  </si>
  <si>
    <t>Lesotho</t>
  </si>
  <si>
    <t>Liberia</t>
  </si>
  <si>
    <t>Madagascar</t>
  </si>
  <si>
    <t>Malawi</t>
  </si>
  <si>
    <t>Mali</t>
  </si>
  <si>
    <t xml:space="preserve">Mauricio </t>
  </si>
  <si>
    <t>Mauritania</t>
  </si>
  <si>
    <t>Mozanbiqque</t>
  </si>
  <si>
    <t>Namibia</t>
  </si>
  <si>
    <t>Niger</t>
  </si>
  <si>
    <t>Nigeria</t>
  </si>
  <si>
    <t>Rep Centroafricana</t>
  </si>
  <si>
    <t>Rwanda</t>
  </si>
  <si>
    <t>Santo Tomé y Principe</t>
  </si>
  <si>
    <t>Senegal</t>
  </si>
  <si>
    <t>Seychelles</t>
  </si>
  <si>
    <t>Sierra Leona</t>
  </si>
  <si>
    <t>Somalia</t>
  </si>
  <si>
    <t>Sudafrica</t>
  </si>
  <si>
    <t>Sudán</t>
  </si>
  <si>
    <t>Sudán del Sur</t>
  </si>
  <si>
    <t>Tanzanía</t>
  </si>
  <si>
    <t xml:space="preserve">Togo </t>
  </si>
  <si>
    <t>Uganda</t>
  </si>
  <si>
    <t>Zambia</t>
  </si>
  <si>
    <t>Zimbabwe</t>
  </si>
  <si>
    <t>Congo REP D</t>
  </si>
  <si>
    <t xml:space="preserve">Crecimiento Pib per cápita % anual </t>
  </si>
  <si>
    <t>Miembros OCDE</t>
  </si>
  <si>
    <t>OCDE</t>
  </si>
  <si>
    <t>Pib Per Cápita a precios actuales $</t>
  </si>
  <si>
    <t xml:space="preserve">Año </t>
  </si>
  <si>
    <t>SubSH</t>
  </si>
  <si>
    <t xml:space="preserve"> Tasa de incidencia pobreza 1.9$ </t>
  </si>
  <si>
    <t>África SubSh</t>
  </si>
  <si>
    <t xml:space="preserve">Africa Sub </t>
  </si>
  <si>
    <t>%</t>
  </si>
  <si>
    <t xml:space="preserve">año </t>
  </si>
  <si>
    <t>África Subsh</t>
  </si>
  <si>
    <t xml:space="preserve"> PIB Per Cápita a precios constantes 2010</t>
  </si>
  <si>
    <t>África Sub</t>
  </si>
  <si>
    <t xml:space="preserve">OCDE </t>
  </si>
  <si>
    <t xml:space="preserve">Tasa de finalización de primaria mujeres % </t>
  </si>
  <si>
    <t xml:space="preserve">Acceso a la electricidad % </t>
  </si>
  <si>
    <t xml:space="preserve">% Población rural </t>
  </si>
  <si>
    <t>% var Precios actuales</t>
  </si>
  <si>
    <t xml:space="preserve"> Precios Actuales </t>
  </si>
  <si>
    <t>Precio constantes</t>
  </si>
  <si>
    <t xml:space="preserve">Tabla comparativa Crecimiento % </t>
  </si>
  <si>
    <t>Togo</t>
  </si>
  <si>
    <t>Côte d'Ivoire</t>
  </si>
  <si>
    <t>Tanzania (United Republic of)</t>
  </si>
  <si>
    <t>Sudan</t>
  </si>
  <si>
    <t>Djibouti</t>
  </si>
  <si>
    <t>Benin</t>
  </si>
  <si>
    <t>Ethiopia</t>
  </si>
  <si>
    <t>Congo (Democratic Republic of the)</t>
  </si>
  <si>
    <t>Mozambique</t>
  </si>
  <si>
    <t>Sierra Leone</t>
  </si>
  <si>
    <t>Yemen</t>
  </si>
  <si>
    <t>Burundi</t>
  </si>
  <si>
    <t>Central African Republic</t>
  </si>
  <si>
    <t>South Sudan</t>
  </si>
  <si>
    <t>Países</t>
  </si>
  <si>
    <t>Indice</t>
  </si>
  <si>
    <t>Mauritius</t>
  </si>
  <si>
    <t>Lebanon</t>
  </si>
  <si>
    <t>South Africa</t>
  </si>
  <si>
    <t>Samoa</t>
  </si>
  <si>
    <t>Belize</t>
  </si>
  <si>
    <t>Gabon</t>
  </si>
  <si>
    <t>Suriname</t>
  </si>
  <si>
    <t>Equatorial Guinea</t>
  </si>
  <si>
    <t>Lao People's Democratic Republic</t>
  </si>
  <si>
    <t>Sao Tome and Principe</t>
  </si>
  <si>
    <t>Eswatini (Kingdom of)</t>
  </si>
  <si>
    <t>Myanmar</t>
  </si>
  <si>
    <t>Angola</t>
  </si>
  <si>
    <t>% Sobre el total</t>
  </si>
  <si>
    <t>% Sobre total de L</t>
  </si>
  <si>
    <t>% Sobre el total M</t>
  </si>
  <si>
    <t>% Sobre el total H</t>
  </si>
  <si>
    <t xml:space="preserve"> IDH Muy alto</t>
  </si>
  <si>
    <t>IDH alto</t>
  </si>
  <si>
    <t>IDH medio</t>
  </si>
  <si>
    <t>IDH bajo</t>
  </si>
  <si>
    <t>IDH 2022</t>
  </si>
  <si>
    <t xml:space="preserve">% de </t>
  </si>
  <si>
    <t>TOTAL Países</t>
  </si>
  <si>
    <t>IDH Muy alto</t>
  </si>
  <si>
    <t>Switzerland</t>
  </si>
  <si>
    <t>Norway</t>
  </si>
  <si>
    <t>Iceland</t>
  </si>
  <si>
    <t>Hong Kong, China (SAR)</t>
  </si>
  <si>
    <t>Denmark</t>
  </si>
  <si>
    <t>Sweden</t>
  </si>
  <si>
    <t>Germany</t>
  </si>
  <si>
    <t>Ireland</t>
  </si>
  <si>
    <t>Singapore</t>
  </si>
  <si>
    <t>Australia</t>
  </si>
  <si>
    <t>Netherlands</t>
  </si>
  <si>
    <t>Belgium</t>
  </si>
  <si>
    <t>Finland</t>
  </si>
  <si>
    <t>Liechtenstein</t>
  </si>
  <si>
    <t>United Kingdom</t>
  </si>
  <si>
    <t>New Zealand</t>
  </si>
  <si>
    <t>United Arab Emirates</t>
  </si>
  <si>
    <t>Canada</t>
  </si>
  <si>
    <t>Korea (Republic of)</t>
  </si>
  <si>
    <t>Luxembourg</t>
  </si>
  <si>
    <t>United States</t>
  </si>
  <si>
    <t>Austria</t>
  </si>
  <si>
    <t>Slovenia</t>
  </si>
  <si>
    <t>Japan</t>
  </si>
  <si>
    <t>Israel</t>
  </si>
  <si>
    <t>Malta</t>
  </si>
  <si>
    <t>Spain</t>
  </si>
  <si>
    <t>France</t>
  </si>
  <si>
    <t>Cyprus</t>
  </si>
  <si>
    <t>Italy</t>
  </si>
  <si>
    <t>Estonia</t>
  </si>
  <si>
    <t>Czechia</t>
  </si>
  <si>
    <t>Greece</t>
  </si>
  <si>
    <t>Bahrain</t>
  </si>
  <si>
    <t>Andorra</t>
  </si>
  <si>
    <t>Poland</t>
  </si>
  <si>
    <t>Latvia</t>
  </si>
  <si>
    <t>Lithuania</t>
  </si>
  <si>
    <t>Croatia</t>
  </si>
  <si>
    <t>Qatar</t>
  </si>
  <si>
    <t>Saudi Arabia</t>
  </si>
  <si>
    <t>Portugal</t>
  </si>
  <si>
    <t>San Marino</t>
  </si>
  <si>
    <t>Chile</t>
  </si>
  <si>
    <t>Slovakia</t>
  </si>
  <si>
    <t>Türkiye</t>
  </si>
  <si>
    <t>Hungary</t>
  </si>
  <si>
    <t>Argentina</t>
  </si>
  <si>
    <t>Kuwait</t>
  </si>
  <si>
    <t>Montenegro</t>
  </si>
  <si>
    <t>Saint Kitts and Nevis</t>
  </si>
  <si>
    <t>Uruguay</t>
  </si>
  <si>
    <t>Romania</t>
  </si>
  <si>
    <t>Antigua and Barbuda</t>
  </si>
  <si>
    <t>Brunei Darussalam</t>
  </si>
  <si>
    <t>Russian Federation</t>
  </si>
  <si>
    <t>Bahamas</t>
  </si>
  <si>
    <t>Panama</t>
  </si>
  <si>
    <t>Oman</t>
  </si>
  <si>
    <t>Georgia</t>
  </si>
  <si>
    <t>Trinidad and Tobago</t>
  </si>
  <si>
    <t>Barbados</t>
  </si>
  <si>
    <t>Malaysia</t>
  </si>
  <si>
    <t>Costa Rica</t>
  </si>
  <si>
    <t>Serbia</t>
  </si>
  <si>
    <t>Thailand</t>
  </si>
  <si>
    <t>Kazakhstan</t>
  </si>
  <si>
    <t>Belarus</t>
  </si>
  <si>
    <t>Bulgaria</t>
  </si>
  <si>
    <t>Palau</t>
  </si>
  <si>
    <t>Grenada</t>
  </si>
  <si>
    <t>Albania</t>
  </si>
  <si>
    <t>China</t>
  </si>
  <si>
    <t>Armenia</t>
  </si>
  <si>
    <t>Mexico</t>
  </si>
  <si>
    <t>Iran (Islamic Republic of)</t>
  </si>
  <si>
    <t>Sri Lanka</t>
  </si>
  <si>
    <t>Bosnia and Herzegovina</t>
  </si>
  <si>
    <t>Saint Vincent and the Grenadines</t>
  </si>
  <si>
    <t>Dominican Republic</t>
  </si>
  <si>
    <t>Ecuador</t>
  </si>
  <si>
    <t>North Macedonia</t>
  </si>
  <si>
    <t>Cuba</t>
  </si>
  <si>
    <t>Moldova (Republic of)</t>
  </si>
  <si>
    <t>Maldives</t>
  </si>
  <si>
    <t>Peru</t>
  </si>
  <si>
    <t>Azerbaijan</t>
  </si>
  <si>
    <t>Brazil</t>
  </si>
  <si>
    <t>Colombia</t>
  </si>
  <si>
    <t>Libya</t>
  </si>
  <si>
    <t>Algeria</t>
  </si>
  <si>
    <t>Turkmenistan</t>
  </si>
  <si>
    <t>Guyana</t>
  </si>
  <si>
    <t>Mongolia</t>
  </si>
  <si>
    <t>Dominica</t>
  </si>
  <si>
    <t>Tonga</t>
  </si>
  <si>
    <t>Jordan</t>
  </si>
  <si>
    <t>Ukraine</t>
  </si>
  <si>
    <t>Tunisia</t>
  </si>
  <si>
    <t>Marshall Islands</t>
  </si>
  <si>
    <t>Paraguay</t>
  </si>
  <si>
    <t>Fiji</t>
  </si>
  <si>
    <t>Egypt</t>
  </si>
  <si>
    <t>Uzbekistan</t>
  </si>
  <si>
    <t>Viet Nam</t>
  </si>
  <si>
    <t>Saint Lucia</t>
  </si>
  <si>
    <t>Palestine, State of</t>
  </si>
  <si>
    <t>Indonesia</t>
  </si>
  <si>
    <t>Philippines</t>
  </si>
  <si>
    <t>Jamaica</t>
  </si>
  <si>
    <t>Kyrgyzstan</t>
  </si>
  <si>
    <t>Venezuela (Bolivarian Republic of)</t>
  </si>
  <si>
    <t>Bolivia (Plurinational State of)</t>
  </si>
  <si>
    <t>Morocco</t>
  </si>
  <si>
    <t>Nauru</t>
  </si>
  <si>
    <t>Bhutan</t>
  </si>
  <si>
    <t>Tajikistan</t>
  </si>
  <si>
    <t>El Salvador</t>
  </si>
  <si>
    <t>Iraq</t>
  </si>
  <si>
    <t>Bangladesh</t>
  </si>
  <si>
    <t>Nicaragua</t>
  </si>
  <si>
    <t>Tuvalu</t>
  </si>
  <si>
    <t>India</t>
  </si>
  <si>
    <t>Micronesia (Federated States of)</t>
  </si>
  <si>
    <t>Guatemala</t>
  </si>
  <si>
    <t>Kiribati</t>
  </si>
  <si>
    <t>Honduras</t>
  </si>
  <si>
    <t>Vanuatu</t>
  </si>
  <si>
    <t>Nepal</t>
  </si>
  <si>
    <t>Cambodia</t>
  </si>
  <si>
    <t>Cameroon</t>
  </si>
  <si>
    <t>Comoros</t>
  </si>
  <si>
    <t>Papua New Guinea</t>
  </si>
  <si>
    <t>Timor-Leste</t>
  </si>
  <si>
    <t>Solomon Islands</t>
  </si>
  <si>
    <t>Syrian Arab Republic</t>
  </si>
  <si>
    <t>Haiti</t>
  </si>
  <si>
    <t>Pakistan</t>
  </si>
  <si>
    <t>Afghanistan</t>
  </si>
  <si>
    <t xml:space="preserve">ÍNDICE </t>
  </si>
  <si>
    <t xml:space="preserve">ESPERANZA DE VIDA </t>
  </si>
  <si>
    <t xml:space="preserve">Años esperados escolarización </t>
  </si>
  <si>
    <t>Media de años de escolaridad</t>
  </si>
  <si>
    <t>Renta Per cápita $ pp 2017</t>
  </si>
  <si>
    <t>Diferencia entre media y esperanza</t>
  </si>
  <si>
    <t>INDICE</t>
  </si>
  <si>
    <t>Pais</t>
  </si>
  <si>
    <t>Color</t>
  </si>
  <si>
    <t>Media_de_años_de_escolaridad</t>
  </si>
  <si>
    <t>Renta_Per_capita</t>
  </si>
  <si>
    <t>Años_esperados_escolarizacion</t>
  </si>
  <si>
    <t>ESPERANZA_DE_VIDA</t>
  </si>
  <si>
    <t>No</t>
  </si>
  <si>
    <t>SI</t>
  </si>
  <si>
    <t>PERTENECIENTES</t>
  </si>
  <si>
    <t>IDH</t>
  </si>
  <si>
    <t>Muy alto</t>
  </si>
  <si>
    <t>Alto</t>
  </si>
  <si>
    <t>Medio</t>
  </si>
  <si>
    <t>Bajo</t>
  </si>
  <si>
    <t>ln_ESPERANZA_DE_VIDA</t>
  </si>
  <si>
    <t>ln_Renta_Per_capita</t>
  </si>
  <si>
    <t>Country</t>
  </si>
  <si>
    <t>Code</t>
  </si>
  <si>
    <t>Lays</t>
  </si>
  <si>
    <t>African</t>
  </si>
  <si>
    <t>MPI</t>
  </si>
  <si>
    <t>Nationalpovertyline</t>
  </si>
  <si>
    <t>PPP215aday</t>
  </si>
  <si>
    <t>Diferenciaentremediayesperan</t>
  </si>
  <si>
    <t>l_EV</t>
  </si>
  <si>
    <t>AFG</t>
  </si>
  <si>
    <t>ALB</t>
  </si>
  <si>
    <t>DZA</t>
  </si>
  <si>
    <t>AND</t>
  </si>
  <si>
    <t>AGO</t>
  </si>
  <si>
    <t>ATG</t>
  </si>
  <si>
    <t>ARG</t>
  </si>
  <si>
    <t>ARM</t>
  </si>
  <si>
    <t>AUS</t>
  </si>
  <si>
    <t>AUT</t>
  </si>
  <si>
    <t>AZE</t>
  </si>
  <si>
    <t>BHS</t>
  </si>
  <si>
    <t>BHR</t>
  </si>
  <si>
    <t>BGD</t>
  </si>
  <si>
    <t>BRB</t>
  </si>
  <si>
    <t>BLR</t>
  </si>
  <si>
    <t>BEL</t>
  </si>
  <si>
    <t>BLZ</t>
  </si>
  <si>
    <t>BEN</t>
  </si>
  <si>
    <t>BTN</t>
  </si>
  <si>
    <t>Bolivia</t>
  </si>
  <si>
    <t>BOL</t>
  </si>
  <si>
    <t>BIH</t>
  </si>
  <si>
    <t>BWA</t>
  </si>
  <si>
    <t>BRA</t>
  </si>
  <si>
    <t>BRN</t>
  </si>
  <si>
    <t>BGR</t>
  </si>
  <si>
    <t>BFA</t>
  </si>
  <si>
    <t>BDI</t>
  </si>
  <si>
    <t>CPV</t>
  </si>
  <si>
    <t>KHM</t>
  </si>
  <si>
    <t>CMR</t>
  </si>
  <si>
    <t>CAN</t>
  </si>
  <si>
    <t>CAF</t>
  </si>
  <si>
    <t>TCD</t>
  </si>
  <si>
    <t>CHL</t>
  </si>
  <si>
    <t>CHN</t>
  </si>
  <si>
    <t>COL</t>
  </si>
  <si>
    <t>COM</t>
  </si>
  <si>
    <t>COG</t>
  </si>
  <si>
    <t>Congo Dem</t>
  </si>
  <si>
    <t>COD</t>
  </si>
  <si>
    <t>CRI</t>
  </si>
  <si>
    <t>HRV</t>
  </si>
  <si>
    <t>CUB</t>
  </si>
  <si>
    <t>CYP</t>
  </si>
  <si>
    <t>CZE</t>
  </si>
  <si>
    <t>CIV</t>
  </si>
  <si>
    <t>DNK</t>
  </si>
  <si>
    <t>DJI</t>
  </si>
  <si>
    <t>DMA</t>
  </si>
  <si>
    <t>DOM</t>
  </si>
  <si>
    <t>ECU</t>
  </si>
  <si>
    <t>EGY</t>
  </si>
  <si>
    <t>SLV</t>
  </si>
  <si>
    <t>GNQ</t>
  </si>
  <si>
    <t>ERI</t>
  </si>
  <si>
    <t>EST</t>
  </si>
  <si>
    <t>SWZ</t>
  </si>
  <si>
    <t>ETH</t>
  </si>
  <si>
    <t>FJI</t>
  </si>
  <si>
    <t>FIN</t>
  </si>
  <si>
    <t>FRA</t>
  </si>
  <si>
    <t>GAB</t>
  </si>
  <si>
    <t>GAM</t>
  </si>
  <si>
    <t>GEO</t>
  </si>
  <si>
    <t>DEU</t>
  </si>
  <si>
    <t>GHA</t>
  </si>
  <si>
    <t>GRC</t>
  </si>
  <si>
    <t>GRD</t>
  </si>
  <si>
    <t>GTM</t>
  </si>
  <si>
    <t>GIN</t>
  </si>
  <si>
    <t>GNB</t>
  </si>
  <si>
    <t>GUY</t>
  </si>
  <si>
    <t>HTI</t>
  </si>
  <si>
    <t>HND</t>
  </si>
  <si>
    <t>Hong Kong SAR</t>
  </si>
  <si>
    <t>HKS</t>
  </si>
  <si>
    <t>HUN</t>
  </si>
  <si>
    <t>ISL</t>
  </si>
  <si>
    <t>IND</t>
  </si>
  <si>
    <t>IDN</t>
  </si>
  <si>
    <t>Iran</t>
  </si>
  <si>
    <t>IRN</t>
  </si>
  <si>
    <t>IRQ</t>
  </si>
  <si>
    <t>IRL</t>
  </si>
  <si>
    <t>ISR</t>
  </si>
  <si>
    <t>ITA</t>
  </si>
  <si>
    <t>JAM</t>
  </si>
  <si>
    <t>JPN</t>
  </si>
  <si>
    <t>JOR</t>
  </si>
  <si>
    <t>KAZ</t>
  </si>
  <si>
    <t>KEN</t>
  </si>
  <si>
    <t>KIR</t>
  </si>
  <si>
    <t>Korea</t>
  </si>
  <si>
    <t>KOR</t>
  </si>
  <si>
    <t>KWT</t>
  </si>
  <si>
    <t>Lao PDR</t>
  </si>
  <si>
    <t>LAO</t>
  </si>
  <si>
    <t>LVA</t>
  </si>
  <si>
    <t>LBN</t>
  </si>
  <si>
    <t>LSO</t>
  </si>
  <si>
    <t>LBR</t>
  </si>
  <si>
    <t>LBY</t>
  </si>
  <si>
    <t>LIE</t>
  </si>
  <si>
    <t>LTU</t>
  </si>
  <si>
    <t>LUX</t>
  </si>
  <si>
    <t>MDG</t>
  </si>
  <si>
    <t>MWI</t>
  </si>
  <si>
    <t>MYS</t>
  </si>
  <si>
    <t>MDV</t>
  </si>
  <si>
    <t>MLI</t>
  </si>
  <si>
    <t>MLT</t>
  </si>
  <si>
    <t>MHL</t>
  </si>
  <si>
    <t>MRT</t>
  </si>
  <si>
    <t>MUS</t>
  </si>
  <si>
    <t>MEX</t>
  </si>
  <si>
    <t>Micronesia</t>
  </si>
  <si>
    <t>MIC</t>
  </si>
  <si>
    <t>MDA</t>
  </si>
  <si>
    <t>MNG</t>
  </si>
  <si>
    <t>MNE</t>
  </si>
  <si>
    <t>MAR</t>
  </si>
  <si>
    <t>MOZ</t>
  </si>
  <si>
    <t>MMR</t>
  </si>
  <si>
    <t>NAM</t>
  </si>
  <si>
    <t>NRU</t>
  </si>
  <si>
    <t>NPL</t>
  </si>
  <si>
    <t>NLD</t>
  </si>
  <si>
    <t>NZL</t>
  </si>
  <si>
    <t>NIC</t>
  </si>
  <si>
    <t>NER</t>
  </si>
  <si>
    <t>NGA</t>
  </si>
  <si>
    <t>MKD</t>
  </si>
  <si>
    <t>NOR</t>
  </si>
  <si>
    <t>OMN</t>
  </si>
  <si>
    <t>PAK</t>
  </si>
  <si>
    <t>PLW</t>
  </si>
  <si>
    <t>PAN</t>
  </si>
  <si>
    <t>PNG</t>
  </si>
  <si>
    <t>PRY</t>
  </si>
  <si>
    <t>PER</t>
  </si>
  <si>
    <t>PHL</t>
  </si>
  <si>
    <t>POL</t>
  </si>
  <si>
    <t>PRT</t>
  </si>
  <si>
    <t>QAT</t>
  </si>
  <si>
    <t>ROU</t>
  </si>
  <si>
    <t>RUS</t>
  </si>
  <si>
    <t>RWA</t>
  </si>
  <si>
    <t>WSM</t>
  </si>
  <si>
    <t>SMR</t>
  </si>
  <si>
    <t>STP</t>
  </si>
  <si>
    <t>SAU</t>
  </si>
  <si>
    <t>SEN</t>
  </si>
  <si>
    <t>SRB</t>
  </si>
  <si>
    <t>SYC</t>
  </si>
  <si>
    <t>SLE</t>
  </si>
  <si>
    <t>SGP</t>
  </si>
  <si>
    <t>SVN</t>
  </si>
  <si>
    <t>SLB</t>
  </si>
  <si>
    <t>SOM</t>
  </si>
  <si>
    <t>ZAF</t>
  </si>
  <si>
    <t>SSD</t>
  </si>
  <si>
    <t>ESP</t>
  </si>
  <si>
    <t>LKA</t>
  </si>
  <si>
    <t>SDN</t>
  </si>
  <si>
    <t>SUR</t>
  </si>
  <si>
    <t>SWE</t>
  </si>
  <si>
    <t>CHE</t>
  </si>
  <si>
    <t>SYR</t>
  </si>
  <si>
    <t>TJK</t>
  </si>
  <si>
    <t>TZA</t>
  </si>
  <si>
    <t>THA</t>
  </si>
  <si>
    <t>TLS</t>
  </si>
  <si>
    <t>TGO</t>
  </si>
  <si>
    <t>TON</t>
  </si>
  <si>
    <t>TTO</t>
  </si>
  <si>
    <t>TUN</t>
  </si>
  <si>
    <t>Turkiye</t>
  </si>
  <si>
    <t>TUR</t>
  </si>
  <si>
    <t>TKM</t>
  </si>
  <si>
    <t>TUV</t>
  </si>
  <si>
    <t>UGA</t>
  </si>
  <si>
    <t>UKR</t>
  </si>
  <si>
    <t>ARE</t>
  </si>
  <si>
    <t>GBR</t>
  </si>
  <si>
    <t>USA</t>
  </si>
  <si>
    <t>URY</t>
  </si>
  <si>
    <t>UZB</t>
  </si>
  <si>
    <t>VUT</t>
  </si>
  <si>
    <t>Venezuela</t>
  </si>
  <si>
    <t>VEN</t>
  </si>
  <si>
    <t>Vietnam</t>
  </si>
  <si>
    <t>VNM</t>
  </si>
  <si>
    <t>YEM</t>
  </si>
  <si>
    <t>ZMB</t>
  </si>
  <si>
    <t>ZWE</t>
  </si>
  <si>
    <t>l_renta</t>
  </si>
  <si>
    <t>1961</t>
  </si>
  <si>
    <t>1962</t>
  </si>
  <si>
    <t>1963</t>
  </si>
  <si>
    <t>1964</t>
  </si>
  <si>
    <t>1965</t>
  </si>
  <si>
    <t>1966</t>
  </si>
  <si>
    <t>1967</t>
  </si>
  <si>
    <t>1968</t>
  </si>
  <si>
    <t>1969</t>
  </si>
  <si>
    <t>1970</t>
  </si>
  <si>
    <t>1971</t>
  </si>
  <si>
    <t>1972</t>
  </si>
  <si>
    <t>1973</t>
  </si>
  <si>
    <t>1974</t>
  </si>
  <si>
    <t>1975</t>
  </si>
  <si>
    <t>1976</t>
  </si>
  <si>
    <t>1977</t>
  </si>
  <si>
    <t>1978</t>
  </si>
  <si>
    <t>1979</t>
  </si>
  <si>
    <t>1980</t>
  </si>
  <si>
    <t>1981</t>
  </si>
  <si>
    <t>1982</t>
  </si>
  <si>
    <t>1983</t>
  </si>
  <si>
    <t>1984</t>
  </si>
  <si>
    <t>1985</t>
  </si>
  <si>
    <t>1986</t>
  </si>
  <si>
    <t>1987</t>
  </si>
  <si>
    <t>1988</t>
  </si>
  <si>
    <t>1989</t>
  </si>
  <si>
    <t>1990</t>
  </si>
  <si>
    <t>1991</t>
  </si>
  <si>
    <t>1992</t>
  </si>
  <si>
    <t>1993</t>
  </si>
  <si>
    <t>1994</t>
  </si>
  <si>
    <t>1995</t>
  </si>
  <si>
    <t>1996</t>
  </si>
  <si>
    <t>1997</t>
  </si>
  <si>
    <t>1998</t>
  </si>
  <si>
    <t>1999</t>
  </si>
  <si>
    <t>2000</t>
  </si>
  <si>
    <t>2001</t>
  </si>
  <si>
    <t>2002</t>
  </si>
  <si>
    <t>2003</t>
  </si>
  <si>
    <t>2004</t>
  </si>
  <si>
    <t>2005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</si>
  <si>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</si>
  <si>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</si>
  <si>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</si>
  <si>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</si>
  <si>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</si>
  <si>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</si>
  <si>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</si>
  <si>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</si>
  <si>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</si>
  <si>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</si>
  <si>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</si>
  <si>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</si>
  <si>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</si>
  <si>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</si>
  <si>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</si>
  <si>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</si>
  <si>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>2022</t>
  </si>
  <si>
    <t>Aruba</t>
  </si>
  <si>
    <t>Afganistán</t>
  </si>
  <si>
    <t>El mundo árabe</t>
  </si>
  <si>
    <t>Emiratos Árabes Unidos</t>
  </si>
  <si>
    <t>Samoa Americana</t>
  </si>
  <si>
    <t>Antigua y Barbuda</t>
  </si>
  <si>
    <t>Azerbaiyán</t>
  </si>
  <si>
    <t>Bélgica</t>
  </si>
  <si>
    <t>Bahrein</t>
  </si>
  <si>
    <t>Bosnia y Herzegovina</t>
  </si>
  <si>
    <t>Belarús</t>
  </si>
  <si>
    <t>Belice</t>
  </si>
  <si>
    <t>Bermudas</t>
  </si>
  <si>
    <t>Brasil</t>
  </si>
  <si>
    <t>Bhután</t>
  </si>
  <si>
    <t>República Centroafricana</t>
  </si>
  <si>
    <t>Canadá</t>
  </si>
  <si>
    <t>Europa Central y del Báltico</t>
  </si>
  <si>
    <t>Suiza</t>
  </si>
  <si>
    <t>Islas del Canal</t>
  </si>
  <si>
    <t>Camerún</t>
  </si>
  <si>
    <t>Congo, República Democrática del</t>
  </si>
  <si>
    <t>Congo, República del</t>
  </si>
  <si>
    <t>Estados pequeos del Caribe</t>
  </si>
  <si>
    <t>Curacao</t>
  </si>
  <si>
    <t>Islas Caimán</t>
  </si>
  <si>
    <t>Chipre</t>
  </si>
  <si>
    <t>República Checa</t>
  </si>
  <si>
    <t>Alemania</t>
  </si>
  <si>
    <t>Dinamarca</t>
  </si>
  <si>
    <t>República Dominicana</t>
  </si>
  <si>
    <t>Argelia</t>
  </si>
  <si>
    <t>Asia oriental y el Pacífico (excluido altos ingresos)</t>
  </si>
  <si>
    <t>inicial del dividendo demográfico</t>
  </si>
  <si>
    <t>Asia oriental y el Pacífico</t>
  </si>
  <si>
    <t>Europa y Asia central (excluido altos ingresos)</t>
  </si>
  <si>
    <t>Europa y Asia central</t>
  </si>
  <si>
    <t>Egipto, República Árabe de</t>
  </si>
  <si>
    <t>Zona del Euro</t>
  </si>
  <si>
    <t>España</t>
  </si>
  <si>
    <t>Unión Europea</t>
  </si>
  <si>
    <t>Frágiles y situaciones de conflicto afectados</t>
  </si>
  <si>
    <t>Finlandia</t>
  </si>
  <si>
    <t>Francia</t>
  </si>
  <si>
    <t>Islas Feroe</t>
  </si>
  <si>
    <t>Micronesia (Estados Federados de)</t>
  </si>
  <si>
    <t>Reino Unido</t>
  </si>
  <si>
    <t>Gibraltar</t>
  </si>
  <si>
    <t>Grecia</t>
  </si>
  <si>
    <t>Granada</t>
  </si>
  <si>
    <t>Groenlandia</t>
  </si>
  <si>
    <t>Guam</t>
  </si>
  <si>
    <t>Ingreso alto</t>
  </si>
  <si>
    <t>Hong Kong, Región Administrativa Especial</t>
  </si>
  <si>
    <t>Países pobres muy endeudados (PPME)</t>
  </si>
  <si>
    <t>Croacia</t>
  </si>
  <si>
    <t>Haití</t>
  </si>
  <si>
    <t>Hungría</t>
  </si>
  <si>
    <t>Sólo BIRF</t>
  </si>
  <si>
    <t>BIRF y la AIF</t>
  </si>
  <si>
    <t>total de la AIF</t>
  </si>
  <si>
    <t>mezcla de la AIF</t>
  </si>
  <si>
    <t>Sólo AIF</t>
  </si>
  <si>
    <t>Isla de Man</t>
  </si>
  <si>
    <t>No clasificado</t>
  </si>
  <si>
    <t>Irlanda</t>
  </si>
  <si>
    <t>Irán, República Islámica del</t>
  </si>
  <si>
    <t>Islandia</t>
  </si>
  <si>
    <t>Italia</t>
  </si>
  <si>
    <t>Jordania</t>
  </si>
  <si>
    <t>Japón</t>
  </si>
  <si>
    <t>Kazajstán</t>
  </si>
  <si>
    <t>Kirguistán</t>
  </si>
  <si>
    <t>Camboya</t>
  </si>
  <si>
    <t>Saint Kitts y Nevis</t>
  </si>
  <si>
    <t>Corea, República de</t>
  </si>
  <si>
    <t>América Latina y el Caribe (excluido altos ingresos)</t>
  </si>
  <si>
    <t>República Democrática Popular Lao</t>
  </si>
  <si>
    <t>Líbano</t>
  </si>
  <si>
    <t>Libia</t>
  </si>
  <si>
    <t>Santa Lucía</t>
  </si>
  <si>
    <t>América Latina y el Caribe</t>
  </si>
  <si>
    <t>Países menos desarrollados: clasificación de las Naciones Unidas</t>
  </si>
  <si>
    <t>Países de ingreso bajo</t>
  </si>
  <si>
    <t>Países de ingreso mediano bajo</t>
  </si>
  <si>
    <t>Ingreso mediano y bajo</t>
  </si>
  <si>
    <t>avanzada del dividendo demográfico</t>
  </si>
  <si>
    <t>Lituania</t>
  </si>
  <si>
    <t>Luxemburgo</t>
  </si>
  <si>
    <t>Letonia</t>
  </si>
  <si>
    <t>Región Administrativa Especial de Macao, China</t>
  </si>
  <si>
    <t>Isla de San Martín (parte francesa)</t>
  </si>
  <si>
    <t>Marruecos</t>
  </si>
  <si>
    <t>Mónaco</t>
  </si>
  <si>
    <t>República de Moldova</t>
  </si>
  <si>
    <t>Maldivas</t>
  </si>
  <si>
    <t>Oriente Medio y Norte de África</t>
  </si>
  <si>
    <t>México</t>
  </si>
  <si>
    <t>Islas Marshall</t>
  </si>
  <si>
    <t xml:space="preserve"> Ingreso mediano</t>
  </si>
  <si>
    <t>Macedonia del Norte</t>
  </si>
  <si>
    <t>Malí</t>
  </si>
  <si>
    <t>Oriente Medio y Norte de África (excluido altos ingresos)</t>
  </si>
  <si>
    <t>Mariana</t>
  </si>
  <si>
    <t>Mauricio</t>
  </si>
  <si>
    <t>Malasia</t>
  </si>
  <si>
    <t>América del Norte</t>
  </si>
  <si>
    <t>Nueva Caledonia</t>
  </si>
  <si>
    <t>Níger</t>
  </si>
  <si>
    <t>Países Bajos</t>
  </si>
  <si>
    <t>Noruega</t>
  </si>
  <si>
    <t>Nueva Zelandia</t>
  </si>
  <si>
    <t>Omán</t>
  </si>
  <si>
    <t>Otros Estados pequeos</t>
  </si>
  <si>
    <t>Pakistán</t>
  </si>
  <si>
    <t>Panamá</t>
  </si>
  <si>
    <t>Perú</t>
  </si>
  <si>
    <t>Filipinas</t>
  </si>
  <si>
    <t>Papua Nueva Guinea</t>
  </si>
  <si>
    <t>Polonia</t>
  </si>
  <si>
    <t>previa al dividendo demográfico</t>
  </si>
  <si>
    <t>Puerto Rico</t>
  </si>
  <si>
    <t>Corea, República Popular Democrática de</t>
  </si>
  <si>
    <t>Ribera Occidental y Gaza</t>
  </si>
  <si>
    <t>Estados pequeos de las Islas del Pacfico</t>
  </si>
  <si>
    <t>posterior al dividendo demográfico</t>
  </si>
  <si>
    <t>Polinesia Francesa</t>
  </si>
  <si>
    <t>Rumania</t>
  </si>
  <si>
    <t>Federación de Rusia</t>
  </si>
  <si>
    <t>Asia meridional</t>
  </si>
  <si>
    <t>Arabia Saudita</t>
  </si>
  <si>
    <t>Singapur</t>
  </si>
  <si>
    <t>Islas Salomón</t>
  </si>
  <si>
    <t>África al sur del Sahara (excluido altos ingresos)</t>
  </si>
  <si>
    <t>África al sur del Sahara</t>
  </si>
  <si>
    <t>Pequeños Estados</t>
  </si>
  <si>
    <t>Santo Tomé y Príncipe</t>
  </si>
  <si>
    <t>República Eslovaca</t>
  </si>
  <si>
    <t>Eslovenia</t>
  </si>
  <si>
    <t>Suecia</t>
  </si>
  <si>
    <t>Sint Maarten (Dutch part)</t>
  </si>
  <si>
    <t>República Árabe Siria</t>
  </si>
  <si>
    <t>Islas Turcas y Caicos</t>
  </si>
  <si>
    <t>Asia oriental y el Pacífico (BIRF y la AIF)</t>
  </si>
  <si>
    <t>Europa y Asia central (BIRF y la AIF)</t>
  </si>
  <si>
    <t>Tailandia</t>
  </si>
  <si>
    <t>Tayikistán</t>
  </si>
  <si>
    <t>Turkmenistán</t>
  </si>
  <si>
    <t>América Latina y el Caribe (BIRF y la AIF)</t>
  </si>
  <si>
    <t>Oriente Medio y Norte de África (BIRF y la AIF)</t>
  </si>
  <si>
    <t>Asia meridional (BIRF y la AIF)</t>
  </si>
  <si>
    <t>África al sur del Sahara (BIRF y la AIF)</t>
  </si>
  <si>
    <t>Trinidad y Tobago</t>
  </si>
  <si>
    <t>Túnez</t>
  </si>
  <si>
    <t>Turquía</t>
  </si>
  <si>
    <t>Ucrania</t>
  </si>
  <si>
    <t>Ingreso mediano alto</t>
  </si>
  <si>
    <t>Estados Unidos</t>
  </si>
  <si>
    <t>Uzbekistán</t>
  </si>
  <si>
    <t>San Vicente y las Granadinas</t>
  </si>
  <si>
    <t>Islas Vírgenes Británicas</t>
  </si>
  <si>
    <t>Islas Vírgenes (EE.UU.)</t>
  </si>
  <si>
    <t>Mundo</t>
  </si>
  <si>
    <t>Kosovo</t>
  </si>
  <si>
    <t>Yemen, Rep. del</t>
  </si>
  <si>
    <t>Sudáfrica</t>
  </si>
  <si>
    <t>Crecimiento promedio 1960-2022</t>
  </si>
  <si>
    <t>Crecimiento 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</si>
</sst>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164" formatCode="#,###,##0.000"/>
    <numFmt numFmtId="165" formatCode="0.000"/>
    <numFmt numFmtId="166" formatCode="#,###,##0.0"/>
    <numFmt numFmtId="167" formatCode="#,###,##0"/>
    <numFmt numFmtId="168" formatCode="#,##0.0"/>
    <numFmt numFmtId="169" formatCode="#,###,##0.000000"/>
    <numFmt numFmtId="170" formatCode="#,###,##0.0000000"/>
    <numFmt numFmtId="171" formatCode="#,###,##0.00000000"/>
    <numFmt numFmtId="172" formatCode="0.0000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scheme val="minor"/>
    </font>
    <font>
      <sz val="11"/>
      <name val="Arial"/>
      <family val="2"/>
    </font>
    <font>
      <u/>
      <sz val="11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1" tint="0.49998474074526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DE9B8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399975585192419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/>
  </cellStyleXfs>
  <cellXfs count="42">
    <xf numFmtId="0" fontId="0" fillId="0" borderId="0" xfId="0"/>
    <xf numFmtId="0" fontId="0" fillId="2" borderId="0" xfId="0" applyFill="1"/>
    <xf numFmtId="0" fontId="0" fillId="3" borderId="0" xfId="0" applyFill="1"/>
    <xf numFmtId="0" fontId="0" fillId="6" borderId="0" xfId="0" applyFill="1"/>
    <xf numFmtId="0" fontId="1" fillId="5" borderId="0" xfId="1" applyFill="1"/>
    <xf numFmtId="0" fontId="0" fillId="5" borderId="0" xfId="0" applyFill="1"/>
    <xf numFmtId="0" fontId="1" fillId="3" borderId="0" xfId="1" applyFill="1"/>
    <xf numFmtId="0" fontId="0" fillId="4" borderId="0" xfId="0" applyFill="1"/>
    <xf numFmtId="0" fontId="1" fillId="0" borderId="0" xfId="1"/>
    <xf numFmtId="0" fontId="0" fillId="7" borderId="0" xfId="0" applyFill="1"/>
    <xf numFmtId="0" fontId="2" fillId="7" borderId="0" xfId="1" applyFont="1" applyFill="1"/>
    <xf numFmtId="164" fontId="2" fillId="7" borderId="0" xfId="1" applyNumberFormat="1" applyFont="1" applyFill="1" applyAlignment="1">
      <alignment horizontal="center"/>
    </xf>
    <xf numFmtId="0" fontId="2" fillId="8" borderId="0" xfId="1" applyFont="1" applyFill="1"/>
    <xf numFmtId="164" fontId="2" fillId="8" borderId="0" xfId="1" applyNumberFormat="1" applyFont="1" applyFill="1" applyAlignment="1">
      <alignment horizontal="center"/>
    </xf>
    <xf numFmtId="0" fontId="2" fillId="9" borderId="0" xfId="1" applyFont="1" applyFill="1"/>
    <xf numFmtId="164" fontId="2" fillId="9" borderId="0" xfId="1" applyNumberFormat="1" applyFont="1" applyFill="1" applyAlignment="1">
      <alignment horizontal="center"/>
    </xf>
    <xf numFmtId="0" fontId="2" fillId="10" borderId="0" xfId="1" applyFont="1" applyFill="1"/>
    <xf numFmtId="164" fontId="2" fillId="10" borderId="0" xfId="1" applyNumberFormat="1" applyFont="1" applyFill="1" applyAlignment="1">
      <alignment horizontal="center"/>
    </xf>
    <xf numFmtId="165" fontId="0" fillId="0" borderId="0" xfId="0" applyNumberFormat="1"/>
    <xf numFmtId="0" fontId="0" fillId="11" borderId="0" xfId="0" applyFill="1"/>
    <xf numFmtId="0" fontId="2" fillId="11" borderId="0" xfId="1" applyFont="1" applyFill="1"/>
    <xf numFmtId="164" fontId="2" fillId="11" borderId="0" xfId="1" applyNumberFormat="1" applyFont="1" applyFill="1" applyAlignment="1">
      <alignment horizontal="center"/>
    </xf>
    <xf numFmtId="0" fontId="2" fillId="12" borderId="0" xfId="1" applyFont="1" applyFill="1"/>
    <xf numFmtId="164" fontId="2" fillId="12" borderId="0" xfId="1" applyNumberFormat="1" applyFont="1" applyFill="1" applyAlignment="1">
      <alignment horizontal="center"/>
    </xf>
    <xf numFmtId="0" fontId="2" fillId="13" borderId="0" xfId="1" applyFont="1" applyFill="1"/>
    <xf numFmtId="164" fontId="2" fillId="13" borderId="0" xfId="1" applyNumberFormat="1" applyFont="1" applyFill="1" applyAlignment="1">
      <alignment horizontal="center"/>
    </xf>
    <xf numFmtId="166" fontId="2" fillId="10" borderId="0" xfId="1" applyNumberFormat="1" applyFont="1" applyFill="1" applyAlignment="1">
      <alignment horizontal="center"/>
    </xf>
    <xf numFmtId="166" fontId="2" fillId="13" borderId="0" xfId="1" applyNumberFormat="1" applyFont="1" applyFill="1" applyAlignment="1">
      <alignment horizontal="center"/>
    </xf>
    <xf numFmtId="166" fontId="2" fillId="12" borderId="0" xfId="1" applyNumberFormat="1" applyFont="1" applyFill="1" applyAlignment="1">
      <alignment horizontal="center"/>
    </xf>
    <xf numFmtId="166" fontId="2" fillId="11" borderId="0" xfId="1" applyNumberFormat="1" applyFont="1" applyFill="1" applyAlignment="1">
      <alignment horizontal="center"/>
    </xf>
    <xf numFmtId="167" fontId="2" fillId="11" borderId="0" xfId="1" applyNumberFormat="1" applyFont="1" applyFill="1" applyAlignment="1">
      <alignment horizontal="center"/>
    </xf>
    <xf numFmtId="167" fontId="2" fillId="12" borderId="0" xfId="1" applyNumberFormat="1" applyFont="1" applyFill="1" applyAlignment="1">
      <alignment horizontal="center"/>
    </xf>
    <xf numFmtId="167" fontId="2" fillId="13" borderId="0" xfId="1" applyNumberFormat="1" applyFont="1" applyFill="1" applyAlignment="1">
      <alignment horizontal="center"/>
    </xf>
    <xf numFmtId="167" fontId="2" fillId="10" borderId="0" xfId="1" applyNumberFormat="1" applyFont="1" applyFill="1" applyAlignment="1">
      <alignment horizontal="center"/>
    </xf>
    <xf numFmtId="168" fontId="0" fillId="0" borderId="0" xfId="0" applyNumberFormat="1"/>
    <xf numFmtId="1" fontId="2" fillId="0" borderId="0" xfId="1" applyNumberFormat="1" applyFont="1" applyAlignment="1">
      <alignment horizontal="center"/>
    </xf>
    <xf numFmtId="0" fontId="3" fillId="0" borderId="0" xfId="0" applyFont="1"/>
    <xf numFmtId="169" fontId="2" fillId="11" borderId="0" xfId="1" applyNumberFormat="1" applyFont="1" applyFill="1" applyAlignment="1">
      <alignment horizontal="center"/>
    </xf>
    <xf numFmtId="170" fontId="2" fillId="11" borderId="0" xfId="1" applyNumberFormat="1" applyFont="1" applyFill="1" applyAlignment="1">
      <alignment horizontal="center"/>
    </xf>
    <xf numFmtId="171" fontId="2" fillId="11" borderId="0" xfId="1" applyNumberFormat="1" applyFont="1" applyFill="1" applyAlignment="1">
      <alignment horizontal="center"/>
    </xf>
    <xf numFmtId="172" fontId="0" fillId="0" borderId="0" xfId="0" applyNumberFormat="1"/>
    <xf numFmtId="1" fontId="0" fillId="0" borderId="0" xfId="0" applyNumberFormat="1"/>
  </cellXfs>
  <cellStyles count="2">
    <cellStyle name="Normal" xfId="0" builtinId="0"/>
    <cellStyle name="Normal 2" xfId="1" xr:uid="{6AC3D215-C993-4B66-B28C-73C353E53D30}"/>
  </cellStyles>
  <dxfs count="5"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</dxfs>
  <tableStyles count="0" defaultTableStyle="TableStyleMedium2" defaultPivotStyle="PivotStyleLight16"/>
  <colors>
    <mruColors>
      <color rgb="FFFFFFFF"/>
      <color rgb="FFF3F06E"/>
      <color rgb="FFDE9B80"/>
      <color rgb="FFFF0000"/>
      <color rgb="FFCBD08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Renta</a:t>
            </a:r>
            <a:r>
              <a:rPr lang="en-US" baseline="0"/>
              <a:t> Per Cápita anual precios constantes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>
        <c:manualLayout>
          <c:layoutTarget val="inner"/>
          <c:xMode val="edge"/>
          <c:yMode val="edge"/>
          <c:x val="7.4238558607741589E-2"/>
          <c:y val="0.18756225100659124"/>
          <c:w val="0.90882056792090515"/>
          <c:h val="0.75229013203371609"/>
        </c:manualLayout>
      </c:layout>
      <c:lineChart>
        <c:grouping val="standard"/>
        <c:varyColors val="0"/>
        <c:ser>
          <c:idx val="0"/>
          <c:order val="0"/>
          <c:tx>
            <c:strRef>
              <c:f>'PIB Per Cápita'!$A$4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Cápita'!$B$4:$BL$4</c:f>
              <c:numCache>
                <c:formatCode>General</c:formatCode>
                <c:ptCount val="63"/>
                <c:pt idx="0">
                  <c:v>455.59862075716779</c:v>
                </c:pt>
                <c:pt idx="1">
                  <c:v>470.75435780998333</c:v>
                </c:pt>
                <c:pt idx="2">
                  <c:v>494.5454243639573</c:v>
                </c:pt>
                <c:pt idx="3">
                  <c:v>523.15742117867853</c:v>
                </c:pt>
                <c:pt idx="4">
                  <c:v>562.0758052201918</c:v>
                </c:pt>
                <c:pt idx="5">
                  <c:v>599.27702567311053</c:v>
                </c:pt>
                <c:pt idx="6">
                  <c:v>636.06222786289732</c:v>
                </c:pt>
                <c:pt idx="7">
                  <c:v>665.61429698281529</c:v>
                </c:pt>
                <c:pt idx="8">
                  <c:v>703.86707838766506</c:v>
                </c:pt>
                <c:pt idx="9">
                  <c:v>759.485551515574</c:v>
                </c:pt>
                <c:pt idx="10">
                  <c:v>815.66365637535273</c:v>
                </c:pt>
                <c:pt idx="11">
                  <c:v>881.92801102796557</c:v>
                </c:pt>
                <c:pt idx="12">
                  <c:v>997.83838764768257</c:v>
                </c:pt>
                <c:pt idx="13">
                  <c:v>1187.7285148799901</c:v>
                </c:pt>
                <c:pt idx="14">
                  <c:v>1334.8135855248154</c:v>
                </c:pt>
                <c:pt idx="15">
                  <c:v>1465.6099621101428</c:v>
                </c:pt>
                <c:pt idx="16">
                  <c:v>1564.1089471265561</c:v>
                </c:pt>
                <c:pt idx="17">
                  <c:v>1738.6626163780859</c:v>
                </c:pt>
                <c:pt idx="18">
                  <c:v>2036.9921270379207</c:v>
                </c:pt>
                <c:pt idx="19">
                  <c:v>2327.938630447713</c:v>
                </c:pt>
                <c:pt idx="20">
                  <c:v>2587.7729539878128</c:v>
                </c:pt>
                <c:pt idx="21">
                  <c:v>2621.859214477086</c:v>
                </c:pt>
                <c:pt idx="22">
                  <c:v>2538.5226281973451</c:v>
                </c:pt>
                <c:pt idx="23">
                  <c:v>2561.5726253713001</c:v>
                </c:pt>
                <c:pt idx="24">
                  <c:v>2614.1847165431318</c:v>
                </c:pt>
                <c:pt idx="25">
                  <c:v>2675.6632054837032</c:v>
                </c:pt>
                <c:pt idx="26">
                  <c:v>3109.5565066175523</c:v>
                </c:pt>
                <c:pt idx="27">
                  <c:v>3493.2327861417871</c:v>
                </c:pt>
                <c:pt idx="28">
                  <c:v>3841.1131857193573</c:v>
                </c:pt>
                <c:pt idx="29">
                  <c:v>3927.7732464607311</c:v>
                </c:pt>
                <c:pt idx="30">
                  <c:v>4332.7655006075083</c:v>
                </c:pt>
                <c:pt idx="31">
                  <c:v>4446.3246762315684</c:v>
                </c:pt>
                <c:pt idx="32">
                  <c:v>4684.3027415541001</c:v>
                </c:pt>
                <c:pt idx="33">
                  <c:v>4721.4053897814092</c:v>
                </c:pt>
                <c:pt idx="34">
                  <c:v>4962.2966423288844</c:v>
                </c:pt>
                <c:pt idx="35">
                  <c:v>5443.8440840052781</c:v>
                </c:pt>
                <c:pt idx="36">
                  <c:v>5489.0011092282157</c:v>
                </c:pt>
                <c:pt idx="37">
                  <c:v>5393.0345233746457</c:v>
                </c:pt>
                <c:pt idx="38">
                  <c:v>5309.3715366138094</c:v>
                </c:pt>
                <c:pt idx="39">
                  <c:v>5407.9527901332167</c:v>
                </c:pt>
                <c:pt idx="40">
                  <c:v>5517.1217153554853</c:v>
                </c:pt>
                <c:pt idx="41">
                  <c:v>5410.749791024532</c:v>
                </c:pt>
                <c:pt idx="42">
                  <c:v>5545.6107595889516</c:v>
                </c:pt>
                <c:pt idx="43">
                  <c:v>6138.1107373010291</c:v>
                </c:pt>
                <c:pt idx="44">
                  <c:v>6829.846304838733</c:v>
                </c:pt>
                <c:pt idx="45">
                  <c:v>7303.743459759572</c:v>
                </c:pt>
                <c:pt idx="46">
                  <c:v>7816.3917505273557</c:v>
                </c:pt>
                <c:pt idx="47">
                  <c:v>8700.587475173068</c:v>
                </c:pt>
                <c:pt idx="48">
                  <c:v>9443.2408911181919</c:v>
                </c:pt>
                <c:pt idx="49">
                  <c:v>8842.4263387885876</c:v>
                </c:pt>
                <c:pt idx="50">
                  <c:v>9570.6184073682452</c:v>
                </c:pt>
                <c:pt idx="51">
                  <c:v>10485.494175650532</c:v>
                </c:pt>
                <c:pt idx="52">
                  <c:v>10587.937138822715</c:v>
                </c:pt>
                <c:pt idx="53">
                  <c:v>10749.960670058917</c:v>
                </c:pt>
                <c:pt idx="54">
                  <c:v>10911.127123309836</c:v>
                </c:pt>
                <c:pt idx="55">
                  <c:v>10168.124541185078</c:v>
                </c:pt>
                <c:pt idx="56">
                  <c:v>10215.5854364314</c:v>
                </c:pt>
                <c:pt idx="57">
                  <c:v>10754.92975342552</c:v>
                </c:pt>
                <c:pt idx="58">
                  <c:v>11297.452400706719</c:v>
                </c:pt>
                <c:pt idx="59">
                  <c:v>11338.150318800248</c:v>
                </c:pt>
                <c:pt idx="60">
                  <c:v>10904.147613515432</c:v>
                </c:pt>
                <c:pt idx="61">
                  <c:v>12316.102461459042</c:v>
                </c:pt>
                <c:pt idx="62">
                  <c:v>12687.741894172985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BA-40BF-9C03-80E3BFEB28FD}"/>
            </c:ext>
          </c:extLst>
        </c:ser>
        <c:ser>
          <c:idx val="1"/>
          <c:order val="1"/>
          <c:tx>
            <c:strRef>
              <c:f>'PIB Per Cápita'!$A$5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Cápita'!$B$5:$BL$5</c:f>
              <c:numCache>
                <c:formatCode>General</c:formatCode>
                <c:ptCount val="63"/>
                <c:pt idx="0">
                  <c:v>124.36693219745911</c:v>
                </c:pt>
                <c:pt idx="1">
                  <c:v>128.31965688503053</c:v>
                </c:pt>
                <c:pt idx="2">
                  <c:v>133.33208552776793</c:v>
                </c:pt>
                <c:pt idx="3">
                  <c:v>139.80410691262614</c:v>
                </c:pt>
                <c:pt idx="4">
                  <c:v>148.86382821808931</c:v>
                </c:pt>
                <c:pt idx="5">
                  <c:v>157.69401786989624</c:v>
                </c:pt>
                <c:pt idx="6">
                  <c:v>165.03202689752075</c:v>
                </c:pt>
                <c:pt idx="7">
                  <c:v>164.48892115227684</c:v>
                </c:pt>
                <c:pt idx="8">
                  <c:v>170.52821156097417</c:v>
                </c:pt>
                <c:pt idx="9">
                  <c:v>187.4529799699001</c:v>
                </c:pt>
                <c:pt idx="10">
                  <c:v>218.64380723360884</c:v>
                </c:pt>
                <c:pt idx="11">
                  <c:v>214.6370534336582</c:v>
                </c:pt>
                <c:pt idx="12">
                  <c:v>235.4296209223771</c:v>
                </c:pt>
                <c:pt idx="13">
                  <c:v>296.13305439076078</c:v>
                </c:pt>
                <c:pt idx="14">
                  <c:v>371.85369674899891</c:v>
                </c:pt>
                <c:pt idx="15">
                  <c:v>399.41013958375436</c:v>
                </c:pt>
                <c:pt idx="16">
                  <c:v>423.68692822185773</c:v>
                </c:pt>
                <c:pt idx="17">
                  <c:v>446.18330186598536</c:v>
                </c:pt>
                <c:pt idx="18">
                  <c:v>478.7474393524837</c:v>
                </c:pt>
                <c:pt idx="19">
                  <c:v>564.59073076918128</c:v>
                </c:pt>
                <c:pt idx="20">
                  <c:v>711.11339798566632</c:v>
                </c:pt>
                <c:pt idx="21">
                  <c:v>975.9075843555878</c:v>
                </c:pt>
                <c:pt idx="22">
                  <c:v>863.49877536773761</c:v>
                </c:pt>
                <c:pt idx="23">
                  <c:v>741.09554609238126</c:v>
                </c:pt>
                <c:pt idx="24">
                  <c:v>635.59902611470454</c:v>
                </c:pt>
                <c:pt idx="25">
                  <c:v>563.92892992751308</c:v>
                </c:pt>
                <c:pt idx="26">
                  <c:v>565.51144513137149</c:v>
                </c:pt>
                <c:pt idx="27">
                  <c:v>623.74772655738514</c:v>
                </c:pt>
                <c:pt idx="28">
                  <c:v>641.69269511573077</c:v>
                </c:pt>
                <c:pt idx="29">
                  <c:v>634.95480055498206</c:v>
                </c:pt>
                <c:pt idx="30">
                  <c:v>725.96856114502214</c:v>
                </c:pt>
                <c:pt idx="31">
                  <c:v>757.15611883012014</c:v>
                </c:pt>
                <c:pt idx="32">
                  <c:v>663.79902583514809</c:v>
                </c:pt>
                <c:pt idx="33">
                  <c:v>653.05540917613655</c:v>
                </c:pt>
                <c:pt idx="34">
                  <c:v>650.28259712459248</c:v>
                </c:pt>
                <c:pt idx="35">
                  <c:v>807.71511169835492</c:v>
                </c:pt>
                <c:pt idx="36">
                  <c:v>876.3940544184353</c:v>
                </c:pt>
                <c:pt idx="37">
                  <c:v>899.35702756337901</c:v>
                </c:pt>
                <c:pt idx="38">
                  <c:v>883.15299615094784</c:v>
                </c:pt>
                <c:pt idx="39">
                  <c:v>611.43613407502721</c:v>
                </c:pt>
                <c:pt idx="40">
                  <c:v>631.97679721497673</c:v>
                </c:pt>
                <c:pt idx="41">
                  <c:v>590.30087074645098</c:v>
                </c:pt>
                <c:pt idx="42">
                  <c:v>626.18647183294547</c:v>
                </c:pt>
                <c:pt idx="43">
                  <c:v>767.95926793125818</c:v>
                </c:pt>
                <c:pt idx="44">
                  <c:v>928.65324224725634</c:v>
                </c:pt>
                <c:pt idx="45">
                  <c:v>1073.5965397515156</c:v>
                </c:pt>
                <c:pt idx="46">
                  <c:v>1235.423759777919</c:v>
                </c:pt>
                <c:pt idx="47">
                  <c:v>1393.3906306263953</c:v>
                </c:pt>
                <c:pt idx="48">
                  <c:v>1536.7266841899918</c:v>
                </c:pt>
                <c:pt idx="49">
                  <c:v>1439.0621318361586</c:v>
                </c:pt>
                <c:pt idx="50">
                  <c:v>1665.400987573503</c:v>
                </c:pt>
                <c:pt idx="51">
                  <c:v>1828.4059720038358</c:v>
                </c:pt>
                <c:pt idx="52">
                  <c:v>1848.0477482099188</c:v>
                </c:pt>
                <c:pt idx="53">
                  <c:v>1906.0268336620179</c:v>
                </c:pt>
                <c:pt idx="54">
                  <c:v>1937.3251990957858</c:v>
                </c:pt>
                <c:pt idx="55">
                  <c:v>1687.1009151603746</c:v>
                </c:pt>
                <c:pt idx="56">
                  <c:v>1526.9576933162427</c:v>
                </c:pt>
                <c:pt idx="57">
                  <c:v>1611.099075074801</c:v>
                </c:pt>
                <c:pt idx="58">
                  <c:v>1630.0559719117302</c:v>
                </c:pt>
                <c:pt idx="59">
                  <c:v>1631.3121410157742</c:v>
                </c:pt>
                <c:pt idx="60">
                  <c:v>1490.3496658536696</c:v>
                </c:pt>
                <c:pt idx="61">
                  <c:v>1635.2173409432155</c:v>
                </c:pt>
                <c:pt idx="62">
                  <c:v>1701.2453817374521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BA-40BF-9C03-80E3BFEB28FD}"/>
            </c:ext>
          </c:extLst>
        </c:ser>
        <c:ser>
          <c:idx val="2"/>
          <c:order val="2"/>
          <c:tx>
            <c:strRef>
              <c:f>'PIB Per Cápita'!$A$6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Cápita'!$B$6:$BL$6</c:f>
              <c:numCache>
                <c:formatCode>General</c:formatCode>
                <c:ptCount val="63"/>
                <c:pt idx="0">
                  <c:v>1329.1886093744729</c:v>
                </c:pt>
                <c:pt idx="1">
                  <c:v>1388.1884806831024</c:v>
                </c:pt>
                <c:pt idx="2">
                  <c:v>1477.7228420154631</c:v>
                </c:pt>
                <c:pt idx="3">
                  <c:v>1570.74601138054</c:v>
                </c:pt>
                <c:pt idx="4">
                  <c:v>1693.7361178936162</c:v>
                </c:pt>
                <c:pt idx="5">
                  <c:v>1814.6119924684695</c:v>
                </c:pt>
                <c:pt idx="6">
                  <c:v>1967.0802820733825</c:v>
                </c:pt>
                <c:pt idx="7">
                  <c:v>2086.3528274073269</c:v>
                </c:pt>
                <c:pt idx="8">
                  <c:v>2236.9616840483045</c:v>
                </c:pt>
                <c:pt idx="9">
                  <c:v>2432.5572530758782</c:v>
                </c:pt>
                <c:pt idx="10">
                  <c:v>2628.8609568178549</c:v>
                </c:pt>
                <c:pt idx="11">
                  <c:v>2872.7303576228746</c:v>
                </c:pt>
                <c:pt idx="12">
                  <c:v>3295.2906245491417</c:v>
                </c:pt>
                <c:pt idx="13">
                  <c:v>3938.4229405494693</c:v>
                </c:pt>
                <c:pt idx="14">
                  <c:v>4364.9821470999414</c:v>
                </c:pt>
                <c:pt idx="15">
                  <c:v>4843.1466779823122</c:v>
                </c:pt>
                <c:pt idx="16">
                  <c:v>5200.7730810588755</c:v>
                </c:pt>
                <c:pt idx="17">
                  <c:v>5812.4765843101659</c:v>
                </c:pt>
                <c:pt idx="18">
                  <c:v>6919.5578333452459</c:v>
                </c:pt>
                <c:pt idx="19">
                  <c:v>7912.0100257313497</c:v>
                </c:pt>
                <c:pt idx="20">
                  <c:v>8709.6000193352356</c:v>
                </c:pt>
                <c:pt idx="21">
                  <c:v>8788.3669564342217</c:v>
                </c:pt>
                <c:pt idx="22">
                  <c:v>8576.3426876180147</c:v>
                </c:pt>
                <c:pt idx="23">
                  <c:v>8793.6204946626403</c:v>
                </c:pt>
                <c:pt idx="24">
                  <c:v>9124.1417878039192</c:v>
                </c:pt>
                <c:pt idx="25">
                  <c:v>9535.3334248610954</c:v>
                </c:pt>
                <c:pt idx="26">
                  <c:v>11466.20700893096</c:v>
                </c:pt>
                <c:pt idx="27">
                  <c:v>13176.512834547048</c:v>
                </c:pt>
                <c:pt idx="28">
                  <c:v>14735.727380620134</c:v>
                </c:pt>
                <c:pt idx="29">
                  <c:v>15292.153867926987</c:v>
                </c:pt>
                <c:pt idx="30">
                  <c:v>17067.912229975656</c:v>
                </c:pt>
                <c:pt idx="31">
                  <c:v>17895.223760751003</c:v>
                </c:pt>
                <c:pt idx="32">
                  <c:v>19066.532578308703</c:v>
                </c:pt>
                <c:pt idx="33">
                  <c:v>19187.841508665337</c:v>
                </c:pt>
                <c:pt idx="34">
                  <c:v>20332.633423967502</c:v>
                </c:pt>
                <c:pt idx="35">
                  <c:v>22224.272477147839</c:v>
                </c:pt>
                <c:pt idx="36">
                  <c:v>22236.64785102279</c:v>
                </c:pt>
                <c:pt idx="37">
                  <c:v>21729.687083412791</c:v>
                </c:pt>
                <c:pt idx="38">
                  <c:v>21793.479196096276</c:v>
                </c:pt>
                <c:pt idx="39">
                  <c:v>22719.732491598956</c:v>
                </c:pt>
                <c:pt idx="40">
                  <c:v>23054.561666401773</c:v>
                </c:pt>
                <c:pt idx="41">
                  <c:v>22671.476175345146</c:v>
                </c:pt>
                <c:pt idx="42">
                  <c:v>23474.883065367645</c:v>
                </c:pt>
                <c:pt idx="43">
                  <c:v>26058.885698938964</c:v>
                </c:pt>
                <c:pt idx="44">
                  <c:v>28798.166965877033</c:v>
                </c:pt>
                <c:pt idx="45">
                  <c:v>30228.633059819709</c:v>
                </c:pt>
                <c:pt idx="46">
                  <c:v>31656.871016893856</c:v>
                </c:pt>
                <c:pt idx="47">
                  <c:v>34404.473510415766</c:v>
                </c:pt>
                <c:pt idx="48">
                  <c:v>36254.159719999174</c:v>
                </c:pt>
                <c:pt idx="49">
                  <c:v>33671.861733375314</c:v>
                </c:pt>
                <c:pt idx="50">
                  <c:v>35088.330212954344</c:v>
                </c:pt>
                <c:pt idx="51">
                  <c:v>37547.352933526752</c:v>
                </c:pt>
                <c:pt idx="52">
                  <c:v>37285.584017976675</c:v>
                </c:pt>
                <c:pt idx="53">
                  <c:v>37546.478501360172</c:v>
                </c:pt>
                <c:pt idx="54">
                  <c:v>38068.495266737809</c:v>
                </c:pt>
                <c:pt idx="55">
                  <c:v>35666.456738779394</c:v>
                </c:pt>
                <c:pt idx="56">
                  <c:v>36115.193066906948</c:v>
                </c:pt>
                <c:pt idx="57">
                  <c:v>37476.546622470996</c:v>
                </c:pt>
                <c:pt idx="58">
                  <c:v>39416.242611016052</c:v>
                </c:pt>
                <c:pt idx="59">
                  <c:v>39583.225700101735</c:v>
                </c:pt>
                <c:pt idx="60">
                  <c:v>38402.117597377233</c:v>
                </c:pt>
                <c:pt idx="61">
                  <c:v>42731.288945291126</c:v>
                </c:pt>
                <c:pt idx="62">
                  <c:v>43476.378035187023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1BA-40BF-9C03-80E3BFEB28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3419136"/>
        <c:axId val="523420448"/>
      </c:lineChart>
      <c:catAx>
        <c:axId val="523419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20448"/>
        <c:crosses val="autoZero"/>
        <c:auto val="1"/>
        <c:lblAlgn val="ctr"/>
        <c:lblOffset val="100"/>
        <c:noMultiLvlLbl val="0"/>
      </c:catAx>
      <c:valAx>
        <c:axId val="523420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19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Pobreza</a:t>
            </a:r>
            <a:r>
              <a:rPr lang="es-ES" baseline="0"/>
              <a:t> África Subsahariana  y el mundo 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'Pobreza 1.9$'!$A$3</c:f>
              <c:strCache>
                <c:ptCount val="1"/>
                <c:pt idx="0">
                  <c:v>Mundo 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'Pobreza 1.9$'!$B$2:$AO$2</c:f>
              <c:numCache>
                <c:formatCode>General</c:formatCode>
                <c:ptCount val="40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</c:numCache>
            </c:numRef>
          </c:cat>
          <c:val>
            <c:numRef>
              <c:f>'Pobreza 1.9$'!$B$3:$AO$3</c:f>
              <c:numCache>
                <c:formatCode>General</c:formatCode>
                <c:ptCount val="40"/>
                <c:pt idx="1">
                  <c:v>43.6</c:v>
                </c:pt>
                <c:pt idx="2">
                  <c:v>43.2</c:v>
                </c:pt>
                <c:pt idx="3">
                  <c:v>42.5</c:v>
                </c:pt>
                <c:pt idx="4">
                  <c:v>41.1</c:v>
                </c:pt>
                <c:pt idx="5">
                  <c:v>39.700000000000003</c:v>
                </c:pt>
                <c:pt idx="6">
                  <c:v>38.4</c:v>
                </c:pt>
                <c:pt idx="7">
                  <c:v>37.4</c:v>
                </c:pt>
                <c:pt idx="8">
                  <c:v>35.700000000000003</c:v>
                </c:pt>
                <c:pt idx="9">
                  <c:v>38.4</c:v>
                </c:pt>
                <c:pt idx="10">
                  <c:v>37.9</c:v>
                </c:pt>
                <c:pt idx="11">
                  <c:v>37.5</c:v>
                </c:pt>
                <c:pt idx="12">
                  <c:v>36.5</c:v>
                </c:pt>
                <c:pt idx="13">
                  <c:v>35.700000000000003</c:v>
                </c:pt>
                <c:pt idx="14">
                  <c:v>34.4</c:v>
                </c:pt>
                <c:pt idx="15">
                  <c:v>32.9</c:v>
                </c:pt>
                <c:pt idx="16">
                  <c:v>31.3</c:v>
                </c:pt>
                <c:pt idx="17">
                  <c:v>31.1</c:v>
                </c:pt>
                <c:pt idx="18">
                  <c:v>31.3</c:v>
                </c:pt>
                <c:pt idx="19">
                  <c:v>30.4</c:v>
                </c:pt>
                <c:pt idx="20">
                  <c:v>29.3</c:v>
                </c:pt>
                <c:pt idx="21">
                  <c:v>28.3</c:v>
                </c:pt>
                <c:pt idx="22">
                  <c:v>26.9</c:v>
                </c:pt>
                <c:pt idx="23">
                  <c:v>25.6</c:v>
                </c:pt>
                <c:pt idx="24">
                  <c:v>23.7</c:v>
                </c:pt>
                <c:pt idx="25">
                  <c:v>21.7</c:v>
                </c:pt>
                <c:pt idx="26">
                  <c:v>20.9</c:v>
                </c:pt>
                <c:pt idx="27">
                  <c:v>19.600000000000001</c:v>
                </c:pt>
                <c:pt idx="28">
                  <c:v>18.8</c:v>
                </c:pt>
                <c:pt idx="29">
                  <c:v>17.899999999999999</c:v>
                </c:pt>
                <c:pt idx="30">
                  <c:v>16.3</c:v>
                </c:pt>
                <c:pt idx="31">
                  <c:v>14.2</c:v>
                </c:pt>
                <c:pt idx="32">
                  <c:v>13.2</c:v>
                </c:pt>
                <c:pt idx="33">
                  <c:v>11.7</c:v>
                </c:pt>
                <c:pt idx="34">
                  <c:v>11.2</c:v>
                </c:pt>
                <c:pt idx="35">
                  <c:v>10.8</c:v>
                </c:pt>
                <c:pt idx="36">
                  <c:v>10.5</c:v>
                </c:pt>
                <c:pt idx="37">
                  <c:v>9.8000000000000007</c:v>
                </c:pt>
                <c:pt idx="38">
                  <c:v>9.1</c:v>
                </c:pt>
                <c:pt idx="39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4D-41C0-B68A-CBE6642AC87D}"/>
            </c:ext>
          </c:extLst>
        </c:ser>
        <c:ser>
          <c:idx val="1"/>
          <c:order val="1"/>
          <c:tx>
            <c:strRef>
              <c:f>'Pobreza 1.9$'!$A$4</c:f>
              <c:strCache>
                <c:ptCount val="1"/>
                <c:pt idx="0">
                  <c:v>SubSH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'Pobreza 1.9$'!$B$2:$AO$2</c:f>
              <c:numCache>
                <c:formatCode>General</c:formatCode>
                <c:ptCount val="40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</c:numCache>
            </c:numRef>
          </c:cat>
          <c:val>
            <c:numRef>
              <c:f>'Pobreza 1.9$'!$B$4:$AO$4</c:f>
              <c:numCache>
                <c:formatCode>General</c:formatCode>
                <c:ptCount val="40"/>
                <c:pt idx="10">
                  <c:v>53.8</c:v>
                </c:pt>
                <c:pt idx="11">
                  <c:v>55.7</c:v>
                </c:pt>
                <c:pt idx="12">
                  <c:v>57</c:v>
                </c:pt>
                <c:pt idx="13">
                  <c:v>58.6</c:v>
                </c:pt>
                <c:pt idx="14">
                  <c:v>59.1</c:v>
                </c:pt>
                <c:pt idx="15">
                  <c:v>58.6</c:v>
                </c:pt>
                <c:pt idx="16">
                  <c:v>57.6</c:v>
                </c:pt>
                <c:pt idx="17">
                  <c:v>57.2</c:v>
                </c:pt>
                <c:pt idx="18">
                  <c:v>57.1</c:v>
                </c:pt>
                <c:pt idx="19">
                  <c:v>56.9</c:v>
                </c:pt>
                <c:pt idx="20">
                  <c:v>56.5</c:v>
                </c:pt>
                <c:pt idx="21">
                  <c:v>55.5</c:v>
                </c:pt>
                <c:pt idx="22">
                  <c:v>54.7</c:v>
                </c:pt>
                <c:pt idx="23">
                  <c:v>53.4</c:v>
                </c:pt>
                <c:pt idx="24">
                  <c:v>50.6</c:v>
                </c:pt>
                <c:pt idx="25">
                  <c:v>48.9</c:v>
                </c:pt>
                <c:pt idx="26">
                  <c:v>47.4</c:v>
                </c:pt>
                <c:pt idx="27">
                  <c:v>46</c:v>
                </c:pt>
                <c:pt idx="28">
                  <c:v>44.6</c:v>
                </c:pt>
                <c:pt idx="29">
                  <c:v>44</c:v>
                </c:pt>
                <c:pt idx="30">
                  <c:v>42.1</c:v>
                </c:pt>
                <c:pt idx="31">
                  <c:v>41</c:v>
                </c:pt>
                <c:pt idx="32">
                  <c:v>39.799999999999997</c:v>
                </c:pt>
                <c:pt idx="33">
                  <c:v>38.700000000000003</c:v>
                </c:pt>
                <c:pt idx="34">
                  <c:v>37.6</c:v>
                </c:pt>
                <c:pt idx="35">
                  <c:v>37.700000000000003</c:v>
                </c:pt>
                <c:pt idx="36">
                  <c:v>37.299999999999997</c:v>
                </c:pt>
                <c:pt idx="37">
                  <c:v>36.6</c:v>
                </c:pt>
                <c:pt idx="38">
                  <c:v>35.799999999999997</c:v>
                </c:pt>
                <c:pt idx="39">
                  <c:v>35.4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74D-41C0-B68A-CBE6642AC8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40570544"/>
        <c:axId val="340567664"/>
      </c:barChart>
      <c:catAx>
        <c:axId val="340570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340567664"/>
        <c:crosses val="autoZero"/>
        <c:auto val="1"/>
        <c:lblAlgn val="ctr"/>
        <c:lblOffset val="100"/>
        <c:noMultiLvlLbl val="0"/>
      </c:catAx>
      <c:valAx>
        <c:axId val="340567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340570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PIB</a:t>
            </a:r>
            <a:r>
              <a:rPr lang="es-ES" baseline="0"/>
              <a:t> Per Cápita a precios actuales</a:t>
            </a:r>
            <a:endParaRPr lang="es-ES"/>
          </a:p>
        </c:rich>
      </c:tx>
      <c:layout>
        <c:manualLayout>
          <c:xMode val="edge"/>
          <c:yMode val="edge"/>
          <c:x val="0.14540266841644794"/>
          <c:y val="3.24074074074074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'PIB Per Cápita'!$A$4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Cápita'!$B$4:$BL$4</c:f>
              <c:numCache>
                <c:formatCode>General</c:formatCode>
                <c:ptCount val="63"/>
                <c:pt idx="0">
                  <c:v>455.59862075716779</c:v>
                </c:pt>
                <c:pt idx="1">
                  <c:v>470.75435780998333</c:v>
                </c:pt>
                <c:pt idx="2">
                  <c:v>494.5454243639573</c:v>
                </c:pt>
                <c:pt idx="3">
                  <c:v>523.15742117867853</c:v>
                </c:pt>
                <c:pt idx="4">
                  <c:v>562.0758052201918</c:v>
                </c:pt>
                <c:pt idx="5">
                  <c:v>599.27702567311053</c:v>
                </c:pt>
                <c:pt idx="6">
                  <c:v>636.06222786289732</c:v>
                </c:pt>
                <c:pt idx="7">
                  <c:v>665.61429698281529</c:v>
                </c:pt>
                <c:pt idx="8">
                  <c:v>703.86707838766506</c:v>
                </c:pt>
                <c:pt idx="9">
                  <c:v>759.485551515574</c:v>
                </c:pt>
                <c:pt idx="10">
                  <c:v>815.66365637535273</c:v>
                </c:pt>
                <c:pt idx="11">
                  <c:v>881.92801102796557</c:v>
                </c:pt>
                <c:pt idx="12">
                  <c:v>997.83838764768257</c:v>
                </c:pt>
                <c:pt idx="13">
                  <c:v>1187.7285148799901</c:v>
                </c:pt>
                <c:pt idx="14">
                  <c:v>1334.8135855248154</c:v>
                </c:pt>
                <c:pt idx="15">
                  <c:v>1465.6099621101428</c:v>
                </c:pt>
                <c:pt idx="16">
                  <c:v>1564.1089471265561</c:v>
                </c:pt>
                <c:pt idx="17">
                  <c:v>1738.6626163780859</c:v>
                </c:pt>
                <c:pt idx="18">
                  <c:v>2036.9921270379207</c:v>
                </c:pt>
                <c:pt idx="19">
                  <c:v>2327.938630447713</c:v>
                </c:pt>
                <c:pt idx="20">
                  <c:v>2587.7729539878128</c:v>
                </c:pt>
                <c:pt idx="21">
                  <c:v>2621.859214477086</c:v>
                </c:pt>
                <c:pt idx="22">
                  <c:v>2538.5226281973451</c:v>
                </c:pt>
                <c:pt idx="23">
                  <c:v>2561.5726253713001</c:v>
                </c:pt>
                <c:pt idx="24">
                  <c:v>2614.1847165431318</c:v>
                </c:pt>
                <c:pt idx="25">
                  <c:v>2675.6632054837032</c:v>
                </c:pt>
                <c:pt idx="26">
                  <c:v>3109.5565066175523</c:v>
                </c:pt>
                <c:pt idx="27">
                  <c:v>3493.2327861417871</c:v>
                </c:pt>
                <c:pt idx="28">
                  <c:v>3841.1131857193573</c:v>
                </c:pt>
                <c:pt idx="29">
                  <c:v>3927.7732464607311</c:v>
                </c:pt>
                <c:pt idx="30">
                  <c:v>4332.7655006075083</c:v>
                </c:pt>
                <c:pt idx="31">
                  <c:v>4446.3246762315684</c:v>
                </c:pt>
                <c:pt idx="32">
                  <c:v>4684.3027415541001</c:v>
                </c:pt>
                <c:pt idx="33">
                  <c:v>4721.4053897814092</c:v>
                </c:pt>
                <c:pt idx="34">
                  <c:v>4962.2966423288844</c:v>
                </c:pt>
                <c:pt idx="35">
                  <c:v>5443.8440840052781</c:v>
                </c:pt>
                <c:pt idx="36">
                  <c:v>5489.0011092282157</c:v>
                </c:pt>
                <c:pt idx="37">
                  <c:v>5393.0345233746457</c:v>
                </c:pt>
                <c:pt idx="38">
                  <c:v>5309.3715366138094</c:v>
                </c:pt>
                <c:pt idx="39">
                  <c:v>5407.9527901332167</c:v>
                </c:pt>
                <c:pt idx="40">
                  <c:v>5517.1217153554853</c:v>
                </c:pt>
                <c:pt idx="41">
                  <c:v>5410.749791024532</c:v>
                </c:pt>
                <c:pt idx="42">
                  <c:v>5545.6107595889516</c:v>
                </c:pt>
                <c:pt idx="43">
                  <c:v>6138.1107373010291</c:v>
                </c:pt>
                <c:pt idx="44">
                  <c:v>6829.846304838733</c:v>
                </c:pt>
                <c:pt idx="45">
                  <c:v>7303.743459759572</c:v>
                </c:pt>
                <c:pt idx="46">
                  <c:v>7816.3917505273557</c:v>
                </c:pt>
                <c:pt idx="47">
                  <c:v>8700.587475173068</c:v>
                </c:pt>
                <c:pt idx="48">
                  <c:v>9443.2408911181919</c:v>
                </c:pt>
                <c:pt idx="49">
                  <c:v>8842.4263387885876</c:v>
                </c:pt>
                <c:pt idx="50">
                  <c:v>9570.6184073682452</c:v>
                </c:pt>
                <c:pt idx="51">
                  <c:v>10485.494175650532</c:v>
                </c:pt>
                <c:pt idx="52">
                  <c:v>10587.937138822715</c:v>
                </c:pt>
                <c:pt idx="53">
                  <c:v>10749.960670058917</c:v>
                </c:pt>
                <c:pt idx="54">
                  <c:v>10911.127123309836</c:v>
                </c:pt>
                <c:pt idx="55">
                  <c:v>10168.124541185078</c:v>
                </c:pt>
                <c:pt idx="56">
                  <c:v>10215.5854364314</c:v>
                </c:pt>
                <c:pt idx="57">
                  <c:v>10754.92975342552</c:v>
                </c:pt>
                <c:pt idx="58">
                  <c:v>11297.452400706719</c:v>
                </c:pt>
                <c:pt idx="59">
                  <c:v>11338.150318800248</c:v>
                </c:pt>
                <c:pt idx="60">
                  <c:v>10904.147613515432</c:v>
                </c:pt>
                <c:pt idx="61">
                  <c:v>12316.102461459042</c:v>
                </c:pt>
                <c:pt idx="62">
                  <c:v>12687.741894172985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E7-425B-8E42-80D2D8158C1B}"/>
            </c:ext>
          </c:extLst>
        </c:ser>
        <c:ser>
          <c:idx val="1"/>
          <c:order val="1"/>
          <c:tx>
            <c:strRef>
              <c:f>'PIB Per Cápita'!$A$5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Cápita'!$B$5:$BL$5</c:f>
              <c:numCache>
                <c:formatCode>General</c:formatCode>
                <c:ptCount val="63"/>
                <c:pt idx="0">
                  <c:v>124.36693219745911</c:v>
                </c:pt>
                <c:pt idx="1">
                  <c:v>128.31965688503053</c:v>
                </c:pt>
                <c:pt idx="2">
                  <c:v>133.33208552776793</c:v>
                </c:pt>
                <c:pt idx="3">
                  <c:v>139.80410691262614</c:v>
                </c:pt>
                <c:pt idx="4">
                  <c:v>148.86382821808931</c:v>
                </c:pt>
                <c:pt idx="5">
                  <c:v>157.69401786989624</c:v>
                </c:pt>
                <c:pt idx="6">
                  <c:v>165.03202689752075</c:v>
                </c:pt>
                <c:pt idx="7">
                  <c:v>164.48892115227684</c:v>
                </c:pt>
                <c:pt idx="8">
                  <c:v>170.52821156097417</c:v>
                </c:pt>
                <c:pt idx="9">
                  <c:v>187.4529799699001</c:v>
                </c:pt>
                <c:pt idx="10">
                  <c:v>218.64380723360884</c:v>
                </c:pt>
                <c:pt idx="11">
                  <c:v>214.6370534336582</c:v>
                </c:pt>
                <c:pt idx="12">
                  <c:v>235.4296209223771</c:v>
                </c:pt>
                <c:pt idx="13">
                  <c:v>296.13305439076078</c:v>
                </c:pt>
                <c:pt idx="14">
                  <c:v>371.85369674899891</c:v>
                </c:pt>
                <c:pt idx="15">
                  <c:v>399.41013958375436</c:v>
                </c:pt>
                <c:pt idx="16">
                  <c:v>423.68692822185773</c:v>
                </c:pt>
                <c:pt idx="17">
                  <c:v>446.18330186598536</c:v>
                </c:pt>
                <c:pt idx="18">
                  <c:v>478.7474393524837</c:v>
                </c:pt>
                <c:pt idx="19">
                  <c:v>564.59073076918128</c:v>
                </c:pt>
                <c:pt idx="20">
                  <c:v>711.11339798566632</c:v>
                </c:pt>
                <c:pt idx="21">
                  <c:v>975.9075843555878</c:v>
                </c:pt>
                <c:pt idx="22">
                  <c:v>863.49877536773761</c:v>
                </c:pt>
                <c:pt idx="23">
                  <c:v>741.09554609238126</c:v>
                </c:pt>
                <c:pt idx="24">
                  <c:v>635.59902611470454</c:v>
                </c:pt>
                <c:pt idx="25">
                  <c:v>563.92892992751308</c:v>
                </c:pt>
                <c:pt idx="26">
                  <c:v>565.51144513137149</c:v>
                </c:pt>
                <c:pt idx="27">
                  <c:v>623.74772655738514</c:v>
                </c:pt>
                <c:pt idx="28">
                  <c:v>641.69269511573077</c:v>
                </c:pt>
                <c:pt idx="29">
                  <c:v>634.95480055498206</c:v>
                </c:pt>
                <c:pt idx="30">
                  <c:v>725.96856114502214</c:v>
                </c:pt>
                <c:pt idx="31">
                  <c:v>757.15611883012014</c:v>
                </c:pt>
                <c:pt idx="32">
                  <c:v>663.79902583514809</c:v>
                </c:pt>
                <c:pt idx="33">
                  <c:v>653.05540917613655</c:v>
                </c:pt>
                <c:pt idx="34">
                  <c:v>650.28259712459248</c:v>
                </c:pt>
                <c:pt idx="35">
                  <c:v>807.71511169835492</c:v>
                </c:pt>
                <c:pt idx="36">
                  <c:v>876.3940544184353</c:v>
                </c:pt>
                <c:pt idx="37">
                  <c:v>899.35702756337901</c:v>
                </c:pt>
                <c:pt idx="38">
                  <c:v>883.15299615094784</c:v>
                </c:pt>
                <c:pt idx="39">
                  <c:v>611.43613407502721</c:v>
                </c:pt>
                <c:pt idx="40">
                  <c:v>631.97679721497673</c:v>
                </c:pt>
                <c:pt idx="41">
                  <c:v>590.30087074645098</c:v>
                </c:pt>
                <c:pt idx="42">
                  <c:v>626.18647183294547</c:v>
                </c:pt>
                <c:pt idx="43">
                  <c:v>767.95926793125818</c:v>
                </c:pt>
                <c:pt idx="44">
                  <c:v>928.65324224725634</c:v>
                </c:pt>
                <c:pt idx="45">
                  <c:v>1073.5965397515156</c:v>
                </c:pt>
                <c:pt idx="46">
                  <c:v>1235.423759777919</c:v>
                </c:pt>
                <c:pt idx="47">
                  <c:v>1393.3906306263953</c:v>
                </c:pt>
                <c:pt idx="48">
                  <c:v>1536.7266841899918</c:v>
                </c:pt>
                <c:pt idx="49">
                  <c:v>1439.0621318361586</c:v>
                </c:pt>
                <c:pt idx="50">
                  <c:v>1665.400987573503</c:v>
                </c:pt>
                <c:pt idx="51">
                  <c:v>1828.4059720038358</c:v>
                </c:pt>
                <c:pt idx="52">
                  <c:v>1848.0477482099188</c:v>
                </c:pt>
                <c:pt idx="53">
                  <c:v>1906.0268336620179</c:v>
                </c:pt>
                <c:pt idx="54">
                  <c:v>1937.3251990957858</c:v>
                </c:pt>
                <c:pt idx="55">
                  <c:v>1687.1009151603746</c:v>
                </c:pt>
                <c:pt idx="56">
                  <c:v>1526.9576933162427</c:v>
                </c:pt>
                <c:pt idx="57">
                  <c:v>1611.099075074801</c:v>
                </c:pt>
                <c:pt idx="58">
                  <c:v>1630.0559719117302</c:v>
                </c:pt>
                <c:pt idx="59">
                  <c:v>1631.3121410157742</c:v>
                </c:pt>
                <c:pt idx="60">
                  <c:v>1490.3496658536696</c:v>
                </c:pt>
                <c:pt idx="61">
                  <c:v>1635.2173409432155</c:v>
                </c:pt>
                <c:pt idx="62">
                  <c:v>1701.2453817374521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E7-425B-8E42-80D2D8158C1B}"/>
            </c:ext>
          </c:extLst>
        </c:ser>
        <c:ser>
          <c:idx val="2"/>
          <c:order val="2"/>
          <c:tx>
            <c:strRef>
              <c:f>'PIB Per Cápita'!$A$6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Cápita'!$B$6:$BL$6</c:f>
              <c:numCache>
                <c:formatCode>General</c:formatCode>
                <c:ptCount val="63"/>
                <c:pt idx="0">
                  <c:v>1329.1886093744729</c:v>
                </c:pt>
                <c:pt idx="1">
                  <c:v>1388.1884806831024</c:v>
                </c:pt>
                <c:pt idx="2">
                  <c:v>1477.7228420154631</c:v>
                </c:pt>
                <c:pt idx="3">
                  <c:v>1570.74601138054</c:v>
                </c:pt>
                <c:pt idx="4">
                  <c:v>1693.7361178936162</c:v>
                </c:pt>
                <c:pt idx="5">
                  <c:v>1814.6119924684695</c:v>
                </c:pt>
                <c:pt idx="6">
                  <c:v>1967.0802820733825</c:v>
                </c:pt>
                <c:pt idx="7">
                  <c:v>2086.3528274073269</c:v>
                </c:pt>
                <c:pt idx="8">
                  <c:v>2236.9616840483045</c:v>
                </c:pt>
                <c:pt idx="9">
                  <c:v>2432.5572530758782</c:v>
                </c:pt>
                <c:pt idx="10">
                  <c:v>2628.8609568178549</c:v>
                </c:pt>
                <c:pt idx="11">
                  <c:v>2872.7303576228746</c:v>
                </c:pt>
                <c:pt idx="12">
                  <c:v>3295.2906245491417</c:v>
                </c:pt>
                <c:pt idx="13">
                  <c:v>3938.4229405494693</c:v>
                </c:pt>
                <c:pt idx="14">
                  <c:v>4364.9821470999414</c:v>
                </c:pt>
                <c:pt idx="15">
                  <c:v>4843.1466779823122</c:v>
                </c:pt>
                <c:pt idx="16">
                  <c:v>5200.7730810588755</c:v>
                </c:pt>
                <c:pt idx="17">
                  <c:v>5812.4765843101659</c:v>
                </c:pt>
                <c:pt idx="18">
                  <c:v>6919.5578333452459</c:v>
                </c:pt>
                <c:pt idx="19">
                  <c:v>7912.0100257313497</c:v>
                </c:pt>
                <c:pt idx="20">
                  <c:v>8709.6000193352356</c:v>
                </c:pt>
                <c:pt idx="21">
                  <c:v>8788.3669564342217</c:v>
                </c:pt>
                <c:pt idx="22">
                  <c:v>8576.3426876180147</c:v>
                </c:pt>
                <c:pt idx="23">
                  <c:v>8793.6204946626403</c:v>
                </c:pt>
                <c:pt idx="24">
                  <c:v>9124.1417878039192</c:v>
                </c:pt>
                <c:pt idx="25">
                  <c:v>9535.3334248610954</c:v>
                </c:pt>
                <c:pt idx="26">
                  <c:v>11466.20700893096</c:v>
                </c:pt>
                <c:pt idx="27">
                  <c:v>13176.512834547048</c:v>
                </c:pt>
                <c:pt idx="28">
                  <c:v>14735.727380620134</c:v>
                </c:pt>
                <c:pt idx="29">
                  <c:v>15292.153867926987</c:v>
                </c:pt>
                <c:pt idx="30">
                  <c:v>17067.912229975656</c:v>
                </c:pt>
                <c:pt idx="31">
                  <c:v>17895.223760751003</c:v>
                </c:pt>
                <c:pt idx="32">
                  <c:v>19066.532578308703</c:v>
                </c:pt>
                <c:pt idx="33">
                  <c:v>19187.841508665337</c:v>
                </c:pt>
                <c:pt idx="34">
                  <c:v>20332.633423967502</c:v>
                </c:pt>
                <c:pt idx="35">
                  <c:v>22224.272477147839</c:v>
                </c:pt>
                <c:pt idx="36">
                  <c:v>22236.64785102279</c:v>
                </c:pt>
                <c:pt idx="37">
                  <c:v>21729.687083412791</c:v>
                </c:pt>
                <c:pt idx="38">
                  <c:v>21793.479196096276</c:v>
                </c:pt>
                <c:pt idx="39">
                  <c:v>22719.732491598956</c:v>
                </c:pt>
                <c:pt idx="40">
                  <c:v>23054.561666401773</c:v>
                </c:pt>
                <c:pt idx="41">
                  <c:v>22671.476175345146</c:v>
                </c:pt>
                <c:pt idx="42">
                  <c:v>23474.883065367645</c:v>
                </c:pt>
                <c:pt idx="43">
                  <c:v>26058.885698938964</c:v>
                </c:pt>
                <c:pt idx="44">
                  <c:v>28798.166965877033</c:v>
                </c:pt>
                <c:pt idx="45">
                  <c:v>30228.633059819709</c:v>
                </c:pt>
                <c:pt idx="46">
                  <c:v>31656.871016893856</c:v>
                </c:pt>
                <c:pt idx="47">
                  <c:v>34404.473510415766</c:v>
                </c:pt>
                <c:pt idx="48">
                  <c:v>36254.159719999174</c:v>
                </c:pt>
                <c:pt idx="49">
                  <c:v>33671.861733375314</c:v>
                </c:pt>
                <c:pt idx="50">
                  <c:v>35088.330212954344</c:v>
                </c:pt>
                <c:pt idx="51">
                  <c:v>37547.352933526752</c:v>
                </c:pt>
                <c:pt idx="52">
                  <c:v>37285.584017976675</c:v>
                </c:pt>
                <c:pt idx="53">
                  <c:v>37546.478501360172</c:v>
                </c:pt>
                <c:pt idx="54">
                  <c:v>38068.495266737809</c:v>
                </c:pt>
                <c:pt idx="55">
                  <c:v>35666.456738779394</c:v>
                </c:pt>
                <c:pt idx="56">
                  <c:v>36115.193066906948</c:v>
                </c:pt>
                <c:pt idx="57">
                  <c:v>37476.546622470996</c:v>
                </c:pt>
                <c:pt idx="58">
                  <c:v>39416.242611016052</c:v>
                </c:pt>
                <c:pt idx="59">
                  <c:v>39583.225700101735</c:v>
                </c:pt>
                <c:pt idx="60">
                  <c:v>38402.117597377233</c:v>
                </c:pt>
                <c:pt idx="61">
                  <c:v>42731.288945291126</c:v>
                </c:pt>
                <c:pt idx="62">
                  <c:v>43476.378035187023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E7-425B-8E42-80D2D8158C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86421392"/>
        <c:axId val="486420080"/>
      </c:lineChart>
      <c:catAx>
        <c:axId val="48642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86420080"/>
        <c:crosses val="autoZero"/>
        <c:auto val="1"/>
        <c:lblAlgn val="ctr"/>
        <c:lblOffset val="100"/>
        <c:noMultiLvlLbl val="0"/>
      </c:catAx>
      <c:valAx>
        <c:axId val="486420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8642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Pib</a:t>
            </a:r>
            <a:r>
              <a:rPr lang="es-ES" baseline="0"/>
              <a:t> Per cápita a precios constantes 2010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'PIB Per Cápita'!$A$15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Cápita'!$B$15:$BL$15</c:f>
              <c:numCache>
                <c:formatCode>General</c:formatCode>
                <c:ptCount val="63"/>
                <c:pt idx="0">
                  <c:v>3601.6357452650586</c:v>
                </c:pt>
                <c:pt idx="1">
                  <c:v>3687.7110524288114</c:v>
                </c:pt>
                <c:pt idx="2">
                  <c:v>3818.2978445055901</c:v>
                </c:pt>
                <c:pt idx="3">
                  <c:v>3932.9130418347227</c:v>
                </c:pt>
                <c:pt idx="4">
                  <c:v>4104.9472337337857</c:v>
                </c:pt>
                <c:pt idx="5">
                  <c:v>4245.6542924478172</c:v>
                </c:pt>
                <c:pt idx="6">
                  <c:v>4396.5429674172638</c:v>
                </c:pt>
                <c:pt idx="7">
                  <c:v>4485.6113561051134</c:v>
                </c:pt>
                <c:pt idx="8">
                  <c:v>4654.8791630743135</c:v>
                </c:pt>
                <c:pt idx="9">
                  <c:v>4822.9632406309629</c:v>
                </c:pt>
                <c:pt idx="10">
                  <c:v>4913.7908234076731</c:v>
                </c:pt>
                <c:pt idx="11">
                  <c:v>5017.8749166038606</c:v>
                </c:pt>
                <c:pt idx="12">
                  <c:v>5195.4053127192728</c:v>
                </c:pt>
                <c:pt idx="13">
                  <c:v>5421.0645137028696</c:v>
                </c:pt>
                <c:pt idx="14">
                  <c:v>5416.6974009190481</c:v>
                </c:pt>
                <c:pt idx="15">
                  <c:v>5353.7669986997698</c:v>
                </c:pt>
                <c:pt idx="16">
                  <c:v>5539.3805094771114</c:v>
                </c:pt>
                <c:pt idx="17">
                  <c:v>5666.2853226066882</c:v>
                </c:pt>
                <c:pt idx="18">
                  <c:v>5798.6911805310956</c:v>
                </c:pt>
                <c:pt idx="19">
                  <c:v>5935.6390419595018</c:v>
                </c:pt>
                <c:pt idx="20">
                  <c:v>5944.0291157524453</c:v>
                </c:pt>
                <c:pt idx="21">
                  <c:v>5958.2492907817959</c:v>
                </c:pt>
                <c:pt idx="22">
                  <c:v>5869.9589014486655</c:v>
                </c:pt>
                <c:pt idx="23">
                  <c:v>5917.1005709988649</c:v>
                </c:pt>
                <c:pt idx="24">
                  <c:v>6089.5898146470035</c:v>
                </c:pt>
                <c:pt idx="25">
                  <c:v>6207.3410539485185</c:v>
                </c:pt>
                <c:pt idx="26">
                  <c:v>6305.2296056765917</c:v>
                </c:pt>
                <c:pt idx="27">
                  <c:v>6426.3555852822228</c:v>
                </c:pt>
                <c:pt idx="28">
                  <c:v>6606.4769091724465</c:v>
                </c:pt>
                <c:pt idx="29">
                  <c:v>6734.1721163669872</c:v>
                </c:pt>
                <c:pt idx="30">
                  <c:v>6804.5105711880724</c:v>
                </c:pt>
                <c:pt idx="31">
                  <c:v>6783.8737111778919</c:v>
                </c:pt>
                <c:pt idx="32">
                  <c:v>6811.8830454458375</c:v>
                </c:pt>
                <c:pt idx="33">
                  <c:v>6829.5382894360027</c:v>
                </c:pt>
                <c:pt idx="34">
                  <c:v>6949.8519495742539</c:v>
                </c:pt>
                <c:pt idx="35">
                  <c:v>7057.8937747472519</c:v>
                </c:pt>
                <c:pt idx="36">
                  <c:v>7203.7130519532975</c:v>
                </c:pt>
                <c:pt idx="37">
                  <c:v>7378.9149778006495</c:v>
                </c:pt>
                <c:pt idx="38">
                  <c:v>7483.5148870257453</c:v>
                </c:pt>
                <c:pt idx="39">
                  <c:v>7643.9929988208987</c:v>
                </c:pt>
                <c:pt idx="40">
                  <c:v>7883.515670100548</c:v>
                </c:pt>
                <c:pt idx="41">
                  <c:v>7937.3897421339116</c:v>
                </c:pt>
                <c:pt idx="42">
                  <c:v>8014.5641830762579</c:v>
                </c:pt>
                <c:pt idx="43">
                  <c:v>8158.2917238943401</c:v>
                </c:pt>
                <c:pt idx="44">
                  <c:v>8415.7929018126069</c:v>
                </c:pt>
                <c:pt idx="45">
                  <c:v>8643.7514685304141</c:v>
                </c:pt>
                <c:pt idx="46">
                  <c:v>8915.4226240688968</c:v>
                </c:pt>
                <c:pt idx="47">
                  <c:v>9191.2867542801068</c:v>
                </c:pt>
                <c:pt idx="48">
                  <c:v>9265.2840703350194</c:v>
                </c:pt>
                <c:pt idx="49">
                  <c:v>9027.0602358026536</c:v>
                </c:pt>
                <c:pt idx="50">
                  <c:v>9321.6348996833458</c:v>
                </c:pt>
                <c:pt idx="51">
                  <c:v>9516.0665295431991</c:v>
                </c:pt>
                <c:pt idx="52">
                  <c:v>9653.2569985753144</c:v>
                </c:pt>
                <c:pt idx="53">
                  <c:v>9802.8377308044801</c:v>
                </c:pt>
                <c:pt idx="54">
                  <c:v>9982.3425751240557</c:v>
                </c:pt>
                <c:pt idx="55">
                  <c:v>10168.124541185076</c:v>
                </c:pt>
                <c:pt idx="56">
                  <c:v>10330.699672154788</c:v>
                </c:pt>
                <c:pt idx="57">
                  <c:v>10560.252859922184</c:v>
                </c:pt>
                <c:pt idx="58">
                  <c:v>10786.744866508394</c:v>
                </c:pt>
                <c:pt idx="59">
                  <c:v>10949.846988332019</c:v>
                </c:pt>
                <c:pt idx="60">
                  <c:v>10508.560486661952</c:v>
                </c:pt>
                <c:pt idx="61">
                  <c:v>11066.724555906008</c:v>
                </c:pt>
                <c:pt idx="62">
                  <c:v>11318.735451918321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F6A-401B-A131-AA2251ACB92B}"/>
            </c:ext>
          </c:extLst>
        </c:ser>
        <c:ser>
          <c:idx val="1"/>
          <c:order val="1"/>
          <c:tx>
            <c:strRef>
              <c:f>'PIB Per Cápita'!$A$16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Cápita'!$B$16:$BL$16</c:f>
              <c:numCache>
                <c:formatCode>General</c:formatCode>
                <c:ptCount val="63"/>
                <c:pt idx="0">
                  <c:v>1140.8863528693003</c:v>
                </c:pt>
                <c:pt idx="1">
                  <c:v>1124.7297111706114</c:v>
                </c:pt>
                <c:pt idx="2">
                  <c:v>1163.8613281900714</c:v>
                </c:pt>
                <c:pt idx="3">
                  <c:v>1204.5740351280242</c:v>
                </c:pt>
                <c:pt idx="4">
                  <c:v>1232.7780726908575</c:v>
                </c:pt>
                <c:pt idx="5">
                  <c:v>1259.0250802425953</c:v>
                </c:pt>
                <c:pt idx="6">
                  <c:v>1243.9397315143872</c:v>
                </c:pt>
                <c:pt idx="7">
                  <c:v>1197.5793014004671</c:v>
                </c:pt>
                <c:pt idx="8">
                  <c:v>1201.5373179780693</c:v>
                </c:pt>
                <c:pt idx="9">
                  <c:v>1280.1412248240795</c:v>
                </c:pt>
                <c:pt idx="10">
                  <c:v>1374.5840208140464</c:v>
                </c:pt>
                <c:pt idx="11">
                  <c:v>1443.3313973503734</c:v>
                </c:pt>
                <c:pt idx="12">
                  <c:v>1442.4162022357541</c:v>
                </c:pt>
                <c:pt idx="13">
                  <c:v>1464.8185420898512</c:v>
                </c:pt>
                <c:pt idx="14">
                  <c:v>1537.3346959739861</c:v>
                </c:pt>
                <c:pt idx="15">
                  <c:v>1492.8184102575847</c:v>
                </c:pt>
                <c:pt idx="16">
                  <c:v>1531.2936837929058</c:v>
                </c:pt>
                <c:pt idx="17">
                  <c:v>1532.6840031597849</c:v>
                </c:pt>
                <c:pt idx="18">
                  <c:v>1481.4148787902423</c:v>
                </c:pt>
                <c:pt idx="19">
                  <c:v>1494.8030149449733</c:v>
                </c:pt>
                <c:pt idx="20">
                  <c:v>1507.3482246771266</c:v>
                </c:pt>
                <c:pt idx="21">
                  <c:v>1452.8858117859791</c:v>
                </c:pt>
                <c:pt idx="22">
                  <c:v>1394.740838825647</c:v>
                </c:pt>
                <c:pt idx="23">
                  <c:v>1321.4716589713237</c:v>
                </c:pt>
                <c:pt idx="24">
                  <c:v>1312.1700710298444</c:v>
                </c:pt>
                <c:pt idx="25">
                  <c:v>1299.0259519206363</c:v>
                </c:pt>
                <c:pt idx="26">
                  <c:v>1286.9927119903568</c:v>
                </c:pt>
                <c:pt idx="27">
                  <c:v>1289.8136295788477</c:v>
                </c:pt>
                <c:pt idx="28">
                  <c:v>1308.6590249991782</c:v>
                </c:pt>
                <c:pt idx="29">
                  <c:v>1306.7174521427573</c:v>
                </c:pt>
                <c:pt idx="30">
                  <c:v>1302.4299743582719</c:v>
                </c:pt>
                <c:pt idx="31">
                  <c:v>1274.467872797384</c:v>
                </c:pt>
                <c:pt idx="32">
                  <c:v>1239.5055817825896</c:v>
                </c:pt>
                <c:pt idx="33">
                  <c:v>1198.4172188738889</c:v>
                </c:pt>
                <c:pt idx="34">
                  <c:v>1180.28099233384</c:v>
                </c:pt>
                <c:pt idx="35">
                  <c:v>1188.7167364887409</c:v>
                </c:pt>
                <c:pt idx="36">
                  <c:v>1217.0523929047906</c:v>
                </c:pt>
                <c:pt idx="37">
                  <c:v>1237.7710417252515</c:v>
                </c:pt>
                <c:pt idx="38">
                  <c:v>1236.4697677294891</c:v>
                </c:pt>
                <c:pt idx="39">
                  <c:v>1231.0241383837265</c:v>
                </c:pt>
                <c:pt idx="40">
                  <c:v>1241.1993157611066</c:v>
                </c:pt>
                <c:pt idx="41">
                  <c:v>1260.3067989512974</c:v>
                </c:pt>
                <c:pt idx="42">
                  <c:v>1304.7852329131917</c:v>
                </c:pt>
                <c:pt idx="43">
                  <c:v>1322.6771091702778</c:v>
                </c:pt>
                <c:pt idx="44">
                  <c:v>1372.0918176193877</c:v>
                </c:pt>
                <c:pt idx="45">
                  <c:v>1415.698061270102</c:v>
                </c:pt>
                <c:pt idx="46">
                  <c:v>1461.3503301936407</c:v>
                </c:pt>
                <c:pt idx="47">
                  <c:v>1509.2386888717058</c:v>
                </c:pt>
                <c:pt idx="48">
                  <c:v>1543.7326292379944</c:v>
                </c:pt>
                <c:pt idx="49">
                  <c:v>1546.7602210215136</c:v>
                </c:pt>
                <c:pt idx="50">
                  <c:v>1593.9946329531874</c:v>
                </c:pt>
                <c:pt idx="51">
                  <c:v>1615.9329501510763</c:v>
                </c:pt>
                <c:pt idx="52">
                  <c:v>1615.34292093661</c:v>
                </c:pt>
                <c:pt idx="53">
                  <c:v>1651.2623438387006</c:v>
                </c:pt>
                <c:pt idx="54">
                  <c:v>1685.0340079414216</c:v>
                </c:pt>
                <c:pt idx="55">
                  <c:v>1687.1009151603746</c:v>
                </c:pt>
                <c:pt idx="56">
                  <c:v>1663.4197509955336</c:v>
                </c:pt>
                <c:pt idx="57">
                  <c:v>1659.6626566362761</c:v>
                </c:pt>
                <c:pt idx="58">
                  <c:v>1659.1099165653327</c:v>
                </c:pt>
                <c:pt idx="59">
                  <c:v>1657.3551941733128</c:v>
                </c:pt>
                <c:pt idx="60">
                  <c:v>1582.8500363811083</c:v>
                </c:pt>
                <c:pt idx="61">
                  <c:v>1606.9094393418036</c:v>
                </c:pt>
                <c:pt idx="62">
                  <c:v>1623.2586655835498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F6A-401B-A131-AA2251ACB92B}"/>
            </c:ext>
          </c:extLst>
        </c:ser>
        <c:ser>
          <c:idx val="2"/>
          <c:order val="2"/>
          <c:tx>
            <c:strRef>
              <c:f>'PIB Per Cápita'!$A$17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Cápita'!$B$17:$BL$17</c:f>
              <c:numCache>
                <c:formatCode>General</c:formatCode>
                <c:ptCount val="63"/>
                <c:pt idx="0">
                  <c:v>10913.364155266894</c:v>
                </c:pt>
                <c:pt idx="1">
                  <c:v>11225.951437383561</c:v>
                </c:pt>
                <c:pt idx="2">
                  <c:v>11700.938448350813</c:v>
                </c:pt>
                <c:pt idx="3">
                  <c:v>12159.570628046646</c:v>
                </c:pt>
                <c:pt idx="4">
                  <c:v>12770.903064487227</c:v>
                </c:pt>
                <c:pt idx="5">
                  <c:v>13296.781295683273</c:v>
                </c:pt>
                <c:pt idx="6">
                  <c:v>13917.340106725867</c:v>
                </c:pt>
                <c:pt idx="7">
                  <c:v>14345.928779266269</c:v>
                </c:pt>
                <c:pt idx="8">
                  <c:v>15033.273460846754</c:v>
                </c:pt>
                <c:pt idx="9">
                  <c:v>15641.132134595366</c:v>
                </c:pt>
                <c:pt idx="10">
                  <c:v>15910.076800253428</c:v>
                </c:pt>
                <c:pt idx="11">
                  <c:v>16288.908315969873</c:v>
                </c:pt>
                <c:pt idx="12">
                  <c:v>16972.684925521702</c:v>
                </c:pt>
                <c:pt idx="13">
                  <c:v>17808.700815170156</c:v>
                </c:pt>
                <c:pt idx="14">
                  <c:v>17796.101516356524</c:v>
                </c:pt>
                <c:pt idx="15">
                  <c:v>17657.840607982245</c:v>
                </c:pt>
                <c:pt idx="16">
                  <c:v>18343.932430842891</c:v>
                </c:pt>
                <c:pt idx="17">
                  <c:v>18858.583554586963</c:v>
                </c:pt>
                <c:pt idx="18">
                  <c:v>19510.942940760004</c:v>
                </c:pt>
                <c:pt idx="19">
                  <c:v>20082.530412422206</c:v>
                </c:pt>
                <c:pt idx="20">
                  <c:v>20130.962991757075</c:v>
                </c:pt>
                <c:pt idx="21">
                  <c:v>20375.237387765523</c:v>
                </c:pt>
                <c:pt idx="22">
                  <c:v>20230.932736867242</c:v>
                </c:pt>
                <c:pt idx="23">
                  <c:v>20644.538480595103</c:v>
                </c:pt>
                <c:pt idx="24">
                  <c:v>21457.562720250899</c:v>
                </c:pt>
                <c:pt idx="25">
                  <c:v>22084.866611969752</c:v>
                </c:pt>
                <c:pt idx="26">
                  <c:v>22575.856674357365</c:v>
                </c:pt>
                <c:pt idx="27">
                  <c:v>23190.16669845413</c:v>
                </c:pt>
                <c:pt idx="28">
                  <c:v>24056.034077929926</c:v>
                </c:pt>
                <c:pt idx="29">
                  <c:v>24765.776447664186</c:v>
                </c:pt>
                <c:pt idx="30">
                  <c:v>25271.739515108246</c:v>
                </c:pt>
                <c:pt idx="31">
                  <c:v>25328.581243354602</c:v>
                </c:pt>
                <c:pt idx="32">
                  <c:v>25627.702199481446</c:v>
                </c:pt>
                <c:pt idx="33">
                  <c:v>25754.496251587636</c:v>
                </c:pt>
                <c:pt idx="34">
                  <c:v>26358.18973403675</c:v>
                </c:pt>
                <c:pt idx="35">
                  <c:v>26838.728779840963</c:v>
                </c:pt>
                <c:pt idx="36">
                  <c:v>27454.591730004369</c:v>
                </c:pt>
                <c:pt idx="37">
                  <c:v>28230.838303139153</c:v>
                </c:pt>
                <c:pt idx="38">
                  <c:v>28870.850475693067</c:v>
                </c:pt>
                <c:pt idx="39">
                  <c:v>29639.438591966169</c:v>
                </c:pt>
                <c:pt idx="40">
                  <c:v>30630.034057693381</c:v>
                </c:pt>
                <c:pt idx="41">
                  <c:v>30830.72098879909</c:v>
                </c:pt>
                <c:pt idx="42">
                  <c:v>31069.858365234504</c:v>
                </c:pt>
                <c:pt idx="43">
                  <c:v>31468.615391694952</c:v>
                </c:pt>
                <c:pt idx="44">
                  <c:v>32258.559603586542</c:v>
                </c:pt>
                <c:pt idx="45">
                  <c:v>32930.039028071071</c:v>
                </c:pt>
                <c:pt idx="46">
                  <c:v>33677.490373895474</c:v>
                </c:pt>
                <c:pt idx="47">
                  <c:v>34299.318072916467</c:v>
                </c:pt>
                <c:pt idx="48">
                  <c:v>34170.664345227706</c:v>
                </c:pt>
                <c:pt idx="49">
                  <c:v>32777.61429910866</c:v>
                </c:pt>
                <c:pt idx="50">
                  <c:v>33531.416421230409</c:v>
                </c:pt>
                <c:pt idx="51">
                  <c:v>33984.462315155921</c:v>
                </c:pt>
                <c:pt idx="52">
                  <c:v>34248.071187115333</c:v>
                </c:pt>
                <c:pt idx="53">
                  <c:v>34548.189661523167</c:v>
                </c:pt>
                <c:pt idx="54">
                  <c:v>35044.136514524973</c:v>
                </c:pt>
                <c:pt idx="55">
                  <c:v>35666.456738779394</c:v>
                </c:pt>
                <c:pt idx="56">
                  <c:v>36076.218562332564</c:v>
                </c:pt>
                <c:pt idx="57">
                  <c:v>36757.908061761402</c:v>
                </c:pt>
                <c:pt idx="58">
                  <c:v>37394.526040197139</c:v>
                </c:pt>
                <c:pt idx="59">
                  <c:v>37841.282068090681</c:v>
                </c:pt>
                <c:pt idx="60">
                  <c:v>36063.652401845065</c:v>
                </c:pt>
                <c:pt idx="61">
                  <c:v>38079.58143278717</c:v>
                </c:pt>
                <c:pt idx="62">
                  <c:v>39002.415287882512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F6A-401B-A131-AA2251ACB9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6454072"/>
        <c:axId val="666449808"/>
      </c:lineChart>
      <c:catAx>
        <c:axId val="666454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66449808"/>
        <c:crosses val="autoZero"/>
        <c:auto val="1"/>
        <c:lblAlgn val="ctr"/>
        <c:lblOffset val="100"/>
        <c:noMultiLvlLbl val="0"/>
      </c:catAx>
      <c:valAx>
        <c:axId val="666449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66454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'Crecimiento % África'!$A$3</c:f>
              <c:strCache>
                <c:ptCount val="1"/>
                <c:pt idx="0">
                  <c:v>Mundo </c:v>
                </c:pt>
              </c:strCache>
            </c:strRef>
          </c:tx>
          <c:spPr>
            <a:ln w="381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'Crecimiento % África'!$S$2:$CB$2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África'!$S$3:$CB$3</c:f>
              <c:numCache>
                <c:formatCode>General</c:formatCode>
                <c:ptCount val="62"/>
                <c:pt idx="0">
                  <c:v>2.3367312160605564</c:v>
                </c:pt>
                <c:pt idx="1">
                  <c:v>2.3617029630445643</c:v>
                </c:pt>
                <c:pt idx="2">
                  <c:v>0.14135080879469797</c:v>
                </c:pt>
                <c:pt idx="3">
                  <c:v>0.2392346126243865</c:v>
                </c:pt>
                <c:pt idx="4">
                  <c:v>-1.4818176451550471</c:v>
                </c:pt>
                <c:pt idx="5">
                  <c:v>0.80310050447822334</c:v>
                </c:pt>
                <c:pt idx="6">
                  <c:v>2.9150973788336358</c:v>
                </c:pt>
                <c:pt idx="7">
                  <c:v>1.9336481254992606</c:v>
                </c:pt>
                <c:pt idx="8">
                  <c:v>1.5769803991324949</c:v>
                </c:pt>
                <c:pt idx="9">
                  <c:v>1.9210399490699075</c:v>
                </c:pt>
                <c:pt idx="10">
                  <c:v>2.8028533668871489</c:v>
                </c:pt>
                <c:pt idx="11">
                  <c:v>1.9328790359843424</c:v>
                </c:pt>
                <c:pt idx="12">
                  <c:v>1.0445004019147746</c:v>
                </c:pt>
                <c:pt idx="13">
                  <c:v>-0.30328206260068669</c:v>
                </c:pt>
                <c:pt idx="14">
                  <c:v>0.41288112751560391</c:v>
                </c:pt>
                <c:pt idx="15">
                  <c:v>0.25918301697748802</c:v>
                </c:pt>
                <c:pt idx="16">
                  <c:v>1.7616660898490437</c:v>
                </c:pt>
                <c:pt idx="17">
                  <c:v>1.5545917518374779</c:v>
                </c:pt>
                <c:pt idx="18">
                  <c:v>2.0660452234033215</c:v>
                </c:pt>
                <c:pt idx="19">
                  <c:v>2.4321058401937137</c:v>
                </c:pt>
                <c:pt idx="20">
                  <c:v>1.4175513546338863</c:v>
                </c:pt>
                <c:pt idx="21">
                  <c:v>2.144421628309658</c:v>
                </c:pt>
                <c:pt idx="22">
                  <c:v>3.1334758066444692</c:v>
                </c:pt>
                <c:pt idx="23">
                  <c:v>0.68337622816795829</c:v>
                </c:pt>
                <c:pt idx="24">
                  <c:v>0.97228992716185303</c:v>
                </c:pt>
                <c:pt idx="25">
                  <c:v>1.7933294628993224</c:v>
                </c:pt>
                <c:pt idx="26">
                  <c:v>3.1563124564924152</c:v>
                </c:pt>
                <c:pt idx="27">
                  <c:v>2.7086998144727232</c:v>
                </c:pt>
                <c:pt idx="28">
                  <c:v>3.1429774042852188</c:v>
                </c:pt>
                <c:pt idx="29">
                  <c:v>3.0942350334179451</c:v>
                </c:pt>
                <c:pt idx="30">
                  <c:v>0.80508113861701247</c:v>
                </c:pt>
                <c:pt idx="31">
                  <c:v>-2.5711444217354966</c:v>
                </c:pt>
                <c:pt idx="32">
                  <c:v>3.2632402596846077</c:v>
                </c:pt>
                <c:pt idx="33">
                  <c:v>2.0858103964837511</c:v>
                </c:pt>
                <c:pt idx="34">
                  <c:v>1.4416720249506483</c:v>
                </c:pt>
                <c:pt idx="35">
                  <c:v>1.5495364129561864</c:v>
                </c:pt>
                <c:pt idx="36">
                  <c:v>1.8311518485662361</c:v>
                </c:pt>
                <c:pt idx="37">
                  <c:v>1.8611058943617991</c:v>
                </c:pt>
                <c:pt idx="38">
                  <c:v>1.5988703748780466</c:v>
                </c:pt>
                <c:pt idx="39">
                  <c:v>2.2220487968122029</c:v>
                </c:pt>
                <c:pt idx="40">
                  <c:v>2.1447593120216055</c:v>
                </c:pt>
                <c:pt idx="41">
                  <c:v>1.5120606247955237</c:v>
                </c:pt>
                <c:pt idx="42">
                  <c:v>-4.0300700287437365</c:v>
                </c:pt>
                <c:pt idx="43">
                  <c:v>5.3115178806127545</c:v>
                </c:pt>
                <c:pt idx="44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EB-4149-A5D6-20F5143DDBF1}"/>
            </c:ext>
          </c:extLst>
        </c:ser>
        <c:ser>
          <c:idx val="1"/>
          <c:order val="1"/>
          <c:tx>
            <c:strRef>
              <c:f>'Crecimiento % África'!$A$4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'Crecimiento % África'!$S$2:$CB$2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África'!$S$4:$CB$4</c:f>
              <c:numCache>
                <c:formatCode>General</c:formatCode>
                <c:ptCount val="62"/>
                <c:pt idx="0">
                  <c:v>-3.3450550970615041</c:v>
                </c:pt>
                <c:pt idx="1">
                  <c:v>0.90373981970965644</c:v>
                </c:pt>
                <c:pt idx="2">
                  <c:v>0.83925504609818802</c:v>
                </c:pt>
                <c:pt idx="3">
                  <c:v>-3.6131274777474403</c:v>
                </c:pt>
                <c:pt idx="4">
                  <c:v>-4.0020332285340885</c:v>
                </c:pt>
                <c:pt idx="5">
                  <c:v>-5.2532468982563785</c:v>
                </c:pt>
                <c:pt idx="6">
                  <c:v>-0.70388100102880458</c:v>
                </c:pt>
                <c:pt idx="7">
                  <c:v>-1.00170849796109</c:v>
                </c:pt>
                <c:pt idx="8">
                  <c:v>-0.92632790842154122</c:v>
                </c:pt>
                <c:pt idx="9">
                  <c:v>0.21918675701964219</c:v>
                </c:pt>
                <c:pt idx="10">
                  <c:v>1.4610944549007456</c:v>
                </c:pt>
                <c:pt idx="11">
                  <c:v>-0.14836354003075769</c:v>
                </c:pt>
                <c:pt idx="12">
                  <c:v>-0.32811054734554546</c:v>
                </c:pt>
                <c:pt idx="13">
                  <c:v>-2.1469178467475984</c:v>
                </c:pt>
                <c:pt idx="14">
                  <c:v>-2.7432853947156843</c:v>
                </c:pt>
                <c:pt idx="15">
                  <c:v>-3.3148993850927013</c:v>
                </c:pt>
                <c:pt idx="16">
                  <c:v>-1.5133482942685816</c:v>
                </c:pt>
                <c:pt idx="17">
                  <c:v>0.71472337601747427</c:v>
                </c:pt>
                <c:pt idx="18">
                  <c:v>2.3837181345446794</c:v>
                </c:pt>
                <c:pt idx="19">
                  <c:v>1.7023629336951416</c:v>
                </c:pt>
                <c:pt idx="20">
                  <c:v>-0.1051304281564569</c:v>
                </c:pt>
                <c:pt idx="21">
                  <c:v>-0.44041750861100581</c:v>
                </c:pt>
                <c:pt idx="22">
                  <c:v>0.82656197064825676</c:v>
                </c:pt>
                <c:pt idx="23">
                  <c:v>1.5394371353221459</c:v>
                </c:pt>
                <c:pt idx="24">
                  <c:v>3.5291751182255666</c:v>
                </c:pt>
                <c:pt idx="25">
                  <c:v>1.3712506706669956</c:v>
                </c:pt>
                <c:pt idx="26">
                  <c:v>3.7359615666221089</c:v>
                </c:pt>
                <c:pt idx="27">
                  <c:v>3.1780849569070568</c:v>
                </c:pt>
                <c:pt idx="28">
                  <c:v>3.2247179093105132</c:v>
                </c:pt>
                <c:pt idx="29">
                  <c:v>3.2769937289246229</c:v>
                </c:pt>
                <c:pt idx="30">
                  <c:v>2.2855192237402662</c:v>
                </c:pt>
                <c:pt idx="31">
                  <c:v>0.19612151263615374</c:v>
                </c:pt>
                <c:pt idx="32">
                  <c:v>3.0537643320358399</c:v>
                </c:pt>
                <c:pt idx="33">
                  <c:v>1.3763106063440063</c:v>
                </c:pt>
                <c:pt idx="34">
                  <c:v>-3.6513223795026306E-2</c:v>
                </c:pt>
                <c:pt idx="35">
                  <c:v>2.223640716564617</c:v>
                </c:pt>
                <c:pt idx="36">
                  <c:v>2.0452028249013239</c:v>
                </c:pt>
                <c:pt idx="37">
                  <c:v>0.12266264118183301</c:v>
                </c:pt>
                <c:pt idx="38">
                  <c:v>-1.4036602050322387</c:v>
                </c:pt>
                <c:pt idx="39">
                  <c:v>-0.22586568164824428</c:v>
                </c:pt>
                <c:pt idx="40">
                  <c:v>-3.3304362710893542E-2</c:v>
                </c:pt>
                <c:pt idx="41">
                  <c:v>-0.10576287770327042</c:v>
                </c:pt>
                <c:pt idx="42">
                  <c:v>-4.4954248826165326</c:v>
                </c:pt>
                <c:pt idx="43">
                  <c:v>1.5200052062861715</c:v>
                </c:pt>
                <c:pt idx="44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EB-4149-A5D6-20F5143DDBF1}"/>
            </c:ext>
          </c:extLst>
        </c:ser>
        <c:ser>
          <c:idx val="2"/>
          <c:order val="2"/>
          <c:tx>
            <c:strRef>
              <c:f>'Crecimiento % África'!$A$5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3810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'Crecimiento % África'!$S$2:$CB$2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África'!$S$5:$CB$5</c:f>
              <c:numCache>
                <c:formatCode>General</c:formatCode>
                <c:ptCount val="62"/>
                <c:pt idx="0">
                  <c:v>3.4592173069878669</c:v>
                </c:pt>
                <c:pt idx="1">
                  <c:v>2.9295737955755499</c:v>
                </c:pt>
                <c:pt idx="2">
                  <c:v>0.24116771313296681</c:v>
                </c:pt>
                <c:pt idx="3">
                  <c:v>1.2134262832258429</c:v>
                </c:pt>
                <c:pt idx="4">
                  <c:v>-0.70823543378655529</c:v>
                </c:pt>
                <c:pt idx="5">
                  <c:v>2.0444225143121599</c:v>
                </c:pt>
                <c:pt idx="6">
                  <c:v>3.9382049660252818</c:v>
                </c:pt>
                <c:pt idx="7">
                  <c:v>2.9234629295843888</c:v>
                </c:pt>
                <c:pt idx="8">
                  <c:v>2.2231968660453703</c:v>
                </c:pt>
                <c:pt idx="9">
                  <c:v>2.7210928602081594</c:v>
                </c:pt>
                <c:pt idx="10">
                  <c:v>3.7337695357468732</c:v>
                </c:pt>
                <c:pt idx="11">
                  <c:v>2.9503714844892386</c:v>
                </c:pt>
                <c:pt idx="12">
                  <c:v>2.0429929524449904</c:v>
                </c:pt>
                <c:pt idx="13">
                  <c:v>0.2249221040458167</c:v>
                </c:pt>
                <c:pt idx="14">
                  <c:v>1.1809621441205849</c:v>
                </c:pt>
                <c:pt idx="15">
                  <c:v>0.49475388436796663</c:v>
                </c:pt>
                <c:pt idx="16">
                  <c:v>2.3440314132018756</c:v>
                </c:pt>
                <c:pt idx="17">
                  <c:v>1.8231109596410704</c:v>
                </c:pt>
                <c:pt idx="18">
                  <c:v>2.2946800320363678</c:v>
                </c:pt>
                <c:pt idx="19">
                  <c:v>2.8273834146528003</c:v>
                </c:pt>
                <c:pt idx="20">
                  <c:v>2.2670675439444778</c:v>
                </c:pt>
                <c:pt idx="21">
                  <c:v>2.662159595610774</c:v>
                </c:pt>
                <c:pt idx="22">
                  <c:v>3.3421532687050188</c:v>
                </c:pt>
                <c:pt idx="23">
                  <c:v>0.65519656533095372</c:v>
                </c:pt>
                <c:pt idx="24">
                  <c:v>0.77564639672971225</c:v>
                </c:pt>
                <c:pt idx="25">
                  <c:v>1.2834208053765508</c:v>
                </c:pt>
                <c:pt idx="26">
                  <c:v>2.5102604676406202</c:v>
                </c:pt>
                <c:pt idx="27">
                  <c:v>2.0815542688083184</c:v>
                </c:pt>
                <c:pt idx="28">
                  <c:v>2.2698161553566365</c:v>
                </c:pt>
                <c:pt idx="29">
                  <c:v>1.8464193504839983</c:v>
                </c:pt>
                <c:pt idx="30">
                  <c:v>-0.37509121147907365</c:v>
                </c:pt>
                <c:pt idx="31">
                  <c:v>-4.0767426469822254</c:v>
                </c:pt>
                <c:pt idx="32">
                  <c:v>2.2997467577811079</c:v>
                </c:pt>
                <c:pt idx="33">
                  <c:v>1.3511087281080876</c:v>
                </c:pt>
                <c:pt idx="34">
                  <c:v>0.77567468778769921</c:v>
                </c:pt>
                <c:pt idx="35">
                  <c:v>0.87630766932282711</c:v>
                </c:pt>
                <c:pt idx="36">
                  <c:v>1.4355219705018243</c:v>
                </c:pt>
                <c:pt idx="37">
                  <c:v>1.775818399738526</c:v>
                </c:pt>
                <c:pt idx="38">
                  <c:v>1.1488716879118641</c:v>
                </c:pt>
                <c:pt idx="39">
                  <c:v>1.8895813546838696</c:v>
                </c:pt>
                <c:pt idx="40">
                  <c:v>1.7319211348101788</c:v>
                </c:pt>
                <c:pt idx="41">
                  <c:v>1.1947096947112072</c:v>
                </c:pt>
                <c:pt idx="42">
                  <c:v>-4.697593657231252</c:v>
                </c:pt>
                <c:pt idx="43">
                  <c:v>5.5899192030781819</c:v>
                </c:pt>
                <c:pt idx="44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EB-4149-A5D6-20F5143DDB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97387448"/>
        <c:axId val="497386792"/>
      </c:lineChart>
      <c:catAx>
        <c:axId val="497387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97386792"/>
        <c:crosses val="autoZero"/>
        <c:auto val="1"/>
        <c:lblAlgn val="ctr"/>
        <c:lblOffset val="100"/>
        <c:noMultiLvlLbl val="0"/>
      </c:catAx>
      <c:valAx>
        <c:axId val="497386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97387448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 Crecimiento</a:t>
            </a:r>
            <a:r>
              <a:rPr lang="es-ES" baseline="0"/>
              <a:t> PIB Per Cápita %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'Crecimiento % África'!$A$3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África'!$B$2:$BK$2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África'!$B$3:$BK$3</c:f>
              <c:numCache>
                <c:formatCode>General</c:formatCode>
                <c:ptCount val="62"/>
                <c:pt idx="0">
                  <c:v>2.3898948492199139</c:v>
                </c:pt>
                <c:pt idx="1">
                  <c:v>3.5411340590464988</c:v>
                </c:pt>
                <c:pt idx="2">
                  <c:v>3.0017353804407918</c:v>
                </c:pt>
                <c:pt idx="3">
                  <c:v>4.374218043193963</c:v>
                </c:pt>
                <c:pt idx="4">
                  <c:v>3.4277434203714847</c:v>
                </c:pt>
                <c:pt idx="5">
                  <c:v>3.5539557527763748</c:v>
                </c:pt>
                <c:pt idx="6">
                  <c:v>2.0258732678819342</c:v>
                </c:pt>
                <c:pt idx="7">
                  <c:v>3.7735727313695833</c:v>
                </c:pt>
                <c:pt idx="8">
                  <c:v>3.610922467977403</c:v>
                </c:pt>
                <c:pt idx="9">
                  <c:v>1.8832319104473925</c:v>
                </c:pt>
                <c:pt idx="10">
                  <c:v>2.1182035812425113</c:v>
                </c:pt>
                <c:pt idx="11">
                  <c:v>3.5379597751226157</c:v>
                </c:pt>
                <c:pt idx="12">
                  <c:v>4.3434378532728317</c:v>
                </c:pt>
                <c:pt idx="13">
                  <c:v>-8.0558214586503141E-2</c:v>
                </c:pt>
                <c:pt idx="14">
                  <c:v>-1.1617854489822719</c:v>
                </c:pt>
                <c:pt idx="15">
                  <c:v>3.4669702813443308</c:v>
                </c:pt>
                <c:pt idx="16">
                  <c:v>2.2909567759871408</c:v>
                </c:pt>
                <c:pt idx="17">
                  <c:v>2.3367312160605564</c:v>
                </c:pt>
                <c:pt idx="18">
                  <c:v>2.3617029630445643</c:v>
                </c:pt>
                <c:pt idx="19">
                  <c:v>0.14135080879469797</c:v>
                </c:pt>
                <c:pt idx="20">
                  <c:v>0.2392346126243865</c:v>
                </c:pt>
                <c:pt idx="21">
                  <c:v>-1.4818176451550471</c:v>
                </c:pt>
                <c:pt idx="22">
                  <c:v>0.80310050447822334</c:v>
                </c:pt>
                <c:pt idx="23">
                  <c:v>2.9150973788336358</c:v>
                </c:pt>
                <c:pt idx="24">
                  <c:v>1.9336481254992606</c:v>
                </c:pt>
                <c:pt idx="25">
                  <c:v>1.5769803991324949</c:v>
                </c:pt>
                <c:pt idx="26">
                  <c:v>1.9210399490699075</c:v>
                </c:pt>
                <c:pt idx="27">
                  <c:v>2.8028533668871489</c:v>
                </c:pt>
                <c:pt idx="28">
                  <c:v>1.9328790359843424</c:v>
                </c:pt>
                <c:pt idx="29">
                  <c:v>1.0445004019147746</c:v>
                </c:pt>
                <c:pt idx="30">
                  <c:v>-0.30328206260068669</c:v>
                </c:pt>
                <c:pt idx="31">
                  <c:v>0.41288112751560391</c:v>
                </c:pt>
                <c:pt idx="32">
                  <c:v>0.25918301697748802</c:v>
                </c:pt>
                <c:pt idx="33">
                  <c:v>1.7616660898490437</c:v>
                </c:pt>
                <c:pt idx="34">
                  <c:v>1.5545917518374779</c:v>
                </c:pt>
                <c:pt idx="35">
                  <c:v>2.0660452234033215</c:v>
                </c:pt>
                <c:pt idx="36">
                  <c:v>2.4321058401937137</c:v>
                </c:pt>
                <c:pt idx="37">
                  <c:v>1.4175513546338863</c:v>
                </c:pt>
                <c:pt idx="38">
                  <c:v>2.144421628309658</c:v>
                </c:pt>
                <c:pt idx="39">
                  <c:v>3.1334758066444692</c:v>
                </c:pt>
                <c:pt idx="40">
                  <c:v>0.68337622816795829</c:v>
                </c:pt>
                <c:pt idx="41">
                  <c:v>0.97228992716185303</c:v>
                </c:pt>
                <c:pt idx="42">
                  <c:v>1.7933294628993224</c:v>
                </c:pt>
                <c:pt idx="43">
                  <c:v>3.1563124564924152</c:v>
                </c:pt>
                <c:pt idx="44">
                  <c:v>2.7086998144727232</c:v>
                </c:pt>
                <c:pt idx="45">
                  <c:v>3.1429774042852188</c:v>
                </c:pt>
                <c:pt idx="46">
                  <c:v>3.0942350334179451</c:v>
                </c:pt>
                <c:pt idx="47">
                  <c:v>0.80508113861701247</c:v>
                </c:pt>
                <c:pt idx="48">
                  <c:v>-2.5711444217354966</c:v>
                </c:pt>
                <c:pt idx="49">
                  <c:v>3.2632402596846077</c:v>
                </c:pt>
                <c:pt idx="50">
                  <c:v>2.0858103964837511</c:v>
                </c:pt>
                <c:pt idx="51">
                  <c:v>1.4416720249506483</c:v>
                </c:pt>
                <c:pt idx="52">
                  <c:v>1.5495364129561864</c:v>
                </c:pt>
                <c:pt idx="53">
                  <c:v>1.8311518485662361</c:v>
                </c:pt>
                <c:pt idx="54">
                  <c:v>1.8611058943617991</c:v>
                </c:pt>
                <c:pt idx="55">
                  <c:v>1.5988703748780466</c:v>
                </c:pt>
                <c:pt idx="56">
                  <c:v>2.2220487968122029</c:v>
                </c:pt>
                <c:pt idx="57">
                  <c:v>2.1447593120216055</c:v>
                </c:pt>
                <c:pt idx="58">
                  <c:v>1.5120606247955237</c:v>
                </c:pt>
                <c:pt idx="59">
                  <c:v>-4.0300700287437365</c:v>
                </c:pt>
                <c:pt idx="60">
                  <c:v>5.3115178806127545</c:v>
                </c:pt>
                <c:pt idx="61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6E-4FD8-9EDF-E0E0E8F8F582}"/>
            </c:ext>
          </c:extLst>
        </c:ser>
        <c:ser>
          <c:idx val="1"/>
          <c:order val="1"/>
          <c:tx>
            <c:strRef>
              <c:f>'Crecimiento % África'!$A$4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África'!$B$2:$BK$2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África'!$B$4:$BK$4</c:f>
              <c:numCache>
                <c:formatCode>General</c:formatCode>
                <c:ptCount val="62"/>
                <c:pt idx="0">
                  <c:v>-1.4161482130148499</c:v>
                </c:pt>
                <c:pt idx="1">
                  <c:v>3.4792018589721465</c:v>
                </c:pt>
                <c:pt idx="2">
                  <c:v>3.4980719740267858</c:v>
                </c:pt>
                <c:pt idx="3">
                  <c:v>2.3414117140450941</c:v>
                </c:pt>
                <c:pt idx="4">
                  <c:v>2.129094289813807</c:v>
                </c:pt>
                <c:pt idx="5">
                  <c:v>-1.1981769835197724</c:v>
                </c:pt>
                <c:pt idx="6">
                  <c:v>-3.7269032365000783</c:v>
                </c:pt>
                <c:pt idx="7">
                  <c:v>0.33050141840074332</c:v>
                </c:pt>
                <c:pt idx="8">
                  <c:v>6.541944696173374</c:v>
                </c:pt>
                <c:pt idx="9">
                  <c:v>7.3775294599192023</c:v>
                </c:pt>
                <c:pt idx="10">
                  <c:v>5.0013222542492457</c:v>
                </c:pt>
                <c:pt idx="11">
                  <c:v>-6.3408522554098568E-2</c:v>
                </c:pt>
                <c:pt idx="12">
                  <c:v>1.5531120504174396</c:v>
                </c:pt>
                <c:pt idx="13">
                  <c:v>4.9505212966977012</c:v>
                </c:pt>
                <c:pt idx="14">
                  <c:v>-2.8956795051189488</c:v>
                </c:pt>
                <c:pt idx="15">
                  <c:v>2.577357920490968</c:v>
                </c:pt>
                <c:pt idx="16">
                  <c:v>9.0793776634370715E-2</c:v>
                </c:pt>
                <c:pt idx="17">
                  <c:v>-3.3450550970615041</c:v>
                </c:pt>
                <c:pt idx="18">
                  <c:v>0.90373981970965644</c:v>
                </c:pt>
                <c:pt idx="19">
                  <c:v>0.83925504609818802</c:v>
                </c:pt>
                <c:pt idx="20">
                  <c:v>-3.6131274777474403</c:v>
                </c:pt>
                <c:pt idx="21">
                  <c:v>-4.0020332285340885</c:v>
                </c:pt>
                <c:pt idx="22">
                  <c:v>-5.2532468982563785</c:v>
                </c:pt>
                <c:pt idx="23">
                  <c:v>-0.70388100102880458</c:v>
                </c:pt>
                <c:pt idx="24">
                  <c:v>-1.00170849796109</c:v>
                </c:pt>
                <c:pt idx="25">
                  <c:v>-0.92632790842154122</c:v>
                </c:pt>
                <c:pt idx="26">
                  <c:v>0.21918675701964219</c:v>
                </c:pt>
                <c:pt idx="27">
                  <c:v>1.4610944549007456</c:v>
                </c:pt>
                <c:pt idx="28">
                  <c:v>-0.14836354003075769</c:v>
                </c:pt>
                <c:pt idx="29">
                  <c:v>-0.32811054734554546</c:v>
                </c:pt>
                <c:pt idx="30">
                  <c:v>-2.1469178467475984</c:v>
                </c:pt>
                <c:pt idx="31">
                  <c:v>-2.7432853947156843</c:v>
                </c:pt>
                <c:pt idx="32">
                  <c:v>-3.3148993850927013</c:v>
                </c:pt>
                <c:pt idx="33">
                  <c:v>-1.5133482942685816</c:v>
                </c:pt>
                <c:pt idx="34">
                  <c:v>0.71472337601747427</c:v>
                </c:pt>
                <c:pt idx="35">
                  <c:v>2.3837181345446794</c:v>
                </c:pt>
                <c:pt idx="36">
                  <c:v>1.7023629336951416</c:v>
                </c:pt>
                <c:pt idx="37">
                  <c:v>-0.1051304281564569</c:v>
                </c:pt>
                <c:pt idx="38">
                  <c:v>-0.44041750861100581</c:v>
                </c:pt>
                <c:pt idx="39">
                  <c:v>0.82656197064825676</c:v>
                </c:pt>
                <c:pt idx="40">
                  <c:v>1.5394371353221459</c:v>
                </c:pt>
                <c:pt idx="41">
                  <c:v>3.5291751182255666</c:v>
                </c:pt>
                <c:pt idx="42">
                  <c:v>1.3712506706669956</c:v>
                </c:pt>
                <c:pt idx="43">
                  <c:v>3.7359615666221089</c:v>
                </c:pt>
                <c:pt idx="44">
                  <c:v>3.1780849569070568</c:v>
                </c:pt>
                <c:pt idx="45">
                  <c:v>3.2247179093105132</c:v>
                </c:pt>
                <c:pt idx="46">
                  <c:v>3.2769937289246229</c:v>
                </c:pt>
                <c:pt idx="47">
                  <c:v>2.2855192237402662</c:v>
                </c:pt>
                <c:pt idx="48">
                  <c:v>0.19612151263615374</c:v>
                </c:pt>
                <c:pt idx="49">
                  <c:v>3.0537643320358399</c:v>
                </c:pt>
                <c:pt idx="50">
                  <c:v>1.3763106063440063</c:v>
                </c:pt>
                <c:pt idx="51">
                  <c:v>-3.6513223795026306E-2</c:v>
                </c:pt>
                <c:pt idx="52">
                  <c:v>2.223640716564617</c:v>
                </c:pt>
                <c:pt idx="53">
                  <c:v>2.0452028249013239</c:v>
                </c:pt>
                <c:pt idx="54">
                  <c:v>0.12266264118183301</c:v>
                </c:pt>
                <c:pt idx="55">
                  <c:v>-1.4036602050322387</c:v>
                </c:pt>
                <c:pt idx="56">
                  <c:v>-0.22586568164824428</c:v>
                </c:pt>
                <c:pt idx="57">
                  <c:v>-3.3304362710893542E-2</c:v>
                </c:pt>
                <c:pt idx="58">
                  <c:v>-0.10576287770327042</c:v>
                </c:pt>
                <c:pt idx="59">
                  <c:v>-4.4954248826165326</c:v>
                </c:pt>
                <c:pt idx="60">
                  <c:v>1.5200052062861715</c:v>
                </c:pt>
                <c:pt idx="61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6E-4FD8-9EDF-E0E0E8F8F582}"/>
            </c:ext>
          </c:extLst>
        </c:ser>
        <c:ser>
          <c:idx val="2"/>
          <c:order val="2"/>
          <c:tx>
            <c:strRef>
              <c:f>'Crecimiento % África'!$A$5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África'!$B$2:$BK$2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África'!$B$5:$BK$5</c:f>
              <c:numCache>
                <c:formatCode>General</c:formatCode>
                <c:ptCount val="62"/>
                <c:pt idx="0">
                  <c:v>2.8642614474273671</c:v>
                </c:pt>
                <c:pt idx="1">
                  <c:v>4.2311514851694199</c:v>
                </c:pt>
                <c:pt idx="2">
                  <c:v>3.9196187700694622</c:v>
                </c:pt>
                <c:pt idx="3">
                  <c:v>5.0275824298475982</c:v>
                </c:pt>
                <c:pt idx="4">
                  <c:v>4.1177842204314032</c:v>
                </c:pt>
                <c:pt idx="5">
                  <c:v>4.6669851691405739</c:v>
                </c:pt>
                <c:pt idx="6">
                  <c:v>3.0795300628837481</c:v>
                </c:pt>
                <c:pt idx="7">
                  <c:v>4.7912177186735079</c:v>
                </c:pt>
                <c:pt idx="8">
                  <c:v>4.0434219156043554</c:v>
                </c:pt>
                <c:pt idx="9">
                  <c:v>1.7194705814370366</c:v>
                </c:pt>
                <c:pt idx="10">
                  <c:v>2.3810791140267185</c:v>
                </c:pt>
                <c:pt idx="11">
                  <c:v>4.1978050111648457</c:v>
                </c:pt>
                <c:pt idx="12">
                  <c:v>4.9256549173981341</c:v>
                </c:pt>
                <c:pt idx="13">
                  <c:v>-7.0747995288343191E-2</c:v>
                </c:pt>
                <c:pt idx="14">
                  <c:v>-0.7769168334267107</c:v>
                </c:pt>
                <c:pt idx="15">
                  <c:v>3.8854797599118456</c:v>
                </c:pt>
                <c:pt idx="16">
                  <c:v>2.805565958576878</c:v>
                </c:pt>
                <c:pt idx="17">
                  <c:v>3.4592173069878669</c:v>
                </c:pt>
                <c:pt idx="18">
                  <c:v>2.9295737955755499</c:v>
                </c:pt>
                <c:pt idx="19">
                  <c:v>0.24116771313296681</c:v>
                </c:pt>
                <c:pt idx="20">
                  <c:v>1.2134262832258429</c:v>
                </c:pt>
                <c:pt idx="21">
                  <c:v>-0.70823543378655529</c:v>
                </c:pt>
                <c:pt idx="22">
                  <c:v>2.0444225143121599</c:v>
                </c:pt>
                <c:pt idx="23">
                  <c:v>3.9382049660252818</c:v>
                </c:pt>
                <c:pt idx="24">
                  <c:v>2.9234629295843888</c:v>
                </c:pt>
                <c:pt idx="25">
                  <c:v>2.2231968660453703</c:v>
                </c:pt>
                <c:pt idx="26">
                  <c:v>2.7210928602081594</c:v>
                </c:pt>
                <c:pt idx="27">
                  <c:v>3.7337695357468732</c:v>
                </c:pt>
                <c:pt idx="28">
                  <c:v>2.9503714844892386</c:v>
                </c:pt>
                <c:pt idx="29">
                  <c:v>2.0429929524449904</c:v>
                </c:pt>
                <c:pt idx="30">
                  <c:v>0.2249221040458167</c:v>
                </c:pt>
                <c:pt idx="31">
                  <c:v>1.1809621441205849</c:v>
                </c:pt>
                <c:pt idx="32">
                  <c:v>0.49475388436796663</c:v>
                </c:pt>
                <c:pt idx="33">
                  <c:v>2.3440314132018756</c:v>
                </c:pt>
                <c:pt idx="34">
                  <c:v>1.8231109596410704</c:v>
                </c:pt>
                <c:pt idx="35">
                  <c:v>2.2946800320363678</c:v>
                </c:pt>
                <c:pt idx="36">
                  <c:v>2.8273834146528003</c:v>
                </c:pt>
                <c:pt idx="37">
                  <c:v>2.2670675439444778</c:v>
                </c:pt>
                <c:pt idx="38">
                  <c:v>2.662159595610774</c:v>
                </c:pt>
                <c:pt idx="39">
                  <c:v>3.3421532687050188</c:v>
                </c:pt>
                <c:pt idx="40">
                  <c:v>0.65519656533095372</c:v>
                </c:pt>
                <c:pt idx="41">
                  <c:v>0.77564639672971225</c:v>
                </c:pt>
                <c:pt idx="42">
                  <c:v>1.2834208053765508</c:v>
                </c:pt>
                <c:pt idx="43">
                  <c:v>2.5102604676406202</c:v>
                </c:pt>
                <c:pt idx="44">
                  <c:v>2.0815542688083184</c:v>
                </c:pt>
                <c:pt idx="45">
                  <c:v>2.2698161553566365</c:v>
                </c:pt>
                <c:pt idx="46">
                  <c:v>1.8464193504839983</c:v>
                </c:pt>
                <c:pt idx="47">
                  <c:v>-0.37509121147907365</c:v>
                </c:pt>
                <c:pt idx="48">
                  <c:v>-4.0767426469822254</c:v>
                </c:pt>
                <c:pt idx="49">
                  <c:v>2.2997467577811079</c:v>
                </c:pt>
                <c:pt idx="50">
                  <c:v>1.3511087281080876</c:v>
                </c:pt>
                <c:pt idx="51">
                  <c:v>0.77567468778769921</c:v>
                </c:pt>
                <c:pt idx="52">
                  <c:v>0.87630766932282711</c:v>
                </c:pt>
                <c:pt idx="53">
                  <c:v>1.4355219705018243</c:v>
                </c:pt>
                <c:pt idx="54">
                  <c:v>1.775818399738526</c:v>
                </c:pt>
                <c:pt idx="55">
                  <c:v>1.1488716879118641</c:v>
                </c:pt>
                <c:pt idx="56">
                  <c:v>1.8895813546838696</c:v>
                </c:pt>
                <c:pt idx="57">
                  <c:v>1.7319211348101788</c:v>
                </c:pt>
                <c:pt idx="58">
                  <c:v>1.1947096947112072</c:v>
                </c:pt>
                <c:pt idx="59">
                  <c:v>-4.697593657231252</c:v>
                </c:pt>
                <c:pt idx="60">
                  <c:v>5.5899192030781819</c:v>
                </c:pt>
                <c:pt idx="61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6E-4FD8-9EDF-E0E0E8F8F5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7231552"/>
        <c:axId val="567232536"/>
      </c:lineChart>
      <c:catAx>
        <c:axId val="567231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67232536"/>
        <c:crosses val="autoZero"/>
        <c:auto val="1"/>
        <c:lblAlgn val="ctr"/>
        <c:lblOffset val="100"/>
        <c:noMultiLvlLbl val="0"/>
      </c:catAx>
      <c:valAx>
        <c:axId val="567232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67231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Crecimiento</a:t>
            </a:r>
            <a:r>
              <a:rPr lang="es-ES" baseline="0"/>
              <a:t> anual  Pib Per Cápita %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'Crecimiento % África'!$A$3</c:f>
              <c:strCache>
                <c:ptCount val="1"/>
                <c:pt idx="0">
                  <c:v>Mundo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'Crecimiento % África'!$B$2:$BK$2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África'!$B$3:$BK$3</c:f>
              <c:numCache>
                <c:formatCode>General</c:formatCode>
                <c:ptCount val="62"/>
                <c:pt idx="0">
                  <c:v>2.3898948492199139</c:v>
                </c:pt>
                <c:pt idx="1">
                  <c:v>3.5411340590464988</c:v>
                </c:pt>
                <c:pt idx="2">
                  <c:v>3.0017353804407918</c:v>
                </c:pt>
                <c:pt idx="3">
                  <c:v>4.374218043193963</c:v>
                </c:pt>
                <c:pt idx="4">
                  <c:v>3.4277434203714847</c:v>
                </c:pt>
                <c:pt idx="5">
                  <c:v>3.5539557527763748</c:v>
                </c:pt>
                <c:pt idx="6">
                  <c:v>2.0258732678819342</c:v>
                </c:pt>
                <c:pt idx="7">
                  <c:v>3.7735727313695833</c:v>
                </c:pt>
                <c:pt idx="8">
                  <c:v>3.610922467977403</c:v>
                </c:pt>
                <c:pt idx="9">
                  <c:v>1.8832319104473925</c:v>
                </c:pt>
                <c:pt idx="10">
                  <c:v>2.1182035812425113</c:v>
                </c:pt>
                <c:pt idx="11">
                  <c:v>3.5379597751226157</c:v>
                </c:pt>
                <c:pt idx="12">
                  <c:v>4.3434378532728317</c:v>
                </c:pt>
                <c:pt idx="13">
                  <c:v>-8.0558214586503141E-2</c:v>
                </c:pt>
                <c:pt idx="14">
                  <c:v>-1.1617854489822719</c:v>
                </c:pt>
                <c:pt idx="15">
                  <c:v>3.4669702813443308</c:v>
                </c:pt>
                <c:pt idx="16">
                  <c:v>2.2909567759871408</c:v>
                </c:pt>
                <c:pt idx="17">
                  <c:v>2.3367312160605564</c:v>
                </c:pt>
                <c:pt idx="18">
                  <c:v>2.3617029630445643</c:v>
                </c:pt>
                <c:pt idx="19">
                  <c:v>0.14135080879469797</c:v>
                </c:pt>
                <c:pt idx="20">
                  <c:v>0.2392346126243865</c:v>
                </c:pt>
                <c:pt idx="21">
                  <c:v>-1.4818176451550471</c:v>
                </c:pt>
                <c:pt idx="22">
                  <c:v>0.80310050447822334</c:v>
                </c:pt>
                <c:pt idx="23">
                  <c:v>2.9150973788336358</c:v>
                </c:pt>
                <c:pt idx="24">
                  <c:v>1.9336481254992606</c:v>
                </c:pt>
                <c:pt idx="25">
                  <c:v>1.5769803991324949</c:v>
                </c:pt>
                <c:pt idx="26">
                  <c:v>1.9210399490699075</c:v>
                </c:pt>
                <c:pt idx="27">
                  <c:v>2.8028533668871489</c:v>
                </c:pt>
                <c:pt idx="28">
                  <c:v>1.9328790359843424</c:v>
                </c:pt>
                <c:pt idx="29">
                  <c:v>1.0445004019147746</c:v>
                </c:pt>
                <c:pt idx="30">
                  <c:v>-0.30328206260068669</c:v>
                </c:pt>
                <c:pt idx="31">
                  <c:v>0.41288112751560391</c:v>
                </c:pt>
                <c:pt idx="32">
                  <c:v>0.25918301697748802</c:v>
                </c:pt>
                <c:pt idx="33">
                  <c:v>1.7616660898490437</c:v>
                </c:pt>
                <c:pt idx="34">
                  <c:v>1.5545917518374779</c:v>
                </c:pt>
                <c:pt idx="35">
                  <c:v>2.0660452234033215</c:v>
                </c:pt>
                <c:pt idx="36">
                  <c:v>2.4321058401937137</c:v>
                </c:pt>
                <c:pt idx="37">
                  <c:v>1.4175513546338863</c:v>
                </c:pt>
                <c:pt idx="38">
                  <c:v>2.144421628309658</c:v>
                </c:pt>
                <c:pt idx="39">
                  <c:v>3.1334758066444692</c:v>
                </c:pt>
                <c:pt idx="40">
                  <c:v>0.68337622816795829</c:v>
                </c:pt>
                <c:pt idx="41">
                  <c:v>0.97228992716185303</c:v>
                </c:pt>
                <c:pt idx="42">
                  <c:v>1.7933294628993224</c:v>
                </c:pt>
                <c:pt idx="43">
                  <c:v>3.1563124564924152</c:v>
                </c:pt>
                <c:pt idx="44">
                  <c:v>2.7086998144727232</c:v>
                </c:pt>
                <c:pt idx="45">
                  <c:v>3.1429774042852188</c:v>
                </c:pt>
                <c:pt idx="46">
                  <c:v>3.0942350334179451</c:v>
                </c:pt>
                <c:pt idx="47">
                  <c:v>0.80508113861701247</c:v>
                </c:pt>
                <c:pt idx="48">
                  <c:v>-2.5711444217354966</c:v>
                </c:pt>
                <c:pt idx="49">
                  <c:v>3.2632402596846077</c:v>
                </c:pt>
                <c:pt idx="50">
                  <c:v>2.0858103964837511</c:v>
                </c:pt>
                <c:pt idx="51">
                  <c:v>1.4416720249506483</c:v>
                </c:pt>
                <c:pt idx="52">
                  <c:v>1.5495364129561864</c:v>
                </c:pt>
                <c:pt idx="53">
                  <c:v>1.8311518485662361</c:v>
                </c:pt>
                <c:pt idx="54">
                  <c:v>1.8611058943617991</c:v>
                </c:pt>
                <c:pt idx="55">
                  <c:v>1.5988703748780466</c:v>
                </c:pt>
                <c:pt idx="56">
                  <c:v>2.2220487968122029</c:v>
                </c:pt>
                <c:pt idx="57">
                  <c:v>2.1447593120216055</c:v>
                </c:pt>
                <c:pt idx="58">
                  <c:v>1.5120606247955237</c:v>
                </c:pt>
                <c:pt idx="59">
                  <c:v>-4.0300700287437365</c:v>
                </c:pt>
                <c:pt idx="60">
                  <c:v>5.3115178806127545</c:v>
                </c:pt>
                <c:pt idx="61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4E-416B-A655-62ED4F8AAA75}"/>
            </c:ext>
          </c:extLst>
        </c:ser>
        <c:ser>
          <c:idx val="1"/>
          <c:order val="1"/>
          <c:tx>
            <c:strRef>
              <c:f>'Crecimiento % África'!$A$4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'Crecimiento % África'!$B$2:$BK$2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África'!$B$4:$BK$4</c:f>
              <c:numCache>
                <c:formatCode>General</c:formatCode>
                <c:ptCount val="62"/>
                <c:pt idx="0">
                  <c:v>-1.4161482130148499</c:v>
                </c:pt>
                <c:pt idx="1">
                  <c:v>3.4792018589721465</c:v>
                </c:pt>
                <c:pt idx="2">
                  <c:v>3.4980719740267858</c:v>
                </c:pt>
                <c:pt idx="3">
                  <c:v>2.3414117140450941</c:v>
                </c:pt>
                <c:pt idx="4">
                  <c:v>2.129094289813807</c:v>
                </c:pt>
                <c:pt idx="5">
                  <c:v>-1.1981769835197724</c:v>
                </c:pt>
                <c:pt idx="6">
                  <c:v>-3.7269032365000783</c:v>
                </c:pt>
                <c:pt idx="7">
                  <c:v>0.33050141840074332</c:v>
                </c:pt>
                <c:pt idx="8">
                  <c:v>6.541944696173374</c:v>
                </c:pt>
                <c:pt idx="9">
                  <c:v>7.3775294599192023</c:v>
                </c:pt>
                <c:pt idx="10">
                  <c:v>5.0013222542492457</c:v>
                </c:pt>
                <c:pt idx="11">
                  <c:v>-6.3408522554098568E-2</c:v>
                </c:pt>
                <c:pt idx="12">
                  <c:v>1.5531120504174396</c:v>
                </c:pt>
                <c:pt idx="13">
                  <c:v>4.9505212966977012</c:v>
                </c:pt>
                <c:pt idx="14">
                  <c:v>-2.8956795051189488</c:v>
                </c:pt>
                <c:pt idx="15">
                  <c:v>2.577357920490968</c:v>
                </c:pt>
                <c:pt idx="16">
                  <c:v>9.0793776634370715E-2</c:v>
                </c:pt>
                <c:pt idx="17">
                  <c:v>-3.3450550970615041</c:v>
                </c:pt>
                <c:pt idx="18">
                  <c:v>0.90373981970965644</c:v>
                </c:pt>
                <c:pt idx="19">
                  <c:v>0.83925504609818802</c:v>
                </c:pt>
                <c:pt idx="20">
                  <c:v>-3.6131274777474403</c:v>
                </c:pt>
                <c:pt idx="21">
                  <c:v>-4.0020332285340885</c:v>
                </c:pt>
                <c:pt idx="22">
                  <c:v>-5.2532468982563785</c:v>
                </c:pt>
                <c:pt idx="23">
                  <c:v>-0.70388100102880458</c:v>
                </c:pt>
                <c:pt idx="24">
                  <c:v>-1.00170849796109</c:v>
                </c:pt>
                <c:pt idx="25">
                  <c:v>-0.92632790842154122</c:v>
                </c:pt>
                <c:pt idx="26">
                  <c:v>0.21918675701964219</c:v>
                </c:pt>
                <c:pt idx="27">
                  <c:v>1.4610944549007456</c:v>
                </c:pt>
                <c:pt idx="28">
                  <c:v>-0.14836354003075769</c:v>
                </c:pt>
                <c:pt idx="29">
                  <c:v>-0.32811054734554546</c:v>
                </c:pt>
                <c:pt idx="30">
                  <c:v>-2.1469178467475984</c:v>
                </c:pt>
                <c:pt idx="31">
                  <c:v>-2.7432853947156843</c:v>
                </c:pt>
                <c:pt idx="32">
                  <c:v>-3.3148993850927013</c:v>
                </c:pt>
                <c:pt idx="33">
                  <c:v>-1.5133482942685816</c:v>
                </c:pt>
                <c:pt idx="34">
                  <c:v>0.71472337601747427</c:v>
                </c:pt>
                <c:pt idx="35">
                  <c:v>2.3837181345446794</c:v>
                </c:pt>
                <c:pt idx="36">
                  <c:v>1.7023629336951416</c:v>
                </c:pt>
                <c:pt idx="37">
                  <c:v>-0.1051304281564569</c:v>
                </c:pt>
                <c:pt idx="38">
                  <c:v>-0.44041750861100581</c:v>
                </c:pt>
                <c:pt idx="39">
                  <c:v>0.82656197064825676</c:v>
                </c:pt>
                <c:pt idx="40">
                  <c:v>1.5394371353221459</c:v>
                </c:pt>
                <c:pt idx="41">
                  <c:v>3.5291751182255666</c:v>
                </c:pt>
                <c:pt idx="42">
                  <c:v>1.3712506706669956</c:v>
                </c:pt>
                <c:pt idx="43">
                  <c:v>3.7359615666221089</c:v>
                </c:pt>
                <c:pt idx="44">
                  <c:v>3.1780849569070568</c:v>
                </c:pt>
                <c:pt idx="45">
                  <c:v>3.2247179093105132</c:v>
                </c:pt>
                <c:pt idx="46">
                  <c:v>3.2769937289246229</c:v>
                </c:pt>
                <c:pt idx="47">
                  <c:v>2.2855192237402662</c:v>
                </c:pt>
                <c:pt idx="48">
                  <c:v>0.19612151263615374</c:v>
                </c:pt>
                <c:pt idx="49">
                  <c:v>3.0537643320358399</c:v>
                </c:pt>
                <c:pt idx="50">
                  <c:v>1.3763106063440063</c:v>
                </c:pt>
                <c:pt idx="51">
                  <c:v>-3.6513223795026306E-2</c:v>
                </c:pt>
                <c:pt idx="52">
                  <c:v>2.223640716564617</c:v>
                </c:pt>
                <c:pt idx="53">
                  <c:v>2.0452028249013239</c:v>
                </c:pt>
                <c:pt idx="54">
                  <c:v>0.12266264118183301</c:v>
                </c:pt>
                <c:pt idx="55">
                  <c:v>-1.4036602050322387</c:v>
                </c:pt>
                <c:pt idx="56">
                  <c:v>-0.22586568164824428</c:v>
                </c:pt>
                <c:pt idx="57">
                  <c:v>-3.3304362710893542E-2</c:v>
                </c:pt>
                <c:pt idx="58">
                  <c:v>-0.10576287770327042</c:v>
                </c:pt>
                <c:pt idx="59">
                  <c:v>-4.4954248826165326</c:v>
                </c:pt>
                <c:pt idx="60">
                  <c:v>1.5200052062861715</c:v>
                </c:pt>
                <c:pt idx="61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64E-416B-A655-62ED4F8AAA75}"/>
            </c:ext>
          </c:extLst>
        </c:ser>
        <c:ser>
          <c:idx val="2"/>
          <c:order val="2"/>
          <c:tx>
            <c:strRef>
              <c:f>'Crecimiento % África'!$A$5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'Crecimiento % África'!$B$2:$BK$2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África'!$B$5:$BK$5</c:f>
              <c:numCache>
                <c:formatCode>General</c:formatCode>
                <c:ptCount val="62"/>
                <c:pt idx="0">
                  <c:v>2.8642614474273671</c:v>
                </c:pt>
                <c:pt idx="1">
                  <c:v>4.2311514851694199</c:v>
                </c:pt>
                <c:pt idx="2">
                  <c:v>3.9196187700694622</c:v>
                </c:pt>
                <c:pt idx="3">
                  <c:v>5.0275824298475982</c:v>
                </c:pt>
                <c:pt idx="4">
                  <c:v>4.1177842204314032</c:v>
                </c:pt>
                <c:pt idx="5">
                  <c:v>4.6669851691405739</c:v>
                </c:pt>
                <c:pt idx="6">
                  <c:v>3.0795300628837481</c:v>
                </c:pt>
                <c:pt idx="7">
                  <c:v>4.7912177186735079</c:v>
                </c:pt>
                <c:pt idx="8">
                  <c:v>4.0434219156043554</c:v>
                </c:pt>
                <c:pt idx="9">
                  <c:v>1.7194705814370366</c:v>
                </c:pt>
                <c:pt idx="10">
                  <c:v>2.3810791140267185</c:v>
                </c:pt>
                <c:pt idx="11">
                  <c:v>4.1978050111648457</c:v>
                </c:pt>
                <c:pt idx="12">
                  <c:v>4.9256549173981341</c:v>
                </c:pt>
                <c:pt idx="13">
                  <c:v>-7.0747995288343191E-2</c:v>
                </c:pt>
                <c:pt idx="14">
                  <c:v>-0.7769168334267107</c:v>
                </c:pt>
                <c:pt idx="15">
                  <c:v>3.8854797599118456</c:v>
                </c:pt>
                <c:pt idx="16">
                  <c:v>2.805565958576878</c:v>
                </c:pt>
                <c:pt idx="17">
                  <c:v>3.4592173069878669</c:v>
                </c:pt>
                <c:pt idx="18">
                  <c:v>2.9295737955755499</c:v>
                </c:pt>
                <c:pt idx="19">
                  <c:v>0.24116771313296681</c:v>
                </c:pt>
                <c:pt idx="20">
                  <c:v>1.2134262832258429</c:v>
                </c:pt>
                <c:pt idx="21">
                  <c:v>-0.70823543378655529</c:v>
                </c:pt>
                <c:pt idx="22">
                  <c:v>2.0444225143121599</c:v>
                </c:pt>
                <c:pt idx="23">
                  <c:v>3.9382049660252818</c:v>
                </c:pt>
                <c:pt idx="24">
                  <c:v>2.9234629295843888</c:v>
                </c:pt>
                <c:pt idx="25">
                  <c:v>2.2231968660453703</c:v>
                </c:pt>
                <c:pt idx="26">
                  <c:v>2.7210928602081594</c:v>
                </c:pt>
                <c:pt idx="27">
                  <c:v>3.7337695357468732</c:v>
                </c:pt>
                <c:pt idx="28">
                  <c:v>2.9503714844892386</c:v>
                </c:pt>
                <c:pt idx="29">
                  <c:v>2.0429929524449904</c:v>
                </c:pt>
                <c:pt idx="30">
                  <c:v>0.2249221040458167</c:v>
                </c:pt>
                <c:pt idx="31">
                  <c:v>1.1809621441205849</c:v>
                </c:pt>
                <c:pt idx="32">
                  <c:v>0.49475388436796663</c:v>
                </c:pt>
                <c:pt idx="33">
                  <c:v>2.3440314132018756</c:v>
                </c:pt>
                <c:pt idx="34">
                  <c:v>1.8231109596410704</c:v>
                </c:pt>
                <c:pt idx="35">
                  <c:v>2.2946800320363678</c:v>
                </c:pt>
                <c:pt idx="36">
                  <c:v>2.8273834146528003</c:v>
                </c:pt>
                <c:pt idx="37">
                  <c:v>2.2670675439444778</c:v>
                </c:pt>
                <c:pt idx="38">
                  <c:v>2.662159595610774</c:v>
                </c:pt>
                <c:pt idx="39">
                  <c:v>3.3421532687050188</c:v>
                </c:pt>
                <c:pt idx="40">
                  <c:v>0.65519656533095372</c:v>
                </c:pt>
                <c:pt idx="41">
                  <c:v>0.77564639672971225</c:v>
                </c:pt>
                <c:pt idx="42">
                  <c:v>1.2834208053765508</c:v>
                </c:pt>
                <c:pt idx="43">
                  <c:v>2.5102604676406202</c:v>
                </c:pt>
                <c:pt idx="44">
                  <c:v>2.0815542688083184</c:v>
                </c:pt>
                <c:pt idx="45">
                  <c:v>2.2698161553566365</c:v>
                </c:pt>
                <c:pt idx="46">
                  <c:v>1.8464193504839983</c:v>
                </c:pt>
                <c:pt idx="47">
                  <c:v>-0.37509121147907365</c:v>
                </c:pt>
                <c:pt idx="48">
                  <c:v>-4.0767426469822254</c:v>
                </c:pt>
                <c:pt idx="49">
                  <c:v>2.2997467577811079</c:v>
                </c:pt>
                <c:pt idx="50">
                  <c:v>1.3511087281080876</c:v>
                </c:pt>
                <c:pt idx="51">
                  <c:v>0.77567468778769921</c:v>
                </c:pt>
                <c:pt idx="52">
                  <c:v>0.87630766932282711</c:v>
                </c:pt>
                <c:pt idx="53">
                  <c:v>1.4355219705018243</c:v>
                </c:pt>
                <c:pt idx="54">
                  <c:v>1.775818399738526</c:v>
                </c:pt>
                <c:pt idx="55">
                  <c:v>1.1488716879118641</c:v>
                </c:pt>
                <c:pt idx="56">
                  <c:v>1.8895813546838696</c:v>
                </c:pt>
                <c:pt idx="57">
                  <c:v>1.7319211348101788</c:v>
                </c:pt>
                <c:pt idx="58">
                  <c:v>1.1947096947112072</c:v>
                </c:pt>
                <c:pt idx="59">
                  <c:v>-4.697593657231252</c:v>
                </c:pt>
                <c:pt idx="60">
                  <c:v>5.5899192030781819</c:v>
                </c:pt>
                <c:pt idx="61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64E-416B-A655-62ED4F8AAA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6688032"/>
        <c:axId val="516682456"/>
      </c:lineChart>
      <c:catAx>
        <c:axId val="516688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16682456"/>
        <c:crosses val="autoZero"/>
        <c:auto val="1"/>
        <c:lblAlgn val="ctr"/>
        <c:lblOffset val="100"/>
        <c:noMultiLvlLbl val="0"/>
      </c:catAx>
      <c:valAx>
        <c:axId val="516682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16688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Distribución</a:t>
            </a:r>
            <a:r>
              <a:rPr lang="es-ES" baseline="0"/>
              <a:t>  IDH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6"/>
              </a:solidFill>
              <a:ln>
                <a:solidFill>
                  <a:schemeClr val="accent6"/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A4A-45DE-ACB5-8718033D23FE}"/>
              </c:ext>
            </c:extLst>
          </c:dPt>
          <c:dPt>
            <c:idx val="1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solidFill>
                  <a:schemeClr val="accent6">
                    <a:lumMod val="60000"/>
                    <a:lumOff val="40000"/>
                  </a:schemeClr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2A4A-45DE-ACB5-8718033D23FE}"/>
              </c:ext>
            </c:extLst>
          </c:dPt>
          <c:dPt>
            <c:idx val="2"/>
            <c:bubble3D val="0"/>
            <c:spPr>
              <a:solidFill>
                <a:srgbClr val="F3F06E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A4A-45DE-ACB5-8718033D23FE}"/>
              </c:ext>
            </c:extLst>
          </c:dPt>
          <c:dPt>
            <c:idx val="3"/>
            <c:bubble3D val="0"/>
            <c:spPr>
              <a:solidFill>
                <a:srgbClr val="FF0000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2A4A-45DE-ACB5-8718033D23FE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'IDH '!$D$6:$D$9</c:f>
              <c:strCache>
                <c:ptCount val="4"/>
                <c:pt idx="0">
                  <c:v> IDH Muy alto</c:v>
                </c:pt>
                <c:pt idx="1">
                  <c:v>IDH alto</c:v>
                </c:pt>
                <c:pt idx="2">
                  <c:v>IDH medio</c:v>
                </c:pt>
                <c:pt idx="3">
                  <c:v>IDH bajo</c:v>
                </c:pt>
              </c:strCache>
            </c:strRef>
          </c:cat>
          <c:val>
            <c:numRef>
              <c:f>'IDH '!$E$6:$E$9</c:f>
              <c:numCache>
                <c:formatCode>General</c:formatCode>
                <c:ptCount val="4"/>
                <c:pt idx="0">
                  <c:v>2.1276595744680851E-2</c:v>
                </c:pt>
                <c:pt idx="1">
                  <c:v>0.10638297872340426</c:v>
                </c:pt>
                <c:pt idx="2">
                  <c:v>0.25531914893617019</c:v>
                </c:pt>
                <c:pt idx="3">
                  <c:v>0.61702127659574468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4A-45DE-ACB5-8718033D23F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9868800952638944E-2"/>
          <c:y val="0.16865336832895889"/>
          <c:w val="0.9098152576189098"/>
          <c:h val="0.7159896403678016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'DATOS APARTE'!$A$4</c:f>
              <c:strCache>
                <c:ptCount val="1"/>
                <c:pt idx="0">
                  <c:v>África SubSh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'DATOS APARTE'!$B$3:$BL$3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'DATOS APARTE'!$B$4:$BL$4</c:f>
              <c:numCache>
                <c:formatCode>General</c:formatCode>
                <c:ptCount val="63"/>
                <c:pt idx="0">
                  <c:v>85.375783182275839</c:v>
                </c:pt>
                <c:pt idx="1">
                  <c:v>85.070037046064101</c:v>
                </c:pt>
                <c:pt idx="2">
                  <c:v>84.75488181583296</c:v>
                </c:pt>
                <c:pt idx="3">
                  <c:v>84.419746325852557</c:v>
                </c:pt>
                <c:pt idx="4">
                  <c:v>84.069591834422738</c:v>
                </c:pt>
                <c:pt idx="5">
                  <c:v>83.70720754665652</c:v>
                </c:pt>
                <c:pt idx="6">
                  <c:v>83.346089087752475</c:v>
                </c:pt>
                <c:pt idx="7">
                  <c:v>82.975898782599032</c:v>
                </c:pt>
                <c:pt idx="8">
                  <c:v>82.596724035637905</c:v>
                </c:pt>
                <c:pt idx="9">
                  <c:v>82.207038520396836</c:v>
                </c:pt>
                <c:pt idx="10">
                  <c:v>81.827998491319661</c:v>
                </c:pt>
                <c:pt idx="11">
                  <c:v>81.416963184330996</c:v>
                </c:pt>
                <c:pt idx="12">
                  <c:v>80.986747763104972</c:v>
                </c:pt>
                <c:pt idx="13">
                  <c:v>80.55457699542545</c:v>
                </c:pt>
                <c:pt idx="14">
                  <c:v>80.132792118764343</c:v>
                </c:pt>
                <c:pt idx="15">
                  <c:v>79.703610076749129</c:v>
                </c:pt>
                <c:pt idx="16">
                  <c:v>79.267587511677974</c:v>
                </c:pt>
                <c:pt idx="17">
                  <c:v>78.838609286202754</c:v>
                </c:pt>
                <c:pt idx="18">
                  <c:v>78.399121087390213</c:v>
                </c:pt>
                <c:pt idx="19">
                  <c:v>78.004805569688358</c:v>
                </c:pt>
                <c:pt idx="20">
                  <c:v>77.618275280903845</c:v>
                </c:pt>
                <c:pt idx="21">
                  <c:v>77.20123022127818</c:v>
                </c:pt>
                <c:pt idx="22">
                  <c:v>76.792078835585869</c:v>
                </c:pt>
                <c:pt idx="23">
                  <c:v>76.344454146552508</c:v>
                </c:pt>
                <c:pt idx="24">
                  <c:v>75.847517374638258</c:v>
                </c:pt>
                <c:pt idx="25">
                  <c:v>75.305582518402247</c:v>
                </c:pt>
                <c:pt idx="26">
                  <c:v>74.737539384816969</c:v>
                </c:pt>
                <c:pt idx="27">
                  <c:v>74.168441839855063</c:v>
                </c:pt>
                <c:pt idx="28">
                  <c:v>73.600414651685682</c:v>
                </c:pt>
                <c:pt idx="29">
                  <c:v>73.039749803332043</c:v>
                </c:pt>
                <c:pt idx="30">
                  <c:v>72.489131495166802</c:v>
                </c:pt>
                <c:pt idx="31">
                  <c:v>72.050017828404819</c:v>
                </c:pt>
                <c:pt idx="32">
                  <c:v>71.620613053933056</c:v>
                </c:pt>
                <c:pt idx="33">
                  <c:v>71.190217106261699</c:v>
                </c:pt>
                <c:pt idx="34">
                  <c:v>70.763887232987017</c:v>
                </c:pt>
                <c:pt idx="35">
                  <c:v>70.370647108187626</c:v>
                </c:pt>
                <c:pt idx="36">
                  <c:v>70.034215636560702</c:v>
                </c:pt>
                <c:pt idx="37">
                  <c:v>69.67945408483881</c:v>
                </c:pt>
                <c:pt idx="38">
                  <c:v>69.314794904711306</c:v>
                </c:pt>
                <c:pt idx="39">
                  <c:v>68.952447960089316</c:v>
                </c:pt>
                <c:pt idx="40">
                  <c:v>68.590491487180117</c:v>
                </c:pt>
                <c:pt idx="41">
                  <c:v>68.164168976014409</c:v>
                </c:pt>
                <c:pt idx="42">
                  <c:v>67.727340719998764</c:v>
                </c:pt>
                <c:pt idx="43">
                  <c:v>67.288340600084638</c:v>
                </c:pt>
                <c:pt idx="44">
                  <c:v>66.844323022060181</c:v>
                </c:pt>
                <c:pt idx="45">
                  <c:v>66.384311134392092</c:v>
                </c:pt>
                <c:pt idx="46">
                  <c:v>65.926840006911476</c:v>
                </c:pt>
                <c:pt idx="47">
                  <c:v>65.511393762745129</c:v>
                </c:pt>
                <c:pt idx="48">
                  <c:v>65.008290225949068</c:v>
                </c:pt>
                <c:pt idx="49">
                  <c:v>64.500371386126375</c:v>
                </c:pt>
                <c:pt idx="50">
                  <c:v>63.984819801432039</c:v>
                </c:pt>
                <c:pt idx="51">
                  <c:v>63.462985812749984</c:v>
                </c:pt>
                <c:pt idx="52">
                  <c:v>62.951468309729385</c:v>
                </c:pt>
                <c:pt idx="53">
                  <c:v>62.438126765794237</c:v>
                </c:pt>
                <c:pt idx="54">
                  <c:v>61.910932412645565</c:v>
                </c:pt>
                <c:pt idx="55">
                  <c:v>61.368680807855306</c:v>
                </c:pt>
                <c:pt idx="56">
                  <c:v>60.839096235472311</c:v>
                </c:pt>
                <c:pt idx="57">
                  <c:v>60.312803499604598</c:v>
                </c:pt>
                <c:pt idx="58">
                  <c:v>59.77545467365762</c:v>
                </c:pt>
                <c:pt idx="59">
                  <c:v>59.240717136286385</c:v>
                </c:pt>
                <c:pt idx="60">
                  <c:v>58.705583876301525</c:v>
                </c:pt>
                <c:pt idx="61">
                  <c:v>58.169947131701292</c:v>
                </c:pt>
                <c:pt idx="62">
                  <c:v>57.631703306298427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FD-45FD-9E2F-F8CC292F225E}"/>
            </c:ext>
          </c:extLst>
        </c:ser>
        <c:ser>
          <c:idx val="1"/>
          <c:order val="1"/>
          <c:tx>
            <c:strRef>
              <c:f>'DATOS APARTE'!$A$6</c:f>
              <c:strCache>
                <c:ptCount val="1"/>
                <c:pt idx="0">
                  <c:v>OCDE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'DATOS APARTE'!$B$3:$BL$3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'DATOS APARTE'!$B$6:$BL$6</c:f>
              <c:numCache>
                <c:formatCode>General</c:formatCode>
                <c:ptCount val="63"/>
                <c:pt idx="0">
                  <c:v>37.823351143825597</c:v>
                </c:pt>
                <c:pt idx="1">
                  <c:v>37.325417309104729</c:v>
                </c:pt>
                <c:pt idx="2">
                  <c:v>36.827478084440081</c:v>
                </c:pt>
                <c:pt idx="3">
                  <c:v>36.313579928596496</c:v>
                </c:pt>
                <c:pt idx="4">
                  <c:v>35.799437728804754</c:v>
                </c:pt>
                <c:pt idx="5">
                  <c:v>35.29945375630048</c:v>
                </c:pt>
                <c:pt idx="6">
                  <c:v>34.802582237096118</c:v>
                </c:pt>
                <c:pt idx="7">
                  <c:v>34.296333931605552</c:v>
                </c:pt>
                <c:pt idx="8">
                  <c:v>33.798094341931439</c:v>
                </c:pt>
                <c:pt idx="9">
                  <c:v>33.320155646875826</c:v>
                </c:pt>
                <c:pt idx="10">
                  <c:v>32.856875055502215</c:v>
                </c:pt>
                <c:pt idx="11">
                  <c:v>32.45234467207591</c:v>
                </c:pt>
                <c:pt idx="12">
                  <c:v>32.08237983846881</c:v>
                </c:pt>
                <c:pt idx="13">
                  <c:v>31.722056058522771</c:v>
                </c:pt>
                <c:pt idx="14">
                  <c:v>31.365550946815599</c:v>
                </c:pt>
                <c:pt idx="15">
                  <c:v>31.026859851232071</c:v>
                </c:pt>
                <c:pt idx="16">
                  <c:v>30.757216542543901</c:v>
                </c:pt>
                <c:pt idx="17">
                  <c:v>30.499504557991347</c:v>
                </c:pt>
                <c:pt idx="18">
                  <c:v>30.239700447279855</c:v>
                </c:pt>
                <c:pt idx="19">
                  <c:v>29.983713812321991</c:v>
                </c:pt>
                <c:pt idx="20">
                  <c:v>29.726677796663697</c:v>
                </c:pt>
                <c:pt idx="21">
                  <c:v>29.421477523811035</c:v>
                </c:pt>
                <c:pt idx="22">
                  <c:v>29.135761414288549</c:v>
                </c:pt>
                <c:pt idx="23">
                  <c:v>28.866150234746094</c:v>
                </c:pt>
                <c:pt idx="24">
                  <c:v>28.605713746770466</c:v>
                </c:pt>
                <c:pt idx="25">
                  <c:v>28.344144786142962</c:v>
                </c:pt>
                <c:pt idx="26">
                  <c:v>28.076222186128927</c:v>
                </c:pt>
                <c:pt idx="27">
                  <c:v>27.789189283325385</c:v>
                </c:pt>
                <c:pt idx="28">
                  <c:v>27.504959055527578</c:v>
                </c:pt>
                <c:pt idx="29">
                  <c:v>27.242113253588457</c:v>
                </c:pt>
                <c:pt idx="30">
                  <c:v>26.961724301479379</c:v>
                </c:pt>
                <c:pt idx="31">
                  <c:v>26.678795229862548</c:v>
                </c:pt>
                <c:pt idx="32">
                  <c:v>26.415074701987201</c:v>
                </c:pt>
                <c:pt idx="33">
                  <c:v>26.147538210590053</c:v>
                </c:pt>
                <c:pt idx="34">
                  <c:v>25.875147621893152</c:v>
                </c:pt>
                <c:pt idx="35">
                  <c:v>25.604537519427232</c:v>
                </c:pt>
                <c:pt idx="36">
                  <c:v>25.355397845479793</c:v>
                </c:pt>
                <c:pt idx="37">
                  <c:v>25.115558541783059</c:v>
                </c:pt>
                <c:pt idx="38">
                  <c:v>24.876308386281742</c:v>
                </c:pt>
                <c:pt idx="39">
                  <c:v>24.636320215674491</c:v>
                </c:pt>
                <c:pt idx="40">
                  <c:v>24.397678898760091</c:v>
                </c:pt>
                <c:pt idx="41">
                  <c:v>24.04852798778489</c:v>
                </c:pt>
                <c:pt idx="42">
                  <c:v>23.645483409009678</c:v>
                </c:pt>
                <c:pt idx="43">
                  <c:v>23.261637249259028</c:v>
                </c:pt>
                <c:pt idx="44">
                  <c:v>22.89329642879256</c:v>
                </c:pt>
                <c:pt idx="45">
                  <c:v>22.539213891658708</c:v>
                </c:pt>
                <c:pt idx="46">
                  <c:v>22.21134322984674</c:v>
                </c:pt>
                <c:pt idx="47">
                  <c:v>21.897455149889272</c:v>
                </c:pt>
                <c:pt idx="48">
                  <c:v>21.595794251521234</c:v>
                </c:pt>
                <c:pt idx="49">
                  <c:v>21.303227012239002</c:v>
                </c:pt>
                <c:pt idx="50">
                  <c:v>21.017451845607876</c:v>
                </c:pt>
                <c:pt idx="51">
                  <c:v>20.792088314775953</c:v>
                </c:pt>
                <c:pt idx="52">
                  <c:v>20.594668518600031</c:v>
                </c:pt>
                <c:pt idx="53">
                  <c:v>20.400052424750136</c:v>
                </c:pt>
                <c:pt idx="54">
                  <c:v>20.206411038336448</c:v>
                </c:pt>
                <c:pt idx="55">
                  <c:v>20.008752308116808</c:v>
                </c:pt>
                <c:pt idx="56">
                  <c:v>19.808447174332105</c:v>
                </c:pt>
                <c:pt idx="57">
                  <c:v>19.604749532644952</c:v>
                </c:pt>
                <c:pt idx="58">
                  <c:v>19.398931814543602</c:v>
                </c:pt>
                <c:pt idx="59">
                  <c:v>19.186413127183975</c:v>
                </c:pt>
                <c:pt idx="60">
                  <c:v>18.972280521012578</c:v>
                </c:pt>
                <c:pt idx="61">
                  <c:v>18.759496613579781</c:v>
                </c:pt>
                <c:pt idx="62">
                  <c:v>18.534376618644917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DFD-45FD-9E2F-F8CC292F22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408375480"/>
        <c:axId val="408373840"/>
      </c:barChart>
      <c:catAx>
        <c:axId val="4083754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08373840"/>
        <c:crosses val="autoZero"/>
        <c:auto val="1"/>
        <c:lblAlgn val="ctr"/>
        <c:lblOffset val="100"/>
        <c:noMultiLvlLbl val="0"/>
      </c:catAx>
      <c:valAx>
        <c:axId val="408373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083754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'DATOS APARTE'!$A$16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APARTE'!$B$16:$BJ$16</c:f>
              <c:numCache>
                <c:formatCode>General</c:formatCode>
                <c:ptCount val="61"/>
                <c:pt idx="35">
                  <c:v>28.388549840775763</c:v>
                </c:pt>
                <c:pt idx="36">
                  <c:v>28.268344031015801</c:v>
                </c:pt>
                <c:pt idx="37">
                  <c:v>28.481199174990969</c:v>
                </c:pt>
                <c:pt idx="38">
                  <c:v>30.047001515769761</c:v>
                </c:pt>
                <c:pt idx="39">
                  <c:v>25.653105369391522</c:v>
                </c:pt>
                <c:pt idx="40">
                  <c:v>26.112241193756802</c:v>
                </c:pt>
                <c:pt idx="41">
                  <c:v>27.290059691915857</c:v>
                </c:pt>
                <c:pt idx="42">
                  <c:v>29.524847636812449</c:v>
                </c:pt>
                <c:pt idx="43">
                  <c:v>29.316021268944624</c:v>
                </c:pt>
                <c:pt idx="44">
                  <c:v>29.29094687500497</c:v>
                </c:pt>
                <c:pt idx="45">
                  <c:v>31.126942460927513</c:v>
                </c:pt>
                <c:pt idx="46">
                  <c:v>32.452615889947104</c:v>
                </c:pt>
                <c:pt idx="47">
                  <c:v>32.335245367188925</c:v>
                </c:pt>
                <c:pt idx="48">
                  <c:v>32.540236900150354</c:v>
                </c:pt>
                <c:pt idx="49">
                  <c:v>33.24831080229432</c:v>
                </c:pt>
                <c:pt idx="50">
                  <c:v>35.802798448723415</c:v>
                </c:pt>
                <c:pt idx="51">
                  <c:v>36.689167091134102</c:v>
                </c:pt>
                <c:pt idx="52">
                  <c:v>37.920967014822338</c:v>
                </c:pt>
                <c:pt idx="53">
                  <c:v>38.259012194630479</c:v>
                </c:pt>
                <c:pt idx="54">
                  <c:v>39.1120981964376</c:v>
                </c:pt>
                <c:pt idx="55">
                  <c:v>43.733940577750857</c:v>
                </c:pt>
                <c:pt idx="56">
                  <c:v>43.678547850300859</c:v>
                </c:pt>
                <c:pt idx="57">
                  <c:v>46.344739457643392</c:v>
                </c:pt>
                <c:pt idx="58">
                  <c:v>47.132520850925061</c:v>
                </c:pt>
                <c:pt idx="59">
                  <c:v>48.481837445606786</c:v>
                </c:pt>
                <c:pt idx="60">
                  <c:v>50.581483811237327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3B-4301-BF15-F34E17CCA85B}"/>
            </c:ext>
          </c:extLst>
        </c:ser>
        <c:ser>
          <c:idx val="1"/>
          <c:order val="1"/>
          <c:tx>
            <c:strRef>
              <c:f>'DATOS APARTE'!$A$17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APARTE'!$B$17:$BJ$17</c:f>
              <c:numCache>
                <c:formatCode>General</c:formatCode>
                <c:ptCount val="61"/>
                <c:pt idx="37">
                  <c:v>73.350250326093871</c:v>
                </c:pt>
                <c:pt idx="38">
                  <c:v>74.657853543011996</c:v>
                </c:pt>
                <c:pt idx="39">
                  <c:v>78.364375814040741</c:v>
                </c:pt>
                <c:pt idx="40">
                  <c:v>78.845437603424557</c:v>
                </c:pt>
                <c:pt idx="41">
                  <c:v>79.230325939506756</c:v>
                </c:pt>
                <c:pt idx="42">
                  <c:v>80.09309699720778</c:v>
                </c:pt>
                <c:pt idx="43">
                  <c:v>80.063555252764871</c:v>
                </c:pt>
                <c:pt idx="44">
                  <c:v>80.835948871586695</c:v>
                </c:pt>
                <c:pt idx="45">
                  <c:v>81.468864372227799</c:v>
                </c:pt>
                <c:pt idx="46">
                  <c:v>82.094997194378863</c:v>
                </c:pt>
                <c:pt idx="47">
                  <c:v>82.788125773055697</c:v>
                </c:pt>
                <c:pt idx="48">
                  <c:v>82.983506920628415</c:v>
                </c:pt>
                <c:pt idx="49">
                  <c:v>83.565906911241115</c:v>
                </c:pt>
                <c:pt idx="50">
                  <c:v>84.624447580894056</c:v>
                </c:pt>
                <c:pt idx="51">
                  <c:v>85.058660777896591</c:v>
                </c:pt>
                <c:pt idx="52">
                  <c:v>85.816522101917698</c:v>
                </c:pt>
                <c:pt idx="53">
                  <c:v>86.305222230909649</c:v>
                </c:pt>
                <c:pt idx="54">
                  <c:v>87.022730807630253</c:v>
                </c:pt>
                <c:pt idx="55">
                  <c:v>88.18963048531711</c:v>
                </c:pt>
                <c:pt idx="56">
                  <c:v>89.016961487490207</c:v>
                </c:pt>
                <c:pt idx="57">
                  <c:v>89.891872205019709</c:v>
                </c:pt>
                <c:pt idx="58">
                  <c:v>90.193562239867518</c:v>
                </c:pt>
                <c:pt idx="59">
                  <c:v>90.482703076868361</c:v>
                </c:pt>
                <c:pt idx="60">
                  <c:v>91.414095641030059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3B-4301-BF15-F34E17CCA85B}"/>
            </c:ext>
          </c:extLst>
        </c:ser>
        <c:ser>
          <c:idx val="2"/>
          <c:order val="2"/>
          <c:tx>
            <c:strRef>
              <c:f>'DATOS APARTE'!$A$18</c:f>
              <c:strCache>
                <c:ptCount val="1"/>
                <c:pt idx="0">
                  <c:v>OCDE 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APARTE'!$B$18:$BJ$18</c:f>
              <c:numCache>
                <c:formatCode>General</c:formatCode>
                <c:ptCount val="61"/>
                <c:pt idx="29">
                  <c:v>99.546800179423968</c:v>
                </c:pt>
                <c:pt idx="30">
                  <c:v>99.644534501586989</c:v>
                </c:pt>
                <c:pt idx="31">
                  <c:v>99.130986746251224</c:v>
                </c:pt>
                <c:pt idx="32">
                  <c:v>99.327079832275302</c:v>
                </c:pt>
                <c:pt idx="33">
                  <c:v>99.316142096435726</c:v>
                </c:pt>
                <c:pt idx="34">
                  <c:v>99.316326317113663</c:v>
                </c:pt>
                <c:pt idx="35">
                  <c:v>99.393921132287275</c:v>
                </c:pt>
                <c:pt idx="36">
                  <c:v>99.425672263074901</c:v>
                </c:pt>
                <c:pt idx="37">
                  <c:v>99.423058645730677</c:v>
                </c:pt>
                <c:pt idx="38">
                  <c:v>99.475987393883713</c:v>
                </c:pt>
                <c:pt idx="39">
                  <c:v>99.636982704297154</c:v>
                </c:pt>
                <c:pt idx="40">
                  <c:v>99.66255486166942</c:v>
                </c:pt>
                <c:pt idx="41">
                  <c:v>99.602398526347841</c:v>
                </c:pt>
                <c:pt idx="42">
                  <c:v>99.576827931409355</c:v>
                </c:pt>
                <c:pt idx="43">
                  <c:v>99.664503936878575</c:v>
                </c:pt>
                <c:pt idx="44">
                  <c:v>99.740504620027323</c:v>
                </c:pt>
                <c:pt idx="45">
                  <c:v>99.738487664371533</c:v>
                </c:pt>
                <c:pt idx="46">
                  <c:v>99.627702407960669</c:v>
                </c:pt>
                <c:pt idx="47">
                  <c:v>99.745191450190319</c:v>
                </c:pt>
                <c:pt idx="48">
                  <c:v>99.692067893916473</c:v>
                </c:pt>
                <c:pt idx="49">
                  <c:v>99.811073532954651</c:v>
                </c:pt>
                <c:pt idx="50">
                  <c:v>99.78781124823135</c:v>
                </c:pt>
                <c:pt idx="51">
                  <c:v>99.815088896172583</c:v>
                </c:pt>
                <c:pt idx="52">
                  <c:v>99.838480720616445</c:v>
                </c:pt>
                <c:pt idx="53">
                  <c:v>99.845365921583507</c:v>
                </c:pt>
                <c:pt idx="54">
                  <c:v>99.839460851416078</c:v>
                </c:pt>
                <c:pt idx="55">
                  <c:v>99.895850995134111</c:v>
                </c:pt>
                <c:pt idx="56">
                  <c:v>99.940576466705522</c:v>
                </c:pt>
                <c:pt idx="57">
                  <c:v>99.89856000212832</c:v>
                </c:pt>
                <c:pt idx="58">
                  <c:v>99.941704157962661</c:v>
                </c:pt>
                <c:pt idx="59">
                  <c:v>99.934074679209701</c:v>
                </c:pt>
                <c:pt idx="60">
                  <c:v>99.999966480701517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C3B-4301-BF15-F34E17CCA8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3132784"/>
        <c:axId val="423130488"/>
      </c:lineChart>
      <c:catAx>
        <c:axId val="423132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23130488"/>
        <c:crosses val="autoZero"/>
        <c:auto val="1"/>
        <c:lblAlgn val="ctr"/>
        <c:lblOffset val="100"/>
        <c:noMultiLvlLbl val="0"/>
      </c:catAx>
      <c:valAx>
        <c:axId val="423130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23132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/>
    <cx:plotArea>
      <cx:plotAreaRegion>
        <cx:series layoutId="regionMap" uniqueId="{FFE39838-E0CC-4A4A-B774-874E6CEC8FF0}">
          <cx:tx>
            <cx:txData>
              <cx:f>_xlchart.v5.2</cx:f>
              <cx:v>Indice</cx:v>
            </cx:txData>
          </cx:tx>
          <cx:dataId val="0"/>
          <cx:layoutPr>
            <cx:geography cultureLanguage="es-ES" cultureRegion="ES" attribution="Con tecnología de Bing">
              <cx:geoCache provider="{E9337A44-BEBE-4D9F-B70C-5C5E7DAFC167}">
                <cx:binary>7H3JcutIsuWvyO6m65k9KIGYAJRVPrMMAKQkkpp1NWxglEQBgSEwj3/zlr2oVfeqt/lj7ZREXQrJ
q6FL1boLKc0yLQMM0nncw8P9uEfwHzft32+ixTzfauNIFn+/aX//5pdl+vfffitu/EU8L7ZjcZMn
RXJXbt8k8W/J3Z24Wfx2m88bIb3fkKqR3278eV4u2m//9Q94N2+RTJObeSkSeVQt8u54UVRRWbzw
bOOjrZukkuVyugfv9Ps3y5/ffttayFKU3WmXLn7/9uwF37Z+G77NXz5yKwKpyuoW5mp0m2mYaNjQ
1Ps/7dtWlEhv9djcVjXKNB3rT48fPnp/HsP014S5F2V+e5svimLr8b+rWc/EXg2KIrEevq+VLOU7
te+/0G/P8fyvfwwG4CsORtYgH+Lx2qMh4pOF7OYfCPk2IZrJDIyeQY2NbYI1bDKim/d/+uojH6AG
KcSLUmzG+nHaAOzH0SHaE+fz0R7PrxO5+ur/uoEr6rYBcDKTag+wmiYAu27i2jaDV4B9o40mDvL8
+b9eFGgz8Kt5A+RXw0Pox398PvR8EYFL+zjsNX1bM42ld/nhPdaQVwxjW1dNxBijG03+dXk2Q7+a
N4B+NTyEnl/9AtAnZdHM5YsL/H2eXUF4W2OGphuUPRn2GvqIbFMTGTqheKXxB0fDQZTqFVF+gvvT
zCHyTw/+gv3552N/suhgh4+iRbEC4gPcDtlmVCembhgP4KvPvT2l24QSFfZdGF/fUd8mzGb81+cO
NLD+aKiDE+sX0IFY5Pl8a7pI5Ac6IGObEVXFhD1uqSZ55voVTds24AWIGWyghR/ivLgkf6KHZ7OH
mnj28C+6mH6+LmbzKhelqD5yOSB1Gy13AmTiTc6I6ttU1wyNkuVmvfx7ro97kW5EshrdtEA36+LH
zIEefjwY6mB29vk6cLJqXia5mEdb40rIxYtW+L6NAeIdDWs6UumzxaCp21TTVQwqeNLQumN6EGPL
uVkJ9n5dbHiLgVI2vGKonfHR52tnuriey4+MUjHeNhFCmsrA8Nc2aUwheqWYUrSKXleoP+zVbxBk
87J4mjhQwNP4EPYp/3zYr+bx9cs50PtWgqJBDKQZpoYGuRgCd0QN0zDoIAl7XYLNcK/mDdBeDQ/B
vpp9PtiX4roqxcrcNjnc94G93Gs1Qk2m/fAva5ZOEGzFFKsMP/h/01h99IOlvy7OZuRX8wbIr4aH
yNt7n4/8SVKV/tYfd7m4+UC3ryBjG/JgjFT9eSiK6LZq6BpBy+ho3eOfVLd//verUmyGfX3uAPr1
R0P4r/74fPhP57KfA9ey9bczKcrF7dbxIq2uITPeSu7+Y4XQz9bDv4+FOoac7PYj7UHbBq6JMaw9
jwOwuq0yQjCs1I1xwOtybLaI1byBNayGh5Zw/CskhvcLEex1/iL/8z4/qG8bzDSB6oPE4/5vsBrN
beBDdFNVtZWtPTjA+2Ujt24X0dZJla+ebbLDzfgP5w/0MHw81MfJyeevzCWB039gevjFTy0rEvfm
MixWDDlwDuzzBy4Cc5tCJkh08si5qpB/rwUDaBtRgxDYqTYHAyDNn/98UZzNa2A1b2D7q+GhzfNf
IRiYJ1unSbzYAu+/dZgLeSPSD1wCkJZjUzOR+gj0fea9pgm2DXGwBg5rRWPhled59EpzWd4L+Of/
3OpAPlDLawJuVs3Jz95ooKufvm6ovJPTz3dYDnC6pZBi628TqBHeJvHnhhCgMvGxCRRwzAgDZWBq
P/LTNesBB4sR1jSVPpoP7HXrEeYbBNpsLU8TB9bxND60hv1fILB84NWWoeUKhU279/uiiSWvBjwy
1pcM5hryirlc2FBbwWthxjr0bxNmM/rrcwcKWH801MHs+PNX5Nh/pbLxPviNbRX4TGA2V1nrkGCG
1AqeQ5Vr9bdSPVgqlLdfFWezAh6nDbB/HB3CPt75fNgtaCl4kbx9H+wK2jaBTMDwzyOuwBasWT+4
JQPoNIb1H25p3fgho/vz/yxTuvmWvYiTm/zP/y6X/7MMrl8VdbNK3vCWA3W9YcZQlZa9WZXPuyPW
2jug+q0jRjBUOB6zjSHrC/0f0I2gUeAF7v8GWcc9Gv+5TIFXgAFGKxve5L42o/OTtxkg8pNX/QWF
8WYUBrn3v7Un5A+w5+gD/fh9KUrXqQ59IU+KWLNo2EkpA6KS/IQIfl2ezYpZzRtoYjU8hP6Pg8+H
/sz7WCJE26YYYhiKH/mOZeK9hjyGZERbdihQ+qCYQQT8ujibkV/NGyC/Gh4if/YLGP0HMyFL9h2y
PMjznjNQyNyGgFJnUDx/9O4rh/OwaT5QFauxtzuh1bwB4qvhIeInP3G2/z/dzJWIr+fXzQcmfIoG
fWYUInZqgCGv2TmgrhNmENhWV9A+wP0gQ/WiDJtN/MfMAeQ/HgxBv/oFaL/ZPPrznysMNpnX+4IV
jW0v+5/wsrq62mLXcIdYBgHbh/DTDj1Ikl4VZzP4j9MGyD+ODmGf/QJtB/vCW0DB++OAByYV8MaU
PeI+cDM6lEOg708zVo8hdl8PEt8gz2bknyYOsH8aH6K//wv4djAMaGReIfCvW72iATXADGgzYBsD
mmXFG6uaSYxVCL/67Aevs5SnelGezeCv5g2wXw0PoZ/9Av7mGBr/vio7wwbuf2v4fpp8ZDoKbazL
LB+qZg8OXn2+s2rQQw+Ohj3Gj3+p7LwmzGZDf5g1MPOHwaGRn/4C/sX683+Xi63b/7FbJyJ/MZZ4
3+4KXtwwl8cTVqUC/VlUo1DIm3Rz2XfwQzfrXt5KinKZ+G/N5vmd+H9KbQdvMFDJXz5gqB1r9/Nz
qumiSEr/Qxma5e6LTaSz5+kUdCFAsrXstYeiwv3fc79/L8mLgmxeDqt5A/RXw0PQpyefD/rJQi68
+Ysm9761AAkV0anKVDIgg5cPoODGVDgHsQn0N0iyGfWniQPYn8aHuJ/sfz7udiCuobL/YnDxTuC/
epveWEcef3ALH0SZBOJ3BmTvg39/7m0UON9GILsiDCiGdbf/uhybDX41b2Dvq+GhuY9/gUY+B5q5
8w9tIKbbJsQyGKHncQ5+yKjYU8I1SGTfIMhm0J8mDlB/Gh/C7vwClaapuF58aDpLgZ8Z5qvrPIK5
jRk1KILOrY1O/g0CbYb/aeIA/qfxIfzTXwB+p/RFkn4knQAN8kgDJhiqqs9CTDi4yaA/WzNWNRZw
QeuuxoETwOmf/3yR2NgM/I+ZA+R/PBhC75x+/v76g917gOEjyIQv0nJwmnzYoDWb3869eXEzz1fW
9zGwm4hAy7ZqPjN5wpZnmBmB6P5p1103+bcJs9no1+cOzH790dDwZ79Cjruscm/97aGkDI0/N+ut
w1ulv/iP13QzqC28dlL94UqBexxfa+D78FNEy8oygrjLGCTc4CZ11cDU0Ff70OpLP7Y8vHqcabNd
rL7AwCZWw0N7GP8CicYs6ZfhbvZy7eR9qYaiwT6vQuiF9Ee26XnEi8m2qRE4eIoHByjeJsxm7Nfn
DvBffzTUwewXOFh9uYgXL3aKvg/+ZTGH6FCHX3X0PG88IdDdDc0UiELLz/0fhArrjvFVaTbj/zht
AP3j6BD1S+fzQwBe5ZW8/cAMW4E8b0mwmurKqzzfkaB6aWJEqIYGid6DJC/X8zaD/mPmAPcfD4bQ
893Phx4qHR+I+1fx8m398fe1vdVa/9cjL2j30aFwOTyjC64f6sTksaAGDmaQauz/+U+oob4kxmZT
X80bGPpqeGjm+7+Ah7HAreZwOvrhmJx8irRe+vLvc/U69HYuk+lV4UCF+vBavg37MHTFw9FRDQKg
dR+/1it3L2Qyvz9D9/LdHpv18sJbDVT1wiuH2rNGn++kTpIY3NSLKfH7lAVVBaYv/1mVgWAbWFMW
gXusltcPUCgWbSTAX5dns4aevshAH0/jQ/RPfoEOuvsm7VduU3gf/MrX/Q5PN7zdG8pr6dh909mr
Z2vfq4SvE75vAv8tNxy9F/qvy5beFig9dFu+5Rjr+zTwdax2022Tb1oOqyvpHoKYfz14/bpy7/6m
zzdh/5fukI9SwldfzE/PNr+bNX3jpUfvc1hf1zBt3jDeoZ2fngX+qEX0dTr633yv7kemgNrXvbrr
100PC4RrDMH7zzy+z7V9Hc9cv/z7L0vo39rZvDrN9FEu8OuQ1rou7wuyw5W16jH9KMgVKGZ89c4+
T2eGmK/Oc3wY5l/HVd5xFdArl++8b7f4ugvorcj/aPv6KLP/6ml7Y9/yj5rvR0H/VdF+q9mfPLsx
+6Pw/7obfPDLNG/iq1Yl4Y/Swleh+7VK0Vre9vZy8vt24K9K90t9lz9/Boncw8079rycO/e/yLTW
sfny059Mfewk2EjCP6y53dvfv8HxrqdfeVp+9rP+gz8iuJz8B7Hy+PrFvCh//4bgLCrc8QDHBOC6
fWSYy3sXm8XyCbQzwH1JJtzKCMflGV1eAiGTvPR//wY3M8P1J3BtswH3xULziQ6l9WJ5M+rv3zAk
KgR6PXW4QxD+TRB6+umrwyTqvEQ+gfD4/1uyig8TIcsChIE3Sh9ethRSR9BCD79CBVfSqgh+cQou
5obnN/NjuDoPXq39ZxdVbcOo61k48ieIiIUqy2nUGbO+i3dQqE8xjg8VtbEojXlYuoRXoVi4WTGt
BbsuSWHyvJsGzDsiaigts3UNS0/Y1BTfG8wuZBQhi2GaWWXbP7QuPqh3g+yaubxF+bn0pgo/9kHI
8iySphIM0K5L34dta+Zu5FvSjy+Jh6ep2XtcLzkJup1G4pnXaK7deHXFZR37PBedZiuRZyvuQumi
cC+rQ58zKu22Vw6yyjvSZeBItVm4qbnjdroVhH3KVU+6VpnQlIO6NCsswu9G5pK9Unc51b3SysvA
zlTDhgvsz8ygDrluSN3GtXrjKywbF5me8E7T9zuVzeDAyTXR9MTCJHR5GpKMN3UmeBmVVz6LhaWY
XcpzRRG8P8kjhTcZ1uxeMUrLjMJj1haJY4bU4Kkrx4lXG1aZsdbyu8PK0FOe+a1hF0Fwm2mo5VXT
IieludPHRmbFbhBYqpbsBmri8S5txJSZ6ZWaTOMu90elJ5ld6WoKUkU+JzXb7zzAJgvN3naDZFb3
se+EqVc6rl4iS7lGocytupIFgKrYYQ1f068rw1E894REyX7U5elxIpNZT/LjtsN2qvoB12pUcL0L
bA+FKtfTmNiBn8VWRzNsh1F+0hDh7yhUm3oxFns1ciMnNNKAq5U2TqQ7iwqt4L40uEjycVCUGeil
iHkeVvCvXenJGgYqkwdtNmLoMnWTyFKaQFqFkiS873KuhCOT9sdl5pm8z2TCcadP3KyVXIS55Mtn
Kcp3iJKNc1ZIXiv9TpgXE9fDM1eqi5AWR0FFbTDOnbIortUwZvD9ybgo2KgUSLVShl1eSeO7Sqrb
smgRNz2sck8be2GVWZ2pnBpJEPC6OXcjuxfKLnLBihI3wjvIjF1LVMhwXFaICeslL/VriUvP8moa
cpokocWM+EIJ23GL0VGaqRH3+m6PkTDmzVxR9Vstx1Yj3BuJm7kwzePGE1zq5nk8o/HStnLlmnjm
QVQU517VnQX1Xhk2Btd6cd7hcNS6/nddqXVeti7YZKlOEhLsZYnPo8DtQIR6yoo04XqTVzwL4kni
KmPD0w5QrB3jVgtBOUnIFe2waukkaLLvKDVa+FhccaXv9tuynpYivXJxUVuYkbu0y2YCdcLqcnzq
9+fMrCpepF3Bsa9HXJWTVonnNPenHam5Qtmk1qLEImW0g9Jm6jJzGmqRbXbf68K98xsNJqe+ff82
Mj/q9CbmAXWaVLnKquZKSd2S10ke8k6pufAMYQlWfG+NeFKnwVGq7ctS0S3UqSc08nPO8sPGO1Aa
CQ4vptM4T24Ury2cTqcdr7OZERILtyqyatakVquVlRMpIa9xowJY7oSm4cRs5HHieudR4iZOFTPL
R/URht9GtLAoLzo4Ns9Txmoet1HMNTZVdTXkxPQizmpag6kUlo6qmdI3Z0YIdsBKw8asu2N+IXiF
zV3fQPMyTxtYwGAhTfpd9c1xJoOaS9/xaesYnTZpsuJIbRCYQCIdLxajoJYzA0UN78uGI9mZPKvA
MlFYYCttTU4Sd0Yk2qu72OVegWOemGHHq+6g1t1zpSsnlZ6NIxp6PCr7mPsVuZPdqEm8s44k0gqa
4MiPs7GZglcpu+4wr/K9Gq5hKpR4z639Uxpl1BJuDgtazGSunGcSXfYhBvFIytsw6O1AjxOe+mQv
LkXs+I2RgzfTJz5jmd354IRYEOxQrT5PsZ7tdspu0Rs19zqSORT5Y5mzuRF6FyERmAsfnWWpKXng
q7aPQLFKXFkVkwHPDd2q+m6eYnXfjemIJulO00nOQm/ESvMG0AGLx5O8Rh3PirjkOC4D7mvF2PX9
vR6p0Y7aknCi6G7hKBinTo3ZrSFyu6c5HUdm2/M68ro9X0G9HQXhblRk6bFQjgMckF0FVxZSRWm1
CuxZeqVfKbI+reMCOy3VjjCueVfK4zLQAl5lLePM0zyeKHttTm5K5dClpSPisLNpaoUi2qtJcpT0
LZeVW9l+51UcoE5stXYTywiZ4Mjtid0gNIIbNQ99lt9Jls1lENW8lAzbsEfyoFfPI888Nas639Ni
6TSh0k+ysrvVGwMChyQmsGWSqRJEdA/W5VxPdLKbCq/jsmBW7gs0MohfW7KIwNsmgWmJVOt5rGCb
7ovaAVXd4gbcSaCOFFc/S4M426FtWdhxKxIbVYFlZD2YTiB6uzD0SV41kYUxga0kQyeE1icBK0ad
4Sdclm6wV+bgHn1f3wlD21cVxem52YT6KE08iEZkfeXVBwEZwU/A5JzgFHMmkowndZJYkpS80JWO
J8i4Nj3ZO03gaxyZhe33tRME0SXpYAX4GSqsNEw56eWtm6XTOMtOO1cQDpcf8bRGR6EUBxg5rRYV
O2XXLBSTyd0srCzcwDSpZo0lqR5bvTkumbeT4XmAG5MXbnqmuLtYVnd+KyLeVeVlmug3FWr2qZpc
6YV3mxp1bxXaLqmD6x6TfOTlsHL7JL9swCStho6yhO4xv+W1qh8QtZs1er5f4XokklA6uRdFDny2
y5HulET3eaLRgHssKWxTxXe4a2MrOTLDBu81fTD3cSatKAFZtRZdkMAQXLSVAFdAZ6GbYEvLo1FR
5dRKjETyMGI7WRmoVpKJnPdEP84hInVUSQqHNMalVuaHRC0jK8dm6KS9Zht6TJ24i6WdmOpRlWEn
KZVy1GcCvIqpjJMuGOtGx1WDJRYNlZ00IyPmoTNfS04wbquRJNWods36qAuKowrTWdWb07ikx74b
3tY4v20y78gVPvjBrOI5iY+VDl8Iop9pVWDLsjk2q9izAlWoPPPOayRVWNmebqXL19PQalU1c7xK
NzlCPU9J3dhJW5VW3fcZZ011qhNxZ2h4lGEXW8zsGzuMo9P8Qg9jWEu+r/KQVgx2IOqBNw9nZaPO
OrWw1AA8bJykpZ3X/iSqG8wDlmY2m4OVG1wx1TOmaHexjEqrS3M7pcoINSXjqEpuYw9nvKSismiW
jiu9khYquts0y/ZzLYD9vjvJUohdO70wYF917SAWjWU2uW6VjTgrMrfntOmsKokKCIOL1EJnehFl
nLoQ2EdGM/b89ixK8jkEOE5IwspR/bS3ZMN4YaLUbhtvR7L2Lq8KhUuj3m28XrOk0tWc5I3grpJZ
bZBnvG/zeBR4hWf1bk44zsJxGYqYU5lG4CbQjYkDp0+qjgN2HY9IehJq8UUL4ZCVt0yDiD6yQhrY
FVaNidDawOqRYti+ktsoy7AlKJnkpi4t2hrKiGaOX2Lq0KxweRJWutWaoEdplgdq3tmKwKojDWPk
60q4UwQ6z7RYGYWholptSU9a052ZLItnrLwMVFo4aR2egxe+UGL1nHZKy8swdYw+ZFwEirTYIY2i
YgJg7frRRVwEd4Lg27byLS9xQzvqewWctLEDv9pZ8TZVYius6H5u9PuhRMRKDfAltN31hDlLNccv
gh0RmCc4EVdBDWGviq4lqlTLM7JbonuqpXWJYWdE3YniBvHKADSIUwtX2KHb3Llpd9C5+mkOO7IV
qrKxIey1GcSdDlOKsVJQbCtmWFilO6pTDz5HOWFpkO00hnmkthBTQRRro97PHOaai5Akp+DpnExC
0gE/JxdzHAYRd41CBWgnWgj5TmCWKq9ROgva1ql8fM4kLXlcER6SaoIDSDfqOLuOKrV4yCLDsN4T
+jTWWTtLY3HlNa021Yr63IN+civS4nEswtbxk2ihyOywo8pd0+rnbnHAokSzRKztRWa5dO+Vz83I
tKqUnnp9BiFVplmqp4d2Tvs5avp+lGrhvFWFk5rkmqByl4RCtboy1qzL4JxGbmilVblHS1lCBFSf
oFq70dpqrpIG1FSeQDqxH5TFSUlkZkXdTRmy2zqF4LQ1ROn0jBwyFGp2aWSl3aimrRTpbhBWZyYN
xhnOwa+CryyQche5lyQsK97F6NylOUeZP2qz9oi4vFSLSVrSSYwjDXwKm0rt1HB7S6+rRShTj4vl
m2iVMfJ0/TZ1nTKtJzgPnbA0OGXk3MW4dKrUuA5IineKsEq45qPDnl0lUm+tPs18MH8DQjs/2Gui
/qQo5I6m9NwvdAILkID/MevIomwmoXHfRILyLIsuFF+fNIGYZU0zaqRSOfD5GeSy8rLpE44achPg
vrNQLQ60uNwVgk5Un+zWUgmtpepDMFISJAF3Ay3b00k667P+jER434/8a6/rZ36e7iyFidrsHH7G
ZT8NQ0u0p2oBEWqO5UUTpZ7diQQiHyXmhZGdydCA4JbFOQRI9NbTgZyoIDs0sXZgBPmt6Xu5lWv6
dwFLTxHRrEr0eeMrxajMNAe4FkttPbljEt3Yi5K7xDOUnbxAyW5VNzwj30mXRpbB5B7G/YXmh04e
A5qx346aopxBDHyuRE3stMlCuqpqB+5+AN5y181czI24h41Ix2O1aIAF0I1JCz8KXrvgWYMwjW0/
OyxNo7e06LxNg5u2qZkdQIpNwQ5GuUldiCeCUamAURd+PmNNYJsenVeVcexrWLEU1wFP0/EONzpH
OKw4cTv4YhRiZz377uMj4DkMO41VQAg2FQ4r35KZh23cuI2t59c1vIrWLQ8QO25LMx25Cr2stL7n
pZEHlhe3YKCa6ztxzDJeVAgiudruiR8caKUecGZEGvcy9SwU/RElBSxsOM/DUe9CbtCddJU7hkHJ
Y1xDxGl6zCJxfMkS2FcNcSZEeGUqJ1kRuA6KohOaqukOBN7FjMqMjsoqaA9UndaWUkj3O2wQ5zlk
XxPBlqlkWotpm3W258Hi0eOgvgzdwLMboE8mXQCbYMIgVu6DS8Mcd3l0YvjpRUKyCSqKeR4al4qA
TE+vjT2kxrAFRU3AS08c5+5FVsaXJnBikGJlvlUU0Z7fYe57IuQ+S+BYTTIO+sSFcMqcehSWSdAa
Pe/VYMHi+ghS8kOv7e2sh4TRi4ML6euIRwBfGuHdxI3PaF5PgIqpuG82lVVqtQTFqCd1JBkESNF+
XfopYA18kyKDM0iESm76teOr3rnIAczCJdQp/DPPNF2uiARWLpMcFvU4UOVZ5raWyFRQdCOoRZF6
kGJR8IqlM9FSeJ03SnNiFb48ikm106Xmd1XRdypBZ4FBuBmfG2lll66Y5Die1llw2/eqx/uoXRh+
3uwGSrJTNewKe+5epch8DzVmMOr8gyghchprZEcYWTAVjRSHIWQxvKV6NyKoGQeGT3dTYGhANKWe
+cB1aSSJeRt3qQWM5FVJmu++65lcxGiBwQsCE7Qb5TmxTT1zuZnf5uE5vPq7CLuLtG93DNpf6eDj
eY/CUS/ITh9ACNSmamAJQnbzqt6JUNaPihpSmMRtKdeklzpqC4mWRzJLL83C6uuSq92E0Cp3ZAKh
c+6Tfc1VFiQy+jFW890YgaiukudAf1SSpzSFrVUpIA5UzjJag+7jTuVGQs81MyPA/RUHZhJf+IzL
QAq79WPd0SKgAc0bo2TAw2nCGyl90XAjxRDHeCdtibIlBPtBQI/yquewSVZWH5QKZEeZ7XopsfNc
n8GtzRznDSighFSYwpfNI5CtcpvdruqcWJceEK6CWYoK6Y/XB8xKxzI1ILxWywO3KQ6oCI+K2s04
OGnuR/jac3ULCCdvV2VHms8KiBESYedpQrir+ucl8HFmA3bKtKCxeshWrF5nx2EH/G5GQktt3GRS
aIprqa6Swiq5iDsDIm4NJVYVKbtxKWMOa/iiT0BPEIzktgtfIUg4yYSws1QcSSaOCqBTM0CF1MpB
HpaHQVQhrofgUPQYg9G2+HvkQXaf1xDieG4yrXS66/WVE7Lme+0XIy3Du3VQHoRVe1H03rxE4Eoi
85TpcoRR8z0T7UVYNTsCPtGO4mChIjJKCTprkDfxDbEw66CwEmxLYAQhUvQ8XrXhSZvlMwwpTFU0
O20BmIoe7SpNedAm9Dg3PaC8yHkVHHSF5ttIrZzSUDWuqc0NK8qxqYsjE9sqCoD9A47LMVs0NYkt
EmLspEVcjYXIgcnQKjtjSNu9/2xFb3PLzfLYinQgXnAMG3uiHSopbDMKw5lNTTyuE/0sJN1V1Y+o
3+yQSj0FKjbhmalI7lVyX5ewJ9HMTmucWV6e7/nqTomDnJvwVSAO05f8X38S4thO8+6UCnXfjNrv
RKsgd0zL06C5VPPzTulPu95fmIFGgUBNPEt4tjRaMYVT+KPQhLKAxAqYMfAbIZPERkDMYCQmqdYC
Dd+fwoFyg3e01HggEawHV/cdJQVWUg+JHenVpIPKgdUKL7MDKIdwtWgvorAcQ20hs8MWsKJ3gaR7
xM2Qo5oKELrKYaZQWDa5egYxihxXMd311VjYXc0gJIgiWxBYyn6WR3YaVjd57nO4z8G1GA1OhWyB
DXDheZC6kLUAw96w5WpsKdB5qeRJlU+V6rox2Enag77hGpYAcug84CTEVhfVOXA4DXDMpafanuki
q8uAYC6aaKQSWF5J0zhmD4R+KNpzlbWh3bRAtXUo2I+y1Jsaej/KK+I50jUOc4UZHAVsv1Vh9e8t
lxlSvyOX7BYkn/ZxCeYPZInlK5B/Kd4sA8pEJeXYEPqsNospitoLgwk89Q4EpL4FO2IBAf2bzbgw
qsJGxEej3tuNSaDuGz45qzy/AYo+WQAhvueqoL0l4+KOa62zlx4iTqpDqGlQFVjIvMC7S4+hmlnK
61AZBwF8tO7XM/hFIggoRXAU54bBsxQzHvX6CSr3XQary/DMIwVIBFi/nm81sj8utG4XNucJzmJp
tWTpzKS0Y+wRS9HahgP3wwKISZXoupUSmKSu5FoDrlgP0klq1jM3OqsrcO8sB+63Kw4av+dZbMzy
yj+C0g00j0DhIgObDgu1sgh8XED3e+kfsf9L3ZU0SW6j17/io33gBDcQ5MUHAuCWe2VW1nJh1Mp9
3/nr/ajWeFqSNfKETw4purvUKTJJAN/yFmDVUhavqFJVDaPTL6ca6KgqjToPyfw8WkllV1Q6VHnl
jOr4vFCDhVN16oFvTHG3Aja2GifTUDybycjWwqA8AWqUfA16t4/lzhlQ+GNR9bndTpgq8xzvVqya
ytJ8RV2e2zLaJTUFlBTt8mgr2w0XhxPKQW3lXryuL3kb9iKbMmD8JXlNS3u78JBg6tmGPDzL5QwI
e/IaCZ9Y0mOZTb0bzYUTxdItVeJL2daOoiS7yZruRl2OvJJHGSkGLV4SgniIAAqnrlUah7pHf98g
WOCGUdlci/FWrvr7NE+elpe8XkZMQvIeyuRdyeXXMalNu+1OUXkqpvSZji+GRM7z2Hk4N+4VnFbE
6hSpytogIIPGlzjnrW4JJc1sy0QFFA6dQw3cdJtJEcLb1OdfYYsAXqKFL83yPmBFIKcgICnxNuR5
JKLMciZ1eg5p9CXTyetQ8LMyiy9d3bnKHF1yabprarcHieIrSutIk12EElBECeEvTNfXvpN//XZL
5ctxLGZTRCjGnJp2C5MWMFpWTDQ7c8aM6PAH4a+kMnkBivotGUZlExlz1yhMQ4zmjN6bJDaJPCUy
YjdJMc5JaQQVAcVSIvWmWyRFlynbhaI96iHgyDR141p+NSb0+TMpPpYMq7XEgFKUK3MGuix/rELR
qs1lMbdcm6IKMJYc/TuJ3SqVP0Ir8eQUV1eiNBjTSrJpvj4biSGmQctZiVSAIFf24GHPpQI+Ygb4
acVfBXb7ZjFRHckYB2Zuk3KkMrHnJbrivJ5Djt09sJS1hEv9waoIs7rlywrX12LAyxtXHRCysgRl
oiHH4T4NeViNlff9DBK1kwx7jL/6aHEUQwORo/la2Nx7TMeOhWv2jrx10Iz2uI3MOFFcvDmV6fyA
9Ei0F5qMfrO2e6WK90XVsswaRD1gDUmTB05WjJi/lQEWplw+smXltZJ8KfV6s8ruXpnhoR6M9zDE
VIs646Gfp1ZMpfHe9vrzCMADk/aaJvGhC9uTtL70fSVUTX9o0/7JaCNvQrCUyOTREKPVJ7M3DMt9
UpKPftQPZACeT43okBha5ksp4A40SucyjHdyOEz7MotmrIzSGeQmMGq8VDrnqHeQXtlYOw3VVDvT
zFuu5XtZ2d65OrZ2VZZiS5+6mvYeELdLTLr3zFgU4KvxV6rM91YmD5HeiwIzWg/lQwY6Wh4nHzDF
6G+vxoi6vdlg4jTreJcxRrZeF+d0jB7yGNySRqpbO9ZMkeRbmYQbHCHfaDWIoVReDZo4o6S6QzSI
asGXmine3RaF0ix5AQo/2msYMyU2cztejENOsFCTZb3NinlA6/CVDJpvteQBZCKLi/RiIFaC38ZX
tTQwMO2jZloPK1VAoOSVbebT3QLLFaFFHNXIKSXgATIohS0ILLnqW+RWEcKt0AA8oPpdWi+sl4uG
SUTlZtGf2nJ63gJFSlD0pdpyK43oFjae0sWXBomw7ofvBFfuwrUQQ6o/bE+Wr/LrOpP3Llfdts8c
o+hOeBK0K1hzFhm9WUOE2i5PQKbzJVpfW6LuZwKKvVhVYpekcVLNXiUPhcEDAXEQkzcJsD+Zkwvp
0gua4RslUrCYwH+i6Q6wiy/Ne9fPHTgC/UGLyHvfFhXXFDR08noIx/GuLoCPk4ZYfKoGvpWmTYNJ
W/cu4PdXbZ7v2xseOrxR0AtIVCxDA57NWPGot8HKx9EuDKuQZybL1qrym6g4jJG5cplUvdMmxBKp
zrsERedYWM9xEzXHfA6mfsh4mZgRl9PB7Rd1cDrw9fbaGd1BSZE1SERRfJWd5KCiOtHS/nmril9l
GD8kJR8VavUkivvf/fifOCwT//6ym/x/f+YXsc0/fjokH23VVd/9P/2U+1VtO5Z1v//Qpgf672vh
7r/qgzYdzm9++IMg6E8kP781vP1OSvS/0wOp2IXqzwVBfz/e9B/6oe3zPwRBOCgNNfB2vidOEMRx
gSo2M/khCMI2bhQnEWPHUUu2CCRD24nsv0qCFPVv2ABr29RewQnSOC76H5IgA+cOEkWzTJwlIys4
0Mr8VyRB214qP4tqNJxsaBBCIAwiOO1NUTbRzc+SILO1VJN0tn6IfRLbaqBxZVc6hQtU5jKyIbUL
P/XUHf2xM9Of63mgd/qnN97+/qcba4XeALLq7ZbLQE09xSvYB4Dmla2i4JFjsp9G5NeJ+7P2Sfmr
+2GzmZ/vVzVRGvdGZ8uX0l+5xldPYkDvvmWO23HC/+J22+V+klr94b1uUqyfHk+uJnQhZmcn93Zf
6yzz1K8ogNzB6esdQH5b4un/9Ql/p49q4klbS62zU7/1cyhDcoxiKyR3RQGt2rGI+PAjHPzpIBJL
/sNjguaSZQunGuGAgF+OOv/5MeMhCxdTSiEvihFR3TJtOkgVyrWSCteUtBjczEagZG2tVUAP6iS3
xIgC/GuJLOpOQ1T425FsPJrKFCIlmgIWSBcT0oFGA1I+TVX8IucmasRqRlVik6IDPBRb+qNS10og
dcYU4MGVxtajRbo06iTJPrqWTAGAPNGEhSB1pS6fPBMsynWSlGwnD21x0Y1INuwMDFbO6txs1J0q
9YB9OmrtrHoipptlGZrPJEv22aSvQEsAsQJK0RvzcW7LvmQRGSk4H9pUDtiRzh/1cekfZDOXbmpK
DY4uNRr8REuGe9OotS+jFxZJNlVuH68VT/uB1DztWjx2tWbuPJBKjHOvBGqeJbyO8vgTeAxQHwju
eruazBI010iRxaEHaKMJpf9ItI44Sm9C95TVoDSkPKW+vJrZ8yKpddBqeKuh1IMN7WR0DD1g7knZ
rfU0+glJi6+5MStgqtrsNLmRv4SzvuwsEG4ZGuUZCFKRFIZTGchMYBiT75SkciCbavfRLmrI207P
jmpSYo6BVnMkKw2/THCRlZ1PnewkQ1e9gOLJ3bbQu0PbqMBgCxNajCxsVl/r5NAhw7S8RBUZ8Cwg
amgd6u6ajvNpTs3xbio0dAB6pdy0QggIcOi7U1EVMgH8z2gxaLZrjHrwhwK9rpyl2ofS0Yj1qjk7
6KykhyopSsx72m5tMO4iSF1Nb520pOkhrfQFwqV8XhWUVMR4qmlvFkJpaGhwsqZ548ZSoVdiTqUo
toeqiUHhjXF764oKFXnSNLNX5HLyPYUkRSquafOuTBIoqTGS2/c2W0BjmrXcvMrQhJlOaUlFy/Ro
NXPRrE18LvUJ1DJEfMXj0EObQxNzqp0II60ymi/hItTMmnKIIupTYdVVwrossXI252DTHcgv6esc
R9XTECbEK6qpd0a5VPMd4IymPyVNBchrVtsc6F5jFlFQZ2o8elpfNBe5qrpb0dDsgjKpK3iIq18b
tVSufSFJmNCVrjoZ2J3SMY0VMO8SSrPqymHcBG1BswDj35NLMsbFKwq/KQFkMqZQ6eFx6fw4zV2W
25gUWuL2ap9G0IUOmE91GzeTXUWkduuqko95aBJH7+QasoEsfWtl1W/Bggq9plrpzItOz0Semw4i
pbCL2ViOFIS8sSZeQcIpY0WeTXt5BjBn9Ea+sKL5Appb7BvTrJ9KeWh21mLoXlbXUoqGtY4KO1Fw
3iymBFWcyZpBledybL4PhqQxAGtQrYWmvgJHa7KKsrjsV/qUJnJ516t1H9UNUJ0B3UGVo9FYLKzL
rHg3Q4iSWmBU5y7sK8s21Mb8UIYodWSJhI4adtN1spRacSKcm4MBz6gARkGfzHgBfJpWVfteFglW
Xa8XEyQ+Q2l8tsCh0YSOEWQ65izvs1hK73G/DEE01fmbnEvaoUW0AfNm9EwFa3Ij5kS5MdKW0yzv
fAksMmnCcTd1eea1S6Je2nrEUK5KL7qmkEDyF/Rg5CQOltlUPbKudD9L5hyYg5b6vVRlDiZj9oAA
O7MQkIRTNnrIiqLRd8RELEDvq+0ni1a+saTSPkw7wlJa9X5fxwNXCb7KmKVhaSthankF6IZjL5Xa
9xo11lmWQOgQ4FIHuWx1ry+fstRU2dSrJaD4rks58PYM6Is16EFVWp2dq1HsDNH8pY0UjKGiIygM
WHuVk65N3onWKrcqeXYjFV1WyixShi+5PmvQthXFFOh50qIfpM2Gs0XJVTcLTWAI8nOV5tVJk9rF
VWponqNGX0XZyRaD8DPhRRYX/mSS0l2nhthFaUKIFWZy4RoVuBnTmqvjWK/vayqB/VCHu6TrmtBn
NWapZppuAdGbo9BEQctYzE5REd0Nl7jYd1jIINisxck6BexW19SiCBMAbmpVHZreAJoPmN6tAWAC
qFaTT4NCYwiywgD8plq7tF+QFua0vAHSgo5BlhTXyAqd6VUPfauhtUFpkhyEXGHFXhSpMaBorAVj
XTDd0rE1v3IdWs98epnojKqEKPlZbagK9jqyDmSK8o81md6jWW6Z3K8DFMtGgoNmm9GtBmN0okgG
0BrJqxObRXtaLVqcNXDlj5k81UFk5HpQI6L40ahDZwRZ0GuM1uRF0iP5UGvAkiCSUT2jM/JvLIOG
T9D1OioxQJXGZoQ41ZFzrq6T3SlE4o3aoo1tp+IzqmTVXTZRqAEBj4DEKFBwPouzpjJeKwGqN+iV
epCoHp6iFbWvbc5l8l73dPbqzJLFOIa1WHUq2TGNq7e+GICtFL0lGr3I3ZXGxaGa53nXyP1wiMzw
Ta2XJZiKtRZtWKYntZ3AGMWhqcb21p2vJJY0u2ql+oQWdwRdPs3OGpvG69gaUCGTFqqJQo0hMItV
am0RN+W9NsiWTbSIWk6mkAxwNR2GWyL3EAX3arZoQMOHpPX1ZPrUc5pATxubc2wj44TRzgjV+Wgm
S2stGDn0rLLIyjX0S7NVw1NXkURFB9p+5kkKcZK2rIuXWKCZ8ybVDoMOjQs1tQasRhhLizCmaHpM
2rLbSQShnFdlHNtmXyGi1QM0lXGJZPOVat0nIRHYT7IoY+3GwDnQ/+vVy9qYYDsgb1I0UZikibkS
QdasS3SaIQPumv55yCsIPRLTbIEhRFr2vtLkva/69juMFONxUqa5wRSDQMd6SYpaOxjUjH0pSeL5
MGUtPdalnFY8aqCz8Oc1QRqu+xCaQNWMFu1qaWa+g/St41rTyhjerpNPUk/IDB1Gqz/ONE8AeOvq
cQH77DYWjSMgx6Rx17yG8KKT14sSqvEOndt0sKAJ2KdQcbpLPzX7iTT5xRpHXdQpspCUACOsmlk/
dKqSPtIhs3gUSquISEXPVaWh2jeNwl30KXSJ1Je7Kgb+VVpJLYg19m9ql/QQJFeL4VbhpEEfaprP
oPoTBwWu6iy6kuGDOhRrI7T7ZjakPtJY6Vid0jidmht2YSKytlWhQZ6W5q6VkOwwxQMR0ENq+3aK
QxAfSyiSJYNKKtQQMiE3Wu50Wk0GuDhlqIEiDI0WXVF5tvdZXYG0LtoAhCynMBSMUAVoa3bSegjh
mnLKIzsG/O3PRj/41VqmTtxXMUNmJfIlVcdVaOV6+9dBh/8donCqv8orzmL56g9v9f8DWAFbm24G
oT9HFrABz3ZuWg8/+L/9u9O+lR/J23/8fTfUzdPz6xV+YA2SgWPbqUxx4CZMQxtEgK70B9gA4vBv
6PCxqTlaNRPHtWnY2fbvYIP5N+zqrOA4YIImztQAAfxqP8JRttvJPiacSRQ4Mq78L2ENv7UfmTA/
oYG0FIUA1JBxbtmGRfzUE9M2S6KohDFkYpMAAVs7mhdziWmudLG+C754oVD+AmfQfgtw/PGmAFl+
vqkEJHkdCtw03euBcjKOkied1ufRH/e1EzuROwbGiQrznL9bD6B+7NBbA+jCnbaBqMZehWonnJxl
V35I3rbfq/efRvR/QCbIX72W37my1hiSx2rEN6TzsdTQMLDqbn7TU7GD4UAYDBKhXYEsxTVP4YnQ
eMNMV8GvkaCs2i/nxJ2fLCGlTHmYmWkDY/cSFt1oYHoakx1F0EB73IKVE6JmKjhkTCJyQHkSf7r8
84eh//PrBppFdQ2HApq/wz109DkhYjSi2b70VaaK1jdY9Qhqu/cBh8I1UB2nY5jDWGLPMBB1PAz0
hEFK+0bBrtrKs/WRF077Qp+6y+xZDGAnqvHE7/a0daCymBwtWAsObJ66sbey+gg6LbRlZ/DNZ+lS
fJrPKp+ZxlRbcnNvPqi7HHQYi4NUmI7qSTx22y+V2lLPzWPiTDvrx9m9f4qKKNtxlD+BP3+fc/94
Cb9DYiZD6SAUVbeJbqy+KrvEOlnP8w21z3VyATNosVCet1qq4SXKB3P1LfBYPdwItgTbkKeLzu2v
UGJxtIO7nMPZgtE2P0uYQyCk4NFX5K+B5aofNFhR6tmNaus5Q8aR7HoH2Q+JT5uvzJt3mVAZusCn
/Kl9D53FCW3TK98UkR+lC/JBdaZv6yO42TrQVw6tenEe71QNVMwRitrajr41lPRfXpkd5d0Ec9Qj
lGXfjaPuB53httkLOmGeP/4VnKX+FkH78RIRHxVqmggb8u/NinndVOu04CXGMcdWx9CSWqOtmXYU
GBxKHrs8wrui1GcgHBhiL71IgbqbeM9qtnix+8/n9Qa4/mFIFUtG+MRJmDLgvd+GEXmUxnqpoKXt
RHc3Ap0NbhYUh+lAOj5fYbAgTzOI9ZCFn9ko5DNaMjpy9aQE2S3ubMKGvQFXmGtdihtMY257QBnf
hEADYHRzBs+UmXGEaUlHan+C8o78SKJ/PinhM/2LR9he+M/hV5lJZIHb55ozAHRq36PqLCs3lezU
1NPKU5wDoThNNHcNGEooUJwFfQTAsLuUM0taXZjQripkwer4Do1cproTnJ6Da8JhBxZZaM/wpSmd
V4+2UtlQNNwUR2atH7qn1acefG3TARIhFxJ4Jbazh3pk8746Ap2MQ3wYgph+3+/pKfYHlqCxHhwI
1rXkaIqmCrpwF7YMTEqTsoLa4Re+Xt3CqwFLZ/1cfFff83O5V567hhnu7HTCeE399TlE5c6MmvXP
IRQG9npeoFa64QLVrtlN9uIVHRt2w8rpOVr28Zc+76FyQvEJjAlemQh/kYrJnhq3Wrne7dQGyAAV
ND026CiU+LMRSuTJ+gklKnxzXIdcGZYQA5oSG9V/eNgUfhq+jdv3QUFMJ+nV1wnNWwxoRmvnNzRT
gTa5w/C53CuE6Dflwwis0/gBqIpvvzaiEqXf7e6V0F4svxLguH2YLj3zQl6Sb0O0bMOSG1Ee9CPE
H9wQg+gCWB75ek4DGDWfRqd1I3ymw4qOoL+NbVC8EG5jVhI4UxkMlxxSAm4s0PSIKcD3oM8TXHC5
UAsbksP3DpL1I/nqWfqgiX5l87fqqDwWq+jd/DU/tI8GNOewionRqSW7EZIDDWixI4qNi5HBtk4G
dP5+7Sscs+wMnx88kisH/kZV0OsQFIB7trMdelbLSV7bl0KEfgHg2E3E7G3tw1VxIHa7RpcOOkY7
vlrH5pHWyIL4YwHhmV3y5PWXZNntoLLIXG23PmUz63erp+ykyl93ZF9dyPvymJ9wR0SS8Toc4pwB
B8aVbzFbndG3npdABilnT2qQF2z8gEolFPKxE4pT7rMHXVRu/RJ/ygKejbMZwNWQPQwPzbEKIg/2
q5nRHTT1sz0/9bvmdeNSYp69th6MpqNHHxe4NwxuifXYQS4GIHNL7JYo9itDK2Jc+3sr5m9Z4UXM
YcIOITEAYMRiZ7OTegajsKq8j9flbTpmAMFUp4eiD0oNiRWPo6fqPO7Y6K1YPjPLHmO8KV4dOhdv
xHqA7cmqvCXbhdlu7SGMZtCS6iLMvdXyBsRXAjcCN+vzGAuIIjBCMxIrk571gHae+k1yB1aJ1clj
obV+PKKPhb2N1R/rJ0mOEJh9Sj7kiK/KY4jYcQMifhz24+sCewZsrOfYR0eBR0l4DK8ZrAEPyubF
xPAf5YSZ1S7O9+Noh9/9vr0hSj2r39H4ACVNL2p43jREyjqxqYNv8UCAAn5PptvGjAQoA0yGbnNC
tXOCNUVJThGE3HCWQHtmVo40nBUo7tcHne47yGFH0cJqaerHIg6gY5GSheXkNAw8IbxSajvPWD8e
5enQniwZpC9HGwjHc1J8QKPSW6+9JsyKrXsLMQ40OBbKyEdeHAuRXhFMZ1s+yAJxRUAjc5juiTdf
Z16eVbHlYvkN3kgx+tVrjjGBifI0wVbH8eCZSB26U6F+gemUtXj1CcSe2xuG/bD8XCxMUsyLID1h
lWjvmBrRo/I+QB4KFFskrhLULerA0K++NC88w+ggKoSwCzhkVIG5xOQc8DUvChtY+cFcxfKWPdBO
rPvhSIhQVB51dts/zy1fUGr1QQgtaMMxrn7KIDJxQhi5PwFS+fOj4c1H3Sm45fdO7SJ4uJSXqKtK
l/iQJc0viKuQjagPCowxIMEgxUKRcu+JAK5mfXRwFN0RPGEu2uO6rW0elOcFgJk9+8Srr5iuaoba
p/Ynd9xnu/ZauNRTheJZQug2fVg9KkYvdHQQhuHNsE1bP4OcYQrTxAB23MaNJhssugNfR5i6kw7b
pp0EVVC9dvBMm/d+ciAHxNKZaz68wqNeb4t7y+rTEe4RMyhlLj3lH2N8pPWzAklN7fUyX15H0GuR
6jYFB8S67nUX7QSH/hGNDPHyl+QOSoSBRthr1+gYBvWpjG2kNhuabNRwGToL6bKV6J2DryuQLmIb
M/O6PJtccc19+Kn6c6BoHgYzqgBOI90KgpTSneA3pLprzfsQ82ZsAU7v5I/ZrEGqCNM8WLOttIh3
8an1Rq+Amt3JmOJqQXdDvX9S4PwQWLl3+EUXMHJcg7TE4NQSAFaXL1AsfL1pHvyTu+jQHTLRsMQt
fFBofskV/Hf5tIDY2SUQfVzLN9io6u9qn+0X3C56LPaWSBCmeq/j3b68Ygh0Tt3MXc7Rl+rjIaeJ
wWaW3MqjUtgfK5Nf2ieDxwrLecjJYRSKKE4lcr3d+Mi5njoiZ94V0b/FR+I2z+YV3I/TLnYt4Efy
Yidhmb8ktsyhiUASVwQk/Zveko+qmydsxi1u+q5JaxtG0Plx1u361crcbHKgcY08GCajaK8tLnAi
CLZqDsFn0rnx6+BVEssPWzcKd4q1B/aIDPnSnaBRl/cl3nJjSy8qKmUdXmgf3VfQesa1ge0FtlUx
Bm3rWBGnOet9xQm/i8qNGfq2iiN4Z5WgQ1Dy7hjeMe10W+pY8xj6JsfwwYGgPBjwTIr6XGNa4P1Q
l96HW3bGg4aYd1D1sBbuPo2l1rEKgyYSymu5AysIgf6JPlTwesg8vyJuZdhMAVUBCubkU3NKnnLg
r4+44kN6p4yKwq8x+0IblTRgzCPcVOv3L/1VvjOrR1ix4e1LxPqeBYNbnzOEnYJhudmJ17jINJgU
22zuHGxAwXWfHLfrd3zi85O0fY6lHjqRl1lGPwqf7BGMZ+zA8iDCl+RQvHavkYA8CteORHgbeI1l
S1nhSqjtHOSwusUsw2CDqmp8WE6ma2kxCwLivZK7TcLxU/RCA8KWfYHIMz7mwtpo7sVbX8aIQdN5
XoPkjNZFWC/lBVh38TH1qCtZussf+ruGuPGBr7ieFDacU2J3Eu8bu6o8YycFMXWK6AwWNjsbcJqo
tnLRP0gw+C1LkCIY/Yx9PYA95Lrsysv4qmW29paMgbrsQJJNsCIGJJ5F1nkxlPPgwmySX4f0MZee
EhUCa0jrAT07E4pYueGd9kCLYyT5rcUL/dy3O3pskmO3TRqeifjaey2Awyucvq5xnj2Kd415/Bo9
bqMqMWxc4qB6Wr2J7uuQQ9kP/ry6mF9tL+Tv4QgZ29NscYiSh4/8jTYshKL5Oy9FajLtqF61i/GC
9cJUtNYoJWoGEwS9Z/BwA/M7zQbD46WI/S2c3Q+QB7aLhywrQxcuocXM/Pq4zYz0aJzm3EZd4ZUD
t/aGbHee5OUoQQm6Mgnry4ZCLNzVD+Nh4RiqXfHUnbozDGsitTNenHMx3DBAXocJH/mLgz/tVfxT
Cgw4VnOk2Ia3PtI35U2BZBxaX2eWRBxeO3jBv1XC2pUTLz3p2IbgO32KwDeqQXrfFMGOii6bL6rQ
3gbUuFCBumok+u+2hHsLv0vDY3TLj1bQF950W9+S5+6ztlgFn522TyzXUDi0yZXfcbh57S2hzixy
UTKwXgAy9fv3kekfCJPsAxEXxjZBgSnbUrDfp46EMGyeNiYLE3hgFlZhsoWuGnjNlNjL3nJhycUC
QYFeupJjOMZuQinVeKrdH3/IYfLH+rG6Rgy099d4TM7LrTihVZECRKVfIKpQ5NZx3kLD+gv6kTnD
Lt1HpVtcwRFiq48zSAh5B8en1r3mDMboxh4jf/zqCU9OJmYclLaqMI5pY8cXNPZc+qyuudu7yXPz
qXypvW2+lwdA1glo/IMFqFc5hTl6q6F2xjyYVA4QJhYjAcZQQaaGZoLlBTbGgc6t9fsAIsXWbtn0
ntrrd/QJKaaLx3PJHRRo9AG7TYn85tdcfkJ7A/uL5PVFkBkPhCFrsXAn78MWW0PsimyP8attch/r
IxTXYQxJvMbKb/PU7a1gOskeYQXvq2O0r/YddhARkRhRW2tZYL0i2KWUgxXAGMQcESbpBChSpB14
jAA25YWAo5GZJ4r0GDR+eenBOwbpY7VLOAyMQoOnGlwyaNsD/Hm2oji6xWdylm6bJ/VBs2Xg4V+l
j6WLtuW47tBoC5OKoWJb8wMXNO+5zJQIZZPkje4vcadkC3RI5Zf5PllOPYn0AJm7q8Av0Drb9j0A
K5EUnHmnONTX3ST3dORNrL8J8wWlOgoxzUYZ2z/D6oyrlwbrPDiZY1ScBkM2kMBACx2tM5954lmd
iHbj4ErTzYjcxYHtGgvURJu67LaeTnMT0Mc5MjGEyJy4HYo6W2OSOwtMt57lx/oB84PL9rRPveis
7rF9jg0pww0h9TKK4zbQC2pE+EFVtJlpQM+P8X3iGFYU/hBcpWx0vsPUUf+LvDNZjhvbsuyvlNUc
z9A3g8qBo/OeTicp0jWBkZSIvu/x9bUgqTIVzMiQ5TCtBhHxGPFEbwDce+4+e69zGPx5i5vyZVXs
8stqxgKxdI5Mfnd519Tn0Lwqw9HoPNHaYe4Rza2w2H104LKgQ3V2yS9jT7Zc/K/5y8Kb1DKXiE39
Xd9RbTnDZtXPlnP4FDjVAfgEeyUHv/zEyvEwPlWpvZY+7SneshftKQgD5aF5xmPK89pmnvpQLHZO
nHBdNdVDfilcnc2ls3l99pDNunJJrn4QnSojtUf5QULOy9yGm5uPsO1OKaIzel/it1tkDdEnz5ts
6oNwyD9ksr53+TMn5/F+Pb2P7hI6FjGoeCNsyy+Dx9+34j3tyIuFJeTW74m5uNYuRyLiK5QTu7fp
+HMv7pNT4/Pc3MRtlFIRRV+zpy7a5h61zOBXduYLh3+WxCQ6Bv9JEpNFCbuETotMFdf//puetCRF
GMYh3JAEoTeyyf5TlCt7GurbevuH11ptiP9hp/spBv7+Wut//+21xjjNLYtuNo8OiSiUgNouT/rO
8PE676Onf341qGp/82oSLDZdk2h+6J9E7FGIFDg0iNgtopbJQW6+D6+qLW2mreaGPuUMPQtzM7J1
1bvSsy5//Lx/pyDLv72DTwpykiZyhc1lfQeQALY/9/mYs4Plw8nx9J/Def9rdfCvPr5f3+9vr/ep
NWPRoS+WiE88ePm593M/3Bl7nP9/tAxKf3qlT/2YSLbiSFH5ZMVx5pC8bIuDxmeaD6b7z1eRich/
dxm5M7k99VW7/aTZ5lOKjVvkQ1Wq2+g4WcMT+BPppdzyLLqc2wcIGxcM7LJrHPSGpN11THY0IdCq
Oo6bp/ZLnbvVu4I1wlsQ99j6ikMYXEp4IAYdjlL0Q+2QqVfDSGmW0pRwDMHr3tt9/ibPq3h0s5KN
4ZBZf+mcGIpSiGnNrZz245twW07s8G/CkYKRldk4FJf4LLuxG5Af3FR31S4+rFb53fLeHJHMkKyc
fp9+GV1Oz7i/D/qHdDc4Ub9H2Bw4EHzrjsSZ/fEaXyunGm3zqzm7aBSSlyNaTfwqVCE7uqh24QWO
Du4HFMgmeG8OyGDeSGzGk/fmXngzPFpObxpvqPBCdsP8q34JMJNCQVhQ9WgzSM87kELoF2eu3nXG
rsISaxwyD70iuJfPi7c44RlziEOD20b2eY3sdD9t8aQGfnluHMnTHvMv2aP4OiNoovscRT96LF2q
XhfUnsfe9zAepN08bxQvZf+untc/Kn8RniMP/oNTveIUmoNt6KJ4ePVTeK+jeEz2mavgD5zNN8YT
eWAOTMFdelT2HfWYCYjJGyAivC+Pa1k9E3C/ix8NilcOAbuYbIRdn3Kf1OuP3d9u6CxMH227zblR
IrvvHJ0KNHTnS7ALE7vhnI8v9BtKy0yj0PqiNRgmSWBTH04ugJwHmBX0I7Dq3Ote85Q8xZ55GLHv
BBusqel8qDKAchvUMu5g/vGYW2QtN6jvw7xZGzWCdogNV8gPkfbSJNtsdHonyYhzbdId29G4ln4R
qdM9bACK9Kx0tcU1pcv4WN7KnnLOprtEuVzRcQPU4ibLRp092SvZ1TFAXjW+FZkzW3Vms9oadnxa
fNSxHwVl5mf74Pqnto7ydysbg4QNy9BNSYeg+NeVPGnjMtRHVvJVUaVN6DWPkbIpjjwDbn62aHaV
39MTy+xe3NXHVWNiD6WWEDeSOz1F24E+D9ussAvsf14v9L9b9X9/Z5/3mDAkEEjahz1mdMczqSLX
oJHA43ONDwia+/UtIiZfaa1yWoVCc4qptfsjZwJOYFjFaNRKnAlU+o/v4ZN5nGhVjV7t9EfNRmLP
Kb8tDkPDS4msz7JwT4LpRT4LTv+A0e7NcP75E5nG37V8yOtgfFIsS9d/dGt/2zbxXyZWnViK4wgv
HScgvynumsnLWm2joj0YA9pR4dXFM1lhuxb3ieLkX6KL5GB+8TTLxwW9JVpPEHNwFRxUHFmNtQOj
4X4mbbPp3sPu2M4AXV410DRPaJKYw3qdpYqa1ynjzfg938JI3Mh24QSXqeNUW18VViTtPbxTT819
TL9rZImIgDRQS3nGhWA89v/8y3ivoT7H7ebr8qK9KEdN+zD3JMK59a1nqb5vk51I45gDwWvjxFwv
1e92i2c4nBJQsssNhf1eOuTXhiVWuJi2epLe+71pszT6LPSVTFDdEUxQSoAoN7RjI4yTKHlHaWcN
bvkWVk6JgM7SntxVOIBzw9hg/XXEjONR5AJXuNbbGVknccCMbAKcNI65Fn+2smnfult9CBsf9fa0
FRKX49hb4pZO46vGBltN6InPGBS35Vsz2ipGzYt1rN+Sr/U2O63yl4SmtRU5J4ebaaAjpt4T/LJh
TfYVG4jxGJzHrU6I/Vm4JFTtZBLd8g6L3eKKwUmeOTVsyuPUepq/+EhvP1ek1AuuuuZb46Y6GZf0
WeezoezyHrXNPDoSNbi8D0lUze44OgTS2SRZlL/wQqCJEMJAVthlYMtv5ON8CtC39W237uR0u+qI
3LV+6fU2OYkcFs/zloCUne2ip4hG81Z5UBdsxLZwS5/57g5cafQnu4Q8e8LZvxlRxRcvOBlHljT+
4OQpKALdafIbuzqNh8BdjziB37bcyMouO2Lg5YrDx3jRqR/kbeZjG/d0kYdL92FMUg+HX4aXhuS+
b/KkEWq05T2S7E78cRdI3trzQb52Rxsr68fiFFSXE30wem+TV1IIZbs1irJq05ZX7EaESiokhGq7
PdVPo0v7im7XGyZXRznSXLsLaMTJ+4jFqXHWkrH3lXhj3lu9XV1q4xBvMyfcW5z5F5MFA8dauO8A
U3lF8zC8RXerXjs65/W0G11/+EZdNNfOtM0HoGqQgGKoKnRscHaad6oEVgYYS3YVg62i7WvDjYx7
Sdk1lZs+Sc8DAhxNE847tWMqZ8vlh1nyyu+WPXr6ro9lqIBvBHyRldSdjH4YErhzLK/kRwRb0JTq
s6JgLL9W8U01j/D9Js7y0FoJsKcwDndp5kMT1r8Q/S8XsDD2uHAv9B/UUAPLaPB9hj0BEM2R0z1d
wG/lW+XgooEhmm2Ud+vdeMkuVPOdF73H9+NTFNy0FteNXQOzM+FL2vghKDdGJ74Nr5Zf7oYP+R0B
Wj9ODTpw+r32tYPqZtVG4uzRpNsJVA+sxtmj+RN9YfdX73Rn2Qd3ynnVJEfabNVh1cVR/w+V27no
2X584DSBMtnf9MtgDzW6suqFqA6yk3p05Zb9SlF4Vd/nF8PVd4qPEP1QfiPdLrNtHnV4w/oGYdPL
XuMLEC4eMmvfN854RDIy9hBFXC4T1/wq7ccdtIuzcNL2z/KuR5m4KCf5BQJWfDTuyxfjpN6Vu+Jj
fkm0Q7UVKH46Z770tEmMTUOeL6dRVOBAxfiI2UCnKDWO8XAz4y+JZNOSDm5AP6PmQSK8EN1o+uST
TxcwfVLO5HCw01ywVae9w9nJlWglW454CVAUe/o6rIvHtkOKxY0cb1C23qqtcdKu3Ufr1bt01x1U
fDaB023QYx3jSeGCtF76tLqQ1kpkdCgJq21qc4xGCl7c7GP0RqfBsyM/iDfl1LloongQX3NsTthz
FHzmm9ZTrtGX94UAWId8/qN6ws0E0vJiaChuoW0esCuABVkFgofZmeiWCtf1TSBP7Egc7KNDsmfz
yE4xEWJbe+y3eCn2ma+kLiVQ3lCalRe5eVQjVxhfm1ddsfOLRXX4rZ5wy/islQru4QPFW5weSUUX
H83ooKSJSACgOeS9JcJ6e67O826CvnzPoR2oD+Uj/TuiG4B+3WUiozRf9a8RrbDe9CZCn1ygfGNC
+wi1DQYPBSYxYjjQh9uC46yxrUv5LBwAFQp0yCa/PJgALiDAsKZsY85GyFjyk3Xjo7FSllzdCmn3
SX4u4MKkPkqRYLojKoxXrzchu63Mcj86xcdQuCqQ2MGuH4RLv52+s7tKl/xNFG35Xthpfyg0Vofa
59M5IUfQT4qhaKC5/1rTGXKjNaVlKo7qNztaaOhHgt/4/Z9UgL87O/7+Op8cLOY8K4sUU86sO71y
6NCcLF9yxa3yB9eg+feF0398ok8KwBANY9Xjjf5xHs638f7FdOltOubXsMUHYL0oL82uOWbfegoH
x3qpaLEQ8wohUlP6bI1DtQOR6MQYhSovP8V7aAcX2l/LPjtnH5YnHUy6snSXvmYfcCKva50bO9QY
jd9s0LZ3VEM032Qnv4OqmaMwlRjcGrtAgetskJsPoiMflq/Calxp0e66L/0OWf7nN/4rUXv5eQ0/
BXw//fhv/9NMtRS7v5XJa9z3f/0M5q5h4//zvz/PZl9dtD/+yE8PLT5ZDXuXjvGM4K2kraeEnxZa
Tf8XWH9cspKhigYMeu6ZXw5agTE/imJI5Hh1WP2qqfME/PLQrpPbNZl8LzlaS1s9tNJ/x0SrfhI1
ZNnSMNBi2LV0SZJgZf/1WSvHWtGmDMqfBGU77saLYhhXVaHcndrWCxfOi3Mt1UAkkB6GuAYuW9/r
0P38sqEPJQvJh6X7eq/QDpXfDLObbAt+twRIowuWluymaotw5TYQvO/C4FWa6y2cOOCY8R5YtxOR
rzPN/Fq1A1vwtBakafSaRMtK4YXpU0d4OwdgfL2e2VI8ELXq1NSrQOtNrb5tmVHgAgRFwpAXNwhA
XJUcY3+7or/u2t/Dvsr6Jfy2IP34knRR5UJaomoQUP3rl5QJpTYlUTJTQ86NxNFaIK41UFIX9XhX
BKMd6cljKfYYHOHWLeGhl/SztGB/XEYJrlhyUOb4NGtyedZgUxBPgtgDHDqvH+Jl0h29qHy+6nAz
pqv5TwAAFwT7OF7TlkZxrGLdJ5N3hhn6nmfxYwnA6p8/4Y9c9u+fUOXKKybSq6bI2LmtdQH77WQX
aPFEQjajax2Yz7HVng2uhBjrTqazgYhgSJveU7rgTSk6v4ryh3F6/8Nb+KT/yrwFRlKANZQtSdfE
9bH7/S0UvDLpQzxYZTRdInA3bWButUp//S6XVHEy7mN5sGGBuLLZnv75xeVPW86PF7d0kfQxH1/5
efL97fMXUi2XsWISoA10L1okzDIncflKKsJujRbcylMe4PkoavrqHANCvIMCu6bYeGj6TDZ4zLvW
NjUBKjKbZs6eXFWeNl6NGho0UkoPbFgk5ZHiv7Lcsoz2//wBlE972c8PYLJU8DBLsqp9UhvCWU8I
DcPFEgnTSiFWlBnNQY0xkA3agqcLKja+H6NZ/HlGQWvfTfCNAweyojMPrTJtZNIkQYCzSKakLMN9
+F5qTCCg5BLGfd8ul9LgwU4kTLtz4IPDeAAQ+AWC2B+eNvk/fRRD0WVR/bEumuQmP92Lc9rHVR50
ndMH8i2H6hulytaweDtn4snUvYFE2T1pz0ur3swKIolskV0xUL4CDO/BApMsnYs7UaLhPCCxAfmi
0q1xJf/zl/5ZfEZ2kpnOgjFbUlgWZPPT4lkEoP2YgkLVDC9JNoSnouuPBHlo90ivs4I7vBdfeyP8
aAmN/uG11wv6lyfWUBSJPcAwVDA9ivbpW5KXtpSkIaQ1nqUa8BTlFqVgsxVgpk2Bpy3fhZl3NCLO
tIUF5bAWhj8oXIAn/uY9qLwFTeXBXdETf31kl0iAQZLqrHsxGfJkKD7YTlx2tXcrXYPVtzZXbkIP
GnUY9YtVo5D2YowhQKBzbc0KfBfawJxBUCyrHFtEjQwiHAV4pr3GCIqGoKNdKQ3mO8bDSPr7ooAp
brvkLZTQK1MyqDZ2O/rHbb5Vl63WRaIdWWCqi4Znb4zADWdQhtvaG6evK9NaNE+5vP5mUX9XrQRv
N/hkaPqY2LL+GlZ2O2Nr1CXcPoPlTVpabhoCUNqg3jrjxNAGGK7Kczimj9IAtq5NDnkp37pZ3bYc
bcVWfWONJ9fdDeZJqKQbJJWjqlV3pdVd48F6F031Gajje2LFj6GW7OfgwWyV5ykYrmEY9nbb18ix
BNSn4LUejI+2WlrknDXoZRaXTvB1jFpWDqCQX1w1K2gpVW6B0R4VGduorLwaIwMEYN2Q44JnLGEa
lv22Nhc7kyM2T6a0dFT/1oxgVlm7QkUQGEvhtU6Xbdxkj6PElVSb7jpo9JwNusQj/w+sxg919S3K
MBTUpTNr6WOex4dItJ6Amm1CSFxpg+lK1N6nEk8Jf7WJfJsyjYyocssCzpesLAUxV7Djz1ZLuiAP
+eLC+m1Yrsl6/tTTuMHPxL8kX6AIL+OQr4/vYpciCGCNXLy5xPixVMQkJQWAbTwRpn1uU3Enr7Bg
Yw0LivyZbMi/Fd2jHnTXJuXZyOuO8oKo9hQr21LpN6lIo4LMeLqNJenWo75WpErrad7VlemH+nDJ
ooVvIQ8/wLM62cSJKcjFW6lKNy3NTbCrgKwtRT0Xgp3krIqDvJDtiZTXuRS/t5yckhHM1iIPV4Mz
GHNYUFgiXvTHZ9QSeMmKcDAr2df0+JAThNz0grlTzfRxXdfAVFxK/cwN/xzoya6tRE9Ppb3ei53N
zbNgkdDekxbCUM5copp8YTavOLyAZ10e+R9t9MEe9GFO0m3R0c5CDZFDGSHHjuXAbiZHHyamvTIe
MYDirM7U5iGW+V3Dkpqboi7uyjo/pHMHqwLfS7jV+grruGju5jAZoPExySVYMmZUDLOthXjLyqk8
kufemIlF4149aq20VVde/CipWDoMhOFOfJ1mULXRsjeFu0wMHAXYdVDzsj0TgDaCToxHCaZHU3xv
DI640TjFdqakK882hmUlv5o9776tMIc0ZHRmE0Z6pPhhZtTONFT0c0Tk/ZAcUBHtrZkgQVzS2Bdx
HgSh9QQ2jESLseUpvk8r/X1Su2MZl+zZowg7RH7Vze5URgS6YK040jwyA4RGXKxaeyVKFxdqcLRR
+hxfmWonEcKexNQlcVpzN+pr0BCOZXLBeVBumm48tfL03Zp0X8n5SlW1HGj/ZIlyG+qwcfIAkbRN
ZTx3vp4xoMEIaR+2xlMzMghKxQunNaTfk3tincDl4U7RfmrV17JP/WUQ7+NAvUHYuEwRqMBWPYB8
WKBSxYeiee8m/VovfFkTrS1VpnJT36soJNGj9dsspmVJ5Jsbuu+uvM8HkuUDLrT4lMTTWedMGYr6
JdJECOVk6kw5hz6dRKzZie7WIyTY0lR3AW7tVGyuVaO4RdohF7DvCao7YwjRG+FUE34up+BDCgWb
yRuhE8hZ6wVy8lUhlh7WYD/1Stj1snpSwPxuMqbkYF3CERVobiHxPs1VanodKiZSZMtRx+Omddp+
4jzEOUN9txoEwiKra/gL+Vtm8vGDIMH3EEvMwanYEtatJ8/VWzgogcNYgm9dftW627iCBbPlzjSo
EuIRjPMiaM/EhU6l9Kjn/VE2irs6BcoS8yUlnfys6dNhliJ/mKyrNPOowhpizkeD+qyNaLeDxBE9
W9JNXQYv1rrnGKX1VLS8JUXrH9Qk8QolEuyx6SaaIEj2oEs3YA8Hx1iG47Rg36iy5EtsWA9qBToA
1raZWpdALu6ktHJkzdeM/uEP5cOqOHwqH6jyRRkolMIMNXM9F/5W8Fr12Ft5JtGbisjKWD3e8Ai/
siAzDkP25UE/LaF+YdYXhPyJgSfLWTExwKjJY8ZyGhnK6x/ekP4p6iejxKzeD1NSJd2UgVv99R2R
G01Vpv8g1auj29T1l0waoPIxkUWlBoxNj5MXNOuRmMKcP/TCfAIYate5fJe31bPUo6dnqOB5clYb
awHbp0BnUYGDJHdJiRUO1w8wzC+aObgrLCAqG1jUCyqv6YxDxGALhH4To3zXfeiJxOVurvMYvob6
9CQraH0to5r66Agxby+OHT+02g20zCWzfGFQvmsTj3h064tRI4A/eXg+mJqyRsosxOd9J7wxJo3a
9T4UzLsmyB1WYjJI+SbirB1UHJuZfVbq4aGRp49BBNYvY2BLdf0mVPHXSs5zYMGocLjg1Cl8GCLM
l0PhiRaykBnvhk6147UUmr2BO8saQ9CEuKzaIXImax3cxJVr6q3VVa+QLW0p1e9AZm3Uznpqs5lg
N42s/t0KaEbpwrGWomM1PqHN3elVxiptbvLusetiz6qKb3Fa3Pd1cVVTgmiqCr5ZYoVdgw1PrHTb
QHhtm8EODDBApegYOUa1UUdcpUAEKONFQXLUNeEkKvOHVQRwUhXl2GeAdtnazJQee6M9hg1bajLg
wtLb6ZyMDDCq4cgyGGSLZBI7hhmegA85NaGfvkv3RUPjP59t1dJ2ZvpNDiuCVzMWAwurg5z2b6ZS
7euOhnTZQcrB1Y+mLwj9aQI/bq2dxFG7pctyL+dswjz7EkRge5wtHMTgjSChxj/r5/+WGvb/I/1O
Unm0/+uQ+jF++978dR7mjz/xK5Ru/EvRTWCRK8bO0ExFREf4FUqXJMQ23QC4KrKMSJqs/LukZv5L
YzYiRxX8OcyqNFei3i9FTf2XoikEyaHqcfg3EX/+H/jvlzT0U8Fk7uuvn3+XiqRPRyLmC1jrQEld
0tHUEIw+Kb1Mv9LUuW08WoD2j6Rs46OL0WMsnOhuVZjrI9aO1IlHT5seG3XzJ5+SvnL+fl/aicKL
koygp5miBtBP/fQW1B7iZkmqbgjUYvAK1jZFq2SSIQun/cyoMOoE8M3ZJ81e48g4RpwdA0YVhOnE
DBBTNV76AoVDAqMebHIF+SAvEsB6pJC3Gezwq6mMjbdMfRQzCiqODkG/iEQJtM6RicZ7hpEvMEMs
+XmKZWZWgSimLaib+LCXEOs0U6POdbL0tyQfjDtYtfPWBOmNRZJBld/lLD/GVMzfwq5mBKM0MFDL
6kHy2kPTE8EZ6gAMS45nGrwWroE4IsU5WuHL0ul4mUz5NJoxjtJFw0OJ3HaYg4oedxzgxeoZOTSY
AFQ2ZSfR6VhC47GMZ9lu4KOd2jQYgHS39UepBkQ1Ax1OhiBYp67SgnNWyaI7qyGKitJbLDrRqPpm
NPJuoxCZx8hjiz5nz3JujmmyK/H9wasTsceMYkaHceK8MUnzfdEn46aIF4lMGFiWQmqDeyOc0j0F
HA4bxpFezSDLv+tFaQCpL8VDC7ZM7pTulHVScogDAPDzLIpY+2dCjVYBxjczhLxzpqZvz6oJviuJ
UWJZxix7KhVjRCJB4slLJnpIyBabGQbbvQQEeiulEdMfekmrv43WoFLO69I2rduG8Ujx5JhThVuK
SQH3S5DjYZEAvHBPtERBar3cR7GQznaUSePZSELp0ohF+FjPTbeNmpaCcdaa72GQcFjPlK57KdRU
dqNFrAaHL5sutrVQ9Mtj0O3NIbOeTbGmfy5CPTJTuTpkfV88zhTHI23nWToPVpsw1lRMdsmEAzkb
y3ofJWDTBqwnO1hByiYsIwXzca40V6sir2lyf/oJVDVXEWLpPlcUunuwm/G4DeWKNxYM5Ru3mEqs
V0ycyhCF45BI4iFDen6VSzk/dEk3XNqICQZ5C9Kegg8DnFok31SdASN45USSlBLAm0Bt2yMFJl9Y
lRX3kioIt4L24dAxVVYxQpwafaIMhyaNOKXJS4VfQs3N5dQmUbmLW4wjSSkJh2GUSmyahkGHvayV
3hOToX9Uuplyt2sbkZIsToZHizPP66LhTYZ/J25UQQUYBi4HG3rbRFelzrJzDjL0NQuzsbMDZtQd
wnggbyLLQkXoaFIpVidrbM8Me5LO9DCwzpsMGEGMpgIqplB9NIy2uOsjAwtcJ9TMSetbdxgyJC/Y
ZG6QjjfNYLmb4ZeP/QwToRYal0Ubl7089n5ZB6KDkFtSXOSkCusB+0OgiUdt1qptMU2yx1+zXS/X
qmrbgzEv8L5j5hambT0/dSbT7SbETWdIRNM1RaPDxR7SIVeBYeYazXVLTuiOJoxcWYIEjkBMxTEb
QXrkJrOoJJiJMJni+METbmzUKCOUJChbhpARuwm66THWRGyFYWE+Kr1OdH5eoW7Md6n3Y8Cxh/N7
5k15TpoxSJmxFBQmecp0avZp2pBVFkrmns31DDa8Ed1OiJpjwvhTW0LQKtx8IaIzidLo61Y4fh0n
aH+yPocOkEogqUlrEk+jlHUDqWkfoQ1p72Op4y0dy/y7JHaTw5ZVQbyQZ9xDCXRVZ2JK35tVxxa+
khL8uL6UWs7sjLz2ajUC9hMy3gOeo9zKXrMw7c+pEUBgQY9j975IK5zLaiYQYAzPpBGoC83ZpLD6
wshM4UVbOoPnfhp9Y65orEATJlEUWXddq+dnw5haYxuDxGLWZjvs+9AqoV3maLJFabZneWHOXse3
6mDxhq63PC61UExulgkTs6DRQ1vBmrazZRGMjc3pTUpmRuhAxHdihl5s9bxqvkh9qvttroXHRMFk
Wga67MeaJDzpWYV+pYc01615dqQpimxQJ73TGgy2YfRhzZQ8oHFtS8CKzw07sq45t7a68sgApsEz
lVh5buY5c+DXYsxCVXiQuuROSbxElNrHjlnJ2wzqJXO/CDUZKwuPGRU6iOU7Mw4AZAytuNH71iCy
hIoxs4T7sObDZ6ATRcsyr8KnGwMrIDsz1CDESbMwTDogmBwkblYPsmeJkcBSB59ZoSWwU6DKYZ+S
+GZChUZZ2pWM/hoGLvWVrzn4lrcStPdCUbeAwVpf7wbpuTSV7xkYLvxyYiWThuDbYUmozFh6Fial
emXeDc9FZTD3qGMtdnRjnJ/mFKXFiWJL/taNeN5EbnPdLK2TVOjuNCCyaqCpdoy00U9zZJhHWYkg
mg0B8EyrqIY7xRynwyiAdNTlLv9QJ46IkbW8KYFOYsboZlKjScaTbrJMp9yyLavLPDNkpe8Nvihg
qegJ1jCx47b0URSx3xtBwBxAVbfjssAYyMjniQhn1nEpJxHYiKI1j6LRYO/NNX1rNhVzJ+lkAXiR
TM3uwoYDUQ5kilx+kyhHWRJyr1tMBCnmQ/ScJBPAGdOYnRnQRpGgbto5IBfNQ361hia712FTnWHw
tVedoUgnZk5CjIjN5A5dmjlXqBDyRTTy/jUsknhb6mr3ZRmtNWBcZuNerBrd1sMQznBs6vNDOlXj
Ja/Zf1S5AVWhMI7CbBMUx6DERSsK3ogfhhPShuu4V6xl2TOBKH7LZoYfcW+J31JNxmzE8Pbqa54N
jHvrxVJy5CwZ7jttVt+UcrQ+ilFmdmS0UCsYessAXEH8Dr3e8JlCO7zqGqe6QVWQByPQ6qeUt3Jm
KhnjobO494coAAfSKk1Prl0IfeYjj27ejf1933KEFEQpZtSpaJJjLuWLrrBRDY1VnlOZmMzQG5gP
zHLg3g9TmDfMcXsspJKV1ay0702R548iU6pY3mphXy7DxMCtaiDkbLX6JWOiCmq6yKjcEHzlQy7I
iWwvCNTgdlVEukxPxXZvAWV8xeibk7TVglh+z6R28gx6wMzrVrOaWHBQ0+BaEDdYPNPuNot67iQM
oPajPLeu2RAy79momWkh5fN+LlNpIwaa8tGVZtVfukhWz4YkC9JDMJTYnzqJOLTOqCe7rJhdb8z4
S5VlXDqvjmudvy0ao2+7sP9maktAh4CziT2KYuB3mcEjVyrkBrWFiJAR0RyOIqK3AuP55AGTozAC
XMj1hgosYbrLlDP0PBhj4XtRqta5kc3Zq5a5YlHMW6KggoVAmqOTgUDrbuZcqHemXI97hs6lF1Ic
DCDORTysNJZ2ljJAlOB3bQWxJ/5ap6I/GwJhd5pr5j4JABESxm3mJzONtZ0xMPhEqrrYjge1+SII
jEjxxGFSOiftpuUpGPSBDrSWwjdpMtmU7hiwGMS3SdJgs0/MPBZoAabV5OuygHyZJCaH56lRdlMZ
ZaeoNQayzSj/HJd7uINR8jwkhsQ4rYwB8nYmycrL1M9aexHlRSJSai2x/FVfQqSFEhvEsyFnJmta
HMVUmFA+d3gE1MkWjHAIj20aGV87qQzuR9jDoIIafk4LMzl1AxjBK52/6Bu/hvGYhjXLigcVl1tK
k4MQJ5XOJDS/qqL5NJWMn/Xp/ERYaeib7FtTL8k9JSIDZ0ytau9BIaJXNFGSODLzjZimWimY+XIj
xK0cV8wy18fM1WZdz/YTC5aNValQUF7laJ9acb68j1VEgpTRXaGfanVH/kwre0aUFExiNsN49rWm
18nHMpZg7fBHZTccQk5UcznhdITdWNbbXk7E0B7NMnwWzLy+pKHRyk6fR4A4AI9LLWuFCcZ3qBRp
V6lRyIQSJiHBVU4BY4xlgt4MMpFQAU0SGKKM6y6VGtfRKMaGBy95+YPH6XPb9sexk9MVkrJGE5/D
9F/1O3OO5qqktZaiZE8HZpk/rnGc5o2d5CXbjpcenfy0Zu7nt/s/BwE+6Znrq4MLX6FznObx1XzK
AWjZoEbV/+XuPLYjR5Zs+0W4C1pMQwuSIag5wWIKOjTgUA7g63uDt7pvFqu68vX0TWIlM6uIiADg
MDc7Zx/QUqZ/V7s/jeznNL7+0oX4m639FxHIfAQbfB3bVj4fQLIvn2/S4GiTH0y+pFjHWcKO63eu
qfk3/NKT5QjezDy38BhhFeMO+/M3yALHyaRZHoGEkIcEq2G38bYh3keqh+XvaOtfEPbUyhzOZmrr
2HRbDf+rdaJg5wDgF3vnLNF2Md2gxSRqgwCKpXjJLhoQn3/+Br+qTD6PSJN3VngErh18qjB+aTpH
iH/MWBYr+THbSuNDvqTP1i9R4pKthrHpnw/31xPmzS3l/z7ap2Ti16MBtNakwjLT3hrNtRc///nX
/+7TWF9Ol0PypB10Bf4APLvYZ2eKAcvV1kSnXv5u3D//sq/Xxq8f5kt3PNZMYdd8dSTb7PNDf2wX
QDW3xeH/wVL31/7R/L1BaDTYDSBb+9I/crIx8iGBrrK9/xGDcSCCOtnEP8Ob2ZJrA9RfV49IWtr3
cZ9u/pAI/u/WwS+6hj+ukf8c/YuuoUvryWLXsEJqzxAcJ9hwjGZx7rQEyNBTwf3um/3dAb+IGLLK
HXPHKFbePdtQvNkrKtgKjTFLFaiZ1e+uyi9jjr98vvnb/+WqNFQr7W4CgRJnaxt7q3zWcdWS0KSn
cvGbK/Svi6IXBJxDRHBsaVzzy5kknC8yJwjhOobdvb7maeDPYJkAh5pamTf9U7/FC2z95rB/ve98
HZmcEUAOJQ7k6/VDwC1lNeGLMrwXOJQrrf7NAf7mzvvzEb5cI1L16KEYjSX74WZ2l85Cb4mcFdfT
4ncOs79ZJlkabT0wTdulT+x80aWpsY+cxhyR7pLvjaWDyLNXezXhsG9O7DmT7W9O2t98fRzPnANe
fM8EsfrnC0SUDJ4lE+12Veyzs7vML1yQqHv7df6jxZbj/+axY/5laZnTWuwZRkhbfGaz/vmAXh9o
ZTEOa/NNP0wrQGD4g7P7/lm92gq3xCwBR5hBsu+3cO1fszfvd5XD37wBzNiIvU3T093A+fJkJfW2
p5Ce1kDMtxYWOdxLGxygG42V1KBxtCI2xtrStlpAy4m/w+cp339nkf7LrTJ/18jOgNnCYaaW+POX
YExmK8Fubwrne+g+q+AkrOs/n9i/nNcvRzD/fIReI4ct9FAiNRhOBwBzYbn55yP89b7gEDa3nA8W
lxX0K+OyU848m66xuyoJia3cejP/SMd8Um91PF3/fLjP5eNPz6T5cKwuzGsDriDny4WjGDDUZLpt
kr3Y0VDthgUuERAm9kIcWcAP9qpdJ1e50RCezzE8CMrhn72p4x/36P9pkvb/J9LZmMvo/31Wdi7r
thPv2a8M58//5b8Jzv8yGKUzLMOsaftUr4yr/hiWWca/TA/dIiry2aWqc/L+kJ/b5r8M2+F2dBgj
6d7nvfDHrMzS/zWLoBGNu1SNjGz+bwTn+QL5zwXEIXgyccuhrw6suVT7urTS9JlsPSH4OkjifVf9
GCzcPeVknxqTYU5mBw9+1Gggrpq7gM72JSw7h3SWdNs31UNBojU2G7IifBoEleuNq1++y7+r+P+8
KPD+2CfzpMGKgq7END8fDb88q1Ul4iLCDrvUBjfdiC5B7qtTlMhji3RlUfQIDqLA3/V1LhdOXCaX
Whj22tHiS1W15sGboj1BcuWjNAdS5dM5OKVz12YAgss3QRCxszuhs5vEHAPa5CfpF+OdG9TvsrTc
FRmo0R7OPBAwMQIsKQlX1gtJYocEYDsaM985E08ySy7CIr6njtJyVVoGmgVp0x6YxLlXlnVXF9Dt
QnW1YsqM33xFf17V5q8IwQbdtrlidFgLvj6KaUJ76NpHgilA14x96pPRy0vmIiuW5NntHYXCy21q
Y5naYfasu8JdOyYIVFIM2DxXsX9MycAUwqDSG5nKGWkmjkOHiCGOtUs1aC8NNekx7UzmZFp3Qt+b
PZSucScqzd42A90nVVWgEeeXqoeS6gPCqoNovDFiqMwmFiqiZ58V72TZcd0fk0x5z+ioMOlG8WFE
2bISPBRWmrCq6+ho7m82Pp/q6z9d6C4iG8ARzITRCntfXRY+rJFYR5i87H3y6dvau4jcTh9Kdvyk
7b2IwnNeBayZJiLMSxhNQV5VC9zFFzTeHPoMdl0d+yKZ0GlM0ZLrihwPH9yzlaG3yOvgqrupcxOS
vNpDeDTferJk6HJ49k3e18Vh9NpjXA+4z2NL7t3GMl6i6VR1Adhl+hgr5u3OUbdbAAhe9ySyoX+J
Rv/bHCzyIy33bW3t2qosbpGsMk4mVATerH6INDQmRn2ILBkeIoFidPHvP37+7En3NxcbfpSvC4aL
4pqhtm/rcFRAOf/5GTpohjnWJVnhalhHrt0dRhX1hyiHMrz4/PnzRRv7dh+BQCAK2rlm84tvPDSm
RaZA74m7zqe/wm8//udFKoyKqHA3ZKRgs2NVeZSpIl3VNZ4dScfSz9W4L5CYxnrkHMas7Ld5Kg49
PfXSGteENCRnPyina25E3kqzQg1T5eTdIn+8IfvIvtQpsNLC8QckjfZzYChiQwOFATmR+o20foyu
5+5Yw5jSFj1fsmP2iuFFAJPWAVnc+oAOjVHs/am+6EEqj11n6wvdCHUSlXAWVFrFtnPIn8xoOGoG
/VY0qO3JBQ8YSwOsiFPDqsq06M0ZAiRLeg0OuZnYyM069TYLz+Nox5d6xCBgtPqtw2jTb0Zj54ed
w5LXQLMYW4S3Q0lndOgL5zRPVdZJUHUXXe/1VVBpOdorrd+HgiT5tquz99bITk4Uo3BzWgAnva2O
k1dkCPKK8k0Rst5V6KwGURW3UaCz2USz8FZl7UNuluqmicbk8vlSToAVY4kXmhyyW+4LeRt6zlGN
lnOrEu27r5fF939e2ry/WdpMdCHME2j5gCT6Ut7IcWxyEVlwJrEgDEOHPZn6hUhsdU0yK7zrW2L/
iAs6al2R4PtUCVDYSC2k3nJu/+fvAub2be/cVQO+JaOrE6amg7jNavc0mnaKE6qhe5qbb1kC7O/z
r9o4TVdMSvDgO4N+MZEbrDJbqzZlak9I3nVESSljV0C7FSpEu08vAdIvMxHux5g1Z6foq0s96TfV
YJVHNQnMyfOfHKP6408uo52iMuxjGKf2XT051h1BKPFOtfWulPoMs0RhgG2EYLDWEsvEL9M3J3O8
jc1lv+TbMnaDXg03YxztEWk1+37+6fOvkEMMN1UXJ3APszXxpRbq30oWRx8zbYiLakyFfccoB4lr
2fzuof3FysMTyTXxYnD7stjijph9db9usLU0QO1p4quVvoarsTSzuyjyznwds47Egl2tly2x137y
qKwWUqMvs4ecfDmJlH0dOgNZBkPtoC5oD0Xb+ohpSQWy4/EuK6zkprKq9K4hchgiQdb38qkaddw2
jGJvYe/7C0tM+VYWvrqtbPW7ktufNwlfHiR0WH3dwnUyf8R5gfylIumnJHWZWUIzUOqbHURqPRRk
2YT2GO+FCG+RI2NMG5z7SLFLHYunhrDvC4Lm71Hsy4MoGrIPpx7MQIBnb2t7IWMPUsrVyu0hn4Wj
vmU8Hj+FTQcbJUntlR+myZPWlC55fDEJX5295AssaLP3477S+h7M/DBeu7J3D9JENj9IgfXA8qJu
2VKibRExEFvanHMx6We3DjGXBix+nz9+vng1YX8ler5jT7rjHSHywNE4ze9sFc/p6EePpl3128Jq
YCa65loL/JjRSPpqhIrkOaMrzwzMdgM7EV9UxgnzkH4avMk4DXVAdA/dT45GENZUlI9ZmSVrhq0A
R1GR7Y0sM5gkTflxYr65rKkrN7rXXd3CtE91bIkn4ZqHzhHlpUukeKqicl0ZhXNVdvXjn9cb6y/V
JlZQL+CaNdGn4a+b16Nfzq03ZWaB2IX85BoAYF9d836qdnUV6riuIpzznVkcsyBh2GkCnI7yDsCF
SPf92EBmGDK4Qi3YyjRK74ymTu8iTCe7NPaewyLQb1Qd/SDtTyOE0L4U46Ukj2uVFg0tvMrQrvao
AOM0zNrjMbj5fMlJwiTiw0QsGrn9Y0XqGerL6fmfPzZP2a/bAI8Km/KKCslx0CF9elR/+eAyYPzo
2+g4dUKN3AioamYxwY1c86oYwdyKwX9tMlJlRRu5y5rcgL0RU1Q6fRo/OUovbrQQBknZD/GTX8Tu
QfUeUJn5X93Q7fcZQsJlo6zoCWVGiIBk6Uwxc4jKyB79JMKs16w7ZorXXs/aq2aROyDacjh8/kiw
nblsP4d62Fs+BnJKGCJxr4wt2X0VzEStAQkZYL4o0JMgx5dLox/gbU7yyS2rBy/A2GnE8kcSStjB
kXwr07t9E8U//FRB3CSSc0qDtxBnCcndiwaR+mgFLw0l67L72Wr+R4eHjTFiuRw0t8ENN74NFjeF
xd9kJXdczrByUYjxHY1qtNQt9v2ugF5lZUxgXBDPJcTiOOuI+sgYRErln/w9Ytu3oC0ILSjiO0Nq
6zYvzkndvya1s0u99B1VyDaQfrgwHJjhpUxhIyYTtaKVG5teMWfxc3CbiH0nLMGxmtwFa1F8q+UB
wnlPLCKtNRZVmd4bTrXp+oCV1wmfkjh5qbUH15X3/ejZ+8RGPlIX7Vtb5+mqd9WzhiBBuTJbMuwl
6W/QTolvhMtOB39h58NjYmvMF91N3CiE6tO9AcwhHx+jQEQ4NIPbcKwuqddW60H0W91gssCKsuI+
Ltc4XiithzLf5LWENmuE29osnqXVWCtTjyGdZiaZvqTMInScsp0+Kxk6loal1VOS1/FWGtbGSDWs
91GXrDXp7PQYiVETmHJjVeK7TnqF5vk/pKvv47GDSBlH9sYgf20vrmFgNxsbNcxdmOPJS9l7ro3y
xMaGiihf+V7iPxYmQAry5DrbSZY+QaL7DC31oDG7N2qIXXZkO8uh8zWI1tai7+Ot02s3NmmKh8Jp
F2ZHMK6K9IRN89LIvH7bQUw3Q0hqTjUI4ijSI5/MW7c2sPnQJMJHdjjvvETbqt486ZXxEWlMOdEO
xJsoShHTTcWVsf0D/0XX49ImC3PnmhgTCsrCoSeRpgKaH0BNSQb37BNrt+D7JDlGqmyR4PSzRtO4
s9PpaaohSTT4UJZZ6taLtta9jcuqhzWVgSmZY2ubHe2uH5wBkRnWvoKUeP89LwOQLTutN27R6PgM
dPR2y+S5fsh17yOrw6Ny7OhE4u2e6DqqQpvTKV33VkQZkAsz0s7GdC+d4lsj3C25zXhIWUKauJp9
QfZunJJNB/geUdZtNQRnZq/luunMbQvkvSMJcjkk6ZOm6++arah/xXOGLWKM9B0j80X6EEeIuRCt
BIS6eqd2iLH7TeMhfuyQICKkCF6n2t0GOWk6E9r8ai6Orbdk6L5H3quhNWB/1VgthTQO/fAz7bLy
NeeNq0GEC63svUt+EFatn/IR/5vSQ2z3kpt5dMorga7vbjoZuzFRsFc470BEIDZjMoA969s9IbCa
gTFv+CjwaC30oRgfnRgSMtGhyzqg+La6ZlghUTUPei0QrlnpjyqN7IMiRHM95bBzVOh6azXKS1Aq
0JFRNzc8vjUqK7ZJMuBtjzbMi8gnGHuqQrwwiywo3qwYq39SZU/oHM85nCTlcwfWatjlSCqWBclh
a4RReENlEOwkFMo4/Vnkm0FX6AyntoBLlJN15F5HP6w3rYMXexxdiNxYJ2Ib3jCZGlUR3peXPCV2
WdiTv2zy8I2gxj2ZquDw0YJuRG09Va7PZmfwnB1ppj6KtmUcxMGCwGD7EPqS0Xzt39BjueNkfyQZ
76mpYqgpaF5WSKnKVusuatAWKfizRRsSNjsW/a3nkokkzIoTEBCR1DHr6BHhSKc+uNm298Y5SoFf
k3vhi8DCuU9Guckr0HlVpFerQsd5F8v2sQkTd4fcFYiX6a50q/pZNbdudB+P7kcSOWITx4W1FjVp
ToZEQ2WE+W1dTdPGDsfntmpoIZgYIezYSJdZKEHB1dy1hmbGyz5uaair8Idh5T/rykhfPLB92Yh8
Josn4LPW2WmKR02T19p05Vakd2WrLog2pLIeitKMyZWM773WJq6QLJYkmfZ4HZutk2Y/kaLGm3wY
1EpD6nDC7oEourF/hhn0GL8pwJH4952vUHebISKPKouvBU7AzHHabWcOR9nG3iJIUqZ8I6bPAoh6
DTQyA4jfWcaV4FiwacRHDMO41KXhn6T9YNgMQZNey1dTkF2SUTf2cbKytTS9rRo5LyxGsfaKXZGX
+DqjWN+aGj3p+IfpTxLoDouhmuJ8b0t5U3Yh45Wh1NdBnZQbboNK9t+Dkj9kTCS2ZTB8yymZT20o
1qTOdg88aJ8kqiayozzCJFHP5SOst0oPL73pqTu7iPN1l6Q/qyjqN4hBcK/VzRKNPoGa8dzcGQfU
OKazya3yu9WhfWnq6jEd7QuY4CSckKqUzZNjSZhtvod+vZluO1Nbc6rDdaQV3bILiqWSoKtlJlaW
U7RLx+4sXM9Qe70ScBTb8GOjVS/khQZUI8E3XXa7OslBQKYFz4ay+d6gU+6aBiFrjWIzH3pvLWI2
ulVMmodPzGNVcFKmBH6f6smhVNHg7Mqlrpnrqc/H247qe2lmNsi4VoDmsFW0dwbjVnfC6zQUD6lO
7i3XWOjWs2kQg18q6lNJFPByjJNv/uifu6jwd8GYhevcnR1ThX1EeD8dg/w9y01zKZIqwVVqHtvU
n/79YowdjyVd2yFHz25cUAbnyErpcnUENFf3tBmhqaZ9fiwyOz/Sw3AW7uB/eDqPdCA/Lj7+jYf0
FYCYh6MWB+Ci0NAH8sBqVtVqZL2DIuJ2W7JZe+h7Ts8mr+gDRu1W/5Jk4Loyq94gsybhxugBNam3
EHvfwu6xNpVzG63R0IZo4AzrJJWbOMOBilMswxjbBAY6oMF/aSraCbl1iLPePToR5r/+R8xGBrNg
OxGbg6xTJrg1+67SD7gcHaKjL25ZJOsenRG9Qx562MFNL27Xdautc97yoq8ULMFk+mYonaR4m/Wy
RgS9kmkYr+knAY9KQ2yQSESpBdJn68WeUm9nNwZp4J6+lS6eO1czm5ULKj0I0TFWibNEI3momi6H
6qenhDtFr2Js7iTNiTqa1Kav8ls9i4l3EW/RTI1W4SlBc+bNtZDiPxgVNQymjSOugH2IsjZKhh8w
nndaY9P+LR+mNn4AyTGsEMY8BiPb2qERy3HA5iGCD2y1KKU9ba2MIVspwzPBahBzxF5OyeimmFqo
Xm1BEIs4mEECS3Nov4eDfxNRcy1Ds3sZdL/ej9Oh7Wyg7uxksobU8Gic9nk3PEq4r0HGSLyVy8q2
2k0mcRo6/QKPIG+JGch6moKVUWlrtyTPG/mK2hphu0CGCN8yBpTRTK29SStaiZ7JLdlO4Lw//Jzr
QSN8zT4mQ4JNfn4RudypzvH2YwNDTJXlRupkZoUsyktKpwqZ6JoWN/lRqA+iB3Oo1S4tevJThi5Y
4BdPlgXeOZQ1ITbtMF7qJWzMIJuwwM7XjMH/2oR9shl950S7jAq1oDAa2/M0zG5FQRqO33sbLU0M
wK3yOQ77G5UFOEXCM2Z+E1msNa6cJoi3TaezL6iGU6qZzxORYU1X75w+OhG4TGybara+ltQ4hWlH
dgmJlzyl1o3ubuuxQvgf9ihANfmmfDdaDNUcL4QdfSltu8ONsk803PNGytWuMUBcjHr0HenWFftu
QaJDCO+gKt/Zk7LgxHLAUkQxawrDPehpsZksjaSbhC0CYuEfcIrApfPuyPqSRa5umAjcTcQALpM0
Rs00SPPWpbE+xESa4KGn+Cf0etHrkq0bRmuNaDFZYs7gPl4gOSWjk0DlVToNl8QppkNqyROiMOKV
MJCESRQs65HNWOfERzlO77mBpNgQ3a10vHWDxhU6W9Su3RkZ40n2NRESX1sHKmDp9us4dqu8D26C
3L30HUrSMPGR9le1vcq7WCNdvG9virzYt4V8rCLs9SjMN5BbSBuvcSvYMVr3VH8zNEUKRp0DUI3l
W0ExtB3YvAB3I3knD+xTOL6i/T4lEkSNNmERx6QA02J6z3RdrGvT3ExiuonNIT5mCY8is4L71kZ3
NTYmEiYnQlfQJixF7jG1xWUZ1z/iEadI7gYb3YqwtwyeD7eVJrXK46dc31HTn1LHEmfRDo/2vKhI
QoRiFuOFD0bSDS8DYeCpHl1zBAWYNa720KiF27tgydx0JD6Q3a+XBurqFNq+x6xvpc2NYZjvpuj3
hpO7PP3I9GmLhHg8xDqsLzvXlz1FFR7xjggXYyCYJPTIpfKdS61Fr1Tfq8q330ImOktkg4+pae9S
bLsrFpZTPzz7I1v76cXrQqrmwuex5878NXvuJYwBbl7zJk0JQMeD8Njl1Vk45vQjExDxXK1btGjD
o5a3QYz1bVXViKJDdzfqt7rZRXyp2rhHFu3w4QaS38wprldN4eLoavH85wG7G6K/ecwR0GW8R/UU
r7ogMBaZjpHV0VEDR1OEdaekLFc4ZBdhTABIU6UklnXhwclCSk18zoVhkPkm2poQg5cUAnSl+AVa
x947FCMuDPYFpgX7UjjTj0RUL8ICp+Gp7qZLUFjrRN2FoMFWzWTf57AHa01Xe/xnDykDsSiJjnYK
vxzzASEAaBZXoZiex9J6IH4UhwHfeq0dNDfdTyxYy1FZjPunmBME9KXQ9FdDOneMb8Olj5tuSXTu
T0FJKljTY7YPreq/l/ZQ7MuGNCKlb3AWt3fm2e/0CpG6AczRxmcfdB2LJDPRvabRuWx7gIBlBCEY
Y/dS79lUCucsJ53YKiF4w5ipS9Y8uxbBeqCIkT3bq1IAhEitgiwweJFxX7u7tvduKGpAbtGzHQnG
apTXrzvaPDgykpgGL6LqjVLhfTjdRaNG80U5aPoHUgjTmukbsJRTWqsfvQLTomHhgw4FmhzY6GjE
xhGIDb2s7qPx1aMcJM4vP960ff0RFUO+LTRW8lB/hRdyxLwXL5N5KRIte7gam91CBIAkKycAc+mu
exUduV7pBsDKWJngGkJq/iy23q2xeNcqDNkJcvDA4z4LLLw3DJtploYbf8BjWttnd7AJUnKgcrpE
h1Qq27SlO62wn5kLsxRXvTNQnNbZo2e1+qKOKtiakoi2xplcxNsxtAQqhrGKiWyauBw1veGpdaYO
pudtew5yL/rgrVlsbDNy5v+Qw/XptdbSNcSZjTLz15rkPy+HKBc6ZNlp8Gd9MuICMcBBdR8dLdKO
3cgETMeyyL/hyes6pKFBcZ/jlOcnSOxwSl6nkvGaqwwqUurXWkGwYE87XyfaDe5Id889BI8BcQEs
oW2gVfSsZQpVTZDbR4N+KftpIOE279eadic8zdlE8cBuCNgAAvdVr+srJ6U9UNXZuKzj/GOglu7d
F83NMKUsk5A0rDaVeGKyF5UWBKtr4kxwfLJxauNnZgbnZKq52sbuXm8iSU2NsjDMs7dGG0AUKC4d
2nSc6/Qtwhas8EPqYEK6hgIjGEnZU/pTitUUfClM7T6zbgaodys9phhlN9gvrcphi9elKxwJ3zD2
1QuJT+tGRuEKqc59l03x+Vr1enGougrebnOrmUV6HAQe0m9zkE44EIyZOvs+G4H4u4BE3RojnZsT
9iIeytp4QD0fd+Ymn9gJ6ANVkpDvcUCCTdfuKttMaFqkPP3KBnQOJMA+z09Tag+bwrDZl7Cb/fwp
HZg0NZ52W3Tu1rQasYNI4IGFCapDYZhPRS1Ib2Q8beZkmZUifoIpIti5JQ/CswjuQkHC5gSAvR7V
7RopqFVK2t3tuHF78+fQxhpGPZjU0FFHO5RbzUFD0vuVvqJIthDsOXB8SwjUWZqhHhWU1vT8rcUA
CU2V77GiJcT7kstsMEhmA5kfJBLit/uuTxbciVBC18oYkkhhXoRqqMDpa5gpBuQGcm6eUNkMyny0
3fq5HOgWGMEotnmVXEXuVAtTM38WOrCdwUZlbU6mR3e42KiJoC7a3o/FGJJc2rsnvE7boC83Dhtz
oEmb0LqEHAqzqAzWbQQxRSOoVO/dV8J0ypdUF99cvyDCWMvOkeiIzzO5VvPQvOhR+5GZerIcE/ES
ttTSWX42WlwkgUJjaqLb2uXCnXeAP1LjQ3o4wWLBImKZT75nEBSQRThMepYIUvm4vIGc6GyFKhmv
667NL1g0SN2NQ9zsSQdYfxj9vdOgTekt5pKDGbL81G8ZtJ/VDUpR+vdYnrj/4d4YBd98gwIush+L
nK926LxoV6Ewu7MH9LYwj9gJjXq4SIE1bAO/PNsMQSyNk+QQ2op5g2Iuu62UomHMZmCS4XoM8Ovh
wLoP2/IGZBjw5UI8pwHH0qL0yVNJttes6jzqXbfWPFLFvEGetJFVrBjoJNE8cOj89vZaL4djblAL
6qndsB5T4uiSYtLv3hOlE1g9bwaT1tm6g4GziUYRVoGl10W3YFwAAdo+0SBh42yKuuoWg7KYKtKd
APa54h3TDTDSOy0JS0wSECSbPhE7YTffy6yhPdxISBi7NLfuc49JeEprQ2LobGQWrOJaYsim+DF4
eC1KE+6SkNNP3S+6BfNreN1ci6my632CS2KRaxXGpmF4jyMqJJrkS4ycjE7FKTPNXTe2rJN2+gwS
bNn1mbjX7WGvhinZxzaz/kiXr0oLh317b9W2vIUgQr9s6dpav/WVWW27YLyLDOMcGOZM0xI/MckE
Sb9O9Y5g8SH297BbfjLAALyR33TcXjwu8Pdh8Gm2QYBgN49t6pp3Y4o5MIO9iYzwMQeMkkWH2BX3
KRVJj6Vk5YSsnKrlBsxqtEG10a39gtjZqcCfl8MKmTlsZu1bezk4r6ga8AGju+D5E24n0X1rQ/p2
nuAEY65aNo1/U5ddsEWc8NFqE502OFRsvd4Ngxo5jxN9GUZnxVz90PbFLguolQpHsHP10OMMgPiQ
Ifi3mXLIrW37F6+dsJwnt1OgzG007aeEjVcibl0zeKJt7e2C0iEPmx6dqr33wWO3HAeCYjUrCZFk
9HEIaF22Y0obIBDNVoAAN/2o3IiE8YKMjGSThqQfh7p3qhVOA+55RBzrimHFfRh052piTxMO+TUz
LolQ2dmL97VHKeTF4Ke9WhTIpBa0136mjcN3l9HK4ovc9n5zaZMJlHfQmmyctccc+gA2WruCcSU/
mD7M1iT48s5gnpU/5YjvvY88zZepNp2akQq4w1O9aFzKZcaaaAQkjlxFS0sMdcWzLHym4A/JAyaQ
InSyW6+Kv/u0urZdGtK/mTcrjM42fAostzgpBQQtZhZJuTWplmH1DYyVfPbnQrNL5tz6ePa68VC4
hbjy6Gj3qIE4/3ZEZEszaEvf1EOc7DK88/VpWotiUsukKtnCjMGR4XN7Z4U++zJR3sSGV99pvoq2
qWJ3pT0VqvoQCU8fo3TIvSl0+Nd1OG5HqraNZwc/nSg5mtLH3Q1xoe7QAAxGFZ0rSe5hOVSU7DTT
18Lqv2mqPBbuWOzNKKZVlxr1XZHjh8d6135PhkWCpX+hWwVhP8xDN23AhBODWEm7qKhXNV71WyW7
/BpgzZFUhNeq3OYtFlUGhOt+KhX9LwDx2DhLHGr8fWGc3LolM1C4/Sl2UnUCElfvWp96tUveu7x1
zklSJ9fYmpzj5EQv5Zgz1wKuk20iG5gEaR/7yAWaEVIoX9kXZAtlh/2hL0Om0DEQfacsik0RR8M2
NKrxovzKOncZWwjjtUctdYjKML6kU5VcNArYxdCG3W7+R5Xl9kHTGiYwfV+tepnYa7+ytXNgJ2rt
4PVeDTJqV5qCNuwFaXMN5pe6sbn3InWnp059DcoxPPLBX/I2NxYi1eme5aZ/H3owDPvmkcE4ChMe
YzeGo9mw9WwA5sZacxUYRBUWoDkHaK5mf59nj6NfySt7aXUf6Va9Gqsp3n7+qE+Y70w7zoEZeD98
2dQPny/knyq/eIDrUj/YafnBc0W/+fc/F6aHSDEPNp//KFoJ7FdMD6OVXGfX/DMsCIKCCpnvgqm3
HhzFHLWPYd77lJ86/vZtY7mYRWO7uDcFp5B9CCuyaIp7z+y0pTXSzsgBtetptXRfysEvP8w4JYTB
d/PbyIGbqU8kD7qJGO6wswsCt6PzJJKGwbn3bvW2+1Yz2cIt6e/q1PYvhc2AY+jdHyG76fmBY3PT
vA9Z9CYSvX+srdhAD+BdEl8zVkbZSrQXJFF1dVNs597pTeTI5GCrtDtGkY1HvK3+i7Tz2I5cu7bs
v1Qfb8CbRnUCQFhG0CZdB4PMZMJ7j6+vCUp6RYIshvSqIWpcl4dwx+y91lw0g+T2b1XJd4agizem
cJCxtgid3z8VY7pW6A5fqAoYZxWO7BSZd3gVod0LGtrEls96qECH0E5uaLba/Mbjpm9cqj/Vrwo8
5G3MKUmSjm04dg+55OWHzjtB4UlYCtJ+P/qWb0ul7B8a9kx6JvoXIaoTJ9HuzIiEQQO8X6DUsAUE
48YSYgDMglc7GQAONxZi+SgkHaBUbj03hfDaPm3uU43cJmPSeL/80KVEUa7VXHAlr/AetNYY9qKW
m3ao/S0ilXzTKBdu4qi6G3vA/kplkhTLRbmNUgQXlFau+4iMVk8ciMcIB/mIlpbszwgZDe3xkcpF
kiPvJOxai6DSaFWJdl/Qrkc9yS4pPq+HsrFusza7yeLCOHTACLUOvqtJAQnyC8IOufUvWiUt3XRs
bqrxvYki0/Iw8/JCmVKCPDAHV4EGrCJK0e6o5iG16HlkctetlVAIUHOpGTLk6dksJcIbYgMyH4AR
XOr6xhesFOxdk2+ruXeZ6484y/WdBoRvVTSDypcQnhCSPUZsFU55xfJkZam5mTjvb+oa42qDMMWv
gr99LZmn9x/ZoG+NMhW2I7Ii1zPfSFRlIcWFO5XGa0z7T0ugd2mgNjbNIKsAdhLHEtrqFFumO8qW
vx/1UHMrS99aLHYE44IaMXVe1EIwDEfySNXwfRBMJACFFkleUCh2rHMWej3hAhiiBTdISLdeQw10
GqLCoahPOnlXECMjGMSm6CHngHKW+3mE3mR8x7swNTZ+USq/04wIuJE4E6kWHxJpHC/oDeqcy5L4
NibITVIi8/D+Iw8RQQv+Q9Wl2bWR+upNJvuE+rSPPgKWtUgLZR/KUrCV8/pZBJhryylYGZk9hAn0
5NpEhbXKrbmoM1GkrQ3qg3LqDFONTKqLHT2WiVO35NwpC8FzpjjLrnQR3agBCZdcIRr7HLSqF9lq
/liX0tQTs8mKrPYJu62cKBnsfy1NVSNBu1KZTgC/cR35LRJhEmTS9C3zs+0YT+OljCv8l9cLf4QS
IboQjSeA4f3eJD2pCOXgItGI6ZA1knpwexWdot2PTaZdlGZtniLIAVI5FuAiwl9KQ3evBzdzHTc6
bbgJeqqg4PuGNgMkIi2sY9ZFRFtBgd4IrULxA5kfiojieiri6dpHr3jTmcOhygV5J8+Hk1gKg2Nm
qMTxoXw2k9bV5U5zY8X3Lgpo1tTv5H6lBWLvxMxQG0sZx+tpUHfBVBgnn0LkOq+T5iKKiOkxk34d
zX9/ULIK/cNKrWP1KslpIlq1MlGXb7pVEQLGhSEku/UMXpV0qp5+MdfVI7W/wLRvHIYKOkFXdDQn
alXYmqM33SequBECOXyxG03qj5I3Tg7cK5myjNAf33/AcnCzdox3fZ5kh/cfiRdRbMiI26p7BHRW
i7TfpInm/UpKxbt5/5EatMuZ18mumf9eFnqE8sQUmyRAzF3qW3eAiK27vHyS6bRdqhN4EQpU62xq
k3U3FCo6SfTSI0QxQrv8Eyd6zodlGV7X24l+vp8o0jW1MeEoAQRvW0nZC7mn0NKv7lETjmTC8OwV
YDluGmL0RriTXphiug2Q99jjlN6lvpQdxqKtHSNPETqran7pxW1xqbVRcelL6Vau74J0qA6AoZDe
if5D32jjiY/1epTk6G+5rpF90mfhRzG18iHL6oGDpkb+7X9vfPJe29FSf18kLLPA0daSjk5/3dG9
VHN0dlz7wvRRKoqgMNpUW1W6wJGuMotfRi9ynBSs1hlwUdkl1A1aoDjOKOCLVyxMWBmbbAC7xM6l
MqJiDTNkbzSUHvnQsBmXYKtDsYWNnhijm6tjveY/8AlkqQ07ahrjTu+8TaKUKbobLbr3p7Wo1/pe
yfW3xBo36RDkN1LQEAJkZoXTDwYJ6LWQO0lLcFdl6Ckdt6Q7eoOrd+atRecxy3XtVrEoTlV++JLA
4XISP6suSg/1SyteqoXkb8dKvE0l3b/o2TXZ1WNlhNq6MFrpzsuAPXO+UCAFhdaeDqjd4I9Y0S3J
1p0/+L6tBQK4e+pIyCuqCyNJKdwBprUnvCZrCvu0HSR4F8TC9bvc9ErDTqZCvrQGmDBTEyhQgP1u
C9+yXJWdQA53QEZOWTWn97+SvVJaIfw2ARd74R5w/auqdQSoA/ahUIHSpA+mfINCUIHUHaRowro/
lgCg2GITcUwCzjn1pF34csEP+k32JMErkzq/u5JRG12ZsdkcoKdf+Wp7I0KSOUG47O/66E4ORMJw
5r/IlNvCEgis8uU7jc3ysdAQxcrRZD2NRrHjNAORMg2TTa2V3nWtjen1zxJI6Z0K+FHWC7XAUGVl
5gpoMqYsbFofpZ9lHHR156EiCvtEQUJTi9d6pFsrQwkHV42K5mBlIxYOICUkfvtEO49D7XjBuNOt
1HQUT4QUkIJGistMo7w69dTTEK8Eyn0aQbYb6InZYyVPHJlr7/T+Y4A9bBHBcaA6Pas31gh4YR6N
N0bcHDmw5FfFAPgoLbvj+w9hoDOWDehq3v9SjF6LkK59KhvdwfOJPO5Itsw7Uz+gzgFhAMfjYBmq
shuzqNyn9bPWsX5JqREc33+IbRas1ah5THFvNZGZXnXzj6Dm/Z4UaQC0YLI55kVL1opCqVORky0m
iewXZBztADYY+UzeoXD19PuhrSQwIlwfIRnbiX3IatIRsnKK7pAlstHnz1GfFMPaCkax1/mkD+j5
JGjGkblJurx5yAa6VXmcZKeinzqqdJA2hNjLb1pKxo6ZDMa6tIoCF9WVaTQwjv3hUQZsfk+PBgH4
kJC9pjxEiAti21TZnSHHh/13AI6SwHluyos4CJzGEPLboimNM55oMJWfleG4PvH4GYYum7Kmy0sA
RpmFRi52c7FkMGgtViGxZ6GSu69dPAlPrd5odocmx2lF/p0oavp9ajG5yaQauIWQjTywaG2AMEJk
HWnHwCwI3fbD8Go0qsxWgo5Kj1p5l4KivuZtMnBWQUUReCjhCunRwkDoZA0LWp3CWkhiwiUkgLic
xhu278pVADf9jG9Y/RwUofGscSubUAowVUGxWF6yWJp9U5QNmYJt3lFS1XMntkZH6XIZoJqmrrMB
tWMtc96WPFm8MDLNEWsvvGxYrC9DgtBhy1fNPkQYV1h6Da4yB1tUEnfis+F4an36H0l3StsYB86Y
UWPM+e/8gADu6qUTvecpK5qTJFc0JcsaPWk+XMKmLR4CtRX3oM0fzFjcSyl9DQTt3kFKkXLSwsIy
onrC88+zyDxHfJpDTBH/NP5lgzuCIW9hDfALWQ6ijncYKjsxuXH0pqfCX4IZUrsU5kq9hEyg03wK
81BGzrx+X5xZBqPDXZnDkTGMvlNZP85gamZBZg5FlrZRfUmE8HnQ1V2XRpZTTmDTY0nYy/RWk8ql
G9uvUCO8qIkJx6ppzxEdvrsRVCxkkZRmYKXGwmjNNChEuU/DGoL2nwGXjMfxLsbFT8etPeiBiOBb
nVp8LvI/7sJ/5EP+/yH6zgP9zoux4h1qwM7+c+A5dOrTX7hZg27oun2rxpu3uk2afxFr53/z3/2H
/4yxuhsLYqx+521GN+HmzYe09tFNjD33w2v4Jf7q9m38HbwlyVv95T/6hwVZ0/8LwwqmdFUkKQX3
HnacfziQVf6JqMimxfsCeUCVeU7/CsBS/ov0K/X9IYITUiWsEkwgTfC//5dANhavORFFAAu0d5bv
f8LrXU6bVNjg/mqSCCJDfEeQf155mzAKVSUFci+JDwhALuuBAD/NqliorGfOUrODz/oV1RgMR6xF
btBaz6KBZ2CkrBFPhO15xqMX3zPGpTpKWDPGu454TM9opD2kqDtTvqcW1eI12BSh9tpGghMxc65E
jLBOHNH8MNLLQOZPjOT4HgGN/eF5fGNilhazJMQiJgOyWTALySLPYradfHBXjFHlJ62AGtMgWzYq
pDuz6Y4TuRilbBx8P9mpElJYTX1CC3Vmhp6tVh+mJIZWLYmpWSaeeaY2L6Yk1mnEnUByVsaIvAhN
lS5eaT5Rud0ZiItybqTFRdJt1Yu0D9GOxemzilnQmNqjAhQTYVXNLaadL1VbScgecpq8ilq4hlQe
dFXaG+xjyX5Zh8TTyynF/ujZxy8nQ78ZaXxpgSP3ymXc94hbJ9o/HGGOvaSVyO0M19CmF0z3ayrw
pyYv3uI83OnB+Fz0sh0rv35+kktnG7fThLjAm2/CIVGN2cz/8UmGDWeKbuiQXgJy73vtZZjlwLVe
IPTrDf8xCOiG115AAX5yqCRuwkReE7xjNsYpaXXHks1DMbZ/mom3rWcfnqJAQXmTMQsnq7nebCng
9Yz8FCrjY0wtCBXS2scOI1qm8/PFfPNa8uXzxYG5gnZimIsnFldSxHaWi0n66FjViOUDQh7zwRGq
HHl25GJH3gVoBqdM2fw89sJvNN9HOFvgjRRgZZwXF/cRoH3EMtaQMBdBoHytEKbIII7yyHBq8sd+
HkxdbMyWoykLyEGecXyiPh8jhNQcWW9+Z3K76UO0N6VIgbt8wW09h9pKF13K8anM/GvcHrUbjNhh
QOfHWrI2ilMkzfm68WFSi31i5H/GiUKEVx9VuYOcoCCeIiRHIoS0BAJnFu5UQPPDAH1XpTrV5Opg
Wv1a7JW/SPHQFIrrURbClZCo+Ee0lyRqX4POukw87Hoo7VFnDGcmovmBfp4MPt31JWHFsIaaGAru
w0DzR5RPIhUYzY/PbETOjbJY/EmR82J1ZBQKYAVJ12b/V4ync8/0m0vRebCKRUnD4OfnD9GActqg
AY1tSNyz6Yka3bkj4fxHLO+WronyzLOTNWO5tx39PO9DMyX41pXWRbdHyzZspxt1NTpm4+bmnmXk
zAOSvntTcddLqkHEIZ/m/N18WCkqT0wmK2bMGV7vZRs288ynbrcVYnhReuPizEMefG7c7z5HpjVT
1zm9WObSZ427Sq3HgLsZdmiLiG3xUb43ROs1qbXBx/jz97iA5LBDZTUEd6LwP0P+ijuKC4uAsBG9
JMYCh079Ot3IO6Y/IHTCrjycGW2xGf0y2oJYQA2i8DvUo7Y0PBjFsNJTdFUkvo49rZtoJ0UPFiFm
Y3AzoG6Wm3HfB90hErWdDJpUpeo0i1hWUyUcsiA7s2p+fd6f78RiHrTMQIB/y+/W9MCWpty18puf
L//rsvxxBGsJePG7BgLfMN/rGruX7q+K9K8sPvhNf+7d/fq9fB5pwW/yY79mM8JI2igTP9oWVHwF
cr1hJORWRMoVx9egnWHBNMMI/2gDeo6mo4qy+/MlS/NIn7/cz7/JYgZSPY6U06zHLeRqa0UctTR1
VxK9EAq7ItiLnv+kJPeSjsiuOHO7vx9bAuwIf1NVxTkb4+MXHNetFigTYye7cKsdovd07XGtuN3b
uVPWgvf5z+/ow1iL6/RBINeGwctrHqXf8Sm94dBdgs8LHIVK8Ip5nqB1+aIh1P5N3YpbbffzjZ6/
nC/3+cP48xvxYbaC1dzDPGH8Cuj9iiacQPJCWj9SwbkuZbAFU7H6ecT52PF1SBnglapDOlWWG7DO
a1QagwxZu+qebnFxVdqBk20RhayDbbvTt+H6HC/w66B8NtqMcRI1Nn6cfD5fp9XouPTVkEIrCuI0
CmP6curV2IG+HqW4X/VK9MtDqOUptC0JLvAFfrMw8Ue2BMjTCdF85hx17lZ8+d7YvIksE2zigAt+
gfz1gSQPHhwammbRdlAnhI/VK2X57SBPeG/CG1Fqr4OwOPhl/dCpyaaCVpMn1eXPj2TBIOMtRGME
7tVUZRZkRV4eMeq018O8RgZsiI2rWlW4onGCR2eyA6NAD65szSZYS9rfMCA12OrQ1NyGSC2rgNxh
Sz2oIm32DJcKfdchOY4yaV0JFiLcD0jXn2OCCsPO+4/nCH5rTkaczDjLGtI7ku/Du4vqLGs9FbkM
LpQCKQZRnfgmVtT2wfdMrtFd5smZHcWXhciSVUJuqC2LBBkry+0XPWW9rA0q+t3QnoYOiZJm/i7V
351WvARobhDwXYlk2//8fN75T5++UobVOeIT7stc+gVBSd5LkiVeg0s+q1HDWCFegQwvT4gfzk21
yyG88fETt8b4Zon9RkAoU1vBfaqKv+pGpkl4bvn/+uJCOwNZZVL1585/mSJ91App2worzEaUClc8
g03kxDYea9fQV83m3ES5LI1x+Z9HXEyUShWMcgWImhwpb90RUGaPZfUISr5s4ivy5w+5Nnt6+u4w
ReFxaJUVojRXIBz6zLM4d+nzP//w1lW+J5KOwaXXVeOMseQMQNSM7NBNiO3oS8dwrXshOnUCYZZl
vo4r86gPw3+6eZ5vx/xS6Jz6dOW9F/LhtyC1RPbrev4tTIqS07ae/v58nd+86UxozAn0U5gaxOX9
Lr2sE4FarhpfAIVtrbN8dJvKeqKi7MIiuhylngPfcOZVn+fhxZuuodWimgXLkl3sYvccmJHfsSKh
NsyxYxIZmjajnZvnQoe/GYa65szJEEE4Q3r8/BDrLsmIU2eYYLwVcsjz5WsuNmfipL97ZyFDA5O0
RAmY5PJ0PgK4yInRo56SiwRbx96Lov/ywkdyKx1jjHLbq5uXWY0hVcUh7adLpUkeq1S8+vlRfvN7
sLRQzWa9BctJtfDz1aZaq/oVXgpb3TBz2IQ7kimzqbadXe4SVydD9H82Imc6jh0sKMvTCIIhLhx4
HGt8DzG33VA6R6Rmx3ekitj96/D08yV+fVvnK/y/4y2uUDbiMu5UEmMSKJokL216thLV2Vnoa4UM
COTHcRbvzQj9Hrs143RkfAvkfNYjrgI9dsaBzo3YOWNUbmfvb56ie0U66AWyExBNmtfuENbrOg0v
CRtY6URwoAUJSLwKNYky5i35l9FAiGI0OomB6XoKnzOEoT7hw57Wb4c4e9KV8RJZv51GNyPeXLJp
zuxHvn4Vn65uGR6P4FUoihQ2FqGwOwF1mB7QxiYs+ueHNSfILT7yz+MsNtiBhgenENhgt4mOIguM
s4mGVNJcoY7sQGtsXQvWRAcwj4KzgXtWDbe+B5xoILA1zQ+JAop5BEkS6OpqttGYQ/Y8k43UYdro
gv/r59/3//H9/PfbpS/mwhhIZD0w7b8f6bsLMiKRIqyrbbwLtr3gnMdbS19O85/fM32xyJSGEZCo
xnYVYQRufM3Rmnyti+ju/yA9j+RXRYmOnpa6Wt1e0RQ4if70bOBLxJ//GiXd37T1z7wcX48qMJUo
84NUsti9q++/84clZyioAeroI21xM6xjOF42ew9bdZLTVXcwICv3a4AjG3Er3KWX2pkZ5cspezH4
4gMnRbkj9QLfY2GEK196y5XmzPV9s8ni+sgnmHvA5lzn/zxLZn7gqePIEHNJY7grT7qd3ZpPoL7t
tLXltUePf4VNUNqdeb2+nMEWD3u+9g83ttPQjZQN0/NcMeLy+nuIP5fdQV3Jv4WNvMLtttHX9OnX
pv0/GRpjIjhNSYPPunjPsO8DYRGMeZ6eyzg4hcjYjt258GerlQPbYNNvFWLnbJGgmvNZBl8fKzMB
CQrsMHQ0m8t1uEnHos4a3H7z+LNeYBsfCduze6g6K8zOsDCBg5+76i8FFUuncjXP45qE2WAJIxfU
zJSEgqsmVMyp6SAp+fRLNstVZcrbSUeM1rT5Vp9os+qSk5sJBG3DNhHrp3563WPYjOP04edH8c0K
Nm/kMPlBm2eNmefmDy+BECroDvSMA2r9yrMivHhyQx3DFY0DrC/7MJ/BONa5qfibBwAAFG4wgEZw
f9riBUgztUrIjgxs/Tq7Kt3OQe5iKweQUrIbuiAziAzwoFHjfXHDyq3vGjuAmoaW/szn983aw0tA
MZHtki5LS7grhJI09z2eiW4C8aEHaCDfa+szo3y39HwaZnGbDYhwZWvNj/5RQuhzGu+RsB0ENkTN
A+QZF/WyW9lINXaetILVedHeZptzER7yN9M7e1tJAsEKr5mT1OeHHbKFmOhfIhoG1k5oOXC8bclO
KdzChbWRKO27B4BJvTNCnqVY3WyABG3idfkKSMoR1j+/el8LXjCoNXbBiA7YcUOA+PzrmH5cdxV5
ou8TUPSnWA/b8KLcddf/s5Xt01iLF66Lczwts16ayQ6Ex03NBQs3pMFjGV7PdPrqmL2ZpxgAxpl3
Xftmnv009PwtfPjE8p4sUHILAzTj9cbEfJ/Mcc3VTVWSUsFHH03DcYzvDOR8pC0f0y7dK4Lp+DXb
sFpyK6hvYQ6PR/2D9wutS73SiuZo8H404jpO8jfNbHssFI0JkSjOEL0jYPXBwt7MThwri26F7rds
3mQa0ykko9S671nGOPCsVKhrUvRHo16PrWwng7cmwnM+YsWdEa/MEsxUJ81pidusIaDd6I+hUq0A
nazMJrtU8G9I8uRoWXbmpn2zKn5+NxYfTJEKqfB+02oXZRuGIie6nMoNZXW6GYrdYgR/Fa6if2OW
nj+Cz0fBzyPPs/iHx9WjGFUUgb32uPc2xTpYF1ttr9ki69DZFWF+w7+MBYObVYhDLzj3z2NhEcOO
TlYf65C3ITLKf1Z3Kt2M9q6yx9q2Ln7+4r6Z7E3kVv8azlp0M2sc+6UGbc0e021eBY/Qu/XA2hoT
tFfzDm2+M+Xn+rVfG1PzV/5h0MWkI2ACyrFFB3bjaNZqcBpyhx2cznhxsQU7sjM3ps4mtXy3eZ5V
IQDqJcquNIs+31rKd548tNI/JheaYSsUhx62YgxTtv+72OTnmkXfrSSUean2srirorZ4b2pD77uh
YUAR4JUt3gd25CDmY1/3l7VsFf9Ghrs+Gy307ahM6FSY5zO/sniDIP4ZtYimhXlN3cuceFk9MaIC
+WMnU+yrX8nmXPbUd6sIoSP/GvJd2ffhAylmU1EraOzUoO3MDg8QG4U98pGG89E0qqvjz6/tLCb6
8pl8HHHxChHaOPZIHTn+rpW18ACszhF/DVsdj/8ajyXlP61i1aymlfIWOuiMj9bduaP+N6X8WaRJ
e0ahlG9Rvvn8QqUNfOSIBDo72mG+wNgEvSa3qT4D7Luj7PuC3SNkS7cezpxBvn+VTZXNGSVznYTy
zyMrcKMrvWSWiMKVuZGc4hKnMbvVQmevWtn/RorUd3Mgm3D0mdp87lIXq6WkDTnKNUZMk2qjw0s1
BMHG01Rq3n5qEV4ouL2h6ZqG55ZSeuZT+vad/jD6YsEMOs9qqgl7M/ZDLzjVxiaszgwx/xHLiZcu
m6kB9jcl/f3Q+eEdpq5fY39m/ykJr/inQtqOP7+z3z40g96PLs1598byiDOoFiR46X1qL+9Hl/nn
EDkT+oyN7Chgn5yzh6r5oSyv6eOIi9sm4EEhXOZ9xNEdn0f1fb4LTnhwbROYlX22OK59dxs/DrlY
pYUsQxk7MeSYyEwF1TYZxE1aAUyQhguIW2sNt0GuhdiOiUn2UVBLGCSqejWN6lqBRQ6MZ1p5mauW
iYuCLu5jlO6cBYtmo8alCxoQm8VBj6+68dFrcdjq14YaHaManZ8UAlA0jzBWjsnUXYB/2TUxwPcy
d0LKWWC0Vrq3i3xxhzPttoiLW7wsFHY9p4pxbYE+BKMP1NywPfyS4AdeVLH+rQfS2pz5C5LTZwCX
xWyt+y1C2O5iiIxnWWugopurQSQWx+PIEHJcHuONCS1yVYbidaVKb02UXuHhXE+taddJ7hrAsdJA
vM6Fjqb1bzz/NjpXl8jXjSDkOy2sZ+/qCj/VnRjIdxalKDVSHSB5W6OFEZjtie7u7EggPrU13cC/
R1N9Y+jKGsjlrqNz60nG1tfuUQ/bUh9cCYgxhOiuyoAdZhn45ModoBjmRX2RVHBjigLWm76ln7GP
DU4dk2FPUbOZZB+8EmywWrI97XHoeterZgeafOAymHxq/wQIX8TR1eMTAoCrDuKp0TEIA1gftSMN
s21Zp7jFj8IYb61Y3st+jmIYV0IHLb7VwTektatU5cFnT1s2QIjj/MVr4bbgAcOTEgAx0jZQJzYT
gmRRSs59mF9nF+otHHlRF9Pakt9J3h8/fTZi/OnUiIl7dmHH/Ok3EaJ+wH2r2iFIyyHYxCKY2f6P
J4TP4y72B0HfRU0lMy7Ou0281R5gEsi3OusWbb03QVmdW6e/qvQQboroCGQKS5xxl82awmsB1Pns
DRqHOL6dtC0OgFfWwfW5luh3NTpU48oscDTpoBiLXYhO7LlWV2wJBKR4WTHg05DAHhfoDw2g+lhv
ySK0oMNV1Y0IgywZAH/0nd2bw5sMGQaF68no8p2VbKFfrkFluv/x3Wc9Ax42a1mpvCzjOcsuyCOU
RYGN7p9D0Rrz/JxM1rjmCm8FpQX33Lnvq1aJje/cpKT1oRigrha7FlENI8HUm3lzjy97ZRzKX4L9
W9lX++rtXLbAe8Hky+RPz4POkjG3RheDNUYs+D5JRHYsZ05bWLY2PHb10ereCi/fRJW8beTGqeZt
y2iQ/sDs1v2RWxN63d9m0JxRSuD2oxwbyq0hZ7tO+V2D2UdaGsNI9aEY1sIfTb6eUU5xiS2Z6aCe
HhQ8pKK4A0jseop3a0QASJAqVsHBih+1ukGzU/IRn2Jg2o1m7RQADHz0bhZp8/QHurpH0J9VB0HI
Tnnd7KuhO/fBz9ujL7eGnKxZkUdj6D0q5MMHX6pGlkZ6+49DFlSFY25DnrjG3rOmBPd05kX7Or3M
HXOJuga9+q8BnI00RYnUU1Ajfo/Yy625UW2KDfDfgXDYUebSZnjwHevPz+N+U2RgWE3k7EFFhXeO
m/DhIonTKIaw4Pnr3lVkUjTldB9QQZCNo+qTfUhv6OcBv6vefBpxud0YGlIXdcJuvPFZGTo4dVeq
r1xIGWZBrXS8Pr8E/kUmjbjuwnb38+jfbDxIc5QlDDOUsZBxfr7cJku9sJ8jkkehgBc3i47bcxP2
N+ccbAo63W5NhxO59PUhKPd7Vm7G0HHd0djoRyjSsMk8kGRjh+ugUlZqq+4V8SlWgoPRhq6s+YSQ
g+FCyAsg4wi87+HnK//uHIJsB1OAiI9CoSfy+dKNHg6fWFYzvGA4IL68L43oSWjX1WjtW5Lh/azd
TUy7SY6jrtKerAZ0Udu/mcDY+zA7N7HOy9bnr8vAISCykUYMjkRkcSwqrLYnOWVe1uwe8sNxftsD
OmscywbbXCWIiGwYk+H6XDXz64f2eeDFAT+rASF0MWvOCGy4VxUbXjvUxOTMBX59C+ZhFNYGeT5+
vWuYPnxY+oTqe+o5e85Mn3qCNqCHDixYxzJK9/z25Ot3PA+H4YZjHlF9S3Uy0ORcbkuuKhOggsG3
HzI3U8WTqUFDM7N7ONvnjpdfD3tsTDjnyRrHFUtb1uInEegWZH4Wb/lv3YLeg1qJ0Yz8JKwDFyZ0
wJZuoFXCf4/OjP3Ny8O+gV2Kyb3FgLZ4efSaumwhc7UFdkM/uQJF0QEUGo3rnz+abyoIDPJhoMXL
ousqOJN2PtCW470xd7ijuEvohxeOZ8Z3qiJsS48o+R7NrlaR4g3DEJu6IlypVvoLbx7zGZwLHA1g
1X8l1qlQAKWl5SaSHn/+Vb95rT/9poutVFAWBum4vG9i+lamV5HYrNRBP7MmavLXCZQbIiNNR4BI
E2Y5gQ6tHwZjPjc2Rxk6sA+kgkQMPbxOM84HurQnkccWvKOUZH8k5XeCFzNpbkvSw2JVWKniXxab
neqX+1AZ7moO0mb4hxCc1QBHswUz0TfPhfjijeamhCIWAWqSFCDFJ8zOlyoaRzOTQdxlWzVILxMT
q7JlXXRSbtdtty+0dKPE0RGd9zZN8a5CNn8O4GhGJBfRtryJ+2AlyH8mkckGZaA+0+094dJSEuAf
zL5T7297Mb4CEX9MNAiY3p1l1UBJ9YjAcrO/C7KXsE1uIxqshnI1WcYmDiZ4PtAAOar5priux3Q3
USVvB+EkgoOTa7iCISEGbbr1w9ZOjdPYtXaW76glbCCQtMBfaR7AoIXhbFFKz26isNgICjZvoga6
nFBq4iUxrbtpka6Lej7mmiUgOrTywVXbejtu48Pk646p3nkdlcNM3AnixG9/mce8CQTVeJhdKwja
mRpA3hR3ZQJor77P8nol8edN0pFkQcKRrmZ2RaAGpMFdRfyfHO+GHmSXohx8AHcVFyxLw6oOCUSy
biHkrfTyJlDVrR/B5gQ7UIUEuXX7WAMR4kPWAJFQGDSqrFsIuNe++SK21KkjgmjqV8EXjqZ31OQr
0XqLtOIprZUbPf6r97HrW+Oxg51YVtlWbiGgp4+hDAW26teNmB4KKzgm6TE26P8OuWCHRfhUNsMm
Km4lEggtzuZSfJFLB43cDKlToCl0AN1De7Awtw9uiVEkYgcpxqcMX84LKPFohkxGhCeAJ0TmooP8
SUnw60Pjwueb9sG85vsRU3hhTu6g/hmsnZ/b6bVHYh5o56y2AYBn9a08IuULpcs4v/AQI2feq+j/
TYiFyBMIOqS76S1ahNSe6nsr/6UUuJQpaI8hcXPKmwZE1hiMSzy9tkB2gJNE8mMur3V8hcQUzF+J
Ayc9SKdtahGe6lNDJNwmF557/WU2fpFLdpIFiCB9Y6eaxjWzwLYHYah3ZfyStrCAeB26wbNjOETE
QPBu/wnYB9WkHLbVg1c8pqVuQ2VaSeSvTLF/bYXSri2vrQp+HFNfb/0t/XJdiRPTGqTIMduY1ovM
dBOPwd9QJ/ETYPNq8sedSPjxKmmDE0yvVvrbWi550K4Cq2TyoHLHtXIA/Q5lj2AwUotEULalARag
xehiIhUcIDvUL2SAOFIw3sBOtZvpmdsHC8yRWLBDTiWDBjCloD8VcHh4xdlkTyC8FSVdWbl3oQOV
yXVjFXk0aMeZR1nachfvayG60OI3bFfH3s9P8qi7mVnvhuI2nwCRNc22NS85h8WrwcMnovc3RQll
keam3HS7jjW1ZbmRwYkHfPcTKGeh31RTdZo0y8HysqoLtF1dj6Uc2liJ1w7ktohCyMpVW+KklcAI
76vakcXOLoiUzAERyt5TstHyY7yiZDwzMvfK1Lw0ym+Dz92Q72VVWmUcroJxDp7JLxUrc1M542Mj
GAyB17aIEyAsZKv0MBizpyQtLvrmjpSXVzKYjuwCrnP/AB3Mox04agpfd39QxxejB882Wg9qbuIB
zKBMEddRM03tG8inpsn3D9Z2KPm78iksYQnPySCpctC7hz5NnCKtoMQJm9QMjyNk+ioQAcs9CXx6
aWztOUHtashOQRe+TZTxAj/c/R/SziM7cixL01upE3NkQYs6FTkADKZIo5Y+waHTndBaYze9lt5Y
f2BmZ5CgHVpWdw48g04nnwF4uO+KXxRIjRCgHbxVcOa4jAfVUfLwGQ9ZBI+UlYkzlUJ2NinWxqiR
dEfulpxdjZuzAq00PFhm75pHSOaXQzrcDPmhVAHR8kYguI+olrfGInULQmaDiEYiowBrYDvjtauo
UW/7XodL+TJ4QGPyC6lCDpilmnTahC1yEgTkbCRtEXo8aQ+1et7G0aqUrJWFjoraIfYmcVCY/bnZ
MK1BJXsq9fMaR2G7Q57WhNUXyuqqzROGZVgX6KBRpl3EuxuS5vs9FmJi68pD7qKndC4W/pZ7sKqH
kWajjwZxu7OovmiH7CqlFO0UWQPbSjkX8I1Jx4oHjrI3vu3Y6TAPvus9jh6kxmK9fQDt5yJDi1Zv
WNl19qZjO+q17bNSATTGWoiE7T7XcDXsUEY2QBuintvK04m893j3CE2NGUcKVkNapEyBBI4y9MjN
zEN4026Em3bdPahb9CBPJCPvOLZFCQEE4K+VFilPPtZxpM4pjwpBzR8zZNFvGlgBWlEihoX9q+Wk
1lVGbQM0fOXhAWB5d7J83XGHtQEvMe01kJ+GJl1ZyY/Kv5WlO1TEGNFc9XBlx+5Fjy4y8cdo3dT8
tQTACIyb0/F7UBG1c+8yZnQue93KnB7jcHIb7yEV6GH38BCqmxl2mfh4CVU/64g7jUNsg/uWj0Z9
+asOfhU+aSJwVkYImXJXBtg15L+jUgeHeZWh0VnT5vg+RTwyUiV5UyVF565JBpIzn0vAUeWViEcG
JFrzlDfMjnuF19H8oRJ9JhUwPIYiXVQ5BX1Mz3u2kpRpPxwuIT5VIx9NIz98kjmb/VAdTXkmlFiX
B+h/4meX3ij1nZhiNMKYrOA/u8gpeUjxkD/qw4Wei1sJbqRjJvqJBP/4bkWjAEQRY7IvM7LUipu8
Lpi+cuSet0O3SRH1hsZ/6+vE4V64CBREqeYcCCz594/jePfzw9qLZkRpTrmkJaytyBOqT2SRceA/
yZyeSZGC38r3hNV1JACpScrrRqkPCZMFpE83mox4TsDkfzYiJp8GeDSa0aHUT0HCv/bA2DHMpsUZ
bSUyyPz8nCJjQteuJ01vcvFMioQrsy+QH4LQr1yWDG07zcAmuROQ7AUIzJZC4fPUrj1SZ376DIti
r5dj7D9QjH7vFIRbrLk2+krbSG58eaohfaRop6aEbS+LIIvQZ/p8ue0ooX/lkTNpyi/Vv8NSx04h
DerTGXiZ1fePXzq+GFgDhmsSLZlFoER1TFOTjsffrJpqpVZMqed5H9L6YKq2eHQSQyWnuMlXPRCE
E2H6vd2zDJ7wFmSRJgyk2CWAjwM/JCtk9SK4GZOYskC5qkMTUUEZF83fhX4zmLgOx7huIh4zoHgz
kvmoEeld72SMcCpVXI3BReQF5N/1IYB79v0NOlbRSiIl9tx7BfS5eD1mnQ2rEefWuyCC7gT0hs9H
MfannsOx/cVvhycPMQs4wOIYGWq9lBDzpVOj3w8jbjNZtaVv5Tt9j41hHZ0PwXCviE2BV6BoN9l4
6gMcfclo9JsQ2qBpmYtdh4aTouDZxokZbd+hQzCT+tZWNoiWK85pctKx4DvPF8yZes1gY/7+h+Cr
hEWqpRmPPml3WjLagn+yBzo/my+7awYLKjqkN/pgn5fAXbCfKpUm77AO6h1I3U3dg4G3pTdE7bDE
cvz1SVjgqTUXl9UivaxlEa3seWyFJt6qk0DRoNno4A1w768YC36/QY91oeDN08mCcKRry955wfXj
D8yCYeavfYxhKWpEBMfRkjqx0rEnhsbXzB4kpwJZ8fl2Ykwoep5GszTOHlPrIMAx+P5S3rOy5QMD
7KQR66H/GMvusG+E6egJLZHPnkG1DJYpSt3YReC5tKUL5Ue6I4u8qBx0bcwT9Dx9jnSLxXl1ZGOm
OPERlgPHSjAriWwUuffZmCveELYemgTjm7DYtcps19TfpEF6M9TGdZyke5ThL8rBe2rTJznTdzWd
AV/v7Si57xR9FxqWrVqFg10i1e4+xESrY4jiSeKmUqJpjX8cmurlT6WkRlZ8DJXwktbzM0yBz6YR
jkJxk/Dv62RwxFixUWU41wShcUKKgEbwnErxfgVSCgUZQJHYu2VquX1yresXRfNsZsF9ko+PQocf
YqdUmBAhYFgUEGfk6SbKUyqz656N0tbSziwfUmC9ck2nBvd1L0/Wg3r7/ZN95wF8ubngyoDkqMz4
lm1agNmZN+oyrC4/ffJUCBAc2Q2ub0oS7hSR6byLFLd6L2bPSvCsTZdG3bl+SRE4Kxj4krE3CkzE
0dkt64MpnjVJwOSE2D885VWxMfPsWrMQWNWjt5iOTV5KTm+cVI45EqRnWS8R2+gZXLSUqdAxBKzl
goBSq3vMWHmi2ZkQ4p2gNKsgltwg638Q4+1ETXYU1Kvvb+KR9w/VD5IgaCQWn2ARofVu0MNC4e3Q
49lk3faNU7HkyHjGVKlImMK985qX84I8LHU/bBLBzvFlD2tzjxss7nqI0SlGeYMi/lkajGejlSBE
329CQ3cxO+f/czqRoNstKOLfX/PypeReg+Caqd7UcQy/FyHcbNR+ROTJs9ssshUtv0wLzHYmrDQp
huRU23Rs5u+XXAZUlmTWypn/DrLg6Pgc5ga5SBQkHTwwl+ouIgHXgHEImCQl43gCG7hMvpZLyZ+X
itJazoWEpSwRq5rmxuoveuUhobOAX8b3V3XkRn66qsWNjP0Mqwqkse2JylFDfl0uBRvnBmSkWlW8
VHrt5vsFl7t1eW3z9z+c73he1OPQsaAR3WBsYeIW/v0C8qm7tyjfvCIzm0ZihdHHWhf3hPtMxTuH
zdJ4aLpMWuiOQoq4mLj229vIj90qvcTNurRztTjE0HA7xkJeFr4EPu6k4nXd/JKjFmcDaIlqsh4r
CUnZFrOUa3/UTnz6LwCL9/szk5jYvsicL0ePOZxIz59Nzuv6Jpg7hHCSvexl0genbTbYiExIgOs3
gv/m6Ynz/a2T5qP6YzheLr7I+mvclHtfUDxb3USqI++xy65fVCcBp546hbspfTfdAVSfx/1E1xNH
7dEH9+HSF4mE4KXdkDSI3nueWw/+TTh4ews5qEZv962Qnigyjl0rOSBcYobhyB4stokfDt0AFQmS
SpzAPb9TgDj7mBb7pWP2j41sXESnjrvjS8IzR18QacplCNFxCfPkEjhJgoq4isG0X6mA4sZtH3dO
HkbXVS+5VhyvTzzWY+8cgetf6y7iCYYFeZoXKgKw8a0RnEcWwStAGjd7U3w0vBp964FbCumJxgbq
KTCmtPwnDpy7E5/jWAiVEJCaMWrAiJZqJXVAp68ZMaDW1XU5OaoTu4iYO4EJSdWh7bt+R3X+RCHH
OLH0F1DnvLNNbrs2jwXJ5+ZH8yHshGWQyFLZI7LQoaTeYK/rkZihw34xGpOjAfml4bELOTXCWlxV
8iZWprOo+9mjZxIn2tZq1pjNaOpj0On3iEAynhgf6sh0KT4nDzIXXgmqEiLPRztmSO8NncZs699V
fYhMe733a4y08FgM1YOJv2qFvVI76BsxAV8y+85vzKq+7BTXaO4lhnpyhuq6t24DUr3srNW1n4LR
QZAeVn5l0lWNhBPY4WU9y/3h9jA5nR/PrEH3+f7ola4zOybsKFikV89N85Zbp05Q48thQ4PvnR5n
kU7zCiwylawrmloDZDSPP1C4KxLsDPXKzpD4RoNN/ZFi8th42eXU4qE+tLgGZCLGjSJO0Z1eXDTq
RCcwW5l+dKFItYIVhHShlbLnSnn6I0uMbTxgxzdHflF/AWtiN5KH44Z8IXd6SfNg9ldL7EZ8bEJ5
6035YzhG55POXCsIhedYjoVZrRFzN5+RU73qcA5GMBz02XQQ2pShpQ4IH5u1gPFrqNGOFHpMVo0t
M14meLl6gYxSOf3EN2M1VOKFUTy0Rr+PksEumvaR6HofGgBjQ7vwKaKtCSF0xkOGn2z7JPzZiOfh
hOJxVeBh3K01qbMTXaOu77G3Qk0HU3sLOs2Jd/JLbFAQO5SRFVDf//feCPrwYlR6YkWwSQ3bEC+k
FAulIL3LOx2ra7G47L3fejYQpu5alCiDZNxMKC2UQYWcL3jf7z/Kly24+CSLw0fPLK8BXAhLvviN
XDN3Fg1B8+H7Rb4gvIzFKotAADSjDtj/jN0QpBJ++q7l6Jf6ujkE+5NQ8mVd8L6WotC5RWyG8nGR
MvpTVwcSDqv2XPT3FxAcNsjlrRW3uj+FlXxvOH06uufr+rDWIsarLfqVRHLDRlh8LTvKKnZT2JiI
Z26SbXMfnEhRj26bD8st4oWZQLCNUpbD73hXmzKK16fkS74oKc23j7IKugHYVji1i0eFPGQixSJb
fzIYwUnteY3JCq7oOs6y1gTc1YBQpsPvoispiIJtFtK9rOL2UesXvmi6YcE8P8uvrLLfJEHOq6Qa
G7UEOYY8F4L/bQobrakPdT+cyOKObWX4Ukj6qHRfOOo/R1NNMeuId5ZNxkC7hYvd+PJGKfvr7zfz
11SXO0RHQqT4I5zRpv28Ds2YHu1cnsIUNpXbq+qV1TxaEjAFXbIHDopWWCn9+dSel1l74WOLEHm3
bV1uhor5pnQVG5WNqOkAYdSUOowTHjKSykG/BoVoC7DoaoLaJHUnKHtfEj1FpaOJTLHG5yb0LD52
UQmNKqMdCxdzPYHR8niInb7uBMTL8p/f36MjLwaLzcWxdTTpoqeJtRgSKnbzyjBsr2yLcM0IR9og
7rpXGxiQWbQ6seb8sn1+GT+vuXgZ9YnycchZc0ZJ6+hbRNNKtQdHX1cbDT2eE/fzyDWyDxQEMqEG
Wl9HA2ZE4qKBCWa9eHKKX7Pmnb6Kd+0a2rOH8IDpfn+FXzI5Nh6Qc0DZHOkQgRcneVn4wjjWk4H3
wwvuNciXG3arDmBpxhOngnos0nxcanEs4Lk2SJYxGhBRjHP81pgxgXjDB0dXzzo5gYdyqSrVWo7S
Qy8Ay0yETSzi8IsbsppbIByxbGuuS4yxVBnzYOFBLpvzXoXlAilEFweSvwgFc0AV8VkxSE/Z0Gxk
z7xo60e/0zgGYa7n5+zLsB3PNRCzubezOoqwLviNyMBjXQMRx+hMqJ+/v8enLnwR/jqjAW2jc+GZ
8qByEAsnfv+Xrs4cXz/cWXPBnM1qSy9TjQWiXQt9Q3WVs4DuPjHzBeNA598hBx8LjOD5GerMUltf
pL+ndEgy1HA548XLaqTlnuyS4Nf39+3LJPkf1/XXIvPm/ZDSYC3e163CIugOr9kCqRusxW6HurIt
AYlwI1qicJBOvBJfutTLZRfvBD2FQUli3onhtXkldfQfIQq54R6UBVMq/D47V137V6S69+P21Av5
ZV77vjq+EyAOZLCPSy4IAVBRxvT9os1N7YaJnb4wsXNovcX308WAPFV4pzj5GrNoG6b97vubfmyz
UkMgp08XV/2ioYY/TD+UPgjtCQZSK9KJn04EgmMh5+MKi6eaGU2diOoccsaUkzw4oKjmanA5jE47
MVn+WqcwOSGi0vCcxdPURd7mSZ1vKjL3UscYQppw3w1LpMhlcVVTFIVN/RIbd9/fv/eB6ucjg+yN
dg9pzruByGL3RG0ue0lAP6lVacAnSfXgxYGykgNPdgvvGnAfQpLTeIM0JB5RxqTanRlChSitQ11i
MNZoF3U6Xakp5imwvto4geYWbesaZ7Gu34w9HoJZr96G/W4C6q+3u7jIQQNqyc/YiJ5AlllhcM1T
3E5VtU6N68CKXkw52JRltg+S/MR++SIegso5Y3tKTkD/7+fI55dULS0r0WNdtbVbfYPSsLKN1rjF
Vw6uJe0aDBV6HbO+mbBTb9BEcEr37DSh/vinMMifIF3wgZYpZl0ihUX2oGJabdhqeTGWOk68sIG0
cR2hvl6KuSPHjS3W9bWiVRtfm7ZqFTuZyeyzfhMwR+AsWDc3ALbYJsmFH92X+Ex+vzmORGpu1l8f
cymyM7VDU81QcyKa6CAYXD2L99MWsuU6e2nPi5v2FnPoU6/0uw78YkuSnzE8RLVQh2m02JJVM5iV
33JzWvGHIPgYiJnPjcrEv6uvBqSyFByQ0ICfvd5VbQf1spR/+sm9iAUAFqq2XmYUlYItDg+S+TMM
fvTjq4x2ndaJlNfXKRlrmL/5DW7jyVY5VegdqR4+52CLJDP1cACGhokj+C65q/eIeP/UN9paQJN2
pqzRx0SgxjxvXPKEXbtCTnydXmaHU4yOrw3dOdn9kH/OkfPDadSmoV8VAQJr+rW3AVwJR09fSejz
Km54e6oM/AKBn18r2HIoTdJBZj8vnlmkmyNtC54ZWoLnVniFE6IsPgujvs7UwyQc/G5chcOthq1Z
pa17iG9e8kPAHjWGJACddh1gbB93/pk04hCt7XRU92O86Eegx/8Pm/rjR10kdsDoEcYPlTlJHhiJ
A0BENdiexSzepWuc8ax+lE+0mOUj22I+CUmWuTs69eUitpfj1JlSJKp2yRhVYkxYvkkyninSZd/M
QCXI0MAhuzdLGN+q5rkAp1zUWN0Xg5OlWJhrSLV5CCwLgSuVWIIyd4qTN08K3WJiRiw2Tu/JTuBj
xo1lSyRuVDnC1gGysfGcq28+RE2VAwuR8x3KfM+VZV7rpUlhgKOeGkt7JdLkbWDJz2FLW0oOQfW2
7VYOlQ1S+DuEPp91YszUzy7SO8mYzrN27mFHmMP2mav7UG4x/o4tbZUow6VVt+uWfmIny/s6+lEB
zHKEnB+IZxURMbfup4SeJX4obfM6hee5/tDXTzr9y+DXaFRu3FV2X2fYcMm7tvvtidvQgjITIyXo
r7W4wNn0UjXClThdTzUEcvptZfXacLB01W6yFNBjzHZpk4kY1xY5HGH/R6Mh0km1Gczwd+1+Bu1m
5ZWkXQnTYxSdVcU28Fu7Kl+scu3pv7M+WE36tCp1vLL0luEMASmxnMyz0DMELdoRblCrN4P1WN6m
48pTU+phF08RJujPfVyvLRUUUBqtO8NyStq+iE+sPO1uTNpNaWqOYVwZgUhN8SwVl631nGa3kvfm
CRdlP9kFtWIiHKpycPIytmt0nC2Q493w0OsA+YHHd/xsNVJyRTjaaxedVDHs/ynCNJrSxC5xQFHx
GsT0NWXqroy/hlGyVWa0GcV3Uwx7S/ZpHP6YvDc/2YvAM3TpqpxefS8/qCpfWWiK6q944NmN8jvH
Pjtr3L4M3aiOaIb462jYGvkdYNdNr9yJ4w2uMy5+7Wn9S5ydE8oGfgZTy4ikMH72ygvZIy7Lr3Wd
PAwwmtUCPzQo9qUg7NmnYCvi/TDd4kxzZpTXtUxnU/rJ8Bv25WVjFLYVnMi2wDN+LZeBtRka+QB+
Ml9Gq53ZlUXfD4jvKlG3QsjuZYLZ5DBCx87NP5OFOnGnTgj3UpFtWoZQodRju13eNrWRrpPeMteQ
Lva9WOwl07wojV7a8ETZHs3V6JkbZMqAxkpnpR/cTUg506tPY+W8EXW3g1tCizUKHUXHIFJPWrjd
gXLrI2TuZmINl6aRxLtA8q6kXZyEDL98Kuq4au+iJPWdqahDNy7i3wKJF9xUUCLtk9EhJrKpBYrE
UHHlatzHYslQZSxQwgrV60Jp+HAyQP3gTROtx0q6jsIuQQK4vQ1S61nK0tQ1BVLbSuR2iKsWtFtr
Ehy9Qxxk7oRFC6C2+OfEsAqxI4wprwaVqBlAPlEAbOO5592K/m/LiuwopXSeGkpd9A9S3nT/zvR2
U7NrpQlTC4x2zUup/RkPAX229rzCV8pEGqusGlvr71TrNm7TlY8KdjlLmGcq6GW6vwxNKurnMnpR
262i3lU+lC7d2CVSh0MGSkgIqfig35ljzPYHiKK5ev2EawQF9blgzUi9fItx7tQYbhyd9VLiSoRZ
Qz5YlXQmTeKmKarzRkLdawBu1imHqhOe/Ko698LRiStwPwXveR2SKzfdKsOeXRl9uynNCy3fSPgp
Z8azmGjuIN7l5plVtpukqi5T0zgkHZhqmbWabiv2iPyIbygKOJ58PqDe0FrDqipw8CMPtTrZ8QJi
WdOdadmT5iMEhIFTOAVUBH15aLXpWsFuUAzEvaJTZjG+S8roVzgQBgrFzSrLUdE3zQZKiRQcBEeO
0LRr02KmK5TrSI2vo4uYIyMtXC9X11Iib0UlWvlG/JQZ8nMy28jjBjI7NdbumIp27ZcXLVFh3oRA
TezE7wh2j5hxIrX/JrGIkYLyL5FXVJ7oCa8zjrNcNB25N125HHFh4i5RpBXdVYzWTuIVu0aRV2YN
qBj2QuRfm/5DbeQ32tjaZtVtSilD/QkHalhh8kM69BixiKvUgBNU7mvSPXndyS3MoNH2tMuiTRxe
cidRHzkAndRMbZP3qjceheaeqtzOJn09AWyy0onLPQtwW67kNx8X5Gbwd+FwHfKZR4Zp+iwrYkFW
OI+NeGMMkDSG1I2RKUnqN696DgMsHTLMvYvEaUAKpf2jFEswHl6T4aAOj5P3ywCMq12Bq7QN6kYt
eMDfs81N4sJFINa2kF6o+WYMb8bgVQs46Ej8Ra2EdwC2FepVVP4qsxtpQEdSvyr8Oz8c90Gj2Li9
rpRZhYSNF9fXZn4+jLk7+ATXqzj85Sk6v6pwFOyMh0y3OyAqaMo4DR8/qgVHsh45dDNTRzlHcPqi
tBULdgXkhxnZZXGcaRphVsaSPq4cOuPukJjrxERKEE2HtOnp7EYkJcIaosS5GHHs5inCtsK50b5k
EzUdsNS0uVO12sb3DQdjR2feXLeXhYIynlE+CurgBGrqyCPMuWktQPn2kPCTx3ytapfZpK608Ewp
zsLag8QK7958Joe1B2urWWfw/6x0K+ALUPSp3VZ8ZPOiHq5qs5pBYnapnuvBg0aTPjWhT6ORoMJQ
GowHVUIuuwy3GUM6pTCdcthnfrlhGmnnUDX133kMCUbbBmqz6aeXMkDIYHqsq9YtGpVf+FRlDW7x
F75wJuvYc/c/GjxZdRWprCzYS5iM89dnajtc9sV9RJPQM9+CRFnlDBy17DoVhFWgS5su9J8rjTIg
5ojxxydjoims/cjgmKltxxz2NZpuxhBFmuEBipkd9fVqGputmY8bMQufI+AREJz0crI1Op5p7O98
rN+DobWnHtqadFOl1W2mKK9jjjX6JOkPQeWti75EGgZ4MpoW6z7EqiOlNUVuxyvRRQ806si/k+l2
VKzHpEZ6AIneW5mHXmXdqaHfkfMWJDlHrQhRVkEw9nNJIuEXH6YlOXCEwne96bALmRW+TxUjX3tC
KpNDE9Ama4FoWdQizCaUqWw7apGwP89UZTudbHx/7Sd+XmJRQwxNwKy4YAn10KI2GLv5RrmJ719J
JRxxpdIykE9pN39hZYAf+HRZ8939UNBFWJqMSsWawa7Z1ZtgRbsA8erT9+9IR/HTSvqiQRsIcikr
JSthjvAmu9llvCFhiJzXWe8vX3WHwono9Vn4FJ8ozo7tEGgGOjN65vFfysh0ZJZmijXF+uxVEub7
0mg48+J0W4aFUwgS1X2F8Wxxqol67IF+XHjxQAVdqqZSYuE23srUEKl/3VIgNDljU/jBkaLuGlPm
owSv8vSI2/cBcOK1kOhuHJ4imBz9LHNjiFoa6MgSrmKoZd8HacXgJuHxBp0tSCh4mSdRV/Nj/Nxn
ofcEuJ/MlyYPujqLDaVX02iMrJOdhwjue/TgZwYJJeP2RMk99zy+W2lxdyU5MfxJZqXaekIBfZgw
Xm5I+Q6FVOGpUMM//Z2jCY+QjayfkfCfWP/YXOzjlS5eHdFPoyRnUEXJrzxNqwytwfQQvYlr9CDK
kyK1XzvGn+7rUtNRa+VKT+fnJ5PL9pZFefED8zNYZace4bvw5jc3dtlVMMNpMspyXuo6usvuhDWO
99vaFR3I/m7uCE6MOsDqlfaKsQo3HUP59Cm6QLdo3W9JQetT5ttHt+5fW0pdDCCDIrMa1eBG6zEY
3frOT6KVSqr1//c8l5KKctnnZmhy2eqmfWk3oAMhNUxO+Cxvs/+52NgceIGJQ29RsWqRlkPHyAxj
pQ9ZzbhEN4SGERbvh3lFa6O4yQ/z5vurOzJSmddTgBmr9F5Rqvz8XgIZYI4FRI+rU4uLwyTbYIPc
md4F+Llciev2qs3tyHLMdeBaz8KJqe471eXLpvqw/mLigZdZGQJHJC742EfEr+i70zC4J29xO+PS
YJpZQDKvI2kl1TAjsp+i+CzP6WNenflVuBUjFc4xFVQHgCjcGHW/7+N2j/ALhNMBYdE2P3Sl8Vj7
l2FZOZrg3Y2CsZXGeiV1lBWk+AIF2Pd39VhS8PGmLoKdn6PulmqFig+Fb5fyeW1MJ3bl0df+w21b
BDmELMQRSXrU1ts91dnOTJ9HAczhSX+dI2P3eYNg40AvEUHM9+9/yAQ6CUqImbESygvwOry3ZFUe
BLdet8MZSaLzb+ivze3Jr3viryUX3WS0MEEHQ9R/n23O+mt4NKH6hd7A5SnjmaMx5MPVLbY/vm6j
aSRcXYGMxFQglo1dxakzdn7cy+tB4AuAGY4JiAwvF4njiD3HO5ZZlyFQ5ybNVxbSMFOpOoXcbf7n
mw94Pngs6Aw6iennN7ode11tWi6plQ5iUa4a5RRc4ciohnb/hyUWD2iarCoyTR5Q70jruatN5XDF
jlip62jvOfnWP6m4feyV+rjk4h5WStN7dc+SMVp3fX7eT9mJl/ZozvtxiUUosvIpmNR5iBHsZhLg
sPW2tAPseFWfwKGeupZFeAiF0FeEkIVkCzviKqN+6lffb4Jjue3Ha1nEh34CdBqVLPGP6qfZImID
LudU9XMsDH1cZpHryIqPzNEcHOAapGENh7W3S/23lgsn4t3RMPRhpfdz7EMYEvoyyvwZTjUUh2Kn
rPy9dENbiPIf4VH5iT7Uho719zfxxHNaQhv7sZ3MUmVNXRRXeYUChbT+foXjg7O/3qSlQnQVDH4H
PpZB97pb+VtjjZ7NnXJNK9vJM1s7odp1LNp9vImL0NDpcjCG9OCYBEPrQBHNtNxMPzF+OhUd3sd3
Hx6VOMhjms2rWLfR3XTeb+jd13Z+0Nxyl+LNhFsGCOFfJ+7ksQLj47UtAkQwCp0pM/UnkYlRvTB3
wx69nMO/o7F9aqlFoICBX3nVwFIKZgzyZeMbdE6RMtfR4c2dKp6e4+Sq6NV1V0w00RToeKNTCffy
YKzhPB6KrkZH5ikMb6XsPs8e4RLQqoRvEkm21tKj04G0FI0zTRdqRsdbLXZe8avtmlUJexCn1W0W
Dps0QzBIuOl10zaTypbDy8rHR8l8kEOE5PObdAzcRHhos1sxvAtHdJdRV4nNaxHVEUW7TSkS4myb
lvFKY5idkzgXqeJKGEuI1n3ngc1vN3Xw06p+SA0iaxPJfUVLLljXCipblrVSEFcTmnmqVd40Aci0
6J5PcBCEyzGw9r2PUG8DwjkpaSaeZzEzxPHBT9p1mIdnSYzUoBgOCEANv/UmaVZFRYEfDx6Kpm24
H1vh0MY+Gqiii2PzmarFrhmnuGgMr0X4swOKUEdUOfLtCLOzKmBDKvI+UL3Y1XhxTuwt+egB/q8j
VV4E7EKsDW+YT4aZm9vc4U63qVxlzzDzLNmc0hs+Mt7+dLouDRA6oy0la+L9wVkX2AiaJ4xsL6xL
2UF+e0tbuYGGvEHyaTZ8UZx012xBwvagSQL3FOTqaAj8C8W6xI4UZkOHt+OzZMyBfAxti/ZEBXD0
pPprhSXswzBrkCsaK6ibaqeAHv/3+nRHC52PeNzFTFzxRxmdQdaZcerRlbKaTYTL69D1VpqrbcZV
5hYHdT2f99lJj4mjgffDRc4b7ENIlPUoQzmSxePcXA9yuAracwVFoPd9+p+vw3/5v/Orf6SU9d//
m69f82KsQj9oFl/+/RC+VjjvvjX/Pf/Yv/7Z5x/6+2XxO7ttqt+/m8NLsfyXn36Q3//P9Vcvzcun
LwCMhs143f6uxpvfuAo074vwSed/+e9+8z9+v/+Wu7H4/ecfrzlz3fm3+WGe/fHPb+1+/fnHO5fp
Pz/+/n9+8+Il5edu21//+3+9VeHry5cf+v1SN3/+oZh/m6V1FTA+OGvSbecB9L/n70j635CdwfsD
Iylq7rk9meVVE/z5hyDLf4PIBeGftrSscEizdeu8ff+eqv8N4JylUTNjggZwSf7j/366T8/pr+f2
H1mbXuVh1tR//sEyxmKLzJA4xtez9omIGwiUvc9bRA1rzdSAMNihNLR7L+o3OPh6tw3QmvVoVbc5
UuyXud9o5yAZemG4VJk53Q19lWNgm7SrvJTHHy1/r/flsMVDhemr0EpXkzhUez/Wf7x/1QeRt0X0
BDJ9lhDVGeq2aLdv+joFPMHYbGTGUDr+hFFzovbNLsNe9LYxdX+PRglt/PnLZP4DBJjjqfgGQ1B/
7nIU7tPUA4PpWRiaZPxTscqUewFJPEFozTNTKe5CVQxuk1oJVkOXM8BU/fA2Q6/hsrR616+8p0bo
k+4izkeU7K3A21Fj+Hex33gbtPFn6RFTuG1lNXZltRfPc7CSDKHi8sUc4KqBWBPL1NanQL8R/UgD
5aDhd4yggKMnY3Y1MUi7MpM0Ok+SdBtl07ivukffL/Ai6gajPwtpRe89OEBNq6Fd6PfxeaZhhWD1
NGX/+rv3b8hjkqNt6MNgFbS7Kmgey0YIUJ8btbsorBKn82VjVwmVfmc2w1vndekBFFp6n02xkwqi
d2NWWXbfC9O5VwKoqKonxPwGDeCnRlXNTVp3VovuXqshk1X3/Y0xFq6m5camytDYM8IOhepcQ+Fb
DLKr9z8Sqc6u0kl/0smV0fLMtW0Xyi/WMJZnTC7Ls173i8LGIKU8CwJfQy+yuw1E9ZC2g3f7/gee
PJdyUQwXleEre1WtYUx2yZXQV+qN1zbhZV9j9zX9CjQyDvYeB/VU4q3JJbuVr4Zbr+mCTRd45jMq
nanVpS7dWNFVBMU4hIC9OdRD82AS22zUQvrN+zewqbsUoiC+NMLGWnmFEGLykA0PRS7eY7N0w1y9
7cfuplL1gEk91E2QsTjkdhdTkRZUhHX0VIvhOikAr6S+XD6E0mitjUFU3Xj+MlX4ILOiKh4V4YHT
xti//yH/67/AWBhbIVMjYVtIfXidVVPNLdE3fPzxsfXr/8PWeXU3qqxp+BexFjncSgiQULIc2vYN
y253k2ORf/080t5zzlzMDU2Q1RIqqr7wBuxTY63fqtrwBY9N9ZO6rcLHZmnWKlzKpArlTo1cas80
ipkydo5R0NRXpJESyYTq7DCNzS5WJ3HRokJgXcLe44K4X9CmvDsY0/C89nN3fWzm1sA5dMrPdlt2
1wJRCFGYpw6zkKBXptsSqVMo/2eTGP0UdqYEDvtx8nGMEsMcDk02IOj4ZxihuxZTEqTRGoX5fdO0
1KQXy169zMrKs2IuEFMLU/gFjD5Ez43U05NSv3aSgud9JOWnEc74oCnRKStUBwRe/RTZd7FIg8bu
tYsOtCqkK9a6qJkLRbouqGOJEoQEUzwJTZa3RyG0VyXRZ1+ukxoAxv2c3FYN8A1lLHxr7T6KpcyP
j0cOmaQEZJZd0D/lgfzvhf/vUJaSz3SJc2a4KXPVSR1dS+jlOcqG8vz4go89o4iT3TwjI9iKykDa
6X7Zvm8G/EqxQcA68XGu6CN4bNlaIE7WL+fHJjMieevM6MEvk/bvOaySl7M2AuDQW0idGU3Tanoy
0Kvg11xbr6Ac41KwKxHQjDGL+8/V+T9Xl1qyDzCYf8xmWc55JTknNd1PqfNUSPa7Y5jVLlmS+ixb
XX1+7DWFWp9LSxohQMnV7nGhnNeXNbWtsM/qY6sUybk1UbtW84olwcIvw0jsbz1eMB9PlI+6cejL
L1P8YjSa4mWGY4LZW+JzY3UY1lafSyGV16hSqqu82oA6oZpvpWJucRYaRdD3Od4wBlCOx9Rar7Rj
0aDOwExk5tlO6W2vVpS5ciQTwEdJDxwFuHZYRCu7iJopPhQbH/zObkby5CXtjPEFZbB9LDX59XGq
USuUZWiKHUCLpIFDOxn/Xic9DWhinKSx6+9KqSpioBz+94Kdt0pQR+M5ms0EA50s/WfTTuLfPaW0
6npT1quyNeK7Y2bRiEuW1CAAbeuXHRWOmxaKdlaGHvW7vrrmcjm8agZ9eBK7YyQZ/270RbHCO8OG
m40f8VqLj2p03Klc0Z2VpRL1ZNFfRrvFIBEenduLpv/CsRJzdMVOmwxRG2U5JtZyBbHF4dSrStCp
MtjNREa7UNIt8AAWUoRjpkeH9LELM0j6d1eRtJtFwhjIoKeBq8xxeqgV9bA8Dk1w+KeZN1lg9Ogj
PuxTujVQuwL/Wi3jxnJY32jBNqfHpgFUC3gYwMnjEI32+igqwJws+xctq9E7LrCbwHoUOLhJ4eqf
41FK/k5TVYSjXPQ34SCpuijR5EZJ92kphfkiZ+N6m/Nsy7Js4JfIKUiPDNk094sW8IXzWPv0FlVS
TesRw21hittIvBIWDJZnWOjkpsMqP0+Osfimk5f7jvb+ky4l0iYS6ynPJ/kE7KN40kvAJgnyrABH
OXxsyjkD9AQyyH8cpmsJxqWUj2PZvTVzYbyXSjV6adMM/uNwjatTuSg5cCHgbVJcnEtd/1EVu3iP
dVaWqmoUT4Lp/57lZbIRatJf0kFM6Cam/5xXyjY+tBXg0cdfOWM3YU6r92ErVpBiyAqeBQTjOWvw
mIq0jEGG+Xdsjek7JMjEm4ph9p3eSd97ZfxYVWu4alUxPyu5hDQaYDswp7ZbpU7rNnKpnvtcKQ6m
lNR+jV3AzZ7oXkNjGX8GFewl2hKxvdJPwubtPKjy/hGJPTbKtC7bOlYl/3G49KlznnjFTFfh2Wix
s41jw3BTo4ncQq+1sIzr8irbdPNmDVI5ipBFGDusvnzsYb/Ec/RiAkmM9Ez+om4G9bte6nM362jb
IlC8te8X8mZ4oVYob5JKXs8agdROjGnid6ZwXrp6vSIb8mlUsvZacGN22JoJT6F89Vrmo7Sbqk54
j/Dyv4fqPdp8vPhxFTCgcWO68KpWqiHQqsZVtwl9W8tB4i3q4ptMUo82shh/dEZq2RXBuCi2r1p6
48bGFIVZr8W3QSMmtlKl+QJIS27YI88kRZ22V6vsCIS8gIq/Gu9SZF4Hpc//zlq3S8y0+BYaSqUp
Tqm3Lplav6gVcahE0JVmdJhMo0eAW5sOah6B2h+UeR+vZR+aiDwGcxdPR3VqdN9snfW02mgk5E1h
nFXNKvCJX39FFmLHmkTFJ4qAAKXVanw1U3YbBgsLGb2z90JaSjcbJvGUGgOaVnKmnuYploMlX4ZD
GhtziPS06tcEzpls1wctMcZwbMDGG3aZ3kgGkCmlytoi69CXvfaGYSPBaFu+F7q51YSmbXgklncZ
2UBXxjxsr8Xd8l7iRxVjYvtaA5FLS8o/rPDGh928GVlUfskIH+x6se+qVnsCmboifr5ogBxKGI5T
/NnWseQugLmOVpnl5xQ1SJcZCyChWq9Bba5TOESgM1mjsA4jy3AbrQEnnMe/qhKF7XJYv5sGzNwc
DfVrswDhthA5x6MJW1S1/RynGo2qnzWTx2feaHxu7LiHHp0sweNwUTo1BJya8GDykhQEdmGDb5os
E9UyZ28O/Ae5OmSuZhTWKbc742gXxd9cBi6qVGJ8YkSMu1yrrUuuM0gRdmrOTtkIf7AKiyJYMQbV
VI5hpUaGZylMdXHjXJSsG86PzXrfk3MeJwYiVWETixZ5bP6McrudNAXGSQzyOV3T7oep8M8iZdKv
uB+XbTpk4gbFHFWZWFlO1ijyvT0y/4CaB+PYx9KeKYBC5YBePqZkFprbGTrq9Vre6qaKtnKqOa9O
XCobyxrjT+y33kvZGX40G0K/MeIahMk5AOt0A+3QMyNZ+Ukl7VdhDs1eaMwOLNowKx30z3MjzkJt
qjMvKrLmzVHkN5Gb84+IktMIjfc976ZyV1oIvsJTyE/4BuJfzTz2UU3TvtPb+adVs29jHsTrKEco
GK5iPKiFNjJLtCPa3SgKZ/pYf07TXTWy0pxT3Y3Tk0iNn3pO6k+1GAzy1xoJ+NGcnvF7ecolp/4c
VVN25c5QD8ze8quIp+BxvkXdbIf/0c+UMNllfRS94iBzqDMt/zKcpnHhoTlMfUp7K5T455/zQo02
KR40ZyzfkksxQQ/OlqJAil36s0xWcpusKkiERhoZZZ96V6lvPcYN4dKgs15h1fDWrT2Q0LrDL+9+
tYpIf3SJqehxVaB4i7S9pIaPw0Q2XiJFSJfHkdmjjot96FOhdMeRskqgRaYGsaAvGaaldSgMVqDE
NKT9miX2gVFR7FtD1UOYM0QLMm3pIUoVv1UN5VQbQ0TCyUIi3sSKcUMBCjCcBvjdm7Ht2q1RVBga
j1l9oyiCunhL76UVUX8cEp2igWqRu0SD7IH7r167Jf49CWv60aJ8b6hz+1E7mu7WVVWeotnpj0tk
gXId5epdUnCLcHrD7Sy7OM4Ij2ziWEjXMu7VMI57vPQ0iAbY3k2OiD6xFoTRtMTVgXHr3OZG+/O4
rjuIFQ4mMFczUQhiF5TCnVTaJZk8hEkFM0WqFcuTrVF5AmsGuNo0oneDfDyya3SOu2OZ1Mz0HTBj
M1/X9wQPjm2CZcVTotaJL6J2CNNRqGHND7pVm/gXZnfdeZ7szDfjYjqViOn7vdwrR12KRWCBOQjr
TE720qylodMJDMIBW2HLzgSc6Nq6x1W+Cu06d4IcwM5RX8o6EF02AmpexbbO++JZ6xLdx15B/+fw
cU4sqkufUlyz0iiebSuZKMbjChZ/VYYTPadWtZ4HZ7rSMa1eYCmXL8qCtRsp1HVoE06tjkQ9GRwp
tJaqi1p/ik0lnKVRRW6+yANpHQ2I4czdnawuz9SPiq2JmMuHYowfOXfiT4mHoGPVYwJxpHWVLjJ/
APN/x1WrvKcC4cdalOUzRP5x167MjLk+WX5Vj5IvzyTSRlMbh9Re2kBexvS8jlm0c0QJdWzCwMVo
HDTuFawKY6ybfLvqkhM6OXDgnbvyfF5q/towpVW97TDrJ9/FrEmXbE2mF8XBn+x+ms6BcYhmzYtn
Fm3aC+MnSmgfhtC7m5Rp9nGZiNh7Pck/xa1BV+CgC8eXJ7s8PTYEh9W/e6k6BmSFT4LbeTRKrTou
5vAC6Wr1Fx0PBrohXIj14jqZkEr4oZNA6Xpy8DGHS6IZwwW/g/FiqlHio/FnbJhw8ruG0lh49hJ3
28dr/vvCtnPaXdtjQCxrd/EmHTb1JJe3Ch0dd+HjeI/Dx4bex8UsmFXrOq5uqkP9LTFUXxg1k/r9
VK4QVE1NyI/OEiHa+VZU6nzLSHMBI0QkEfdzFXj9cylp+8fRkKYwcFXWsVFamx1KGmW5rbMylCY9
xzmDv5fQJo3QoQqBO0RHwFdS5xzXdI3+2TzOPg71pomOaApKux4aXiiEEeRFgekXPleuAe2G2iv4
0jH+Y7byXRYswnligm4294i981/1qDD2Xt/wRGR4TW56u8MXOV6OYK6RJKKBZDg1fTiU5ddXYbVb
bEuL5JLKYUI7Kao/iYgc/TBWB2t9TaMhcLLCE5LqRxNaCeYujnNw+1gc9j+DkbhV8yx9mVySdCNs
cJdQ5ZZMNd4axlOKEaukfhZFj3zuzT4iD49U+t8GfLjWugZa/2nyJkvYEKEXblbTLrfeYrvaZXc1
+uFtTqttbf+d7D9zHgfoMewrqGt8cNvELVUgFmBumkW59pt5/M3nHyNaIt3FVH6pM7UMkNtWM++k
/s1aMJmQv+4fR4veV7XxTLOgzfalrR9N+fOIXubKnaEB4d1o1gUzzUHTfH2g44GlIB6qG2lwIMad
xBj2NNYGCwqV9dW1Ay//dGxw/lBtZfERWzPAuq+EakAK2T5Tg3rCr9n8UCzdjfuPuB/cgvs89rnL
vZ74oJAE+Sm67crXlRp1czXhKBlFFPB/oa20Ifgf+LaKjBC/cmx4n2HRcBkhixJMfdR5ZPvUdDdT
u8qT37AUqcqvynHvZPCYH2qwsWC1/xLybFT5T6nd2iLeOtOdZUd5qfq9pN+oSW/0FG03nCjqyM3k
19ywAINdNX4YQx22CUSfYobOnG0YG8X0OYlsO2QSokzLtocwolq5W0afMsTE4T4AKHQN2lWqfmvk
kU5LnruFr7FdtGzTOj9C29SSX/Gm6wrLo63+oDeOYXryMvZ45CaocUntbqpjP07euvF3jO+F+ZHh
H6FWL7qiQq2iV17eiXJ4RETvpgOLvUJPqwyhaENMwFtEce/Dbex4r7x1Nkhx5SLQs+PY/l47b+AO
Lltn2Y8YuaAR9KP27vydYXO28HNve2kLtU1vwOd7heyajZej/7yZ77QZY52yDapLf83nNDqY2i6H
OgjXrz6statmbk/LtWXEdEJXDg7wslWN34amO1HnSXtX/1modmn7hIDMad40da/cbYFpE8OR3CsI
mSibwdkY0bjN0aYXh670E91b612KHM8LzcxpDAzbW8ZdR4KJDABlfmod7UH6hXVRXr5lxWWAgqYH
4g9FF1YKRARDKpJaQzLvCevNHAI0koZpsy7Y1HhqGpKeteoz3GAd+x8W0MGDct+1/lrtRX7GzQeC
dt+yGPlwtGQpmDVSQnTVAOPoLjLZ5nCyh9NkwoRKHArVI6gFXHoilCODXYbAICWUbT6EDvJLOJ3M
gSy51KE1EGQwPpKdunhSfpAhFnb7fNiO0Q6NFW6E0Xp2eckM8jwqiLts2TkOSkYvLXJW9VVTDuNf
erpDt+eJKCkaI/hCrIG4Un1ppYMqHaL6UrXbefxqBG4/7RPuA7J+i9tTu15X0I1jFqysvu27ysyW
vGnGU7/wC8YbU1wGHRu6D4RPS93VzqP1sKBZaCSkL1IUudHLitRrr0CK9dLMnzOsdA9NOm3MH7os
vbbHsQiLpazAtpkRYnuEzuZ86I3TEh/gl5KkyZnrpBch/ZW1Z1269bA8Y4xzzEHe5H5+amSgnDBr
vvqGG0i9QNk6jtfnW/pDsPHcyLp2EB4zKgSbNt403C/z4nybwNIbl57PfSB3PjO+KYGc8200C6Wg
IHV1wijHonM68lQRLwlj26BzoMBho+4xM2miLLDN9JNZvWpO484tEj7ZtOlQuhb+DFdZzXeVhKT+
bWDlgaG1qe/ydaYvWnQzLzo0MXljJgcHao/hD3Sfpr2pP5sTVFj5povPQX6fFp9aVj9ek/EsVC/K
sdHQv5TprzlcqiYgZ46wmo4R0w4d85IWbo98Wequonbx9lirJ5I9JvwRXvB87QwI4lkRUs5x27lS
KbNFcCEyalHykoSIf5lehsxPfhTOaykdsCmQJ5oRZzP3FjMwPsfsIFUuxmcO5tx0I+5u18xHEDlh
C1MNCRDPyKbfPLorNXANPzDcyHxJ80gemA5MKN8xcXiQ1W5HiysK1OooUyAePbvCEdWbaq9IGuhw
sDWRGpB4Md6hPNC0/uD6RtsYsADjI/udPbOgfNd4E9L75nYK7Krv4wiupqYHhtiypg/otsABLXNX
b77W5RjtS3/G3CkO0inA4kv/6NtnWGPz4vK5FSfE/jdTdiOUMjSwfT5tJmj/hcusoPPZMtvqKpQy
gbIfUJZsI9fpXof/W1OPtpk7+/iSNYyj2gmGNVQX7D7MejG8NXXM02MT53dqodu3KyX5e+W9n/wI
Mt9WKZd9VeyIR31NR9lSNIGK/1THrFYl0LqX164ZPFQ4g0rHD3fEg67PKa6mUJDJi4tja4FS05wu
7FoyYMyW93pGh6QcRio7lRliPA7gg/7gRlzKrtVCGJLSYU6fRdsmhyyptiqVuLAQzbcTY9lsScIl
yMUYWMyJrxXmpZ0dqu0Z/M9Js0CsWEbhU4wkVakZQvPv2E4OFkk1YUa1QZAOB7CXfjS2qGqnm0X0
9QEqfB4Ly72vWOk6h5qxYIPQ8aRi32YogdW/GSy4RYmkhAThXOmvNGvvmqLUacZdZBJOfdVxmh3s
NaoPRm7vWCxYmMG9fjdSewE++lmv8YkKVuTV68yi4yA/YlTXVFYQu6H69j2X9ltdMAwmXK/ChDq5
QcrZG6xH2dScofSA2R3WQ8kKOOc5JhqXQpO/1joZthkBVjEdl36RME5uoVWrod2/JPr9WTThK29i
HSO1nuAD+PihlCExgwHRB0qa6wbDTp9boETv0b0MCy2XFc2m8MLUWY++Bj49Tvaaih4/sdWYYh6Y
D2bstY72bsjDctBt63uuD9L6pCQveFQRHNQzqKcKjgZ9D6KOmY4oRe/bGMS7KMm+UtTzkrX0Y+to
p6Hci2+mZSQidJkvEVGDGmkZ9F8aVUEw2LhxmZgkdQyGVLV/dDpz9o+mXWQQxpIV72Lpp4Hcq3K+
sj2N3tyEasOiS4HRUsyflvfISn3bvV/R82IJRJ9DLa09c+VZ0i3hr8MfNVHCdSrDDIokPmnBWgWx
iUXu8AdT3TfLzo6TCjhf4SXRy2O3XYoj5fgj+hGsYrjtarLYt+Z6HRVc9tJb1jUfqUlvj3/HwbwM
y7teK6/2T2e0L9oYf7UmjzDGa1L6os7o+Y8S6g/1whjAfsQZjd9di7VEAThASZhfK74jcqMpk0ck
M/SL4slY1m024VDOnXAgUhY9aAqVCpQt/0xqau3sYmnu6hMuc3STw36OjM4mc7vmpYUfnuHcdRMj
aW8k+k4q7X5TZOZBEOLDn9gkE05oWUbwUAyTtKWpANBBT7ysF+aeSW+CTInpwPzWD/O6meB02uM0
HrropRbIQLR3RX8nbpSDMfBqXa2+lUpSNyTZu3Leblw6A7u89nPprOWMmgybR+lM9VHKj/HEJC2C
Wr7cMXj0dBwaES+xCe1Q9Rtnz5+BCthoQAI1Sjai/bMi0NNWHfdFeXHm1kXjNzBSBBmqTySadrKa
7YGbhFZauRUldUP42Xw2zLd0KOnuPQsZuzZPzvFhzP52yq8EMnrMaFgn1iA/I1TvNdfs/rbJy4Rb
9mIjwzXMH8u0HKJm8ZbU9EuIiqfkud6SzW3gQjPCKZseopTZaWMSnC3vSR30dTBqAcuKVe3lie7a
Ade/TSu/p4araIHE7R2uKloUPFDoty6u/WNbOwdKrYKZ2479ekIawh3FVoJl4egXycaxadu2GxK9
GUy/awSFaRFCLjk+YYgZdcWfCXstfPaU0B4hgW1tVDf4lKA8mEhYDbLfRbvLJ4I3XD636CXrK0/j
Weowo7rQq5e2RMZSTdsRU7OwJQxEi69GQMCbazca9xVzzvxGNDvDczPcCi1kpIIoUcVZ5/FFbC9F
1wQhh3WBK07ldFfnO8YEfxf/YfHnKlIpm3l1E2WTHtInvqmlBTwJtgJJ+slpf6lKuOAkgQsuyiJ1
gGx7ij2XtVMq/tTZiuyttHeRfhZTsEwBz76QbkJ3M5xWCfb6i0UE1PYXI3+apMCxnhyiOlEf5fFk
gVCzvZpmn+2txXsSuZSYFEimgFbN3STvBs0HTGKvvmPgt0k1xjXwImj9ND7o3AGx5fuuxl5LPRvj
5TiIx73+Mt6Rfec+AHXys4ZzaN30K42J+4+EQDQ9Y/RJizmbMUxEQASMDFoJSyv7o54fGgqtHS3L
okp2VIaedFw8NyOwbOqmySZZN8sc0tPWqr84vp7meyj9UtU/vYkNq+VSys/4OahDATPC3LLGfaOh
1LTtTc3HlkPbTP2ouKpjn3rcr+l95qBdr0bHg/0d2V+57SvKAXiIGrtqeemWS5zRFb0QvtfDlll7
kTwSnYjwLM+OsuQNjVcWb3324WQXIlYTHeX2uIpfGXJlVIvbez39XJbWVgMsa57k/K0nPNGJObv1
aC+HuvqGuT2kfxLrVCUbfdr3+SXLPkYZ4GLmEYlqFCbaTXTPVsTr/e5lCFpkceV3w3O6omO8L1Xl
YKpovre3FJxD2TyMb2duZN8d1PZW9q8YE6Hq41oSFH2efudzjNCda2+oq8biytK7W41A/zOkhIE6
I/xPNyCQQCkx9RH1jrUMwiruovIfSXqRUGFLbLSXXCl6EsWPKSGJsb6UFBJy1Jb3Q8fsuI/kkuAT
6xD1t5xk+2Q1N8NKKKgGCo8rWhJa9BRxTyP1XV0+5udFgBnWC59A2fGckUZZqCGb3mlupt4a5zPh
W+fVQQJ3XbK6f7d3SR7J1bkhgl36ZiO4ffkQV7+t+31D3Qc/0GvFUIvWF5VvoMupW6qXVKFX1/j/
vBdwAXfIQF885VjIM+pZ2/U2VMhMug9ME2wlkMtgckhYfxMOykTaWXHj40nlKx+F/YX8Y0zO+DLx
vAZ33SNw1Zgj1pOLdE9VeeQjTSNv7S/F3C0FXrtuN/LMmGR6uzk5i0Hi2Q+z3NOEr03vnYoU+LKd
kOZoLL81P8BP3a2jEvyLI/hlTJz4j3YHGsgOJkvBKisbpXm3Z6wsXY0OpEoHH43EQaGcMirVmY6s
4S1ZGljYZXsWwU1vLcsu5jZIUF/sASMdTDHzjPmwG0YsoqfCQ0XzQzETFGVtg/V60LzqAwAUIGxh
rNgvoyuxyt1OSSWkd00bE9FucLAGEhSXdksymJQs8EqxsYqEVxF5Zv3HnrXjkhK99Xo2n5pW3jn9
3ROoSJvdWuCW2lABqyQYfw3qftXOsVav1cw9GE3Q6kjtn6v96sWwaHr5WlE4nkb9WaW1hgIJ/S8J
zb9p7PRfo53vp2r4SQs6gZW+zJSfaeIJ5CfUCPsLSFSsB8N3Zvzt9vaCavaavw1m/eNkJQWOwRPp
dKiXeLfkydMCyqWZujfIFChEaQpFJDo81XQTHTWpOLcRXdC8Yl62BWVSKfYTpuhJmykXzY9///e4
1g4JZRH95X5COPTqUiYdfVqHe+UdZ8aajFOdo6Nk3gsQ8mUEhbXL4jDicao1vJ8z7sFGDElE833A
5Nc549J2nggW5tLypMjyofG/N5OxiVfNu1+7v6at1HAogvZM5dRJyk2jH4mb+rvNLCMocDaSllCg
EHv0vPOArkh+i2wStVeluBcXrqo9bnTtg77WMH9FBNL1eEtIGMGMYlC8sUBulR4/lRsJb5RAmmDD
asZPNHJplr/DTiM5P939Wlt2tfy1ba9a9GrQlCo2jHtns++jVysnrXrJ4rNorxM3diH0WXctsOme
VBi95mtUINn4aqTI1TTbnO+sq/4onxOOiJPQdU7bM6+JpbNk3pad5rXScy9dalzd2ktUqZsWoRlP
i0O05DAgYBVGiz6+JrKHaFGuH6CPT8rFetdLdyj2lJpuvIi5hw7PxBLdXRPj2Pd7uQkd8VLxuCK0
VBzt2JO1wxCjJuegnvhU1/Q2nnpE37q4YEraj6Ri8q8lPcmmV0/fqnTWZ/TMbmN7kZV9le7KYi/b
LNG/8+lbQbdaPMniB2dfc/xW27MGRnQ4V5o7xR61KZMePn1KhcA02pu139usIup1xbGyPNjKZzIe
hu5P5QQL780H5PMqeyEQSyIP9nrpVSk9dtqbqHd5KCfvmY0uTDYgH7N9q/Y1LjmJWf217MFXy+Yq
J+tvkc67ahqCpLT3IFZZgurfzcjNtKnmPTZFZe91Z3yf1MhTm+bPpDENDzwofUPnXJrxeLbDTEy/
HTqKCHYqv8DBBCOIFz2+95clUDe2vATyin7SqJSkGxaiJWn3PjbCFVL/o6vxASRQjyGp1fv1Qvil
27euS1HKItROIwsk1WKYeyUxXgtn5C+k9AIGJd/UpeNjQLbsDTNIF2c+N028+ia+DVzazfx3l3hp
7X2WiEOizRhbaIecQi51w457MI8fWV4zsLNrnmS2P1TCi9R4fGn1yZdiJ6jkyNgiIGljuw2BN3cX
s5fcpiBRKZT61uMPrzgV8jJzt2syddjXM9mK4iwZ2GnTPso0SQfD+C2AS9pAB1xRlTfDVppdizKt
t4oC576JxbebzA89opOUz+ItdUrzkDb2qzyuVGOcrn0XafGHECAY13E5LVXO0p/Ks2cRyjolyaiV
hYbZDM/UNZjCeVeUV+9WUyYoMQZtMxUfeu5saExTMxORsrsztMf5uRVAfB1Dep5ijRQklO9FZpXg
vCBLPgiRUSEFpkYVWCesBg36nOIpP2fEbmLY1HmDvmdDb05uGunWRWn9BFAEqSgrROBpPOvFUp8Q
+w7x2rZ+8imJLoX0iqprfRFAamZrNTY2a6g0LuBxhuJvMsWGX6/EFSCovcwhRJCUufWWNUWXc8xA
aNA97NMJhZyoRhu5KvDVA1a1ReeOxKIkiSpi2U21xDlqSw+ksUw9JZbftMEadysVBEAX+Fen3YIu
U7aifZfo0u+ksvZ2j1eYI2MVqk1eFf/Ow6EaWJqoRzqAQjdRUR71bnxvrALBRbW4yjqLiwx6TXc8
3TQJpKHZK0yUylD5WJ0HOYlIXkxbgmz7bW2pXOXP4JKZ/oPJqFx67Eenle9gk18Ti5E+fKs2rVoT
8mrA7JfVE45KJvXFzODJotZkt2hf4QS9fuXD6BwiK3Z7DNEPKd3vo8A9KgSkaGgZ/6XB6thq/vij
uJ0yUFwrIKQJfiWsASNPBwIaKpiB7XNwjAvKxIfHJiJoN51YQY3OyUPjvhmRc2ryi9qNir9OUnkE
uyAFQxOTS6vbIiqpyybGWaRLEywRhqIrqmHbtkclDDhl6ZaJ+tp0Oygnuuc0/Rw6isTmsXffjMMv
PY9rH8OZkzpqSihVw//dWFMsaMPVxNtpM+KDcK+JjShLhY+9x0bMZR6ij/nvuWSdwLFwA77Bt+20
Op33FgMsLtWOtUrou3G8V9MKjazeZNVuvlW9+lnR5OqSXgkwQjjMytScerXR9nHfA3Bsl7csRpnA
mcRHX+UYFVTLhIe4VHpx6TQf6/9QdB5LimNZGH4iRcibLQgJ70kgN4p0Je+9nr4+baane6YrSRD3
nvPbeDpRd6eegyTg6fPJFNuac7tpTIqbbZj5UhdzIr1BusdkVDZmlrsCgXzsR7JHWmdCkUoRJXOO
ZMSNK3ZGvvCU8I2UCQGTB03Rdd7Za/h65sRqlhbAiccxYb6FNFd3rViTRewvJFPK3gNumA1/A0u9
Cn0q0lRZHF5ZDT85dcc0uJG2RgrdTM6LkSctAkDsVmk3vqWltySN6e+pgXw40I1TmFeOL2v6tUHT
sJDKWLELcxgWKP8texBU3/YmdHaxvA2TEkwhLQIAcnWrp4pmN0O7n9DvgvFIR7Wvup1cStc+1B9l
BEomwt1nsmZPbZmthEh+Nc1Q8IZRXRQKxSuXzGlrekZN25QQHhs60myyrZe6T7DVMIIaiQMAmtlb
uMBUIlELfYaTVGNTtvm4S8B2TeJDj/COewhp00F4u4rTotgJpfTGCNeSmIxinh6cbqU2eUvlOD0b
JFyN2/LYaQW51AxEtcFqqu2rCRFNihIRRGY0nX7Qp7WTVNmsnS/tFE0za1MaQVh0N8xjop34PVSQ
rGdnuC9MP+nWa5UfQdJEp8xhBK2awBqPNaw24hYZpLJpS2LVzEidOE3Mn0H4lq2+XWVFdw1Dn4VW
67lFs1/AU2mrdmZ7GUau8pqw4ymV9vh4wl1nyZ+t1ZXrRgQQy7sWDmSMBDsMiqvRJsqlHyLp6Kkj
EMQA16JUB6VMA4cKusJOw/GnGHSEBEOpbvto/CmbYLhUVk3IHbf6JvfI9Bwbdbjk5D0WFiOXGINq
9EPOyqcT+lRI9arAuxo4aGPNC0o18xLVdcXeiE7CZEBBpemoYRG6SVGRuGYRFqprZrsKw7zcKcr0
IXxHU9vYVqw6nqL8WryKwDyPqkZtIryBhzmKRZUSnOzLmO9HmRIOAyYts+6RhlPJ/6dR0ZdSwuz7
0D6RaQsimhvtmCV3Rc2XGoGIQXoZ/U1MROow7cueJnBpIepQuNm6op4acfYmrUa37YAeyci3NYaE
kPpqBIS7Ijwhz18YJRR/mzkl9OuYXrlKnNRSV3zqi0BZ1+UrGDkziTMnrrbcjMVBQFbXc5PXW1Ge
AUfVCZm6q6KyFdTO1bXK1iNeXBVeGskY2Za9bKs80OYt0F4j9JVqTsvS9LHnr6fgxBsKjiLxvoEm
gqUmYECtvNMzzSmJpwxE4jJ32bi3pmkpV8STHyKZV0Kh07lq9C/8t+k6L0MMSf29i2XLUUjFnrjA
jOI5kownijsrehXy2mJfyYbPLNpq4oMDrRO3nXmUwUziG7p+0nl/UgNtpi8v+DlLwcRasQ607ZB9
EM1p0+0S9s+QFYi/DAwubSiuehJRKU8LH0n8NOtVF22EcOPr35F0aaN9SJ+FTBQx9W/WYaAiwzcf
UdsSzbdUU+QT6H3zu9hnS52cD2I6COG8d9EzLRANPUPTBdQmRohDFU67kC55eRjiW2UdDRj1mOCZ
yWupGqnVZjVIGcmBm5S1gHyZhRGYTkfRTCWj+erZNiAuvwIwe6IiVahkL14mvNU0o5XKEUrdtFNm
3lYxZyq1JZITLkgOZLv3rg04qAWiCnmZO6PkNKx65BpXdgKRxcMz2MUuzZY1eTwGuhxtRLP54e1z
/gVadzwwVNkjEwEh4K6SVoJHwKmkz2m8+SwynFxDa05+DxOZZq4yhnOycLJYMeQsRc9aap9FuBmT
tymCdqzJ7wuVq6qca8H1IxdeEHSvFULCUF0F4F1sDyLYmte9u+jkCdfWRwUY78CmovFfjU0kyQ5J
mIPLbit88HllV+priLYQS0sF8UlflptCw1VXOYpxbNGK4G3O1lb759WmW0EQClAd8qPOqUOrl0nv
dLNRqanoYcI3IB9F2Nc6gPfnek8PsStnKVNaawfN2byLQ84WRr0XIo0kL7dlcE5gHPkazo9pGcIq
NYSCp+xzkN5GcBqBJ7lppSZbTt6qIQLJXEctTa/TKREPqXeq2Rw8+c9rkVGYy4FjqIKnE891cKVu
A8JfCshCQYphhvuREGLT9eQfNoK+PYzQ1fyUKhH2Af1ErV1ovBv10otWCTu8Iluu4RN5WSy1az3V
V1rKD7ovQ+u5c/yn6BEm2W9Vni20nLGxmil8qB1McWqY7yArOvAdXbUWuMNsAwhHBlpSURMpBwbZ
9TCuh8QHHuIpkf5pA5kA+7JTtuCoAd6hHjC+0sSlMa4TRUPZBGgWPkcfhQSNU2Je8K7y6aQ7QE+/
2ohavxQDWJLiYNQJOkJ3/r8hafDlPymvlgqlKjX3AK4domdmiyiSGt90LVqWA2/FVVTw5oJL8TKR
ahk9eDjAaRdaS/oGA6sD5gGijWGv+OE9ezgPVXvJyJZtDr20b+ttN234tsfKr57TT1B8yF1gB5q+
b7JfK/shaZvf809IaJi2ziZOlPwQZpQv6g+hDB0xeFiZsjKZXRUQJBgCfZnzS4YB9Vr0X2fjp9TK
S0u6DNoLT+ymgfWdaOJOmK3mzX/OjF+mar2o6n3k8yYTYzrx/ooWEtsfrMcrK5yPdZINJFLVuxi5
zWdMq7Dm7WrlCE0XN+8Ikl3LV4ZUfCtDzLEdLfz2ULfrWt/LoWxLGut5kbjkXBkInVQS7FPuj4Fu
QDG5Cl+iRLwwZqPYCeSAXy+y+Twk65Ym0XIgvFWF1igSeIy9peYYiValmC2xJV1Cj+Bf8CvZZzAr
Qh4+2fYU9owPedjJ1Z2XLhkaHpy7N+yE5holT2naWCLeVUQ50ET5sdwE3jGToHeipVe9Iv9gGo8O
2g9UgeB1uVrNLy06IEJXwgudQVbh5t0l7TYccZF28FiVs2tgXuRhO1ofKEam6qZph1J9oswRG4Tz
Cl/aTd5vrFjivIkX0RAidnBD/WzmThXfK/4+jHdZs1OKbYCDVrWL6ZpVt/APEiQXrKOXag7JtLJI
Ij1SxXYt9Lxju9z79b1r3GJiXJvBOegxTMUHPGFxY2f6peIGgtUNUJ5tKdaWWeAXWvxvSnctqgrD
sRQ3RxE3RTe5g1Be6nzm43GknIQo6fKQZa5OduI8sfLY7Gjp5jEr660h7CNpG0t/TXaUBwCqv8B7
hsYaWQ/Eguwd+nqFvL6NHkPxezTHp+Idg+GhVT+a8o6KIwNbo++qVkHCECxa7+DH+7B+dR206kem
YeRc84UADQEM3yN28tNr2V3ktl7W4Tns7kGxymRYjvaQaYeQ4Gk+++435gQ0h5cir9uQIOdgmRmX
yNvxBvCbesKP1MEJl5/opzJOr/ki4UDSMYUyRtNtWdHb/BUvPcKljPYjmPmLHe8w8oFOwbl1H7Lt
oN9b6yp0P6JMtfM5LA6R6mQiEy7pugDsoqOphw6JEe0ri4oRaabPZpfhEt7ON1ejwtTVOT19kJF6
Uvx3krxkLNcm7kG0IEK6ifutaNEWA8eKL9HVRNdI1xUhOn3MKXgJUhdLjlKF6Jf5jDatsenLTU25
ZU6Ztryntw6EnxUtBtnw5H/kZ+MOyuUPT71qOSanR8aUUe/rCUlOBzS5EfNTWx72WrbTa9J4H0OZ
Y4InoiwG/SeUzntKkNjVxqu0RS//67K/engi6whQNcSbRtOWkjg/LVF+FFSRueYxxNuGEHoy/mNC
9JVxjap2NB59/5RVJsSNrH+X5FLoTIUE4iV2hm2z3pqDo86/H9iibpPSXEh3zzxl0qWr92m1nvKP
VEDVuBVjJzVd03A1lIP4C4n1Pk/Zeay32lHhRqjwbmewuutEROpxlngDdbs1HqjTpAiifKtL+6j6
LnjIBKdYYRYaPsvslFoUvO4D72yoQJ0r7SJE6yF8ltwaYbQfjc2AFJE8HNsq8LjFN5/7EbGwb/Mn
xtEnhFmrfyveihRvybzxhkfjSR2PxbSOrGPQfaU4JYB85X8cPlFAgLdho7rHSiIX9yC1uxHu5ZyW
mwEFLUIUbVcXB75uOWAaIk5j1aI2UqJXpbq5ajNTRePVqHZiu259O0fcFpy483WEgsgbTlK1QyYx
9ltvj5qMrsRFEh+0fg98q22V4TvoPxEKI6Dlj0fiMQ5HC8mEv+Kq04yjqD8sRE7GhjdRlH/r8JN3
BumjLzi8DzqBPJyd97Y4pI0rnirRJUJ/1B8IklNkvJ2wEPR3a/1KfF0IT3uGEYKtTR0eYx/dfHj0
9NVUH1P5VgU90c1siyvCan1p14cfsBaLMr22Mg/dxUJuzGCPEudU6ZfQ+ED0iwTQY6n0zhPl1vEN
HeKg7eZbiflYmw5eaDJIflTxujY3JMPHbHGlsjTLi8ysHdhtvarkO0sstpZPJdvREpJBhMp7fn/I
SrQZEyqieu9ZWyUkz/mKAq0OHp3BnXup4n+qvhE+ekKYOG/G70HIF+LbbN5V92FRgyvt9Ni3Z9HY
ObeQUGLV82zEmHq+14mKjlzSqXVUxl2+GeL7kFzS+lPu71DNxOPqaLnq8pEoD+6FerjXPZ0Bnl2J
17x6ZMNf6d+4IOBXS6wM2i2Tv/vqUagpfFmpUTrcIicCB+DHiZEbhK7m2XcEjrm/HctPvT2oVUNp
Y7YoSUtXwpMJXx44enQ0wVC8CHol34jjNlMfsWUuq8ipQG6YPSUGW7TBCSR7Q1HZCuXlrEL2qOWk
y2ES75l57IZTbp54GorpkERrYVgx1gzRLU4gMRYWbE/pqNZ2TuWegiczU4HmweDKR7VtoTxzCmHP
o98TI8WY1GdO2LxzbdnqDCms9zwsxkeYPWYZb/yP4y7i570ElMVesGfiZpITsSKP5yE7ssYU0Tru
d4a6s4ZskRaXCVkqSefp2ze/uLQ4VA3zmTMjcpUhDka6K3e3IflTrDPHUKlwPy5049QEbN/qVhY/
qFxBfrKh22AEoeieU/85H0WG60OpW2d+PONCq16pSTGlj6ZyjA49an5mGLpknJKFcO6jTwo6A/Kj
ZJWLXvkX4wII5meRE1mVoKaki1e/VP7HQHNMwq+LeB1JLhZGCJzDxAFa3OOEOXYDWImw0QAH5In0
Vj5b4kbPQM0uY/EJfBJBcYQ/HaKN9NrUuz6iW+JtSSsDMH24CMMvwoup//PjXVK5ItFYbPYLBTRg
yNdWJtlOHyGuVDzSBoqOoVzkBFXTgTo+JCsD6kIrMR8G0aqlfy1kpAJecMqr8DvjB2MHAp4lOGUh
hY5B1UEvEgI3RqckpDQ5xUtVmDsNnQe/gdgoWyuonRQlFjmIblh/GmnwjARUlqbkux7UFB6Jl9R0
OujT1+zCk6zk0MzlKHzNYoTEZmAsJxPTcGTxPVYQul6redBOzWWI8FZPqP1ABw+mCiCC8okehuyr
0wza7tCi17geLJpiWtC0ovQuBpHoMDX5VlJDEUKZ2FYEhG7cvdUmCu1mq8E+xKTKi2+JHAOe+Hqb
1yuT2P7S2Oyj+lpNBxR9rOuq8aiqRTUyBEjvTrpzN3BVSPkHvTxj7rkC6MHW1NdF6ob9DS0C3W3U
y6CpjsDuxBVIkLhB35s1f+i8AwmByqzT6dm+w53R/iFMdhkqgFIzFIrtO8nXbXPSz9Z4RauDY5tl
LDIvKJF6EIDILI6CVTa7JJkV26Tf9+0Gjr9r0oUWXkoi7/F9yN1CkkUCZ9a65xgQzqXVOkF2rF95
ApFv67e+u5HhtFQwQGc/VXBS8CfU4i7v6eJ8d5UOibEvxutU3hTs3iAzNWqkbE8ujU09B1feBVif
/2RjCBERhocYzvcplTd6x+dlgr+pkoPQnDUDtm5uDT210bGodwXeXDU8GyPtFtei2I7Ic3lcPfbF
4oHIWRB2hoWtYtSpweQT3JM7jm63NXkqKi7RjJy51JgpQIUtKUesXSvhB/Y6DMzSnTsOSbsRbdmb
CUlHglfaBgpT7VsN6CXYKNXOSDfAimV01FT4jU+9uyPUlklqS6ZZYB8P20nZJPjO4Pveloos+rdT
kW2SdwD2U/X7DodyumS0Njgxp0PHUSgobPgO1guVHiYEKPI6waEdOkwcEPh043h291Ta4h0l00M0
ErwSmTBgL8d5PTJMokZEBpif8eSqFETkFEzk3iH3TjAUnDzmeGS+Gniu+mcmQs7t0OpHyb/R2lrD
iamsb1xOvcy8zfBalP1lBWzmDCPl5y4mCWPfVxcr+zcmoJuf1czmwqncpeqnm06NgP7fSRIGPXdS
LskAMrU3iqNULhUR5RY87Vk3fuiUsP5h0uefYfLsphVHDZUS+LRQKjkekYb1Jk6dIEU2dhJ9F5u2
JnC133r2A/ku908EtF6JIMUBR4z7WyBtjeBeAtLLz44JIT6YbMnSqkB+JvzyXTDZVhWsFsQLESnV
M0P38a/YNTyiJcs41Cx9SI9EcjNmm9mFrf2o9cur0WbcpPEzjR4C7RhqebDy3ygA4A9WdId17MJf
6NEr6TKpTqPtWHV4B/Xh2Iku82T77nWmQiL+C40VZXB+BkkhvJNVA6P6NsmOmVdy6Ozr7tliN8qY
LXFQjDgpT7X0TzTdJINorjYC/1R+p+LZ6r786TkMj0K76wAn8VXKXa+hm2sV/+japgk2obY2I4eU
IiQfWbjOucrCdVWi+N9o5T4qOJTchOKYEvBhxY5Xe5u82cSeG54b+sCmZ+o94AQi9S3He6u9qpYr
F2+ytwLZ1Y11Ipyb3q6Ks8EI5B2K3jbSHdcOw55k3PA84WDStf3sFIodMd37HLBIW2i+wcUq6bYw
XEf5yfg5FG5Kn+tQQJ9CZS8bfBjiyg/PkARqexhUl5vDUA9Czc6Gh2aDinYMP+Bvm1WsDb+ZF65j
pDPLMYg4fAzjkXo6UFdHnELpEbJYDYcsZhn1uWsyW6wPRnElDoM9O1t4PNvAAvEio/isUIlsJ6yq
mtpF8WEEMnujh5zSZHAFgOS09goOp09TvuEzkUcJY4XxYWjpcoUyZilP5bLUflsFj8JCo4yoq26e
CWoNDudbnZ1a+drQewrlDkr0lC14WdQni2TaZCk7FwVHW68xFynJmSgofcWxdBctO5HDLVqUgDdY
khltITqJ0ZCo8dH7HYCwiIEsEB/ib1ppS+jv6mIKDdv5g5hB2s5UF3hl/lGIE5sqPOZNpyyMA9kZ
vIA4pfZpEW4A5QJMOcDnpswOjDnZDz8Z62Duu2Zxp6hylaGW1JBfiSwaFq9bzGubIcT0v6R01evf
Rfbbw8vg1OfU5SzCcuJ1QB8rP3aLD8FAw6IQz7CgC5auTRlXCYlBaIUcbu8aTpqVjm8yl4+d5D8C
1wskFvV8tNT8+VZsk3y2KskVnRG32jq1WECKo1gdqp5GXMy4xXnyMM0dIzIVrTMDUQ+mKh4GNL8+
PUV4jGUw7ZGkNl+/lmBB1Fct9X5cStyYslk7uqIjaGUy4ZuWxMSN8VdvGBwK5padyNyKeoZiQIv3
vdeFZc35geVlW1LnFbSM8ViYatS9DGjFR9kuKRbDBU4dj4J47GgZs5J2QgOf8+Y4Ml+wSHhpku+Q
g+xm3UfbXcrxNWEILtRVpL2M4geBet4/yyJAgpXZwfidxYfS+GrLF4BYjBgXayMPoJsrzaHyWedu
mX6HqeNnD/3ei4UNbrddxkHBVYBI1IIpqMD7jPLbE7kfRWOFdGsRS7tOPSSjnCIXxhSGdmGUCrsP
P0soYJnHAUArNwBu79YxadDVBVy2zI6qWyCJW0AIhOqvWa31FANzWlPcx9Kk3hE3FJD3AS4Rb5EU
blHigt415bkMvzROBYw7jP2M0w2FzuWNQ9pDkEpEKvVffbQqUXu683eczQpJoWFHmAKxm442ApVA
cUPgqFgg6fsVoxOso8BJwnIdRtExBws2tLePhc6EqFR1+lvNbo0aD8a5WvPf55whp2A4CQyQmGrV
WLjX/GYVvrv0iTSOiqHWc8cBtBqNQJA1NmBHp+/kXr/pdbAvQU9bsBPgeFBZ31z0FQ9w4i26Zm/E
66w8Dsl60Hk+Hnp5Zy3f4FfjvCzKM8QIxiGAlblnaTYsYaWpzR8hvfWzx86w1hKISaEZq1GM6Jok
oaR2+rnBC/GT0X+bqWDnzd2YFNj5dKOWNWo6D056jZpDelbmiMi/W7XW5xSbtqQTBwXpxSo0YqHU
8u9u8A5G7jltilGwRJVdVnh0B6xgCQKshC+hQH5NMFq/qqHfurpn7vfrzRDiI807DIeEt7Rd+AiC
Af+fuErq4FNTZTtF8iuj+Mq9HxkWv9AunpqsCuozfdRtCeSMhCSukw4pXzUyJTZpgW7f3OnN3QQb
ydF3ZGjVNGvDH6x0ConAYrnpUFENGiZeNfjq62o7WZqjy5g0UdrNL22KCZG51bRI6syMJoHEvUd2
+YuGF8pOnwr88RDeJQKFOyZbxrZkpkARehJZLETEEPYIvdmRBMWenSG1JdCQ4C0E1Tswbik9n02r
OiXzW7ZROP5Twd/Bcwgmq/8cQygtE0Pa1Y24pQUMRaLes9d9JODnLZtalTZ2UP2IIiVwBBZO+VHy
MZOa0ZLW5rmXnjhHZJxoLEK05nPotpKh9klDxkKmBOVR1KMdQK6K+cusSWSJzl370xqoRdkFRgPl
osKtwwBvlaa9UDX5TxebHSckD/oPFZTUcbmMdnWs3SthXDWNQs6KvFFlTimPjXVA+j7DdHVnkWzx
AoKqZM2pG2kBPifNCP9wrEXqMZgc6/kric2pZ2UCrM7+yNVYGMO3WdfLUvTOVlsA0dWo7T81Ysu0
tmA7ns0oVrtHPIZW3Oigk4Rlhxe0U1d7nyMZe4DCiVSZt9nI1lNmMpO+YcDsL3i3VpiW+aaxaICC
7kAllw0rL36PKErq+oL5ZW1hBVbQIgS4/ZSE6jj/MEKyljaeA8E/Tf1eI8gOEndhJECssMIavm6z
e0Zd42b/yIunAm6wO4MTIySnoMUq1AkXYWbstT9DU0jHu0b5oEJPdmjYbkWXXCv4UbEN9j1cjAzD
Cj8G7+Zx58vVyZRuxY4LrKA+ZEJF1YF2K9gtUSvkin4e6tytET173mfkE82I6zU2AviIs1BjJ+u3
EZmethVF1JgxB4mDJdtGj3BfS3U2N16aRyG0zq/rNQd9PCZzp3hPCEuvu2DrJGMgOhfdElpBAW/N
44+iQZ8tBQcDOQxx8gvPOsRWsujkdFsj5ZQtFVbqM2GuD2Jrid435SxjVqCsrl9ZzMQp94gnrZnK
hyzedPT6zCp630C8U6RWsu5FgtosS/kmRtSeybMZ50HH9OWB2EY9FyoGZT/6aiNOfCBNHxzmMn8U
5exwA1WtXtS/46fYCeJdaR7Af5yLBt4kM6v36m9QE0/K1suMThujjMQ0NpGa0jdiIXvpbBS6f3XB
Ya/QS4ho03Ow/gFjBbZgYoqh7Bx/cX6q+hgacFUJT4XhJYLbUeG4huYKRW9Ue03cEvOdKKdKMRZ/
eLVsUSO1UJPGMyo8gVi2ZQYUQLQC2mh64gjd+LDqkTBISrLre8vV2n33xo8xnVp0wT368jTYmf63
yG2YJM+0OkQUWKaaEC2DprolBvSDL/RLsq1E2Qabg+aQqZ0TDsCOKnejxTQS0LGrw4dBmR7UDFfg
lH/HU0Z7OjpuUpW0U5nh18cRkpXImTVSNIzveSUHorJS2HoS0HuuAfYpxAvcyum2b3k9zJQhsUPm
cIvbV5xRnVtzvDKoaNVy6D7rXrBLXhDrMdOfykyOVAr17TFXv0WNRFCVxC/ebYseXdkUnIFIHm82
GblTNHk2Uia7FSvyTUNbw39bEXtHPhsHfmiATn+nmC6iniyfXGehBDJkORFh5mLfR7fGy6EbF9Ny
I/b9lTi5jWWiU40SSjcUome0pKD9YIzQng/03TTwYyLj76DLqs1dSRvjYkGM0oLvkGtlWMmQMUuF
OzUFmY3bLtC+NImPMRWI4qoy8z6m7C6rjsdZmgDBUZ9aAJwRgyctrAsDb39oqZhs0p+0PzaS8k3h
cCh9T93bTC+ZDgBG8Wm710UUEYnYPhsfm2QZttVqAKXpcitdhClxY6Ym3qeUKtWxorW2irVt50NP
ZuN4J/t2l0rS3usFean1yDHypxVP5AB9zstwb5Eqr6xUoIFCV78z2ZjRZ775nlC5A4ZBNFWLIuq+
IiIioKaMRSeyZkXj8CYfaSE1hIzhAdYbiDZ6SvSTz2yiDn8W8rag/muYfAwNkks27Tnoc6rUNWvp
iI2DvSMODDAQKpHFkW+Q13nWQiFZAY0S1bsFuBwokO9UckATj17+8HSqjl83gU1v5N2PdPUIRKta
qMhkUVvXAyks7XM5Juh/oj9PW4v6gEX6IyrPg3DEuK7pR1k/Te0+9JNfwRRfeXUweNbU+aE0RIxn
JIn+eP6wJhpDs4N0Wnsp9rlk+omG7pCW440BIWlxGxKFzLIOWtrYVF+i2jL7j1h4Y7ywh3A6WuHo
9l7h1B2iWtBy7WtIzvRJAiUmx2wAEhzkhVHVq1q+9uP0oSnhvhLR0shq+jDRWTiDIr6kUM4Pfp0h
fkDk8kXWlqL0qyH8p+Gxrkr07q+KG94I5QfjL4m/S8qHUVKVsP8FauEwbl7inH8sY8SnfkNG7FAU
zDHDmjxgwhySGBmyCDygTeMz4qrsB/E9UD/JIdYbtu6HGzn+jH2V75Y30KSpsNx0VciZQRn5Mo5x
5xbqCNs4vEatvVB8hKy3+q2H8KNm7GrzV1Rm65YaS0nmufP/+e2tGDdS3yy6Y1D/gFh2KqEnJSNP
XUB2gsGNYu+5rUFdJ51eG3Jw0TaI9TP3JYbrqICH0yPkOsQoSaXyzlrBTRMd/bu0zWlRn3C8mu3T
l46hcCrKXw+Ute7KSyNt+sqfDpliPtUIV4wR6gjOcLAZNelphVaiMWZXblo2atPkcqKL+Rn1cgnV
6DHTqTBzLbmNvCpiWT1tslO0A7Q+IGLyJ/T6XrKsKwAwqrexJxrlWdDeOip9r/GXOi4KhWYJaRKw
XiLfWMvtM+OcSmeNNZ9XwMzesW56yr8mARdPwkUS3drGDUOSH9wejKAaIoxZ/pepY8ofTGFa6Ih1
ZDN4pUO5VhpgSDy3LYttclIUwLqpXdfsGKnaPIKBIGhiu1rT7hI2Y2lwdIu4nZT2LuHHjFjXpXma
j9KIXvtOeGYEnOFbBAaPyqsmxl9+H6yEvDPcMLIOiSSfOrG+IXy0c6KQfN9bjCsxRMndAWOXTPq+
G40IO8tzR7E12wx6VngFbSk333W0yf/1UnxuOyxr41iGtlI6okooaZ3Wf0VLG/UH6c1e52rKRfNu
MX/SIi4w4BKwwseW8260/S5R7mG6bNprW72F4EJawfjMg+F7Gi3CKoSl6e8V/6lTtykcw2S/ZI0G
D2IyUIXTfNpH4yWLfwRjH9KPnfmbskLJufP1dVKeResQ8hNEN4i3Zbs2wx8pArLProOyE/kTzZ0K
5nmsMNz1MjRG/psGxveo/1bsGAYzMBkQ4EotZtfZHZf8SBP5AD5TJxQSQZyO6it/PUMOmYRSuE1U
82aN8iNW/Z8xQYAUSNVNSviimQ2zchF4yKMM67OisocotuBLDLxqKZnqjwdQFQT7UW4WpFGH8WtA
HSCfRpKlB2a17XKKf4qEJBmnyq8dPuDTyH5jeraKpRDZhskyC4Abv8r4gvBfCNaa1L6sJr21Ror3
XKAfmIeBVRYySmv5ZDWDH6W3L5ZpN0zke+vXX1M1LbW6JOhJaN49vstEdZtpr0+rPj4bBOaELy1Y
c2AGydZUruPwIphiEnapB9L7F1oUn5ARviUPFS+niJ1zhIbcWvHFmq7RAOz1NBOSyX6D7ux5H4FM
5gXaCO1lelx8sZt2u96ibvMALQ5NToqhE8olmSqcLWVnoKv1AMRbaRn606mqhR3bV/jGZzdQgw66
FozaaZSHNRwboVW0NJBMioLFdLDAELTzwgDLIpkgZQvI+tmQV15orODiIS6O0EtXZiIg1D4zeTQd
4sJeRSf+iWV/5ZfO5y8qqSjdKC6DZKf2Tqys8gYx6rlgxfQ/DP+k61+V7hTFP0E4y9EjC3lJyVZU
fiEBlOgAFTh8+efCE3bNoy845+6J4qbCiflIDvf64MTeNh5QW/Aanbafnc1qQkt4rZyGsNKXU1KQ
C1cSzmyQ2VAGAEmGf54skSu+I7t9YY/ZR+ATWHfQNSgYtxqQY5twdYiTe3ciR0F+VMFfrbtC7JJG
2OCMmRRQwppMZV36SgL8ZQVtSIv/HJ3HcuNYFkS/CBHAg9/Sgd6IpEhxg6BKErz3+Po+6MXMxPTU
VKlI4Jm8mSerm6yc02bPNRckBZNIPDy5am/KT+E7XrxPmG5NN3B/VzXLMd/55TlQjrWMwrWWcggM
mKk++Dt72tEvHqr0bPDj2ziUaj2fI4IO7h3XiM0U3UYUGeEPRhP+CH04yE6h+7C6q44zMFozh8fY
I+sfgfnNKF5L8TY8GMZJCvA5jGB4QYZjzXBW/NZ4TZi3w+PCStN0jp47IZM4fctQREq3Le/SBJRX
j8MwXuWMLgOGycGXy7kuYtSeYy9flxW7O9HV5qLKD4P4XIo+1LESavE2Egciy6q8tyQ43gftUxIf
rXXwKU0f3hADGHMujZwGIAx69mEsP/jaBcIbwy7AiWDXBmwO0F4UvHN8iUZ/WZXmRyedffEnvJq5
R5g8LG1RoNyZdrAHeCgTYhhvlqeuaUhg3+EtzPd4FMJVON41sDjFCkUfKrw8ID0dzWDdSQc+sjpx
8gDyUzdgGeEqlaDhzQAeqvEGYUylPX6YjqIZ5UPGNSzI4xjhPRggFxdSskj1rmX0nZEfxdvmmAJO
MrOJuYfGBnT0EFOjsapy5TAg787U+pW5AWLEGbm1H0GF8DWF7AJ6dNS0ez/A5/xoR8cv95G1to0n
r5dp74Iwe5WJ/qMHCsoA8lVXB7gY4yPaXGphsLt12XPk/I9mVfhHl7fSA+ZgFj928WMmya6P8o/c
ND7TliiWWxeXUGLPx2aUCs3k2CDWrfUswmSNWshkDXtUyswvYH40qtcc1op58RkwFvZOk/lu1wAL
50NxzbubNgRXL6igtuGfI9A7HFp/k6u7wSe30h3zYNu4l1DGyICl8TueZh0kIHIUy3IAaBWNPm4Z
m1Gx2C+bLsbu7b+koOUOOpQLIp5bvci/u7gOVlhRM8w+KYmJ1HvowlXnpR5+S0a3DwqbzySLv9xU
XzSKzQpWR88sT5g4d3s1MZs50cJg2YmyggnKDTud5tYxLusqR8d21QIl/C9McMaSc4ZQwZO+R6MY
jI9e3rQ0w2W7iGzq9EuXuDiV5A+HV2RtIrIG6EbM4jGNpZJGcLmTr77VQOUgojzrtPyILYuWzYyo
RcY5x6wAIikK17fQK5V56OP9YW7Pe22xRtXc5PM0OzbQMPy59jKDBYP2trtJTHmwjeQ4j23tPE3a
i/koPkgpFSWswIVOptVaEPqArOTlK/gHjbIZRlCnS/6CenPIYi5H2yzbGGKpatz10efWCWlokNL4
d1Ao8Np26t6q1pSLqXdLvavBNudvRbNKgf1hwQ/JgY9Buy4vQyw4MCJWUa4s5ur/BYQBftuKAQ9U
H3KKay/Z98IZgiWKm6h3CYAA/0J9WZ7yobGddruhfjKDwxniR/I+qdwbVRzKvGbKKEfmOw6xhRG/
61azL9kyTmaFUNRwPJFTTlN4GY+2YhEnfUU6lGAMZ4xDswx42kLVduyzbk1SPb64EbCcAQP2SlEx
5feOLjaznD6b+EjGTPo2kyN/Oz9eaDW+RNzL6y4gTRY/wSikDB3CM0BugokLNb7Oxl0FvmC6J6Qa
x9xMZ3GlBQffjtazMvvpdczeiQ3qwZj5Ytu5p959CH8p08OFVbgdsNPXa3ZUo2J5JMjLybM4aO0l
xktfiX2N19bjSoTbbQbzwjEBzj69FDd+NSO1gpTa300mJtOVcabXfw3wZ9XR29UGm1526MJmhDyu
MF3PMB0d5tYp8JdEC5vgUz3EOXhMdZMjQ3HpAvZqkyU89+0nI+chmnviDThuWVAIUrxIg4j+yvD7
N3ZR8el3+eoQ5jP9nzc+K+/KKM4of4X4IoI8TN/xwGohybsh/Mmqk58eGJeY5m76kKwcrNBJ3oxW
CZjmnyu9tHMdqLe07F59vdBBcYnxHDVMZlc9OXxffUg4qut17p6L7ub/+YDQuBI3p6jZxMM9w60T
17tZo18UXeLrVP6MRS8Ata4UxAr+iHSl02oTjpvI+LMnEeWL6hQRxwuInytAqpoCDQqYvrcW9rMs
D0a0swmJix+2uqgFb+ja/TVgfJgoGLIcaDhK+GsaRwXLGiqUBFeE2Ud+j5s/OfnG9Y/ZY6bZv5wc
ZiaGrS5fxR41Of04T/6Z7VduP13lzysP7HeSnsDqZkOREmZXPTt910Z7TQbxWAz5NSwxKqrqVy3b
BCg69n5c1QOvi+Rpa0PLUF+hJNQu1vOQR0JRbuTcJsc/rkmIBavfpgSId4+zpTdcJ+ZZhU4KBuZT
ypaiw0e4RBNofVah5gPX6lQuLA0LPZ4GqTPU91tnEO7/NkhNkV/Wbk13HtkDy93KzzeFiZR4lMg5
Zf5HidFiXI/SUnwZOLsiXP0uylRI8FolOh3zB8YZ79G41DC9B+8ED3nZvedsQAwzxwVGYzOD/sTp
x+z2yOih+tPYNJTsVY35v0ZF1Kow/H0DjVbpA39FkPnu6tEGNe7TiN8JbgL1gKyjzgTN96b+kVrO
ouwOXf0s4Bu38DgsaaE2nc9rZC8T5lxYwFBwFjoNV7oxVyLWO64boLRSJHm7/jNDZSOhUKUgBeox
xh27i8JuKSEQV/ZfwomOJii5BQ6NnWmyW5F3UUNgHH7ANaAymEWNtrr2ipupA5gORnuFgOvq2WIe
Meu0vH50JD1gaaJ0wUWedC0zdeRILz/koc7XSSIns7LhnC+cINOqz8GO/6FMLcvmO+mt3ylGNEuo
QWw6KGJhfWHSQnyAAhQvxI3xDnCuG/Oy+pY1ZY5XUFHfSi+lS5f+DRvgjV1DNpMz/IDqCuco+gM3
3Ca3DlzsFp2ywBiliH5K1865BGT0zUs2Jh7DbGHxxeQ4Ekq81I4YT+rNq1SutqHmLQkONCJlk0oB
0uhAItXQWtXEtmeGCpFv8IdnoKIgKiPKc1HTKo8emxTgRkUlgRY0vVfNnIQPEQZfk9tzKdyS4SjQ
3qhCngu48w1pE8QvkpjC4nlv7o5tRWtFK9hAevivCEOypbHmyggOIJG/DW4Kud2+UpwaJRfzPccT
Qm2KdFAiIuB+xDjU7IZVoplPpaqOhOUac2C+4Bsvuo6OPYoQo2zS2hXZEkoHpiV1UnPJRccp8jkY
P87PwK0sgz291HeW4f9JMVzwpq6ZR/qlk+n2Z6HVEsfJ9qseuBNYNYCZfDaoVTMvbCaGYyy9yY/e
ewi4vRaQ+GhVst9w+BiH+60g6QG/yCwglCk8ErL/KeXyM8aVSIFX29nXwX3pwbSISMiiugjnEhcn
4BGy0SxSUGS+gbor5xxR/L3oB2ORb0MpxpctEf2qPOT3XLKdJG+5CPKAqIwIirrmz27ErQyzFvQQ
B4iBr2bmF1m/i+B3uO5AO0rWEOul6yrg3jwrzPyaVvFlrHpzXg+MfoqEwjlYwTY7KJmgIq+u//8j
vRruUppflFhT1rHyvypQU1+ch/KFh1qXTfgg3oiL1LK2no3zilaU364OC+SuoofXziUvRiJVC/IO
fhHfS+vJfJfjusgfmZIrq2hkLloDBoui9JdHNiVFEtEdO/0bfV4MXmkSYLDIwoP4lIUXAdQs1L/i
FsaizT13rKrFUYpkVt1BizmiG9eiVy9q+1GLg1nYGCGsrfConpg0PCsduNSx8zQ6R6KEM3jTkypC
Q8o/NCYSadQAvqFWjHoLzqUGfyWGmUoQ0ztchvCS8eTPfOLcK8Kxc90vG3BtrnV3hRAEjkf2jOm/
xpERACZVJj55uC/oR3AkZSsr5TfI9pGkTnbQiheWyWYkdvBdGGI2QMuTz0BzCOK45/qvp0TFA3+r
ZQeXH6HQfnXzWb/j9m2oYmb5EhjhYd5Wf/wWefkP1iRObX3AcIPLGqGjKQiCMIdFqqUiTudyWmPV
EpaxK0qxNKJ9236rzD/1kNNVxoj8luCtn840bYGAQaBjF7jAXtmsapyX+TGDPaQh0Q7VJrNbaLZi
MWL11lNtzSVqE+MUIGo3LUb9LBgG3plvn2K8SD5b+Y0/LGGownJvj5vKR49hryXqR47IWGjcRCtj
jdZUhPCgtY+GU1UXAxZranK4jJeyI8zhQtkBP+24yEsl7jnirzke3b+4hrR1STv4Wvx1FIs71Tnq
GMVJGyH99TBLNf8HGjB/MFP2DKGTgZzA3ELl+UayYiaO1xR3mshxVChwLFaoXmJZD6+6YaSQJpXt
SCOeHElmMmaa2S6lCyZU+S/DZJuRvOn4VkJgET8qc5B/fKJMPn1yWaayxTLA8azJqfXidwAIjKuS
JIgGZ64eNzrP15TLiKJXU2LZ4FGP+UtkGOli4EkFgeNA/yfFCw79YfkPC+P0qQXitzDJjqJuLG0P
qBbwaV1fYUz0MqBV/oPjLPGtPF91ZOV0wOkaCT5Kf8nE+oyMNQ6QgVqTtWalkUltGLt+PBA0CpWD
pu61/lHxxNm8LiK426yYvn3lNIUzR1duZoplZtWKddFu1Hg5jhtf32FYoKY2ZKvZu/1Wav70ik8J
qJk6i7PPIiNVuU7zHebLrL12xUaNrp0JQ/FcaB9dt8PLhYuRSGLln8lL1+pL4WQm8a8KlUUy533/
EwvskdUuNmGTN6gHxiVRrlazKYjWUrwG87IFzlbMJfltuxjgv5VyT6RaWCcjvbkyTk9HwV8vX5Lw
m7BG3p9YWQNjb4r1/7hMcmNNdWr4DY01fNVB7DMDXyFwYNvJgsnNPYOOorzk/jo5FOUbnmWr+nJH
wAqAdPDzcgfPvGtBP3kcX938wMtY/JsN6T0Jjon9x8HJlC+B8bFs0z/Xe5vJX+qS/uB8evE7ba62
P310CP1TqD3bGrDsFG4qWCHJ/wppmpBy0+3ZYG5dy4zt+E8YG7c/etpHwQh+IqfDjscB1gg+YVIp
HckFoKfqKZIclRe1sN8DrXXyjT182VLrVdJRldi/ieQwFbG1JzZXhZS0z4VuHwoncg+ifHX6ww3O
qnjzlPvdJ//EdHdTsHyC8Rr8urVVrFGzRmVLbB0YLjBpwndCPQqifb9hZpx4PsySP6WO7F2f/k5M
c7z+GMbq6iMhn9Tcq/yGHJ20F9ZJzT96+cWQf7moUSFU4n3EEKky2HrbxivL30lOrkgjXHUQ+jmB
ptzgkIgGpkXmRTBR+AJ0j0/ZYmRMNo+fUTdvMM0fhBIZr6suXUProt6W3pM5zCZITyo21WSfpO+h
u9gdbwkpfjNh0oVFWqGNFek4sp2gZNPdBSUS1X40c+7jJ+ZoxMqn5TGl0LqtzJnPndZTyYdlD9+6
9cYWuI+XxNxpB4ZcfIYjKNoHVZNyvlfJlDQLNVkN3lXo3SzMsPxsTLHJcdGiGjfMl4KTPgDN3ybd
Ru9WZnYaKy7/WwailfQIjhbGPx9Oygm/pJ5tkmyvhTtDHBlU2cuiWATwyKvtqsy3NY5eb5uZnACc
okRdc8rwlucPUjOBtSu8TQV7ooZGuxnLi+BNVVncnd7aAEKq473S7dz0fDOBw8bYMTF0eQc5vKve
wS93tYkl+QARo7YuMiNO3zsY6r9CWknmlpRUHqzRGpca+QhA0vusJ9yx1kee3e1gOiPVILXDdcqZ
bCs2es8yLxhznBRKYFnzW8ys2X6V2GBYpmP/LnQvELMSalqNQ5pcfGAhyVG2yZ4sOromo6O+rDHW
/Tv7AWBLcxdyl+ofXKT+d4Vr9gkHL0tdMOw8erPKTZI+5+iwiOit8gUJP370WPSzbdbdSqamwY54
pFABSi59/clZGIdC1DiNQi/IPnL/rODIKtjrIIyOrrUHr9e2CyBDGzJmRvphtn9Q67ktRHwVGI4A
ZwZL1Tgk29Q8qNati5dEfoSLjjH3wXBn68R4eMOmQw4CeavuDWvR9RvyNJJYyu0avyxFYbgom8BB
pOO5RGFSHZagJGR45oThKZBWuFDAVMCxw8rkpnuSskK9knjrNA5+62CJtU7MjaHYKNjbmtaEHiRI
CrGEk0QxNyT4ZXowyx2KsqISsejO0dYHfaOObA6XCavSeNuYAoTQlc8dd/WhZ8hWe+01saZfht5C
uj89ab677emu8BrQXcZYfOVegpckTp5db0M6BagkwdyBzkGUYWQsHgNgCX4ohZ/rOH/LLanLmLlc
y8U0iG+LmchPVXBvvUNNnUaJRAML1LPytTk1IEF6SRdZGS+nYYdfyW+sH/Q41pxgEm6QUkmCOc9c
c4XE+CpF+9t7I8jkSELYTMp221fWzeCmnAiMH1L5UbUx/6/e/m5IfOJF5sChK05wQ11U2C4JS7SX
VqNi4JxTYjw2yiyUUoO6b31aAHgu+s6BEegtuJJuuI5I9Z+MIKjVp1Vh7k2ViMihd79iC0dp+LY7
8kKGywCrxmvE9+uvBfZa26TZrcvrK/79ttyrzSdFqq63bfNt0C11WU1nGfP+xCrLdT5yyEovkj8Y
OyVdY0AkfYA+anWtvQot21xoxA2xq2ebsljjC9HatWKvFFzSxry7D9oR/3feeQPRx0xdYL8YM1nZ
mNQOqJozZu14EXKSfWiViLa6ACfo/mRS9wnckaX0IJrYIVWmK90hH/n/1MRs2ggQs/VNPayDFdCc
LnVXm7zcAsub7XL09GgJiJ2a6xV9VT10SRmykb3p9F8bjI6HpVZD/BxI1TJXrbNjJPaEz/Nh3Spv
r0Qbhur6mZESVpX6oyP5yhVoVpfqwS2dOt6JfIN0R/8zNlKA+1jA/n8IfmDLIZuoE263hh14s/WL
YfjgvpINTnUgohVbKq8eY2p3eNgjceSeb86x2p1H4i2mNVY96WQ0CfNk0kqWwmTeAJueB+QtZesz
8ra0M/KEoxQyviq6LxvTNyMSG/ig7SpnSZOM16h8V3WA++IBL+yCzaErmAsCbfY+0/oS1XQmnDVg
iCrZ0p1qOwoIxnjboJ1q+FmkEmfQuCeLaidOg+l9mhZGqxbGhm1zMJtoF/pZKlxWNmL/BWmIjrxt
SJY7GR5Ycrvgjget9U9puol1R/e/VKY3nbVMI/8+6Odg8JwYG1WM4AIfK2U+xJIjEWoeH8Ije7gu
5LXGXg4ais4SbOIWUx0CyZT8kg8Imndo8sPDPKd1LwuiRy+Sj6StPrLKmhed4EKLwytfCq7ZcA4p
53lHRBK43iPZmcBvSb4e+DCDdM+hZhVOMcvkUCJDtP1f0x+ihGKQnWGd/WZZVZ9mk7OIAVvd+IKJ
18YceW6l5MMGNpPZRCQJlrfWF9Myxqjp8BFWwIQ2fX0upJ+SQVJubHJ/17aoOc7gPQ0TCRXSoLC4
6WQeCl7jkpvVMEFkdbMxgJeR3VKrncLCnVCAHqTfbfjVD7+pd4chS+cjXadcwBRqcX9yvHLDiPer
X7XYFSWI2gY7w3T4olu13OnJRrSMqrc+IcQcfXSmW5e8WKZgUDp/m5R3t9uUKKWwgLMhNfDchumu
CBiMRNGqfOBRUpdGuUR+ZcJQGe7OHvOLrWxBFXclk6Iv9gWsYqjE627ACJ/EK1fBFQIyoD5NXR28
S2HLXJexhLEoYsfKrjZiOqbNRNn41UXBWpPGL6FpECcxPTp54R3KqtkXUscP55sQGNVXjdOgoU01
vYTWWQ9/Y23n2ki365y6NPyfzFK7hGmclbBeKi12A9fsdlVESZRZeVj16n2cTNlPZr8JuXHlChdo
xnh80aUfkkcLM0Wlc7PG+EuCVk92nXQZuHxM3AVkKzXaJiBCZf2HWaOO72uJxQ1gP/X2dv+VskBl
qGbU43GLpIqQYUgwr4mY50l1GHQo9lwEDc+qtz2DGl03nlKcwsER6zLgSqlnCY8mQ+QEWdvthxeU
rHnHqvoyy2/DWLOjJu6aI02owpehUezWyh9icgtcvIIl/Yr71XSBsDpoJLh+IIbtAtXBqaTZS+Nt
ynDYcQA/UuuQmVCTnimWF53RZbsYy21EA06Cn+9gja96TOdN/gPH1iMP48KCItap1I49GHOvRkDb
NtU3g8Eu/8WVlEY2TrD4VNuEYTHyM18LxbwqTbqmwFr1hTTPbG/XGzYC+TDnyKR7z7T4wVuByV8q
93F4sTjzK+6OSAYudO7kXtrRxbW0xl0hXyXgsvjwZp5hzEr1K3BnkL/mNRbJmB+tlvaN94/fIwL8
MNi4wJK35D6JEYFgnAUBTXuPitpWZZQXqcq3ELx0EmJrK8IuSelBmC+GjrgVLTxujNExh3wUolHc
Lc0/CWBK9fAts8ZXps6KUs8j/n7kRY0AORNEDaqQHH8WGIe64NnwwZveEVFpTuyMGT+w53TZ1bCv
VEIIUQUri5oyROrA+5loQSoHIMEgKrOOXPBES8aMC4hFrUlkPKCN5q2BceecNf9iWjWDllC3bthX
LUCwJuWPbknxVadtlNZb95zpPVKxUsMIhQMOV3g4324az1bNeHNxZSUT8rLEGA+rQtI/wrydq0/T
JLOnxo7n/Vk1TiZVsife2DiX2cxsrhwydx3M19wzI/IpuQ23wdNWjWfsRyOYDzjOlCl6Dq094Gio
M3GlBI96LxtV8Gk134OkrxJ+3gQ/d8ngKmNN71GZSkIFSVVyYqvmg6nzghuLzCUSNB7FiOcx4Lmk
VFAmYBY080rJ+FB13Keet+tou6QlFJE3XQjeOxWIvXXF0eqAxARaLRZEqYJhQltCYLAaHLpGeyBw
Gdn6gpdus/K8lBpK5SeOLQ+vuUfwBYygShtNT0cWdmd5kWtgPz9TVDfv/wlC8KWXBLCs9GJ4Axc3
AMO1kJDrOdR56rGCKjwsBdxSBsnJWrH8ca5BmA0hF4RmxYg9/crKTRlRrglrR1XNdQomtm7lZZbj
j8ghdlSD/y+UeY49tq6+yX7SsNu1Rn022/oYlTzf3L/GYqBd1NoHSnSXhwxooPYHku9DMPiqtYsQ
rceemaxm4iQmjluYNisQgzyYc3f8jCJ1l9jKkdjZrNqXy9LKYYC2rKPJg5ZaoIXQGnGq7ltI4DVY
ZXjQMfUBI//yS0goCZj64VcLfmWQDn5y0pYydCC7hGKF7g54nNgHtVpdy7e1LeRdX98D3m6r7BZD
derQ9qpdiKQSxd9l9xvke6nndVBXDGLdeGNsM2S5KP+lg5uWEW3WIOoDNAE3q6HWoWoTTqlNnp4e
Z0b5icc1A9Y61PZTYCPnZt0EHAQHd8t8czSYKXASE+Fw9DOQfSnZw4gQKCdBU1rKFFygh3UKbsFs
13GakLHJDBvoJF5AZty/6Tip4FqO4a2MiPVPGgmuOXka93KdyJ7VeGnGt4zboozfuvUz2BqHsEnd
ulX+sx+nMkPgRl1GjMj+HajcBMxjXUYC3wkZB8/yNzpUBBcQTosBQICu1fiaouAZ4WyVIn8NMPUY
1oCOqTnSJTKKfE5X11S+dNNaIL8YuYyXsUf5Atj69lv62orhZYUTIAsjMM6OkNR+H54EJF01RFnA
YVoRwLGWJPC3JvQB+o+dAqXDDNPpHVxO1v+hOPiZslQRdaMsXBSdTlLHhG4CE6FnycGsYIEebu95
TkNsmaxljlZUELbRFvpETSt5a2w7/6dpXqWxzIqP3ifIPCO7XDewHlR1UfrlMYt//PhU4HcemtPg
s0ab5qwgkJOQsNKsZgd1mD4KhalOsFcIyBnBP9+1Fn38bAHlBVDh27UM4UnmgMQy5unt3ChcZsfm
JBKzQF+TV42Tq3EjwjuEvUsmUe7WZ+uIVMycMkZY1MtE+xjoa8TwO9dHe66q7xD3RMke5PoAqoxZ
Uf4kHL81PMghP7s9tZal7EY5lv1MH9aHTLv0rLUSdLVpjEptTeSBcqe2UKECJREPjvbguOhyOisG
lRnev5LYTFuds+Eskw3tuB14bY+f7V4z+B48mtZE9KnijW1lzmQmhBTB0YuKBa9e+7b+9Ik7aEMD
XQA+Y16faYje05vqKFxsRoRFcieckbdVGC+m9GxCninFMpbSLFlA94DVv5joIirdNKLL5+FKI9Ff
YVgcVp2uECC75Q0z2Yax5eufqsjUwLqk1sdFDJCCgruWYIZr/ZUimJvkUJWEQAh+guqXwlhxVIWO
70Zf0ITZUamoQkbq25+goLXPtOa6/K+NaPMQ2cb3emeAq3Oqs2dW1TdO91KEqZMttuP+Aw6yAD4i
pI1GoCcYaAQAMUXiWwcsalZi7pG4wQxbi2GKrUFPeSD0SirRDXODTh6lXxEX5rYmrQxdKTd2KO+2
13Ikw6xnn+g2k9uHPZhr00Q92/pmMPfw1OmlUyg5n3eEns0DAqhTRGeZFabjqA/dh91Nr99hwpqi
uytW4Niv5wohEFqiwv7ee894cuq+akNGbcDwNV1bGJPkUseHOpLX3mY8FWCzEvuzs8nLfLv+T+aR
2f+kv0fVYZlOge7wt/TpwYTIUaXDyrfLRcK+XrVE5aLhQifAXCWgOtWFEIRjXPLb4wmhcIAyoS/m
6U2jLwrp1QDnoVre6XhLA+mlcACJo3HV2QmHZ/RNXlTjgZEjHHm2tzBNYYEa/i4jemrTpSUjg0b7
NPv9X8Xht40L4HR8/wOVct21U36lgO6df3HML7TBGdA+SQaEMga0KmCySAgVHWER/9lO75eurSdJ
lf+NzrqjnZI7dl/TRFsaTrbHrSBsYBqqWLl/2YgK5dqX+1HeJuk9hnspEa8dIVXhW+aqPC512m0F
t197eMm6sR0HUM4ccuiZzpk36STQVL56yWjXOmMc8EA4lDlrMWzSpHc4UVEOkZAYej/8YpfEd8/6
ZzEuqYoQFPArn94lRsmm1zlW8YRH2vXU/+gMXi4yarxI2WOwyvWmmAhoSrtIAZF2hUSu+FQwu/XY
ZXKkJLV1Fw0kcbcbkCnhkRdHK7q3LCkKxxPBxCnZ+HTEZLeRrChZRcLQa4pYPQ5dqnpqMa5hKBCc
ggqMQLymfvUwc4wpJoMRWmrwiKGf17jNJjazbjGjgeceodIXDAmUX386++Kdl12kJR84AeddQPm9
RUlPPszC6GGHDwZKcZcwJaOXDJXYeqjDgXtdWRHsejfkfRkGTkA57okq2X9znpbv4hQZ77jSl5VL
GrD6af1n47WO1NDQMKZLD++cJT7xoUqlykHyD4UlKJ4qTSo4FBIFvyDqfQVfJSGerJ0H6QJ+xaNk
LPEoIOXeYcwU+dsGXyg8mripVAKqSJAcLwT+EyuX+OaDWc6KrRH0kM2zbfx2/iVAeRN0SSbeqlG3
lndRqJceexsrLZ+U+pXrxY7xCPS7kitXsnb1FTt4JW9ldUfJ8soiQ2+N77B5+HnB18yAiDZGj9D7
tcUKwYHKyO9IDo35mRuXhit3wqeLdB3470DaCuQgic91GkxGNoRXdCSncL9z6arMy+SRU1nR2uQi
pvBmSRFB0q4448MoAN8oF3MLeU6aJhloPyHBI3PcwB3HkAFUJ/8aBC7FcCM/LdZCt+WQFeCeWNGC
dQOVPkwFVfYNwSQ1iOO33QIG+CzLmDgBVgA7GuW4Uv1fM8AOWADJg+PiYbcq+//vwhZxmyhbmaBh
2mSHAxGPQi7r75gIco130aspjZzqOLdCIg6IbFA3L8tkeGovUjycUrSTqoZxq4WBl6qbB+2TvY4t
ZuTeyAFR3bWUxQhM+Ezby9Gca6vKY+wD2QszG34LcAC3ip9eZzAOcRSwXf4nyqdScJpBfaXtYEGY
f9bwOCggFgOnUQGX2oA7+QchqAi2+YkazBFWGtZCXUQ0MiEfTw4c8RMzgNfEr6UB65F4//OornE7
8qso1Bv7dT0c8H3Me8ll8sqj4p7c4B2bgyOGa/KT0QoRuG+CbAWunenljhIcq+nXyAJj6sMiKS6a
jMCCAGUFw7GEKD4QMOmm3b2/0n3OpaeYodgzgw+LT4l5BhgU7KdDvZVIqJekVAYOu9M1zHdJxS+l
ZFkxBiq5F0fWphuPMQ5U9c/lE8rRLaX8swbxPk17DfWHJdRrzEWscmS2QAb8X7MQOk2t3xQj/MXC
ajWgIiJxMrxG2Q7WP46YKISljYP9knWCodWrce8Vz2/PklVwxAnyvuWIrq/HgRgIsTTa1wB5hH57
9fLuI5NiZIGcx5xED4Fnxi9Zf1WrvUFYMpr7uEFj+EGomgzc4cHIQl6OEnWJifHpcdnRFe5b4PWE
zPnarByhnbWeQtAsW4vcOtGOMOLMaHcaTn+m0XqKcCQl7I4WF9gMGGnh259ZxTNaEqyNMenZgfud
yhyeTBc1qo/LZwejJdxq2r5OXO6+1ozDG9s18/dp5eOaiXaEm0jPF3leOq2fYo5t051sZMQEi/qr
x3ItdC9wNJM4uqH67TLO21eDwxnUjWZdUmbCA3d7tot3Vh36kS2B7JbMTrI0A3cZpkxjgbLZjFr/
ZExTSodXx31lCWtJWq/SyiBJ62NpXfkC+d1wz5WcMPEcdJAItDDgCp4wC5PMGH9bLolBQhOW95WG
Iy8xJ7asQMTASouWiIKopu8M7DjuL6lvZ9aUbsq7CYTM2X/Zyxg1TT++Z4N9pLRIAt1Bys0vyPPp
UI3qjprHrHf8MfxpFLJoWsKJdwLRWMlKk3+V4WDQZYUHOuh9GNQTLjmarC5yGiyEaMAnpPq9qUeq
ckuGl4LwcXnpXNSpPplM0zC8calE1p/h0TIb8ly3J9mv6D3pnTDHMO2WGgNW+gVqyVrn/j+/d0wo
vpnsO7lL1RM8m076sqrkz/SpR81Pg3ZXZEpaKxoliu4f+AYEbqgzFkwUZdSXMgUJvCrwOjyk6hZe
mV/L7JVBzGJC2Y9Sa1dMFLI73sP/mDqz5dS1LIt+kSLUN69IiB5jsMHmRYFtUN/3+voaOhlVWRE3
T557bWNQs7XXWnOOOS87sr5nisOskfxAmomZkZwZv0hyi8Gz1d0eugP7LMlNJYjgPW3Ghdz7+0kV
XkFwk299czEmRhjyCal0Rb5DEXzHubkZB4S+csaAUJ/QPCoWlULbx9usaZfqpK4UWYIxEBAvkurE
vOaIV1oDqnkh4D1H7e8FP4R8MIxBThtK8iKXegh1M6dmqk3cOfGXacJUG8ddFlMXMy7ayTUOU7og
OUhIL9mrP2Pk03xV1tEI2LvCMuMR851y4OR2wE6JySlLtyU1lI6LFAA/MxTVzthLDQnppbLxOxBv
xduinCgkxHHVPFzTPUaTadDeSSSVc0K7K79367o6YQjddngM8S2SWIh3Fo4w1Pci1ltXFzHsllbP
ZIlFeZzJkV1zyRVczuGnjVXoQu7Op9xbX9SDFex+hcdd7FVLnUAcRkDkIIrJpYtiOmE/fiucsjq+
qcp0zn1k7a3shszkjS+/8Y9FbwUHVZOoRZZNwWonl21/GKFIAVVgw6sQeDgGyJ6JwlMwrYxfFY0M
rz14+adHjZL5Th+d0PJldH4t6zt9SvwIH2yXpLD5u/hcR9QPUrPIBGktjD+IKzLo+L3yyEbsQJoA
yqPwvkEvYCJtfvucqWHa87HxqoMcDYhOqrGnVhX+pFYUDuooqGQ5y4tj/WEUO1Y7dY+ajbSTBPir
mjm6eEqKP69aQ6bXcQbKiwLGMhqLgYIpbSNgN811m6IizPVV6e8N/9VQzzTDRwzOgIjI8K8at32T
uGWigbtJaTyzthCm8TbgSxCH0xg6ZerqOtEASwlomuEdQ4+XE0+AMOhr68jUJV6oR7OoWNqzjTJi
K9IWk672jpuCUQpGIxJ+WO6vyRSvIQkiHtyr7JKFfqOWiMURDBVOqSwjb2/Vn+yGM+OodFDljJtB
Yt+EnAJLiTxv/FALkx0cNVdJp/34Mw5E6UCsiLiPcpzJbbWZ2nMBiYCtrRndJx5/Eg8hWH/ZseyN
ty4HlFJlDfukoge6YKAG0lP2VR27WYx+LzCP0kocj0gfU2PTbA1K6yp0W+I5iJ+wNoBps5Qo0V5P
actihsiSPKW3RpM20aNV/C0QoUkCMfx2wPBCthl5iJoTpRA/0G4V7Pg1zlk9lQ6ewaw815X5WU9W
ab7WMdiEOgLlpELAxXinZKaju3Vbsb201niYktMtHtr1oBIb5mmUeRlW4nAd02xt02jt6caZbpxP
wZQxDkjJafSUXeAVZz9FSVH/oLOS1X1bBKXdsSmGgrOOeMDHAbdRnHvbPkSC2NX3qocdzeSnw5+n
zB2Dr3iomDkSSh9TfUdDajpssnpWxURnWxd2SJaqerr4U7JVslsbhA/ydLbNNiaaviyIv87DGuxT
PrtrlT0fbD+F5bZN/FWGi85Oux7V6niPy+ICwTRLCtyQ2ByAcR50HZogQoMxQQ8dev1fkKGjzKD4
Iu8shPgRpnhba2sjsoZHyhbpYTxajiGbqLnZYtNNoWtqIEy1jG6gJEWOY6Xv4UTQVmcgUfNKfTUC
r1r0SuI7UEliNAvRsjcoSJrveNIh34lMrPrfCYvR3vDYRJK2FTodjmxblp5AmEhBNwafJGVkIlHB
Ielg0AlGypSwrAan8ulj6hYB0XJJNzGRLHx4GXZFSWsIhsFvUWg8ib7SLLx5ifBWIdpoyUPzrbBm
yRpipwv8fZRfRnK0GLHhl8rSS0GIkZ41h8EfCWPUD94YEIGjb8VZ6dD8hSFVZSNhs4yIbs1pL5ne
qwWUyOgAbIec4odo7Vzt1wZInI6IrDwX10p2ISKenssnisuThIQXzALRgzKZY+yeimWAKldstH2c
Rl9hre11rlZNffeb3NXRZozwz7gyLcbZxEEMkbEWFWnfiOhutYdoSH8dqlEkDgqb/ELEbiEdWnN6
GzIMtGDgsUAa9Et1Cc1BVdIbgdESkYNTheNwGXT2/JFw6vDEk90HSE9+TfGlJGslcsKDcobRSX66
02nFSbhnZF/hRKNHYsRkeFnWQcoTeVN79L1k8z5W8hGDNHIxUfvRmXCUSNcZo3MIu7VnIU0afymS
e4IkIhBG1vcsJ0Va5OPXXhCE9uYvS9KFnLEdGcBHJncbEE//EMdYAvdmtZbppSWujqIEaSNDrf34
FfXgGJeNQf3653dL2uMVxRzWJhg56cZkZhc5yJCm/irDxhJ2qkD180teK/I8QU0cUzvrhtG54ZQ+
cx2S/oFbP3hFNzIVaE3TL0NTAHdMq7y3NPzVwcuM53TYSvmWTAgwYJJ66D3qJ4wiMp0nb/z6F/b1
CcO9Mt35P5MZziNPJsStzvcLI0vfDK/Yobv+mSbz5U1GYucsm0ttqZjgm+sB6oI5EDqBnI0Aju7X
aMV2O2jTzWq4CPx+fGnjW/Eqi4+QYGQ2ekiXbI/5aoUzhPs6mnB87kyBAtkJyHIZfxCMUH351jlp
taUECQCO5zRC7rYnlUhvss3JPJY3cLSgfWCQW0vkKghfoLnEbE+z0gyvJKNYyBBbE/5P85221kfA
g5vCgJheHpZtlQVwDou1186VmADBdRjA9E3hwRy/jEQwTqAhwSvRodFj3VY9U7aVXiA3reKqbjK5
BGQVXoh4yN6Ghl+EhANqrxsN8meedIOtDoxik4qdCSK8PIs/Sg+VuGNM4ZtSMcnxeeT11OfFRp+n
/tG1CEHQqD5RIp5VvVdR3G7ViC2F1hcbI6Jp3RoXD7tsScKYMr6hi19lY/s7yHCHmiQ9GqhfyICY
NZMF8+bihkkVVybyHe1kDHvCYNDLcAX03brimpa01VBsueL4Bys6OqM0xY9wJhFUVWuHHmKDIt5a
qOotCsr3tNfOVESOv51CLCQ9J8R8n42OPmgAzEahi72l145SilXYEU3G0I7Yr4OIimR49roAJFta
juRflw9L+kkDdhf9QQ22k7pmHagFnNloq11ZPRoJ/ql5FBodcZEqQXgSUxbvPo+OqJQlatxejtZK
uqRli4ZUJEWVBRlvB6EbqV3gaoH+A5maR3u1I6tY9v4SunPoSVP6aAMTTfWgFbdm2NOhbn0V6BAC
ioWOkyvpAZFsOvlBynTK7r4X/sL+XWFB2uQtXg/wZWV5B+wtscnT5Ecnf44dBlQeheRHTj+4fuiI
fvEaRnyoIyQOn7OqtjURnWiAN+0UI7lmc5VjjBkZ+oZvMGT4LYR9h1TFwsybb9TDDHGezqRG0PES
v4F5lt6a/VjurUnTSW4I71SWUUC3v3O2QmcPmG+EvBDcptYJKMqbV2ddBh+r+thoTIUOPvsv7yQA
mUVenOL+bnOYHCbiSXIaDVj9ir1A3VJF70o5LAvx0y9w3FjYzMSUCk4uxNFO83fVcwMDgyufZtno
OOEYTGQmhC3bSpewcWOBWrjakCSU0c6u2CCJDCSZUrC3ZGXmQHvUUNInriaKMKbIc5s4ZuniJaPm
1NfFRTalP6v4C9OJoRt6ApxJFV3cDwHnrLUa4hvbOHAz0KqYezKRJP+M1gMpsRLYng0WYR6XPxb7
3zZNWVdl4ep14MwJEf4VKmmd6UyZ/ZyHlzyclMGkRcszvCp5AKqDdM4ZL/o+EeTXCouOpHW4x9l5
IJESy2NLJIDGWq8U1oJ+sqPNdIc+36VyeZGy7jwJ9UXCY+cFFBCV5Grgusf2JBjZPcVzGFQiz47C
NTJa29TN0oB1kP+NjQodLnvP5KFZZyN6+0oufjW1x6sDGjLr3HKACADMU8Mb0omXOL3h+FnEIsdc
BnIXDBoYlWukDq9EpAsohnPgGDIK4H5UsRW94+B9lASYV2utviT9kVBmM18p9YakNY7yto1vbQwS
wjO6i4oWKDkUahsvRflrStC++F3j+sZEAtinzL4riENsfdMtzLSTwhvp8Ao1o9ejcKhSbvC+tcnJ
++g0GKCF6jCKumTEN2cGurecyTBxe9iUmL1gpDNJKdKqdc9WpOOF6fwnJmUgm5k0udTMHkUcQDbU
Xx33XkoRDKYC+pIsPSaI9aOp04g+ZQAg5CR1mhklkPGollnerhlNi5gIwxwXjoBTuCJAFp5+TNEy
D9jmy2MQ/zTZIF6JZo7dip1Kg9LC16RLKIGbpagat0SXKQhaZr+yLGzzSgZp0h1IkEp5wAJ8qmOu
g2dTBd+9hp4/Vu8qm2t/p6h7grqJwuSJA25IkuuPZMgO86A40/YEAedUwHoPJ1HZFjIGi8xa+pwE
fNGiUwdMDcl/i4Bp1ONOa28VsnOUJXF3VtpVoBIFk7eYoMNPmQazTjOrUp4jzolmVRKWQBO0VonT
gTQkjzkYPsUV2KUpSUufaA0s1gzEvezpa0hDf6Hfr8e8/UsV4QnX5pF68DxP8SyHFjwPxdBaiJAY
q5JTI8FJjd2INR7u39bxmTnk77HwFbHODeeG7VpCAghFAKR0gJ3K2WPqBm4MMFBBPEcOH0JTVdsL
pbVqEfPkIf27cy16rNIjMwf6reYQL2MZ+aUZA/SvcQUJO7EyPhNUe3juXA0TVQuIs8KQpIv3zgRv
DjnB85IdTruOQlV9eiH9O7Va5126J1nVbkLhxg258mMcZhIYLiapXEuGkOpIEdnu5HAT1gGmutpM
dhmz0kl+1vVei4aHBTPXr0s8HCCnmYvoCNzVIMD7JO5Urs88991+2XIMzQJDS51tFW1vDrmtJsgg
Ox6s1w5praK+1JcFZctr1N8GFAH4GxLe6oNZophKNpjXmKXDqDmV6W3EOUNnEJaqgoysBKijmulW
4LzJ00hlL/f3qJFPfkOr91mi+sKNqSrsiGMVwxFTo3sQLqUWrjdy3LjCZdOvy8SgPoS5TckdjH9Z
SsUa8SBA/SvScp44XCN2sKY8oBySlg19UIYt5d7PZzSA5hpUkBnyV0O9KpwCX1P2/UBcA2iBtDtX
I5twZiEAAAfLrVArBAZ1nRHTGgQ/QEdTGWgg0R8aDTrTxMKAeOep3ereRQYqqeCZZimzQ5QbTScj
tkVqEgebKZEtONXsTr2a2LNAAF+VuWPZzsXfomVZku/j+NkWryr/TrTJ9Sgh9DnFCYaEKgmrIkUS
I3Rbi64rt/4KG6STDzMV/gzniiTIeMV0+kNUgMsbzaL6UQVtHxTcY56xz5KBsyKd/eoxNteaq1eg
TnX1IUSlH7HQspNMYNEnhoc+a+/586gkX+jl0xAljJvNUq39dzEOd1mEDj3OAgsCA2BG3yRzhvRC
lGMGeK4m+xqaHdCgSlvn40b3WbbLbwL3cLqAVdVesxIGPeayAqARkhzhK1uJTqqCoUjlniwpRu1C
Et6EkRNewXoK7LTYVTmRC03hmlVuyy8dz8MUoAHIeyGzA9zs4GoXQmfBqTSxVQPiYv6GgBRqAOnv
kErzXSGrNotWSr1ZR6+6f5MyZPgiSlUW4cCwbLl8ZEa3kQNkuB4+m/qhUYME2rNH1RXJ6iHgZmJF
UlGuTK6gBMDhKErLjpFYWoy3rBppcTjC5LvwL1gA67MFBqDHc2UyHuapOdFr8wCvV+n0xvW3NrIe
XEz5VujKNgg9mJ5P9dUqqAHVJy2FX1W4TmhtCaBy2pqADFoCzTpEy+UNyVHkJtC8iaub+IZpG08y
pRpQavkz0YCPhhU7HK1zchk3KD9mFtjnYZqSI7uRo5+6e2+9sxG/Y2Zu2aAaHruMWCaw6WI0F6E/
NdY9mkiTNp2CaquneGsCeubRWdeydcOp1IuTOCDGU2hRFVBGBmujz3PhLOfYvFRyJVRjdKzy3cwl
V9DaYxyGqqPFCZA6RJzs6AqIzZ9VQ2YRRKCcpm+KxjanU07M2olONVpRGqycob746RrehbosVB5n
Y4yLpD+ETAjlRKSBXdenFPS/2vXBZ4bl3xKoovPap8LBBWtLg+5a4/Ca6tQx0URWKjyoYMFwJKbK
Qxuta2ifAVlf5E9rCvAIYOkO9v5I261cl/dqM96FID6n9dUqp1M5ynaMVQFyu9FwumH/SOIZRBMr
gL8SvXYnakB4hfaQRsembo5Ae0D2y5wlwuczX2M1jJE4mrshBQFimg3UAVTTwnliwj0FXPY5W9IC
b4bSMhzr3uvgkCjGm+pBFWezpdSyqwsiGhIeSIZ49SHGzZ3niICiCJWjMOm7FC/ZeB47x8PEsWSC
1hnlTGy07rU2HoahHpwuJ/FTBLjfE26fk5AmNdi0DUxdwZsEnaVgLKwG6TIsP4VimT9NxJgWGJOg
vqRiJKIb9Su3Ffoz2YtsKMS31AA5ZixqPj0oymheo84C40o2cpuh3mQS8lSfBoKYa385WHo7DcId
riX/izOCf7LNEKkJC0eSoMqDxOznNoqEYh5s0jB0SA1AJvH8Qdc5T07ngZxI6jFjZFkdXYGplx6/
eap+iAT8Dn0DoqRZRwoEQL07VVKPk35YppKAIAl5gmzSL0vl9ohRnNKZky0Rz6cks0DRhbdkm964
N3pWzlx44Edj4iEO75pWbtknQlqPkHrrRyXS5jLObvvzvS9PFq2KBME3+74sCDdtjFViUoAUlJic
6vqmzjg9a0rWdde13PvzKHFcN+qwYQPZ1KRD4bLxddgFMvqglI6yqh49qV5To6PAzsIfSTLXIQ8s
Kwu+zYTgh15YCySoYmUG1bko0dwVEBorpMoeP9/ExRJRnKXLSJJiW6Cc1LKtJG5r9IEBca0SbByr
fQgMlLtMeNYM3ytPnm8ce0AmQT8npNrzv8WZ9EK3xqolrmaNpY7t875H0daiwCebnnbYgjye1H8v
O1Lp6QgwsmW0Lk49ANsObYIc3uOGTBCLTAgqWEXgwWKxeMrXmroe68oX+ZHH3rzqestGv7jWoX+Q
CqapjBXmfLi8Dhy4AGl/a7zeKXHm1syM1PQtmnImc+YSA9bKHBJHBxMiEVRihDCditjJOtNuYvx6
mUDKXfzI6TkUyUgxm0+EatWYbW2P9kIIkaXyBrJjacyP4VtAFZ9ZihvC13NViK9G9m557xoz8+ym
43VEmcgu/CrdkKpiVB8dMtN64+oBwy/MfGcqPRZjZNtt+9WXTQBYt1/lov6BQNBsoYyQM79iInrr
JsGVqOE5uVnQXa34SzbGS68ypar5yruhfsHowuM9w/t4QCwCbk4p1H+kUTy09QBMwPK2PnHkHlAi
gcPQxkcRB2XATV4aww3/BCFJvt3r32MNLbuF4qL53akp9YsCblkl7twrvzWVbWSurJAof0LaPvUK
FpmGRLn0HEV446et4MdYK6A8MCmrZX1J84mLRKGJG6m/Pa0KPapZbL67fNirxHPNSqlsGvaVjzc6
8iqnUTtHRXBTEPESTuRUqM9evAeMB+ocflhOcKp+wnWV6jKTHNWp5c4W5kiR6K/KA2Yr/rJJWPn7
aONkjeWqwCBShixD4gJqpRXMt9c5LlHlb2K4wYh3E+TCtqBz3atOZPVupE2ENgiUVzq5rCJe9FWD
PWPwBFuvy2Uhl1ueEKoVLS0+bGgp73I5q54UcUQOW5HQXu0qprw9Hq64VncRySOEP54DygHigNx8
aD9gdx8UtgmdR9s2vJCNBl+hdSSF7i85dRiNOH8dGXxAWpl8SK4nigi6AIiFLoUsPlLjTA3BUyny
acAor6BkCNlFDenTXvVZDdVK4cKsxtjh8+RobLdBkb43QHUzWEfdP2Wdt21S0FX9d8KiHklkfKcY
vOYAlUggGbjC+CTopMtEuyGPJSZyxwmGms69QrMsA/Fn+FhBPIPnU7xN8OXozVa3kJVSje9kIu9S
spYqvTiOquFqAVOHtpoAr44nPWp+0jBcikTwWqH0QABixCn9LaxOaTwrDBmooOY18t/5HwWZ6Wha
d6Qc+R4Lt15FGJxA20PhARIcr9U43Q59w6zdI+DAPNKOhxga/yWAoOu4/olGtOe+gJsTJ6w2unPc
6DQcxAyMJ2g8crtN1lpDGMBg4M02zY+MZkFJtBccvmXSkbwlsyzbE/tFfEpzGrduMmSAL9prlQoA
H3jJq2/VZZ8LTmuGq7JJVr1CXiCZX0OTHlWrJb3tNlkYbWYcvxkyC5/6/FJlCBBazA1ZfoEKc5hk
ApTFZUWdUzM56Um1D+cWlKyBTj8rPlOr2cXv01CEz0LWEyZ+AXZsb+RE84SrjC1/HuFRQ042kRsZ
LtnpMmfNbNqyKTVKv+6rrsOUaYeANXgIQJLStoVOOId5taAKFVg1O9KsWmHd6Xc/Spe0dYusWLpF
E69U5r5oFtY52oqiE9wp0NapRmQdISJZ9M24ZRYsB7iq+mJAktWRukQebDbt204onUaXdy6af8f1
wZyx5Ek1pCr0KNm21zTOYs3ANE1o76kxHKoBAGhKnum/r7HcUj/9++u/P6xnyGB8+++H//2RyHB7
zRG+giylGV/wAXxlxiUYJ6BEQpmRsM3f/vuvRlmeZQbovcR0qIJoFyMY5dtwCCRGJ228XM+3U2S9
Me0eXbSW0KrixCQ0dX53UIDJfVBT3hOWl//7Hf9eIY9JqBuBCdPAC3EMdHWCYruR9ook+atG0Eu0
Hv/7RyfKpCHLzJ9UkUHO8t+HSQ0fB3NuOYQRtR3ya0Ecf6hhTuLE642mT3EJvnFaDopgEfbs79LQ
xHJMpGuMd9bpQu+taGg4M1ARRgJqhJ56zFAFxRUjMlx7BEHFfNzxyDpDcAtzxnjzfaKZUw5i+Do1
EDya1KQvWSK/n1rKcWU4zq/H1jLf/vsjEZi3JGhtoriamBfTE6nU0FgzPsQyZIWnQCN3sZrtSFbl
g/CQ9qHqUUsI2lquGpKKkFFmjRxtoihXXLbFx3/H9t8fsUJnJwa/gAeHck2b38tkhsUWcyo2y/g1
qq2Prahl/hponUyTVP72/x1vSMOm41uLatuiMUA0jXH/34/+O6Vmgz5tDO61UpEgVke8BZKWE0HZ
/PewpEGiL1tFuyn6fMD/nUC1GSzYZgpNjdyJep4lSV8N21JPSQltccAixUohDHBoB2VAvZF1pIhK
FmvWv/84dhVX8P/7ut6RURCZWr9QI0/nVAM48IaQvrRqPdjg1gSR6sgA0vlDQCGQyiRY+gUPWrao
nmHBITBpF0qwa/9zY5g6CoCBxCMsxpxajITJaP7nU/33vf17A/nU4kO0KrcIxf99U5pp0DKM2ej/
u5z7rNqn3kSseTvHoPrBRrTyC/qudBsqZC2kBavUfz6NuguScq2iKaE1Bm0Pcc5R7NN36jfU9/pZ
5EDGIgvZv2//94cQXvB9fBRRSw+mYjXogBulProEbjCEr1dxlF1CYGjaDCtu9IvJRjorOzhYYWzw
6T3Efd1sApfol7OPVwn6XmcVCkS94U6OtHR07QUP4523hpCBSAHtgOuvMMT6kCMZ5W+qtb8a7G99
8cs8kw3NqCyHAtCKr0du1tEsjJo3sccIovXe6CTHBD7724RmCH+54II8oP0gvSCaXi1UoqlDlwQ5
M/+U1ca60wccp6MpObDtIHaxwvpLRv5EEc+JeZROlVOaK/hwJKHAuzIbm5cDx0g6oEz7khkocerk
q6lAEehQEVHhKKB5UEqi8iJ+OLCx2BMpWGOLpWysv/Nf5T47kdCOxBEpwuC7lnIYd0grT6Ywtghj
omvnI3KkuiYKuHsFVz7cLNNjlATzlA5FgjrUTiit2JsrM1VSGBGc0EMGsmPnqY3sT+0WAFiwhKJK
4r/xIGNogAlOR5uMSgLZg02XJv0bARLQd6FD8weJDc+8hrES4JltHMAuk6cR6PQNgSTZw4MQrn02
OHKzVCbC7GfhEnkWYkBK0bIA6GCxCBKM4gBuQ+iEjZ3WCuvInkcX2zWw9A8ff9+8j9+gduD9U0BS
pVEfYsXiWPvhQqD6X8Q1GXUMq9mK2WSpETbdIUtmRlMt6X7ESFiBSDtR3jjD1YM4hn4VicT86/CI
83uM13Al9qCnbYIb8bt5sHHUOOXgzBge2MgRwz/rhdauecz+idTF90g9DhUKlwaJuMwrQ3ti8PHg
0IGvEgxHePUfbIZSnvh/eKU8wenuFq4IbGTAtMGNsS8nMwihwdPDomYcyG6Zp+TUNywKdJccjRLu
ietTIe/w7n+pyLK2ZeEMT4qW6r27S4fhyMw12vWb4dFDKl0jgEZGLrsAhZkYfWTX7EHpTQHFB/B+
q4f5m3/wDbzR7Ky9IuoegvLmoyDPwrhFBSkptf1TcJ5e+Qf/RuuURIektJMHJ5Urgeuhesxzs8nu
rgysRnzsC/VXu8u/Q7WYXiGuRQR9HmXRYroWx/DEBdcwyYBfOf832Bcm/CxqqNaGJ8lwuzjz3bw9
3sc8mUH3CSbsgR6bLwewCzHIUtCwwXxldO2aZfnn4Xh78BPmFy/ID1QPYmSKds9rCyYZL7wzkDCP
7IwEkpIsQgP8sEhfXYSneSOdLzj9vHlOOo6BiexW+2j+8sPxh452KlmoX8iYuofy4v/UL36B/0dF
ls5f5WLx/8K/5trzOTngA5J3m/KRgyCam6phcn3iIo2ZBBHMMi75CyRfpL50OuAxUoZraMfm25Qe
YnKVCUDAqg0sirXnjlvCkyAbUuvZMGRYKIatdmdvMloL85JclXe+o3iFe2aO9Vdy1bGUIKhe6m/m
JdyMv/qFO54lBXT9fND5vHgC9ghO5Q+TPIJzai1GmrqgypDg70JywRFqz2lqC4Mj+83TInrFWAuy
rXiKfiCvwDT4NM7mSd2wKY2YF4v2+C1o+LHAWvDvNLQtgv94kOVYehXoWllvvkQPxj/O950xt+XL
GjujBntuDAVSLyEPyQPKhqY1V7HaqOs8awO7pOxekaaHbsf6rZZMirBcn0lveudDYH9hKwYj5IlT
RWNbjERztsTwwEZ2uSgTm89MRaAdeIhsgPkzMOMNcHEtSNFBC4qAbjF+ZAA+nzQu+Bc6HdzT/eQq
8IRRNDI5qx1jYNVD7LFQOHOlbZU0IGzOLrw2rppl1CrEMhrPoBniowwvx8zjo1SFNPf7gKPNG6z6
+BbXcbxMm/7PamlWAAtFxz2vvm7bgoJm/rOUUkxRbP5tKgT01LCSxsqZLXMkL7BUQ0rCa5e9zXwH
8qyY4Cu82WWBPhvb9YjtZ+nXb6SHB/pWQwCALs2fGkgDkeT6f/XYQMKocR8qSY1lcDLPyxpxN/di
eGJBbjfGy/zqrizeOAv3kI42/on76KthVTRe/h8LOxfOvES8orNI1fsrvWacqROf1F/aEacCmA/S
LZLdCDp355Uu3pB0PDy4gRDiAqIhTZTOj80DqKxwYpFpMD+JeDIY9/4rulp3gtShKCjvpGlH2hcB
4D1YDnwW03t0Ta40GtgYwSU11sw/HL36An/VjGQniCi2RjqeoVhtQ6J1Vhe4qOumxUu4AJ/hE+1E
aDNnPXYAIuCm1ND4iLC9af+duO1J8LjnLUbuS/WJd3dEeCs4qL4NhKeMR2xjYJntqBXYkA0MrpgP
QBRdCfQnsE0RvwvKDqc3QoyrdGVZx4uZz4tR+ccyprrpd//mdYu5N/bm3eq36VP6bBAyPfHgtG8I
DWueZPAViUpiLMZhOlePDCjAvCbqX9OVzghMOdY7PhAa2B064/aD5b3zUWfEUsZVUds4+c98ARLn
n3IVttK1/tD4OVp3H9lZ/+21JYsaDLtz/MFhnFmDV+6HdKOhe12y7Mi/6q//wYLE3pUnQ/CgiST/
mpDR3pol/CyepJAduJ7ZsVyyl4AxBxPjr44onTgl5iBvlaXWmwC55MrymH1XpJmZjeG0XhmsTTWH
k9B15RHEDTKBAmIJFdWgmiclbekyFBORQSZZhfKEjipv6h+9oqJqTDGyFaXtiQAHmk+OFiOfTasz
bRwtYnao9uYEZpqutTqtzIB7QtOI6m0MMC6SZu7ylrNZ6XrhUrhA6Di0awPtcG4TP4f2mx4FXbCY
ee2wwN9E0PnWXPcbGW1qt+o+cZzR/SucLnYIeqEzD4Ipl+3wVwwoEB6kHCBHt/TFQ0zKI4p29uHq
j4Kg6Za8014NEWf+8HCW8YIvmZuSW5LAls8WEzIgFs737jl8wqBI3kU4gwvrmyp6etYXflcxLHR2
uDz+Y7v75DWaT/0HyQigVi5EWp0gVLQnm4Xy0r1PTxLuqs5p7tMzNRde6Ho//ldzJ6dJv6Vc1NFd
vSGw/AnZRTAkQKAjLvqbf+H1+5tyqj45SPjqmyf+zZjXRlkFEBZAEB+FBvJB+PZIYJkcjFU5SHna
r0/aqE2LXRO3FWpn/Ii4HICnzG8wihfVM7jjqWDXwncwo+v5AMg6aKmaiPPQl0Eh57TYIjTC50jk
Mie5YBBt3TAFsLlDXScS9IqQFAE0AphF9yVu25d+R5nN/cpOCWc8T0y+xs1K3YX549v66ChZwRnh
rfyo0AuKdnyDtZtxaAl6emKiKW/ChzKLgZzoySjNO9NfBy1M7htXAnkXxGJiw+IKjFQwK/xM8ilJ
LiiWJ9+CeCvH1lUsTYY9fMthYgr2lHEWws3mV2qRw9ikxZYk2OKteXKuq09UlAURlz9cbA1jafTl
tBVBmWHX7ZfRAG1gVdP9jJ1Q2/j6SukJbkC0A+HGLgU7hkc/7pN+yVmRJRCrO/zeM3maQxfbkQWd
wGlhb969ncBIICEgcDFHGMFmwu6OgjcFu7ogkojHl2q8gYhXHuJHOO2iCh3DAu15SP3A1kqf96vs
miLdZQWKzuzF4r/wlBxjlgwiPnFnsdViD5Qlaza7E/QHto+byZr+/OQu+oiiOpG5XRRreId6X8Xt
PjDKi6pLT1ygRRlF0YNXj802Wx0NSIzdf43sBSs0ilueBqwtwr0rB3lpJsqzJmM5/aWDynKKoI6H
Cu8vyJyyxXrsYrtliyqbG1Oxe2Odt3TRTywMUe2KLa4kZ37eXHmH6al6UKOwVWMTyy6VvygUJC/2
Cd1LHHlWz19glzjRVLMKd2qp+YL+lVYmMH9Xe3Vs/cP5e9jv0bOhdvpiS8ab5q+4joIHRiQCSUG2
ssfkcwU2NDeK7LRdUSTRfxvrZWU4IEn4cxoBcDsUIuRXwnhGK1q8WGF9uuBUkyPHzWGeydaFo6mW
jvgbygscrjApDAKqeXUc1myqiRPzlnMZ6Hidtk4qgbDTGFkYfrdf8a1F2HgJrqQAV+xJOQR4EJhs
sd1QXV4ACeh7QQ1CaTm+satn7PavnuOdU6Dx5ueeYYVIEmGRI7ElNBGQzLtT4R48qGSFYTZGsXfk
L4CDMO+MszOLHWIPAEWbfxdfBK9rzSEGlDNoHBa8DjUrIZE8Pdi2iaUjX/Jf9pP/Q9SZLSfOBcv6
hbYiNA+3gJjNaDDtG4WNjeZ51tOfb/nfJ/YNbdwgg7RUqyozKytUGLlJiolSQEXAh9/sD08w4QbB
FDlpzb1J1xaL9Sf6Tvd2KaNeO/oO0nufBhImuD9NkkEPcdzcAzdytOJUDoGxGaMsXIHIoBSi0hiw
v/KtmPkZgzyXxMSPvA2B6iz+SGsBpCswQNm+iy2G0svOZ1N3P6UuvVKzUBd2L+1Ka5QXhjWYmOzg
FqF5ykqf6FqMq05axwbURAc62/rpRilBrpoAnWlr5qzOlhxQUfEiR9f9lLMo2hbRexTGMQMG6aAz
DJ8cNiZS9wqZANwMY5Np21HT9jBIRedqkf7dhchFZO97NBiLXeiocgKYv9xQ11UkMZyC+bvAfj16
XoZQTq2TudgmSMDai77SmYIKN2NYSNfChFanciK5rDxG9I0liySZMJEvG2CbOJtwsJzxoSNzRyVB
kYBYi2JFrAqdEzidYA1b+k7oECb8JY66k2IaEJqowr5jIjVTWuQjUoz2Kr0jQ/xoAA83lveBURXT
RPCknnlMg6wL1lHm6dVClrRz+Of1MGGXI2PhDqeIM4ZBphuQeOVDR/3cRM5eKjAj6xkoIYN1M0CE
hLz6RJAz7DxUY1D0ytHA/lCvDSQRTLJzE3PiRpiSYVmXiKACrkAwkeKYIEXQuO++Ilq+ymnXRMLW
N2XU5WAkD9bchEvxl4gKKPSQ67z4FxxL9nfVIWDS4QhgtwuosPNd3jwExlKvdbppRpeZIQxQcaZ1
j8llu4Ku1l6E1DhYkWNCObbcVri94iI97PaDotOyW90HCxG4+eRXlE+Eaiq4YKGMrqlj/YbU2O1x
pqRgiNaxcPdiLG8Lvjpu+mzZt25izU4GLsFW9cwILb0WZqtRWmt2wMfxSE3prqPBMJC2HX7pk1ai
6hlRqxVmuoi7cPrAXTOdWiysDcMNTez/2pEBWTgRrSMyzDAmTxt8/aXYDag/hjNSrGY71iLXiQGZ
Xo3pQdKg50YRHFnKo9WnGj8PQevkAw7YCG5SD0A76cF0JyTGqt5vakd0tifxu+Ec/lU011NmLing
qe/NYcdgIaAVzj+gjyig7bkvcml2JXoNqfhNkJgXXCvwA8EL6IwadcT0ElMU9lk88v0tFgqa3W2V
ARQq15k3b4V4j4HTZP5Xl4OjQDztq1puFpWK8n6E3jVim3ZWG+k6nX2zDi/vTdpEFlJFNtt82gXq
PzWXby1zUJoSXFGeWjpiJpxJQ2kVBD4zO4KfrqIr3yydQ3riHszyVe4fAOwBAyokS18KHeMxjdG7
0jtq5o7aiY3C9rae8STc0r3FnsLUL0K1REtth/JxLOEVZdO4TfCwtPiVbhIHJE52eyzV6qOunZoZ
x9ayop4MXHCRgfqLpisqCY0Rxsf4fYxuXu2CPDigYgZEmMtyrSnfor2Kmtk5DObOJ3Mb2BIYD0sL
mP+Gz7ZXcPHqD0k3YdLV96FSmGk+o65GOoBSbJGM6Ag3av7WWUvMMKt2if9u2RwtyAFSpGiB6rsx
+uHNGEbKeZeEAJVwQueTs+2QucRjYK5MO/qSmiTfI926maZxaXvkx0UC1ubTv0e56Q/odQwfL367
jgckD8a5Y0aFzvAaLcBqr5cxJNEtDe/bkH22hz43DJ299Ev2va1R0KsSFsWi3nNIACjpzKJhoDVZ
Q3Vv7tyVxZe11R9ojtjcYd5AZQp1O/ULdsPqRZsNQF+ARw3Csi0IIdPI9X/SZUjewptJWw4LI9z0
UvheFf1ykCTDLQY0k2aHUUjCOacBFDcF0BwP4gvZKEP7SNvNtAlXvWzdOo8B5EqFyVNm119hqeJy
plS3LEn23aD9Mh4EacXQf+nWKTJV8IuG/mMMqHZVIrKCACGJ0uob5MHMa/gbld5ylxRSRwIy6yTX
rl2qdtYVoC7gkZKyhCiPSJYhqZbkLITh/kmYByvQPg0Y6aWpMsRxnmbzbrjgfV3j8drYu0BGp172
60oCUOloC6h7e9wY6bAsKzpwSvYHYqey0Q2c9RXdXnVZ/2sp5pEZov7otLCfVUcbW30vlCpnediM
MmdCSQsubVeWi8MXgCM6/gdj17aKjVUGvYb1LlFarph+kuUB0EuXrpXcrlFbsDTBN00aISc8QKnL
hsuoyNhrkim1Cjqv0tYYB1TG5ibXJVeSbIua5p6Yt4AeYOSKqWiJdWE1grMtjCWZKWRgch4gkyTF
zNW73ODQW1RQ086IDcwoRefBNIy1VxlLW8F8qcrQBCAKX2DZ0M82lSpnO8ln+lMWX0AN6NIQqTJi
XEEOkPEROjGTJ3rwGy6eoi89f9G9UPerD/PpMw/gBTbFqCb25nt0UB8ATECU3Z0UFFjlLtMd9f9h
espz7g3x6y8FZAYAnn2KaMlVJ8Ul9eURDxH/p2Q+xx0DKQp9gCb9ke/NK1m4dOYXwys4kKHatOzM
lJfY7nD8BLT9y2xte8Urn2S23jVXRSrNB/8pARMCOARS+KC/BQdSXvJ2AEkbu2z+XuCaDiYNIjKD
KAH2MBAKHKi7t/vpHq2dLfCAidp2ARJB5sWHiL7GR2IswR0EtQHhxx5Nt5jrxFvgfCCB/N3/R0YO
cs7oVMzPQJTJUtnpSMLBaUORurqcbfZMDocpDr/kY0KxcGZ5DeASdUW89zdOs5R+pxWgYPIi2/4g
yoI/gYhylfjTfGaByJ29K5ApLcpP69O50Z4hfQ3Ojo4tmcYQakiKdnp8cfxMZ/lz/AF/lH7la/Aa
Lt7ePrEBiYlAVJza2rjg7sTYKJrvJFtgjp0+YV7I7Og7Z5ykdctfBfelrYCWAoTaBCaR4xN8uGyI
KNVhV0tb37zwfWwHxw+X1INHMS7PWAoXKYMp0TvRlvB3k3NUzhk4DSuse5GOcE3Vx18FE3ssFU4I
C4c4wMrkZ+kTkgSeqiP9dkhdZyQX8E22IqoMDgFXxZkj++eWZ6kG7F3Ij2ltYE0cxwc1AK7PMNWp
dnb0/pRQfhpV8Q+d+3v1jdOSEYO6rjtv14v215lxqD7owEtLpnHM4DYxrpColcE7OKUS1qVi946Q
WBDlv+s3XqHtagYfdUsFtR8tjjQ8UJJLMHHoV6FVxNOYvO7oNWTowLzz4SM5pjfpktKDQcKL8AYv
PRDqAkxVvDrAdSB29bKiyzwh5eX2MoPhhqvwqkMgc1SU7IFw94efrYU9ADwhQJXgwujdRnl17PzI
2hSjf8zoUyVIsBlgQzZLMilYOLDzutnu7aBdRKgoZ6lsz7G7TDp/43kRVmtCnoYSiHG4fWCemwIt
vXbrVdDkHmHtJmxgBu0Che5YAOPhpdDX4AwLSkJONQg85mDCMkdMuXH8dfgeY39FyfkJCucYO7N4
E1EdD/Bxzl1Ll5Jsfkv5nc4oqEdlnNfCs7mV75Ps4nBRLy1cB3dZoriyLK37TuWObBL4MHneHNpN
9zV8lZDdVGV7nGaYeuewsRyQ9RJdrBcVNaQNpTHUlmBPfvwGka0LeQMTyH8aL7ldkcwKKsxh8Pqs
fHcmt7r8l8Zxn1Fy6k+ZzehM3GAxveQHNyD9XYw4e/g/DRQLwUyt1wKUCBHyz8EyGQ8V/iOe2KCS
IjZCFJbcAvwC9bTYyzggwcS7Om/ZnZ2c24X/7G0Gss250UAZOGdUPBSjsH/RaSyySxvVTxMB59wM
foYu89YS6QG5kPEqvvx/1SE6lO8gMu/OudzzJzO3eJvrT1BTsoZ+caDhHu4I0pKh7C/9SVCLJhc+
aEljDJACSKd43xI4by7Pvma2iHnWllbVubz0BLWmP/RHglfjsjoY0BKM2vgjrmiGmgUXLPk38TvB
8axtDWJuxoKbc9H/uNqmZfNR8vbdqezAbdbVaNs7q+vfTEcq4O7rN6J7aKAtWXa4FLQitgT9gto8
1jBqoU121j68I3RVkgkPHiI2bAaCPFTtuQMfAY6GsV50sZLtFLw51BUEBeYaZG6HpwjklkU+CPo3
Gxed2y7pmb3ArW+nrXcdn6jFgTiehCAuASGDIKs+6MtZ3Lwd53F8SJ/q1WH2Xu0SgKC6CEpsND05
MK/E68FecJEJcq0PJLYobMAiDjM+PNJlyizSZc4Dpoxihc0Iet2LdFqg2tMcsjClPeGPn2a5ADQV
6XWgS5N9kqvPOxgKQm0LP/sHecFxw0rwRjEtB38nVno17y5AZ9yIcITZhZdKL9VeQ4G2zjceFZjI
9O1Wjs1/UAMx4vdoKfVrnYEV9LYAugpI1FV+gejkbAZWPFLeY6DWL/uawnbvxccJvdQOELH9TiiI
1vx5hGsXq5xpN+R7GikMjWfDbPolbGDNm6Mq8efltcQUCfOCD/W7ACIEF7tZ0cz4Z1/K7+Ttp18z
F/7DZHh0hhfOTD84JDG/uGDTFh3dyCJ7V+/orfmI6ls8/jomxo0Hg1l0yEYYvxnOhSNKc3dIjIYD
Ph9VTrD4MXcJATbELAGMFkOstZWgR8RMGpzoSPtUzQ/BwVHxxlcRkWZzHwYRNdMso3ay4TDjFFMz
a8cSsgC4AOflN+tM5tAOO7XZqu0KIqZWTkN5iv0TBE3zWUd4NV/4/vkC94GFtfWe5sPZaq4M/O3A
ee2n8Swrl5gLCk8eMdEYIJquGfy3fCbS0mRLKyxkSCHP6xaofoYxX5e4kj+nM0d6EZIYnIClkPyu
S/hnQegAvA+g8d0NwB1HkVAl5Mz4MP+xPUO6Bo6gHhQ+x/KCzgheBorP9QDaV78Vk/iy6J2lahzN
fO30b1xCBgnFT+AfOkDrd+/BKjIfxVcEhc7EIdg+IPZu9o+kK31X+X4kRqx/oioLlShEHOUHbkvE
nvRpQUUGCwIMm/IU0KLH/SHWPahOPS7Zz8XdjpZAAdve4BVCMkE45MXcXqrucu+wn7DdgzVyw4A/
8r8Qcdx25GyEBjYNZCfesKRMPBtvgECkAY3ngjdCMsPKIajB3fo1kV/gSArv8KBq+A+tRJfCVKC+
B/oQZLB+0numPs7Y7tl12cTJ09noK8gPOr4w+ENw2WV7jatCCQDLlShbA59JdF3qfHymnj73s/E6
hhYaajTNUxhSleMZRPJBX9mP84NrEUIx6T1uZgMrE2HoNw7EYPD8QrZmUDz0YpFJgSnOZVyAlCVt
X6D/frecogVmKmhYw3Cp6AunW9ceZSR7KJZVs/4broTWcpGUtSYDV49tgcxepiPhGsAy+AD/YlmQ
s0BQTAvcgILP5he4HqaE5TBa21J1AfMxb8k+4ycwfc864RTwzW2US0jKaUbGuhUrrbl4/GWRkDqN
V/xlTuGTxYrBRnNw7tOX80LKkCA1AqLvJte5J0xvw0XuDv2MPan1Ij6T+zdf+gNwSVFW6kMbXWo9
IGfWx5S6lPP1grSNdIC8jxKXNJk14zUr6j+5WnsljgoUczv76tG0KWhm88p1J68DhC4812dJiIkN
c3YLCuGMW9FCe/XjK/ui3zMboAF2xc8ZnRV0M/PcJxXiDxUs2y2NktoiAgsl9tChGpJEqjaXLQlo
z8LFZj68qFkowEmD6yWSEpIJgjB4D/sQWg3vCTBEFcT9QY3H+mdjymhjbFdITf6+t18vyA9g6Dum
ITCZxeQPAOxivoDr17Lp8BNj9swbpthcBCN2WzS+SKPLbWcsuCYhrNJbHSL8HtRPE8fzyAmuFdbc
oMMyuqE5mHIDw9MsGAksNcA9Oxo5fVgYpnDqi5zaHZwDY4YcUoPOjMXQbaLYNf7+q5ZJU7EVYr0g
a1/gRcWKgfaSoDN+CccZFoVHawNQjU8UphXMh6W8AB+FdMKoAueAdkFLSENaq+6SeDWpdHcuUjqF
dQwU9628SBxX8IHsPIDHtQz/PzcYFHSY3GDHfpPTGAW9jG0r3vP+nJ4jbYBxW9jLabqxd8NaKl62
8LWLjs1cMYvWJFoExUx28Q2WBkR1bmf+0z1MHGbwRowYnWpW7Yrbk2RQdNroc3ZqtGEM3qRfoHyH
p7EmwtSKcpTo1dZraCUgONI+RagA4Jngo/GJS9/ZhSlKYFYgZMIfOCV2af/HOQcX3ki1xMpv7hQ4
5BysapE8UNhRIAt5giq0OSR0YeOSRybyhrSO9hhyAvaW7oWIgCiYRBtCHeggJA03A6kGRTiFHRb9
7UOGe7GgOOYkKSVmJth9+dwyLvK7ALinmvf/mtDYIrs2KsqSRIe8SA0KZ0mKt7muusAkHIh7ChZG
+nWKFeOWo+8iWbQG8wCjANol++Kz8g3Cd+UsPuATlyV7LZIKkBB9TkrL+ebU12jOab1lhwznouuC
hAW4ED0cDBvsWAls6pJzRRdR8t9pWv3BtIrzSrMnSQy3CPlKzamk/q4XTbJm2gPBQaOjbhL5Gfoy
XtzZVChzw5mjfeCChNkyJuWkO0+BOEd4MKMZgBdH4wJNAx8BayzWB+byjLJJLs1X+JNc8vf6Pcbn
6MV+xEXDsSuclf9YE+M1fAqIt5jzLQKAQabs0WCLOkZZ83P9dyy7W431wtb3Na3tDpIKarcJCzmV
PiUcZ/G6TKNlKgOp0YwyY6/F/ZgbtOyXnG79u/ptYhcph626JBMRriX1vFfBs5b6t5lvenOFTJTY
Wth0yiFyE3w0wRnWNAu2pXFMVcGgVvHO0K9Ke6TNlamJb2F6JlaLF6k7SPEkXjj5kpaSGya23I6+
6mZI0RuGwWETARC/HG2AIlwt8Nx7RE52q/K9ZLlIEJDCsvgZxCOMobEvwHCOPAFR3CJlWA9pcs2g
55l2anfWD0wdZuDSyfkxD7gMZHPtVBZudus/pJ/glvwSDogC/YcJ9NnP2et4ln/713pnH7R/sNIc
L7q1O+nd+UFITE6menPzYnBYWPfyI7hZ2E4gpcKqjsa4N/7lCAitcmpHoItyFn22sjhbsNHyLimW
7FZsTSRPg0kj5obwGAxsDm6OidOA2kmkVnnzwWySalq15irGT1t1wfXE1eI6JccpXLNyjHu/J2em
l9ZH2Y5mnYYOkZDZH9UnggaicG0L6nog/tJJwvBrmjCIZ08aPZFe/ApfYjoEWmwH5ig8tHhRXv8T
InB1OQB2/xiMKsACYAif+OvyPjJCYjkJGfoFdlYbt9Iduy2xr8OmFMigmZGUa7HbFwt26hvHQ6VQ
/ZrajbNjnfyj/MFxSZI5NxD7kr+OPuMrPoZEaUJx/83Js06oAz7o3pJOzVu7y8Q5DQah7+i/s1tO
65NMJj9+lN8xhAdGP+/IEPAkI0HkqqMxgZvXZqYF8yT0BelHfOVNHJgLrKMl+g55GQsJIxH6U6MF
qUiCf7sDIpUPIiMxtbUSnZwIwmKpGxBC+CshNkgX2a2AbPik3xWaFhsmqD5Ah2E+OtRri3paNvK6
dVYB/hwTELWLnBZ+zmOGn/aP5BuYSBfxGKEWbDl6yxx7RVponzb2GNh4L/DRFr0E5vihY+eMaik5
AB2vjG27F7gjEerFp/DGJaFYph0I9p3K++UdTQIetNgA7eWvSF0LEbvANFH0DjoGV6v/2HviOPOI
kuwQVJgGCgodLaaAPAWqlyGaIFsF2eL3JC7kuBAlJLvZXX065+IOgPqefOX7P0ySRDZ/Z1hJsIBE
obwA+wtP04scGKEBTDQNYZ+4TI6fyHPptYlnrveIfwQ6ccIIGWAuW6QaGyLeQJQItbcK8NNQatoO
UXSuVCTIeGig/wPXx2eSKS5Uh2DoAbYwrnUfkJs2KAXA0KOlJ3zeXRLCAUEQP7cLfVecmbrgCQ1P
QOmjEgEXlC4kfNavwc7MSCaSanomAQtw8IW0wDr2d3rTmB9AdcLr8DPhVkwzeiCXKn1pMeX/HGUS
9y1hkpld3F9ePbfUZZScWPlIQ6JhbcWuFq/k0jUIjb+41cPfoulhiWSfFTcYuQOZdSFSJEpNm7mj
6JZQlPDZf2OCjO1OxoKXVMMc1xZCNd+Hb4XIiRrLiFfDb4WyhXuPEW9MU2FQDNYoEqGWbHIlvmy5
5Oa0Kc8I66iT+ao37xs7qboRJRr1cwCpzjBlqjNzzu3dnvAJJJUwAa8d2jjFVknawLKq0YqzNtWF
4Z8TRwjT+aW4cIdCXSG0HqnugYzxHD0BFAkWUXt17F2kHvoDNAgPD6BVoSCEJgD8ewIEkHFSYpFT
UPz3vBO9O//DQrQWVGgcHNaQDlYha+btvIgebuxI2SVf9KciyyR7ZUcUaAO75Sb8oRJOVwjpuR/+
g9MFXo0Q70kiYpzBjji8v0C6US6A98xyEe+VM+J+8Cs6UEGmmV/bh3vnT+KZO9Tdc1gNEvRrACvA
wXDFFh0J6LPJDf6ohkzQCOQ8/AXv2jDFunb5i8DxSPn4sLwnEuivfQQFUuIt5TecgAfEjzf25ALY
EwJq6Q07OrJywGQyNN5PrU4GA4IUFkeMLYQjKcgI1MW5eQG7wG5zNsBO0hPIDmAk8pyLtgW6uTBP
hk4BTjiH5iQWGWzsPLOY/Dc3aqS1GE9jcrhIABiUDReyMZeMu0eL5BXH0D8APMahi38RxLnp0Amy
ytHigaalGKiJS85fM4FcXyNaUiqkGpUPLCuvEDkRV/LUygcEvIg8WRQl9poQEyr9UWh0XBtbk3cu
N/d4+a4/i6+B+RfvzJ98wml3XzK+QVws8jBqcGzKH6wd/4flxeUEzOJ4fGl4Vr4t0iHWRS5jGiqK
dpYVV8PGFI8CLMRDiHiMaw920KCdIijyA/gI1dw76yKmyeBvzQF9kN1ZL4p/21+xzlEbQyghBSku
wK/Si69nP4G8iG72U37kxmUARHnCk9C2QcQE8y8APRmgyJd/sKzBykRd94TORcoj1rkCpSWKfUiW
kTEULpVe82KGHRiBKngI4FGIFwBG6krgR742VWi44WV1Mv+gjSVgYb4SeFMS5RgPKJH2Epc/pJvz
FtxVsa4sAhUaCTxgoOPeiSWMMG01IQQCrWjI4LUUVykPoKmk9gwG+i2Lnnqstz4bVf1X5t2/eI82
EKdvmm8I/V98MdYcn4YtAhAj39M3yXc4TwdmNAmT3FJk8AAVIsO/c0cg29nylA/GWwGMNJIJFw0/
B9yzf7B0OVIm/8HBSJCRkcDMgVhxUIYaoWmryNLh4n5EAwnHLBkc75pPyCfK6/JBowzlBGeX08jn
4QIAmPBL+cl9zP9UHE3QIiAkXA1+B27CeRdo/Nk4c4r0K3UHn473KLgqEpSO4xMF7R+M0j6ql4q8
OF3xp3knCE3yJf4SYYso9RcZEE8Zn8Km+hPk9pp8IYneQ+fxn5wwvgY/U+pwbFS3DFEQDRbpPrqz
D0I10fZwl5/9AwCcMwHEDZJPrdXdfbz5fCCo8MT6gon8A2dP0GPGJ1ItSnsIIN4ENgBMCz3Ex+Ej
dmz18C8zvsEj+fKu4SkGpwZg4gSx1OhtyIGSOaPOLILiCDBYEqR6cSdmOmfecWQ/Z1HdpxcH7MkI
xiU/8A4+NXkCA4fObNr4k97ta7+Un3wg9dg+QSf4w7ySDonwnSPqz1ysVM6TjWkln01I7mHVZ4jc
oDHFpWNb4NrUWPIK8nCKKgZBswtWyPklNPPiLuVWY0cXpfIvyTD5IKlogOPGLUQxee+JSFTIl1B6
I0IKGg5UjIDwpeI0RVOQ/xP9FWxsASI2cWXBn4kQ6Nv3OQOBFuxlDOYocpdiDR03Def9vnwHvxnu
hDTvYdJf+EM2ALYUPqwvqiaJsIRlg474wKVi430588Q8YoD+FIwx9zW0Ax3PsKyGy55IlTcgkQ8O
zZ0dkAqN6jC4eE8qahY7dzznfVXvk0O7sNqBiY2GECEWo8GM4IQaVPoo8LUxB+RRcjKmp9KhqcWo
GozJh3NjcQPZvANzoxivY39hoFJAXkXI09ooIRkhSfOL7M1MGNmu1sZ+0OruEIYTytpzR+3TwhNP
nuqtcB7CtuQ782vmrfvmJk1GfWuanbOaBptpGzHYfxi0+vskM0+u4VjbNnACTmj5Gyi1ue9qW3S0
Q1Aa+pDtVA+GCqMvyBUEessYm9ygjrtrOPTd1aNde9ZojbGtFEZDZi3TXBmrJgYt+965rRx71+Xo
RW0nrr8SqV45diDdU6NfFQ2F3t8xakwrjwjENoVqM0IsUbhTtPBNAQ3OvRAQL+8wNPXk+reYpocS
6eU/X6lpJJN8zrgqHGaCqoed9cjFVYsmGhMex4noxK5TVb3p4UA9rDfSpggj7ZYX+f8+pcG021V1
AP6ajwiz/Uh+k0y9+wBKDEfTZjLzgHOVOdDAGLPwfFmesBXBYNgOHIfS35LotObpiNHmGRfaYo5y
Do9v8btCPDg1iWhhR3ioyWNMoJbLeGGXdbz8e83fw5Q642KKkaQFinhNlZbA6ehtlSqRkf0ExrWO
IwFJdd+61BjX/x6McTNU5ch8A36lmaEFXBF8VUrHqs7GKXSdIfvHlZE3/z1tC3PrdGmDm4RFk3kW
3dsW1SyeWuxugRneqxa8NmM47loR/1uHPfJZQ67wlLIEjtnSymlpwSHXPcZtSNXq79mQW/PB9qSb
GqJEnzA2wP/aQgKblJ+FHnr/+rCl9c/Q7C0iOmbH9s0SLyLv3yAp9dKvEOz9vQzrtj6swDvSwFo7
fmm6QEOgD57vzY2mxGmt0G9ZCSswGmWxcRTa9vxcHbjjc/3a6sDtSFKNT6uPD1gAhPesRDBuqbRp
i9M/OZg7zMIm1WmHRD/ZMmew6636amSBjzfqf09MOWuuReGw3zhkqlrDHMM6t/QdsweSXe8z26GN
C/mkSUxVYlbJ2VBCfV1aSnnzSx1blWQ81OJZiN817ZS2sv/7T6y0SV363Kf/b9DXTeqHG4vZBwxU
le1dUg3dKpPt+FjS0e9anW5eqgTkN6wV7x62mMG1odl9xaF6shxzuGQJK6Sx6Z7JvYIpP5OTXSZr
yC7l9EP+n5cDVZlp7Yom658a8nEr6spPxR8bhkdq5QcoMeA41jfvo4L4ZioL59xEOACpltMd2zK2
loSa/M3QzGYN4JbuNLOkDVuxyo0nDfF+itH0SiUIh9f31rlxYuvc42qpG0Wx7jJu7LKyunse4joT
ttY/T+aQaeKNq7+nmcJ4DqLiNm0ZHOdMan1p4xEEIlGj7d/T2AmcVTt2P3lQffgJdvqyptF/kUvI
JJNBeU8CvNIlv6fF0xuggVgvSiYTJ9KjSvv+u8wcVz5w/fItzdtNvj6u6OS/eCbPwqrFS7Yp0N3G
dXUwe+DH2WSDdZn1hF6owwYtNRkwZ4n//vspTbSdHlTRF3NYVp2Bz0rMcAIEpNqw7zot2ieD2zTY
wqbKhMygy85qYhvbjJb37d9P//cQ9sGxKkAKMYhj3nFZnIOg+82NIP60HOQgRqJJ+K7joIhJAG34
pnqDiWZ8Ulky1BfZxBuGCsYmh2BPWrymEGMXmG8X4wEvLR/7NQ+RSehkOLMhcixzJoj6bVhdbTNi
8sAoi2AWei3mX3JwydOOJo3eKb6RNn+podKcVA2+F/uGGCuXMNkHZYVokhHCJ9s5D4pH9TlgwrTx
bIrxWvREO/gHdFYhKK8BUwC7Zgly5yKTNpejUwWHetSyFVY/3ZsnaTJ0s2XvIz+8WrHvbcbElvc1
32ZnC+Qoc+Q31S68bZqkSymZ+LbiIU8yGkAQdJNV+dPNo+Ub4zVTHZBLdWF4HBhULpea/OuZzdNk
Ci5pEHgZFNcqxEFpIUcNRiWOD/nbZQrr1CCf93WkdUMzraQciXCP/TIT5ItHGDXj4e/Bqe27PTDC
PXdG9ZSy0hOTqbZpiyOZho/sMq5VmSYVJ1h3LT4cvS7LGyWugPTHtN559A3qQamvzbaeVopPVMws
ZvhyNfNv3D6ZQMEwEk7CNQuDNxxCvLXmTcHx7yFSwn/EAMqFsaqc45hbv03QYqguq9ZGd4zmTdct
hA7VYF5lSwJqHmJlRXQtd4V4GIdh1wzqh10W/q1wbGdpSAyMroNeepfy7mBBDdKSRCB2gnCJ105y
r5xC3waVgtlO9mQqD4p7LEaiQy0eDLyiyAfITPwJ7lou+jPRUV3HZaO5mNb3/9KkPA+aQtnd0J+D
bBc8ldbPyTD7N4ZCyks1D/rt1Kn+oXGiq5wp/ntdJ6vR1Gjbs4BjSCiM+xjmG7SdyBgCqEF1akDu
pYheHBMzqIxhmCvHkKUthmvVniCQLwujkS4kOuA6YcTQ6C7+F41Fy8RZXJiTiOlRehb2p8qjwmuk
SsKKRjHWY5AyjVjWpfcCh/Kk9q/KQGnu9yr3IYuTWXWiPeFtsg2aMBw4/3SSjZ0lIffJ0pHEqcjS
QyUeVKYIHgKlX9TXKteHQyAW0N+D3GvjwXTka6ZmwnLsM0VTm0bOJkkL7WEw831d96aDloI7KigV
6BFW64Vziga5a7uVgVuj5rdk15ZnY+Qhp2eDSYh9TqdbCA2ytqcUvZSPyDYNaxh3/PVtWY7OY59+
xkFrLmpJYUWNfnjECAVFvdZt86lPIbImBSedlNlW9dib+7+HZCIShgrexH9PA79ylmkFAO7HMQPX
vOLWyhJQky8H2UkLWtBbBuKtq6zydoZsTO7V434+ThWNFz1zEFY543ZXpt9k8GgJhBFFjqbV8lvb
ms2b1trJIpTh7fRIVbEvJFTZuhngZuz970/IxIG10e3avY1jVCmk/I7GwGjx1BMPZovtgpbEwozM
nC5W7SAmtYyjOqXyJS2LdtMOPaif+E+MDPWFOXR0SjoFhlyt35a7/36cRPTJ2witW0Hvq6/L5qG3
9HhTD6W2NivzrCRod9Sp6k5MS+5O8hh0+BkytPLvaTLRjDb6vrw1tAKi3kMxlUV7MkQ0+bGn7GTa
kj+UDhypVb2b1cW0FffIHya/YnCiAnTdWXm/Cb0i3o0jkmU8YlKEdDCJ7BYDJp8GnWi0OUy+9iBy
Z2nefgyRKu2mNmGstF4e/DFbR72nveUd5HBcovjX1BFHcMvyJxARmeFLHpMuw2DK3qQG8KLWOnuT
eaT7EoVCaKjlutJQN42TZ+xIg3A8aEnep66+OY4d/UqIQVt6nMFs7FmiU7XmdZjvhzi0zoNeRstQ
CxtE3uZRa4PiGsc1wzsLPz71JWOuCibAnf4e9LFXVgzUoCkS5MskSaXVqcqX7D/626BrwvszBBvs
1bx6k8fF36+8OIs3eky9MfmFg6zFlFY9cwUOfqyuyZS+NbUy90wlM/cMDe9n/1NOXhn3g4WTwuBc
MvbWYqJ3DpQskEPmnjfH0QyeqtWyBSY03LAFb6I+3TcVA2kcFVl00a7RGmawG+ZFA4bysA6uNznj
vPHkmbetupLkmJHQxYpBjNdCy2ivfefK4DHQA/WoGiwiVsZ0aVZT9eowo0GiMYHvkj5lifkV+d13
0eowb8rwPRVQdTYgKGmpshq1g9wUNP5mJj2/NLvkzlZRC2YuD/1Oac0ZqLXyLwG/rk/4dTflKvV/
056IegztW1E/g/oZ4dgwfNBd0sa3SDkzLzZRbmF68buzGt61cZwl2rGqLna6d6x39v4C/Q5FBP1L
AgfVECmsSINpE2GmXr34oj0QjFDtmDi8BDeCCEiTJTil365wmAeUg5YEjkkxnxNAA4UwgWvP74Vi
TBOYG0drYAE2jr3g8PJDejkr4LP8EYbi0JhH13tZwymOonseiGFIoNAbbGdAXMDHxh8uonnUW2He
4txaZjzjOoNPHy5lNLVJW3xHDLB8aJw17+Y/JWrht7h+/D+Wzmu5cWTZol+ECHjzShKWnqJESS8I
uYYlvP/6uzDnTvQoND0SHQpVmTu34ZfZJ569b/7yM7SHtNPTDTsFPBKe02b+NX+mG0XsBfi42isp
QpIt+Uu9eeblFKB37cGSz4jxUAZB7BeaEwxZ2MrjhefGtQw8RMftvK2uJTZ2X0Dj2mxHAvasf8CJ
vGAUO8kBMhEm/Lj4JQhocH7It/MvXguI2lhRzNGOwna6DQFPKfzBk31ueORqP4ooh7bWrSf0g/Bv
xFLbllmWtSWgoImd8R0MiLENVnTjhWeCG2JCneY7ngJvMSTCXvmnX6bbGGFDzVByuzDwTFYC6cLn
n9/Mn+fFcLXj5Fk3HOiah/wx3co//AKgkUL3gEKk7Pg8J/Ks3RLbBopEXiiWZigQcOWSnKbwkq0A
VwUoBurjrXQB8DFX28DvjQJe1n26zr/K4jenRTkOIElmujOQuRTA4xCyZuyzNnEFoQazhd10q74Y
dC06QdK7OXfKd1Iew0XZFtZej28aBg0WI5ntzPsZPFaBgXxiZXy5o3wa5LOMbJy1BpsBOMx6kcJH
g/gCayzAkM5FlsljwtalzhZY8ylBBoFprf4ekpMb10i9wDWH9gQfMN3B3eZo2Cb1sUj9/F+P8Sf8
nrtc3Lk2qbGD+MWq7xN7fjpMBMLMsUIyQf2q/tGXyxCAOZIBRcRxFAVGbmMmJdV0QY5FBja0FZ6A
xHS2hbdhoSZ5FQVkrdsYVTUIZuMPxFeWDsGtff4W4tmJteJOuVHtEYGFUSVM42q6KcRO1OyKZCPK
JtBgdkSfZXWnHGvDws+6c1g43AfccKSsyi8bsiSIJdHfZmIoN+WfobqT/DWpZ3Yyc3JZappkYwg5
sh8fJkhqeCAw/HzumhPMBW6B6Zu1T8InvvxoNAjrgBCOpRweCazh52Bbz8tYcPlRGIMJztWrlh8F
qC2iHTd7EXMAtDpvzS9WiiwQksd7gOaWHApgwYAUkah8xWGiqlypeljKe6z6aW3zAywsfl5jeFca
RNNsJ3W9FtzudecWxWlGOJ+SZWRVj7I79wl8HKQNyCxLvtV5VQyH+5NBglttj7DHmOWle0VDMbSR
J08ldZEjciP/GxLy2TYExeBMnBvHSthGjOgleyFVUXyX+P1vifHb6OjZmxpTj+gXbLWy/ozf5sht
Gt41/SzI31Dk8Q2mwhPw9sPuBYAcfXD8UKFriDZW7HF6xmw8mRhI+bwaccCIeTkUJvz88hi/ZK8E
EytAWBG20/uWKJD0nHzKHKj9PkkCg1VXGMGgH6XvHuyZpAM5/hXLryq/Qg3lYWsZkOnB5IcLu+nn
eyvag2LLpo2Tf2MGgv45FMcx/5mVPanResyMfoSoQiG3ia7dg5APMcUt9Fz2vlxjH2KwLMUX/bAU
HEh/PAdCtLLEf++10z657NUEp+OKpWTGBcxvFUEjxVf0vIWiI2RXKsmycnLNN/bKAZpfHp+GFCvD
Y9P/GySF9/JRZt/G8NeXX1bzwlVRlf0okYnq45ZY59jAcJEU8H64MUx9GDqTr9ceiC5h7HArEJ9Z
m/BNePSvfJgkG5PBjkMNfcsWKTApxXKJ35PxkWfXPH/X8UdQcRhlpHzNzHet+qgQtVSXkKnksIn2
5Wc9B0PzAsUSwQSJ2kRTZ/npmfwh0FY97t+h9DqKnvkWz9+Nce81zALuC4Gn+gVUyQwZmJAfQLak
r9d4Pr4t9QMn/TFlHHGcyC7ivOzxfFx145JwqKx9lx1Z9jXEhBnimG2ew/gGKMzwKP0y0AR+cpro
ZKgdVQFD4oeh+saykwFNKl+Tbsr8V+juBAUyI4bmayp9PKSx4VyNNM3oL0mw+/9RCZya3bhxLQoN
YqFjp+KIw6OBACfSEwqYQbuOeRH295cldgxrv95Q4UoCkRzuTynbSgJ2WzYRbgsTSS6D5JXg2cdv
7bEMDvUfVOhL+ohStC3b8M4DZ68jlNUc30vlhUywQrxO4sdQ/SB+1w1fkD5C6zgNr1V3yzPPXL1k
oUhsekIfjX8tdzPunZ/pefLybxKE2ClqDHrgj6Wb4sE9JBh3UeNqx9yhXz2mE+EO5UfBqH70DcY4
2onLx7t9Eg10i6ky1Usje/Vgl/FvPmJ9lV+1FbbaNhP13/ijQf65WfCQurMOZcQ0DhwwLTaKoBs8
f11SXzLodLh3zQGhjvyiACs+4WgzUXhIst2AHFP36JhOMfYh9rbap+hhbjIzotXxDM7NFkW3YxHr
OVxYnHc5DnrKRtZ4BGUB54IeLcs2O7E98qmHxTaLAvlFuiJcwIlBrFBFUpGmgq23ASGKSU5Lofui
DkvmANIaoW2bgnkKxsHHHLymtpy2ODlO3wQKxvqxU735lVwFVD3afEgJfoM602Grh+iTbXLHjvYE
JzJxc2C03C7k4KXDRU6u1vRPkewWEg83Zpu8p0O607S3XD6lA8FOeJqC0IzMRkAnOIw40+kSKuep
n/gUzQidYtCPxMy5ZfvZj15CUiS7pbUrYf8gAJTfZyVIjG0ynJ0oNMFj37T+oibNtkRR2dAq4Fxz
N+LOjybvGXJTtjgshJeiO8TlD5ebOpEgp0396hDKm1kERowbSR+3JVY5ZEtkRPgWmHcMBwNmYW55
ZeSvLZCorvaHnBendJ6gBukbEVv/Z3WGLxs+MgXqYaftZHQqU2A8OQzI3o0EL2LCn3GwYLuDB8e7
IL42w9OtcMChGXhCLyqy90a+RqjOc8itVrFhMHFkjo3by/NV1l7k8gWp0wZNN2YD/1ThT9YvMqrE
mn7uvexuZvYSVvNGeYcjIxKVGsFxmZ7nQjga2U3MI9LLcd2rxJ0J+TjBDUFA821E+3jel3hLqsy0
SlmwF9AunGEzqGYYKKnf4h94Sv/ZYgG1GV7m4/L9fH3+xS/Ivziu1Y9m3sl+s7dsfdd5KHs2eGrZ
82nyDWc81UH6bu1hN7wyyQpV+l3qz43yQDOlcY9TTBD2CkUxdYyH9j3+cTm0R4dW97h4yyM9p8LO
/BvwYqLw9DVn8Beac2QZNDd+xXgJNle2mXBNH5xJc7PRzmU7fpkeE8HPtKLEMbZrtY/M15T2huJx
OuqCZ1IFqrvnsaDMMm2dQ910WKl8bw5elJH+52ClG/cncfCpgCl3NBV7mB3O9hW2TjjajMiqNrm0
JVWLRA7uOssmp4vakNBpi31w3lEIquiQUlvP6MfTj0p3BRLRhG08OqsJuLzHrtuQbQF2HLsXrPz8
VCZBxM5RsVmsX+vswpZswY0nOQxBj+SYglsPHiEN+B3HDstkwXq9XaWPcKX70aXoBbnA3oxuvkSY
RJW4HOGKi7W3GA57pSZibL3nx4j44txty1er2DE3QDyOlgBrA6lxoOyixobjqtLpA6Sq9rO1KUqF
mVP8VSXXUApElXxpVw8DPIuhtxiIvBm9AU408hmL+g/xhRG1iNsbHsbvkHZngn+IYGEYfqSZiLnu
EASB31Yvb9vSUOX7AoXVeOQScvjyvyib0h5bhm2UA0+uxS/RQgOlDmgyTxNvWiwctoi4+ZZFRC2C
bFF6EMDS9ruWS24eYuMc43XH9JijxyxcDTkt22n1gRGcRpyDuctJscGH5pdHNPbj6/OTxo5FPX3T
hJMdbjIrSLFb2gpvZrxhuonaHhYB7RloeI15R7PDPgcRN64HaNlpH9rWg86HPApGQfwfBwSmEGRm
WEOdhtBpR8u1tocWbgAbinKuwTPyJPRala0W2wmlxLj2Wjwz3RPdonYD2OMTMURyl3YiSXoH+QvL
14Soti9lcUyoIf8iwlVJf4r2oXAyOxJjCBlBC4HKdf2jWrZ2oLQxkRpBDsUvKoLxv952os7huQ31
i0Ric487CkE7uwE79B0nEimYIvMv4NFxy9ouwcESCjAk77uE7M3CwRu9ZnkLRBVvO2JmBqTyyFXw
n9+wiRJHwtdbI20JqsVTnXpaKKmqbGShBK3Uwg1fau41K0SusI0oGJSN+Vt819Je/9A0l0PN+GbL
4eawvjnWOegWqBPITL70L7aD5hL+mxlnYfhGH9m7Bq4e2J7j6D/ucshCSNVYwagjYXmsTMtNd68u
iz8y6nOsffu5pE6f4Sqx5UyF+P2VF1uTh6vA4NaUhmyPqfYAmfRILs6TYWyNctRuJ5+rQCmsgTJE
KI92HWYHqx/DlvhDkdLqRfjmSAIQo1EipmAiWo4aM0VY3kP3A4TgTt5RXafv4lET0BXvCHvlQMUI
ZzgryU54gEpr4m7ERFPFoRLWz6b4RarfAe2a3jpT65xI3KJhptRFN58rG7wGRmtLxFqUbvnthDN8
2BVI4FZOoF1+cpPImV2/1n80qAzBFPY2YplQxZTQvbYRhyrkA5PRpB2b1wr7udpl46ERwR+xQ7fb
vPTCP5N4ac1tlp2IVKRlYwFbdGLNldmQ/vg7Aa/wdL9I1OLbqtxVwJME6FIWVm5IKHYRWMRFijSg
6z7EZI5NSCvW+gyB0MTSCyHWtf7cBRBj1d5Vc0eOd3ABAUagtInhV2/63G2waO5CaLf56ucErQ5a
W2h9IVOHP4OpJXZTKCcxBgZnQm2wttuNh0EGWxiHuDg5GDV2wkFJA3bGRnXmCdajWwiHVXWTOdgs
yKLzBJFM7RKm97xblzs6kh5zBrQeG7ZRzON67UOUOdMGegtfkgPINBpZq9l68zM+Rz6KsYwQPgo5
WAXeP7xIUO0Qlc2KKLna4qdyMFtn8p9Vnnc1/qC8cejqw3GPY7rRHih1eRcRzDXrjMdohp+3FCzS
lcDDbHYADXA+flLdscdi5bKLZBKsPCRAuxKSlrIFIoP5o2SBGn3VucOWBfkHM2QYakXmlbgmUwjy
+YBwznZCDPMTq77NfKbprJVNmTlJanP9xguIERoyamz2I8ph9QOT0V+RowNKNJc4hKYIOMny+VA/
oj92LP4WZgSVNqdlHXkkOrCZsI3AVf5ml6MhEZqtadgmvGu0lVD+r8ln+lL/9X/j6CnfNQD9rjlT
p3DfXzvhzue1N/bD2dhrhyd1ii2AMRG9R822n+7jTTqoBM1u21tmbAunejG+C4dAMm/yEK+Dyph+
mdkUXtIj+WTTyx3lQQL5MT3XR9zQOcn94RGf9cvqn8ro+A/8BlYbH1dy1zNz18vX1CcCr+hd61w+
sdhz1SwQJZdMuomrYngNPMwGVGYjnHVAQxr8f8lEi0BZ6RB3GMIlr7dNa3ewoSF04L1VkAaHl/hK
A1ZiYoW3owjL2e5cRERNfjH0bYc4/hMF3RPxHlYiEroQgPxL1/imttfM1xiHI9yrUYQg0bWp9gRl
a0CYg/DdUAnF3BgZjGNUxrtF/+yUr3A4ck9ndBpgZmtMvIfGv/57flLdsXH17AxgpDAbFzIwXUGm
dNyKkNk1W4Ay3rsTCi95J8Oyw4kZR1D0PLwF1e0Mu1F3ClMQC/GVLUn7EEUWroIUvhQ75Sq1GClU
CMKMnQUEgtPkg+kOpJMnxSocDAI2obz+y5iXiaCigTiexZXUOjJ/3CooSiKytl/YtJjB5wKBLmgI
YWNv4nBfinux/ZDE1bRMVaCwewIekwv5JB6WbGRqQu8DHMPVG8RnNTqDlQYM8BM6+QPkKYTVyZ7N
ETl61uAApKyH/7psSQy2xQzqBjpscqOJTKFSxv5/S83HWdWyWMtreYUp9FreJgh6gq1N+yniGDpP
pl/FgK0b5UecGeduZ27PJ7XGRv9EitT80DDlFt5/2+hf8x4eYwwUMeODOEn3hEUBl3i2af0yKPFI
TZEzwVpEa89NCr0M3w3w8uq2WD/GDUsfTuTOwNN3yycCyEZLnvyFPhg1L1P/oJHlT/fNmUx5hN7T
gtDRberryNn38qTKAb7ermPA7tD+S2SMjzboFmo5UPU99i+VEBgcoMgT6JdZviwOAvrgtSHr9utT
dksvw6Hxi8tw6V6o2wEY+MxaxEmAZR801iZoLoDAR/O9qtdP/ceMbsVaZe//s/rgcjBVBv3EDjz9
p3zm8D8+jVfhTf2lAKu+yz/tm2nXO0ckeUkgMGK0HT8lEGpr31Dqira5cA9tOHQx+HhQTfcagDKW
XkcmAQqmF9RQuH8QTNBCqwI58+IXQjxO5U/9w1Y5vyd3w4X4C4uQGUV7GN7+Z9sCY08LyrsRoB+9
T2/Rx/Im7rptFUTl0fgjBRk6kGLn+BD9Sm8wgqE7w1Ff7Ozevek/jJw4m9iHoZ5SCaeQpM/LVQfv
4yYj/28TucmRVnYxgFVO8gf1Xv4N6qH/dp4ExMk4wnRGw+ZDS175ol+67/iFlmmtAxH5eJrqWSXb
EmNO8pFhFGxndgzdbRGmT5v+Vap26zb6Iv+RD/km/1cl4dBWMlbRaSzhv+1SuPWEh0IUZrZhbUZe
43939//DmdDn4TOh3AjShEAdqsYNuXoH5ZB/NBeMU0DVil8tdqmasFCh0Gb/GBFz0+EBdlY7AOyB
ZokaoT/RLCXUcRSJaMCQAX9zJVqOBORAXBsuJpALk5FXOjlaOgp99mneLO9Ea1/oAXgrOsUULq2k
lQ47ZUDot6UW+9KgfA5wKbfqQm91tppdcaFimt94rzHaL5A5DDNoBrbPG/9BorIQ2/WJrESFcxnH
JqyKYHuSA8tu96+GBMqQCkOuBeOxLdBhg/+96K/wALIDr0dZh8ihc4oP3r0IR7XadL/zSX3t29cR
WHYVbKz14HqXybZR25bqMTtmc+1fxb+1pAVWQRsCAIYKBeQLsDA8wGhiBcc1DM71DSok46JU/6Pe
TCjWqS6rHbMltiaanJDTlg+m/q/h+c7P/Wt1XsAwmm22j/bFpbtjsgURFfsciL/YCOpw+1zNcqu7
iN6/Oc5YQC+PPHZLa8U0Foy1O3t5OrGyow5WofhHm+qSM0/aKLvMi4wNINubdAfbTn/CN7rxy3JX
X+FHCqy5P+ObizTrW7bM8Y9vFXHTRn4VHfrIZy3GlLjoW8wDbKo6c7VwxzbU0sipvqoiltk9eSeA
/pjnY0f7QuGdvjcfLLXmMk67HLdoZAeH4b748/HpJd74pv6rEIzAA0SqnvlRsasYskL/fecvMK3i
3GXswG6C9nJjSi7How625OT+HB05ugpf+2ED1ZBBvAPas80CYrG1cqpzwvFNDSf9p/wSfqLb4vRv
wpnFIeFK5g+H9PI8sQMWd/nf+NZ/NXj8oHThQ/snQ1IAZ14/9nVeH8zkCwDA8DbuMlIWxlW/wGO0
msrgMtXz5lP+ob/Rxcj4n4pO98uVTxUa0e5ifmGiyXLgozDfmgoN2PYZrQt37QUQsJCFG8xfzWXw
q4+ZIeu1fgXCTEH0UbRzGfARdsof7Ziu00qNe9RLv9cp8a+Ob85fCwTDlWD+2bh03hiIEXnFubru
LDigAN0ggcJ9GVSGzRy4A73gA8iYpQss3F85MWCYFpRX9EyIbj7Et+JuvSe3/6YgIOKUhBDBIZkH
0g8Z6RE3Xmg37Hff2h1GjA7Kh5HoiC84RkC7+lEj4du0ihdzqD6Q7KHB04GAB4evCrF2mEcDEmrb
tQ7idDuhxDQUaoNVEp7RmqQ2pkBrbieg4w55Z8sgarBRWwqI+xgmiqvQEuMNfgnZpsxDt/tfnnxM
yCDMf1PyY+trCLmv2oZvEd4M3RZg7oNB+7h+b6KF+llk0j65W7MJAcu62VF6QtbkavSn6qP54Czt
X0Fwnn9AvWm7Z19n1KjAxhzsutuVYBAo0YwNM+p6uIOYfTNME82DiQ8xDhZcsmLX5j7RvwYWUuAx
UM+/VMzY30byaDToqwFpW8/pkBoHLdk/9QCeDB7IOmL4lDx4dLrwE/bZE7XiHnpGu5xzrghlPiHc
aPNFP1720CkVyzM6r0p2UWk/AYJUKPSs9704HWGbYQsqJgEvZd3rbxZ+hRiDtd7Q+qIc9MCrqym7
q2v7riHd5qIkr+FyzDI83bc6oEZ7MzFKynkLsDYYG25grT9REmYOf0Oll2B/oDBD3w2dLUHwh0BS
XMvFlSf6buROO5ppnZnnsDO/WFxjArZj18TnZkTwedni58brKLoT/SKVAjqbBmOPvSTt+ifLmA+Z
HJctRVRUYxwE8rXetA0O72wTBvYLjhW5MtULoZmdH/Kwt+UOJsKOXdPQL2vwHGfwAstifH4pyB0H
mpx0S6H3Wd/a6LooLIbVK3hbizh5OFH+4PMo3BWf7+wCWwWsLUab+R3FNQediglB+gbiwaWOVifp
3VqC9CFZjYzTZo3sOaRPcUa9lVQWsYWLqPp1NO8lq3EZ+En6R6t7kEV3cj65RUfqGaO2J5Bsxr9p
1e3L7NdAKfnEnALODill1nGQmnMcjkFTHAk3/1us5KSn8Wl+pkHD0MCs0Z/z4wifiZIYMvW4GgfK
T0Zp6vLWkJPZ8S/2kklhIKX86w1MNBBG8CGZcMgrAc1ivn8ursilGu31fyfgUFNjQHD9KoQ7v7O0
HGYIiSz1tG4bYbLN+s8mMSmC09cW578swgXMfIvQ9BDWM/YWhv+iJ+rGbiVP0BauMk4J/o67qEzA
Pb6KjbpX89sc/0jIXwfKC4PbOWLAp5DuPZb7WcmOo0mh2wIqJGzYgna0OO7rqV6pHaJvzODAmsSG
ZA3/hnJoMC/pRTa4oBbli0V7lavWvX2qKNqUU2WyUdHM63L7xox0IMS172BGZF2CcgHFDh4BSjlf
Ypiy9HINyFOa2OOSYhiJ3UoKFC05Q6RI20GgIWxaqn2zyQenqoD4Mj0Y8/ba5CRXJ6APdTEBGyqu
TicVStGtDsk+zn/iIQ39LkMUhP4zpPMQBdmpWpxmY15/MJOlTis7hs2pfmZXwiLxXp2QOJ4FHWOu
sW3DuyVmgT5lF2Uuqp1kORJV41c0X6kUswDYlAYnJmfMiCdnUiV2+miefBhMdmkKvtxgeqA3qxt3
hdC/zrv7jPV5mvSXuTxACnSKGVM0KT/PKYpRmFezChkN+LaRbrosuqWis24QBG5k4a9Rv5LYi2F0
LceOc6BXHh1heeRMi7cI/wdOHYRcuAVprFhSHeQ9+EKd34xwbw4fi/gtpfdcehmPlRmE5RfsuB72
XCrs2/k9Y6fJyz9Vheq+s5pDW2zzi4rqVPLZ5GiPqUpo8XDrYKCMWBagDg/nwhueUNN9iCAzHHDU
hAAsdtXu2+GoJ5eEGoXjRfGy1bvABnhGviAnXkh0dOFgkd1Doz6tFQo1IK2r0u4MOt6csgqgCVR6
Yc7sxx3OKYdovtfCW8OwtaXT8NtnMBauCMFZ9GYgI/HYmL6OP/m462EAyYEOnDxbL4lwiU0MPAc2
ZYjTeGyXlw6IPUQ6xpYIqQtnvAWdY68UmASGUDdQK4FRQqthRLIr8x95uivPq7IO8CoExLq76Ocn
6t+asatTkvOMsliIDozVRzYozX8W3wJJI+Y1NoKZ62DQGJFwzPy3HaHDgAe6z/BNa8BHY/r0Yyu9
43k8bVPBjRoGXS+F5ePDTXB6GrnWfFqJ5ZOdIFycocUxWnIqcR/FGBoa5wX+EB+PdbXE25AdxmdK
MdwxxxfGk0HE6raTIZ5n50RqyWp8Jp8oIjwT2M6ZLOZlXh6xKRBW6OvKPe08qltRPBfQVBn4Keqh
JMLe3MRIx2ObajcrXe7NCIqit9y7iyIeJsyKcpuwdVolcb5iECtXh0GFNY9e0FdEdIHbuPc46E2q
SRre6cDjTLvkxn9aXZA297y5g8lmHSMf+Ch3/RksljcqrrgQ/XSTR1/r9gOycXm/ckBLf8F9Dv+G
dlffJIpLCW+yW794vb1EttRtkyfpLOc2u2KKNCgvPaNlo6aDoeDXW+OVlEuS1XuGaVOKd5PVB1gw
G3lrt2buKiXB6tpLMl/z7Ey9bfLkTPQbV2HZ9XslPjwVV5F3zmC5SeYPEbMiCGRBpu8VArOjo1bd
1exF197NlkzlPWf7VJxrFp68HPsMr+qzGLAckWDIYBl4HSVfgnIgSFHr3VAOKgHGvVeLnkB8TutU
lj+Hpzr3SplF4pkAC42Tz45E4KnpNuM+TQ65xGX1NMNtU8JInEiiQ4AYTFVVAzCJZvIzvaMe4uYU
5ddMCfhjit5Yn2LLq8md4iig1sFKST40uApL9xZXc+lqJIfC8GK47A5gSaTQSoY685Csp7Ahutta
muiUmfNNgI/RvQyseiaXEJPMHZI2bmzWjV+UH4bhR/L9ifFgS87iNiUGTdL9rr5qYSDPmD1f45Ih
MK74wqOQrLfyOpu2AhMOB0xc0UibwpOPRhscERri4ps6nnRekgWVdcYcb9z35kslHcresQqmB160
DiTOqz9bOt9kdb6LxBtL/AOzEnML8zuMtOuTOOjBtfAkY3zOPAKQaFcrTHx8KAfZ5E2IQwe0mZPH
Vg4PtM2Zzd0nzgsLOgzjPEdnV0TuDSCde/AMFiFoRd+CJkU0a0vGQY5J6YfSE2KPXYf5j3hRuT1U
IeDhEQauIANgEmOc+lJkV9A9IdAFXDz+ngPAZvLMOjIGzqK2/LGIm3R12FdZGi8kPMO6trwKKuMM
No4dJ5MKR9dfhv6FXX1pXLZaQw8gHawcq9Ez5kOnHyP9IRoX+MEjggjNXyqPrxODDHrnON0s4SuT
vQUzC9MzCPyrj8P0sLLP9k1czoNwTBSitE+pcUuegSicUuKQRSfG91Y/CcNJqgMNYQoVICbh9J4/
yV61DYebPemcNHbXPQYxTH2amUmU+1DfF0JQ12+R6FnJaxmx+WAmNVpEYmMihFlfdOzSV4Fyf5le
iuklqX4ntKalVNtHtfiruqBYy+Io3qbTnlxoxfRF4fKEPIsclVgBEhz2JDXO1mlobdhKVeeSkhnD
G5SVYx87quJDYYqdEGNx5VyPeLDUNZ2nJC4XQ+yPWqpc60AyjglOVGR+UUg/xzNJO4WKogOKv9e1
L2zdTFytJxT36Y+8WOu/EwLAjBMauGbJj0rhd2xY7Itwwkq7lrwwQDu+LXVMZvhNB0nFDCSR5H6T
7AwCrBjn18yIiTVhGIGP8kshfEgdrDOP5Tcr1CzX53ysh4NguelAOpJLTqSEv4kZPp7iUWJWnQUI
MmtasF5776xjufjG8LBA+qyaqaldLkc1DUrZE+J9+KdLsxebwtHE+jK9VfNejI98jMR4hdaLIB+U
8SHMMD3cN1UMKEaW1mYtLs1V0n41JhG+mWNkesgsFDUue7Jh3kjUFBOI8Ac2mUoFToWlgrbWaQtX
xnehwBzTWID0Gw7WgLBji2wFzU47G8iXTVX+7yzisZc+YGuG8pTNHgmrdQ0ARvn3yjSuNR5SCC3H
lhLOC4zKXOqHkLEkm2bKCymen5rhm3T+FdqGDcQdGlkaYXo9I+IHEfr5c/yRv5bpWXuybbRtCTEh
zIiErrafYGItnd3iQg9RGLTDK4QvigN/ZlPy3VEYQLeJGZzT2PeKo8BDQaDJbK69jhgjPA9l+5WC
buI+DyS3WthrjB/t2iJ4zamKd2yCjfTcpGdD/H7qF5MRGW5tTNYqUKlhudVFtNOF30oHGa3dMH2b
R8JNICckwbIPZRTb3FhFfp8oLsbj1J8E41NDommc0fQA/LdolzL5POjYN/lP9TqiUjPXOQrlEvVE
xHSvvFt8TIKvp9d08GoPxdnbmNJl5e8tfmrdFGQM0EUtd6touRYxZqsDIgxtED463wxKpkxKwDx4
hk2lCa9S/+ivDZAsWPOSn9P+sTY0qQBQB99A3veY+v/N0UteeRP4y7T8Ui0VoYNqjlquIIg9uiM8
kfKDslq33DT1YFb7SA24DmXyTkc/56gMj+Ci9Exru1ZpeBw5GHcyuEfBUg+3stquxddZbZj0wjFv
whWaW4hLU9H2u5wfIjbQbLWcHP3WMvzG8CZ2GNOgX12j7U6zzlwOG2OGEJN1ZvSjnFNrU0zEBt0G
5ZZYj2F05dpBkxtyQdhhP9L0oEkHA8BNOegoi+wiShiGEH+uBzoGNLnypRe3GAuHZ8kAW3nUuMsw
AYHlxnwYag1nXWhSrL7DhG23z+agtW4E65yR4W2J3oTUWRPuZae33rTkvpS2Lp+q/q0NvVx11d6H
9TDULj2QNDhiHOgVvGGP8XpEqk3Gqe12qGCAbr+qDwCS5oXg9GpXZGgPoAq+MVXQvhnfl/qOWfhw
7/+79Q1YR52bQnph9sKeaaSYAepeDgov0UZRDKqYzITfvYU/qBSoCUasPVyiXsz+ymCQt8ARtM6z
eaEZAR2ZGXritHwBSIYxwuUo0DUA98GWb7B8WhEOshAGblHUJ8dYuwDUaO0H280Q0TG4wvjSg8Ix
/hzl8OsZjZ9mhOsl8GyrfpQQ12PCwkgWaHhk/Eh1lmgv+WkOY/DWyx+WelsAczENGIdX7fmhTAyI
//FXrASwSoobsJGxJNz2mjP1Y0wsIbdkMAG03YcFAoL4mM+P3PJHZr3VXi73FVuRCOLyzB8W3ssU
Zp2zEh/QVuA7iDcFqBa+0YxHmWCbWwFJhxxEMOdBIM9qHBAeoGnHHDdVStN2j+QuG69wo8YpMEkL
fL4/J59GA2CrEHdl7DHBkPVDMbwV63wg3Pc6q+2gyqfYuHfWRTEcjfSQX1I/6BBcAbJ6eC+nK/a0
3+lqbVTZQ09ftDpdRAyu0YaoYOJ7K6VzCxTRx6cl7N1nW+EH90ogsJX4iNwLLUiBDyq3H5D+fuca
+cFeRsQ5lAh6WkZ15VnV3xXlT9dpL79ibCYEHA2OQFPajJbqtX3SXuw62KmW3ajeZF7Z9UTlRaxe
deMAZxfV6jPjE72VM0nYdlwFcXoXRIxjPEjNOuXTFIihN8QOlP2F5hH/eEAD4D2dA9bh8j1FfwgD
NfWn6UG1OXcHXgNNoTRRYxxnmUbnRG8gSsG4+El0HJ8gNTaxmxb83yJyEdIgP+L23MkKfcY5Hf2O
/VfUjqG1a3GfK3Zgp8TelLOJ4TuOrCOBYtCZ5Bp65V7uD1brMelt+0O8Hsg2E21dgs3nPEkgabym
8Vq6Ymo2wBiFzjZQ5atZXQYSNQYCdlZIOg5drTma3bdZA9K2i69MMcRHP5/2AFqXpj720nr0mtdS
vrc8VBsYhjsJ15TJrGEyz9KS08JkSKmvLfPK8em1tdMbD208JdaePbVH2ie8JsOhr09UH3R7angS
MySzhwFTy2SbUs2ReSF5ztQHT8FuCQ4e93kI1dpF7lkCrjTx4g9AyzjtosJdsuknK8y3TmaUK+VJ
8CliAKowbqWJhmIgnv6Po/Pabd1covATEWAvtxKrSDXLdd8Qrqxip1iePh+DBMHJzrFsk3+ZWbPK
/HgXcA1bmQxDUHBJoniYP32LrtmGrith1LVEioHXFuEb4R2CdPzaaOeEC7F+gs4wya7VOFBhlsf1
Pnv8jyS/NAQJ9rd54tjmSLGKZ0s9j8ktg62W/sBanR7H+f7+mJgY0KwTBgqtx+i8JfN1zd26qs4f
rDPwIRyCR3PNY4o8zmaGm5W82ob6VI+fE2IBxXkIninjIe6v2WlS/+nGVayCWQqrxMfSkJgMTecs
pjN0YMllv+28IAHuBneIP+XPWPYGjNfH6D58L6UvCWcmQ5AC6mmjCxmMJIdzqVDWHPTY1y1mvPUL
jMuNv+mC3yoxPQeWnd6sQtbi7PD60tcSr/8f6MhTR4OXQzMkRB1syrV6oc4ZslBOPgwoNhMuh6ei
e0spNrSLokcbpSCvITrDp2SziZvJzHBpOVE6Hdwc6rt+StE/GEcribo0XPvjo782OZvyvhsYJGrZ
ExUhHTzyC5F7L/0o0AzHD+Dl9PfB+A/IQ1bCpfTy9pyQ6DF8aRq50MnWXFKTlbG3Cra+ePnyM04f
WvEs8YY2hEQIaVbW8rokBw1qEIB/FS1iaN39Mb2kdzb1uYpJ2rCrzoVqDkEHfiTxNJ1+fLSHjQLW
eIwSi+yo99hbjpQfy9tqvWi9k2IS5lRsnfvfkL3Ixc2APxxP/3BSqKYQ+z/IaHlybOIq6mowbxXT
HC6m0vQ7mDIwhbBVZxaV43EMOxH8yAO+++mF4jia4mWFrK0cYsExxNNYcDvxprD85bKYN9FCQbA3
w7rcg7HOv3K0bYgCYXaaz4cLnDUHvTwwUazTY105I/wEbL8Aif7nYSLpjvmotqV+auG2++N8koo/
iZnaYIVZCgcxCzXrQ6+ZoWSFkwJpG4xurFL2k/jVKK6G9FILG6+pWv/lQ82xEzMK0HiABhyMSNZ9
ZfipjKs5nNPClWe7YiUkAoPq+H8Ia4kS5baABN+ZtynlXzwxxMyiNDuLyUGfPmbSY8Rb3vpbSt/6
k+Hhh1UJejRMkMUIpj1Vy/QLeMIEU6H0RbKph03UYn26SljoYmU0/Y+J+HeSgCbG/WIwji8y9mS2
arg4wvuIiHX8jFRzQYyYynjK4vOTSTJdFbPuEjUIcPN9esrplST9M4Fk2GcHJvlj4Q0dVW441lEn
MYZkDJAaQPbc17CrM1hxBVUCNuxHozkao2IP8GwqmGCSAye8UW/5gvz7YKHIQqfWn9vhNPTn+RE2
bWAZXn13NMb8uBhZ++kJADCbj4kVoT/oJweK470MGJL0vXsnv2Rx1phu0Ba3qDTxqrUscdySGyz8
uPoVxOxfDcMrN8aNrubeie9fVIKV+aR3PylTNxozgIr14WWUcveoJOep+437V6pbY4RP9A5ClKpR
05zrOhyGw1FYTiKFk1tnQd9FZRW1WNL1fjFizIx8xXhvuu5QL1s/mAzPvQXiAycS505tQAt7jku/
t4gCeE/FGyxYSXgxEwQokQYxvH2rhpP6CMTcK9VAVELkB6VwHooXPT4ZWLyNETDVkjwbpr8qMHPD
hcBc2ddnBEjPS3+Q1uPU+iguWdKUr+jjqIKsmuF51OC3o9HkHtv1IFmQJ30z9TXsJvW3UdlmJUBw
A5snRRaOKhrjI1RosNEOmXlTZX/OUND6S31o3x7xU88va1qhNfrEXpjAOwtexNeHwRDOZ2FtdpZM
E+zB9GPRb01oxF7RXCSEs916UvFyiEH/vx+UBdkY6fAQV/exhEntFYnLiApkH0yTnQI9FK5cmwYQ
TsFgWilYN69BL45PNe1LSZKdA30YlGCdXif11BoRWsiqCgwlkLIzf8KhzwhK0r0cJhfLtPh8xJT7
x9HaCwyLoQsFyYLE2qeW6RIQ0A3+nScKnEMN9zn3cxpr+cANUbRI6oDr8IBy+5q14g73K5zS+uEU
s6dXkZiHyE7S6tj/iwHle4+mnblkvATERWIAPIpffU6sVSQZUWK6WeqCF3f464PcjV7GaHW2h4lI
5QCGrJKETAEN6BDMN1GUBorhL6tfylG6uF0PwOjdO1fE3wzMIEZ+6a5LOKlXESTzARtvRggTKsJx
3qAHLyY3bntefkWThlkRsYs7rXaHLXTcqeZrVWHaAUp9VZnh8PraVQlyW9D+Ie1iBkESzhi/3v8x
dmdvIVuzUo+iLLeo2WgUuYeZnZ5bcovN66T/s3KPLMdpPBFggxsznoyDWB2riixdNrU4RgyhxnIb
2C7loVrddfQgXzFYWg7mYDfrk9CFCp7D+niUKl+aIxXm7oicZYfajgxQxxg9KF/JeuYiSZofhf6m
nV4e6acuX+P2lWDHWeOgODySkEop011pfIe51jYnWXNhXqdJyNMB5Ekz1nzUkGaFydMdUPY8LS8Z
dz2W0gpcVDcrHZghMZovfhxh5zIeZUia68dee8sbP5s+TBy4ueEY04gZDVoodZGIddzyr5hvQuvS
GdBeaNgdpDQBV2sbeJ6R8ClLZCC2w2a1teuMPtkXGl9Nb039PnWfWHw0kwcAGKtXcw6A/xnKsIiB
S6U11IrIXU1mB04DR0P0ihGe3vhcgW08Kpwy5QtBm/AnNSis2QOxtlZh4tlND7+Znos8xmfzrvg9
w5tHZR4zDCpXh9MlX10aKvoofdnf/2SleFGKMyf+LD8V9xCjNZ6W8Nia5/JnfM3+Ct49cSrYMLPr
2HsjUybEVwp3Zs5x2YJ23AuZ/TJJL+oDCVdtQAdaKumvNAP4JJnotPlx2iI5XFg6lrqHNA9YBUvR
RAILNLuAZTr1Yit48Sd2bZ2G9jjU5x7TYPE4EYe43ij74LA8YKskIXA5ZkICy0p3gUW15FSNPp+/
pAFM+BFYdnIn/LK46ga3VTxWErQcWoui9NUhmuLb2Jw6yxtA1mGQvqLjyhQXTUdmRYt2yi0KjCf5
AYfXI54AcTWMzWkKYTkXmPllUUYftSCDOK0yHIrsMufPYk4uyR/CSVPevm9Dsis/toAi97vUfxbl
eVrhvALTBkp77GamPh60IMXkXPXYZA+sKj+ZDyMeqFLbntFTY5NDfi6Jjo2Xo1x4UeDtpMJ4yKd9
mdNVHVolMHGaQECoAj9B7ddE2KSQH5S7iSpjqiPJ/EZWwZhfhCrhziuEhEhcGFW9zx2nO3C65Vow
MMlJRww5vle4/+faXz1GKvQE7VfCpdCYQ7xeWvJ9mO0SH7HZ1yPQxJl/P6pHUTkXbNsuNMbjfbXL
eS8ah6qkCWdDkCxd/4A5G/1eXcAIPBgpZfmM9o26jc6T4YZlwP5g7HvQV593zs3bKBHYCWw+q7/G
UOdp9PBSRreLR2Ruw9vFx5yghBpAGKWT6RqZxwxbVFEuRSw3UDlVdWtq3Okg9HYBlRxqBfAfgQQJ
/4cD1SO4kMKvx9RhR/sDHW+rLyBwWDp8XVdUNybLxhMmAGQ74dRgTfwm4UJcDYcJiD5/j6Y7GF+q
GUcLvlM75oEGTZ3C6srbq9pbH+XYUvtA3BVJ13bAX/osWEffmLxrtmL6xG0L5jZQWnuA+hK0Vi7i
CLJXjjgHueDGH3LiE0yj6e9RWdAVk41KDSC1YmV91z/XmWndlQIK9DEX3AcTJ+GgEiyLygez1+V9
yDkGD6t+KQGtCH9Y2zZoyMCiS6YudCTTRUqh42sAFLthgbvuB95a8QkveGSCU/GzYpQadAAwivA9
EmSAZSnU0R8gtBlJcYMcWj+I9HA4rG/MQa0/LuOXLh3VBiYiBPy6dmbMW1e7y/c4FcsJTJUxQLKD
Vg1JJ8ZGLlxA2J5z8lSWMAlARHxqJ1U+DjNJ5IlbzhfULAKU2fI6Su8QS+cvdD1Yu6JcJPWgpE9O
LF/qvkcigkAFFh9Zul6RcXGe8/Mm5MqAsTFh8EDxIEwqvWPIr7wOGBLWe0JGOICndFTEixDDT7tm
pY+LVbYSE4wpFJ0nhEhU7wOUXsIzo0zy77A8offBrP/WS1trseiw75ZtVnZK8GFyVDhei22czXgL
9az+B+NHIHycLMvGWVFSSSEJMvqhkkLrecIAW8Ehm92vrph8EZDoN/fIkBkvYNsbMnTsoA4Ifj4z
zaYYOTW4yStyBMSaxScaLAn/G8yBKVt/aHJd3iAgWb2gFIlWkegoBxN4s3VwCsf5Xv/CsLR7we59
gSjBGEXtLuLgiggWGCyBWGHTkbhj6dAQFgVqwBSbHT9vkb16Snkclqgmig/j+j6Ei0fcJjADAr4+
oERgHGXCp0LDJnsPJeJ+4XHLn/2VPa/V/oN5fcF0lAEeceNED+8o9xLRY+wAeSFXLlSkZvbb6GdT
cbshoABGG1e/9imqQSYo+2lmgMlZyCQT+xHCBYJ6PYsDDqKvSwUF4AQAmpJGOEBbD7K70713g2c1
FA7qX7womIxBSQUHMZ9N0n/NiK4KgjYYINtfSRx4YdgZ8iVoGYC5tC7I8Kdm0G23q4MYgtCzDdyi
AtsxwULZxXjtoTqQwApzPwNd51FVRBq8eeliLTeTXFV0GbKt4xL8XhINicdBlQPbbKCuokWjdrXK
l/ticz6D32Bb2EL9XHZzDCCC71YwIevHpl3aG2/mL9elDqkCdSAm0bRuOtbW+y2tnPCQhvVOHu8h
z8EyDwNNP6YTI5aY0Padu64/GQ1gD/17b0NFLdYzyg+YHOa+w/843be92zIVZj3TtzDkxyAFEQIJ
AyEsHyaGF8iomOQVq6/fwwZpJXYvpd0XB9rMLgmnp3oO8jXSIRTgtiG7Cka70N8FNNxEFzDLCugC
VqpbLm64b3fGfV4rByrNnUGhfGae+eieqfNy4SwTc2RZQbe6YnOyFrdCs8DRZvi65DGnYUQhmjZs
Vobsum6X/JQnSvcEiR+ce9HJuZVnN8vK65RI7rDJNeMdBTeEW7F30w/uTlMkCNd/JCfQZcdE5qHv
bJ1HzuFcuRWjmioQU3fYVIUQeM64u0IF9QzG11DMFJe/OZXq7Pi4/+tZF7qbArVDX0Mizk5m0ijY
M5Ve7q51UIA3ITGm1jcWlztJMDxYADEIJhocOEzva8vPjoM0nGtvL/c3RQ6NAhorUYsdE3uI2XKs
2w3FX4y5WKAVLq+MlYFZcc19S17CMRPIi9lDWoEfliJ1w0iud7gy4RqlPV+Kx48NYkDpXS2sa9ek
lQZpFYNa9FORaFcXoiLy+KraS0TPNDZUwPpWLvlJdIDoIS+axB7iC5CVCPQOxsPN8FLJHIpHGiFP
h9+JWzVMCeLMCYIq/Go4JAKT0e3bE67k0ellybvevnZqdCcxbnBNrjlmAwaqZp/MCPNFn9XvoWuD
MvuXzsTeRXgFMHGfMHnA4BGh1+Ja60Ujd1IPsVWFmkGKL+OMEsocA1Suj7sGwgP4TDXTzgFjcywI
dxDvaVuk5nlkawMTFsdOOdmThGJKWHLkFwK+1Kg4kSBhOiVqF5iRIE48s36yoQcXkrNhlDiOIyhs
2SBg2VytQF5WDsbZWj99TX5xYn41ovg8HeTPfOT2AqHwdFy/ITSQjia4c8avu186JJ9wgHcwUrnh
1bvXEpch0m/ZhMfoaiA10SJgrAwmJ1IuZbtGDxbFa+5oh5/a4Yv2l4px2cDub/YUIDYspqlE7Akz
nwyKk4lX5uOXj1QhvDbPucrhvk845uchKcnLgvEtis6YDeGULntppVdT56JyMbKcyaMovynG77D0
YGHyEqQU4NavbsBP+R0c2+NyYz+k941/6yZIZfCTm6NV8LHQfMIH85OJL6AcABJuKKPpQGGeA5e5
Eu8HhdHjG4RJpn8fd0zR9F/GMakWMD/rblaIWFR9rU/bqiTkHS3XpmolMXX3eMMixr/79JJu8qnc
ZsaL1BtkbiFKfriFfqQ2kzN3wVeHihDwSiD+gZpuT085Y2CGHGC1FSTD/b7154slQs3dwc5mrNe5
GFiGYqKTjdQn3oI+luacY9aWxYN4D2O4nEYwsrSRhKHqQT2DefgRy4Ww/hJ87ca/QstF2LHyMyPF
2xh9w0/+wQSCZ8QGRMLEjFTpgk13dZM+mGDPL4m0u2FCDY7I38RySMhZcbeAbQvwq60NU62mDDAA
LWzkFgyp17Dfj/9oEYEzb1RpWTg8j6+I3L5bP6fU4KjdYulo89UHalOk8oXbnqoL2EWJBQSfF8VX
LXEmRz/A8XCFUyxRnuwKL/OUfzgjQaxtvnBbgupmUG3sCPmMkBa41ffypGCc8b0Jw6Alf6ySSxWD
xA5rDa7ZYngquDWwQRI943x/VVE8oKKCHOaTBCc7ceMCjBwrfwRs+Vg+0vP0YvJNQkynSI+4yscK
96V97Vhn49u6QfTJ/lLPuGQuY474/7g9Ivlk06Um2a0kpO/qVxvsHDYEOCp9MM0SYQ7v2JYc+19Y
IrTrs+pDNGzcwu8/gT/Gw3opYOnjVfVhLnZvIAPYS8H4IPpNugeow/0MIXr7xLpTXwd4I35xzc/Y
vec0faREI6TfNW9ENccBBQ82CXe4LHOwfMJksnmFb+oFwqjl4FMdQv6B2Tk6nW1VLrABxvJwqpD0
Q5dw5L9+q3QP5IYfF8HfwX41wvJSvIJ3x0fidVA57ChMOu2o+M0Ps90Ed6Fm97ik7+wAh8rBL47x
hfPWbdzEUS/YAF8y/Ip302/6Lb6gEKCQ+Bp/kS4hn2T/oF5qr+hr3MyXHVINN+HW9FHnO9DIqAtr
T/J7bzqCvHzlZwLbAjKRj/XLyJ+0R+UJM003PpPGc8mCzAPB8h43FveP9t0uO6bpz9f2Kxb3Glvy
/+Qo7TKfl6f7FybuqN0g8YMZvJsO7Dhaj9/4rfQHMpGUj/SF3cST4QtrHwEizJqLSgYqP6x4zEIA
kshuAth79hjaw4sQCJH1rJ/GcOKv4rb48Ymin75ozfB+uaGgO/PW/CZInoqTBA2WS+Zaui6BNvZ4
SsIVLSAsi6f8oz11wVE4sxvjK5yEy/y/Jqk9taf+xD4Z+Wrhxkwefl38L36JX15F3ULOs9XJcXEt
fF4RJi/tL+IKluBKzctFrjnU4jFtM74pLptDV/AxewY6meV93nvphE8annOASQEiMpT7Jg600n76
TD5pZ+tle1B43lLnkndWs2Iklx7UbL2HQM8ZJ/t7xs2GK4VmMfY5mNyKiBfiVyWJOLLy+xmu078F
5gZScowXamS87gNReLND6SngBbSJ7zEQAOujnOfPkE/BlEcpJbxB04JoqIXwpu7X6gZNBVK3ekF1
gKwLJVT9vhDg81qRewtY0ztzF6DfmHOH0ELjI3lDUsGEdZIOQ/rESNggBoBbmiwOOYKiisYw4par
cAwCfFjfEXPC1nil3ad3Xa1DiimRsdOecbhBWG/Kr9YCN75KoPhIxiaYuSvRRJ2pA9cbaQeXi/TP
4uuhqJNbdHcyOXDUxTBiCQQlf+ulPYbLKAIK7DVIin3CcdG3wiKEb+RUwQjnYxf/oYyFagu56Agx
1kcU6GNb4qNuD5eT/Jp+TJ/10/TZRa55XK73NwYL5KtN23W/K381hNvJJvTZktOY4IGs4pjhkqar
1cchKp/Fw/A+DU9J2GPv9ZQ+p5H+VB0LqHa9UOM6AI5nZs/1pNx9WZpuwzi+K0WtO2nGZDJrhVuT
EN6Vcd5+DDe80DjiuucihBvFqTbbTM85ykTFNyFowlRdYRGHA2VeoHyvP5bhpF4TTaeNI7AFoMfP
jMA5wLC0gQbXPtmc0MM3pfJo7PoDQRNnREbYWRhf9wMnxKsQn6GX5RbKh92AoM0xP9CketDknuZ3
iZBxJGcZgPHeOtvZa/xvWRykIJv1Cfy6lSY2KJ+bqELoj7p2sccv+Dj/lr85GkHUd8hFmjPC/d0q
EYNKCK4NOA1fLH1JPeVs+STjJc1BgH7/i4HeW+sP72nUajJuMCaGMo8PwrUYpMs7duZnCNqA6gxx
8md87A9oIVBo+vVNjTDFCpY2tpFFnuTfRyC5pBZ9TW/VUXyD2v2dqCYibhbSXV9vGZgI6R7omasU
g6B1BqDJeMvxjLeGJGGbibBJ7Uj8S8vvR5M2bqojOqz1IjnFbQv7vi+I/nwx78Kx0XvJTTLxDZyq
kF6G9l9rfvQ1QZCcAftcYg7nQEed2DK0XnwPnFWgenu8UcCeStvPnZMRlfpdWeik9/ni4uQtFwdt
QzVOeYsmGyo23DjcRQ9G+oItOnM2JYPKfx45a8kOQQJk2gy2CxiIKRlue6YuLFgxnND5EG9qubgs
mw4Q2oPIR4wMqwiEEatdSQwbagkVn7kQtsbMpKxkJLbc0+bEhh6E9xacs64ry8+lEDcm7FQtrhOp
tz47tB6ofBXFthoZrgY9RJ0qSKlgrsbSdGg07Y1KaKovCKMeLA5jT8mlLtyS+8d8aMeLLDnM0zk6
UWUBbMJenVEqLd1f2lVfC3wz6rll1acTxRumEih+Lkgw4RBhCk6u09W4/2P80S03UXlO1Ofq4c38
4isiMdGvNxiRKtu5ExLrgOug0dIRiOVRoocS7smD9sSjRtOyAQrNa1ZgUnmDd9IknoA6iNbImm/z
egIbiutLvx7ptTR8U7T9I+dZeTVHJ0lHeF6zxLfrHyAg47yO/YJq8v5mTYcH4gyVSQLl3mmYHFGn
c9r15xVLnHrfW+4CZWN9Yp00Nr3ggyRRjjDO/W/kNLESNbqLoEJXo+IeCWmAvPuR+RALgY0UI1IB
lcYjw08BeSjQgFa5PSLLlrvDiXHY3BJjnXhv/bRv9VtKLJlqJ7GdbBZgMPgZc54Tjf7wEQD4jSwM
gRODo0P2RdmXoQmMKtXsmUZIx9pAO2IJhjbuUBJkjVf9RvOwiai8qPJLYj2L1odJ/bQcigyCyA4f
XoIYOeY/FOVNyU8jktSqjuhUGeJSxFuCv6JN007LGFrzMRYjiZCubVaPZZbbq/7LeE6IrIGoIF6h
bGIgtYDs4TiLQTLmPLhZMY7QEIEAR+D8gqiNkzm4axemWX9jH7T9sVIPjzIoFVjiHmlx7XNvIkE8
W8pH3l4EPZwrD9PZ7u5U2AgWx4KFRxg6NoJM/r4xBcjR6r1lKPJYgiDPxo0nW+Q4okXr48rFlf50
yo2JL36R8ouWXzLz2j4YPfha8TU/no0MYPIyDieTQjj5IW/DGJ/JiGE8TrtdqD7O148iFJnwE9hH
/UpbtJD4HLXySbgzl/QVzuJT8gP1c+uZbTWxTUBB7LGs+awIUdY899W5wICkf7Ka/RbdDf6cYPX1
v7QzvzBIZHkiJt2heW+aAz4M2052kxkDsRDDrKEOZ+HS4hlDomAAprrCYGBCp8EUw4jb5zjU34Yj
kK5xVM93BHfmb5+gzn2V66OAVxD8truHKa5R4X7gFSStSJEmgkPbE1k2GE8dssrvF0h4bq+FdPya
jDkFnpcN4ThRcuoJMim2Mwu1PwcZrRqFXb1v3bY583okcDYjhDA7mATIh/rqqqvbnczHFoO2cAm4
pVPb3TH9lS5iccyz01i9jllgDi86Dmgs1/rA4yZfx5yjWL+WL+XDgcJjnlp0S1tAG067W9AfIQt3
NwZlcuaj8MGumR6vQ/VJ/9BhdIbz1Ba0uhuODM9P2Cq06NbnkJD2v6LZkWTU6NjcwFklX4lFUzTn
5tM0A+yDzPcpuN/wlzktnMWcWO/6sXYwDtzR4u3waziRHpfq/7tKgzb+LLf5padfrW2DxId9482c
r5goJ+6DEo72lb2rOAjZDJBdzNomxyjwM8a5dHcvYILutiynFdbVUhzvvV67Krkz/UIUFp4eaI33
/fMCjwgaCfgq13w17Vpfs2feLKZNFIdPEOcOCv0rxS+UXxx4sWGXL6KQAhVaU26vk/JTHvVWEByp
xltTEU8DpzFBer0DNFCiV1Ce5u59ba4jFFWBnpJ+nfBCrI6ghqx+BZKgfWfyFc1PS9+1AwEEH+ro
aGEII9EjsRpr6j0DS+g8VI9gUJstQrp/vHeEIsl7OaY0ZFsCRk0bKZ1yF4y4hByquncVqRIMHAfz
rXt2vLcny/IgbgNCUnsLZPyyybH29DAgVWucyw4qDjEg5Z2HHI/x692HFbH8YTwIswHOgiFdpAW9
0qbcMz8314HzSnMGPdHFeE+lij9wtYayhsW6W2NYFG+6AYAHm8ovB+GD5EbRiEe3L22usRrF8D3B
9uAQXxUZESg1Tfe9PGzQbcEHgYhVl6EVbFr+ye9BBU3d3n/qd1s9MGY8GbfHO786Y68Kr0widKE4
Q7KNjB/lA+IY3rE7cdhP6l56Sa/FLT8qAUmzkLM53mmmaHcRxO7QolfTVWygFJ053XuD+JwTLXc3
eylmD5i44DBzmSSHwYUKgzQOW5jYli1dlP8l7vRgDTAlJPNd8p4RDqaGurmLYRTRH4G//IOBNAXr
i/xV3GR2kdeeicMUOOHIS91iQNUvbsHjfKov5ZPwxzJrg4KmHr0ey2Lw2fB8wgolbXatGmLSnqRh
S3Ypx4waTAp7SHtObstbUcGy349cSG/U5FwgfsGI66l+03CQBp+tD/y22ywPZ7sHA8VNeW9McOp+
FQK56VH54ertGvdlKJk4GcZ7cFn1/wofkiY3pZCHfBPho5scSOdq+ILKRR12t/wfjYEQYNqsfg2/
W/zwPxSMDnLGG3e88vq4zp/U9gvJoH+Efj5hfyqZNru5RiyMz1BQNXwrwCUYJG4/hEKCSRC2qk6F
lhnHx8KeHi4/efWPz78Ov2QVcQbxS2ZvMd5EpC9Aem2DbPXpQCeDsXq0MKym8MgRVAOo8I/mvfrW
buK1+qbIBH/bOtw/9IJA3xQq/UELUq9n2Ld9cjoF6bh5FuQvPKkJCiAWe5Yt/LC/IAJJhNjuIcpy
jlDBwjKniacR2tYWThGYHcCVim3DwJ0RzJiX4+stdr5OTjXDn9DG/NzDNJquxav0nSNWv7KuIQpq
GqwHJzHwItlZu+YZ2EzH7Rl/H8oveICMQXasd1xA8wYS4g/lJYUrPxAzaPplJuA25suEKpO9vMUn
P46Id7AU+mpJ4sYpE68GjSZlz+krIvHiZP1pwfG4akyscqlpMB18NlHI05962ZuGHxxM0bPcANWf
EFgroyOxrEhQ5IeB2fQt/uuSJ3Ymj9E8Jq/yab3wKQ5aLGcJylP5lD4NoIWL29jkQsLgdhIkifii
IQ1kZNPZWJ2hLCmfqkP1a8EI2GkvamobKW38icuz0TbHzJQLEdInbk20K9/gmTrkt2305pAwXmJM
2XmdSXblLv7a1hH+mpShEEgQv6bQ0w7KcJby0zx7wmW65SHuRtiu1e+j4CJzN/5m0+7w6vxlJ7LQ
amE/Hzky7kuIRIKLIW0vaP8tmSRYP8P/g8xIVgzrdpzCOf0dJLf3mcArGbxTZzLcAoBPQDJx5ARU
m295M5Tboc0DB1C+0+66uk2CrEW4MPveKNEYD6NR5iJuvUpl3oLE5zrGIahAPLjMsGRy6Mg5M73W
AFZGeY3Vkgtxy2LiWOEpuielGJa99ZfWHn0f5jo7861muggLYSi9sq5sEn/IgKNhXglx6VBlQgkK
NNwPYJxw8ZaYaeFWHAqAMiR+FT9EIBFqTCoIS1gFCbn7i+w/jNcMk3b2FGZdo1sowX38lXrqZjBT
jyyWBzP0mO/lSSwe0W4/aPG/U2A/7jV1BzCtV0E7vXYF1cFeN91E8+5qMJBHzSmGlevDYYeXpEnh
efIB1qDDzMpQ5cKHieL6wH/hsxOuLZnmwpExQJ6CTn3r0w893v/da19FgGK5VJ+x+VyvT2YcLvjm
554KU2l0a/2Q6IelJ+0uNPKwvR9V/VjUAUgDr32WeaZBPezjh1smQTwi/dsR4N1i7/aKBTI+fEJ+
IPDKqGzcEPBxx8oNy1SIUsxLQBdECYsZugGMIewanRBZlC07lRCDiCqVOtQqdtVr/bG+rP8/DEYv
OLMteKoI2w01Y7jAZZ1iUwGADd2Fsf6Ww14IVHvwlyNZjHLL2dYoBsowiHBpfGA5sl+Nk/FL3h69
RlEfjNGHuN1Slt+fLOUUN93Orljy5bGhqx3OEykCRRibKCh9g04TCnfjJApkM5f2D4IJ/TMWDPCH
Z7CoK4KlrkVqCAhgQ2+X4dVRh+CBotsWyMCwo5AHFPpBhceEoDfcLA4RqLJashUKrF966XJIob7O
h4G4ajo9fCm2/ElbxfKscGLFHx6+JUABCvLHEeWvlH2b3DjxnXkyumOH1wc+YNZ2WrvocVvVY5Fw
wfBBzGumBzyaHefDNHgk3DKUqhPHZARB54nlBI4wtQ/gzdRp7VB9BcwzOD8xZ6GwHGWcdgA83nTB
xttPWr1y9WLLNeonGdITGwQrDQHsyZ4tZ8QiuDjR2I3jCcqXilk7XvBCyDrn2YszVAp8Z67ERcpw
T/OwQV1Qwz+HCnfuBI9kwxqBgGRT9z2yFyF5kjoaEj6ZDhfPFbp45BoBtJ1aRTRxUOhDx5NBkwg1
HPNOCivM/u8eIDpjdjbgVn7ghv1/N0b5ozMbwixBpkvxGOCWHPQ8sdzLHi6bvTtSiUjLoW8ONNb0
vCVkmCLk+esAe2mKkP6q4VGuH+/6uVmumFMTcd6bu6kBOIgGnBxrv4esXkeZ+Vw+MO2OEgqbraRw
MrYYnfJaRU12qU2XG7dFf4W/ncCar4/y4oOZPVImPocBN4vq5U7sRhbmkDmSw0oMxGD3HCHmc2E9
5zJL9VqPtOdvrcAJH4pYA8bYrwzhYhwE/SIspCTsSf6R60NRHjtUlwwKDNxnL3c6zwx3r81QGjtd
m4doXbjGU83Oy1O1PCv6/i4nf7Os/MRsgSGBIDOCx80iq4EHwb4EP7OuEyYRC/I3GXXju6wf1QTr
PzPS5quIH0LKZe6Ior3CUvwuEMA7awb+aebjVa6hbpoq8bO6k7NLSh9aEwN7FdAfTDLDT8XX/wel
IBNMk10tLlpbyAcqFI7FsRJnqULGorF0EPII9IUyaXGXOkQDVI4HBcUQVXDv5EA5ut9hm9+TAgFP
Cr0Dwe8eqwt+Eo+fGbSMRNnwc8D5O08Aiz3A6giPnDV1UtkGxzZoe0wbuUFR/6H/GKvQKiCg7CFM
ALynI7be8s0SSfJzSO0UMkd+2LgZEAk3JE79pyD9w16IEaq6fa24iQOpehxGb0bl/tRkyNCnVYxr
+rDSLroKN2VvoOUvOaoCxSQfAXinoyk+zfUxIfKjy0IT4Fuqj+R8DR+8Y7U8GrieODVGgbnTJP5m
PoU2j7CHHBTGY8aJLSuli618GAFTmPTYvjEG9YcXDoc7M13n8SLSX84zkMmOEpwJBOyRacYSekVG
RphWNPfI+IZGHbx1Tf4pXXKoPNDC/0g7r+XYlSNdv4piXw808GZipIv2ns2m5w2CFt57PP35sGQ2
F8jonjMTUkja4losFFCVlZX5G3wQGRC0PlmTfWhW0dVNBLyL3iWxpZ+SoJsokt3KC3NRH9Rte9cC
KSLG3bkOV09nXdEsw6+F+wjVMdl9KrxF8cpxZWGR0u2EGXgK69aJ9iFUTZQ+ZrV+jAADgVJ8RsOD
K8RD+awC057gcVvNqYAhpvtW0lOgXP/cIhq04SksfYL61IKbBzrK6UpGPI5dhTzHApYhKqViDQZz
oXIb4ReoOEJsOMpglS85zkxUbBEqnnHmJOUmRTpJOHYsDjBrIFDMfiaFmwwybA6RF4QSxDjEJI59
uWhyWrUTZsmFwM9+XSUwjuG1hQeyhtSDhzizPsJ4lqNxFayUfFFSEmlAM97ZFUa21LYGl2mv2gy+
qgHiebFA9kZ+mXTwanP10IN+toFgWB86llyTqMs2fa9utTrZolmwKxzhzfZLUB7FXJOMhZ3U72Bw
07Wqe8+eb92/ewph4UpWMYO8q+p7q9qTBcDNx2KJ5q2JKAjC1Aldbu+qx+IApk0tbTPUDYwBmsYl
L/LgVpHQ4S6PecZGxtEGbZpkxVkmayAhX3r/PeuBgS0NLmLaTa4607a9jQNS1oNKOAmm+aEjhxeX
snwwctzPj9g84ajEM6NKTl4p4U6CrVxP14OAvNDRM+ALRXcWUP0MIP/OMXBUQzucahc5gTsZ6jSA
8NSZVa0BJIrSC3oktY32Y3kUqrVC4SKadFxxlTUThrgg1euYzoZLekqRA6soEKtLhNtBodJkCKaJ
QGFl4enrQKPutNcQ+gJMILCjh2sEid+AA4VHOkgOrFVzgeVys6qMjdi928kqc+DoX4fWTka7p1jm
NFO9Ve1tCI0uUk/5hr5rQ5H5qkGyBc4cr6sdHCSo4+C6AqEQJaSV7OIcUm7K5CCmtyZ1/Pi+wxot
38JoSJwV7NMMweJd/5Eri4p2qCzMDG/vNUPpOG9ve1HeoUCCPy2i9KQF5Drz1DsU3m2T3Zj1vYcg
OzipMNlR+pKjdakeG+RPBbiu7U7w3jIV9ygKpzsFFVsIWeKpCG/D+NUDLkcldU1qndJF19a6dZ2V
DyVyHs2xxj+h36T5VKODaR8C+06kxgo5AoL/W5LPm+rBlL1TYDZ7KS8fWgEhxNyhQs3l0YVJ7vPy
30MxdWfU3hA6wTNCWUX43AjSFhoXYU1A1nVa0R9qZ5GNgp02x728XRY3nLpYAPbWyY1eWgQxIIZz
eSvxweNxsavBX6XfiSpE13WUrcT+niZP3e5dpJ8A9URbdTCvo0ZLL8+YBDfeI1mS7M51bU4kCQrQ
H4PuPYoGVFyufF/jZodqdB9r6GbdOEF0r+OcFWKO17cNCvPRk+CBhs1Uc6VYyMdoIfx3roJF/OBE
LlmjnRMQFKGZGe1w0jtgb1SuNIIKTCSn98haih5TcxdRH0qpOBJN20WXPdLMpJ2+Cu+5e72B9Oyq
o+Vs2mV+8N4TAbTLvOY2hWDh1gBGo5FZg8DIsUHZ5AhUioE68YHQtel71d5k6EkCh8UULZxb4BCg
pKLQXjhzYqCNV4KxdaOVqOGe8mSBfR8M7Yy+m5XoyNAxB0fHASst4ISA8gUsHOPyRAogrIBm4TYj
3/rBA3xCEnyUufXoSgMeSmtr1bd3mXovpgKbfmUgf1SfYkAOQTqIt24Eqs0AzoAolfcaciyxN+tR
AGeXO/rJs6+S7BavbkPaJMEu9PYmQhoYwefJEtMvi3YfRz+AXnjYAk9KWVlYGu087TGUW8u3srf0
7JMQrTMO8OZNLRBQJC/ksivV761x7ZGfargE9adce864v7abQWTBmei7YK0PryBFaqZD2AShPy7d
4WBAkZ5afx/QL9sVuzYCq7QK5E/qOBqqrDaa9NsWhgEbkD52uNO6SYdsLg/mLVEpZ1XFFfBArPuw
VcznqX7ommOJJk641UBdzcNPU5k7QFa58AfCMwqB3oNPfRQh6AjteZqlJCH+PMswZuJ2UHlHtzzg
5GHlW025UhNwR0p3W5fijaQ0+jLz2GOdhK9K6jyEEW3CcmOZ0VWGyDDJI6Lc1BBwfgO3DDAtX8WI
jD75+2uKP5SdBpm84ECVpr+hWeXJU0On1TkvLMTqwa1B4ltF0VVqPpSDIM+yyjehhc7dXPRQckM1
C1dIikXcFzYcrV2IUsSExk3hnBodAOdEudY2zbq76YCUhUvHXpTPxbvzjuBxg9adS0FjB5XRrqjZ
0lSgMvMcomRhriy4u8lSQMdq2nB12RAJZ1NnoTy1R4peKcVqj/7PPvNv65pA+VI6G3qqHulrvPZu
aK7h4kavhQsnRON45ykrDkKpvvZYSBU3vkkLXBDMsYW69jROsRo7EIjAZZHhUnP0KLFTW0p5pTMl
2UPIioEAvlFMJQIZgzMPxbYFtyUdJYf3LJ87EHwAUaLdBeMXZ2vl4Lcb2qYQ4Cm+R9ApEd8obyzU
uPSlzGnQA7W71qHR6NLSK/v7TsU/oUG7RLafKMSYpAklIiUWIKymrJ/EFsXPUqX01MkNzaoQiXMz
j++kjHReEkv018DdU8aklrtv+zkdJAo3yZPVT004EO3M71ZatktSrtMY0cDA2IrWUi9WvPfupgQ0
aGGhtOzC3YuTXWmwqrptBosvBO46x8HFow6eHq142dAiBY/EmQe+jVPQhdBHbeRJCR7D8tDIN6VO
pjM4MFTqjF3GztCp3KfcefYlwkGsaQ2XcSC+EEyu+9fCnOOvE+2D9poYA7Mbzxs0KwtajP2wEQCq
SerWM9EHoMy1CWTS8qmSDl6LJfw7lD6Q4ATqGGxMYB3mUi6pIkP3nhJqNi3YGGOlJUcH8DyG3SKo
Y5reU/4aBgtxfMRKMsZHVNv0BabAt1GxCbCmQuHnqo2WWDsKdGx0YtpSktcpmXa/t030yDY1BA8N
VP88kQcbGOKzdieA9eI9x2hzcqMcOnGCslI04L+UPhHQlUnG97LAhUWBsy1NI+mY9Qs3O9DqRHAI
/U5/7QV09m+SaFG9G+D5YOrVpNMzCdCtvS/R4bMPyuAyvrbbremiFgYXZErUNbiE+ju7IHPci/YG
v0dN3CSIXiAKVe8zTpMYMsIBDyGM1dBDSo1Nr8GO58vNLMwGqid8T8U3F42pAuH/TWpQOKRQsJDp
FUWLGAI9fSEWD8gQoCfSKk+3IBZpytGMi44WwGMK+cVK4SRjPbNGJGWRBNqTXnLxMBsRMeJMBf1h
WhtHgqTd2qY3L1x+ZXvnZnRhJ/DDG6qXHSbrK61b1s8ScpRYnYdzXBbnEMhpD9On4HQnwUOvkpwI
uUehW5b4N4LGAeeBXpEHRHRKtRW/IKTdCwudTSSTCHlyFyIqXrGRo6MZatIyc+iL+DUUw1ooDmIP
0irsA4pOg3Jo6NqvaomcoWtDXtO4IYE/QuM05KqbNsm0ym2+OzKPfSF+Gkm38EMLtGCtfyqBEON8
oAIWg7CSYIe9yNNDKacPSGTCjSg0iIQkPF7ZFSjbFh9pU/c00FC7DupOWHhyiSpTsc1lSqE2NR/a
vhtdwybjPgGhqxOmZmVZQjEA38yMZQm+CTsv0XcKWgu0zVh7eg9XOxXnFvZ8HUCIVGV9IdCfZFSP
BLwZ9g2Ey76AYVBGQrArC0BXbtLQHEclpau3Vo2dcih+mBguoQbmeSeyJh8bZ1m7D5RjlDzn5R3d
JhPC222CE4Lm7uP8rZLv1YZ2Y7bP7L3RzTH/wOoTv1IkSDT9NlBuBAudbErZ4tbAjqWYSZQqCebl
SeBGJKdPon5qmpsE3iPZX1OtG+uUpvfsE1lndS6DneqcZImC30CeqCDqwFT3X30P7WG2WCds+Paq
ftJj+mP2i4owIaLDyq2KrlyhUNRcNeadpW3bfo0VVRkjX3qPs65cITGxVSlStIbgbWmQcAlxuWBk
zaOfLk3MVD5THxf0qZ3jMCfdKsWuhoQVv3Nuu4CSHAjOtjWnBE0NY5o7GqA6eUP0BOz00WJh5ZnO
a5laFr+gQckhl19qiauJHaEob6LiyB2zoWwf5Yj6VVxenUguKP69cu3FCQvFGtl5bwRkFzsFCaWS
+6iHKYUe8Nd91wfOR6oUWKCnZRElEiwYggTNBFsg4ZDdrdE/JxEq+2ASMTWm8KE/I6XZ5SvZIJEO
ekubdc1Ni90CPsmWl1JQ0V81hziUhoBSXAsTSBmm/2th3ZG09IdavE2BUIj2p0eeLzXvsj9HbUJx
Hxr/KFr3EqauBZ5l7pFvHBYnwTpqOXSRQ5rfEOAxFEvcTYGUDyjHKqsG6XWuuXrG1WNjGpyp9TYH
vOfQrzOfBLIfBHjkZuFnJhcHDbMwC4s+TwbDsa3RfylZ9mSAH1YsMK6ISpAwcChokBposxzE5I6a
ddmRk177wFma61xGGlrEslFHk4t+U1oeI7hD7XOOWAbhv4aTgX7RYwPnlzu85yCV1FwX/jJQDp77
5tpHk7NFSt4zAVbHQVAWJk4j7runHRRwtU3CH7+t8mcMc1PxVR5MXxS64QLamuAgdPO1JoXvYFsv
YvDGsXib0aWKyifqGFl6q2ULucGepi8R1JsH2jFW7kR2rud+wqhKzCif0KP3kvjBlcpqlZs0BF2X
PriA8ordPdiasHeKFvHV4uqp/yyz+9QHTERATaE+aPJTZpDrIHgkvME4oMVpYxiRbwX9tjMo9s/Q
bdNRcXTFu0jSj20eEF73xVPTHer00Kcf3IsUtgECCRRnaHW70bJqlmXKSbjw/dumvs36GtbEZxjj
UuJv43wrAw+0ihcrOsSIDaj7hrwgj3CDNyY2DUlY1SkG0cRTf19qG8m7lY9BfEqVclXxewcr+bp/
RY/S0quJJr3o1ZWCcI0BxOHRlV8seRU0m7jYVYj55VvEFVywUrQtKmlr8vfDrMWDpKQjg2Jf2E9S
4ykCToQip4oofUPP4s4OvDsvu+4M50bHYVa7jYJTK+2l6KaQqT6/ePZdAMCsdB5j2n1ogpW3Lt8B
cEr/HB8cAIH+Cgvt/hDcplCPGwZUd+CPBnHtCCZPvpY2UnXHduC9yagrI5vTOS8oSBnVKVc2rXcD
riNN8WKdxge6b7p5V6O5BOY4SskfKKUuBjkn6xQFr6RcwHZJXkqCpx/chMlbYHsuksHhxogbLNEE
ZIYVdjLdXrrOrEd0HU3p6MY3vbSPnC136QgVOIX2SDhU5WgBdbY8LdmPdrEVtGNFokUsbYUbKd2G
ILhbem2gTKE7pnsX5LSe7lXvTm3IQyaSttGw/AJar6zCeG16r7icqtEOd3ZtkLZdt1OuPGG0lN+9
Zh8WD7F2FUOP12iFF1uSAwJ8UD52EniaSqbhX9WoAdio1eF/oXymwNsrNBr5RLJyEj4cZw7FWtxO
dJQAffPW4GM3zcZpUOjsgM1wlMZPkf+sI40dUFym+bPzuanXD51ykuOFlm01gG7aUa6gM/tLwbsy
5Rsthl2XLYroqe3WJYlPWd0p5kNYvejiIvBQm77joPOKbC3hApHaFI3q/BSZyyRsBlpuChJUcsWp
iYBmZs8tGUMQ0TWdqZ/duRWSA25MgauIUQgxY+nGVaxTIKEJJwp8ITm2NoIH5qwWkdIxnqS8JYjF
0Mbkcl26lrKJLJW8RywfS33ROFsSeAX53Ogm8F5C5bptX+RwF8ASM7g6N8ibIgsTyUcui1L3nEAu
zBfaM3ErT94qjz4/4sJolqk7MV2XxlHX90KuUUe95iwBaeGurPwuAOMkEXZs8eTndzUEAzW8zV0k
z2ZKuHLUXUg+vnMKepTgIeIZa4EiYJ5Oc/mWRmCivKnCdece89fMWDj0gRDKp6G3xBEx0WaokpQ6
MnePUt/R5JWgKj9Y3auU3QQ5QlzNm2Y8BQ0YmAVlwspaxfLeK29Veyg0JP6pdPa9vk1RmhOXOh02
OvWclum9gQahFj2o9jqqt0q2q1CyTz+a8LnrD0Z2HxSo877G8cbol+RdRkh9A5kFBG8QKfys6E9X
IWUx4A1ciSt6PvqqgiPoLjCQNIyDTzvdbI9EOIzYgP4qn060q9jTAXEHqD1oHvqaKd+cx0iASJA7
chHDOnxXNi8ByG55I6tznBdte4XaP86vAXc9h5uynT1r8hXuhiai9PoxVV7ANFrxhq1vxB8uMnz2
sYzAS6wyJKiRnwl9/teuX2b2xn0NUuwSZZG8qPDmqrCXc1Iw7MHdlzp/KwxSLOOxjmZRvvfUnWbf
2Op7GX0aEOb9B9G888Hq5qTYg9re2qFWjR1XtNFiHZWBaxupc5jCVCIEgBvVjjlQfhKKXQI/LoRO
kPXAlSnLN5G8yhNLX1Q68pxC7YHBlHe/lnIT0XwLyWYc3F2N/Mi1xRX3bYvuoAbGQ7dPyO2H6ZYK
ccGlQthIGNpRK9OBvQg5vsL2Ez3sPr9rkn1jL8sMEXXAIjghkeDgH4J2Rr8LgqvY+ZTUGzG6Bl7q
c3biQWLxiRHK/mwQrHGvKTWbRYa45VHftTIhaBP613WBCL32ygHiZfsHq6DqU7nc503ZJkviGkBb
r9uAVZXNVbHj7AWUaZLEazklCeGzwoWzSddm+iTD1sPFYW4FAwdoZSdXUnuno65YFEulfcr7Jb3V
QrsrhFvq5glpLTEin0ndlSbAM3BrOtTXonrylA9HnfLDRjqIwPHiGZPJnK2IkDAqtzW1eARQAOfP
swaNsGPeYCIGLRKPF0opOQaBxIhfl+Q2uQ97VKYeEyQck2O0lotHIt3E6leGdTBADTlA4qVDny1Y
xHpz42hvNWyyxsQsc9rqM6/ZqMoxUQ4ufVDQbn6F5raI7NtUzQbXUQFmp3AMwwfMBE1wLPbRQcTO
N2Z1AgZ2A9g0Fo6VB2YADRBl00QLX1pxQ7ReeMhcF1DS2AIeFU3Uwt1Jg0x+Bsahqo+Fb2wQKBmA
CQgoAs2ZlRTsmkPiHtAYtXyoxydogGlwX6ccv9ohhGLn9TVV5Ke0uuqGnhBdpXIdiZiRoh65jh1g
bjMfhQHqCvAocjSzp2J8q2ZzvT2q9jUZUqw8yjTG9EONWMQn34YXGsqbWrn2qQl+9N1Tn7PJKvLM
eC/DrIP/426cgJbmLiKSwR0ItOc0OGYmABH0P8i50VjpN35P+fe6E99qfA9WXYbJJrjFoYImW6vQ
mJbXUb/rwNrjagTNvpyqWEdxz+VZgxTaLqJKO5Y9FZwaUhL+Uv28relhTMLsJEckkPd5ViH94j1S
eJEAgPIRmhcuuq7yRAOQ8qZJOS2bMiVBW/C3E+PUQat4LFSsKpY9dkwergjzCcK7XokhGB1xgPl/
/OU///7fb+1/OR/JMQk7J4n/ElcRhZO4LP72hyr+8Zf0H//3+v1vf2i6Jhuqpai6oaqiKqmGws/f
Xk5e7PCnpf8wjdJU2rzDuC1YpCaaAdPuE9qJCW4qxAsHu0EE+xbokgQxjHkJ8ba8Q/J2QtVfwi9Z
BadwpAnVuytVuyowc4gf025Z/BLrEL2rGti7OFVitCMvPLms/fbkpmQqomjKyJyLqm6psqH//uR2
ozWBYdPwD9wsQ2BvcA/XqmtLG3RSaoG+A8gS23VQk6u1nS0UwJ56SXkUcahIlNx+bSyFTkPTc+3P
LQEsEiJWllieDCZY+flVHZjGsdRVoHmIz89MxbGWRW1fnf8CsvH7PHjtOncNSdUUSdQMXTdH8zAx
QEkjnJNyF2K3mCLp5akAYWQ3qo+NAY/IKcATyGGiXmeU+8W8OVZKVOwt2RAOmWlbZHnpaxa0wsE1
Fxo9iF2oeze+aXYbq3BIUxUxg29SN4A+rJUpNcKNocf2QerQA/Td0rjwabThkf9cVOYwJdmyFFmR
DU03FF39fUoNVSU70S2UrnXwNpWin/JIrwEGq97WsUPxQXTUZaO01U1WYC8WO1V/MN3iOu3y8MNr
MjQKDICgUXBwxYnSSvTJcm0g0AVhM5c9/y4zwhs9LK3dr//oK0nfuae4QPkxbNX6ynZbYVaUjUNu
gcNdlqTUBg0g7nWNOGgTedB+irZYJWmB/WZUHnMRVLgKs23WJxWCEKUPg8+gz6YJXXifGqydWgXX
VHstmWiVbn1lgLhLFI5D12nxm+EfjTgRqeKFG6sO6cREirmOYML8+qdQw/bs18L5z9/2bvFrL78l
zNxz3HL0j3+/TSL+/d/D3/n3n/n9b/x9773lSZF8lmf/1PIjObxEH8X4D/32mxn9n083eylffvuH
eVxSILuuPvLu9FFUYfmvGDT8yf/pD//y8eu33Hbpx9/+wGMxLoff5nBv/uOfPxpilqRaX3bY8Pv/
+cNhAn/7Y//yDmmzeHvJv/2lj5eiJOaJfyXiKaYlyZaumLoh//GX5mP4iar8VTINRTVUSZZESzEI
OXGSl+7f/hAk6a+WJoqKZeqKZuqqTLgpkurXz2Ttr7qoS6ooKbrBb9D++Nfs/xmB//HZfo7I0hC3
/tw8mqpYpMQEZZn/1lVRlH7fPEYT5b5qIPBRJlSZg+yzkIV7Bfxu7w9UZOrTpQMfsd1KoHBUHGMT
VbkL1BqJp+SQRKYyo2v+5Q3+8xm/nhI/PJJhyiL7WjU01VKHUPzlkDBy3SO+UsOvYbkg0hSj6JEh
kIUtxfmBRsFwmLwpGbxKZq4TltTR5JvIdNO+4RaIhsxMnaZAd8M1nmdLeqOLbInN6WAoGC3VCcgq
eAqzYg3A6Dq6gnI+qybnn2YIU79/id8fhoXyddq8Ddcxm9KeahkXhfhARfHCCNLwK84NMTp+g9J3
U9dliGaKNMC9sgqYGrqbtxAPQPb+3+YzCsu97xpmBi0TKu2zFx5FMJ7nB5B+D/zfP99oodgsWU2P
mI567d5K0DcGOdcpzas5XMWFfSPCGYI8gycIEGYKxcvz4ys/j69aokw6w4YkUnz9YkbbFroesnzs
Z0SxluUMzd1pOKMGMEemZGcvm6mBMkK8wMient1EuBam2t6Hpp6A6AQjLnFdKI4AM6faBzKyExj0
D+efURqe4fsn//czSkNG9mUzRXFpZhWGb1PoABuOs/tq2a+01/7B2zcLa5mf4HTNsN3c0A/2pxcG
/76ThyX95+Cj/aVmuC7UCoPjXE1Bbp6v66sQDQUT8dlJPncPxiaZAeq5OPCFL/NrI3yZtVgEGXYU
DDwsdCwqFyCIZ8U1+OUpNlNzcaeuml00w97idGHKwxY6975HW8wjA1A6k74vdhTyBIXYqTsDFIl8
0RQrJ8KGfeEl/56Y/msT/PmOR9ssDKqslrBZmwrplQorND1o3v35SV0aYrTPONf4jLQK8LxeYaog
deQn4uP5MaTfE9N/zcPkqFQlDiVj+PmXT5ZWrVypFfNAZAjNkiPYd/ShJ+W2esp28YHS0RzWRv4c
Ty+tFuXnsPjn0MNq+jq00NmKmTA/0Ln3ZGzTcpcuWgQmOpQ3YNDNnCX+qKd+rs6oYVLNBPCwoWc+
w7PkDVrrGrzRStidfyE/v/Q/H2ocXJLOrwybhxKhYWrqs1W85Wi2/58GMUfRwbMKMZUzBlEGHARG
EzSDUEGZnx/lhyRjiAP/nos5jgNuJHnmsIDAA+LwO9FW/pV3l66ix2bRzRIU9SYyGh9YiJ4fWP55
N/458PDlv3xZPbTAK7s1EXovLeyNeIehMBbN/hHD3ZIzn8LkBrmkmkJzcmujKjLUxLEBmAizS6vs
4ksYRYbKtARL9nkWcYn6y2e+1jgIvLlxsOkrzL13dYHn61Y9nH8FP8f/P9/AKDwYTm26jcCrj2jT
iE15NIRcnETozJYO/62bM0eJ5yXOcefH/fnVG5JhqIppmNz1R6/eMEUltzj+oXB4g3aPOkdObi1e
QYp6orO1zHa49U1zmL8mzjOT6hb1xYV5YenJw/y+xeMvjzHa222txU2YDinPxj1CL9WRQxoOg/Y9
5FgGBU/2A8hi5c3Ay0RTaxPPgWzySOdfh/Tjdv7yHKPt3MVW6AbD10cNEkrACZXaKXLRUwmRSvi8
s+QImnOfrM4Pe2FUbbS/uzA0Vd/mI5g5nuLNXu8sUGvH84Ncmps22t6t4AoKeIVhe4uDZKL48Y8z
T9rQhZriLgVmcXrp3JN+/rJcjtCZ0FTzW1Dx5aQyPN5ogY6JXCzgJqyQXkdhGiXVCTX4+f/gMw5T
+bacLM2UdS4oXOZGU/W10jalEPGOYo7N3ApWz0y/9dYQkBfwts+/11+/7Nxgo+glZqJQ5SmD1YiM
TOkgTdGcmg/U4/jGPMrrYO2f5Jn4AGjiFkPB46UHUIblce4BRiHLFtFCNAseYBC16mccy1f6Opwh
0HbbTJEMOMLb3wjTkmroGpW4eT4PbjklV/ESQO4Gcecr/UI4+/Grm6Ksc3PTZEXVRmHFyVrdb/Jf
j+S9NPP0XZo4czBtgJKnQzTBAuDCZ/gpgn4dcRRB7FCXdMmIuWVUpwRurS5CCE1PcYYkg0klEN0d
2JfnP/1Pa/vrmKNoUaS66vYlswwRmMKdxS+dxfkRfooMX0bQR5Eht71OkYdPK4jJLHbVK6vq53Z2
6Yr946lnUq5QqHLokvmrrvrlBG6xuSwBJ6J246HeNaEpamZTxO/4ZiUuvlPnqY9mtDjmUF+X56c4
LIXx6gUtYmqKLsqWZA6v4MvQVt2GbaTw4SrK3Vb+kNc7SaLLT6taez4/1I/f68tQw0Xoy1CBbaZK
ahawvlugSeHR08sLK+LSZEbrPnPKLMldJtMZWNZ3n6n1KtlbDWi7htD1+dkMK/rcixut+KyRhT43
wJ9aFTzw9DEvQOMe8uajAp5eG+r/Ign9+p3Gi702y9DzmZrpb7Lm1fK4tCWz81P66SZKGiKbFkVv
Q9OU3z9QlGZFJOdMqUgw3+4ea5IfAzcTWbkw0I81lq8jDUvly1JIVFcB8cVI/rp6aW+GKydQthmZ
JUpXF7PKHz4VBcShvEjtm6NwtMYFN5DVJgrgRtt6tG99TB29qEP+RQkKdBxFaKROptWfmSnS5D3/
Tn9K8ShOGqqmyaIkm+PaoZgkRa06wxVlCeH+Td9ggjTTXmExwdydleRWIV5fs4jbUT6130DbXwMh
v7B6fgjPkKNMxTAtXTMlafRlcV3UYjEgxVFddMctWpvWsysh7j4Pmn3TSjtZ6dbnJ/7DYtIsbcg6
NNWQv9VMdaFI+zol3/FoC3b3ifZm2ks1fTg/yg8Rmm6PqdJs4u2K1mjHV57amW7J2/XY8VW70YHw
4S1yfpCfamg6k5BMXeP9afpo87mKp0XqUEMr5v0iOWiLQRN0Xk+KmbgYzlNto/Cf6LxeLJ/9EDO/
jmyMTqDE7hy1HAoXehLMMmfVOZdO0V/ffhTIGELTZVkzKKYro1doJUYvdSVD+GtnJaPXuDBJ85Gm
OcbXKCRczvJ/WBmGKiosDU3UFWrqv29+o2tNqXTa4W2i2OJN8qsS9+spWINNQwVZuYufcUsAT5xc
qJl/y4voE/D5TJORh1j6q7zyJey0cSWnSo1QDnUnfImhfU7x25kCt0HoaB1g/jeHz3Zh742X6HjQ
0UFRlGZAjsGgOK1bHlYBONKgJnt+iY7XyTCIYWq6SDNENOhajt5pUKW4fmLy5gMGMfNr+dLhPY6h
/xjAEtlsJJTfmtJx5bdCMCC6hTpHa1PjBtGiRI6cj+zpQPaa1yqT8+X5Wf306ghZ/x50dEzA7rG6
vGFQB2qzb5RoieGIVZbz88N829/jyY3enqNpbe4Jff8rhfeQ8oOLtsADI1viNj5X0a5f0V7HdWnu
CLPLtbVvx+F4/FFmlBWpYug+84SoPZenoF6m0d5AsDGeC2t3f362Py+VP1/qaPsJZdFKVTUMJtzB
Rs29j/O/f7y9dYUoaQ0HHjd5/jU6azAB06NMGtw22uCq67RqGwTBsZYcdesglnh+sPHBxmC0pjha
Zc2SJW0cvCRL9DpR0VG16TELbOGjBtNUe6E5tnexOunlTSL+/9YDGZNNZhrccBWFMuxogk5oSlGZ
SDWyhdFUU9eJL06NenV+YvL4WvlrFEmWFYmbAX3H0SUarG2cJnVEnXVmLp2HeI0T2fWr+An2fQn8
BG2qCYBl7x0tTEiixaVQOayCr6fCr+G5PyoSV0iyhtHwaqeEWVwOSkaTfhEhBOxtIVGthnBZT9t5
c9W/ZFeXt8L3MKObhmjSdKTfqor6aCe4ycDmynm3RRdOEu3kBYBVQyS0AIv1TQhn5uH8e/5htVq6
YSimog+t53EFTlQa3yklzHPVHGCmVsQLy/F2ugKQVKrVzfnBvm89Q1ZFTQMdI5MKKqOV40W+26ie
D50QdLTfnMLo5fwAP0QSRuAOqQO+oQAz9OW/JtZuW6eZpoPvQQ9uTSliZpz6ZbKGsUp1yb27MNr3
RfLbaOPKmeOJZifYEJW7qfKmQ9A6YY0tTNIH/aZ7tPbdDGceBNWv3DsU0y6MLY8XKER+eSjZggmg
cDq+rDhVa6VKAIa+XqAuiGb/HHsBRPmi2xBs88Ua6bceoT4ab3wWlbrbR1UH12iWDkLraMehvxVS
3Umm+Svn4rN7EGdoeRyChX3hgPq2bkZjj86nsOm0MrKY61DtiOWnFgON86/z25ccjTDadw4ZoJra
sD3cCm1P880L7ouWdVorkwTk+PnBLk1neJgvaZiSaFEbqkynMx996EAohJ4f4FtOO/5Yo5yrrP1O
N4fF4a+DUzS/stdvCH6ATCiXl2PWpemM9lxgVKQmw2B9iOvhTrAez8/mW4j6/duMq1C0+/pGUp16
moUhTHIX1HuOR3Hh4Ddqp3hHnR9uWEy/Rf7RcKPI35ZulasCIRiG3FxBH07L8Z7LleX5Yb7hSkbf
SB82+JdVIOTg7gSN14Yk0SNoRrof1paG4rR4hFp/qGa4AiJBbtB2EpYtuwpH0J0DBqPZyhg8nH+a
b53V8dOMQnPQJlqQ+7+eRv4MUWZ/sz8L4icF02Uxy3btC14s3vQyQOKnr0saoYJyMjXylfHeDhHW
UVRxYF9m8y6AJoTLcCTYcwHm3oVJDpMYf1pqjGQuiqgb4hiLYZqiofV0u6btW40W3FyahVz26qmB
t+YU3/nFpeL4t+rH8FpVcgjGk4eL+ugjx1XdlWLPaw3XARrG8+oOtbQjZg9L9b740G9pbe58+tY5
RhTBOxJNECkRJrn0dYdhxhP/+hijr9tIVZM21CN+JfgiXZ5TtgfHv0DoB9pUurwEt/wpJHwdb/j5
l7Vt60ETlhmHRWiiil3nU9e9kEp8qxmP3+xo3aS+p/rAbXAgmCH9Afv8ANkcxgBrFmd1Gpa79l5d
iKtLZ9G3RtZ44NFRUcp5AkiQd1nO7KU7xf5iDVY+ooBXIUiE295ee8ouZMM/bZKv73N0YuSCpWRl
ohJi24XqdutCHuTZ0T3F8+z8Hrn05UYnR6w5fWFJfLlClGmRbUx4EedH+H+knddy3EjWrZ8IEfDm
tlCOXqQoe4OQuiV47/H0/5ecM9NVKEThUN0TfdHDCG5mInPnNmuvtbqBs/dCyyTfHi3oHeqdd0h3
yl3RbMA64fi2ipv/DT84DRo12F83e5EpGRT3TSJry6EGiq85P5KSX7aDJrOwbt/cZPvm2O/1vXpc
6yWL/ZndNMqspimL0h81z9nrEcs93yplKiirbv3G3Nby97J/JU1EJfNDJq2hJhYeK0JpnZTBIaYG
2Hy+KictPV+qO8ZyIylHPq0oDjL6Vc/OFKsr3+2i08jBP7M1u9Rxa3a66iA0Z38PX75W9+EPSJM3
yZY2zS6/hYGXZg2UEHTY4i26hysH87J4hXkwAhqAVg2UvT07Nm0RjGNrk5FNfzX3zavzBWJ3b1sd
UTfe2PCYoSvLgMvu+qlRxPeaf0+HYplj0MAjk55ZleKh7BNwwa58Gx6lnwKWRmbk1h+i53blkr+1
ua7Ymhc7zTKIK8lWqdMzHrdJbphN2gVb9RsiGaO+SR/MV/Ubgho7muW/ql/pt3QvKE+GD3DVrj1c
C27AcRwAxzxd4mmeORzN8xIrD9lsR+5+xnH3GYao6zsrfsP5YukH6AxLgK9lW9XZxiZlnthGUaAX
H8fbtGF8y9kZ/s/AKu6lKtteN3a5nDNjbz3sk/dImzTGFHyWkyvULKRUeW4nVBKvG1mIurmKNv/o
CitT55exhtJBklIASvItE2+Qid4FH2Gu2kBL97v5vo7qW7iR5wZnN7JqJS0tM2gnBV4E7olCNJTg
HtqgTIhG4xEq9630m3kp36PFkm+Lh/7LmsNb+I6qITs6x8UgG5771TqmaZB2KTOkzCPVzJi10DUn
iG9P3r0k1ysfcuHxoE5/Ym72+kpVmihalIgld6Cx4fvUYWLYeDcox2yRId1DMwiUZG2VCwdIpW/E
WkwBI5m30GKjKNUxRsl8QihVq76oNIhXTs+CCY0mBH1HndLIRd2wt3JZI0iDbe85fSQy3cJe/AFS
jvvyRvRYpK3zumLx8q1SsWgqDhVEXZXn4Jixs8JhDNHdrnfhC9KaB4Ymn27CZ/tG/+g8M+UglAj8
J/vlut3FhZpce0vhJWbk4fzNisshdMIkJtdG4sf45WVrE2SX0RLrouVI7VAHdj1vsHht2kjMH5Hp
dta2Gaa9BR39qDJlDjX79bUs3fkzW7N4KfG0LB4HvtrAi8iQ6QHu7J12GHYioVi/8kvn/8zebPNy
Px9TVcfHmA/9TnfHh/Q7tHlbeio7xc12lcvk/afra1w8JrZuyky3Obo2fwsCwxjLqp8atzDhXxyU
H7rzMuW/PQNp0ASGNOQ5rhtcSEYpE2oKNVjWyozLLFYzWq8qi5FJJiEiWO3133DruRqQjL+Vl+6o
Heyv5hP8jjpk/e5anLHgz85szxyM04WZp1Y6GhNpGz8YoDbuxnIYnn0J3o86lB2wqSF6ZdeXfBnH
na949t4WxVR7rYzISE2jzO4esmDapar2L63MDmvZhYrClB1q2yV0WJ32NTfgO5TKFfzV5WLoxTmM
cfKwU5icNwisTNIns4V2HvaLltDevIe17LvKfOe712MSzWt0W9464PMaqCoFsKD1Uux6JlqE8X1U
Q1tt/7r+aS69iWnLumM7FtUJJsZnIXbdxIbhy4iP1GhB1NWvVpAlZkzprQKtLx2jpfGQ6mKUy3Ls
eXmCWL6kVkBm6Q8Q65nOYCIX9fn6aoR/OA+7zmxcjHrgGeNAVJ3gDb+FBOQY38DXemvdXDez4Kew
Y6iOjANW6DTPDrRlwG9oKNhJ7tNHp76BTnKL9KQ73aqIH0AbuK8O2YNVrJyIhZAIu5R2AJowhivP
W9yK2Te2OpLmwX2ygdrJPsaPdI6Io2GLe2aQ6R7WO1f6DRofmvnNcS0IXP0DZncsZCxv0LRB/AHe
c3VTbdsd1PiAm7cCWODfjFtz799IIJv7ezKl9UL94ik62YHZC9F2ZupBvPSfWk94RP3TA2YjPSCt
ynPubMe7tWrP5QMBnoGAl4TXVAw6n+cPOiO7vRyHKEymyKUOWfzUBcEuow0RtOptWeRwWU2H6+fr
0sXwvJsqU8o2YcQFhiK2urhVI0yGUe/WLUiKvtxOcbj7d2ZmHzNwqN7Fg5W7wpSs11DIfOd4rRza
hS/mGA7TjIbKDl5CpNCwg6wjzt0iQP27cpvVob6FLyT8pE6iRflTnd+KUFJNL2G2GuHR/pM6lbDB
Tx/rmtZ02/0s4kgIrK/MTS4t6tTkbOuSICqiyYEHL+5ekgx+LNgU3/1xHObG6JMyAMtg96zUYunS
WKZZObhZ+QAH2VaC49FsPvyBEebgbZlGm2zOqw5SXgzOOPk93MZfVEqzY+0L2uv3G6GZZ1kq0bgO
juX8AmVy3uBBqWW2+fjNgxJR8axd6LUrn2TpFFiA7KmeaCxp/pLR0wWwLtVUUNK2u830oUToswj2
/WT9kmhKw49m/Wh7uE2uL2/pKFiOaPwy56ddTG3FzRjxtPYtlIzbOpsg63h/YGM5pxZmhy0OGCEN
Ze6pxnhGLNWHun5gym4FFLDgdM6szDxrEafUiQqsNKX1wfD0F6+Eoy0bppX9Wih1nS1nPnHlR5UO
DBVDI0hyqG/RTdlGW+WFISCNbrZ0iyxLuP5yiEhmFhsQdciQNOBSZWOOXPFDM1ZlDZ4B2GaYlEh3
AXTKLpKyh2wnf2nv3o0MM0SU8489cW5OqjJdJNmwe1KV8Ror3Sa9g7hp8TnwEAa6fgAXmgVYAhFA
qgv1Ayixc0shc8axGU2iauA8pS/tQXo0b2CeHe5Q7aCch3AyzyT6h1+uG76YLDLFEunSOwr3h1La
7GbnVZeWnU99tk5kT38uKq3wXhsvTbN9pWpND1VqDCm8UTrheK/qYxVAA5m10LlCHZ7c6Z7guoFN
w2x/xM7fo/5xLKALin808NAV9UG3fupJqTpPxgh9jJ/19Z1fwsrx/miOBYBr4sUF9EM98Hz/dE9p
QipNb3jlz9Im+Dp+CneIJO/6cFO8FN/lO59K5PW9u7xtwiZlJWq+KnWumXsvQKK2vtHSgCweUyeH
0ZzSSLm7buTSJWIE2BTlDyovF0WXalDTVm5YWBLHd6n61YnDY6a9tuk+hyie9PO6uaWw2KHcIvqd
vFqcjvON7PKkVR2ppykG0q19zPalC4LelR5A2N0Gt+C4Viwu+d5TgzPPaJSaqfSxisGKBrpVbutm
2l9f1OWHss7WNLtcuRGandJTklNrR2WGQmnvyTKkmyn0p5XPtbwayzJ4wigDzgdFLD1PPL2jdKSo
L5n96DAh/gdroSgNYp2A6SJ11bI8lIcWA7aiukkNA0vHUGK2Ble9RFwaYF5FwEx5amGQuVfy3sus
QGQJiGyIsbQt+qU0E1EieRYthn5b1agnxk9r1+ryxIuJHrZPJgCgIza/VtaQt6nTNW43WOgh1fCO
h/UkPYY1Yjk2BEOHICIGJeZZA1ZcfrzzuyZ+fuLuNUmh6Gck0C54TXObmsagPFYh6jArz+faCtVz
O7FaNEoBz62roIQzDL91+1fb3FhlB+V6tPX1aaUVfXn+z3d05hxbvx9TbVQahPbGGzj2N+Sfrh6N
K+HuQlUMO283jTmlSyfcG/C+DxPr6hLXf9EhkQjQSHCNx+h324JJFOld8MveDX9BKvjea0FJmvab
IYCY+kWlOFecycknn6pjCnFYuZdhEc6RLfl3VmYfzvQlE5YcylNyA9sl4sDD+JQr/fEPrNiGrGsg
MjR5/pbxuEqeXrONRY1qQgC20sg36ZT8+HdmZqe9mwzf7iSA9bUsoe8xceDRmYS48N+ZEYfz5FJ1
ZdfGScWeVdGLTwahkaOkyqfrRi5vLhUwEJuMEIkgap5pGbpc1mEoxpXy7xqMgP23f/f7Zx8+sKNh
UAuGMz1Ve4zjCQnUaOWrXyJDxQAQJWygkvSPLvDEpudNDrjlxgUVvTf2YrBb/TtmKLcC/TKtZI0L
G3ZmbLYgzcsjnTo9YQW0mqECb7OxksutWZg5Hd8r4fxqWI7m0yIuHlIpX3lrF9za2RpmB1gOCrxQ
j4WguhnH4UuR3DaT93r9y68ZET8/Ob5G1IVSE4krrz5H6KE1VARbuAeuW9HEo3ae2YiPb+pMvtCi
vGg5TWMyoi/EAbZs6HZSA76oyX7MnPLXZP4olPFG1aHnlRnCUVCd11Az0x+CUd3kUXdTOWicNqRf
bXszhuYHBdZcVQmQfJQlOGifIxAyUVHDmKh9M2N/m1WICA8oQSLfXHeCn3E1ilz++DwFVIuZbZ83
uJLcrII84dPgUVx5hwLCFtq44gvKMoRGyAZJTPesHOnlL/WPTfHqnnwpKzLKMFbYQg90YI9QnqVJ
h9hK1u6p+D0Xn4poHBJIQhRzPi8Yw8c2+R5TsgIdRJii/Uz7m+aOwPUervnpIboVcDVg8dYrkgXv
5aMCNE4hjq6TiP0cMDXnqwxKwF2SyioNKdZv+2Cw/vKMoPrr+nlc/H5iboOAiJLLvBzn161Wqjlr
LKSfARpFayMoIou42MOT3z/7VoEEAWA78vsVr0eoL4uPngd/u+bBSlPGPaUlNEeuL2khs2HnuGG0
68jpL/FVQ1FGqvhutuXaz/UPZJ0Pk7wJf8VobzLWDQ0wA56wV6+2ey93E6AKk/505S2TdHHmQ4ZA
cWLHA9eRqmWOnoXUHUfdXB2euzyY52ZEn+jkApDcZL0Wko+OB/1ZesrBVdcPmbob7hwSYeuA7JYb
Q27w1B/XsAGXd+/c9CxrlBpFTbqM0pYaoA4jFBePevfr+gdcszE7M3phZ7IdYCNCkXmY7uAt3gZc
hD+wIkoxpg7H6MWkP7ybRWrIWLGClxrecGP67iBUcd2IuKTnx5/tOjEy+1KOntiDIZNoJJ2zkaNh
M3XxIeoh0lWDx5oxFwgyN4HSreQdCzvIdRY0BgTKsL3NfEdsQq8pdRad1bZDUUa1i/sRMnw3cXxt
JWC6vOBQRVKRZgyLLPgCadTHTp1bLTNmXjQ9htqDKqR/1Ze09Y+SlO2ub+cCxgFrCrBp0kZmkuaV
mFqCZCpqudq9q+zf8o6n+MEBrikdUtDoaCdeN7hwobEHc4cqyqAXMG1PT4JShorIrbwK2pA0jdGB
tHt/zc5CWZCFqRBrMh5PcXpenUuVFH3VshILE2Ai1MaewNqhP9VARM48vspQ+hTBK3nz/rLMueXZ
Ee3qwR9UkWLjUT5WeZm5TdbZ2+v7uLq+md/os1yr64HpwHrX75CX39WIBddufGh2EuKJ0LFHz8wZ
Q0qzBlhePKB0s3SGcWk5zUvJhWFlJiRSqJNNyscwnzYOOi1OiiBggiiZuTYou3hiTsyJn5/4ZuBZ
XhHD3uBmDYF9+pyhGXx9LxctACoC4iYz0j8HLdmSFiA3xFb6wUOe/1CGlRu9+K1ozzEDQURwOWNf
m2leydbbt3LwUK/qrj6gBOtY0CFvrJ3oWtvdBl6NCLDvuxsblAj55Yw1c+cgqjnfPtupqdX12JaD
G7SHIyZ+J+bT37+Dp0ZmD4yhjHKYxYjqTIoCaQjymrB5XDfxhl6YeX4FynABVCZjpcl1vhB1ciTD
Jtp39dxDuyW6lav6b0eP7uy2fMz9/rOHBmmmBd8SGEuu217y/m+jJTRxYWOY58i1nHdJXDmj2wXo
1uTSdJD17EOv+H/wypzamaWWTqRBfCu0u2J0J3pb3ujFSMEkPFxfztJ5PzUz28mqjTLdLEJosgrV
lZBe099f7XGgxRAcCILljSzm/FvZQ2NMfotuoI8El50W21FFJghp5esLWXq9Tu3MhzQBcMGSrgOr
GvYKqNyv8gPFK+TukA0+aD+EJEVxu5ZGLHTwzhY3ZzszJaMsG7ugIf2s7DMUkzdK9AT1yAGZmG/0
S5o7Z5uu3OKFEc1zo7Oj0WeGlqUDRkXqRDet+qbdpQ8jQJQjoykb5AKOA8QFn+Rjduvv1zZ6IT5m
n23Bey/QpHMnkuR+21kO3zP97TX3Ul3t6uZJh5pKQZR9jUJ1obEm1vqPtZk3aYuhjJwqS+hVWpv+
Rzm5uitQgsFW/hA8KV+oowN+TkIwkZDm3gtuEtTEo4e1h3zJb5/9IbNj3FQh02tJmhBDDFt5l2yn
n150xxN724ABhUHyofqF8ugfuOxTs2/j8ycvngxTUWdF7LY8kPTr3cbov3nyWl99wQvwJR1aLQD5
aArPmgV5ktt57rE4MzAfusZ8SRXp/X5ThQZFlLRph1zM/zFbYHRBh4mxECiRSD2kgXebesPzdT+w
tBSNhQhCOMGIPnNohS2hh9pa0D70wY2cyr9rgYe5bmPxMJwaEX/EyVeBanqwvQIBOhA2t9oWctpo
66Sb4ifTpBvEg1212WQPyAala0DkxeXx4MFiBjsDYfO5ZUtvzNrIIEDx0PWEgI628PujchpWPG5w
yoO6mt/vLIwLrQxM2CilDDXJ+wYkx8r2LS7CIF4kt2F4av58N7qejGqMSF23H4lX64P/bDHM7qLh
SaZBnmh9W7u/C882q/rH5OyLKWYeWpUfJ24ixHrbD36mMPGtrxyMNSvi56fnohck5JSU3DhEeawM
22gjnuygkuLd9T0UicMsAhLlKxXFC2K5iykpKH5sSnV8pVLzlX2FVp0LTg4hKQpR22Lstf11e2+f
/dKgIyiuZABSFx3tEpyqb/8/7piueogYjERKBiS8f1D/yo0dU8OaDH8MowSrdPiL7yxR8/+sz56B
iRSjsUMx0UoG52fbytx1GnBPBsPQTh/8p7qGUHttnnbxnJ5YnV02Iw+8skyxakuFO3boHI4rPcW1
hc2H3lXFlDrkYWPaFQJAGu8qSMKfxFUYdowLx5vkYVip8K6sat4ZNqLGUbuW29ciD9cpjLqhvLpy
WhZtWGDPwDvKcOLPLkJSUcGTJByk89H6KojvqCcf9SdEmT7A7Lt1bpSb6xYXb96JwVmiTSk3acJA
IY6dAM5orlere91eWdYlWQ3sO1AUUc91BDfUHPFu6mPiQ90cu+Z3GKPBGjOYFCF2t6k/5Q++kL2k
n48kFYyzkNy9VNJqiXBpY8l8aAubjExQWzv3MFPra92kIkvc5YjDE3XW7YpnWbQgEL4OrwB56ixJ
lAO1L+QKLetKj17TwH8MDWVlH9dMzG5zG4+9ZIYKLF6GurHCLzDmXT8NC1VqB8SFSZYNtAjIzywK
yMtCbgsjjd+iNSRLjqLm0xyFwEX8QdvZP/2tsb1uUxV/9dxDntoUqz5x/vRM6qRSsDnwqo2OC+Vb
8OofA07H92jb3KE+tuuOEvU0ZF53xQECe2DUu+kzOl5ZulFQhFplVFk8sQZjZiqfcoEKQQubuGjM
mPOyt28FH0H7wgTv49v4vNtsEOmub/J9gQ79xt/i1Vc+xNKXFlx0FjBDqvZzJqACht4kFxfGK6xj
qHiIp601QZZuPrVY5sCQ57kE1UbTMDZMvODOrOyYFdO+teP7sXLWsq7L3iKD1yd2Zh4Gqr3ST5ox
ZqKC6mvt+vEHBwICEbF0fOA/2DgIRwVa3KLrMccj6w5TKF6NA63bZIMW86ZZw0eIx2t+XGmjGKgO
Mexy0U7xp9wPRqZe3tajHZujcdD38X5tQmTxBL4tgYqN6ZDKnV+LEnoptGgrcRX7HWpz2+FOCCrU
Dy8QS4I5zSFvcL4h7V6sskou1gRObDvyuW3J1AIQQtgWZACS4hpE5J+K3eSimvw1L7b9zzXYlTgF
8121xLglwGuga3P/rNlMSZgVqn129miW9x115l6t0HP/+7q3WbpYp3ZmNYA8qBtplLGTpwRcpewG
AOSvm1jaPfIo0IsKj53OROD57oUMQjSyCYNetaUFER4VnFfJCGL8KooM6ywq4mWZ7Z0hU3ll8B/a
vov+g6qUTaXkCfaQbLfR4dSbfRcrJKXoQ65B8y7cBi1nRkvwGIhLwcUmfn7irYsy7+NMwpgV0l7O
vkh66jKT9e5UBzOi1CuazYTe84coHCnI5gZmlPHOy7pbnVPnBeZek7+Vk3eI9EdfV9EGBgmopcjr
PoVa5dIuX3nUl1ZLFw4CQUpxdLxnn3IwJS0zk4HVWigL5V9GJ95MwRpX9MUHJCtlEhc/D4cCnBji
5yd7WqL4V6cywSxIn02Z73mSdpUlGrbBtq4+Xj+eFzdtZmwWRNiV0UqlSqIfx1YzPCZB4n+VOF7J
bVH5Tu/6YZ/IK175wmdik9yb2IsKhnJBkNtXqhnaaUDgAodseivIRYLjet6x8LXg+QW0CSWhcolO
iJ2GeQ0YWUCrD9vYkW6i0oJLr92+fweprCmyRSVBAbd+/rngFLZ4M/EhhvFzgGXGyb+CYaumaCU2
v/BV7BrlQlqLNDFt1BnP7Ri9Ysew9UXYSfZGbD8OQ7LyYS4rMsIGVQu6UEKAaw6VqVKyU0fDhnpw
ntTf1av1Hw7H25xc4Mlw1WPyq71bq4UurowchxIGL/UF4zZkZbaWJV3kgmP+hFjex0GHr/L6V1q2
wZ2lHCN6wbPdo1WVOURPZPpGDyOalO69dnr3hK3YPsoJRGgC/jnHwzhe7+WexVEImJZwugiKiVs1
fi/xOnQ5WOF/0IBQjJlPmOc9SMkpxT/4iXzfTq9Qo92MWr1p2zUSmyXncGpp5hyi0rbDJkDHyEKH
t03yr3n3K1b750ztVz7PoiWQMDKtILKN+SVKpNhTHI9Hsijto0/ra5ONzs9Kbb4Qcv3JRTqxNXv0
ASTkauwzcG1Jw6/GIMHMtBUTi8sR+pNv6rYXs0G23ChembNxaUxKkObZz8TUP0h689pHZeW++2gD
1BTTw1RqARPNjrYKu38NQIsqAbLGhlG7g7IGCVy4PRr0NmImEoq2C92HwIsSI9F8IkDzZagqtK7X
LFzmmjAmMEigMDYjlHTnxfMpZGAMn4SJFh0pbd+h8xbGB0smvzL/mnbKQKwkozyxcvKWfJ6QGqSu
yfpEneXcrzqDMgaEHch1Msc13U83xUeD1tqeZshGcZWdd0dxJ16nmVt4nrCLdAKsuRoF4tkzX8Bf
wHiLaCPr5nZyvo3Bi5erx+tnY+EgnhmZ3eA6jokcVC9xNad6DZHJtpL4m1EVj229xjGnintzFnia
xIAnC5ptpGEVOsSIAIn0A/Ki2pOiQHna78oXZ8/8VrdH3/wpeLS/2oSIu452j/lF2r6bLfT8j5gP
A6I9OgySA7zNkQN3YnReGlceyZXvNueBATfRynlJ17zq62Ta9Pw30FJooX6MVRTWK5d75QPOKRF9
EzBx7USAEy3lbwn51lKvb6bCejUgi7h+Vi6rqOwd908wEEDLdCHC4Pex1nkVHVHrybzV3XQX7YMt
xOL3gikohD7r3Ug9DHKndeBE5A4XD79c55LfVwbpuYGcY/QqQQ0YrQKXlrZQBViDhgDTtBeaoi0J
WC2VAKS0TpE2mSx/cYbwAapxx80TYy3QWLZGeMvbTLFmfq3NXDI7f2JNhndr5ojfDS9t1JIm/HX9
ay0dQzhDbObx6DKB4jh3W2ZUNt5Q4i/N9LesffWZqAnMd3exxAc6MSIWe5KK9LqGQnuE+0Ap48fQ
AjnX7XHt/VpcCSNWgtyI5ulbAn1iJCprq+hGcuPIvpEmx+36l3At0RfOdO6byB7/Z0M8cCc2dC9h
OLJgIROKcEV66KNoo3hf41o+Jvr2D77Mia3ZlxmA6DWNQDaWdnAc5Ntqgp1q8FZu6+I5O7Ey+zRB
bpURQickbjyRqv5NAq4cdUwjD6/Xl7Pw9uunWzd/pxypsrSUz6OOhdsEr3+Sgp4ZmL1RQ9fUfZWJ
Q5Z/KKL4WEoHOJJv0/7z9YWsnYHZ+5QVdlSVqc1CpGavJ+bvwKtdI/Na4HZFtakmvM91i0tbpxkQ
+4Bwos04Dy1Kr1PlceQkTF25ERMSaTj+wWGjTvCfNjazDbOv42c5JZjaABCg1PdKF2512EQC6Q+c
zamV2SdC7iKNyh4rllrtjEk7tOPdJK0JPS05glMr8w9U2nmiMcjNy/ol7n92mrVR5GLlQV38Jv9s
2DxAUCfTrgqJpdBXdovu3qvXssClm3myjHmAUOWJ3xN5UHeIk4e0I3z1q9vS5w1I1nAMKzs2jw40
yLblqsXUpEBvq3+0y2KjyisYuuUdExU+EateTOX3jjb6SiX8WYC+RDK5dbHSv11exj8WZr5slD2b
yTyW4dmyW3h3teNtoFn5g8sIaPO/y5jdlLYLByMbWEZc/N0PeJk1YprlVaDLCuhbZEna+RtjNhkt
YL0joJ8GVzOOnQnWqPyTj2GJLhCtRSBds2qTNHmqAecJ2YqE0p/5Uttr5cfFz31iQYT5J08lwIuQ
uQ32ydJ+j81DuDZwfAm8I6iAsfF/S5jtkxSghGLkQFupLj529+Vn8zb6Zn9Wjt43h459KNg3zW4j
v+p36/T7i5fzxLhY/cnqHDNRskB4MofquKwWCAX5e6PnVMRrQ5RrpsR5OTXlU02TMjZy0hlq6wd5
PzbKnWk2ULvQSvyD082kvyKkbeB3m/lOpwisaRKAaKl+iMNxb6fxzXULb+d3HkNR0viviTk0tNcC
SmiRIr4bmrSH8JjfejcaGE3NbZ/+P8gbxTm4Zm921GnQkyAYrcA3eQfRdPW22ksIwb+YQi1/roHw
L2de387lP+ubHXw57fLIGmrATfftZ8QFmFQa9/mrtivcda1d8WJeW9zsEhBwMKKR8L2SSnMzpd80
UfYravrUbW3JHco63sih8vH6J1z0UCK5g8GUVvJ89qvsUFCwK4waKQaTfJuO/sbz1njAxFm7WBsa
oYIVh4LRHJgGQ0ihqOKJLSTT3xSh8b1K7B91Xn2cquBG0vTxGJbSDl6gL9fXt3xEYWJmXori9QVg
ZjB7xdJy0SgfVReWtZ0n869aH8PeftCLZNd3PVSB2kMqhxtD/9wP1V4KlZW7uBRo8lYS98F9e0me
nrWOkYb0z1Es0fyNVUgZ8tTDduqsL1Mv39dJukIhueSyGTTn1TGQbqY/fO5pwrju+kyUkkgC7uXG
u0tp4F/f2qWjQ3leNL1g9roYUbECWIfMgstYqR+c6adG49deayYuluIMwZlKARAGoPnjlhtRbxgB
Rupd8oqofN7sUXOKn6WdEPtLdTHT0SW78uP6fVx8lRD7I9/l4NA9nXlrVQr7Nu/Yw+Bef9b+gtLJ
TY/Zfmo2asREicAJ/db35jF57r9o0cbcXd/fpTNzan4WAnUpQlL50Ik7E9+0zLTUUg8Lx2Nkllsm
KQ/XrS0emJPFir/m5GlS6whMlHgtbA+urKHa2tnKa7FmYZYxlFCA2mWAD2jk6oMXIlRX6CtHcs3E
7NTrWmHVrcIi+nz8VOT1S6JDxXJ9oxaPPXPjgGJo7VFcP9+oFAl2Jct5w30ngNPQTENpawJaTt2B
ksW0fbc1nh9aifSoxHDw/LNkRq9VNQW4UfNe1EB9dQYyCKlf2Thxlmb+GUSCQg8R50TvfnbUM8oE
zGvTnWAmYDeYDyrZqde+Vqn0/mNmCFZDKCQIvC9Q5Gow5E4SU3kL8/JFkupnlASfr2/ZwiEQjQOa
RrQOL0dkO2so/Dim+QFW8jb2xke19FcSh6W6KDagk9HouF2SAHV+rTMHC6ctcpzGRuhhlPZO+jHc
qnuo0GxEljb+fg2KeYn4eRuOJc4XsoiKOm/rxFU8Jarii/Cnukm7rQZcxNtQHW0PgtW5fO23/T68
b7fZo2Xy/2/TbAPJ9PXtXTj/TMbDDQsHF6i8Ob9AnSpQBlfEfHrp74Lkx2gZ27ZdC17XrMwiLy1I
8j6UwNIq5YMvo4+Y/+XU1u76UhYirrOlzK5y4uRKYA0YqeJxNzVV5dYgBzZJkdxpTuiqQ3prmOHK
VVsMKkHvasz5IwdCVfjcgXRRmae29vakAUI4prvyF00t1zmU+8R31/Bub12y2dXWocUX8BEAwxdX
G96CPApt2h+9W352ju1O26fH+pP/HXiOd28dps8tPLr5Vt4Et+mX6HaN+X+xCXT6Bwjfc/KylFME
WCdgfqweBxY4IgMwbZ3e75GsiH3nc28PqnkAVTJ9rJq2/T7Wtp/uiihrn4PJOugDqlngHd0mtPRP
LRpbDuU6Y4jcNBnKbiuPpp9vur40SmbEulC76fKidnbMczhr7Mhrp1K4npOlRHHnD/XAtVfDwQPk
Cb/uJqh176tmTfoKLlJ49tl3YxiAKQTUqW2Nnvu5LaeS9CTL3mizla92Je/BMgH8YYID9NYwrgXK
S0ujNyFGe5joJuA6N6dEcRuNAp3staGbwO7k+M9Snr6//EnRE1wkgqAqWeksgWsbI5Nkj2jcKp8F
CXzlrQHDFl6yMwszx9FMkR5MBlRIA9l8kX2vo02v/Sr0taNwKWyDM4Y+AJJuIc9+MX7J7PuQ2jXO
2NZ7Zt4d/ymH16m08i9xpe989KZclKLhJE66Wykmq0LJbO2PWFgsdEwOCCMgJgJQeP7RAqWdmlFB
iCVwqr/b1PydlnK3qSL7WU5raeXbrRmb3eMUkZuh8TmQo1b1m8kClJ9pSABL5acw99YmHRbOI+EO
gqqCzf1yGjJNoY5udUI5BhU3HTc8CBr4F79ffwEWYgVxGBVOIqnSBVNCnk1VVgecx8yxfviD8snX
y5/XTVwO+PznwP/XxtvM9YnTaAqzA93HzZKOU+Lmd81WcAk4PyGHNRhtOxrPZbfRPucfk4e1burl
lOfM9uy+ab1NAUHC+dc7+zBts60GUBeJvO8+VPyH6O9iH/ZHx9WBy5P6E8gCv/6rz26kD/HHtZne
pS96stdv7+LJPhQVZaRJAtBT6tZOHeVNH+ibcVJWjulSxs+8CiQAlEMtPuvMk2mBxeRPCOigYqOn
rdBXJVu8E+PK2S78+G45bPTST83N0pogisKAri60Nmq2MdVfnf9x5QAtXDy0HWE8Fbz88kUhz2pb
C2wkOYDguozuu62KWG2GbFh4MD9ah/6+BF6+9mwvhbi8PtiEk5kVzsGFQ0Mxpc4jgk0H0EZab2q3
RC/sL5OuhWv9FtT7a7HKwglh2ICOrMalpxg8O61l06iVZ+FhgGdulOy7Tgdbb75c307xbs7eVYzw
qIpURzSYz32m3MVOZEcM+DVdL2+SDo7LxNS2/iQftLbY26b6ZE/Od7l/N/EAB4VKBkg9SBMhgpyt
ri+nXgoTlKJ75oAtedimbf/ql8FKxrgU8GEHlmYBcr2Um1GGqSmV/m2KfbRR/N1U5cba1rthm79Y
gGv95+LOvO+/OoGrlYjNCWmkNcez4Fdhg5FVWWj5QU8w22T03Y0o8SY22YA/S0KMozSfr3/HpTia
YTeePgGtBMsxu+eF4/meNuK75dvm/j8DY9Zjv3duyyd/uyZLIX7Z/NScGpvdcpBZqpYEOK9JlVyn
OuTeg9d1m6b92cov1xe2dN2ppxH4qSjYXkgSqgMi4kYtAFogUQzjqTFfu+oxyn/8iRmdgI/cgBbY
7DhqfRDUaSHyOK1JG3Avkv8z09RG3nB8ksqVQ0ML3p87Mvcm0LZAey9xHf7U5V7WYjPM/U0PzMIJ
MndcKzRdbqACFws8hejUQjVjztK6rszLEvoNHtzO2ALm23Q5Z3xoXW1NEGDBSQo4p2CRAinIDNNs
E7s4GVkSUwjyM2qO4Sb5pnxxHqfn7nf1uXgZDuMxXXFfC88bqT8zHADrNPjE52M/vjzUsVmyOv0g
S7sKTGSwNbfKrWTs4U/brvfHFi1qsBiITIQK9vyijbk8GEmTEySFmxDeXEYzn7SX6LPiQiz4aZ2t
7dJ5UEwWwHbkq2zhxM49NMMixHyQSLtyejRj6OWDNWrOhdIuJkBjC51BkvD5GK2VTISTWSd4BpyP
I8l/vlFd8hEhGieUboyHyc3iG6eCk07e/Il/PLc/i6XLjGZMbIbA3LxxXzNjHazDZxe38WSNM/84
ytGoSgM2RHNOua8aIr78IPqpSBl+a5+gUlh7wBdNCjwdzyq10Xk+YknpUDk20zABIpxDCVbWHHfv
dVvsnBguIrTj483nfsbMHnXG96i8OeMmRKUnGm/S/HE0V0p8l7EIZ8PUmGSCZk+8MeeHsFH7TDGp
I7pSzhPpG1szvjdafSVYXdow5p0ZFaSTgquffaO00zqpCLCSpIZb63+X9lq5Wl3whoqOIIWYFAV/
OJ/HkqrIUYMGE82223av8mGig7GLbyGJjZ66o38YbsMPKfrd+lHZIaPdb8aNvDFu1W38ce18LP4t
FKGoHMq2eAnONzUIjGyKW8ICcwD6Ox30wuBBbTdtVr77peHzCWw6VVoxjCY+70myMQa5HSl+CnZ8
cjaq/6uhVQTcb8XKomsUECsEdBgqArV9bub/SLuy5UpxLftFimAQ0ytwRs922s7MFyJHMQoQICS+
vhfZ3ffaHNp01n2piqiK8D4S0tYe1l6rs1NH6AFmnBCMhSJGHDnzImmQDMwqvhha2JqDXDuXc0N6
rtGA9WnpHB3ijAIPdhHZXXFV24fSyA/JtIXyXPtQGGCd0bEI3i4AsiirD7np4SJ31a/cfIIMbdgi
U6Nbw79r5/+NnWVurLldJTKFnaHPYpNeBbn4BzcMqQQ0MMCqhOUsjlwDLdyAkxaBWznG2NIoSLdO
9UqGD9k/6CzOpOhQObo4BaBPLdIMr0nzGW+JONkxeJT29JSBNvCev1IwIaZH46hobG3EiqsHcNZz
BgcjjsQF+CeoGt8WAaKBdle9OMjyzyU06diJmwdycI/8kB4+9r8rdS8sFvUuvCyo/l9ko4WdMMpB
ZRxl5H4oNUDh4/DT85oTw1NdtlPYic7DZCL4qBWw8PVWYjp/sPeR+GwfcoLzxNMljQ6e8wq97CSP
PNlGOde7Kvvhg+LYow81sTdem8tkEcYQ8iDMmgFKS3jEWMkkZ8M8OQun1U1D3Hp7f0RCXA9hLu6V
YtAc20KNrUYnmOj+w0+Fx245+II5yTr1OO54fu03EQJX+lueIGW9B9dBE4krcNfdmyIkh+xHfh6O
W6NKqzv8xrz13qn5iox+k+ILYyLqSDj6WwrdbbfcW5WHltLp4wO15tDeLnbhQiFXUCOInxdL09DQ
XyDXsx/RTfvPrMyO6M174CHZmnyMdEeFdaogA8XzG1f++NiGNf/Ui6P5ZuPmpb4xkth2BTQhjIyR
eyBAXJ0bjEv0x+4zyupfigO79nbySoA71LyB1MTzACQBaJ6PH/+MrQ1dxJZTg7i2yvErSo233HTC
ruChTraIklagGbgbf5ARKIJfEhcNecYagumpObDIwplxygRhV/Xs7fhxAot68ZmCemDr/Vv1P6iD
oXs289BfAHpwUgrkQLj/3S74QXfq2Ie9COtTHWd7+eXvt/KtrcVWWtOklTaR+TD7y2D4YVV00ba4
+uq5eWtm8UYZTZO4aYsv1u8H0PW20fgbzK/efrghETtkJ3qXXIvdtHOv7CgHx8ItpIT/H0WblYoK
SIqBGZoH6qHwsGztCjS1za7EO9Z/buwILWbsroQci9p7Bys2jkCvfry/q88XqnFIGWaBWLosQgB7
k9hdjecLgP9Q2/1zPdU7TFHF0rOiIvfDhulTamaxqnXog+9BWeIqEP5WkDC7tOXNBec0nm8wLwIK
t7i5pO88JeWc4hb6s1bpZ46Cfdg36OTjpDlm9jvxppvWKT8p86Uw8xMBUzly15AOw8FgTgTm6lDl
mC+zswjKEpGug+tePk70a238RB/7aNoDGEd/N1m1Gw1oq7peGARdXPtdA5lPIy56NJGEjhVDDK6s
aOQPdsH3nH9zJTnaqg5HPm285WvR19tVL463wUBqNuaBEeUsj5PsumrEhttdsYAaIAIT9LtR+FxG
X6XdGj20OdFhVxDsMlvwlG6NCKyZMDGJ6s/jzwCILS7PKGqzGRgCvJKc8+Qr9baKViuxMCbsMe/i
INDCQOribPDRpZOh5jnx3Lh2wDQBrYrR/1VN7sYpXDc0C8oDGgOGr8VLyKpWlRaZA40WvXlMgqbh
kI8/LbOqw8H1/n5SACO16JP8r7nFkyh9CN3qAeNimR6vlds8eB3bw7FuHIGVMV7YQWMa3JFgwrwQ
Nij9iUx2A2yRfVe4IX0Yd3rXReCQRY/20RZh/lh9qTZTzVWzM9kDfAjiRBQN3j/G5WSVrOUwKyEs
n/+0QCQGeZLYPvBvZpQf3avqbqsVtFYOBGUg1M/wIqKEtTyL0hq7ti7T/04H59aTnntPWVR8yiBj
A/6+9HrrtV87NG9NLgrTA/d0YvsNTqevY1I+NLm5K72nKbPij331miHMFQLshEICQtNFVW5gnXCz
ZMZCV8XTCIqThpjhRILYat39x6bmG7XwxhZF3AuZP9+bO7PvP51du2kq5ystanB6tWnYQgGISLGx
ojXP8dbMvOI34Vo+Gh1LXZC303Q819Q+O/XGQtaCFUyzogyNKnFggzltYSJrM0bm9y0/yesB4nQ/
5tgdLBD/JOqbX24UTcEsdCniASJHSaAZj1vW6s/25J1q0/yRu+VfD5vMoGJA3gJIQQHDtLhVeZJl
3Vi1QBwI3YagStgHrd6a2F79/m+MLDwT1zTpW45dyxxId7Jm11RWiPRsw9+umvFmxteZgOxCS8Pp
OuqXCfKcIbWfk7x/pKIxQBg/3Hx8nOcruDzO4H0IkEkaIOlYlhJHMGinCJTz+RFsw4pb4OZzlI44
0V9yo3yECBDbMZ5sVDDXLqyHKWoIfM8Y8CWAqC5QFJl6LK/nwW3vpK9ND86E0vkW+Ftk52s76QV/
RDnR3EQs9/6Ym7Tu+8BHpKSrJDTYbwatzGmrzLK6nn8bWQ6bZKgeVu6MUWVQdb1q3aG+HhO37cMO
EP4IeglbTcyVVdkAEQBBDyoNkHIvzno5Etl7HMCNplGvqADeq2H8Ovnd1pT9ysJszOWiPOUgfrkI
uzHqQcjISR5lwOfuhJqOVl+DR5HnxgHh8Ua+PX+L96cRlTDURgFeRYfsojU7SqfRpeXMUyVjrDEU
kcLRUmYcm7wDg9XOSoFr31JnuHS1MAqBbvT2EeRftHRqa6KDCd7IqEigJRwy7TdxBYnmx49v2uVO
vjczh/lvPDrH2ODQgv46qgt/X0+HXAwRGFnDtNgA562uBw88PtYs67I88KUlbV3wLol896rRP7Xx
8+OFrKRiWMnM540RYVC4LCOJSgdBkdcC0/UHe69vEEYArwAaFGSB/aE7GsHfV3xhENQL8FFze2V5
2H0mnISU+EKMuKj0SpSAMNY5YHy8clVwQoEvZRuFitWvhWPowvLsGxcRBYpcgd+0Nog5JiZDZpU0
i2R+ZJ0ZZ4kX/LUCCXDnYJcFfZrroXCwbJwKyPiC0xKJNTP1XpEhnsyNBV06jHcWlqyIgSO5zRgU
rhKVXAO1sw+yKR6aPto4HLPjeX+F0fyFThi4sXCfgGR5f8wH3pnNFADjSB+mLPT27SHYOaDMnOfg
kqttstOVuBaYHID14QXRcb5IjzF0mkOZAwtzQv+h/lYc0UmMkKdADDYCB2OcbQJILrcSKwOtuAcI
P5pwyzZfyZ0goS1m31r11aqf/IRGHt2YkVqpYMEISh3oJMI1XfAiUlvliRRYVn7NT0A4NXvnqv5F
dsPe+jxeu3v5dZY9CDZCqBUY/3uzCy9VW1blNmMVALjCjmWcP/VP+R4Vwr3fhMGuumb3dtTu03MN
WaHv3petUuhlOPLe/OJZa/XYKqgJ4QFI1ImCl4ekP83yeWzqk8y7k1NZW+f18sl5b3ERz+FLTgDg
Yp+Do3WW1+U9v04Ozb68k9+dR+NUnOS39r4513fktJWSbS12PmdvXoQqGHrQRErMmzQ/cwk9CSj9
yuF+VAC8j93B5N827ubMfLq4mzhTATqCOLcAJS3KEZajyroYYdAAjtrq3TD1MKIBfWjLB1cl4HQI
/SJpJvvK/bVh+vJRmrf536bnvXiz1rxAEp7V+LDek7hOfhfH8aY+ZDeAHz9g7/lO3ODp3bC54ore
2Vy4otrkfm9CEDsyp/vOuy/E9w56cTK3o7R49vMp5N0UTcmx735O1AiFtcW1uFJCfLfqJXuDbn2I
VVnY8Oo3/Q139FQ9T7cqGvCiRPKZxP9gKBgGwaMKF+wBYbSsB+WZmw/UgbKffzPuZufLDvZhjP9/
QLqV2vB7a/Mj+uajQuOs8UsNa87d8KL24LY+sH2OfDK9N14gw/sHBgo5BBpnJ/SExmt9Kh+GjYdt
BUeMFi+88cwxMOP6FtdIJ0HqguwF2EVKw0nLfdFWn5lyrtre3hO/CyUfznb3yW1YrCS58Qm7Qd3p
UxD8MDimaWRwdCYTPbOGQzmw+mWJZteCy9QZE5AK2JDkTrcYJC6jixk3jhosWgV4J5eTc7VvDVOW
GQCQj8X4yEkyHlNLJle1BwD0MLpbHPZrrwnGwYB6AS+eh9b84ipwsNE6rkT5rsxC+6eD4SjAuvcA
VO9IROgVeQak6BaoijtnQ3dg1TIq6MiADZQngSd5f0ZIZgkfoQaekK/1C8OIaqVCDFOHbihujX2/
03F5zp62OjGzJ1t4OkD4PKSYqFWaGA59b7VzUXjqTQMkWiN91Dmy9cyKGrPbSTc4ge1+Y5UrntyC
KiR2F63uy8qD6FyWUqWQQmTOQ1ed0eLaMQXoFvf3rMXQzxar2+r6AEKGRwUY82JUsSdzGgVmKNAk
F9aL4Yo+CHOAqj5lNU2fRrcGhcMs0/kPQCVIBt8YXjyXSREMUK7Axo4RjhAmnF6cqxxwghK6pSH4
5Yzj1qdcibbeWVxe79H1MDST8+hKjuIF9+Ul/vidWHUgmE/BkCnqRnMO+P6wVK4YXQgUVRiCUHv/
YO2CGPB8LwaNw57trC/mwTnzLrRCEtFYnRW4AP8ZLhmALjzNcAwzaH8ZOUPS15kaNTNXkYydMFjr
HFBY36L7WYl3Zkgyuh4YukNza7Gd1CF1WiuN0rNEVu/ZPY9IJctjSoyT8EuwUgOXWgX3dCB/LZQD
dgHAFf7MJVGAUZauoCJdRjkOrVP6oZVAKUE9lvL08ddcyU7Bz4dK1swvCjj7coGsAYtVEDQJngN8
TLprkZ7WP0CAKHdwcJuzCJeBDYCu86gpKqgYxF+6clbIJqig2RfZ7mj8Dros/SptUOtuHNI1M+hS
AZg282FcsKYmVT6O0yw63yQCOgRu7dNfvWL9Ru3g8mECJBmvxJ/mCxa0uApDRS2ZIQeIegyQvTDR
YgA10zp1Ql0m1U3WFlsKGpfX+73FRcIhjSYYpQAPu0HwHtptUh5zfMD5JcaDtRESru7iPI+GFBuJ
/RJv6BYjAzwNWf1AWboDo4kE3Xz5/PEJXDViYwAbctkrBzAoVecNronMjdujjPQ4Jq8k8dnjf2Zm
EXyhtJqVI0V0O0rShwm43q/7gFj/4WIWD2nr5MLJkBBGoyuMG7QB7aPbVp/+wVIQnKDgZ8yA9cWp
Q3kxEz7Xs2CuFGcgBuU3H0D5v6+Z4qihfIRiH/VR57tYC5V0mhz4H6sLDeAjb5ymFLusdP5+0PO9
pUW2Q3qp0cDEK4nrFEqkGMTKu1gYGPodLfn3QEVYQyHYogj50c9Z+NVSGXJkHbYv78RdNRlTiJHH
LZrI1VMNckAMCiHouMB9SctmJc1xqtmQtdOe2m2+R9E9MDbC+VU7IMAHM5SPCGXpT6uEgR+jx2IM
gsJ9LJIs6CAr33vRx2duxdPNE2uInXwMfVygmxuq5dhP8NsuOg8yGUGwmTJ+U0+kP/hlau0/Nrfi
5mYVe1A/4IBf1uu5QqYqDCyrKbvf7aTSu5SYbFdLJjc2cMvSvMFvkjLRKyHNOQWchE53doW3lmJ+
JmTp+PcsO2jhUHyn+Vtd4n3rwRmnemYvBtXecWzBVN84JNSp/P7x5q2cCR+1tpkGCtMzFzhZUxNZ
ex6c0DQAvxl3RptnkcnNLdmaNTvzPCEGZjCwfIEIgeJoldf9iDpIb3uHwDHbg0qG3x8vZiUjcvwA
68AEMfqhFwGKyE20EAm4c6CwcgcU47DLju0BT27IEX7VIRRzq3sIdhy2imuXSYMPq3TGO4Dt/yKG
cHE83dFHgJmB7P04KjbLFTYiuyG9Tm46kZhX1Eym3cfrvbxo84gCQgpEL3NEtvC6jc6aqpKA2TTC
ZsMOAKamCm2zN767XofpYl24cMkf27z8kO9tLvyvUYoKZAsmGs4lgqUs6c9C43R+bGSxMKwIeJEZ
BAC8ASiNlyAO28yIsIVtQ0WZnB2OBHOcxthsO3VKDWOrB7K41rM1sA0jxMQHBNnOcnylsNpqhD6c
FXXl2Rq6nTXmezIUf9cOhhWkQcF8A3DLkFsunhKl3UmICv3fScEX1s29rLwDKeovbk0/Z20Hysty
3DgglytDio7bDbloYKQuhsZag+M6cwhdD757w3gq9pkpjJ1m7kZwu2YI5EiIAGbI9IUkSS9pZvst
nYmHAfaq251K00huEiovgRWQBIDyGm62QYErAux+Ec7g4eL+lIztzIsUj4N9q6rAu0KK/t3LB7Ez
BiO0htK7UVaPsQV4g9OkthL1xQ24+A3W+1dAU0dzzKYJxATDseTkB5Fqo4e/agIfbub8sVFrWVxs
TIH6UrWGiFw2/g7a6ZGwYmtCYvnJ5q2EowTw0YKBi/azTLq6toJJRG1xLIc0ast9h399fJGXZdo/
m/XWymKzCrQAOuKjRy+U8WUcq5OTdyo0kuSJZ+61o/i9zIziqAf2DSjUx8RjzrVrDxBlSeXGb1nb
1Lc/ZXEBJz/VGIvFgvHc3gZEn+1SPX683MUzgNX6mLRCYxO5ON6h5fwzY6PbuX45YJIdHhKzNO25
Hes+stPiW6NEueOJ9/1jkxgYw3l7U5C72OJ53W+iks5qDWfsCy8qpap5aNe9lbvQ+xIsge8sSNJH
AKeUeRmCvBcsmjG1p7ED17VCSnwtMNVBb/qRub0Mm64MwGk3KS+skm64GYIO0JVOt0F5asoSLEEB
UBiHSTn1EFkF+B1DkaqxDHPiKnWNwkr1ClGidoyy0lPBi+QqVRxqbToZVdgWjcRYLu21r3QoK91m
YPlvuiKHMHI6UYwzNWjaVVWYt1lnpGEwAr5znyleFq+4AFl/xayuR9m5cUbVq7B0uhHEJ14B6pMu
ZImjRRkWymZeGzKn6sG2D+UssyjC1ptkWoZ+zlsCXhFq6UCGeEq6wgoVus7eSXArs4+yqxmgz50Q
AQEzEmpyWRVm1BhksK9aptxfU9b6fY4v2rRtHpJMKkhXTBUfobNsDuCzFCafIVK0MLN7ObH+AaGc
n37tm0LUxwmjqX1cdfbsNpyhryFmCcJ7/45PHWc7LrNh+kpxWd1TlwfcOxc8Sa6boQ3Ew5g7VRmX
oL9gd1lNahJiWMPU4KuSrfkEaCLjOwTK1XWP/1nvSodK787Qqem9QIyjLWkYkDKXu2nw0meRzrMs
KB931Z1DrCn94srKejIzv+zjnrQ2PWeTVyaRowJzio2qAI0sQp/EPGVD78p9LVLefMotMThRo3w8
mYnD6p+UBY2qws6fxmdDAFQ2hFlVZMAt4GtM/i1UHhJjrxTGypIQhd2WI4trQYzJw4GR3vualyA/
PI0dy0G8OM3YkcmfaProatfB7+hRBvpag7siAy9wzsrpJ0CzxItRWyGPqDykGk9PBpVAb6Bme2VP
gsiHNBhsvTOKrkMQYYz+lzGYvRAHNSEL6VRQFtqJVw2h7LiXHEbC5Q/bZqiiuW3o9Om1X2anqXXJ
niaN9T1RxHlG1ZPddyqgty1aNWZsgknvbsggnQGR8qwyPkkjKaZIoVLiRGXRm/TXlI7lN4dlegLE
PNgLMuN9/SRxvhZZ5yWQVhDOF9IF3U2P4S5E/EFTNE8dSoZuRBPq8L3scjsNoWuSfa6zLClD7eHC
hCwjQxszv9dj7FZDAzh5pXGciC0g3QvVBpNDhEKXP6V0lRmVTEoV4cCND0lK1BH32B0AJGV2EhWi
t+OylAE7+AUV96RyZPdI3WloQlfTCgOBVJMkLmmJUWI/7b4OsqNVaCAMLfDZXVaG0gVsOew8yj5D
VN4F4QxtgjvDTKybinP+youW28eBi/TJ8kt4RSv/E6NUueeEJtXtJ94NBIrN+USuM9ZiRhookTQs
62YadpMywGKjlALiG76CvlC38j7zQDX+c+s24huiYGkevcbJoGGKeoF7oyhTxcGBBNxOS8rs2E9n
/F8LyNJPPta0xOgm0EtxQofxFTwME9vRVExOCMeSQ1xTUvlkNCxzjg6rEhGNaZUb+zHIgEKO2hrz
wrFXliTftS7L2QEtA6cJWSlIGg0drZMHQBEh/cC7QEKfMEvvsYVQZ5oClj51Kbzti9Ez+NLCbppX
qQb7uR+b8cGAz/6aFoQ9TRMvHitjBGlJ6laJh0FrCJaEha6yWzsvrB+JLzAskRAHBITapvy2DZTx
WyUQMwdOrsn4LhA9zQ9wOdwPy9wYPmN61q2uR8slTzXuhIx8FhRIMUXba3Dh4YbGSjCr2oNjPAfa
jhTmc540xAaxCIjH4QE1NQ86yHMd9t3UXStl269lMVOSg+ouG38pwMLpaTAhKPvC8trGYS8Lv46t
pujobdMLDwOSNtfliWhfA9Fity2PK196LwliTIySjw1q6FaXjcWpcsmY7nGojOwah765qyxPX2VW
LT/lOeR3Dl3neZ8KMnX53nHH4mECzANk233FiyvZEQJdbhoAW2FVQWsfwBVnVDFo3UQQ1nZuOOeM
UZC0NKyHnE5JK2J68FwtGiN4UduaximtnOy6TG3pxSWzB/EI5wLkfgjgbH0vU5RUQSrcKDQ3PNAM
tMg3ncaAsm1LUQqFnEGDgaVmum900+PbD9oDEZ9XaRUR2xd3acJb/rP0FR1igye6vrJq0o73Gf5z
fsAIKnA/DVcVjZFDNP2p7h3yKXDK8Zb0daLhCRgcVj1KtMraQQMvKRQpLcy/uihhYWQeRd94pGkG
bFnTp23c17noz1Y+pkPI01x/t8pcpFc44D7ZaYdmu96B3lC76yeEGDKcbNY+9sLl8hPK5dP0moER
jx24nTUIhQOvfDXyIXj0rMmgaGAFtT4nXm0YYZ1NDeb1Taso4iTHHGmc1TUA5FzUOb+zNe+Dr0ld
cn9X5bnv3NRmkOpb5nr6OaiZPyKq71vwMXhmXsUU7xn+cFfBw2RD6TtHpQKhbtCEzCI6IgA4O0YD
REBd+s3eBcuys/MbS+kzHZz6qQFzDkbvMlDPI1OmA0vCThnfdF/4v82SyiQyOgRBIB0c81eqwSob
Nbme6oPLBkSOchK4KHml+uQlGBtVi5D7vEwOpWqsKYbPlWIvgXnJDinS4yvKBmTkaI4O3hVDMo4j
kKPM+Mmw+7pHgUClxefUG+riIS0bXsfIq4tyFzB87J1ZtVbzfbSD33yyW/ekBvjfV42QosZ5mgUB
wqJhAGiFOqukf1PgzN2OLDPokU/MEydf9kN7LkSFNzjIdEZ+eM1glIhuxoCwL5mdtjjjpajbDKP/
RkXxOM2CNYciKI3mcZBTNRPaBQRLgE6nO+yCzM6KW0j3gAs5T33IZhSJ14NMiKAodu/7Ap29Gow5
aeQbXVpfE5cE3Rdau8k1rfAKPYA2qEvgBry2sj+hyN/IW88DMOkeBR1i7WwrMQFznMYMc09+3gEP
GwaFsINnd+idb1Phj3iqva4YjHPFxtSMRIov+lkHw5RHY4Vm/7fEJWkDFsO+Yq8uT8Q1Ihz7W5dy
t8JGCffYtRbH7CAYwnkIqbmOvmRjjyaJzkw0LtLUGtpdLp00PUB2ISgRnznTlWR+d996Bcgrq7Iz
69BUTd+/qrpX2ZnnvrDxsxXDnzQgXqdzjJvXTvHEkCeAbcFpm+pEDFzO2KZp/eSUxtjubAnppnOe
9om585JU3CY1xYGaOtq+NqZZdofJ01Sd9IxF3ZvmCIojyiUB0MAW3beWs4B/cVqRe9dmhcXvmKMG
ODUjH4k++b0NJsRWd1ZxqhnejquyqB1+spTvPhsaInDCahW9axoox0R9oG1GQ+CDdRXrqXDdNM6g
HexrEN1OpvGki6yqvpidh8uBeev+88dZzGoOEwQeWgc4PhfqwdJIS0pL3DBu/5JTc+ir9qTADu94
Cdu5gwLGxdVHT9fhx3bXcsIZOgGeZYD0IaH5PnfK4PEwpgEhK07UlEX16OjY80ukUR/bWUu2UVia
YcOY2Uf9872dpBWaeazDiCeK4zfcod8RNCSHuvzLItOc1L+1s6jOQWgCbUUFh5wgBcqa/pxP8tS7
VjhRHaPCG5vj1jDn1tLmT/sm/aQQtihqUPpHBHOb0rkDS8Wu8rfAhCsfamaCD1BJBSz/Ymgjq20y
UG2iIlJPZ+mBYQED6h9/oxUTFP1LAJMBp5mLnO8X4oGjzR6cEsSBoJ6F5w6D5u86FXOmjvR9VuhE
+QrVncUpSCu77HMTXC9eeW2W1pHIR1aJjSbFsnY6GwGEFlTRKPlBiX5hRI9lRQTCG8yBt1cQ8ftU
5s1BjQhCGN+CJK9cW8wuzOrNHnhsMMXwfsua2qhtC1SaEegQadQmICfo8pM5ZsihOqipmic8sT9E
L/9B8QrlPxtJLXqaUNVaGC56bloeigRR0bl22KbWi1QC4U9Vfvn4UKzt5kwFhCFllB2tJXJETJpp
mQWoktHqnPb2b8bpY1dZB8Hphg9cuUggyANuBEUqGxzAiw+Hugk6jYmF+hQrY4VN5UZ1NrqtrZtd
wPty0dwLNudDMqtjLFdEqTK9sumGyMVYppfWJwuVoaF47Iw6HopmZxZbxBaXF+tdVWzJ9oJO8KRp
XwzIMF4L4z7Nfn78jZZtH9yr9wYWp6HJA2KKFAZi5y57FPfIYIEu8iKkF0GUA6jO4q3hndU1AT0O
yB8+1sUBNKeACxekRhH6L1fd5B+Dkscby1q1MTfNABvxMKGx8KygxsabUSPKwvRWxEvzCFqCPR/U
kSp+NVgqNhB2WOCcHylnUeblN4bXPCSiuu8S1GA+/jXrPwYNEvgvE821xekkuU2IQfIhykmFKOaI
tvnGei/PP77iTOz4PxYWbxfKlVMSKFjIPONzXhY/QEt3YMzf0uK7dFrv7Sy2VdFpdF2NbdXaByYL
2ysnAFEfkiaJ+/YRkwey8P7B7qEvidY7TgsYOhc28xFvDjdJH5HxKWiToxd0h7//Pm8s2DNA/c0z
jLE4LzN7NkQi4z7GrNWDnJCrfGxkbeveGllcNKS7Q4txcVAqqn7nJyA5IXnYlfumHc8DeHCn7Ich
tjQBVhwW2BYBq59bu/jH4uQNIhsSXQXg1eZNWLtOSCZUTZ79ROx7Gze732pmLede/viTtxYXJ7Gz
UZ0pS9TNBYSgMZ0U1JgRkUcZeQdMrf9E4TQDFvvjrV07/QBmgDXBN+Zu8eKEtIkSnLhYpV/pEvwX
OPZO2l5ziBRunMV5vxYPAHgN/mXJW5yUJC1UIYnfR8VkvyYVyoSQISr8bt+Xxqmp6PE/WtiS/7ZO
UgdIPiws41bYimfkFqGjtmBB69/szaqs9+ffbArUiV2syjpgOIpdgdIRo0rOTXvth/bOOpY3W0/A
/2ESUHM0/VdY/FJe21oSrIyZBwpEclzt5CtYjD/7oLYLDhb49LYpJFcfOwiFI9yaJwXRbnq/UO26
ytHI0yP6NbhTsfrUPuSxOvrX4I74VtyzSD1nd8nu44+4egffGJ3DpDfeRTva6b35I4q+3Qstzk3T
x53I78rSJejoBKeiT/86WgaODNPTgNICO3xBC51jfNrrO0hqD2P9nBjGzp76Ak3dYWvu/DLGm0FR
EGoGZTH4SpZdO6dQVTqSvo/yvELpoqx2HWZUQ4Nmr27hb0yfrb2joFSFRo0L3sALrghltAP1C6gE
qOGp6o7afv74S239/YXvGiDONegBPceGfSf+LZcbrek1PwXtL4zOzYQQF2MwgwuJMRyEHlIOPGr5
t8zRYTNuKRysr+LfVhbnbQzA2sU7WJG9sVMkiQJn3HCDWwtZPCsWQdUnn3C8eoVyyFmOPoqBJafm
PZjk2y1KiJUFAaYDTTF0hW3rYuawqlWp3Ap4O6uwzr2r7ltibXyZlTsK5gyMd6OjNIMj5gW/uaNF
Y2hSTzAR9K9cvrjiZQL0Tua/0QqNO+8vp17nRxLmZkEixwAJ4RKKMfooCZEc5uoEtUYnR1Fc3yV/
Swrx32YAAQLAHbWTC2SpX/SoPFEGv56fkwDya1UXK/D2/pNb8+/ztrg1qaFoYGmcNwz5pABkV2cU
x7dO3AoYAo4GdKEA9c1MZssY2vfTvOfoaUSDDs29OhVfQTrchJ6Okj9vVJCH08+PF/YnE16+9m9t
LlZmmlmKNixs9jE9G2Dg0TvXOtQPdRREWZQ8sfskHH/2v/pDcjeTfW3Oza0cS0zMAfTk2+BlvZDT
q1zw0qcNHJLcV7flj55GxS45YfY1JhE/zqzEzrdWRiiIBvFWSrHq2cGDMdOmgg9jWQup08xED6fs
IxDj7ywCHjGwrCWoTwcQFvp4o1ejAcD//mVrsdGWIXuXo8ATsW8qBg5e34ANNGY3NCQP/RSyHyT+
y/mdP3HqW5OLmBEStm2Deg+yCqePjP5OGF95sTXrueK5Zljj/66LLsLFyZUJSSBYHQn7eprQPai3
IIUbX2npSZgciUgKWHBSI3Khmb3Ptd2HRWvXUelwZ7/xpeZfvLgSoMvBHCdeL/AQLKcas7GcRkhF
gRjbrEFPhk5QI8Ymsqz0eyVFBsLPlsXgrrL3OWvs3zRvtoYUV94eC64aFax5lBRYofeumrnaqzgQ
N1HePkwAsvD0JrG+f7zMle8GGxDwCBAnIp9YvG+YzjVHYeBg5FMK+s7nhG7FTWurAH4MpUyUZS/B
eH5jTk3LQDCuQCCwt7KXIMNMC7QXjd3HS1k35CLamFVHL2iJNSUkkaXqozI1xLmi4tbKJAj35GDG
/8ASqnDzqCEqLsuCpmjURNJCYtP8R0e8DoArkWTDJa8cdwvDBP+yschUMBjr93y2MRrkKledE7ae
us25N4ap7W0c9tWte2NsUdROLc0EtRHlcOHFbQ1st/HQTu2GleVk2OyJ5lIYohtggOAu5p/xJvaA
wknRV9Ucr+1dDWqKCepC/8XeeSxHjqR5/lXa6o4aaDE23QcAoajJVMW8wJhMJrRyaDzaXvfF9gdW
9jQDQcvomr3OoSyLRjKcDrj4xF/UoCogY/871bd3cKDH4y3P+M146Tw1pt4z3pCl/hymKOZ1IFpG
t5vZzXrmOuV3AcZNNV8AqZ056t/bWW8nu9pZtRJD2TAYvDMfI/FZt+9/vQjf/XyEOHmMS9VvfTrE
jiypAQoGXivXnlxdcZD99Rloi7Qh25YbGc2648dXFqU0twrtAPqGk2e03ePMFXAmpnpn6ekUbaBE
E+9CDVoNYmh2JgO8aBDJTIrrKtLLC120E1qKanVm277zxIgt0Ltf7nlsz1d1qcLJFSMB0eo51Uej
u5vOkZDfncqbz19t2WxKM9NcQmtDLuj/F7KEY3wgwyrQvvz63b83EoIr9PA0xKFYA8dvpqGFDiJp
bDxLF9FFAHpz11giAmRS3f16pHeOIV4OZyptG6DG61WmT044mwUjadk2My5ArHsVHtlC/fDrcd6b
0Ztx1oXJEI9cowBo44VZlwKw1B9Cc761OuccO+dkEcDXpliAQSlI92Vqx48uMIBftgONyFaWLzK8
J90eU6kzi/q1WXEUPDACDSfCIXJ4Oimrza80rZTXM51qU2nQO2juc6O+F1bqy1HrZs1Wcy7Lab5X
4/SvPkdSLfoccHwxnDmF2HezZbRyhMgkvrbSwRLWIXfUF6XPyzOb6b0pMhIkS0AkiPSuV0ZuaKKd
TVwTLMXcWIhMNE56l2eYxBVxc9WpyZ2j4A7WKMRnbQgC6tcL5vQ9osWLPB8ANNR5aIQdv8dE6+XO
1LCijKXKleTUHZpzJ/jyEccvcdHwshABhB8hw346HmI2Z8MZGojvbVFcp4ryUOO2NGjAP9KqchM1
mby/PCcyWM5AlbIPkhqrsxAEjC7ndQD1rkfFWDEq4eq1tfv1ICc7zWJWFMi5i3Fm5x4+nlUiwyrB
QSr3elWg2KSmN3HtfGp68eXX47zzgijJgZTiGXJ3rCdT2bFVNa2F3lUw3EO1+1gb59Tq3huCLg19
bJn+F5Yhx1PJbaNqohAKYdXkEUAG50NRSdmZhX5yAvK8bKStltSQCGa9lZs8mzURkaqpZltBikk3
4ABv5RCII5D0w68f2jsvB+sO4j4aGMAX1pvKNqM8bJGB9mqR/4Fi7LbP5Q+WM/7lNbC8GNStFkVv
lULD8YOzJTUHN4iLmNFNQHMtt5ofTIWg6NezOX0/GsSs5YCgDMjTW11TQ27ZbWjgQOpooTsZCMOY
xZmY8p0hljLWok2HcR4H0fFMAhHPok7Q5h7BlLpamOboYGRn5nGatUMyW5JArFUo5J/kgq00ZaWJ
7bQXXNNoqe4o/Gwdr/OV+tXLBa9TLzhzFqx9HoCwWLQ4EVsHAUIpeF2ViLIpNkwBOtlELNM2Qt+R
saslB74btGlr5+BD6gaWRrTNow+Jce9E1aVRfIYh7k4IxdeltDeU5GqujacWmMWv3+yys46ORv44
ercLSIVKFc/l+LHXMZD+XDZqkBXl3Rgm6UVUh1+GuU+3GMSBHcVW8NcjLmvleMQlCec6NXkcp4FI
WBqSljuhjbiRttX26W7YSjuxO6cjerKeuNEoub+KGRmnLOsA0HZBY1t4IHhDd06TK0XrzxT3T06U
ZTsoyPGCiaGNt4Zw9GnVzKoDgxb0qDx862FVAMyX2Sevj+w/nsf/DF/Kuz+fTvOP/+Lr57KaRBxG
7erLf1zHz+gglz/a/1p+7b9/7PiX/nFbvRQfWvHy0l4/VeufPPpFPv/n+P5T+3T0xaZo43a6717E
9PDSdFn7Ogh/6fKT/+43//by+ikfp+rl7789l13RLp8WxmXx289vHb7//Td0Dd+snuXzf37z5inn
967ib/HTyc+/PDXt339Tjd9xBkOF9pXkBSGWpTu8LN9xfkeXm+47KfdyP0Kp/u1vRSna6O+/adrv
yoL7gzBMPWZJ+X/7W1N2y7cU53fCLII8kiRELVRZ++2f8z56Q/96Y38ruvyujIu2+ftvS/nvX6uc
w3jxU+JcXkI3qNbrG60YCuC+QYEGVR9ubLsEUB8BwbnUrMqdVNvr5u7xzZP5+Re8HXGVlBM7EQcv
xqqw++igndwFtBtGpwQE5A4e4uux1+0WdajRG64SkuTzFh1LEPN2iuvxlt3xJilvnVIzmpD2rvCD
63DehOhFikt8cmBlhd+LzXRZnolEVsf36xQXMRr6oShRLZ7cx0PK+Dy1I3N31Z25m/BXjjehvZEf
my2C2x/tLcqC4cWvH+tKx/F0zNU0bRN+nZ2FMFw2GOz5ULI+ZJBRB6/DFR6lppvkUt6Hvo3sofm1
f2xKQJdnjszjYGL5E5b0He+D5V8sE1fTTlqnoP4Rmy7BrZfXsDi+j833X8/z+Lz85xiAj3SyUR7w
KmRFxkWUqgh5mwJZr+9d++HXn79S6n8dwKBuZCw2XXRe1xd8MrdmLVoqsMEnVNOA+W8GlNLnB8Vw
O8ggFwtwa3DP4SyOb5vXUc2lSAB/GL4Hp/XxiulCEczgoA03OYhDetHvF+vYfHtOn5/e3sluQKeG
DYhQB6BPMFzHA4FkyRK7bWN3riY1RJ2/MoNI/lCBdNcQq9Dqvii8iIqGomxUJ29LDTiN7tRKMewM
oObt/KUsZbpf7tBVg/rQh0mS7LJ4NFKsQ/pG6/ZFXsgztL4xzuqDUyTBsG2g6LReFOlt9NTAu5p2
Zt7LSuVmgzxIVBiTHK0ot0qxeotA05ixusmj2u7vuypuLgm6Kuup4QjNrlJp6YhGUuF8Ay2PwYnW
CvZU58yu3Zdz97XqGtjlbhI0+iB5vRCF5puSqjXflFo1xwt1HrSHKZrGwHQx1KmF2yo9cjTupEc5
+AFLOMxZmotg9hJTiHijJaVyW1p1CCclKNIQWepAsx4lVZGaTVnnU3A7ZXFI3wrRika/7BSR1z4P
Wh9Kr0LKzNw4QdZO8xYz8JrKquhSqvd+p/Pz6bYnaB27rWHAvmh8s9YSAzKX3DRYuEptGIS0/nBO
0vDdgO5Ihbmci3Z4WWwsdAvOXlKUT1I6DdVS7Q5Ted9WQVF0m0ZPGppLetVFKY8JCfbQ2KRmImqU
14vOkunriXC2L1tdkSbFC5BlV5T7BFTk3NwUaRTWuV9nqhhiv6XyN38IzbrNgOBnUV6+UNPgVWAE
06rlbSPoNIkr2Uzi6Wsbj478h94VZY7y5lBKwvTsQMXJC5qC7lTPoWSJhW9hIVO4UYWcFqOb50bV
s7WcyAoLqMFhM2IELyJLeJgH5LB25zRWb0QQdHtocJL4AGROfCkJ3ejzT3nUl1+mcWjmu1yok/3H
DIV33uixmuuTa47B3Bo0VPgrEaCAghLeOgIm/m08sF9enKoTrauwGtFYCNTWAuEUd9r3QTGG6oK1
rYn7sMbrEJNDTC5wsGqJ5T6FRQ3pdpbh1nxJ1FqKv6i5nas3EfrU9uRNRiTdtjRx68emHbRum0lF
p8fopUyyuU+dpnP2IsqD5CYtkf6/V+Upsy+keKw1C2JzMmCkoceTaD86cpVDtdcbY8J4olVrVbvq
ZSvPm00VRQ4eXwIMHP71VY6tjTYsuKkwVidwd42FdDunZdGXbjTDyXosktyiRKO1dfwtVUI1vA6q
abTZ3mqnfAhHPZUb0FeI/3wuy2A091o7wgnyIPAZdfI4TbPj4OKq1kovwVZqq8lyMafSo6tZtlrn
sknJjfAPKi0120pzbjV7xckc/b6QGhOZjDIumwc42M6wS5yqKvaDpI4QsZU2C2OgNKPDIfTomKUc
pfcOzT1zuFHzvnAw0saDoZHuo6KfVPVRkSCb5IWr2/B9hm6TYw6cOa6Sx1LZf9flwcqcDtyBHlm5
BFkTgeU5dZMeqdz+tq7zuJDPZm7LQX0cbQD/Jscl/QQIfqIo09pJFHZDpLso5/vAez62sfJtwMuj
H9NvY1NdWzryPJr1whl9NVtnjdBO72BQ7xCNOdpNfLTXF0mRx3Y7y6nuwlFx06G6FSUw0rOyIafD
mDiiIBiCSsmiH7KqhAg5HwJNQN7GQSrJP3USZCz7nHjbKiVdbsUFwM91TM6HFt76LjbShCK9GHRX
37UH50vkOzhZfus+V9vwIt4Z1+1nBQF6Od46d+fS4dM4g6EpWgElwT34BOAhpWlKrZb3WErDpu6T
rVKcnZ56slbghRJlLI4OlFDXbb1gRk1dLnSNkC3YQU/ZVfoOGMmm3Ia3mBwK7Ux89k7obS3ODkjY
4CNBqWQVPM2GBrOd+qPbXQT38V7Zp8nla1kBq12r38BiOxNMvTPDZRGCklsMsU7CmoYnGMQZM1xe
IF6gl6N2sK7Lw7grPklXenWmzPTegsEXE9opdwdEE3VJd97E+v3cILMkVM0dHddQ3PYPHdPD5AOF
phHPns/xYdp2KrLES//P8Yf7cyLu76yao/FXBShnmFBSGxm/oNQZlp/G4Fx4elwIed0S1AdpnVIa
pGi7LnG1lSWKoGGEHDfwD6OvevmmwNdR8rrH8Z4sylc2i9N7fUZK572ZYYGOWClArlMayNQrhWTX
LEk1vB+tRyrh59bKagTKtmxzhyYTfDTC7nX9dkhCCUVUuSMvhGeZ3eUQkbbii/JQXime8TReo0NU
fvtrC5RBqedSawOcRmv9RNIpnQV0Q0lnTZCMLs8yvhB7080PJpL351bHOrd4HQ23Wur7tINOC/yo
R3GpUVt0i2dxpfiImvjxBaVEz3wOXOUzlb7z6e9x8WfRlV0QTqgtodpDNrp+rHFhjGUwvM6QK/4D
Qn5ef8fO93S3ynDWBrUAbvwcMncFKjsddnnbb3eiXI1dWjPsAlY3SYCxGWzdzte3YhfcGHfnMFUr
afLTAVfJpwJeMg67REXhAJVi3cuEL//gH7+/NP3uJbpdnvOMNoVGCTVxy236kdx/358DJq1uxpPn
vcrDcyHIHIhO3DYs4VJfVwhQxMX+zLpdpXE/R6Fkw6FKK35dt9dqu8nKhtlqt+LQ7ew7gsuHf8fJ
670XSdkQ+sti74Gf3OpI66okG51CUXiRw8bY5pv0XtrU/rQ1t+a3pZ7w65mdngIUKy3yVspDiDSu
lyv19IhYGIfv2PlDm27L/P5/8Pl0oiiH4q55ojZp9gIXJS4qty5+5NrNFBx+/fkrDMjrOnSW7gP0
XVCvnNXHC9+oQJ10Wq+48kWwW1CFpICXykWG5fY59cIV6P50rOX6fbPJ4GFJJD+Dwull7sQB5ZHa
nV3pJtw129mrbux9bLvd5bnYaF3fWlYfc0RFc+mDUudZRX9Da5hVjgoB4yrb9mO3M++mR5SycXxZ
zGCbb8iennms76wLwjCOsgWk6jDu8VSlNKiSumrwAtrqmLyYbnuoKRwaG+WizVztB4IyF8a5d/nO
Xl4CaQqj9BRh+K7W/mSNpVk7peKihuyFl4U/f4GIG14r982V6guPzJyYqTwHUXn3+b4Zd20upgdl
DF2fcYPUHf/I7hSftGn+Ii6Ve8qzzUdxL/l/OVh7fatvR12tXEkfMnJYRpV3TXGpX+ib6LbaK82V
vC3/DR3tdTT653iYthMSAdk/2ep1UVqjlKLdM3hosHuNBwjWL/b5odhEF2cBv6vEjNGos+MTCF6G
wP5kX8p5MquYRCsETq8q4ZS70Zrd/E80wtmY8C8pgFIm4/9Pm0eVqYpUtI2MWNInebwQ4kxH53Tn
E8jDBVfJEJCIBA5xvB3SKWrsnHKR226Lw+z3ty3ELEo437WvmcuGwMPmNvabxpPP8V9OFieVv8U5
jXRsUa8/ERXNu1I3EHKqyFqUrV3u9NFvdtJNsK+vqG2Ykt/g4rY5Byp+vdHeJNZEMLhJ8EgX91Ti
tXULeZ57ZFtm5GqWZCm4Vz/bn60v6X7e4/PnLSnhuLdgwk1XqV94GFui3JM8lN/NvfiUXRTeuYLt
+jxaYvAFcrOE4SjVruvQciBjhGvlSKcAls+Ui3IazlT0T27e1yEUA9SEga0FZeHjd6zT5RzUiiGW
2LS4a9zMx+blytopm/5TdnZGrzfT8RNmSv8ab33qoGYTG0H9Ot68XfZj4tv9prtJCYkdx5t37cbc
AsUPvGwXeHW8nfbnbpb1gbvgX7hajKUrRiKlr44g2VC7YerRw5Wzxh3Lfmdm6d4GnnDmNlllUSwm
QhoS74XERTN5HWX0s47yhV2V3CYa0alymV7XO1Vyl2RY3xYXrCHEeIG+KueulNN1Q1MBHWpqC7Sx
jfW6EZYioScXla9xseYnW1j8brqLPfphvupXO7kGLnrm9nxn0EX1mqwDb9FT+B7Qi6nq7QAVxvkm
dl6C/uXM83xvAJsQkciNt3eS5yOXpxUidpCu+dH9MC8Ut/Dj2l18cj+ZfyCt5aa35++rpVpxvF7p
i1oArzXCLOpEq/1RK60zxLJduLB8f8DD29s+ADixoSBIkmHdzY9nZrlOpVg1bwdcU1SpKk9anDPL
jD7p0/gx/Rp8V7+jQxRfAc3Y5NsodbMXDXPlL2dGPjPVNVu1iGZ74j9mtutJHFk112AzdJaMspH3
9oP2/a8OyOnOzWLAkeGGBvd5fPZUs1VgLDMjpLkVV/ZFekEr0SLa6jfTVX477PvW/x+MyPkD+wER
4lMjq+W2oUPQFMRaSyYeedHiyU2XgBy1pmMqP5wZcAmOj5YPEB6aYPoiNL44Ma6uUEr9IImQDXBb
1AnJbJpdvyectHzNg7pylhVzcuSshluVpopEdcK8Yjhytwj5rnljyrJfdQoCUPlWonH7/zm/1faA
+VoY5TKgdat6kotu077dG1we46fz1+FJaQOkjLKUnBf2L8CE9Wbs5HrQlEljMplvxL4INyh/02sv
sCQzD4tl9rRdtuVfw89wejMuGALoJApeBZT+jhcqREyU/LU6p1r6Y6pRrP7Lt/AyAE1tSopLP399
JVUVxf5QDLlbb8z7ZZXYvnyo/WXDJ5vwvKHbCpHx54TejLcs2zc5nZy2cpy0jDdc2PAW5q28wZVx
a1kuXZ7t5EcPGsVLYrvLc6n3acCxmupyCr0Z2qrQtrIdiEcLhGD2C98euBFHz3aFa15Kd+cuw9Mt
cfxol1vlzXgK2En06RkvFSlSUJrbg3oUi3B8eC8V4owI1WngukzPoeAum6BsuTmOh4NjXXRpynCG
u1TBkInv/HizyPDrz8qm2s2Jr51Bs7+3LUB9L7jUpZdwUnGPpSIAlg+wBSJI0Ljmztou/DtA2c9I
fczen2fNuTDqJLViV4DqhByKaLRGE2EVR6F1V5Zo8lHfc6ur9kDOemEedBeg3NX5LfjOuiGdoiAN
eIHi+wn43BxDS9elJevYmpa/0GwkrmH7lhA89Mz9ebWBk4t4qau8GXB1luqx0fRDgZVyrtzaZuE5
0o2eXUyIs545Q09X6PFAqzMU9Vyt1ioGQln4RrL2vD32v9i06V78KFxzWxEJi+1AEnJm5NPbaUke
lxzPWaq36wg1NQjaUo1nOl10YFDSDWCepYIp7QgzRtf5eGa8dXq8DPZ2vNVexAbA0AKD8ZZko7lR
9uISeMRWukAr9Izl7Dub4nis1ZkdDHNG831ZL8/hg+5VPFRkTNxc2vabBWAju9l1M50LMJZPPb7v
l1GXCoANbg7r9uPtX1u5JlVjA+gLNe4nOr+RR3satjFySTHYCp/k5jK5ts492fcW69txVwd6B01V
r2bGzSf8iofNUpMud/izVPv0SttNjDt/KnbR7swbXY6z9XwRQ9AxHEEjzF4XbqMp6RCPpsafHKzM
W1BvkV/txwvn3tkt3Y1zZiPvHDoUBP814NpwOse+R7QKA2Jzs0wTcZrLYJsKf6ajGW/PVfzfPXbe
jrd6oULJR72yGK/eTB6wDmPvPMQcPMjMBy7CLtuzUfE7xwGPE6QkmhxQS9cN2w4BUwcBkJTjINiJ
9kDmuBfQu7zFCT2nCx3BldylvnQ4F+a8c3nhu/Nm6PUqMtXK6LHeIVqdt9Ej3eLrRUbBU7hCkgvz
stipD2cW0OmGsQFAkyfTqaJW7qyer2bVldEmSCeQdPh0i93ao0UNVlPeZvt4m+3OypedFM/pLxwN
uZrlDMlnjmdAGgY9nKUEEV9Ue2u35MVni7un++N4rOX7b6KPcunUZj3Tm5+rg0RxRbpZTEqDZzrv
3nlptne2B+NRTMYDllDgpICVRqWOBuy4PM5wr39a6o/q8+LUK++7L2fvj3dn92a0VRuqpAKpiJrR
QOp44qOxh21NNtX59UdBe/jceKdR6zI5YMwEV5TMT66rXh2bueLF6Qa66E0ZzNIu0cz0SkpazSVw
D77EsNY3Q56lZ0WWllVxfNIxOAVRHP7I5U7sPEsjKedZQuK+2Yx+UrkdgE3d7TeC8uju/Jt8d1+8
GW61SAPJ6m09YLhM7OVxn1vfpnO0nCWuWM8Iu45FcxYx8pPqYpiVOTnAoivEWtHI24ZttE+3ZxtI
6zbist+IDxkDJUlYDsuB92YP5GogwsZoUre4clx9Oc0u242+Vf/ZqvpfasBvC7j7P/6JwD9hBjy8
VP/3/3zL4uenv3kwDUT59EPwxWLk/ifxYGEXLB/xkyxg/Y7YKzUJCiHk0hS3/kkWUPTfqfiD91io
0QpCEfzOT7KAovyOrx0hBvV4A51Ombf4kyyg/s5xSidiqW9gJSrb5l8hC+AYdrwuSWUAaHAROeDz
kalYc/lA1lp1K7JdXOZ52LsN5XFd30VRnjo+Xggd1EXwufG2KsWjNBp6s5WtKpgPkS4S4VcpEmFU
zyrU8n28E9L+trKlOL+wSseZD2MeZ5rrdCINP2HRO+d+1up9+FERGpjkri7Gemfp/Th9DiyzoZ6Y
46rXXGK6IkeXqEs11UZPVLW8mERkyhscEDrHn7NODfajPvD/kH7txq8D0Mv7OjJH+TLTC+dzLpJv
opFUb7SMH72RpJvJVoXu8TAMsZ1SBKvzqhznZ4r+d4UurBvQzNXnvkzHeFtPrTI+OUGubDo7tZ3b
ANDavMFLt7kPiPqaHp6g7kRXvSUZ4hAGipYfpjrvDT9OSiGwUDfKATIhBs616Sa6Q8htdHLwaDra
PO102PYm4s9a4mEhI2OFACtnwFGe4g7eHIFcdvfoyPfVw0xlufoQz8MEuiFv9HmXZTQw7ut+6vAv
wFfJfNCVeioeU/xuuL/70taAJ88WfUbBWnAd0LnBR/itEbiIMQqT71knJiwZEQd0Rncq4o9lLDmo
0Tu1rXzQqMBGB2VWyvC6xpMSjXl5MPrradSV5M7IpE7zMHjRkJ1jbVqfsiixFBIaHChISMF/xhsT
XYuZNzgZ8ee0ksCC9gidcWzrOQLyCzvlc8oH2J7cLV0A6k7lPml7A+z0VMXlpumaIgfKnqdPItSb
8pPWT/l4lwGKTf06pwS/D+MCz5zMwqGknjotOmCsIYlDpUSBfhU5QaRttKHshmfcLBS6RSOKqZ2Z
iQQ9/hFPlHxQxm6n9MKOHubRtkG+W3KrZBurDdXPlWakoYdnUKEi6D8nshfJCBpv8yzKkkPRI1Xu
mYDMhytnzIfnRMQWckbCmdTrSXSB6oHWNNNdlsa6caibvkYzQihStUvbcLAfRFCwCeYIDVw0ohc3
rM6ubvBLoQhd17Y0uUOmjcJVh5mFFgVKPGyquAvNu6gujOnSSvRLoQejgWojQGxX7kvl2nJmo/pY
I7OfXAZBVl9HoSLHnhW1xD29JLNRqloxPLNWzGdQ2Mjqt6Gm1m6RO3l8WYD+/oo1zzwgfDLhaVDF
pnIp1Mjq3aIyR+FBRu+Yniqp2ynRxgGKXoa5RDXwrrnYrDujERF+v3LBDafKEWh9qVFQqR+h3/tx
ajm7FO+M2eucka631GTfejOL/6hH5wmEfsfqx8hqQu6zsZGownMJ14Uqir+kYZ+yiruvamqHX9Mg
BWWoZpbh6VkBdK0g//s6BGl9nYaK9VhpXOJIdWBNbchbDJkuqiwo7hy6GbyQCix6ptwNk4ZJkISb
iNHIrbzNjaIstwXORT/yKJweWHCY5CltZ3pAyFPXUuJwgpquBS0Eyjl/SZNxvnXyCD2duYQh40tD
blxmpZK+dBJB4c0QlbK1URvVSuAVFFF8PSrmgJWOAM68oSM6VKjnl0qMtiK0omTTTEaW3aQFLCsv
bJvPkQxM2lS+OjIQcaMZHkOzCcenng7XvBW6HKmJW4/lQXB+bJHdAV0f9Nz5jirl3W1H87G7wNwV
mNLYQZsfwxiWFKL4Uo7QvR7Unp5Kk7QJ1ETfy2KQ7q1UHyu36tvwWauS5hG5+sB3hmKA3q2n/ROe
KA/wRoDxG221LZy6ce1WDd0OcPJwaTWaVhwmww6yQ5FHquopUE+ybREp4eC2k8NyaDS7CX2JZD7b
5HQqxM2AvoB6o1pKc5nmeRdukqGL8XsoqHXdVnJleQANJtMtjDnbI50bTNcz9jqBL3A0cVzqYRxq
6Sis+3YgRL2elDZX3VKEbeSFjchGP5v6j7iJhZiBOqq46aNle6UhIhG7qqwKsQ3bDKsMyy5T8aR3
6pBeYpElZN9JWgyARMpBvWulUb4BNm1MO+xmyep1pIEMu1A/UCBUZ28Alm3su7Sb6gO2ESPiWFHu
5kjh5B80fQidSy3E1QVk8AC2s4aiYeMqXPh8rUeeUUcK0FlZG1q2j5krDUQEWSSuEaeR+FTZEKMu
Kyn9Fqh882sBUL+/iprBtC/0aEYiEb5NLWjlzHWd3VIrSYzbqTTE91KJhLMRvWzVtO6DLBIHi1sV
gCzGVo1P310fXKPSW2uj4NvjFo011Z/r3Gz4rUhXfOJzcz/Gc4+SW57OPGo9/lbb2Eq8qEVqVvgj
GUqz77IobqDmaFr/caxi6wavs8nZhbHQ8r3amha5iVFp7fc+zGNVutcSNWc7ZXP/HVkniZErJ9SK
+yyLEzoMEHD0HWvk26s8xezXHDbfg5Kr3CmyYto63ADFYzkawniIsUoar0VWWBX+oPqPKe871IAm
TGeuUghRg8+0I+EGyjSIG3ybkhdoNvm4xRqwym4zQ0j+YJeWcplM8axv5hJbowdOF/W2CmStsRGF
UBQ/ivOy3zQFJnDbommy/gpFx8n5Q+otfd7Oczd+DrJhDj6IIek7HwbNQxIjBwDrqZbN0s8HKes9
dRLfAR1Uw0PSKNXIwZjP4qZLolRx1aYRf8h5qNabaNCyz+gpmz6Kh7P0JQ/nwfpSmHqCPxIqI4M/
lX3KYaOWKV2myuRFOa2ZuJwqQrmfw0KRR1dzsnnc6T2iLLuxtLsLOy45yaoWjMNnPE8kBUGwwLYf
DSXWPzULgsDDsyX5QzYa46k3+vZGGnpJ2+dxqFbebID7xFEmkD81wxgA7glD2csaU6gPI+/N2Ldp
NmdXIZrDvhI1WYhec1QkG1GUhTgQz7qEs9CymqxK0supnCqWr16N2Rcnbvt9OvWyduU0iPtvBgym
sm6XSfivuzjJO/JOrWvhEFVpQdfsBXG2L4k61f0sV3DUivokxmiLcG8gSIry2BVF119HUVe3sPn1
IrjKkGdYRN9Mk0Z51oCOHUpU2TKj5KYHuJB9Q/1Nn7xSVevvETRC7VZNy4WzpEbVD2MOlVuplvUA
Ffs+eeBMiuqtZs1cl1WR1A9yVxB4Jrk2pZeEsZW5DYIqvq10PdQ33SA5/UWR1bHjtkGdIrbfRrgR
BogHYxMV3eu9auH5xHLF/8mCnZ6HmpRtGjVKiHKwjZK93pqt6iCHQzYc8trJkSsp0rnjsyrJcbbt
XIgmdkHLzua3voog9nmSbERPeOmU2qZQsHBi/UbGtM3xRQMywKHrxoo5Zt+NVG+e4Sjp4062E6ny
qtwJ5IceVlIc8tYGyeKywC/AxZ7IyG/g5eCs7Wb1JJrKTYnTMOGK7OaLEhO6f9KawIwPaGTJ2rWq
THCLOtmQvtapPGkH3OF43jAPB6467Bo37OWtzWc7t3NaYchTBXFlHNDRMpLLsTflTyZm5bQfbP2D
iPrv+AHPvtLVGsjjTjd/pITo93Jkl+pjn3TbJG4Rh8BSaxymj5GepJWvZNXkXJWVKOKdNkzyYQZP
rN0OY0JUgVNX2V6Nhjx8wDtNdSUCEc0NzCIxkRDCbtHmhbVo7/MV3bu7MmAVhVtDnov4ap5iudlV
cxxN9+lgsKE5pIRnL5dx6orU0Qv6Xno3c6sN9XOjdPPk80T02bNNoSXXbZpY8dbMrNb4qXPwv5n5
b0BdfpWaf43zb0/fupe3mfjrr/yZikPBp1WoAThDXPVPnv1P3j6MfjBZMOeBK+CAgKLCf6fikmL8
DiCbEhjQYpUisUWh7GcuLqkqKTzAOeBNBt+msvNXknF660fJOIYqUFzAGSoIC+AwbyurLlhtFzZ+
oYNM7pjaZGxBMiZJ7eYdCCAkamz8URO3C4a23UChM9qnWFYezKLuf0zlrPebcqidYeNU8Rzdo6Q7
a1AiMeLbSSZCgZcVsRllbkfO291EElzvEhsPzO9aHSrT8rG2/RWRjKbatkZIHhObxmMbVl3ncUnN
JJbqVN1GnYnlWxghpIFxE7nzoWol4y6R2s63ugHDRjUm2Leh7HxMGyG781A0z0HSksGwD8fGD7uu
vS9iu47v7FlKPmtSyZ9OCbLOrrMkgGweT/mserWDP5xqs1FIkOGrXQF/EK0f5BJxU0s5Qd+mQ0Z8
MeQool6oUT0czKSzqVtUeNm5muiq4hB0pfMUBHHXuaMaJ5t00prEU3IZO8jSlJBT7zFfFTujrwz9
sh7qeiePlnQnZd24MdtIBTlCviluhDJFF2aAVayXa05U+HUVNeammvquvIBxUsibcs4s14ziuv2R
JROOdJYyxx/jNiwsyorGgEgHTqAXqUoqShy01cntsr5+HnVOdMuInv8fe+exHDeSru17mT0m4M3i
38AUytB7aoMgRQnee9zTuYpzY/8DqmeCLDFUPbM+i4mOiW4pK4FE5pfv9xroerIXL8F64h5IA2xc
wyIk1OVBltdqbi5QQol5RBZaldrgaSWasqhe5NtknKPEqYYY7STqyEzmfDLLwBMCrXmohWbJfDmy
lHJTFTNFeo7qFJMXMgyL6jrXUzE4VHU3QPLANJL4lKgfxu1kDNWwS8xEE915SCfZTTocWjdi04BH
kDFVFXYnR3MeuPLUqZOd5uY4jO4YYqpkZ7mMNniovJBIIMUjNzdBxqwVXX9PWvi9JRRk7JUEENRo
N9ZIHS0vS+G7SInQ7JS4QDw7hQT/bYkQ7pKNiA0U5Neq0V2z1vczy5Kirx+NfJcS7dj6E0j2Zdtp
xjR51H4GNrxavSg3icyDPQjdkqf+UJY9Kl3OV8NLBEHIPXmcUqJZi3AW6mup7tZIWSXLddWlPFma
A7Friu4qszQ1oD5znc1O2s1xvdhKWk7mZpyifN7IYf/UsXQDT2+XYnJJSdEKrgQ5enQqGyncGfEs
XouJJIjcgPWgobqr1NtcXOLsyjKnUjsPwiGKvBoHkTZzmxyX4/tJFFIVMXyeRhdW3feElASkp32D
02H8qIpwJGJViZSg2luZMXZ+nbbjW5yky03eKX01uIQnZvMFmfNt+aTrgvg2SaGCsy40TTPfsTSu
+nZMjD1VTW0jy+2ivYCbgeUqPK7uTjBEulCiGNWvQWTK8wONHFYZtkBLfD/qUnyfCrJQ25NSR/GW
xEXSJsVW3WcdgcWtZQQE1jRDoHnF3I7BN53a4AC7b0Jino3DwA1QzVOsAAgUvGvjCicijF28VoUH
cJipP6Z9H2cSQaHEVm7lSNDKHbljOdNFcn0Na7kQInthiBfTmFOsnfO5r8EQpSZOdyQcGTbj9h3X
2jyQLzR9HobbCnPmYaeIQX5npZr2aiU5pexMy6xyq4Xtw1PmOqXAwfizAOYCKoHnRIgLRgr5oqR+
MiRhtBuGBPRzJAoWZCsq2m/FLOiaW+pmLDjJVEkqSeNxJT+NYSsYeyJ89JokMRl+CuEHatriNZc0
1Tacmkm44aZHLZlPSIBuSCuvrUcOpEQ+GwNBkkmS7UTcHfR+7Km1KOTp/yZ6yrxk8njdYmhqwQfC
KIoDmcqhfm4gl1b2kyRHmRcCMmSuLKxhGBnJnc2bMnSjXxqRMBp2kE3aWaoEy+A0gRU+qMRdvXTk
LZZ2SaThvRlnxPRZapyP26AJbkDJRN1dZiOezrlzt1vuEov0ZiqD2bJtzuIQOp0kCRql+9zPh2VI
IFl0cTP5fG/6uC873oo4mULio/g3hweh7cTKTZKJgHYIZ5XsFPnMAahQzdlyn3YGF79AsNmJFScQ
qa0Q0bdcRhasEO0GCbbbSYn4rETBkhxmubLGTVkoyyUmddA2R1NA2k/xmChO0RZvQyvyJqkAMtiI
fbfYDV4MrWtKetDZGEiIL1amk2CHZSEa3grt+7ZOlQgrgL4IXACO0XD6OF9eYkOHxjxzjOOfZfQH
s1Jx+gD2tLOsxkkuINWXC5oQqV6RT0b90IoDf3YqystKH9K7Pi2r3FODbMH5Qu4KhIpGP9HUH6Xs
slzEq7Bh14zIFjY2YZWR56foklfXbLNc8kVCyK0sfBJUtXfeK6b/Kx7/AQf1T8Xj2f/+z+tLUX6s
Hd//xF+1o/7Pd1+jXz5PCg5QWGrjdkTbBKrpyjz5l8+T+k909JJi4hAKP/vfteJafEIwUKg7OXEI
5/uP+jaWedQhBb9EZUPjWVepSbGVO+Ix6WErDbKVSU4ckyeJ8K50h0ghgLfXa+FNtuZqO05jcNGB
YG/UKWjPdWVh/lHgDHEmuthcVFivkdrHOeiKVQUGm8TTd1kpZ0/CUAaAMjivxBb+pxQam76sXjEk
yW1Vn/2obrYjNoNu3sMIA2Tq/CjgUAS2fdXi+KEn9vMcIhswh0Sir25UhUfId+QWcWK+BHmxNY1+
Ny/Fa9uKZ/EIbybXd0VQOrM50DwoPKEkR7sTtsDdlS01S3Nft8a4XzO07bLT52ctELrnvojnc7mp
oW7myTe5kRtfH+kRL4XxGKl1dk0AXTqBHGSLY5m1RdUsmVslDCsXjP1eG8bU0+JO+85Gmu/5CqtN
32vDTTqCA9EM4aispOFWsDLBXWCTuobMLBeBnkOt17EtLe1ic+RjS2iGkd9Gika7XL8fm6jzpyC4
RqJkkSLdhNuhIh4d35M5JGdaSxz4+7DN6oHIcUV4ptbbVbF6NpKPbKNb+1FZ1rPaqMkmLFP5rJWE
3k7N/DmS22Tf1uDTilHWNng4MbaR8YiVc77tQ5nMKjiETh7U83dVid+CQLgnITZ1cZ5JCUaqUiQQ
BU2cIhl3IqiHw4WoOOTTOJ2lYfYtM9h2dQ54IsIxXKRD8mp0Mfwfgsx/tErymkWTuJVmGgMtVsUb
gImrYOr4WwV+iZCMiy8bAzeWOvnRdb3oZlJb240edmeNlr3ijUAa8aBm5wanJvKMsqdhpI5OrAp3
UH5f46wQt8PIBaWlsLSlooKvym0At5OBVxXEw22SgXmZxqi7mOYoOxl42pmXutmRpTXYiolBTakm
/T7SNWq5ybqvBVDblK6SQ1D7K/BBf57MNfAueIFnlc1y1TLNouDN0nbDd1YKBgB3GWwKBIkSB5Mo
MguHzTRP0UvcjdixYCxUkTFV1bZoZNot/CLVA0evvFpuOztU9Xvib58FZQEwj8Jzcf2R+ZCFwO9N
46hCLh5WErsb9EnqgMX3ntwBEAVZ/0YXkKOdCwUNPs3cz1lnrCzayWmrenGysOu9KbP0bUgT1Snm
ZHTLZHkFH8fCJkoiv6MJAj0sKR4kMSBAjadaRtbzpJotiPbyLS4sZoAhzX06hDeyVBSvnTUVdihZ
s0u/zvgWjixScYksmzwtsqjNqULTkox23OmSI6vzC8cn8L12b1XF+aBkL1IA/tKFprnRKR1tLTBC
r8I0zu3y6LLXjXSrNXF9qJLmWhNKzcH5yHSHvFJ3QYoDdRQSNz/Nh27CBUzpUUJIBDnryAXwZnoy
h+TCMAkB4qr0Y66irRyKwMjRFk+rPdGzrq6HuDUtdM4ouR05M3+orV7aY1h/MyDr2myG+Rk72uCt
4k+ns8KfRmU8WRWVUZrKtVNgf71+F/omH+j61nM52u0Ql65ulDS5FIn0qVZBv1xuMafZ1c2sucSc
LxzFbeDFRShtsp5WW1uGXG8pxLbioMkOnplPDfC4m5jGS51FrR/00nU2RKI9yMOrOQq1O0C9d9QJ
SGtot0NPJDyGXGRDEa/r6lP3IySBtgtGP4TZROh6+jNoivuEPBxXoM2O3n+h+V5y3cqU26TAB59X
jEK/b3+gknpehr04iVeEzA/2GA/noWwexE4DVqz7VxaQq1n5nV6MXLaXLsFFie0oN6Rx04wSpM08
mkGrRtg+gRBdQD4uKH/l2Q1MKfZp+H3vy+lhrOfzRilLFwCZjksR02GZ73qVmtSIMHMqX0uM45qy
O2ClcZ1KxlVh6IkrpuZ5F5tncSdfCKtTWCPR6yr57O2ogrHa5vczYuWNqRZ3k9RLfioWN0FHpxHr
ZIeq7dALxmVoRA3R4fIZnJfMbVNri8lL7U4Stxyx11zdLO5HY6qcUFcvkXUyx7K6XHLzth61yMWk
bbdQzq65Jmw0o5xSYLff61m5FHINUmkgRf4w9Je02m8yuQtdotHheg7hlV4Fz4DLlr8YuU9j9I7e
meTpaXIzTXVlD3HkU8/5DY3AuKIz1Na7sLDsNBquphLWllzsaGG+TcL0rJn1vtECh9ShNw6ibdcA
SizdBQSG2zYUN2JmHmJ9PIyjucUd6TEQym/0Vlm3MyhjJkf+LJmHPKEfrgbLVV0LcCea+nyKDJqd
mUIrp7wzqBJUod93Ag1pdSi/RW39Q9PmB7pQD1AkoOjjEUUWfPlkiu23TtEOvZiU160lTIdWbINz
OoStPxoW9Aa2WGs1l0EKP1SbQKFwLfTJcLRZMb2iIdg1l5bMG1LzmTdxVnMnxzzpXOqq87FcNoBU
r6GWdHQc6YXaYdWGfh2ns4ekJnVTo36jAx17Ul9c9BpXslrB9AxXtMEutfJOFzBKUSrrJTLmQ6Jq
bzifkThBZdLt1kOjjyq3TPNbaBDuJE/YcBgceDI2NVp4EXQD1OBoT4BvYtM3gaahlgAAJW3SJZDO
VSn6UYzptuCrtlfyCvc8B5cpW21S10zzzQDRn2CAc3yCbbPKtzFyXLNX4u2a9CNWS21DVHZMTeBP
sa4q4yJkfUlS7Wk0FuVu9sSF5mk7+GkmXjI7YgR7QjpZxG5L2/1qTCaWYohqup290VL2BHndCnH7
bSjr2zDL/LQ2L2gggkfk5i5TAkcwoeDME2QCGkvuGAyPxpS8DhjWyUPDaiPYLI/O9W4lA4TJtNVD
ebYH1oxdgShBwYAx2UzmuKMNcBCC+DIcl4dUQrilG9Y9/SbCxDR0x2Z9TW/MC+Gh0GwBjhNuBpFW
Xw3ZRVXNG9r+dEslt2gVlTMQGXimNX5lJA9jITiWMiNCp8+aNp7QgbP0Ws2RXMVvU98gm4ir+6BH
qtpWKZ58PVGp9Wzu2r4P7Cqntw0A+zpH00YvWneorW00Y3Onm698cg5t+tqpuvk5Duhlq9ZWEpHT
G9ozgGtOrF8RUAzjJo//oJ1kOUWi6qcL4qWm5uljv1crN7TA2eyQjbHjbdRZuB4ybdOUCKC7TOVc
J45Qbh9EmBb2qNaYkuQGOdB9LzlSK7mCwZ0essKGHfXMrAxPzXBOaGV1N1T1C0yXq1zvrw2gV1uI
eswHOgCltJoczVh2rbk40kg6cjhwXIlxDBpr+lG1rYvCk6VAtJMxOE8VDFeqUH3NgeIgAlyL2rxf
GjJDJ2g5Q9GejYn+kKrq/STXF51RHoo5fFT18YE2zvOiT87EphTwhZnF5AusOYX2I56w+XWZmI7Q
BfYSlru6HM7o+vlZJG2attiWVDVGBNm76N+AwuH0U9FRU460y+oD5/F5pIQLl9TcraJ6D7K0zSvl
gcMitOWsdFFbyy49tAszwtq51mewhVx6XNpoqwXD1iwrf7TS23pq7xsxi+16zB/xQ3pOM3lPYpPT
9VifKc0825YwPkLywjGMnbaejJeqAgLWKn+ouX/M2tNidHtzTjZmmu2y3tjOUuWMkuDUZukWVnKm
78QF6E0On9tIu+sJNK5VHCulWPLgKbuh1PuVoIQegcg2NpH7MW42mhBcxTqFFG07E2vEenboWbKU
Zqeumi0Yua/I3QbOhdPFwXneSLBSzO5mEYrDUpeOZAm7pmh8WWo22DDZgzRfVcqIZaAyDE5qZbYu
pW9BrOhOBYHQCYrOk3j0scp7ClK3maYnodL9VBj7Q6uQdxNI39Qguc0bgLuEMzfhIY1acJ01ZeGN
FcWSxr1JlUK3ysMNIZ7iTqQonrTcdK1mOKTxuJPYv7eSqvMf42Zny4VGhOmQ6pu4F0q3ljJ6tWHx
kODQyC+B1AT4dKFyRSwyEMm4cdKmPiQQp5qp8ac62UYs0JWKNc6yUzXSt7QAwe/LSPPlMkDfr9Zv
Qwconyv67M6F/CYnNQVB3B+QAZuEBwb7JbT8Jg9exyB0CkM+E+rmtm71rWql96M4Pw3ZcF7OOn2I
tCFytYd1oDbTBVZJpmdK2bNmcXtj1mqfeZWCrWg8TRujUqmjKv7NlIzXSscyMsx0B11i18yiM824
vS+D9GQW8b42J7/DEvIWF8zDkIabHLDU43E9FIqiuNqcbsVicpS29NBLuhJaujAlgV7lgm3020xH
YS6PHeHE8702ZuedQmElGekdaO4lbWVnoZy1uR+9RmUjubhtghNRH3pdlnU29D7UeUBHep5ZxERz
nBKldC/H8xOfpbbT5OCiADs943+hPUWdaZvITKnRIgg+na/X4pZlndoB3D67VnAw7Tl4Sm11F5Vi
9lyp8Psyru560QJQS0VzX5g0SY2OGFmj0sl+UWKRS4T2M4gldvB8HGgIQLvWFp2WUE57IG+2WaDa
KTQTOxOUwTajEbfnmBtFJsrlZpTA7tJ8mR8DTcEfrjBvpSl+7DL8V3uruxnT7p5kTwXbpuYwh3Sz
jFZPN2mdPU7NsimDgL834pjNId05KERjApao19OWc1yLW2NrtohuurS9GKdQtnXqbkxoM3oveSw6
eT9qpObMvdsAEbtdo7w16chflI0ZF/NQPGXasQomPrC6QWHAXgy0R8jkwfmMY7Z1pXL6haD6q4VF
gQiox3HgfHQLL97I4i9oDlP1r529j7UU76Op6rtHMhgfBGB+zQdudyNrYRBNpeREO9NX3HDP7rzD
a8AVTuo2jtj/70MxJRTj6/QQAH8eCnib7mXdyyBLuQfO7Qz246Te5eVe608Jxde/6/ghfhzrSNgA
gaSMaDvJfB/3i3WtiecqLKkPWN7Vr7/to0f5sZnYbxM6elOZHERYjTAIPtA9YqbW7q+jjYEMj1xq
p3/325Nw21OceNc8rM7aLQ3TU2/wd9ROEz9O9ajBK1qdYSYlv2L2i52xifdonLwa88IGffopBcc7
1//4wa6+OOCRqobh5dGchzKUA3VmNHG/Km9KJrxajgQuW8JuVeA0TvbtbyjHjzQI78/aXK0jaNrq
Gteqz4unNcQiAA/nhWpr4cyYUEaC9KnLL3TxRxbzjQRXgdWceLpHEovfhj1ScYhBUcEFMmQn262q
7l/S+MY/5bgtfbVeMfsgf0FeHRuPZXgGgjiDY5XC7xLcBr4Oz7QkiQHH++knN9ZD7MI4PCE6/HJQ
TBR4nyIC0t/McnCT6SMu3nSXIHfnNxF4wCBs//yVHAvwmI9KZgz+G9bqXC7KR59iB8BmqkahO78s
GwA/IME5q4hqdpkXHtz+iRGPtJTvI5JLSfQKto1rPtjntVKCJ8CZynReWreLveEVLwwXBR6GZ/im
rh9G7FrD7pT50LH67te4qKnWLG6e5/FLzCchkcV1puMeW2cM/WunPDfQiyl7xUsvQTpOrM4vny11
wr9G/E1QJZddJYSdTkDuqqVkzdwLnu7+CiHRThvQ//756zQn4PpicQItHufiz4927HKtGepA4XCS
NspltWvt1hle1yc7u4QKvnumhie3HSg5n7fzddiVEUM0CQmNx/YKUgfJOoT+4RSyNnMxB3YVTkp/
f9tIjwY5+tZp2iOlTgAizHsoIX6PdtPu7PzM8ldh6klV1fqoPu2kDIfpF9KXNSoMes7nRxmYK2vV
ylWMqQa3f9Gd9Nq4ARzemfbyMPjgS5zAo3NS0fjbMfx53GMBbkhkFZUZ467qSQF9c40/80HZFG60
0V30cDp6fFgdsNtOukcdO5LxiTBpNnALPyx6XLryedJiCQFcjxLVGZl0upWqy/IlPMR77WIE5yWO
2w4iV3uANPB2YlP4bbNbR2bpULqvFmHHFiCYBgYm2oJ15PVTST0YzqttheSETr1b8xosVz1ZXn01
qoHFN3ss5tS/pb8SBb9M9JY0DmfdF73e7/qL5aBete4q0Q/0vf54Ojn6y6dMdgPqMB1B12/2URYA
tDTPMiiwH2/JRpwgh7pkE6Wc08O7n8TwTShvhJOZ1b+XkzxlQ4LNKnOKsUkcbb1jU3LZaSaN8iDY
F5thu4pJAUUwI/nPz8x1LFJb8camcoUr93ktBZEEKSZcNPxPQN4zp/2pcETnuGRJwFawml2akIf/
Ypf/NOyxAZo+EiLYmLPGQgrg93qare9HHwnBIW/c+mx1eDp5oq2fxfFe8WGq2tFjbeDRG3HBMhr3
uW5beGekTn5meIbPTnz5N/yAf6t73p8tYkGuBOuOu67rD9cCEy6HXK4DVu7sdGfapuOfi7vsaif8
Nrwmj9B6w2fpPN1wyignfTzX+fw2X7Jd8WLAy/M3Z5Lc0CRIdpnmxMb7Thx6nV3gfIZxaLw55Wgj
/1ZbrpP9MNrRxo/oB6CqyNc3KmKBkG2U/j0bB8KXgb7LLu9zJzvQEGaryMFXr076IH91vn38BUfb
4tAhbYwxYeYXTG7NnqyA6TkqNRKn0SHe9IdTpYP85ZCrbRdG7xJJiEcnuTVqFmqxdP168gvJzfeF
5AAPuC2bv6NeNR616AMaJsd06s4uMUNO3exHcn3ye/ryXX/4IUf3l6wD1wDR0N5LCt1JNnAVa3fB
JVbcBicP+S835A+jHW0ahMH0eruONtP39OUb87zaERTg0UTGtKB7vzbFJ229vqybDD4nXBI0yqeV
DPzxe1qyOpVHRDTvl/rIWQBp8NqK3DDxcaEM4IbZsr0e+WN5yprqqxdNUBHbMlmBOCeu//7Dp6w0
YVjWxsiRB9z5fXFxbITQ6WQ/o5fVVyDxVsTE/fNp+9VT/jjm0XR7kksFBTGSM2e3en8pWvdVdGJe
X+1QLFuVFCliCLlZfJ4WRndj2BAkxUlD7bJZPSeMfeefLNO+2npxSDLw8aTqRSH3eRweq1iV3GDe
ry/r02t/TIf127T8wSef5uSx9tX38HHAo91omdDO5BMDrohMtSn9FZGh//o33Ca+WhofhzradkzS
gMW2Zai2Skg8QRH8n/rnvRd8H4c4Wn0NUmJkcWgQ150NqYUNlO5KPmbBGzjkmz8vuy/WBDkcKpme
WHcDMh2tCQmNHTt5plD3rE42qd940fZvWFl9cWCseR9rfhnmnMTGf14TcqLpQjaW6zjpzeoI2G/G
M3V7Gvb44gVJ3GJ13Ecpp35DWwiuUdm5IWUMyrCcz/22NLLiPwYcwVOYCstbEonOXEMMP24Qutbn
Q5t1NDTBwbGJLx3TBU7967D1/vyKvriyrqNpCB9E3DH4gj+PJhF0VdAkVd4P2/GF6we+9JajYTlI
KNFpxOrLR/hhvKMFGMBbSJaU+ejhXV6cDdAh/jyjL+5xnyZ0tBjiKq/lYZ1QvnzLaywUJexEopVy
BFlTvfzzYF/ORqUe49BmRRxv5kaDtqqqJAKzpgAkfs4NB0nun8f46vqAh4SCfwM4rYgS5fMrykpo
dkU5Ko7oG99Fb8WgzTvkwe1mrYBocYVu5P8NN7OvPquP4x4hRXTDhLoQBqyKduF2vlhB1HEzPZSX
Jzf1dQZH9SXeGGusJTi08TtCJGbkvpF5BW4iOslzuM29YYsr1EP1s97l2PoaZ8rViaf6xUHyacyj
fZ3+mh5GXI0ZszlbjQVT6SnakLC6KTyxePqvVv6nAY++tFFHqAulVHOUIAncPMG1NFLdP8/qi/X4
aYyjr2sxUrkbRyZFiMeFHOy1tDz13Nbn8qd3dbQapzQzzGa9QqvXk7sieeG32EfyZmfb7PrU6fuO
ef42mrGmMgDJGKCIn9e+lrNqgEdo+ZwFbFHLxiI+RyVrnRu0erWAdKXnVGySU3gwAN/KncbVFsba
qebCsRHUenASHf3vH3IcwVjHobaqXn5dSoDa7eKWjEXbvARK3NSPf36N7yqwP0z72PauQQ9SVOu0
6ZYPPOW8uul2OX0M3ZUCT+a0JsXAcBETW2enU6W/XEUf5nr0aeQGMFiHp43TmKMD3XIDtcb58wy/
QL0+Pc6jjyE1ZinoZoZAlCMkoTNrjT2IWzW566DoEaH35+G+OuY+jXf0YcyIe8yq5oHqXDAkfK65
WErb1UbUNHarDdzJXNWT7/DoQ+mMaVnEZn2Hu4b7urLpuWCgOqKsA56A0brhSPd1NF3+qSv0V0fG
p+kebd0tAfRxkzA2OvzibK1bk02zpTe0KXfWOVQtbo+QFk895d+R/s8fyVHBhyOQnCotQFfrqXsT
hxNvzSzKbLsl0Q9spPEzB0tV78TL/XJL+rBejyqmLDHaUgpZTNFZ567uxZE7GLbkR1v1kPnLqR3w
1CyP9iTU5dAk5HU4BGUU6jvZIZ6JDMo1YWe5kG6qn8ETN9qtdmrkL2qbj69VFT/vhrNENiKyyBVI
VDbQuh77iwh4IHKXm8GrO0/xaBNvo7P/1EPxePc7BvwRjxkI6hmYdfyUmw5ivnU9D0igbKsim2nc
/dXJ2Zx0qPziAvZp0ke70dxUVjAivGBRofX0FQwjVXtxugt5ewrY+7IOoa9BygDeXKpytCtJfY6g
imhDp5y7+1zMdv0sXWSL+vTnBfvl5vdhmKPNSCzlZbXHZpicNnHUbwRtdJuYG4txFUPRLAL51Cdy
ambrv/+AOiTGVAfieqCsVzHBshc3c5etfgfXhKNbdlF1Ce4pR2P5q/UKxLFeZDBS145P7zZuhqoB
fXiHWfD4o0HtQNttSoo79dbAbXj1/ORuY8uH4ofl9uyV8Ouu5Jt2i92C/+fH/hUaTqLMv3/O8Rke
RSY4MZJAR27ibTz+qLqdMbYwkvcDrjYr3X85q2hojfP3EyN/daKu8TISmBOxXMcLqxomrUK5SnHS
2BnRL5FTXMLz8oi00nxhn7vj4b8qcD+OebTK6jJaGrFmzF8dltbJYfUAlNQ7eI5OuDmZtPDVh/px
wKM1FtHI6ruRAddOVrCXtqv5cXQBc+xfwUD/J2H7B93cD2vLfele/vIcvHjJf/y/f5y/ZP/7P58E
bOt//0vApv6TKyiLzAQ1UFT6wbygX2I2NKT/BLaHFSZx219la2xJf6nZMEbAiHDt2ujqCkuuPaK/
zA8k8Z8kEGIThzYNO8LVM+FfnolXv6rV9uj/f+Tn4O7/6eqwGhnyy1YjXoV/Gop6VJWYEsHYfdpu
1HYS8f1Fg+7FNUoeNxBxAnhURn5eYxt6tLReOkk/w4gq+IdlCT3FQ9nXyW3WQDPcWzF52diUkFk0
aCMGfYRvB+M2BjSM4J3EWop8TS7bgwFTGoOkVLEbctNLf9GHghZUa6XEw3cE+3qV1ib47FUVvNlK
y4r+Iczr1eynI5JYRzG0rZemlFzs5CLrqUXRiiIzkyCoZWaE7ZKJ51r6Zo6TjixZmYxId8WChOc3
XH/iy1xpm8ptIq2Idj2x7JM/tfIaPt0tLbSZeqG+Jrl7VC8xmGm8wNLD6nEhsfNVMTBWtKVy1B9a
Ar6Du9XcsXLF3CgvBbnBlrFqzY2qSK/a2EPIhverJ4iUWnzdbLHrqvZ8mdIi+JYsBlQPtQ9tcP0F
9qs2LaMrJIuZ+33Q43S3VATfeQUyFHtAt49zTaAIk0rXpYOlWLWD0Dv1tEjGsyokwuJbha4kzwJi
L9S3+lJWsoe4P62v5zzuf1Z1Kt2MA4ESdakFq+660MtDqiGif65jzbpSh0AO8OnjoagH2ICT6E+z
qoRXZmpNki8jDLoQEoN3lpHgPdmxYPbVoRQJOw9sE+eY4JqkLokmY90Zyms16VG0GXmZ8mHSwlog
Z7xNE19T56k/N4xyNC/qLrQGByKckXtYI+aBjwyynv2g5hLiov+LIKXPUHE3Fjna7JJz06Bhxi9C
uDf5P/o1/luJ+BT3WiYROx42eMmk+LkVZ9mUi4XM1WWRiACWhcCKbVFKu9V/Y8k09Y5VPgS7spWW
VNm2RplUaIrkJBV3lTjF8nfdCMioRysojokn4iiGEtkQqwepbaf2xhBnMSYbXQv6H7GALa9umwpS
cntohhLHu3Be8K5CMQ3rF+1xh3kXwT2ZEp73ixwY8JGbWGg82LgWvhhl25avFFN9uGvzqiVhSxqi
Zp8HWdHuprapu7OkGpTagfSFWgS3JgGxhbmULU1FEco59pYkg/udmRlZ7UaimLHJS40pebAYNAX6
Zi9Zg4SeKuGXnVkZ/piiPaFf1ZE4tbGG1D9NS4Jicj3+bqSigokzFuTtvlczvfItCfkWk26iGXGP
1kCAH6M0aPaGYK4/ccbl45E/gAYxLdWofqkVK5H2sVTF1b4SIJ430FWbMrlclHhsrwV5CUi8JN+b
xDHJ6PHTQOutfsfNiC9BCod8j2FcbJyn5VwKOmZHYx5soPFb7SVKjRgVklTow0/FnKbSm4Z8COxe
jBJ2GCcQkLFJg22UfTy3WI6OrKOu99F3ZkpFr9AcYz186s2wkcKrMAKZAYzM80kkrKaf2wwFXqHW
A+ZRNj4NYShfWjygxYKgSB65gn5XG5pIvF1ZK6047WZYs6OHXWg879Ow5L9Tq2zOrgiy0IOXvmDx
jG6Nh1q61Ut92Rm9MXph3fbTT7GWcNkMFoQ9nVlt8rI6CzIZyYVvqgNODnkSBaxEXkhrC5oU0nwT
EjHfmzzvwV9EadTRuuiFSaDKxAZyPapBXjtzG5pIx6ahDSoXrFCND2GAE5gokEhY2NgfFcldyLWh
ru0+HPTHOQjr8lzpK5NksjJJ+13fWSkUxSxLs59CoZsJutWi0s4qSa+znxhhBe23UB9icLmlHnGW
SlFOQf5X4ytxavLbNAofGiEoEXFqGjouDTe21R7IdLJ0zjLsY0ZMJlLoJvFODfsw3bIkz0IcBn5E
wzgafk3Qd3dppUJq3Y+dKkhXSS8NJnz1PiYSBxc2Rb0p0D+Y5/x2Au/zMG29UYobwckLEac93A9j
OXIniBbwq5sK8EJTuyq6DGc+9o3ZVEl0wPNupaGj98rOC0P4EWFXknqFgUbE4amk5pnWCsXk5dNs
KWfogM3Yi7suO2QRzGpHQXUOYZZvVt/FmRZO/f9n78x242ayrPsufc8C5+HyZ5I5KVPzYOuGkGyJ
8zzz6XtR/tyWKZWyC/9tA4UCqgw7kmREMHjO3mvPTLh2NyRSsRaxWDXnXYy18Hmqy2ep1VvjUkr0
KsJc5euPmdB0xn2WRn13KTVtlDyk4Ti81Ko8YvFq6Da5Ua0WKnhSdpFHi9eVChgzYNVXpbxrvQxO
gdan4gYw1oMRoEfnEKnk+nAt9TBdz41UNHmWWLvUvQwFp75IrSjqnHrKQ/3MjPN++qaYRYatr1OC
yS6LRm2OEEeM9KoqQ4KAytzEmOihgDcuIQtlRGekQZy7qY4RFrlMX8/xMkoeZefp1GUVfNaWvdee
lNbQ1kI4840xFNXeVsZksGvKOPFXkm+N9TrAi6LbsMbj+Dv7xZjurLGlKoO31zDsiLuOA0VRcv8b
nLAq24iEkXMMgX8YGfvCC/JjkON/2wxmkFy0gmmGjloiu7uXmzRa63liirw9ssYYLwUv67HYZCkc
P1uSYoUSmjIolS11+UzZ8A2wOmWeU+Iu+IH4wNtATVclZJPsqJZSGJ0lnl71TtSH2G3NDhoZC1Ip
jIuiDCxto8kChxLbm8xAgrqriqbzdpr8v4P1f3Gs/ffE7//H0nj661j9+1At6Na/SFIjhAhWr0aw
msap9Z9TtSFCG4OyhAQaUATYMMb4jfeWgUko9GwILpL++aPfp2qIYpJkcqCeAxr4KP7PiGLa39Uv
FHQih3QNqioa0BlasihaeBT9MWsD0SvwJsXrLJNsE+t8Z2QrAe0Gtsc79udVqef3oqesNWgNvn8T
V/26j721Yl57oer0hh66vn+00uo6JOakBh1dSxH+U96EeenmoXkz5bpb9nQF69EMAWfyLZ99S/Vm
g3Nol1hOjh1CMdaJLj70efKt0Nu7DAiyjj8f/oEa+Fd6dQkv5qxs7jtf36ccnMLQd73JJzy+tOXu
Ro5/jMIjgQW2YAjAE7+hAPgeY3uE62Zb0Y2i1LuwKbGf+2tpupwkdWOa2UpqH3xBQyvzIFawLIlq
E5IrKQQHhcM3U18SJb2OqQf2HAD08qyKhEPDeVupsMQ2MiccSgIS2F5KFJjKVpX6NKrk9JXpjR8e
YNHuWL5IRKrVpBt8SgAWFM8L89ZIsA7jrTKCG6jSkYBPyL+ok3ujTFa9/9BGz8Yk2T4I5yi+iz00
ubNnXZ22BYSn/L4f7hoZc1h5FJu1GRpUnR6y5E7N+foprpL8m1hJdpAc8sbc9EW3qqN7K2hh2LRr
A6YAGFycRhMEHDAOan4Q1BdM/lDc8RcpspsW3XmDA8sQCkfrpm3Yiiuz0vBDHMLb4CYWso2mnQFI
dBL/mPhnRfqtKu/V8a6Jrb2o/oyGELbwXaLXOw1WTSReduI+Ls40A+8mgaJF9lOYrrwMS6PF51bL
p83W7NLWlryYq4zqvaKlZ6o1u3aZMxPueg36Fx8vm8STtjV0LKBFBIUokiuoExY9EmF1wA1l6LQe
hkihIx63keNrDuB7ZNyHyStdoUIXm3C8T0joFpPNmAavbQAYA9aZKvVPuVo/RT5hQYZym2UT5Lf8
ylNRPJYbcgpXvNPWBd8XCY4sz9opffHShGrHsx0h6IrbysCZK0lkpTCOWcZ7Pc44Q32vrFe/B50t
b4Jk2PmW9WACTVW8+zRjypS902jYMEd7irXHKgEdULM4jPoacLsLKWQ36iKHvcug9L8NKD09PVrH
+Ktk8zzPL4A4rGpBBIZkXSbAWERyv9JvETeN1rytdYkrV5BACyO4yCwCXZTciXAIlUPvmL4CCNk/
Gxpo8YYf8vZ7Do0LVY4uZFCYHl99OKcBZNueqZ2VwmpKVxYyIPM2pXJtJR3lIAggvKVmb+G0MszA
7dqYQBwwI8mZj2E0adX9lA8s8MTVmkfR+j4mRFrGPPgm/dHohzwq+R3GJiusxmnMct0WF1b0o4z6
s0yBmqI6Pqumi7pzAeh5qGxgkhylZKth4u6yggmqolRvlAKw8wBrRcSpYw5rP9bOoIpfWzLomL5+
1FImkGetRD21ZW416AU81jsQi246GduuOhahd+7zyQqJbGWm+gqXqzTID0Gr3IBkdKM0WzcRJ/72
+7tXxT+FjveFjb+Le/9swLqswpQC1fNBVBzofoYlNDOcThxt3dq20t3XA7w5JP60A3+PYFExQWag
4PT5u3obco4O/DA3nFnmr96lV5FpK88envgN0qfbOVJUI1zAlu7SixRm7IsJauBEc+fzq/zzGxbF
GyH0slwtCwNf8iqO43VRtO7Xl7lo0n28zLl+9K5InSZkNfUFQwjb4YdH08pz/A2ZAthl3bl1JF6f
GHBRkPr16iSS4fd9XTaOWoiElsF9nUukkvYWf+W7hm9zHN9AXblM3OoovRTHU4K8RTv516Wi5UAU
pRm6qeqLu9kTj5uKPljgsbLTp/E+ILdZJ8xhxUb6FlB3Svq+UNX+HhEZOkeOOSJ2MYeqpgglY2iY
petZjEXrBujmi3krtWurfdM9+LTOI7ygkZsrW/+5dNOHr+/3p/PYRKL3+zcsrlpEfS81VWs4sz9m
Tm+Cwjg8tHfBWi5s/SDczalR41YsXGWH2xbl7RFmydc/4t/c+j8/YjHLLKWv0iHs5h9h0AepScgi
hXzWbhMnWZ99PdrClPjxti+mWJtG+hSKXPJvu1V9N97NMcsPgWOskptmi6XMhcY3ZwKXD+nkFC/9
meifuOrPVi/Zi7BnySXEhLU4JCZ9paWqyNKCDgq2xnONPDZO7BCf3VmcHFBn0dRSiF52CQuPCRZm
3Nm3KYaBRqVhiOFgXr0ekbYndelzv3OxL87WEXZFKtcahY6/NwxwnEOWlr3hvLkfbZKQtrjRHfFk
Y1A6NdLiMXIcFEqoivMODLnlwt/7BzSTPKtTO8MnD4oSOc0/KvhzLtZimULplimVMFDvr+POtEkn
PfWYPr2Wd0MsViHE1qa0QsVw1E2z43zqWq7GpkNJ/dSG/smnyV8Xs3g+VBlMDdb5PPnnZDiE1mem
Q5jMenamnlpqp+7c4hF5EG8i6rOGk/WmO4aXqlHvvl7M88/9MN3e3bhF459Agl4YR0ZIe+26kbXL
QpXP0KVeRnp/LYXCib3jxAUtnS1w8FohqkTDsYaHeOrWVBbXX1/Q5yv2zxUtjSweYmO6dsP8Auyc
4nLOfZ43JCxK5/LJ/us8rxa3j94nTVDK8/xn6VWWRqUmNoXZQN7sZGp7Me1wQ8mHVDwZo/nJxPtr
qMVc6EdrqrxAnRVSBsnkAZGE3RlpOWwO1fFkX/nzC4PXC0RUwYi52Fy1inCqIGU0SbILZFokvd81
qG3SzbRRrkZU/VC+HIjJ//nT4yr/jDtPoHfnpThKBNJENLa/sXkitePOyoRp1aXkTYSa2/NJVBRn
bZ/c+6GTk+NySNpTMX6fzNG/fsJiu0qTPEG3yaWb8T4v4LsMw+2Jq5zv3sdpQ38LYybmGHWxiYhl
qYG4sFjXh+DSQIAvrLq9foH9iE3EW0knFvnnV/RnuMXUoV7XGBQIWHWVk/ueU/IFeOKKPp8vf4ZY
7CNiXPqaBraWVSetxSe+SyUa5Y4cORn5vTDenflLDYbX5MAA/nrwT8dmVcmzUt1QliHTYzamfaSZ
jC3txbG8MfhG93ZU8y+/HuezwzwK+T8DzUv03eQccqsQavLZHSuw59dzsIof/TvQKSv/p+j8L1wA
n+zOfw24WIVdakwlyh7DiXbp2Rwqqa4scrt96sBneEsnW72Q13xLF/tTArT5eX2YoX8udendCvqx
6P2eGSru0ZXsK8JP52jyf8Sw/1eb/S+JO/rvi7PQXut2kb44/41fqgfZ+hehm9Q+sbVQBcTd+7s+
K1n/slAbUIOFATbLH/iTf8qzgmT8i3LtLMehQIBdlYzF36oHQdb/ZYmGyIuKb3oWomb9J7IHayE7
IvKBM9Db5wb8Zrhxczzk+5XQU8QXq4YWM7Fv5S4om/6BqDp9LrIC87QgcBE0D+jIJvIpJeXH9886
sTOPRACeq376TZf83qnFKtZXXqsFsEGbflVnkbYnSae4kYs23UcaIHJPfk3AmNqDIkX7wEooZ0rT
8ECEAIS7ypvgKc1OgrtQo+W098UGDFtN/5nYIC0sJFLzsIhZNXxxvR0UajZIr59TdaovZb8YtkrK
qWdK2avappwerFIG0i3HKHeFscvcOg9MQgOoEG/MKAwJds0LSlyTPq6GtgVvRKiN5yqEEoG10wfB
7YOOrPLECihtaTA8pUC86vsud8xayx1RFb1jkMpJe4ha0IFO0AgAYYvcX9ejYFLGsnwyA2qS4MZG
EI4CSffFVhnpRtpprQtHzUxfplDKYVmW4UbVwvyHSCcHu4QvywQr5SEmNXH0npg+JCLkcSmvBbEb
Lxu1rS4Au6ZuOYgxgXY0Gvd8a1zx+arGdmxZkmBPZSHC9fJ1Igpi/VlJEtBIjT/c+ZYH9V6dqlVp
wFwTc52MPE1NEqcN/HJdm6FF6Xa4wk4rNoBRtXs1QkJfFsom7csLUbGqcgXvnSwi+HOBm+TEaQOb
lJTrKVfjxK6UAOw9Ex/AmC4IK+Z2TBHShEsEew4459DIw8Ev1YxEH73pDr1RlU4i6MK3ZCqjDYsi
dwKq2JRdy5+KVPGANF+j456qbZevvZBOVVUGTiyLfL/JYXg0aS7nyOLU6SAlTZdT8s0l5Zy4pjgG
o1bs+6qAjWdkyZZbUD6wJPTvIF/zVSv3pWXzB/iScx6OI9Yd8QG+Jrq4QaQzIculDdEdQJUTH5Zw
m5kuKyR1oee5ugI5o+fH5ioyvdIrrHUAmIVJQMIFHs0+4Yd3B7k1CY5owalqZvcjVSuqm9lUIjlu
DfDMQnzs9L7/pvAozsnnsZxIGqa7KROE16kMBrQLwiGBSb9thpKbSnr2RuzNcI8MBo0v+V4XUUwo
gqzDJDMiI6HqHtK1KwyFGnfcX0lte0F30dimgT4eJAKCQQf6CTjuUB1+ipW640ccVSE0L3ojTWxO
adh4a6HclE3GgkNqv1eb1EQMpZtr3yKzzMwVMLf0pRzJD12rjywbXJiH7rZuXIJj2tXQjfr3gpDQ
rVDTrdSEyoAsr2R2UFfypklk/+jJfXELumykO5BoF1JOLBbpHhf0HDtQ/pW4tdowXwmtadilGNCG
7+OK7/VcEN0k6JOrUO1REcjlY0DQzKEMlGalT7XvIrC5hFTVballP1v1jJKbisQHx1uUbiGH5T4b
45DPV2EdogjZQ88taXPUUIJykVgminy0dGWSohJ0VbtGxmMkjWLz05T1mv5Bp11PcPV/+oJeIAOK
JMtVk/IAJw1WmuXbRlpXBzOmfUS23Wue49qwOXwmK/aV4DxQpNKJxEhax2LrvWjNWF2K6IP2U6Ei
VVbEbUx8xF4i2OO+GQXjSJde2xhKl/1ICLFZhVVT3niSYF20ZaW7nkGO7eDrkS1I5Jb0UEmkNdqP
fFfTgT8DcqrvC92P1/XQx+cqO2l7TDqriVdVnPZP4SDVt3kZ49lSgg3YpNJRholc1pDtbbSyfC2L
uOGQPmh2ETQXIpk8m94Tq4OQd+O8ws2N5lv9So5IapSEdHTbNngwp3onBqN+C9s8sIuJTTWW0vSn
NkL+o19vJ4Onrib2ZPQ3EqAJUbtoRoCoftfWqhsqisSKC3Z11BfnNMjJIYsHIQZ0GSv7HI+JhRTC
Hksi6LRB60a3VkfzAmqiNW3QGahUsDq1pMtYoaKe2X/qwxSnWzjcvp/Zplk35U5LynpY1xJA3I3C
y6NhZ4/C/o4vw3JrFTKtmCmZpFXXk+4ml4q6HYiAfOy1GM9AA+O8jFT96HUdLPuAMIsVkiiJVrsU
5HBNDUWvYjfuDOkwab6Rg7bDQ2ZPhpJY9pCImbkZJGlIL6SO8IgAOZAzysE15koNJiRFRgDXvpzC
ys+pwinNYPPGWWUWwYllQrRpuPHzkSq3vBbLHPLfgFME4np4I7L3CKb23SsQmUjWWqq6DYyjI/HD
4ATra7MR7i22yy5Vzrwh38ChpWEPQ3EK9r1kbUazPucbcsVXBnE+lkuBZJ1504WaysecLzrSfQcn
0DkVFFANV+zJ+6GUCI1EWbFvI0isSdUnD3SnyMLsWoU8jW4irUZoR1toCzsg0foyTfqz3IiscyOL
wX+QtDdeqX3R4nIT4UnWkFtTKaxR26RXHk3YVVcma6Qgm4qSAyG8orzVxEQ9TxIt+Cmw/Kd9GPfS
FW8LcRcIce1YXqOuQsLNdp7F7rf2E3WrG8jGxC76aenZuhVr6xibIa+sieAnGqe+obmBXF6GdcAM
nRrerY0uIjHLKlNzJoNoR8SF3s+h6o0Lyw/UK62J9J0uFbHdlKnigm9ExzcgSKzEqSEwUlHiBCQg
Xb1xjK4JryFNOkueULSRvZuU28bQqrNinORLAgXq8zGsO6c3xI5tIMouzUpMH3oOAo44EDaY+/ro
luAn9uS3YeMEeMsrVpQ7el9ltvFQsKFO1TTmbQ9FEenno+iN41WApafQI/4fj3gXtwk71n6XkyQ1
HTKl31Wy/KTUTbevpUI+qGQe8VmXrEGaerdIvF60zEque2M6xkNa7LBRB/tqJDV7JJ4wawXhIE4d
XMxGmM7HwJMR/Qmm4qDKuxcyj6xRtRYussgoXmXPK5+NSAY/D5TbLQY/hw8+mpjjcxgauokUkB5O
kBLqEKp2BGAVh4Mau3TNh3xV+gF1JoJIdKnUBVvqJW8lW/ETSF1lpwlR2du8THiaY5CjERxred+m
hEydN944YYPjJMiNoLCsnPdmL6EDr9hw+Kiv3SQmtFeJuvTIPWePndRRu9CT5LLitSA6MfrUcw1y
u02StDInE0xwmae0Ux/NhJKyTcRQ64JHFd1JTMDhhrVenveNNl63fTkJWym20twWfDXeerUmONUE
691NCQeSkKHlzS6LG2tcIXkb79jCaLRMmWmXKWnA0DCRRtBqzSnVoBEErK29JCyAS2waGBSiuDo2
moo5gFzMc18fpksr6/OQGSfUJI6h4vzelHq0K6CDHuuR1yUQQsAwQpoeujg3V1EydLuSwF+WMPBL
Xi3mQRkLCm0Fm+WBXAWOfrjT1hzkjH1vATANEdTaTeVJ9+W8xUSjd0eymrjTzbF+VAKNPSAb9VWm
5MPKIDMB7m9au/gbjp7U1GzZw/PQt5iv3lJ3/KYhgUd7S+OR3pJ5iAk1kMzNeT1TVdUkQ84xPtUc
6NP+CveRfkX91Hlm1JvoLQNomOOABCsMBjDfGDadNEc88pYcZL2lCGGLqu4Ck7Oirc0xQ51VBvfg
q8keEuYYIjrYcySRSiF9k/5KKnpLLepjAU7/+JZmBPA8UvZE+IT6MX9LPEIgUAmb8i0JiZw2KiLV
W0IS87pJVlP3Fp3UZ0T3uRCYyFRCc1ZaDwTPk7VEKC65S8FbBtPwlscEpmkOZxrekpryak5tGvw5
wQlKdCF/i9+SnYq3lCdkt4bGsZ3wp+EtB8pI07By4rd8KPUtK4qQSNKGOnXOkIKJOgdKqW/pUuVb
0tREGEnhkMoeiCsv1rRnPmrS2/ItoUp/S6sq35Kr9DbqoJvNgVbZW7YVgFME5dav0CuxJgAr+xWG
5fHuvSKaj4ws5S0va6rm7CwCXyQWZjeLHbu4aM96bwwRuKS8SUJN3SpRHr4QdlPWW4OtprTLMpt6
jiK0Alb4gpo1H2oRbF9roHpYq/oEgRb27sMAPD3cdV7Vlw6xgJWwbr3Uk2y9a9hiOGuqw76TiZ1B
RovOzUw8SON5JmMwanmRP4P4be8ms87M+6DVhm3I19U3ER58jkhHDl1N6BNro5Kmlhx1L58/7DxJ
Gcnlm7dp0rmJ+AjRSsRbPkSSpzHScmkbgja/LOIplr+NOIz2qdIPP02zsh45scXDE+daoNh78sc1
L0LPGyAn3xdpmHu6M9TorYmIMVNfSMSbtA7SBAWKWQxjK6z8tA8GVt4Q70jU6zGl1jFf6jBPyNwN
K780V4NR5oPdC5J3HZpNgQtw0BHaiooubEBHkK8qs/e0TSHfKOXYXRV1Fh+EBGVMGij7JM0HtxNM
eQYvFvqu5s3hoH/JtmTjJCBsSV27zYVRtbVUuM2Kpl7XatqSA2EMD5zWzF3uRcSvjMrwKo8tOcGy
wsacI/S2DX86JCk7uUiUHsYF5Tqsaj7646T34E97Rbcu40a/syoNcnlANkg+df21rIeSo4X+YSyl
bD3g/t1HU8hCLYmJSCNP38mCeizgQK9IT8mRf1XabTc03p5W75MRCu3PSlSHczKtrAfScHwgRhpb
VB4Zmj1FbNtOnDQjodUxaO7O/OGlieKGMOHJBqxGIV91iRwdRkPLr0YiPZD5ZsFTXarGJiQAyaYe
O57VgDnOEVFrRBBNEs1yYmkx0E0yJvS8HI7DoMXXxkigDnD6gM9JdVQfk1nCQxYFtUc/yy6QgEur
qRr5pB+nK8MqrqdIMw4ECOhI6DPlLpnl+zLKuXs1kAPdViMdBZYkPiW+RwBYDwnRJcRScgee0hEN
KMIVX2LeEwiWHjFWJLdDqnbPZdylyVmvCD2egFiz+LxqUqjwqvE8tbF/HLVMezJy0e82RhlZ65xQ
Hhmh2oiQSCAdEd5/U1J9QKvL12Ji3sk1W+DQNdJ6jJEnr/ifOFyjUrxM4uacV+LjW4Ht/0qN+Ku+
rDUen6qqffmR13+JQee/86vaKIjUFE0CEuceLVIcTphUDn+7rAwyw2TLgPMnigq9iv+pN5ImZkkq
kWCaDuwc3Sc1wH/koLL4L1Bj/INQPPiil9BvLkxVX5mslh09evvUGtG3U9tksA+swV4cItFXxOdZ
KaSvpC1CQf1S2kwuFBTZPdWtXtQ2KZ3Ow5kKhVJQwOgyUcC+r22mSsJbTZuejQu+WQCs0sXYpYCH
CT861TWZ6/fvquySOMNBKPBSwudeybPv7f1QodSKeETC59/kohgo9qpb9bO84Co7Gj/f1Zgvf/3D
71VdywbG23g8SRS1s4hXXHZKVM/wZFjDT2BVD/n5bF1ttsbjuJ7cBNbEyctbtCwZzuIlQgMRgx5A
5eVw3piEQ6ZXPDjC2ZxoDS9eBf85y0KQO566uLmL9ffNZDTi5VAZWJgftPlmv+/ONLE8lmb13O5b
V1sT8rJCNwfv59y7nVFzWFPc7DG5089PtddYOcuBWRjIj/hv8Gv6omFodCKhT8L0PPuQZyRUv0ac
uTnZkp3n3eL68EJSBDUkXaXpvJiXdUnisehNz3NHpn6klvlGNKpAYZ/SxX1ccSqz5N1Qy0ZX5KdJ
bE3PCRwAUotxBgHfRg7p1iZknpOMheUyQDxlyIjOAWspNDuW6LokkwSaB/2LfjRuZiouOQkr5RHT
35uo4tQCnx/H+/u4HG1uJ76bJxmgRjEw+hfcELY1/BzN0a6LE+i4uf/xYQwEPKIFOfmj5EWDVoE2
QHwhnNbt/EOaCie2jk8v4t0Ai4swzWJKs3x8iayLyr9siMn2b7/eLOZ/4atLWOxNwWjkhhZKL55x
o2nbscSzFNreeP31KJ/eKL4YEIGC2Puw2Spj1RcJoxQdgnLLjghq+nqAD3OZx80/a9IZxlUAinyx
OsVAzNS2kF6iXbiNRMe8ZMs7GnuibusVCq6Tk3m5TMkfEedMhTkSHUL4cjfgqBhYgSa/Nk7nWLKt
bGd2G64b347Xp6byJxc3b65s5DJb7Ee6Q0UrSR5V42V+NSpIZ6uH+DBvsPGaPsKpDXa5nePJoKto
aUjteGvR+ft74Qy4TSPu5Y9une1kIgi8nfi95t2Rr+E7noJIf5wYwJFUKBkGhPzZp/L3YGQy9pE/
jD/0CH8o9gih356YGKdGWCyhQQtakd7YD3HTVY65n1/1/n6mCbSoJC7xcZx8XB9G5GU4H2UkCYEJ
jdP5z9/tPJpgUKUt/Fe+cm01vPO86T+e7IsRFteU1g1pLdX4Imzjc20tbXVHvhnXogMIelWeuIEL
cYIkvY2l6FDwdUhxxuJ961eE3ium8ELqjUWFtn3o8IP1xNmberAPMunElvrh8LIcbzEjxjwfgyD3
X5NDdBtuZ5k4J6V1dA7MzQ2dU7yhDxvs4uoW25/ZTmOb8qwM4y6WH1trn5j5iae1PDcsL2g+0Lyb
DqJYhurEBUVkCKT7eKNsrH11Ei/6yYXIhsrbXKQsiWxp8Zhioy31VJZfJXU1iP1NodROMQQn5sKC
PsvRXBNRHfBCstgfZHPp2BojyFc91xLfaygjzY3Kaooc+TK8stzENu32Vn84TWf6ZAr+NepiQTVo
7wrZ5w5aVL/ibWK1dlMf1Oml5Jv66+1iKfT+cIWL6TdEZTkKmf9KAcU/T2qnvi4u9PvuYk4mMVbi
WnsqPQ4StnA13ENQcme2/tc/YZH+8PEmL1a3FJp6MaT8hJW5mcMf2uNwNm9YxJsesqvTBzNZZgb+
dQZYPNXFItC94teS4wD/OpeoqVvZ+V46g7OwHitnpX/rd8WTZ8NuW2uOevTcU8vwwylk8QsWa2Tw
OpoHif+qe4eIt4zXpaifJluvH07c24WC+MPjnRfru8XYhWpp5az3cV8hd+y204aswI3vnERffrYe
362UJfAqjssxsphH2oVDEOzbPvbDu2lRVKbO/4LvujRJLC9sqWCXsqjJlNh/7dbRJT7KQLFTN99Y
cMfTAwmf6+ZOuRe37bZc/8qDOHFf5wf0xRRS5yn27r4CYLDKnuHf5qxuV5fjo7evLuq7eAOC+xWN
Rak43THYA2e4/XrsU0t2GQURtLSaI54pJr9wNSOc/X149axOq3ojuB1pQtYrHYrcLvbVXbU/DYta
ZO78XrCmBSJGnj+AF3uGYrXm4Jvlz8KxbuT0bA5Pgqm2ysIdkeQBby6YGxenTk6fT7A/gy52iRTq
hShE6mvchM7YH0sJkqT07etb+6FI8mu//zPIYmfo0qYeG0v8MfPsZ3RkfWe40j7aFhv9BDz48x3g
z0iLHUCjJa83qfoajOtQuBewynnyQfJK5//zihYbgOz5iT7pyqval64ZNFc5+gbafnVEq7lD6hCf
TUNJUG9hi/Gpu/n5e+x/rvHNqvFukaiTiX6Njb1286eoW2GBz/fKGWISwa1AY5KVW9aOembtqpNF
mn+zSP6MvTjVg5qZtPmlom6SxiWFec4H3VeXCVktxiq8tfbdNYm3xDjvylsVBLV4doqI+tnJjtf4
n5+w2CPIIqchxiZPo/lAk7QRqLnFBKcQFqU96ZPjnwxkOLFG3n7Ruxs+DmIae5H/2ow3Rfhdk8FE
KLuvJ9TnN1aeE8xIv6K+t1ginthh62ajjw4q7xQyxfrNW1zJpb/zLy3ymuSHcwTLzhyiVp/lJ5wW
n1whOFO+DOHvktPytjW9u0LNQjFX1vKLSU5lMV5X4iPZ419f4Wfbm6XxtSuTtiMT17ZYMkpsNkZg
SS/GjYogC0kIzu9VsPbvjDvhMb4sC4I2bUjHp5bqx2MJNWnOmxrVIhQsy8OmZ7blSJbJS70PdtUu
W5u74XpYzelQp7/ZPt7Hv8daHDGFphSkRpFeVP2bgRIlb8ndEjL7xJ2c/5W/35LzKBbfulTS+eZd
HNK1xq/QvEkv0sWIFYd0dGIS09V0LsOivDJe+5tsg7n560Hnp/P3mPSPsXcg5QWqQUnx7zdz0k1V
pAXq04zCpq3+vy1bquLHoxUkB0yh1O81PueXlrZJE0hOHn1655i2G08xfkYgVjTynZX4qpOGEtVl
rLhk/UREoYq42+XEOK+EYnhIxZH896lqHBwpr6SYiw+K2Aiw/sIsIuTY6iKNZrQ3Wn21QlObCMJG
UlOQYmdwfvS6uyfguivJ3ZDLOK62ml7I3vDdF1pYJFWhpq/QaaYY7ZoEx+ey1FLc6FJUldljUPRI
3uhQxWq0NdEVj9/kBCiaXSiBL3ez+M8qH3w5zhNFdTxJoyPvlHI4sG0PhjbK4rqagqEbXj0vBUF2
Jqed35q3euqrYe56HVrjS7Oti9J0MinL/Nqt9EQO6Rw2wnmCPql1PHq41wjZtAN8mhHp1SjeNGFU
EPRrJOIPyGH5fZUW5X0bdI2rhxmN3rgRLKKYtFKubBkzjb5Sy5LsIiJDVIQhHlHAkT7IV5nVpy9x
aJVn7RAEJNkB43rphDwcSYqXMs+OTL0sYQMlxsHyJXnFtSO/FWuj+GGiTNyHkImcShXxIhWW6cp+
N515ejKgswuvuhJBINMRdWxJmJEtB2Hw1ETSLGQzwMs1fVeeB4Oa7SU4/rspR7ctjpzFfDNlM0lM
lFheX4mEMCrhRdMMuGr9gSC4roYOH0yZv+qlPD00yAqvDSPqXAKqjUOYKSFZuZ2gAOHym13bxlAs
cgHlaOP13hlcjuSqSnojQ4msIfNO+iwH+WaGnc1f4nUbyvqZjDF/F4Wdtx2Vqb+Kyz5yGhXgljzq
s8AarJygIJj2OxQuahPmdoWiRlEqlIUGsnEzFX7yr0O7yTUqc6rRoSaGLpYBAzpTQ5W5HvZEklss
73gqtc2UysRW9OmAQMjrjrIRDI888XSV+UXgGgP+PIg5I0I0fvt3SAb+pkuEZDcafrSmbc6JfqKB
joYgBHxFiyD31dYWChjFUzEBz0q1Bz/O7iKAgXKZXfhaoexTluuZV5S3siRUz4mWqBd60aGMDpOe
1nwSn+eogY5C1rR2J+e3khGilQvux073bFHMW/SbGGP7npsVEop726EdWEtSLq0N08vXKokqiCmV
ZJ0MNdCSyJx6F6UpiRlWIh4nH1AIcdsSzXDBdIVarzd5HQn2KECwA7sUbUjAgBUUpsNaSsbqLjWq
ztFHSX0qBCm2DaMA68Cy9lHrD5a40cgGu41CnegbWRYc+BHCf7N3XrmRY+2WncqP+84G3aFp4L4E
ybCKkJdS+UIoJSW995xNj6Un1ov5X+CmQomMrn5uFFAGVaUjksd+Z++1EeiPCHPrtDM2PXqyl1KP
q6tK6aOXpIv2GiqZayja3THS+2ydlGGNOs6/BdPUI/Mf82+a0o7XCO2+16O6i5FV4SgI1XVQ6I+I
cGPXTnk7oQkYGtHLqapgnAnuu6+KQc9WSaU/TPWo700kiAjMQ3DKQwWJA8u4EwfyzdwV8iro5mOg
lBLkJ6lUknWGLLDZQ/ZKcmKifSgfeluI9RjnB2B95XaAW9P39c2whCT3QZ2TWI2OAWGG+RQRG4ma
DT07V23Urw5qMfbHbGjDmzy2xNOCPkS6prY+D1KIMMJpoHVZyNsqNUrUhcjlOyvmXuOo5XpiHOQK
HfB9ovfpQ9RXNtnTlkQ+iNrXmXECiXdTWKn+kKhaTfa2pMwO0Xzbwtdv8jINnUkuZjwWynMSjMHS
65TrvOtVVwkjjguW9oGdivJ4O8deOauvWQTknkK3Q7C46yNuNNiSiiB6TeYZamVmXyulfUr9IDzE
4fBkAKbqjdA/GaO+tXLxrR6Szhla2z5Iiqi92PRXFVOiO8AydKMOGIERKDd9oVlXTWPOTmRHDAD9
3k7TaFP5ie3BvUrWMRqGTCvhtikaGLERvU2fVvLjKDq07PJoXQN5MbzIlOptN1saLBFlWoH7tJB0
itylKnXvV1rPXtY/TJNsrKcovVGQYPBTH1qA4ldVnube1NnXuiifDBmxaob63RkyAYkiDG9CP7ki
iJucxFbztCT60ajJDTGd6qorM+POQIqzUvUlAdsMgfuU7YzyyH5Uphl/jGHe+UpDCl/V3VITRETV
qEjjlCjdGVyQumS+gEfRJZw46W21XLmEXNA4EUQzYUr7NJF+jKK+j5tq32Qgz9KWzxBV9kOU5Lfl
WOe4fKAEIkIEeRfoV30hR25ZxLeaoW/t3GqcWWnuWQk6L9QktxqLl4gCoRO140cZSs2O4blLwPrB
ZoHwOIVJ5xmyiV8wFpk7SukLyi57Uwayvp6z8qZuYPVrBqJwWQSx2yT6gXjuxmmLoAGfJ4KdXVVA
0Y24dAiA3hpqfgsdEEpKu1d8+01v5RsR1Q9tWx6LwL5Sswr3SSV9z4sgcoTW31hZ8oQe7MXolGuZ
eHnyapi6mlLd9n7w05+HdY2w0KulhPRIZW7XkPQKr8pyfVfjQYknc1xjF2jRbg9EokqgbWq/Ok6D
cUJTdzMFVeX4Tf4cEei8D8Fremo1boeumFxNG79Hs3mtpRLCUOXBNJvbeRruhdZ1K81uld3cMLqj
dq5IBk8Z5tHD0LYIP9PkQaBPWlmiuKvC+lHP/WzT5hXyUJ9lNtDitRxF95M0+tsCtwqh7nIFny/K
HGlQnu1AHq4IsK5Xck4U+GhazQo4rcafhL2tumhcIWnbTrbyYwIWeJ1C61uLBsIbCqXmqsiyzNEX
5RoYnDuYSSBZc+O6LORnUZuABMkicbsmeRijTjqRTGaz3xruDK0Ap1Rluid8ncqLBLJD6NSDhlzd
hs10BUMQElL0UgFJ3xmzWTtmUu9lSNPunPRXvshNR6oR5Ct2/QwbtEJCL39UQWN4BnPmmunlMIf5
DRJSQiz6Jrhr2+zY+sHkyVRjYH+2acnNn9wk5gHeX13B6g2Fwv4i48jEstuNsbYya73HwIEqP8fL
cdRqgpLnfo5W8QRTsLcwIqt2jfkSe4VbdlrndYN+G86j4UpakG6D3sYkqtnj4CEFfVSTESu1luOB
tVtrFUdgytLZDI6ayR1kK8fzOsqtA9hN/YAv5Fuk+x9KHQ/IweUjes5qbdYV6KfZ7FdjQ1BGpsMY
jkIsBasar8ePLBDViTLC6EVxUr7EEfCkSDHjvTR2rYwkMYbvm9Ql+x7Dx3rHwL5C0AosDRTijZ9h
QVESg8NNlov8AcHgtFPIRXEb0bCN6bBO5T4uNKVLiXIdyx9xIh1IRdjr5nyvNPMuFx1xYorGdm+S
tkyX97AtLW9IdW3XJ+YtDLJ5FaRkk5cJ9h+I5s1VpIwYBssgOuKz6B4LDYdI5gNUTLrC3AX0N6ev
IVgpc9W8wjc2dpWdBD6zxlRdGV2fXwkBaTRRLIxcVV3t4PB6QURgW1clIdv4jEWXeenIhHBfSYDp
wznEnMLu12nt7A3F3EuQIgA22uhWhqwZBPUDKRON0yXiVRotOGCS+hD51r4W+D36+DnpmN0yUT0M
Ufg0D8pJauBy0kjmiBL7GWrGjWomXjRFeHqsEmnBJJ8SxCOOMWg7wKGVa7Zl5Uhl8Yr6nbnZKFho
wCFhPlG9eZTm7agG+rZLqh+NH4wrM2U/nPXSI7v/xS2FMr+uLGjkkl67UQwhBYtEpaVeaCiAeks8
lD3D8aG2lWSvRL1xL9diumKZf/Il7r/zIUe2p9TOpEi8JDDDSOnzYSvUWtnVeROfIotvgFQUgE9n
2m6YsUfDZZBu8oHDg2+zv2NxQ2O+jQMrYR8h+TsrbNbIZysvFvgemXFLJ6rEa24kB7sXvRNZCpy8
LFxFpd+7vHVcIDTItyyIgCpKhT2SMl7FU9o7AYc+h8xQFOaDWXiSGG/1RIqdYG6SA463EpoxcP+c
HY8nIS12RGG/dHnPekJlNesxN4GSBgHbhd+MKeUMMfcQaKMKll8Ekm1Ui/gQTXm2lY28Oyi+ca8b
0UcZZOCCYtUHLNBbG8TD3ysDMb3W12zwW3p/lIyPeTphIuo5AOqh/6Mf43WVvdn97HB9sEHzGK0Y
lIljpRT3jRoSc+yStbduG/W+sYb7GjhSAuLFpdz4nfn/UYhkr435Q0xCgoMhYpV38U0QEIuTJskG
RssmD7RDnAfb2GiK1axXbsXFodOlfP1p5nS3oECnHo1B6x8yOZoZn0HrpnVysqLse2JmeBNmHB+c
f+6g6fASmvqHUZXSStMacxsXlk9jEYFfsxB7UeGj6dKo2BeDSD1TzJyBxQDznk63Tierx1TEDVAz
v6mj+SJ3gThFtYx+I2hyTVqrU5Ef62GhNBY6Z8lgNDIk7TqOzLYfBNNh21kY5mdSKVY5XqfHslGj
n4VkakxrouACeZM20/dAkrK3EpApHjWAgGbXbY2h0o+pZfYwsFvZVUl5PtSR/5Cn2rCyahMvR1Qk
R13qhhvBTfHKrsPHxNSvisIiqGWybiZBnm41slu34rG8VkMQ0rjqwI/lw+jpVmNu5An8bSDlOZp7
KUyx7jHpK50abqdIim/UjkwtHELWt1FARjY0qOB+QkeuTPtqSgTU8VCb1guG7sChsDmx3Pprjj5s
MuAGQm6dxJoxq58CNhrYfIvaywZmusrmrAPq5V0NpW/kTm4yNfBi9or4t7B5iDmbMeoZuH7VYoe5
V3gl24XVME53WisS+mzpqa3Jjgy7XCv8bQtHdqVV2WMNpxeHEejELvwwZFir81xsw9Go4WnAoKyp
Pm06VZvXySSxQFRJZMaOZfPWJUpWK9+wpyP4aC73CV9wgdKQb4+X0kkyW3pou7ZXHd8EdtlQ2FoN
Sjrsoc7n9ipTG3aoehahu09GHI33/oipBdeJ0jyLQI42lEdsh7eMVwUW6I2tFDE5N4mUxk6BcejY
2iZEq7LJSO6u8OQVbClnu34Pm3xeYxzG3YYPS3pGpFrdmRy3rvisFCFNU+qeWhNbN3WS5VfQNiOe
3QClGbuzNHHm0FpqKB3WWEVr3WIAPDkGqbIjnOutAuAiNepjYMnZRjc6KHR4mZ+mrLwDT117cEXx
23F9DyK3uAVQSYfR41elCuEdqtNHqPReJokdpsJDVRYHTobXakEWR64Zs1eGOqdg86FkvVsJzrv0
1KNfY01sazPYKAasylZjw5h0c7tAhCUO96buValhOlxpFafCZnoyi/m2EO1zNOvqGlOj+Ti3z0Wl
hZ6ChWDuwOXpg5ls/HHIryNr/BF3Q+aEsHYdPak3dSOixXTiagob2bx5tyU2TtLk7wzZaq6jQRqe
RBrPHx0GjGJFEMoPfotniJb9qk2ncYMh4KlqhoLuGVO1KbV7RW6uf9meOzlqXJAArAOEzqx6Ra0O
4dzXsFpGHBIVtGE5BaZZ2yl8d2D0K4mY4EPWStm7NU7t9aAZ+UrWxF1vSqehGR9lrJcatROe4yG0
qodW1jdKuPg+ejdus21oVnftFDrWFG5DkeCVDA6ZUp2kmhGsKf66TZLHzrBex3qC3mrS1UNclKF6
NyThtklVJrqx2eg+bq9ONjZVL687bE5Vmd2bXb7BM89kGx6CyTjiC3vpZXYu5gAUNGpmjw3oJiqA
RSfFPsj0TZyq3ynu8RXjK9lqN5Jpbdo62I4yJ+xYadjZtTuRGByNJFUQPlDg+1xhHRv9V6ufWv8q
NHK5fGZ6lho3y616eBmt1gb/kQ0ByQNDouQuWHn7RR/bZaB1or4hcizot/moQpUfejDwFZ3ym5F0
o9saInMUuWoPs5EfNDZ4MMbvhqFmXWptYztWAO6LHCSAgRvVcFoAOPR5JdCerYRj4Ko18jE5wgRJ
sS3rbfit6AMqVmrplweuHspH5NnS7cAKcN3IGC4Drd7PQg0Bws6T+haCLcdiWU+E6MoW9zyJ3cqH
obMSTP0lUQaesNQKQ/9AZY6JOgEvG8S2FLq1meRPeLg1INgib7MbSZ7nl0Q3bXHQE+wzG0ZOwhYg
ZzMdPdZqYssnK/QbOJxBWOu32NaszVzA/adWjIf/5yJZ57K98fXY0wqlaNfyYiHC3xv10anQqnJ2
tSR8VqP2rq7jq86crjQONXkAObiqZK+LqRwEsnLL9HdsmHFXHJZDN539deODXfCgP3AulRtj3CYF
rjSPAkj/qAaZ9WzFTVBtMr1qOInGYbtu5zD4Tt4BY6XUYQBgYJsxyErB1EjJSmmKWvkWpGkV7Wr0
9hydAtFI66oMQKxbiq7j65lbXVD11UjnMFfGOGlA+LEwymzutKEcv9cst8exNtU9FnU8qX7fsvFc
qYaE3bAZ0pPCWSJzTcksmSq55VHojEUeS+PBloOqX3ZX2JZsrdOwO6GYZzNkFWq39oXZ4L9q5GFd
1ZnSvtv+zLzsQbZQ8HaOsiGzd8uC8n3uSoDn9JluOKppG2EJIe7kbuRbrGbRveqFLDaJVFqAdeNs
EEHpdmkwy7IrqVITHJmMq3wn572lbGCjUyAqSvYWG9/IqkOl+soxnvImcLGfYQfuEFCHNzL/IXpI
qi1QdYO5GEI3lHIxfOtlFVf3KOkiLxyIwiZbgzz1Sy+WZFPd5kO9ENcjYX3kM0c8cPu++e4XQEXW
guxGAkP1EXSD1lscIVdYeivQPEJSUNH7sYZTLJ1M6XYOzGByx9YSLWuMD7j+VHVjI2tuGOWFzWIZ
gyzYx5Ixxx37oDkeD82UgI1Os2gmC7KthxFHNSCOfDQ2pMyk4eM4+tQ9Vro2Qr8YNL3pvqsjKsm9
4AQ7PDYNnZjprRzVEudoTCqt2wVRGIwb3VK1UHFNWZ3lgHI3fn03S9REuamFxc8PhzmLbwajlnDH
l5oYMGGOhhVuxWyzu9fHcGxbzo95Yr/FfpXW39n+24Bbuk4V0cGqQzJWDGpK9Do+yEzCgi1l446i
VNbt7Dgwh32JaH9BUAeBBYI3mobwdQLv8APKXME5xyJ4NqRmqqdm/66YvdavI8y21TWc5tFY+3Or
qI+C2uSj3UHQcLIWjMhTKIeierUbOapu+5x5GrNTWgrdd6aEOozKKZ0a+XWHnwr6VO9nxvsgmapx
SCM/aw4iyiu+mSBT40cQVOOefyx2WqU0R6UpgYhHbUHtTJ91UMn+aFlm4cSD5Ov3fa4IawUFpot2
eZs3+pErAWu6V9m/cS6YJpQtHGbinJJMq7FstJS/vJ6XPR5Sc4R/wRfqw+ARptk47HJbU9H/JdrY
v5hWS+2kJ8ereSq0OTmpk2xpbLvVUf4wBxaqMIs7wACdrY6QYQJb5wJKUwJ5p3DWTn/O05SzQLGN
4rEMLjiyrVVMjQwTp0jxd6Vtnnlzb3Ok+fuV4lc98gJt/+2q70ys0XWBZKJAfV3UPkyq5Rp3pNN7
41N/F3qX/CVfL02Bw0PIpKRMHPcXibBZpHXczd13UVHPQaYRiM2Fx/l6+UsLBpeW+EqW/OqzK9I8
U1lJe/U76qm38iq6WzJ1w3W04ZQHTdrc6GuqxRca/aobYBnS0KzDKaRVzTx7h0DEyZLSte/1t+Ck
rXUvvq9hfZ3mX5Hwo9eezH0+O8KRVxHxdvrRKry/P/YXxc3yC5gQVbna52/ss8voUtiZmSXxax7e
AT/lQPoqpTO0Mf+SovfLPf5ZQ2d36zo9f+550gWlubza2LXcZr2kFeeb4pJYYflWn667aQyFOnJB
1FhwDc/ECom/pLlYyWu6k70JPC8sDhtRi+pKu+SSgeZLv1naYiSYaOWxAJxjIWW/lKmVV6/RBA/X
MBxZbw+Tnl3oKV/1F2fNnPWUmAncaOruVSmO6U6s03X7rN3Zr8U3BZMqPWRRllzyN/yxe8KX5uQH
EZdT2fLsvwlL9DpO7ajtGOLwpYlcLOU7iA3mj0WqNHox8Vhuu9kOK/u97FzSQi4JW/741HitcCrC
9CND/Kx7sstkTeyHV2oBIRu51XzF5fW1D2hQlI5xzZrJIW/fXeo/X+QSTDJITRD0LGZJVD2fn5uY
q7mMZjYri8trXPUH/d2+w+HOedp20p+Rk+1gugCgcoWEdxmclfv3Yal8HZcWDgxVXYQiKO6/GBPj
MmtUHhxEgGW4OoaFU7GvHDNbaXcJTudjdLNo4SVXXGr5a38GKqfYaIUQCcjGuYgzSNoyD1OTb76o
/ZakRyIuXJ0ZUPHUVemkx388txufWzz7yHVi2n2h5G9Dca/lJ7Y9l1aqL4vHWQNnc08azSHsL/N1
4TqTWnRdPPYHcTeQP8/u9z4unOL5wuf78hKxti1DBpMt9g9TPtNlUl2LqXfovETUGDBHxHqRoQ5Q
OFJHOi42GvkZdePFbN8vs6ypaPQZTJ/Alxew9OeOi21CLwc9f2s8f9NexxDoS6//abB0mTv5gljz
qw+AxnTa4/IWKZN6Psvas5JbVV2/JU/hlb7prxZcZeiWz8qdtql28am4SdzAHV8uvNs/PCP2JzRU
bGQXsdtZd1EltWhRUL2J6wniPdaDtb4zrq0Vq+T2Ugrp1+8I6ve3ts56TpTGaVapzZutfyQJoRsV
jKIk8y480flgV2WZz0Wsqilw6sKu+vzVusAcy2Sy34Z9fcXNihM/zK7Bcy16f1/H4hV7w2W69fmz
/WpV1ZhhhGrSRc/eoxaZwL7U5iMYv9vXs0syh5M58k1OWg35LwrmXRkU+T8W9P1qFhsbR1a2Hgjg
Pj9sQDilbuBmzH5yN4AY7Zf8s15pTvt/EeF7PvKXxvCts3biutYxzX1uzI6CNpzy9GcNxA9JgGZW
/3RuOW/hrIdwOg463VA/BA5y0pA/Yhd1kVNdlXfLni3dXFqTvxhDfjXI0AZST2AHr/HzIw1aXM+U
Jn+263QnXau5B1/n2r+SjtALA0fdpseLTZ5vp341SVKUitPfYC06+2RclxVNJdUfSnSV79ikri03
Gg7TevEeXhQILxuZ3/du542dbXQqLdPsksIZyZYQANgmSsT+NrxVQvxCV5ym9eSiHBh2XJAJ58JI
XPrD58aZT2SF7QZeS+gDZ0/aKQVgI+aW9ht0vvGqI+k+cpIrQCDVrnCj9SX9/h++JnZoFVwrx0ma
O4+YrqqiH9Op+RgcitxO7s6NY2NXqJ+oVDAerDv7/e+P+HVELA0uEw0XkbJ+blltK4akpLYfWRP/
6A0J1FE0/D9MaJ8bOVv+YAbWFnywj/Zb9TQ8ZdvI659l8rPXwxoD8ynfJ4yMfvjnY/Fzs2dfbyJL
Fb5S+1HU68Y+LShzKhWSQ/ii9ah9L3a5h1lx8/f3+Uuv/7nL0Ci+SNJQoDtY5+ZVSWvV2s77jzBF
zXWHWhl1NDC28RluF9DPY2bvw0i78Khf5+7PjZ694DCrpIhr2g+LlN1IfrD7aK3Gt39/skttnL3N
KB87o4u6D4iOK+4d0tx2IuXC0vfH3vjbyzsb7J1W1lFKG2MCNaIkh1W6sJW/9BBnJ8HYsNF39v1H
O94TdlBEV6r5b9bM2/g/g4/i5t9f+hNo40IT2iKJ/u2QpFAQTeaxw3ROpT+7tQy2QYWj75D0otfx
xk1qPAduemmq+lOzLN5chSg4cvG7nzVbELVqiuFj2dQGAhW57wLx4hoZAnuzI3k4cbttEF5o9k+t
slFhY4tN4+vJOlfzxOBm9yODtFqMXlppK92/tMP7OguzIVksVJrCsPpy6ptsySIQmoRPdrHyzD24
04Ha0DbFwwQFk9uK9cUl7k/P9XuTZ8u41NRhSaoyq47f3gXlyceT4++I1Tmm6Z4LJa5Bncumyy81
NIJSBGUtznqGRbn93GYfhnKRoSh7X6AwxZ22zXhKeQ1PFYfnJUvpl13mWVvLvvq3fiprneBIab6P
6pWAWDtZmG0aFlEq8H+fOC4+1fJ9f2vJUHyEz+PyVINX3eXrZEMOHAW06v7yU30xFJ2/wrMvJ5MI
G8WLz2CXnBRXO0Qftn5dHlpPX+MV91+qC2abi0+3dKXfnk5l+9o3PN1SyeoflqcDI+A2O6rXFysw
X/cHZx/tbKJvulovOzqIWMlOwau8kxzKEKsXaYNX4nJzX3Z6v5oTmLoNVjTCPT8/G4Hi5K3T3JJ4
QMgTfyzjTtqomEb/3km+zPywkAAjsJHFLQlT+mz6akerCJCPvjVZ5ATqSesvTCJfBvTZzz/r7XCy
yX2u2rewih1hSEiZei9Fyfr3p1jWp0+L/1krZz0dxF4aVlH7FtfXJVzxUr0jwhKXA1y1ajNF67+3
dumdnXX1vMzKVknat5ofHpViI4vj3xtYlvTzx9GoN1FhF0IH9/D583OL2gxNNQOShtM+y4eqUjYL
+RLZ+sjhybo0lL5OSTZHQNKfF44KuZRnQ8nORgFWWX5T5QDNYXuPnGblx5NnY69Pi5ZgVKrSV0Q5
gzymmKHeGUvMZAtmUL+GgHnhYy6As6+P/9uvczbYWjtCsl/Lb6Nebur8ez+DPa0K7ILvJgm0fTGs
BrJcJSobqCWTMHdr9c6HUK/4IE9J7tJytIZPf/8kf5jfPr+js22Yoo+RIXXyWxc66gSYfSWeORSV
q+ybzyXfz/kxf7QuARD+0NEMXSNYAhgLSvPzFC/VKO0YH9eb7R8rX3NK3XD//lR/eNOGTu2IgDAw
xLp+1tGsXkLNIA1vxoRMMc8LV6ral1qo12E07yVR7Ltkuv97k398pv9uUpxv0/CdVW1FMOOtIbC+
hh04+b+38IfezLCxOMbxF44EZ1OawaVvjELvLag+Wn9DyqgkkWOpXpg4fzktzwbpp2bOZjZdncu8
amnm1dosRfnxR3tvfYCuXEMHddonm4Sy+85aZfcwtC81/uXDGSYqe+opKhsWQWDN5xkCAb4UoAwA
pGNe15CBOLFuw19V8SUZx0lP0j5bR+t0c/GctTzWp8c+a3n5zX5bdkUUioIbz7cle1F3QL4R9QUZ
elO4+ePFItWXHejSmKlxEcsH5RLp7DGt2IyVRDaoow4eERkek62JSXlZCCVpJV7+66Lj/wMr/4Oa
0W+jyH1tX//1kXP/PZ1es4///I/77v1//6/8X+8f6b/uu/p3auWv//Hf1MoFP6mDmFy+Cd9D2Izt
fzMrVe1/LJybhcfHLEXRnTH33xHmXBbDrARhxZwuDH6P/2JW8j9xJ7hQJpnluOrhV/wHzErQf5+6
JuUUfgXdWEiEFMRtIm4/d80cX3ZRjt3T0OAYIHPbj6yrWstgl8xZUGnriRgTvOc6SdxKWojsKrQT
39jEhDRUD0g7C8KdYiV7w8BST9+mLrRQME1Gmv2Qu14gaQ9F51hDJLkqDHeBbyr3LRakJLXu5axP
7G0SRWW+rgW436PdaEFFyIiFimkIzausFkDznbptZD1yTWVospPS+K380oFLl8oVMvGoa51srloA
9JpvQsD28jwyo12DDKXRt1KfjG5a2Yr8mFVYYgyJvJ2XTurraevHI3ost5zsqHxfXI/WgrUt81uZ
6hIeFpHP+IymLBvudLjqwdOgxCN4uRHVqbTGHTHJWz1Lc4peeGwyZ5iaGWB+2Gvl2g712oAa0kGG
kdC/DmjQysHEDTF0tUL+tmktPyJNm5+Tb7XawpY/aVOWE/geEZ1ulSUWxrgxr7oQU/srYiyp89Aj
ctud9ci1MpNth7kSakK8eDv6YRohaK/q0vOVQPSHXI/Ipckks3iPSZ6wtou/Gn2/McvdCwgJfk+W
A/Th1iyZKzusWwrpvj5DVMjKLveMWUl3dq6Hthdbku9KQ1lsA7PY9TbAg6a13itfHLssi7UDig9F
PkZlA7mERIF2K0gk4pIPX6sOWLCb7Y2cqo2NJsa2XwKlS0KnUbQdnuei3CWBaXTrOeoKf0d2tXaD
FSXYL7qZ4lixNF1j4UqEZ82ywFURpdK48+MUJ4YeNWR6TIM8fettyPJ5B6oMg4C8sju5YfFP0sx+
zem9eJ3TvGW+7w04h22EKuZhrvq584I+vG91DTtbht/Cr9ptkJPc0cbxqrUl4y3OwzjZi9lQMtcy
G4Q1gZQUj0PRGwcfbPmLqOWJeVUv2W6lpZyD4pZqXNWGFi+Z8HOKIqns2qDYRlI9HztVzzDfyLJ/
B35H0lZkdAxwievB/jkpmYztKMjncY/4SeTk2Mxt7Q4oZ1Qn0TWpXtGR4KYrdoMhQm0xuaVSzh0u
aHvzhjyZBNEgkvEujvN9YFBMLK0wxFrdmPFa5Ww7HGp7tNU3aQZyTrgJYXTy6PaSGmo1aeUilpHw
ympU/tQjVZk3WTub4zcfqzL63ibLo4cCeVsFHz0Z83u4ynm0RscTKSVO5ZHPaJeBKR+LGqDNhy9S
/AVoCasmckU5LE0YUtClXpDG5l4OyG1JVtQgy6B24PWbpeT5aj2+cpQzb2K7tOVik40zkSdVQxf4
bgBhtJwhFgqZP2aBmq5dS6UpjQlpRY2FiqiT5nBjGFlkJmu/JDgjwXbiy0npcmOtqCc1EBJg+WpM
Y/mgyFGauWDpTQjjUpyKe7uwdT91AjoSEPaREHmSqUqNQukpQZUB7R9b8YTpL8sshVBVS2omzSOA
Lpm2JKrIaeToMxnvetYQKJGx3VAccl0M29xWcVcY3mxldmg7iYr12ZuVKo4qpyulMiXgqI3m4Tg1
NolWKzluGuMh7JGWBV6S9uZBCUCer/N+ks2Ie1ls+g91Z4Tot0p8r7anMPb95xZDPuHNVEYQMsr4
yCIxH7QhsVYp/msnU81vkmgMFdX12Et08VjfCKvTtB0E8upqTJX5+0w/87gCzrg6sIf3cETnavd+
sZowInp+m76xou0jK96GSfWB56UmS7uyvbYY1MAdZEhK+yEpjXwTSnUFqiUkrUcf8o5bSAOdoIMt
OQEfk1XxLtXL7M3AVWreDHi/dgHw9udFJCq5Uk0KAarVbn4QvWlfFxAGXqYk0b+FTYlLqs4ChMwS
tkMMS0E7Y2+ZinDlj6SqmYOFwD6O5yT1lFRJQHoPlXiIBuXOKJn0wqk2HGOxvoXxsYmgLDv9aHMD
7CfHRGqY8xRLTuCHFW0ZuAD7rSP1w2JtykVY7NMyKJdcuFQ1Vk3XByj2SHGbXJvENn1JG5uMelPE
ZNxsZ7mhu7RGY560clT6B7XpwmaVA3VsSK0CC0G0Cj6ODzARP0aqsROBN/WAe0uO6TOhrrg4aRsb
Hdw4VE/hTNVcLwlf8uY51bGSVFXcuMYoh8MtUP2o3iEKN6vQCzJCu7yxEPU7wr5QXA9NV6TXCadE
39XCOWl6ukRkWftstm1uwFUjU74XUvKjsOrAwP+fYNYcWxmtecC/QsAna8SsrbCFqeNGswaUHWYm
Z7mrVDIWEd0aRrcmtMBV9SGwDz4ZTtm9NnIel7XFnQ6aotr1wvTFVqaiOOOdytV7VrR6P/ZDvmGQ
iGkjWks+VYlcGRsrbpmgrZTgElcjziw5GBYg+9cg4RZxVRRlXmOCztGNsu2QppVhq/UJkn+A52Pq
HxA1s/TnNfeo2F70VF01g5jlo8y0fhsURTht8aLjTERum/quTALSdCTgKt1acTEZiGNK09FyQwmv
SYXGNBFnWYegRGuaQ69WVH5SXdfrE+kgCPOT/8PemS23jWXb9l/uOyrQN68ASJCURPWS5ReEJNvo
243+68+AM28ci9YVo95vnKisOGFnAQQ2drPWnGOOehf5vGwyU1Ly5kboD8uUbxerAEoxz01U7E2h
aeW+KxJ7vLA6FW1+SUaAMjfbaDaInCGR4U5uluHVHsvRIPQgDn21TsULXqTofXDyqXaXdpRuHTXV
d5WdyNKG7V3YeKB9pGI3Rkm0bJo2JZ5IbcjR6QzL6A82f9ZfGxgjMxc9SYm1SJO35M7stVwJAbb0
c2QvW+aFaHpVnO6Fod+SZqZ/7+TiVkLemZacNFC8M58fdUeM6aZkHXtEqcaUNCCE/14tLYEddm2k
+TZLxk4KWinqcGQ0kvZoY3hNE5swPRidPcWfGQbITm6t/DZmnivYYBZjj8O6tsVFiQUy2eQhcb+B
pCCV9uCEjQdCGLXV9bCgYiaqYN+wMRVHJV80dTtmhV5sSZOSzIuG7Z3Ed9rLtxmok9rXwfgv96Lv
GzYPhgkHAWEuvlhzqeYlJvkjagnfonKjJ2n8TU/trPNZsqz5etClsds1VlPKflSSM7CNSGx+wf6r
at9ItoDAFcUY+t2RAAXHsyulUDeDhgnyzmwFjAC4AvVzrtmCfbRRKKOfNgQoenlesLpEk60WgUKM
XuMnutyKQ9XI48RetnSUgxPC1ZGGWd+VwlbnbQf9ABGbmmDLWSoZe0+piThiTTbJ+uN5p6lHelsY
7eEhY8jXp8kMPaiTGhyFtkwAFMRl2XsEYXTxUUljKcXfNafzNs0FqxbBNqEUpHXbYWR1EibMLlT1
aMMEbm5+n5L+/4Hx/6gc7r4IU/2ZJ+8/P5wT+fv/hhvY1n9WJab9W6XgyL9Vwv+cEyXb+Q/HNPQL
KKfh4VtUGv/vOdHmX+Jfc0gvgCb/O2b133OiYvxnbcuTZK/IFocbVHr/zTnxwymReiqhCzaXUfno
ILSean17NYnQAGGZ6aQYgyaFhbo/RM2y/eN53PxTEfmzH7mWzv63TvLvZdacchpLv6tRHw+j89KQ
/UCUT0D01kWfZwRsxdtSwSNk7TA9eepCeKi+//qivxsDf10VweDaP9B4nCdH4IyfpoTqIgI+YslF
C0/KYv/NEdOFMc8eqUsHyH58r3Fz6G0fC1mA8vLIueGGNyC7BWZjJ+0f1QFJS6G+JkPu8wV973vp
Opzlu6F+V5Ts2emiB2w7eylMPcsSh05IT1//kI/1Le4eihrNTX7FSjrmNP/x6cnwOgkAS0WQkL8l
49KfxU6tHwTBOXk+E8monCka/o7P/evJkSWA8IShoVhr3fKPupYyaqE6OQj9Rzv9qVq9D8OLPaWK
XysOYC+GLiEVq4+Df2Ao9cNeu1WyOnVjJ7nUe/zP7N+X3nyIrPaume9xo21rcsZT/WKpNI/pl/TV
i76eN+1k3KrpHZCe9bmrLeZXaCx+a1aBmcmgCZxzYlLtYx3tn8HoKI4CcAqbv31aR4uBRiwZ9KzA
hPLF1vY6rC6Uvt1qZvpQ59qtXaU/MpttHS+VTcemSMerobOCwcRLqLP5p5veWs4mkeod/POtnZkA
tIpLveyvME/tR/tAk+lIUhKGWqN5SSY9wGl2Mc44lafxGtPvizyW55SPlI7++sYcbf2KV+G3fFrp
JatXszB2iEClCTGnIUV5wZk1M/GddEp/lNiRIg0tXa1nf5JrV2qh3XQaKbyAQGnle51GSOSoDv+s
Cv9PLcI6Vk7HkmOusl3qUThbTkdvTyRTFtYiyNskIIoQq7708vUHojFTfrjG7y+EvTwlNRutkH0y
Xs1OKWbO8yIw1og69WFZ5BcoX/dtkd6N8bIlCZXixG1PvmFstt4CKiZ3LrQFSldFIgeUkrDtdpUA
PRYVd/ZQXXcQc4wcPkBV+GGY3jmFsXeqy2zmVNX0pERHW4e9sCLNT1lH9UvHAj0Y/bcwad6//nEU
5j75dQozDksC2mf+jz//42s0itLKgeK0wWBLACsKGi2EgX2fNf25VKjfjX14mYRt5BewRTaj7uxz
cpW2MeGEIFuqy7G4x0xXJbJ2g+cL0EbqbNSQ6kG8NPtZXlbLs/4dn3lymeYpGoq0JTpujtJdiW2O
/AJ6/0ofYgmrf2ep/egiNEwKn0dJPc+FYXBnT/YLHWjKW21ob9q2PC6EiMZ5y/ByHmLHIFJGI/6q
i6PjZHUXlUlQFZSdYFHs78Qp/szDahdOauG2RrONNfsRF4iHhOiuwlnphmUdkkD9mi6asTFlDJBm
SpCrjDMa/8yTETc+5CpfN4vL0dxS6v3Vk84dW7nXh+yfhsL8nkkmgr1SSL6Me3hJh9esiDtP6+5G
jgY+pq+Jpho4iWiSjC1e1O+yFGRFdlWaqm9UBI9I/XRjj4ICV2K9G4PtE4aCj7EKQQTY0FAWjpb0
WxWyKJuUP4mFEFSWkh8kkX/rkkt5GHt8ZxRtnConCOxpSqXvVYqJ06wOJZUgt12nGM4Cj2O8Uc3x
xzS5Zh3em622FTl+ES1/7A2c96lVXGc3JvDxTVJzpdRqhZfVpGfLmVEjWxVdyg5Uuoddu/g6xKht
nI1XzZSqrjJEYH+T/qLoOyK9hvXITEmMPedtmJdPpmT7YVXYnomzK+quVaBwvi6lpccpFbKX3AVp
ipIhdBxvpGY41atTHCPldqgfS5zwKVAalQFmtqDbVFAYwKZ38zAtHDMzPG4T1uxQYqBRQSXWY7a2
RVW94sN/X/2sldztnbDfKGq2nVTlOiY0jzPQRkueNXMirTukCpeQc7cOr7kdSrqfzZ0iKWeazs7H
8vk/a65B2XQt5IOoPF1zq6K384FM5CBvwnhTjeVP+C8HLcG1joWN/+g3UX1XT/JebgzZtebkrswx
e9uEW7IN4PAfR1CPVOFTKeWAhSfGkkgPhhzowowp0/KKiBvgCpULfYPClS3fI9i6CaUocXvdfhGC
AyxhZZcR+zP8sDZHrPxlAhuJpVXxF5lQ9wh7nycn4QWMoMex1xxX6PGrGmMPFYJZXh7CGi966o5a
tbOS9KWU1jp5865KoFrKaryyouwn+bcRWC/b6yT1pR15pjPnKiVZdkmW/HIWNO0jVmJgqvpdb5o7
GDrgg66Vace9El7pHDNzALkRvkCvjEE8bs3eoi7bVoSlIwtwwZu9L0l6lyV8eEl01xsqtNS6f8S2
IykF2kQ1GFk1F7HYXm3yOIu2fzwzi36UEfz7QhF3Y0pmtVBPFXEz3DSyNvM2aPT6uRjnO+yZXmNf
KKJco18IazbGZUeh9UCuIq7Nq9VdX8AipORkHKIU32tjG3Cp8p9f39nvK/+5QK6LF5INLE0q/yGB
6OP0PgImbqu+a4Pe7h5aW7hVK5ve3ugzzcdn3rq6wPrL0jyggZ8Wig6Ws6eEwNAsmfPbcva0JT2U
en41ld2Oc+q1k5nfKGdUvOPMxxFRw0nLJWKEv/W6E24wMBFuZGcHOW2JtRZKfGYDeeKR+udp06ZH
RYYz1GJJ/vibZA3jeN3VLRSb1PDjWt5VqT15PWno4BvyQFo4+UYLrlGy33OrKj2zyr5LzrcmDCOv
txmD8XD99YP+ZAToCLk1x9bXSLjTe8IcbnQ51rhgKa0bA6QUVGk6Yxx+KO7dEOX44+vrnahwfz8E
cxVDrho+hM2nKlzFoeDROcRUR3L1Xula4gqN4riQbnvVPORa9hjWypWeKZjby+Dri3/yY7k2eGKy
3UAVn559JEiWpPyODCpp3nXm8CjxDohyvdTHeAbdN51FCH+yBzNVfClsVEDNc0z5+MqNkfNukzW8
cqv+KQDByiK+ASG2yZbO3Dh0C9PJOrJhIKFyWo5LHght8VnQf3YK/0KRndk3ffoEMHRz8MMkoJ5+
Via4IIsGBLsmcZDLo0QDjo2Up6PCTmG5f/24TwR4/75rZCMQjfF0cNmPv97pc7MLib4JakN+yZx+
k47VpcZMQifhx2IUd5aSP49j8WwX8Vs3Jbs6Cs9lVfx1smEmMZHRs8k2V2uisb6iPzaKCrLfZWql
JshagA7RpCaEmQ8/QIzAdlBWhCFh5blKiU2/T61814v0yUpLgmaHzIeAYbkDlXWXvEPPmuV9De3S
bwblPrPzZ51CsWo46UEfRiIwMBi285W5tINLI+wG6q0VALDZdonGREknj/B0lhWb1/71kz7xf/7z
pE0+YRmLq0GDfT3e/fEjxylJRrkmzLuwao8afcdWlXVkvKL/hSXdnoO+CC8kE1dg4wEQbq1FMNmx
DgGqnTxd7m+oWAM4WMqfdQpfgWCEBuh9LcSZNWd95ycTO1mH/3unJ2Oi6pJJjSMZ0Z0NgCxSNnOU
X379ND6baE26xBSWMEz9XeOgLVbbJRq5IIIjasUs61Op3Dea6YvhcuwJiq9GiMR6Hb+vv5yd0oPJ
8yJtYNPFy7FSmvLMC1rPc6e/evUe6ORmocY2V83MH+/HCrXUoOfZcBZL7zpnDAxH3DQh9NqsehlJ
0pokbtJMujPX/expI/ej2Gyz4OAQ/nhdojaAohgwN/LFOahN9by+1K+f9ieFGMQbKCvwv67K6JOj
bGSmfQ6MswnkTDpSFY58vYP61sRQooRZ7hH9spqBI/76svpHgPk/Q/6P61onqym41BLqKUM+KrPX
SMc0FtnVsz2EHVyuy446PT0rGbadqVwnaf/emsZRJJiwCdDjWK9qW7Ma+80YJ9eDJhyv0iEvVFA0
NoYN77fWOhA+0m1Lhc6FruGLAgAW+4mVYf2dBvM7BC3GkN7RkAqve6N4Ujs2wjWV8fk2U+zIUyZx
1RSs8mE1b/U4P3PA/2xtWWVySHOVtVZ5omKbhVJCX+mZ2CRmrHy6GrXmiJ319usH/dnQ/fMyJ0M3
6/vYhOvYBNSN7ooybdwquZ+Wp37IyVZGOUF7wx1hsZ3ZLn02rv687snQhSPhJGz++WSGAXDxvJnC
zTCHW6tO92E5bWO7PfNAP503fu+GEC85DjLXj1/LiM871nPRBBXAFdWgR9HFD+PMed8OlIsy6jn7
A1NqUXSb1bdp1AKSR3aDnYEmNaK7r5/7X5XadeGy0fAxaaz5fvL6Yv6YM0qzV6eltupg0I1dWQ+o
UGQqBllzBBVya0rmXdeGOysN6XhrP2ODY80McF9knDDsq4ZOet1gVojXcBYTfzO0dk1v7o12uZ9X
Ymwb68el0Z+LZnBZqd7XoUNv86LVb77+JSce+X8+VXZACnMfOj1G7MdfksLInNSpYHWqabo2+bMh
1dtaLbdxpFyiZtr1UvxeinBjLCgjjPn77LQNrFwKO40lX2qwj2Khnlsl1gF0MicTg2xgG8bYsaJK
Pt5VFztNn7akyMga+VV9clEp2WOWpvdZhjZSRI/LMlz16FLAwetXRbu3WnXlW527j9+F45MboTRJ
zOoaP4iS92TYVQnLZVaXdaDXvLSxMK/jiLo5QCOougL5ZjFfwrhR/chZbiSt5uuDdWArHIpte/yV
tom8aRdna2DUU/W2Bok1DH4ca4tXNNtskDmKDyJ0Y9rnnlJRQJ6s+ikSZurJaQPjtIUnFVbfpV7c
l2kLt5WoBeh58j5RcRYP1G+mbkJmpEWQ4fRXq05eMQ2/p3haNTXcjSrlle7QtMp3YEwp5yv+co1u
yy2ZGlLdcKsIAlcPIjErcndAyQaPdlu1ZudV8ujFkbE36UdDya+PZkrpLWu3Rb5c5dGsbgvJvkih
5Q5MwL4AhbQ1QshYSnlRJoXqjyGIT6cbtlJfvIR9F6DmeojTxXAzg65yZ/Ikmyodd0UD2n2qr2ST
KuGQo8Yad+rQ3Ne6w2apZZOmAwybyE+v8y1qdzch0kiT7KC1eKQVXGnyBVQPTvGvyDA2BmqNuG1+
0GXOypRMkOyYluabpdRbOYamzmSRS/FdOcacZJge3aT/Vizm4Crwbv3E5H+un7XUW4bfYP9+z67O
i0Z+cJ5SehpGKI3yCMRjCRXYss7eTPgzrR+oq9+NeQUAW7tmOvabVn2zDCny52bYhmCWHu1+dEvx
pCyO6hZW80Isx0oYLqBpZ0d4WhfdKGrPWrVu46S6iwZzWUQ66gr7SNA2xDTpLRrMt2kE0xrqkUvT
uPIru3/J+PHwpn5FIjqqheElIsMQAm3WBp2vfssbix44dfNNkQ0vjQFHMjErX1gxqpgfCpR/z47T
oyLBKz0zxXyy0YGlwOdDd5BUH/nkY56csAlFo9VBohOtU6mbOZXYaBWECS93ikhvkF9eQdulPn1v
G+nNa5cVNHD4hM7cyHqhk4/ZhrWK91pV8ArLJ/vbMC01h4CUOqiUBPyIZV1wHL2o2tu6Jdihjw/K
8FJVwpv76lCjcJCmb2fuYJ0uTu+Ago5N/jtnD+aOj/MawUeTRChCHaijcRvb6ffKjo51pz8oQ7OJ
oUtniX2noQEdu/LMiU//5HxJuDxWhBVRpP+W8v65ZumgHeeM0m1QLY3qTxnHeIpdrdsP8o3cTy+R
Vv+qas1tVfErSVRPaZyL3KQYJ15nFEju3Hj6iyq6LDBRy27y2MCkr4/QP/ToDjHar1TOMx+23x3q
XBWpTbUNhfKYq82lMquOb+T9L1uq7+UlxxZoancEPrUHXQD9LVNyV83osm0o8SqSsWcgBYkMO14N
N91Qz0GT6leaNBdbAzGJvVZnz7yZz54OTlD2bLJDt+v3efmPFX2GaD87TlQHKLou5zr9gdbDGzRi
MVNRfTeb9hsU63viiB6iefm2ROZBgsToxsXGqS+SSUu8JI/fch7amT38ZzdGpiP1AOoU6LDXP//j
xkhX06yut5AfqjCzc84jdX9Mx9id5Osxwuvz9YP4ZOcKEGHdCDg8DVrgHy+nibrugdlVgRTZe4S3
G2QXW5BX57p/n30J5rp/ko3f7qXTHVQGFUmbUFXWrUIQVmJv26m9SfSDIYqbGR79XM2boe2YLtPh
TLH8s0IXlDJaqesh9G/cVGa3SHg7pQpSpHMuvL8L1ayOjUGOpaJcVzq0Qif/VUrFvR6OZy7+yZ59
1c1rNBfhQPxVPe1nOkfItusgN0wYpCQf6H2xdiQuakKYJN261xrzPo3lcxbrz544igm8gjhOqEWc
vFljpP8i6UodwPfzFF1+SvJwg0DMNRMt0CsCXOpG2ZDDhG0ty56/HlafbaToBq4sKIAzdHxPSj0Z
WwRhlHEdOKPxRBHMBGw+X1P+vBla+gW6MN6QdTya4t6JvkVqvxP1sDUWzZ0NOnmTNCT0s27neoKA
a70LU868JheqP2j50whgcTM1y42DrdrTdnXsqFuhOdTJFWPf1Kq6tQfxYulshPS4QWZnvcVU3F0K
TAVI4dBb0KEi13ouppIdwY+6XZ6m0NnVXbTVsuEVFMO9lRlvTta91LKRep09/7pXLYlJ4VrLehRy
ozDcukgr318cVvBqZuJUhxI0aWYfhv4xsvQ9fM56CroFIHszVLVHd9igu8cNlZODsLB/Rk7/w5A1
cPgmWuikuf/6LWifDL612oduhnoDKcfrCvnHZEJkkVk7U8hkYkUKpbXuSTS6tI1FTB6PjdC4zmuf
6IPtkoUBkGfVr3NjD0eLbAcJ9R8FOxfNzIVcd61nt9Le6EgLwpP41i5lsEhddaXSyY065nG5Jyoj
Hp3rxGh3ppVdc156nep1C1mr3damxZPob9EMw1RCokY6xgwt3RtKhoTSWV5vtdaZufSz0w5QLliB
+PF0DW3Px9/fRTigCHWoAi0p3vpEPZCaNLhN+0jnKfMR1xynJjnK+vy9tjOZqo95V8vghVt6u9pR
bYGyi6KQztzWJx0VBWkH+hXYd4hLTzEEgIzxCiwG81FhsdMU2rGfGOgh2+JZUAiNFP2tGdFlKgaJ
ACqjsUT279k0iDbFHP5aMu3KKKqnYaSjPT/E/PVlEvepDv3FNgtY5zxKOYPRL8aXRdbzwzB0L5Cz
NXd6auaebIG8P4tf+3spWXdZGuYgpBwOM8rHh42kBvFir5dUd7ugMHrJS6qqRVZoeRCIITON6bOZ
w0EfeOZKzik6HhhNaD+eu1x7SkiC8SiNnnnYn0z+ioJ1SYb/ayKrOT27V73ZdA661qCnskS+TKAk
LOSKwcQC8VVKZUTcCAXg3hvDucLJ32V3DZgSREW6OsS0MRI/PhO0XLFhAAgP7EPe1zRY5nmjyIcR
yCx0bXfpzL1ojMvC0B67tTBgj2eaSn+Vbk5u4GTdxf+gxIWcV0Gb9YeETLY67l0xMfkXoWvGxj7T
w/92S/HxkqedTHtQc3jjpMPCYb9KERdlJQtuJc5scE88nZQy1usougqXhzdLdtLHZxvJhdlrKc+2
C8lpXuNoYP0yOfUHQ5o2Bf5bO5ye7dF4SLv5qUjS127Qd7ptoYYNHGncLHn1SJSOV0p3eA5evp57
T4zR/96easuYONAvsgp/vD11sXtYcyk1jVw62JJ5CYlylagEgty6PJQ2ckLIsuPcLC0o8XTHVOC3
2trcji7IV9vq4rIoxdYRb2du7K/vdH1u2PtWXghHg99ipT8WhTofOtQWURU0tXQoe+227ixMUKYf
T0TEaITZtoe5JA5JJA8NYHlHpC+VuJ3M7LGlBnjmbv46LZ7czcljSiUpiWP6NUGUIB1w2ICa0xUl
400cHhDD+9gVHzmh3yBbPNTUBuKk2iG1Ds4hKv5aKtf7AJZrogXhH6en1qi0pmXMnBIR01s8kyMm
tF2nbCqy7BXsfhJdbQQPX//49bd9OB6eXFP7OEQ6pSwg9Ftl0DiDN9iqaw69Pxr4BaT/DmTy72j8
4+edfCyhHDbUjOwyEHJJy4UqW9ihtblTzzfA1rv++1eRlMLqpuh0mD7+Kk3v64aonSpYJlYvwPx+
2k6HtkPe2rxqiXKtV8sVbAC9yNw0vkQS/54080UGGrsPTapNxYs8RD8my9hqywuba89Kowck6Rei
a84dBNW/zlvrO1jrokwjsK7tk9J9AUHfkGnoBwhJSBaqA5yZeykT21rIF+skgn3HG0z5IpYCa7D2
dRxu5pxjK0aguit/f7Z5HN6k5fAc9Z7GNzUbKMlwiR7yMSa9C8G7FEK57ylw9b3/9RD6dH7/4/ZP
dnhkLAy9iiMzwKB/XAUtwjMz5WIYyl0pZxvcSWf4E59+J8y4umZwovqrjZ7ONJ7gZgMgnqXDqkeu
bf3YhuKAWe0Swa5PvrpbZem52f4vwdP6nmgb0yKTqaicjiqBVgtNFz+UCDDhYrTbxNhGo/5yCaG8
aJVP/ppfG9/WEKikj/dfP+a/+xHr5pwqirLqB8A/nnyqOuUBuQsZJnOPZ0GPYb2DmaXE7qNeAYjO
KtQUG0yAXkkIrKQXl2AwyD3J503ZWff50J45UX8yi3+4oZMPuseLNcoT81WTYLbPTRY2sUVXeXfm
h68D6ORrZnhRmKerRfdSPdnV5Sj0zGTiuQ8ZkVFOUrhyZWAmlrNjYhkEm0aVa1PvtdXq21IcCSLY
CNoHZ+7ik7e/OhQ03AAWX+tvN/kfaxbaNLMIZzby0RBetlgxc5ucPfulJdRkarpDhlx6RkAc6eOO
wJVzl6cT8fdjoP9js23nJKHQqvg4qQ0cREsp5SQ1iYIfrCIPLavrSaIv0hnE5AhEJ0hflUArdHch
MsIdLHUnWMDqxthFevMgaffh0CbbcR6eldqw/VZQkq8VTMyL0Fd5/+JjOyJRqdmPpnrdNeRoLtjD
shBlwyJGZAu0v4qZrm5PaJwVP0o5GPzJuNKdptplsrGtHEd4q4iM3PYyszaylpfbSlMPitFeo/R5
jOOJ/Yjt51p6rHs1sDr9ItHC26p4oCbIZEXQmGiwQeGVvbJD3JtlRjq7giUia5mb2wSHKTrOuI6P
hS6/Fqr6NMVVHKgKadNSpO1xBL7V6cVE9T2YK0JPtd7ey7U4Vr36FBIOs+9n+35GQLnBs3w5jvPk
jZaGDX26ytNyvspEfLWMXX0RR7nb93lMyGb1g3xBBM3xfaFh/JdmLdkRWStf5cv00wwUNf2uSUZ8
OzS3uZER3db8tMzO2TIRVN6ctPhB83fbwM5LDPXaKGabUY4CeRf+ikHfkAz5amXjpsOy61pTlW7b
Vrshicj2tbx9ayZF9ZtYwzHb2AdjTacRinRdSNVzEk588ipFSkG7nXgYgkpasmdCYztnz82ov6E9
v9cUIg8bLX2ZptFDzII3lxMJvALxa3WCidKTFD9VnNkdcn3yQv7QQxDsuGwTu1RvNlPv/Ox641cD
3IcwYGzsVBGmjpTtfqr8ZcLsXpkIhKvE8LtwInZ12g26+dYpTyStNvSKcpKOON/0tnNMQjrHyUKe
aj0StIEZ02UMvJXQq031VyhN05XQ5DenMB9T9qzlrB96qfpZZ+GxG9LXPGzepJ0yDzdtJ/lJZX4n
1e0lHh9iWheuQewc6eMOjS4L7GhmHaxQ2fdWxljhsrrgH+kkHlITV2zF/yMTRUiG8n0ihUcjKXS/
rocXpaZ30Cft7M89KlSCww5MwEhx0UxoNaV6Ygu3TohUjFRpZlg9Q1Uz0x7J6MsWC9ZPOrWcr0g8
9iM9vpsb/T4LLztTRq4bYYjrHGU/jTLm0qrT8fjRQJJN4tW6m6zN3jlVpNtCWe3fBQIRmfgfkIsv
oaFcyiJB2NgK38ly9KqCBl7H1xIvHOhQasp2/F6vuuuBQFGpITK6oFMdeQm5KQB7dM016JC5HMXv
+zDOvKHdaA6CE1rsqBSk8tmU0hZj9fjUlf3NrJDKOWcPZSKbG2spvXli+I948F2jyMd9k4SXVWff
j9p0V2rK/aybL86xHwi3APWQGuTYpuQWuaOFDbcu30uLU7dkhW8OTKjOzt7BCB3MJs5oV4OTWkrx
WJla0BnvfV5sNCryRJHSo+zHq99qLS2kYRiVnJ97sares/e4xdvXGKgklW78hmQSESUJeZ7Z3g7R
txphshsR5WpE9oFa5WMi7vQuQ3hv2V5czqjZSTBxsR/fS84QmB2KMA6pR/aB9DjzHAJHFuO/tg+W
Ze3qQS6vtKS8UAh19tVZnrwy7G96nLCExuM5LFOqSEQ4yoiAi5lhifDELjR7C3OMR53aLr9yvmok
CiGOTJ4gAkRPtq2tUHRQGe0N7tbOGx60ndk3mlf04iKyxcbKLvsif82nETK3jYMzW4KljWR07QVZ
j3lxGxngERTbpxChuJW6j+2MhGs+YsUZbuRUNd2xIqnLYAg1P6dBueLrK92pYQHAezb8M3moUfZa
MYESxerLS/3Mfz9LTJ+upKJiiybtjXbGjpTizNXal8HHIPxGn/AaHhTRrrWzJ+jnCcMzQVTOxmrk
h8oWOW7bZm855jv5SHcFxQB2iBozzMyLwZtF+p7wM9PhyKNvgGEMvirswq8R0blCDDd1Ihxi75Ld
VKvLprOA2SfdOls5bh9nL5kVU0kw2mE7iMWve5PNr+1cDllCk3WdZaZJx/BalRPDno0ziTB1nASd
ZT+KZh59W1FZ2whJp4AYkdXtSk0a49Ln763BcIvVz7t6nI6JUngqvA2+9uyd8EfDT0W7oe0+BmOh
wON19N6Xel1FSV60G7VqcOwKzhhVpygcZB35ICWY1nFrkUxSsH0Tc5ddzUUmwTggomrOIvu6XxFq
48IHHtLRdcMsVldDULM1KZJ7OajLTaONZKNa6ZXCqnKw4XylzfxrUdoxEAQzsToby85W6TF34BVb
CbrCbPFlUZ+k6D08paGO1T1/roBYEJECl7MYaYWpYtMx/CKeXxyV70XUP9Ymf4OQyne14OPT6p8k
jdrTahuRp+sKrjPZuVd1qQACiNrHOiQikXTP3LfnxNkKff3c/H4yr8gnuxHKfJVW6aWaIZ5UylvH
mItNCIDXbQnvkSvc54ppb0yJDBrccWRfWX6Efh5leYLySmBTEa8AKuJNScOCdsGdlOlP0B/SXUqg
XjbUP2WHFWlQmJCVflMrfe91hFjnLE5DqN4mPYMcxs/E1jn5ZUlIAmKtZoapQha6gp5il71iaCDg
ctGUraKRSTvoiuvYWb5DSu6OtZTuRkf5PmmTfZF0gjH9jrKZ1EnIp+w48zXtR8wB/f63wZoGb8zb
wa+XUNuPCdZtoc+X5myzOMpURG15SwcO9Wnb3q4xY1qKyTMvuBk7sy5H/qXMyh7nuaMK0to/4yLZ
axpwlnh0Me6tK+wmkma/NJ6IH7wxoSbYNhDjbubCmWryRVFmbjX5pSgBw+jITX3LzK7Nhk+iz+tb
WaSZP2vy4i2jeG679qnTIT5H5SUJTE8SYbCuqIoLsEMPkWBzlU3NZp5DAuCMXVGQPG0s0IvbUEo8
x0ofrL76NfKxeLIxt5cDXaagkIm4SpZkUy5MrIguLkMph8ldyIeFSNcyng+tre9LekSeUTo/TdJs
bV4EBpAKnCsighaSQRwVDqKvACseCzX8mK2cTy5J7dIqrdM9vawR0mrS5Flx9Qs04T0xbz1fAYDK
ifUcxsaO8xnRqZViEtg4beEUKUGCk2/TWvUlOehrfuYM3GBpfxac6rxR62x/+mXVHUE+xSqVCbNs
Bz+GAkyTH/C4LDHvmlQpaWYRsxQiXiXRe+aSv7T1ey4yuJVJpZE0OV0o+YCUhQJ0NeQ3xMHzv9yY
39QxJ5O6Jg5uicSFYTdi48RsrWN1YJdh3ppJoflgnn44zVBTk4h/kdk7bPv/oe7MeuPG1iz7Vwr9
zgTnQwKNAjqCjFGh2ZLlF8K2JM4zeTj8+l5UZl/bkSqr8tZTvxiWJYvB6Qzft/fa6rFjbvOqcLq2
kpa3U2S6l+IYpk0MfsUe+wMcm9exNcnCUl8tQt0us4JwbVWscwQ2Kk7N/dzHtINo6yZZRTxpZ/co
h1xPJm+dItOjH415VQIsnfpLGjK9TSIVjAO4WEWmeaP7SfDOIfOQh5Iwz8s4R50ytw2HzKprSEbd
zmHBS0y4y+BVHGO0Ois3hegTBbQSxKvhBneVjFALJs/q0Nor3HKUg0i0RiN0cJv0MOTyoFsDeaCh
8olGfIJVBwkcWu2XML5udqp5XclXRdwEyTFPvXn2LFKAGcj71Vhe19V9ETxOjKnGs8FrGbjdyigf
JvcqH+5C+xsAkJUgbDupCMhtVkK3MMGldMpCKFADuYb06YYvQXyBA8024GjMWF9n4WthfnL6Yj8V
3T4W0T60xZbURDAOJwx1kEUalDbOkVn+chxwQbGTKV1xbHXCSsfiatQ/pXN1lendwQ6UfRSnMKb7
Pf7eqzBjqOvo7NNxH2/GFOB6F20SM6GQrJ80IzpBctm1SXmhaMrW4GFDmkZ/Rd9rynUvI5+awFaw
66Iaw8ZYHDJ92pOkOifqodLcY1tOh9JUcDG+Mp2ybVU2ZiM8hRnV6QZWhSMIiHRTLUhHa/abEk9c
QECnkexY0KG3sO9iiT+16LycdQ5MhV3gjGxezE0vl2Fvo2vWLp2iiyBs7zuXSM76VZEBZhrjKrTC
u07OJ61cUFjBGvLW0Zmzg1lHd6lILoWaL9sefwqGNcAxRmPr5E6E5jrGRUdS3UrJ4ewr+ifDkMe+
0Z/drnsqXHnH0uaEs7KS7cmIApBDGYKfdO3G/a1p10d6v5vI1C9ja8kX3He8ZFYa3kir3QGY2oW2
c5sa9SnRrc/kVu7JAj+EULHnJv+c8bJqefhJcYxHFZuo/ilvT6lBmRy3RjmNhyBSdlC9QDapD/hW
Dqo63COZEAw8pu/C9pnFqxuo+8YytnU63wSlsuvanlETEMhUMho569ShWEctOYj175XqeFVi+L3u
XMLA9QgnP0GUO85xdEOtj6ksQD50NZZstwd1bSvKxsjHVTI72zQy1oFJYEyOtcKYVzVj4Wgjp8/E
sc4p8APhcgSxyXBOG2xluiAihHybxmLMJNhGNV8s/VBaxBTZ9p4WMP2yZJfNylZr+ClWn2ZnblxT
+QSOznQqH/U4UpnFg8Rg7YCA0nRkM/UxrZh73ay4ixzzWlbics79ejZPfaTsh6FChCU2WTYfgD14
4zTdmy5F/nEbuJWf9+pKFyiDMOgFYlqBswrrYquO46Hmo+e97pO2uY/wPXYofdKShBViwg2heAWF
IdqBnqXwIYdwbUqbYbRfF0waWRkeGiE2gdMu6Jl1Q/HWjBQWjh6smo3WiEtNSw42dnwosPuk1EmE
3mM0O7iRtmmVZkeXZBuI4tYwxD3BOXhv3f3QKjtn4oisxrowZLbDZUFW6YDF1CDOo4inK7tiKclk
S28eyLum+q2OJJ1RLGCOrAlwneJuT/Lrzm6SdaUVO2sBpWBFrSYqH1rk9fLQu7sewJ+DRSagZeYo
X1XCfnNKAGwqED+vm8HaIHL0kxlIlcgR9eoeujdvWHJ2G31nJ/VGTcnPvnCiZRureMZgenRetjlq
kLUVzYemYWNjVgcK6ZhFFTJGtZWU3+G+eSnH5UL7MXwBlZY94Fcvr57aQXg07v15yYSNZ59mxjW/
ZaMb/XYMdM9OEnh5+UViPrW87AE3PVZ1ltjhThDk6VCoSAOilPhEeewp0SnKhjU79pUePhGY6uXQ
zVp721TDhuzadWCA4++Uda5l61K/zXoAYX2r7J1Y+JOePwQy2PZgy2RHB1pOhzyb0AGQoGgybkTk
G6fWWneUNWz6Fbwlr2eBOgN3TGtnlYQ2zfWQWkEMvmcVJfdWGW7mtZHMB4n5TSEete79AEdBV2yT
1PW0mSsfp15R6Wxi61UA9UYJFoCh/hX5j184vd/kNddMbBETP+V5c61ukokyuHrJQEPNp/OanPxa
PMp9ocP8Yi/Zpx5GOJY7QCPKlo0aS7QIxUyYb5G3GzGfhCzsIkDxqmoeri2vd4ujg+Te5VgVk55S
EzA/puum7FgaEtNXaru4KjeOkm16Hoq59vB7AIcGfoZOLvf64PtEqjbPA9MddT18ucF0qxVfnVED
90E0L6bKQMEIf5SGy0d1PfUNHnCLCzdjqyqH2Euf856sxcnaNQULopKqi5F6akyG+lh5aW6sVcEG
lFNDBwj3a0Caa3o1RvEsrXyegq1KmDnmKF8gv53NzgsNEjFqde2M5qFqwe7BBAzG5jZrSfCWkgTC
lAS3HKs1UsG0ji/ScL6Ja32rQx7pTbm10vhey+cd8Vf7zmbXUI1Ps2NfDUj8CApdVYR68hhsFATG
rcnSNkaXqG5rTd2oakX3D7Nnz4RHqyjo4m2jEZc+OfSRQX2BGpScn13OF9mc7YiiWdWY+0Xt9zPh
zQiSMzNlYYXB3Q3WywDKKvNCk8ra1Bgt3RSTfICSGmExktcgvYBD6BfTtBmFATVkIydQT8HL6PS3
PJ2sLJzNBCzaHCufpaKXD7yafUzqqAXhTPFJl499Rdo3lvKEZeWg5cmu0sW+beaLNo2POf2vsGe8
NxdP/bTuJY4VJfaKjQ1erZrrjR4Rw6WnB9mUd8PIritNVWwCGQH1zmsmKBgn4yVF5GNdqnBd2Ckq
486ARjrVXwgqvkz7wYuotIdBsE/UYpcVziaI0VIOpp/pN9G8sLngYc6+O2SnWo2O1awf2eNcJ622
d5x8J7vXHLlGJfMrJbVuWOjuY8rRUsLuTXkr+mIXtF6XVZuANUYq6mOWTvsqUS+hU9bDpcplC5kL
h4pe+thsAhFdsclW3ZHF0rSJroBYrALpJ+GJ2v63th7u5w7aMlafoh22vZn5Rlv7cEC3TWai+ZTr
gJlKS0LUQrfK1K8GdvR9326lEft6V246qF8JZjKjHC6JgHBXydDftk0FbnJoqsOPP5pUrQ7QxO6k
VtYbrEntIXYjmlTL3358GcHepJD/X3377Rtn/+Xt10zF/NcvnHR1QIPzr6/fvv3j/33w7bcfFJjR
S3Oy9xTI5NEN0+H49rcff5z9WxXEuAXfvt10FB000q28Hz9jzgNVuh9f/5e/5+xHgGTvCR5od2f/
/tPhzn7Vn0d6+8e3/xNntbqfEHX9+Ke3v/35c9TBO3CJyA4yZjs7uqhN60EbrH5rZUp3offNTWvg
z62rdFxVQfcyKVALF/Lf75tJ73XOFlQJDOKF2W8v3/+pl2SqUQ2QBWHGYNl7R5PrMAWMA5zz94d5
pzNLq1JdCKmaSvrLWWM5SmK1aEuGAdn2B7gXLEJ4hwDhsfebxnZDNOoHJ/Z+kxKHPqKTxUcjlt7t
z2dW2kPSCQ45wL1zx2EVBA6jFlnXhB9Erb2uZnsj9fzaYW4e5HAbl84FPFW/kd9mY/qoa/ZOz2xp
1v6/j3NuaC/zJmCvwoVG6HesaoSaNYaZtLjsgmrf64L6zmL5oVAlaRc4aEWrj5LR3r8JPz7C2U1o
lVFp8iHiigz1lRFcRcmTMzO5M1rVOlaRsfsgs/cdSQfnjIwA/9CSS3gm3x5nKx2rAjkLcFw/g5Yc
0PqnXL3Gs/GBtOvdQ5FjRJiRwf0+l9iGOjWVOeHc6taG9WIhLDZ2UZv6qSI+Mka9cysdSFQOPl60
dPSCf32yVIgZepV15TZoch/l+8pWJRSp7DGxho0o5oe45wPMDXq+SGAqaB0mLFt8ZOJ/R3zA0TE0
LAGFfJzlY/70gBes6YsCHssWULBL8YTqRV27X9Umu0j64q63spXhzJ8zNSo/eLf+bus2YIMurDmS
5wi3dM/eralqZUysfEm2R+b3VrfVFXdhs2npGmtbyOTnpSX2LiOzdm26KLwHdaWlDv3Apdojp+pu
nklKailN5WZy3Rcm7qYCFS1R0qugiz7QaSz9/7O+/U+fl1iKXy9VpRQMS4JLJVpnv0jOA8f8QLv1
zgO46EB4KiB4L/Gpvx4inO06g5tSbq2pOxY2+/pLY4n3pYP0+6H0HY0OtkvseNqSRynexOY/3fbc
dgGSDoxrTtrQU4IhlZo3JX3Qug2P7Fc+EHu8ezhggDbaYWgc55Kgmd1Kk5poJoFrge8+TWXhudMn
doQhasbfn9o719DV8U5DITFNxPpnkxFJbvOkR7zE5cwydA6oV5B82780lnnz+yO980C4OmpJ9Igg
vFCz/Hq3wJDPasWLsR1jwAg5bSy9c+7/Z8dYzvanGxXqI0Qul9EvwZGW0d3A2vXBrLJ8zLPnmtNg
dLVwrDC3ng0BGK1Ybkql2Hau+uCU8bOszF2kTuoHL/y7NwbJx+IOAlrhnl0uSaNvVG2OU4j5QebJ
N+bKhfHrAxL5t07px6HOrpowIbFaFVKeKiO4c06lNzjOfZ2H/3xI4JL9OM7y3P90d5RhMkZRc0qq
ad2owrhR8ugjSeO7T5kFA86AYUNI7tll6wFQ226wzH8i8HuCXPBE/jt3Bjedix5HMPicSbEqZ3KQ
nHAa9TBTHJ28oLA22vSdHeru94/zO9MNom3i6eFMWpzS2RiqSgi+DBBo3ebsNZqkN2PgNqMjlM5c
2Hd1m1/M7kemjXcfPIGc2UBzpf1N1qw1QWbzPBQwiKq7eqZ5vdiejcxPpPzAm/TeobBkGRA6uJ5i
ocj+/EDAcgfCQ1j8tprdS1eh8hFqKByhOyWl/YFe7Z2VmLusBIGECsA/4vy9HbrMcku12A7ZQ95r
x5UT3oo5vE7DD9Yq7w0QJotGEmgWD+rfVp1aU9qhJReBYn5RjMr3ks1+LuIP/FXvHQZ3E/Bb3KXc
q7Nng95P7oQ0mraGgK5Yjuu6Cde20ax//wi+p3KHf4CFS7VYfGFm/fUe1QW0fHJFym3bLhYc6qUc
yw7uymy4xBkCIiw7hmq8CagJ221Nfc9+oQ4hTWOr9/nOqTGKa+I4WNKD/PHBq/jmXzgfjV1TsMtB
Dgr092xImdtudoKMh7WnVD7DWgwrX4EES0z2BjK0h2ITxKOFXsqmgQNGrX1KET0oiYXaAFkUwPTO
WZk1se66u03LymPXcOgTczUa4aGgeKGIdNcgglhKuI5ZbT64vMtt+t0JnK1h2qi1HIIPCoSFWFVY
2NKJ1bem/jwaGIUMfXHx+6befDDtL9flb4e18F2qBt5WdK2/3lVFz3u7rHnzjMhZOTM1RKA3Ci30
sXwVqLN/f5bvPausn/51tLMJJp+AO1UJRzN7nVcbG2svVlz/3x/l/XMiOHxZJGM8PntSiyjtWmfk
Uo4WmWvQo8gG2IbmBTyFdWmLDx6998YugBz/OtrZeCLROCVVydEs63WieS0MEP7KQ6R/cFbvXzsc
PPpiHQWs8uudCiRdmryiTAbo31dI6HFLmAgfRaK/fzY/jnL2HmWSuAZh6wU6yicckCtzIiRhtHzN
/B+eztnzXmGzl5PBgSSSaSf/npEjU+sfPG/vPgkY3AzKRSrezrO9EpO2IxnjlwVNu1WGV8OG46LQ
8dSIA6vdDwb8d6/dj6Od04cwj8R9O3C00Gz9MXSRscFedXSecueDh+79E2M9gKsHOfT5w2DXamWo
9sRwZzz1EWyLx+hheZdy5yPr4ruP3bLy+OtIZw8EdExHlfStt5PQSW46OGXvIUD94HzevXQARFlP
MykDPvn14W4LIw4IVGAxXd4s8wsMEt8g7KPN/60DmVgsSC9k8352OiExXoUtmP2zcPCq0qE8Sbs5
YjWVf7AF+fstgkWuUSNYbJ8IL85G1jZhQwdVodgGitgsiOwW1HeHVTLwGlH84wUiB4O3pTLcvQEy
f71+Uq8irdcZWJeDoQB6kFm1jbToUkmjbW5c6KRKACz+/Tj790eDg1LAtFXV0kFInI1I6exmGKLw
35bp7KviEVrvZd4OH7zDms5n/3WK4jAkj6FPZg3MVuvXc3M1NK3ErNDfJQqn8/MSyRgA6viLeoGC
JXD3I0uMlK6ZyNoPimjvniFlAgANqsqzuXy0nzYqNRQtKyQCCer/ggfFO49bLx9G/9+4kDYHwZzp
4GQ5GwsHs1TCEEnJNgzQi9HIm+ltKdCVf3+Yd6+kBQLENSgcQVA9u5JpqgduIDMme71Dm0TzUsHi
Pt+WzakgulpG3kzdTLyqj2X9z09RowLLUEUlGnfu2aETvczSKJlyFsOgxUvlgjsN2Lj4YAh+c4Gc
PSw4Zi3W3MzJ+B2XO/rTHVNnU2nj1Mm3pM2oSL/MdSYrWtFjeaWoKCswP53Mea52lGMlOCAqYmSo
Rah0kLvriY6CGR85OVTfYwOPfupcGW73mLVcl9b8yML091EPAwcrTxfRMFzC88p8WMgs7lyTkKVE
vzVvTKvyaENc60H8wZ5nubrnVwXDiI4+wVw8S2fDK/3qzMiEkYOkxpTgWJxwrFgfzOh/36RqloZk
hhIwqAWWk79e+s5JMKd0c77V3Ym39HGqLdQoX3IVHe5U+zrilMIsvv3+mV5+6dmZ/XLQszOj3IJI
EukQe3ACHmAfGNaA7hUpCtsQt469pmyffn/IdwZ2PIW8qzzP5E2ck0pQKqq6tCWHrJr1ktETWPM2
KmgZx4gJ5vaj8W9Zrp6fom4yj9hwUaianC1nJ7eNhkbN8+0w56tWExtUMysV3Lc11z6mVTJ9LuNp
2pE0Dmj6o33fe2f789HPhsDertKZuiOUdGNYVzHuAjn6MUKUEJNImv870Tjbl3LJF23/9xKo873E
TBuHUfcW3vLjq1P8nVtXvna//al7/EJlfv4jv/ze9j/fvh2+lEu+6S9f4Ncg6/SGIud0+9L22Z+f
4a+f/O9+86/E1PupIjH1e9kX3fLbwrgsfg7CMX56Bv+Ws/p/XkMyGtuOsNWz//Nndo4wibrB4gha
ggHlT6jun9E5tvqHRX4HlVagTxSRl5fyr+gcY4nO4emFjcKKYcnU+Ss4R3f/gPnDosVZ3ua3b/2D
4BxKbb88v9Suie6hBUWOiKFR9RVnz29fhWprMdP4oWHPd2jUei+LBqTvVlyG+6rpRrRgKFuyUk0L
HyMY0i5XiUZ7rdlEsH1zwmbX5Ib5Kq1G5HsTBH6hrJIOHeDr4JIWFnkjAmQ0TQH6ehT5CV35i8Ke
XBIzEaY7R8ecRuc5GdNS/261ldk8W1YzHpWpi7yaiCeAvoLQNsSUMP4r1GPqYM5PIP9r5aq2SvLB
dE0QXuCiKpWdkKfOFN9Er/U3qGpptZBF+RYYPVeJjzL3gur3uMMcSLK4Cs7opitFhr6yjTuxKuoQ
JQ9WAxIMYjHV1Skb3fR1KBucDCmrrWsBwW28JRWF7IjEUa/4RGuHU3MPqCvGF7NNH7TWwoYXm1ph
r8eQ5grcuBHXWKlqK7JsO6IUwxwlblrG6ESrFp9iMY4y8Go1CyE7lq71SS+0YtrmsZw3oK9PCtr8
uzkdlctAz5Uj5oNGPjSNSa5nR0BgEuIEXzJTtX3gpFruT2oUXUXEZkLP6MLgoZ0wOq1F06HUrPCj
EEs6qgGmjNGpDyAA0TrNol7bRWXe0+0cnN2QUFn2U7SgI66NXJSfiRLL5Y0FuM28BYiEZ6Hvopvc
MeerQvRopQiNHGwwgr0mD0NnRdfAclR8SKFsRwzR2fSpqCrYzV2j9JdqP8zRRoShidbOZPGx1WU1
HJH5vcAuIXMmCLK9pcRLfEecojNR22G+z3JYfAdNrdzMK2NhNBsrG0Tjhe0UtojCxdp16SeYZGUC
Pyx7uc5jitjqTGyL7LetEu57Ekq/qK154ZTZgzGisyqDSVd8V2YhwadxF+3RkmrTdZcT53d0Y9Yn
EzJdo0BuFfal0a9jbZD6aaRzj5+HC7WWcxqGu6xpaKvWhgGdLEdbMSQGEjDdGQgRSnj31lo83s1B
jIXLinHEe6PZh4UnCWhYtTOAVCA5brDq67GuT0E61eWmb5rOXA82zy7U0sji5czJ0ENZqMbHznGT
51p3iu+9bdQ5UsOYWBeNLvnGLKR41JxkwH2rIrkdk7n5qiaRrlxW0Wwa12oQZqdW9DoJfn1N73/u
Q+SrVqGj5SOnL32SoRamG9EMhHSCtodAY2fLlmzkwTdH+8swp859EijJKib/s8QNEiabEjW0Vs/V
c1ATS3qJiVV+LeOEBLuMLcRTIwy8t9iPkMwVlGbCVUUfF+RfBozWVlr1onDDYPAkaQZHsM/YhhgG
Gp4Dkv12splUQt+V7TwNSeIblk2kS6jNw7jqcBsVU0UWTOuGNw4YdjKKxGOqT8UnXPXO97adUbp1
Q7bPhuErYiV9DW1rgFwRMGPKGRoRbsGG/CQl1YAvun2JHYsIg3TAv2VWn5vSqXTPqIiGaO1uS3hH
e2RroxSow4DDB5IiYFpqhD6lhdj2unIMQJwgvsJw7kCCalUUxY4xlyfVqOSKt/hZCu25CZrbmOkI
WyxA9OvOasJTXieAkGpnOKk0E+s+pPy9eBGdsf6W4/gaXD0idYV1XJOp2160DZ7B/s3DoLMf3FVx
bN+kSl6hy+0H3v0OXkhsNop61Ywd6mKhoGSO1EHgPi8nDT8nbJSVmpczItkkk8a64apiGXTdk4vW
6oWCRn7vVnViY89RskMN/WBeFVLysMjRwJ0lO8YQU7ReGOq3U0W98opiuIPvkRRdv5Nayi4XdnNr
1mt42zw0BcqW5euCMSO2g+CRGEPX9Gyk0y96ZzzMeX6TzcTn1LoS7maeNFrHGOS/VPYsAgwVsfmF
NGhbHA0lPTm5hgkji+blxS/StrxRtBntNQFfBOoErqntI4bKr1NXoV7PSRxttiYj/J2e4BrDQUVU
LDd6wCnaNRBBzdq1sPlQynmYeyc+mEl3LUkj8CcrUR6xLUfYAa1lJxh2XfO9wtx0IxsDmRX9qDLz
ODA8sARjyhy5bEnJztOcTUts4vU0wQNcT8Mw3kl4TpskhY9FB9TujqrWEpbTjhUGnzB8wjTCa6eT
jPmM+deMDnlCpCx+0Dpd60Xd3c9xqo4r+uEXrQywe1SJNj7w4DOQJY1dnGaUBde9YqjpK77kW/io
uEDcKY9Ihmxz9zpSubabOGCNsgqyIfsWakDlUXZrCc68mdl/HRPbASG7CqLSi7HujKuUWjcKSxp7
1bYb7cXDBVSzW2tqVIT3YTeJFyLHcX2oXb5mka4X+7xvMINWkSiJfJkw6D+YYL9Cer+Nlm9Fu9AB
dHj4p6ofBdUerRiCy4g+UQOONIkxFzvMEeuUGpU36G5g7yYFXNgKl5DZboI8aB7NSmJlSlSnyVea
Dv8N/n8qXkvSV0MbZgwSha+RSAliblV9Yw9E+KyUrpDGxgor1Z9I66UNgWM2kJKhTkuJHzKwJed9
3RHpGUSbCgn9kuluTVjEiRACtJh3yTq0oqRfc3mqR1SqxH40sS6lX4dNyH62d45D04ygPRwlAgLR
p4THVL1CYifAJeaPJb0pQidfLRZ9rOxg4LItkgzlYhRtVXlJOnXXtlrkV7HaiFOfcXDAdPUB+C3p
XQYjlhZkAKXpN1tCa+irhNVKHVzcoXnzSogxIUhkRiVQuG9wgJl7+G7avrKTE8JZ/H7cv74f062W
i8+z3XQb1Nz4VPs+x+Ron5qOBY4G/JcwqDshm3zj9sqdIyLAiOqNkxjKJWFpiKEX6LDbm/fOXMUb
KeKWFlSL3dKAVYCPDTBfUDd+5GbKpnIJ9y4rPC4zMQdDWqAen7sVuU7ltdZN5NTBR7bTMGH2ddMX
NhrNVqmdFzWxFG01xck3YoPmXYpZlD5h9JgOAT4X0r89EY0PZtQ/Fk3sXsdA5NZdXB7BuN0Ar9iL
2TJWUT02j8Q0X7iz7YVDZPgzSEc4vLIh6UL1FdaC5iwtrKDWJ+kyseR9+VxFzabsK8sfDRh85YCK
uXSwURuxopc39eB8Doe5M05JGg7f6m7we2BdA1dwkGu7NLotlR3sT2FlKASwGdnXaImp69QJ16Le
atX3uSy0xDc169WC9IohL6kPKV5VUq3DJibthXZJdtEbgvZZUoe4ENwhyT7Po8yfM9w600HOiZlt
i4E0+z1EVcXXAkUjUQwrWbeayz69RwgmMVyJnJ8j3BVHxTBoFHFB0dvhydFnyzpFFosSv0yL2Ng1
pBfDnjKgEUxFbRaXJmjYcQ3chV5zZLOwDQanRSyfhNK4s5MqTa6FlhcvBcOwtiZleWBWpH+MpSOM
QhtulOVcFApUybUSDImnO6P9LZG5vM6iKTQ30ZByMD/kpac4H6Yx5HNXtlb1pcnEnNEBbPaMTQMo
Zreu+q9zgXEXkbcbDSdUpSPAbysF7qDG4zOmY2ziWe1iKpgC07rvTMwgm7QXAEAQUFu6N40Tk61p
tvcB0XsosNWwCXyy9O64jaI8pIXEfDXmc4YDrZ/iafQJ2Guf60h1+w2ID7zzevykNlP72ba0MsNi
GDmPli6ZMUifq1k7qG1zNQ4WtrO8KA2iSZDXP0kTl5YfDTK0NmleF90mb3H5501z3ZTofCcjcr/G
Get68tDEzTjX2iqZ7K7z27Bn6St7K3RZkaZAdBIr0AFbu4q0fAIPwCRUZRUrG2LYkwXCyC3eqkMa
rgPFDKksdWlCpBeOV5u80s4Wm5rFFM6F3rXXoYJkCn0RkaNfRtnWJrbnGvYjYEfzIVByYNh1NrHI
nfQCbx40YesmT8uerLtwjPuLOArTtS27EHtPExNRWOR5/toElp0BHUm0T21cNM1asYtv7A3t24CI
9G/jJByIG0qsPsYNS7yXeh7BjlpFmuhbO1dsr1FM67qgaAouO7HK5GQVfefuky6BD7JqK1v9zArK
wHoxVnDUBfCvT6SJTPFmCjt5ky11z1WPxYDky0wqLKtF+G1GSUb9samMq0wdZLVRChPEJczuyU5X
wzCXPvIALdgFpLk5fkcLJDn17hTXLBEFWYl11JbjKgAKVawNqeEpi5wA040VdGaw6QEoPo5V1dy6
eF3tlZyHeGdIXtzPJaaz4FAQUd5uEsXJSi/SW5NqVeEcDKgNd4mWH6Ouo+c7teoDE1tn3ESWjdKd
tUM6nixy4qu1HWnuS4JUPj+QMIjzqkXe9ylUAnUDZ5SEFFAvwRekCUl7GBo2OoQ+oByYvLmJozsn
A6XrjbVum6zUGCpXtTbYw16Rqhh3rl5W3SmaE7u8bsPEZQ/kJjotd9VIvjtB6HRXjWQZd+kQfJ57
Ndt8QBsD7yo0xwXlRX++9abQtmt/cI15a5D+QUZcNibNE1E1+kXAIkbfGQ5rpGthAFTY6ZrCJncy
ZWJpTOFEV64qCn0Y2Bwqvi5biNK2kHl3Yizcb4oxkMQHkbdOv8ghr6BE8zhSRjbjwGO1XU7rSct4
hdgXi9C6gywMWoN1Zt0fMxHXyXWr8IF3SW3cs91pm32XOWmyR6ukR7suYgsvWEliwfALvUpV6AGs
LdobEZr2tMKfhWOPNTjs9UJru2NXpDpTv+ZSyQ6HLn5WQmrZyDkD2n65kl43vKDGVTu3Ok4avZWn
nEHiocewlHsdwfLdo4yb8llahA36wsntiVbbyEHSQlGKFS3uWdv2Nnd3VUZmwSufwR/N1hOyD9Ub
mqSCzgJ7ZR9NaedesY6ro31hN0BkYtZOyo5eIZrTOjLZVxeWDT+gqMoa9EcTOQYW7r7/0lTqI+v3
+EIrY5iCRWYlh9HCaSu10DJXiVv17o0YBh61ZLLadaXLmYmu6p4jczSe2zgGTtTSO9APphPprNXE
eGilDh8oDBONbbpiooZl9opPyRCLK5kWRci2SQ8dT+EF93KLaO9VVCiEFte9jTHFCIcjscEapZOk
CID+l4aCd21s5dHIraHe2ePkkkpeDzlRlnoRGo85emso1XqQZNtS5FpyV5aWwQ6TElZPYcYyq+E2
mbXos7nkDFyrcztguG3ERNIopJH2yqKgohzAjgcx72auCa8ZREFcRzWwL1sXNsFgh9kR8yfHINd4
NWSD1q1b3GbL8irMR6KBssrNLxU82uVVEmYz3mPStRYMgCq1HP75rBgXcq7p3vda0yebvpSDC2S5
z4vXhgj1YdsNFAw+FbUTkobZa8NopSc+o4iuCtTX06kk14acoLQgn10P2md7slgqK7MN023ApO5S
dRi2gMb03quA/ne1B8Q7DthID9JsXi2oNXZyGWH46YQX2eqsJBcdc43Osm+OndJTy4ChuYyNcJMm
QYYtAT3a6LAnYS5i4zABo3SJxHus5jT9Nji6OOazEl1OjUES4Wz3yf6tsrqUfCncXv9ZWKfm+3Np
+ezL//zv1ZavqpfirmteXrrT1+r/gxIzfNLfFZnvvhb/4fdt97Xu4/LnMvPb//srpN3W/wDhv9Br
MXTaS6n5f/3HXyHttvEHNgO0lrQoiKhBtvyvUrMm/rB0+k+uRneaBtECLfur2My3TNtEQU+XnPY1
P/NPUtopaP9SbCa9nPhvgUCeo8FVIu+L7//U/xN9V7n6wCautqiOParTThK6EV92OAgBG39hC2Hm
nmxIBm53c7bmrWdHQ+21ErvB17GGb6LGg0abrcB5eXWzQmFvKZspIzzlIblpd51nHtjcXtbqduz9
5YejlRF6wj0l2QbahjnvVBtcD/uSNY62XcRCnhzk5mHhIWsInj3qbeRHlcFF9VTeqkKy30CX9H/Z
O4/lyrFtu/6KQn2U4E3jdeAOjqN3yQ6CTDLhvcdv6RP0YxrIW1cvycoovnvVUoQiqlFRlUkQbmPt
teYc0x0uABZsPwyt91sBr+1tMY5jTpQykCD90uLjSq0s21rs1R0KUE8ks00NptnBxt7fksObPeAh
Jawq5OeVLjOabKaVbdMqFhvYXF7/WDwTLjlCFSNRdsLV6tI1VxYXTyGW8fBuflUC5cTFgWiUX46v
7W2i2rlpGzfaMb5kY+4kJ+FZlVw8zvyob6vhlz9A0tSa3WICfAx7uiuEMrlNvqN9eoYphu8xiw/V
uMeA0EUBnCoCRNo0kC7q1ibUoHLSy/JWTQ40cYzXjcieuiS2Cnil2Umhnyku5Td9X5wl0YZqwF5W
qp6EzpHFp1HbgbFbKlaJAz8n1s/WekOvTyydYXLmwa9oOkwS0Thnvd1b4hnvKw28YgKv5QFMMsOg
iwjc6Gzrpp7erOGdKQJCXuinXgowqzrBZqjiQ1sFhewb8bek9guwZuY1Dib4fuL0bbk3glbzxPUZ
nj87R3MHvahzxnCP71xrz/CSLDOIVugStgBPwNGgHPGgYWHdZbsEevwdJUbqR/g9bdoHd1Aa3fIS
E7dj7LJTTtIVxaxHufSaXwEJdyU380K3tzuX7fG454ZV+xQ43iNtXesxIgd+tIubdZ9c4/xwuH46
/QjpAKlE+EGPcsLq4RbIIV8SKLbasWufrCToF69f4KM4xBgWCyQJygOf+anIQzQ6rbXrhwO/sQ0H
wB3YI4H6cVKXna89YCG2jUPpwafb8RT1r9jF2RQ099WFEtDdd7LMHi8leg+WT9pu7oZ7/VbgtfO4
n2TqBObDlg9zbdmxw2/mtI+hL3jDmXSrxGtP9K2zH8VL0ftV5XWrt/0hc5/s1wsZjIGnHQZaco2j
8fwF1e4nOA+AIY0UO4fgD1MOrhpdhmgffisf12stdoTcbXiwQkcW/PXa4BCGF2u76p46v3pG9g6y
rOzB2RG/igHYa77rl+1L9tY3ODACSffX9+J7mziQdIbb9YH8jbXA3BlUElFFNvACUXZTz6wCto1R
diPN9+C4WqfObBFYClSe74UJJdKN+Gd9y2RnSr8t4R3FT1jw2fcxTLKbasldt5X37Eo5Q6Da1+qh
6D1mDSKvP6AO+E8tuYUsZU7FBShxW6Np20HTWIlBAoEW+U0dKBnaBnxIx5SOVQe85aV1AFeYDgQM
N93J7eNan2Aqizql4lXPKEm1lcW0JfNqhsGCBV0BGgBKo72gg+QRN9STh8gOO0gBqZmnEMss/z5e
6vNDmV2ZwlGqnHb+1sdBrl2s4zlms14SI/WOYNxCdpfF3+jp20nir8ypLeOUyv5SH0L1Ulb3mmO+
Qvyh/Ituw4uWn1T7ZB+Gj8a78pKymvuqTyq3F9fOEoDwd01neR0jRyZPXKCC95dXyPnLUX7lb8nV
3loPxnqQsVp/H+dAJ12Hx7Xxspq6zY9UNgOvTXo5GddSdSonT8g8LMAExDLk2G99lce8YYfo0JgA
9Gdj88lteVd/N0Wnq9m30cDgX4Jl9NX+IlFeRumIziQy7srusqtcWd1VWB+Huyi91rsLldaQltk1
kP1HoADoTIb6C4WN9FHk8eenb/N3ErgIZ0X6JAQfjDLjv7I4Fz+2BSbzCNjuA5opF7rfOtOx8I1/
o1b6f60KMhE4/I9/zrP/Mmnfvbz+r//5Yci+/fl/FD+S+geJMdugnfIGOjsj+3+UPuYfSMSoOEQD
yRF+1/+csct/oHjizmBz2qTzjNX/T+EjKH9YcIs3zTUyVFnDefWvVD7IMT/pRBA9AbqGoMeYXdoE
yfx+v5Y+cG8I5tYyTy+pwH25aEkxqKblPqP29jGPiG/5WrSPlkped9024SHRFimYuipl2pKbNesi
6WR2qA1ddSFbuRLIEL4um2RFgQ4IkUnEOjLdcbGVdg22iR5GgJGCDXewIfKpLBblhxRLfX0OF4Wl
DuKjLF9UqsTMRtHj4hB2zGvcJU5e57jINAQAeXQhVEb1aGnhwuKPUEmDQKE/i0ztGmc1Rj5cqUK3
xqlbI65tzl3pYdtYOiymatR+hI0x6mRCZfzBWMlVyVN70WgZhArS20LQGyi8vstokIXaj2FtYH/E
cROBcORFEftuMi+jji7yjVpLouVLphjvIb4MFwxRN1iOYNyZi1V/XzSzdDNthqsrSIaniFbNij2X
zYvegw5LFkFxk5VTdVrAf8FI2+kq1Of2MsIGxxY7UZejlFmwztkvqkHHs+IYshG9Z9FCxTIP4uQk
MRPvWTOkB/rF/lxU+uPCaT+V5lS44qTJziwBqBrTcbWYYAzteyuTOKCWg7pvVmF8NmLAciM9Yszk
PWAh0tDF6DVZq0NZQLfqB0k+KkknuFLVI+axQuvY16txAQmuvECMQf5eaGnXayNEN2siwnJN6/ww
dOBHrWqLyGgN4TUem9GFjUaYnhwvTigZkdcs7fbhaQTCBEKJljBhztp9+FPBUA/AVEJdv2BIMb7F
DNCuWs5tJH/Xsokb7k50YttDxRMXJEWSBCtNmuWB9lKSaS6hEf1TYU7DpYSr9dR1He3HpG1EjJCC
+F5BebqzFEH/Jg7hAgNEWw5rK8e7VqyYVglRAvk9a3qCDtiCBkmsShcdzuINz6aBvQHmm2fqeoAf
a3ZK5yHOlMFp8jYAcpNF+gBaJD8ONaTZpolAJ4nJWD4ItaHfqS3zIhHTJAC5GCYIQXc0izQFxOQq
peotUxTDExKavGPcyjdDLSdP21PHVqTuduugaad6ZTK50sG6l3tQLOgRSpdwBuI5jC7vv3Wm0p7D
tK9OZjmqb73AM2OmfKRHgfY6oI+Ulu+ka8hGkTeybWekVkLGQi0wNCZTQItx71yREoSso3kZ4np8
INw9e2CcKbm1ma4/jBbIJsoj8VE1++hk6AysI6EzfZOJjSePy8J3S1J9VbC6xKZzzCwMH9J+iery
DuwLaZJEE+KLaUpyJlFnnDUay4mNAdrEHEvRIiQ0L2bl3gzVq6at00NO9m8ga712G7KQsC2BAOOQ
7Fo43VzG+zSW1h1ta2OXIBzCKq8pl3NMfCJz3hwokgKYg3DL6UrpNB10R9kJ4JjMMduVlloe0+0r
CAe8to4tExoVFk7e4VNaQlAozRSbjAWiAdURW5AlR2K0brkjS7Z1+sC7Ljekkq7AtAo+/dhiVoES
cmCWPqcUEhJInEGumCWwvpEbsFImSUyFr3hLgW+0UTIHcltP4u2qgfixaW8TagU3LkTRAfoObQGT
bKAv2oJjUIKb5qnFs478hp+bxDVY89YYnwl/6D0iAjJSwZqIfLwNo2sQLuVlCBDudEVI9lpdzY1t
JDporBJNoNzFJCMpLRyrsd4MWpNZX4bQU7ZuZsU0XEyF7AJfSf8Uqb1Eswek0SqrzHriseLvS3J7
lRVZc1MTXemX2lw8RtVsnE1cbAiSlWYhAFNl7sWtABA5xFdxftOsXMctUcl05ZZZmJsM6XCdrgXi
3qFj4IJ7SpauBbNKAy0LzUMUqs2x6cG8MVYqwXgCWQ+qyTC5h0p+Fwrw+xk5k6qRzQp2tmhkv2U1
0yFKoa06ydJYzyAg9WsJD7GXROLsmgkCsHGZtQvkwO1NhJr7SqzT/tzrrXjU6BPMdAnHQnB7etio
NPuFb8XQlfVeF+cuZfiWwkDqQIP/COmiXdaaVT6vKfAfR24UgWZfJp1okQMcVeWhZRtbKdN70k99
0PcK6QtW0kVXWpVFF+aII5Sesh7zhOnqoyLPT0gt3mSc3A9UAfEeaXa8X/NWDIj4ozM5dCafqFAP
2yelBKHtyPEqERSKfgAY9fabSjnFnk0A03KxDhWDNrlSulO3asPZAKpDj5hXzkQiozYSlCfzFqnQ
DPhbpYjF7fCoypFySRpEBp7bFKzlhIhefLSSbNoP9YASziqCRRHky1a0erQ1YhkFE/KNB/qQ1PVp
25mMJFvxUevppTrGJOkBnBf9XtNbXk0hZMqDX9CtddZyVpqs+8GJvPXI3Et2yUxUbT0c5cTTu5ms
O1B5vWvqQ3gJZBEWpx7pPxq1lhkIRyUXSdai46o2lxGuyaCtCwYqKUhSLRelyC6aZUzZzFol8Ie0
kE460bWvViLJ12itmgPUceGxpQ8V2WmZzC4js+HcG2L7Y1Ib+glmnORIpRRtuE0GYqAOhlgNbJE0
kf1UmQB8OYmF2R5qFcew3Qli3POh1c0HpZmpTCSwP2hwjHB9n5kllK5a5ZJqk1CW7HMEis2g9pdG
Ag38IFW1eBx6hgDLmPS3HerowtfbOT6NXXdJUKVyqbLmvw/KLJDoG2f1RZHr8wVuTutByzUceEWR
GaLXS6EIYyiejcw3E52dI+xrmhwZz4ytK/Nwoa9i/oLwrn+RKyPb0Uevb0QEaas9k0bgh0Qq7BE0
5NfNCmMM0LWGHCUrZm2XJ0ON628Q+h+yGsPITxE60ZcWbHxgzWWaauJx7TXdLaxYtqH6Sncalu1A
iXRiByaKJ2CgrBQMAc1p9UU+8FeAIaWMALMoPMQyo+nOAH9vkcGrR7eWJdykMAWwqvzokmg+FOrA
Uwy8bc9AE7xxM3cQ2icFlvUqOUxWRccYlO4oDMlbKZisxIyHDNZ05X4WRfkyJhKotisrk7ylGsLz
HBYLBNxFPlmFZDrSwLfM6YAlBJrRy6mN89xgA72EF7PBTrgtE+2MxILejBaHCERW5EEMAWQXvHB8
QW6r9TqKc/qgjOzqqVNJREsKFk/K7wAYV/agp5rusNQOt1GSp9dmG6duHevWxZiJ1jUQXHPPGDM5
6nn0OpKjy2pFL95tFmVKgW51NSCYDmfqOqdujLu1YPq5SizJpv5SGpHhdWLTuXOvwU5Xhcly0YJr
fsqkhWpzpqPViNAnzX5+KSSw9MugRrYM3j9tqELGly3WFE6j04aJQqlXxidlHuerlty9IEpSCJIh
XtgyLEloIKN3o8BC0GYzc0VI58Z/yDPjYmKLc8uQNvNwREyO3Gm5vyAQsM0kBT1WAKDVrcHYKYMJ
iDekvVcUWueZwtTtKnnJjogZG0eZSV9VquXZGubyTWmy5Ui53pzbPKR0MLoS2CmPEvVCDYMQuQ5U
uP55mBOyeUe+49YykRXeHNkzWPd8mcL7wor4aEPEhvYo1PFpmAaAh+jcrrtJWa7aKZSILdDyI7WW
cB8Ny/rcknb6tiCE9Cx9yZ0eoulRaZnjzco5SdW3MufgwyYpaHLWNdR/+qHVmcoQBTucpQku7RQJ
1NisgpeqEud7Re/UJwQxQWNKnW/QQHQic1HAnVE1MbBfMOZbVSD2VuLlparsITOH+wa8IzK0xutC
ns1EVlpXLqeSmOymWw6d1GUOsGFQavGo3GN44v+kaR4d5FHQbPiQ/W5m8BswaRY4RbRe3WAW+zyW
6aRErTJyGzoB05ICz3TU5mM5q9l+jbUY/bFe6q6xDDSSFKBtKXoioHwDI0EUxtpN1cd1gEAJWLCA
6I7dbvQuGtuH3MoSb11N1YuqXKHpDbZBF8MimBnLeypUIEj2i+FR042B1gutjzUulWGURsXNGGqC
HRlpE/NJNfK9GE+93YZNQ0OUqmy/NLGEIEiaQamrDZ80UWAuuc4S/b8UzmW/U6SxWRAdt/SgmsxQ
9iIiVCcsaCkh5xGedWMhF9sQDOUwKFPzve+nxg3TAUR5rG23ckGhTdK49tby1bntprF0wyIe4VbP
cXsMBZmuYSskCLwGwr1WtnZOIWPoEHJGgpgymrOehbykUhI/mnUz7VTiLB+1uYm9sZnIR9ctXnND
r94MJUloOE8qGedhYjg57vJT3KnpBQII5RmsavkU5kWHCEVUnuSqomSQjEI/dLJVnfNSyB25Hafj
3A/Uv0oIrNhKchh0qOy9aiZbgLKjxdQ8w6LLNeTcZtlSoDTf11FpdmAmYVeGbf4GBbH3l2aej4NB
4AdEV30PFajzqwJ1rJSrbq4tvjyLzV2rR+8Kj/Z+7ds5IQpwik7qpIW347g8ZopRvaKpw9w8tbH8
GBtlee6KluZilhS1i+9Wnbl9CsDrJRZuDRGdnGxJyrcUxxfddTMsPXR9Id1pGn8w1xTGMCWCwwol
nYZ0L+FezBseEyVvAnlyEsdrZsNVdi01aj4eO6lpMmXf8G27LvtavU31ZjqlI3WPKHd0qtHndHQ1
kbctDltRIUhVQLBRmtust+l3IVVfmcPSLDd55QrgoQAKJqxvzE7dxgjR7SN40S2/pOqA4GzqTi6y
dtc8IBpSlGp67odp7HZzT4g2u3005R6+GOtJzZXqVl7zDrQ3eTKn0pyJkZ8MAWJrE60wNZvZZPAw
5/dwtKProsaJ5QiUJKdkIMxZ6XoZ2aFplhC/J9q4+mqtkG8bwBu2brbISsgUie4jwLWm19Yti0dZ
JNeRKlZeO2cqnehiDrULjJODfIt0vjhIuVaAMECv3WtG2u5X5vcmYOxxNGp7FvJxZ3GlwJjCS9A9
SwEuP+m50B2ATTVEF8nVlh0Acz68hvYZYThXDbZ0ac5+E2y++o1GhnVJNjQrR5qa41srq1tjw6Qz
Yut9kcOJ59uyguRCuKWRbI/e5thicMRwh3qhbAt63+vgpJFmBV2MGVukl2NQC2bsMueYdBC0L3DD
TaUnD5ycFC82WstNl7S4ZdJYH7s071/7jDwTBBtdhgiJUtHuhzVljJXqwhPfoRIpTzicBktZLhEl
DD0sv1r9Fmb1ZY2mMVEW5lwjOkmxNLsz7k7lFIs9BBdxUS40RNGlm0bkkWfC1B5KvBc7Pc5T1OUF
w6Q4YeQAf/4YoRreFwpjmkxatec6FphnhUt6FHgBEKmXVf1AiZ+N+24QYikYecA1mzJ4YWeYd1PQ
jHNYo/eYEHG4VUQiiKETENvK3do4cqSRaG7NTXQw2b/DM7B6sgxQ2KJYDHIplPyqrHRxTyZgdYFr
Jc9duadZA+ezlIRrXZijSXWaYlAzT6vTETVJJjWTHwuKye4bdVvyAsgoR2WdyQ0jmVEZpxLN0Src
oInXu9xFsxQvbxK5G813ssZUBnsISZ0iMxX5bp66DpWtPil3xUoRZ/OAT7HIopeP433R9oVxBWxR
OVoZilKxjnCUCJg9+vdf2rR/Tu3/WzkUV+hC+u4//vvH5vdmMCJQlcIep/9mSd6as782P2MiAcxK
ZLBTZMWx7ubc75d6+cIO/Mmv+ZeDbL/EL8PlQp+MtQL2ScurDKIISQObfzaoq1IEDXz3zP77k/rk
vfvH8TBvMRjfGrvmJ+eUiuHLEDYRq1XdGFa1YVVsYyQwp1lo4XVXf3806ePs/M9raCjAU/gOKaCG
Pp6eurYqX+/VXnYEyZ341rllgK7Dls6CmzpfHGz7Yb+4GrdzkzktGW4NypifaoFfr+Ugp5Yw1Jtq
02GDeLCO2BpQB9qqbe3mHWHh7t8f8DcPiIxtE9WCRM+dTv2nk4vXcZpNxss5JXKeY5WJ8/u/P8Rv
bteHQ3x6PGguod8EIDlV1tW21ArdQ0EeGEaQsv7iUJ9pPNvlUzZrHVoxSEYYiD+ezjxSgEsjx3JG
t72yijNq2CLbjQHEd+aCfsq3wqdjET+XM+BhJ3K/CvL83ePC3hfajqFr+Jc/W60piRa0oIvNBmRn
BGuAb6T1WPEPtcP4LHv6+4v71/EG+vlfD7e9nL+8fK01Z2MTbYeT/OaQ+upwThwG9cf4YH3ll/7t
uUGn23hCvGXy5+WETV471uygt1chOzZO7Ip73SaF6t98FXBiwtwzIV8Ai/r0aCK+q0VtXO30JDqq
kwq73GfEf5AcRutJkPnp7otL+Zt1bKOvyYBkSMeGCfvxUsZLyAK2QEY/En+DStgxcAG4s21xPSvQ
0A+Tu9wm/r/zzn847qcXxACNbI3zh3e+cECc67bom5zoV+/8796SDwfUPp4ojQXwghxQ3K0+lrYr
f73Vd4RaeFIgbItNthc50/H6v3CNf7O+fTj0p8cVJXAzjzxBae7MvkJ/1paC0GXA3vqLO1zG3pcn
+9URPy0Jem8M2XZX/1xRxXPl/DxJ1WbKvv+3VtQPZ7hZ8395IVGmVllCX8jU5AeKGEoTiSDd/8tH
9ZOey8KZQOH98zL27ox/JsjdyNteRslR2f/cKYftnfwyrP2Li/mZqtZR5kdCv9oQkx0Cf0Yn9003
DFbeSRGAxdd3b7tan76Hv17Nz8GipSgQlPLno4of8wbBWu9ybKQkTnLQPJ4b1laa+Q59QO+Lq/yb
LxeKPegqikasqfoZRCHpfx4cr4y3eDTM4+ykOtopORAkuGd8q98oDqEj9e6rQFX5txf6l0NvRckv
T5EaRcqsct7CEe5/cas6uuV0TuRd7VkYTo+oiY6ZH3rTda3ckR94m7hfvTi/OXmQZBroPBzvKoiM
j7/BnCXGmsjUHXFzMU16ccyL6q6JQtzXgygGuam8fHG5f1NofTjipzdnpdGlY4VkWVIPGYXPzEXe
Huj1/F9YdH9zsA2raG5wQPrdn8GuiKLVlQQVKgXJp5GMxuofn7L2IOwF/+/PbFtP//MhNmQLRI5B
QYcA5WfF+ultHegCM9VlE8hma1GvcA8z49/9/TE+frz+cQyeVUVSN+0ERdDH26XhhoiXwrS3BDFZ
KCrHiqL7QR8qN13zL471u/P55VifiV46qHKd4gsXGaFM5XW1YuFNMufvT+hjZfrzhLBmbnhfRZa5
eJ+eBmgiuTqQMlrlB5Kar9gCf1HY/+YASGHR7KK83XKLP312M42J68qUkx23igrLzBT3Xz4DTaGQ
IKHSArbyWXSrGF2TWDmXCUgqilFGev3Yhvd/f5CfZdCnh+vXo3yGoGZyKTIsI3OEz2npk4tFoNFJ
e0av5gBiDtbyi4f5N5cNdxE8UgQ6CjuHTw+aWDF+b4FCTllK4k9C2Lfa618cQ/rNE4Zgx1SB/6BX
NsVPy58uJNY6E4WSPTQP7R6BpD8GzU5wRkox40d/DdHri8dN+s0L9OGQ24r8y4obZog8ZjSji4MX
WXsi/O5nQTQG+km9pf9SXQ235f1Xq+xP+dmn2/fhsJ+eQsL5UrPDHYntBVGveNLESUTrk5/0XgwS
QE2zXr+nhXAnT8MXV/mrM95uwi9nrGDOMONQsdX2ZCXRBe1FGu0TnILE+/mM/n/zwH+HYPvL6/oX
3dz5pe2TMvnOl/D9JzRn//Yf//g7/zQOiH+AgGGPQwscpZq57bj+aRyQ/tjWPbI82WwpEGd4Mv5k
1CC5ox5hiSTuna21ukH0/mkcUP9AjMffYeKI50BTpH9JPvfxK2kq0OtoCpC1SSUA++Yzrc/M5yTJ
BVp+00E9oEEKop2yGz0MV85/obr8uLT89WjbA/vLA6ktDAD7OEbt44k/pNO2vwz9ZDc7bNQd8zH5
cif0cZn5eUBLURjh6ZJosaH99AbgKep7IogKVzMxNkSPRSV7VVTbv9zz3zThpI+l1F8P8+m80FkR
6qhwmPppORjfp5f1ju5gswspnbPYE66NA3au2/iZsf4Xh/5YR/710J+quEyNCnrV2w10Vn96YEx1
EPdED9nTvvQS3/xiFf2L0YQH5sMV/fTVNsaROdjCqao78yDddQ48e+opFdQIw7pdul8eNrH6eKxf
WWvhDLnGLnyCSebMB0NjS1b55BTemqnzLy7wf14KAGyIFXmW0Z1+fLrUYmLm2HEpenfEtO7XPlJ0
j73gHk/B6EheeGx3Axrqv78FH1fZPw+L74b2oaxTDXw6LDwTS8oXDhtJgx3H4c6snlUZZRO0kr8/
ErDp37yvNMDIfgTDJgIO//RxBt+S9nLBG5Sr6pmBOyPNu1pY0VA+ldLDtPzI44cofR+JuCxTg4DF
54iga2u6zVbScztvxFMjY4BO7D65WhlvrAvSj8mJFd3OUmx76xlh76FVjZe+mei2SkeQ9X6bDcey
Tq60nF1KIrp68pYU4z4nliolRDeamrMy/VgMQufJUpsz069E85CjdFpGa590DfNjhvgWkLz5Vtky
a8PY5RzRzvU3zJkIIiZTt0mdnPe0ImZLVBiVvEBS8rQFTZVoBRmDmkw4LeF122nuNDKbjZAJwfXx
12naS/1dSwQYMI/d2DZuboHMyUofx+vFgOgzml9KDDBL9Y6h7lnS3wAnXMz60gJCpRkEvEmjP7o0
8iZVs+tRtittumxE5WJGyCOIzIGkYwT/qVjeFH5HFRYd4Ztan+978wpMDyHh/Q7hrVNgaUCqdkzW
Yp9JqNasy87UdkUpbmI0dYfu71bHeGVMvWP1iUPKXiU9CqkFsyP0DCN/mJfqJBnURB0CjXnYiVUf
YCh1w3B5ySQUsiJi3iSIzXnfI2zJFWh/OTGyI/SviqzusiXOqsMq0XnIuU5JSTs0UtwlXY+VWN/I
KtFsiIRmpreoE9y0hDYwpygNxHOHtCgjiLAIihS/iUncHA72uQ1dvSzsqHggOppkZ52X3XRy9YdO
8JWuho5Iy3VcpYuiFd2h/97JqCIJBRvlze4QnVo9cfs5cdAFoqPUbpBIudn4RqSzLeeohOfO0yPB
iVvNTquXWRoCsVVsUncYZR9JkjqKm9NMvw9r2hCCuWsU86VF4tL0s6/SJbG6+7is3+e1OClm40Fu
8M1xsgv5KTXRV6wKs66TmlvkIZd2tVTHiJRz4CIHbtIJdRO5zWjDpZvWRGuXTJe12vud+LRG+W6t
5l3VGPeD2hAt25wreCVTY557jCx5863vrYNFojLwNIUQUCafTInotSnmpmjzlVL2FcTlZtwHTXKt
0MYwlvVOQUoMi3PbnsrDkzKSP9Mifi3vhBZIaXeEKcXzll+DFHUt8y6WMCSpRG5j9B4JDd9Cx9s2
duZCRYd0MBYGnk+N7AsF8bI6XLAkYeZHN2NFv7AQaQwaKCuGQ61E+y19comRQ02i31YRkoXE7ZTv
Y08sKvyhmGDKdWl3KEM9i95WCahlk+cVxbrTdEzp5zEuACq1hO3Q1kMypMgFYDXRrRXtMIMVVQAl
t5Z5KKIfoYChSNfsXrtpjWchNa4RDzuxmTli3Z0xvHqJJu46IGnQ6M7KeivokS80w2PCuzKh1uy1
Z1F+ijrNETL5kCUL6Yfvm8ZbyEVHgnjZZyjCybQcoETqjdOH/QnBLb0U2YPY4zUSN1AYXYvc9VC5
XSXzwgLvQHQ2mZIHRtSnSMRwyExzNd4S5N4m/mIRS5s2P0Y9sL3pPWZ63xidJ8yvWjjsWRGcSkAX
jkoPETrydClYDd21OsHHnWKn4XNTdl5WdUEoSo6cKTupn4NwJkLQTBF4PNTJK7mJu6m5QFw9dndS
i0yXmymZGaQedScK6jdRrJAQvqxDHXTh1SwR76fcjoZ1GOTVwYjvaQ0Pf0plH42ejG9N1B66UDtg
VkY0pThZHvqipLtM+518IPNyLmy+EkxmDvpcO2tdnnE+B2KSnTuNyFfESsbcg2aivQAXRTNKWxlq
fp03S1tPdXgnl8vlWJ9n+LE4+8Xc8srqCpnwyViPBAUgUDyxpkHNot2r3o3CTpvYV3Eh2urKQte9
6LLfmQxjALf3kvg0a/CoJIxhESg6hrBGi35XOiAdZ/mIYcWRk2t+M3SkLshJGnyWOtA+oqfOOVIV
tjVOs+KNG7lMpGsbYRMYpFo3PcrzqnDb9V2wPJ7247y0Xi6VKCR2RoEIYEASmM8+8fGdPjtta0Kc
I7FhRu6sKJXd1+QxFyJJlRVyR8HVwvxlGignovg1KQhaJCMbGgb8g/OMBstam/MCbW7Fol60g4+r
fFfqkt3OBmQNHFT8/u3aoZuAvLTeI4jjRjGKC791bXIMyRFN6vtB1Dz4KqhM3Ta7NLL1SuwHHALp
DvmwrSDs06fHwhIvMyH39EEPImE5zNK4l/jJEeHRuATIXe5PKARBXxc7oGSOlT8MuRggcZVmw+4r
JIDmXZagPloF63osyj1iTuSoXMwaLNXARC0TY0phooAXAf/fPeBFGqK8K6DqGuB0aizuckt2tUHG
60a+uXWJj8aJp+SKSHSSojFJ5K6AebhHQL9kFyw6u4ZfqyreESk7+CqcdXOrzggXQT+g6TxaC6Qv
0VvBlXBu5gjyy2LjXwyOVGbORCJphUvDEGYfRf/EMxEhfUeQ4wrdZZ36eol4VTcRXJQ8NcKhM7ig
wgVoAdyvGeXYeqg2MUTtzTpOZOlGbIz9HGXePNCf4+sYpgu5g+0hs4TjtJBLWYJ7qu7jIfWKCO5l
hYeUEL9CeewWwsL0yWkQMYpDFXTrZdVQEIB/EyLVNnOD+VV/KojLzLNhRziCy5DNbYCeI1AJyhmX
qgWNbUr8SEIlJaU7K8fyOJuBGGYOwBTfMLJ3owZVA5wpnAzysqlgsBSv6eDKyBpL/d0Ik51cxcjd
XWUVD0O1+uF6O0iWi2Rhl4QgPMr1vbEGN7ViMqtTki2YqGk3nQKvxzTIfr0GIrZHjLJmi6MZZxks
1Dhuvz8gsP64ggWLh2sSfnjHgD02jzqUrWbk84a3GZ5kTz4uCqiz2XCp5/tkIAe6yw6SetC6xIfd
wf/lVIVvcXWQ1dJe+tTHWnkIp9nvwue+ejFIzjQWPsNidDVH+VUVo4lvshd4e2vrtOVT0j1X0KBG
lZhs7UJtFGeNHfIhsbum+V7CaZoQ8DxkdYC27a0JrUP5v9k7j+XIkTTrvsrYv0cZtPiXASB0UJNJ
cgOjSmit8fRzkFkzRUZGM0Zsp63Nuq2zszzgcLj4/N5zm3ZZFzV3z4hxkpzoi9dqJMPYu2UdcaTZ
D4YQ0/KeZP0tSd7S9FmYtI9B8p28NraU4RdJodqCoi1RcS2G0DtkZMkPDejTrsI8Y3JdxkoNEXUZ
wzpMcL2IkUcyMToIf0B3iwWcD6lpsPyS59QaMiWWbgGlCINF6IBF3Iit9jw0rMo9B6W+bd061uew
dLz6pAsoH0kq7ANopV2gOanYrfKmcsKgcvPUw9f6c5jlvVDdRv/NYKTkBEKHnt2zFfHLG9EsHUA2
Oz3q3M5I2ZCnu7ThoeRh348mxEpoTVgkbwAB2WGEs79n18umj7PSIh7xjAnWNk/ejQK44qFChtjG
qxLZoKWHa8uT7VDBQ4KMbvTlCzOV2dVG16ogPQHiW7eRcYNDAeWc7PgWJ4EyZNm40qyNmEcXaWdg
LbtG24iD19ro1rhGe7gNo+iuI3UdWL87AuDJS0gYewA9u2DaaRHrmN7dR1aMb0lZeWOd0nRzI8gG
7M7hTZaLdYwbqo/3fsqOQJPcSuwx5qYrBOk3VaC/BOW09mDP2LWUb/xYus9ya1FWmu1No2sVpoOq
ZliYWb2yyrexrHbIl5xRglPoC4dKaW9wGFyBi8OngBvC9MSD0HoumBKidn0IixDPrAgIP0vL2pSk
BVQVeCgCnJ5xRQ3o2pduBNLjZQ1BwgCsk72ZHA8vBelVcj9tsrFuMLZgPxZQE9fj42g9BBy+1De2
GK7Z/jBEgbsERpgPwPEtV1+7nJ/Sr319WIZ9u1YZbqmBz0tolopfOX3eLZsKs5UuXMeical6GMx1
vCeRdSugO9XLawvY5UJsilWv9Fsx6+/H6d1KurVh1TcUuMmDNnW2M6UAG6iudm053ZjBwPzuXxm1
/hPJyjpJqqXYjmTJv8WFjugxUV1RMp59uV2KdWbHfnjdSulBDa0b1GeXxhA0Tt8OLEdmtwt0/2pS
C8XJ4i0KWcfwVIvI5XtPvEsjlnwYoEkXr32VhyZN5MXsvEUJFywsn+quDlga7j22+k2arYtoWLTD
3miSx5a9VyAmm6ogxb2ZZon8qlN+ZkPvhBm55wZ51GL6PLvn+uFngba7SVhewseo2mH1xBZ9q7Xe
8+TzGbaviaitpDDh2BzZeVU/+w3igLADhfviNcnSINQYeq7naExtRklArqm9IQRHuveBP2qBmm8h
eipArHZZ+vdmR1F5gI4jhK8TQbBlWrnNVL8F6kfef/TtLuaUa6b1jgWHqcfmTfI9X2neQb22OFBw
f2G3nLVUbCsM13p8RZft5upLGz2CcF0ocJuj9qCoEwwpyY4zlgMNtVSkrYN+N5rjklwqWA7ywq8r
F/k3R0WgCBPIRJAH3oOUafsJlBhkUzfU3wesq544rHoV7o6K5SXXuZpry5VUsGepo5VKkbzWXowI
V70Jqaa5L2Tk9tWViNROataS9S6hrTMT0KydCk7SvEDQfBgybd372naago1ZekSppYuRo8dCHC3b
sy7GXAclJcd81MgxRhQ8pJlbIfuZ9DEKRTYoDW4zZOQ46tKocWSmixq4ZxbsfMtya6SOIKe4StX4
AzwPTtXmW9xEtj89ye24FISYQyj8k5aqkEoKeJ8ufX+aHSbKYuieUpX9V2/n3stUstdMOion7y28
kkl+NgCM9hZEQsOVmX91eVyoneGE9IKe2v2EI3SWcqrjQo60zg6KbdbpxMX8EGr+ny0ezKDBJQdm
CqfximIwh4ZrQMV3XvxEpJFfvItpZHcQM8PpQ23LjYboHlz2Sokt22QOHkeoEDo4BtzGSaU4ak8o
l+dKvmGHZhLasWXiRT5UhNRMdCFwIdf0+qUUiE48MV35wcqsH7h4vcRqdfDkbDdEWGmRgKrUPBrO
6d48tWTvki8xxBSWqqIHOsHUGXWMDhSNTbUy5OvGAtsZetuO+a/xCyYG66DFluuP0cYyD9rM6DLv
x/CnaV5I6WMA/ko2wNJK0VOCdXEMAooR3sGSLpNqU/iYEMzE0S3BbtLZm5gvazm7q9m68JasfG/1
mV30oNOK5oJbSGeKZXZbSBB7gDFTBrRc36kWF+Z8iXLxVsX5ldxQIpGvxBKdv8dZEEgcDstGZcwX
QD+ibFnJBisw4biRfO1l2OOwLuh6sm30wu4w9mosMrhG0urF9N+a0lyyantCseu0bBNXYFuS9i7W
FQYr5yT+OLVaeBWrVowOePWuPHODDeyOaAS31D48s0U2jjOVw7jWKhzaUbgmVHQmdAWsHbJaMfru
Kyu6JQuDrYi+nhj8I4nvAd6siJfKhgKIGmUMCwdgA9RdW8sdjAOO1Z3/pKfmIQB8Xg2kFDJTpP0m
TFYVx3FTPsTSuBpLf6nGga0DFCxBkkusX4j3FzIUkL6vLy2m0yHX3CSf3e803YB8AN0ZyDd59Nyo
2UYIXqfmQwdjksIVURRz6fejHfdXXbT2sbQX5p3WxsCA6kURGmuLg7Hg19QbwNZMb5WZ3Q1Afya1
X2n1a4KOXu8gRLYlndIt+jS6EIOfYfVAvN6igTiqpSyNSMdrArMxdxi1ukyb4LGXb7PpXQp7UusV
J8E3ptUvcilvku4yAJyI1xnKOk40vEqpuOE2Y2kxgNl431eY90eIHrq869Vq2er7vCAwEJ6MRDmk
CTgymoBMMaDOGEmNDRvEYc9YG8MuqH7I4c3QP5nNeEEeikaFxgqvSuGaXEjQm8YVIP51Y4aOn3O6
yCUgaNQVEoyR0dTtuBN2STpfc/q9CPnfgnAjixxE+4gymnSX1FDLtGlR5oeOI6Fcb03MruDstkHG
zlBFwO+9FxNKv1HdysqANUpdRcbOykpO2VQnJ0qK4sw5bfZYA1OL2xRdualGhfyG8nICqtKDA8gs
5ZpMAZA3+F4oaHqSjifSWluma+Qh3L/b1L/QJLSFVuEMQ+6qBKzGPX2Sc4hKLs1UfUI4b48m+EFk
+5mVL6tW3HusSb35lk/yKk2fUrDblQnnDRu+GivbsAo2pC8wfXg/uJfHzB66kTcAA1K3fW+srMC8
Ata5FVXxItCrrZIlW10H9pqLtxDbnN4fwDkxVzbtpUppfYH7C/2PCFAhKaODYAmbMhEOnVhdKAEJ
jAVUWs4jkkHUHW5Yav5Y7HMdXIrEy4qpMrBb1xGmUtbtYSCVwlKeWKi8etEoMxGxW8lZw+Hu3ZrM
t16o3FJP1oNwPfk/Qfouhnp0w0xxmlpdhF3J74qXUN+cmVuH7doph9RuJ+VQYBNvAsNNStM1I9gN
esEZ+tn3tJUelHZWdduhK+y6qdnuNJdW8eoP0W4OCWBNXNaU4UN+ZVQ89qTdQkLum3GbeTKeYQBU
krSSRwJmKnDt6keHTL2keGMti7q7MDGQGeJtqF/KIFjLumS+eDOKejsykwwwtSRokQjXdnop7C2p
WHddwd6fYUl22zJhc9HMsEQARplwI2fdEjj7BaUd3QwulfiybPplP773I4hrk3nCukj9dp1ZfMM9
+NHqqQwOQnenKD5BUQne7txGbQ8OF4Ctd5Pl6PHzdM+cX4vge8xpoeDhVKQIN1XldF6/S1TZjUJq
Rx03ABqMMMwwcVStuM+xi2h0W2p50IMXXa/sYBLYQQpqRwlcnw21lYfLipiqxPvIlMb1pzcDe36H
xzzmmkQwViVbkND6oXbMS+NCkfcgXpeDtGbxmSfku4yaXTX65IC3y5jzlxcDZKjRPuRdvLSM7MbC
fuCP8zLi/VQ6c40jwQ75Skn4hsJFualvt178FvCV+pzVguG+n9MKAnZ0gr4gCMHpa4lnt2ylvO5J
PZiS6MrvJFvADT/XcrFv3NRMbb45LDlf3OLdXwycRqoINBT49yZ6RUruJhjccNBwbtxb9ZvOlVZS
cKvJDKZGnCg5mkrCuAjp49kuXVKu8KfW0SJs7Bb5nVG2qovXxjtE/huKfidC0JcROaBM4XLg1Rv5
/JcYtUpj6wZkcIjcY15g84p2MowHjWqbhQ9PgLTW9eYFd6tLsw/sIjPWasZJpjeTB7Ce9tCMN7n+
WhgqQMoXOU/fZ46sKUBAYv8aUe0WqE2WBkwSK1M5wPlQTTHx569FDo8zkZ2G55Lku0igst21u6jn
VFlAaIpiOqPCympcsTnaJ/6Lnohv31+ynboytmQWaQNVIP8+komgou8TLD28Vl3ZNvl7X2irpr78
vpEjVffvS8PPrRypQghYa2K559JQmwq0x42t+Te9QgGap9Tow6bNlnOgbTd3gWluzjR/4iLe+tz8
0b24NKFH8OY7y2hjblvLbp/ni9J+md7prKUuQYRrPFzfN3quzeNL8gGpEbQHbn7qt1J+j+ozgcAn
//ko/WSLK2CdY/bX69/MwpIaMoKcrC/hqt5nxev3D3AkWvr7pX1qYb6c/SRfqIV08gKRFsDNPuQX
icPNk2sdum22k7Yww9bS0zll4cmHIq7T4JlQmKlH1/tlTRk6KucmzWk9ekwpmXfmvRwJzP5+rE9t
HF3pl/lUF8AyGIsLrqUcYM+zgnqwZ9GvugMfdlZ3O7+KfzRRf7Z4dIutwDFKu5YWZ1MDJl9gBWsA
SQ4eQ3mnnRns88//prFZ0PP5rZlcp6YtEHgnS4zbjP3vNIAokUYMhrWdUAMrYbF/P1JO6UH4vnRC
n0B/okX42qSCXbjrxyZjIi6uoqKwJfyKch1deX3PNvpMyt3cW3884KfWjoZlBaNDbPtq/pibTYaQ
TlnVG3l9zj4h/yl0gOatklghIwHBQnH01oQu6gEopblDQeRRWqo4PRfDutmBCHXkDQZNh7vhfQGf
7lJcyk5wndj5miuHAsQEMS1nlCgnhi0/x4ANLarm7FY5+jQEq4Ih2hRYkFG+qHbmsCnAom7/kosf
kuK8f+TP12qQn47CF00pGqxjrTocdUEtyvn02esbbQSb1ZNvQQXFM/VV0xwSkFAavIyEG7qKS8Ug
DO6wES0MaS6x15dT9S4ay++H2pGscf6Wvv6oo7dvcewfu4ofpV3i4dWpVSyIj0dVNT4GD7Aco5vh
YdbcDGfUtadGw+fOOFonNayofpHPnUHFX4HgIPrZotdhZPLkZ57xdMerhHOYkI7FGbH7+RNOc0mU
PXWcZyjtTb2OX/x1thx+CLa6CC40Dhg2YcNuYp9TO/35Zc19+5/tHqMFTU/K8AeDA03lbiv6P/D4
bv2esvNTTKkvHySUDucUXWee9dfO4dMiQy3UqouMNq25bC+20FdK9Mvv4iDuQMSf6dl5dHydO74+
4dHowV1pmvnAW6xjFUDuVWK+hz2basLeI2WkOPQz6GK36fiKW9MpOnN15gf8ud3iBxiqMU+Ts2pr
7o5Pj9v24QxnUmb9Wu9G7+QGONDdX4vdcO1dwo/KlxQxzn40fy5AtGoiC9fQ5qLcOhq8op5rrdrT
qsbxpgl2ceXZuiAvh+ZDG3wX0Ljrm2+EetrWudl6xiL+2eWf2p6X/E9PLKkJ3o/UypxhKS3Hn5xu
Vt4V5RWAUo66ICNlFkO2Vz0ZzQ6lz+/7+5fi8Y8XDskRPaosiaj4v7ZOYWDwPRKTWXqnJXRers0h
ud1Gl6lLXSb/kHap/TYLMuNioa8rCpM9/5lsxbVxdc4Yd/Ld//NbrKOV2cdJL4YTv4WqEzyKjmPw
O36BMwvFyf7+he5GYosZ4GiE6WVTIM9UOQvm5UEsMbpz9qcAouiRHXQ3SX5mRv5zy8ZGTdR0Fe85
6t1jV0Ad5pMYT7QnmjvFJDDUV8480al+k2XMQwr/wqR59ERU3rQm89FQ5e1k4x24SDxjm0uN8/1Y
Ofkgn5o52hfWQxgVrLEZIRRXFvumGCXc9y386ovj0Ug6r6TMHoA/7euVSOpbAKPTkXXN1RCMNoNo
B+i1vOYK4Bp3MriRRkeW+hV4Eq7vOAwSeyL6L750OYpUIYEKpBqj1Lc2vr63tDvihohImaj93LI+
kWBp3hWauWnreJP145mN3qlF8PPvP/qWm2FM+4hcToLQDHdAs+YlAtX0uwHMyfddNb/T73pqHhOf
Zo3azyOlr7x5uQWTwa0Q4R92pC7B0Kw5OX/f2MkBhjFMVdCfQ6k/GmACQUcgNckly4q7vtsjfqWa
ap0ZxUcWuN87FwKT/7OVo/FFvEPQ+gqtyCt5y13gGlXrJeh0HU/aElb7a5AtmnW75ApnpS9TAPX3
sP8oFpz5ISfOdfPR6p8fcjQnFoqiCnXDD4Ge7vi77A7ot53b2etchrBhuCyJLq3X3/fxqb2FgnMI
/T8kACC2X18o0RBepSTs2tVVs5mp6DPoedYnf9/MqXED02C282ioZo/X18yH3pSLZe6o4MrC+CNg
zECj9Kh9Slp3Zuo7NW4UmL4iznh25L86+tMg1VuDUmgJcc+oNqKO1Csgngf13vePdEIEbRDqDTKQ
C3QT9LDyteuy2ui9MPPn90X461U5v6vdxJrl7cb1uRO4PG+Bjr88ykAsEfgIkVwfHeZaU5h6uZrZ
1tfeCIV/Me9RNFRVC2qaey4gVwJIo1/K9vqV407gquv/AnbgZN8aeFRZXOAmH/+MEttxH5rA96IN
TJWPbgM2yA05phdIuW3NLmAdNNGZCfrk6QJ8s4qBAi+Khdvky7QDxLjri5Ylut+aOMjL6/R52JUf
s6MbRMaFQAzdFRrtMyvPqW9DlWUJrIkKJ/jX0e/TOKqnUdOF5tezEue0jFeE3WyqVb07M5BOrXCq
jJ8SZ46l84xfn270e3+mpfJ0ATwJf51u45Ui4lSQHxWXZLgraxOs/pdtzsPt07MxyGqtLGhz4sJk
H6+VHemlzmCXwNc2s+9mJrx/3+apOeDzYx59L6OGlmEoOFJoLal1qoXW6VGQRaeWX8dUP9PYCTOM
gTVJxttJBVU1j2ecqa+bouyHHBsGCVPNBmQgQQ3QrVw8IBhTshvN7u7Jwe5Qgm2+f9KTm+vPjR+t
KZrWTD0Qc1YSZV9iyydCjATgazmaXHPqkEvISMgORj48V+VF1dZvpk5+KhaDMLobyh3YJrcKzpyU
T44yHOasowqOymMnMtLpPFaHuftNJFYwOjEknev0U5MUfjAmRUpOTPdHrxgxIbfj5pSzrYfIK7vh
ltuGVXSBNuq/4to/2dy8xeWxIMkee14KH+b4pMo5zH31Wt+ieFybe39TPYxOszr7UucffzwDq1h4
sXCxqDAbff1kNJ4OLFiUO+ZhLjvV9rCObWJONvIicoXzhJdTp8PP7R3ttQw1FUzIfZlDWtOmXQ27
2H6b7HHfrP4nmwDNVHSRuQcP3nGhsAklr2xkVrJRWpkGQjIMEx2impr7mGSAmVc6XIoeznwkp5YS
FmkVgA29ykr9tT/Zy4cprDPSZgY0EQttmbrdOn+bttI2vBtZyhYi26yz4JxTm+XPzc5//mnmk6JR
lQePb1N/1q/7n8IlimttmSwDCEjtY8Z/vRj35+uWp5rVJfx/cJcU7FlHm9m054YxVOljkOtcxXLE
uElQT0nquQuOUxvaefMjS/OxjPrv0XJChK1EemI4F0g51T+jX3TTj+THeGluSF18Fpe+ze3pzoTY
tpp5DtYa2WJwZsk+8bhffsTR+pK2wJhIAc+xJAA6huMrP3ql7MbnyuqnKgk0pOiqpVBHYBX9+joR
J+pU0CkHly6akBsCcrC+besXdiiO6fibkSC9hb8KljOuCCHEtb7sDjNxZji3Szkxwc5VQUlXQYng
Tzx6w7EwJKFS9Syp/UXuvxMnemZ6PbGA0gCbTlrgmKAdvViFMoXIJQIvtpaXUmkg2hSQnl+UBNEo
qJS+/z5PfJ5fWjt6g9qgjMyt856LStwI1Fgm/Ck6c2lwqnz+pZWjFUNV+6RrRba1vS3a/i65pe6j
rSY3WqARXZ89Y80/+mgO5+PTLNKrdXQe+lFzrapGXlHy8YMI30B+dNNV4WINXaCOt8+1dmJAMJmC
yuBkio3oeHkaBaNQgpYDHTi/RYLYqkJ79P1LOrFF/dLE0UtKRYRPKeoAkvxwmOEW8DJOICgvuG6y
Janehr2MZFE+0+yJi2PjS7tH/dj3oloQEMB5bpVcUTnctMt27zFlh055bnt8YirhWoUOpD4zT9zH
w16ujIiDVuEQf+Uicy2s+3BytWW9mjOwsocKaamKoXc8e2d36kjOlpxz8XzVRObL8eSS5Sa7pJxw
FpemLzQY2XOu1XxNKIBj3Tc3zKQ/kAb9eqv/BzL4f7+68F8HANk5CYj/9v7xbxANfobJF5zB3Pl/
4wzkv35FAOFVIYhHgXrCH/2NMyANiDo6vBCU/ACVRJPR9B84A/EvQwHFwwW/JM1lZ/7W3zgDaAbs
fGYKDH+LuzzKIP8RUnT1e/r4HVL5T4blZxqmdPThcx1oEDdOUYBrNZFz49FK4FtVESMyspNNP9lz
7Fq3a9lWKCtqiIvm3j8LzFKNo80iTf56MuY0UbXIAT4aqRWc6TQkE7fogqa/M4tCFS1ELEU73TXJ
WPF9jGMabFSP9PgcV2chWXdm5yf+Hcm+kYeKUfbDMnSKtEaJ7i+sxCQ3xRV9Wa9mrWaiy8Uej5/w
lmVSOt2E2VDdGl2ukxWg3PSymkS2L45F6/jUXgI3DZttGHs9gLCRRAaH2++B+wSx5CrJtNIBYQvX
/dVtnFjTLvAz7QqU6X0pY4DwAGxXnPdRA4KwdAwpJhc6HPvYnpR4JqiWeD8nX+xGJJ9glxxuV6SY
OmwRKXdpkWqorMS+mi647BS3VWlZT1qQloi9sMmmHEQKlUJa1WRme59nTc9et1SGfTUWCg8uy1Oq
LcwiHAu3B6JbolozYzC1vaCXKytU1MYeU6IOONDFRbDLa4lHryNsKhdZEoXVomtEMl4XGgk6KOOJ
GfAedHlQWuTfhfxjUP2eOPBOr8eN2CjqQ6dBNV74UJxhH0cVoYm5yUltO059lr2omBZQt5ulWe68
Ki0FZH6JGj5NVqMDpRZRsmfENTtJBHs2qDLTWgdT2CHf1sawtQMpQV0Le5zgaM6Zo1sEXmfZakAm
CA+gltEmIB6AEOegJqlmIkhmJL3HGI1l06vlomjEfLpQqjgBX10g96s9hN2uN4VBuvSaerpRCDDh
jiiRfH+H3LrSecnRUK+z0ddsQyZEezXI5KMQJFEE5RoGYzDdWIVYQUSw/PiDRCI3blgn0SZnHuYk
ELe16piTVCZromU0nC+BbNSrQE3iciWLg/I01iGXANyoECGD7BXVbTtH77qZWslLyzeT+CIeh3Cn
GUrcPWihsiB+iNzLqjWxFQmz5jyuJUeyApWS+VBdZWXboPI11IF9YpilWBdGjEyYRJXxISwbpbQ9
bQg1Oyp8LB6CluP+yUS1ecsrP4rxCpjCsxn2Jrd41fjeCrU/PbQqwm1d99IQL3PHj4ibbLhJMRf6
kK5bdPxCER9iKx/LTckngbBQ7gxy+qDHhwsMRRSeQ19pnvxRRrY6SVWB/csqGVtROfyk8ojwM86U
9m7Q81BYpIlEyrkMSPxKHzz9RwB0XV6GkSU/UnRCIklBYhbbDab80emBQtCFnhAdY0WjeKXn/oYz
RT1gcTVfFUwjhlNaIWbKJtep2U7wk0dXSPsA83Yklo9NUWiDHTdmq++qqcolhLtmUq6FpG+Ik0zL
h1JLshYpXhEGRB0TbONMoTHcB4OJlUrrqYSBB6+3qlCB7o04zJhOXRj6q6h3mbjrkBnlqyzNuc2Q
fLISrOTWrwOyYsJRxHs9kTaVMXJEA4t+EE2aQ2QxXl410rx+3Wq9RvFXCmpQCmEsrtOK7JutJ4lI
7cuiuwkMqcFRYQ5YFuQ8rG7VoM/JUzL1VHVi0pYJ8FTGnxWzFGyDeGjJQmxwmNyKKAAxzGkkby3l
0NPNH0GZk5qKXrtxVTmeyHYtWJwWvjIKH8JkQp32UgBpF3WokG8LICznyGvoMSfcKRxh8Md5lbqF
bGHrHQ0ZCSUBE4sYiWa71Mhn7h2tlMJoNyZoeWAjFApRlV0W/hSDsSGUvhPraz9OzPq1AspV5Xn0
FCTQYRdQu5lnx9GEB6FlCYbUYCw68ZCOs5a+DEXxxcsC/0cHd3sfIUu1Fgm9hPSdGJSrOAxbFcS8
pz7j45wI99bGaM1nCchBkILSvCQNWN9Mxkj8e5f1gvCI1L66aPO8xdTZ7RUEpfsW+PrCn4Zi2ut+
H6GUjiodYb1f+hSi9BCzhCoAYPBx/JU/A1EoJtLUtHhcNyKY/kVRFJJJxoc5Qqk3lX5nxl7ertKh
6ebIV6+x1cZIsFUpRsbnWVIpduJQaAhMIUfuOmkJnstUBHOrTO5HHftkMmHE8TS8+EHK/m6F/DXo
nbormdh1rjLXUYqcfhXKXvFaebiw2lAXrqwkakCgd4bIlrO3uAETSq96UAR/zmgt9aKxqzFLVJy7
2vhYtxgg1qAGPHHpeWGl2C164iwgZAaorFb7l3WcZp3Nd2Pe5DGXFbchHxj9XycSYt1cyODqJkWk
baoY+TenPmyVIUcyY8EamJEIXtSYrSpdrPWVavUaVi+cDQ+a3pKHsJgKIz5Ar1Z6l9ynMNibUlC8
iOSsPKlWyhej9T62sLScJqi6pZexMLQN7AvGWzYe9MTqJFcxtJYhXRYYo9quMRtXiWrM4CRFCN4P
qNspiJ2GYAhH8zsRopkRggvBnjmMLjHkP9XGHH8qcZS366gux3tchWb0UFL71I26Wqbi+ESuBMHk
plouyWTybvPBV+8IUMIEo8c+WW3kF1yQ0cF6zz9FT/d9qbFcFHrbytvcb8MrS+Lybo5C6e4GQefW
Tm7GskQAlBk1tyNFG2zY302HttTYVZD4ByGkFX2WARQZuXAlVoTruFOdBwSgySVwgQQcyK5qFfHa
kPy+3vgEHWJA82PMV9xC4KGSM6OxB0Inm+cMjTTZS6NWfVghVB5uYAQszZM85NtEHHNCH6TQ84i2
j/yDV9RB4AS5BlYh9fS+xbAXMiIz4Ae43wzdf4sbie+cuBlllXV5vE2IISHfrRT7h1KPZNMOAr8k
VTjwuWMRBmuGNRDbRhiKrmR7L09aFEiNmtdOlADOd+ukN9ulVNREo2VaXHVLs2qajyaL5kUr9YaS
m9vS05ej1hBfP4kdWWNiYRxKUxd0BGVGSToSIYhablbSzipDRItFPg5ET04yeQQEgmTO/x1+mvEX
kW3mmv3rw8/hJXkPu5f6y6ln/iu/Tz2G8hekCWgzHCs4jfK//z7yGPJfgERgkCMqQYWhKlw2/H3i
Mf5CWzNDJ0Vq/szGBn/094lH4DA0qwhJleH6EmQoB6b/1plnVsn8U1lBOgU/jub5KfDbUK3Pp/hP
ZdU6mDDDpECZkAivmvw6qzHR5bdRkZLH3boivlTM8lpyji54dDf4u2FqK+C2eEp2+kfyHdAwQ5mx
53Za9ZE0GVcU070WkLpo4e2cvasUyQqd/E0ztGGULYgLWkgwwEZgKFrjr2LrTE7BrxaPu0KZa+n6
zPxELfi1KzJRlKeqJiSTtzPvPPE/6eADFFw0QBp6AfGEZtdDsE3PXPHIp14C99GqNF96GdIv7eyn
l2CxKhTqRF/IubSCVdOmxnpoBEgY+QtTwb1HDLmkHSRfPfhG52Y4oXAerlt8+4XsPxrqeGCXYYsF
nCRIMdbvT/tt+P+nD8bzIfS4Y8g3oP7N0q5AI/zaMYJikTrotyJUCigotwr5gWkoo4YSnHjM9q1A
xpFV/S6m/MtGT74ODckwjB8GOcW/r60WsUFwhEersQlsJQ3QEQJaH68S9TEnIT6wumWtrSxvOFe4
OvU2PjWsH41MnD24tsUOKFE3rSa5aLFuNpeJ8ahrmN44nfXFcIGs+G5gDfo0c/xdkvhcgvhaM+Oj
AGdLJ0OfQ/qFxu6oAiFHedKJgTA5IVZjeSS0KGcDOzV2nZ9TJpxr6mi0600pm1FDU1VD5JIPFTwe
Ha8SlpF07mqDOe7r+OGp+Gbg2826Z2acr28SgTmpayGm4gHyQIxNv0lTrliT/fedd1Td/N17n9ox
j16c2bWKFWq+6EzQ2AortCMNMxaqrwkZIvsbomNaO/Mr7Hb4q1Xr9vv2//hM5seUqfCjcteoVB/1
qKaqxWBUGZ8J13GWhl11xoX5K7gLTkbyG5MoBxV1/X2rR3qWv5/6U7NHvRt0XmJJEQwteZvgwhaM
yaFSRLJYlXBdJQKyp3KkSqqNydZuz30s80N9mRvmh56lQQiROOsd+yP0SBF6ojRFxzMe/WD2zSrr
ZhwuehldiySw6dt6QvZips/RB1c+67GeVqYCjYzPVzWStSC1u8Y/N5WffBWzhBIp0ZwucjQSdIZj
ETaMhLp+7SiENQnweYEEaSwxi3jagkySRK9dCEpoT1O8hrFKAlq8mJJ8RczkFX7uAwilED2rcn/m
fZ38bazgSJ24yKA0/vVrQBvn+13Aiju/KeUpzX/AFHD0YlzJrWaHwG00iPEGTBmTBHFON5NX22Pe
wwCiniaobNh9dyI+Sj4z+RxplX6PJJmYdn4Ud3OUI7/+slZIBuRSLEMjYO3BAwxmjKtuevAL2c7N
dkfa9J6w9zsG9Q11yYO/COQMpx9AmEh3fMovowwpzzDvZYw/3eU0Jfv0v7sWMd7mq26CdsiPw8Dx
9TeCgKC+NkHZqhLBNeo5sBt6Ca7dCk/q3EtGLAO1ODegvpaGf3cNegWL5A/QS+wOvjara9HojyFd
41fWph5YDlLOPX3rtmThVnm2ly24t3WwbY16I5XTRdfzMyzvITo3tk8NHw45MtdhOlDamfv7ecOm
U8LQ8q6bqFxU64F0tdD0b3Sv2YWm9BaGL7G3EGj3zKCdn+/4M+cyhZVJZWlC8Pi11VRU4sqamskB
92ND/1HAulnMqikro+f3MNeI4xO6ZVA358yO8z/6uGnK8WwCFNGwUPt/bbojr1GKJAve9hQ8du2w
q8e7KQpcE7hFYVibDp6LXkOpydz5F6hwMM88/MlfQF4n99TyvFs+mthLnVB4A8qnQ6L4zjAbO0/H
lYC/X9WnDTQwmZw2TDpz69SzLeHxTPunBh83BLN8z2Cj/Ove4tP2MCHivkhN2p/gBjab8UHGxt0A
JRow2BrpcGGZwyWBoM6QtXaXF/tQaDmfVufexKlBwIUFhw8LXwuV7a9vQg3KTorIdKP4Cui5DbYa
U6oxCXOZ4t9JO6/duJE2DV8RAeZw2s2OalmWLI/HOiHs8Zg5Z179PqX5d9fN5jYxXmDGMOCD6ipW
+MIbXqTcu9RJcnGC9DJU/toaiM7kzS6wwaIq7H1g67MDWFgyxZKCV07Kke9DEs9DMxNWtqqjhFOM
ruNVJwPJENXydoPyoJrFKRqklZ2wdPZoW4HuAQ4LdnS2AHYKoh0BlcmN+mDXp+GusNVz6CeuZo4H
hV9i09JEGuT+97/GD/xz95AKqrLGcVdQvb9edhlb8d6RiNTKzNuJmFSVJaoAyVHkIr0U7u8PN+ue
/mc8jjppIT0wjLKuxwsiJVATSSMI9ZstvPoKJ2mrecgzb28gBNgFeySUD5ly7LNiy/t2UX3nFafs
j1qx9lOu22P/+Sm4q9BEFlybeXaaaUFtIJA8uYNubi1oYmH6sS7UR7v2X9KifpL74UMbv8ZthrRv
dFpZiKU9h745dCWYGHj3ihD6l3NHDwZsSG5ObjrYLqaWB+ACJzv9a8rT51Id/vL1+OJVI0KU00W2
pW9j1H0H07ryKxZOHUffJtPXICuac7xyZEftMBnYy0ilGyEsZDjtnm4C7B7AiWriIva+lcfhkMnp
WgomJjg7dFdDz/Z7FTdjDcZzcBup24mQNsqDXWC2B9P7qKfao4p+bJf5j6ESnqvhe9G0r42D+1eo
PVaIh+nKatVg4QSyFKogktKj5T6+/iSxrWa+3Mf/SZCG6Fwj9FZV+mPGZ/IU+1Odmo+m45+tuNl2
YU2dO0ZhSdp7I+7ARnvQp+g5U/htHbl9vxqML30s2tCYhGn8TNOc/b5IiropRYYT8dR+j8AXEnAJ
lqGTGzvBT9Pfmd3HUO33Xrv6SCyObAs3IgCBCm/l9cogMYGOe5WxWavgRXQp4sbbY7L+EI/mGZ22
HY2O7c+hqv+6vz+XokadF4HPosNFQCb/emCVYmiIP+DogrjYxGq4rYJu36MD5dMDHCLzKBnRs8H7
LRS6a5/WX/dUjz2WoNExlEUS/xPE7wcUsL9PdCq1w9SOm4i04P7vXMqT8Avh8QDVwyM2h4VLDkJ6
duuNLNBGqyrEM5x4I5fKmyPHX2OhZl5ZDK6Mrz1ydLrVbtVhbf8ubF8DJVUVXyGoqPyK67WCKj/F
iU4Y1SC7Zsj4QMfhc5d5R29sMY9NUelWz5kdroWv4hvMDjKOD2JARQb8NX+5lUQ108IkaCxp6qmB
uZe/1chuIslKIUnfNtqIvBgyqwhzOqO3HbLVKG7hLqWkJsJHkI08LbOZa3Xde0ZQcEgrf1+2ybFP
42cHQZmkT45j/6DqWFoa+gbdjGNGnkEf+EXy25UrfQayfH9QSL3ecUEAUCAyXn8ANZ8UGGMGD0qJ
8EmJdJxi7HB7ahHfpC9qT+Nnq5Q3ncP5ifxvtYZNq2VtlKJ7sJXoDRnEg1K3O9SecaynV+D8kDJa
1Koq5duRRtxYroQcS6+xKPciTAE2W/hRXf9ig+JsFmsy20XzP5VOf6kNyG5N2SJGZv4w4/FRmj5H
cYZYdxAicZYcAn/axnr6EGkfEroBK8do4U0wwOForKINYMWY/R5MecNeQfzLVWiE9RV0MjN9ouGh
opqB0Gwjld/8tn1QMu0xdaYEUezsLRhH10QaL0z0R7iH1IHq39nh7C6dA67AB56/1X1UkjIizOdG
IcJ8Ku5dm1CPj5Nt70eJiAX5xA2iKQBQCkyyke/0UYuU058rqyNisflBU0CeUVDnFcA47Pprxbnc
Y1PCNg9K3G219GJrxUcrc15Nr9snn6IJBVc0xT90TvEtiu1PUT1dHEy6k85H1nrtzhOjzX+NSmGf
3MHkhp6/RkkbeqoT8/pYYfVRKLymk/0jQEZe9dF547oBHr7yHCwN+U5Mo5hNtXg+ZFPbVh+r0+ji
5L6tUTEWVdu0lzhkBx2ZSn7R2qdfCBKhqaKsguENcfJ7WfCXMK0qnEJr/YEHSLH+DAJ5pwzG0W8C
BIvI0/3qyUN2zVdwuhf6uQiJrx1RseXny4wBMPwCW6bWNCc8ljaol6biB9SZDbQj9r8MJY4hIlvG
c8Iy4qNuhs85pJVRpxFJH7wdgq1sKs/D1/v7b+l9oS1ky6LCRRtjdjjzXFG7cZBG1Eq2ReG4pdw9
ZFbyPCFdPx4H2XYpKu3vj7lUdjUoeCqKTmImvvr1nldDRL8Ti4c1JP5ypvpJafSTtEUFvrR+2iiR
gQbayLgPJN5wWBl76TYyZagIpGMAB29SczwwGnOqRzey0ez+2Rv2p7zpHuqmf+gs4ECScbTolNAx
IRILdh3qdjRajzlSV4NmPxTSx5UftLQZIUYAJaRcxI+avXO+Y1bgDBRK6QjryV3wMqn1k676hyGp
nsyofsoKVMlGtAoR3FTCaQWYfbsBSBPpJImmIQ5s9iwYi6JeHgqf9cjLduuzD6bkbPjeJ68Pvn6L
ZQ/N+OPKjG9jC4bEg41714EMN59xYgJKGyMV7k6OsCJ9zE0NJikDXjRqJGpno/D3qi1tY0t7oCp8
CdXV2HfpJ+icPh5J+NQozFzvQJsSUOslyUhhQjuKm1cbvvQpyvs8U0lOwZl1H/R4P1Gg1o0/oj5x
VxbhNrwROYkJT44WKo/Q7OBNvlYloDc5A7Z/EMGu1aOm817XjY8iQ9OL9Dids+JHqSJEiwwoXhmb
+z/itk6ggpqiUKby4Qn0Zt8+k61pkp18cLs0PcaVT1cnfg4d5IqKcVdzDd8f7vboQemkLUcZG9iu
IsC8v2bHbdwrNaH2QEJKZQwrmLIeDmWPJSflif/XUHNf2U7O/aAqGEqN+IATj0nxscnCrWz0a5fZ
0ocEtKEYGFnTdJwXenNNT41aZSjFa9m21bMNprKrIBtl8DUA9jXyVq5Rg/TphUYq9q658QY26oPk
e2/3Z710ljFqAzUAJc+m8nO9wFQTUuJC5EazML9kEHKqCTcX5FmDl6J7s3wcfePVGt/CUSJ4Aq1P
iE6KPb9AakTthykpBrcO+33TsZE0f6fV0qXUu93Uenss7Y6d9KVg+8pFts1G7/P9ad9GEFwlNEdM
Wtrco3NIdE6WrjSoMsAaMIf8EBEzBjEyrl8ani97XJ3xwhcHQo7NHgE2f85N7PS6rMIMhIzrBamb
WcHZyr1PekSl7e+AloaEBPBoQSPGSqcy7XCjZS9qudbtXvjWzFoIq5Cj3qIhrLozoQJJvWuV0g6/
opek6x8AZ7tKgXhACQFsDL/SW1sh8y1cGUKAwhadKIKnebwg8LODFgmoIuUQjT5hWRhbJOzRys3Q
hvwPQeL/7OkvzZK6CG8EK25a81JBlzvo8Tuoq4/IN4cknBbCzq1puLHCTkofcnq2ShmvvVC3b7Iq
ImCFd1nw8Od9rQnvMTOM0t7t6Bm1w6uJX9UUxQeCNUCRsgyMUX7J0PFV69+4JFXyXtmG5kaAMq9X
OVaqN3Wu93ieEW2ryaX3gDIjAapjFn3/3CwtrsE1LLAD5GfzvmKm1o4+pl6PJRf68xp2KpwcWQ5P
9TTsI2S/g948tsGwEnHMqGAipVYBK8iYyikOs5zXFioni5TcsXrX0f/2OotFxPOlLHdBkL8BN7/k
1jct7FzkzQ5B6nzqFfAsyKrcn/zSpQFiQtxZNCZugpCprENfz9Xe9ZPgAFZv0xnaYwhe0KuAazrS
rjHXiiqL660DaRAnVpzZ6+tZjfRyyFLm3RP6+vRmC6Pexu1zpAORtWhOam6RtCsv4UKwLbR7wIvZ
GHmytWaPfA8AvKcRj86Tk7q4HIQbX8EtSm3dWMKnkEw3RsvBdy5JRwQQqvXp3y80xHyVmI8thtLp
9azbDj+HWGWhR687ytuCZ2nMgn3W+K75MPTaytlduqCoKwIqh5Cn3qDEJs2om8puBZY6QBS33caR
+mjJn4OUogwNl/uTu8UcsZdNIQuC+KJN038WSJpGYGO2InNch/Fgl9ax/FuZzG/UcNtx2I8xQY7z
3Jvqykt/s3sdcV6p0JGlyzDm5osa5rStchBHlaJsy9DcZhFugzquLL6AAPU7+l7/dqbvQ9q6YE6x
ief1EoDEYauVo+wCi0A3M60OUj48OHnyIaXHUNjmxSsBj5cDDmbjsAaVmck8cGkwPLchebuAPPH2
XG8jGRR7gIww7Ty53PZq9LX84DhNtSl5jLc4nfwch/o7vK+Ptn2IU+mLJ8c/9FLZWhry5c5oPITJ
8EXF5OP+srwnK1epvPhdhB544yIdAmbp+nfVkhn33CNgeFTnR5BIn6T2MLYNRGtPRkcPy68BqLKr
hAUuhjZcTRwh1Ogps0x78yVI8GX6I+mSC8rGz7j3/mXJSKmXSvMYWRp2zVQ/ZV66ydG6DZJ5Zy2a
DgHqW1mKvIVprfVvbg4Pk8Hok49MHQYK3+yGav0Imm4DaKGOejyPQI2kk5vVPR6QaNAU/drdtDye
JapvIpyap2GNXpmjLGPiGDX6Y1n1+3D6lgefRLdcNEkzpT5p3QDd6hU3jt2A00EPdKCqk20y+K+m
af+RmMpKhHNbPxWLAMqU6EYAleaCan441lY7sAix/FpuAtnZq1F64dc/hDBE1P7Q+O1ez7Wz6WmP
Wb8byhbA+C7b3t9Zt8+k+B0aDXyScyCN84tb6oyxaTya50WoXJQem9A6fURI6TuX6c4DjT+Z3YNj
hF/r1v7c1SBtEizA0pXre8a7/+fggWFA91Soq5jzc681bdcrhsByasmDDXWmzKOLMe4LIcCpKv7n
tvdfQqc6Y9OxSwvpuTB5tynEe2O3awb6NCQgbYGJq+W8dGT9g2y+9P74+C2avM+VQRuls1ciG1Vk
z7NTKbAPvLEs3y36BI5kUUgha0cdASMPmHVGaHwO9PBLVWN4UcZ4v1kIj3c0abcmnXHYU8XGwPQy
IKZvJGABg33RivTN4B+rHK+edsBbS7J21eQhPZDAFOl4PKmqr3x2cWHMfjp1CSoTHAqgnfPCgK8V
hQ0DDvSKnW7TEltCxOiV4tFo4Is08dc8U09YlSBgmGIeKr9W+ip25/YnIKnDeSS9oDxBgnF9p41l
jO5Bbov6nPRZbXiw02HjtdUp7fvvdWLj2HXptcuQhQ+0PuImWCvQigGu14C4jDIB1yncz5vuk9mp
kpZqdAjDUf9kg7absgtsrw9x/8WWk12dE6sOrh6ZP+4v/u2zyrgcfgI0RWz22WuOmUKtyx0TD1T9
sW7oRAbSJTa/N2jGi+q3Nq5CUBenCihLCNuYtzCVpo/LLtMjGnyB+leDh5pdys+6l30MxvxrIW/z
qX/qDf0IlWtNuuP29kUGVbxeVPxV6hfiEP1SBtcHI+vCZBzckvwNpueuaaeDgh9agf4qFJ+Vm+S2
n8r7KKbJ7uaNMeZPuOcX3ggUcXJV3/vR8FTqMrp3ZVxuExOQGDhp6D6nKIiftZ5Hu2l+kHt/u/+F
bwO29x/Bb7AQ9gEPN9vbZRS3vZ06o1sg7mcio1h6yWVsnBfj0cMbsI6bU/5gFPHL/XFval8iNjDB
SlIiARI2b8qNkiIZmmeNWJJyadPFbFRrl1rfQB6sFaSWdhTQF/COpFaMN4sNx8ErE1m0rXsP7KpV
Azex8P7I9Cc8SgC24ikiuXYefOXrf70/y4UdJZsOgT4xIjtrXtj3vbgZmolz6xuJO0JK8xuiGOWn
DAROKc3j/dGchVuCrhl1VHj+t3mkhBaqpDu8KDpgKsF+KKmQp3X74AzeRXQOiSQf2zVM29IdwfVI
C4EtfJs4alk0TMrEHRF5Oa1e5a9MUr9h0Q0C7I/CU6C27qO+/jMYkqM5SLDkvV3Tg34bOuK5Z1Wp
n+Cw4BEJbf/+ciwtvlBKoLOFHgEKRNfHGcPyrNXjHrgC/Yy+b576Xj0m5QeDcL1t16pgS4sPiIO3
1aRWQVB+PVrQaWM4ZLTtrLw/ATQiK3gscHzKHekINkr4u55KYDb357h0h9BDJgFRBWKeDsL1sFjj
BDKy6HSH9eg8hc1JygN3GNH4CWEBbgb7yxB5GBbiw1dO5Ue5iWkfhCuHeekSATBDdEZMJE7abPIp
LcESljAdjCr4ZKT+35X/pozBczpGe0vbyxjRxxFWUY2p/rWyAAvrTtERbTeLxgFilOLt/uXSHiPq
QnWESK2O32Tf+XttGA4DpKva+uA72jExh+/4MX8R0HovTd5yfAMHuYE07fCNpktQRye/Ny7m8FGw
gVZ+3U3hTGAOqCUJXTjUOuZwlRyY05RhS+mCNztWxabv4r87HtTNCEBksIpzCn9dNaG9G9kImMYJ
3fu/YOEQCA8EcnJ6e0AgZy+4XKn1CLmXzmoqf0gt+0cf085HsF/udvEkrWyEhVudQIG6CihTpDjm
sVrZwVnVuGFdXzc/IwZ4gkD+QYqUNzVS1qpm4sPOYiK6VdSOxPUKUWG28wPw1Pj6MFajfERu6CJw
nb4anouUvo0JmHqyXQ1jYCFbG5zteC0oW9p40O9Q4NLgGoJVu954URHmae2TytaljmpC9TRU+mFK
2GVjicfK8KHJ9xptjfvfc2FUlE6A8QrJFvCss5M22DYipAX8MSSOnwzF7Y1PULHRfugfBvWr18bb
YXJWsoel4/1OraOJwn83mwhPOWCMZYujPWzeVvEufiC9Sl3/WKXnRjl5youZAK3MwmzzG7OFLUCl
WyjIzT1lzKzvOgxlB1cbIBe3fw7FecoQXPD1Y5EFmwDSxO+FoFS7YePA4yDcnwcMnt5qk6TxZX2Y
9vF08urgtcPlXdGrU3yqvC/IWm3hMpzuT3bhIUU6R4DM2NA8IrOj2itVoxVZzlXeR+dA084axfRi
sj8pE8ZfcbyR9DUB8OUvC+DCFlwaChzG9SZWzDQNq6EbUX5AlFj2D4z3itfaVgN6WDUQ99Ar1sIf
sRY8/8Zsfxl5NttBk1OpMLkZIxLQaPpi06GDNl4nxmEY5U3urYFMFm5Cqr3sIjiidHjn98XgW4J7
Tovb6HqqKO3ZyOu9MVX7yOSl0Fbi6oWbkJr+P8K2pDHzgmQ4VkooWwLRYhhb6P37EkzngFhv3R7u
L+T7dpxdhJQBbZiB+BTZVJavv2E4BEamwiZyGzk8II0xbeG6TTs9QuqvCntXrkb0P1RBnxsuhjUI
p4VzaRhCp707Km3xE5GKjVHk9i4eC9vNsdK7/xMXl56mAogaoeA8b5J1hhJnxshiRKp2JiDGE9U/
eJRL4Abv4Yr+RrqsCiQRbTlQxNb8kuyiKcQsmfH8yN+HRnqZ5Owt6rM3pboMJo3ZYF9Pf0wDSdX9
iS4dYbrNPAakUipA2etPodppaeVBSMhpGe9l6IFrI5wAM2AAGEr9voZndX/IpQcB5S9eQrQRaXXP
HoQOr6Pec2Ceal2/UUcgMcXByujDjm/DUFAwmY4pZM37gy7N04R2DlUTEShgQ9fz9MugHA1AK67m
5xvFTo6xXjwlmuxmqre12+GDxQe+P+TiVSWASlSBTP22hIVMSuUhYsI2j0FFx9ARqbNILcWY4Yvi
YwIdQbWzsFcv1kxSlpYYcBa4X+rsJDqzrzplbeTrkzNwTcUHswGnaoj2GOY3+oS6059TKQxcVzoa
SxcIPRT4csgKUGycLfGAr6QVhQzaFeFZFH4JdzZxrrm/0WJl+5A6QD19Jy3O6x7D1EZtojFUn4Nt
BlGV4YzqU2tRa2/l1l9cSgYi44ciCeLweuMkVd9HAwKh71ABGd5o0fYPIjUc5WbL4vP1/D9HbS0u
XUqTsOv433Fnd6RfpPKUSGQJWnRJ8q+S2WxGlFu06GlEh1ZNgZZm6AxhZvEk+If3t+7iadGonssE
rLfssybS5MiWKVCXXXpxItRJGueCPMwlaF/UicYCndb7Iy4fFsAfgmm2AEvoutibupbXFatpmNxK
eJBiH02K6inp/VNgaScY+rvay9604rfCRYrX4AVEHsCtdP2Rp7hWJaurqBr2cKijfR6YhyKbDvEp
tZNtW/Sb6BGi6UqudUujENuYbg0lEHhON4ViDaPcNshAkBWaurE7stFxsqadh82QVj5KnkRnvVUf
jVT9y6Bb4QftaUhSV3QuxjarNvXoHbo+eeyHwLX7OhLqV9UWG80as1Rvr7drTNylfQEvicIq2wLO
y2ydgrIcVcRyBteypgOiogcDp+1u6g9hlX00LFdV14iYiyPSNRS4aku0wa+/jA+a3XFadXDl1seH
x9tlsOkbIgGje9MZPAvXaAtLTz8Vc6Qn4RrxGs+ytFobai8wa+5OmJd6JX9Q6tRFZe81CJEHW90E
ixNEkEUG9QWKcN4jsnVt6nu9pxYeGue2aU9OlV26pHwyDkaGY4NZrsR5i/PjhDEWrTH4O9crWjWT
Y4UJ86ucx8pztmraboU4QzY9JdMaSHLp9qSrjr6JUL25gehTTY6gArFhggD+otKcUCHaROa3ulaB
4jzJqbU3lLWHd2lQsTlFo5sG0vx18Lwmify24gsa0NJV/yWoQleOZfzM5V2O03Naqc8SNKT7V9ji
sJTv+Iq0PbjErhfW8Gg71gHDpmO4C8v4WQLyEiDSKFjyWZy8QSwxU2/lql58KICyiSoq5+QmCcMC
3jdihWHDVt0W9S7yvyfTJ0WFMQhLHfIiXY8usTYetoPN8BthlUNApesUT8jvZ3POyiyOMpmHuPir
n4x9r/tcBQ5FY7CTcY+A4Rorf2mRHUAhtOpp7d70m4sU5+cGIch30G0lEWtER4o7j6WsnVPp8xBb
m8H4rfCc2hAK0WJfmfPoEfgGPGgfWKYyNqdIheICyjjNoYAGeLrK7QlJzzfF/judkn/fQyZS/mVo
cZx/qRbGad1IY8cKT/CB4nFTc1TH8RBw0yZWzNc2dzo6OcRBGnKPkr+LoN7d39i3ACQRrROsgxqE
/XMjGGUbnSpj4MD05YlhtLPhpSfSbestFgwLItvqczP5H6VV9vViWEBFXNCPhFTVPKgc9aqBJgYy
NLc+xDm6p83wB37yX8qqPAHIOGdAgp0cY3Guzy8r0xY3/TxNdcDU003E3fkWGVQoBAaTD/Rj9D5l
Y/ZRsItE6OfL3mel+EI/9ykKtp72Y5hwa5VNhORr+AjVyh5YeCK4qQX26r2GNo9OxjowYq8ZgEIb
tAVqOiVpdsl874jFD77tlFzKNQzWQizPkIREotkFdVL8pF92HdYIZQl2hQCbeGOIvYvTYq31IcrW
/CyWPjDVSCgkogUk3wgtJH7roPRLpU62oIp6Ccn/tNFraTMheeJLxUEdStdE3CBp10TfF/AZSKOb
4EREI4ii3eypDx0JclahMEvd25apcQZ6thmac1/IfyOR+uqMP/LQP6Gv/AJa6rlBs9Wzv9/fZYsr
TRFEoKKExsnsfDtmpExUuQBfK8GfCOo4ySM28h9Q2vx5f6DFXSSapuhqoDw9L9Y1qa1Ig8kdlute
t5EoyMqdg13ZGLt1E1FisbqNZgIgvD/s/MIWMAgR3vCnwFrPX8WkUlTbG9UOuRD5IKobngnuJel2
uhVvCyU6jAg3yYRY94e9eRb/GRerEpQEhLzNLMwRcvu2HsmoRTThzhd8+TDY+tjC6yVAKBN5nfJV
OtQ18suQpIN1z7H57SF+gE1phVcZERlMU66PUCX38CI7rXOFJm+d4zOBUJMUbmPUoozo1TxlJZ4i
JQgtPOpHBeeh5NkERXB/HeZf/f1X8AtAb7LBbkptVSirkh0imlGa/U4CJZzwRFRyfarr/qTgbVlS
ebk/5M2Rfh8TYoxtkkqRUc1m3qM96uSV3blRHJ4FZnU0tkrsP9DY2Sby0Y4+812Ex/G/DMD+GRcb
FXGMcGudBSMT2ulho7LiA0IW2oRYaEPGqCkby/M+CDE/GxEqcqXD/fnOT/D7sDCvhMQ5RbS580Dv
YQdugdh01co4CznDNqufmvp70KprbQ0xg19fJDEUhQiYnYx0W2JRozDXymRE9UVNXUfxsKcqDsgu
vArKaa7+yHv5IY1RbdKrJ62vL3G5WrsV5+b2Jwgva/Y2N8lskaUmript7Hs3++HH/VEMjCg0yFz5
VW0/qYVZb3L9UQv+uL/IN3f1+9QpUQJy0YjpDfEVfnmR2KZ6mFWggv3Y30RxuumTks5ZcpGbr1Pk
HGgXbIXviUFD26y6HaXSLfnBylO8dJuRGf7Pr5jd1rFqd0Gk1v07qf6dzVBOhzzuT0g5u2jVvov2
CejcyuwXV53yBKEgsfbN5R3D+S60oepdcXvGAFGFblg1YCxoNvs8jR/ocW0CaTjISbay6RamjA+L
QEfThbitjciFVPexAWjTkAek+FHGDLcbOdOOjvlq4DpF4LJSCxKLONtijChwXEC4ALHNgo/JqmMi
QpSekQN2AaM89i05lbSbLGdnhWvX1eJoKAxhUCEwc/MEvCX4k7yCroMQRRx6BM50NDuySyn/UThr
5NXFxQQNip4ZFyMEnOtd3IZqEfg+V2OrtifBGywbfzdY4RZUAPKfyJ165Z928m/VGDk8hHME7ja3
o0zB6XpYJbfp4ZUSrwAI3VgxTnWu8OHaldOxdPMDqBCFZ7AyiCXNmnORpDTWJJudq8f+/p2WgYJO
aYXnOCIxNYBqGYhvSxJTllZencWVRaYJswz4MDc8I2+MpryInX8ufw8vLcpqSZ5e4KzhBr+JbXgE
4Zqg5sLrSgeDVx5hD+p3876r5PhSB/gPTXJg7fCSz034apntCV6TwM46vxVVCEk08nzU+uA2zcrR
KdFs7lVx7zZatzPyfCPwWWWYf4yGS6MfikA5CFHPkJfeilsCLEQo82NWWisdq8WZ//I7Zs/AYAdh
TC3wH9ZElv2pDX8Eir+Pmj8GbKhWfZ+Xrn/hEMObh8HQbR0wyioCdZNTakTDg6gDdgAHBJQ73kqK
8THH46cJ0kOkgytFlsqrks+xueqltPD+AucWPrXA62+RY13R+wZckQ7f1PCQGd3Os41tkJk7NZfc
ycg2XiTtQqJrhItLiEgInt9/CJZ2OTQVm2oomArSweuDTEgLy6IjnLNgifgSPhQKyXe9lZUvIZKx
CTF8Zq/dHkuDCig9cBxRUJvfHnbh62U2tZ2rKc1WJIQBGYN9GDVGTwEPP8b9tBJT3bSIxY2FQDYY
KQN1SiLJ64lOalnLUcerQ3vy45iTi1XHMlI3UohxFgryONo41jZBCy+xTqjwbWRzOKAJsQssG4eC
R7uaXEhKK7v+phLy/rNgqBJNA4MFP3b9s+w0BRcZGp2btRAL7FOpPrXRg951uB9AXSWjkd8Eo1Fo
It3/8ksHDtPn/x55zoeW80hJzJDgVnRNBcm99P/2wu+B+uZT4JOqVc/khZCDD0Dr26FHj9v0bKsF
GaY4YT+Qv4T6ETcHoTvW9qRP/c5pghdv/ILWy6ZN1+iTS++xMM0TckmmYAtdL7Ge+GFfpV3nBi0I
biS1BMgjJKSqvOZFib39/XVdHM7E6JHXkWt8Hs96bTSoPRYVFBSNrSa12xzZNUd9xoVjU7Rr9fDF
0aD84lMmQvl5Vhr7Vaq2SHm6aRQcpAY9MkM9oz8FmpfgQ3Fe7k9u6eSKHQOGVvwx/4bWWObqmLJp
so7uM8Rb0csYm68QBjYSvAnfQF2wWKu/L54SwP/imuKS5N64/oRRW1eS0WPv0Rt7X3v1ED4JfjiB
QZor7XiVUNg7yPphqJ0VaMFiAGLQv4NsA636pt/Qek6FAh3ns5epuyv6MfLQg6PaMEXeRXsb6srV
G31b2msiAgvHk7CcehmgTkSv5VnkQ3yja1mNEqCvZpvYkHYSwrC1XAJwUDZNrZ8FA+D+x13YS3xT
iuCkBEJiW7teZbtsQlstodkaSrltYQ6pVbQLmkssmTi1rL19C1sJVDIvL/gyQKvzCznz9aFuMqN1
M4kmXAAwXIQXkbkVOlkYB4/ptlWSlSkuDoquDQkXuioE6ddTtHBMHB3QXu6jhWWPGlIsQdnIJ5Wv
BpQJpXL/4/6aLm0gWmLvvQwaclQSrkesrG4aiGw6MEWnzvwuMLgBT4mGNaShvUbya2v1B9BevzMs
YC/aKAD/by5bz9c7bfA5MXLHDUQXXIAavD65DNEXKXmgWbURrUfL/Ne1fV409B5pICk2XKEbfVMn
shupsbmRFHVyhW525blq3x0oH5zG6GI79cb52nTloYnX0P9L9wR5h5C955WXb+5elKPtKZP5vEK5
RgSzXWyQlnxxpHQHwx5u2kCm+RqBIkSd9N9f/DqFFMqhlgrDbI7UlBptUCs95iqu4p2iZWde2AfE
lDsViEy8JtKzuLGovtrwHARTcv6s2bHvRENQkJ/AKC58x7V9INQwopTpKYp/wLRQwvEw9av8ZrFj
Z9m06NhjvI1IgOAbX+9oY+x6H44vbPxc2jk+bhuTcNIIz0AbNvTshZ63EAIUl5SFittv7GwwuOCg
AF8x/9lbQM1iMKWqYmdrxla8eGEP4osA3gi+gDFBcs9AMdLfQZZcKSMs5Qz6r0PPIhg1M1lwIKkY
7yLOVjVbx/7at1hI18gqN+V5kE8mKDs737dEOFr7oMPZW5m+iFZuVh8NRt4k7pUbEfHRactS11N2
GXJUJhIB+EUdunCvI6KthyG4HjdIzwJhYkbm2Sztz23unWycuO7/kKWbVAhpo/pBKZ5K5fUuUOBj
dYWet7gPds+51e1t8sZhPNrOtBXyzTjnbT2pWJv+QhAJzp1KAPR6qnbzBHnQhAWW07RIAapneRvK
Lbzfn3mdubqD2QrHXg6a0xSvXePq7bKz1Sn+G0K4gNLH9XSBNsXg1NrWjVrj2GgwGSCQluYn3zeP
Ybhp2PPfUhNvqDo5pvJaRXjpsF8NP9t5WpMrZWRiqzPGxhmzy3MAr8MBgidXe6d/Glsesbbe4HS1
8pnfa+uz/cbIopMkcmWo4NcTjwvHKvqaglkI8KDIIHvyUE6QN8qdEEULY3RaJWkPaG0XFq/9p1R6
lqY1VrjYTPMfIXo9FMNhkbDrr39EEnbhVEVe6w7RN9v+iSPpNk0pSKzeLmIdbwZShUQ6VRiaiLN1
xsZRjh1paF2JzyzE4XFwO9cINKlWsBGHyuCY3T9IS40lyqD0U8Auc5rmqGwpq2QikqhznSLYGQP+
Z0jLwAA/dqP92v85bK0q2GT4DkbRkfjt08rwCycKyRWNPJycxbkx5rFjtH2ThIMsTMPQe/dH5yXP
axjOJeJU6EPbFX+RtHHbm6uDL9wiAFyIFiA4kJbP84kKYbUk7hi87II/g7rbt1L0dQizZ6t0XoSI
RRNnuw6jOlnKPnpO85CmzkWpLGwFccBjJ455g/WoXm219gXRvrXr5jYkpgYHyQQygsjobvZD6et9
V3m1a/IZbH1roVca18HBwy+hDbDG1I1PXZO9eR5kF9P+hJUR//ZXkUwfsNT7Q1y/tFhWkpLbTUrY
LMSWaBHB7ZvnfDJU73TQ1Nqt8q8tl0Af9HsUifz0TbXic5TGa3fA4oBgR8GpiKLknCLRj+xRRxlq
IX8QKl+tT11tbASy0cieO1xFkagj+HCnDVj7DT1gFLBEQ7jbROGx9YFS8D6u7Fr95qCK1OF/f9L8
+aGdHXp9X7tFrcPSNTe62pL7Ij9Q4uCLv1ValydS/xcfownzzyhAEQRQQ2Kmx5Vfcnt+AA2LYjhv
AC27G0BhPCmF2SgVYhjGJkK+ui7abZTxK2o0V0IkffLiVHvhjkt0vzL2bSgmxtbAuIpkhv+v78Um
m0ypadTKTbInQ/7YdhcUCRR7X4UKsQHiasElC/+WnDWa+O2xRYGaWg6BJzT1mwKeD/pbT6amch0n
wmwzw3mU6ljF/LunUjgG+aRy/fPKbG+3IaPSruM5ou1w460GBsxUaj2tXBvrROGt1qQgXYGF99o+
1o4G1r6WjhcPu+C/SQc9gg6aU2/tjuu8hIjgBzutWXueFq5wygOCxg5wC9TlHAKpyxJ8Nc+vXIng
s0wpJgf9u23S0PlnkfiYXOtiXCuPj+9dGuvryuLcHggSGNBU0Ky5pm768mMjGaMaOrBugXWFDTyL
c4RMSf4mfkqK7EWnxEjOGP/F2Znt1q0sTfqJCHAebkmuQYM12ZJt3RDb1jbneebT91f6gT4WF1vs
88NXhgHXYrGYlRkZGeEGIPkiTxLULqnY1UkTFfTHG9SA5or9HIGJ5NxYJUpO2nRjW2uNn8i0Vdtv
TfYPgtc0WGu3E6LgodsRsr7iQak7Pzk9n2/DZbxmdSKikIogQKyZTarcZ0GV2o0fmRDLADZRE52a
O0vDThmqxOeLbeRGrIajDRcYlC7oRh8/v0xOw2qO45aj37zPY5Q6nSjYa3Y4nzpcsxzlWvrShMAa
DWra2Vmxslt01PeC4WV6hOM8HvZQqwA6FX31O2xjxld4Zv7wNUqXB4k52xJJhcaC2Ixip3AaEiwC
h/kokcJYaDgPgXQYMppZvf9nZ1NELrY6APwK8CPBWMXtZnUA7MLI0yANa18D0YaK7LZ3CjTRPHux
w38tHJVLTFozqsXqKuwR0e9d1U12TT8u83W25K9fIWLJX939cZC4f2fqj7a/nbMUhu7rMD9xMr82
SOoWj40N1VMyfAn75nxod47hRnwUo28QOLBbQZFCfKx/rT4XgbIMilUxYt14AvLRI5y5aKPlseGp
aDqT8B0D9fnzrd9cVaeJZyI7BaIm9uSvVfM5TIqyMyo/ik/ZhNIOL1+IgAlHn4YBRwnJ2sbc6eZv
FMXALQBbLCj6WGtako0zPPwEYp9t/ajP4a849ePo2hlmN24qhMfe5uqcLk8ppmO9Yu1s9NYnCBsM
KIL7iEnkdXnC/WOEklZx+9owwKhLpm+G/iquAFEPzi3duwqbk+x1pBE/m8i9CiVzirbPt35zFzjr
kP6Iwpc3wAhpPNaSrHkn0ogmXjd4BbcwcyeeUA8WJDFxQYpGHjryfoVGZtLsAeXvaOL642O+hkaS
zo10IRCVOFlhOlPc+KWiY+F1XXFLQmQuHqrk3mK63gzO1vi7TCUXniZqtC9p2nr5fNe9mpKHj7Zb
x9+qbIL4svemNi5vUmnh7wHrlyC1qiMnPc8kmxFq36Ex0S6v6mmxFdqcr6StDQpoO+9j4yIQCaIY
CCRP4Sr6+C0IT/KxUsraH4f6PnUW2hMy1OKssX6ps/57WQzMHP/njhY5Qs5N1KoF5cZ0kFLrNi9n
kqoA1GRU9n7aRsL4PtzMHlJaUFV8/GmF3VVyPqm132CePo64SfKNCuBbigFMy9DVO4ZwBmFkvfe1
bMRm0QRFOwx6rDCh+7i00tfWMqlLDbLfucu3pGSAr+ImAKWdkXMTheekC1m5xHNANMRhTVr09aLw
qqiedl7Rxj4ImFbkCZAdqH8//pjJmWFa4p7uz+F0GLOvSzu5maJe2/p814dge7CP4rq4NY29gdGL
OSmGskTHAX1moZpwMXbUlDOWUB3xWbUyn3lkFCGvM5yQIgwwoBoI01QZY1osRnxB3gHo9qwSXs30
pJnpwSTJtNCq7n9Joenn2XDT1KMLerQXVDbudSKKmIsipRS66B93iPS2VRmUq3yHYRd6XK7Wjm4U
wgiwH7peOsw6zjdS6cvx3WA2V/PMwHwMEIpHaELHaNa1PQR0I8v88IvEFfTXFWPGE7rgs80Vw0Sv
A/aDZYmdXRfOq0n10zFGJQKe2Cs+69l8bUk+lfJ/c44ZAoIvCJ+Lsnt9jhs5ybUg5nbvmh9L9Sh1
fjq8Cg28lkgyDZ0nTrJ4a4KKW0sZ1jjkQREwhrJXgm29I1ApJE44x1CVVp+UPAZ5mshR7Xd6yq3r
PDckvUlW3JX9PR40V/IUfxe/ZB4Mr49fBY/GDop3KwMxcxnu4uPis1ldAYzMchcTaMlO10YSsxGP
0VKmfOMIBHexl9tMsWRqQB/khDAcst/I6Zp/BtOJ3Qpnmp0qbSPOA5FTnRF6KUPWaFZP+q2MGV+1
UBAedJ2WsOHWjHogdXvQU82Pduekti5fLhbk6YCFdQYgRU3y16lsddOUFk2r3h2PHesfK2w9Qdkd
MYqqGtOzqwyNhdsxKo+2Ul+xm17T7AwrbxBMmEEHAoApjOn6RWwd8qVBg9Qp/Uo2aUCcoj7xa3de
CKXQ71rzW8OEDU0BLzVJy/T+IAjEQuMhSDCdjN+qvL9Sgm7vttn4YvlZYuIEV5NLrd2W3iaDpyFf
bNFdddYzaOM1Avv4nHAbOqB7oBRdFftT/zzo6vvYE/0cdz/obr0lwbvhUAoGwcXEfINSzCSlTeVj
guppXedJVn5qT3OTnku9O1T9UwXVpsDVK8VSKqbXvudBvlWn8xNoT3JY8DjTVgdFXcqJZD+rfF0d
3KbIzyJTWzCpnWrEoZgxM2OJulQ6xk1/J+yWKwYZPr/2NuIFMCdTmOTpop8g/v2vs+qUwJ1VEVe+
XAomSv/uSz9JrafOe9ImG5/ih6VWiYZWDlZgZSzl9N+bMPwiCDdC/tgZw0MREhCX7//ts+HhQOeT
zwBKIZjYx2dL1d6aGd0sfQGDiTFQVZGOqIhjrrfztV3uolhJxH9GhwXR5uNK8aDL+WAZ5btNBeRM
0f9j2tuTkr0PaHOld9V1ijlGTtZHRqrStOz60i8IIpGqXs8LvH/QeX3cAy82ujw8lUCQ6G8hmrU2
6cz0Ss/aYi79EW1N8rF2Ck+2kV1X0NECLg3R0KWX75aW5H7+5naXXh1Lc4qRnOnH0m/b5n2CdykB
3xv4cfI/xqS7rZa5peJ4ISFjZ2lxDD9eWDw1Ey3Clwz3LWO1w3VlJMpQVyWO43V77GbgKqt28wk6
842VOAfFvhu7U9oMdwZm6ILXZMf5Oc9BG3GS3Lm+NkIE/UxB2+YOg6K+dnKQJfhNIwatPmSNbkJX
ustvpfjUo0ouKkq9kvzMQFZF0KtqjKt320ECrFlvB2CyYKoxTsDn9PFop2XW2UEf8BFNXx3A63rm
i+UGSdJvepxBhaU5xHhiRbQa+z31lq3Tjv+VuErFMVyTcoxIL6scTWq/SfmCdVJi6lTQRFfmA9t5
7+K9rh8U1jqJkyDL085fPWgaOaMKGxM9a8plTr3UXot5phbjb1AZkUgGKD43CtHK9hQqoinZIRNc
PK6qwQekDhMTMJSnqzAycwUwVAUVJx3CQ8QmC+CAFr5CAfD5015UXmIlBACwx2BKXltDdGZm9aWW
mIXfGvIJa5IHPcTbR92jKFxAQCwj1FJghSjoDK3hEHmiWTflLDNN9Cqj4io2bS9DuWqQnVtBiqnR
DtOSPc7jhUC2LdYFB0LlE1fxi7t9bMMqqlur8HNJvzYPZdXSIe692JQOEam3BOyu4uhTZ4mHDNP1
GPU3ZPCHSO1x4t7rll/ce+LHMDWPHCf8S/R5Ph4sKWKMzJSkwi/CB4cpsYJgHRaoiLt5/vj/kWJt
vdu/11tde0NOoRI6AQ/fPqGA6dp8njAm/DqYT3LKU/OpWm3nOvnhva4VjbEoPjjpQSt3jtllksWz
A3/DjmB+gFOwuvNrrSwRXCWOG4nuCjOWomB1rUselXkp8S/LztacnZeM0ZBqUB7mIbrJZPTyy2RP
fHTr4zKI6QCxnHtOxsfX0CRNARzFzZlQsbZFfBA2thHf+lDqO4+9s9Qa9of7Muuo6JYcbVw62sTr
aUAJrDvZzQeU7bVoQWGeAZCyLnDqAnGnpG1KsAP04XLMYDhYXVH8I88IIujF1zitnwgsWNlqL5nV
2V7wI53nHzns/iWSPMuMdvD/iwtUvHNcWUEKBDvJXt0YkRI4xlJwZcmS4QlqUt8nP+feeltKrNWx
ePo8lG2fMboeAukUOiOr9fqoLZJ+SLgkVD7zPj5UHQrJOLShaXCouTjGEpSbs+c4X4s+PAwm+kJ7
9NHLi5qnRoAL9AamH+nm6vqIGcAxA5O0QZJexaRV0BzbaXFFFLcRGjJRUwrywg2NW2NCXkH5urML
F/AVMm40XxlNQvP30sO0TePSwKayhIPcX1UokUytFbhLmUDCC+704L6nCdYEmh9Gy8vna1/CvPAq
kbBBq4rFaYeKM/pXEaHSRpHKIcj9tvmNawzQJZk9bIk5HI+qNBwTMSsk98eMISUxIQUYA/X+IEYZ
i6GHDUY3iA8R9Os81K95aLrl+O/nv/GSi/n+G3HJhT4tDuaqB5ICUE8FhgC+gDiFlLjsMGkIn0Rq
QeIl3RNmrmJuVzdSLG/2QsLW+UDLHAswQX8V38fHPcqWsrbbjj2a4mesoVwBcgrrt2TpjynTDSri
e6iPn8IgOsn2o9Tkx893QHwGH/IbNoAmEFkklQpBUPv4A7oondPKsPgBWu3Rk3zUsU7UsG/6fJnN
B/17ndVGq3Mcyp1YB4yhWkaUmhiqGWkvjAGgYeq1Dh7ZsetkBHkBNyh79+3mqxbQBy1QE1/q9RCi
BuMhiiqdPgvtvfpQZodeO3bo/HU26RxgcpS/jebimvmek/BGMKbTxYg0DCq2ec1CrDtDHww89ahr
laM8RucsNfyOPKRo0h3scyOroL+OvrJQ0KSrsPrmUJ+eTUIScT2W7wVkH4KcUKHxuXPdA2fExc6K
75f1+gTZoEmC+oYGkLp6s0uwzFZUY6Wj1qWHsDCoa+pZA8I0aCsmUF9VoFXRZ9YVPIvDAOAkvhaU
cljPosUf6wiN6zv12kaKyT7850etov+iRyUFEMctAEVqp95r528Rn/SEL8w77RT5eqfeWfSyPuVj
+nvV1e5raZUbi9iKUi5cw4ZwRDm+fFfyH2kwu8zAuslSuXa3ozW8vS6ZJBo9IEYX7J60SBVsgZEc
qOXXQjHOJiWoGBfQR0xhaUwE+stgR8y87HFKNmM88y5ILgL+w+hY7bPZ6L0ZSqy80EMP2eACi2wM
EQJyaUdhqpgg3o2dZ82o9cgUE43idcmVyUjVe9nEHPAQ6WcD6kMbDwiwgorTuPg8+Fx4oZP48+X/
51eu3ouqd0mqa5IwPfyHrl4pn9VJBSVATy2GB0ETKTBUv7tS59LNU5me54sXThEyQ8EhsCRBXp2k
P2V+I86smFNekp3saCth4yfqqFWAEdMjFh/2X5dlNTP22Btx4VfCxo3NXGDL2qn6xcQEVJTTMUyV
Pst8QRQSXi+CwTRPfFkaXx4NoiKWdurO/8e2CWlLMAb6xatty/UcZzs7LXz7GYPtk27StoB6OZJR
wqQSP1B82rI2HDHzkoPaz5j/W2SuazM6ASy6YkYvrE2vMe5qI/3Z2YCVoxwc1G7nyxO/5GMMsjB/
4vRj+CNggVUMkiuttlJTi0k1boGXfV0vj7r2pjt7ozmX8ZWFELlm3EkRSu2r11RLxTThAhv7ViYj
y9v7Mo57UYIuZkPTYPHGwNo5vBsnQ0jT0z4CauHp1sOXRmLaPZ0STHzM/EsMbS9WTX+I6lNYz7Eb
WMFLUul3dtx/TZvi0QEO6YrxLNeRJ32bCwXfn71xvo2QL4A/LG4ARVCZWQ+RqEUbTVGa85Msmnmz
fEir6DQv1Ys96I/ZJJ1NOT1nEXJNCO0oqtsqzT9BFH4NVfl3qLrBDERn7+XaG68GOAF1Dq49eEbr
Tm2N5E45amPMvG7sRtgF9nLuKdNTV3e+kR90aW/BzTcjOK4UsbweuOcfv9l+sKY+GZLYJ7gw8be4
uY3DJrgfll9mApsoCYA4otMAz6mzjIMu4FHTGN5gkAN8hNpRCb9Y47CXa13mdCgPGijAC1EC5FtX
QbmnlJBUQ4qQzaiu5Vb/nijy76H+3oXFoUy6b3FdH+W8vMb5NJzHf+Hj/nRQRsL04DdSwZ/H3q1N
EuaNwsRRMCrWrHiYQC2Kn5ST8sLJjJq7XGpPHOjOzTE4jipPr2zuxTT1TOX7c52UV4uayG6b0G2I
7OJE4bhHDN0IbIw+Ia4NAIPUJVjQ6sXRYRnRD0Y+tByuMhmNWaHeV6vfmxQhly4N+bbzBtJop7rR
fKsPyw/dwY6mVIqDlPRXYxPct/pVq9kvJuV0I0OmljTqaqYfwDxTFbbzHgF/43jD72YAW3g1QwxY
vdRhkCd5CG1+c6Xd9njcD/XyPCvB9ahCSI+13/VsXSu59sfRo8eszs7aI9KdN11T0Iyf37q2ybxy
HiMm3YzTzjveOHD8NghODPJRzLxnCX9dXnHfdXmKOII/BMptGatfnmpZvUvD6Zkhle+aw+gTalB4
rfnqhPdCEv/M9atRrv9FOnkPGr9ApsH3hCQRgrq0zmC3fXy3GTKYsdQiG7dkznPcRk8odL4Ig7S2
vbca7VZOMkT0EfOTgydBtdrZCvHfr26i93MFpw6K60UCrhqZIxdVghOCnPuIEiGJRIdZxfaC5mEa
/7FQzokjbk0lOc51SN2T3jZ296s3or2p/cvan50ARbQM6g4KkBXiB7jKBEkXIluLagKWz7eD3V21
ZvSULMWDrAMBONGdHYG8FbP0srMP4j+/2AeHHpHguJJArOrKECqVTIcC9T7koSws4gXjtFVxh0j7
I5lYhBnH3HyLjVOhaTsvYeNTgfWtwy8Uri4X3X0sNxNTyq2BeWCqujC7XcrRdQqMVJL5MDKI2O5a
xG9Ul1Tw4AhM04Pp6mscEZS7kkuU4/0J0EDooqQFXpAYQKvh7NYOc6zWUaAZnMpzLu088EZ1zeoQ
lESSa2Gvs0pLej03/8fN1cFhxbWDqmHKwRrcoUfMt58xKutNpHbxplDk+h85F2IRBf3/eScSXJZd
AsfA0xysSbBNVoF1aJNJMnJz9O2gfIDq8jhGnS8HxSG0m2sV9A2aJ4R/o9m5ZS65Unz1NC5oJwiK
CyXux68eBEdrZMke34lOi02KmZaHKv+SguqGWHTAaPnTRvFXtScrNZ2nbkHN1KB5E3X/FpXqSWHm
Fa0a8ykM+MMmL3U2/DK06U6Ian3+aWydTgd7QiEzKeSCVoFckep+sSUHX+OGmojoMMbJ9YCgRIbR
KrqeRpLuxMRL6JXN+WvFVZ4CHUVroF0go6VD8AV561k1NH/bkMJFOv5fPx93J0QO4DSGjNewn9mZ
0hTnCC0muB2Wqn5d6vhn5i4z3ifFdG51YvHnK24d/3dmOR1tipULV+EuyZdR6dDtDNtfGmJIQ6pw
tceMdw7X+asSknZl6r1VlTeDXj7RN/vz+Q8QG7gKdtC4aQ2j2oLLgixewF/3ny0xz60WKGouZXxN
bnYTGpB3rOqcWeXx86U2Tg9FIswpJr7gFK87/XldtEs2owxulYknFBfwjDr0puSnTf2A80AT77GG
N2p8BmhxSyN3AyUk1/34dLI6LdEwsbsOE0sZLSGrvipSu/CGEE1HVNmV0DiX5a8wTTtSDOllQprN
w7nF5YS7E2jvUuHgEZsa0GrvBrluHJoy7NzQ/ve/3xwEe0hEBKR60eCLirmvUHYZfQtrCw7KWRm0
LzXQQ9im1xZYe+7812aUontH+k9hhqKAetEgDgcnlySTyFPpy4mS+bbu9OtqSt00yI6RvqcEvdHE
ZD2oOaLwYsn1ZHkkd1j8FgMJhvZSJNaxULurUe2OGspQ5TzcxVfG+GzmXlnIXoavtSLJ7hxTeDOB
vhN1ty6998FqkHMh+rn2b+kqW0bvOpuQZk7QoS7vMu2lDbPHyb7CkgJ2qnqodevkSN0vjGX++5qf
7IZs03wHO9eDBBhOGWFpkWGUSnItZDkWCb/e5kpv9wYl3rUs19/3ux41vCyyb2vVJKymIS5bIUVs
pcWDU083jakfGrt5FmCHZA9H1UmeEiU+a1N0pZbDl6oL7w1uWD09lln5zWqDu5YBtC55q+Rsh2W0
Ed05eIhl/8+Ps1d3LtTOqCiCESndMT5Edn8M4hhWrQRjHgX/ItlJK8X1tN4LWzgIIltMgr2e66zK
EpyqRmsml5J3vmhg6R5D5zvg01ZIBe6Ac4GILCNDq4wmabKqbickA0HdZkunF9PRL4WCQXv286Cx
t9Lq5SLfEOVJR7YoZkXFFJhj4qJsIG1t7GzdVuz+65nWDeA0pCYYK1YaSubRURQbFUR5tQEyB8ga
M/kzyq2fP9xGGxTnCgFUifKbubtV8Nbzis5kinab4K8IBK9UE89Q+mOiOqeaGQL7zzS/60sWMyQa
7uZ6T+Zl88SAjwgpXuDNtS7SGJOzOQlyTCICh1DSJ6U/7LtJbX0HEFr/7zKrE9P3ZdHhvcyEOrhz
H/3bpy/wocBQj/FuM2kjzxXaIoyWok4KoXr1zTV5GA2dhV6O6HEIMr5F0yirpaOkfem6mX5ugOjI
f6+Hyl1D0oh2jcI87cXslNOjMTANqNbE+XCjYx4rdrOf+xstLl6luPOdsPCkQb9WB/vbzkHa2F6o
48Q/iBL8WWcBjMAHTRCbPLIQlWCWgCalGHEdMuwy+2d0kp6S6k+TZo+tM37PLb1nTMcd4+lfSZpv
QKReIj39Ean2Tu2z8SpIM0GXBBXuUq4enWurLiYK7owGW+HMj7Z0myG7UCfGN2y3rSRw23rYuXsu
j7QgT5NSK8hNUF+vEr406EFhEkSoVGc46taLSqyfi/++b0gziWk16kIm1tAx+Zh4GYk8BZKu99Ad
n/rxyemQHZS/p/pOB+/yzbIMTFjOk6hf1zD/LGmwfVWl92EkuK3UuFX5m1ZsNX2pq71H2mhVCRiQ
mGOKMhVS28dnKm2lGu2lRiV7Tu7krCE/7G8nJ0DU8K23AM5Kx+3iFxXixucH+DLMszDIPeIAQLUo
ln1cuNCsegoGBIH6KnBNCZrV4rh6dsx24cWN/RSu5A6pCcso657+IBdqOKiIkZTKVTIFEAJ/tOUj
jbEmz3fO4eWNglkPkqjQA0Xbb83FbcoCbvjiUGOnDtM+b1qOUfYouXZ/jvMa26w9pZWtBXEDR2AB
ZAVqidjlvyodAHa1XVIWnNJXO7yfzJ9h5DOoKPxtkpfP39jWWVERJ+ax3sev5BVFTnMWHeMnu0Oj
+MdrEzw6/VveXafpscY9FUm2/ufnC16GEg4kqAURnaEQZDg/PlwkZaTekKF8vX6Lp6ceqSoZr4Dg
HBTMhUd/2mAnydk4KWLQQHwImiisxA/6azcTY+iy3AyRakpaOvMIm0+CqxSctOWKadTPn24jFUB7
AV1+UFpLJ2lefXr1LDlV1SD9peBrXDjpqTBjpNSbs5lT1CXHYAJxN4zDYtg3edzfTV8G/eF/8xsY
uCarE2zWdazpctnO1RAZmSh+GrvbYQpOUS6frDg4GWruLk56lCvrKM/pTePSw1H3CBIbYYCRS/qE
AqVCiWB1gHUJHLJJkt5visKts19d9RLVTws9zc+fdOvVisPEPUF1RK/s46st9EZT6mBBeaqxvbDN
rxrtWTHTY16Ux7L9+vliGwUK1EVeKswW8McLmlkwFfFk5BoKNY3lqYwKhsrjFEzu0j6a9UO+aChs
/yxtQInwJ5PHxZIfxmI8qPZvlTcwnkfnp67GOxH33bP6Y6mADCbRVkgt8EmtkaAmTg2z0GPur+S6
GBRXCR8YlMAO4tsYvLTqLVQVN9PQsT8P3fMyvobSsa9/BOUXbNZ6+bHqH1+GMnen6WjmJ7nqXC2+
0+fd6u6yY8DmcTmgbCRG4dfJXDoaRZ/iSedPxptSjk9Mhxzz8M1OrZvAmZBDbW8WhpUl+2UGMPz8
zW3E0w9rr47JGM5tpczcFVkhuqbdyRpa2ujPSlcdJwZSwmyPpLK9ItKooEj0sddjaIG1VHUf0LnG
6NVtaGoBM7hxibztcGu0WL+X8s452F4Rsi/qI0h0rfN/rdHtwWF+1dej8cQ5XPpnzG9PAzrOOeof
wfTv53u6EcbZ0/+st4pzc5I0rdmggrZkBLRB8/C8g0m4IBedHMq3iAbEVPzz+ZpbdxWoNz6gqA8p
ZFKrUN6Rmy9M7HIrqdieab/ySruSg9Qzmt+Sph1H82DICxwX9byz8Nbp1URFIHQ0Bd33Y6DRMyYU
JMQsfZVMV4bpNFUyE2J/shFyQIUeVjbQlyaSZhZmnnsgzNa71d5hT1HcXVDb1DZrE9BsVq8S18xe
CuU5cr7Dtu2yu0TbO7sb4BcRBdyT2Rd0lSB7fHzYohlsq1CL3h+qewfJkhEMolVeI+2QlVf5dAoK
HtaMPHX40dBsOGnp3axd7ez41vniXSN/j24oeexqx8dUS2QGUHrfmh4aVfHiNsYgmbG8l1QNcOzS
fbl6Mk00uQc3C2TxgxgUUlBHq1zzbPeNGzLIl887x37rZkMhjc4Lv40G8WpvMmxTw6AiW4qVb6IA
SpOelroCrXZPGX0D9+M1YIzG/A8l14W8oxJJYTHQacWI9nf8R0wToAiepAyQAvrTVyw7P5efpnGn
Bt1AosW6TAtT5IPwvl+Df+VLTqy28RRyeUeD15fYcBI8GHQ6q+NVYV73P/vfBjS78iTJryChZXwk
nXK+ORAN5OvI9PdKz8tpWmgNXBgwtsjyyff1j8dRYmhIQme099X8Zgp95KX7csF9ILrNCvkcWw8q
o1Gt88t0luPAlHNm37RIswVYBCJKWh3tXbaFWPHiygWjVBhhpSJe1x4d9ZWOuBDpjegtj9qtOdW3
E3EQV7fWLZL8SpbvQuW5gSeTGLmbSPl1lmWuuTg7N9tmusnZEHUrkifoJ3/cnDZSzYyShc0JUZwM
W18OR/pwT2mUu0XZulg1+4aUejZ3UK80rnZdhTufxEUSBkqJnjGXnBC8per8+BPwW6cxlM+db+s6
vAfWLfgU9dST6RDsVNGXzysWQ8wJLIKvELeTj4vNYdeGNXpjfhH5EiCa8t1p/62Da2d2lezQwk2L
XAtraJ1WmLyz2e936If3vlpc+7i4irl8iAkJT6pc9/HjNyt1xYB344/R18X6skQekK3XsNvSEQWC
WP4y2ocqc7XsUba95TyrCV6zP7tk9KzQtVQKrADd2tIrfqlp5MV2woSjcma446hGD9VyX3ffUuex
lzO319FurlV3KL/JWu7i1OFh4uwVUeZpS+Up86OSH0LrkNk/9V52a1JtAw3EUXNDrOawE6hdMzoy
8B0ObxhZuUZqofyEGo/bJ/QOz11+38IO+jyIX8Rw9ovgJQbOmUS6gCFwFciluOg6LC2exSSUUAku
Zh8uAa1ytCEIILl5+HzNyzYlw8bc0TTqSU6YOFidkEyS+iSRkAMUCKVg+wvRJRgabgV/E7ysTF8T
xEzm8Gdk7BReG89Lb4onpjeOhqazWrrIU2d2SvtdHFHRQjHprzt/JE13LY+eRZ/u0ZUEAro6kB8W
XB1IuWgo3GOn9Uuu6JgJcrPDDo0R4YK/hxKOFnwWWHoLEb6dbb6IgWKb0QgVeA/Xs7wCZ50sLLig
eNbKiF0rvMlL00WY1hOEbKEtJ6t/MjbfMDNfGVHhE8JT03io9xKFzT3/63escvtGniqn1PgdwQKt
FxNPDam3ahwOs4y4kDTha7r41U7Ie+eurTceEojI7B3KrnXMm1tNrovY7Pyh/tm1Xxvn3KXfgsyb
9a+SfbL7fwfyQsqapIt949QGblAflOmY1ido2mJAzNoDqS7rQF4IoIog5oIZcVOugpNTLQ5qG4BG
01FpzpZ1duYbs0Hm4kd1lhbKQzcNXUYhQczzztfsu0b2y9i1v5farXGyRsSpvPrNGD0neNKyq8/P
y3t9d7Fj//l576n9X1lF2eBhMMTAPknk18vByI/4rDUPSeY1982MLsdxqg+JzXd5m9/KcGhanS/2
ZinPS3F1W7RuqrmouXfyIVJgAHhnCADO+KhYO/HjnVZ78UOJVegGQqtifvLjPuZJkgWLwj4qs36w
2bUIsSgmZl7wUnxLQmbu7Sm/cmQsAC3Fpz95mEb1KnP6klGb5gdydy72Jm4f/GmS9LRU39HVOtQD
KbQh3afmH0NmUME6Z7RRzS9VXNPD92PZPttjeTYyVOlRzCPFxvJAdY5FUJwhEF1ZxiM5gCepr92w
0Av5gZZiWz2ntf4Qy/IRuluKtWncZ+dOUv7B9FRo26vCpfAlSf16Nm+i/jkpvpnmVRIBABhf9PyE
drubSreRVB96eO+B/BDKf3rtIeYgw+9IsdLOxIPU1yUZf2ktz1GZHjOtudIyiDwIL3MhfX5MzK2w
orxnn1AvgApWIdRwgnCaSpUrQ/zKY/tPeFM/GuOxQhuK2/Em6c8LXF9G6dSzYkJrozNzGCdPD5F4
8ZjIqNVrpfWc/uEK9xM5Sd1IQd+qeOOAHwzjGJPNNld8fdqj8qV7zY9zR2w6OFzPf8zb4FaS7pjh
SSav0dFB8QF7VONUJTdVdx/YR5TRsiflrj46D1EFy7h/YVZ9SE47m3BR74lPGcI3ma3gN66/Fb2W
xlCr9c6f+/JQ/OiLBxutxF/hvfSz5SvpLSxV/wlAliYO1WNu3yjNlaIf9OxcwwXp76zuyjBfovJH
5hzruGO2zWtbX58qt6J5XZ+k4jCHqtcU4AMdFI4rJ7pXGdVeFJ98ZtGPTExjkPASGUer1VwEc8Ov
cEuMeyt5G8ebor8LHS9/zqufqjN6qVIf6/DOCLCrSgmBtIJgrNxrwWlC9U8NQ7/s3yAw3sbhXrth
a6NgZ0BERYqYunyFM86yWga2OpINMowFIscnGR6ECYFbtK9wiHcuva3laIORa9OPAm5bVSJprimJ
ZBVA19F04HIve/MsLA5S64+W0BdL98jvxsb9DtuJsTbaXzQlV9m9M6SRNMpZ51cM883Vq5BrEUq3
n5+3vVVWEW/Cv6Om8wi8EBF9dOd2mV5npdlLVi5KZ041mRFzqiAYlxV9jkZfWGWCqtg/V0z/O8z+
LITRCWhaSaebfPnmhPeDGEDnGldmhpam8Q6Sx0FvKOS6vY75VqYInkuGiMgFUy1rRW+HEdnEKBDP
prwluIyqfS2hglrYv7LkRzSoPkVlGCh+7She0D1+vumXWBbaD1wzNCbE1Amx7uM9E5A0m1GiUcyP
tStyN8FSFIP5avAngCSRRciqQScom6+fr7yRMQGsQCXHeBOBnvWh6kcnH5IEBNSOSYMRGVTRl0m1
wjMZTi3fHN/o9zq5mw9Lk4kvh7cMgrc6Yunc5+RRScvoEHau0bOYChN+ISJXFVqHAkfiE8B+rds5
3FtvGeQA0J6AKhu0ej/uc2yXi4xDAI+bfq+Mt0xy5/ZZ7LOVfJO7eztiqkuCQ4mzmpTuobIbtfE7
SRdiCAoBFw445myYE8g3IsRO4KbDfSbgGxQCjeHVsOq9R90oBxi7BbrBIfNd/Pnjo1YoP9tpwgBA
AvXeavKzWh8NZcEW+l4M2LUtKooW06nor35+pLberzD5IfXEtYBu6SoLz1LLGXvHanyUpjxzeBWq
8JbggEcvBJN3pRzlVQjl7Kwr0oFVsvZh3VW6gBex2jMxSQWO1PzYvHX6rTKeHOMV61U3WPDMZd/j
3BNzfCFWEZ8vvxE4hbQV/SfiGf32VQ3UjUozlkCN9KDNq27Wz9X4M5jivYcUJ3T9kGghUUzrYs5o
PQhWpHFBFOmIFPrL3D8ZQI0pFWyUFP6g90e8f44m8slqdy+0xYswPHaT7Zry0+dPu4G9QMTgG6J3
S9UJJPnxeGUSgynKjJ6fCayQIM+joy5pNN9LsnW7fRSg22C4jaO7k00dZkj+uCcdexm7+Am4RIiZ
DzKjdSveCMrSymy98sUklYZoohgCqHOGIWPyPjQv+iq+XrKd0d/Lr/jjqqs0A8fgJo2FPGlW5WcM
DJArQFddP8NTvq2r4mFnny8/YzHlDRkFfJnL4R0Y/qtUUuw0z6OUSc8AW3lMid2mUbyhZcIvs/FR
8JoWFynckSPSq52ltYujRrYpeCqMOdMDWKsgGf3UEq3owy3OtYmqVgLxCt2EXs1viwq1ZGF+Da9M
5wgmMDKFjri57LkmX6ZZH37E+rNKq7iKEiNqfFkOsaJECTc2zjLjPCq+68EC/2vPy/Cy5cEcBdI0
2CcgmgKOKb70v7a8Huqu0JS59mulPKQhpEFT9hOtu7Jq6SDEryohzCthc2HobqlKfj8WD12WnSMM
JLW9OeWNWl5MfqLyykkX/cNVWCPvGdMmmmp/MCKA/tLthsT/lcHuLdA6C1tIhpTHITLaxnAUzk/i
HhV6wSZWdjj/+Hl+P0Ir6tENtie0H0wNouV92WPzVrkwWf3/Q915LceNZen6VTrqHjXw5sR0XwBI
pCGTXpSoG4REUvDe4+nPB1b1FDOTw5yaiHNxok2EghI3gG3W2mv9hjrR50vnTcz98JTiUcFKI7WP
qiP1vsNPmA2mOUlTi/rpGK/g6KGwAWGdwsMiQG+ZkDPVwK6RpJHNbhXMnZ2KN4tfRLTNux/qfNUR
Msz2YeyxUOx2cYASCNSGpXpTh+FOT3AFlKutYNbnjtfl2Dp5cLpcC1qCe8SxanmFo6TcG6ik5sl3
n2xeR+NuQAgaidZFuEJv1jPKnQPPlXbncuIPtjq1c1PktrdIZR3HTdTwO11QKtYd59iSBC7yLcms
OWW5ljOUHRRsCfPO05szR9pHh/nByEdLDC/Cjj5pXbnRhIUOmgKLIMoiHLOMbqg7M+PtyUL5U4QZ
jwyF33j5fMmcdriW7skCmAXY/4FaUacrtdDWfekqA9Sx5ToAyDO3Bq/oko1IMVGllt4m0zpBvUJ7
ODP66bdndPzDgMksUOtjkkefFHlhxDKnuqB7zbzRboR58dOMnTjZd/4GW711U/be58OeHm6Hoy7B
/t1JkzYQM/VJKukhMMvdvnlli0has02LxO2MM7D1D7Lfw+GODjZgwaNSKrzkLIc2cBl7ChFHwRMe
PdweSV7W2aL/GSRMs/9lwS19/rofz/Fb2gKPXQcZdfi+VZzPmGiLSL1yd23iBznwxCRz09R04HOH
WvpmT9tL/qVI1fjM4MvHPNzavP27wY/uWG00xbATZxYY3RYJmAL6Cpmyt3yaxplAlYTTfJlmfAN2
aaNuwgzNcSw58+rc8fhBhsyjAAczIIlC1DwuzxoBjsd9Oy1y2YkDOrybvxRzjzRevhmixWr9Icwa
jsJzEKnTWzc4CRmddzhToIOOzWPptQBqnFEEm4NqXc+vc2jZFaBMeEJnSrwfrGyudst1Gk3DJV89
nOnQKBBHjVu0wLAbkqPamSoVm3K6XuWawuYumX+emd7Tk5sAicwQfWGSFWTIDkfUSyOosCgoIBWM
nkYeAkFzPfZXI364+lTb2kgdjA516BW9+eXzwT942wVbS82JdPhUsj6rfSkDDZC7mP1syrTbh76N
wlKIb/VQRL/G+vXz8T5YyrSUmEiAXjChjntLmSqngZKZuSuS/YoT0kZBfSaEv83Q0XYBLgjNBRld
0IMnmAtCQmzm6NkJ6uhNCmrQsbYPc20Pqc+b0q+ooGyQ9Ibean5ZxFn1zLyPxobaZPHTUvuXKglm
Wk+66vqJ7gYW7mDmVWAmT4mGEEE3e1NoPfhD/7PDGMZpqnijaX1tm0gyugBcvCgWAoQ35Ns+fP78
652agyhI5wPZg6dN3e5EgiwU4rwzhizHkERHNKhfydZlWVLGJ6pTN13yp0bFRkqMqLun9qjdgPSz
B/nHmef4YDtCHaYGRsKJIOUxiVHBMBsqG1JxAqihuc02oR/c11W004f+ok6vp6G3TQn14jG7XJg4
y+EMXWbd6O1FyT3HkJszs/7hp1kopJwPaMxS2jzcRTGa4CDvUM+bArYNJfR0JOOfclsZyAZQaYN8
hq4E3bQ4h2pQ2ItwYzbJ60A8ay/3QUymcfvXsxxdMX01lEMJ9hNaIuTbI4ljET41qCvoYXqp++1F
wOkc4VBvBmfxNh/tsIU5w0nC/4PcO/wOpM9IHqRR4bbIlE1Z4Kn54A0YApXCZulcL45O6lMRaGTb
yluoyMfSm8Xg3IQsqdfxNqSxyDKVqHnp2lHMLka4xPM05UCfIFNqF7RaKeEnKGxpb2pupd7bsy5S
18DKBPGkcdycWaUfPQFnqoqq4oLpOAYxB3MqzWNTINgnXhvUFCS0pxYR/wlNXGRGHB+7B20MVqkR
rOWNhu/E5w/w0S6xKM1SZZBIzY6VhqRMjTQl0TgVQprYCtx+PDhj7ixtXP7toSjhAF9R0Xl+o1ke
zvpQC2WLqlLu+rK4NcxwbSHGrjQBUezMvJ7WLhDEpXKyaFZAKz2ugc6lGBttDH/GV0U7ncwrKGV7
y3hJ/YsGdUpRiW+GPvv7gBlGJfxrEjY+aA8exUjCNe22VkKrzoRbrI7rOawuaCJlwq7Lop2V105u
9es4z1Z+G+0VQdtG3XDm1U/1aZZZBIK/SMFA5zq+XxdJYOT9DFVSGCW3y1/iRttyHcL7XPByraaT
yC6b7kwp3SpzskLuSZDEdWfOCIHNmyLKvn6+wD5Ix+Avs7Lh6tFAAj9wOO05mt9CLqIeYjXdjiTD
RRMHTqL6VpFuahyTEEszNBTCJnH9+dini5uhF4vGRTiECHB0xkVTXRjlLAOTIOAMElmKdWNUIVJt
0c3nI3204gh38DtR38EDbdnm7+4aTakEOF3SGovCZosewtfcmH5hmex2TS/YrWFGq2EuzvVwP/62
74ZVDoelUxeKyaIBCR6mokpR7jI5uRrMOgF+ULu91Vz6YnAxmCrLbfQ+f+dT2SyWGu0UMtAFo39y
nY81OZa1Gr22st1WbbnNpuInwH1P8PPnsJ82Gos83idy+CThyEZh76Iu6stZl+zJTsvvXZHdff5E
p5niQpU3l5CPUA6x7fBzxGlTS1PECRqO9U6aLqwOeaAUNxRK071YcLRrZ860D+f93YjLz9/NezE0
ml6VAHHk6gp12AfBSB+F+nnwwS6n8T6oyTiM/9WO+mvQ46pdN4H2KmZes9HdCDp8lE3rKaH5OwVr
wSidPoq8Ng73phWced2Pp5yFTqyiWUrYOHzfPkk0w+9D8D/puNYLaBdNe1lloEwiE58ffZdkuZfK
tdOUBaakpm0Yk6uUj2A2XnCvv+LWcq8U2pmj902T8zCOL8rIbHOaixzBxxvd1MbEF3w4dqMmXAZR
H9oJ6FRfvwlKq3TKvMnXcwRUpEDdnrQrqqxt5V/WcL0sOXDnOvgaBTr25n7Rcn0tvjRzp+PmlG5R
+3qZY8GZ5OYaCtHny/WDfPBN0JlW3YKyx4Xh8GuaVaJiJE+v3gJ7PJpfys5uzXUA7tbIaO4MP8ux
vTIkNBsvEswtYxq0aWj9PPMUp3e7w6c4ilth0hZQUblfwdxaMV/2t+bW12C5JNCq0JY1onkVq+mV
GMTnTpCPDuilUgEPl44Ges6HHyAxRjOtCqwAKrsp6nUaaL86caJBGRTXQZduB8XyBtFciUFD0WL8
6ouWF0obofkiKVDY8jPnx4fn6RI6MZ5eJL2Pq8GjlDeg31GyrVPgdgyWJsCc5SxcVwGnl1U+pLV1
M3RmSNMl/LvsuaU0hgoBUigmVq7Hd8JJjSw97EjFAnFa16Yo2GrZ7Gat9aykuVLMIjyTK3x0XKJF
IFFGXmwzj2XjZHEwlNpU6G2NyjVGXV6hd/e+pu3xDNwI03TXBPn288W2ZPbHG/X9kEcRGbyIYkxU
+dFXZe/FoddJmRPkxgolEw/VozOf9IOi3FJuhE+9GPRaXDUOFxiN77FsLIkqfKBtEfW2ZwR8xV66
CEmoQY/VbtIUNu4wv2osjpMpBYQWDueu++rpZQvJdjoM0GdZ6Sd9xVaZhkzGucTV0LxMlW5tCPG+
LwBRD3q0SRUuX11GXpY+dm20icvwaVK6r5RT8Y+k+xcK0nMlUiyPaIf5tVq5SZUCfzfnRyOtPENp
TXwFom+x9m2UQRKVnddPw7dcGeEjZyZYUHW6LA2AaEYTPqRprIBSyun4jPVlHKvrNBscpUw3Wqnd
oGo82p9P+qmaFdSWpeBPZCZqnIjI+bgBDsOYLiWB8Ps+mo1HM87WemMhgS6anW34wNvM6Snu2wsp
GDZJJ696Odg2YTqD+1YbJ74r2wwRGLIqX6qcTTYEG3EczuSLpwcy8AVx4ZowUczScXjzo7mUhUSK
3UmZ1o3YoCqV3M2hcp3mNfRjsfmW/xSkahVmya9gqn7qSvBjwmppjs6Ze5zszeVJUEYgLJAzk8Qe
Ltwo7VrVLHkSY7Dcqu62rSJfo4tsi13lVHOya3z/TBQ92ZvLkLA7CevcYohJh0PKvh/2fW7Erg/3
g/uAX9Re1rdeYsYb3Tr3rT96QRAqC5kUWUPA9oejxbI551Evxm4ifc9ogI5VS9fx0Wqv+x9De6ak
t8SRg2OHV0PdhUDDUAs25nCwHqnqKqpQOVbkR3UOsIlrbaFoVp+v89PwsQxDiwPFLt4KS9jDYRpt
kDSsvxJ3Mppd0rYgOYE8wfBU0v4ux1stluH6zMm+kaT7M2OfhFLGpiPIC3KScwU9yn3rsBWrbAKC
Gio4H8fTRSwnuzE1vkW5dK1p2d6EusJt6GIqTEdYsOJKsq/G/ppb6iY0fDqcYXduP334UPT7KKNi
kkF2dvhB5D4LaqEJEzeN013UXE2AKcQeNdLOXMU+RKe52+Z+dTmplm0Jg51aVEKn8SYVZ8glUwly
zTgjWnPaJlk+FAg/ljiXNeLt4TMZTZaGuiDgQC02q1ivLwV5XJsKXYFQv5mhdBq+6HCPR7d/vkCB
6lzl7XQtUldG8Qx+IwVtguHh+HkpaVwVy9gdaTAXc7kS/BttEM+sxdMvD2dgYeGTzEBkVI5GGSdL
K+WRXrZYPnblXWlyC533GOJ4Z9bdSWijrAGOgVMY0AzQnKN1J9aCGqJKGGF1WNg1XeZMeKwH3zax
IoHy3q6Mm9YPz4x6engw6CKOrBHTFyerw29YSH2sFaIRubkOSLxpFhVMWxSyDcpgF5lq2KJ/Jlda
vtfhCcKIMGtAhkKyP6lqT7kSiUUQcR5X83Zp3gpyeSv7s5fp0T7r/TMh84OjBLATeQcXGvbzCQO+
Qcuw0FI/Bva+XElQmtfFCzzSbqrBWE1sodaqVpZaB2AktMczc7psgeOXRUt1EcFf2lnHJmEz6pNd
Uusx+oO+mwFaV33xWkzoXlfzZWjKQJgbT1Xmi0hO7LnqQFJ2yZl9enKzZl0tagPwe1hbJzxgMerz
IBd5hnCq7JqAN5ndvZnqV0ZkrnD7+ZlY421Sn0kYPxoV8hw3kQU/y+CHCyut+YFYEwOhHsG3me1q
lL9iBnffhqZbhuJNls2Pvf/r8w/+4agaCRJutuapSWfRyUrImRG7Tf5L8+tVlI+PkjzexpmJ3+94
hx3yVXiWfvHBJIOJ5WggXp1SxkIwqJrp84G72vSk1HLHfn40uYhmAhOrdl+M+Ofnr3mKhCBALSq2
gK50uDzH4SC0EtLuChAPtdtd0ll7dJ3jJe6g7KBulbZ/mMRmPUDxCZJfvUgOIoXDbV7/L2IAeuoS
L6/TpuWJjq4FSFlmYRvDEczQdFLF8bae9Re9SPaCMtyGvYiVsXrFYv8ySvGP0Tpn0vVBDGJ8fUHS
U6alNnp0OstmQ140kN3NSelo2uxoxQbpG6+3K99flyWOk8gL67iDgXQ9d7QsL3e0u8mFFr9QGlGn
DbrMsuIa+iyZF1nKkIy3ZXJpYQIZ6eleCpRrKTK9TA7dtjNW7Mu96Dc2OhyeEJ5T1PhwQSy9D5Y9
V98TuyBN0EojLCbybXHaoDmYl+GGstOVjNhwrTTbpBOB5ZmrMK8ug8J6nAETl9wWP1+Xpzxs1qUB
2JJdgM42cexw1zch6vFBuOh9z/VKSacbbPLcEk3Exas3iaZNk833ia8/KZUJqrivvFq/KE1HqQJX
LbDZEJ+1VPyuyjlK/ZriJPyKbp7PnE1vTfbjiSM5h4O8WDUQ/Q4fc6qiDO02P3T1yrquIu02yoab
Rtav+mC8CkEtJoMcgGYPXS2XRIw6NWztaYTYhVU/m40IKqW4IHnE57NsrnuhvBqi8i7O8n1uNR6u
OqtpZLavrda/E6TiVe18w56m7ELSkWAxQb5mofqgE3NXQpdc5XJFoYrWlRlZ5yz1Pgjw9EfRs6dl
AJz7+FUl6qql3mJFsOBAiwFYcVCtNDyt6hqOfGS3gI4/XwQfBHjCLJwT1OAsmCdHeUyAY0Cem9zI
u+J1KpJbnZOpquM7bhM3w2ycqYOctmmWJQetGm8jyLOoeB3OZaoOSQJlFuONQLnt0+aHYY1uO3eb
QukR6oeBFnfquoWiEWBhV0z5w9jKsBcqCYYy0qgJK7PGK+Pzj/BBIKJqztMsLBgyj6OPEBV+EZsG
diCJJLB+vidZuROyetVVqH/19cqHPFifI2F9uP1gSSABSIVkuX0ffgtZCNN6xCbHbaJhJ5T+L4Sv
gV1m3/pMr5n16XunzLY86rvazLzWH5021FcZXgtB222W/ymJCue5kvUFUgjagE5tgfOV4H7+eZTl
SY53IMVSSjg87KkC0JC3TUjhMHL76Uo0hhuTnrAV+7XjT5J4oaTfqWB+Mau22beVD4uytr5MBoKY
tQb7prOgqQYCOrJJ6RrWwzh34SrsBB9gS8TfEWEeFQY88UiBZyWgM5+bi9AlHgyJr2Q7a46hR7bz
i5FN3pTLm6L6+vn7fbTrLGgFi9wwQPtjpnEVJbWENjJ7gHcLCQ2ulsxf1Sx7TLriAqY3wXLQvc8H
/SjVpTf416hHlQDs2yulKcbIhdqOudYNwvM7kHr+WDqDheAFzo5GeeYs/SgGvh/zaMnFwhyjPoVo
xCSm+ygRqOAEZxLYZQefrBWNMsqSxpLxHAUV9OSbygx4LQnxkkCWvhdt5ph+fue39d8LYJSrkLBD
gxB+HgU2wCVHY9WFnAEszZcE0ud4GPZZXt/PQv21iof9UMyXmITvxsDaCWZ50w/VnSbJ14pcOJNy
T6fOlgfZQ9Z+m5nlPlblS3kMd5IEHv5vTfWfz2m9SamT1NMpPdzpupYKBj0PUo9pH6k7yfxZ17vK
2Hbaa0djntAW9g+fj/nmDvPXPJyOeRQ1lTIQxm4ZU8w50aPyKi+0tfWcFoUnCv0ejB6uMqWcX6Rq
uIrSin54eRXOd7O0H2moySk+D77kJQXcuWhfo+DQqL+0REZEa7wBsnzmcT+IQ0u7HDkHZBDRCj6a
yrypu0SYKA/MU305hePt5AsX9ZAnELJTczWX840pV6ZX1eIPNbCuFZRxFM1O0sTrinFjKeWdgs8M
1mCyssJD5TY0qsipCqtfiYW8rpvisd71yGLELsZfCu/8+QscniF8bijxtBPAzy2+hIg4H05xkU/T
VLXUAyJyhvtIuMfkC7kCySELdMzYcD8fTlum72B6j8ZbQtq7Dmyf+1o5mj6V9KyBTTx/AQx/OQQl
lW8AgrJQgcedL8Q5ym3LB7efF/2dXqIR4KMPEGE8FojBXS+GtwpFGVSL13HwZegmd0STZzFeiLG/
60IQeGEILmlyMd4z5n7lK/2FWWIFEkMBmGXQYuZ9MH6djPqrPoZP8VXbim4nDOsoSJ8Gtb3K9FZy
iwYhE13sH/pB9XGW5/re5PWPDtZFV+Mkmum7jApG3/C0fXdOgFI9mRtUzUlw8YwES0lmdZR0zCi6
QMO3ItfKLa+sQs+IBhduBSJPTm5c86FW49xDYq8vylC6DBX16qEFotIN5fUg4g+fG90XTZwwVc5u
x6CHyO4jTEtdIFRgMev3ZTBdx/i+RrWtephvO51E8ZMWzzT+mkjgMuEiFPJ92NYXkp/vFfzgpsm6
wEbJlSrRbUpjXRXbHpcBCJubYZK8Sd6MynSmmHN4NP9xJCCt/AZJAZRzXIJTx1jtLIE1E8zgZgPU
BKfbTHwxu5fPF+dR4+PPs4e9vDR4Fy2ro9Cm4B/WJzJVo7mBT7NTJcMJsSwy8sYrxejOmi4n2bxu
sW+pTeteF5LvFjzy76N5JfRumqV4aSi7yjcVu1DQoRkkUIrn3DSOmh7/fkjyXiIeShvHdf8qaVV9
HhMqLUDwxbj9qjfVfZZSgR2RflZ9eCV6aqvd1YSWJ4jtPPF8sbzyheoMR+OtrnSwl+HmYi5M+kEx
EUORo/o5WLAgL3zCWFWNN4JaeQ29Xq28H9TyNRO1i9JSr9Q82BqwB6ZJsRcKB+SutTKY26xT9l37
PZ0fi6FGa8C4UibpK1Yx3SQ7Ut/terVFi1G+IPfnFtFCvu/QBkroRH4XC+1JVrobMQkcPcgcZbQg
ZwRrM5g2cq1fqVFqz6TlleAW5lM9OI0AqVUSVlqHN0JS7rQpdZc/g2pfSdmjYAq4TksreaBeGHhK
XSIE2bkSOmIAhdZKk9yKdX1XddXtwi6bB+NJnvubYAifgim9L2JEE5Thu9Wfu3WcHJbLB+aIxnVr
sWY8bjGbauLXk04srIYZO/RLS3Bm4KZDt1KqywgqdDHfxBkCFQ9igYhO/se++4/n8f8Er8XNH1PZ
/Os/+fNzUU51FITt0R//tY+e66IpfrX/ufyz//prh//oX+vX4upH9tp8+pceioz/Hv+Vg1/L6H8+
nfuj/XHwh1XeRu10273W091r06Xt2yPwHsvf/J/+8B+vb7/lYSpf//nbc9Hl7fLbgqjIf/vzR9uX
f/6mE5T+4/2v//Nnyyv+87d1F+WvP/6xeu5+tEUd/UiP/+nrj6b952+S9DsUNSreIGeRHwNK+ds/
htflJ9rvXCBRLgDECmmUFJDzLi/qNvznb8rv8N7f9GGBxVDSXSrlTdEtPxL4fXAkOJXgTauIvqFH
/O9nPJjKv6b2H3mX3RToSDX//G3JS/7au4sNMTU9boxcnpc/HDccgrA2IGu+RFZpI4Kp+eWZ3PFI
COiPARYiP1xNALtvr/8+0JvmDLGjfFGuiT/Rnew0jnERrKyVeh17pjs6pu3b2pdxJdvF/bnr+uG9
+HTso8CJ0rBfBtULF/Jts07WgycAxm0272b9zy/6/gseRYvTUZbU8F0qYzSTXs/ly+DAed2kD7Iz
7LF3we7WrVeDm68kp7a59XkoLrnpqlx35x5gCUfHc/j+Ex/lbm2Ptk7avJi11eyWPvlOTUayqizX
v2StdA/7ZU3hYhHYcyNUnX3gBUnptTl5e6x1q2gAQwWgQfhWT9GTJAo7jD58pyweynowzjzsuSlZ
fv7uY80KDaa4fpl2y5S0m2VK6rNf5DBR+HNG6DQtwYiq9bGbeAxfzQ/DF2m88NEi0YKnCOIqMgaf
T/wRSuV0mGVvvXsXOh26IIYv8bbdqpWNJaLbrpbFDLTPO1dtOSLgLqBgZo4eFtShBfZ9bLyINFRc
9ebz4Eheeumvu9tgZbo6S8xaq95wL7jnWmdHCcbpiEe7p/Qr0SiMZ/V79kN24Jx+T15bW7frRxR+
vvwPxjuMcoyHIsNCjlpqWNS336rO7z4n6o0BSJTnySkvFa+xUzd0pxthH2/iVeAVZyoJb8ni+03z
NhriqTDYYC2APz2cvBAKipKqz0ZISmJXV42jXBRfdFdZA4hcq7bozY+BU67P2ZId1c55S45AWoMm
5zdy69QQD8cNasvXhIZF4w8cF/NmOQPHX8GL6NZOcH4S33zc/npPqEr0WtEX1Fg6BAz52IV1GrgW
dDpkoi6WAvQHQtPOW3G4LNpSvY/mRLsVBWlKlK0WN3l/YbRaldwKvdjfCnkUR5KdaSOA8ymRhxqx
TqroaGFPdTkgKToH9SVOxChajgpGd/gacuz4Qqw+9Tr4rMxqhXuExwVn1PiPnUZZ6bZZrUY2YL18
P9ah/HWekLxxzL4qfw799FUbNP++rYbgUjDVKdoaQiFslch/kYWgfgBB0226Sbd8/Ed7nf5/KI4O
v6EqXDEkvA13yWykd908Tk/9Yn80aFO5LQQkq8pxIJHr9VL6FbcCfYus7FJ70uMIzXdyZ1eDfogq
qlbciJUirdsgWuc9rp1NimZlLlOWDOUJNtZk9MYqKi2gjIHcZC+GQnXC1MJnHNGiu6wQxKe4Kqt4
T+XGNO16zJSf+qjMu3RU840aRTHsbbVv4QzXdXVrsrO/qg2nyarsu/xCrWYTpUuF8mEklLaaQ00U
e72/oKiX1F7bQvkNVbW2nA6zbpnirhZWtoEjS2j3pl7pIICmNto1kwIYNsvamzAuMREKjGx0+mzI
VsbcqC8RiKnUTvPSXxcIGiNEaC0wOrnpfd/JDAAWplYON0YniNvSkIfMjjSxcgMDdbneymVHm5T5
MrBC/YFWkHUvV4Ww9qVOfZG7fgBCIIlTAQ+mGBK7znxl3NYVmPO5DUzLmwqhQk9oTnvIkBWSL6ii
Um+QC3NVKNPPWtV/Rl2SPAtk8JEqqOi3ZcJG1YJ0cmQrBDlw5ig/gkNw8iAkthwJEM0xlTjWzS5z
XW4HlJyFukX/LbVjGmqznv6wRJy8ahz1UJTArtNp9DP848P8i4HeBkZEGjwtbQXrKB5OYajGvSGg
b4SSBKSH7rKc/OIMYpkU812C8O9BQDgBYcGWWl9+/u5kjQGiqmEacHcK7Qb91wCemirHZ1K9Jc04
OGlIZ6EKgaOCl7VYYB6OUtO4jVrNtCWlLHahJPhePcvCnZ4lwaWeiaE3oFMG3iMbjG+fT99hvH97
P0amB0Rxkrz5uC/bxFjYFo1F23m+jpHuA3nypZvlteULT397JOhetGBZJmgbH0O/a7PQrKjhHYun
Srpuun3fPObRmRzpuM/MoqCtsnAgudoD2D8udCDKN0uwUBxxF22SVexlzrO2jjfh7blodLr6iEdA
I0SJk2hBER5OmaR1WSMGqtO2GNWXpZ2M5zxh38xDDlfFAuPFpI10TFEpcx8OEQUNOIx8cnwtknEV
MWJO/7DxK2WdmAXtzr7PwscgTuT7IB5V2RbEJH9SxRJn7qRXkTaAJhE23HxDRXN6TcLScLAgY+Jm
S7PR0Xwx/jUVYabbZZeDs+kBXveSNb90RovXwzzpAWJSwJQpk8yX0qyNqBwW6jbC0OZJ1ub6hfWk
Jfs0bS2kCvVq+jKYit+tMl9DnRbNPJhXZQPGLDHLlaVHvuxWCZc9J+wCEyskS8lmW0U9QF8p2Y2m
VhvMXn0/yb5lmhoUl+Ecy6+JCizuTKfiKEFblj03Q6S7FA0FFDrLRylMmiaJUXCol+7oja7uKD+t
K8vB7N4Z18V97pwVGv9gubCzsd3hPwjbHp8jYaIOcdZg3+FiOeWEjrRBlM5ZksLJNb16L5yxkD89
UbgGo37xR33rRMyoL8ZyFAh05rStawiVYuIm2XUYXo/gI4f5TA3/9O1wqqe6SjLIVZ1e6uFK7fE2
KJUOAGGi243p20pwZl+fvg4DwHQBP8KVG2m6wwHyUMP6upac0gLGOs6bBD0q41UKvxrqQz1P52La
YT69LA9aS7wMVyAkezBlPhwuCFWrrzTZqVb1ZXARu4Ujbntuo5qTuIJ7Tkbh6DbEcCxAiY4gEfTN
V+toNeIIS4kuGJ1hZ67VVbHG6dlWduTQDmmj83YM/z+oSF2Xr/l9W7++tvsf5f8HNaflCP7va07b
BtXaf3ivdfH6vtq0/KM/qk2C/jtG50v/ZjEZA/u49BT/KDcJxu9IOOJxSIGW08LiPvVf9SZd/n2x
sViM5IijLJQ/i0269Dv1b6BWXB/AFAJ++Du1pqOWMQUtkEuIaXAzB0TBWjnaYQk8zC7DtsIJt8Cl
vH7TeNZatkvnXElk+UV/BZ3TgZad+C7hCQNwMPkyEDq/cn9pxlexv5r07+l4bpMdHhqnIx2Ft1zJ
h7TSGan6Nawkt/Qqp9+oL9pKWTdb+UIT7HOts6NKwPGQynG7n+TGFBSTIRH1W4mr1Kveig8PNfWl
1hFie7kvy2dSyOU9/vsvSjA//KJovRaVWiWiM+3qbbJrLwZP9fAJ2r5bzjd//ML3xbQ/qIiHA5Es
QDteEnHOreOBrMEYctxpOSU13VasjabcJVKxzrJ1aewiA6VorUdGsFyJjeSBdUPsYNx2/Y9MNFaN
ob7m3UZQWrsdQ6dRY3ikCzwdSH/xo6ieK2SZ/SZzfPWq1+9mLQAdJ0F2zNC2uJin516qvo6CYHcI
s1fj97bEHt1c1+1TjcLA2DvRKIAOmbe1sDPLBtxH5QUImFfjytJ0itM1l4brSersYczsXkuduLeD
MnAhhS1wE0HNvVjB+P7GbzNPlMZND2ejRX1fXCMB3xfRSg4Mp8qVNTqCq1ahbWltw8wzUXmweVTu
hIjL+fNWmJ+5KLmSz/W8mynhbRHkdgBdb5PadAW/tX1CpHWhK9+i5nkWNlq3y8t9VqKWpm9yyS5D
TxF2Y6E7pfggISMxeiEI1uprrw5OrW3L6S7XtjWuABli28UGwavQ72wMs1dC0ux9LP1i2mFTuiv0
q7p9tWAcKrMDYVolERnbzTSVq7791TT4Kiiv7YwTRFhCDqBRX2PX+RKoK2m613xPrr6MDZpo+bUG
clQUbgvLkayHKLohp1xZfrQBrZwtiMIWRb+cb4eXhK7sxfk7CoOk4KZwMwxr3G1qUdq2/be+qjfW
8DwbiosczBpvD0NHPNaKNlHlqTSYOmCadOQVW0eJWc82xnCfRtBddS8cvLbZ6MODlD82Evmw8S1V
70yE1hlbkxbN9XwdWYnbV/eWvh4kpPboKc06BDWuVlX8XS/NS602tpMUlHaNUALS5OgqRawM6kyz
/42i5WWjc2GPdexXdsPgO4F/OXe5p2TOHJea3U7NqlNMZ7JoOWLd1M88ZlOSQVN5KVvube28RRrX
m/3xZoyTe428VryVqKBLXi0/hi0AoO7CQEc+Lp+HNmXK92goyMIl0cFJUX7uxR3Y5XvsYfYkzor0
JTe3mrruFBqJV6n5Pe6udHPedllvD9VLXa+l8FoSr4FztdmlVLU7df6pRZIbmEx71OAlnHfdF6l5
lfpiNY/Rvd+qq9EsburFgZzWWeHM4yoyLPgFmYfCklvPs2O1Ju+igDOwvjSJ6nLrWiNqUCJkr2ZP
zfQoWCt/2NfJXg/3zWB4E7+gD1JXru9qP7BH2Z3AMdIE9eKY/qwMBU7tbjFRUIMXWa1uosEzuyfV
TNxsLL+ZYLHlMl0XQ1ramjze9PP8EPQwVkX6dj0wS9FT+nCttqs6Gi7MiM6hKj2oYXFhJa+abKzy
clPEV0XmyIyW+Xd6fi2MspMFiAd2Xg3/VMFWb7zOkqvKNBzczAzJ3029T6nj/5J2XrtxI9G6fiIC
zOGWsaO6JbXiDSFZMnPOfPr99eDgwJYNC9j7ZgaY4GqSVbXSH1ZPXT8tvXwIpydliiDN+qJeOQpS
woL0ky7LTR+5dbMp4CnU6ks7pg+Zgo9R5jODxrx+GHYV/13rlTRKFlzyRCQhMs0btG05bmT2JmKL
vQIG91nVZxdOnt1mQYY8YpWecutZEl8m5VER/b55hM4J6PQzEi6VkDvVuMsoj2Zuk+qgq7kdW29N
MoEMcKScrSfBVQC/q/zMxX26YBMdMefscnsSD+TMNiUBWl0uwor+qDUu4xAUmPiu7Y/BOEq6Kwvv
sbQzQjo3gz/gh2TZymx3uH/UFTcbPhBW4+TCnbgcQ/Fd1H8WCsrsP6T2RzmOgVXfyUZoR8tBUe9o
YeTZJkt8NXszw5cY3XVDv21C5Eh6DBtnV1gvSl/ZQ6F/pIAVlOoubEEYKuK27Gk9qq/M4dyi22uR
Q2I8mNyn/U7nCrGCbPyQos42hI/MfJ3RcCqxBsmX0ZHM8/Xt6tLZQgk7Xy5NN/jZsB/Umg3JNVjg
mAIIBPid/FBdNUlPZo/rUoEsvOxkwouOnMHcmbdWs1mjFJTFbukEp6/u9Ss+pUvYMW5iEcs0V9b7
YCiTUzHSicaWELro3myxKGkFF7i7Fn2qs7GhD7JPzMkVSJ0yH2k8O3nulm3St/fdTNflFT0i3aY2
cHB6xTMepaqTUZ5Qk6YmCXKMtrt620mK3Wh0upZzNMxuobSI0/f2OG/m8oFIH5jJto8vXQ+Ur+g8
Tfwc64cFNYZwLOwr6jOXdYB+k1NZL712V3JRJXAAnFTHfn7fEgNX6K2Q5+rqgftntYIq3hao05To
YiGPgwdK6KiAWZaWGILkmwYAOilMwhA+XuODHL30det17HbMQE3KF80fMPMpVL8rd/WCM3A8HKUl
fS6khHtJj12jinhtIXpIwDsfe/RKJvOhHEMHipCtCsnGRH8sXH8sSEeOP+f1tsQraKPbueaL4o91
3Nfhvahs2VVy5erte1LzJ/mzfpAJk9P8lCkmh8Ir5NEFgRatnyNftYZxif2QUu2V8aU23Tx8rEI+
3FEZ3mP1qZeOhnqOlv2Q39a6K8StY2kLUoLHYj4vipOmu0g95uJ24pKN3KLwh1yym2IriVu9Quny
nr6gKJ47TXeY1S3Wm9kGYWHZskYXnoMzOFLzk56XKhyb/KKm8JR3hZQ72uSKrXEcTEccuQWDZRno
VDWv3fsV0NT69YNQnRur3k8pZ1j3slA8tA05w1acD4XqlOhaKYt8AxIx5YJsFLfkyq0tx0oWnzCM
Q+NdlD8DRbd7FJ66FeuloUTwiChmHqxcZMNu9HmXy49rYwZFfksVb8z7iJs2S9LZrpZ1r3XGIRoD
SljXSgYHyR/DWrfrYNpqJ23NvgAzr9uoneZybS9oX7Zr0CUYJtO5zwW0n4xgWO7k2DhG2fpNtQ6L
9s/kngNxJZ/C/yYf/drtw0xAqRShFh2zP9RcjKLlCulJbz6M4UbW90gJjNPtMN+lJSAo4TBKT1Z2
KdebjPmEnJ0ZRzh6onuWco+oI066UUZ7t/RN9EPLl9Uo/aWBqDAfuvZcql7S++l6FrrTqnpxx5xh
ckMOqSI9dgvsb8HWDVhVOyNywbvQI8bMHjVxbrAD8LdewsWiQ1Bmj2hGlQdrs1G0GzzAIv2pgOrW
DLaq+tI6OkBb1XbZ5cO5qM9x/5SvvsEoQgzE1QtBcKW3qXlMqrepOZS8ah7ArcWHVXGU8jlLz/Gw
7xQy3w7eP6zQ+Dlan/XSA5apwCK0JIhIVrD0p8kErzP+zLkpcEsGjAwLTUMbS/BhinpV6KSxstPS
wwDIpuWMd5dlOY3Xgzq/NqartE8yyWqPIdwEesA4GgOjR1Ah2Ymbb6KHke3i9ATTKpN9PNx4+JqI
9FbnDw3ixOIzvgENPz/KvXzZSzjwSdHeQLQ0so6DVV00hSPC60mhR7Q6N+W4SWMEM6Q3EBnApaNP
5LxezORdJ4/V4qcJq+4oPYwyCM4mKDG4bssRiZLtPEd2Or4UnW9UOwTQ0tQXolOElM8UCjQRa2dh
AjIuzbFrP6dedUuREpG5Ro1Ad8KNWzOhz7ddqSNzeT/lu1p77Way3XbahGbsFcMlRalx1U5Cab0n
kChiXmlb5o4Y0xLDhUWxwCiB/kGlymHEh3trApgn7o5x+2EYfp7f14bTdcMKbvKaQ6jaSV5Q8qtB
puntJukdszN5Ge8h0gJtvFch0IiJV0qvavtsRX4jZ/jJhMdU8UQTx5vSXprJm9O3PAHEurwmMpJU
d2V/HLBA6cSB/3vdFFECTPHQYvpUbMQqSOUHyqhefwzRJ47gAxZo1hlXm/deGDXSILJXTXye5/5h
lqXnJIvuyHhazIRIGNFHPZfxMVwJid3cbpZ4J5b3aT15Iyn8Uj2Jo3nfA8ZnUKlFj029iepAKhE7
H/ZqsatMJDIeGFTa03iIJkRwArnOPKKvRNypEHKpDNNVQ/muR//QaApHmAbVkcLifVm3Uih/tObP
tXA0zIINAjGJynq6MnON2bXwtJtAb4vqrQF7yBBtc3xNlgFlcNQaQ1uNW3sst8m66Sdfmp/kpdhN
4eI16+xENcM7b0qQjjHxrisYnXodSW1nZR6MJSekwosF8Y4krBhOsfDWT5w4rbKT8U2Rn1Q8eIzq
kAtkGg2+WVnsDkhZW8WLkfjLtAMsF+kWIv+bXt2KyQ5jcXstus0ofE7J0yy6MMmz6WHivCg6SlCv
ibhPqk8g5uSBffscTsAecW9uMPrQkRtedhJxvnnVEvLlazEM8FaXNtJyt4CmbdunTDrCPvV6tmF+
FLONgiPJmnh1N2NalTJqJR5rgVBsw3hzpWgNI2Fs2LSY02dMpGRrl/eyLUEWMa056KRDhH6fmLyu
ExUuGqmpeREAvjbDA1VGMucvpjY9rDllq3puiUOScWm4k7oGSOiwV5ZDD7mqoUzPh+gAEAqRxPJi
DhRcK2S92hYa4WCpr43uy2kQ5l6h7GYZP6diV3a7FC2oJm/wCHtuULrpUS3FIT2VP4z4h6l3x5WK
TK8TB+9gu0fEtajDbVXcNMprEcVOBAYOyCM7HbuhFgDS4muzbONk8hljwUm9UaAiSf6GIIa8EARU
wzdoFqy8B2SmY6xsc2s7iLVdlY6kVjboSFtCaNDQjnJ76uoPZq6AoSM/Kt7nPN7q9H1ULidzdM3m
1tJrX69x1aM8y9WX0KLWXD1YnNtsqmmnV9DGMEKe9trw0UdHEeTDqPowsy8K8o5LqrpdQdkbb6fi
DTPhUTgUluY2evKWzSaS1zdZ0z9yyY/mJjYVD56MDeXQM7rkpouCUTNeRHn08Jj8aAXD6ZWD2TSb
pXw3V6+vwC93smIjOlwZz5YME5xkMZ9ulgJZ0U7HvBTXqk2YICjZv6oJCYKbG4MDxNaMe7sx3hOD
vR/k2rA1GZUXguV3ozuGlfefPU/ENTX5eu4YM1T28Bw3o7der8dwfJvXbhtBMcqaG968jbxchDVD
RSFLsbc2TJ/kazNCisB7y32+TbHKW8yQ5M8ZtL2hOijTBOje3C3mZizf6vUm6s+ran7M/PaM9JOD
QQaoc6NuO4s6xUL+tXfX9WWWb5mcbMdk2M71ETHVVIpjO1WSnEtK3aL/ZjfVrjMCereZPZiJn4+l
g1CcbxIdzWzXKp6h78T2LsufVtoU85NS75g0Gfw1fMrW5k7qN6Oo21Cdg4GuCeinTD1m1YdEB2TF
Zj2qvAIHSwXeNz0gtWN+E7MUN6/wQ04fZWkjJjdiujWLwcGy2VbHgVJwM9HPtO67KXei+LhWJCW9
HtRLjHcFvRusObO7ClskEe3Nos82vd68qca2irEiLkNPEqPD0C6updRbNY5c2aip05/ncDdYTmQ+
Kk3sqR1iMp027kT8uuLyFedAoBYG0/iiPFyBvHV51HExU7G4VYk0SWPDE9vkgpU5NGZaJ49Lv0qZ
JWohHbMSQAgGXPFD1seelHD+pWb+qXWKVzWTa5DupojsdSm1jGnuh07xIwlHjo+SYq4xaZMEeQll
Lzxn1X3TosLTbTR5s+i5P9A6RCxwJFCa+rmj41IvFiYfj81UuapwngvJtibL1ZejbHpDcR8Lr1F7
FpX7KN6OvPBZespq7nP6fDoNGdVbQwAiwPJMmTZGjMhk782KaMv40YQ0lIacl4M3wPwS6o9J2Dha
3/pic+nGp1m70dT8Keq3Ld0tq9+veuhO7VYv7lR5chpMJxtz9iuVeVbpqsplpjoNAauzRxHH6qVT
bSqbFue4boE9qypBuUpesux0Ir28qa9G2g0tjSRs+Z7vYrg6Ai9ejxLw2y8pi1kzFBb2MMdmwE22
yE8KzHsx3rR5YE7hi661trAAUB7JgTTD57Qt46FW1suEOIIGjjvDmDVcEx+uiCeXH0r1MGYIkCPC
jj3nvs0+JiqleWsqE/ZLZ5XfWX6mwkAaK8GtO9fLE5dCtAq2qV+a0ovCiS3gpTjKr81RaE/VCP81
6W+V8LUPHxLIhugoc0TSyXgrw9dhOKC7iY9hl5KvT9tEuu1GFBdvDcHRu89RqYNZmDaWmNxmKxr7
axroeG8J6zYkTHQLkNmUmrYTA8o5xOnTUMk9kF+OWBYbKcTIicEA18LsrzPdLiYQnEmhE5+IGRyb
0FmvYEyi6kGrLrlwxMs7SdODuaz5ViVPiAyShJgGxjDeLvM2D2nWWHqO6jJmhEY1XrpYuV+l6kYI
JRtaRE8GUHPC00UIZtywM7wZiIchdqtjjduvrw9EYcNT2vTT4KQuIp6gqzvUzcuc0qAV4uojTO46
Grh64mVZ+AJRqY6eFOV1SWon13aq5U20RgwrELq9sUIvyOEfyPsur7jBMV4ZTxWRbeWfiiHg+WBa
fR0HeHlUHHHoaKHu6HOL83s3PVZWkEKtE9eD3sy2JV8MMXeEQXZl7aMQUHGAdmf50ngv9ADcS76p
Pm4iPbGX7DmdyHBoyoBfQ+cOErT8qMR7bEucNiTpJGIY2A4r4SWKUjLW0amWpymlzibrkSfRD4s7
Id2o2R29jJjIo9hhOEID2EwZohhwfO3F6i9KDk9cOS6woOoooWa/zaytzDCBmq4yPCOjdKeBou5n
+UazTknlVeVWlC4r/orT8mOe7q/PPmn7Nv7QaGVwz5fluKvmu4HuoGHRKzJIC+wqPCalX6Jf0OiP
JTFfzzp3lfrbRK84iI8F+lEYtXqxJp1C3Bdo2nGHIlLae9q4eDEJIGwg2DynTNiHqCPWdFFVhdde
3BlXeZ6CAt8E32bamJqt0YdpPAjdVdozvxrf0if4EZU3rfp0ffmANCZrO1p37XQMcbdsxe2V0QzX
UjRutWwbNvd0ZifNIPdjotx4c8gzGpswfRbo6bWcDDHOtukaSNaHbrwpDNMjxUUXQZpuVdJDdHTs
yAxdrTsMNBaK3hPTd9kMwnE7F3scihYC3zi4Jk5ni3BpzMxJ2lu9P1dtjODFz3V2FZkzHDFceeuQ
n0oY2FSxhRb76lwVuNOJDv7TKm0Ha7GL7DLrL6OiEvP8eBn2NBW8qaTsqA6KdQjbHFvVn00tHoUl
e23IhbNB8ouwP2ghc7TVeqpjgetsIVNtdrKIXWZ8ka3cbmobFT570MVDorFfuLSmazVRSU4TWT56
lc7cDlTnHROjzlsakT0mk+D0/MCaG+s4Sp+DgIOdG5X3YZj4WctdgrbToWN4VDX3fbWvZV+TH8mu
gA6w0yT5ZjLeM+Pa4k5Uz4qcRXJ1+WEQH3Xi0qyUny2NEk3dK+VKXMIQa6UP17wtgnKps5u57P15
RMbqjmvEa4XX/6yJTRgsn1lJUw0KjOTLIA/n9bXTg2w5dyMJnQrKJrITk12t4xFaoxhkzfPFqA9m
dt1SCiJQnozqtcUD9tF2li9QGBwRHVMzPy4ZzMuVdK+wZTRhFnOb1TLqTej39RiYJK8Tx1PdxkQx
5luilNPheElIwLSJaQ7epbAF0GkrxmCkq1D6cxV0eLX39AJVI8hScSMrd5P5IxTvlqrYULCuyRL0
V8vNt2i8NS3kmhnRlMtdvJBkqwx1tqLWuiHrpc/jeBDm51DHDDiEyoO/Lnp3DX4nVYihqgI/Mc4f
U/bKfCqt1h7Ki5jC9LkI2hy0Mlfhwhvo7wbwkNZH1gZQ0zZDym0rt3ZCBp7Kx5TWCGk4lVRkdvti
+QgVwemanTIuvsV/wobW2BExoyrhhv/PG5k+tlwD3GyPsR4d+SVY4/prk3lIEjtD+4z+1gB4fnzU
KXvm+JyibAm3j55Unf5sKGwRt0MKJeu2ofI290c92+oWzt7KFCwtnaVIc8cczb7Kk/T9gth+Pu2A
J9K0opdM0YRBWJnvdFPdNT33IgR4A6/w0aT5mbXemvkiRAZKA6Tfx5cp3XXy28K0U+h2S7Wz5Lsx
uZGqtzBNcIEV6I9mTpHfzUbzPEqbEJ2nSnxrJ3dU/Jrk1shHOPHbJH/WP9tkX+UZ6Z0ZCHOJ6jXS
AENEEedKNd+CkmhE1UR+sbQnwdpNKb2EQuIqpdSBmRnjtNALm57rQRZPWnWcWvWQTRQGAl2NH7q1
BYhKMXAz4wwXKoyN6AmEc+lHyquQBcMY2eawW9s7SdwkypOKpc8g7vLwXegwtWo+dHmTZG85LqaG
+qNob2rhh5r7YSm5ktX4KOCDKbPHMCDa5vp9oVOsTj81wfqsInQI5YKGDs10ROObnDlw/Vw221Dz
8iaj566QI3lVHTFheo5IHdaF8j53w+VjUsWbTH6cZdGJmuNN7mUihOahc9A3HcxPixLHMrejdFzK
LVxWpFk5bI+KfgYNHYk4/EW0Q06JtJfSDxxfUTmPV1rISJPCHpcASLDLNfVpzPQbjTYhl3c8PY0U
NGwM2zKgtS4Op9osRULMi6B8iPPqlca5IMwSE6jspvkxn9yIvaxGh0ZDGJAutuCDvLc1zFiRfLC7
UA9SKvXsokiMO1ZG7MgvaMuJIdk8OFMI+jnqMQg5rRDydMDj5BEM7nTA+Kivi93kzPoG61wdfdMV
b2Vu5HJtb3KyLQ6zHnkaDaWlt/b0ttPkZZK4Xzg4kXUTYoY9CUx8i/e1DyqlRWP9NuruCjp/ksuQ
IjN1os2Mk9pLXH6C8lOU3cS2WvqNRKMbL2Wj/Qb2e8VefUU5QOdAPQEwzFXX7nc4Bb4WKoIhLYpF
udsvP9LZo1/2DZTi30t8FcWM20hfwLiL5FT2ikLRQ76Cu++h5n0jQPmF0nAFpNAmR+EGYNF/sv1f
0DaLFOvVQF7rIBQfaD61O8QU+V6DmNIGlit+A0X5He3753Jf3l0v0FtcV5Zr5uvQOq887mLC7b9f
3zerfFXrhjcdZoPKKgWJOLB0En8Tu3paI/9e5wt97P89DiRA2PeAoxAT/n0rNGk4UBj3wHmqo5wY
iCwyKUMPyCDjHDf5ug+D9T9nerWb3ErYySOWyrvZPHRm60hAJBaNmJ07UuJYoAb+/ev+uk9/+XHX
CckvQCpR7zHXjMhM6+U+ExIyU6e1Hv+9xhfk4J9v4PojflkEAcdoSVsoBa27eFfE87hZb2ZHCArf
cqWXf6/21+/6yxNd//0vi2VSsbTGVaBKJ2xJG6M/T+EDI+V/ryJd8VB/HPBflvkCdYtyQEiGyjLQ
nP3Sleh+OYR6R/JY9juq1nXH/2uxLwdQGZjCJS3xwVw3MpMW+qVXvnpKj2TCiPTKQP9WA+y7nfHl
FEpaqwuJxLadHPAWDpb3LjVjY2seBBSb9twuff2Oavm354TAiBcJqGBAhF/WDLUQ+WOhAnoMfrDa
jRssCW+YmH8z+fvbowGGR5EFmD9/+/LtTCvuoY0uohMK0KqPdL4a4fLN/rie6q+f7Nc1vnyyTm9T
eWlZg9G4n2wYKb2T8eHBbEueuMEIUrz7ZsW/DTN/XfHLy6tycvJxZEVrkx/aykazwps3y3kNrnV3
kHvhje79n9YERPr7YVv0OJPNiQ/GLF4PrlhF+pIbwSHHZegADjlxv7ux/oR+ImoKjgkRTNPAo+vL
ZVLmMLzUiYN3ha4kiBNHzlj+7Mdb4ztdxOsn+uMTgnm+imNDGTK/XNyJkMxFpeYkg1jBClTJsMSE
QzkeQ5q5WfXNpvzrjULGLXJfkpn9ISOXGuli1dMIFTOoL9dP1/nKbnFlm3f4v4iwPJABjJgrDGLN
758tCbU4GUdRdBRIretzJj/lzcMyfvx7d6h/uSOvdlqcZ8TsxT9oO0WsUzGjLkj3ctOLsaO/IeNN
6/y9K+/zgb4kTlrD2SIQGuAnpOd4nnYZ9judGT+MA+0NxOhRP7RnlZleeD8Vw46BrRmBEELzxUur
raIEff0pkNVmU0N9LNCX9mKa+Qmbo+1vVISXr13PfqKWuBQ5QoD/fkbpL6dOUmQFUC5KiRgofcHN
ymtVLCBeyMI26u3qqw58HqCEzB5syRmYG/L55O+OuvznzmRR7BAsMAsGwni/f79QXi1Uq+LrVtEG
R/bWjeVlSNHaEEA5ct9B/78owf0XwEHrgv9XYGrI7Jzf1+vlEv+YLJIgLEUb44mtadOqZuSyb4kG
V26Isbvu0zToX/BEPn8X/3i4vzwx1pEGouToDPyxY3EAyfWkQWhlZAo8gUFp2BPXhq9ZANOUedlr
HWTNfVudEDveQXFMIjrcEvJKabhd0/hRbO6q6dKolz5R9m2q+ux6KY3u23oITFnE1XnamArQtokO
0N5MyYO20nIEqiCWfpc4K7AlhqL51WqdsWC//jANanM6TfMYKOJFVm5Vxlf0p6/Iz0o/CwwlaqN+
NEeck63IuhXW6kGJy2cpzQJl/aGJpHdd4fZWUNCRBbtGcd5Pi7/gjKNS/E/2rD9H57DeqIIjhBUJ
JFPaIkefy/Cs/kFUO5u5lqc1fIErahJ4ZNi1tJ8KT6ZNB7Knw1wllXeWVvlxQkuyhMUzXyoj8uIM
tcaGOstP3kdmBo34oaZyYLSg9yLVlbL9qKJwz7yWXskwCLRUgXAtNyWGNtCwlJjcfHBT49GwyBwh
AFJUD2MgDa9C87zGlWeuL62G7Epfg7o9zhBB9f6pVn4Y69NI0z2hWFHqD4Aq/z6Qf0khJMIDkpES
BAkk837fqtFq0l7EUdxJt9FG2ehbpvKevPmWrv+3DYk6Ktc0VnmQcK73wi9p5pBgFQmJGu0Hd3ZV
VC/CreZ1rgxm3nK/iw1XhsbXUHT1y/r/q30Jem2PFdwg9UAaqzM4A6O5JAvoupVZW+y3Y5DQsmDe
thbPQNVbuXfLxAh63a3UszTSAFLdWDobxqUfA7WRbICxTgvZalDPnfEktHvd8EfhAecnJqdboRfg
VZQ27uovkh49zolA/340L7hb3xvsHcbuDKNBL2fPZHO2MV0qzpBoOj2k8UX/rNfndDlZeIiZ4Xue
QYZO0dJ8A2Jmdcpm7A7JItFEDm9XZvVjh+VlkTgqHWAC+8PcKBs5xht2VLdpJOxNoT/kKu4HJYMJ
82dh0AUobv+9af56i5uosqPrhrYbAev3r1ktoOo1ia/ZeTSHITfxgOU+ObyYdsWF+jP+rir8oyZC
z4NkTUQ2FvNUeDNf4obF2Sgb5Ckdza7pqHuYz7n1U/PcbNlAqf1d1vQ1TH1d7rqdf9muSoeTfG+w
nIEy+yoxmV3sb97h1xNxXQI2K8kLCRraB1/eobJWVhZ2nDxhM/uG3wTJcd2VhCQ8774NSdLXE/F1
tS9lXi13claMrFbQ7veamyGIPHUr49R0Db2yX/nD07L/lpvz14fkixno31I9/FHMRykM10oGOS34
9ZarzRXQfOUatrsDx/Aknb95q9pfH/SXFb9cNHD3e21peVCx/CmqLiKwhbiX46OxGMGUloeBiXEl
VV6ex34B3i6N6p6wBJhkfMkALk1C9SAOd4r4VIm4LUtHqxid0czvewEhr5bwCKJHZNLU0S3sDBvt
N7V+1CRHr/YzQ2C09CsDH/ZF3OdoQTZiHkgzkVU7TevtGp5CsHrr9KGnDMHl8mbI8JHttpqcnDI5
R80g8QUsrgskxJggqk6SfCZzsAD5jlMKV/QVfKMH1BA9LfFxWJUtJHwAaXRsgyHdp+aO0Kr1u6XZ
TyhONPljFOVOqRxWipq66r1eeUhq2rGMrjtEWsLkoaK33KkCCClwN1B4t+F/om37hSF/t8bunJv+
1J/UDIMev4RxMGvAAI6dcpcn+0bY5ZNXqIdV2/OlbWNgsFRHvqb4Cq1ClRCrdH7UbmbpeVKPK1DF
AXULBSDZ4hT1aSwRzAAcVrxH2cHoX8XCb8IXcD1hEbsSCkHN0VzuwNDvxISKDISnKuMjAGrTepRR
dJ7RPqs8IOcGf5ialE6Y8xuxFzsmJMTG5JrhPgWxj0hiiXPgzKDKVL0uEb7rb3ytX/87X79suy+n
ua4VS04qtt3oK35/qgJYuvfWreItm9SJD9+lmH/uchUZH1qMaKeQan69gFmtGHSV/C4GHaNWTp39
jEf3m7Nk/nUVnT8dcX0ZQbsvl24lDD1OmtyCeoKx0Zju6rF6VsN2b+J4DMhqhRxznfxDxloicEvA
3iIiIwBCMzzL80YDElrEWw2ltlIJz32W7Iz8Afs7O2uhGhCOs+6kzrm7andGfsnmLfPHG7KgRcJe
L912uB1TO0bLcuzhwphmtle67lURpCBHqzsOrSAqKkaQNCWMHPhXf8nYKeuJPq83TU2A34VtQQTT
yJ5Mg3FpWLyKZJ0ms+mrV0wYM0qaN0IJX6N9iE3pLFTbWZlvyQyk5C3O3/qYuWr+IExP6vDSMVOR
BcUV+k3cBANkoSwQNKDikxcziB87bRMtt+OEcw6uT8M7OWiJlHkdZ4Eq7wRdsCO2hQiGanWUJH4S
iZNrcjdLcSAtP1bllXZnwxC1r2FGpVtlUB44EwmhoXCMPLoUTUAKXybdzgTQtiTgAAo4cSmzlkpx
5XhxBq7zenoxGhdrGkOqgwqZv2V6lEM/Fm/L+S2M/ntdXRLo4rsKR9+s0fc89mLQhadS8cdiz4UA
Tu9FBwYmTMcIsAVsDK05m6gWLMn8gSrJwUrvo/yArMrZklBbBGsRWZs62krCq9r3Nzmt0XQgzixc
beBChhFM4YTaiSLZQnuohr1m4ZFk3KeiuCknUL8QKplubqV6flQHgMQZboHvsiG5eDmDtDgrpBfp
aYyPMrpp3+zzP8+uShMNG3OY2jRKlC85sDhpWrj0BCkxuGbBXYCU9Y1qQ2LziMXbb4Pi9dj82ihB
cgTRzqu1LT0FfEG+3BVCma9qphEyZl/yQWoFYIRR7XErH3BN4v376TTtzxjMcvAtZSjL+HJ8fbww
VxqMIkzmN4QrxEeu20sajhM6wlfOSt4zdUs+W+1nj2dHq/5Q1+SQM/rrwQzmYvYiAa2AsrWqzmiZ
Lkh8woTwKBPDw7y6LeXCltB3K8v2AhGlSFsn7b267514PasKnCzudzn/UdAatTJkBEzhQ8+p+nTl
QedfhexVvXFUogUOlcdI6RxpxofgHQiYSZus1RR7bLdplm4qxjbzIoBI9maZ6XFmOQn8S8Z/K/j7
2ZXT29DIFKeNE3AGIGdnV6wYeParO5eHAoYlLT9bS70EyH8/fpSoJGclcPZSvM2XDpcmSDf1oWyu
mAVAFOUqEsCzGLKU5cWJSQGfzicR2qdOMaB3gI6KIG6vsOrVM9p8204zNMjuMrYbSt5s/jHoAtJd
K6B4wKUdHQcL3piFJ7rupVGHbBEDVrnbGWRj63HCF3MC1QtqYsDVPgakbcDqtaflZKJEm/ZM1zu3
RXh9BlnmCU1rW0u4HXVgUFr/WHKKy+usJOeU/lyEzMfDN4k3OsNJVTlB7HSy9szFewwzdJOHaS+E
9U1k4qYFQH6zCsgTLPsoV+5HPIFKIrgWu0UZQbyEAisu6a2k4HVvDq+1qraw6yBwhZtGMs4j4IYV
2GTbncGLXiGC67Rbc9+Mup0SubCETHF/JcnJANkYt6dXvdoG1D9WISIwOq52mZHKHCtuHXv1Aplg
MbSgTLTN2l9UsT3mI1j1WLiIqxnorXKQChIQwW3W45xoPn6BNUhG2MS3dUfX+H8IO7PdtrGu2z4R
AfbNrUiq72XLtm4I20nY9z2f/gx+OMBfcYK4LqqAVJVpUeTee60155jiwGTIMKJLTw0uA1RsBpde
1kPL4qeO+SviBsVAcJUIkt2Y4xEBLEaQvSeYF08vFkUbLUt5C6Vxada8CdKxEfgaOpEfhXRXE71z
2KYbv4wgSyHg9fyTyWLLXpSjAT8M8t4Md7W2k/NiI2c3HooleQND0C78hpuQoY9WfuUtbH2SCBji
S8bSMjiIz8DWximtQxT3O0vpFgjHo8jaVfW1wqiV4W1JpTWQ9MfAXZNLfOf+D3hWpwEPXK2ONzMb
nmqvB9MuZYec5sxYeM9ZoO+YtSEoHc1306hwzZyVnN1xmUgrg9jGehwaSsRsjfjfCcr2TRgB9faR
8jSNeMYtJJ7+3ldxPyWt05Y/5ZrkWenXhJQr4ICMXHD4lZicQuJ7iGuA1cGy6AdVS4X+SDRVqzEv
V7HcLZtiKJw+bF56OkBpjazCSHMUxORB1tEd62C5lIsUOamKenIUy9UkvUSx6pbeDXXZpOClK1ww
1k2Nzas8iWjUs+QiFIz3jafWcqfx6neQ6jj3+uyj9FRS7IqNB+85NEGhKwd9yn9ZNXqZvMaSE4yw
tV8D+mJoxWXJCQd5I+Vwc/hSk9aANPbqKawEvEjpOkKeYVXLNlzKGD4QOEVpYAfBzxmcJp18ZY1Q
ogv1VS2c5HpXsqsGabIU6I710y9MKXXoluhpMTZY7I2Shpp1NN5KXzjE0ZLViT3oo9LMZJEXw7H0
OONqh7ycZSytNXuTHW10ixDbcPXZlVgQhZHvoj0YlrH0h1ngkPCYo73oVol+VjMN2UKLkiu3m9pc
Wugh+5EDN/7GsEFPQ4mSrGn8oVC5qpCxCyxwKR6p+tkr8htYslqwVoYVYouVr5hvKm1d1lBmdiFm
k4iKJl2XxNyk/J7BpU8uvVQwYUOgEF6bFtJnuaIfzSmu2ovisNDlmJY2q2a9VoOjzFksMRx18HeK
gfV2K0pIYc69hfTargjUQ1Y9QtHhu+uVYJXG2yK6K8IxwwUiokcKIAKwYSMrP+r6HlO+KmxAc1cW
aImRZGY0QHdduo/0SsjMZjvE+nerQMVrJVyImjqAdeE69WfQCoexZZ03i+CzpfG/MH1hHUXCUZUz
21eihVB0D0DrD6WkHozsLPcdI6Wdx/g323MrgpSlof3FZr/z0UMZtgUpCUsuqS4CYS9ioT4FCeyF
CUu7PSEl6n9yWzT1bMTDnZObxVMrYHj29LBdZEgKa81Y+ZLHdB21NonJck2elGc5SoOAI11lBS9X
lW+SsD/T6+bAi5pRn0MIi34jyOIGzelPsy9fdPTV4Xfx1Ir5OxWOVgUHF5C9dNF1qEfgT37vikhN
o5ZDzEmiNbwjbAiqrWgxiPr7OCHExHlO0Kvxo/MnEFHWeDZDBq0VSHXZWqsI6MssOcRkQGv6XipQ
/qjXMr+GHqHVqHD6S4ixoJuy5ZRc1fxaSW+p4tM38Nm8G3ci3mGWzSQfvYdXTH6WjEcTbgZ6xRXr
sjLhgftgPy9ScPj9W8xqOnFiiY3Stqpo52lHAxp2xeagkAr1Ugj4lHA2zIF7XZbjAe22mfCSUjS2
8zMi58CrEB2IEAaCcqtNeFE4k0qhjh9nj0JoEQn6upic0ZtWVsly85aJ44tXSlvPHG2mHM9hkwP/
pgaWLppxMbxLQuvT2xnjDZdcJZ/7GM68uUIw9zo06j1J+p95Y6Hvh4pbDIsG8alqZW5bNFvvl2rI
m0Sv7U561gV3NN0Em40aYyLUX5pZCxy/T+ZFnVyJVccvu2NQWgs5wsCmBz/kci+0q1moXBqvFZV/
r9EaDM46w4/2Q6p2Ja56X901Zr+0ED+hD0ZFtk6iZ6NFEYUqWlzn3l22XAt3ehU9jMbVk8+MKRU3
gP6HHB8ElUpoI0gOaRyRdyBcNm/Iu4Wfa8i2HLNoHXqNP0C6wWJWtqcwY2sFJBg8q+Oryc4hKMoC
EAG90x4TL3wGqU3w53/qupME8xFZTlYG3UwjPQjBteEEFoZ3VTv6VJ9kpuMfzN3OHJ/V+LOK9wEC
qYKX3lIeRXoYxBULFTLSSHtGgkZVzY2jA2JsmnxaRjXe3Mj25HtaPfJYdOv5gSGzsMIa0dmxdvZq
cy8idwlVyAZYmCjjNIR/0FeakthhfzEpWwEtmWIdK2mcbarnKXqKPH8lNWe9LXm8KXC9tVZ+6o2+
7PJVIEZb1MB5W9g1ZV0ir9Jml2TpJgCcgfQPE78hC4uOVpIitJyh8k0tN7uMdX7wDzlH6kjYS8gW
o00v2JK+10rGHj2SXk6OBkwOdL949eARmH20GpTPDluAn1iLkBGLEruFKhOSYEvasJ7yi4Gxskdb
aMZPbTX8MmB7Du9JWfG0bi0cTHlp7Trq1kIO0fpr24GY56i8o8MORh80/S5KgK/gQiv6dVJfp/g8
Bi7i68A7muUpoSZWl15zK2flen0IlWmJiwjZ/GznWsblk2lh9Am7/VSJONCcFPeHFZFaZ+0t5ZxE
m45DbWFWeKHU9s5/eE1Elae2WBUhw0PDyZkWhbjik9MAQ0yQT1WpXjxzK2WAZtRkA3xOUaLnxpdO
Y40dZTPpZwvGjOzqTKJw+45Hi1MgGmIjdtv4dWhjfP0h9kABFSSRyclZMqu3ti0+s5Y8mXg0OdTG
HC3U+KJNue62mYDXw3NKFVvHhDy46aU3EWcqWVFEXI+rxNCcRt5bBCP9u8D7s1UNp5OwR5koVqq7
r5hJOoKwpcpBYQaBoVp0mLh9c4U/20BcYeZTMdejZf0VJ1kMURd1iq7YwXhUrX3qvXved72mP4vU
+Rqg30XgvIDRvtTgbaF7Xu5Fqi1fIHAjihCj+ZSl3oxV5vbsyt+UxX+I9MgkBRWFyZ0IEUNnBvb7
XjYHNHQYBVX0OsIJCagtrSMn+giOigsO7s385np/jKS+Xu/L3qnFkhmkncn64cOiANzBYyXL3UNj
7JNJ+4RWmTYrv7sJksqRAE+edQ5tIsVxBmpVXNfRNtO3keam/kbne+4oV/6X6KBdUTOBFt1Vamqr
RbDn5Z+3iLF1uQXsZXelO6bRuYpvackBHRWBRmTIGUsIvghOb/Hw0iRrprAhZ1jeGDy8q0me7SbW
cqS/OHLsSIjwDD9D61rkV4nWXikPTo4Jph5+RljLo4afLLlGu43R6arquhvPQ4ghJYlYx7eK9KtU
N7WOl+47XSI9n7+0UwwVNNbMKQRaOz++/5nVoG2JpNQoZVvxhUtmVE9dixZ9TNeJT/0+WNlrYBAA
aIqnPHNVsArE3HrW2WDbVLBXJmmN37YCWtnS0rA640q+0143ZIbk9DvMULw0GKw1okXL3LtmvOzk
oey0aIYMn5ERXRI09pwpyhZQYjw7J6UmX3tFu2kLLAtDs229u8TOJXim0w9YoAioyeMPVaR6He0s
kNdV6W18i+otvABfoG1/JuNmFwPgSQJubPPAXwpjhTaRgVAfPgxEHRHqbyg/sNotrHbOo2FyXe5N
9SYqR6+zXE1XKNBex+EiWltvvDQDy8M2F45ysI3BEbZryQ8QX2BLDB+ksmT6BdpyhYMH+6Dry68F
2u1oPygbQWwWkreqk5sX3bPmEkhguzRXzN4rGcz0uNMyJHVdsG69/WjuG+GRSo+scMRul3d7sY1d
bFGrbPjZZ89N8pTQPI7YATHHaSnVRrcqtHYRMkXXI2wDlYin/bVvNDsQnwtU9CYTF6W4Tfk6jgd2
S6dN4+Uw4nTKP8cR5Ta2EQoMkwq3vmqN5mZat7CClwJHNyThFuppCjmqjZ1aPFfNY6BBUft425NF
RrHcsupr4U0RznpDeyaql7E+n5Tc3PpAkYNW+BJCEjX4BQZbNk6jfg0EzdHh9ljDeza9Jl27UYJk
N6k+lBDCnK1fSbHLRBA6tjjfzom3PVhDEqUMcGAk5cxiyu5nVs3c3F8qni1VnuwOEWtSOInypAEu
KGnAlfTqLOtX2Z2z8T3xYrgne9QtC7jTIY7AOyYsemae087OL61fk998GmkgKgG8bOvF13tK0ntf
rQVKCBitr0H+EQVkxYhTswWnS7y15Rf7Lui2jY7BP7KMszgN+4zB9rM4xrWtqSSDDVZ91aMSxpex
1jDtac1CLTe6+m7hDwe7ZWiFE6vjHq/iISiXHka+Wj94nO69Z4vmGKOl6k0Ol2nS3jLjxSuEfeWV
CHQF5ZLF0TudWXvotQOpDYcKjMuQxBY6dXMby8I3Qq6/7JUKKD1VYaNheK180d8ZYtiPSY5gJNE/
lPwFS+03e/FXDdy8yv/3Al92lS6TG1/2uUBTwQRpFY4US5PkIexhUeuW0UuaB2SWsU77b34aUibe
ixoneWWnnO7Nn3IPW0Bb8g0v2gJAnn4oqA9z5DX8JyStYenG9NfkryE+YQWTltKfxxC/vJJeahGj
SrGONTpvE4au8C5Cl+vypRzgk2Gjo2uEkbCsj027TyVM+c03H/+vm+p/P/6XTa5KO1/thGHeVHtX
WHDex19MX3Whfs5ZH/0ax9G/7/hfhAG/3/EvBwdVGzxFNrkkGZb6yliGxEBIx4JRBUIWuqmrf1/v
fzFSvzfvuZ4isuGInLrMr930zmjMrPU8jlv5XeuWdW/Z+nQoNVRO9Bt+ZT4oB1dVVzqdRN3KF2Jy
632YLT04RJnqHZswakg9PeJc8iVMZ1h+OTvj22cv+uZ3/UMGNhfsMJEZMgCPZPr+RbjYelY/0t1G
p5F7uLd4dOCkIGB/ESInVEQMUuFNjyEFdvKqNvKdxD/VNHwtJmOV+j/HUobMkQbnOTbTvBbgJ7Ic
vpG5blXRLbNwPzHgHbx1FrYODEkVJZUguaMiOxkjOW9vDubK99vlZF5D/KuCKjMgizaZZDO8VWJa
i33PJoBv1f1fl1AYj3KX3XvvV0J3kzY+t2yswZoMOBOX5RCsPaO76O0pM2/CeG1qZww/R9PpzGVS
HIXpg1gAOQ/nHwlL0DTv5cBWIOEnA2egOFVxaB9BCIVRf62ghVlY3joX+PEhw7OxiD4DqVxESQ9h
JjuY1EM5A2dAmnt9KnYBAGkYhyYAu8RfQ+mCnrGSGS0wwOvPSsMwXY3wdd1UfJcSOBRd2YXBQULn
E1BjquYyjWcIwy6XnoS0ZHJb4fbrt0rzFEjXGmAfoMvoWVC6nyY0CiqLVZkodtHfChmo2E9c7+ek
89Yj/YWCQNWeIPuiUY9Zg2oyqj9aRriLmn4/db7vv6s1EvuNUpJyhyfIw1AnqQw841M67JLCNctt
Y3S3FFOZ5wHvGU9sM7JPs8Z7xOJeVR69GCwkXLFRl7qQHM9yoi7a2decbcNCdCMIIIX8NiddM5KX
9ZUQ3XSRaavIH6vvfHm2kZfbAHBeIz2l/aYfvFtUrXJOtgU8g45sst6FlLIQGmYQoImsfsBGimc2
TK+6Xr0YXrLT9NHR0skuPKhjxvtoXC0TcQDnMiI5VlVV7UKCZ61mPFjyC26Pom/eW44rwogrD4el
iq5KWpegX3J2uzppL7X00qaXXr0b4TGJbhn4mCbrHDWNXFPu12oUuDm9BXNE8DjdFX+E9Rg9//vF
/Isah/eSZqA6Z6fLf4C8hdJXTavQGT840hKqIdOhReimdmjrJ8XOULwLP5Qf31z0b927/170iwSI
xtJk9DkXlVf+ul2lqwb/hbBqVt/ZEv6yJv/+8b4sO5MSTcpUMuCsgQCDGd0itVsZKxrZi2L1nVTr
Swb1/+9KggGZpWEE1X71jsWlWEpTxdVAZe5HlGHpo0fdxBDD3wN9c6JLexo/GLX9+37OZcXvG8Hv
zdAvW33UxXGlzN9hn+/ayOW1ir4DpP+hs2P9RgluyAQJon2z1Pk885/SRin7McbKPguX/XVtJ6d5
T81twdYO8AOXFb22b/a3v3wqCn0dYyaOEu0PYQmNLk/xOyCesnZjTtbEO+g9/75x87f/5cb9dokv
z2FVWWpkFVwCSnFlvtUlDk5jW4CvK8JvPo38l+0afYw4v2ig7LmPX76lrsjzTpnjWVBK7P2JHHBz
uEWN8WGWeKbbYyltDOMhRgQfOWoUYu5UHKm1ReNciqeUnkfG3C6AXARAytDlrcTASwa9WJkMx/1z
JYqHuJCGReEVG1/qVm0SHish3Y2ZTDzwPMowqKhzC6yVvreYxRGM6oqW9GSoO6HYxjQVC2IKh6Wq
vTTVNWdcETUgtPSlGMOPCDt2jH1Me9Tow0OPQzXKCuBsh7zyHV0NTABIjd3q4UbDDKBRNMpq7o5d
ZE8Nw7kJmQtw3DBPdmqBQoxxpDyEmxADQI+Bvg/ucZbvYlKKAP6m/i/NpM0Q2VLaPfkz0WFkYBMt
RHyZmb5hTqxp7HDjq1HdBoUW4n2IaRowtLKQCKSDTqtUcKpAQwJG1yA7jJxKpZGqodyV9GKnZun7
6bJK/IUEio2isU4P8ziBx+dFGFd+/aQ2YDpoR3QcIRmXiezBOqM5nNl2nLL3FMvYc0mQmH2ide1k
3UYWWO1x4yJoqNcmGGi+GKF506OrjBlfiX927Tt2aV3ftuPRE1+wAsvtuch/COEBj6ns7yemZIJ8
mBCJyys2u4bzT98AYQEp53OAM8CWp9vOuoNptYLWHoYD4m62/v34vwaouCxDMCAOQxk4rLL4NGR0
/NJTCZKoZ2Q8ARI1FoZ3G3MAK9NnwQDXg/eTHORoOSniOu3PEXLv9GB29yRb0xZ9bSJhtCv1SoAL
05IRJggWdd1A9yRMD08BA5uxLzppNV5iOMoFgJow3aaJREwUUdCDTPtSpF1TzeCbYzkmy0KWbR1O
pji2KAwx10d5+CHOELgpqe/8X6Di8KC35DZ/s1D+pSr4/R38UhVEbT6SXY3rCdact1Icb9NENhI+
F7aFUy2qbw/pf1vEuBmsmRqKDl36uv+YphkafipTMK90cn1nMBt2/38vY1jf/rKjYmSRLZnF2SCL
9MtKxuJdmzX7kh3J4Pr8bqPUGW/1KYohHaZrjbNynrvYKxf68K7UL1b2Fmo3nBh+xYS7Q+sYjS9o
wWT0jWabUpAxWp/cHoB7/UkaRtfvxghJzLbxLnmDxFrK3CGAuQenJCl/hGJr58WSQ6JkXEEEbFp9
XCEJeRsAlohManI4AyW9jOxHSf8og9PVz69z+BEhi1F6NV9nar8yEg388Navn/2+2mnlbSp0l/Gn
A2ZN6VCNiJ8gnuMckGFDjhVx3qYG6biy5y4kbbOgupky7ZzU0aotqFLfeAshw5UHq3iBcFWLbxNs
p/qHppzS8TIVTyKceS8kURl+ee0K6joUFqOyHGDJMeVTTWE9O+3l8IhEX2mOTXFq6mEroxBNPgfO
lVqH7hTCVkgXpDhU1aPJOJbv9eGHh/2xjtdk36Y1phDtjQm19talooNZ5yTLrNGi9KJQkHbxC5mO
qXAuNB1Ki9W4cbCt4uxReW95AVeI2WHqL2npqMkIjk5dVIriwCNgnUv3oMxEoFFG/hYUqHUGuLSR
PbSXFIZZp5wUbxXgSSvnl27RpZeYBmrJSCB6yqI9zH1eTonGokX82DLgnhqxtZUmIuyPvMRdcB3N
FzMLNkm9FoFJdT1uCfmpjX50muTqjWcb5lvUbEJxdEXEBCE63k54m1iMEsS1wCQXItK7CoGFnJy7
EFNYtjcAZVrppp74nARFVydqNAXN1EQfzTOPsqUAVrt62HN04F8aU/GKs34ff+ac0GFdSWQpU34l
eHhQBK5kFNAouMCj044KkdYA2vHAcmMznNPyLB4q4wBEyQl0z9Zy7WMc1Gel034GZW3Sdq6hUsEU
bJ5COmClyioP/JUkRU/bSZjXpPcUXpcc7cqgZYjlP2seSrA6eZYbkwkH+pg60q5mphcIeIrzVNW3
1IcgHo5MWWeoVdAujWolklg80kIf4fDJShzZDVu20dXXONLINookEoQTpp2R3p90ulgesychrnYB
tBRTF5ep8JJTxlecFIz3hqKWXkzgI2TI7lm9buWTWgN/fSBGyZEZw28KzmJ+p989hCs5Xpeg8FVp
qxdbKi0NBnZ3IN/eKVC8MORLc+Rx4mUs0ePRlNRagMAfHeVP3wKohpRSgGypPi1xb4JHt2ZIYoES
Uzxh5BwkFo3kCHEwLK9mGlHMwOHk3ZaLq5p0W1XTmVB65QudUKQsh7iOn1SfSlTwpZvRqJvcAuk8
+daW2Ia1BjHJEQtrX8QY/rQ03cczK8cKpQepdSFpypLDqSNXkrdKry++Ud5F6k59OTWxGwrBNoGw
YkHHE8P8JWcy1gIGAAqetYtO9SB781WOkeP3l1zjPvSLFJ9tMtgTNP8iF5fS+IRKdQLblPNSCVoJ
fyOiTVsx2ksverYt5VVVmOuxG9d6L4EM1/xbTesiNy9gL0zALjTrk2ZjmsnDrxWUUxHS8sK8AkHT
QvVajfHel1d9CW1bRIFYIInTU5SARMYnblDQjV/HwE2VATZena8DL1kTbJBiDmYm4IxVfAwGSEDE
MPI6V6cR1SogfvAxOBkSW+m9k0me3GLU6hcSBjOnm4qNiIWr/1EZ6TJEaBNGr1H4PMsl/DczeRun
1vG1pUrdJ0hI6iHvhjULrAYANsgnR/DTfiXVfB0sEUifzrwig0rzyFp3hT1ZT0rwlA2/4u6Q9qcW
BRkL4govbMqCI1Y1Ld8pOuXD0wBcqguK1aRlkKVQMWrWe0QySCcrd4/BpzZ9hmbOL7WPPGGJrPHS
6eCN+Ck+QooiMC6ycmgaVl81PFXVwQfABiIlmAgRo+y3ULtYH5bkzqEeEVNQ9WUwNz6YPKgiLf4J
cG6M7ads0413mYcx7zYia6o8+DaQlqWHHq3QHyEElAKXU4GvgXZ2hhh2OKgeIpyJ1ibrJf19OAWL
2flQjoxweQK2AGUL63VGKw5QIfotAwAWnnZRCNqlxauhoj5sGY6oAy0GBrE5B1psoG7JtqGNn3JJ
DEkiO3F1nA/dYiY79O5bv3nRmuzRC7Q3FAQIQsXeR/wG0KsMqyZrukGsh6omtL5AmTbhRzFTryHa
R4ZjoZTLTPRWxbq0hHXmN7sc66cHtDI+F+ZH3F/8PKIhhWlsBJNc8FxwRBEkg4kgQvqJXy/GaKgO
vTMaxavfNO9+eCxQf0Nrr4hDQXOuZiNSUdSq+o7KaaC3VLUgRlflILxFnXSatAI82yUo7lmaPiSs
bJ6bDYYdJtqGXNObAIqdo3QvLEC2ooAnc2XZjil74C1HZhqAKtDdMFAO4GyyBpzYRAKLehyM5z5H
tp5vGS1MIqKcCOH/rrYEp06Az+0Y7gx0l+Vt1Q7ulOd2CX1oTN4i/MpSCMweqnaE0DcAvgwZR5Kd
StAh3wT3LHoBs15YPftsDSOw5VyfnkbZO7ec1MFsifSVmnmEt0ioRluWVaVQgNQuB/blBE5Q3xws
aRf670yqgbxuzIFmOkGmSd5vaOENcBj05h35YSVeLDAQVSCttJmJDB+4msQjJZhq+YuWtqcGlTeS
l+0Ecq979ibxHkrhtpF4qWOEOb2jii8ISrdRxfc0ZW7gn0hxXI8pS351KzVt5xMCkATQsqKRGSwE
zIjMmfWsdaxbjdneoQbQrN7DAjtpehQYQ3oogyasiCfcmDaOffBHmHaEFwkd3NB95Hm2930Zpq21
Y3Ou+UUG6UIFIEo/iKe5Tum9V7KNSpWJjiTWpFVmYnAefoLQwzyBtk7AG4+ryIsf7XDXKJXSSyZ4
dq491MpwUnMdd+V2Grc5ETu59qyLRw95ZzQ+abW5EONn4KOul2IbUm4RysiCJVbOk6U1XPIY6WD0
4vsSko1pkyHG6S3ErmyEPOi+t+zq/GoY2GyH7uInTz4sJA+TsAqPW6u0oyB1PVyCEuDhPpHNjQGR
feb2c9LxmfLJGRkR4BKKaZezSXd4x8icXRolimONojCtyl0sPI9sKop+JHi2XXDLj/6ngDYqUfnI
Q7S2DM8eFYegl4UVYpKKWf67NwOqYZpfiMYY4XYHHUigaqumJ3TcU7400l+RCbG3d8rsqcebYqxD
k8lui6CkexbKa5N8aBSOUbilzWfr6meLujmedlZL7xnkiAxB2nLCamU2o21ifWr2o75p9I4TMHLq
wLXUdlGmB7R8cJOlRahoToqjI0VPb4ingKwUo3ttRQn+b2Mn+bmLdwThTNXNj6FmFuIWvWzaqYzc
PukN2EX5UIDbyfKn7gkL1RAfA/5Xw5ev0/zq1BfUQ4avuVObX6MwexU41hbj+CREPPA+726c7sRR
JvyWnkK8yojTQf+cpU+KdiaEaCzWum4doc7jfnnrhpPUVKjvYxKUSYGEBBcozLVzFlJYocF7MsLu
m1ZpP24y4xkKezMFu9SvFhaHgVKUd5Ysb4zo1kLF5O8SfDgFYirqO38VJyCeIXpm3rHOtwknTCHb
D3rnDN172BzboNp6sGPNsXzpMgKBBxq5+egU2IkidkF/JujNmxuKbQVUIkeTcgEEPtLOHGX1tHJT
8SxFDZUwb6R3gKKXA2nRIKgYnyEkjgzx6sOIji2xUIaEFk56zwSCf9HJsZRNjX4k4gzlbPQiyBMO
Jao8DhUSJ0I1NO5WH13KMl5kOgxwVH56ZwvBezts0jC0xcpbFCWkRPOzEHBtscUS89PtG35br9mS
U2WH046et9L4LPAgvWosD7krRMyxK4ik0N5UgdMIJWUdIZKJoUVOyOu7tenbCgBDOgz1TjR4N316
QNO7ah4G6ZBTC6CSoLVApA/nO6F6KbW1SdVX0vLnxIg6dSn25xorba9v4vaQR88pckI9YwAe0yoO
pl3cvKrKT0Xly2bSMDGobT5bNVl7jJ/9XsEhxjzFCOQnDTFsXllM2cV3Og8tx6mlHyjXyqIPjO9L
85/HFDmaMAp4IZTpZtW1rY6gWTW9WqTKAGqbxC+P5BSZ0Q/JMlujeDIL9GneNrfONXp3Jn7VDO7d
9DF0tPwDfLeBtCul8Z927PX3jFKa3aEXUdGm5HlZgNh0u/JvmvQkTz/GAnNhckUNrQzY3kGxIPwW
mAGwPY7MJlhn23IGFPtHdK58Agj0K0X4GddHhJnD1C1jguUsC2jfaGsCJg98aLIAw5tMs6BuHM/D
82GSs5U6KvpVPE1BfA6Vk1BqV7k7e9ZOLxHShi4DMT4Xk2BzRYmtlY9GWql4uQlY0CxePcWt3wTt
OMAdN4AHwg5oIFfkYYPqTWf+KNgtBA+9Zt2cE7macjiXgDQqYPs6mu8gbZbqBGcaViw2GVXedM2y
iaWTydyuDprdkB6DqKJJoDiIDpzAihczN2vinqh03iLz3I/GfhYiZetcQ5eF0x0XmojCXcBO8vCy
A7XwQkJKkSIeJp+gf5L7FhEsdybWg5ksUiA0ZSsIRHfKzHXhNUt9oKruG0fVH1q6T8CLtiMiecXx
B6J21EcKwU/BVcjaN5Fi01YOhL1SXbUMsCDlBdJT3H+afQyE+SfSYpKFfImMNMdKj6G6r3pWc+CI
8bTEF4pseZEFA/BukMS/vPbiKfuaujcfjrxtIazNHP8NbcScZqur9/s6TQ862N+g4yQaX3yLlqrU
rrTuUMuOEdzb8bOealdF4JjCPe+Pc58wZqYnWhu4tKOwS/HRYf4h7Bym3qpoeifQbl6/J4zGo+FT
0sqg+Mwlza6J9pOG1I5KfBBRg9Lz18gaVYXPQr6Ts/wWU3BkxVU0lnl3rjpvW5S0fSZnKumnNY6Q
uab5Uo7ybg4y6pVHNZwqPdgNlvWoyViJ2Hax0lbqLlDPWbrswl2L6i1uzScDljgUYf3NYz2DF8+s
U5taezYtaBqNZ0HeTNW6bOs9I0s1dgXxXvqZG0bmYkL+pXvSSgdcK+IbUQZbIetrbKQNbxYVAWlk
qfdssBOm6WZ4yHgqpUh97XSK74RvuRmAPL/7zVHLVyFdhwoRbZ5ltuHVP4FgOi3Txf6GV3NcCKnx
0pWta8II1aQfFjfq3528uU33dSBBswJiganKivaVgVELneGLijSj7byj6A0u7fGJ172H+vzvK/0p
D1ERnvzflb7Mc3x8ttYQYDvyYNUK6g/qFEqdV4lANgr/Eavbv68n/a0TysyPxGCNHqWszv/+PwOk
UWFmXs7orsaJnvy1tpZ2dNJtZRWeFdvcFbbgfAe5+pvGRoQWZnBBDI5faWFtrKlSq86Q3Ib9swF5
r3438vvzU83azf+7xBe+DvUwxzvkQ3Y4PhgMk0nPYODfd+67T/EFGaQpvAV1xKcQ1E+pXs0n939f
4M8p2H8/g/UVBaaAlzCNiQukMyt3+qiN9QDh1DpSG/37Sn+ZIv5+qS8zMMkLJfLueem7T+GTnc7x
3oioe2utxbjELWlnz0XkfHNN+Y93imvK/CVZBpoo/cv9I+Zo7JKJr6gGN8FsxI0P8v+j7ryWW0ez
LP0qFXmPbHgz0VURQ4JeJEVRlLtByMJ7jzeai3mKfrH5cDK764hHI05WX01FVERmykAEfvxm77W+
tapm6nxkGMo331/t1xeYi8GlQymmSwqtvs+jvHZilxIgH1AxVpZ0oibW13ibXOFCO/GLTsbnC529
v2JaexY5FTy0O5DqMDuwcuDTWrHcThPEWOwCLzRLvxqHYz4wIFESxn+RGw1yiEnWDyHmWEcKGkZ3
YXB8det+UmydIwQF2XEDN0KwltbxjLQeVzdn3pMvXfgY9FzHUXY+y47wQNr0pilTb//8kFK0yqpW
MPdFYn7Q4fq3+R1mX5/yjJY/6qA34vJkDMd6eGppVeIydIklDM3mOsA0cSLWpkImWqONdLPr3N0X
GCmVABEiqz/7oqi695sXOkIUMuDww+Uerok3ivK1n+/K4lQ4a8nC2Ja7d+kQTzCnS9pNEwuYEt6E
ZK/KAKHAiBudOkVOhdMXArW2zsp12IlY9WAY72F4APkQ8QTJEVqcWt06aWcXuP3Zmuq4KSoyFlUC
YzSOPJx3aMGtDLU/xAFw9jixDoPcELP0yrJrm52yw2j64LmbdojIrAJxXeXrnniL1n1tI9BWhKN1
lE0qH5qkiFY7RkVELbdo+IS0Wu7rPkJcmxGxQKKdV+vzOHlWhY+qXHnlZuDumMKq98SnOJdOdR3t
iRw5GRpBldEoKa8i754S3p5ETSpbCw3PZr8oy5cKD0Ow9tQxxingNGBU9znL+DSvVGXZjqh9V0gw
MyYGp0z2V7VpRYvcQnNDpIrUxNj9yk2Qk2ndL5R+5yvSdZ6/CNaHi1uCgJievRQbjL6mW4tF0wJd
1AofRpk9RmN1KH4rxYZN0U1n7g0H609vfox0W/aifcM5WuRjWIsOm0YG11nsledIAaGS5QkFQGlh
SWgiMkhCnNwePdowUb3QHZyagrGrYmvjSsJSYc/iV+WrP6aO9ojMNCr5bslf3ohodD0CfKyAgpgL
rwI9E/dKa9/Aee/jIJoOhJAm9SxtKAy42AY8YZZV5d4QcFPPrZB9JVUVQiEJh7Cyx4F0RkcE5Kre
+BFFdJ0QkdjdROHKIJbTCKgYeMIS81/nFaeSVD29idRXodMWRsmhWNGTnWtZ4rVJ+p8IvngWJ9D+
B5rCubOoe+fKoQ6SxwcjD6cd9kaD6aj/6FSKFf0qJUWxMcnyDbAptsqpbdJbXDBXcdiunAFzt2Ag
irEG6yjigp8Yg3Qd69aTDtChH/lYUkn5wlbzhR5Dd6tPZB6QyUPx1iGnq0NZilmO/is2e8hYqPty
giaJikxufHHFAYO2z6rAg0szTms8fHczuvlUpoZTc22K8ZtQwTZXtY+oHTZDP4a7IQEDBI71dF5K
Ym6nFGmCTF/IKhwNMSeGLDLGRrhwkCDvW8CwjbJdVqn7IVDxGKoPk6bgkODadbxZQxgPYaBBxNGk
kW609k7xJfoC0Swl7DMS302JyrixQr5ZqFtr4GThkMvmPmTgH0hENTi8eLRa03qZCpsGR4XfH4ty
Tbj5rsaZqdOfQ6srKUeSfwrKTjEpokp+lffDOtQrgl1nlZy/iS6RQkObE/baC0/VYNF6q7dumi7Y
mgGSxwkYJcSAWkuv9O4Fo74BHLH1sPZO48ElukAodNqM0AsMpBlGQMkqo7Xph0057VLvIWibo6PK
h1Cw8M87MyLLEjLICvQYbScvTc5FRftg1DkuSeK28Iu75GuI69JUFg4QgZDiqSncly0Jgw5BjCSZ
uVcOdZqBROqCuHADCAraSWMjEyUqbKm5TSLhFOWYNqmpgouUclMlaQW6WUx0oY4LtGJ4x8UyRIfL
mA9inqvMucqNdkFSPzZWswslOoPAT6hhqDdD9ZIKQKi8azrIGRkq3ZMfF5siXaaoYscAL5o7Wiss
fK4/UMXk4K1Rv/WYqxKsjNW26LD+evGiYKYsa7If0if6KxspU3akoFoBqsKEw3VJTFJP6xd12pbT
zkQSLbp0oyuunEXSodX3Ava+QudcJrqbKg4mNMF3ep+QjY1ENkWVva6Ncl41/pzpFUX2DMn6qpL7
+dAU1CPtuIZetA4rkAnWoYwnXYbeKBA2GaHKzkKUHTKa/HUaMBooZA4D88tAU6UiK4uhA6GL8+Jc
oEYUJlAwkIcnivRALfsNud0cUsE+DI1RGkToMif0HIGQjsrIdHKiHcczMBNkqqx6hA9Zaq3Hdj8f
aBBvfcNuiAYt+SanuQnJ1dUedZ6Pxvhz9JKT75gJO+8iklFp30lI52BYzgUHNyAOGkIsKCwozbpw
bh3nQ6ZHRT4WIIUYW57HsdcoPzKsdCV+9z0RRplKWD1HcQobIRX+yDiFcox3Bd3U1Oqrp4KMFZlJ
UqixJUi3KaWghiIaSS1PEOyW5J03ir4xyHlWVeG2wzotj4fkEhs6xeq8oHW+pQu1gHsUNHcUMSca
Qw41cVwsWEs1trcjvDG9T9B+IFSgTk59eXjptRfXouzozFRknQ0POI9zNLMCcXrqrs7JYiGMXkFM
8Jxk9xoZayJa2oq48SY/oFcLSvotju0qb7G643AjIC9P/WVrbbP0UY7N9VAu9WCDHIA1lWE3N/38
mMKDgOi1VKLqLnbenQx7FG7LhnTZSN/ImCornnumrAZ8Mq3zLvBnyZQKGywhJcjv0cxRIi8070LV
2CjiTVDu2uLWKKX5INyG1J3dpQk0oX4z+pvUWoXclcKjHd4hYuMF1nXYkUcRoTKWKBLeyQpQnrXB
xSkKOFekWU893zpGSk3UmM3RGy1BRTlpaaTzPINOQCwJjWiEt6PwwwPrdZ0Mi8Yh7Er+MMUOj6cz
lirvk4Q2ObRR5ml0CkiSwEUJb6yPQb/2jF0b3FjozESjm1djUIt47TsoM9YuNhMiKVhBSK6M5FWK
okF+Tzuap+bSNdfI2QJEyNgfOuwuZVaj7nA2mWBtNe59iC8b+peeERwjRZswCZ4Sap1ZYeCfgMpp
zkOU2GO+VtpBSWLKQSMHsZFQyf5BLKGb4cUt6PUZTUMMxEod1il1yEakQIcqhrFXebzHJVFd3cLB
62qUh7So3kNFAQKChI9kYSFGNCF/DLU2dfsQETdTZAW8qihOinBUWXzketam/N3gGzR2JsyVFuVF
2L56aVdCMJVJDoJMtCSFQ4hvqIja5Ygrb3VbdHfAAWaVeZ/hqyvNm5RWWL8nyMGRl4TdUDkYMDNb
0oK6iYb9ScB1ox3yulf5jwIoZmmqtsbKEIT7fCD2wb/LHYr1SI3dFfiUTCIfFzmNhoyIhpKDzVYg
tUBg7YNbIC0ELEThOkQKFxu3rC/Wu0l4kQkCo0iozLigq9XatggP8wK78rrHYtxr3Iq6XerXnrHU
Y3Y9qrig0RJpzskrEXw59VYz8BInL6H/gv1Q8z/ybkNQyqDMwdZe12W7kbVVnDaFHcW7jHcwCOWT
CmGlV69UA3Gv4kOxqtOV6uaUM5sd2+dFL2cb+oV19Q6wr2S7Izar0gAMdmgh9rjas+GSp0HHmO2K
pD+kxCemBS1MWvJonVrpBK5xEoqnZBzkiPl7ukRgZhI8aYKEZJISqTsW5Xd5NjqeJWjMUqhMkG3h
wyJ7nNYWez/5xHkEUwG6ncEP8HUfQxxVhvEQZQdBu5diu+95tJY00VHfewuFSiUFZp9cXkGnmOmB
IGLNrrCfwdHN8huKrw5WbvypUEkqVr/yx97RI62jTXcq5Wo/F19MrbtuuR+huHW84aZJtHmP4iFw
uxsPXRSk7JNDIEILiS+rEbZEni36PGLXAgP4FKvPvgnCM6D5ZkLhUngXPSfeEgK2UEnydtjiDx08
HQg9gkX1ToM/CoID2UjNQqpxu7QBEIP7bEn3ZDTFrGh5Uc9bHRdBRJ/hXqbC2OIxF+88g61IfeXH
9GSbCi0rSwsn0I1JUnLbVLteg6yr51cDAJRA6m4FcyZQHlV4+b2BVoVEr4HK3LoZxEmUa8g0jWMS
OE+wel/1WjlpfvmGYOZK11WNxkiaLLSyvBoMBb95N4VqMZXVG6UDNJAWqyEuWPzYorXE+rhjDLWz
C/lEg4ABnojWVo4XlnmNvnyaYpSsOWGUsng1pqJ69bEJOMgWJ/bstgjsXKzxB5Lv6ho7sSKnOn9M
5duYIjAtAS5ww7l4SvWcWVWbMI+z0Zd8cRoIN6WJHyxADxfulfBQOAePRFmvRgls0JMOF2IZbT2z
wi1id6Yt61cDqlLzpEgbE9kZMAbg4CkO3lQPTk7wCoUjzZ8hsGvhXtK7uVUcQ5WErX4WqJ6NW5Gq
BcFIVoFWTDt2NN7c7nE8hEpDdNJkrL6P2mBtiMmpwqtB36JNsWj0yehxOpMR96GTHBlrMz9xH2Ka
gIq3bPtZwqnKJXMrsxv1Rma/EnKPU/EaKBnyR3pGNVqPuAVt6Z08+STSBxI+TNBAhOu6JpZcIZYs
m5h0MwtvzfBOLH1yvLWjxTov+SsrTKYB6DdM6qu+rR+YvtJyL6r6I9/g14uEKZHcegYpJ6pFNByN
AE0XSJSklXeGzO/PCGsWVcLZ9B7OUY/QWHTCZD4qHP2c7pXeu8+hCt4mIYBPzqb0FmI4XRmEh8qh
TX/VuM8VCZuE+fHHwYIQ/JlT6ge1RiTnyxweyGeyFklL9NBCprdDl6asd56/G2lhDid5K0MZcpCA
N0QIuTVa/ZQWQuzFId5aSQDlWcB+cme9vjW7YW4Gz7355LAS94euW5ie3dNbaumReNKDQOVYILEz
qtZNv1LUVcWJDPj7VATq5YM2ytjuqmk+RTITStUkppmZDzvEKSJkURTd9E3fO9DrsrqPy5mjkSKZ
uLNOuAq6qWtBaa3fcsh06X3GGS7Ipkhb55b5lEHioVvdpfi+ajBSqjfD5QaB2CU72VzGTjzJUXRm
xr1ZXyukXFrqvCHo1iOB7MRs6KZ0ixZiMNcRVPjxjEjUmiO4XK8g/4EHtZpo0XFmo1+mt3cawS8+
yBAAIyGwS6iDFTHDVtCiymxtSt4zq6jmeZu9MvEASJuJ+G1T3mVDcO5w2B+7isjoZpWFnCBZBSJ3
7Yi3ODSp7+irmN4/Xttr7NorBqxU50ePuaJBYRmlyvL7GuWvhTyVupcICdeiKi7qZzVrz+HIoY6Z
hlnxoEvwmILb7y9gjAW0XwpsFvkBGB0kqgJnqudGR8xbE7k67YiaqmYCR3UCLqGSUVbq2D2jwbmN
CK2KlGWmoLmAvx1dD3WDw7q6Sun1dKh2ldB2G8xc8ZZK50LpAPvFnJtoLuIhjjs0vSVx7A8WO5YE
5Yqq2ZLhUhNi2gPN1Tgc0htpLaR3ZS4g8CNhtCOomRMme9GuZ0sG+mBoD1lzBXppji8WsLXFScOc
GtkmCx9M5cP3HyuqFP5+SBcO+1vn1m849hCp7COcHJtLH6kyC4Q5aPVO3A7AtbQZLVUvWgpheMEx
/GurASo69Vdup6VRtjx7bFalBrFQsCTDeiFzNCGFS0IT8P2j+8rCBHudyAz8mtD6rbM2TQhvKaoG
BgfeuKv4rlrlC7YVGxN8yAQ1r11MeWlRgt//9evKooTzXIFBPUZPfK7JlrlcVY1ikOzSuhg3RE6B
A7PhnJQSNOUcgCnAJateLOc9cq3iZCrFNK2OifXg1O/f/y3nIHo+uvzjb5A0Xef/Zw2DMJdqJSwx
KYBRXEnLcNHOx7isS1k2AEV+fU1kkUI67HJ8NphjP39mw6pIIUvZ1Tltv4DnJ1YGesRgQYEWj/Z1
mlxTAkfvJEYETrHQi4idevW6TmaCt9dp5tasjUEzagtXERZj0mT1Zh6PXIeAInXS+tfuKIAwOE88
YMKpgn1cDDAZF109+j/jRep6nFBajnnWJHotOEKUY0Cs2j42gzUV0BeKrKmFVq6I2HorhpVVv/OH
+BTmxvyEMcjCT05lo+49sjlDqm9Uqbykov78TFc54OQTtQ1SvDv+MDd/kihUeeggkhrpnQnNgrDE
adM8W9EKhdlkdIyk5m3LYpElM0Nmmr9TeemNAi6Ra3OWGa37i6C79TuGROUTCfwh6KQ35e00ZJkR
mhOJlrhPFqNmt9dvK+vZq81FJd2l2iqiZ5EFu5bkzPA0imiqG1Pm4DZpALkFHQupjFYZOUOdLf1g
mOdoOI3Ew65DBmO3b94GBqMiZIQeIgahmKcAoSSVW5603Y1arDKxpEi5L6mMGo7JOfsV7qBMA5qU
1MhfZsF14LPTazusXNa2UYBTPXvI80bJmofHftC9mQnh0tPIrDGOEeea1Jeea0O1XdDHCHVRNcw9
duAE2GPEjVeiD4DODnlVnJ5EqUc1WReAxLPNAHfw+7fiqwauDMoNSKwCW4DGyefRKvthIrgWFR3i
MkkMn7kzlELejgdJdgJhE7ZwW1xyzX3R5lJlCYu7igpLB6ty1qpxI0nRMcIqP2z8Y1gDzoRwkc3G
VKQmu6J2cKGx9sUsK0vSCC/CT2OI5tnLX4INqOUKlx4qpqrbVxAxgkupfF9egwtYigTo9xfefkl9
haBRvNQjm0Cdco5YJvN4YUxrO7xFtzbB+Pvy/dP78pIIovhIIPBl62yqyTysEaGG8Qmwqi/dOSUa
DPtfuMSPdUPXRJUn9nl86G4IxijhzvnhKioa+48I+7vvLzIucmc7C5miH4vTj4ucRydmWam5BY7G
KZCiXDDstkZ1RnR2DwR1XdcXWu/yVzM0eGS2b7JmkC8xbqV+Ei3omFCleLxtA9WepAZER3mogx2W
M/bbO72MFr54VMzbrAdMQ8tBfVWohZZhuOo18D5Wt+yae1MFWFDPvr8Tv7ZLVRnMlo6X3lDZaY1P
/Kc/zfepqA4eXaLGvcmHNYDLiLVquPBQv3wBZR37rSpyOfn8rTc9kq4LvafkeBXdEgqzDPHLDWvU
ybTrgVBeuN5X4/Tny52977mRap3oS7wa+DbrgXBZby14m+9vnTROVeej6OernD3WGsWpbmUBBKxF
thoDu5QtsQtTJI82AOMLH2n8Zd9d7OxB9QgFat/iDhYenRBMSyAhvv8848v73RXGofLTUEjVUOC1
r5gkOcw10mhSWGnWffZUS8qlueurT8P8jyJEk2nK/tj6/3StPjJbAWUCq8DW3zVXMhqO7p4a8Qx0
lTvNppyNL2xJv9qOwQwZt6OErKnmmWakZINf1TnbsT9ygaolaMHlZafml+sbJyJDUmW2XcyUn++i
REcudsaRntndHLNEu4tswrNX3Rql3KS8rhbuPv/rRzFZY26h2AN9Uj+/m40l5rWWDPK0HJaiddMF
l0b6F1IHLqDz7koWCWDnpnOjVQLkveMFZv0MvMO8hqA+bW1l1i/l/sJIl76aLn++2tkWwXea0u07
3itt0tioHJbFchTayJtLbICvr6SrMHPB3+B7PX9Y9IrbymIYJlfSPJuDk1nlq2CSTY3V9+/WlxMg
407HWsu2h13652EhhJ0iR5WrTNXGzq64kVN/RqiXOy/tP2JQ0/vvr/jVxM4AFMVRtCbJv4x3ObMq
DQI5JViYlsSTa8507LaCQf/+Ql9/tJ+udPa4mkxWUo1KKsXGSTkzFwTz2QLryUTdtzZ+pPkl9OCX
E6/BkUqCa8orfb676gpa+xRqqCeuSNY8ONfoR5RFN0tt/HQ7X7qwRn61mvx0ufOk4CKRXMvDZQoz
fumqR7PbZcPD9zfxi0sofBCNDSq8F/OcSOlkw+BKccw9bIE5oNyOlrH+FyOpx3En6Ux/P9RXv4wI
vZdICRM5bRiYkqrs6NElFC+9u79+EOy0FrVoigujfO1snIf0ikU3kMedNl5cm03pzFxxpAIqhXhy
wbltXUCIubB0XbrqWVGjwo6TtY2l4Io3F9GjiO0pvPCEpF/nQMabJBJyZcgKeZZnC4hohrjJrH4U
ACpzfRrMkxf/qpkBDITS8C98np+vdfZKgYgxkZdlCoekaYAXtQivw/rurw45nYMQu74/uV/jEv3T
Emz4Y4RIjFBOLU0KYZhDU7trL6y6XzyYTxcZv/7TRfBFq0MwwswSpZwAq1YNdeoFF0pawGP4NZ+3
Lp8/y9nWRaGDGQ0mdHQZmTUKmATuSbscd9hxfCNBPaZFuQJLF1CgQHRkOWuRPa5e27km7kkvsYFE
V/XSRH0bLAJUF4TrZWXDfwvvc/xE5EeuEpq8VXwVyBj80Tcl8jLXUZ0mzwGAZMCWGjJ7QB/WrRk/
q7RLUnrePU0k5A0VpUPebqIQeA0A5ZMLlBcuj7ScVtYhluFcc2scY0W7KkEZh+14kjQnC42ImT1V
2ENVhxYgegywzeTfTqLu2JjbTAH4SNJXXJmTtoSE0Szrcg5fzw5J0EiIqqnIvEepUkuHStc2Vbbz
CmOa5K/g+u3Gsw6JtHU6AibXdbXuRxWhT7BFpD2BVZqliBpqHF/4mY3k5DsrnWqBod8qQfpIPxVO
s0/0TlWZGyubxXSeYZrVvTDecX+I3jTs0z4QVSF6V6obnCq5TG4D2UP4z4cBjzGWD1CsMRbIHBtD
+pEAim0E20XwWNXKLu43TSMQb2hXOcfb6ErqxaVowih5qglEiHLBrsx5BSdaKyexTkzYvskjm7dm
ZYJ5hjph0fRDr9UGazHdmPg3sU3Vqj6psAC6UKxlPNAhZmuIbKOfA0mXmS37lj4QnAhDDlcyrWYO
iHqDvCVzbNmf6V67iLD6JtG9VltXtRs/CMqjEMG/TzdNt9Qzf6521QLcZMjbWxV3Q7cWeiATwUPP
I5Rofep1NCnKTVrBqCnzjZBPJHNflPZArBt5uYgc6olZ01fYuUIxLXvnJhL2bvyOCzshD9cSN02e
LLPWeIZ6NEwS970Jr6CcEAyhzgZ6RSoNftEwpmpBL4smO5xZbhAd3WE9mgJRoVOS0JEe9jex8KCF
GCTCnqfXnNTBJBTJWXbDTotv0rK98isYOF52YXqDXPLrCysZGowRIi3B0Z0fOzNpKNWeMCtGRb3q
hRm0zwnfS/enmYSooAR9lZKfVNebkrerl+U1xbuJEpNhoxfXIoM+SU1UA/2KmRoopUICO11yoSRN
athJ/hzn+kHuxFXpIo7TX6PQRM1czvWmmDsOFxO4kN77e9FriWMqIYjlOzf0H52mu/X06lBi1q57
6BdViMMr4RphdAzCo4IZGxRBqOxCc2ma8RIxLjXkujhoDQw+8UUc1lZDWoX3rFL7yVsznZrGG+6o
pHgUw6OoB1c01vah6+4Uad7T2+xcbSXpVDtwPAEJN71lgBxB5gjhYWs2O3dteUCTa+z6SN3cJ1lC
nqGt6hQAwXVY4vQj8tZ654RI9pdPL3ZwadbLdXulmSgkiuo1MO8kFHu+4aDvfCbJ4CqgEFjws46+
xQm3kjJ8O6EdyCh/O7sBnKdx47eltnbyWZWdunLpj609TGSpaFtkDIRIKaARIVltjGbmSCvL3Ec+
vbJ+T6umjOT9kHTzKGUh9mM7bUGAZreW8hLS5i8tayZqtxzJNkUj3hV6c8MnDFSKvMmMgLNKWCjw
fWjmYz2VxW04rKtgY3Z2q6wQEcE1CcsrZSB/wQo3WKL4OdDItJC1hdUutO5YNpCIjgn5RAJ0I35E
ltF0gBX0Xr0UFuLRk296atZ+C3e2RrogsAx6Qoph0plizhtM/SHpzDtTVD1ot+1WdvOZa14ZjbIK
s7tOcoBHDPK1kkV4Y6tqnQB3zbI8RjvtrWSZDBKim3wj2bpJ8tIAaWiFh9jwjkUSom5GHBkjBg6u
6qahIVnMfVMHD+NyWwsCyJwguOvagLhsrzxFJScsJM5xNheb5soV8ImJnCcVLNzoElGxWMDb5Z0W
DScRxRvpUHmzjHucU6jo0hpOwU6TcpvXZFHDrym9tQrEvkb/2bXuwWROlwoEIYZ4UGoAiSJeSrLx
spZRp5H6xmtCQzIKPfoIzVTR1oKanmKKA0Fh8HKgAEJlECcn3YFLDDNIOdLBAo/iirtWwB9NJG1K
4/NekZctIK7emg8FQN/2auj7OSAqPUWItqjKD93aO5YzE5N6B5pbURtWCf+IzLWNgUbrm0DN7or+
zRBPBidOQz6Uo4xkpBGI73qSX7dExGT5RwFoBLMh5cuJK99koMo65E9e56JLYkZtrsfIO0ReXXAN
MrEI31SqzZwBbRBHT5h/poqaHZqEvr8ohpOmg+BjLWt0Wd5bLzNjVyvXRALsrzP52ZeCZUSXujDK
rRC/NxDGBWLsmkxdNXKxaP0NLBKzQ4T+TJRlVdhF9zYgsRPvPfPWjGaMaL/ekv7hNttsWHr6nRcd
Kry8rGZ4YmN0QohYYErkdlneSd1TWwKgHV5bGhAAiXSgU1l/lQRry1giYAX2WCKdoglRx2SPqYTL
vCoY7MOp2T1QurWzkO65QetAlw7QvOGCIaIoPiC1z2K8rRBK61FdAgchqV90GjREEso9AX8l6d4t
W978zSRUy+XymID7TpwJAsRU5TZhaRsiQocBpPgCSLi4mRgxGe2GP0PIpGu5PZgPJgZtyLbTivFP
UzxBXGEAt7TmFTI0r6c/u0OqPlei+6Cd6QbUubcGk7Spb5EQAwLx7weZLKJVmiyhgacFRFyVrBwC
kiqwm7T7GDN9sbCEjNfjvQCqYOkTy0TEIFNZBcwU+Mc6xPVIq18e5h77s6xaasXek7KlO6oT86Na
3LPAkCGbQXcAdbpOyVxIP2Qgx1W0KXDYe9bex8OphCLawwfGWJ6tB156/WCkmEx9urYroZlFbb5s
RTYDTw5qSI0dy5jjUn20JeE2wy26L4W9odxJyBauPNDaGIFJYKCDzGLtPrbRJgjCedQRqOXZdT8v
fKCMgrYJaW0bQId7Ej/TeI49XMn2cFyWkFauasRpqbXwZVJC2POKH/mjUW0dmCMeqBQFGTsaDyRs
UydFAqet9U4cCVBLRLrp+I/Ax80y/PBLoKxYNnMje6lywrSyEYkX5vKTEodb1YShYaXpKo/C16xf
9+2rbKLdijO6fRArK/S4vH8koSNWxAYBHzjbtRU8GHNYcZ7pTaT9hNYb2kkZlUNO7x2DKLqpSyya
QmuN053dBhiJc13aGtUpx25nVC3irfilaleIdUjO6vQO+AcmVRMqGTLjVABCjBQ/UPq9DtOOBqVG
0kg8Yw5lwZypxk3cOjMjTgHsEZ/CqnZda8gFjzm5R0EnzBIhnrcN8CvkPYKQbExXP4jENVXDRhXV
+zBHBSu/1uJJNV+8du/UqMidEFbEbeW0B0neKtZ7kaV7VoSJIP6Y3LpSpNEXXBfKsagC3x6C65wx
nOe8eI7ExkcGm6b0zz5/GZ5WpVsb3Gj6tNcIqcjUIjAh6DvakT5BaazQ2JZjttVZsjDaWZBQ6NPR
h68FsXtNYeJwvhrt9ZlpJxFzIhzj97IXd7pZLl3Duy3F3s5Nf6n2DsB/n44tfC0NEAAxvRxFyokw
NIc+cA46/2xk8wqtpuJtB1SGbm5rvbbVg7niu3YKXzeTmZxULKzTCuNFUzybOaoM7MVlcpDFehHl
w4NZzHW2UVaHsQykMTGoqTeTk22kMHOI6a1V9+TCq/v/3rn2rALh133dhT+I5fKVyoLPYlJfKF9f
OtWelRs8PdfNSGTPMGSHyDgQDQP68ftP8UVV7fOR9qwPlqAAh1XCNYpXPDB7Z8FQPlrTzLC7GTPJ
/FLL5Nd6IdfT6IMC8JXo05yVHCqtx7Ctcr2e0I04wdKdzp2EzInmwvP5onqnS6ZBYxSlHAWI8+qd
4oVtW8iNMnWf//AcmjZEnm4Kx5dwUqw5F+7kV4UbypNkW2Cl1H5xQ3OsTXpp7LK304aSVDmlSL4y
FsosWVwqxEvj4DorRKB7+ee1zooqnOM1TH1cq3rVF+IMqTv/j9fmo2o3M9jX63zVbQXbufQZvxiR
n657XmdpCn1QHXo3Ofn1VHwrosnjBW39RXhdrqRZtfDn5fL7G3vps54VXVon83V/4LMa5n5AyaQF
cEJ4wQU7oT/1/bXG+3Z2X2XwvWMznfKiet6AsAIBYfxYgrXkO9F9dYrjv/D7JYRmFEjR0Z6fR0uA
I12OD5dwGaQsCdnKl6Chv/afdFmRiKs1FAWdzrkvtbA87Gqhzt3yrVOrYwCC5DhI8G/CWULyZl3v
BuNCie+LZhQhRDrhELRscKn/mGR+Kr8NpS/KZIwoaJC0ebkQONZPso1/Uveog6eh3ZJ84U7iSyKP
cf47f1qjS5o6JU08PLJ8/afLqkaCHIP+3rQWD5DldHauoPpSeDAjWPLmx6P7t9fuf7jv6fUfv7f8
x7/z769p1he+61Vn//qPrf9apGX6Uf37+GP/9W2ff+gf++w9OVbF+3u1fc7Ov/PTD/L7/7y+/Vw9
f/oXUg38qj/U70V/817WUfXjIvyl43f+v37xb+8/fsttn73//bfXtE6q8be5fpr89ueXVm9//w1M
NlOWaIF8tQh1Av/Kjfy3n6/35zfvnmN+z/986d/9iz///lxWf/9tHH7t+49/Mn43x86XJdPdQ5Uj
8jAT6qXe33+TxN8l8oeomauaxhjSmFXKtB6/ZP2uqAT3cIz6Mb4oif/2n3/Xpyf2zyf4t6SOr1M/
qUp+8efpa/ycos7wtBinlqXx53weMFRAnFYAGtkzc+gztcHQS+mrAGIxTLrQMCjEpXqSrdpEMG+V
XFKRsoVxVpg3JfAd+JFK0UQZWXdlWqQOccQhFDDiuZretZOBiv7rXx9z/7+Nph8x4P/30XN8Tqr0
b7dp/B//62/9366L//jfyaufvf88nn78hj/Gj/E7rUwL8ztABFAPisWi+8d40vmKKPMY4Vkw3bHO
/3M8/W7IGjMflnlaC7qqsGL8OZ4E8Xc6T4xz/ge1RGGKN/4bI0ozdFEcJa6qPl5Rojf+eUTVfpYY
sfFY2WJrD2/o7JU5ZfR4XS0pScu3/jUa1IuYZvXzJurPqyL7QuuDHBNJxuerhrFXSZ3+mA310qGe
XHNSimBlmulbLu0kMnBUkh89FdcdVf5wONRRtCyTmiKJsYiCg9ZpgM3wlEl7w70Rgudc1yaiSLdB
O4ld+wJWFx15uUhhx77oHmJzAcA1ccw59Vwr0zZC8Kb23TwWgZUgIxbkcm7myo1QB6vIuhPlq7B9
r8f0CToYP001f77Sn17hcX/4zzl/1IKh6kNjxyxCi4zkns8fvWotwcH7SfC0TnINrjm0jEk4h/YP
DRoSzVgmMm8yfxX2Audu7cIO6PNm5M/Ly+jF6GZZuCTOnnc0+DKKOwhaEjntmIEiSsSioXPQ3+a9
c+nDfn7Ov15t/PpPC1wiD5FgUIZVF5RwcYOwnG84BU0ojrABwkA0LfeYcMKX/o/F7tNa9+k2j7fx
822WjHFw0cS1dItowc9XxiwqFj5hKv+HvfNYjhxJ0vC77B1j0OKaSM2kFkXyAqtiVUNrjaffD6ye
HSYyN7HV573NWLXRMwIhPNx/0TT4UfLWhliN2iImwpLwXMV7HT21JF/KjrwPvA/L+0tCR+zyl5aP
c7Fx8Mc/YZLjtk2s+BXP0BF2WO9BU694uLfXPhYc6KLskVsg10WIiSrzFWpuy2g7/PIf50AAp5+A
X2GqJmcFHeeTD55JVtYW0NRVDGHqZCe3+KpEziqIXi4PFyDluSn/EmnysYvai4a8ZBMKGC3gRyMm
4o1SYd3ZqPeiclfHtLdkDNBiijWIgOrYBdQCcpVJjmUdRWv/DVYfgGSYQkG3Cts1SBQkePNbK12X
zY9BHG5d7OrcRF/lGjVVJ1jKpbETdB3znWtcfokc2XX5osJlgWunON91t7AV6aazsh1s3l1TUDlB
sy2rMnQOxa1BY6U3+Qw9rUurXzRjATjSNl3mLQcF6qcE92CUGFEOsRfuTSDSgS+vHHCGpe/f9shh
YOK2srA+MoyMpAeIG8KVqY86HORUVJlspMJGwbqCKmFf/awDZ1XWv/oEybhEfrBSTIqQEMzD7i4x
vF3OuWUWLyWODo3Am6+g/wnyWlXobWUIOkNKT6lTtIdUMR9r2KcqykG5Q08UP0fTdw/WMNgWEqJO
h2Kw/L1yPiydLhkFjwzv6rrxlqYnXfUdOl5G9R7h5u058F4Q5NV640ZS0LbIDbREPyJq24aa/0od
Y42ueh/+SPnNkkbFTEvJxYV921z3+IFCq3ci9L/kb6DUlv1A27ALdllvvlQtys+1b1s+5bckPaQO
QqejGm1uA/t6ED2UAPx4E0jprSo110Mtg6SudqxkKIh/mQ6VG+reiurgVCmtC9yoFiomDdTOtnLa
/vKHpU8wxHtrZFcg3tPL6Zi00H00Sv1nWN5FrbwZsnTdwc8qXER/0ZmOsWFKisjWhegRR499Enkv
rm/SLvLtCHPykrtnNEXWUOm12mERpf514WU3VWNexSZGrgo6Zxp+NvroLSUufdoKvf8qoYQLyIiu
6nOTDeg3U3moRVsczENIhTFI3iMsGi0f2ilU31RN13FfXPd+gzmiTKF3FKW11qHg2T0nfoo0uNn5
T01N/7b5iBXjtnTcK0t9g6p+Rx66NDpnLeXxbTnQbDLQgzN/SAj6h9HPAgvHUKiuyvopdyBWp9Gu
BWLUhZ49DJAO4USV+o9Ce+tja99jEyGpwVLK2teh2+jI5HSwnzlYId0/pzH9O+qTam2uqEmunLC6
0tDBw0hkA+NoWUjB3s3RmFTjbcXQHD/HjfTWhCWWxQ8NNFkT3R4eVsusrh4KpzmUFj/F8Y2PzOv5
GfXaARES0g92AdaGAYpRsbzuk/pa7O8c+LFkQHCHAgp2yWtDO73WgmcXzm0Cq09TIRWjIhe434Yh
2BljJaYNN5p3PdrbZ5/6oPVaacMtK2of4BXWi/6mUL2HMjf4axAMAneVNT/UcBSpNla5A/i8lpaj
HmObkC84aIeP8n766OQHlVdx7/I03ebU8jTRoNOYriJayI4lLPwe3ZoqfdKhBljSTnLHdlrI/32m
EbXKMxS2IcLJwbWjQ7LIl2KOwbKI0aSPWYGBNiJir23PpSjYQBTtth6g3d5UebSQ463uYNRWYp5t
OXeq+iwWmIDfa7CD9Ick/y6w5ToX0RoF33mhu1XG3gIaC7WkbxvvV6AKoCt+DKOJGdSO1sK4O1bR
QQjwc8xWNe5XA2IJl+8CaXyHTG5f04Q9Rd6Lz+4JuglrUNdJUtQEASbSnrXhYHCUxvmhuaIVn61G
CFrxHHTbBOEfaLLbWbbP6WXE6UoVa3ysqRpZwPH9HwxlG4XZD1wmbqGv7J2nHNa2DawCJCYI9svj
PU2qZBX/WTBjYMdAEY7//iXNUb0hFZX2o4MtqdPeTZ5yNDzT3sKoNJnLKuZiTWqqXRMEidF+BNwn
K2utY32oLNrVOMkj3ipbS1ejm1jFFPt2eoh3PbzXtbFx7eJ6rrA1PlEmn1nWYDmYPEsNxeQZczxu
F+slWrOoaCWbCicjCOUOJ3xTiSvTx+4Oiz83f4VEc1uIc4Uu+TSvkeGLgRumDkU2Pa10lXGtBDUa
oqww98p5H9YZbc7RTA057wJTnUO9zG6cH+5SWYj74rV49n+Kr+2BvMBd/2HpdEz1jn/MuBq/LADd
0XJ10P7+MTnml/RK1zpI3Fl87HHJ6DTSJK8tY6SQfNS7N+ENsn4yAusLhBZuhVVNamIXNyik7jmU
0P+49maq+bNTPkloC5mGqKW9V8uOzL1e0GhDgOU1WyOksU36lXMwbvJnREBI7/s1bgtX3soAx93v
5qvwnxW54xPmeMYn7xgtNhK319/LVbEr7fgeNRw0cRYjRDjS7fpq9gufXW74XptUmRT0NCeVl4hS
CUrR7861tSyWo7AhoDg5B7U5amqiNE5D5y7bzDUbJoyY35/bGJ/ocBbp3o6Vpa8LSzJSJUur7+iG
22NFPnvEdWZHHmMi6mIb93+faFeliA3BStnN1ulPn1EwceChSYoMuRgk8XH8FtMZw0iJb26aw+9S
ebtObtD3WQrL2Uk+G23Ew+KnydtUnExy7IASkFI+areUluWmRhcD+ou4TjC/WbTf5mZ3oo/59+zC
tjFFiyIMxYjj0Xk0c9tRh5gzBOQCpMS1ueywpyrvnCv1BzemffmeGP/edNEaX+JNXkikv1EhaO+D
e5M3FD9gFHevlyOcVAjHk+hriMmRHCaFOhj6O9JHOKUtMBtYAQxc6I/BTX9ATf6+XegzqNLZkJMb
SRLqSkz1d5X06T5/GQl2wRLAp4b1o0v5KLufP3Dl0+v9+FU7GeaQRaZuoqegLXjSfi/LNWTFTXuD
YPfyQ350Hg00aniv7CVb32LQmr3jEVzO3Ppnls/4I0ysPC28n2EWHy+fvPRJIakQ1Xtkfl5Ah23R
/IDSujFfNQCvi3ahPlz+vOdKCjReRF2nzCzrU/i7lpQ58inccupTW94W3ds/+PNcqpaoGajqTKnY
sDSrNEOjMXVI3SDRtnOkxUlPc9xxUDpEJIJ1mW0uTjMGvJGxR4wAdASP3qhxUn9vqmgfo8EZo4oU
RA3S+fguuc0qDHZ93858st9G3ydbEDq/DrLTUKQp8V0fYO9KxlvvtTb9b9tzAW3VOUTqcF8YCOXF
4ZVjjgJSoDnEChe1hzTC34nne+MgR5FvZDndYZyH+iKA4uwvMYLKLevr1nkP0FfTKAGoqY8X+rCS
imbVGqMZZP1zwA/NBJaI2NOKLBJflR4hzuEAYuKAW8HKH1CEUw+iQBdeEpZeJOLliD+EGV2x+hYJ
Lj4BH6Y01UUoVwsDTFcW3cXlj8GsbqIeGpiAJPcNz7ErPCAPddtuHE3ZZahkCYAjFctbRSpAUfDF
blEsQ6CubQPL2+x3albdV125loJkFSjGolLxN0EbPerrfSHskk57crRoZw5YGaacxqHwy6TDJL3G
sQ9egucNZCfsxc0BkXRcY3qfbwjcrH4svHohgPj2/e84pqK9JGwh+u9QNKRjvpEpwVHoWUgBH1w/
mBV7BwZiJlCZ67Fv9ZFhT/aOlKJSto6txxadeph3a9HDq/52EB/cHO/vmk1XPOAnVpaYICFA0kp7
y/JR/kIpS3uS9XiTmxgngd415fssQE+i6FajSV6Fp3AkqasQ7UM3b1YSLwRRxQIL+4HayFdtJj6q
zbbPbsoGcXhpwBfgIxfjB4NKUhdg1EP9IQe11xrtOsuKPRqWm8RCiqnamCxgzezvAgc4OK44Tufd
CBGq8ANk7uY18V/w4FsURbZ1Og1FFN5AuIGg/rPOgOfFGS45CJWibeigjd5feWi6Nam/TxrjUeKp
jywmDctl5uf3lQnBQsW3BwEb7J4VdA8D76Dq4Xoom0Vd4AMXd+h6Na8hOUpsfrPA4/SGsB5C4TpU
yiu/9R7aCv6wgj6Ru3XTXwGFAaTbBEogWeFep8jy+aOcPV4FsZMsHAETjX7d6Ij84wNAi1bg1V/J
N2jyeuq1GSExorx1YO5zD51dhAUQphMTrFLqdNMqFfgzF+2xexPobPihKe7jkLwLaHwNvX6bGDzA
ox5UO8Z5DTUo/0dllmuM4jY9iPU4ISFAZ0uRkTm6UYR7nw4AO1CWAJv1b3Aat4nGLR61fLSELfJG
s/q2AShdtmiTyqGtB38l2h0N+VutxBkG60M88OTgLVIRqlRG2dkENsCTl/W2IsP1z56byl91zS8n
wCwbEVwJmM9gpBGY3nJZg+1NqablqQSGM1goQ3ATe9mVhcxO7d1XOBpJEbhV960GuVoOMVWifQd8
tEJOpMJCGL1LPUKybtB3ZX+QFYRN0Ieos3BZBrBnomEBoYBaTl0Vu87yQDUCtjSvHXBTPLI3Zkhp
ynGR/MJ+VNpHAm+C6k0a1LWCNYTZkIzr6VLIkd5LEKSAUzdI3sZX/V+xQTnOal4BVNuuiCtnW+Ar
A6rKzD9QexEV/8qTkXOsnau6RB4Je3TfZaVq6wCRyFQTV0ohLxRl9GBFvVxxVh06UFD5sZ3T92r0
WCJIidoRUjAPGu0ObQSjes2DJ3rPalu8JgF3ZsbjpUDdEfBb6vOFU/mqsnAZ9+JDBpi+1NCJKvcN
skoIhy58v18hz7OQ8d0sq2pX9exYoNajtmV322b9s25gJFZiICQFz4OnrzTws4EZr3rwdjWyhnBO
Uw6oeBciJm143tbAbYXTe+U3mMsiLBE2xZXj5dtci68pgN/KWGw2+UuqoLQnUkH0vOsIRcrAHK1p
UM2oalxn8JNIZTSokLMW/RsrYmdb5vBWdsAsDRZPqOeancXpEstB0KDpWlG8zYDmcYQCWiRqt5GM
cZNR05mSFwWFtAyoQxasG0wMReUGNT9giWg11r8CThwflB8WVBRzgZQDi6MwZDtVcSNDhNf8b3Gi
IJtVPiQhGqfyt8op9wKEnBhWmTRKiOgfI+omEJp3dXhtMDbCNW0xxDi64Tvb1N4TuQ4Kq0iddeE6
ieqfQfox9PEqlMgjRRXWSn9DqRzQc/rTTbGhKCUfEbPRZDMMSMIM66nvK4y+tIekCVTICqOed+AC
5Ev8HfQQwy4M7JDKByvrLHgYLbjq7INNDZVfvq0EnUKsmt5EKkXYaLhWgeW2ymOmAru0jJ+a38aL
Ri/Wg1xS2FCSK7ExtyqquIskemFVBoJh4N+lrA0vHA1Or3Sxw0g1B/qIcYnq+pgGpCBCU6yXqx3Q
6ZWkrAbxuo6xAKZLmPkSUsI4R3p4Fle/dCyZ8/w2xIxl6IxVqBxSF3heWNwPHTBO706WykcNJcTE
v6O+SLUSFm7+0XcOFCFg0ByGCENtPByrqOIdGlD/mN0F+PqmwlpSrgrvtTS5z1u6HO5e5upJfIwW
C33VKxGDKZEKo4blpaOZIvoLJt6XxbbDFk/2zUOdCwzhu497VE8LI0VoTxv6az9ov2liuDIcdA0F
fgkSZAJLNsZY2awslKhfow5wOYdXWHxrKo3FvKoAUDp+gFovTqblR9nhfu3DTZVfkhRHrfzF6u9K
97mosb88uB1OZ4G46pAvdQO6HAOGmmG2LZqakuJVVhfXXfqjkO78AEHF+qER68fS2TmVesjEK7fy
tgM1/TJ8jduboTzIRnLlih5eGFT02VdF+2PIuKYovErkVEi0utlV70TXeozrTI4TdbvorHApyqMN
W2HHdULG9Tg6TLqxuZIRCkyC7s2PKVAABN55VLKzxD0UwIA1ihei5SEY7q9N67s6/BIK9Z6nJ7ke
WtjVrYaSHbq/930RrbR6SzlXVFD4CapFLRb7ArTOKBpXUTxGsJmEd0P3eNV2iHsHN2JgUtEnh9NK
XFQU9PmiRZZhjQP+XkX1tFgnKLq4gNXNqILDWh7Ao8GGCV7wBkW2Dz1Y6Cxq8GTRl0ScEhNCijxX
shmt5eg1U8G7b0wsa/Nw27hPivkja1TA9wr3ZLFzY2OpJYcsu5Hc/eWHwfk3nkl5Rzc0STrBBja+
HPmkzeWImlsYV/yyG1zCN2O9yUcURljO9snP1Dlp2/wn4qTYVMdqofaYxK+cDT4pa8+OlsPT+L7T
UKpYZrDTFslK/DFHdT99YY3SI6PaCVgd/eSF5Sex1MjCm0m3VEpfVH0G1Hnuz1M/omipjHWOqQKB
oXquUyKk1r7HcPDUuSfpmSoVTV7QonDVkPc6QXNobVCgs1whVt0NsPjwR27bLb2HmXfUmWEQh8K+
KqJUgrLO8cuXlk2e1e27DC0oNV7QWp/5+2ee1nTQvgSYfP3QzLFV6N7Va3WDS5WN5OHKPLRrrLuW
lZ1sZnGhcwOaVIIgthRD0L0Hu/gKZ6UPldWmI9C8UDbKX8Je3s4ts4nw22fp6WiAk1JQp9emB+lB
o3bv7KEw/cX7aK2unF36qr72S0f4P0CXz7y+j2d1UjUR5CyJ5O693iuvnzBHW9xZ9whGLP4PBdoz
+xc1NwVIHEAl5BwmtbwsS6yi7ygW+zfG67BT1vhyr/Q7MoJH7AP6g7rFTtOOZxQ4zn7H/0RVRj7l
l0L8gLuxYTbvKI4vC/hTBZ65f34Sfh2XMqmIRo3ny1CM0HpW7rqPgW/mr5otNRmeRvLHqFyX2NrP
maDyaeHwKOj471+GFUVl2WigQ0GSlDcA3IHQaO/yOl27j7Ml3/OxDCCVlqxpXGDHsaRaykRBfEfZ
7obEk15GbLd36Q7NiNkC7LnyNsBXmnQIZIJanmoFDEZt1Jb6Lu6Teu+aV/7VsNWX+mN+cLBFADgC
EByi3rqy853OzM7twnOrZcTd6qphqMqJPkachpje6e+GQLEHiyT3ceazzfz9qSBG4sVZi0J2cICC
tYIXtqSEBF9vgyjgstgLd+nv1f//EN//+my4/O+gzJdfya+h/hV9P4Jhjk2a3zBMQbP+hQMQbXmU
UKwRIsw//cZhCoYCRpe+DhBeMJD8BxzF/wb2av/SAWYCUZSgZsus0P8BYor/YtEooDDJUOgIWZQ0
/wSHebxSNE3XRoAWqxDAJ8LV1vjvXza4WPVKgyIruAs57L5p/dAe8spM/JnT6zg/IAxDBE8KHplu
jmx9XrtfwriuJmqph+ZqPES93UbDt7STns0O5wKXPPny8j8ZEx1xTTcQpgVuOOqMHo8pkKHFOE5B
Kbwvhm9AkQsfOEtTbP40jDI6zolU4mEkAI8+DtNrXWS5VqMiZhu8qbnzQxTkua77dN6oFYMlRK2K
rBCWwLRq7Ip6LCZBCngUdj1Pd3SxU7vWX/T+x+XBHHeINJj+x4Emc6bGcdcKRjGKf4DXiu6E7KMA
BXI5yLnRoLmKvC03s4kp4fGMGVmn65XbMmNqZpsRmnkuYJJw485pwZwbDe199glOcCMA/jhQg4J/
HQ0V0imIx6vLFjWzt1I1KDYbPg/ly6Oa9IR+zx1XFmq2Oh3EE+WyPPV8Um6ES81nGTOwg/MMKgCR
pXVoe39lfxmrxg5uqtUKEB+Sj9GsctrptKJLBNIE/S9WPRN7PFr4GKWLZaViS0qh3UmGf8hicVNI
Q4JjUzlnIzjdXWhCcJ7B1GLFkIVbk/xKLY0+VXIoK4kYrHxLuZer4e3yjJ5+PkIoKIFKAK2gxUwW
Y+iEekspRbH9ocCAug4PilirWGiXd38eSCcDQJ137KQpkwWJmfPAWRdrdoN890aILGoRaSKpT4qR
/PkOMzWd5iAvpJFJYUyOCzlvyhLldvh7YSA9KY3vfVMqEQjdQGHl8rDOLYivoSZZmx9SzCxaarJZ
Ln0TGlnetKlqV5m0McxEmsl8zwazcCvVFWiJJ71swfeDRukGxWZRgHNv9j4SvKLYbNwmnMlrzq0L
/UuoybqQ0zqrO5TicKzoQXapWReJixZHQX0Vml738/IsnlvoX6NNFrquykPQdipFyyYrMAsTnIe6
1/L15SjnxkRDUpcxgtU1dUrr1Hytp+zI5u0NaPwr6kEY0QeU3H/oUlj8+gfBgIzRhQQ/JU7TXr1r
zFzO4JAKlRpunLz65sYlBGDfmdOqHHvv/2l3jmciGmljejOqXpP4TM4kTyhdF94ZDLMM0R/HwrY8
r8S32MDnIJepDSfKoyeIMxfM+agmAurkRmPc45OwM2uxxaAKKIBffs9DA5cKbOcWSoKxeeCj0oFS
L0IedfmHqcDnaFXOKrgsqDxO2+NVJUtq51Cho8Vie6W2c5Tk6fKnO37W/j2hKs8iCYwKkrCT15Gj
y32tua1m626yNpAjSkGsBody0Laaen851tk1+SXWOM1fsjVRCZwg8Uw6ypV+bQTGvjVgkzulMxPn
zJiQXISECFGJY3FMgL/GUTstSmOVDApzvj7+phT5MgC+rubV6+infXlQZ7bzUbDJoIREwI+NX2IP
eE3EXf9ddIG4X45xehZao3w12noU16lYjr/hy8RVRaI3eUCfQ6wyL0IHCv2NhVvIgIKloE60R2mo
5y7LScmKlcHU4ZNHfgi6wMBhZBI0Tr24w3l+iRhGuDPpqmDwAxTGHKX8ER0rVykFiVld+5P5JCyj
HamJmFTCMzsO20kh5tUdqiWd+GiEQF08f3l5NmciTCsepoUJG7agmMeVH27y1uTPl//+ydcaRzC+
u0YeGm+pydfKWk/M6hrBkyA3XdAYgCs0wSnWbQ3mOa8jYXU53sm2GuNx8XPuoa11wuAPgtRtFLAt
Y7Nq5TjhVQrVo4uFmUX4ebYenb2fcdhYGvkTI5ucgoGk0RJpWBDlyn2Qr72Vs/rNrFeW8i/jh7sK
xIWWLBGyoMChc4M+ylftVnn649F+FmnHpIefYUyuT6lT3CznmLe1PmkSLHQp2S2MQpN+SZWHhNrl
aNLJ0Y/W01gT/jucOdkFZZ9IsajEYDcOzVJYCN+krbOMlFvnUKNnh3ZBukyuVW/dIdYIHmJu55/5
ttSjYUyOEKNT1fw2LbpsgDlrZ9B4bTGq7V533wzde708zjN7ggchKr9AMzWQ5pNh5lmlFwlvejsa
vHUWSe+S1c30XE5OZQoWn9gyePyj5MRkWwxOXwZywONJJtjPUEAyRwx0eWEOdWprSWgsxcSdayCc
GxfbcBQ6pztBG+T4NHE1M3DpmqLLgIT6jTjyG2QqaHeXZ+/0K6lI7Vo6l/Q4xGlloO3NyqsF8n24
ktoSrrO20JUguXbarrcvhzodEKFIs0bZYpmMZHLdFG0Ru+GAGmkXY8SheF69rQAxzxwp56IA3SIl
4C1GFWdyg+pZwBpxoFoIQY3n6Fsu9TMb63Q1cIDIgHC5X8YEdTKOtvAwsfZE2gIQzjSBGxqMzgYM
yJUqJcKuDPOXP504Hn1wBqmO4p3AWjheCZo/4FaZluiqFHn+Ug1KsfN7bP/+PApwQ17sI0+ahttx
lJD0tTI7E9nPytxVenivCeb2cojTxYbN+Xg1smE5GT5tYb4kA3ontL4g8eDzB68CYDLUXYLTVN5G
COE5+ExdDjdpspB6UomiaogKo4I4N6v7eEhyJOSRadLAGQ/7+gYTxY12j5KmjdLZdo7dOX72r3cM
wWit8OobdQFQiJ/MX2B1lF7UHCkzAUtClvd3RVDWahWhj2WZdmO1+lbw8++Xxzhd7r+j8sIbDXso
WI7//mVKEx0N1k4mYQzNuMR7OIm1A3IINKYvxzn/6VTkmFny8HgmU1lnZq7lALftWoYqtXBNM+zX
Apmf/Cz7RebNLMbpHhu3LzLZLHr6HqQk8vGwhiYswqZlyXfZfd9/r3ELqyxk8IGgDEE4w6Y48+UU
tjLEf+Zw1K04DtZUktb7BvWAPgAbmTph+K2KNNF28xBclwjHMI8K7zmWw/b5z2aVr3cUeTJMFVkI
NI0DE/dVfVPo1lVFWXjtGWm7uxzozDLhZhyL5GxwnmSTZWLGmhwqPm/qIcH5eyS0yvEfrhDGoukK
5WV0EGCcTevmmtHACWy4JKUM87M60uVNrMcI7Baytf7j0fCcoISOvDVX8nRfZwhQVpXLaLRGHeyq
zXkhNfKfTxmZE6wqrLk+e7XHqyKFQG3EJsC7ROzdZ9ETgntO4eKfDAUmi0TBY+y9TVZAo3ZjvuFT
fwDWYVduqrh75J+GYaYmNelyQ7vjYQLOgTIzS13mBj4eDujPOCkGpNDKlfdkXoPVt0s7v/bWaEuP
7te4bt/PqzxNjo3fUS0VRhp8PIrck7vSjN0A8HNLxUhV4YUbB0Ptt73azszimTBQY8bswqTHzSl1
PLiksUJJcqitVCVAVFe8D5zhMFjS2+V1N8HefE7iUZzpcPI8CgYdnzZ1424RJHwXkDC2P+rlaAGS
3CeQdO342+WgZ8cmjXcZr2fTmvbRXb9rdNmNuTQltKmLMA7QfM3eggah18uRxhtqcoONDCNA7yxr
es7jofzlLpFqp4i7QkTvSU5wwKZrpGzShszaoWD8PUhVdeaUnwxtHBMlsfG+5P7i2TyZziKN3ByE
NbJqVVnJK+xuGx/1bzepl4aZO3OmCGcOQYhMn5YFRKU8ezy+CBvfCEwb57yJXquGgaElxHPy8eeC
AMtS6XuMye40iFI2uqk1moAjkrkQ3djWgtXlz3Rm1nBlYiHwlRSkxSZXcRGZYl5gfm0nabex+vqh
aJaW8Y+iqCACRqMu7BEm36Yayi4NPCjwQW4guCWFofxDRFZiqQx1PbMOxofvZOGhpiRyKmH9Qfdh
cjtpKdVrI2HOmjWCrpsGo5t8N1+fOR+G9rFi0Uw5ydBqp6RvmEcGvg5JuA/MukgBeXuKp72USirV
h9ZRmgY1b1dT86vW1eSfUu84M4/Jz5LydLSoU+HpM3IYuVuOlyEJchDJBeqv4DpezI2+1z6qQ/eK
ovECTOVS/mliQdEs0l3sgKsL9gkMgz/f6ZRCxmYtlwvfd/pxhb7Lk4ydEOv9UggbcY2Uu7foFG7S
3GnnShFnDpaxBED6oVCPs5RJuGQAg9ykrFi8jq5UV98HuvhT1puPdgBmf3l3nPvIX3L+URvs6yGW
W2Kkhx0Fb9FL1mH60br4BaeoViOxcW258nth1DiJBsXMGp5mrJxlrOH/LK7xd305PM1AN5HKdq3P
Kc36XxKA7CR+NHl+jmvq8iDPHgE8brGrZr8AIzgOlvZir0gt309SuoUSILHkozpW31+Ocm4qxyf0
v6NMtqUzpFUfBbG7dG9+Wxq165ptOUekPnNimjSJYe1xoPEynJxnbe0GUhs42P4UfXrjixCDqqiY
6yqd/T7U1GWk1yyT1X88ZaYrNGGm06QN/ShdKplx1ym9Cb8DNlJX1RzT4fry9J39SF8iTjIusci7
qEgxyMlkpKsXWhqZ95ra6q9qX7gz6d1JhXNcfhQlRodctOHU6aHSy0lSZRlHqPou78fUDgCzcJu+
xDfh1t9bq26fBov0INd2vUtvo+t+U94mmzlW7blPKZFmykjtYfA6vdCdwojdrqbr0wqmeu2UUEZi
AUftyxN7Ngq4XcT36A5S9Dv+lBT7YtwqUefShdJY+PSBFhkV/stBzn092OXkrGBnTNmaBEEWUBHE
QTHxW1T2tb8PQ0qonf8P1sjXKJMtViqSP2iGx/Nd9u56obx1NX1N1vxPloeqgQ5G+ofGyLSvZGiZ
HBkpd0658h+yg2jLq2GbASCX9yMcNFgP8AsWEvJs34eVvC2/IdX1KM61QM8dKF9vvsmxNUDQ6SLe
J7ZSBvFSRwV7HSRt/DPRsvgxK1v056oQsrCe6LA7zWquRHPmHqJEQ0GIjiS9kmkzVDIL2QmLDJEq
AW2O4oDg+xZyiq0oM0TsMyuUMgKwdUgRGo2NySWUlXXut8XY16ir70mBLEHebP54fX4NMX0D+1SM
FStFNa/oEJBaiqJD2wZzCEda9tgxzAkCnIyIB6pFLf/zcUBVdpzaL9ebHrp+ayYwyXUP4wvZaGFt
ldrMbjgbBA1Cit2jEOu00Jk5ue9V2HviZZS/6r3Iq1RPZubtTAxJxqUVeIsKrH36IvVUJ9OSnLxW
dO+hAduSFC0vf5lzETQwirzpqayfVCc8Qe0Mg3IqRhcJLGRv4ShzD6dx/RylkPzpsQrHGYvPPDv6
+Gu4SalaUcaz2ijiZ4iwBz92H2APv2EOntiebDyBUf75p8MCeYkVGzka+D5j2iloRDNTq4qJa/Wl
BESCZ9pMCnVar6U0TA2OwZErAsScnLmaIDpWHORjZjyspWW0DFEnvG7X8rratD/mnIFPToPPaGQc
xig4wfeaTGKNsmUpQAgUZBnY3WAia9/7TvqQWYHc2bVn/PHSoyk8gltNoPjQTiZ7KBWUuOp0sjaV
cyeiLJ010dPlj3RyazEmHoZ0Og0JTejpDmpdVaxLajFcwMpW9kbyaqsFMGWVaGYwJ012XDWPQk3O
uDrzXUsbEt3GxOSgrOv7DrLZS7nGrQBJkrSCO72K53yJjeOFzxuR+g5QD1xKFa5+c/LNctcUh7J2
VTs1Euu2zETSUQcqbWaqy0Ao4h+K2euHy3M6F3Oc8y9HX+8mQ6zwUrGlQNtUKUzRxoig+LfXYdou
R5Lj5XjjGL5s7pMxTpZJqwY+nSA2WlkI4abHfSj31bm64wTvP5ayjmdyHPWXUWl+njVp/fkKFR57
3J+cBdeVzRvp2XgwVilFmZ3ziOSs7aGVsBS2+sPlYU50g05/wWQBla7U6mGQYXPzinDUVtqOalnS
/WCj/b0SlnNuxJOtcTLgyQNNa8xSKlJsWWDS6790rQIpp7tesi0rzB0uj21ytExjTZ80rlvXhVWy
DRF3w41IQpAk1L5lnKuYthkzE3k6MCoJFNHAvJDYgKk//pJKJZeNBLoBEnOxyJV6WYHagCF7eUin
q/I4yuRszmn1h3JDrU4Mq20Raa8lnh+XQ5wZiKWCGlbY3aQY0zZ7rVu+FRRUcUWrewY8cJuFcFaH
tv3jDTbat8mjJyaIWpC7xxPmu1KmJyq5zKj0qxQj5//j8kjOTNZRhMlk+ZHcBlbA2Wj0N2bhAO+f
vSvHXPn4lDgexPgTvuxfV/ZiRVIqdxnsil26h5wKR07aj7unsIXl33yW/1XF93RF6whBjejx0Sca
fNBxOEnz2sDMablE2AwMUbQ01AgdZ21Zq+768uQdvxI+qwCUNiWTRzqpM23n41CaKyueUyvd0lEl
RCuD4MrTtFcNa78uQ0jPwy2xDlZS6M8QQk/ighew0JMHtXIOxl16Su5GCrqPnSj7t2neAx0Ts3Tj
owe7DMOh3iTAJe50qzaWleKUM6vy+Jph2FTBeW6S+dLDwLZrciC7WpzDcxYcnECzJF2HUmGhFlXU
fkNdzhW+p0gC+TgSCShKXp7w42/778i0yEF8AfecClGDxTXLxMFvrJVu3WCEhO7kMrBzw99eDnS8
LX4Hoi4woguwg+V/HH/ZImilxrUsDOvEYG9W2AHmBfTAy0EmUognUaYvo4jiptpIeFD97vor27Hr
j0qpHezndPgmXbW/Y7EbANCwWEmOj0ekBknTl6aDk9eyX41UVZ97LNyEOzSX164tLoAS77KZER6f
k38H5Yik4AhX7sSvXU/NEqCB6dhh0iFj6yGL3Ct4AzYFosqXJ/PcF1NZkiBqPinGky8GfLjMsRyl
zSVAmMNpFDVTx/kH4+FY4V1OLx3I5njUfTnK0qBKRA07LECvzasn5gdRDZBrmkVgn25wbhUoQ3Sp
qTcCCjmOgxFy2XU+61zcVyiEFbQZ+EzbWS3O00mjDgcgA9gzOBdMKI7j+LiahlVh4uOAY9UO+Tyo
8taNeNeuJdu5CtfW3dzrfNKYHJfEcchxi3+ZwtaySmGQNHcpPSY7781aI2288TeY7X43H9ulvibq
nO7nJIH7Oyh0O1BJVDrYAMdBLRyRZFzixyvI3Va3o4V6vox3Ha5B4xVkPV1ei/9N2pc114mr0f4i
qpiHV4Y9eo6d2HmhEicWAgQSAgT69Xfhc6o6xvuG2+e+9FRd0RaavmENn5cP6S54zOhaWB4i4NVn
HYhHNKQxluHyE2r70PWEyd8mH/xjbv2fWWEy6NItiqaAwn6claEb7hV9nidFoZ4Mv3nuHPaVBEMH
aY13p7shjJsw2Ih9Lu2ZRfkQBAC0KPEEfRyV90wJZds5qABTIeHUyuwyqYEQZ8e/f8XPz8zS0AN9
DvoRyKPWh4BZLOQwOzZgS2R3OfxTq/JHKeTkZsqNKBwIVNuYSUiU2JjhheWz0GtC0IVerwsfjo8z
hGiPZAUsi3H6yKE6+UdvD1rHaYtIfGlXfhhnlVYQVeSE512Rghee75sd3gFI2L2bdZHE/YlbZevA
v2s5/BOLvW8Z4IoBMPN9hCvYoR+nJim20xBiauPO2ZGz983MlpS4SfXBfrEexiw4QRweRsACfmFL
Q0/8ZCndTZBc3kKNXpw+QmiET6hbI1NeXXK4JyqfDvCghq3WKznIPUu6g9zpJDjBZiLb/NxLKLua
O3hiqI/jrgOuaK3G6k2ltjXPi5R8hed1Qk/+Sx9X8O9aZrjVKrpwNjEYKifoXaLMsdYsrFlF1awC
klZ25UHwwitg89saAS2fpmlWfgbGkKGS3OfstayF2uo8rIoe7ysNQDVQGBAsfKe4fFzpCcp88HIV
NA2vp7RI2nvr5yLqOSXO23LHqgP7+ffj+j6l1fcFEwrVXMRlKFyv1zO36MjyEPB7WkNmWsNXL7rt
j9XJyIq3Lovuywf7Snwhm6ovF+4JAIZAiwL+CVTK9brOum7DkEYQbXZhHgFLyRk6FS2IxHGjRmge
z5BzpwioN4L/C/cgUF0LUzXE9kUh8OMHrkYEMmE0FdDv91We0mYisGs1gHzZ+K5bA62ueTOwu8EZ
BygkInJjDzqPcSe9VAk4AM8liashJpsv2KXD6QOxhhkC+xIA8fJxdr4Yhtk3MWhB4/KxOtS3LLFY
7F3rJI/lbQlv92xjnktitt4//hLxADwEeNT6Yekbb+ANbShezfZm2Fd7a2/v+Gl7w1yIu8H3BbEd
1ceFPbK+4H1t5wQmFPAEuLJ2w57tl3MhjotA8daNe3EsZNiAjOARs5GUfvyQ9jQ6eWcbNJ1Pi1bL
dMh30K6KIR+5bVR44SQsMkQ+StLBomG/ulFVPsxoGVCoh36FU0E6pZDD2KO92l73cfPm377r4HxX
37aCuovjQkMYaCIrgIL/KiRgueW00wTpqVDRtBZWMrpNYpbmIZJQS4VL6b/fKVAI+Ge8ddFiNkwR
EVGmi7+87oBO6S2YHvgw6qljA2JvHLW63AFrpPr3oQEK/nDXBFwYBax189ooLRD5YU6Sjp0PG6Zx
KhMj9zLwk85QPPvOciPfhbI7DGyLb3fhFvgw8url9gIoknpTxVLbK+7Azrm2tPNr47su67Q6gZBd
QOAD+AtQR2slKIRTGupnaHhCyC0zUBRqoZbsjkHsyxdzeI7oXRt9nyAZr8vmsDH259PvLvh3aPIv
lMJPZ9IgPol0U7M0b8/Uv67I7WxfhfOjch+UaqE2eNKt3LhyPn9TN4CsB4iZi/IVZv7xbBLLgPeN
BT/yWtwy+b0ClmljVp9DyY8jLL/gj2zHzT1jMqG4mPaphjbOkmHBbOC8KMC7X/hXDe/Q9kuUOtAW
2CrOX7jCP469unnAaggdxhkDBDTce3B5GA8uVNCqOzjQJ9u36udL4ONwq8QuYB3abg4WMISCtt+c
Bx8qHv5cJMYUvLAefup//7bLz/+4WTEetN7QIoWl6KdQlhQ+L9yqxYGYmtdpDg6DRffgDW95i17c
JH+Ms3rnQ7jOuU3BWdo6j6MDFR5fb8zkvc6zngpgns5yqyBeW9PtSny3SXYoU7r76WqpAr3qxDht
Sxd9Lp9BfuafcdY8u6mSnT97RY2+u3gmHgxxXCjp1sp76IrxXwELlvjz41irNyHsJ8VrQNzSSEz7
qaWpWz39fQNc3OBLfAKpEGCywBb4eLhk6Amu1ftnM9902qQwktg7+6iLdWbGNPW3aDqrVtR/JgVT
Tij74J/h2Li6hN0ApMgm7JfjrDJvxx6iXbkLHsRTd7CxZiQZ90tFgT9Zd8N5K0C6tBH/HHy1Eau2
DKhsq0X1fEogdBHP0xau+tIZ/nOIVdQH7Adq6gpDdB0UpcfDAD5kVGm4ArhxQejW7XjpCP8x3Jqq
E/VEe9KSuH+PxS8SJG0SBXF+RZPiZsrsuDlNEMqGBOm3v2+cFa71fRkB7UQwhnfG+ywoj0W0GMoJ
0DZ4MqBYCtIpVEkh99yi/BUk4dE5V3s3VimUlOFXD7Xzc329pR54Ye4RWvnAEAPEjmBttXkdCQu7
ctFXGLSXubmVQDodGL9+4265sGkwDFpUIDKiQrQu+zpSNaGrMAwtTzYE57px6x6+NMLC51rGwABr
QwNuk8ZmvcK2nI3vxUjPQAxvpForgvB/Fgy5tIPMEintJxRJYdg9upQdPtYp+AII8hFLl0ZP/S3a
HbAt4jopDlWKett+S0Xv0pFHFoRgc7mbwRta3WPBAF0KmMDV71lJ42VKZwa0wzPrEGTEjsmd93V8
ky9s8QG/NqCxvtvaKZfuOdxxHuraYC9AYG8V7uZGX9He1TiVz9MOVmz7/jDs3HRI55SlMCRMN47H
hVtgsfl0EOJaIdZ1FRY1WOeunrFnONzY7jtELvk1Py52nDqtsvFsH7vMOdnH+bU5WCdAXhKaEvy1
Q1Sxtbs+HxMcUKw5MOAohYNo9/GOz0XpRAqFhbSHLrTDT3B/jU1/A6Z5aZDFycWFCAMm9472+SNK
G43S66CvwtIScvWmehSjFdP2+PfPemETo4ELJJeFQBekCHd14vHcFsa8OFWSr97RvweSgEE6OGa/
LRNMtHcjItTc03o/74c83VzVz8H9Mjw4JWiS+GhhrIbPJxZ1vcYkx11/tbyWNKPX5rW4xliJc4I9
IYLQPjGO0YGfkIRvXET/l+n/M/4qPhzyoGUmx/gdREvrff/SHM0MgE7U4ttndix2i7Oplf0/+CF9
3s+YOTJTtNBRzv1U+IucxWtGK5ZCUTGBp8D4q72Hw0Oa36LmKOPlN6B+c8xRHhsz8RhAHRnOqva5
u4fNrPHYbqQ69vJQfwz3PvyeNSYO7KUysqGPnpr76qu1c1DW0bv+OdzPGQwbz/UOd1sGb6grGFuc
TSj5JyMaFU7WNrF/NtItrtjnqPDjz1ndcDMCtdY0cLkuGfd9GEgdIqEGBzOepG0/Ogqs0w1myec3
A0MC1YAocSG+r/sxU8CBA2knnGr3qVavPYqyfz9sF554lFxgeYMuHVowjrOKZEbdekbd8hqt1ebI
bsghOEOjvPoNFlV+pPcoUsLoDoKaUHuJC1hGuWl9vRWwXbi4P/yIdXzDh8amBIYKKaQKsLiLJDHM
VK8WhyEctlP0r+BfyyuJxjiO94JLAUFhrVJGgVrG+4U5GwDSdeqxD3x0Q0eowOeLRvnfv/DKrvG/
o6GCtvR2Mez75P+4NKOOldxwMFp5pAdgR52feWo9zHfBU7D3vrLdfHaOKB5y3GTq59Zt8g55XJ8h
BG8LDwtv1CdrNQhNRA7VKFUEtmxLYPc5h2OhKxRJ2obAN0LO3QxVojmEzY0z+TDNJXnRjwfZgnUV
96prXkI1wpyAByiVp5TMejxO+BPmYx+G3RsYwqb3Wyt4MMTaqSE9MgVTBdw3YWXTpHbd6e5KKc14
GnlD/eXvX/fCFQH8sg/w6kLqRXv247MnBqO3a+HXqTkNCYcwVRSxzK5QcpIwYLkN3R9/H+/Cgfww
3upydlhZic7P61TYkOAfjSvL6f6Hho/3YZDlnv5jx7REEZ+PmJTM+qvx2KRTH0dZfY72sLYtYuNu
q/h68SsCCY5WOmpLKPN8HNCFKFuU62VWOTSOoDw/DDsvv9L5m6tvcqS/f/+IF/J4TBBvK6DUiBQ/
kUok0LudKKIljw/R90X+tDP2LvxKt7b/hYAFmHCERZD+RHi/fkGgeWS0ajbqtDCdMxMQAHARhM1f
N+Zz6eH845Cth4G8RoQrBYEgQRFpjoNnGw+2uF7Eqbw9BLm9N0VjOGiibr7VP7sYLuBrYvMvJYtP
itLm5FPQuqYa4Qq302CXvy1a4CibgW4oEEK8kQRIAQQT9qY+xoUuKSRt/xh72Vd/bFSwr/479qKd
Xeyn3fzDSb3DCKeVXXOE4HSBBKBOka4iaqN2aiXTj5DtUFnb7PFfWgLwP9HiX1R4Idv58aeU49zT
zkX1ye4BmU4tw4++1nBDhtMLM8ubEQamBIJ1W7HqhftgUT4GZQlVbkTdq5igCIRXsREpRxPFFqaP
e9Lv0ygxvqP6Czfnb8av+ul/2NUYdGlYYs0B8lrdD4CcG5UIR+QdzETZ+fug9r0dbMShy5lfPxwQ
/AVAEHoM6DOt7oRqYjCvKYsGZxQuoOgyIZXa9futq+fCCQXpa8HrA8UDBPFq3XTXzW4RojZVV+qn
7K0ebFLW7wWujezvp/TCSLgLULB3AOsClWO1WdFB74Tu0ZJghojdBt7mfg7Q+RbW8eIwS6MTrSVk
++uksC5LWziQdkoHx6rhIjQN8rFzG8iCtSLc/X1KF5rXkLhEAoom3TLaWqFj1pRRWmNOZjn5V1Uw
kzMqpE0qQ6M4BtyMXlnYzolBkJAHTcV2AdGwi3J7tbdtWJCFcK659wXsV/7+w1bkxfegBz8MlB8A
L4Fn81epeMB1M9cOXhRoU9yBGrGrbviVfz2gGEhP44HsmzfnpI5wmMn8uLkhyfbttOKe/Pc34OIH
MwPgMFAoP14JUvR52I74OLDQg0A8zRDi+OmMbcxuAatyNuZ84SpwwNhcoiyUPD95JleBU+hILMPB
sE1OMTW3AoOLWwszQUaA+BTVqo8T4hUNSC0RF9jIe7u2S5R9p4qNPXVpGksCs/S1EBqvFZ34RAev
W9oTXn8a6iGWw9Y0Lu7aP4dYXZo8pGbfC7zK0F7xxLE5BqgOQ6UKMDMfFVXwTZpMHejWtXkBUodL
E+U9kJ6iC6CeiGiDw+iIIddpv/aQJUByuw9TfZqv5p33XpbZQrhdnis0MeC/gFcJetIf1wwKyFGV
O2hslcf+KO491DESGBM2cZ+VB5iAZTTl1sYS+p+vbkCy/hlzddM1wHT2TYW3kA1PnW+lHfPi0H9q
I3v/92N+aUP+OdBqQ+pQkVEPmFxojm95bZ9caN/GOYqbG4/RxRmh4gQ9CVwoiHU+fsWq7Hg5kOUr
NmJHZ5lGTb5zIGLRW0P6P8zpj6GWn/JHTGNJlBi5g1x06uBfNygSXEENvN8jiuge//+GWu2NTjVy
jgjqLdAbj10xHe3mR0DGDabwpQgRxEuUheG28K4++HFG3ejakMZG93axe9LHzoI4ZBKc8/eSsJm6
V/op/Fl96b7TzWLapcQCWpEoLiAFXULwj0P7wuo5afExA6tIZqc42PIwwPbP5C/DOCWmvyWneiFq
Qbv2nwFXG2UB+6NpgblWTqMSxGwphDgPHWEszgMDxlaee7ImI5sFf/77Yl5MahYlDA/6LUhr1klU
V5ros1rDctLlzQJmZVfGfnHw2gLoXTx1/wy0lg/STBmERRjILQ+1eh7AerKrja156cCFeMcAFMNd
id7/x4WbS9vjReGLtA3mQ5QDZtn0p6ZyrhtNtqAi7xS/VaiJLtM/g63eAyVJaChpj4k2y6q+drWv
25PNO7hqUlbtrBxg9hi07BEX2si9q6BXFnydxrY/D2ycpptKt/e64l462j6/dVrqqJNs6iI4UO7U
c6xMoXQcyJANJ9dw5ii1hYdeRF9qmkz5GLr3ubLL8ewrPoGh6kXEgvMwE675QCtufvOgzgjOgWWi
UOO6HvtZlqLQNyEdwHXzu9cgnChP6kI9A8WYYnNZj6PJFuebFsalldFZMKixDXiTc4BXytPgg6qa
+t14qKLKFLceFw2aNrNmcwx9jjKhLlyRr4IpJPK6q4equS84CX4Rbmoeq1zkv3oLmMWuZqexrS2Y
ZJpml5FGzCINy6noYmrU8ssMxRuU6CELXh5k1QvUuOBybSdd3tQybkfQmtPRhA8rcNrAlw8CFFa/
r0z/VsDKNthr6TOxN+aZjsnYcVgxFg2n1wEE3b1n4RuNdxP5sJ08lZLAUHDK7foGWISxzmbbFO6V
RRrlpCwqfSMNuIJMec+qcMjqkjbXns5t/8qxiPDg7RrNxm0FwTkSjxoyG9eGMbroE2vXgDkrwJJN
NQT5afIsRqFsChOIhBKNzoAL78G91xMTOWjQwZO06TpWJZI2to7b0o8JiJHBrkYj8xqJclgm/qiE
yKQsLULiScjUMaaKxE0xmre9Jc3xFlav0VsVAkr0tTULIm5zVff2Y+4y88gd92gq6csT5LbQzXPx
B7tHUXidnbm9DbNPY8D9cK0Wd9fQUUB6BYGSPx3aBuZxDsa2TLpQRfPLXPvWNxvkV1gsuzBnnqnQ
U2IYnTPdoelKhxOM08biUeY9OSL1L7tsGgvUKNuiDCao1IZix7Q/u3DCDKIjbSc1X0NEL8eDNXq/
5eh6au9WVk0Sf4oEzMFgpuztIjpFNGPUYiJDi773kyoPhATXcDTqKw2NA3g6ctAPdvCXHOFhGrhv
BsH0fTLU0cGZIKSfYMMb6q4vJ2OKh8g38EdVAk8lPDq4dT3nY2fHNjUdsGnhD4umuJAP9lyEZqoG
z3tUQtpmGvWuCfhGKdwXiKj8dtloNbEzMKu9nRkERSEfZoY3cMOrHr2aumY2SCnvtMPB87eGpk60
XwoQJKd6ONPBQu8RZ97yrwqrZ93NZPm63FHDm+AGruf5S8lYZcceV9Vzx/p2Pk5gkI8H3UFCLB6s
CdS0yJf+F8r8EWoryOQI/HZpj31F61sTzQh4Iw8w1QyUDcUEtzTq6zFqxzlThLfflRiAABsqiQIv
HAiC26iZep0C/dF88ZQb6D11RMtORVlR69R2DSRzQxc+rocC1trw75zdUMEVdi7rPRtrBVRZ6Glw
hiVjV2qowGrsQRD82oy4xtJe2SaHgJzB82ycPZzP3inAsJvmMsphBADD7TZxh8gadthPs7qfCPPr
WE/c/WYx/AEt4/nXfjZFDQGnvq6APlHFoM0DLyzYd5udf9e3gw2mi3Sa19JpK28P43VzjqXZV7d4
HX6opvHQkqmqsYY/Z11PO9eEw67ZcXw0rluYLUsawGiwzcciaZy2/YESeX8txqIOYwQH9m/Xa4as
1AAgf7VzhTn74xh9C5rezK/cUVZBYooerNvOgcDhZLpvondRTZ4a8wVwHMuMHUPOj1ZTOuAG4LIN
0MDgoopSk83BtAuFVcnEtCZlny3qMn4yBQ3xYRAhf1MD/16YUBB3jSv0mRLAT+t9wOu3yZ7aInZ9
I7egljc63Xki4aG2DNpmpRKleQRYw7cP3mhJaBypwPqdWwGfz+PYoY2AHd4KEOIqcYyKoEerUBL9
Opg5ltcsC/+tZ6CaH6G+EMK3u+WNuGn5qKMynqBB7N7q0nvypij/WsxdD29an/jlDqlaVRxAUYLN
tdUZd54G3Pno6bL3s7EeYV3QNdpGzG+VDA9YIEQAm/NyuhND4JM2Jujy0Nde6fqOG1b3EkLvmO5L
CyJe36Yyt9QpjKj+iXt0tG/6CX4q13VeqDkWJG/9a5mbsMqtSG20adW1YPOGfPJljLXXXabLIvDh
XW7n2LmNtwfvFFlqZfDB3DWdYK/2UFvi2nHzuTrMfQ3EqaXyNoxBhnOCvYT/04sHwuJtobs5gEA9
cXPo1wiveCR+VPSxIkQMr6Gfj3DLHUd118ykgORNO7TQna4KrzxbluxEZrOoxxOt6YgGMQ2rIdO1
SYHCRvGjTro5R/8Y6PhXCYNdsFAL6jdB7OTNco8VTSXarAUx6A7xjznvc6tsvZ1LoWT3YDPTvl6M
TA5THmqWROVEXOAb2sCA6BJMpWEGinf22WtpR24cObT+bViqWR+Z7Zv1aYiiCaQ+I8D1Dp/norVP
mpjWAyGqnBPPK+0I38Hy1Q1MoAN+XfREymwcHGKflDE2/a+yxq0wxsyuGVsU9dsqgzJTzw/EpIQm
uRGGzInBQ1UNsDKFB2fpCD00B97GKeEeS8K2nh69Pq/uUfDpfSOmOtDVfHBNSZWAFHk+R6ehc6R5
pwflnMxgGMtvjiOEfW5q7sg4YpUsDhOfixN6doU9xdxqYPfb0tEGvy/iih0KXeBe1I3j9qegHEbn
IQqtMk86S1ZljGrNYF1DHmzxVDDKlv+ycgH/COCi2VzHnnSV83Uo8wDL1w3h/B3Puz2+ufYUwG26
7w04efbKAT7crc3wpFqpYZuNg4m+Wj1Aa9LgRUXwPQG/jg3q4rQ4YzT+7Jklf4uOwULZLRqtwXyk
i6uz7buTG5tA1J5MWNTYCTAUdEzbUVR3TDkO3wlriMwUFbQ5eoKiYB2cKeV5TU4mLvBySgie5AYS
0SaDv0KO1+5uai1W7FRRsuogcxbChlxS7yZkhnZvsTGFlQ0mJ6G/M8Zpz7kQ7R6zifjTPICGXyfc
coyWJTVpyBeY1fkveU4NBChhEXixzXuP7UwYbI8Hjm3MYwgOs/7AlQ1jbgU1C/nc+lpWHdK8vH4j
rttcEVnbNNZ+q1GH94bhDTLt060jcRJ3rVsVOqu8qX9sZ2JXh75k/DViHVAkFUd+eu1MQ8MVnraQ
7HtBZZU5RObTzi5Dog9FlcvhXFehLeLIE4OJ3V8zE/mzIvR3QQtuHtD/m+VPHuazcQpawyy+WE1T
5/txtsGjb51SVT9Qhc6DOfaUWTZvagLyLCkC7d0FeIK7L6Hba5jhDly2P8to0GKJZDn4VlCHE+c+
pK6RTjCoQ5qZl5rF0CMUUOs0XeMHh3Zgmxi+KuWeEpgY4F/CuvrFkDKbWOV+EFcetE+Km1bPtL6z
JpgiQX6JUx5DKsS/Ki023OUhVQ9WOMJgxx/66kWNvLgOR6eJYMDGy1PtGKNI3TwPil/dPLsjEFBo
SMYSIvD1LgyUC9xGHTYPUzFNNW6hEkfAHbR1DkY/2E+lw2BikVM3OsPYqvJjIcQIkWxJ6wY1lbIf
pp1BDWjBwOXnXWyyL+fieoAGWPALz98ovilYyo+pg4aXlZCAt7fF6I+/dGdPP6Hny7tTqUuKiLms
J4k6WxBWO2Z4dfSAMK6A8bqpuH6UlNV11hbSBf1CQbcr7Wyn+lGAJIwS2RREYx1XwoZRvJonAGNC
2tdPoSHs+lTWVU8eISRVvARQPBO3uMA970polOMhGi3bG5TCDKxT1XJ4KNudM/axYEh+oIdpmP7T
jESQRrAmt4JXk8M5McPnncNzVYLki1pPwG5szg2UEZjb4hcAkx7EsKOZ23jyoHyShSPnj/XYwIu9
0HOIpEvgxUpKPsGSPuwmsGff5XCHeoZJjrLm8XkuRudYdWX9ZCCkekaO696hagxwbCSH8VDTxlep
rT2wse2c3XShCZ8spzavUOFUMu4Nq3x1pshrkpyGBZiXLQvBIvFqIWFyzSO0gXKot6edAlMjdrqw
eeQug+BwBaGi75B97CgMI0cdxrweGIrzdpsPZtwRw0C5XnD7KOD31KK5Dvfy6tpuVWBmhDoT9EzN
gAdPVW567F6xvA/3iPJb/iiB7wlPBL41+hsJ0Ar42lvm8NDzua7PVdUZR28i3W1d9gJOcOJW1/IJ
zkF2sSN6oHmsYNb+y+1a81q53BEpIMpVUMeIQ3vjybaoSTIytK27H8e+R6t9aAV87yMEAkU0gMce
5/k8Q5AcRUi3OZg2b/MvImw9CygLZSaOnU9uGqBPclMVRtEzhFDtbKNc2cxIVg6Tpej8IHJbdIce
mEP9s5CiRN+boTq442HAX5EARfYD9JUjlADHwMn3JvQzn/PGJr/DGQ/fSRYMlnCcgz/fI6Vr95UB
A4ydrLh4pbNG3t9B/qL94c5gIO78GcJDma2bckjNvLOQlzud68HWKG/uWjdH+gqYTCRTwzeY1HEt
x2AXFNiGiXSJnUU2Kcg9U2X/o6os1u+GeiT3Zj4ZYL8wKoM7N3DVcAh9WdFrxMtNWkUcVeAc2/kl
NKcAGasR9E6mWx/XSA4w5aPsic1xpQ7QbzZbh7PjCHP7OYm07X0zzAnS/ZBMhAVMiPQsQb0mfIhq
wsPUDEkdxGZV1sYuDOsGnvV05KKI257WL0Hrs99e0dVwxak4vBqyKZDGkNKoGsId1ByMHtcY5HMT
e5yhpeU7AtGBO0Wjk6IcUOtd1Vj8CxJZAGg6KNufKxlKdRIEUrxppWiQCLsL3IfORyrdQ2YuioVG
QSUzqnn0zyjQu8Bq2ZIevEJb1SkPuBWctXZ1kNlFDnxJPHthgcqMU7g+8rOZ8FvgLM0bZeO07JQp
NfxVi7Acs9rjs9yhlwHDCTb2nJ4cGRCZOGPbBandIbw+AexWFDHcsHznvLTTglhB/6A+GW3RX5VG
WEQ3XdQikZyigVzlBkoe3xk2n3vow7IykxnVE32qW1Q9Uiks74HyKkCi6kZVv+vA5uiuys6Z5cFs
87lBtDq7smhPnJYs2Od4Y81Et4tBFrJJaOwh5c6z0oqKpTzRVvqx1bSz97hYuzbzwtY+c+HN5k3l
kzCIK8uTz5TTnN8HJSKIg+Gq0E5EL8fxKCQn5m4QwqFxWFMvNtG0RdhZDghqyDzoCWGBjID5DfJh
+CXqiQYp3LlsjVffLepXHoT3sAzLgy9tY8/W79L3SP3sB2P3JH0onOaFHepUOQ0CDFTA3OIGxFw3
a3EfjxzsMR9BiF8abY6FKHGvlICdphLYfxi4VjXCBKhAQz63COldZdsFPeFOx5sonJC0iQPTmFiY
bWFlFrrATYpkVNpHp6HXg2kQK/WsggBe3nnDra1CK8+QfXZdG5t1OR7yqCGBjE27GFWqArzGB7sv
iHelqKVphkZvVDwWcgqtFBUEROy2W8jXmdVBeTvCHeKNC+aDtw2rC/cwj2Mg5UF4pYm41EeFFQCi
oXkxkBaCAT/rWBdzSTNEBpixImGxrwOq7pEJ97tShlOXzDKyi9sZQXae5FpNxsEQhB7xf8j8ijuF
uW9mcMZOHtTfYUw/9VaV5jBNwR4OrYKdGUgTLtJ6ro4evOR1xicnp7EhdVvum64HusSiyD+gYke5
8Qo7tK9oK/vy2wB9PR8SWPIaNb0qvJvs2Q8SCwEllE4bA0rTLrepOk5Q/AFNVQXSUY9eqAqG2IeM
oI4SaZJkQukUDm5GQ/ujWwgCX1V0kVqoW0nrzkdr2b5u7QFKfiFFkdKZONRDFFycoELrGbuGWpDL
L3DmFIR+nw1bmkfDJGUGi4IoafBVirjusF74j6CdRI0VwzpoPqiicF6dCLJQ9yzwmI7LUFsAuhLn
LKdyJA/EkmKLkews3ee/FZxX3WkHR5P4AL5BAw2uCZnK7Ky7na4WhcIiqU76WO4W5bI6thIz7bPh
il0Vh2hvpg161sDPf/EzstsCHl9gwMKZAnAO4CAWX8e13YxdtdBqqltQZhIzWfQwFh7amBl78zBs
9YQufoE/xlq1nhgZgTLzPYmxrJ3vnKosTwcsKORTpnq/jS2+2IRCSx70CrSuARladYICOdbtsFgr
wRsTxsFJ94VNSXgXplMyZdN+Ttt0vuqSeg8B2Y0u5aWe0J9Dr3pCFsg6JSpkPRoz5DCAFKB2EqLX
W8NcbPX+Oc6qczgTq208F1M09wqIg0WnojvzM4KGfb+P0jDZwn5dnBgU5gA2QPsEOhAfmzQcfTA5
lBaea3hXLBNDAHbYhlZdBFIAWAWREQiFQq1h1Z8ph2r2CzH1qb8v85jyc7DTBy+jj7lxQo7ENz/l
JVQy9so/I64OaElQymQ59NaXo2CLXxQ1/529b1FkOuERSSXudMCr8Lc3M6/g1FGl2+DBS7BkByr3
MJ3GpKGuuDoknYc+isGdHo1TM1mkFOl9/23RHbF37S4P4q0bYDkDn64laMCh5wY5Y4h9fFzP3CQi
gm8ymAdTW33hSrTfvMnIs41G5cXeHkgyQENZ4Amt5XAis2hHc9B9OsK47RVFxAP7Pca+FRs3A/SM
CLze4xrAnK3pXdquIBAvvhA+jIDXcrNWUBch3qoBagLebqGOKUBxUBk7bMzvM0MawiV/jLNathzU
f9+cXCgoQxRK7PN0BArT33Wb2LWLJ/7PkVZAC4DX3BHq1wO2qcrCk52BaEiy7lCDE4e3WyDiS+p/
D4VYmDGQ8bAB20d99OMmaXr0t/4PZ1+2HDePNPtEjOC+3HLtbrVau7XcMGRL5r7vfPqT0H/GYoOM
xmfPzMVEOELVAAuFQlVWZs2h8TSrPw0ydQca0yG80pijAVvAdTy0IcCoQdATdVhqH4UGrgMVHgDX
UwsZ3nUdAdkKqI6dWRWuil/TTf5TuAtuecLSwJsN447awA6cmac2FxSYcc4LEkC1qqjfgftlNPNo
rgBYj4TdoGDmEM0XwWxinSV2v3FAAA+EMB8AdZi/oNEmQV31vMEB1Dk21Y9B7DKTRyOHE5EHzBKL
qm9zmQtj1KHX8dTikxzLjIAfMqNAit1AngO3a+sPlYNqiRHW3VXQG5B3vnxQNnAEZ8ukvm+pVamc
cRPmWfL8ShtQNx988XNO289/saPgPwY4jACRO/dY3c/kZKzhR6BIzB5yuR6voPKF0aGcY325rSVh
WgZ6aBiyBL8HdTiKXpUHCDsDyA50mVL7TjNfRTGTj5D8GSpQI4B9m6GSmTBs5ihqsKLGAV0mMI2N
p90nx//Kc7uVGYJkArNokOrDCDcN/PPToijjAXh5tG5kjDgktyi2ogfIadeSX13XCXpiYyE7Ca/8
CGvxPow57/I33BjvBB4Q09zgZsEUCQ7m+UdErStUwaRB5oR6u2+Bpywfsk/gOHcEX2FLVvWAGsne
eI1Bh+dbLKrfjbsD1yIQ7tgFCYNQ5N8XqCzcVmFZk9FOksMJO5LDCdB7ZuZwWw6EXIpHToUi2Uq/
KsIcsJCqaF6lR3+y2n3uck4yWJlgc2+jE1il5QfmdMfzjKi+EQXAjkvGKsGDhzyLOiMpKNwyY8bM
o1SRxvHdrHNmK3pQH0XjRLRLMHtc/qCrXEMRdWBjBQQ5AoqmkVlZnNWF2oUgEux/KkX43JX9z7+3
QJBYRJsOaHUapjTyWq/1QTrYyvzZ84d8LBl7trUEnHPQSmFuBSBfas+6NpJzo68wlF5/GoTdQCvd
y0tY56HYpaUJKg/VSwMkNXijf13wzX3u6vvqENvyK0pfTlqDJUR2q5vkZtjFB+7DOEoMbNQXaOws
0lA/gApoiVpluZ6rsIMUP3GKa3TBLOUYOIbTebGt3ookMcVoKopgh9zJPfRCRjs2fYhdG8dEN/vX
y1uyvemGiDEhhNgVp208iKU/zCBoT/sKqI6HKWTwYaxOwteKvw1Q134W1JEwacFgC1O2k5rmreUj
t4hGB5/31Ey8I2ndw+U1rR+nxCaReIfKzsbLu0fRcpJ6lKxrW/fiPcSdDDfB7CMZW5FfuEPndkdC
tdddseLaxnaCIJhHmoGJBDyLqe+rcUanj7Le23pBkGXPhf5xeW2rXIaQ9iwMkB+wCJyZPvd1ksDA
ODehiTEPlC86iMxxIH5G1Yxx5lfhk7JG/n1pLRQDQ8WhtDtBtY3+V1TjYWH8vQtiSaBGB0spOBrp
fEIB+VnfiXDBMkHltZyvOW18vrxr63Vgih6ip4aCoU0Qu1FJWYpejYGOEgirxfbX2H+gUfgSiowE
d/2uRrV5aYW6U6FCkIK/dhhwuFN9RySeCsyMAewTOs0HqBbty4ta49/P7dH8CFMd+phr70tEM8F1
Q0xEcCf/sQJBguryu49uNzK+1JrqkLJIuXfCo12VxLCYy079K9/LDhljV4/RYKUYIrfQbbHzN3U3
7TLG5q7DCPYWgz4oqAG/qtMjeWI/o9ueyqOdD9z1NMgvUzOckNXfDgqqXcHwjAeywLhTGTZpCoxM
aDGmp02lLfZ5h6KiNI8nvxKjyQzQrsucKemM+TS2uYFqejSCTIvxgTd+AKa1iEshNwWZJhU7iwoC
PomIRSOGiXZ6i/6na5xC0YqRRuwIpRXaeK1VqB4wgXhiMNa/Lpjg4b20T2VpRTo0IwCw2HTyVBz3
wYHwByf7GRJl0z5hevTGMV3aowtgkEbqqgEIDjsr0C3qf0/cz25mKfOsgd3nq6JH5EuxK2K0tyvk
hOqh84wT1GGbfctUzVs/uM8N0WPwWa0Bvw4knl2AphiSdqGKevME9GJ5G2V7PcJI5dDezHO6iwy7
7DlTDx8C9HD5uboeGlRS0mo3NelTIxjWZc8iH+48DTn7sHR6ivsezSSebAGmWISryFM8Cek3axhw
fVmB1Q5TumD9AP/6ioBC0/Sg7giKcQp8h6/j97HnBBNkGKWZaLNzeU3r6g2CE6YBcU4I0GNlzSjD
fJqAcbOhWAkqEZRsMx7Vf93uLX4+Ec4Y9kDEhscubdKCGAIAwoA11QiIemOiZ4yeo2621RNjaSSu
Ut9LJjU2kOBgsnJV4oNQmTBhIHbAA3V2kSKCTlPwwBpiEUo7dqV0ncXgTfZtjp4ZywstgUgPUv1Q
Fj3VN1wsksHZwDJBJftRnIZK0rcET3wapN5Cas6IXlufZrEIWoioqyB0GPpjac+9Yda6Zhn+bVCz
eKY2vW5phvyMRYrUdNM0Bz0uCUIHMQ1OLu+hMHpMbhGRFYxFY8Ige2aqGjAcQqcSmlrJuCEasThU
fW3QVtvVgI5PZQ92YDW5Wcomq8y8cReB8YLHIBoER3H/Ulc/kCQ1gB+IzWOdNnbVQPoN86IuBxhz
IyUfRaN6Sj2yPuI6gmAGc2GVSnf1UpCjrIZVYNkBQA/NDiBNPgZGsGbNE2955MIUXSXUsZ1hofj4
kP5dpjYesFyMHGbrPl2uhlaeVsHwFUgFh682XIEgUvdkBxgnO9FvSMVFqczEZa1qM2UDKbUOymZM
06PSc+6fwNepcxJiB3HAZIBNUot3QPvxxjnG+wi0jWLOVvShoL8PHQzWiObWGVwaF8+N+zIgTVMM
4xCVs+bplyChScjkCdv8coslUq6Z6TlEWSZYifeTVZ1CQKy94KA5rZMDFmR2D3lgzQMjvGw8MuGa
31ZpvcVuLqNQFGK0B9GWMJ6jAy75Uw+Nzt5RwGJEOIf76xbMowBgMmxvXN9npqmHRpgbqaFnSCxk
r91LqJ4RNnforO0Z1w7LDpV/8kCCKsBeV7YUQfZgAoJILYDLnV2M8VilFAOx1plx2JsxlN3MRhus
0qhMniucZH5tAf7MQAdcxeAZqOXbdvjJ+Hkb3gUQKUh4wJyLIib9JlDn0NATGd/dwEsYvBzWcBJ2
CL4vugk+ZO2ueixAuDUyajhrRRmS1n2bpZ8FPLo1yFKx+8Hwrkg9GAbl23FqHaixA9xyE8rAOzUR
4NaA/E5gsRmnK7F9Cbv0Bg82V0qT3V/vA7hAUflDpREogxWFsJ4PAgCjSLPmBxUOUR3w8LSgM2wK
v+cDmYPm2KxmxMXOM5Jzm5RrRIIQkqFzUG07gLOCDaDz5N8AlHkYRcVkKHg6PYijE0Wfbqcw/HLt
lqBjQJNcRQEZaR59FQ2CNirF1GI8EGL0xP1J45FdPF6HFSIQAxILHR5GUBznwUvXDMEXElGzC14H
vcLvPpIYC1k3AhSyBl5HZYLQT9OdeAFdlCBNYg1PEZiA4K+492+C//bFSKw9/2KwBUowYhE4Hno5
aoZurRYC/5sf49vQggjSU2RNKLvPn2z6wq29A2El2hsYzkfjhoYyaOrc+/Ws2WH3Igc/xOHzss+v
8wJMP2PbgPWDBoJIU34VWeFXkzAC/ZZk2C9Ft7lMR+BPMT0HJtfXy9bWgQbWEGLQPwRLy6oN1U0y
P0wZVhOpyXWbaY9QQL+qVGD1L9tZHypiBxNkZCZehNDYuccNKU45F8BO0Gg/Qq5Eh1QfbqWktXIu
eUiDmVGb3fhKZ/aoeyTrhwQkYrxmqzoeFlVk8RFnX17S9tYRHioAQHj4w/mS/NwvBA6UNzZI3E1g
xSwBrHOa+HzZytbGoYSt6RroXklP6dyK7g9yXqawImvNuI+CGpjGekycvAN6WUujD1Hpfl02ubUw
tFxAO4cLCJPwVNIhKmkq6CVM1lW+nwIV8JECmnS+wazCrPAP4D+CSjGZg0fzHmf4fHEd0KJqCbEK
u4/SuDC5ies4ex4LEYPAgXDV+S0ECMS8tBMt7D4nIGVvNH6oflxe7+raMwgrEkEMiSBIWrNOt03R
GVEcxrZiEt5gABbwEi1df9+54gvJdggLy9/J1WN2+two/RLF/K+BNpqU2FLtF2bNB0+5xNKbXqXl
X0ZAKaajRAFKCprdWoy1fBwId4E+mqKne5obOP1OfNTeJhe9Oo+Vk9PHjrInk0i9eDL6TYNBt1mF
6Ebd3ILq5imWBtbXImn9MtoTG0RMBH4DnMEq7R+GUMQQKqQpBjwzkBOAQ6y+AnnZPj6wgB30SaBN
Uctpyxm4qliFYxje1PZgmHH85q8pyCkrCvWOafEQlIABT+xBnTyk+/ctavmY8QPMwR/V0B5T6R5S
HP1eiuRXCXjpWomEoxLw+0KLgUOt8gqwj8pKBD2y8Qh7nGYIaundk4yKNiOOrx5d9I+ltkRPlT7k
UEWx+xeQBz8S4VzN8m2UBq4xcuXk95nLYbTNDH4yDikdK74MA+EC6jjCk0cjC6JBCMZ0hhKKfw36
suvM69HTLB7Zxc3Nj/5t6KsssvDhBID/Klbgw3obx4DqY5pQqjBMPIUaS61iVWL5WhTCO0glkEkA
RXh+Xrp0zHABNzFyTcHlr9HMVzNTtwc3gqQDQgNGh3yLcxlbuXmCFlbJKV6sUOaEqKygsmmjqCEB
EYLRFJDBmfU78g02UGErJqD/9WeNVJBPkc5Gc4M5NR0wBVTbXcwlOgBm2ZEXvicfw3/4hCyTVLaR
KzGmtTGrZ4/KLwzamUn7wNhC4uarILRYFHUtFz0aOpg8IUEIj/NX4Sq4xvvfbG5La2KyF9I5AOUl
EvUi6SYhmtFkTOwKbFqSfB2XFWaL74GrDwSWEs+m938vjG4h+I0aCXUPW77Co9yLKS9IcOcp6zQz
zNANBCEeMMrNwwzvQSHDhu79g5KZkjc6tSnueLtwI/dfbtyFI9L1IjCEBBnKvzjYYD+oohZUHrrJ
8AuG59EXoBxLyVDPsBHvk5N40NzKMxwUUl6KPW8nNkIj6zBvOQdSJHTlCYcfuLTOD3M3G20qTLij
CAk3ZxaH5K64I8TX3LXhKRYwH+5wBRZ9+x9WurCrkhOyCCI6Zr/BI4EmPYY9q+svVTjL3/X4fA8E
a9KIIPNkpReb8dIQ8D7GCwIdU1piQVdCIx/GALePi66llVwJ5rzrd6M12PpOddmKjl/POfqgLy1S
oSQMylrlRGwvoaRqb8aH1G73JUYxML35mrqcZoq3rWMAtVueMjs8BNZwAx7VcBc74SG7AREOWz2A
nPdLv4n65H5agz4UQ2XIVwH9qt45s78BW4eLyTy0+9SdopgjeNfBjn7F6sxvndvFdtDntoI2KIgZ
4d+TVjlhE+zSSrwHTpsRXzed+vs700e1GjCyO5dwLjl7UMcDxviPg4oisihdyQqrZcgyRnlyWuny
hJkohDyhK82YD49VJ6BlqcRvQxbvctK/ZBye7S+IagVUBoEUpAttKZBBvJHDq5LU1L0EIxGER7yG
I092cK2aBNuOaHFbeqxmx/YH/LZM+fOEwWqh6DjkFpjYjvhDJf7Wc4b4wuaGiqgsSUjU8cCj7qsE
eSce+zil1RB7YvYrit4E+Q6jElYdMOpM5OeujsLCFPUIF8OCR58SpmbYUH4n8klMMY3fM/AKW2Ed
AqP/f0VQdToPdhmmvcMkCRMwsvK5mUjSFdRkM5ZXXN436JedW/ENH9PbMhYzHOqj0JshQBHqbeSN
dwQxhxbvvrTqQ+iwLkaRYVgky1/Ecr6ejGZSAwCRH9A2d8EKgrkn/jA57QeRJiH8e93L6DR78XU8
kAmF9BAeZgejhFfqXxZuSK6z2Gk6wisCeV4U+ClJrGfmMFTQa2iw55cPION70vMrA6Yq5TQPgb7u
eLucawsT5ZctsLaU/PtiS6e5yrQZ7EHwmMztorsEUxZ1fZsIP8Dnc9nU+kijVAPiWqByZR0njnKb
2fdbLQBIx5aFEIkhIJidou0y9Psu21nVdA1ewVgc/gulB9y9NG9gWaUg3pF1fBsiB4u2V4u3Snso
9oUNIQsmwnn9kc7M0ZXWOi1EoxRhLvoBBN1tbgcOKHRO48Hwcid9YqcXGxu5XB+d+3ajkuMzNSX6
HqKpcrylYQIUI/6sfSQXynnQOlsYfYnKPZRlpRh20KF0QUTkkEoTZOhsgnlgtbrWjkiMoUMKXTXU
+ulg7Cud3+klhgzUAARo4JcZP0FqYaZiZ82Rd9lDtjfwf7YM+o2uRZA/KMu2tEe/tXNDjCyp7kEd
MCWM/GAFSPxyRXQVRPxPQcmfusbyqQ/GIMeqsi+5lXmn2iD7eFSs/6LCuumI38boGmwA5ZQgS7sS
ZUpZc4xI/ejAD/4vXqGCkFNDsxwQWxrnXo41pulb8PJXkpo586BbIE72QSQJChY1BP1Dc98GHMb4
o2M5YWC6TW59TmOErfV9ir7Qnx8BhNN52MLkkA4+Mr4ElUpwExTCC/hIR7Mv6zeIjvGMKLzlmmS1
GNUkE2L00yXJQcmiBxgWySbZlq3HZLwO8wAUWjPD0EYdFIPKC0tURqJLgaYkMqZt+EO00yBrAnJj
iANLzgNRHGC27dfp3bk5KitpoZ4rdqCnsVs3PQYnoC5O4St4C22ESxOSH8XRvykeAytjThBvncDF
QjUSehbXzjAhZPaNBFeVUIQD04ITN3ppajmrwccyRFWukq4yuLFRSptUfK0obV6R04K5Sy0ZySTL
EDmcixX5Qd5jvA8rCnPIRcDWHIlmWk4Mx9844yi/obSoKehSqXRAEXkwEDXgTAQnRAwQKrjxZBbt
+sbZWpqgw0iu9HOQpIAmhrno7zHbWmoWgFw6Z3FdzMvujFHBlhVV1mVTzLJpGBNC8NeAJKC2L8Eo
1NgUJYYRnf6Yofgf7Ku9uGP3RTe+ExmaA4W+QJpHtJpA3nKB3k0gvvbjZ1DEglv0vWjqfzjIZ1ao
g9yEXI4HYAM4mBWdwIPjJMBpB08EJSJ9/gcwwMotyGgl0SqRiWIdGkTn3pdjJiGN/HH6ag1prmDG
iaU5ylvvBK9gTIZKe8vqim1u5PcXk6ngwYtTMlczNrJqsgis9jXvexH6KYUZK3zyevnGXvnk+fro
HKsPwTjTcRVenRiUNeRiNyqBq6RoLYCJ9rKpdfoooAWF/hq0qNHQBIfU+V42vqKBxwijCiCYP5bu
uFPeDI9ovsQeK1Vdf7ZzU1R0UvosjpIxnOwZulnh9KMYWQj6dSOEWg11sBpNK+WJoM/SY9mbZCT1
PdoNXuAop/Yw/UoeZYzJHPO3wA0ZWRZxgLP08dyyQe0jZNKTSQLT3RdGCmAHL9nLmIpgQZwZe2hQ
eyhmoVil9dQB4QaqY5DWgolQST4vO8XWWoBzwOnSMCsOtZNzn0h9UFxrJcA2qY9Si98bTi4BY8al
z7OIKe5kHt98PfwRNB1jE1e5BzZxaZhaHZ+OgRaOcEYogJlxWlpG+4mJMbM1SAlIsS4vc2svZXA9
g0oADOCQiD1fpi+OZQ2BIiwTXRex0CHDzircr08yFrQwQYUNTeBiDuVYyKQFgxWO+ZUPlsp88F+g
xsmIwgxTdOu6j9H5GBPsXdFK5hBHZp8fjFFFl3T8e0vIhDE+hQk+oKFogMAMKsUiySOyqNArw8oV
a90Mi9FpR4Z+4SrqCurSEn2oQAXURE2FQzUUAPphGPSOD2Owoif8/rIrbDieDMItMrhL0MZ06a/O
JikyDCyp6oN9F/TPagmBj1ZztAx9OF2oDPuywTW8AUtbWiSfc5FBVT0o3uCBhPuhA6/ysfHmEtQP
xhOp0xc3/j131G6nK2ZVacNN0KIHKwE4hiGsQ8OykKM1YKbSRrt9ASMA72RO4xVe4GWfYI9yRFeB
VBMZrFJffBNIvlfxNLrDjkPnhwXWXT8XyRYsfgq1BeCsVbImQrD+YmmxQPH84Nu/sn26S26YdYvN
L/xtjHbaqszzAfNcYKA/6m+qBy7r/pF/Cm/UveAhMRIhd+tyh/kpIY3Jfzgwi4Vq1EIjtYXI4Vx3
eIFn6E1UfaTtQO0eqKD01kuwv5UTqwO1Eduwt2R8msQfeVV+0lqIGpD5tbD8wshO+vgwagJLrYpl
hropjJiT9KaFN82g0fHzp2FmipeTP0FdrMuVfCUwi4OCTnwGzQVsnuyBn/a68PRj9UKK8aI97cT6
7++EM2vUgqKpBCZJhbWpdiUVIw4GKwvaOoCkWicDUSphrp2yIGmBrFediiG3PLtLjNQdUxDPy+1H
l+usx826NYcjtjBGo8baQpqqAarhNu7xduoOvlCCVTlzM35yx6BHMSPYtV3tarxu6wYg3WntyTOo
8yaZMYywuWysFxLmmC3EENN5vCN+KvuRMdogq0NidqMY+7q+L2OdFVjJH6L9BWb+GKJv9ZqPQUvX
DRhVmd3yMf+oc5Owa+imHpktkRpmxpata0oVgH0SJQBrVyXYKFKVGl9zQtdV1i3RiRx/gE5THlsK
AAizY/yoVct35L+voODzLgxL5HguzkYmjcHIdzmmOVKU5Odw/BUI6uPYN3vw+DtgHL6qA2nHV8EI
ZkhVBFur6A0tCuy69PvyfbaRMgIKjpkPFDSh+CKT8Lv4JVqa6mFh9MrXWFJygNiJR0YEWORMW/Fm
YUalFqyDaF1NRDA2BjN4Cbu9VOUM/9myoPE8aJ81HiwCdFMp1/o+FEYdo9vSaxI+jdnPyxvF+Pt0
OJurdu46ciJzDsouUB0o1LfLFr7msOkTgJwTEFiVcLvRV3ybZGB1bpDX+k/TITlxv4JddFXehDdS
bPmufhN8Mc20nqCa6o6zm13qifeXf8NqWsWAZy5/A3XlgVejyWcJFwPBUDVQMkW8s1M3Q3Yh3uTv
1aN4hIzGW45Gks16q29v8ff6KV/MCzVHgZ2sn5CRa54cxbvLy9s68IvV6VTnEe3NqRsJKwKmJH/g
9dCZQ17/4ENgji8bYiyF5iqYs7T2jQRDH1IVO2OzT/LGu2yBtRTqOhqBmK59MK3YVVruQUH9UOtg
KOWjx8tmSNRd+SQ0B0UBo7Jr0jihjgxxjPBNWkCmTQhB3KtJcxNE8h3u95NktDeZ3iWM3dtc27dR
WsERYhXxHOTJAC0A8F/PgpsZ79DfYbShvxqxq7WRLg54akQUU8jPWMS+olB9sAJgbbhtHVEHuUoZ
PuRFfK/KyXtcTT8qvJbNoROchtNtFLXsTJIHS8vwOANNlxmMs25FYnZS+XDHz8Kd3uH+QGy68YPp
d+oXv6BTsEcBh3FIt5wL471ggYOiOWEtOv/d0VzmRTCXg13ozxII0qv29vJH30w/lhaoJmifD9XU
qGCokIDhVg8qhNmLp8jjXwJLcsgkMSvubH3xpUHKm0GQXObgCyaTxMGxyG6qVLJzP3Uur2vLirb4
4FRwK0NUJrkRHzxAD1xVHnygG1KF0XNfUWZ9hdCFFSqMiU3ZhVDWHW1x5N+hiWAbEciaO38vCYVj
TMYPHUSLmi9bUC/YSSXnDNDCEcZuN0/zzh+BUOj7F3Bv2oY+uhDQwzxExIIMbrnQYidoBgVxhAgX
cO5QVuN6KLMktxD6YHgpY7PpmSWy0dC2AScMdOJP4KEvLaGMXytN+lvlRmq/aXqTsBfmLG7BC9M0
DcTYkrI/SpM6Xo2QSPiHVwbq/ihhQykSEx2UAykGsGKJgU87g+15GL0xqBgWyF9Yx6Q/FnTKeZSh
5stcqJAoSa8gYL3ilfp9aLrXrP+HEo2GbEmFbqFBuEPOg0g8CnGczSRfGt5F8KymyisGgBmBfNvN
vo1QOb2igLhpDLFfo3IMQ3SawO5++Uivm5EkYVmsg6rUqUNV1q2OdZA6+Gw3JjjArxqXgOdFM3TE
fzvdf5ZED5OKfF4KUNGBCyhgU5/B96upQCjG2s3gt5YAEnlTraFVx029hynu207pdkELDhbJ35WQ
L4IQmeRNSnkPqT8nVaObFkJcbcTyo+3T9+dnatS2aGGTG7FSD2B3zl0pBFuvmtuK8nB597deD4vN
p28iNK6EEIJKgx11Q7QnmkOmBrkfV67qY85BB3H0+WdRROeqyNtuf9k48dD1UfmzRDrHAhd9JtYy
jDdFY8aZcQizfY7EtNUB3mwZjVOWMeqCmsKZ97mgGWwIVUFra7yas2g3duE+brkTVOUYieqKs+kr
qIEzF5OrEOME39X58SyVQIOiAvLwtO5HWy6Nd3AhWtCUO2i14FUQNjHbjnvp8uiQhEC9ZCBIbENb
8HFLx/FdGPnu5d3ePMqLH0RtQJblQ5b6uDtjWYAGCn9qoYV02cSmz36b0KTzNQ/NICFDh88Ouu7l
mr+fQ0wzxuX7ZTPbIWNhhyx1kfcFIt4AXYRXgCA1gWgVmEUB5XuZ+8+yFnOiCUoTziuUeLgztP6t
LKrusYWy33Xeg5vamzUje8m5Rvi8/LM2M20Zgx0CPjkYHqiALM8cZmFbvLckTo2douQV6CiM3D7Q
ngSdxyAu1D3sPFM0Rhq8oh8irgblcrQQNTLyK5PPstgOozWgyl13pAQwOfL7vM9Ds78yrOI4g/ky
dNDddqIbUDbj/zHBHeSb0od4aZy6UWWIBqHQhfoDeW+KT0qDgfTWJErg4nP/GbEH0snBuWBQoVZb
ypE4pAUO8nAQXIx/euox20O2ELxYrGxhy58Xa6OZH/R0wD2R4y6HTJIpqK0ZdxBomFlmtlrB8BsZ
DwFVB9GuQh1NqamMvgkyxdZufFCF+PvSKfb/x/nDwr9t1iiWtqgzKhdF3Tbke3WHzgl2jacrkKAz
Fc00rNbxTdSqblCK770I9Yn+Rbc+wgMLNr916yx/A3V+WyUVk6zFXL/s1fsScgmdqx3Yo2tbEW9h
hg5Huq+ncqDjmTWpbmJ8hAWr3rFiGPsK8t9Hnn7n+q0PsLCSgSq1uBmDVxm0fD5q5XPqzbVkdl1s
jXFkp1lgXw41m0kmyWMlAewMq8EPeKVk5DL6xBIoeoYe3CPadTcKQGj+vmxoPfBBsrNvSzQiApQX
alQKKOqmR8kdQbsSqSaYzeq9fpe9x6+5C1LVfXQsfvWO6mI4GCQz01He9aDaH9+EQ31if9ZNF9bA
cACiP3A5CwYVcjRoJmdl3EtfqBfQmoEIAFOvCXgw+t+66T+gxOeU16gBgywELPmmjIPrXd6Xrciw
/AlUrAdTJiSOAvITsPmg6YQIYwGJsv5f0u/FSqn0W257AfJD5WwXSuYYefQyTRKLi2A7U1kYoTJN
VfJlNc2xlnDvX1c/SEzIrB4DU+VVsue83pt2rABweftE+sVXQ7cRlIMon/OQiy3i/rrKm/tZUxhf
aSsAfH8lVIjOL8Z4THlOSUgAaJq9LnHXELK5v+wI2yfxf74IpOq5iQ6KpxCV4vB2be/nPnrLS9BM
j0Awp6wHwXbW8+c7QY/l3NSUFpwYQGYIXH4KpkY5gv+zeiv9IReI2tUDoRZkZbFbt7umgdUPkryo
j9Ht+aHLjMHXEKmh6OGEsan8bHegm7EIXDOx60/W9bQdURcGqbOtBHKDMQEsUpOL/ADhibcsL8GL
oaazegJasTRRvixeiqoKgEWvZTvB6Akjum7vNCifZAEcg0jlqBMx10OmFRoSqsGKH0UndbWTCLrV
2cI94hr7gTXzvnUfIor/zx7dTVLjapQqDilN0dwLobQLINxgaC+xvje4zOrG51Jg8ZZvmdSBwAHF
IK4RlGrPnUkKplZtxa+2EaHWUfeEWuc/SNBsHcGlHeoZJGq+GqbETmtrv9KPzFF+9jvoAkNbBySK
0hPk5Rlfj4TeVX74vTI6aeMFDoQqULS1pZg3hwm0SGHtTPVsS9NTLDCaq5tQisX66KQfXV4pzWv0
xRrQUKpg5h24e5JIEU+Z5nvW4jbPhy7wYD/Rweii0zlNOCYRuuPYTwLdiHbpTeBNruRMV6zJuO2V
LSxRkW0aStSPoUePcJPdd17mKdca5J6+YJ571vzsppt8G9OpSD3ooLXiuAkfreh/Cf78mffiYP19
qF5sHc0TKfbqOM4FsvkUg/4qhBZ1KFirLYSAGUnTZvxYFMPp0lwZqFEgFl9Rc3YBzCCvlOa1dqBH
atfX7G+1vXt/+gkylSboQuqretDNdjYXV5CdhesHjN7m5qn6blnQMFxUFhMFKn+KnVQfc98A59ab
Y+5xya1RZYwPtRmbvm3RFbp8HNsRDVoMQYA7n9B+KR6h/foHRCc0Tf7sGl1hq1RfjJqQVNi6qDaH
EDhELpkTRjjaPrHfjzv6jcB1gaxwAoJ7K8T3gqrafRW+17ly1wG6Y6tqc+9HyRFYm87sW1V0Ljv9
Vqa1fANRSUOuaCFguWgETfFwULvWnVsolXcho/Kz6R6gvASkHhoYuFLOrxPIvOt+neAFO03RVV1y
u7iCQvAQHhX5wQeL5z8s6tuaRC0qwmSAXI0jtJoaY5dw4c/Oj3dxrDPx9eThTd0lGsl7cE0S0JBB
3V5DXYIeN0JtWtWnZ04uH6Dl/izyhts29V421NumG04NPhpIk1ypq9/Gdn64vNav4ctLv4H8xkV1
h5f/Vx+X74yb4b3cdwfdI0yw0QnxH3Ro5l475TvhoKZW8NHcZreFy0NFQmMG6Y0C19luUEEagcWo
+hi7MXM9qNHH+K6W6pPQSae6Djw+5Jx4UB8Zy98o9yyMAuhyvvxJEoZU1ws8sc0Bw2am2JjVobyV
7Nj+P+7D3jEOvDvtMYFwP3/6mcm6czd8++wXUNng1AOEWsXkAHPCEQMrZjfiraSAnVnzHUlmTQ0y
zNGdvSobA78TkL+o6HHyijulPyb9M40+lYjhWhvXBqA2CmrTmPHBnAj1PZXJH4ak9AEVaWKz8mWn
73Tv8ufbakQvbICo4vzz6QZfjAWhf5481atO/0dYCcnfY+9I/4n+cCPgnRmkjmzCGVk9gbfT5jRA
sbUkPMTBcA09dBa2dOOW0pCx8CIp8GOCjXKLYJDEqZhR4E9i5Q5AU0toRCdv0w9OEa79IeZdCJcf
61RkNDK2vtrCLv1Y6DjIgXcNdlQLUh1vslB9S0Gy/Yvx4TYetnj4oH1BppcExMDzDzeHai10agQ1
kAA8LbFVOSrUMcG8GJpEXwVA2tEpbJCMsZ6cGzF3aZi+/Y1EFsp0EAbbeJhdyc1t7jS9+jvOA2Tq
Vr5nLHPjtAGMDRUZsBkomkw3hItRlHzBL1R7UEy9tJRfRC6ScIdEHfrDrgGCXxHccNw+fAKZPcP4
hq8ujdO94nrip5SDtyKZn7Wd70m7EBU0LTGV6872zbbBADRns2hjtr4sGBoxF4ny2ZptI2rGJC5a
3NVRVdu15JZaBB5xFIP/WnsM5VFjaYm6urg2Kkq1GMgTAmjXh+IOdGWQEqkgEI43INnZ1ktEB5uL
pt9198yK3Fu51/IH0Oyh4RDkuTBgg6OUa90wh5pIql+FOX9dlVPpGK1cOFoU3uZzc9/0zWQzPjBj
q+kZL2n2RSlqUB8uxil3eCH+WU1icNsPk36ooERnZZEAEj1QjtpipvBO0Abdaw9UST36CI+QRDc5
OXw0SsWRs4LBzL/54wRIeqLKQXhJyNFYJBapMdatXMMPOjFxK+m6iH5h1MeJuNfLu3DZDvTZzu2M
bUyKZASLNCjPwVRdRbOCx3jmyjzPaO5vdVKA7AAgGEJDKMbR6PuxBchzBn8yWmHpbQ7Uo3AHwXeo
J0S2wsBYbcThM1PUsuTJDwZflw27SEdzSDOL8xmhcCs2LRZDI1ZjkNw2kO5D4pFKu1GAaC5Xe63f
PU4F/6zkrO4tY0FfBYGFP8RSICWYxR2A9YDmcqNmV3E9soalthICTI5iygqlNVAi0IiDkIfKa1DC
69J9AY2LQTUbi2gLEb14u9sTDmtWGNjcx4VJKiXgo6gQ9RphKJluiGa7OaaRHYmlG/Ev+cw5l919
6/V/tkLKMaC5ovNBBnPTgagPT5+FZVjhuw6149rj9hzjGG9k5d/mAJumVpe2fTqXFTo0hf88p4ol
GjclKE7j7NNo1Z0vMdKPyx8Q9qjlTWKsK6MKe9ID6igllBZ7TPFDc73/PUQgAieUE8wOKUkTqUfQ
2SKpVLUMDBE6kiizZUF7AAz+peCEx34eueNk1PWuqMBT//9I+7LlyHFk2V8Z63fO4QaCvHZmHsAl
F+27ql5o2ookuIPg+vXXqeruSlF5xOmel64uUykjAQSAQISHeywc3W2TNN7wDAztX6/qsauaAK4J
klVEJ59q7MjnZNmA4r1nz7xN+e0Ux65Rryzl0R34y8gy9LGavJ1iVe29yqCvdkS+R1Hx4+txHEvr
OWTm/ZtrzRCZWZz65phNUzMgrquLE0DDX9tNHEiW6KfKJnxY148/OqQDc4vnWw8hDkvN5kvGKgHJ
0MFqvNZNenzD/bLxzud0cHBFjTLossG0TQ57r16hqy49NXfTHqxvAb9z/s4yHdhbjClRiGyUeE5W
juK0KuXdJKPN18t01N3APAKUInTQANte3JljWk9ORi10G99bUcOy+n7I77+28X/M2y8jC1dIQx6a
xUBxFJ/OBxU9mU5mFbt4iwQCKBFWq+VHnvJwvV/2FvPWqRFvUsXGwdi3DJpY2xpNCaUDPTnQ8+lI
WHw9vqMH4y9znwgmmr5XSY77rLa6/ZRdgQPdHenoNkOBmkDppsYKEOdooHNgcDE+CJ0OcdebeHrq
FkuzF5oqgdkDJFgZ26+HdnxX/TmTy9RlSpRkoOqEQvdAXxM1vA/bYS2UOnprovIPBnAVqonLlJ6q
1iQfYuK8cz10t+19vo32nRveiJMX6YOdybOf+Vn+8PXIjl8vB2bnnXGwmQfeV1X5h1l7H7sgXp1f
RXPjobzOL9qTNWH2Iw95hxxYXOw1TUn7KR8RM87p5maDJoyg2alQdFoZ2cqELl/UfaJ2xC4Ad5xr
qd2rmElIkEXEc8jeqeJicJWNkrjcb7dO567Yni/lT/fnrzGaizEqdkip4MiKIP7qWqYN9QkwDOh1
ULOKtVF0Bt2xqmF5nRMg3csTp019NSkcX+9AP//1lznqvAffZZ6ngxXGRUqdRiUIWJw0c+MmBJu8
Uq0dbkdPUBSSLRVKw2jFWliJM7ut0sxyvNG1r9QnsHCFHkoWUI5AjCI24hx6quCYWRnb8TX+0+qS
BrYZ8tAoOI4AoU1epSJTojg+sSbWK5mbNauKMEfXFX2dM1s/2kmcRRLKoHhKGqALgCv18nTWM1cA
CYiM01kFD9TLa340x1mf/OhPe2gn/bh2LS81cPNg7Vq3BeOsOfeV4BCXbC5C6ts1xvljtCIOAbyd
WngMoudicRpMhinbvFLm9xwg2RAjCIb3WHNytf7e9loIVuJxl0K55Xkt5jx6ffwyvaR1yBKhkc7B
Utp59H0EnwTTw3ZTRHxrdZ22r6Myesi65u7rzXHMqgURDYRolgPFicUdktmCE2XCgtIQvLkAGcFt
6ghkiYMagGzwZEroiV3q8YrfHtstB2bfIaYHezIvauJUJioqsfWq9A3TwsrV1ZWxHdv4B0aWcRqQ
9UakqBZmtABDsD2AT6Ika53XR40glzezxqEVeVkgB7UNcj3KvCOos6OOutPXnrBrFhZLVDVpb4wZ
wr/BmfwaGHm9Tjd/wwt+DWKp+hertYldSfEQKOudiHviplKcx7l6E9PhRFXqhoUxXcOEHH0bWICh
ICXkQGVqmQEw6oHnWTFBXeVMetG2CJK79ttMojzz4Bsr+ZOj4eeBtSU6a3IGu3RGGyrKZz+RqGD3
65nJ0NmFam/oktuvJ/VocujAoLF4KQ8RdnJfwv/CofBkkez6Wu4TK0d7hWO5eZ6cGnEJEk86bcHd
uBE2XUsIHt1mIDqhqBhgf79PycE2k2pqtWqMBoRw7K+isb/jerMDZUzqfz3UY5GodWBn4aKDI6LG
ih3UCOIc+MSM78KiuKXt6DC0Paw8h44BCJ0Da0v62LFDmSBKYU2Ccx3P4i2VLPpue5VvPRY+5cjt
Opdr2mBHdyFkXEwTD0gDV9/Hmyh0YicOa/hqKkZWZT+S4cfXc3h0rX4ZWFLF2Vlua6aDGLsieEyO
cA6SR4wrw8peXxnIMmQoKscczAzbQNpKwgqZXyhdtXaZHfd9dIoRgIZAN7Z8UFYhyEgIqUA1Ax1R
637azgoNGtjZq83ayhw/Rn7ZshahVxLqZiYHBAl/0MvkV93JHCLYgXj7OzglXJSzsDyd8VDLOlyO
7Jc1VnCE8C6/DzfIZ4Cfuc/AHwshZn8tl3h0tX5ZW1bfuKqMGW+RaxjaZjM6/X1o0b8OtTkc0FI0
AQorcd7ZCkqmIogE8cvoLbZtVtS1bzdrr7zPASTk1SAchAPfQBPe8lFStCoB0a9OPXIRX9Jg2s4V
L+2HYBzNImsZgM9batZyQ6V5rjiYAN983LOZyKEynsFYpaAe1IltpAC7Suvo+uut+/n4+2hnHvTB
MTuoHdSZUdT0VJB/aWPv5sMe4qRulqycESuGlvgQKio0EJba6Jn6rTROO/W1HepATo9fj+ed4P9j
2P1hQEs6rqhCkbKi0+ipTrmLTLTKApXwaA86ZyiuswICdaQ6Ty2wSCFj3zp3pVK7/QjikW5oWGef
WGT8EZdnjpVsU7PxqHUSW7bbglpWtjYzoucWV6/hPMn+W2GobtbvoEO9mdTXAXoxTX3f9T86pfdp
P7iifxN2/D0XoFup4n1rjndfj/aIl6CijowD0UEl8UnCIxyEU9AeXmLiRWqhv4vmD2FurTxlVqws
j93MUvWwHvQRtDjPVXrWRvdUXQGHHjWBUAqEJnigAZL60Q0NO46IWfHQU9PJDVuDoe66N+RK1umd
t2jhHKA6/2VmPrIOvF236lDqg44SthteRdv0vDzvEr8IWp9fZq/g2Q20IIlY6uebym9PxTU4adzq
HM3Pd62XnccndchigTfxWsbjyO44/GJLDqQW2I9cnQykiprnqdo6w/ekb1yAzf2vHeZIzoh+MLSY
gcw0uzlzAVrSm9FFDeB8sBn0c3ANBDaDnjRoJ2MoR31t9fjoIOCIiiYF2/PiMKstbUCy07Q8mSQ7
YdtnDvhPNjSiW8jTrJIrfb535iH+sjZ/m4NFrtXMKGSBIc536ow0Np7TmpmeCplnPL2LTfiUaCsj
/D/mFR1puF01NMsvYiwn45AZMxPqUQr0zqzek/ZX9R310QPkWSd82Bbu2gX7Tivw2Z3/NLrES5ba
1IismxdTQZmeqLuIa15jQrNnqF2SOb5JwahelYwgTTZM+UZB9/DUYlbik4KD/FYOQaw5NyqHJrR0
9oYhWzaBo//r5V92XaL3CtuaQqAW4mtov1y2Y8gpE4OssxDcU86jc6Fs1Wtzg6RPUKRu9dC8RMOJ
5qvb0BVBo7K1aVr4w2wdICDrnSkcqn/Ls0XFgV6P6C/2BjlCeRjKKEPxFx9o7zZwU8/Obcx8CYs4
LpJjXDZGDjm7MwhweO1ZAjn2wq1PIbosN9kGGpXaX3y+/7Q5NyTMr5eZ0+ujn6etIGZHYFNqb4Rf
J2I1hbUoJc4WIF2C4jOFsoZNlgXocETlhpuJ7UEQ9bTnNYjyh/GhzaoTQcs7o638uMt6lhWWjSK4
XHksLZLNn6wvTg2ZJgjP5/H1efniWNjNvPB0isNq6O46+zTVH8AM9Bc38ieri4AIwBOjn6x5JTeA
o9OOFRcRCKDO0YgRWIED0r2bZFWYaXFAfjK6uP5AUSJ5onDby8bwRs1TX7bFeSHlNyUzblc24zyA
g0Pjpy2keywo96ootCwevKQiYWhlM7g66O8Nb4A6uMXmJiW0Ba+GscsHzk9rQAXDQ7H/QZL+0UkV
R4uLLHcsiC+C59FViadACp5uDJ+0HtRFV5ZvEUf8NIcaoE2oPTMdLa43hZpNPsoI0sfWNJ2JuIqe
eW2a12YB9qaViZz979NEIkBHAEYoAM+LoYW9o/WyT+25GXBTAUAzbZCBAg5tfRrnj/rK1GLNeiGT
rtYEpJ17DQlH9CDHFtIT9vnQtIyMxf3K0I76CIX2B4G8LkjtF1vP7HDcAAxPcYU6FypYT6Fzjyqg
q7/E2650/yJj3vuqoVsPnXN46ADqshheZ1ZZ1BEMT9GlW8YQ3ybp69dDOuYYwNzPjzeAuMCl/NEP
Oye1rE5ihw2adto32TY07V038Ju/YYaaP19uyA0uRgKpY1DAQETHU/qa5WicaXgG0Fj5190cSQOs
jQ6GXKhiL9aHkLAHRy5GQ/hpBJbm3LkDq/Latf354rRVqG/O2CPw14Mz8eOctVkOSW4JJRHwpgLw
aaPfPvIVt+73fcDBOJN47XPYrFhdM7rYwVGnDkphYGg8aZInUwoKFZNS5Sv+8Ply+Ti2xeVpgd8j
IaT4o5KZbgxwQeqrApyfD3Y4HWJedL0C/ewsZZTTWk1pEWmmN+Zg99A3YLtUx9qLiin42vGW5R/s
IVgygE5HEQ9AkWUyv+vruhl0DKgLRn8EfZ0Pfkv8gcDeDCQEB9pt9Tjd/QcsE0fHaIIzTzfxfoOY
5Ec3aWyllK0Fy8IrMld6SJx63Q2qXTgwBuoOrhkkj0mwFtYt2al/jviX3XdE60GcryVCVIMNu/qm
2qU4dvfVNn6MA8clm8m3eTBuHVBHruUHjzko3pB/DHcJNayHCByKvEbO1lTvEn26jGJQXny9msvI
/tPY5gP6YGy0dwYaze45i0fWlpf8mF9rYc3e+1hc5WkMwm2568DrAtxOXbF4X648yZdFh9+/A0DJ
YErVcJ/O0eHBd8BCJ40DfAHWNbuVu8yLvs8ZL+UKBIDb7G7tkTgfjR/vODgwoId/mFucaSqp6zIs
ZnOx55WaK5CRaR6m6NFZ6248tvcPLS0mt+4j1Ix6TO4vFEO8XX/TH4l9Po5ocX4OUMSIQg125At0
P9GMA6VG7fuMzsCtvY4fW12wxdGZlUQrkGeauULQDCN3AGh0ge0ZG9EE0Nzb9OBH33ztqMt37ycn
WZyjgkylXo3vcwlBaIquXsUtH1tPRZe/W2yIV7hrjrI6r/OBdOCYVaQTY5rHKbzBQ6EbANXfFUyx
FdaD82XR5tMYF4FeY2pjSDnsNQhaXbTOTZ7GyjO8ebwx2ths1ud1dmvnzJqXLkIJQRUhJhUzq+5n
rI3YSn8W61grChw9ziCiAfIeULHjCP84mdm8G0K7Nby6zLYNuMwkVVci5aMXxC8TZHGQDKPVdKOi
2eCgUlytRQOpnp62w5sJmbev3XHN0uIMkVQkWo8uOy80aRakSKAzvSJI4kXWWWcOKyfkUWsWhOTQ
NapSlOs/Tp0GhBy3ZjaQ0KbfQD7ypJblDii6yi25vv16ZJ/jV5wlB7YW3uDYvQNdSwO7OStZV56F
A99mDvf/jhUE/XNagSDx/3FETaGr41Cophfn5b5KzYDU+l0e1rdfmznqc/Pb4ncziw2MBH7S9wWk
25LJLbLYq+O1d+Dxc+nAxGJthlHt0Lwzq8NtpI4NO2tAWt9ICjqF8lLZ516/bVZlWI8v0q9xLRZp
cPTeJALRngUC95Kl90Prjk+zSmPaM44+iyczMOd+U+/r+Zw/99PVeTDYxR5Ggz5RGjs3PWW85Nlj
VUcXeeSbBff7qnbD8flrc8f9Hq8CFdQKsz7ARy8JzXIy07rDvVaDSim6BM6dOXHlafrj14aO+8kv
Q/PPDw76KIpNVPgwnyDn+Cat8Dxz1O1/Z2Lh8dJRkJse4Se8By0vi+KkvBq07C9qUPy8QoB3/WPK
Fh6v07oxOFinPT2z0chxWdI1HMzaXC0cvqFhXo0j5qqyFOB2Kz9Fi8F/N1cL9wbx7FR1vWGChvuh
hibRRvSKuvnrNqCSrIJmBRoFn6RfOugdmbkKGxYUVDlwXbm1chsdPRoMfASeSdBT+lRrAllpaqWz
Ce0mOY8vW4u1V4CxnCsp6u4cNUAwbO7XuieP7ZlDows/A0uqXkuDYHmy08Ixig2NyxSgtfAEHF3x
yjV4zBcM4DHQsgBJPfPTnc6Rj05ajDDJ70XxWpK1e/bYQXdgYHmjz5tySrmJVYI0TAFGeT1N9hCv
WRnHEorxvm0g14AeNSSh8DJYeJwB5JVadbjPlcgf0YKZ1RdQ2mozH+RqkJ1LoORnDGfKmsr6sfk7
NLs4T03UVeO47A009JLKTfLzrlSHlbGt2HAWQVGDnEY79Y3hWR1lKDRDQ+/m6610bJEORrGsuIOl
AeTcNsKTLEQqQMZ7JQv9UkYrJ+jR/WSjRwZQXkMzkHldnNKT2tR2jtlCdeclRkAMJHqSMsdXvuft
/mfr+tobYP7MDzfeTOWHygTShYCx4B76aBPiUHDvMaV4KOpuJ1JXjb9XIIBSIJO0Trz8afN+tLaU
d1bDVHBNLSdoxY/DU1HwbDNkJvdQEKp8XlfQNfl66T4/cWaLeAmj6Z+YJoi1Po7PJDFEmBpUzMLv
je3KXQr9TStmmbYZ/PcW6zWX/+QsHw0uwTqxlie06UH9FM+MP+CbwinMzPHt63Eds4LxzM3yOgF/
5yI+H+o2Tqwew+L2yLRSMDF9T5KVA37NyOKuFSqRYqqHyWuT2K26l8h6i8brrwdyzCMg90qBJAfi
+tOrKQXwMe9EiDwvQj11mhl8Ict2kthrOKCjnnBgaXnUclQ5urDFlE0tU2qvAAlotJ/Ou9D/qV6z
+qL/VPSDJxwaXKxRXxvNWCJ1jcjZ3s9t9h1Ld/w/yI98OgE/Glrq5BCdS0CgxslLYuVVROiw6M1i
ZSMd94U/12kJiieGGE1HwhfqVtuMSbVvrPps0Lrgv3IHa+FySZHDRxqYIcbr4KARp3+rVZR/h9z7
2tDRObNnCQ+k3tFduThrVa0oqNqjlo12jewSrBOqW1jWtFJ5XbOyOF1rq2gcWsNK0Sh+Y/GgSVYm
7Oi6/DkOQ12MA7l5CCVyNH7wUvHHYthFVXwy5s2KmXnel9cEROx/ny5IyH48Rtuy6ttJgRk01DHK
v2mTyYzq0ilWt+ly1yAbihonXrSz3CTEw+YBHzxVwpg3o9Z0qGkK5VzVAUlUJ5Jux7pQUAdK5TYG
/SyJxxMygfrUSas1na35Rjgc6vILLG4MzoFKsbs49KgTMqO+S0aFmajUtNdq/NJb1abkK+fsMYvo
SQWrLggvCXrUPw4568bOMUbIvPKdQGuzvRN+s8uDteLge81sObJDO4up5aMhCpMDG4bUzimdTjJi
bnO7Z535Y5QTI1Z7bbaPcUJ8p2tdJb40+ouk+q5M31VOGZm2Q7pGLLNkywCSGsVzEKKhA8CGlth7
/v5guSVkdGXqQKmR77od8rpBsqEb3fvLWrqfDOkfJznRadJQrW09ISTdKnWpPUMPT2y+PlY+pY6X
4zE+mhnHOk/LFGs5y9zr8Z5Y+zm9OfnSBa1hlaKeyeRazLE8ZpZG558fTGKjoCUFcLzWK7u7Iol9
vGRWguzl/l9YeAeLHlgYqT4U1diHXoLYcNKeJVraOAecg7+tTOCapcU6pTzqEvSzonHu0d5YYDLQ
HpTr1G2CmeyZ+2Lf3Y3bNQ6PJeX00juWsEEMD9d1MgKscjUFkM3zFdZuNM8B/Kxxkf5/Fu8UtAkQ
HsX54IYX/DpyVdQexh1gcC7qumtUH5/qkMspXywqoBlI73WYCHJjbUDTcp1ugaDx5bb20h3x1QCl
ln1a/EEz/T8vw/+L3srLnwdC8+//xd9fymoUSRTLxV//fVG9FTdSvL3Js6fqf+df/fOffvzFf58l
L6Jsyh9y+a8+/BI+/3f73pN8+vAX0FMlcrxq38R4/da0mXw3gG86/8v/9If/eHv/lNuxevvXby9l
W8j506KkLH77/Ue713/9ps0k9/9z+Pm///D8KcfvnZXZ61OXPH36lbenRv7rN0P9p4aOE5xWAFiA
03MWAejf5p/o1j8tBFg2EPQAd81tdL/9owClffyv30z7nwAyzpREqPujcWQmAG3K9v1H5J9ILKAj
xwBWwwSyR/vtj6/2YZF+Ldo/ihZEekkhG4wF3+XjPQJkIFD1NsjBLBuG8Mhf3FxTP0SVVZsJSG/6
6CTlhuLpskNgo8jcU0kF6gWD10GjCdRfHAgRo8cFYL4qTgNZ941nSJBZgKdR86io+5la3AhAEdQx
PZnk3hqh7Yf2fYYR5YFG++sZwenHvVoxQ2nP8NYJXWo3Xg1sP5qNZOMOOr0UhrKVNBk3aiE8Xjny
TDyi+m3to1FH1qPEy8zMqQv1duRIC88mvcKabtgpYVPvAYYMdCWMNiJSM1ZS+0G5meJpYCSlxEUx
IffrDqzXQ849QwcNdhZnsYt12jlSGXBf1TswYDKrm9rz0JZvJimUQAl7SKMim5NpA7OHals42VlK
rRTfvP9W1ehTyfDVJnlrSefK0uR90kHqQ4unbclDLVDD82oaHzGfnSsVQV1aJ3e8aKygzW4UCZrC
IXOA7zDtbQTCl26IU7fWoxiqLAC2pwC5M1VJDWYK8zJrowvdRvLCsJoKp2nrF2WHCKN4bOLym80r
gF+Uzo2pBsTe1GR+q3aPHcSLAqituSLKJjCTWEEcqpMPrOroah2IX1t9X9A30/YjUIb44IwvwB+4
1Wxxn3ObsliP2OQkpgviHeEpnXrbVnW2rUAClne17tE8VEG0Kl61MLwBiOSHgcCBleX4XNvyaWzG
1zHOWh86NjRUtUCEA2GjCsFV0XSpF9fUZKLbl0U/ugSSfEyUY8GcJHAcwIdDdRBuJC0HbU2i8FrE
d4DEdMaQuV1pA1U75Kmn5idxTYxAFSBAS7WkZNAzmDZNsptUCByUhXWWGbrN8qaRLFM7KE3qw67l
k7GLR1m6XINO0pBCB7eM5kbWsCF+wyHz01PkplWUh7ajoTRMh2TgOa20iDn2Vspch/Z45TDwIF9a
dQ/E6ZR+64xp2mfUDtA3IjZEB7ZbwbBcOaFXUbEfxnF6LkgjXKkVNuPFTNSoYCOZKOd6CSeVT2I7
9QVpk0ASdIRwKrZ5pso7cQqg80mVF9MutbqOtVw+9NMARqxeucjzKWa5OQDrO+n8RAX099oM2+8m
P6+ngT+lHIonEqnpXHEadBaOEK7SCxokA7oInVY85jJ/nLTarRF+uWGZZS4Z8geRg7FHCMcDegYw
EzXe51c1sEJ7Mw41pqZiuq7GchvZCug5+rHY5Z3Kz41OvypV9GKE+bXW9/d6iq60LjH8SQc3ZSZp
GaShylk8dJFnlcapBj01UZc/9L69IUSmSPhYkW9Ys+C21Z/SWG2QvcezmEw8SBKyV0BTsFNbI2ET
3Sm9mZzbsgrigdzGXOR+Fm6Q5kUD+JQKZvWNhKAyjiibZt2+ypz2538kaAoZHe3RDU2o1LfU2epF
eSeL+L4FIVKolujMMX6gu/tOi5I3pPPyDe9IzVI0DFTcsX27JyCZV0nIcgHizzzMvssy2vcCMEG9
IdRPnW2rUSOgadqxut+E8Hk0SouUmYPEY9K4QGvYDaqMiTu2UeHxIvetCRw0eaFYqAZa32cqEGJr
F6UTPSkEna7qcDppIA+KM/WprTt3AumrX7/yRtdZXyJhEfEZp6j350kTuU1FwLwhnqk13reJjgip
TffUltEeTVA7E1SJIU4PQ2rP+uRCGgn6y3o87Ks4u6jGOKjmRGwJkIqngTssx9Xk2jYyVCFPNTds
YjfLDMQ1GTQp4wZDm6r0FM+hHVwuwZnQQsC1NPeO0170DcFtGrqmYERrQRuYxCcEasRMkvw21pPv
RmW4spQ/emMqcYKlkIDGy4MggkpMKLMbeIBU8kyPoqsks+9xIUWstSqWZdhLGr5/iw5MZvCXiQMs
nBcxGjwLx3RR8Pih1wWHxEZ3qpupCVFZiC7YgZEoJ6CYh65V63yzjWF0aSpNiHxR8KT36Jk2u+hS
n1KwsRhp7Vdcb10zCiHJmXTTvgCSxRcWf2wszMaEtksjN0dWlClYA5MX6B3Ft0p55zhDuQsjgV+1
+UXWKx3jk8TZ1QkvMSbCQsWyfV3mP4ZEvw3Bcu8M0TX4izehET4D9N54otNP8whnpsyzE7N2EjQd
1ea2odl2zNsrCC7wW6XNTnNoZ7kVcLheT8NpH9nyoexAeJsWOkgXKnpfdTmCU1QoXLMur5AFRBcz
VRxmKvauLsvL9g3SDZGXZz31ldbQXNJRxbUSYENHHZDoDrCBrk5v64m80ArcIGXZfB+sscYLv2NW
Aka2qh5uq6oOyrwXMwyz2sSG8ThqYJJudO4lfXUFRfE7y8GhPEcLobxArmYPqhju2iYqCx1OCVbF
6k4a+LnZYwvaRHgydh4ybatIedljwNibHfpd1Zc6FVsLg9/SIk08hZRB64jnqI1P0viE6rxxTeMJ
5ESCpbn60NTmt0qqUA5xrq1cdn7uONJ/5aGt7JKOPNsCMvJcCV07Buqdm2Hl4/I1RXxJpJ5c5M4N
jv78YgCbOHAJrIDyqpdbRenVVeFsK0PAV7O2Zr2tMKrHN+NgFCyO6VWsTxfECB+cogEnaXU7Ck1n
2mypdSzOxrRPN44El64xoDdOpegegd576HYK2CuEmZ8aZSLhYP1tznuyr2USJPWl0TbxbqY/TSOj
8+NpZKkyXaIz95yb3U0ynROgMljfh3NEMw4s1qLQ13H2Gr3pJnGqQ5wD1D+VGQLo2ZS7Zmy3diyu
pJxv2Ch+KOvkWTopAReL6Uah4yVSKDsTV08eO9s+Mvpth6Q/s/TpKoKwmJ9qhuZzHXWpysgd3Oo6
Q13+XBs1zXWK2O2bpkbcpt0qQruFikbuxxLJLrsKBqk+awnSkVN9Cu3kS90qXw2R7COzUL16xIon
4kKZquuS2FBtlVPrTuomrQsw5mWW3EVpdVlgOXgot5qctnoW167etfqWUOWEd5HpYmqbbREOblfY
fm3yjMWR2rqGZiG8FSYYb6CG5xpWgQs9Rz8YP53onRL1FM2J8Q9HlODJt8o20KzoW4X2xlzlbxNF
cGnbIN6okfCJRo64JylHbyon2+9NVIWTrKwv7UQxWWj34dbkSVBGRjDajW+oQt/1DgmssIa3EkSC
Ss9vL0gzSHfQzNMkFyHrowtcegJXWtIzGo3mpi0iNITo/DXN4pYl6pjsiWiRJ5AWmuSUfmsVUBvS
y3rEt/pWJA6+XYW2Ec1OGa4BxFZ6tVG6sgLhuvJaFgMbG3rXjnbAIYVs5PWzI+8j3c5dg6fIaTWU
e8A4tDU027hZ3qWDozDR0x9WoV5PYxwHA20SJmlgg/HRhaBe6YYFvKQymgZtHO1dm1S3DSm/NenD
kCHgIUN10xfJRVjr30psEpdn/dtU7GNLUpa1auVyJ3kldADPVwbyLYVjg9Q8TVnEx8cqNcSOly8D
etJPhOZkngr/dcehOc1yjRWAXtRNW+z7cjzRU+r4qaFJ14niAG07KmvUQmMKvQp1UXlczXBPaRN4
PsKHVtfxZ9LjgJjq20wxcqYWfbdx3Mye7ySrHN0O74MpbfHWH8ALiYTmhkfWvjWQRe9UxTXG9gna
iG5d3apmh5vBboutNQjWhcRhBIycbm/nE4tacmJPSQCRQL5BIxBa5NSEu4L24CYE64gV9Ylft+GL
phv5yWhQA1ZL4fVD/AjJ8puxBXKixqEwtoYSCJ1jEdMSt3tUPypTkwYW5XdhY52SqCnYoKovo3nZ
i6J0hwbttlHTP3C80nDemhYQC/Uut8QDGPI1nCHpBTiLdoDadgyyqveKvNNImLoRNJBEg/tT2ng+
cc4DxersXdlG1xK0gz5LFISXCaRuojBxWAg6o1wfXxKzmFhtqUFfa6kfGpjvPsSa1bnZu4VDd2pT
gDe9H29jI5tYk/SnveGkF4qw/NroiktSxfdSaYf9RLSdWRV2QGk9IHK29rpSaQx9LhOz4wGsHB1C
pTYZAqtLf7TOpemMzyP8vZyy21YAGNRQK/airLxHY63tUoUrqE8Q6SMQdsWs1G5l1S2v9NxzKgM5
GlvcxU3buAizhOuYF4YxFq4shtMoMm6KBpdDOkUGG3i1G5D27aP2TIla6aO+vItEqjOjjYsgLTEr
IGAtBaKdbnKeOvWRpyP4hIUxsTFP0iABm4Iq88iFFpTBdNLdQ4HhsrfakdnZ7A45Yva+z1k+GSeE
y+2UN+Ac0xD/lqfv/0JDzzOI1P2q3xCzvp7s8T6Mcld19Mdx/pjJqAr8LXWJYUweNVowWtWRtmnr
QQS54oemEzHkbRPXUVMkkca31sFygtY3d5EaYHlVRkADRJbbxOmJMZaQW4m0M2iIKC7uVpTT4W3A
oacXjlJUHmSf0ZEzWuDatGYcEbkoe40wo8TDXRbOS2dr17UwYq/HgrK+QryuQGePRwSPCqmxijoD
ayayzUobxJ1gQmES2cqRmIicbXEmqYGIuWgJXDSDMMa4B6/u3rQH9FGimXEGoOmI2ACPmva86wjj
YTa6Rh49qaPhTg6orvKy1JiB/3Uht8zM0EQ7x2DeQRHvcYRyHbIdyj6WUYarEkPRovrU4j+itH2z
SX0zyr5hQx7jfRLfSotegUtiC87A3f8n6bx2I8eSIPpFBOjNK215J1XJvBAyLXrv+fV7ahZYYNEz
3T0qFm/eyIjISKOdNlYe/s7yq7F0p6wtv8pJOWRoStTcvLQzTaPtM3eLUdUBII3Z8YwKnQrpuWAL
dyO3dqhlb7kqOO2QaH4jJWz7NZZo2/TpPwgJikv1CCF3CPek25FSvDOMd2ntB80og9xTfqvG7CtT
hdbV9EBeW45dPKp+lxdBWET32ZT+LfGsO/GUVs5a9R4j+z+ZIbuDdDTDgq2KbNRzzbF917uodLq0
eBVEoXAJRQvClZVFYia81v1613VdsOP6QypSYqJFlg9n4rQ1Rz2oTNEpsoaVxG1uMK1oF8+0iGLo
L01aoo6kwy9hNoK9AJNj3gDCW+zObHjhVL6MqcosRwoJo9VEyS0nkaaGGtV0EUEtGbVujgvT1nuV
3xrmuzl8bSjkjhpm8ZYtH76ZhT+sRGycZY16N84O42qwevO1mKrC53IUPKqSq6ftex8BJCWTfC5Z
ugqK+lEZUUMXE/RiFEOsaKUdFjF5BYnEBIdRxTaKjKPP4UPpe8XWZuC4MTeXQqg7BycbSYrxXihk
w1GMtmCuKnM12UsNMT5EivIi4OBx5DqPPWVPw17bzZL+hWv8klajlxDa5MpiZdh1ttHmlOAEqbwZ
9Iqo3tuB8ymEw1lY4iPdsb1Gx1h4CycBja3blZp1LIYl5eAeocIO1jTndtjJFDGxf2V9ee2syTFu
Y80ereastnAYaS55yTDHAJhzKzzTocUSpqcjGkcqi8IzpWTH8vqV0c+N0YRXpYuWYMTw6EfJ4s/d
Po5r3S9HjjSY/98gEw0jgTMqKfLzTJQcfLPg/9e+BDpOlgywr5V7Nu3UbGFAayoKt+1eYGo0X8p5
jlM4z0DEmHIJJQVJvvxEWblb1NOgSVS+Nr9khfqeWlNlL+xV81IeZjFrv3GXKDsrZxKFuTLWAIke
kyL4HCLRr9EoWQZZy65WFj7+NzYCiHXBhrbc6dby0aeKGKjqAndCE28tWux0RjGA6C1vzNUwMPOx
sc2oAjUZ2gWgr7OMyVjtVBmcbNTlbd/px2Ip/+ZxaTy5XY5KO//FLNzyxmY+ZIsuOaRF/JXST1hX
XyQLfNX6+sOaesEp+ux1UutNtLa9Z4h56eNNcrMh4xgs0aHuVegxXfGMSvspGyN1hGS5L2KFzXXY
zbJ46QvGbACIUT0W9lRYrNwK412cdXXQhfpPEoJOFzroYS0LCLmJ1U7Udk6QnRrRbZjUV80o2OEm
poFEbUjCfZSG+74xHrGWTF7TTPRpphowuCpxG9L7shr4WmYg/WLktezbqxrNm2qhQ2yX0OuXFWQo
S6tDk/ZXoMY6Kz1Kli5EPIQFq36z6Ercv7XVK5IkW2vXZ9KvksyvUg5nijT9nszNWasUxR4zYmW5
6W19QC4psvEvS9IgK/T7JA4vbanH/gKz6cPivUM8lXa3rOPWKFRHfLIKVmHVdiQb57JSXocp9uBN
TCedG9SYmVeR/p2PlJfviWrhBxSGzK6a0DcGILDYKo2NqZhXqBfOowTMGqi/xbxYfruUtZMlcdAJ
o+SPuWnjI8ycqm1Avm1R26rEingCD4NOgREs5OpLnfXEm1Vals6aFK4caMNMn7lb297VzBqIXVYb
PRRvQx0Crzisdi4P24THaiWW5GtPRDy3lORcGm6Nwe0/p/usT48m4sEu0+SrGPcF4DgrPQ0Sx1m6
aq/PhWYnClH+IWQnVi6oX8Nw8MpH7mrUzTZdtfMYQaukjWTLBe2mSSdmLa3yxOPhXsvCsz4IH0UN
S7RUVRLk0nqbOgJZ5kG8tnx4bynE0RGN6L0JRdNLYSG9rVIgS8CLb6Uq3ESiEjtGN1f0RKqCmSbn
YepKuZdmimlYWjrLrpV8C/mW2ZLAb4EZDqyOw5AJ04euF9lZj/WDmRrmQW2X1cFlvTi5uoCp5wRW
ZFYDoeNOKJpY9lSVTmBggsovk7xxw5oiowkGZTuq2yCSxnCTi5n9PKfRmA97IT4XRmo8vxnTmXrp
0ApLuhXS+CJb/bRLOECsYRCOYdNv00IttxizU2jFEjNY/db1NAdF05wqqzxVxHFR5rhYJEs4D1L8
Wi85Sze1dh8X+U3Ig0Lg1pLGFhIvWv/kLBb9VuN55HVT2F2RDXZk5SZTQ4nfsGhum6j9M7+mCaRZ
JitneF4PUnFNFA1PjTUBf6v3VvcbMX21yr5xx0GaUW8EOp9scmCpcPLyX2YYstuxb2YPVWEE6tD9
UHudZzqZJ+cwzVNb3xKpuo2avBfH9Z1yVLphKT4OZpPJXKZaslElwFQck8BTimbpy0/qYa0yZo5I
A7dF9WdUxXI7tOqfpFTLRh+a/Sqlucc6APQZ9ovZmTEvh6Uf9mNYvoxxSo9nmrNTFRZh9+GSbBGw
dlIR3yTYcc9sUEl/50ZFH6qEBfDN8toltrZKJMpeHdVYOQTyH1ve87KcNx06mB2NQE1BGL+wXyIc
RB/NAoVTi1RwtU29TlcHO1SMgJzvs15b0b5IarCnAJ2vRJKdq0rhRLp+aavwYAylCoJhBi43pP0s
X63SmlkKIjFkPsdwhdDhWdInu0zY1jKJh3q62kMvyj6p2P+UJF2dYRDSIJWNzg/hbYUhlv32udOk
SjaFMC/UFO0JQlS2uCQWrYRld5q5nCZlALQt5rasIX46Yw7WWb3UA0VasZadkvSDT9foyRXEJ5FZ
OXUYHCoWiuFYsZ+3TWzrXSg4stTGqHJcfQqrWobmkq5BZpDs1ylUeq2vtqagF4FImqebqCmuA5X+
kH0jMyc6L2yJJVIbMTL9UGwU2qY89yMyvuSztMh/WsS3VDFj6wqzoXpJWR55/xFvyuGfKLWzl6eJ
Sux+4jZZbNgDclbiyxE9QC+FiFNyrbg8jWNGZqqWWLrH2DVz7kUOsMlHVouSnBqZrc3Up+xNxRTS
6XaP5blwakjEi1jp6aZPVx8lFaT4RI8WPXidvCtak7uzXv/rV+Vn5v0OswaJJPwqZPVed8ZtSb1Q
Yj9qVXCpQzxndrLqu1XS3pte9olpuwgGzaQpLe99oTy6ku3jdZ/q7H1kB8yy1i9x3EquCcXj5MXX
HP9U7UuDBa0/m+L3ah7S8ZxlZ5VY1KaGhzE/LPklwlEvhpdIftWznUL2+8g6vVMGU2rsB3Ej6Lew
OWWbddxN+ksp3XI61sqZtBdFuhnxwUAa0KPrJAf8WU7BiKokaTfTfFmKxbaGt7i6SzzmGqUi59Zh
1UCdJA5KCZ1s6dYz2lcDU/ptNbdKP66Dp1TX0lhs1AUIkQ8zlm05Z2r5IU76MQw7B1bJU8L7Gm6n
WHJUEryW8FQmtw4SdHpZylPefI7A8WL5KVXJntd3ZXot1RdzOQzqPVz/QvWhGe9J+1pl8cZaP/UJ
MU+/CcY+W/fD6GSzv1oHvd+H1mC3SR/E5mGOdk1Ifixtyt5q31v1JuaRrbOnb60tPyu8JRydlOTr
nl7sLZ4a31L+1dk9NVNWEh16+J76Iup7ufkRq4ch/SN9gms98/TitHR/Q3+vxOuq3qL6L1UfpaZT
QGJ7lU59+RlH332I1AqAEJbGydbSnpCfFp3/55WOPrTiWwxfZfk7hAIK1bss3ZSw8mXIyrRx+dBj
ktgZqpaUyTS8TkKRSop1k5m8ZprpzCU0vMSDRSWwBJdyYgviBEW3cAF8Sp1l98mdpeF8Ek4ZcHzW
f0vhXrFKudqyHcqW6PiHfVZs0jFQ+1vTs1jiEla84EdTvie8buqhjHxTcMpdNvk8zFF566ejTtXO
yoleeMtwtpFs5mSjRNtSPfEnM21nGOfVPI8wRBABo8MWOWttN0nTbKKxduupdASIlWn6HOhEJWki
W4FR84T+okHMFj5ZiGyLkP+WxY5zLuhn+BG9ny1H+r43Y182sZBBIK05VwGck0HvITNFpyGY9bAg
+hduCRApr3TzMY8Wmx5I7QFKxUbu9ULtPcl2SzDsGcUZ8duWrdBpOHwcAnPpg2aN4JCDdL3Eagqz
BpZHtl+l915+jwEbZzE759klbz+ZIA9m49BU2372msTrQWiL4qXDOU33Y3Jqlu0kvebRrdA4pASd
Cz/WKLnhyuTfIZ6v2vzK96w1iNovG60t7FR+F9vKrWAl2HJmy/Itsuym7Zw25F/swuxcXiMNgkKl
rhXfHBEp3RfNi1R/munLLP4V+Z8k/2bIeUb62S6wbJANufInokz2hbMo12X6mpuaK5ZnwoWeQMIW
3MVScufilKxds3ybasJmEaiFNfRy7BW6/rlMFxNCPYK3iV0Kn7z8zWBpkaE/lX5FvnG/2ZP4U6Jh
VxMtICZ7q5ydRIkDnCv0PwSCpLCB0t1wC/M1kb9IovV4jOjEeNWvhF9Uxi6DS1zThzIU4I7Y7hde
+ekffhIvmX/NMbTTOdypdcIsnOZHqv98y2u+pOe57Kg5Pb9urMiJJfTS8CDOQLMeD/z4G+ZHo70b
zZ9mvpviW9Ud2S9RL+daek3LUzS/qSEbSln0BkM9W2/1JO8reLsh5C92kwgoVYm2Xl553SHrnEH6
Fj66trVLTQNlrXZ9N9CcjPRJgYpkzBsbmX69tGJ3xaTaFoM90dfqY2rPI2/x19R/ocF7cFs2kEC9
LUZt17Dddayi9cz2UP6YBVJBG4iCzvdvma+Nsu+wUsTrm1ly5nnr29zJUCIBW7ZhPhXDr6T/y9FE
cjb+yM03cZM9LLDGzPqz9pjagBhUsqzdCuLehCy49amX0b2E3eQo/KwlxZ2tqWibwNyUyaqYaJKE
5xtadpz8Y0LCRl6uFG88jVD0hQILWYueVSFucDVHfbHROsWrOE0qKEnQayefaW7L0AZe8OI3WHRq
kExtt3SN8VIA+EK7yUFLPL6GXYlgIb3cLDEmhaV353D2ee1wiQje0NUsHiy2CdGCvUGk60DGvNNo
5OtpsSeK90VeduZU8uqvdoXer/YLN5viDnrt98pbVvVOrHLOYRsQizxdbR2dWzWsWi8OoeJNGF2y
g+En3Kz6wFdyV8fSM0ciMCJPExov5S9s6XkEkQtCMOpr0cvcjuzNs5rJMUsFaTsLknjC6fRB9g0V
Z/H6bLErSIg8e2gTrfNN6D4zswCXcBVJoR1pWF9eJnCXTiDQ84eTO97e+bBE9N9ogMXwayV7wziI
6XnSPhXOcTX+LigIdGqOgNVkBTEtas/27Y9F3YvJym6zrbDGG9g8l5c/yiS7rwfPWmu7sj4YqbMr
mp6Ri1akgNZdBS6Cb+q+5djRF94SiNailTzmphC0WjLPwF6UR7Yuulbe8XuIsqhZ+q3D1QyxP5mp
o8DQjLCAbcJBMU4dT2S2bs//jpm/K5g4OCnPx9svkWcV6qYfDPw+ULMA44q9DFYd24J8jOaL2r5k
oFcyom3rtx0+zIk6rfKpkcZlpqzYsGPPBIXkWeFYvFIacuCo/Na1ai/Gayh+i+pXx1KXmvdHj3gl
wr8Ce5NCaQ6hkQduB+g5YGjmKrzgCV1MvjZBX8oOWjR6PPEDLTy4QoKkpPpVOFxFFqlEyXoVuCqQ
SCB1cmdFxVdD5QlnDxiqXqZoPmX5U+17lydSdbhxaEYgiR9ashM74ahxp3bYIvKxdqYGI0kOGRkx
2hxZuyjF2b1Ox0HXLoOV8kkK855WGXfQ88yxNtDQgr6GAJNxv2k6i9E4wNKwqzBAiNFIdSdss9Yd
hno31ZgcBaM8VEN8amtxJxbhJhxRV6X3Tv5eI0wSsG6yWgfWnOxDSXzNkmpXTbxFy0zYBA4p6Bo9
IiQkZvOsLDpafYsmYr/E1TEkX0/qYC6qbaytwahmAXHYQZQDdGT1aBbW1awzu2yn32lY9kItIlGF
7tDr/oqfTuyZgype6NRPTI+fTTxeFVvJQ/TJaF4DY8xu2Vgf5Vg4VFFyaUJPldlPgkdoq3bhjYTx
wNC6Uy93J0+upeMET1eoqd93iz+MqTsg/2krARYhJiux9NROstVyOUip6c/zk1JLMdqRslrgM0iq
ex1Ot17MQe1l76yFdI/F4b2RDdTS4lh23SFqor3RGJ6i9oEZw/eaylsjiR9iZp3aTn3BF3lSSy2o
8s8kL77xqVtGd2rqLbMXthQLeymt9nIM8Q4wzcVicqNifTCKdMlL8W9+jvfSBBxVQboIyKK51G3y
Xd82n62Q/jWaeSqn6DXXXb1ub41u/OtMrvxoggVLj1G4bCUJi0ijN1+5BYtM+cihAXGpsYOK11zh
tHw0RBjK0pcE5Vtgr5QUvudtk1UsEfsW0dGzUXXy9DSHdDHjvzbdh90+ZLW65Rd4rCwIS3NX5rgm
rou17eIgWV+SAXUkyPtbKr9WQInu0GYvifqTGJTzqrbL7jBq7y3HpVAjlHGoA22/VrkD7WPWn6Qq
Ihd8RuqpSx7lyh2GKJwLkLYQaoRL2DGsygxY4BetfNbNo7SzpUCSP+Bn3ELpnTC+jeW/mvUmKYJ7
EU6OTNT7HbQyX8RxV4rnVLmirTp6HBTFOfHRG3TnSUvEf/V8rSduKVdh5YtyT7tPTjWF+KjYlmuI
vnxMubSlHpJbOVnJRfdgpoKoO3GUghXUpE4I5RhK8Xx6ZYSjSVZRZMnRx7ek4MVQonsnb1TjNacA
F1JmD8pdbncSBGm2lcpgwt3dOPwvUQ66lsL7f9aSuBV92pHqT8ne2gRvp1eZG2wHa7qNmwd3pV0y
oKifzeZI9IZLfm3ttCQV7yZb5G4/Ul1MK6CmOUrttzjrpJ8c6gQz7Bg0+QHGSSm9lA2287RNI5xq
5Pat2TeXlyvEpx4CL0xoHY4K1k5pfKmtnY5iLeP5SJaDFhtO6kDXGN7Yu8KvDOdtMVdUcxd8K+O1
sEq7MD4zykVyfVIGA2+FaG7m+T6tez3cWtI59nAp6hcQv6m/tvOuiD9m+UUdH81KH/haCB+J/qA/
ahlXEDeLda+B86V0bEmHsU3aGbJXwU/VjZ/cj7VLkR1lLKnpbvYHJ9FZEnLq1Vtd17ahrn63kHjX
u6Lh0ogs87mpg5El4eODP5Yp20U7l+bFFF2t87XlPLCQyMUMykEApxe7lMDgVfbzgBeHvV3xYUal
rHOo1Z9i/SdoL83k5859wYT1Lw4fnXSLkz/A+mQFSnxlTmjRbmRMpvdI/Z0Wv7Lu4HC7aT506aTr
gTC/UoxF88rkIe/9L6t6PNE4pdveF8qz0RwjfhYH0i1/4e90eiuIqn8J959UfegQ47PfuwjFiYkK
DNPMlT3UPxO7Xvt/rRAYbCVQT9q8E9L92vilw7CAch+K4zDsxfBaOvdCyx1lmFji/lkT5Thu62TX
Dz8jQM3ob0lIgDBeOHN8SdWj3Gwyi12OaAoSTmhiFbbPryLI/AnjcvoaL0FO1iw1w/TyQCh9zQaX
osuHWcZ19Db6rBAsLyuA1bCpR8xuNIYrPz9dFdqt/q8cA+w2EWBxsN6koXHG8drR5cozdkwsSeQg
TIEuJvbYHDQLQXmDjmMb9aMPvQKcyOjmk6SwgvovlBK7QTiK4UeS8S3sggJWAueybVyzFh5cPEv5
Rst0EiICvRhBZbpN3Jpdw/6t7SPsjnP8VnZfzzetnCfPTGIXNgHkjsDl8E8BJXXzKbf7RNnCjdma
/YurnMbkvVQv6/MbO07qmZB0u1yu1nTuokssD7YheJ4cfkXtkZaIvqniX7tds627U9yfBhyW06ES
94t16+sZUbKxW0yNc7Uppu0i/Bl4MVoBtj35nYR/SZAFufGxgDAH5dJXP88P+HER5Ufb4LPFYjl3
t7q8NM3WQG0PJC0wLUTLfdu+ds2lBTa948YeLcrLthMexFmxcEwej/SLfOLTSNXNhmvnqu4qfVTh
UW7fsdzg97N7fPsgF0rRKc43wxBM5j1kg4mpPKLumMIe8Lwc0V3o9G9Lu4Vn83Pa4ibcxsKJpxAv
X//p02h6ctCEX6Z8UFDj0/wlUv7CxR9vQxvgCM3fK7hWOKt+n1i+2M126BE+1wOkk0uo7ZKnKENP
DUq2y6cpe7mFyas0XmPqi869N2BgA3AD9ip9lzQeG3gLPNepuoefVugFcZRW+rYfvuXCaYadFV2H
db/YX2LjYW2gOdmZ3b5AeFuK9zELQo/Sit3c7xCo3KrwMjrLrPvrvJqos9pRcWwIGrJrh+gpn1Zs
u8tB0E66ttULWh7WJ9EEqr/0SmJ8C6kG/XAzo6AW8cEiHu6NfC+Fh0p7KBkE12Yug9k6afFbLO1E
PB+jN/lrtU+rAM+/NJ5z3tBYe8vap3y9K+ejxYOvhL3Y7QX65jT9idafUoAVUt+eznEaFBJNZXrx
N6pzdlXCzWCxH9Z5foCZKWHgnaMdcs6ENfgadtTVVL2y4waXctoMk2lYvuY7AD1KvKk+K6i743xf
Yi+xgi8dThzUFljbOtAXd6Ge68Hvne+ujrZkjVr1zaocTSBQ/y5TzaMJS3Uw1peuZePjLoqC04VP
HZEzmPa+mPslLswa7XtX15y7p4shSNrA9AQ2Sx9WYTOSpsXO8vXRaFurPRVQypYNzrHjKwRfQ9tr
a9UnAg1qce0arlS+TtWOg9sjBWm7ITvOSaCQOvCDkcpmBMJfTXu2v01XRXQ9A6O7PLY14zwPm1GB
Rt8K1iOz/Dy/pFw5kRMWfncwbdkWfVwdIXKQC1lHb5U+wcRwkYyDRSHGgcWTIFEqyyFrz7MBC1I1
tqK99fllGE8KgMd40xUQkuWOva82H30PnIVrDzCc/J8N6UCJ5vgYSABJ6KjWarD7ZysrlPRpQZKd
FdOjLOavBohqE/kK0xwsT8ZBoTkqYikmKr/FcXaRqAbZXu9f8sqjYaeJwc59yuerUd97rF0Yqmgl
vkMeeadsKvlLisOTCQs3aDsxeTWXGwV+WlyRQ66QAf/AwThTMcpDn1w4mbjrC2WiZ3/INy3eh6Jj
rtxtHI+icZ5QYzA+hHVfeVWxXY2Dlp5qfrQlpTrvZy6KkIK1cHscE46viW6L4dPJhNJOtPM6vxrP
9IttnL/1D3CM11qs7JDt0jyU8VZAGRZ9laXrdF+9rjjFAp6BvRAx1Ok7DOZNvSvjTUZ1YkihOAkc
GI0DghCvAH0FcR/LL6wnt+VyM7HSBwcY7a4c8DJmhY/fZKz25nyarN1KJCaROZgCeDkTnqwxckBN
AkHnX2PeWcYhKhssru6kRj6aitOH/JKdeBEu87wBKmFEXilUjUo7mx+rNyzoln7oiJtHElU2Cn9J
uGHaV5x/ylx0ZfQdMdwX5ABil3CNdHCafs9ihWFEncGF0dFiNR7J6+Y/JfyZ5bdepvFOzB1eQOSo
WzGfe1/Djd0yd4WzSi722EdaPkP+UQiVrVe7BpHLiz0h+uUq17Wgm/yy8dXE6xJXL1MnHr/M6U0E
ripPogzlRFVvHBlnIiuk3a4J6kq2McTj/DdTzeOvbn4R1qORvi3u4GrFyxPErZ9RdzVjJBg/c+Hz
iIPZycVRlhY7ns56+U651NTd88Dr4Yc4QH/on88DNfTMHzgaNtu0M+3nzavrHBaiNPPxzYoPubAV
l5uqfY7ZE0M24mkRL6W806Kjbp4ZnlKWTV7uV3YFiuGRNsHuasT8HgvDW+SMXHt2EQUwnuZzH9d6
TlvKq3zEbAhMzwnrWFry3xM3h+amjCjbVHmraBk1RJwhOT97KwP6nSaB1B6Q79u0HM36ZebLnsej
OR/M4aKk+0HdwFAN+E8Kv+dk9ROepQYRC2cbn82igQ7/lvGa8IYl4UZuttq1FS6ZeKrzzfMBqqHP
oEXUZKCkD2u8altOo1zujJFjPuTbbvj3pE6F4SNbfwYVNXj+QGBy9OFE26PK91q4YVdgRom30s0d
EDTjSM/LQVFus3rTtX2mv6vyqwxOG8uPvn1vps9U2K4DBZP09PTcTScKLhhXoUWR3RhlfnGG5RJG
t9h6sZimW5zSHumILiNdvHSgGezC3Yw70YjfRARTFwYXor08rzvTDMb+UHVbOGinUpimKFwujWcB
WpLzlP+HkOXB5wWNctz+PIHhLwXvbdBSZbRsDVTxkKJtn+9F3VuFU+0QLSS8Rn7sUV50MOkgvNPw
0isvDiorfgphZ1qnnLm+5lorvyoaQI5OsEhQfBifZetFrU5ytdjptA/r71q9ZERFco3io588Kfe0
Elpvm5jfrcir+5jTXfOj2z1TO1vRoMHbdxpQiakEUfkHlTiJM3BvIEsutq3qX6H9q6KTtRZkjNOs
MQnEVW5F/4z4V1c3M3Nn4y6vIfKvSXttssP9qZIeo37TKleNiZosPy/goWE5JOPJin9xAojfKjfE
KvlWiSIDmcEloXZ0Eu5gfqyKBpI8ICV2OTaLs94FM5B0zd/UaC8L313H1UXJrG7Ah8aq4VEwOFQH
uX1RxHeuqFIHjs4btQty/S1FHBaE2/OWwTPQFVuNjh7x4D4SflTjCRehsoX5JLBqoPl+zt6lMIMz
ok6t3tRZ2ar5v8a6ZNNPW9x0E5hwDC2f5XOQy5TyL6XARe2tzkTj444OSi+DSPkXWy9UhR8y24Wd
m9uJwzwTRUNefSM+MuDlVTjX4pc52spaIOiXEAgnw86avEgiLCqzXSgS99pgZMHXUzxve9iqfjgW
9Ztu4VPHz6uLmAIceDSVrBT5Y3UxkygkL2vXxMPbab2G+XfW3If+0+z9gXnwaK8of1P5h1dpRFwE
xxIc8mzYinwn2KNbhkHeHadip4andnnJum+tee+GxyTd+UIUAmCyIGbRhLJLtKenJHZo7tEOVPGS
4E1oHuXA0NJyT/orLVBUQZtMoqcVj6LervVhMnah/KUQ4N2OuEYPrQtIU34Gj/c4vcvOzG1BzVCu
MqvbG0mwEY2dqY3sqfsnjwdmPRH8/6ZiT2M86KDThQDUFqPW9MsWCk8ZyD6cfumunLXnidi/gv6Y
fVzu8mOGBYk2emBZWzm5svwMRvmFQVMnoj0hH1fkD8yWO8P9qOeRE8t9giyWfc0wsc8fg69Dir18
ha0zvtfqIxIuk3TVpEOzULOA+Yzj2iOcsbQGbLpxwqfpJr/Eii9NOPC/dTN+fm6MWd+Zznl4W2cY
qqzy4uqW4eF5NmuKTGWNB6fq1aCw/6Rpl1FXQo7YaRgfJm9HpRd2OD3MELdHeReQLfIDTQE2OK7l
66KfafMBye4S0hjxNxJ8ZDfJa6EerU1aHw3IRWAwhgsdkymiTAqt1RxBMFW4z+ZfzmU5vwoQdPTX
mnFZSED7M1c/+yiSYKk3nbbNia98shDDoZFPvemuf8X/ODqv3datJQw/EQH2ciuKVO9u8g3hss3e
O58+3wpwAhwYiS2xzJr529hbmIhGO/EmKOq+kXd2cKEGUBVmDBoKEyvTV2XwzNY/6niw7Ecf3e3q
NJrbptpkHImW/tEAtRpoeBjlpJxZ1viwYbLG8hJMB37ZEPqhuZ2Z5Wpa0PCvB5eOB9szHWRl1gnA
pvYX6zAz9FfnHkhS2VXhDcEzMlkF8PRZtVdTwwm0stywPjk3iQyvfiPNYPtQXl7THP//5Ri+prcw
f0nmU5T/1ONZNMlGGKOpHtFlkixevhrjJoUCjoq7wwFjsMRGdPmw5D3NurUZ521Hb9NQZFagHixX
bHlLo4A6y2WS9nq+ie0zq4CyYds1n2qMnOVdV7162LTO69fi5vWFihKRgWHbN6bIdRVux/RjgZQr
qJVW9j1uTeMCi1maHrpkLd2lL2bmi2sOYRHbd8wsbiQPNO31at4W4cMc/nV8Vs4NV0XNBggQmRyi
Fd73d4cfh3jPzPFVTnc9tMy8Mj97y7U7JDMfqvxNyz7oq7LfcoZW6Q5mDs/2TjzNknogYuJN+qSa
G9m2Uy5aS5OpbVBPU5I3XYkO8ChgTUtFvOjb7W7JHpHypFdQ5q0aH+byWPRXdEtQt6+Dy6jYfPfG
j60BlMCVCAID9eIkeZ12E39Yhj9Ilid3RioflnOEL56hQLXbJF/QmHNFgFxEle18FMvIrj4tBD1d
98kxOFmH3NmFix/B/3xlWLF2JToDWtX1AF23Toj342DJ5buuX5LqFUC5tFCWTlfMhrF0mWfwuM2c
H6sNcqpgXdo3ASHV6QdgnamdKudUKk+leAYn4oWwkmWR5SsoI9vlM4GPVZoXO32XnIvVbdT51AwH
GScHHfKIxiee3NwIxauSRaek+p111sCUbxpQSdZ+11g5HdBapzmaq4FcDWn65JRCqfjObTfDg5jx
svO4jf25fheT8wTeRm8QgTWiJcNMqO7QlVFW9w2HXj59tsk2B0qQsq+k+ApU1DMYc3rmYGvfr2be
uO0w3Tiu+WXi5Gx80xusV4Yd/L/6qh+YfMpwFcoXUR4NkobKW2UvXhr6Fmshlgt6n05Zp+rWxGbN
doDYr5BIpv/mNF8NLDkDdTFYTifIgOCUx0/CySHNZHod6avhx2n9tPNPxMnQkYeyvuTRt4nCakpO
BQCNFb60KNx160eSd6V0MaH2IngUOhW5PcnqPV5/TVCW+Ovctn5vg0PPIqwgvAypL84Ec9nlYENL
b8CMfi/av8D4iIN3s391zF2tbrvsuwvpjvZT9b30n5KE+JeDPPofy55o1uRPI3hEGM4FOpAq72KU
1/RHWO+b8AHU7BbJgfmQhQDIVL+QgK3stKWhpK+QOXg4bfMxXk/TA1y+zA89GES9CUKWZtXQ8zw3
MaX/XCvFDh+qm1Ops6Z0LZzVA51uAO5h5UJy8Sc4hX6iHXRe5fndlJuVnRwbxDaUufp7jLpVXL3u
nP7aVXs1Qm2TvUi8roh2XeyPvbTpGtSZ/1JbMLrqyih4b0iVCILFTUIeT369FJ5GA1zJVzPfrNcx
Rue3AQ0+ixRfFUYO8bzN+qdaPfL2XBa/TsCyFia3PH3I8tPAzxcYNx60CdGPGvKBi3uXXtNHstys
iSMcnHM7zSXunXUkZh4kDGjcQtB8/nylwoYAkyBbp+5NP6iZoVWBNxEuVslGV157ARTJaKaHd5Rd
tAUXK7rHMk5CMpJmLytu0fo7CzCISBCzWAAo8ZnXyGcLxdM0ZZ6uhbh5WeCgE/6ve6nt4mCYoivA
EFOu6Rwy5u3GpB0fMRQSzDGfFI1aw/eaDmH5FG9iKZ9lBwiPWbMFMk3ndwLb3TY868FOjNxiSOCY
4EHkzAfIaTlO4i1mo1WgPJ16t0h+EjjsbEfgAypqQjePQhQ+vybOdpgfSJXJELssM0UDie+OuSDP
N2QtK5ZX2cdctARoE6r+YnJUleq3lv4A21vqoS5OubGNMDrK6rAWZ8OgLoBwu1m5T+ANNrvpmA4L
xc/Mo/zZer2rtneku55DU1vhyMl50enQLHNrzrvKfB0a+CMuf5rftO5NMzFJ+ll1ttU/cSUs7UUb
X4vwo/mKzXaVjRzR0omRkEolKTt4H/U9lQ6Ak29/U4zN6zYH5UoaB1exGDzC31DbNnhe0+xjKY5c
twTmqFdhAFYjAsujNX7Uuh/NPp2F6dBYb5TxbDdnfI+o+KwVvjfYfbSK6bnB5Nv5k7Sf9zNRUn3V
kKOPcwGjkB7fuL0KGr6W8QEufkF8WcgfoXMLmgckw9pEuTxsB1ILTqwObL22J6T+N48/ppe6vmLE
t+etscKgyH+tgGjc9MP0WrgAYTIALEKcdkOn5Kh0ZDK2rM+8e0zzS0ALl0xoDmheC2bnTb0dKezi
viMuFNheacmoPb8tC2tmd7OMN9k+6PFf6X4XI4PvDLww4VI+1fLOEH69U8Qg39iFqzBIZ4w7VngJ
zI19GOaS5+etWb4k7dmbf6jyg2GvBt9ahStkBfpnvKvL3RzeBJ8TBB/Aw5oJ84YkxSsf8bBPJsK2
fys8RkjcOUEbHZGAfeocpPWUKl2Qea+93aw5m4OcVtPvaeCDQ5DcUNwJzsdKfSPYsw5xg95NJlJF
f5ny1zr+06CG0f47PCEK/M0CC5I2vOYM302kEtFh3JGYuY1y7LFtK7c5oyn1Ml/nzHspCa2wtMUz
gc3kpaG1+iyqpyiuZvelcMCMN7XjzSoQG2Ae7luVvjHEr3q3DZBoedUl6GZ7miUk0ClBvrYrra3g
t/M5I9I/Cwvr0jlrO2RKNrf2dInU39paqT20z8kZIA6+lohuitI15+V6IP41DJ4K+QlGJaE0zFwH
wFKbcXq/hsGNlmGx4TFwTGHH7XYKzHQ5rKTqr4lenPHE54biA1gGT3xMPvslyDUWjpcBk2jOy9GT
1BLu0+6QoqZL7RM1UcbXPo8GhMGPirynNCld1bm1WoC3zZTuJChJbd0h8MRyDfNZ4LjndmjvPUxE
LPQqoO6ILvgfpJiVANoBm8oaYpPlTj5GAJs1sOti2mWkfRQEBu0V5aYzdurBp1R/NwvH5JEN0n7S
H2VmX87vmMix3vh/lgH/MgiPKZJzOlyFQDvoOleudrX5NigLuG3k6tN7FrzPAzP8nyN9SNlHUXtG
jOxiO8l+umxombcYX1vES/PO2PS+hPwcMQb2DV6B9y+KrvEPFSCcebbSMXv1wkY14/4aOCqQJOnN
uy537On4MuYPMRfiTHSai5g76+a7/UupIAaQ1oJWqCkvWsMMycNykMq7Uh+y5p8RnMGiSlKBiosu
jm5x1tojh1u7rq079JtS321EvB4mVuAHgCrLzsAkf9Q6dpVw8BVWYjro8Udh50O01GlI/oafQP6y
nUOkKZjcvgvzzJVhhomptTiA10L+A+qXLJ7qvE4o0iJOA5FooO4JOVnjYFHf89jXtUvVn4KQ34g0
NSjfYzz0xVASA0A7LnOKRXSArIJMSqyz81E395p6sBsg9Q2iOB29LE53kEQtf5jxqzYy2pk/MFTE
Rvx7RY9qfTjDV2z8jjWyP+O3p8ciDcadA84vmHvDlZiRN/PWxvIvbfQMutUDoaS5IjZoQMJuyKvT
W9fX6wqMzYLTCYYeRfIDO1NnHefBh6ZXsOqhP+uXsxnduaf2AiVHa5Q4BctcTtmsrepnQcWakpBL
N/j1/M9EEcP+8FXdXxum/h7pnWJDxGZfTX4J8itg5kCTF5FG0SGFGif0a8XgNstVcGHJSyf9afXX
Eu4SDkRlhXNMAqFJaTfmzEtAWROFUzqN3IKHL6x5VY3JDRVA0kMrn8sX+qAUUYn8aAeIlWo7Sk8l
gkFmfihI8BAHVVJSGJ9mue4rjAOFAuY+ewmVOqvpQLIe9ZNHck0UbsHVyeKKlC39lLgblXYbopba
HjJ+MDsJLayNphLCOemO/KJNHGwKez1mnxmFZBXgTdOI8XJnY9u+TIy0ug/A7RiHjuY7vlr49Rbj
5NDw1XjFzXEvLSuaM9eqD4ArJp8FV4yL/pTGThdZJkwYwXxWyqt43jNyOvL6pebmlyM5N7wEVcCz
tOHmhw9xLgu9CdyVOu/Eze+D95YUtLhkko1GEApCEEB2nIMqM7JH3EYLUIduh6PadJ7yctSqey29
lMTN9PugeFIUNG2jxm8L3EZL55WUa9kBwqwit8RO21W0uEGJnfZJNgLDHgJQwEzhesFBS84qdry1
kR1E1xX1htvzmS1OaMQZ7kKmmBBhj42wJvHFS4JuRkh6dJe4/Ywi3eqh6cmxAzwubSudjOW03eht
DiErSD0ErXBABVk+Gsb6dK126qrhKBBTltk7bnHEmAQwVknmIQBDdeiZJs9hV4+2A/6GBYEzg4aU
FJTRd9UnvjM8VMaLnKB7+Kob4hErigR1XahXAOvttHO7iHQ48diAKErW7tPGDaSWv6Zyq5cTkU06
q5STIVsLUWqmco9QQdd275IXXh6HZIM0TCe4poY03vEncEQ3+bXR9wuYriNz+pk/jA6olSxe3MF+
dOlfyLEAdWBcw+za6WCuaFTxMkXWZ41FX8OQ4szfQhY19h7VmfnZL6V9QMvLM1mFlyXfxvNjch4z
ssSIgFSHeeCaUgKwqyLM+1tch4pwmJW3pmG1dfNTPomPNSqkISBp5kSTjzzQWLJdIt4qYDHZJhMi
5S1nH+t0bSLYoeAwgJkNIMSFCCeWerCyaxZ8GsCOowF+D2pq7TMDUeq+4C5jLC7+BZmMfWqrBA9R
TMUHXX/JbQOhI7uywsYqxwEyRBmFuiqH46aW8mbrJalGXyqIvFRevjFBL6CHqluQ3rRuXTu5zumb
rlxmWGZhJ4nsv45sBGJhOXCWaNqG2qci4WxtPtvA10TU1aNF4RETgCOPj1j4CaD7bTQSIFuugSRe
AGBN3Kw6V/WrbEOT7s3GKYLZb9R3XuJt7Zx786NBnDFntHPsi1V5RWabD5nMvHGxh9YARcKfZNLD
f0fFFwREq2/pHqQASoniksm7djqQtcwp2tMTf9UCsrMOWsjQ1bgjo8RIvwD8pJu3evzhTZazNbZq
VXKz/6m11966GUGxkYlmqTDWNTrN6JIBA49r3ISE+GDsgquzcniHU2sR54JaBY0uQQHryBsGD41W
swbo7Daj894kDAmtsXI47dqtZXAl00+ayHjZLtG1NE5hDhnF06HR0ThLv7aq9idEkG1zB9OkIqLw
N/BCPy52wZchtJSHDmyZy5kg80P2IlsSeMlTQl9shXzDYL3FnuD2Ur6rUP7b+FG0EmZb44SBIRg9
xqC8XAFSIk38oAaupOWNKBYVwPxKNt3C/oGBRCRecih9Nv4IzO2Qzsz3jMiKnLgJ3eFEayj1J7t/
6/iqi2xSjTJFYYR2PGOWPAUAsK0l1+EtTthtwU7X4EeNPPTkUnNOcIRInJzZdDcwO1Qk2P/8a9or
xCy/65nhABnKt9k5pTjT0keE8MpGvWH2e1Gt1cTnOFrpiithKsGh7vxpRA0RdUmzHs6F7wS/pfwq
0CGlmemsGt8pVa/XOQn4dHLkKhwKCRal8mgNgIC3sZChNf1ZBYkmHPJfYT3zwWv9cKMVV1EKouhE
nmPjIrVx/GHeq4RYRDc1XsvRWUBseCyEPgZl5FbRVvRjXpxvwB0jfjSvh/lQWx8tELCZEFyT7R00
2nbx5hQoErj5SJqCe4QSWbg+ipNq38xyV2Z3tSncXrmnlgVxjf4E0fyoVQcCPV0Goeiibxo051u1
O/KVmFS8Xj3llMCWflLN/rTsKyBW47fmSBP3gSbcxcw2Vx+KwsXMCV5ZK7To5UXUja58OPVRXNgq
3VhPnjdxBGT9LZdvnXqumnFt2csuqsqdtcheujhEhzS8e6U/cnat/pbU8oKCEIBap2lCEShEp/rv
7E1+ggYUB+nyr0FFZhm7NvwItZcGwXPa9ciRn7L2iejs/0sHroTi1ZHJLJ13zG1a+VVjTiHBQgKZ
jgNoPLClyXqfu1uMyajMXyyTFXm8etVrP/yTEAjNGu1S55fV2+j1Xgr4hpeE7Czo0ktVyavJZJMx
j5JzGQEy6vck/Ct66j46Emp0Pr0VvOwZWZhTg0l0QequbJvCq+3Xst0ryS0a/jRc8WXYkSlBco/S
rbttwqgxuGiZtHgDQrtSZ5P0xYmhCnF+d6xHtCsLno4CtqzcFP1xuJW89+J8lGxS9NbQNUDirUf4
h7Lq/+rWN+UtiWY2w1zvRslrXfya0UuYfcw4FRbwo2F8SYhBj+Yb7YPzT5E/5fncoFOoXskHQi24
tQl3/dPDTfzR27dfLD3aI7RuJPVg9ji3871MbwRT6v20ZpWiG6MvH1rZr00whdWvQXdn4kgp3jgA
FGkP3Eex8CHjsOUe7HVN0BgvMeNmuuwJ1CjlT8e+BMkjay8axDu2ZcwuTGcyQqxHEOCMVzdGslOb
nQblj0oeoWqq7yy+eo8N1pk+DBVHAhSYeLxm29jrZJuZdsi/i+JCTLwdPWkhpJAGmgk2BMwyYmry
rC5gcGPw0sBCV09dOgnMinXZM/KLpLziYltVyyVoPaSYQi4kqX4YkQlDauhNVDAr+JTNNar2VSrs
Hog0GDMsmisTT3pDCcyS32a6iYZ4ygEQmwHogTjv/gkX6/yr3NfFJBvHq+iYFpQMZwfpg3kI4ddq
/bderlbxVmB+rAnQb3npBypgQdeDxRuAlJ7ctQlRJUXrpOJmstFdcFskxlWcjsFGzYGSDignG3Vv
4Y6CWeh/7fYJ6e9gfF/R5QH/t9XgftnUnBNBVauuPs7fYLaWTvPbvDdYE3RtNSNXMyP4wTpfz5Bp
Yog027+Ib7y0cECS44bLjgwqLHBoYzhc++mKLTS7az2ODtSdaANJu6XhJI/BghA2ng30rSiCQ425
DDG2ueecCZOdo76x6sVX62uA6UhEms31T139qPk20h42n6QCvsXfGDSnQTthDeR0411BCorwR612
DIJJvu3anwUb5QB5Sxag9uPgRjabz7G8h/HWKLc2K+lanSloVSDa9dNdMSEsmgF6/q9mE6jIVLae
hFkv3kPFpRNqy55mSHmp7UusX0NPnYBGfLn5Ugh4ydr/iVSj3Jtrye1hCjzWTZFE1IBT82s9csjA
D1LUWyTmYdZZEWqG9IYmB3cyuOpET7IzkFWx/E/GEpye2vaaKvtxPBIGTF7SK8k4pyC+TZTVunIt
BhabBt3BRUgrXyrIXXsMYZDoCnj3cWn9aXzFxr/KYPOjDi8uNIQfI87XXSv3M5/VeOE/x4v8KHyK
QYgpKCm22sbwdMkPkmMr+RohuTbTNHElfgSAB2QEISr3MI+ULdiy0vbK6PmmAj8znzDtdfFbXb3n
2Qe4YSFtxbCreBx8Jn5fUBml4avUcE0mvQtJewOEqNAvjzQXWfPzauL7LDyw05E57GsYv3LtzyHS
bfbUyxwS1LWV+n8tJF5ifPJNPMKl1kdo8Ycd3gFf1pH1odrbyoVXzDz5HRTDkLZN9EfWjcviy1X9
iLgfdbyRI3KU/5LhV0ZMDwaUa4/avPY03lyRdabtpnuuE5jO0hcupLwtu63c3IiNI13zZQb8EL2i
o57I53XT9oFohLPRxHdFbq78amhXwL+EHghNLrm8hCfLEQqi6OurYAb3dPOH6RVkKpq8DLgsPod/
HRTtIk3cFIxkaBqy+SPv/cF5i5K3KPrrzIc03ovgOMu0hpd5I/m1cajUY59jv6T9IgOpAXo3mTh7
OB0Jfkf3KuUYY03lXBu30ryp0qupX1T5PrakBl2r6E9zjoBbZb0XQcffdb0htgtj3ZY2dg1HqyY7
O6dyVzvLvndLi6vccIPsPA930kVs+72yjhopfxCe0EpYLJe3ynxxpi3qNsN4MQC5jOpgjF8zwH2t
Xq18L744/dhY3ISUjwTfSj83GqDCXaE8T9GvCpU6oBZzvKAiJwFewsUZbqNy7d/s4kXqvgav8XIg
03SYUVJiEmPS1nlOYwJb04VYOP20TISOr4mH6Xi2w1U/bpz0BEe9xouIDmkiXXstOsaUwQy4ZawA
KS5TtkUjxVNuxFeBxi+EA9D8adFZ7WdsV40XY5PXD6p6cWIcAXuNiBgQzu5OfCwg7yMBnVjUF67D
WoKPpsP/t3SXLP5ViXkapD9n2CKUFproAsDGHn+DHITZ+JyA+9EC6hNpMxwUgfHpDE/lZOgrB9WM
Q7zgSSatFUmL9JkW4i1xF95qus01sBxShnVUeoK67/F0IaFKpL+M7gBs1rWc39Jry8btddKZT5Us
id4FRalKwRCxeP4cfZXQrCjb1yEhaWP6qtkfQCSx8h4/59kfJT8sXxPS0JOfkfgfR9viTvQwyZFA
+g+VRutX2xKpmPEBdoUurHXoTaNTATdGu0OuWducEKLywkyEb+hIojjBTfnM/yNTY6zpyHaJ8wyq
r2T5TZZ/vH9rpz2EQJ9qvwXqdRXOZL/CBkYLgI9UhLZnW4F58gpln7JxGrCWMxXD16WE9G5qLXMj
uutQiEmVwCV/BUniTs1e6oaSWaJ7zi5xvyuNY00AixOcF+3Gx1NOFhJ5NAexc5Nh1JXROQrmt4Kg
AYkw64MKM8GBFgkcqH7TYaqM5Muxv8eBthnzTOmRiZvbZBKsluGEFHMwnkXHUS2/kRa1SpStxmIs
zi6FjRHNiRABpIqHYoN8Xt/V22QDzd6dLK25tsorjwvMfqLthYjfcM5XpbpW8kXOPiGREJ9LlGwr
PYzA9430N8t0PxLWSA4WBZ1xbb9Y0o5sTxzRmI0Po2ajjB4QGP/oxn5Mb1PpNula1xA+Y7Sayq/s
lNE3B25HrEN2FyVgTt6H4NSaH06zMxzMkGudnecoUdgtjUeludYvts7WpUdK6el5ilC3oCh1jWzP
qCAcaBsobufJv76JSQkc0PGW2alWNTJwdil+g5LHCECAnG4pA6tcSOs18o3Fioyk9BEd5396eVX/
Akqtc0AqOcc3ELyVpjAnObc0/tdmBy32wnIDwxKWbzkC/2WioNd0xyC+SFPZLxCCaFs/AXRD0WBr
xtmrGxeSfKJNslnw0HdI3xCnIzJZQzEkKiS3OvhhA2gp3wuaPm1CaTb6BEIqYHBc0ZDZ/i4Nbwgr
OAlf0EayKPXT6TkXVI7JVWt8jzE3OActlnzRYczpEcJp3f/KSAMFjDH/sODG7QPs2rCXtLMplxxs
f40nPfXFTpFO/9cBAwjMk+MDB3oLIU6YKCwmCvRI3drBazN8OcVvCi5vgI962bxQB9A6d7uKyTOs
dvP41+vko6MCIOMlvRHPFdFR0FgMqBkW1MG4enRC8eUOLJL1NqO6i4m3tG+p+q3YVzPHV0ycvt2A
AAcDXQfotXIO5Xen+evtVb+dt+N0JFwnlTfjchrWA+zFXRa3lp5uINBALrYyBuSCHQz4ydcA+5Gy
MTaq9hf/QqoJ6kYPLgvNYvaYsWWEwAq2bw9e1r0Ln0uYo/APwQdOE58aZGiREMKdxzWUUbsbrENW
H+rknoQfwwhHYHoaEWNc6yA8diPilMgD/8bm4tH4030kxDBSqcZDY/5vCwkoTBBgwPePArYZ2RTH
ANcc7cjJ2Y1bhHpZ4klcveCa8qzLp2R8Zwi0S08yCeAAFQRzKWcmjWxnmT5qKkTVoBaaQiw5R6HU
v4Gsu2bNHvEaS+MBnm/AmJwyDhE13CF2CBsqWKmsoxvC+L47ZLCjxjPlRIjkwzRfhcRRLO6LOmmd
5n/Q8FG3J/eexAtw1bLYqQicexJcmHVjB4sNkZgFUnTUNI11kK1tO/lTUgh9MqFq3bJrWZUTfs1I
KmLpxJGS5e9qfAeARxbPdIlbMaffWcX1w+4QEJKx3Grc+y0DdjZ95PGlku599Byyc8K70S5HEI52
O25bfSPmgzJbo/Qa6pPqomkvNoX2z2aUKbuvboSPbA4ZeUR08e3WHFTPbE9Wz5er/UA6ULuhyHk2
s40j+x+EHq8kQHmeSXD2VRTuIkL3FW8c30bgrnFArhFeRJaFZp4dk1i4fUpeHkGac5CvLfWZwSEa
VMCJ7IGSg7pavXfzp9p+6L6zQSglRCtk8wN0orECIk+Uw2zshwb9opl7Bn8eOy28MtjorWHKXuoQ
8+U2HPfAH5Z0xmsMyMUjR1JF0hIljpyqOzZveLAIOmw61MR+qp3bnkgsCtdmeeMsEs2PCTpdIlKU
G5Z2Dv9ovHApl+/Jjv+qWUe/VWG4RgDjioAMS42D9Kdb54YwOf4KExOR//lpHq5x/54NP2QGYh4I
gRB5z9BVtnKwkrrPpHudFo0rfgq6PX18cyMve+SwG2FTaBsqyP909RdpqPEoixt1E4LeTsxgYf4e
Um9o3JC4k1LxmqzhHpBGDtfCxLcqbeN2VYKAMRMlD5pGck4T/Iv2W8ecPr6ICXgcrpp1xRAolrxE
G93412X7DGxFYaIQc3WOBQoyjaiRYIbARdZSBG+RQoVY9hE1Dm9R91ljw9U2EwZ5zl6+RgQ8mW/n
wZtUvhwDV0lE/TWqvGXyQsFyr3gDvWmCi4X90B+s9xAajyH7qWua8ujMYz4qdLPDtJrayXW6zxB9
jEyA7K9sbJmd5oZJbVz3zpY2YWpfcU5SnnkBEJGRX8dOKzeq4Mm5jdgoq77eZPaR34h2SCGQEiDL
/rK7k6MLGVOwnrUrE44Mg4jnil5DgIJhdHR4CERrSKojO8Y4JIgfiYFxh/JOjiAJJOe8f0yfXbbh
6+vJnaZBbXe8z3X5lBguh+a7To6Cn7IRFpCgv6IxyKMDz5eYrdX+nJoWYBGXK/gXf7PbREiwpJnj
o7pNesKWk8iVEIT3V3v8w6IgIdJI5k2Ubl5DayP8lEv7qZIjRBBpT39vo/emaWrNv0ErVplF5AGz
kHAB0Oyy26sp7qpNASJCuI2fQsD1Zca5S6527lyidG/nz4muu60StA14AbN3gToUkMVcCSPBjBqu
tZpIvLGHQ/yReRw4uOoH4DFO/ix+Z73OanRSzjGsCpw1MW4r5dlwerUFY0h4Y3srnRd7HzCXi5ZT
UGBIIPVqn2ALVgdglXtSv6rqq1QfFfuwoLnU1DVtVZ59FnTcC09/btwrSKCyeMI3m+ZWdmic5XXG
6UQjisig+oThN3b9Vum3pXMAFiuQSIGlDr9aDXRgsEgIbmxRQFJEmx1V57hiBFB0sXkVayxjef9m
rvs2d22emTrtPZaArBbzmdtf1fRZQJyt4CJa8ON5bRUWmhBYYo17QvXMT6aJF2k8iSpPyRNm4ZJj
aJ6P8Fv0MMQksddH9ZOJmrKn5rT6P0ybwjMzqfq6ucXTvx6ZJK8rkUdx9aBGu1pr4WVz6Kvu2DQw
/uXLn3hLUJGm9j+DrX8SkTIdD7dN6g966YaOfcRl7qbjIWoO9Alzh0xpALwDzxJhr7PI1fOCtUTv
BjCeKTcxpac69Y5wqxg0PkREUM2pF4pYZNQc+D9cfiwQEnFThzc+Ih1j8M2pDE8zd/uvFu/hZkJ0
AqwS9AAo28Q8yDwQM0cakgoNl5PmQP41N97k+GogAld29MsjxkHUUcTLm8cyhvO5iz4nAdF5EUJP
/Z31oX5bbG19rzO/ouJH1EnAXrJGzmJsAI9qRJ40K1O46csrYfKd4i/xT+zg7KPQ1Gd0KDLWI4Ta
RblZ7AO05jjsI0xuQlwkseVnK4Yyei8QBMyIjMaHIiEh9gL0D8tVbKAKenmt9Otn+1ESSKIhJ1fd
yPmQGowTxDLIqByNCTHkFPFcsC5A5vG/JtZLT8Jc/Bsp34FNerrP4lCC6mH71wLRUONzP31IISgt
PQiy5hFe/EkpFbJknlSskaLESZb3ZrJjoONHIrQufktYEWGCukWslDMv+ruMO0DRDjkhUglpQFV1
j3g2kxNO7lrCxrLrmoNTm4RJ9V4+b2wW1idXMz6AJ5KdvBp9ywVe4nPBvj6m4pHwrdVIdtnINVr5
Wk9EcOkuDs8mgJn7RfNoIN+w/N56SQjRASYwQSDJd6D9IBWn81XzLuV/i8HknXukvBBKsdIo3VO5
gfIU8QXx/97kBe/qcZx3zqIheiJm5NbDuDFcgGJ7Q79PxPoFkxp9taWrbH4EEP/OBVKAhSnOtB8p
Z7PsQtF3+dmU4eSXA/UtNBC7ycLMmDB5/89FWGvL+nLYqxWO4NzE0FSboD3rnKwMbSLVcK1UZykB
plByL9cJKgLKw8KMMoRH47VxpG02sihoOSaIuGMOOKLdohVzchjduxZrNJsMVPWolxdGLWLtOEhV
NLwXGXVQsSOYQDxiOtw+VGU1UGCN3m0sLwGnCSJfSvARQgLs9Y3pAbgaP7MR+BXpHAlYSEK8WgYx
kd9lAfRSf8fmIQPxRQgr78R8hRI9TPrL4y5Xl9C5pMFrG32XQ8tiNv+sD3gFAKiMawHKklYsQ+Cz
9Av/TD8tZjf1YKBGbdkB0DKz1ijAme6x99Xa0eCm4aatNniJ5g2y7X76FoW1Y61DVF8KCdcHOysK
WsQS6RrbXY54bk1SBar6N9XeauzHb+b4Xlvotgnd0JZnAGVmFL+aBTetLuuz2ikra/4Ug2plGX6j
3hx5D75hbdIdfEfn6n7l2C59qTHtpukpYtuylBkRSbntMwMgeuKFexuLtwCPZW4yuin8WS3zI5IS
JHpddRuNXkGYtxm6Nb1b0X2qlkWwGF8xoPj6o7zGFTjRBTHbT2aOrIRg725fMJiw8oNfytn9yuMG
vyTivLTxaSgfhPPw1gUMmf8xdh7LsStpkn6Va2c9qIYWY31rwdRaJ5PcwMgkCS0D+m3mWebF5sOp
26K6zdpmeYw8TDITCET47/45XhSsaPUZ5fqFQx4LhAHFiz9FsMOo0FctbgUbSE33/lsRTS6hRBnX
ZwICvN+Z1lrr33CZFvaKpL9hXbwkeek9ZL/xTJh8eMFTG5Vd7+5jgayFQyaf8XdySOpTnb8I+gQy
CBbjjybnQuRAF9eoxz3GXrCvgLUEuFcejn6xODiZ1nX0+TrJQZffWvhH1qIoIJeCGVbmWrOjhk5S
FsyNAvMZs6b1gc58+QZIFy9LstIatt7Fq/lFoF6H1i8CGoI4W7eezEUjphSYTUYtCQVFYrumyA/u
w3FPhoCB74PnE2AwasdyQqiqxRgGb9cQvufqD3QRt9wKIXikLYf0I2HgZGgN/wcZA+kQSztlNWc0
MjaL9ZgjXTX0BmZ077yrWA0C42mG725x6ntcvGyvavbJ8qJxkFPoZCN/8xpwXixaSMMvDD7rKehQ
pjcDS4Lu7wuTjz5/7bOPnNa3EB+iWuUHpbm343xkOa6OCvMdv8UOa/0go9DKiBskeBGfEbl+F1ys
G1ezXqWYgDRSw8q6aVr8/Oy19q+WG081jB58F08UzLAnJd+U8iRHi7G8pfTlFuxg6CVzp8gx3SKj
QVgyXgrvmYYOe2JMUhj666WYOgiju3EM5sBJqPJjpn8rHY1qdIrpzcLnjO4OTB2La2Qv1KPenCr9
kFG6/MyAUdWrMcekwvZ2XhHtXkR24C631JNZNiDz0FAuZr7uJHxf00qsk/qjANeWJBmfE/BwfJOU
ymVjmHwmj5bYjVHfCHyMGeb1K7P1McOvk2nuXrAAMkr29HcmE+B2nTF8tWboqvP5592zwBHsSk8l
XY4CMOK/H136ubbw2GFdqfEax9eh/x20x9jZNIs2JN9pFgRsOAm9NNYMfUhEy45VNjTZ6i8C5aQ6
Rz3dc+TRsLdgYAaxgOtD5/INbJeHNkoXVkcM84yCYFTbMAJZdN1hxIGx4w4OKmAv2jMjfB7korDR
RO/NC/iRTyQ9t5gW/Zw8D0ygo2ZycC2/U+2RVei7cj3vpWAWkPDD0AYigs0ZGw4+95rkWTmiw/OL
xKlDljeaqpDYH4jG3uUKuv9G+kSFByITiLOXPWmn5KV4CycWqTSYn6hq1Z4pET/znidfGOCwGNC6
JMGSOng4GbiY2PuKC0fwcQDtVsdxfuohnHTB1omf+XD9S+/ziV37If14C2CFUvRpaiuP/qich4Ly
xlY5XPULq9+jmFKY3Q4L31yI+JjqzkQztrDl6gGNi63Vwud0qohq7jTt1IxhWahH4m2I3gmC2OgN
GidHTcJ7fsRrn0ku+0b8V8HaHqVfnsx1K/j0rpK9leI9tAumnmPYmey1vimUi4r5dEAqLPNqFmII
UrlCvFkIPYhrlyNYzT3we0LYzsf6KHuaA66SMKPmpDOrYjwgTThEswdibBCO1nPpCSwXQzwnIKbB
CTY9y2a3H+3jEwD+eGzEZtDZXkYfH3qOGkEt4cjBejwGsAQzLHbAuCk0HoDhKXk5sYXQaL8JnlBi
eIQ3kYWdE3c6JCje33FfidZC7dpUKqZsV2dZthl1aVoqkZdi91MtuOG/u+EVOi5TIUgaMb9IkTyU
4qZwrhMUCAxjJIwHdwxqi4lrSnpwq/KD7X0FsVrL3jPCmfmWiW6XfRuCIOeCqYlwh7mbvEcyWUYO
fUzpLO5obRjZmZSFmUSLgUE1HcBD3KQKMKwq48lrcmDFvqLy4PltwETN9F85hLOWs0pA5OoseaLq
7MVo2omY6XjOR549AzaRYlOZu2QBwCtdUY83byxAfItxFocUoyC+jme9hENBD7wn5QrFKqjMx2SO
IS0SbTVUO1Lv5ISZr+U78FlkQMxslo6oZ5AIW8nEajOvCyAG65i8h2ycfRJA0E4xlDqTpnM46J4L
qBkMTJHShLWCQ0Uofyb6TX0hN2pzDIutI9j2F7feoC4ZhJBs1ppliG1L+hatWPp5NKFnDF0HRzkZ
DaIO2ZmFpVavgflIY3ul8gGGDMq5OJELF3W+1WVkAmOhcwVYuJ9U+x4QVXEYPJ9Zu6MgedEs1pPl
bZh0zdn3QTF/2tC0U6FOqfSaFSqrHXUHsskC8+jFEt0psA8aD7cIlkGZPWX7ILcLScHmPY3sR8lm
uK65xrQt9Ll5gXbH9nCeUtY6476cO/U9zC9UUkDCqyY5RM8hZA4D62aZp7vWkfCPonIC5ypYGsE5
rxz5Nvx2cY1PFN05MCrqXWxELKrjZBxjqTWSU9WNRyJ26JGBs1MAItUuSeMSnSYJIu/KcKnJFhfY
V8QRUII6Ux7M7iFSyHIP5tpSiCFb/0k1qm0QIJGnAu/R5nv1w8+X4DbAt/MY4CySgcabC8lHCNsS
5Hlxm80bNoHPYDgyMuwZnAuWRidgWidOfX6wo1trf4XNs5WHJeUAbNbyGJuXdTY81gEFLNNerhec
shOXjTn1ITqJACwr/3jANHx+Lk9HacoFAWEgFNpI1ZxWoTJzbZ9k0ames9tzjzjBYw3Jmj09gwe1
+U7Au/jpZxa8SUDgyg8kUshxBvXFOWrCyXr56u09RDVf+THocHUuoTxMg+7dgH1e7STnx6h3qrlW
yQS4d0e7aNIPF+qQnsMI08/KJnV7UNUZQUKNfLg6tVpvpcVsAnAhUqY7BTgSpAfNevMU7nBcRHK/
lmbhvAgXHCTHB+p4quM3xw82k9zLgHFDNGSy8Osb47i9esjSfAxJqNKa2b6KUqNEwHsP0omwb650
jNAfibqVLYw+IDU2edey/DIWwqBE0wRT3hV2umCSvamMJGufatAXm4lJCZDhXQ62ervQQEMmwZei
EURXzmZZMzAjBdVfO6ZEw6JbFgvMGfmSC9Fctcz1g/A2Cmc9m9GAsafF8VoesNHqUMqqeY41GJRv
FSN2BGwuzQrl/QbjeRIo+1ZGhEJkdDoIBxeLJ0HGpRKTneMpiZmGbTnbLbQeZ9UvWaPHM5CWzklG
j2BNgVLC7jVf80xogiUifTS8CgFMcpdqpzi51LAEgi3pG6mYG1zujHNmzoJT+Xg0AmbPTkLkl4QT
M+U+BOc+9DTCq7fMOW4rXJTMgKZAKLCrd/A3OdSJ8Abcpct+OlQRi3PGmFSpVNS+ZGrTn6Nw/xl4
/bSV2CT9sqSPDexPZbN2Mzdxq89EPBvz7E+8ZTd8+T4dKqQPopljfCS4aMvrb87dBn9gPT6A2Hba
Czdm77HBxEDxA0Lkt89Zzabrst4LDlW2vozyh9+dlSHjzlsXXHxhs1W8x+Dv7IfurOTB35pqOXN6
KrFeBYzbcUDNJJmFdsQlygI3pbmXHIy1I8mNN7kdwU+jgZOZFg1SbCMhc3ofCe1lZcL+pjbZnfPp
UKEXMqDw50xrDeo00bIjthag9qAKkP4nC9P0xwYXf8ZELC+XKEaGOteZ7yR1SWd2RrEiyqdY3uCC
1jM+srw4GgS0oKVb2xr/uco7mnCIl5urDBYhwOHXVzv8rpOG46h7HE8v0JFHe7PdLMZpS0kpZGlw
HfL8L5Ucmah9iTDhC5y6DjPZSOLGBPeEHDjMeatgEehipVNRmH2VOtgMCeMVj6+BS0KzuC99nZZ0
aflE4UZmnoGA/AcmR7c+Rx9dRQEHfhJ06Ki6RGyWPEN74ZQPYnUiNALCHiEiuCB1hwGDYwhlCVXz
puEY6k4awHCPYo+2u5fg+3MSwSvtngEeCy+Gig7XH9X8pHAGz9kqRO8DyEA8vuw78XCX94GeHfY5
6NQaa7oTLvVy1lVHfRxEjBtE++3Ii2kQFTcNQ1z1zeEmIzGnLMfBQcQDDPyjbdwphGTevGGex7lq
V9jUzU8LeKGjcuHqnGo51Gn9NdY3DB9kmi2uXv72e/GRe9yeW48ryRkJDxyf+aTAC8b6XA0RQQEs
tiv3XJLIn6fyBtdtLZ/SetVbc7eCLbksXH7cFB4AKpMWr10rWhj5Pucs0mky7uc58usALyvdNryf
PllA4iEcupWp/IyhCsLwgvC9Gy0bygio9w28fO7VifdWt1vL7Rzw7oh7wZyJQ8PP6Yl89djBuKey
p2Z1mWBFKZbDDX2G/qRuivrOesRBLvQPNbeeiD6t9hmE04bglkB2uJb+TjbPIn9LC/xSixFy2M7Z
rdXMngrRguIDSVYsMnsOr6rIMZ3PXXeHGNJG79qYtQ6YNBO+1WQWuR+jOw8tuA2Jod6nxvBDIRi6
iqzVONOeg0CNu6lQS7YMiNf+rhdXm7AGLHUaT10uE8AMMRSJtceFqO8Ej8EZnE7/A3EoZhBABQeR
IWz6LHo649wRcZOvCckE1VUo+16/W9AqyPbhDo3chccN2yDlrbJ8PXTrNLjrfbw09fdMvXF1qgrx
Kpyc4wl2wCpU8Gy3SKVAqemGJdhbcCUHZk88Tccj10AWpp3QGvLSq5+lQq5rXucnh9bmQL10yoeK
10Rwbwf1dDCDiWO/9WwEI0qTlq67rvydpr8p3gn8q+yuc30Xm+sw3pnB3bGuGNhqGBVvg7LCjOz7
lwgdX7GOHneAtuayzp2Lj6ziIYoaT2ZFfbmTqq3B1hmehOyuCDMXAx1avTJPPaxHeo8kiutSethU
p3akE+cIXTrMo5Ky26nOgSjGLqNr9046DsNK0h8qZpgY5UqWUGnjty6755y2sg3QtKge9xeN780Y
P0/KW4ddWG6/eEOlmhaJTYodSQZeX9IFYQeQwLKrL//Q1w3CUZjrxl+6xSzTJ5Cq12AhY9x9GQ5O
Uz66QG6r1Wj8cs1D0O4HjCbGIs0+emXW29dMZyc+5SHLhMuu1raylS+AMFXxpgVXNbsNoLgYsEiL
QJ/FsIfxy854ATa7tQek/A0daogp8KvdRcZnnaAk99jznebT9bkTZkNMQcebDZbAnMrJvDUJJfB7
Fg3ZPlAOKFxhe/bLY0d2Cqdmg5OGYySwYbPfdpRWlyBHEFalmiA9gavwCN7AqzuytDPHeigxW66d
H5HYIiORwdCwiS56H7r6E/K7tgTwZOsTqYWKnPl4z+cWDL9jjEMJsXFma6tEvlEU2VdHwM/C2CFj
DeaRDkUUWLJUsO5/G7f9n7jlZh6AwX5k/VfMgc9MqMqQz9hn8dLUu9StJlMhPQAlkRJJs7MM5yS5
19bXwFUgsYNPRgtje8OfEATsdJQ1RcmReh8tdTZo1RsvSQ8njGWGcswEGNIDYcmbGYj1qdsexrFF
oiWTUP0ee0JC5d77V7zUmoc9FwrArlEOZYwsstOrtVSx0x61uuwrIdzCRt+0liwO40irDgB23hyY
qLzVyvBIqhdHtBQFMaBh/fZ9HgYO0q69dasNPTR8Wnq9GA/16nXvJzACoP3zEyNty50DEsWF1XgY
OVcgsapx0hAXLwKBLBbGpOKxEhp7FJ4O6JHSviWh8RKPYAzvh8cfnJ8upJskuYP+9IaAjoa9GZ9i
+aEPQL66a7iW+OPadUaDLUPskpL2Ldsrvzj2aFkVh9zM/HLYXLXe/veFg/RXbRQPIZ9bnrrLa4wV
vXO/U/6sFoT9OOCupDuD+wLPtF1gbeFEjs7aqC+d0iA0AK+4JPOy2xUpbVJzTnEsVzVbq98yXz2t
0T0SYHiAcIHtbCKmG8zq3XzF0INu1CE/li1+fp6EeK+j+J3sVxJjxl7QuePq44dVeFsdBkRA9ntc
7zxGSbx7qnlQlKXKiY2cNKGTEqYBC8dOlb9HIRgwXBk+NHvP2iaAiML4dd5VopQie/gS8juQ9u4Z
6wQNAb/5yxK52tnozcPmN1Me42jSGtdO4+BbE4NztblJ2K0RfxbrVmW9GxOXey6TIVoxXWJhAyLC
joa2XMScHpQmfTaYFGEM3wm0AftUIDrZLDkOanW6VuQNb3jW3elPwwrk864/Qrzw7O53evsxdBul
pK5xxgbQlhHiqHtg1Fe2/Oz2p2ihmS4QedwC9yIDsnXEhqHbGEC1t0OHT4HtM9ImQomDyXBprXxu
ueaSxd+GcumaGdwT5xvl1cq+i+wQBefO3PT1oqq2OO1bPIMCD5i06/SrgwxKQZy46twWZHLDH0VG
AMyQncR9SC/u02indsCkfWv7RxSTJl3G7GlqRJOApqDsSY0tY+qYcxRzIF3HkghXmsFGA8cKZyPY
gWQVUjoY+3M1wZO5DmkvUU5Vj1w0H9IFoYNawoIDORDLlHZLMYeLSxMdg/CtxzoiIgSHoXkpjX0l
YQq6ptgeAPplDCgvY9cLMo9UnYt+M8La2fR0FBStmfpZ1tQumYofAu/syveq+BTaOVC/pABWOkb7
fBNx+przkn54lMjrlc1saJaeviwsbtsIWvzOTcG23OICxyQxTTTrZsUNCTOMCTjIYvC1vXh0bOhL
oCz1gnQG8XhvUo2/iNn46xKMhS2fGzA5LEY96szezSEir0y6uvl8upeKzMR8bPat3G6ZUuyIRMQI
EhGG8K66dWl5kHdBgHeUmhJraanXUHp1WP5BzY52w5WCqic6bpp20VOmIX70MJ+XzEvMfsmcIyF1
2AIHWqrutctmtUznziJqJWA9Oyv4HvDDNfm867kMJnk+Yf9HliiPV6y+pvPpMpkMb3Y8p6jFLNbU
1s8rnsUBFAE4jNhtMYNRvREEHwW0G4L7bbEL6oVuclrcEkY1k3MnElJao1VvnvrznNO5xT65v1XJ
s1V5EFsGp6YRDcWsn91WSAU56mu2s5qLSYJdlJ+SNrO70aeJ2aWEeWE2R1PFSRPuC51LyybvSTBq
qwAHiCAuk30kWg16ipvOxQvfYKnXV3A0OT7o9Do0GCSJgoB1GaeOyUGSQjoYtx0TkpqscNDcKn79
wSDHOYVb1dzCiCJUpEABom+wFg0E7WLRdGtgXF44j6xz7bDzYX+hkCwhBdjAEPMxYxJqMXbgexNr
oUF+aJqtpF3z+jMxAIbeWrGW+pjT+YOBYUg6hudTvMcIW2k7A3+NdaaGgAFJy9oJeTwJuNTYk2wo
ctH7Z5lvbRTmkjdr0XYbbdjl3aGXntLY6v0Z23P0ezroB3mphx94dSwZsAkxbhiuB6dfZKyPKSED
jQC3cy/Epd8E6aNFtECjllHfuaDM6gcmpAlYs5zxAMW/gWIUQ5LvX3lRlA9AuIHM0bH9sbMHcdIa
Bcz/dB0u9HUMIEPH6TXPTX4SHA02luGe/kyLaUfYHqzu1BW3rL2n3DEih2zUf0oWFEby93HwTPIZ
xFqLz8xfu9VSUpFmrKdtng1kRXzkHBmwz1Avm3OQnar+eag/DMAtinKl8aCyNtmwcbS1nooJPllZ
TCeYh6iSkTHfj5IvgHnDPgCu4WpIsVxQ9FJhktjngHo95LqcA56p31v5MqRP6vbGXU6rLSUeTiNW
MCSWw/y6ZCzKn8T4PfWufXQzrc/xlkWLDV/HHDX1j5OC8wrDIrR2ozyXxkZRTxR/DeMaQUbGyuZB
8FZjtUp4wtec/mMfXTR4G3ehpA44/MI482ocFz8ux2woF8q+8V6T/js2w2kbILJ0NqV7B4ObOJt1
ALXiBAj4MTdAFNvlpe/PNLsmFHhEn3wC8LQpcmiZ03QcrEjF4QqBGYpz01zEgLb5X9zY2PUZ18Jp
yG3KdFcttcZsSCPv08GKx24UuzuXKwciPpRShQ9jucieF950St3YPTPlSPibaoO5szFWSnwI9wSZ
NxGsdqvIuRWQtqDIqF9les8ZU1jYaeUr58YcCCST9WzFBZ7rr/z2cbChBZ37tOgOcKQrgofeW0IF
mAtFmSn21fFIvpMSOGmkzYHfjlOU8Cnab97Guj1a9iZIbrKzQBRlt2kH50Q98lbZ0g6B1PcAe+xS
B6r1jjimNM+KU4HW67abWjqg6vWoT3Y5Sxt3LokziN+as1W2ZymmGBsdGLNwKcZxC2Hn8cLxiAWy
BmhfLIOcsD1qUoOpMICmFi+1mm+a5GNAkiSS5C2HFrzCNjDuCnJKzYChBc5DJs7iCQY1be9HIAUe
krlOvAwxhAMMUF+NSQODoRl/EYxWqbq1zWZYDOGal46727j74g+EQTGyThjpFYD2V6p+LClLbr6V
futK99w69M5W5FuzOTFEAIoa9cdA/TaiijvwVIpzKM6qfM/TY9xOI3SqFEvjlHvE6+iI+FHcu5lc
Wx53/kIalkDmy/w1ixqOXYy1POC9hEgqZoDazc7OvX3MUfzD5KSiQeLj1T992E8DGWpkeTj7782w
igZMS0tOP+R2MvkSFvuxk9egaW5AV2NXhZsZyrKCe7mBN7qsrZuBj5d3meU0TtZyd1SVPQU/XnjT
3WHh5PlcjULKdA8t1nUNBS1kp8Br8D0+RLG2QH1UeRQF68z4iBNr4rb2XhUdJ8O1AhxbWxnFuwbC
3tGllVWjzFungtl3TliOpx8nL7wuVPWykjDlbX8a6Qy4S/cPPTYTYr6zorzkbTyVKpvBd71CZjWb
L+B9mK+iZl6jjVfAvxYRwCWprLAwfXX5V67BhZhX2iYmQdf3RLF+dIwAqfeNK19yid6/N/lbXaED
86cjyR7YuBtMtXDKRQvHf8jw+VTUYTaTsyGdl+G2grhlc2uDGbVMDtYnj1NpP2FA0cFJ1leywuEi
Qo11TzA1tWhPDECU29j61A2qUvAxxtshX7XmvkCKltVHBD4E9h7ETm0WG5+pYIqFuogZyoFxy3Y+
euviu2JBUSfrprPL7+m+Y2yihEiy2OiVs9++terS6TgL3aKPzMakVbHq+MCixNOo2bRIHwOhYx1P
iTUCgdoNvcSYmewS88484Fc2Sp7zJcafp4C7GhIe2rIA5TmuPzyXLDJi2HvFKQOSJBkciaT3JHrH
acZBJUexwLKHCuPQPMBsjoAdroQinMnMj+QiZulat7R6tctKm/f1Om8/ilG7qfDi1Wcgh5rTIDJv
efa5CNcx+7da+3CRwQZ0m0nVMoDnGOVH955Mhruxk2VZL2lX4aHIQ5Xnl59i0NBweKhchsqr0bNR
jM41xBmeW4yWPXk/hhRTrCLMarnJVCR2KtHnI6Cb5+a4vnp49keffWKsfJop2EBoa87I59a8j6kI
eQkrDM4N81D+Mq87md06L14zNiZSg8mn+xytNaGYU6aI+s+jwcXX3iLimxjEG38M+r5KIyZDeobu
j4WcleE/2mXNYyAkJaGm1ixHbnfR1btlXTIZNYP3TkGRYQGkebTAKMdISd/TVTxiAlxe1nIqzDmY
kEdKEqUA8UNI9MKtwuQ1GV4ZVu+HZOkZOUfRt0o/safCNS149g7DXGe196FXIP/4DkWhH0N5CMw1
F9NoNlc8Utwmj11az2yJznHspyX94ly0WjWCNAokt5/Wey8DpFsM+gm6sjN3KACg0+mGZy3sH123
5uBm6wepPbX9V1l8OMG3yxmkMOkusNZpTrzjkvF1+kMaB8CzzCeHcXV8ipkUVCyqYONVe1n5QAYb
NTGqp1+UVTZ+3dWmju5RcxZhcnuVSgXbD2dNH0iHhFjETISJVfj49ce//P1f/+XZ/W/vOztmce9l
qfj7v/LvZ5b3/PJ+9V/++fcrIIEs+f1//v17/vl//H0XPMtMZD/V//hdi+9s/5F8i//6TeNv8+8/
mVf/67ebflQf//SPWVoFVX+qv8v+/C3quPr9W/B3jN/5//vFP75//5Rrn3//+euZ1Wk1/jQvyNJf
f31p9fXnL0WTf79R/3ifxp//1xfHP+DPX5ugpOhYVP/3//z3//X9Iao/f9ny31TVMSxTUWRbc2xd
//VH+z1+xXT+ppq6oxuOrdm2aSnOrz/SrKz8P3/pGl8ybfplZfvfviSyevyS5vxNsVRLsxRVMWwY
mMqvf/vr/+lT/I9P9Y+0pp4eJIDgNX/9kf/jsx7/ONOxLc22ZE3jxWxFtWWVrz8/zkHq8c3K//IC
JZZj2yuWTUG6Jyp9KmqS3JkNPC6YS4b17D+9O3+9/n9+PdU0/vtLmo6m6LphWY6maYr2zy/ZS2mU
56buL0VZYpaw+J65QkfE2ekw0Wu5AMhkxrq076oBPrFWtiu4iQYMr0Jatj0n7rZs4q84V6WD5zXq
GA3GalWFBa1QoJKAhpp1tQvDqPwpugHbSlQq7tRIY/27aUbYtdEk0ryu4RZGKa2nVBX5ML+SDo5S
0mG9tPscD0PuBkerSzHrCwpIEfTcVH94uuM+lcKR1mFjl7B+hI7GZzSSe0gT4C/CNAYOafJvwOZS
Vig5rGPmIJnfIzdVhvqaByG+syDwFqL107ms0mKoQlFdFZ1VQiLwZdo0hWWeEt/Ccq5H5NXoaJir
fg2pnc6hlRHINMia7BWcnMlw0MT5UjZUvRrzv3KKrib71ybqmkVpdXuohQnyXFs8RZIgMVgxDIqO
/cWI1lXckmJtSSlONZcp610QrboWj67ksWbIWcQsE2HRDxBTQ898raSnKJIDXqxp5VliqppyepFi
hzAZtnfQ8frSC4wjfvWZkB9tAK4E9Le9quxDnFuLPDcgYSm0oRfhONaOmNvTgmb6GFeKhDSuKu2F
XJ0Hs4UuHS3kLiA7N6hiYqXDe8svHGPerqMCFxSYtrdUxYU8lLZELWKwM3Jof8ZYSpomm47nyBjd
qIpZx6Aq0td2SNzNmKXIBa43LE0MNLVhzJIgXtKKwBZOid4KJ177pkf7B8xSAztFESLSSXXeThSi
mCXmrjKOV7nDntlKwpUmDJd3jcvFbS1i2Ei7gVaeXBkxPQ/OuUfix3Drb6DQzwat2mqZ8IaVJxDq
SjAPGNU0jRiC2RHQ8/ZB/Az70VfFB1yFcYnEJmntegiLgEAab3dAuVOGoy8Mk3blmQl0DkceuqVS
VkiTVMF5g4L3UY047AYcW6MhVJ9yR5qwKoEl1FQXIil8BM1JqpBqolZbEA9lTmK96/VAVF9wWMzi
sobZo5SzUI3J7utJ7y/ysNVvsTD54KPRMMmzbVDpolRE09/1og2fRDowNgbwnOUilGg7pzJDIvDF
MagMtE1r1OfAZH4v9zQFabbTzEOpyhlzJD7AKM3YtaV+MVFzHpphdFimu1WAZm70uF5cw6SGxA0q
gLTcljl3MfYxJ92YvUqeBoG+Mij7gRNilRXe9dh0Lk3MTt20DQs2ih2Ux5yvzPKoLVaaPuKuc1EV
Ck/w4FQQ7A+GZuNYGA6wFk10OSVbaNXhUgQFm65QUX6sFMtNiLBUy1a99AeGrXbtQd7uDcpw+pMR
+TezERxHoopup1pFHdasfCrX4M5LFI7IcOrPMMIJZEro864TqSs51rdmn1ZXVxTmTtKsbqalZAZT
1iNLd86G5DXoIvI3zBGmOkkhPgykjjA2qJ7F6KTgv1e1ejLUzr4SYHCHtMPrGYpH4XA56S4DNasj
JR3CeMQo9xMrGPo1+al5pDQHx8Yu0WTWRE2rs6cra8XIs6XI7UNUxzrsruzVtuEPuegAhhO8J/7O
jXuo5mWzpg8KjxpvLksw2kmL3zIH6FKns0QQPMoa4tKlOesc3P6eqN7kLmXimYCdShMqoVqfGWra
y5uYoXdGyhEV4puuVwBkfmBGuwFhHdksItXITKtw5DfTJJqo24RDE4XtcYHNLSDPVUc6VGnPqujs
pFi1kqWdm4QKgQImg2aW4ISkLxMINcoxIanKx1/YGQ5Tm45KpzAOOV8O7qIacgazwbRXYa9Ypp8s
hpw5tFxLt0JXbeo0jHRSYXviec1l4RwT2feRmYO1Vg6PXGZ6lVZRvSiSMn0RvfGQGYeYKc20Fklw
hxpEhSl8XmD6jGV/KulRsJFS+piSWryxoL31EgZMNYyesZp8xYa3D20VYF3f4CWMKJUobGvftt5Z
S/p+WevlmCEwjz68rInn2PYVW/hrEkb51jJKyPkPi1+r7YG5iCrHumH36w5HEqHxmWLbO4mkrOq5
O9m1k2PY8IHkNbggDch93sAMqGSS3hUq0pCYFo3IabxJEql4y7UG2TPHFG6wsLqFziw9ta5lgMCv
wfV87yQFq2NG41xhEJUWzCQVN8UcmoycGxfol6FlJ172npubUhcSyduSAWMih3vFz8+GwmWXrpEN
hdMJ6sZYDoPA7PedpWZoZW2KaEqPaIbsVmWCgzxONV2j+LAPp1xZ7i1ztJvlROFK5EY3VY1ITKU4
8u4qI+GeR4ERqOe8lRb0jL357bjDT2dKSJKyVSjoc4u6WUcs+HPBUsDSr9o3qRLKsXeY22eGtx1K
hSAQIzdXcsWMhu/5+DYDH6gehexGKtk+MBI+Al5jQkPqeMZ4WCommdP2JGAGcE6AbJjMRmKZuj7j
o8yA0RD5RAKFPYmClOhu4HIel+nYUjzOF4J+aDvPX2NHbbdpCImIRytjcHR2Zyitieizz4hOyNph
5tjg7GkwZVKHqW94cjCW8sp9CidMUzXUXQ0nc8q7WrYAIONQGSeoEEqy1CFX4OB3Z+EbVnYOXcRj
uNwZh8pNFBjKyqkoKFdIFcwDBanDPsUSl7eHzEQvaQD/yyEbiaw32lXWca7xS1LRWdnIW4WleWKG
0Oq6VD17cpFu3RYRxKuqEHw6beslrcuMgzqd4Tb/tdAKiphrGoMcJmsqCkU2qD2XZu1MchHONbhp
XgY8soqlS5KHhzDkqWwOJHhM4swtDb2SMNO1I0V0USugXySJBHZrzAff5GfVa8Vp3/q2Il3BHoX2
YXAypKBldaDcnelAT6X6tIkRuYw6nDqNSb0bqK02BXETyD+FiX6uB9c0UOHMOg394V6N41AnnSc3
EjO1rMpnYZGu0jj3FxzbHqJ28MwrKuq3j6Ktyf0Px9ypHpW4plIiNzpOF7OASVGj2dYh9dcEpfy5
JmxMgAVlAO5AmamQL6XUUdkbASJTlL3qMQbPzACbtGxM/KGDeqAg6yR8yknH/NWP5qUiw4JRNVJI
HZ6/XDGl95wZmNUi3kv8tlVPCa5Du4uQMA8mjX8mKs1g3xECTlijfIaN3zyHEs16aGGQM4vu0eLa
wvc/lBTBssvKu4B9ryjatElidaqUbfgdysb/o+5MluNWtiz7QxfP4HB3ODAVI4IRbMS+kSYwsZE7
+r79+lpRr6wsc5BmmcOc3iuRIgPN8bP3Xhvpw6XmqFWW4D5A0Gi7DO2MNMrm2odehAQ78plNESOb
iAkjeryoDMpZ5D0x3s4XXTJCBOKZo/LwcpHjywZh6SBZwOXYT+9NZgZGzAD61FTdDgXQ/Yq6p2L4
4+fPSdPLfegSHHGefd4GfIV+YSFNGBhB43MnCVDhb0Poiv0vz5XfMw3dusdgVt4oOR27zaGhfXRt
i1wdH4F/tkdlJC6fhLsqmqfjkKY+IFunyJ527bG3MrtZAyxzk2jdS4QeGaBYTVRvlmSwEdhofE0w
iIfno4awv1MdtVRoQUuo0/I2Y+Q1xfY3qIerTqAXTTaXl+Ww3EzkLlShntQm7ksNnWChAaWJeYtF
5XLqOuTd2SZ036zBQ27kJZnFz3gVb64v6E2Zi9MmUkNF9YrTykwFWKdhvau6FGswNJohczdeO8uf
CgHEBhTdZACCdUOxWxzASKHjveEyaqfuV6xxNgXb8MhehPJBuQP5d78kUDLitfzZDn592v7vuSj+
Eo7SM6Vr7IZpgu9Z5c19KqKFfOt2Cetg7+HlGqXgdLfedLVJUclbDRgQmJ4PolZZ3pNGRECqM0dv
5zDRQh0WJy+PQfRZaq3zBdNQ31g2MkVPWWa4Up83OYZAer620FwObfA9ZGWCf0UU6hi74a3fbHHA
p4mjubHXfUHdFHs+gTMj3ubkIR3rjubR3lz2GvSsCbNj0JOjHbbgmK/rXb4M5xRXqcCugWc5n+/C
CvxX3lcDqcVhOhQq+HB9yQKbY5Quo0vDqWTT27yXZ5ESJabyfAxmOi73VrONhjS/5wR1O00I47rn
xavKAGJAhzWQM/1xUSmkIFO1j1MsHdAAZK05Fe1rmuEznfX6GKXy2YYC11GIhS0bbrWHwd0shxi2
mDLjl0gaASEMA1Obr69b1n90EUcCiX80y6V354OZqzL1HocBwfemo23RgNBq1Yylcj0TFOYc58Aq
9Hwl08zdb9G43dlq2vYci9y1tmCU1GQxDHW9vKqsKS8mvvdaeL9rU/+MgBnYvMOwztjS5CNkSY0X
mS8tiUq7GtU7md9lAgivcN70zIFbMUSkaNupHv/yQkqek5qFr56q+UumDTTPOJp/Bo2PrbATYfFh
uyS4cYkcm30VUi+wtnhUqgJ7P4hK3oUC74Vbzy68NsPTl9LGN2Zjh9HrvBLtwN+VMTaWkiXJcUvz
g2G5PrPRdZFaLurSoW+HH4Mlcz66PYzA1zYL2TQwcextlB+7s96nAGKOHkiYxfafA8LpksTlpVuj
8CFRkphFttEsqXfT5gcXxQKcug03khotds4eJcZbTHoYso6Gi2jdTxEqU0FouVmRqFMgC8k4n5bh
jO7givOiZr40Kd/obOupyFjnOc4V6yOctdkLoO0Z6LQEcUDI2RwGD/5nQU58zece713nn5gmLpmO
eDHbGyerU1d6zb5oJkp8OtdTfYTRnsdHRNA8ljPrX7v9UukyQkuEhMu7P3bjlQG7adPl3itJnsZe
Gp5cq66pnMWTWymMtZAeVTjvs7An496I45DgbanthFORDBj9LHF5UmMuL7ppey86Ulr+BLiNFlbX
OOJLhcoY73ugQOcOj3Y5mFYCg+YdrdmNZ37RwdnBDx5ht5fUEhRXA7mPAN9ITrMZVfXU72a0+Iov
laR3K00T5ZJR/qun4GKLAupaVgoZ8nhf1M1dHH54aY/Wrg/j6oBKlJ/UKgERBlRAdZRNGnjX+Ka0
ULjS1/WSDcJ7ZPr0x7A54pcBr18X4ACe0K/ygRhy3qUsd5PHLK6bQ5bzXPJCDdzCdDeqBAkSSqrH
+ujvkJHJycnWhtlwtabjfNTYUgqiGvU54zSG5HEs9FYR4u2OFBP1Vp6qsLz2NbOka9tfXRMAJ3Ae
o3zJjZTOIZwRo35Jc9b76mQHabC/6qoOWWPITq0foVzQrlsST+JssqsloGqvos/EBaiIWdzhd8zw
4AypBymqgofEP6ViyFa32Qghy/Ohu60Jv8c0yhskG7lA8QtxL6k5fxbB8MIYe2Se5ZUe2pG2qDnA
BWCJSOBaK5MnPGaVT/bTFJCJz3uzMfSZfyU00tZw9xgTHdN4vq/n7aNfZxCJ0/l9mGfZIdPtTcTg
DKYL5P/cgxEgTfiRb24+SO2py4n/to/r6LYIPjcWNJcKyLWcsdrpKPfMjzIQ8jD0ccU2AGAUyXlP
ErlUgl384n7mItkwSMviRCQ64a7tSVo1AeaqHBsDWnkMcEbwjMgcERIX4rLQWTNc8fZkCdi4Nx0C
kp6H0O61P+y7KutZgjUUOy7tBGWXoQZ3iY+dI07fbLzp97ldHcA+caYh+zn1c2aOr/XUXkXduu3W
vmEU38rDWsqaGT97ma39I+NiO/lL1BLBo+948auFqJl71+NQ7fllTl8qK2bsRdXsv9ZxffY9uKX4
3YYQHJoi9hETysDt6iANDxaf7qFc8NdbRTG6t5XR64ohR/Rh+adAsP87dgM+2rkkoChzOrXGOK7e
gqYn2CxUkOGfmyKo9wCFfBeHf1uw5beLD6eJtoANrFWVsKTyagHQAroL830aYvZmXfKdeWoAGh1D
1ApLC+d7S4OHetxKQPE2+UlvBFatxXlftSAS23lNe2dUX3xWeYgvPwi4w3dJorC4x6NlQukUCaLB
X89eakVpKJkD9nShtlfe6BRFb4v2d9TcZ4e0SO0v6+ApdwlM/V4ymFhTE5FPuv4jKTJ3axpWrNBN
/THcJ/lXubCBmNZwHzYp1C9CHGk78oyqU5USiwMGVQ1e9ZyZ1J3CKhXva0ASteGRAcgiLb6ChDDo
Us+gfNuUfqBE+P590EXuuy/Z8zZhBKF1EzUuJl/59yJuYSL0BhaVq+VuabmFqlJS1ZMZ2aBDBy0d
B4Kl8ZxPv908TjDtVh7IyZyQyMEVl/odhI+ZHcI4q/JxLDkApzPJ3sbYpflRRHP7F79x9diZvPra
VJn+8awzH82seaTlnP2xJfbRuzCm38+Bouh0dvq1bdndAlQXK35Bin11Pk8nNxs+EE0v488ug5wp
8y09eYB5uLz87UH3SYepArCG6hPxtwO4e4rasL0fiNztrEiCUxUYi8dPxydsytmTp/tu1wVQvDnl
tMUlOxZE0262OexB4RWXoxVUzA0Z28WJQkF5rjs2RRSSaTjf7XZdNJuOmnyx20JU5dHE+AQ9Jqe0
4d274Bat4kW8pKPQhK+Rbe+MP5UP7ULNeuGqv7OhUMJ4Pdq2yAmiiXDcrvh67AWZM3mDDuupnDt3
qJXv9mMkt58iTvBXmg3dumqxmMwFvuEwybqnkGXxfRjV5sn3mvy5UwFl8uOsd07nyTFucchcZKSA
aSGgEu++rWf5R2f4ifx5hbzDXDB8TylP9tWPcuLCvCa9bozfer2xvtE2D56iBLdEiR+muvC0bXAY
WmhPrcWhsBTZlTLheChFCrQvtT6/aj0lN7rHSCIqm/qXceAluyoL7NWoBp8Q7ShQaQiyQrIehpiu
hI79uOGHCU5rM4GockuM88efR72fLTcp3BXx2JabuB0HPEI/u0LiMzZrbW+WpuuYc7p2heVWpI7V
RDr3Ox0PbHqLMfoTzFyt1LIasOf0LqwHWBzeqXB+elhESAxATLa7nk0lYhr6aBoIouGLlDqpkUTm
rzbom5cUVB5rGzIJ763H0j/T467xJtygSLpytPsmKQ/LVB95KlZ7uq+p6UsDptGV6mubVLQ8f+Kl
sYd86NArLP/3ce1zRAbth29ttcTHWS8RW7E5fkEqhv2RNO2vwrefkaF2N3P0VNXJQNZ+q+uDWGGc
VW7gsNWsI8mekuhsyyUCe7sFvGxwooo5eB+QgqjXS2kNSJZzOCvl8rFYAdMsPPJbYq04ehC2kgx0
9Zzto4YH6dQlRFUDPvvNbfPPrlYctfplDo+9EOVdlM6QII2kSXILoBet2RxcJWMNPjmmlOcEQ4JF
ES/Ewrscez0T7ooyGvQ4FdKfJ8oivx+yhiWJycXzqL1i31ZEAerRnkknwYoENMgKc1DRdArbQ9vD
NBmHZHrL/IZofYAkUKkACOSigvtkbtbfVR8D7hPpPN85jzKPKuoEYPPWjg8jnXacBhreWh5cLd3z
CZ81CxYrqEJgtQffPpVdjMd/HYfvlPPDY1oHX5Fo51sP0/tunlPev8TsBbsW9LqbqV1JdxQNEAlP
EZ1JBLT92CTV92KoCfwxjJ6G9OiNf2cWyjsZBbLdgfFHJuGZvq98DUSs7MaHYOLe8besvuJlCtyS
S//B3wbUJjWWHqcnoTPQ2h21LVFXFxipY4aoVoaY/UabsMOJ+wConm4aPPuTPxGaa2t5NuTP0Snt
Wkw/AR7gH41IMVNwPqIooTPrRpN4lJW/VGCy8GKukRoPHs83IivCI3pUB6NgJ7ZIufAkj5kO7Rh6
9/FE2qTIjL7r6iX+SqaswWK0LTzOckbSQ5PXWAZaV57iumiAUCeRxJgST2gKofTj3err/EuFGxBu
eo99NKW+gvQvsZYUsaNAD/2TS0CmIcoePAcbsK1GC/Ifg5SKqIhGzM9yrNmt8oM0N0NVy9++WOmA
zOFJla3Sb0yOlr0nedZ1xYmk21U/ymgUX2Wo/T3VuiThZTOQlUHARHddSUlJOT9JjvRE6koGctc0
y4VPNv++k5CTXIY9WNJN6Uh0oNXAcMsybDpTpMy5Grkl7JRtUryYIo5JXS6xgdFYEEgXiVTqtM2d
5ATPY/KJfrP1r8Z47lEQ9NzOLLMzJOYvFWD5XaRevtUoKfZgyfk7DXjLTst0boVmN8CvAX5UAjXs
rigRHgtRRXukEsFqLjLiGQViIgrV4GXKEp/DdZD2cO/oifp2bT/QJC3EcJybegPP2mW4wesON6XR
u75w6tekFxr/VMNRXKvPCcuZIRR6jHRbQ5zFhBoCCyBJL6arzo+Kq3lgjWY6Y2/KwQFK8lrvNOVr
9NZ207in20QBNVw9GGimfPAl/PULVXqUKCwUL3DKPuP7t/XKbiFduuvCi3gcOlBd4RhUnzZv4FR5
7XRtWCcfmiAtLotKcgJspnQf9av/psqSShcZn9p01oRi7ThyX3jhnzW10XVXcKSY4D/fdl4GRVEV
KVwHq2/HCXtnnfOiuZCx1zwwaLx4c0BWMUja6abwlvo9NpSsCRPRwlcrrFBFCdHVbiMaZOVl9W0j
DXAozs1f2QAmRYfj+I6FUjsyZSPVeEtiOdwG88YCy3LkfF6CkMlv7NKjiQhKGTs8VsXcPYhQiet2
SXCAi7U+DY4mrsrM3U2cKiRMrZOcRW253OZ+5X25Psv2XT7aDz+N/GMaNCQyNn+ReO8HQhrrnCyP
lQta+qk2WlacLKMrprDmEedtjOsPA29IcltQ1xgMOP2DdaQBbDKvk6DJzeuZn+acka8Mk+aha1pk
r5CqWWVggKyidCc9lMNjbxsTAmXaCNasfcpDeqWlr6aGfj/mc4O/WBVv/eCo3B26mH+b/uo99gy6
aZtbX4juWnjSvahinAlBWCxcZnR3yLrEsDa31pgujZ1OlR3mD4ClzTOdbc0fUlNrpIbbZJPF/Ran
069uWIvvoeapS6WlZC0klw1jvOe76T3tIzJloYcFCoLL+uaq8a/TK3juAtCQL+Jln3XzsNNlmD0G
LGV/yKL07pZlyh6mQgsMaDkgyGxkQuVlmScPwWyA7fkgjf2sEjfcMv1ui/xzByKT8hqH6iTHQdL0
YQs+i36Jlts6pj1oMDTMJTq97cKOcIfrqPkYJA7TpRqZktR4Hc2dd6/R/XZuYmloiz7btR4m9CZN
wLwjtTw0hVlPHJfVRVX28dFuQfequX9Z8XWleEEgoJHauVBc5RYRM6x+5tK/qX0K8VpMOKpiLRM6
Vox1FB/dKKJH3/Rbd+n5QX7ntni6LbN1+z2U43qT5lv5C9vo32Urwgctw2DnXOXdMQXqnyLxsCeA
4PzpVSuYKQHhcvJDtxdmqG/ChO+xom38qClU36dZnaCx5+5eRiSuRNy440Z/9CFMx/IhSbzlcrYl
p25RBW/hVpufoujT69BPimM/52jpg9xtKP3D+NxX48M2jPKpP9f3qWXSFyH7JJ5POF6rXgXvMYrt
XZs282+rF4Lfa0vat+uH+GPlmX/o6+CESYYeGRt0HHOJ8tdtG39iLNF/zZLf28wnaCGhbfR6aWca
tMLi2NiaxBqXfHzkBAq3qoyi4qHjJ0l3UdUUX+U2EfxkkcX27mxPiLv8p+f61yyGNO7lhfmTjWTh
z1PVPulwb+8SUS83UlATUiLYockWDQQ9zK19Cdm0CWfC+ubMsvNUSOJmM78xghUgzrtUgcxYQgFe
KKxh8TL4RLfpVqtjHUiyAXIa/lZKEBzwa54mdR+TOq9zhHZMj8bZ5lhWaXo3Tku4q1JKqrFU2tvx
3Gxb4P65kxhL0qPX9vU5cQ20g5MT5XdlMByyITbxvlrRatKaoqLJ1VVzNYUDT2zV48bi0hq+hmhq
JfgjnmqNYlE4Ya2mrjgEEGTR9rc472Aw4G2W42iuGqaWw4AL8gQderxRUwI6qh31tK/loKgVaXwQ
ylFwkp2FnRqw4pTZlr/qPNueKbXob3o3FxCGtKLVfKzKh7VQrE6mSiBQ0sM3NKj3KbLURWQimITt
sVbtnpPmch0hKl9SwIjnMWHEmfwIxErCyJkX3XmSWrS9rifUpbbin1tODKsI6XZHJcH8lgYLA9Uc
+xfSzsiiqQ+vgKwPoDNDcMj4QXyxbWRb0r70vzI9YyYzapsvde/xQNcsNorCiJbBPYLZ3Kmk5MYS
uAWc8khXp559mRIVv2dbOh6iDhPEuuTZ36wNSqJXPdcmh1uwwmHcPuSNzC8Je0DYa3Xz6vdYaHrQ
wzBfbcKW1Hm5/0LCFlU2qLL1z+ItHakAjo9hmDBS8SpMvxn58G3QcvZZCE1d5Rn5kq/lguOb1b2g
8/WjYBX5GKcZHIZz5YMdau8tHXngFsnq7tqpmK6XAN7EGkGYzktr4ALTQwI3kZxkn0JUvZiyqX7w
6g4xzz8D4LPOgf1t8fXQUm/87Src1uFDeNH2aL0oPIxyQbawA7+vuCvJqHuW8peI5tVinZli0Lz2
M+I0zl7HniecFsUbwyObdsaSZF69PK4pcyLWj4wfChF9t6UtYIdFAs6cXQZjoZ03y6q5Bver+Gwh
K2fB+BSkKTlCgkj6IfKMxHG+wlULhvBFpUN+OdG0SamdG1bwjUMXshlIekhqXfVJF1qPFFg2r1VA
PNN3bfzSlWP45SULNQGcUAtvoxEzZqlPOLrHNV3j8/J60Igh9ji8UpV79HNNPKPkvOYM9F4ZA8Gp
ykgDgIntDYYHamcL+sg8m2XHMV0AmHkREBc0A++h7tJ0Pxvyf7ag68wH9Bf1OGrWjenLWE5b3KZ0
fCaIffE6QFHZBAZpRQft2vnn9XDf4FRW+Odusz7TB1nM2bsluy5IWd8ym2c3uvHCX1MDonjKh/Tb
DGjs58UP8fXFrE9ZJ7zhqAcBnKTUBptf3JTVXVEkhUcdc58RrCaoEg/p9qctXfqih0bc8WwDiVuH
ofgQcRB/6iLqP5CN1tM2GQBPbpaf3ELdez5wasjHKnkKh21z10nnfvV1oQ+x3wSE80Ii0GYYxvuS
N/hbmevhERNojtmDk66mZxuTJd1srtiIFTpI9r6pPykKLa7Msrb7PpjRkvJJHujFHvofC7++iyaK
JKnhwum7OB4nlgUKk1TKf4u7KHzeVBc+lsmZt4SoVi970XDg9VLBzaZXVh1bHBO9Tope/ai6On/B
n9tTUseDCojDyiXeBhsEg2XpvAEAW0dZWJ4M9loYzBF4ELzkNii9jK0/VQvHtVt672fleCRNq/IP
BAnMre/yET5SZ/N3TyX5TYJ9CMLNiJSaFmzLY8+nAM6rS/EcxltPZMdH7/CbBBIep0EqjY198pMx
2g8BnZ8oh/1Lwib5Ot3wvKm2GN7ZtuRInCMOI4n7goKL5QyNKdWTTHOqFSNMOctIoNm0Jr1s5/Ip
Coa7QHvJ9Tincr9EyXZtjF++NZvGCjzUZz8wy4Y+C8xutpzQAFPnO0xSzZ8xa8f6YlgjVFUbZMeO
AMReACk/1JUrkADq4LnQUIWQS7ZdErpmt3CuuhMDMdrK7ycy8Xzp1a0BiRYMWK4HcLkZB2R1Mz13
eJPCirAMw9eNQB8uexm8qLhRF0XklfcWledmbOL6aW11+VVPGKdxFNGuprTA099XybhXUQW2svcV
Es1m/d9yIvBWdsl6bUWEMO9r/ZAJMJMFDo/fGVCMG6XK5aFdR/8usnht+s7D+xoP1X3bLdmbzOzA
tDJCPq9oEJgZDbgsBeukoCu8H5JD1gUvSArXIp+QLV7VfZUD9Ymx5AGFDexzO47rW9OwllplmNxM
tlkPWRtGX0Wqs18KX9H3XEUcadB4wCpSMRqAgjnEBb5lEv9l+FOuvfkddnSFtrn+gzZMKAAXakyg
ElPrMcqMe0ltSUtGl4jy1pvx36y6x90YaHlqJirO/TgrHqyMlssGbM/7FuYlZQdm+7CtrA9+roZr
FpDmyGCHoxa5Zf3ZRBMR8zG52TbxhS1i74K+/FViTHnufT5WVogfay2bK87AZyBzltx7C6LLZoSC
pDIetr5QYFfdkl3PrOo/56mw+yXviHkqDWaOMSPlsY7ynu83mXFGHnm8fJSd1PyJQCDj1vM13lg2
AwKN9GstMfTl7Xjdz3r4UWJ6/sSE1l/nY5bT9jROh4qH8VMccg/yJo18WqTjyf2J2hr0ZwwlIe6j
GjyOhtcRnIvs2OrcxtyYtz1W2ItqQNrPw0WeZpyrvx3Oye8YZf8lwPJCfK2M6QSKLFuGuM3ni2ZI
zLmBOC9f1jPBt0zn9BXlllSrwZu0Gr6rpC/lZxLPy+VWdPVtF1HQeZZZSFAP7GGVLSKYAvrULPan
6HOyXWu1DYCPZvMETxWIJtZ1K2fxpw9i9YqrhwaikcouG6aOorea0/vS0x+Y5OxB2top0OgWGEg8
Knp5ahN+YVuvwRh6/mPL0/qtcZ67ESa54ukPU7UMkrsUD8BfL2qji3QQjkSTL0eCZ9ZDhRbLNgAz
iyb3lepKHSWez0PQbwmb1rg6isySBOc+YmCOCQ3hxyXhvOZTeerOpykWIuuV7trpM4mD5MU6XWnW
PHTWLSZqvzq1mYN2Pl9y6eqd9lfxuBULO44A9lDTLd3dP7J0YrUqiPltWVq+NYAT469QCsGH2pbO
ptyPgw8/bP1fU6nX41QvM80sQfbW2HkBQppjO+v80oaAUUbSaesKFnlIAVHHpcRKqOKdafEn4bZl
gdSyIBUMVHvNWzS96KpGwguaipsqaYZTltaz/fFPlrdIpz4t4GMSd8eykcPfbOvFIx4nnqElm4of
ZeNV3wze4z7whcVlmGz7sSVI14zEuypn+1Ofsh5veiLqybh981Q9eW5pb8K4wtgwl7PBu1SdRfVI
yPY0qLJ4HtnfF3s67s5BhApHYzmopifeJko8DsxLN74ei+Oae+oGGY9jdE6lR0Ff7DEb2ApkncUO
G5klfdsQvaDnas/sJrd4NwF8AA4wh2hIxw8yCvpJDytGDbgK+0Qp2yF3uHy3SFgl2FJGgCIY7aIJ
UsBUcf/0g02fysV7D4s+uBi64tzi6LurOu16mOBuwcNZKpjg69k2rOqd8QdKUzNE+H/kMMUmUxiE
ejz6F7L14kOjTXSQIcuotHkA3S5eeIVRzzecfY7Ys6jBNfm6n3vQQIPXDp/WJumuQMCBp96UGy1R
FdegMUH325Zzteeosh0IRsnduJ7tN/+kqbALqkZ4mTEGXcJiGfZF38uLf4behZGThTsuVo73WYL9
xguh/guVzZcpxw/Yl17z438ewPrvpavumu/qaei+v4fbP83/hojVOSJEFu2/iFjd/in+jOl/ymSd
/8K/01VS/yvGAhaaUDPG+cYnTfTvdJUM/hWagIWqlr4Whuvh/6ervPhfxKeIVxm2PcrwJ0he/b94
lSfMvwR5rTgK+UuaP/c/yldFAd/mPySsdBhqhcvCl3iQfZ+0wfn//4eEVZmwht6CjUAIFhVaEuIa
Fn4f+P4hyZP61VX+jM3b1+wlItUdliIih8ny6L4vt/AwGDEdYY8VzyG2g8OSe91VKyBiVtgo4KBw
NtWhZRe19fDh1NRiQViK+oTKsOIizh1NV6JyO/bCPVD4npIDFxERgGaKF7ip2hPVYPIlrTHW1Koe
LhH6xJMsyAgjRWLRDWvC9BGDH92tPos2B/G18Vv7TLwkDngf4JxhRoepkfRkkdfuRGqN5hgP+G+J
k62ImZgUVWEGdknIcuXk9737xc6+2vnD+ZFM/uB6bCmpzNZwfctGyduKtwDofown3S35HAaV8hlm
n2YDNcbnQFeedlQF12Z9mAmilhgYAMBsfss5c2TZR5ei7wO9YFUGjoJ398W4qva2riK6a/NW/bA0
vD1z6WCIS218E8zkXzkTLfvJ+URP9OY/buRir9MFHzabmWkXiJUuWwDn7Q/Mzb8HodCm8gCxPTZ6
fUNezVjhjcSAcyeDK3TNBLC+hu6ZhZninMo/wgt8jqSp36sX9t/dNaYqvPouXrR87araAzOUbDx7
UlXDmIf8gs2rqPkavDalw+fnr95KldNW0BIpV7DtOptUnHKSYAmK1uylkTqhPfvuN8vPEFJttKLp
P/hhr6o7I5qy/UXhXwnelWxICg+pFZCXelM25pisAXluVqNJfr0Vax7SllVa+imzTTXgGdEtz2vQ
5rRkeMXZeskNEMKQRe4Sy5d8W0ICi29Iyv75zYjMsu8paZivdba1HPrb8+7vS1Zzfc4c8f3P2luR
Ua6mBMpGAH+MvbMlDKWKXMKQKs7tJ2jC+sIXjhBagLn0YQuncPktBSz0hQMsY1tZTz8WKeBfrihx
ZzwZzOWwaP1XfCoAbFRNjzZjPgR+mIy417yqdT+tq6IrpQTOLVYwbQ0WewWZJ4Mw+WtXV94Iz4Wo
BpPabQOovsqq6AtHiIH1ERMJtlPG6y7ytXudyjVDAg4A1zdxXgJHbcuUPofkSDSBgoMxrNNnJznN
I+SjC42ex/bQYEAcFuH2mJfpfajKcytSOX3V5GReCZz+sCD39VF1K7dVIiJvL32D1Fwmb+CRJb4v
2nJecY+tLyw2wOfbzASXGHKaHevU0NsvHR/9U5h2w7Bbz5AqWg6dn9MXaBW4QFXqaUtoGyZlxac1
3XVJvO39ZSXYUC/nWu+11ll0wT90upGs25EYKElc6kbtlB9ifddedTmMDZ9MNHhIqT6D8G3WStq7
k634XQR8xFyf1cu2AvOIy9l9r7RE7BuvpC4vLglTx1GCqd8MxEJ6BxJQuywmXzGo+wkfxV0tOaMW
AriRseo0NSZ9sJxlsfeUAIoU3jQ6Fkx7KwPopcaPl8sU6SSujAMokCKyjXmwXqpyzMlcbwFGPOeK
0yRAexSF3imvMLTjbD6m4xSHMcuz7SqZethsPtfOrmYG2QfhSnPj0gBQhBE5QIiMkydLWOnJ1qoD
Yyxy4BKgkO7NLOjZWyookJmltHGHb1zjC6RaIVw7iY9SNH8qLOmXXXmPC8V9ssT1JyIhhftmkNhu
jT4DonufBbgMBq8m0zpWPFrAjDuMICdUh3i/smh97kXQ3Pti82/cbEn8lRV2Wq0i1AMDN7RbM4c7
OmivGgnuO2IvcrSjhKS3YTzTjX+QJWifgtiy+9Gonrhiyc+UIGThb6u2uHnzVrrF920su2DPik/f
dAvPzTGVHmw8F8kX6SoN19j5+H0g2gRAdRKuHVwvud2X7C/kRV1VACENWbkzPz2v/w91Z5YcOZIm
6ROhxQCYYXn1fadzX14gwWAEdsCwL3fqU8zF5nPmdE9mdnXV9OOIVDGDERmeTneHwUx/1U9PIUPl
ausmc7YabreLJm278xTI7MyyPq0j/KMb2WONwO6STl+OL91lPVW0lxD+2YdNNO37MjQOM2d6h48J
NNA6PFp+DGJT+N1aRO74ij083yv8ym+NdhHm5r5MVp0QJZ71EdJC4VNLxk++Lew+2Il4GO/GIJ++
UuUz+xD5tJ5KUhuAmkIYUi526G0ZNKo8pUnI+KTUM9xGgJKRR3KA8if7CzefszU13CcQwxmv2tyL
nSc8TCm+KZkUK0+/tX3PwdZKHeqgHc5NY4c9gak9kTLsGMGu98hPCLJmnA6BWOTFHNG8YdYQ1VFF
g43QhXOoAgmzJUQh6cxO+OtUscxz1Ef2BBE5Rdco4bRN7FNd/HCIfma1234mcxD0OxQ3nAPEAx+Y
9oVXLy/ch5S8L7mnShpYLqdoOLlSC6YyUfceuRZOYhaP+d6NqyQG0JTjso4LyrvGBvC3pSeYcVWL
cp1M9q6S443hp2L1VYgMQgP67UA3LL6hfaXi+linTXpQRpmckiKq37ATTXtu9upokIUGYRr4yP8l
Vr4DYiUs6yzwbqCoWnnrVLoG0rRUGFrHNHjNpHpwPAZZDP+4Le3boG0B5DYdk78xtMCEsRWI9hkn
vqOOETCAMrsz7cZ2lFBwUPhbfDE9A4Wxf3KYKa8YS6Jfu9w3C7CdLo+OV3HjczBeyklw82OfSNTB
AVBUDsX3cd94u4l+2apLOwfn2mCQvuDhN2TZzFXeRNmtTJB0CwZP82qOQ/mJC+qsDbegJIFOotT3
k3s5GRI9N9/EmJ+BhDA32zHr6sNtPXTueSS9TA1G1nSPYaHpSjZpbwQP0u5zPCJyybqnSQGhjBwr
Yals3SIvrTKPeaFGYVeEPIBZsd87hwqPG3b83Dl1MVD8YjJYfnNmBik3hrY6mLqELFS28Npqf+SQ
pQv9lVkznTJBQqTr1BX1/SDGdmVZNT2Sver690jnEw3gXQY5aEaNvPmfmc/HJpj8uSrqZ6OpNKwO
HvIQhFSqxjhXTrMrKY42vfRrsDRJYLO3nmySJ/h7Zq/fD9LMgMG7wXRgXmRCmEl1c2b03mw6U6qT
pQMLYA2rxMYeyM8tqOU274TftvScAvPPU0YDnVj3YSdw1OOtoNmiXKe6t35bmEbgs9li/OlmJW1K
7DRobJlSxSg2JAybIMTuJwLmv1TcRJvZa8BusHcGFxOr6Dzi2D7OTsOuwbKivuK4XuK3mMqr8pQm
jZaH9X3m29ZHWAW0z1RdRRrJGFE+gyQ82iYbN7AE/R03tJfIabhbVbVihip6sJJJi7mjC+cf0ilc
en0kEnWmUFbxUWhQYxl9J5g6cwrk9XxwCaatQxy0z5Q3Ue4yy/Y+98rR2LRiCM8+HjHscGn7y9BT
xiVCoiRi+WdG5OjdgE7/3HcO3u1UO8FPAg54S2cBl8TplXjx7My7z9zXMjPkhgohsjYtO5uqs3s+
Bf6ZfGr8hUEYwQYvA4LqiFDShuX8Zo2iP01Zqg5N5vqQvgnebGhjCh9Nz6RRaWxqeec6DDwnXvat
qFrqR4hD5VzrdnMeMqdeDW0pxF2cFMazYRhUGEvfAeSFYYuTQTplL81AlBEzAaGkFrLicNM7BZSe
UOj0UHKtnxl1FrvAkFz7iQ7WfmgS3+syYb2nk/J/tSZdAnrSKOFWoMpzJxuijhgvdoNwnJSxl5TU
iUiCEW7fvTWOSB6mIgiNNcorjhsjG/UuKyqb4kdZ7/NEYKdSgEKe24Ch5VSwGq57LAVHWFYBGB6X
yoCBgfpop6iiVhvvHZZSavnEXOwdFdDL0qNCQJcZaVCJOgWzLqs3ZhVWO24MsCNiE5W8oS3T6IE1
OcGZ+dnNky76Ywj1iHaAmr3aYshj9lEuecZyHK0VE0qKHKZcXnxBMKUMPNKVhcQvJNnSHEh5J+zf
cL39vB0e3iY/8S7aCGm+ClqDdp62in9k9OftYvFodWCTysj1cRQG8jwJLAGLXOb2tcVtcCaSO+II
8Qxv7RftrSAzgck8YRTgaNbE9SYQtb6TWdZcSyOrX+sbB8CsfcaRtk1gNpfes5vOLLl+p4k5Nc2l
JWLxQGYs5YCYA25zIoOq7ZR+VLfOf01mXV4yU+OldRCXRU3pr9OmSFhxRIvvdmoCnC8EfNjmViUe
WO6DM7cRiEt6MufH3HAAMTDUhO3kTmbIZk5B0mi95BgInxKBMk/eBssQxyip/I+2c9JXLrX5agYY
n6fUdC5dMWDhC+bAQ7qNzDtFRuw16GJUVYsoBle7UbLAQN7kJI2P8DWeWzqZDBBWbtcBJZElSLxc
ZcNRuE6AzGz4P1rotaR9ONujFIcuEF3ThgjDQksFEjOjdB3XnfUSZpBMHWruLmVRpy843Bi3tAbu
947S3mtRpr/HKR53/Ww3PIJBOU4XYotJJYxKP7IoTJK66u96d7pjOpceZlVF9wazEgINYhrXKKlE
OxI9/dJM9RZjPahyZZRzwV4h7n72M2jkMOXzNzZm+1aWTvaDWxWHPw50m4bKoqdk9qpTJbrkMuCu
Df9QxP6Qgf4BS8a8wWnKb1DRDV7zLa1YJiY3T9i+JTz/b9KK9jnBpAXO4aDE6Ej3hYMHqujSrwKS
yms1Aipb9kOwrsmFHkz2zgwd059Bns2sG/ZMUeqfdKn/lyeElISW5LGfE8I3faH+qvXE8URWosWW
i4XbueNVoQi+1zcq1w2GEVfaA35mGF9J7ntPWVc2j4jX26rMwmLNsDn99T+XDP9/EwMtmxftvxcD
n7q66v7Xv//4sxz4/Vf+kAOl/Df2ff+pBZoWD/aHHGgp5ECbQ6AHfQi7p4OE+B+wJevfTIZ7zFvY
PyjheuZ/qoHIi56pEA9dZUoHqIn8n8CW/oY+cvGnIWr7fF6FVBa6/N/QRxBI+s61aQisPR82LxYc
d2pdxi0OmxE35rgZ6xTMpeq5WDNfuysECHx3PXA/GWDWnxPRP1KCoqm44aznPZfxJZJzfYo1zbK3
PQgfNXO0DiJNxMIU6ac1SrnBgdkdfJD3lMd91V5Gnt5sMHaWeU9UeQz0o8i7NZcseLEZCcvN2hHU
Yzidoy6OqbVGXmFcOm6jVt1//yG8kkWWz5zmyQUBtaHbCA855Tj5zizj5Dghje0mn817n+GDD2tx
9mOgzEZC5XQoxGcxpOc/fRD+wdVnkX75y4Jwe3093iRfmIRdfUc4f1sQ0q6xWsw1WMeKvlw4I3Ce
PG2CS82x4mJ7GlWpruO10Q2fsQqzi9k71nPUD58tJaRt5WSPVmuaq3qIo6v2sC5YVe6x+hMeagoz
vjXnZflptk7ff7HoKOGoQkDMhf08Wi+eztubYlistR9j547GazHX1b2e8DyOI9hBXixr//13v7/N
/aLZQ7dppDfez1Q1k0Ecb78SvA2BUMcsjQ8OAaCnVL8MDvONOINJY0pmKVKnOSfiG+RYNXfEFene
bMZCv+bM+84RhdGQGPMCYc0saYnlQOq3alhZYzG+2FMUbyYvszcoQc5zmTN6pX80UhlOHtu94Njy
LpFqetoAJZ3MYFicjWCv6LGJf8N9ba9KdXvY1o/fYqpK2BkQYHHiPaPGaAQlMaTbsqpL9lQgaFZV
ToRfD/2rsidjyd4tPnx/WwbjXd0N470dMZSX9ogTGJLKuVJzsvSjHEil32yIyKPBcqTaRdKnOcsu
S6oMt98/7Jzm1iVx4HDfqKKdG/G+1hkp6iY6FL3kc55UTDxvXKYh7KL3BG4KPtgWrnMaRu+G6HZA
7AmMqAkL4MbqhX0e5IZQdQPvVW9y1+RFgxDC6EkNNO6p4MrRkn2/lOe88+GhjMhjZm6vgYfAW25n
ai+E65sM2ON6VeCgOHy/lbN0WoZaVEAhYPyC6PeciGrPdm/cAalyz7CgOPCZ46PloeNh+FLH7y+z
6PUyd8ppZQLzkhHj7LauyrMfhQo29kZVWl5ygmOntiHgqMdmObTIgUgWgHBEjWUEVEq5o+USR9kE
xsL29lHsu+fWiNQ2Jl2BZy2RD1IyXiC9dff9nZH10X70GNJHmDC2MiAlI4YE8IciJTr7o35X3dDh
HoEJRMDnEhr+++yV9cXGOXM3du5jP9FR2AvmlD2D0WQ5/rSxCdyVeHlqbetzU42nZKgrfI0Ncfnc
zyGGzPTWDD4+LdnJEyPhL1Bq9pGtxStpLnHGjgiCnDxBJftHAAr+Y5rqfZ/VXwwA2i0mHgdE2Mxm
IKwePC/9UY2OezVw3S9GZ+o/Qtd7VNRU9qqszroq2wcL6sR+Rmgvpl/u3Lypyo/ALBB0TDzXOXF8
f+5dv35JMF0DBrDjYz1Y0TZP/MehsqNHq9bPpGcfAjAege7Ls3f7Es72dJQUvLrg3S7ah7bZTX26
b7w+29seY+Ral+7VIRZ5HZVjbJqOCH4jx50VudjrJCYhy7CG9TA7ml3hGFx0UpuXCMDr7ZuYVvnM
Ej1e5cC9duYEcWPUxfr7AZM6TWG3GO6mZgFZZiQZ9qIwwycydvmuUDG9SqXoTjAkPjyi/9c+I8wN
OcojmWV6V240/rUtcYRNepzJe/3H74VZ7zOMohv3+1+xixg8+ODII3a5HA5VAXhiKIono68qIpwY
Em+Zgiff5EeVKZ0ytz/MJmhiZWPgjYmpOMSznX0w//0/v/rj90aEl3m2xUUJisY4iv9mPH3OUtd9
p3uRQllOXvhRbiuy3zQlEThrXI+D1b3nWbkeHG/Ygh+bNhWIhGeV5iaz+Zkq3Sw1wMTX+iElxY09
ssu3rQot4C1mytkoB6XkeK+Ro2fit6HYqaxnCRllYq2cwDeu31+6oXgncKYOIzgzsg/W1m6Mhzb0
LqCe1oMvnw3SbCvLq5775ug7SKxSz29N6d2jWJ9zznoOKZrKJOedRUecTOuI41pUvVRm8WD2xtaX
CbYnfgtZkVj5ZiIJkhVi15PIJmrNh8rYVgZsvuyj7Wcittlr6RfVovC9TZTQ1eXUu45yZj8kJWQ7
6ymtDwYlkbn/w0rqTRuAJOGhLBAaBTl2E39DLwgqE+ZLAKN5GiS3MJeCZDDEBNyc5t4I3a1Dk5HF
MK6kg2SmSLosp8PAbUAMODrwvgf0IfUOx5kY7bwobp0g/j0hzn2gfFAmMAixBiny2bW77cTtBBTs
hZJn9jkPWSg3WTCcI2J5Wm7mIVzBY9zo2OV+OZ3Z6C0sBJUR7nsKoyqBx9Dc+gXddR1F27YMd0HX
YH2gkalnmB+mS0yIp562jtuLeHshZte42hwd4T5izAixnzhrHA0rsMOlu7ba9w67IaKxwrHkxC/C
NvYFTjN2Dss4ztduVdJJolcptdgyovqNhSvLqdFOzU1dbeaA2kxzOEkj2tqjiXIvt7GAmzH3qwze
SmuD14fyrMFmuXa4x2iw6YwbdAKU7yjvAkPvmeCuUdNfnNBczVl5buaR92EEWUbrTlDswwB5kYEU
abdT0JErcccj8P+XmmLTPqmWxszRb3IoJus3mF/WyYSdGwtXA8vcveKAXJLOXBs4HK1+wXDt6I3l
vgu+sjLYU2tKExi9t9j8Mk21Dc4VHBn3MfASMLuseSskDYZf3bIxvEUGCLG0LLidgDeR/6rQvRdh
s25DgZyGDu763kfEf03w2RIuFYmQwjaAaGiAdJaVma2Zs2IdIqgSXxpqWdpiXtkGD84eICShOwoa
n6LhaIeIZR4hMh2uPY7aXu89VPU+AsSf8YP9iCxnmWTe2fHyjQeoHKTAZ45xDQBSSW4pQ8Qlfwcu
KJ2q1Rg0O5vILk4QPmC/26z5IDq6n5ropIlYcT9fB5QjgoFyjZ/wcAgOMD636lWP8iw00UbMvjE/
FRakDee4axzS2xY259ujxE/1nGx7jIZKP5gICzOfnMy9rXrhPdnKRQcWf6hHMELFpoH5XxrgI1ID
n32/ShNrg7r02OuvqvF2UV9vqmpYBblc1Q1NEXye42Y6M8l+aQTN6dR6ZlZy4JnTEQe9Ao9hmx9u
KkPNbTSA8NGD4r/9vl+759QrT1Vi7XOHQXgpzpFfH5Iu3yguaEhnhJ7zFUZrtBlvYY3t4fbPRnin
GByXcG8HlXNeeIASwP/V4yFQ0Rp1YdnLalnzVt7e40ZdBJUe+lbRAmrObE63NzmIGbflVMnd0GJD
dLKzdscAhPCH+n5ygyVXIx0YeqYsSOcvt7Uw96dLycGieYtMa2WzU/XwE3Rk09KcvjFLgO1Ctfsu
DIus6TK47Eup3ZpQq8yft/UsO3J3u5eDs65nf99b+Ul5CatYt+R9JdCunti03SAVXCHpFYjDSjgz
yhyEBcu+KkUnfOq/2Wo+2GNynDVbzbfaDxnr0PvAu9Aa6p4oBvBTtZ0J3QXmdPZ93EV18dZTB3n7
vxr4a6W8GpGZUo5u/ORGu4Ue9t6AMyh0sWwy5zlAl85NRkVEJ/FV3bFILPPc2tYRXoGZCydsDqMH
HXeqN5bb3ykWzLD4Ybs0BpfOw6iwMxR2QHM3mmmPIpgYT2W6RepNdXwqIIuU3PWEEeyzRDJICw9a
8Up10zkZhwftQlcZIW/jO9Q1FLFRzi9K9PvUNI+2Neys2d6FhXpXPS3FVrskxmtRauXlFsP4HK6+
XYjXJCVWnFXxx9yhVs1grNvBW+Oje/bt5yZNSQ/1x8zPOOryYg5uu3WJVy5s6e0c27p4UElV2/Fa
OW9JHRTYM7pTHI7vLZ9fR+i3YtpNZOywf9O22niPCEyngRlUEX7YzX0Q+q8tzGLPi+4YT5/ryjlm
ZgnDtdpM4EEDq2N2mlP1YBTPgg77uCFHLep+q4gUBqH8UdLSKXt5ToFNLJxUMN0GiyHlk2FFrIj9
LgvSXejuJpWiU0+EIWbPfdZRxgwF0ZLsxaIOXQzmoceH1Lrvy3hVRYKmudD/xV7/FGTDl+/0H6jD
634Ce6PY1uH/OUfG/IFD2ha8ythBePnT+19W5SOYOZ8OhoMF3M2fnIxOhrQ3esKbk8/3MibrbRTz
sajk3isEd5d7i9HaIrV1u0Tx+hzG4LEZL6PU93gInmTXXIPafEDbjhvniSnHM7wy5iHpBqMdFbGi
f3NqaujHSj/UwdKEbwFaYqZQsvilC4vKxrdpNl+Epoqhr2t00PBUR+JHjIfVkcOLjVuTIGt5NlL3
qXU8EHv02VDrwzF7WzcgohTdhqX9o3QhlvD2FbeayXDE4dBs5wKS8rwmwmktc2rJerd6E3wI8ehW
XI6XqKofx9gH/gmBuTKKQ/yFk/VYa7UpiP5q7nA1x+zSfkkLrneQqdaQXIzy0ljegz1l59bPVm6U
fPXpfOjq4LdIC0j03FzL5AqBgP0rejzrYcn2rPHVKcEUbioTWOaTEg2G8OmzGKkNCYGxsv7hI9jj
0LldnfFMA7RV4IYwGfO2YKk4SuXmi68hRVDX0C3tS6OtVzwoqmXzwCBpNHmvS/Ve0hrkFnsrGV/R
V98qr3/gM/PSlvodj/C1H+DkldkXJoKLhACLKafZOVz4BXf4Hm8YMLzxjmPELtZLAVrUCj6wJ4F/
dA5kfr6GBuW5D2YoNpNagrNe1BV0tSG6gJCItbzzGNXzfhtfLfuHhfxq7YyO7pRajMkzGDiKn2Xd
QfZsmVcNpU9HVLPN7PnJcDtSg9GpDVjMTBJpITWOGLdJM04jDc91wdTGP8uuoM3JN3YxUwhjECsw
dp+xmx3imSA32Gf8We4mbCnq7Lr0mFGkPFsSZmxX3umcYhICx+1WY2+2AVq2rRTYUPCidUTe1zNR
cYMtwUIYpDfl7jvg5/mvc0LyjyUmBiKg26JnmjV+5gILHV2BbTkzHPXeJ3JkyrK5uZaH1HR/+AbD
COJqqg1XFdut2vX2DZYu0W/mvjuSC133GBNM3W6ThGl+3z6H0gS/V706YX+PA2bK7KuZt9x7P9zQ
p38rYy99zisazpy85MZVWuDsYMQAjKhCj+I7s/JWyH+7Dm7kdhwpcylYOplYUzAvsnFNcx7wthjr
i+S33GpiIUjQJlg7N05YPXJnJ5Ld5DbwEudnihOdES08z5SNyWAB7jEIzI205+Uak/7ocKFFpFam
0KkYcvbbObXPlnbva/L8U3Kd6/F+BNeJUtZ9jMWj7NXW98y7Ung7O2fSGQyEnebu55zOxzIirjir
+9Yt7kcO79sCeqbbm8+92Xx6UEKBpC9JXheL2u2OKQAz9vZMqQ9haFxmgLyUqmsMWy5vViWDNTSf
35DwaE1Oi4+Aya3NaR+a9FJmCD+sFa1B7t5w76282vFJPKoifOji/g40BZHR+hiF1ibs4k2Fc6QI
xT7H5VN2L32Hp4dgDVGLrc5dPDRUWxrRJqL+prSeS+0f2pTxS6rwmYH8cpdi0uc4g+MqFUWxnHiC
gV0p2+IFA6CNHiDW2M91mNMaFe1n/UkqnIL6eO1jeC5S2IoRFUts6E0Y7o0zPmaw7EeL5Qf19K2L
pyWsa2ctmqPZBAWAQmvcpWXHti4v9h2FQK1PMSVr+7oY5F2PGLPoZ/OdQ+yj1+X9qfVvwaMCQcAI
N6QXH3o4HybMnNRITg4AuAB/gzU22+GUjpgOq0g9eyM2cDqHcdzTLE4pB+MPbjUPKGvcZi16isI7
ExRK5TmPoVHeIe5ukrhlEucTzcq2ow0uJfh9w3dgj/HAExvVfODSbZeMtemmkGsMNRu/GHCEwi2d
nHsJu6fUgMPZAM4Bzew62NRpeWbfKeofpeG9jKbYNHlwqMrm10CEXfT20vHh+eUh9zEH8zfIEFTi
TZzUYO1upy9hnBKv3MoONr2kRctKnlwwXx0QbN+C+wFIPbJPWsc/DQeXEPaG3IGhTsO6A9cNenB4
R6gN2kp70F1El7fYqpjKviB70fdN/DloiNC/XHKvEcPQVtk75etd61IMxELzjmuWqbC1JrvEXHg+
TzIgBAIr3aJdBHuGgTjfQ7VJfIdiQHEoHGj2MDDK1eCGn05OGw1x6HXZtL/pIXiY8thZ2N5r0ad8
Two/iNe2Mq9GCoupLzVzW/qv0R2WE/tL/C1bbwQCKXwgVt7vVJ+d290owJOrt0EjXtJk3PnaO4Ie
hhyEIzeI7iTw2dR+0J2zteLpV2yqiw3fvJ4FenC5kZFYwSu5Jo5xJOmx6cv2qtz0uZzKE4rk1fNa
DkhccCKi+42V0dJbjkJYmH7GXbyPxmAz03En9I2GmCDmeFQ+pp89tZ61ZO49V7vac+mQCA+Zzs4N
JHmsM0gYrNomNgnwRq/gCCG/soH2Nfw+r9/B5Pzsb8fJ3luNGKGbINsEybD60bTTKXJgpSWkJCnn
vsFR2n4ZCrNY4Zddyjx4D4Lx1lZ4TGLPWAydvrNB8mZcMpn90VnZz9Fj7XSguljmCzPXxRCKbcha
NoE8qCHChtMdvtHjXParUo6s/c5v3kVe5Bz1cs72RV18DuqHO75rEdChIL88oz1C1l5UPbUrKtjk
cnrrh+SRyBKiqLJphyPeDT4lDo0FgvoiALhFOo38bPtKsGnFKJZmGR/BYrIX5GOWRjjjgHE2qZ0/
GdI9VG2zGWsTEcsOoJBka5zgrdk9+tENzWursy5A2VD15xtqM4T2deBRSY3+4koltozqnXOSYVJN
gURlXYnfbsvsKXB+FNaB/1WVC6eSvoaZAMqgejAF+bYE4VcO/sEedsVEBTcoiUlIwKzxdkrwJxuS
FmazOSRqvndEu6rB4sbGfIjb4Nhmw3nOgjV64UfVe3KBBeM3g3TK7qb+KGd/ERrzyzxSVhohNXKL
PmQj1XthsfBK/9D1t6006FwFaGeqkttWZDlVpO6sU5rRvsQeNwCJGiGeDo7esz48tm0De1AdPK6h
sjRZgqJDI8Jd7BM6pk4idM2t2wcHWFP3sqQUUBfppgeAbSM/QS/bmEWw1old7oGEq9orNlbpX+II
FlVNxDZZ+212a163rilqgGs2l1uSph7Io5nNrVB7rNx16ofWpRif8tu2zfWnH1UH1a6zH2YvOiJj
Pw3zr4qjskyid8zPS2q+qV12OeQ3+5yqngIG95JB3M6SGD3Vdqga8iOnqR63wvGfwjbespf/UQxg
uiLjwnBk20+fct9wkFhmjrHojPmBaPrG1xqrR7JO0l8dVLMwCNduwnncsNaj5qCL2iN771l1kgYM
ewfmeWn3w4ZqxiTFJqnFr6SxoRFbdCMlzjIw+FE9Pu00hJi9t3Z744cE2YPRBJccFum69z9I6Xlj
tjdbc1dkxsUY4qXtMrzsJSo7JtBzU981s7cfav4TFSRA23vEaLki482ra8PKySG0lDUV6tMWtBQh
AH4gKNogKbaOd5RiH5VQzk1rE6EIwOD3NCW+5sKB2DWO8ZGDxTJkAbIHvXF8tZvB/bgd5lYvGzdZ
618NLi2TblCUpmURYkhxugOn3R2On2WHbTfBIlwWDM+UxmeMXRXDBnfDtUHI4tbIBJ7MoVpltIDY
dA+iXqf02CbNTz+APQz3J4qBfEbNyW0/sunA4H/ZMnYr53NuqrX7My2/bry4Dr/ocM8Bnl5mBF4R
QOHee94+98KdKN4NE27is0h/kFxdul+B5YNOiVY+t4I+oNorNtY+lXxgrbbe3qmxxoHjFi1Sowtu
iplUxn7Y/THM7mNCG6dT0SvCaqencjFFdJ3KeUFHbviYROZ6GGGHRc9OfGyCF2giCyydZ3pxNhaJ
hkzPzGh3VOyStmyIqwzdwRsOFDPgma2BLs1Lu0jXkfvGuPJIEHNhtyGMbYTS1rqGxUdrvMqKDMIx
kfKCq3Hltr/wJA0LVbQ7c3Ivwt37psn87Xec4PuUzZuLw1MdCRwvSerspXAQtD5UD8BPGxfUXMt1
wOC0b1k+rqMY3Z5OEhQkXJ61dfDcnRk3e4dVJAPGFRmvtbRPnMXYAeQ39Krx6en56s0YmHdd/Urh
D3w1YylsdaEdhYG72GZMFJMiIOAGvcJxNkNBR6pI79LMuI+yZO9RaeDmqH+Ujmhyzlb7kOQc8lLe
/gmH4oBkBzHtQChXZJDurQa7vcYc1/lyCwDsZIuQEpIRcQmytxVuQBLFtGMrf4e73+S2IPQGCymf
7dS+lvY6NSvzFGEoOtlAZBhEt0CBrOA+un0Bcmlbqrt3IHAt81n7q0L7hNfZM7AxJcLHR3Fy7/Ju
bB/wWR06He+6WwK4SJEzSwYup7FOo6PlQVZyFFsvc3DOKYOVGyykXVVjrR6JXKTrElgpRyzj4he+
oFcixAruTmwDgQXjrgl+4cMD6NS8+hjAd3iJ5UXIyNwabvObseV0NMxp4qweTsfvb2tbNNS9NNSy
3v70+0vlq4+4U69Obdb3yaDyq2u8hH31yRQPxhIWtkr63t33l3igDMBOvWhVmJSgdjJc+FlovhLr
0yvFCf+uS09c3+BuSO+diB3JrRekTImmMMDc2QTiwYRCtU50WsFWmMSDBgZQTDiZ6Y/nllBZ00cz
Y6KYZz4bSuPQI3QfnoGQJPjBPLmR+tbZoelU99tAPXZFSpV6EL67/fNIInpvuLRtKM649dIBL++Y
DNbHoOUs3zR3hik0HQhx/ekDV1PGgJ44wtSbPWcNOjA8fP8KWFO0Da2c3ZTLLABLHzNug6rexMqf
dOs7ED8krtYB4BgUX+tZ62NnderJCzs0LAi/cAB8ssxj/GaE478yOf21v+tmsvClsIRD2g7INt//
1eQUFhbgXYiMlKzH3qlhGn1XN623Kksqu0zEbLuEI51CzdxiNY0PhnJxszk0NNIgwirlQHmDyFJK
IKV2q/3tv7KB/AMTiO/YpicUj+Opv1WaVcQ/3Kx3CfoEHekbO2ZPgLX/xU1aYyNlxCrWjL/BfYlP
RKtC1+nJ1pBBKZyoS6z+igGolV3zfmbTlgb5OmkbE205sp5Mz/M3/+Lpuv/l6fq27yjuTZbJPN2+
vdx/ygfC7G7tUAyCzoswj1YDtJFBzxejpUMsnMK1MKbiqghnXNLuNnp3MFGmNqP7DNvh0Zl55T2M
rNyHNlOSzvfFlJG7diQJ6rLnX/Cy4Ih5YjVIF24vM/F1VCS4M29fZgItUKn++U/0XeD2f215f3xA
rJtlyvJ96Zjm336iPvRVb1gUSaa8mGi/VMkXNj+NnQx4mdIZ/QN8PRFfScNv1D/NAnZZxrO7fH8J
+2D9z5+RhYHrT0ZBntF3MlQCe7AxYmPo+utrbEaG1/k3fVQ15rDuKDBZdQUxAWX1RLs01bO6e6KT
KeScdygdw9qHRKXAPpH6qRJQaYU81HZ2IcQynhXD3bpDxFA+ITNV0VVZJ4P78M+fsyKC+pfnrHim
OMUVezxfCd/923MGRVS72GzDFfb6w0mv67W9HTZq+78JO48lxbVmCz8RERKyTOUNHgo3IbASEjLI
gODp76c+s39yo+uc6KqmMNLeuTNXrlwLV4N2Of5aoGrmkP//7K+Fnv6Ujgt/irHg0MZ0RFu0h1Zh
cXDYMF+dh5M6sU1uaOPaajz+n5igMMv1v9cYOiaEK0iYI02Fkaf8D7ctTWj7ahHtQwn5Vmg3lqIb
3z90OXEDx7OtM39hNmnOuq8ttaW+ptXmv73CfZm1m9roLdiC/bXVoBk/ltkU0Vi/XOsB7YTRLl8z
p1n56l2+Q5FO5p9TtiSlXX+m72sEjSCoVq+DMjBzi75FaLST3Pn+aSFQjRn3P7SGPPdzrgelLwfH
BTVx8A3khaWtGIEN1IkyGy5g6exg0U3rTbt5qcZ7XEz731NPuIiGmN8EepBNtV29QTBsfVxoMyFA
1H8izTDGddDStgq7CJX5YK0vayrViWbVYeHF7shD29TG+tiXXdklOxt/AqyI3OeYX/WPk2hKd3om
uz8nXg8D9KJsycn33Vp4uiU6xlN5/viLbsd9PEtmopfaipdbsUlCbonjF1cB/jKc+DDZiWtpXF2j
UEXj7pRFzkD3EGpOc+vb/ft68CuyfdwUnKAD6zN9hDCIcTowgKwcaZcrNmKGF0CidFmtyezsjyvc
GOtxHwFUPzFEtcpRZePZmPVBuKW2cPvwwufMHjmYla5K52m9aAGbSijceJB8E/76MGQO7eP94b2m
0MgGu8fP6N5G41drBTnnaTfOZbMbt2CzSEeuawDWGHjWar7hFwYGWgFYh/BrvKv4+tkM7/Wp/THS
ipAPjRzjNX1Nh7ZsF0Fmp0Eyi1f6fgSAs222j7/R9B2q8yGBu0O21I3+YP5P+OOq828XZO9JNolX
EdMvh8ciDfKZUwQMlIzxAUwFs14yk/nBCJ1x4XW+/0xT7zdup2gjJvvfmHd8ytepjqwggxQ2/k7F
CG1aB4FtHoElCQOwTEVShjYQCtCy77/Dfbn/ODQ2CnsyyJzUaxcay/U16S8xeDkh0MK70eV6ThnS
05hqfZufiNXwBuXzBFJQILslUkfjdPr0W5sUj7WoBlAZpgAR3apd0Ij5+aJVTylCl4zuyJtjMDSr
NWCI+jN5CokBWcoImlCMOz2Mhydz/UoHVZ9Dp9LnRIzH6uFw1nPwbKmfYVPZR8USEwet1swuZ+2k
H7uq3DbyaTXCieKrZYYMy3Do5SYKQHDhE5qFDFmjQ+e8AnpNHp+bK1HkVn8AeJn3nb7n3wMTGRMx
/HmZS9uNadHHrcKN4mN0XmEWLsZNbvb3DptQm+qWZpfe0VEttPrsgY2cuC16tdvvbtSAlt/N26ek
M99rNoZVG0+rnkSLKHhvGXwzIaCasXO0Yid1kbk9Xh8TZamXxmiaToCoWLoP44yGvoecRHLN5wxw
eZKF2u4B1TljaFpsIZOg8TWYPHr6gLA2P+H/qgt2ZhxRm2IfzOSAqQATiwBL/3vZiambCHWYrd3a
RzfyNCfzOp9BSFDF3c9Kl/3TcKz4Onfw7fcxyvlZv7FodXxzDCrC33Pe+Ef+ubs2Kz6MN+IivCyV
ikG0nptf8LJYZsZPtqk1kjUdEgxYVAo9mHTXyk+uZQII4VGojbCpJ0/ILLxxdkc3WybXmIaVoQfx
taTw8eA24nOZmd/GEWu2oYuAuYB01LiZU5ynQJiYkpRmGtaCHX3G4JY4mqkST8yqaJfYkDJyxesM
raS2Hp401k8P6FPw58zOZ0xy8cXBRzBYadHLaQ/0so9+Pgp+qq8NrPId0uVGly4ZBUnnyLn1CMWj
wdRVdU2Y88HW20PUl/fTb0sU1IaGcKI38qwnFUXl+CN64FI1G6OiGeFGAhYN9kOw2wa7d6dDtwu/
0CUdMKtcv8dMUanMxEJYw9o+cgs+N/dpQ4eIaAhfjjlUopJVb1Du9WFSB8eJSL/uBFD9OI1GRu53
lho8lvG8s3QC9283Wj3HaB0s9AmG7DaJsTU0+9sNVSA3PkhsNQbTFd5j8VjQeGSfsx1N0IUguSL3
TlDEEFXYdOPI01kP2RQVpAYtuR0tuOzEyFbHGuNdzTMipjjWHM0rHcUD2XEg0rJ/CNEueI6NmSPX
Pt5ny7dPkWBzEYJHkAZi2L9oylbXHIEzlk/gqO5xcpwwjYf5KI6h92yjL0arDJUHB+PIk8rova+M
DHE3mFVj0Sl93WUQJV+3m9FFDfjr8C7GFu80J3QfIbsQz3OOLQOFxMKI53IwDOCzWE8faqHDcKTB
vjSfl9JpXabA2Ag14btZo483lizWkDu8lY5MHgCdgxNa3DE0V45HK3URncTLaCbufmQBY2mXnUYz
dPlW4uW365zGyseJ3x+lfJYL6PtY5jDPx/2fbCME6Yn6nOcU2VxcHwONhSC1iQ/GwKCx55AJ2sk6
p3nZmvpC3PX/9R9Z2VHHpdOU8/kxbXlgSQLSjb92vs74oK8Tfjnj0SwfKzNt1eyUWcdTfe2hnYYo
AV3rEwmEw3NjSe5/g2onYUZLq3Uhu9UYL1pXvreb0k+nwj07aRflolaGcsl95cJ1HpMALSu/mKpB
upTvzRjrHm1XnPpPHq/7e9feUQ4KfrxkOVZdhctTjrtd7KM8ZekmA2f/Er7MqVzqTeuOlqnNKJ6B
n/AiorgVx1CVXUz4Jjpv6HEi9wBSHkuXYjNYyfyD6n7N/rnporKisUx3n363Szevu7pQSFyEoLZf
dmlRttrKXJqrU6TI5pKfGpgOOSAmi8dUDopTPH+u43kf6dJpTuAU7um03TzX0TL3yzHGNf0Dn360
pKu3ief0OlxyIGJmx8t2F/AK9Dd0IRDcyhl4lcNEnJ+F2rjbR2d4EXzPaeu+nZetGKlh0Vg2+rgb
u7o5nIrzl7cgMPEDxUq4Mpg+cxEYlOdhrZmYKkGaYWljA0bOjxrr7cT+26E9xD9DWBmnZ9FPtxaz
+CmdyGyuvFLRYrz5YTIJpyRK0kvB5l4EDzt5AQSp7/Z2EE6/seJkZUja0m6iJfvlY3FQA7ejkUnC
9kQ50ahP9em5fpFP0qUYXUY78Q2s3ecIhOU+JCNnjMnpw+TvdT+yB8nViq9EK7FPnfR7vG+una95
n4PwN/xTT/Lm4eVXXF1JYdhOBxTOmOPtdCM7IEta0hyyHlwG5nW3jPoiDlXcsluqmvqeQ/IsbqVt
tfpOlDGx/juCoW3UCxB35Zx1hgTp5ZxxQJaOT8r0nGFxSlc6Xz1nfEs/XkMS01evzwaSpvEYePXb
g9KE9BTT5SjFIbOM+jy/lLAPcewkEsWBxCsCb8LmLR+O9FsOCpSXAt5ne5PCZobvze2hGShWt8wz
ykAennyTf4EOxica/aThlo9VHLJDuhDP0Bl+jaH7R4tptD4iHupbvsoWxQKtjmqFwgOkln8ZKbUJ
iLT75Eh6deYHGRFkJDEOkA16T0/BGm2LQ+umXhq+NPPYec8LKmTOdxNfs2npN+Ojqwz7OwMJA4b5
afjHg4NowXVNuBwF7j2Lf++s/qOLAAfxh4PGLAuGtoNmsfMJYn/g4Qo4bT5Guh0uu3nCXux2o1m9
YY7ClixhklxqMnzMHOaxZLQ/I9l92VeT9i8K4tlv+1hIYZ+H5atuC2Ro/VxhNjoUhTE6SIvIZ2if
SyCGuUOZStQmXwkKvFcn3yB9GkjJ7Siwls18FJaYkImMRhpSyI1cSHQhIpNcblB4nexBq+a9JysG
mJlqXZX7hlwznRIotBkQ4wrHJdggPCVdqMcGgYCOQ3JakJKm03jO8p6+fabuwt+Z268NsaSEPKtY
w28A5SNdlKvRNvM+y5ozrSZOpFR9QOGbZP+1HSaXl4OZNrM+wXcxPIi+4mv7+NZ69TZllGbPyB+J
QPBi3PVrRy9Tm9X3puDDaTN+9t7VFDMQW9Jlf96/2Gd4c34HNgd+O/2tYUQ0Myh7LEBFhJfoQXfs
zvr+WZtOFBg155NkOZLDRmyI1Y+pEOB64pUJzQq8Dw0U/hGGeIvG8fSIzcf9+Dei2qUShCa9pkOl
LqFYlQZNefRLxATbdyP+w9vjt5f8VwiJNWU0a//SjCKEO7LnXxQ0f7Yy1SQnLqkcH6W9N1Y0jU6j
FX8I+qQCo0txkrHp2uRj67vIwhcT4yYsgNH+u63gQ+LcPcKC4QzFYJ5fnkyff80qsjl44P/qE57e
ZwQzx1KTFimtNnZqA0uN96ZqhlnjjQHI8JfNjiFDHKYUoL6jQS+CXvoPVRBNWM2msP2cj8v+0ykm
YgAiMbOAQOB8mrkmhPrIekbe4Og932hxOPjpoaM0Hwm3TFjEcTT5qfmi+EnHFSCtqcFl+e0Ajc3R
428gQUIy1TxsE8ZOfGCY+GhwPjD9kDCPloy14fgBVvAlhozbL8IyoKqA1lv0DksMHfW/L9a30aRM
WsTZmdMKRtGpbF30fkazQWt8PuQJ73L9q7xc87TZcdGvMIFGWGYXG3EnSeZId0kc/MGMv3M+ByDG
5AQtRIl4PrrE88dSx+N4J6RejX5tvas6cGh0dzTVl+O3LwrIENuFOu9DK7G3hgeD0rtBGHilNo3h
P2WrnasZ7CRn5ByQh1h+ToNdfCWek3hi9cdpwG1uKus5YI94faZTnIA+OApQEoeJ0o1/4756egWv
QPGKBZDqgVLsyVwa4WuLwNVftCCX3lfn6vyFLD1W+XP0FFuYYZbwh4czxZVgtnsNsSgkypmY4ZXH
R0ce0mr1pKf9W8p+4zWUZMwGOE4103i9BykNFBSygnz8HCfjeCyuEE2ZDSfKWlhqa2X92B7/hgty
sh3eWNOhqTh91l8TSfuMTtlBAFdeExLDTEWGmmMxvnZjClDovnbtEiAesNLZ2SHXTJUtfY8TLOcK
TNa+TFtiJzP7eYkDnm5iRsgNSdb95dHggG+kXbyWLsgVQJD5GthMq4do89iMViycbicg54IExRNZ
YB9ugnR5bZTL8MstMnHyjFSD1I8H8pVp1qg1cu4GhL3ZY/P40PE1EFgkxr134mWwOi5oO1MyCxPM
hFbCpFnRoZhxkPxlf/oe+WoK2K2CVmnnYhmKJrk+7yPxxzUyz4rCI9lcfRpcctKf7MSr0+4rDJQ2
SYJOcGcWfXvmzqth9vq6iyRjrw0pg7YbXOJr2uuJGPW0nb4CLSwWTraQthx9W4I0TgzRQTzXt5KV
4JZce3FcrT+n13SwG+1qwApSZ9KMmpBI92aVj/lUP+SXSLVh4osozpgMQEJuohk1wsz0zrUkoucS
3HoHV3emL3hb0qpWQrwSSS8BGzOXC4TqEA+iOBkwm8E+RR4TtdrMaJfgcSh65VAGBKNnA3YoYPTZ
xwCh3CSM345UBMdHeBNgJyDPo+BXiGUCxtFODrZJyfywGMdhzbLXv4w6+HDXB6f4zFUe4Aj+Lymh
ruLZ5b9HCFoin0oanafmWgTKGc198Zz82xecaUJq070l/yAJkDsDkVqgvGjZ7XTG6Jj+ICga8iG9
w5UY0W6pWHewMYhsHC8GS1f77yNKdNvMEn9vALgFuN+/+N7Ls+ce47vKxzB13YFhntzeiVFd4nUW
jna94Ddn4/q3plXO3/i+z/ROGKeztYdwxWiqmkzND0/v/qxlL/D5ulBbSsvvHvmisrQxqOSLzfDd
5wysfEwUAxPiCzq6BWOBxPFZpTsN1G4IAaL5E+mv2Qohnmmx2sQqCFgFeEX/GL/aZI1o589yuHlN
8zkaWYhu3vMLvGSIa2/QDqIeqQQ7tab1jGqoDd8Y/YWFpsOKpi61kepXmv59ppHJnmXQFBbGkY+N
6QpZHm1/oh9x74LjRIK0IcCXyjhrvzg+Gfw4vGDMWu9jK6GOIAtmkVz1+yOMdw3MA9F89RCJdGpV
hhWwVYc5Z3wn7RLOD3TU4QY4izVWG0Oa/rFFkv3dtNNqVhx4dXZCekPvnKvE5AS+2bP6IJ9wDRH6
iDPk7Vsw4en2KxICTP3Xv6r+c+e0GUgmPWBYI8819g3YRJHe1D2TzixHhnDgditXkSwErZHB3oQM
ho9iY0D/wVY7OpcXKhWOW7h3fMm4L4AuPE00ZYrTz6nefYUMg7xat6f3+nPgArUTckTd4MbEloCy
KgkheTLk7m1FNqRc6vuL1IKK5Y5N+IcVCajAXDAABAnoA1k5oze+24AKIinxjN28tp5YnbQBSA+r
K7/WwJbthISOzI6tIiDfBWMa61NcRweGPDAaQsctOrStxYUmCcoHDOxZWClybDEphQM6j0t1KFmO
/ra1Ai8KznT0waB59nc8Tk3k5lgS5Ir8hcXVMGga3QZLYjj/yOdhRTP7AaMegjG8d6G1SLk4sLqH
E+m45wCdvTkXvCz2MBNtSgu45HvDchdEScRV7uVIJGdxv6Z6HW908I9WC43rXxWAK8Bn+T0l13+F
FJKu8NBGBs5hOKql7GJUzRQjZ1gtp1lqooumt84ABsnRHCUuLIYPiVlnQOnPU+vY2/2aVWcM4mCI
GQUmuKndyehdW1VhfmtkHFEbY4IEmwPjtyp3imgwQ0eM6CEhqFIMrjLYl9sxa/Q0AL29wpkYdthz
Mu0f0AyhJVKC3EXQ3qzX4U09gp3FDCR0TUAQAXaYmCPbLxCH+8ugNsO4yf34O35SkWpjuQuSgmEE
iz0O8QqK7CuxG1RP0HJHzW9kNPfBouXEO2GEA18hxejjgFt9PU889E6A1mn7XJHpg2P05YA7SBNp
qe7TG/sXp3GUPSD9CWAihC7id2mUCpWkKR4IQfK8O5PVSOxDRKJuDWs3JXM068Ur+EzLOfsVNO73
7uvWo27maw56NjawFaGSs4OI+nv+OygQYE8dRN04fKJ7jdYdNm2gdcNVJNqoPiGO9b4wxPM22KIV
3cqX2a2THdBzxBA02UmKY4OpDh1iOTGIN1S3zLBgecZsVx/6RGC4K1o44s8gxfleOlYBwEvrauKi
ZR6UgMOefJoMhcHHlw7tfjivqHIgjyCEt0LFIKR4v7Scvt2OCmKwe+6jsKFWKTrMZczRuT0cKYwG
hN3JY4RFSf9TYh7Ln/NNkvAatp/gjKLNzLisjpNjiFevBEuHy3yILz/aNPm1wUuEtHLktvSJNOpy
By4tMG7ZmkOU4UhWCMQ4GTzh7yHx09caKGhWuZnDJWQ0Fv73mcV4XGpouohmg2Yfxq9o5VNZn5nQ
YPWsMi5xC+XXgjmp7cV5N+OkTjf9ocbRs+uLm3U7/UyTiw7yXjJtZ6g3mknJJQtwaQ6FvRQZHCLk
M5y52a0vb8UzhXexyIL3CrfeSGH98hvt4nv4rcX1EbrNMrm8qLqLRXujFmbRvG7xjNHd8/Da7p8h
4gYLJs/BurifYNUrffW5oGanwIsszVdhcMPijXYQZqgqPu/cI3k1+CN7vWh/wlxZqnN9j9H7pJx9
3MyW/9KQVhJqj293hP4bZq4eC8eiSpIq/5HhzmY5rzQQjnZ61zmwiOYgf/j0MT0hGsj+EE2jqR7w
ZMFzRsr+rFxSC5JQqHUigARq9QUaBgyamhCP+gwm7Q/Q7+QRfqgamIfXF7pmWqrKQWQh2xdXfs2E
COiZZA4xeFcNyHYUCtAwhnf+yvyk1D/Kkphy4BNosCis35VK6ScZkkSubyrvBUWuVBrHP4kWz2sz
mKXLxv9wXDBqJTHSIppo/CHt1k+DU7fGq3aSebCQtZ0MvsbhBXRZT4VJOylX5F5UJsRWcJzRGUxn
qfzL0Dg2PuTib1OmrcobI7Vh2zVwzliJTDyC5wKMczTvSVoYDvssB9ujapIC0Bcapoa6IWoNN9/N
4EKZVrBVGLG/cPSRQsoQJ05q3adVVJkgRMQiOp9JX7jx7vrXWStj0CWOJCJd2jFrT10CnjAv3M6D
wsuhiHMbe0bcatt68fP5dMJmAAYK/sDryQtqD6v2si31tQzphQcv4Xdm536hM22PX90SF05586nB
T5rrwKCPItivZTmvgD5eh3z1WDTbL2tSOugkgQiIcQ8iI+GgpKg1kh9KgBaxF2ALTBPprNYi25Fq
yue+k9HntGyzniaJBpop74V5fP5eR6kBrRKCvUpWLdtfiUFhS0cKU7GZEGawllG9GscfukR3cSGs
5Gt+NlhsfCFhRcZKKPptQcEyhsQ4l8mBVJMTlH3Hpa8EC5RcBFfovyP4fGKvUXyiMi12rucHw9DQ
SebijqhbXWSurew2QjjIxi2MSJQkCxyd+iSX9GbwZImDKlCPMV9OjsaMXrsgRY5BDDqj76YyzEF6
2YoOXTMuDMNEsezCrT2uo9t7m5K5cKzpyG2YIkMj+Cv95dvnFvKl0BpIXH6JXy02aU7v8nFXDhqY
GbIkOViMIZA0cZM13qFBugGOSBoiQXgvnUdqR0UfM1HJQiGAYV5KAjj6XF3QU8paHMXeNlmMRDTm
0OTsya94uCRHPk2+5sPwQ+ltvlWbu8+R+i//42wivaM11iiktBYJJIU3HatQIUki4IFwQVFlpQt/
5Qqws9q2e2zZWBj514T2qaGlQrT9YM5kEuGP++JW/xULzKSNat6sj0Sb2gKvfa7FXXcB60cYcziF
LqvxDku721cfrL0Y3ftXWdHWbg1qCYGik7MbTysdP1Wgtz7vZsdhAvW+JrtuVe0/h88U/HFu/XbF
PYtNvSMbBcmBW65DcuQifgyrYranMeRz1HDsmjDelP1oDcWAbZwhfGaS3/YT4VfwZZpkWL6/sIiU
jPfqewP6jFflVpgPr/KehI/tF9HHF+FPWQPQWYbWQUZHkPE3qbKNZe8BXxOITLR/LxfKH9py3Qs/
UBDZasaxkFzENc3EZA8WTbOZhLro61ySJerbajdE5xEMkVnFBdaACCDCQiyNDCsvAhpvhSwV3gbX
bouRM59J3apbvh2sya8pSynm+Tjcav0Lhk7O8eCm/fp+NpUUX/TyEOqnm0JdHaOcBnx1BxagnMO+
kk4XlUfCWDqrZT0iFlP2/ww65QRF1Mxjib4sfZaNsOj2xdmEoR8zHdAZjGkj9tpS5SWGlvdZIOhe
FoIznHBLebduVjtkPPXLTK7f029NgPxOsDm7kbSCwlcEGH4CdXTAhLv5pka6fTrSG4PiKt/Lm/+Y
DtQy1PvW515s2L8k+1wrfN3KXfxA5dKIYFaKPejaWKVso1PLWKxI150cuoPZDlnAGC7F/RF/axNq
JDPGTZ/fIvH5OxzJOOgzkl6y22nzPozxEFUCcmZWCJz0lgSo//8HVVAS+/NXxD6OlW9ILP4RY1lG
BYMdb5yOSWOjcBIbqbj5aF8Tms6I8j1EeO1mB8lUdDLJR9EvqLAofDevsBOyxZl18Tm8KStiHwsH
kmBCmfDXrdSNcIqvo/4Med0fd06M9CxQ34tEGvJ54337spZPxVzmprE/giTsJs/FwH9toy1tdj7A
iYMeWONzB5VHGXXJudSth5Aqyd7Ka77/rWlp4OjMkfNZvleD8ze1cnD035nF/omCqsaEdPcqnEpg
B5Fj1SY9Cw56iiLGD7SRI9+QlEIaNZ/TiHtSQgrgT5As/qhXQameZ33dLck3Y9AC3tDXGSKecGlQ
+HS617QUTGbAFWR2QOupIyCggUIX44QaJrWam/lyXr4SqDNiZVUZ3bLdE/VaQBFpRUI5pJBN1qhp
UY7RT4CMQzXVNCbEEA5F+t8Etk88KU7kkk+4DDSOCfKAS7g9g4LoPStDY9IF5QsKGi3QzoOtenpK
lqR7aJJSDqPQMRIt+NQfxTjeOLHFPQCvrBkKRX1hlsRCGQyTIOiqoklBlPF5CDo0/CRjECZ4bILo
Ped1ZfYKChyJcfCmkitPo3T9fCN5B42kBW6MqLwXRTlOsgnea6QxQjNTSI1Razha2o9cLzlVAN09
XmfAkH4kWONa0cOtH3YcMVtMaPDVL5NfjilcRpPk/p0Nr8crqUK8ev2JYUYmBxdH3ZCtJHv2lgOH
5k04yN3Xi/dvVJUHCbTQKVT7uk2hC3ikYy3AKPmtKDgUrh6tlwMVB4XoSAvoEVX1tqoYvnJ/pQ3G
QnbwZTZTQ4st6GcwnaZyEGrD06zAZOWS53bT/TGn+nksk4EtXL6z5zYXOLcsCuj3w3liApmGJGSD
nzUcbIqnjZlxeaWTXja77MVEFWW+dZSdKJq8KkQt5v9gOjdKVtEZuXaDPgTaFZdmx+fhY0BWOAbU
m8JfcSA1xU+lHzEkhOgTgmo2gqRWEJzLXL4dxdHqMcjFoCqVpSaVB6zonFJ/5ZRkpCIDZYgHfOw8
9xAsBlGoo9+OZxhleT7RIz9vVskoM0TtUByU8fOar4/l/CEtdJ0wJMfG5DHNyelJvhsdyy9zcCmv
CUBe8IvdNrd6DCA2GDEyNQMgOVX8GtUixqas5osqVh0o+SyJAeU+DH8sn9dH+J7ht3kjJ6K9KFPF
E9UID8w26axGdP1NMMa3HhzRe5TsX27QsLGEE+1VUPQ8Zsrspo+mfQ8aFsmFcPtSp7lyUj9iMMzh
KdAGKXiJFS7faB7ouOfs0Zxv3y3rA1cC6mtEUL02drTrO7GHuccXWlLzZPGGGuoMjlIIWMbE/fhL
4KiGwkxlPakmhBYFKEwZZ8W2avDJWKkf9lL2p+rzQQ4MR7L9AjOlu4jzAmfOVM6DUXZ66pRFuTlc
PjaccwjAAMWS55FrMjDU6tg2wd5F/N/Pi3X+5hnyjR5vW9VStWklhEkDA4YwDssrv3AUcFERuIUp
ZLONR9do+x44w6Mt4CSmfwFbWoMS5N24QyWMR6j/B4rqfbiupNIDxEkEq7rhs8nptWk+ewEY4uNn
lftS/BakZxjmw7AmWhWca53+Q2pFTayB3ue7NFQx3GtlEJTXGpBOP7HxR+3A/JXWA2g6W+Szz5Qg
1aKEoVxlRrQw1L1SbTPTSyEBVs/x+q9x9dgiwtCVzUlPFuXbe7W39/F+xH+XUbgSlVYy/zyZt0zX
l7/j5jlYouArTarv7pV7nB/CmuYNFs+nJ+MeMyVbRvhVqsEgO73z00tbAPHWA8LdoKY9UfktMs7l
JGYyC/CBHL2HLilvRcJeORY+HlFAO/elEJAtAhJ1L+XAgWHXWYAsNXliKFsNAwOVMVCtRCPjgUhn
K/oCoZyjiGzbLPmFSoSI+uTLomAsfag6DFcBXnPsU7wS8Bh2Nopylbx23yrMjiEusIN6Jkpb7btT
4kv64WU6PM9Gy+Tovb42Q3w9dKD5aAyJMG8bk+HAbFMs9Q1JB0hw8r0Mf7s36NatXSKRkC3bTT9u
i+nvD4pHr3lNakAvt2FgfN4mgfQORQkBfzfN3PxJA8C0vgnnfkDjUimcb2mP3lxXdtnRrCWf3C1P
2Nxh0rnKEb0QfzBwuT1iM4s/CFQg38S0kUOLEYlBUp+ZFpYrYopeLHG1FDHUzPo2OVV3fdPOADzg
Sjr9QuYBrVC+6ZuSNXzK5yWUm9cpWZNJ6lBQeqqV4H5diV4TCcL6uTuelKE5ECzaGSAmo6PzwYzZ
VGl7HyfaLJoKFaJIprrgIBq6kGD6NlblgDuE6p+01taDsWZFFgohszeos9v9gvfkxSWkRF0Nt4CE
2dDO1X5acTTX5h45DztF2Sd/4MEAiUhFRbPv0RrNW6KEti5COsY7BsL8aFqOafbQcxJpOgh3XQOd
sOikBxOo48XmCAH5E7RBN39sG5S7sLMw1NrR78OfCQ6v30lyFee1hBGXX3W6Qyr8D2zPdyWkfrBh
A/4O6xBb6cpqONPICGn8XqjDKfiAORg5aUSLs11aUZJI65ZyGUtClSg6rCjI8/phcEBFL2oych4H
2IfijGjLRIEq/WvAQav7WkiFPjscxMwEmsd++DHeIX3bqe4/wGa3CCD9ZW5nJA4XGXLb1xbYxlCi
YNsAXVnUliamzJCiOX+9nqJTB1rfMQ8HISqQTk+T/vCInoSDUKLBAoCXFS1LaFYyxOie68S4y6a1
e4oQduhGxg59GeczOa2ZmbQJ4Hmq1sNVLboTJmmZAbhhoBpioVtiPo05VDtTXkdu6Wl27uljzWZA
j18hP/eiyQNu8NtjIg93h74iHSyjAL8hCxhf9vKZEkKPAT6f9eAWs0du6/bpOzgkRPOnBZzb0nnT
PH6iCXB+jdIBU3LiGcyCT48oHcFaR0ueP5lznnEUTN9b8TkB0uH6xbQKqZ9B1kEcKH6H2phv0xv/
Wpet8T7zntJb7JCY9iSQzuNu8cX+RnH0xrd2X50xsRvDjxnWrY2DjANoRY7Fkf3edh5HyZt0gJda
ZX9gLWy7eBXPikk8gxhrMfjion3FG0Fc0+Y29j8z//tDdP7HM81MaMxc7MKkh+b991s8MZyJbBLZ
vIU538367wna/JzHhZHNM0M96q8jIvLBc8Vsdvgy17XBQK3TM1/L+dtv1uX8GNTTYvmjx13Oi2X/
L7BAxw/YzbBxPMjZ1g9CSd/5zoIsoMsXpnbP5FM8hkwsOAAht2v2CKIDnMgz2RJvA9bvnGQzzLi1
by914f/6hm4xIOUex0dWgOwP5/pa9stwfhatxu/Glc+8wY5t6qpuBDcNAwJfnUDy3zFexjaFZMd/
3yDbvKEf9kw1rOxY6D1Nrl+cGoz6wij9nnII03aaXPuybpzBRanWxfRz+tKX/Y1f054X339aZM7X
PUMexR34n5JTTHviH/MOtIvztbZL5igqXshTZZ3JO/N1QnAUQlJylaA0dvwdIr2FajqbRDP6jZP4
4Elu/14HXk/GEwLZ7VnIcgB7wfw5cNGqvh0MDlyNS1/gGECDnpb4Sdml02bcP1tnvf/9YRNfeFw/
93B02w3J1YMetnwfGUxkG2SwMJU0B8DOOON/9++eplCdNYfpCZOhUNi0PXVSdPonlAMZWG4w60kW
zKBDTgL64B00cAtk2Iw/mI1PX3UpBvsrjy4X7Nto2hM8aVnbOFiPURwMcD8OpFnsM35uvaD/CW5h
x+M+jHQzTgTCTR9wWnOzg9inESdg2vDf7OCgBcVASM7EQg7fn55hAL0B/nvpCJN+XETxSN/o11cz
kkLooucz5S3rnT1quP7SdfvIIlvDtXDtloPTb/kwR6ZiQ/d3++ACYcyRje9Vti5H5+goduQ+Q8FX
bMABD/EJm6s3pmkLBC7MhFn/syb48Rh1fNGIVTy3AVtj0gT8ZzQBT+L9lr/pb6qOGf0aner90dFM
1UKkyoDUbg/nD7fyyi28l/Pj73GT9wTyvicMi2Ku+1XYeFU4mg6IjaNpA5P+MRnYb2Ng8nPvwryT
iyzj/xF1ZkuKclsQfiIiVBT0lhlxnssbQy3LeUCcn/58if3Haa1qCxUR9l57DZm5iPd3C9unkjso
/BR+NuQ2x5XWuln4odM1GdHD2GxdEupC2dOpDiqtWePKu8sxrggb3z9mL3/TA7DeSfm6w5ggsHGl
gHBNypTkcRA4QMyrS7bcoyWZR0vGaHXEaK96K/7FD+fIEeq42KoHVa+HC5Yctc3fuzWfl+pp/cjQ
69Gqp7fVeEyhUU/rtur0QnbHA+6rlV4Livffq1bwzsKavw0RoeMoOCfwAkrxKWE9i2dBiQtV9tZh
Ic4C6Ahu6v13TS5st90HV/hWRwmYS/sJL762lL0U/N0sQOYrMJtcLR6j5cMlfTAuQIVx6RkNy/Gy
E3YOznLZ+a5NhfgUnaJP65BU/FfPapzA6OhHn/twl6l3Dy5+qT8memVMPOpcbo7n5lR87bfsnRg6
Wx5Rf2adWy5tf7nUCPzunZHI0dkuyNSQvDMMCH0vjU/SaXyC3rXUU5eo7F0ivbzsFeJPaDUOiQ1M
SKcAzGlkux1WTQbKjc9AM9Lr0D2Ws40iIf/j9Lgdnf4qrIxbpN86w9d/j5AnY4sWV3Jr+cthDHAe
0S/NF929yy5XHV3t/NJTd2FIaGnRcqNlhuHn4Kf6H9hHWkSEeM9CgTdBcTNBT0xcYcdR54yesMg0
aZEmcAdHIDoV4PcXSEu1xE5QTvSQcGum9cJQf4scBu6r/m7aCT2yAoAvLC2UY9iReEB2RImgTnIC
6yD78AwrkT5C2C3dBMBHSIptlXyrilG66VNkW0CYRbIy2ucRJtUT14D0sQNdBWyulj6oZVCjTChZ
3NzMaZPC56aHZVhrZbD8nzhf9RpmwxpBs2YlLIHfx7Ly+BU/YtDs7Kbki9dlg5zfw3+pgf159shY
+SY8AXFYYN8kylFn8DTOdfADcGNYigPIZHXSt/4OHc3U1Znd+9yfTTk62MDmtV0Y3vjh2ybn+gOL
+AwfbZ3efLd8eBMxRSeo4YZN9QsEEFQyLXmIp8fp/Gv19bdWM8K0kVW3YNEZSy0w01n4XWfeuHIk
rIJji1Zwsf4qgPGy6i+xbiArQB1YHgZi21R5x8tD7hkQ7gkwqgC59kTwThEGd51H49HYdUQh1IdV
KBahGxZnI4F2i4FA9zNcRzB6HKgWvZrDf0CuWBumNoc/aeohRIFArz62nr5czhckD4SR23I7US1p
GG1gDK7WSTmm+1Y1PEEr3Lb0l5a0a0NbtM7KaYUcEZsTLXziC5xiLX1G+zivLPctIWVPUAD2LXPC
GivWQbmOahYbi4G+oH4SUMGsxt8zoe88C5sLwjWOdxZm8ytnDIpZ2P1FktahwuAd+J/HrhFYvunQ
Gs6ZCMV/5rTauXf9CAgG3dEDz6AM4hGpH/wWudwTSj1+GeQ/GS689hQgvlgAmT+hFTdvZz+4F5yx
6fQWA03OKKbRw42pKMgswHjxyBzSxPlwzJ1z/HOgR6ye4B01BkmRuwLxacLs4VUW/EXmTOUp1BhL
mgP5jlh6NVk0LmldyphFUIlb6n6ceDHAO3AGayce8JcMxdrpyTHtlepXWiWcqSc6++7ZLSZbP8Ux
LUYfaIy4oAEpPECE9DkOvls+PLOtI50BNBFY9RYMXXFMVtY0emgIXQSzQoDmRr3dgAV3nJno9czg
Vu02w1To8MBsnRIABNE2pCxlrmGWrVcxL/CIA7GFsnbAJ/gP+wr6w888uEgeaCgXbmyMAmb0aJYT
OhEdYrQXe48WvUfDU/1U33ErJIXk2qQRaOKWk4N/8O/tqpLf/jE4BoVINyPeTHfTwvg23NXpUkd6
Lb+/eYoSEFUTmoJeV7fVrntu35qPJp8XVlbbSS113NJgPGbhG9D5uivbb4zkjTw7cjvWrAM63nW8
jVHcr9vdj1sJgQTXFQt8nOCdTwVNE4rTcFjOc4q6GsM16ip0CMX5o/TvtNsLAIUT8Pq4UbqagKe5
hjwOi0kaohYIO0l2Hfke9xAodlSgACPS/0T7LtcG63RopyE5o35lvEXs2XmuuLhTUCjQ/ypj4Jd1
Ie5Ninin/nlKloP/n+RCKYreh/suXFTsWJ/KKPJ3xtgYX8ARjnlcGJpVRM8J2+BKDAvDNwhU4Imo
lzjGIu2SL8ym7+G1DdughLQaW6kOnN3q0783iWCmUI7H9uLeJBqMrn0zejbTLpZzTJEDgAwvBppY
iQqrEgUtkBDT2kIxIoUAkPkKYJgtYW2MaK8jpD5UCShQzB/3hBU+BUBLWa/u06yrNerWzg/+PrWT
fQKu1qkF964WFNn3QhOAVfIBb6tlqRbA0ePvMuba9PRa7fwSgGLjY76v0RL2DFmimGcnz/S0UFFl
5nkaa+cr6ic+svQtFtMpNrGZTN6wZK6gzj/tcrPChOCqnigkOsX+RVXmT//ZrQ7X49MkI+b49O/u
bFgdUoa/TIrt2fC2LE+tqdUsdCvAAOw+qc3HpDoFUvpa0iPwrAKdmFE0IZyu59WDR7Vub6Pm5IIc
4j6b7pUSJT3Ib0pgIFIBgvP4MXmQYqm00fuH0C0aHiQH4rJaX1vJ+sw/S9DgeY4E2yCytRUCqKAu
Da6iOKFOjgXfwLz+BFvSNFvYEbU2uKXNoAJQWE+fYmQSglO8bW1bRltmno4rMMC3rXS0ZX+oeMIp
n3XJxIxAfM6Jq7Yte1n4MyfotQyM9gMc/2di9GHVtSDCdQuuLKMSFyR5uSnSVrSM50swb/0AGz6B
xT+5VEYU5ZPmhrtEEjiGrho+EhziZrWDym+8b4pCz5befsiNvzaBkdPqaz2jN/OO4ZGYXkkZFOJa
fIpDQKzfOOGUdjFTfCp73A/hQvPMLL/p/+8zetbo6fEjgVnDzvHJHnhn7BQ/rdaaYevYEQeEd0+U
fR2zMz5yVY3Jc/DUisPhtRscPLBu8HOsmGIPoCIg5kk13uOJA5KOr2M8fWKT7ZAYvQncO6HatdKe
+Qoun8KXNVqzDqmMWWf2g8xIwg/f6vvdFOb3AIwLO7Im/J91du11/Tx8RUoNkZeIlYUgu8Hu9F1E
CgYz5s8Gp3G5sybvs28eQwjjZH+qsaIL3ZT/6LG+4ILyA+YLOjIqrsFZzHHOs1IJdou0L9n3ZD0s
00yEkOUWlTtW3Cx3gDhsm6cFgDQak0A+vyaz331I/JVHHnxfdqvVK8QR62YYKqG5j1OgZCBiAJtR
lT9OzQVsTF8mkwg0XwqVf+FtOqQ4ZgRpLdR3VJYl/1+rIemXBYfLBtY7vvaOnXyTMHon66dcPqVM
5AqmWB79FNmqhIoskazQHXK1knZZHaAu6bl3+CFNJ9B/LfpG20Z09svNCw6CCcgn9SFLuGf/DVXv
DtlOsgii2xnJNRhdAwQSsvo1MB2JJWg/TyA8m4Y1lO14dZ5du8Ge6qNkIjesGOxbkCL2vTzhIEfP
qn99y1vjPpK7t28pWSGH0KrLOZLbd4n1Oi0/cvOqOH1ywD6BnDE5YZqrcuMQBfAfDQTng5JP5oU0
hkkK44M38mhUUXpYR0oEHTrwU+PgGtOwKHrxxCyUo1L05Pbqfz3aR6KbgyVhPm94VrTSj7cAE4RD
ZLP/r78uQQUb26xQAw4q3N00TFe6Kmc3IOOW2wFsARkKPcbdya+6FkxtYfPHGQy4UPB8DwEClRHM
BLwp7U832hzg35tEPwouAAmyLjx7suKsFFc66hFNiNUuvGaFtcBs1Di2a+eV591oQIG/xfFzzVmb
FFbppiVEaTe4LSwUumUQuDFdGzK8pvdu1fhGwBxYuLacAIkX3ENCLY7pTCGWQCtiJSITJIew5FcC
GOFBRt7r1CET1gMoO/szECgjn90jr737yf8796avN7Smw+EThIp2K5BSCrHVeHYoLzTWuCvwWCZW
o9A/JPTa6Vea60a6NNLAPqwyMty8CnfmQvStSFf5mg8p4W38hlpAwerg8oDouXElOVQYrE03DB1n
EAcUTytjENKgM4p0y0XS4NLHE+Gb8UOuUf7LgALQNGN2vtwKqSd0D8BdMqAMd4aIyd0DVIma4d2D
cPjd/FxB1XshhIIbUANatgLyBieTXVAUYxfAWXkHrwAlwvuMcsQLyDPzGrbwG5dDW4Bl3wC2cOyk
3/WReBfspIJswN6jQd+OKE2RLBbB1ySXjcdKoVhDqYe/cI+VpN14OM49PB25zDIR38wsFkaJ7IPH
N36xh8Fd0IYTelW0WnEegFY42AXnBCTaA/gG6Yib4/ASXmBVURek5OsAyz08qdZ59xXP5qJ9Lnhv
ytz0pOAB2BeTPuBk2XCMFqkbxxiyqkezjGwXmmSPdgCsQnB3Ki3INsbgL9BnGOzQdcmad/y+Chls
TiZJOhDtGTL93iCOHYc2r06pVjfKSfGYVO25fRqt7fjBhe2Eq7DHB1FgQmBDk+q5Bl+Og8aptehE
MaV16nUXcCWBz33POA84xbyOYmg6BWnaBPULto6k+M3lScArhRW+HA/Zz/XU5OpfCt7X6TthU4/E
9obTlg0A24w1UmxjEih/w9DS38MrETDCK3w7pTqKo84UxHBnQz9dB0gHNJ/aFvlC8URAaULCADAc
8zePbkhDoHSR2IGifX3CQgkAmTEyCiN43Ygw6Kc8KvloSTTWSdpDg+HwgxzqD4Ix80sHYMju5/r7
GAAzO/xUmOann8tPaW42eObeY8fzGs58i0rnvXfvKuYHK8ZNvkouVQKuHxhKWvHMhSnWERiTFasW
1xU1ExYgBh/5dqQdyE+Ra4JA+FzuY6P5qdPaqE1bKogVsLBBm/RPyB2CMFpmwJInH9eYHhGxCC1n
PF4SnXACSP+Jj2Z17J5+P9AXAp6+Q90ZsL17S1YvYQqoWez6Z2Q2IULt+kjlgAxPFQgS3PFAx8mC
Sn2R2IMAj8nBYu9ZnQKdX3bOh7D2ibSNsw/xOvBEeCmpdGLsNUWufLqwaMq+1oJHezYqNIvAnasj
a24B/4J0VOYGBAO04Rs04C8Qb/RYBhCxK2Di0fB4UFWg7LqkLl6oBMT/rfKfVQetBsa2gqPx8j40
ZlleQbP1lHeYNtvtINA85mCDfbMyc43WfgVfo/zwqQnNYqaxsjh0/GIlYC1gJJBCUk5l3ZMoBTIU
VCigoeBHnxr4zOkfXnM5BBY6AVhm96tNVJ0BYpTqx/mTlAjvbw9wGmlwMlQRTP6e6moz75bUetuV
/DFMQ3fXTofMXYyh00Z8x120teQRILnrCOkgMhcIQAQW6+yNRMiex0pwZHD+9beSKYhROxI5wPKT
SAHoTroHKHhd+SP9RTpJa+h3px+0MrTalqkzaEHNMMZcC8WMCvxxX5poYGDP9BfGYJf7t/JZ6UEk
Dxf3R18EX05OlF6lJZVdULHQjgt5wqkYAEMizfPhfyVu3rn7nnPzAWnaxALmpLJEZJEUjlJHE6Ii
RCjJWkxF4lKZgy8B8XEWmqTAcCzYot9nhKzOfOFHA64dabBDh4QTma5rPIVgjHOhF3/fAlGRnZBK
0ymgwsOfclSU31G+SjkfMiVKlqVkYNpbJ345ZLgZxjGqueY9oG0OXueN9D+rJ8EqVRBC+CFdZG9R
pQXip1f6Ue0W/GKerSj9FAHG3ZzToorhIbO/Hl4TvcyKQ8Nn16TnqRE4PeZYr8c06BEMKG1v+Ey6
5qxDKbGJEz58JXKW8x8Kf7pJsAo3mcAmvwgMZRzu/NYbyKke9AbBx1lo4GbugmAICwgM32JB8/g9
q78okJ1bEI248koTrZMKxcKtGAkudqsInXIdMX64fTx0rPiR31aBq4+qVAcpH/6/DY69tHXsaUth
BJnESgG5g+RDWsm5UIzjdBPX41lxRDv8YfJAyXGaDb8O2gBJJhRWTm2ID9A4MwD4p77sx3c7uiqR
trItpAWQf25+xrsq7aY9dPKH5yGmh6LrZ8GNsOS8EuLwPOQVbPh4WxqOsScCPKkHtNckPOihMtaa
jEgWt6ouo93i12lhgDdzNkX0anPqny4Z8H+YGbOB4TMAyO6bzXe7OKWPXZUG84PaPMUnfwImfHaU
vVcFZUYR9rvgB7mIkz0mRSIRpWP32N0ZdLIW7LsYVcbvFUt9ZQwfBqM+ZmnPvR68P9g8THm0EXvK
0RZJKkrUgwTiulVrHyg01toGgi1SD0GXDesi2RglXvfEzvuWTNM1F5OBoKAMKhAn5xp/L9mnQdE3
khFRfvWN/MyVcl0evBO/G/393OibwomyzVwK5ri8NIw+eODtnNYdf4W6PpIJuaAckBSaiO+0C83S
8FzPutaqNHz0b+1aYoxJl0BbkuN8oowAHSSEPVG/N5XN2dcvffJJJKXectQALOGl4Wk9h3cc7xu1
f9xdkixKUuLWgjyFpuBeOocfwBngqrFTltSJ2EhUgbVxOgBC6SyAuvOdvgCM5n7YwCXRHGANwwgh
eIXn7jiuw1zwgiAuOl6Eu60DLAGQ3SyhRfJFbD7+QcFSeZvSkMasvE8VANVYSc0enScpW0mknP3b
HWqR43kJ9u2hFak8f8XYxh5kkepofeqVbx6LKKGuTyJhaPhxMGg3py/qs6TwKpPd4HAUCbQyQcZY
mGauFk+c5+teNkIQic9TYv1K1VbXETQUXJIDbA2P9B9/XugVxlWxUN538x0CbEPoCrD7H3/yLC1P
9yd//fELVZcKNKFwj13AOrEh2hKcACKD7mGDbqH/HTVh+Uv7ubl8/sGkRBMApPIb9UVxSQAvIb8F
oImNpH75k+385i4xCl59iqXidB6dR0r/nEdkd3iSIcX7uAMGP8QAWM8j9skTIInPI8npfOvf7z/S
PcydLnBxPrBOgRq4VCMdsWrCPP2DRv7+cm60eDz9WXdPiojX3ADnqG7Om0H+vP+A8L55//tv1r1t
nVlX0Wg64ts3wE3OuumI9+jb6hnec2use5xEYPvmhNOXk7Y4neDE2OtXS0elhz3OwikGYi+oTGWC
H0GqypwgBsSyBAsKiPfV4zTxBVXV+JC8hTL7Z4LFIVqHAk/J5IVaDRSKNUoSoOX4UkhgURIEUgSH
4Q8n5cFJ3dBiiRZkDnd8lhQZbX/ziw4UGkHbOXjV6xsbAL5qB8vVSm7vQAS6IpcCeHmOtkWXCc0m
8KoFZE3B1Kx9pcT4A3gcyAUF7qja1C+Dze99Xpvc59CF73MoEcfeoYP9ByABZKJeCS4dASZKc7wr
jBFu7gm/9topj9ZgU78sSibjnS+EWAeHisuH43rB1WXDY1CYo4E1l7oY6C14wNxhX+ZvkLwfEDpQ
wKBpwa/m8/iTs2M4G5lYJnjoF44G5QL+/DIHOG9AjXEoB+tEMBaWmvnpt2Tlcn0594RmF73ND6d4
81MagfyAxDLHwy9YYq5wqlNqBRDLf4tAQU6/u63HkzuQ9Q5Q5hmz73f3w+6KQu0j2M5RwHYhdfol
ZzPBAXTSV4959zurB6XR5kc4mssvB/Yq6ymOjEXk17z5u5/dT8HPWuxFbxl9Bfn4ON59+kXosoFF
w3dFwJ1+Rg3wj2ATb7+leWkO//qXW+cVoweHUBwvQZnwV6YF/DJecHlO+MDbOcHMIrCNc66Ghz3k
Ql1+760D7NYWYQcFbTnNz49Ty/fCjqCjsCXrPVvoJA+s0Y2X8yk3wPs8SzPEhvQ3q/VclTOgjMcQ
6n1wLFUNm9XPsOO4xpww/IPDD4fDnW/BB8sxz3oFxJG4ZFw8fpNxuBKYoY3JW7buh4P9QCEHypmC
Cdj4t2PwufnwqYW9g69eAmNz6uSXniGEAwLs4OQxUB7xp/GIGVn4IwwmPpvfXEuGEV0peHyDD0Rm
iMYX+bHcURQlHGuxX5pioU0OEPhGhJMLNGRzcDUjqOIsqTIw6L4F8FyOc2bujvPUwcrnVdwtUpf4
JH1z8YYvNb4P70PyCizU3O9DIvPjlFBMAY8NkENgNKDfOVl2TJA2lbuSDe8rYnSiNXSPwPfDEKSO
QrEEGTlk/NtHxHlY9BXJv0Q847GZPFfUXioLeQI4CgS7tXEppXEDetwuNRboHB/YGhC1VzsKJi8R
BY3FmiJrmjMCSEOA7yOEpoHUEOIz/1N+Ka0QIBKrELgcDbipNmslNin3rxG2I38hDBxMdEiPz/O8
dvbwN8fnJsQ78PMw8EgG0Dbg0CavQDR6uejrvGE53JLn3WMLmdXVuxQUIAyTrXlTdEJ1KnHA6yZp
FyWoQxrRy+Rm+lkaWB8arbg0uebx+gj2FgUhf1ZG1KVd2tYvJj3KnBrOG7nPZ/DeRtmxZVYiFKLS
WWONybcRbB3sDwgc1BEzzKibUrGb0ifzdYlpJ1N6xS/OkeEd1ZnKY99bMgXv5pVAjOLiJzxtQxrz
lWv+45rfO7A3kM+waXSzjdYWaoxhOW3QzOBDumKYdSHI798oKpH58C0zQDeRffLezZ5mpAEbP9c6
ey7TZ/ThcZjvlBaHPttpfcKnFA4UYD83l3dk1HQL9Dx1N3RJ3UJCpoeqe+tYc5NML1APO4BJd97R
361nU84/1bnnsdOv3YGdIMxsQIuxELlGV3rDKA4jP3cK18EhrMQpQkXn6ByhhEttqIpM36HBUoHD
uCV9K4AowHWgnxJk27noI8XnqBgL1XVDjW0X3wmAELhEkCYndB2unvQA31ctJKX89/NPdfUrsqhK
3+4Q6tl01j0IH6yj3JlGQJ2Lplvrv4LMt/uVfqFb6BbbFppI5aaBnBw8PW5mx2hkSbVFQ8XVM6rF
u+aGm3DBgNjJaJMLR/ROmD8llRWXKTpVXvQ5RaNrSiIU9ASYEEQWQTKM9si7ahxT7IxM8CD4kAhb
vjAb1ujwA6j512CduwtN195RKZLE0K5zZp27gn2TP0dmhKK90kcvwJA26VthVy5tzVEVTVMyH/QP
J7BaEMjAHcSFUHpbeqOVQOI6XLv4FvN+oBmE5aHAcAQR/852uaXvJpVSoMMedMGG1TT77y5Iuo4R
GCCsdXtLLjm8NFBAzQlqsEbx8vDvCI1ximwADUhUdTYAMKTpO6vP6g8uCN0R41KodL+Hoqxne6Q4
GCs17x7twqqvs13jZjdog8rIoM9Es4okpbDad7Scqi6ltNrSXgosYULJv5AEX6Z/BTTTqBi0ixzn
dbIenSVWk/7tYvAMsPHmxUlKXKc4Yof44GGwQ1ZpM/hMjqNXQAaYgAREBleIng+s6ph9aD+YZPR1
8HNYCu6wjFi8gYIoQaEYXIkBAROBRnAmCqER4c02hE0sgAQthIGKGNXh9k9wxNTXiUtpeFhHUCkW
2Pl7Fq3ppgFjc5hLJ3XevTSXM9QoF0i8gFym4BW6dh9iC+X0FA3NOFrYGYxtoVp0eoGJJpC4GwhH
tO9d8ExjqsjAZwASMby47OsoqFIOkWCT4ESqKR+Ev7V4oBIFoFHqI0KE4AExGKD2uqIMaijkBR9N
RqAv3/mFS/z+e/9xLQp/pb/Cn80VwYHFv2SpwjMtU3cRVvUWo3cc4cAQHOq0qR6jqikniQhdBQRB
Kbd+cbyforvGMgKxm3qBKtFglPL3quai6csN/uhMhF4BXlEuxoWsAQI+gqs659BfJavJCwPgWNdf
QHuFhiTIJW9BKw8gHmTGVM3eRhr+JF1a2x6akxiDre6EqYSjElSVxVhH8j4RrkJ+8e3Ygb7KOlIh
SXZF8YNkrw4NhPui0+QysabohwHa13i1muIRZPVLtS0D8WCIYT7J6CgcULU58zNf+pQqkFvT2bDS
t7ll4GxODCHOMuqkgktIEhYYGFnWHK7yFTfe5wgxzeEtJSnlj+A4wnS+HqFIBdvedz4KNpRSz5Z4
p0RcacPszZqC7uQ+vwef4D0nq/xNL6sQU8gPUZAtfbz0Nnd8ywMjTVZIYF8V2RhBdO/g/Gk+K8P4
fZsmxJ5rJG1PKZdW0EZb91QDr6KLbnV3b6zs10qqDKeMZopnj/pVBOtQ4/Q7tFF4B/krHVAtB9Jv
RRwdQyRgEq17OPHkFSK9SlqyEuKVkqpsis5cqU7EZ2MaMZ24Bktjmc3fI9g4JRSLSqLx8qnn3h3B
LAje1LFUhNJZxL8+/D7nqO4S2nwkaXtuSfP8OvjQBIg3HeCakIQYZRASkW+wch3ih3uFCtfDEx89
5zfOySMuI32uUW0n0AEg+2bNfRelKYiW3AvQLV8q2FC/sa+U1VROUw1Q85PZmgcGeKy4idy/Luvj
N6+x5bOVki05IADtjGVcPpCFShRYaLvvfg4/EvjC1VZqjFItqXmyTywEgAGQiL4xGQQ4uvhk/wDv
1Mi7V9vnhlk/xvwAGP24/sfFRXMgFQAapRFbx7E6kBM6lNc7m3btQFpPcPmqJ4isoKcCwGqOCTwL
CMARwAmVHGCdKu8r9VfYJ3xp69m0md0V/E+qBBD+8NVg8EEoP4NtJiEBVL4IiEbMBDg/5Om5I1FE
7UAOKZW1VLWlSl7ouVRVBidNA34LNFf9hbDlsSm4w3Zo97bD23g/fIyPQ7gM0AJr+OBQVfF3qVOR
86qCMyaLTSpYeXLZgw26dBXm5o3pJCRldVQcaKugmLouGmv/jTbAZEwrpV2VZdQy/y2C4C0/V/Yi
nVL+MRalFZW//FOUkUafkNcJFHquy2POqyK4qXwP7soj8jXvKGigtnkmfwp5BvysMuz4tQmsheQB
ECeHjoFA+GfJ9nUT70EoVBEmbHSePPJPOuAKa4XWh1NtOFMuU1ly2XvhBZTqA6iBaljZQ96HRqxQ
RyCibMmAc62KSWknzR+Sntw07MokrMnOY1tYBcnYC+ci6L1Mn0Qov87Ig7VDTo9QfCfcEDBaXQov
w01/Riap1tMNxgUyhLpt+lQthpZaGAzN3mxQ6qy5ctJvV8nmLBzvP8fIWuE+Yd6JLwePQWmkKNZA
qFxkjCdQzmy0PYX7U7gFd2H434QGrgc+CJ4Id0z32ZIC3RkcqFZ9c6KMzxHJ5ExvJ41FcQmxupls
54URn3MpEGbhTtZJmFVl9y/cTg1IiDIwAvwQibHyPkfPETlPlrUZvoDwnaVQFlPwH/kTSuJzNf5m
fwSIl19CwcuvmMeD14Dgmm1E2/9hUPURhfqhYWGpZSWRQZa0Ira9WtewLPu3zpO+BhWGqcJerePb
w/hOOW5PQuDlNQVneAHifICwQO4ZEWPxHdAshv/xIiFIAzUmFJRUVHop003tRW0s2yGYg/wZvfv/
70fcv/PhVmghS4s/LM+Yll5yj0vd20SILNzKroV1r2LjtWKpTqPBpsoTMjoe+hDcn5RTQyKybGiO
n6vz9OvyPsNv2ljzC31XvpawA4K4KYuuxW6HEsuhTyKWwUs5m6VJHQ6ULRaAqsonU6/3rK7ZLvNT
BIG2QcnT4Q4ATUpcN2SgUT1LalGtcU5eP68fuWA2q7KRlJuf5Xq+nqP8UOXelY74bqB16YbHe2PJ
Nh20oblxeIHcoOuawAph2iIqbXJOzqD6Lv37EMNEmMn3o8aJpT92700keUjaCuqoQObOQnrNKSkX
3F25tlLFhjsJT76DziqBUKTTXGq++A4KQdCYHOkAgMtxBKjX1MyQbAfa7coJCyAovIcCh0uANH6Z
K/h13sTm0dHLj4eH6Ot2w8kQolc+LuLugF9EqgGgyTRhdItjo0LVd/ai7g6ykuVFjiELjgSH2T1F
l6/3JrMip5c8J07Ff+g79dyF9kN6GUQ/KdJZ9/9ulOyCqjHk5Ag7vrgUeaRCfejKKwhBWAJLIyV6
rVg7gC/fNav8U/4p/UBkZrkRfkyVCt0ETyLHTQcOWYXdD9o9AxXXKW3zWYKEv4x6mgWLNmh5LJP8
2u+JESTQbsMlxAUSePobqMkRSBm1UsUXaY1gPT8i7U1Dooh2SE79lVFhBO7Q4Tt0yPKgsICQSR6a
1HAc5YzrXK4B/+BzOwu51fhwKtMJQS09+lsePFlEAzAdoyy6R/+FP0ix+5uwAiDqFlQGgj8V+yg9
9NcjM0/ia4bZnKuFFi6A+fnCpdYQhHCq1ArFLb+dBC7yutJflerHeWz+0ASKEEvD2Pa6sMWJWa+e
LJXk261wT07JogtN5uNjpf4Z/fZ/nj7fpcSZFnib8UARzEz29Tt0BxXokKRmTuYLDZ6YqjzUeZBV
R9ABlRWy6RQkwWii0w5FKQ/05AkrqDSArBBRViVszOVQ9K0P1vSw/BJHQnSfn/ivA/wiFf2g/c+W
ChCS8wxILn5+SBoMulSabF+beCb3J7dTaHxdPrlCR/wkuVlqciBbJ0f1a+v0ubLX8ubFMSiAmdBK
qRji/RxqIn0ZqojDMBfXgOhRVrOAbpMU/y1Th/ut/L5+totvEuDqyYB+2L3of0oK6FzWHmDkjGgT
48jmawPJfOQHS0w/TROB1qrUNeVMv6B2yCDOwgIjh0stjNFAE4KcFw6B6DI5NGzLdhAeGuyK31XX
V74EjTgGyZRysAyPzGOWo+8wIroCZ46oFOJjYZM0A1RXVgxm4cPIeoFmosglFJnUfd9TpXHBgPwW
WN6UJMjXh3KoYPbGKkMPQ255qZ5VUTBdynvw8BQPnYli0yil01EW2XE1t0Rn+h0p7JGVUnCjWr6u
JdJZ/bSbgii5tUmmfWfy1+J/w2ylVTLqAmCBuxahlWCGj+X57/w3m86mt4k+kpaJ4ZnAGgFKn7QM
5/1C1K3FkK4I8INVCNn29nkM+v+o8wuyFSplH+LK5o6sHqtWTacZqrt0heCcpFP5QxkrlGJpoRq0
5OtKvxhA38uqBV/FfQ0icVKBabPGQQyGY6AmPgcPHsR3vf3PH8OMfQvnuKUodwbFsAhRTG46EJlI
4FgZPTAsvBlCKwzEGxSY3M6hNBWKo/I9N5o+zDfuTDzFpOkfgsXZ3/2PSlcFLkxGNsn6I04k8JVU
8ZMQu4gkFSL3jDPlgTRiNOBlG9SZ6nudHhiXr5m0mBXKKtjUQ+9D3PipeBFlkQm5QaXFVV1jQMkq
4wuTFH6v0illVQqsVMsBWzCEseKosBAypNAenoEZVsJifVtuIA3ik1L2HsQU8nMFD05VtsvtnEIZ
OaL4LHlkCgTH+Uw09pRkYCXj6GWmv96PfKf8L8aXKhe5E+sLgiibIaqH8MF7MgLCQW9wN0R1ykLB
Jb9h2KFzgFr7ld+msMa9/GcsQeJQ4CZfUJmgkojItEndj8MieADBVVH1kUwU9UMy89ypVOZ5KkWg
cscFXKBFFFNcsQCyOv/cdNl0neACWEtlYnSuaJ4uywbOmjMhcpzIfxnnqFKv1NNGsX5GeR0GRmOP
iLcIgyV4yuumFQtunYOwGbyKEQ+BSRAq9RubHkMvAGL0fSJcpvJJzqpArw962XPu5LoJ8EClBFcR
nJbABggSI2ELlBNfB3I1VQAMhDrVbNq47036ITdft1b10S1AEoR6iO4kisKIvg5hZvAiEciBTxOV
rVfrVdUrf1hMvmSessCu8IPsxfXnToSiUrWWaAX8rEqIKBsRWhTe3TGYwDKr6lFS8/YeDYGdi7vx
L803mdjn2P6x4ywCOw6u+MtpPsTHeeFPmbhv/RBeGOAiNYKxpoUupkI9AmS8DrzgQBRBw4JjwUGi
oShFJa9Is+dpdYgOygmBTppZTazX09uvLWRfbJu6zOPgX6tW55qtd3FWQF9rZ+/oS/cq4+oWihiz
csfcbN4BHmcWlXubJgIZr7JX2awzgJvHaq9ytfZIJe8/Uff0OlVb+a/n9l1tlVPjd5bR+WQ3Mzhf
NoKor1bmb0hgUiG1uuC1igimNtD/QmG7wCpC7vmUGKn3pu069zz1fWk8/WOL8Vqkt0RxYmf+etNc
kzkDo5MFdLcWWknrEwBtWjawZl8ayl1jkXEktG7Ak0ACg/ZzGcvKu64pBaddb9FpE5uiULdx9Gpt
ismwJgr1yvJNttoA7CE8hgE4HYlO3m62L6Z7oBnOuvWaZH/rVoXWOI9gO3oe6fTdRircaj7Bf5eb
1rBM7YPVoI60yB2CVLs6fOIMm/0bgoRtTNtsSLeAuNq8SveMe4UJfQWyRq6NmvC/lTonuSX3RIJs
SG5sg0192y8UnH2fnBXlpHDt2fHMz6JfMCxeMS7G6B4OjN8UxOrMPUM7gEzQqq6RnXOzcenomLZv
wFZunf0dX6PSN5IsOTRxAygJ+DVvt+K1xg9ycPt2KXr2H13IVM0y3OPl4e3dkLrD2GcXb4Jh/rQL
LQto72+SbPbVqLotETXczEt0emyq/VsJatkV3goa9XBZ6CqFpkfWQDmUEerBh3ljsJ7e+7I8IA1X
DkyErkqSyvX7Yrw/65flu1f8Lectd9KxDpqv0tv2jU4h2tTp8BicA5rKBtTWg2ds8T+lcgc+mPN2
aAWURUdSLhffvHnIfN2jQ/jkbUy5EHEzf02bhyw2Qvc0L7+DAuTzfWR0z/E5tiZGOJvsMBcfwLdU
1FoG9tv5+BRhPOo+Cbhk5xa+ViaiuCdauTs7+Bj7Wv1ZNubPy9HwL8XNxbtd99HLBHnT4LtJ+UTF
H2mEXLxSK8NO75tMKFWCftOEsxgybL3d031RwocmyBpfqZu/50TSIbNV0fR3xUbFiktpUENlD+OM
ubbdNyqDpGwml+Ux+fTPkZwim0BvQ+Uhi0q9F8Im7jlCb+5IQaT7uNO1gpbyLtMcEeIjH7wff36O
Y4VwOIGbFU2OO8/ombzHmy6ku/rWu60+iA+TqHsGr7O7D/b9zfSyugzVnRt5CLu+pcu0hORAQDiV
auO1T16EyEdrft/cWDvWxuJpHQebYqVrVBHoLB+urQdN3p+vWqG1sQ2ES29naJj0JiaGvNZr1Dqe
jWMpumzDZ6l9vUe3n1IzAwQ2//RnK3liWV3VnKqLbE/4OgdHPMkKfefd7N65GKuHER3xi1EjMUEe
oCGL2Xdn6BFQdNgEPL6VPUT8GBT7IjlM77Wjnuq9XmGWhvxpm7QKSSW4SoOTZpYwihh76QIdyprp
GHQ4DjcrPsz4fV78DwvA+Fn0EfLLqkEBr9qv9mgc0pkx086NWVHi2+vg5Hb/duEbYObZOxSDjEUO
jwh5a7S+MIOn4IF6/aU6YjxULrnyNrYWlUFc8ixZB8+IZ91Nvby4rdHsOfjnYOMMd85wTSEShJFb
Ga7JeZ3cPbIEwENq7oeCfA0ghb9G2pQHg3LjBouFDov0BdyERtUrbf1KDZy3AUmTinXj9goROsLF
rTA+1zfHHpAvmUWvEwzbKu2vaGRb7tUGaYR98Xbh40EG2EvHDJoCUkkVlNe9lISkhzZCtGvek6KB
wZr5By5SESQmkAGY/uR2QDsTMf3udiGdp/fEKa86jdrTamDfmw96ll+QwKujXlU7Ne4vBL3rbEeo
zLoHlJr4vdu1irOeWR199ouKScvuhgXcF61VggIP+2b/lnpV32uCWCK8lUK3lQAGuhdi9DK1gmQj
dem6k56DoJYrhh4LEU7Rdh/TInnyMnHBBNSR96uYWigwgK3ek0odGHYxoy9AaSiltcCPIfXPe4uv
5H3pAFnCJQcJMtOdmN1EQPHafK1DViuQX0DMKLz8j6TzWm4cWYLoFyEC3rySIEDQG4mi9IKQGcJ7
j6+/B3tjZ2Y1Q0mkwEZ3VWZWJl4/iFuwsLkI5wjfn/CiYKcG6RMedQAy+aq2P7wQZGNTsS9rsIdl
6md4LEKh/4KzoDgQxQjaZtKdn8TcS+ohM/fWtFdhBIVT1B80lPPtJux36G3A2tpNQVAqcoz/pDYi
PRUwIh79GOkzatrYKGvQcCCiQW4TwG43mBQ6SH26ChlI+i5YXtT88S34RjxRYe59ZcefhbQlBDTt
d1nqKb0LcVCgU+GSveDRbKLe8IhhtHFNHBQbH7fgv5EKDDt5ph7j3cSRiyYBX4kzQj5+Ke26KYF5
BpJb2+VX+SueSjvbTzcmvD2gBOKRwmPsGh63dHq0vJT5A2yreyfv7IFxQsZU2OU78HWNUYmdWbkE
VeDsGKNzH1b4V5EE3xEU4WNIucFQtpltA7///x5KGcwFuWf9LAdts8UDBKYQvIynFQ6hq5+wyusU
j7Ws3rhzjcg1DQf3K0q5YQ34f5CoPZTzQkpVS7jJf7gn85Ap0uzcNWcvxpriu3shvIPOV34X2d6s
rIGYaGmEO0OTT7BfAx0prlfFOWB9SjZVEsK9YVqUf3xhz3jatNHkR1sdddcsLlhj5QEWbRt93k68
XBRsv6Tq8Ldy3FPLYKcXYcAVvuVe8a08a8RurO3FGIB6Bu9wTHOHDQkhEEccTxuEh4xF815hFbjM
OPP5S+eP0Y5PB6WtHvsr24Gnq97EjkQq1ao+IsOoVlnsjOwbljMTOr8JEUaY0yFL1oW8SXHDXKfv
Mm8Gd+g2sDG2vZdu/a4X21Z2iopNYIVRHw0yQC8jQL5dYsFXeJG6LWXCZj2Bpxk8TNXyf3yIVy27
awxw4fLLZ7+OXUvYBhj3lhuBrQXLZGPHikCawUssj8yKczbpOHoukzRURfYIfhJuU8aKItk2RSiU
Jfnq7/o3bKmZWAPdx/CTH6e9HR4Bq8h5Y14vPr5e93gVb4p8BJdArD2tMfrFU3AujzrW7ovPYMgo
GFdqOfZbdwG7Qq94lcNdKHAIPFHjUdfwmfA4K9BXlpj/b74HqpPxvX6ByYC8FuMBNv73UV6XCngC
mxRtMV2wJ1XXTt+jGB73BajKqbHusQdfQYIthCxxCXjNwxfj3BalSNTqH2m6yOqzLK8ZtWv2WBAV
lRDBHvOm+jlIn0n5kPydmrkVO6e/aVU2FqTczBcTzUcek+TOyp+g/ioUnxpKlIb8G6zjrOPyyTY5
QmP5pnffcXVt5YPMGFGk8NqZmVYze+bgKGXkZv+woqPXQhsKlNL+lsQwTcc0+wyRDFD/HtanZeS6
48HlyiwcLUz0Wyocu2IvvgJsRoFhFtnv4pzWLfk9A5mEZOxudQAwy16SuC+hywFsUQI/Hss1XCp1
jRpztWwWi4GrRrRDvBmMFQDlyvCW/DAf3eqRZiXmnfXXfWwvI5nGqnro9cK0iDznItqh9TWvzIWD
dDJuveSjycf0CSzId/Xp8lavRRa0ZWGsdt/jJrmUqxMZE853uHpRhBpeBBXm7zn81BsdV06kA6+e
7I5BE9c42VUcCNze29JWS1fpAJcoadRTx40CdeP0bJeqv6L267tr23nyCbtO9aRd/FP3IXiGR40T
dJf4KA1Y+C0nMLUJFUAMdr1R/kRiUBU3Zgb4Xxhs8oTKiaQFE0cwimTwj2v9O8Q7jFeF/cwc/ZtJ
9Zjeuu5Py9/xzzOaz0re1lRCIf56wlPxmr0YnePyXWCHm42DuUSkCahJwtHtSd0sXfzXJWwiTnAW
zbSVqi1PLhabrnSH0g3dak9virO0xEncb1J+jvZCR9ITPdBi57Tiak2d0ylnSyKXo3/j+2YkvJOx
NlH2b0ifngpXNgGkJPQO4V6WiAS65eB/2iEi0BqmeSsxCPuENnCY2J+uvfGtWtVq6cQY9KKvCsnJ
XjfRmzne5vCRKMSmbcZ4RSkmHAhz++MNavGUzrz5Ev2wWvCOXEqPQDuG79tpdX83neYya29Dv8Py
uLAjSp4FpdMulIdWdAkYrcI7K8YlmvE7rEnLHF+RHzzqkaEs/8XlWznGTtgadi/BE+Sfxn15NCs3
CaUUuorI7ZkDNT4bDlCLacE12WO29qaxPDoUauvoA4NBgyw9+WSu50tKHBLIrragonyQd8c4tlWu
hrHy5xXF2zognNJ0aKU28o3QJkxW31hHRJJUgE9v0Q+fyZOaJbfRt9oxkAxC8ofTZQEACTwS/1gW
PL18l5Z2QvtrcQWYfkIfZaFqrWZx4MLqPsNVWFA052C6pQ2VUcpg52dkwIYAkBf1viRMAkV1GNs8
sUmJrzMfR1eCBxSG3XG/zaR33pztdGvA1MI97UBlYa9MZySiVuG9+uDT//PNbvb+iYSbMdjRrZJC
7ymX4kM4mM2pt15W7vBjx3jZGg4NVYQ9KZw/BXLSvgwBVGFuVzGlxkCyfdU5/lC74mhUuyii2wv7
4Bg247CSQguGztSSg9hCODQql7BY+DjLNeWd5p/78lNHzJQceqp0s/7ln1RYd1iCbwQ9aHD4kywM
k/mRpZzM32RQtwbHEpiKGWXEpvrWajsXvuvGK82trzlDg4vOst9TeCIRqoP9V8/8j7Qt4GSXQchl
vLi5mTo75wYdI5ahVmOLikuEu0l51mAvbJc5hojeHNlaY+fM/Om8x07ZbbWIdWVLERkfXtx5aCoD
eduChZVumuOB6RJrogIIS3Z1owikIETRK+DISblZ6U56ofgMqlNUYu3q8lPWS4Wq0jRXoD77sd1R
SwBxUnSEPfKE+J3ao1KR+QbuPDmUI6L+TL4XfRlertawRxwv3NHMz/ghxh+J5JaTEzZPE6X6mPDO
T/QPdBgBugJzIsjoS6N7yB7lTBvOFG8Lha8bS5oXFzz/p5aYzoe3oX8fyYeKNDpRTjKp3jYtSbLU
tXpz4NT2l3nJmgv3Zk5UHUCU8zE1EOklshPFvM29ZqsVXtxIS3WKDV3bj7+GTMlhHTsZkWz2KuVD
FlHLT+fe38XMO0rXOPgulufvVGxo2fynwJbJU9CRXfchcS86h4kk2qXP9U3IxKTo9I9HjQOwfKgp
2ng6eGPrl3RJ1Hrn8Tk+DcAqHEGWpGdyVAKghCeHNJ+lwP/wVR25I+SBX1UcjECg+PQlF1DO3LrZ
zFi01/NFMyZSk3b8W75cObQ3vM6p+w5KvGbfsuLCD8fjrekG+T9yi2JjyxDlWG/T2jMwWJYfGYqh
dIXJOboShvM58uctP66srUQGLhFs5GeuxvikHODLTNUJ5QeJlEPtRIYtQL0ztgNpoxNmtx2HO/9e
5oRPYKdCQeEzMTQvFceTJxvlfxlXaeAxhfctOFXBUZ49BUUFNuADrz1gNAirJ9xfi7PKay9Onf6M
w++o+DeZwDthze35zywfGtOvyj9zYM/N6Z7591J5+bXjUy0rAT7RLkXU8tCgP/VkFzZbxBYMpaCx
yrBP1xyKaKautFQE5fxTmo2JTaVbyZ9Ve+BRHYlIdRWnr4RvIWPjJR/SwAUstzBXXZQkTOJMzlJq
jb+gmfJ1qQf/X9lQVyLG57zypPFjnBxwdr4hH5BAzoAkV63YU8TzDCJ1nbVi+PKJCGIpCFFtahZq
tInedbGogjsFw53PMT3mLxVTdYSwpqTv1U2tLIFuvG/qtWFWyPDkq/klumjyOA1hgs/5E3PPA4lh
QX7BRJmShrBpGot6L8sLLJEChPh7QfBkf98WTuJjvL1SKEmlTZZeVfk9lB1CwnQkIZg7CGwHO1Pa
0HXxZ/oPEHu19PxB5AjmIw12/bjUZgtGuSDbKKUvtF8udcHSNK3ZUKU/cm9h8xZqDZGH24F2pkds
rQP7aiGjZWgeYQEx17zIpdca1ujnENECFJL0JF+JJqfke+LsrZx98bPIeUV26GWrPdd98fVQj9Jd
PZrv9W/CJAIL/VA/40P/S1VM6qrHhyzt/9LAr9kDSDRdq65xXrxs8pAYBLTGpKjqqwUYZraJ8lB8
9YHblUw4nK34PetuavGvnD5o3VsFC+Sb1S4DZov9mXDmDRXTe0GICmMrFhkBth7w0u2wffbht6X+
Qaxov33KVCtxywv3QkcI3rzk0zO31Gy4LasXIRgFo2ABgXd2Aq9j7XwgzAnT3KVnztBzWGsC4Cjf
xIl0MUf7M/5MeRvAZ8jbOPkJGvS/lbaWYLMk69W1FyqCSvHU9lX1fzLa9mEnR28BHXVJz8kX9Rzu
cr0fUOeL7SvFKZ1g9R/Nzvy1DL2irBrLXk5niN1wb7H6QoAns2FWoTnp8VEcfwTpo5fuc4OwVj53
SNYGBlJTdo4SANOPrnq2HcOLpFwCHRSVSZzPNnIjgNHyzqMjuQiFiOAH1Hj5AjV8S/2tqhwLeSsT
nmb+qzF+W1oo4aDWVETTLcamBJJmsXNBKIOZi4RFNK4ukNnMtxs48wC1tEfFwKsxMjYFJ2L7mWD5
ZLAzbkgI1dAqQ0cYXtvs9PwktW6W7NhhE2qeAJxgPzJnxu030bK6bBPY23PIFbk7p46Gfhs2gnm/
Snmb0F9lDRI0BkTymFu4vGTAdNXf4N/L6Z6Wn4BSBKXL89mCpiZ7NHBp5cnxrcjDVTdQcXnNOUIW
HCbXnAJ0Y6iofrVz8sibDcb5B2JL+cWIe/aq8Zii40xeouiWdAQGnfa9qAhFofEcT4KMywJwVcM0
VC69RJTLOqNP9XaODjKpeEFZr0dcwQQBCIRkRQEk2zyZuu3roCobDNeN4GYlDuliSv0cQ/9ldZj/
lWurr7xK65CTDH8BblapSJoJ6R1tE25EDUqHg/XcO+RxLDrdxK+9qlsM47cCSai+MtlyE204TPhW
nH18wIGXcD/yk8dbIuKU4b6cQLHHJ3D9fQ4RVIpY+taLI7wkOLwoyfC44cdg0wtOhJNkc+DHV0aH
95FFkwY3ufhVuAB69WNq6GxGMkz9whsN3VEqijztxxwC2188vCBiuPnwiqDzRf9PSugTRix5cLoZ
Z562oyqDtccBGjqAcZTYo/SRk20xfxkZ9ZD5oxVngSNGmk8mh0PQ3ZZ/539VeSKVohcvgUTQANpO
Bp7S3STv+LgpL6J8LaObLrkQrDMVFEeAvlf1fakclk/AyTZwi3RnpvdheO+Vh4X55nyWMHFK78sw
6hmFYPUwM4ZHNg6gESiRzns15JtapJqz7h19vvwyfbb7pcug15lgA5tnS3LI8mFW/U79ezdvFRI2
utWEAwTKfFQFHncrW0+OsSaSc0C5yiaYaYbtntaBv5Hrm6Alq7dmZ19r4HUKtaNRTuQcQR+r+8a6
NOm/HgpmALymO6Catef+ThJcRvKveM3a75zppMVv+r9OFAhF39bDnepBhJXOz0SDRDCdGfFCnxxq
cTOgraUqwx1Gp3woFlu7+CMKjr70RnmElONF/eMfO07hMXqPykev/MXyQ1FvFERFcUkVeZVa3yE/
OKUPa1amKJxO3ezN9Ra8g+oFQhKs+tVPJwLueAHpAaCHk1QiffLLrBwayTa71fI9bB1feJJolLNF
QPxJlJ6HcNVoM3IKU66XaaHMa9RjSbr7A0d5jhCdnkgJ/ut5WvSE+TeohFzYCpbh+DoP7MkDImIG
0LT1Q7t00oaWUjaWX0X/oMHrcoZ5sOtmFwImNKm1+m9qHpNhvVrAQcJAsog7canOdpe/dOtE/dLM
Z06jIjymCyTsFuJXN75n1cUIN7q4RSYufqefJl7FfyF+cdi4jbijYhtjJnsLB5O2xXQmLNYD2X0o
lq3ands7kZACaiAGx0a4zVNDxXQyDJY+MtAmPjLxODPR226mR20BURwCVEg0N/h+LLMHGxU1JOqK
fHHAZh9VlkkL8b+EMEamZXMtkmGf2Vp9nfWbphwwx9I4YC4gkmRJNqSSU2GE9jBvQ7S/wBh01dJK
A24bJo4jdsLpKhrrdnSELZiR6tBxHWQS2T3eKUoktlQWCJssmYjX5JtSihQZ1C+LoJDRacxzoJeQ
7IeMOdPSIG2itArfkEYQnH4Ivn08Rai22aXaZ+dvwN1yJBPYAyJvomavN5Zoj+1R6D7g2JqdtZ3P
LH9B4cTeWJVN08B+R63NucILYmErZ+MuX4PHf7Qwp9Z0ZdWMTvCx6LC0N44vjjhyQ9thRWyKCBzj
APLANhkeiM8C+hT81XSY5XLNE+g4j9KUahfhTb+pN8iX7KOE/6XlhwLYy6eCWBFkmHaA08GXesyf
PkMbsM7wz8FjKa7YAcE0ubC8Ooh4OHXyv1AsudGJN4yLQyXEWBQEyIKVkebeeM13IHmBtSaijEQH
TTyN015oPD6QsXM07eExbaLRZixFe6Yku1AgsXEBPcuSS+cdzF8mu/rkqAgeAUbZeWBwkJqbREDS
wVNsf1nWmbWyWGmhmC/+LIkydj8Uyib3sZmgH+3Ns4xqL9zX+oHqRctueXtWu5fEBCljX8pJ1t8U
7UfHAJy+iyq+EDj132Q2tfhAjWdxRjW/BjvI9AUuOiE2aSgvDmNFwbYUWQSSVKCLEgm/znxX0wVb
C5V1T4eZ9O9S8J3qv632lxYEGOB9DkNe/JM0bH/+cutbYKdJPmLhuwmegflMjd9Sh/2k2aB7Yh3R
M6rRR678+hmAq/w3AF03I4PdPfO7XFY7Ls4RuXkBUKsQvCfdI4Yy5B0KEb3ryXPMvuPwkUcHTn0W
mdL6n0ZuwkI3jjYSkzPcczCVDFQgZW+VPo3pNFvnpj3MNT4+00cwvUP36PUpMC+ZQdqFf+W+bk02
U1Z3yScxLIX4kUJ+3koKnU6NrCMnVJBjVH9Th19UHwxbNeem3ovW3pJDVnpLzZ4ZqE7FV0r8YYyj
ANF7BUs04MAzla+gGY7+xIlpBA9zMYNCRNyMnFB4a4m0fhFmpiQoJR9tEe0qPE8zn7fuLM2XPh+/
xf67Zq2nCRgcPhjtgQ5Pap66xkksyP9iWv5y+NCo2dPvuP3MQ2lfEJ9Dr0zyGS+iwEgk0cv90DAY
oTS2olF2CdidMd2ajC1dcxOAyMJwRro+rOdQcY288ERrNja+KJ6atApP3FbShEx0P1Cg08R25Xo6
KdyIgsWh1M/foKzKGHzWFYoBbVDfpSrdmOpuHNxRuVQSQF1Y4AVqrC2dwCigEnG5Nm1Gn84UUF0H
TtfA6ZqadPGFVrF9k8MhU5lTlRNc8JNIJsfQQD0iWJEzz4N5hU1sQoCdokIVJeMFJqXaStLlTSLj
xzL9qibK2R65dt2uzX6JYmGiW3f6lrDtkFHvwvQtV4arzSZto2cuqUGV/6GCkfIr25M5k1u3HL2W
evGjNyX5ici6H10lPtEQqnCiY3Av4s8kvwbIJkXXaB6JeUt7sInhBk9tgMcPHYh2BTUdzgBLJXxx
SCxOWnZesYz9I5TN9W3FDHrHxlQs1vwj6Qps0DGxjmalXyVS6rI4JJak85paPZQ+1fPUpswg+fj2
90nFYjZIcfIFT2hTV0yfc1hGzyDhHep8017HnN1K6I4Vo94Zgu6GqYegdowksIty08sVx7vdwhrW
C6QpBY6Ohlp8H6x9LnhKjmHEAO+udhjyLYXVSD6moKkRKccBcvkUzEjLxcqWuuYmyCNFsWx9UdrO
1BLSAjlY4VeGXd+s+Ti9duJ20hitzZptEt+TGum1ACeiCw+1vgUM+ApK/eanyTt7eZHeZNmi+kDZ
IPv1Xsi77YSQylf8k/g1doUdIksZRI9On7K7RBgCmUAVvmeKuhRfUc+oeEIYMqqkpkdz2Cg73xC/
rFE2V35BZ6U3nxFPrWXaqUsxXguAr0YyedXqr8wGfBZUZ1KOSn0ui9Sl/BayxNNU2bN841dB/sII
SnOowfE1AP+UY50uMiXLN9DKH1QhmU0uz6vpg+/QrEirVqWLrED0J6h/+z+dO08O0YuEgh95sxV+
mglZyaF/S9P4vTfri59ziGt/yqx/Fj47QNnhBCV0byX+UPVMjH1EdFbeXxXj0RuPoDnF5jlPu5M6
hseBOqo1QEY08ZqWxrnPAjaD5xBAkBa6244Nea5TQGkMkyb2RMHqw9hQ/8yYbbjijJvUHMlQlJ2n
LMylxCBaV9AfYMYcNUe9YnNsZflf1BQ/ZkOmXMdURLOEU4rVdWnGBFLNpy7aq7ypiYCmWMR8MB6c
Pi3OozaeghpOz+h/2zBe20ZiywgFM527ElmJaO34UVIfIzWDhSlwg2cahoUhZiB5i71gpYgkDWeX
uiDkQh3Q+vTWboxavtaK3pqKm7OYcrvg05qSDZa+x2hYGw3GEE3xJdblh6Fv85bALVk4DjVeTroQ
Mz9LY9GgDCuy+ZjN5c5ooYhH6VCAowRW5kT8Fi2TeejQomYRBQK1Sz5HjMDtg0p+j1L1rseSmytY
On91JYusfdcrBKFG5Q7icKma/t6F5o41i8o+TSI3rZ7te1mnNMpg2AewbbKT2FTrQHasQVrvxWnb
RV4Jz6tSB9EhkGD8PcDAjIbH7b9WGghsqBY5QvpiRgjoNYx5dcQLc1S/TxK8ckaHLXPgVFkjsuim
T8FkgrN66Yn/rXTWSk9ffvrPVk1MkmiH2yZ+9kBuXUQZoMV89SC+6bq1UfndVD95MLFD0Ydp8y0P
1JsiXOXQWqcTHbAS1djw4JDg16UtzeE6AdoTFyyafqYF025m7SyFtzT5ohERSiRxL4W7vBxhhmB2
wwh3Bu4DyToDo/fGj7TUhFFvZzkyt6Fie2oJcGTorYcLEqt1Fp/bRt503NDB9BXI1WaOUTS3nqSI
b3mkueHEkTSb6Y+fDU4St8R7kjqcT6gh1JmV2o3aP43VIUfqbwM9PjFWKYXDr1SynuBmDRJiWs2O
fMDL7L9vvfw7p64cloRAoRbkdyIx2DkJ70UV/4yp+B5wRgK9Z0ZzVWswQF21kHoq7V8J4GWp3B9h
Z1uskonLY3APTGxKIXdaNyfXELCitLJLAUMZGMW70GjaxoqsU+kjzAcpkyGayvQSFv4eXY3AVfH9
iwz+O34MlFOK8moe2UBCIhux8qjSj974jac9+6r86hpHCe0ot+dpPyMZ0eYPVXaxSRGkSyZ9VenW
araOWLyEdjfOJ7V8KPLDqp/U5h8KFXTdKjuZ3TKAwxLYZdPXNHzNPGCKrpY4aRcC3Qrvah7eqDQu
Y87omaw56WLgUMQ/ZZzsEQvkeJ0oGV0I5E4nItGrQXjjpAPj9iEXjNLciBlrvbZC0wkaPurmc9ls
40IB1A7dMhDdYD6bnWmHSQP+5B8SOd9Kc/425vVORaDqy9XaUBsnN7Hb7KoFjNk2SUvh19+NQNzO
psfmtFGm8EDy5UrAPlOVyckBzWIFyHW0HkcMX1rJv4MzGUr4ENk0pRpkgDdb0VNnMMdzX1nvmjzb
cdx81xR5bAO/ekmTbsHxGKbuP4qow+NM9z8ssf3S6whdxkc+3mOyhoMRbAjQlT34PwCULWtuIIOt
NeVAVo3YMPOzqiaJiUZ/rAd6BF8+5hF0Pr9b7DQG2fJkHg9LlG/CxZ/RitD2qqhQTJQ6833qby1t
W529R928HiquBfxqOO3Llilmeg9iRI+qXDtSEF8lREnFrB+DvvjtdBRc3Hs6+6fl12/5pOzArBCA
5OSnwtl0PqyfwuwwEGL6gka4xbt8ng8y4Ha1n5nlFXiDc0wF5oO1z/T6SOk7DNJymv62VSFQXxH7
noiPpkZFmWvPhgcjw/qTa+XUgFpllfWj6OPJj6pzkFfbAYArTuTv0Sy4+2LEuEwMVsNH5ks3MS/w
WML5s6XUrHWuXEjWqzQ0ZFzOndPEpRcQ+SkBKM5s96aaUAlScGWl/5fNxUZLNbevI6hzmW+tcjiO
1MOA9510qIcCbjXy+U37XwxfhvLbZP8Wsi2Dhkn48rzK3ZaCPKBbH2v46BCfRCZ/h2wTJYktNYJd
CExdD4XbG/hUcHwGEb5pxpvVQ3TX1paOoyDBfaIlSjkaJJZ8aIWPKPH/po6npQy6NOwqi4cKvFtW
DE6TYlLURHaow+vGQEmy74hT7OZT5YU9E/Ihe0Wy9dMWNcm/nl21E69ylnErg7BY406V6LvEx9LC
pHCAJbxaUf2CpqVmDwQ8ryvKuxS+ykxfSXPzccdB+TrLbFuTp5sfXAoQMaX/0LG2z2gva35mDtu4
Rl1GXrvI3Lhe/AKpFTj2hfsh87LpVi+SAfyS9fhqccE7B8y6y/Z19NUVDyg3YI+SKzBqt1iq1nYt
niLmFyzBlWfWAGmbYp5uBxNa33z20z0BaaS3ipst4cfFtEEsxP8Y/7QlHbyUhOYrQECN5FjwRgYi
sEG1HhKZlbHIvozVqxLslNitmfjqj2ZyVOMrhctKgv1UVawD6nHj5/2mAgRIwhA3ORDM5CMC6fR5
WgGPWTF/hRYew9Aj80kIb6A/QOhgtjLZIpyYuk2i5yziqrzKB27bnRS7JaYyKDpnzqYwl3n0GZGP
WwNO+tkzn+WDpYuck1G+GmLhWEXqZ4T2GtVL8anhlAWLJ9tTsu0gWhAR4nkg21Zt69Jx1B5T88ey
4Hy6ZsNNlTxFe6B3rEErAhcKviJHCSFedcSKUraR4iXpMj5gQCQJB782GJbDKy7k5Kw1jBUAQfLG
VRlkEnoFKQ3REfpgA03npqtR+OtbvXJSbLp85akUR6Fxkcawx8z5u5S/C+gXMi6hCAeSqpehOSX5
VmVALdvOhD/26xBSY+l96NHsfrqo+alP1/VzbnZMHJQRezubak133xngkRRiS63Vqr9Vg4cSZ+mR
Q2hZkXV0KDBo6ZFeXgckID4Jy0J20N4k47E8eYY+VBmNvTmSuk4FHfXlMQciDAM8OxQyKOOfKXqz
hp16G6OEcwtBJPUZNmPAT3KQHdWi3+iyeNDCzvMF/PF7ldZx5nag8K9Mdz+GLNrsNkDFDYeZLObU
nfRPC/JbNnTolPAetfFZYU4pwlhCmTFpR5PSy6cs8+iT2/x9RrwxjSxu4KKyJNWp/Jjnwil0wrZq
1NlzeDeR7evztc6w+miw+rBeAfqPXsUXSgqvYq0iaZEumpwfZ7FZlDX1Uoc7CYuhbFPPlD3Z2ies
7zHqT0N8HevANTPso+hWSRjmnAXO6C9xSYW2gi+djXqXp7nnmFhR+vjwCeWXImbwcCAmgkl7zp6k
xfAJlvWlER/bt646H0ekGxWHsihd60VO6raVJ443sNeD1ZwjoAgVClY/qJb9J+gbA8d7iPTEmcgA
5DQcxi+TsYke3L/4Wzag0XjX1adUPSP1WfDu2iNsnCBmv03no8qBiQhRpqWUnYrBjU5ZiAwQW7Nt
1qPiHPFCqNpTXpv1bZLxAC/6/DkZWE8P4m83kUNt0iiqwkDScncCMc6btwAdTvxbDo5u4iU7WT+6
379SGRJc0hB/kuaR0O1AR5fUD1Tjxoy4qJfOlTk+BN/npvtROcjHhIliQyGmRnrzdfoFlZI9KrkN
auYmJeMzSHsiqoNhX2TZWytLx7SJEQinZr6LNGRKrNnApvNk/DSQi12pm1jIR8Bvol+Ta0u8vT71
/yTmDobuNlnBU9PqX9kv3HLAdD+qw4011R9BbeIv7uTxrTD2gnVGSlIgLqHwb9JXRkZ5HtlF9lcY
IidIs5OZIIhrMqiiL0EMV316S4ZfXzmGym2wLhV9TYDrm1F5KpwbwcyuvsTpUBbpIHdL+Z4iE8kk
V9CwJZqIXhnaL3+Rn+js+02v20Vc/hO07DsYR9pD4BdAv4FJsvLh43etC6sc0yorxXUOBUx1nHtl
HxbdyZzKXTcKIBg3MURR0zJqy2usdTS5k/UuFCL7nYE+ttgrkHWWRkdnSd1hhEyzOd01wzwWYXYZ
k+BSIBUqGnSjmrRDmhj2LHhj6tcj44g9srhoXEuS9KcIFC99iGCKis6eilDfaaWuH6xSsMtMZk4Z
lsXOuuSVcIxKgRDZpiAL69pUYA4FRGOFtAuNOndV2F4phfyIZa1bBDReKe6rmaHXLHJzrTsUOd8t
43dEk8K4mSeHKt9Hd9oJe5cOihpXyTF+Srm6gyLypKDfFmxtA5LUYQjdtMADaGo2GTumXP6O1rkL
2UDjON3h9TmATEkNWde5SmuSrUo0KlYecKegS+YMLw32OC5eKhDdjWzd1PYduquRU3Ya9FsF8JlA
dJZTCyMixquiBQYLKcL8ed6JYru1OANQoblDUHrwx73yGkaDSRwNT0pDgSGIdgONXKsy0YdoZ/KT
7QxZIQfiPfDHm2qSe+VT1mQTY6mUYGWP2kSD06BFGvwPTdY5sg1aRTrSpiwf+RBvTEM6dxLc3KRt
ZZGqV4v2diTgGMJP3/TJRlUEd+iJeBTNg4i40G8VR6fGq/HPQdTScaQG+auTPs1+Zlzmc5g9I7wF
0pLcwLRmVn+FtFdlWe+KRDjl/tliYpJXeapjKF3EN9NA5AqZoAxIEJYu74zqWoDeC/Jhoc4xEI74
Wy7sTOvul4+ZitrkOaPyMhXRqqOCSCgZ0cZAt2L+gt5l0cO/xPaGzgdI2IpAvJBG+Pm/NvlKNYGz
5i0okTd4Dcd/em8ycHs4TguCnskCSfkX8KR18Yn8B8odvgGJsYZiR96V4caUP1t/ocuIXyGVGoZx
M2T3un5TQtDS3G3y/5F0VkuOa1cYfiJVieHWlmWZsQ19o2qYFjPr6fPppHICM0nmtC3Ya/24YkHk
dYnnnv8J+a4/1BwQx8JEwJeGmty7Ie7zDJvf8Y1d+5hzpcav6k4OUzJHlWoOvb/dco7TlBcHZL2b
ikBSDVPynJE+1+aJf8jucYvAllk/c/REeFQphUGAs2yPc5Pi3MGFd5VAEbyrt8E13+aZyqGzie7h
SWb5DgRoOXdmoR2sluKDvHzhFryJWj2qj/rKTjiSWYqX+D9bNx2OFGklTnrBwiqh+Jvd4IPd7LUX
+aPayxn/GvGM6mVKiNzJd81e/IO8AZ7O7gGBY0jJrrAfZMEwK/r5k6WLVIl06/0ZBWzFNtcdq7qX
BOQTFTm75cmi3WNF9cpdQ4Gi/UBmzD9Akop3FH5l2koi8Gs1m6O/+0M+uHAM//+x0FDGexLrkV+J
h8QjZ2GWhaP4d1CkREDWc1KEhuUXovK/P1HCiADflbh59UhTwFAcrdGtz588vr7Yv/SWWQKJbdjg
VeCtjBXLC9t9PZVOVFKxjNyjF+JTLYfseUWTrYNQfeppu+sl4+pBo/jxNvfOVfaeGr479p0cERur
2aZD/a7W+5pZjEyiUyptC7KfrW0hMPNcZGYtCSA0bP8cDby9J6HLr/39UAh/Wpk6jRmHjlQcmuIe
kTuGFKqoX37zbQgkoqfCRrLMVeCd5qUW4ZAi5pwrhFX5X7F0ATuEqeKFbTZnud5lMSbceFma4XKE
pMzFH9OapKWUDFcrSV6xQD6VWKImquEIO2oikrq3Q7VBSOhpkBw1wrMuRFDeGzhQOKscQQu/rSnf
RVHMEz70yKd0ElipQxRkGWOZhsAxQjCnR6xVfRFCkgD/dhpZsEoVoFjFDutP9PeWFm0rUjtgaSHA
JL3yqZFQbhqK+jBIEj+YYJ3rck72wfuLsx6JMWalE0j6UmwIXQSKbjEN8jSLeJlAHjWn64eDOr8z
+E1uWkM8Ks1Gn1YsSHV5TokWynh763TjGFiwfceGvKxBojDqVruyvOk5XtL0qHmfQ0YFRhpu7Sgl
PxwMM8vIZQumjdjwsvSvchfh6xRtQekeXnM1x3Q/ZiQzNey2FbZDDfeGp9mDz9bUfCEzkSYRuTjm
OFwHAp6YLtauRpITUExsuhTZegFCl3a/8Mm5pi56Oj3Y/dl1LacOIgdgJkTtMFFxnipMu/SgBVyL
Jn0ounnINAJQyTBPK2Ajbe5V+SCjzthM07kUjoL5bSuVm2KyKZqlFGIzDXkewC2szaxIIaOfr0LU
30bHCq6C+VmSDBMyc8pEuHqcN2ntr+Kms0OYH0nMHdjtWqPW2xJMciNy8mJtTakgRnS3Vb29ikLf
GiDiMzTvRPmN3jEvxK9RxLNQclXrKv7yuVH42haGSk5alv/oZhouxma0U/VeqCzGKp2ByuiaBa/e
5O4hKIoN6xCr4M6zaiJKbQuNd9lVh4wGgNgal+TYg+WHowtrIz0tBGtcAWgd3QlFlzHED7EeXw3r
CkWPXgj3RRCsupeirOq/+Mrd6OnnUXqp/dUXVxiihmZtkvBcKdcU/egXr4oBaylfTXGVk9PAY0kz
ZLoBMGPQhYkCJZyIfCAIgr/QPz5J2oSPgjwuEaaH5xgbA3sJis32Q86PfnHku5kQFzOKkbkkE+3b
PDttow8XGdQMAeuq5m62pAo5xDpWnX5YmWRHtEuV4FBEDeXbF4qlaWInteSFU0jnxvvKfdR3KxP4
t/5sQ6cpP/1Zg/I0vWcGPutRQ6jd/XSTCbg4kANCnfTCbVLIpBsohKAoJb5hD5mZN+WzjLbYm6Cv
e3mLrilLPwdCV/N1HD+RulEF0MjXelpbvrwurRUVXBS7yUjUovCtE4xnUNwgvGugcaKkg1092Dp6
XV/eaShUtIRhGgjXJ07wmYPCoCmo7tpe23XfSumd4gqKwOmvqOUGVMvHoXpBWtpFgSa0vCQIdymm
0DZy8pPVt6hC7eTI06pFVzEdIi88F1iLO51xgac6d3ENzfTyugH3DISDkZ0ki8RNebYr6ARwQPQF
r0kGzOELkeRtw1gmgeshUQ/LWdSgTfsQeZaZ39SBuINF9HL41BWHBcmqVcims7Dw+nEIyhc0XFWz
Iux7sJyo2JZFvZee7aXO120AdYKmokJYuyrxNjA2zgd+QWRkgq/L7s6OAFrS5VSojhOj5saQ2efY
zptl7O3CApt7Ywcc3sCW+LTSJaYY1pOUX7TTJwqLjJg2Qq54b6Li4vUH1UrQG1jNOKx8eVt6vOf+
6pyX6VrKXjoJ3YUETbQaGCwMwRZ/MxL16+8SKZwHgsio4qXSZcC1Ue+6escu89Y1/5yl0lPTXQkR
rodOY96nZ7S2iT6n8VWZwaoNK1eWc1QlK9+HZDZeWnkY9dFWFQ0pvrXTu2itS55jEr+lbLvmjhgM
bJ/gZ0edCHHPTTvBmQgLlx0N6aYbfBR4WQ8M30pRLOgf1dwmUP6W0qYYf+tQWSv61tShGX2ZPXVY
+uIn2+9iGjgT9HNWJ44z6SfN2nTZvVOgJO7maqQBQyPcN7+D2ko/OsKQBvrH9zFpQQS9lRJWpQ4g
wxrc1+KflGLtCWyz/R6xQTSSzijz6BuMFSPUYBSsxdRatnmDiQCf+Qx0inQkViM9tUD+8iLiZW2h
+6iNF3m86WArqZPpOkKotcKU2KGpmbNX2jV6V6SpRvFZh5zcVKGPx9I8gpfYaKUK9S/XoWgags1N
am4a9DLVrp07NJXBDqUKKXtlJ3xdbBS2hrqSHUapt8Y7xe8XuXouM+QVsN2zlAyue0T2PgNBbd19
ZyHat7Kmx7Ef/hKPDzu6A+8DYT+J/wqNcpn3gKnJN+5skWLsEffS/6gh229sglak9Qf0x0ktA/8Y
D7xLZAAbJVfpjA/L4TLE8TlQuvMEHy2JZ5NEEao52enm7D8FHz6qaKO86yAnBc+59cFcjWGEXRMp
efBu2anFcaOBoBMPMOD6jDAndf22K8B93miskM6Y1d5THKPfsl1CMon8yRJCMuUO2gjIo5lQs0d5
OHFCqiIC9W0IFitJfxa3ILoubAtqivjZZrLkMgCmDbTE9TdVe6UBdIVKAjnB5wtIJVRlOPrT4FQM
R0P5TdS/ooiWWXEqOIg9dnRFxaasPSwmD4mU1YHXS4vuqlbeCRJMfhVpv+x6crwJpZNsjciA3R43
D8l0gslgs/SLXUlUYLLu6nVYrEfsyZDASEDsrPORE15nlEHhM/efQ4CS9RNJCdiRnBw00lH/ReWC
9xv+ZlTd4AN56ITkg0Wsw/uINFQDsvYUhs+QI24urauS37LzjTUvvVI4Z9MxKg9If8eUwfuO5cBi
roI3E3heX4n6UIIVaqZRuVREaPBhROngDSvNO7DTwWtBccykiYTUED/cJqpPmvzU8oMM797dQv2S
hhvOM039mTfC8oyVUDM24ifIH5gfIE8xrCUugLfi54FcCYiDxkDpuVF34Ro/omwP8j2qhzK6eUhY
grmDBtN0+alwzDccQuWiazeS+SUV3AW/sbathpc/nAwKhxRmV9MFP+njrYBmE4mAsp9nj8Z/GNWG
13rHqhispht691JbqAcwC3RwiYb0dcEdYHul0yKwF9FUrEV11zH+SFtxvA7ZdUi+9eLph9UqxWMW
ucboVLqrclqM556AKPId+OqKY+Gv+AQaojsLzRQ/LflS5nrWPncfBsb3fnkpOxLW1i2RWN0hGdcY
DMemOCByjvcRi5950xoO5A2emDT7F+nfGfnmAJm4OYqDZZwsBZRiHZMNSFQuKIlxQZvFrl+W6y7A
ILWo9OaQFEG1KkTkMgXJwpZZf8cDuOgDINvHYSsv8U50L+mFBA35ZPpHdCaOUqgzA0EjwaJ8O/RB
fPmwAF+zm0Gye7SEz5Ejw2Psjr9hD9SMpfyFXqUjd1W10fpb+QUgwqfFzLjUWoXSj61b4J4Pav3Y
xLxEa8aPvPyOvIPXfQ6MpLq4he9XVOxxq6xdM2LjknfK0W3SU+s9o3pVmF8o03nwsevL07ViV6/P
ovap9BfLeySffvisMLFjscs/kKSg4YfeOUl0urZiVnFwGrVbWI9+pihTWFZblUkKCFiZKq2oQLvC
Qw4bE4WqHRQvQ59wXPK8VJSQGJCCiNR7Dobe6Ny+Q05a0ByPA8aycH014cosyJHjnoAkH+C8U1oA
eF5bypUoR8jR45tV79bRnCsQDwKaoOVYw8glMnxTKPtf8gTFlWl647Z1/coEflhIumatC6Coo2lJ
O99qLm2U5rs8REes6+x+mSdDJtT0F2nt4CJX8VGe9rdG9XBy+9w85lseJl51V02ScLmsVG20E5Tw
ep8tlFLFEQKiCs5esbpMprWccbgiJKZujNwa6i8azx5QstUSnRR48DA6FrmUzAb+uK7Ch0FmcmOM
cwxL6TcuQT9vzQImz6YWUt8jRVGU+JBKt0d5WSbY3jlix4kTvDTtMg9XhjG4aqvxgnEnEjmHf4Vk
OCV2wrKeXaQRTZG9tGk0LsheRKW/H1lKMFfI+GtCMKAYDAjJuwTwHsh7n0zmEsQ35TAAC2SmxMKM
c0G5iuLFn1wBwYORZOuRwCPd21cBwaFEviTkPXPsjJyyM10IExONFRwXr+k+w/K0yalzKSWk38JT
geRTwG7beGNlJM+LZ255oznFMag3pln9Wxx0W61/sgm3GOr0ulnbschE3b6D4DdO9WXcHHMkgV3e
LghyGntzl6kCwsTm1EftvosdA/c3x3kDRGKatxktQxOxktAdatmecIVSQm85vXzmB5iXoT2EFJS3
v6G2tWryk0K2yHZSAeG5yMY/q0OhcEVFq+O9RCujHEYNye2cAWLAZ6QsIZTMx/pyqBOuDQaJIrqa
lrfXOxS+mRUQWzZNWOTiV1+YPQ/9WuTO//AmC2Y9PJNt0QgH+Dit4b79GPxvgRsH20W99oON00sH
XTh2MvWHLUsU+W3GVUfyneboD9tPMr+mFgWjCaJjks1m3RT0oZhveE2TNzDriPUd3q3ZBqXu5NFl
EICjHLHS+WupfVHIg4gcbYfpFYuwm2EfavgQU0/mYUiu7FVEAcAz+gOY33iY770me+sdWLv0L7UI
hAsftX4hBUiJhiWbmDwb0KR//fSGiUc3dhD43lMAfgXQkWmPAyMVPwyBhjUQ2dxgruRJeGj3Ealh
hW+i4PkXxModkn4DJruLG2mdCpk7mITjBsQPNCslmH0hrCt9eBCkYcHJYwEicJmC8kTQh4FLMTFP
vBMnYon7qHHlqXLmm9EUOPZNdqZTYL5juGwufvArStDm5ntEJG9MEFTjNeT/Noul8O1ErBxGT5Vr
2d+NyFo5zLKD6ebdPitITfFPqQl2f+bCi1CPiNEaYesVZ7ACHXl5c7Mk2jiCt9d8tuoczSygM6NT
JyvcSWMBoQ9Tx3F/xUOhoGCbHUfW1mfsUsNNI9OyIZHF8dbgF5XftPgp+DYNugbHI99Aq2OYXuco
Xc1yXwl3qblI6l+a3cTqI8rY/FU39/9ZdBXkX6bP7c97NlvnKXr+5DzARHhOqwALEs2opitg9wVX
guWClJCgX6iyO/8cNWBhCMydF7gzX6L0BSNStbCliCxJLVD0nx7Rh5LfNfhUaWiWtj7H0p1VXG9q
yQ2V/OXZY4idCg7K90hFCcD14qfEIFgEa+lO2wMx4xS7YH22DjB6evMxQ0Rd8MFvVYGNumWiJfVL
G58Wy7FCVD8Oja7nVjggzkZcSqr8uW2/NYhv6YVrFHPSFLMCfhG0whbww7AWMMBU/DMny9evHTYk
CS4cR4XoslCB6dIVcKEgiqOWsIvITUUCQ4pjo7D8wJrzCE3OHF/aPvzHHCKwJcPwzrAj/bZoGJew
XnudNBu0QGQr/ZFmvp1sh2cJ9aGuzXAaIaY0wNAxCOLrf6lboGKil4o9fiLhJP9VVB8oS1Va93/Y
atD6GrPyjlqlTalshzvOk552EjTcS/4iUF9xiztIO0Z6viEP6+1sfMODxEsU3T7YP6HoAJQYpqs9
uXHkg9kF2bSFPRJLCZuMDIAL27Llqo9+TTnDmaApFJnL9EGO6DZ9+n94hzCM4UcB5o5p3FIPVeXm
wyNSiIOiIGudGOQnLbtDegNs7cgRG218rN6yiFctu2XTnRgigO1CYc1TypdvJa5Q7GR1bw0fhbXs
rtUl+oxlobV5Vg38XCZYwyMfsXSvpv4if5OzBjWo07ikUhrPSasUB8pcGJ8NN5LOJAuga08SSpx4
+saFlJ5mwR+MEgha7vg/Icv1sp153JX1t1QrO+3W/BI5yIBqkYQibY1lISo3RUmgzqvj6eLNFYS7
tH0E4Zn5U+vufb2UFf/eB9F3kvXUjXoEWxdStTgAOPFVyv8shDrVMt459UO6sarBeuPWCkGAvejG
E6wSqTpsWUqnr/CnvmUfIYRz7Z0RihfZh5ae4EotGiW4PT1b7WazIcaqwFgVYHaGjpZoCVABPs90
F5ibqVlX1QZiBpIGUUfxIoSJOI6sc0WRqhTkR3NXTuxW7NN0tixOFFKu5+bO6D5CTdBDtQb86f/Q
d4DMEUm8x4PCTx5o5yC7kj5G6pnwC6fPhtKQoBZufNQKjElECQOB7ym8xMtNjfGy+qUmsMZPtrT2
5gpQSAW+iTasSMpw031kMRtrdBxEp3aJXksP71hajf+Mc3wguyTfEOkaMXfpis8f5me8heRcskck
9+pVo+Geh801E1/hb0KEwJIbA882blwsEDOw6NXiVZJ2UX+IpN2IKZzgUyKZsfu2h6YjlPNYtW9P
+1TzreW7jXJkJRmv8bP4lL9Z8P1n8lJO/UW9wmuCoRKLRZRburCtM9RrY97yYFyWjVHwhsAdUQm4
uUhX/uT76OjahCftGuajRTgdlE1IhlK3gaQwSB7557OYALj2C4Oh4eijm1PJl8939qxt+dZ+x8uc
xQG/gO50Xe/y7/pbeBOJw+tv8VEKuGrUmJtXCIQRkkLKVoHeHioDOVxZImjXVQa58cxZMNITVaAI
IeqGxqnf7sgTuiLugxLPpa2CQVk6n8jIdKwKnD3//QehzAZMi0ikJxb3afJj7tbwA/me4oqy/mXC
Z+y9Jv3JOce0cBA3gx4gMwH+Rk3cAENz60cRVJoAFNwn5c3gQY39It/3o3bMZxxkVL0U+lqlSER5
pFV1lplDyeJr/wRkUWjRSLkLuNKpYvj4aZEKyUF7sXRyN5KhIbq3ZzKfNO1a3ktVkRxfgRaXSu8Y
lz57gKIQIAf9YoW1eiwl4Rcl/EYlVEkA1wukR5s9cqzVBTSLgB8hqzFoEXEyYj4zqk+b8qqo/q7U
8EtDDkS95aT8ddROmQcJYfFUu35JtmX6mVfnQnvAogIypdYt41iR+ge4VmX8EBKSdntlOtbZv7iN
8VtQmghayGCqOkhYJcANzzsmphuXjzGnvvxkVo/EcOnL5JFoRJ6tHlCnBrl1VVo04CBLbnWNBWzf
GngxABpTa1F4G6PyycC01eYKK6HFH2NzHYkgceB1J/544anDD3szccMMHxMoBaTWmrSPkuflJ7eU
GZW9XsPhKXP5Bpw5Pbi8xjQ2+SQCw3dkqEMGdD96+ahAqYpd3cGYG7ZgHFplyysSB5Yw7z7m05p1
uGxfWpOtMsb8ujh3w1kjfD5fo4UyrbPQ7aJwR+gpFNJ+HHDYKfTTGls5wJOkfxTTfiIRROc0QM8+
zNXDBQMPRingJus+teThwNuWEowQHFqLj7EkIrEU0CAHt3j8CON/tNIZ/HdjGjr1srWEj0jKMJIM
5VuSmgDSQrsQNQNPreRvYHKh3/WEGQ+fuXlEVqTr7zHdAXLV5lMx9qHT5VddPZnJRYvOFrnT0sof
hG6JXdjHtq55v+GIjyCMj9i3FpURkfZA6k3lBs26raobNT56hfyVb5xZ1yALNHYg1kvrNiWsRQbt
vgh8l3B4nnEnJECpGA93mKVa4+LnLpIdsrCSSTp6jBC9vpP9Q6SiJzQ3Q6ziHNRnk6ytj6dYdk0f
8731DppTiu6zY94vOfsUZnFCnfNTwkVuSLRCH238+M21zI54kipcgXLCw7apZTfpjVMjHnk1F94H
A4CMTLM+YsIcRReSKso+J0YprcNCjjZqQolBSob45UlAq+VDwGjKXCIlgjto5MpHAa8qRn2YuB7z
Sapfwu7RWP/06Vq0jK782BuMxkl3AbJdJxMBSPC4dxGBhTeCFvgQeyJ7RfyJmbFhC6ouvnyXxwNT
xZwW3H3oJKYK5qaj70G+FLNGOj81xWmyNpmEyJMEh/izHj9NspWjW1efjHQfC3s0pZmEZGYXT3cS
HgRppQqg/mhOt6gVN1lpt9KmDg65cpnCRVdfRmLd+w3QcXvsJF4i2lzdiGSm6s6x8Bg2QrBugjXY
Hk7MbnRsQJ6U1x8pjXqyzhCbEXfFJl1nf0n/FK2np1040jj46BfZldW+lRk6CA02vA0oFy1QnfkR
RNcaMDZcZT/EORFbQQ4dMPbKxG9Mo3t5s1qAxiULFkcJUyh2ZQSZERK6aWXItvfHHhegf6gjJMXY
F45eeginPd/QkhBBhhtL/a77fZttxtwd4mMhbwYCkstFdJih1i0205jTP/vzi1VabJH5eJgJJm1F
+MKsVZYbMpep+iHdgdQf5ZfdayBBM/zt8ZzRPti9W/83E3YZakD9NOmfKFvMGO+Pi6QcjJnQG0S8
X1r8ri9tsJ1h7XZNPBQkUUpG9XDjYcSkWAgLXyKy44bnmekBkgEQUaF8Rt8F4hmNLvZ+XP3ZiGBy
RRmm1jvldFe7jdTQC+8IxRtkZ/iPEQTnk4VVma0MpG4LC/jxq03Ogrqxkktc7htzC+3mSNz+xoYk
BXVNel8cu1y1qbrU0sHQVpn8INEJDZUube3Z/oSVodRJf5kjfHR8y9WBfCDxgKKl7mx83RozUZvs
BtKk8AyqJMHshdJNNHRk3P3zJ/Lzs6e9ZPnNR5jkcxWgHf7Kk43RbH0cAlFwJYqMVwSafrSHzVnF
VIzhf4sHsLVuqCbK7gOktx4ZMFjZT0HrKiYY+75B4sHSVObHxNiAytfh2xKdPtsK+oec4fHbAlwl
0R5/xHKS9uRJ9/GNIyGMby3jB/BE6r1qwnhlkIstnVGmjuYR1w7eN/Zml8OZe9GLtijteOY88YTT
kErNmkQw00WjEZKEFW3sAHwyIt5R/e2RmhSGa01HMcYLjqOc2Q4GgCAf0iJIOVxS1DaLi2oFacjO
A5FQUH2XiNsZ8FDU/BcewguoxWERigczO87rIZ0CiIy01UTKjP+Kjd0cH0tqvLzovLUpbdRwWcVL
67v/YhliqaQUuHoXRKXKTmvOxnwR0wx2YdTPJEd13U5DcCfSbsXfCXFw4jB4kouQLy313OUOMxXy
B6t0JbSMgXXV67Omr7xkzdCaWEzsDvI4TuwhZFxfI6cIdKIE96q4QemDObwBpU0OLWOiaEviyUvY
4VYdjcaiTlWZsPTNz+FfhN6FnFJudKJQaZ3GIjVpWKPQXO5tDih0D55xswI0M0t8e/RY/U4mpg25
2Hlxmh+KxEdiQIjLlI9favPtwLgBU9PUY23Jskr9V04yxMjcgwlF//BpHfJoRRMGdxsElQfkJu5a
+PTiR4d9DFmwtAbVEKc0Pz44+VgIDMSwEYAYQUVSWkIgXaZohDWTR1B/1ajB+5U2h9mxzQIoQd4S
CbMMiXumNweTY3E36nXApiUemluCwsBb18nTLHbd9AwxQoZrY2+x+HBYiMZblgTInAFwUrIMm5B8
eCCKnOnG1u8xC4faLRko/LECKkC7sFOaW66T444NgWs/gJi2kbLRsGjg1S6AQEOG7yncRAT29JYF
UPPnNL+5cigkHAW/U/8bNEdF/orMtx8lu8T6HCCsCwUVcwID9COJGKc/fSldiRDJonQy0CMhY4xk
KsQ98ud5I8OhpYiG+Rl6Q2Fdttw0R9nMhjLEA9leESgtWH/LGhiU1D5/CfLVIo8leEvc7Un2iS2Q
XD5roSkASDKhrOWw9KhIkVgxK1gOAZwpYIKokBYFIxhCg0JR8qljUG2G5yWSafIdw4nzJCPtTiwe
PaNi231Nhb/si/gxn7TVNCt6gFyAZuHDSpS5cEdNGXAokulQ4JNGL4hzoyxJkzsqxEZWFoDOXR++
6v6qBLts7Gc+vq4x7SlwwLML7OYJ50I8Vs2r5ogGPMOoQNAG+NscJtIjZsGpJ4MydJD3gnhmdONf
JYtEWaTe2oVR1yy/jOo5jWRejKTsV8t8UHcDM/qTMzcdNLJG11xj3vM1gfm19JKaWzX+pemPPHd5
omSRrX2fAf68O3XaKopbk9gRET+QpIGtwZrXmFdMHU07nhHiIX4kxQ3Dx8RDIfvFtkcTIjT/BnZj
z8JMgD86OrVk46a4LAqwGNn71yfWQWr/yRrn8G+DXKtg89athxadcvqwS/0p+resmOzZ4FlOc47Q
01Pqq+o/Avx8xDD4xQFp6o9jWsRvpK7n/cTKUTT/CQABQeehDHEqley8nZK+RBzQYQhGbb69/FMa
fnx2mLD+5BFdqP7fIJPqoD2TullacGo9WI53DUJHVKVFg717Km9j8DPzVtwvqYRmV6VrhQYx9Pzk
NKBOafk6h18RCuGqQ0OpmFgzbvkRjXsk//TqrUc71tV3RebRg1kvEGAEBAjxuqyZp/vjoFjLRj+l
iUsirSKf9Yix/qcjdyQlpSBBpumZwYLY+8JptEPnk0crg9CY5DnGwiJCpM/YJCosrqPP1oeylYgB
nG7oBjDQlcOeq2CoiLjxgKvkj2eQrhTNr+poP7GqTN2XX28MOo7ZjRjyQ+9fo+TLlHCuweRWKskG
oFk8D9dCtZdlQk36/cg9JKL4lpE/q1HslEKEdEEgoI5gk0ZZc+pBR2cpqSXoGbzg4sSo4euLFO3T
bDcSKkxoR/7KEs22/H1s7Kdxk7cHg/Y6sJQRZ1DM6sYFiZEMTMNj7AEDE26N83xPhKzjQTPYVf+P
7YRivszu5A+Jtwf3uSB+T/WwmA24MbJ+a3iYwsNjIFbIOv+WaCtp5IcxPhNKYNnw9Wc2onkmGJvM
l5jGzZhsYZHLV8zxJv9G5dbFL61lCcjcjsiG0AMCAJuOOAETbgfxlGHFidnh+ko5GfFfrX+U8k01
SCDEsaJLsqNa0CykGcWEgmV4JUrUhfSXOF5M/VJ/mPJ4IxI6SKmnIlNHxkNSp9+tgAQx8x3MRp36
E4ENt0y+ksZDjOVNIPZW/6t4lRlWsNQQvLfEuGUWprTob/K+PV5iAUmYBGx48W9gfHmFvhFHE+Qw
3nbir57+gBYLM9WFI19OV5WebQMS7pFHja3pTMGuHBFjQoohsuSQDlEH+rSnpfBRceJG+s84q/o6
61oE5zbfxuNVyd6oVEMAoOltEFtJsgNFUNKlHtC9vBOaNEienz4jfHeoSHrdrryDAlvmrbX23AZu
qd5ZCXj9dP2t1x2q3k3lUqdY8n4jcZ/xSguGc2Vcw2wre7epOiji0c9vQQqI298QohB3GgmXT/4N
Q43WUhsBHrYZfj2Ti78XTGbCnVz5RIDsijQFBnrSPt95tmNKJ61ZVQ1Nj6yXZLfxTre9Zu+BLnuk
8+Gf2BtUKgYHIOqsJVpZQxpOUoSxNKsPyilJXBWRIFuOCOlMtcr42/pg3rtcd0UDEcQjx1JXMkw+
nFS4mvItQcdcakioc39TqS440ZRvOEUt8pmHVYJZxLJFiHGEewrFZsYu6NYVYLRmsVGeSXTMCjIa
VsawzTvHUmbpSimuveYfqkdShp98QUzGdPDJyUoIHrW29lXQowOhj2Wy8RkJRjJP1fJfS7GVvDO1
Y5g7I8FY4kcz7qeEqfZo0pWLmFzXbIIMdH8rSSv8+C0iO/yu0lYzD7Zl/eajiMRnkaoMnDA+Om8/
7sqJDyR9p4RNkeI0tqcQJE1bDynCiYtPkdOEaG3X80VXgaN2fGHoytgMjUvZv0MmbK+m5FhrN6J0
kfGslKJsR3K1Egh6DECnW3RjpuSO5T+PJajfVKOy5CA10+fM6cntPuFnKGAcRfFT69njG1gwKipM
ar9LdtfmKAe/+shdon2a2XeWviQFv5KPIzReY48pefmPgr+gvpcQKyGrHasIMARrixx5tBl+T4AG
C7RfyfAoaJnpmskOE1p9fWSYROopnrQ2Q06EJrMrTVkMLeK74V9jHAaLvHVO3njCkHLo8Sg2uryU
6FfxknfOreUjIZFvUZLDFkgLfRNAoWlmxer+U0z/+pjFUEN1P31ZBk/ubNcAfk+LWbyMNIAmOBX1
DQmn3CwKTeoWaIB55qzJMIRQRFWsC+/S894q60c0aCTsMJKiOMllsCgSl6Jtu50w4fvkFMFPm1PG
xtYvDWBRLI0ZicNada8J9WxxCgTpegw3uriWgg+jDTC6wuviQgr0n0HneJtOYTQsdLIK4bQirLmF
+ivBLrfIiIv6gHhKApUZWv4+RI/44h5tY85UJpzgLQaMp1j5EV0N1MKEyxhFo8a2h/1CEojvAD0s
kQHZWLPYt5BzmUgmcADzI+K2D3jPW6y1wRCjawTFDGDnaX5o27WIrpBsAFSiV6RwM6GLOp6Zn0Bj
M1iPcg2R/K9qb4F0bInWX5bc2UBnQro0E+BSLlxhx/TB5uSfNgn5UQ0VddbDhCJJYY1aga2T2PgS
viz+ThvEgxh2rm38rXnvdrq0NPLUn2W4TeWdPFxyKpiJOmfJbzncoopH0GNWZWutvwLW0k4ncARR
ZapHzKIyQOm0svKNURh3SwuXYaay1xYY+X/jDwNQD9U+4mWKBWHEumI94LZj6Cv2AIGK9YaMjf/H
0XksN25tUfSLUIUcpiQA5kyKoiYoUWoh54yv94IHrvJ77rbVIHjvCXuv7f8aratj77Y+LNp4f2+k
90F01cKNDdycs2nTr4vK9pibCBW9eyKRBYa9NoXwhHBKU/PdhEBlrWUsKWo7ANJJql+zhRlEIl9k
sGV1fHNfDiuRMXEBA6mvtWXarkpkZCLzC2pwqkWsmiqlWEodNnCx1li7dPGfhYEcr6PvrZWIdJ3A
jU3ifBZ9sdf7g0aBqdx8f25DnxK8kugkqZs8YlAAvxKV8Fgxi0DwjhrVtlVkGQUNiBx56E5/a3FT
oqg3ciCQJsDJSLCVBCGvwzXrGBHLD1I6ulE+GJ3xpfEJeD39vr+McaLkWMH1OruW5acIfLCry60Y
zFclplaP4qhGUUe+4jyrrij6s6vVIU86D/WzDn+Fdq4y+QOPsANYOAyQzg3KebutYGF9qvkDDxz9
Cpc3q5YywP0Loah5Zt1vCLS8QxRiMnLs0SAIKF4qJDj9RQ90gGUyu0ncZeZW6lYRIUbWOuZWoMgT
3/iKtll9EMZdPb0UjD4IcudMFQ6HCrU7fztZ75jEB6I8dL5OND5ER6hXAKYG1UwLqySiy0noPiQG
1VrypafbonqlJElV82B5wz6gg46fbKb+WBRrE3jfJLxGjcZ0K/XI+vamv6lDxtdcNdXXfLx26cGM
dgM4LC/6SVmyWMNP66vgJJl4xsexOSmkBje7QFLZks4ng+KHd8AOixg7eoyYoa41tgCe05qKzYiI
Y7lWftLi0RXPYoJkSqVfhBmQNpo0j2giv2W2ki1YvOfnyCw+xnPOAlbpv/LxM/R1W/THnViJ4xa1
03uyUnSA+Gx8UNkdimwevQoWLr6w5o/dBjCnGpI4TJ5RMX215WuZYMfTGALKyVLD1ayZt1hYdaAz
/KZ3Kr6DshA48sAaQ1qAtAHfZy78fULVauG3Lmkf+/aQz6hq4RLkaG//ghKPc/TTgc3Kx3sAK7NX
CY9SWQruDP3bSPY4Lkd072N0Dhp0nt6AgJOpVf4bCHvdxwBJF1Q8YahgdUArxihoaP+VWKRHeqkm
PJnRx6JOt6BVaYLxicI3Gm8ZgiopflQSNkdV3yh1uEVyzICoYGfppTetpwSmBE/6j7ZsFy6r1LB+
pMW3qDAS4Xo3cVBQa/GZ/v/mD4nT6cgXQvRTZvuIwmurvqYMB7r1JSSIaOfK9CwOB45ZqTxkfMFY
FAqA/0TMx5F4Zm6tyyuKNHH8Hsud0OzM5Lc5VZ7LIGPB5LgrD8U0CzxUCuAvKeJ7YDwyAWn3ajY7
0zh37ECPpfIyvWgpgl9kxOhf5gpQDG4AouxBo39G8MLXQac0LM918W9A+wMXVRZfUsgu+atPfqYs
JwFnn5lXJCvMIXyybYzt4LlRfaA7qulo9YeGPnxKo7WsPpXpHXenLP9CVLVT2m1osWnqtq10iuv3
TPuKySRR//l4PQSFfCtMiPlHlxB5S03my4dgDlSwqPGUfQQARn/jt5LgsRo2Xly7G9wByVH+q4uH
vv820O3MA6tNz2Gs3HKN3DO+bhll635kyci+ZmZaZEwgvYLB+5H9/tTtUDWIA2AdbeFm007MbshT
M5x7IoxcO89XPnSD6YyfmVIuWAjVhrM0T24d93U1znSJu99icTnMjrj+rkhL6j5dcMT+iqCiD//Q
sweFswj8PQMHr/5I8He1zU+DdrOUdIypzG6IaDO3bm6aQB2I+nsV5K6Y/TecDAnhIYIGgbGBf7eS
U6buo3gfese+/Q693k7HL571Umei2TaeXWcfSUtugYobHEuoCX87JQxG5h+XOlDihuOM6iFHoqGw
bxq958Rp0mCOJWgeGxcE3BFLeMpkJRufhQ5aES0SiaxN8lVZj9r8NITyKBJ7P7G2nsWXEqPP2r/7
4zdQryJba0gDiwuIEqV16QNgqgVgbxGWWa2wrykpMISAw0nsHBJJtq9T3w05OXIAHUpBfMg6YVaZ
dt8SSnkePRpfIAyedIHEa9Z7UNxa5mKywJitY0yI/U9sCBkuGHGHAgorlDt3ChYkvGrvUsjU7R66
TnfTYR93BGJg4UOMlZ5FAnB+8vxU+6SkGseEqHRjW2kbT73xyefSJihtNX1Pgp01l3FyXLneC/hR
AzzKMr4LY7gF/NvUEgp7JC4JcvpfIYEKsee65gpE1N4tE6lcgI5DfnNnqM6XRXNq45irF8YB6Xzz
Fmuuq0z760UYMeZnWJ1ZR82f0GjsJMLelOZu5BS/KZOtDMh8+ha7L97HnegdKdl8fdd7TEm2YsmT
Iprt8L9YEByK6uLGLfgmiQKQNAHMX7vCkmScjJ4MZ8m8RXjZjb5aBPKfDgnTmwk3NXV+BnjXU23f
8OyuBH1frq3+swiugvphydfe52WKCFxtbVCHiyEiOAgxJw5/N81jR1EtDL6ek8onizgL6Z0UZJWa
0tk0Zbeo4FN24OghpPW94hTTrTJ/Ad9sJ0gK4b3ADYOKIjEfKatkCC+Bep7QcOjyt5VQLkEtbr2z
KcNlgHk1WVfZ4yPZgj/RGSuRTsNyHaqyFJxnt2cT/MjB04KNrAb1Thb2UQnSPF5VgEKF0aViThgT
cJWwZzZAXwVTg3/lW6An59+jSp+J4qj9STHpr5KPDtkR7YIO21UbbxykOkDRsFwZ8yi1Q573J+sI
ct5N+ezlzyL7EtSThRhe9m8lSjEQ8f1Zb1y5khwzBPKY+K5MboU1Wq5aIqbRb24Lz1Vuc94J7pP2
pyqRT3LGptOlSy9IkVlwRovNfMdAKrKj8SljazCoyCTcLFNzScjGkxj1iNAA8m1bHfPxYrCSwwKJ
WXbuhY92SDwKAEHvF3gm1N8A1hCo4vAQdcu0ca0GBkS74I72ZfzXgrbU2vZoxOZikI4G3KIJYVhQ
VQ4TpVVikaGZcOJw22ML/lcYxkJqYEiCZU+DimnMvQ//mSzee+CAaf0hMq0pqnvDx13c+/ipZuyd
jV0kmo7kGYuoX7kTQAAao5RttwKhy8/oTJGOzc3+okRFU3nkG9PgKS2JG4jfIJdV3Ml97e1BBvc1
wrJeG1kARxsEoHZVCd5Jb3mZchDMykuhiCry6D7rCodOW88CC7QOiq8tC+sbleSsh59lDMUQ7BHA
xdWHzg58O417tpCJz1vEuKomXg61HbaJgCH8t69sYnQJAQ7dsd20Xn7pdoaEOvmC6U8cXnoUzxvZ
UnDgZC4KesrygMyQNq4/wl6aGqdnZC1EVxHhp0kMxxYXXqxjEaN6Di+yvlQooJHXJU4m2n7zVRVr
fnbDf2cWjlO3rpad9FPLBwGdeAglAZN05phYoL0teVDFCGOVvQ1+jLJ9mCLsXiqueJz2uOLLmMjc
n7nrrlxK8lxb+spTStfacBqk1WhtkANsSpbBHMkBuG4Cl5hpq8piUzC10axXU9gJrN5uS3gOFWFk
fQ+fhQdFHPgSo38RVS9GG/rgDg1Nzs8f5t8WzB2+Re1f6X3IPYlmEE7MeqWlv5K2bQp4PWtN3bW6
Ce1Pxty8KZGkYUh56IjREGqk0Uenwncob4LwKWFrC44DQ4Pe/AiAKSUJ0iOy7b565RNneByt3B6c
th6/pwqpPev6ScDVp9up/6wDcjlTLBQFPZeCjJ1CUyqwD6kYv4c/qzunE2IUBK9Bwlhsp8SFK9AX
jjMjIe5B9ykqOxreIKTgkXQY6euhAxGX0sirBtWCVhWuDxnQCBA5czXk2k+Ihjv68q1DV8K8DB+e
hypPfuX5q6qvFjmWtbdtKiwUzNzNmxL/CdoF1kZG3aFm3quSlFUOr7AlvdycvYckmDLn6v50oACp
/BGgrUnKd5o98Ig/FT6l1P/WimeKLtqiwvZZujJSbmJCZVreKYVMQpQyvZsjg+HhW9m5kNeaZroN
8+NRxjN8H6x1O95T/6+brnLnBNpBs3aJrKBBkiOX8SGjnVZtliWKqvHZjjtvQv5qfujJtwamyhKT
dcMIvg8fUrXvX0p9HuBnFB9yfkopqoqVFG7S6lK1V6kyFqVCusyPLN2U4CkMpwjqKZWV2jm9MCzw
QlfsEk1U8mPwMYV3/gG7jIeYfndQA5rqJhv7jIXtwlePPi7ObPhn9KxOWsZNUAo7YpNYBIjPavCc
RZTRQCU/SYNj/6KyQQ06dE6M7wZO2r645uEsfRphUbGMDpHnaWd+UdcxtmK5zE9xlqMn1RZgD3T3
lrVCZszW9EgVCqoARyqpq115ZxyFEIHZ3YAVYbgJfOPK3eyCxlEvOFPy0LR/sX9PdZZEH4Z38bKb
DtfC++6483QZEUGH96yNMCc91fra7aV607MWQFsMAFVPLDao29B/NqxOs/iadUxd0p9AevPSa8qj
0lkzG0Cut23wDNg5j93J829BsFOYCJjxEzMt4JjCqKBYchvPS/S6eUOEH6xVC5dDl11N31ZZvERi
J8pPNptuOzLSXqlMz7A+DtphKJ8lMXPZ2aJYJXlWP9NYmKQTWy+/+vKFP0k5xdFuHFGYuLN2TKbN
17dsi+bthsRUT86vVv7SSxbyzMRG8HSRAfS8QtFC+gXrKxc6SNdGNlPfTKMPcvP8BjNiMcgF5Dok
rbCAMxnGiP9R1uGp0fhiqRtDWAbDb+CmwwKmz8mLj7m4JkOLlmdWQhcqzkSaOqdGhhpjkKlsGkX0
O1tW+djgcDvQLlXNlpsP0hlLQZBRIcwKp7uzJUTnQHADoRXjAi0bHGQ+X1zDyfDZ/w0AEc4128kO
ISvvTa0dYYgiH4mnR5YdQmuHiTpj0TesMx8z+45GNs3JlnW6HHWR8jSzJy2NnAPAPsgK4d3883Wt
rNiVz0fryQcFGXBJEIhR53sJw0VETgbzEwvkdGvtPda9ZcrXyXK65tLED5GxRKKf9OjcRzvefnea
Ea7LAp6rxtPRufu+EvHKuG6ILvkA9eyYEw4crBWBR7mfzfFgOPGZLg5Cse57J0kurbmnvAIGP0cQ
YKTVwVElu7rn4f7TOHD9JfW5nzgBSmYcPxlelZSloOOjDWYKLe8s9ZRZlxSILQUcB75SnJRx109k
+pCu84h1Ow6gJ9tga9vuquAYxF+CDxZdRcCszfqUVQaQ1qcGHVMn6EImVr3AYLAh4BeRD5Jmr/tm
aOCiwWRA2OYYHFetvKlZLdYlXNFF2q9HC/GZvBwZ8tfazTXKbR48ZRBFWsFVhwPzpvgYdvmYajtN
nzaiE7hmeB4oR36l4mSpih2mz0A+K8iwgpIwX4yLWeOU7beEAhwWkY8l05dF25Tug/JPTPAE2V57
gsUmMegF9Il/4Taa+1Rl1jffpf6ex65D8Od5K/o1qQ49Y3SU8V2w4fFk4pOtzjDnuN6rcd+x6DMH
dOHxjpFUoZ2M6lZae3pHIIgkkc0JaYTZ5sZnSqx78jN0R8lihTvV8AMhQa51Jn7qaWC9V0fEhriz
+zXZTtDOxPxckVtJGmFNajP2tx3JpOCEkKbo4cELNk2GPeQhJXetXhkDBXt1rnqReGWyal/hWLht
dR4CZE/w9JB+8lehbuj+dIJKJOvFVcGgp5q3lLy8CndPHCNBI1zFIqbPrnlrtZS+n2bem38v0z9F
QE5GPlFzqtuX710HeaOTYNTzrtUNti/mg8FHFV8kTI5C+WzbQ4p+XhrB8TlK9zsMwKaMl+Djwd2W
6SmECiODIo9CxVawQ1kc+FQ5I4/KKAZgl6+4/Ia8RlLNj969RA1L6YaOvRdPhkKBxsE7l4ZIigdu
AIGuyv8DRcyekvjv4YusBZXF5vTwg2ckHd2RVZqGzSSWN2k9ISXFzNKp8AEPOa6d5pJW54YvC0HT
VX0vaRfKDLb7QeZGin9KljEGUL9uM+rnea1UYwMxB17pW92chhDPVnLB1sVD1LBNr1ASiSWApi+P
3mJMthJKN+mZEf7Z+/lSYCGeatB/+kP4lfGmm+js0JlqD2KElmLUupr2qwcMpWy2Rw4L7kWgnpry
Fotk0hmbyjpK3CDgSRn2JQy+ct4jfncFPLfh4jH9u2ShvV5ZxnUyWfgw9a00SCboghmhQZcOYjLa
B2OdtifIFmJ3zYvfGbIYAFLDV5U/JRzweTi5dDuowyScWiEHf/qcpI+iuzVIsAk0w+O/tk5kIlox
SoRkqeerPjjAWfM43ov0FanX1oen+cwIQ8PXlHdzg6opqH5cewp3ir4HlEM7qCbFRoqYssuvWsEI
w3zN+BWw4spLqiQzPOfZd6Nv03ELwKSX9eOgfasDnJQBERx5E79l4yJfqIVzIv8FvJK03/OiJser
OtgJG1rCh0h1Yg/LGIq4c1a/oeEm2SFge8PmtBV3sXQw9XHNchHqBp53VKFQpDizLO9iBreyeJex
bVZfBfPMOFgPCDb6zOCtQPJwyCcuDP+ttzYN7CgyvenRLOq2Mu0Ti1z3SyztKg/u1Lil/Jf008gO
W5V53tdcXsUJJygOBeku63gQZsWvJZ9j9u30FRqKYNMHjUKriAKOwY8ELKo9auXWilok9KdG3Set
IyqXpLowzshpl1vt5UkHaAAhGzrMSDgEZUZXLMOrfY5KW/U+M+vgk5IofUj1NhHP6IwS7rW4ReCN
BmCFnkQxCYS1m+lqdC5jfQZr0BKpcCTCi+NLDI1YWzU62BWUEMojmlUeUW6L4WohDmsP0YPGR7Pj
GgpFxtFuW7r1tB11ca2hOTT6P/CihnHXa3FR4GuIul+2z4V6qrArTtf6H0Nmmt8AObCyF4dHo/Jr
mOga6j8jE52i+5QnAEHPMe2XcggUUcCzylRtfDeBq81mK2qnhh3OLFgXjGYtZnu5vXcQ7XFesIGl
16QTUsNj1pzH9BvxFzFhNxXrC29Q11i7AttoV4Zu0ATHZDxp7CSreU0p3TIDG/smIHIEwlBJ4uQ8
o1RhiRHNk2E7vwYNcEC84taqY0AN5d/74I/F6eQKePE0cVlgAuLmQGNYLj0ZfBHn0wXv4dSf2ci1
seP3bC/cuAUg2PZ8c5hLtwSt9QGulMCtpY1hBFtYMyrpTTKHRvYs/K+R+PMS+TkdQ7szLI+YBsai
/qw5QMkn+doTiUyR4efGZ4VGrWPpNmChMDneBHKbGWGYMfBAahUVZ6cw+wUWKA9aJHC1wVTNZyEi
wq81mfBj22FzKVVQamSXyqgDpyfxHasZpJErQ3bWJO4iFkcQhvIz/g52We2AOMhtlHca4BZHkBQm
O2H6ndfKQXvLLzQHhHlxScvoo41qV6GtZ3SvFMaiRfkzMXBAQojjiMYZnBkJGIar5++c6xsdWBO0
pBsjJ+62emDsVRSbIdPdCfRuo9IZ6Ys8VwEaH8JxIwIHTgOWNNhSKhqlOKoRn6IcNS6Thd4uyNYJ
e6yEaFnhX99RrAgMRRy/Vg5VlF0q/R8vciucO7RJCXNWVlZ+8acyeelmH1fOunDjk02SlgREEv7J
0DqWW6epALydTN8jR/S7Hu6G90JPFtPLxWu/MWb5qBviQmEbwk8hKJuuJFagsfXqNP+kMX2SUglL
oeHvZci5/wdJbBT+ALJE/VYdo8iVSgnrsgnHeYYRtVh5pPFZGX+peqm0P4MFtewT49svyquN5BY8
INjwIDsBF5MA64VOgXkEggvzEZcpA42PxyC/arGgTtDzQYWzSb3EMQ+OWT4h8dK3IrpWCFvaPIoD
exgE7yhkxpvk4SA1vG8V70oEI0NKvF1Ecp7HOFifrA0JTD6mB+TSGgNxw1w35qHw93Kf2DVAfhD4
9a33PjzUmIHHwCIaOStlYDL6MptrKBU5mh5Qa7LmbUwnIy84JDFqmNB4t1CqGOBjr9mLxT+P3j0m
bl7G6ci63COHVfHcEkunzktcywwCQABxJwsjEvDxR2vxzMcoh8r5G4Oci8Z7HF9hcuzp6OX5NFtM
jBo9hGGnVHsG81JG/Mkr8PUdadq3TtzLMVE33sUCEJPYmkBAnR5cLNIo9uVEOgLUUqaygEk1jaXO
SJeWTEFok1hL1aqt6q04cCCHfogDTmXM4LpJDvOJDI3aZf/8Eife0GXQg0rrEaHh9MjgEJG1rECj
Ss9B9Zq6ErzpT6b/Y8fij5aTAXCcxGtnbKeQ4rjXMD7s/e2A1jHmGZfdBs6WYwRMb7J1kB5Kifm6
9ghKNGcx/OpWgIYHF1EaNyYHRMG/ruxeSkr2qf8qOgooQhLSYzvw8xbHUUv2JjCRYZWN147XGWhR
1+wMbWNO/L8b3BlayzR6yxXZDnA63EFyKpnVZAi7OyWfs3qKoYHei3zZ9mz6SL/QPTAjUeJ7VfH0
mVdtZLMdD2ZprgS00R5huzHu1Cxh64U8FIObqJxFEWfbujNcYySv4K1wKM7qGqIIFHUndBa4ASJu
IILTuTZnYXqb7aFYF3jAZGHTB7OmYGZwH5XkkhqyW1NBawZknukexKcBva/Owxv9ZxS82RQq/bmx
GFKCTAWB4r8MyuaC767fegRlwoBkkVKBqRRx8sdL/psICxIwXrNoc2gcXFdkKY7lUY137YStAqMi
y8rJ2IYG90Rlc1KP/M9T0n3OOuKkk51U4vLznuzQyvK3naXD+76FVCAcavVVTR/DdMWPtUnyTVds
sLvPnydOTXpy6QuG9xrzUtQyUXCoqduEKKAldtSCkUYSnKcWI6xy7xBZdTKeQ6fTTow/g2lY6/Jh
5lHATYltof3HRNVrRbfmMFa7NX7iVxJYS9FbtyaG6cZbmqI7YhufGbrRapzJS3sxXinVs7UGEplX
UOXgWZs4kKCpMeIwLUJb9C2+ELO7zIoXRGuwy6NpZspouvaScCL4371871pOfPDpd1o1Nkk9vVCx
USRoJcmZeKTAQg1XrrWKfMDPdAr5oZCf3BILK15oG/qmsLt6WzTbTPkAbo4DoO32ngFYBKLGgD0D
LqbFEImAEho7VnUMOEzmtsUBbZKkHlLMbm0KOuOElQa0V8j2sV/xi/IMjBfGKckRU4b7PZT5C/pe
AzMn8pSo+Wtqlr6APp8VuE/SMXEMjZA1APZz3nTAjch5BGYc7dAXyCxYIr5rZcSbA7j8wIfh0Tco
AgNPVXEjTHSDxq8Zf9GT0lITTjJgqDCTLddYQbIRCecROZRMl+qfvn8Pyh52pEV9QpoA+u1KeEP7
7XqUoQQC7Bvprc4CvGFdS+sipBCj+BxhEhbxN04MCfNZeKwKh6+1lq9dTaaa+a7aHV1UVIG7uBnC
Th9WseLyNOMdTlCvZ0aQrathsPueLLPxM2/pnsndUAPNCVESDPm6s1yF5KL2WXXIB98JiB5/oOz7
HOXfIt6G2C7DfcF3uEcpXme2YVwpwlvxJCfrCv+tFymuUgCo5aNJmWIuMrQYBr1PYaIL/SzHYyoB
S2YP3mHOiXH9RClZ9Qg35jmdlSlbvbgm+mpWMSfcKAJ1u8G0RYEnk5xnKVg5IoE3fyS41/hF0vDQ
EuE6r1LDmcu1t4XAXBTCdurMJQGznyhneHtKhJ1MmRD1xNgifJOMEYIjzGjbkbq9UM1LyeyQg9hr
/7J9mntunvEXOrFAX02YFAYdgB/jHrqfFlHyvR/YEw6sg0PkRmwr8+CW92+pRMVUhaxCwSi0zMfU
dSuf8JJRLdkmpK4Oy5hY9Uedbk9XKL2Zr5UzZiqJ3Vb7Kj3f0STRaX0cnuLwLFBJjf6rgT8VrRU4
CwWLqR6dAEpai9/H5HvK7xGuqJ7ElGmKGbvwn+V2qZBLpe+OpVQ/g1NzRtUcd1zb9qA802ZmwfWO
jvlWIijAylGG+N8hT0QyHiXPMsp6GLB0KulKlEFvFn5oq/zxFZAwHbKB36RCXqoYK5Ul4TB7zop2
jauGScq4rshQrNXTRDBwzmHDil4K8q0eGQc4Vaa3N732PhQqPyO2FEKjnIkk0TxaiwpChGltJ8Bm
DGIEVUAxsarvsxJjS2mLxrJP/s2JRjChSvUTqFgNjZTs6w4cgo0LkgWVj0+8sLb1vELBIw9Bd0Bf
KHJRr0csa/XOavG6OH28nh310IIoz1hFWSWBLrAn8F9nWyz9aseCMuSQX0/gtLkPQe9HN7376YNj
rmEn1AxmaIjhm8Ru0ftEHe+cv5EKZv/5UurX3TQCYT1G6XHA+uqEodsU7D2BL/GKUs8rd+Ee44hf
wKx68yzYBpqtm7New2jZclM9NEzBQsOr6+Ye9gN3JvRHTKmPE7V1zypK+Fdh028hM+4KviPMObmS
33bPRjb+WTbBNhbsbloVHBZRwS2hSM4wcjiEkwxp5kEEXVw+9QoLC8q3Ava6T8mnGNpK1y9WhEaX
o6/kRRxIF0n+IP7230pCWjvZwlLL/MVLl13LyMEiM3CG4cOhY7geEd8Du8rWx5LOE3mdvMqm4QDx
XojCLcmgEHgkkLOJVJPJVdBzpOzNiF+iGBTKAsavyM5I2hI6kkl04Swy5xI6btnIkROP6m9gZh1G
xEXxns6iDxO/az1A0BD1bTFH0/JDdrFxSzSmSPzzjggiSINOkItQ7uZRSrQAMKZHNys7eOanR/sq
5WyXdyK5YfAS8yOVsZmdtZZayy7Kr7igNYyQuUdPnWtKR57Nnx6DBxScSW1YSNTM6UQU0t6P2v6q
ZBO0YJ2KdniKYOz8SHclKhD5EoafZbMvPkXnntD3DWv+JWOysDP0Yy5XbFHaWuoKb6VeIpZbpv2m
OMHaFN5tgmvcrtf6IUGft/C/idlQ3P4rtPZgCHiUiD+BlC2CvcJZumVpdjPZJKDtYEeMoQoD4k+A
A/uoX8Rre0UMKYP5WkUMWGmmOXOWzEl60sKXdbZlXWSClqF6RxPoGr8Y8JSdycM8Vj/UBALFsyN+
MCVlcU85ZEvMQJY4tc1t/tH84iHxd+aqeQ1EUS0w+HoUtFybmLq5cpezXh0A7FY3nPDLhRg3bjjX
Wp2x15LE2wG/gzM+LNNNHZYNOp500oNzR37PvOtVBWiIPfkCP/hCcpMfWDDxBap/ze+/pLldfzFm
VR2Sb6MzwGpkR0xyHKZuyk+3SU41IG/C3VAqao7qL91mTwy1vg0ktGduvjjgiJAdlTz6LT71yO3+
unVV29hvl3T+wkf4IBeTKz6/4qmdPsWPodrUnLP0jTR5lCufLBlK3FFvK1+rD7ImsgABwV+x5g97
MY4NiebAdsmlpVHkW2Iv/AfqHZlpkZ0K5ELZrL7FYUWxJr0B6/CfUhFOqFs9faumw41I/TZJDvQa
3o5Q38XVERRYvJNR36Ab5U6ldop/pc4NW6j1HLF4oWVCUlbU9B0eYiYG+GTITy7LfYgRqcKdhS7W
rvt1pAASW3nDyuWHiPSDJF4zfXNPpBvft8RYdcT3kjeNHZYBbKJv6YlR7qLgcbRyAMSRLHuyG8Bj
uOSGcXDMHy2lCcyzDrOExc5UiVXyKiG9dSG3EKYvBOs66BotcLQK9g4hXp0mn9UUFk3rJBJCRwEU
UfzQwm+BLOzerPnujSerBroHNKukUvU5BM9mBRNNHuC2QMjiszKhBr4lFecmdiFVxF0pP2vMVDpP
SFV2bXp0O9wuIQ8IkxT042Ok8QVGKIfObP5bxvg1KwjVQyN9SlQGA1jYo4zuf7ZfDfE6CvZVdo8+
m/6YYEOCcFBN1ybfQrMZwtNUvdjIJRXKCdryia5Izs4sF9LEQAfMhOgG5ZqhEOc1MaVY88xYJTjh
WDJqLrUbzmAcMFaDv4VTuPvHY0vSz1Gzq/g19YyjKJoqRmwGkc+KyvoExVvelmslEG49BmqsBfw0
OcOKFKn5UJFekdvjwKeIR6daD6XldqF8I2nTng8utf8a421NrT1itPBCAna8jmWV95uh9LE67a6X
wminTT/HEsgRftVi7kg+5xEqny07UL1YTTpQo0oiltpbuJHX3xWjPKCjxi0/g9442xiXIubs9D+s
jsTYjDrBthvcSormjBlIf4SNFP7xgvMYGdmsSDWbH9Hc8SVumFKgHfVekvfq6psooxZBjXdjEdMB
95V3acLXWv8eCHAxDyoP1xfvMZEi5rak+oyunXnI+1NMzTimH6lBhAOjtHZnpYdUWfXxPz/5pTNn
1tvJjFkZLxz9llmCeRb9v0oYH27OYt3n42GIPtYPnIPIocGJL9OJUFs2eoELhnBaI9ZYiCXWRqTp
8SWDddBDp8fRMkts4lBExylIuRODs9BF5WgVln7yjWEjw4cTJk2HwmlSv3Gj9aDHN36slIxQMiBr
IyjVrlxBIGXnz5yvS2aAeM0nSNWWiogbC6FCEmbpu0HDbRkW2g43ht3rO4vmathxtjDC32fGkeFp
SxY8KhBZUleKdjMj7xMw6LpI9LsStRxbrAsaZiX2IOQMUXEfMFxCi6An1CkBNGCmmXyOSJTMsi/x
CpOVrvlOQ6ASwziUgtYfDLbugvxy1E/LiUBLcWmSaeqIaFd3tm66OfU0wmfCy36qT4lej8wm4soX
4Tv9oKTA9119+sKSrhi/zRdYt9qxB8nVUa3hEMcm8osFvfnRr8UXYUPDoQD/1DoZ7l6GLOWG5az8
wVSvl2FRUZ0v+fw674rIAZd07bGvIVdqhV/RY1jwz3+W76XyjXQnhq/9o+f2oFPFLeQdJBCNe4To
Y31ZgpOn8xxtUq4Ll5IaI2J6Kz0bQSSyfFwcO4hMxcovV3j8OGZYzrkTYKoP4CfJuDW/VFhKwa+E
4RErIeVdtNI7NzAB36O9X4TaAbt3ib6oPY30RDqgIkvUDpWyzCRXzn75bsNMp3Wjgp10mq63NCz1
1O2wfejsSak03FA7jTArOaN740VWDXXfhgksOuM1VAoCj5txK5erqHdyj/EGt0Z7tBJEXHZkLMcO
neHanCAxuO1kl8iGvKUOI7IiMQrRT+qX5QucXBsZ9AUBNnQuHvXcCb+WQU2MRVJ7+Apuc9TTLfSJ
Grlq4lEQVOWd9EP2VxC/tGqVNOmunNVErZWB3V0ILAv0yj+7rUd9UfBRzWSODlipQN4149nUWk2h
j+h13odyRGS4zG+TOK5LnXeKlauEWm1EoGIYxKoXcEZZxDHA+4+p89ptXImy6BcRKLIYX5WjZcmW
0wvhWMw5f/0s9sUM5kVoX/h2SyJZdeqcvdfm42sPEHDUB/00F76Gxq+1LP1R9DhJ9F64eEqPTqdB
t5/ty7Vfi3pgyKlxZ3OqSl/G4axzep2Rf0Xd3o2analY1eG5VO7aRytn96gPHmRH5DPtuKtrc08x
1+poN5f2tLPbjseJYwo3PMA+psEfRYvoiiKRPCOADMkto4CJtY2ASBxrciHHvR5CEiHeKM7vBfeZ
MY+AUZOJ4G8Iv6QHho8ecROTo9F9Y+Fp0GhY9ZPJwTQLy6OI8nWKH0n6z8A6XCSjEYa42EEPUrhy
TUo4iMAXUzc3Ffdh15BJzfhG+PnJjwuiJEdoDhPtgXni9BzJaQ336dKJFHgTfnBcokoi4KseYoGt
RKSbW2ZxDQfQYT7+zYZWMecDGlgspcwjk0MHq3ak9mZzrDvkXFRiBedxHvGIcb+KFAwniv/ocwRh
7hE51lZfFZtTj3RgGjKm/Si/wLt3sbtkyEOt8WtS3lkj3+azAvPvmjBjoeS9ZyA2xlVj1cs8QhLd
FMHrtp2yfRsYQJHRjGGHFrDbMXDrqb1WQBtD0zmIyuL5Hi/5bOShnlb+dA34SFWf7OgfruiGPgYW
bosKplHAxYvoGRTqbOA6cAnLKGCq6RZBAnTvCEfuzdfCvRXud0hPbpVVuBaT+OiNPBaoWFuFx6Ko
NrSUEVZLopczfKCoC948rA8F9CGFxClnKJEMJoM6/O49LuiI+jJShzKI1zzVRzsM19Zs/jUQGwf0
zMkDyq3DMFDUkV3hUDO42sOEudmjl97iyIQPhuKnW+s5T3uibe24wKGY63jEt+ZKFt+5/KsFqv1B
f5Y16Uosf+rPDUlMwFgs6WGNrIih9zuFDsjh+WAC5aR9Cp0OVsh7gonT5o3Sg0eMsu4T701B64jk
Z0BjtFB0Zkk7L8M3Yk4WmvrkLvOrn1iyVqVzTgKl1csGAmXssrZHDCzmYwuoNJY8tLbEjyyDS4tl
urPVRsM7SMNj4daGoq1HPIfT7cu5uENSIHR/aUzJSitrRmzHCjOhlrgbT38Oodx22VvA/Cv/KjNn
qQ1/Jp++ZjNgAQrZyoNpWprU6MRkcah7z9pfzcIdz1gn48QZNTOA0iWYClWotZckYjhwaXJcsVoJ
JAQRPOKv3A6OJuPNfKKrojH5dGDGpM4qAXRXqr3q47M1nCRO8wnGLkOQ/Qhvu56HgLNFX2yqfMXh
9kJN4dTlTYXHLj+YLiQ2n6kx0sc1De9dx2i+qvlmh4kzNWGXzveI6yF3rYXDLRygpxoZew8dOqee
qt7AuT6pYCVDzpl1vqnZzkMKCreLz+QZkpQ5+6Q/yetYA7DL2aWSCsmIHjvm0QjFPikD2FYcMXsW
NDfmUCE6XCT6r6J8J9FlE0AN6Bvj5FhXGWpznLkfUgjMWvppF+QMs5iScVIrPjGjlpZzbFBnYGYI
yZKqHEweLlreBsasyL2bpUfWEh0Bpk+HYVsRcXwkPJxrxFzM3Ij6TdDossNHzIIDN0a3b7NbJLYR
2cNLpwnhySD1tuOrb1rvtQnZJKnsbdtgV3b638qSaI2zAWOG0T6OM2aB2IBVMIqHPPKshddkm6yy
9EWrT5skQkFIWDMAXo6Ho1X+aEG6Z8hC964v66VMkbNOvh6vPE2LV41OeMhgcuwp+xbjETcS6tis
H+klsJY1SfscMzDd2iUGXwKvFvAf+LIuzq3rsNtajvgMW4loy0yQkl2GOnYOaflWD0VHN2NgPKbV
R0kmIONJiLoulVZMeRw0UXbIR//JGILPTJV3w8LK4xc6TA5tp8ced1CwJg2ZIUDn/QaavR3zbORE
WACiYRAtkvmJRgTVmMkqmehVkvq4IZt528Tdz1Q6yToJsK8Z7vAzqIKBTMzgH72NMYANJ49Aryjy
a6/3YCUqLLyFg4QFf5AQm6Aa6OxeOSzht6KotsfnmDGF0zRLS/+K+ocSk75GaYnipGtI2KTGSjC4
IOskdRQ6iye+hXHEnTbTfvHSoJNDZUhV6sTngeE9kuRngm4c7zKrKDzjR3kPJRodtHX1wPHBIXHX
A99sHADao4dD4dItGAsimtID/KsX3dnn4R6MJi1dUJbUZsV0oK9HZcdEstEA7sL6RbpOmAPRJcEa
BUnHcXyaD6+op0TPk3+hRIvwysB6nCnZPIsPGebDYgZhBwT36H+m2DZMrEtGmo3HIY1wXYDfifti
kTvakAOQcwv8c76jEpE42A0CVcsnRTeywWLVtFcU++LqgpKLWmsX+Ycye6iGDbBRGX9Vsz6pLzZz
COdKRI+aRjLCLkOv4rGPCR2nbgzczDvPO5lxn4+SNNrZDgLrs8+Y2rtI48+WJu8lBUeGGo0QJbai
QnyIPEFFVtmbtHNRwnTaFw08rM41gUKkU1TAe3YYzBBDhm790+ysB4ZehUEHcDmnYfd7zHw5LWVW
phwNb2m+RvGbFj0B78B+Uy428EKsEugywnFaVrb9FhTPBH6P9vPc7JsgTxCUW1DwDOSEhl66r0m0
mVjhRX2LaI05UbCroA6sFcp3180hEyl5Fni6/DzH21sD/r/jdQyDtzL8LaPHwT70nMVLXCjOG7vV
LkqC3ezbijvUPEG10op9NbxGqB8HZOydcepp7srmjZSJBYE7lX2dTZ4q3OkYYbvlBgTAUzpcsukx
Lr5pV9eSXhWec0EaqgGs+VwRY6l+GSbbVn+pEMMx2LGP7qCjKmw+nFj+jX317uUCffW4s6OfZAJ2
wt9AWM5z2dGSUDtEgz67sNu1q4naoelfzPw2zAeCWdIcYekNONblvnfDNwyxwz5PdUgebAu2R9eY
2Yphim+29i34tdnYxFCAzx4fJr5DY4rYOTto+mSV7AJUZxDjsYGQX4oFATKghbOfmHSnaFf1cEZX
HMhmNUAsAaHhoxe3rlSUD5F3KZOnGCpxM7cfTZqZgXZv6IKX2AhhEnowPxDja+Ibv12iQwVyQf6z
CvdzE9HELIYwqLlh2s/Amg/jXxA/G/Fjmz7FU4jXzVoZxnPFg17+2Zg4tEsFfYBY+fQ7St477670
Z9OoVuBDfQte17ibykPioMKhPa0m3EKd9hDGR+7HXNsl/Y9dfZjWk1E8anNAlwsVTy6jTVkyPI++
ocKwojiHclvVr1GL1177anDhT4FgpTj6xC4ZPybA4PY9g0GaxB8dK5dAlWuiyas5wMo7IeSbhKwb
WT21yA5cWqsgju34GKIpsLsuAwmnwzsgZYR4JUTGOGrG9rnPN4BstriT64SW9B43TimcA06Exn32
oweN0yxzNBFxnX3aEFxVIyk3mdDQP8J/A7GFIBwpVUjYL9Me7K0aOo/wM8ceJbBnNPaOVvWUf7i4
PqEulgwwD66/TwmfIZG2YkC9MtRaw1bkrXSk6+kZZsoGz7iDACOll449VU17kHmkMsTRjj9o2EXQ
hDujWtv5Bk5kKTdz1lmyYR4ORQxReeMfvHJfpn86Zzc0n8kb6VpDenYIWIqPTClHtSnjfUzRUe0i
8loGhkHS+ZqgNzQnVd9U97Pys11rh0++OvT9eyzWdvkoKRktHj9AyMMGTxWdc5yxGt/VcNWnJ1g6
AVmZK8M8FlypeVKk0+gP2T0L7tOp2ruQ/DT4kN7dRFmW8Rk7rJKEIudy7w1smMWrjhlGEqXgLik1
lgly/ZY9HAytGEDc88mZjozFQ6zz/BwDvm6jeHGM37q+GXOje51Rdhn/Ag60q9TUZbEBTcewhAkT
QP88P8xHXORkHI4mH7f8rhz3ynkeh9tIQElk1V/tkREIX1sQgudUaOXIiwI9q0FuV+1P7+ZXPTRO
ZY9gq7QeTU5xmOLcYd9GxBsYq07cFKIGEb0ENiNsalkwC2tUpJP65F1K7+yX+k6MWNwHHOR3vEfP
xb1y1257zDAxSMIL8ba37aoXdwFKxkb0TYANrVlxsJqz1j5bEq7VvvFIAWZtQ4Yf/JZAwxOuvmtj
xoFXRSncRwO2ACwISR5eQ/4t7ZZ76L/DZS440iPIKraOoEDcz/WsPwq4B3PlOo+JDg19Jpp9VQpx
NV81dcdNRQjHkwdURosR+f9VfP669nGPMS3GaD8azKjg+pao+7yJ4kMyKER7nUsCTF2f8Sj6r8yO
OXKmAyRkWp2tvUE42eePoB6tJ4s+sprcY8OEgBTDLsvWCYueFE82k4aAeAHfD2kx2isVpAgU/eUc
bSuKY2tGB6c5KuOCSccxHuvuUxuGRc0+vm785mj02gczsyU9gegbsSM+QcJJGXS33Yf076X7EBeo
Wg3GlLieMa6n2tborUWCc0jLvHUF7QLd+NnqnyzFfI7RsoMAP70G+i1rj1q9d/21qB90sWHS4n5y
91X+O6KCyoEBaUIIOTjGNTHgKm3bfJd06Y6DMzpK8EfXoKBpyyVaRPZO2Qsi6MkOztGVWCx98iwV
CcDcTpwBwbLiehI2U5xN0z6Gw7X31hAUUeCnMzP1mBpoEDd+cQzFR6HdUZEVxboLLiXd3GHfNxub
LWTcUlJA9Nro9Zrs9hReaJ+/TNpZ516KuiUSpoNTvHtwnrvwxjz20HAmyfrDoG0camJ3QZu5+pn9
n9W1L78zHnqfTi1TBbDb6EPXjCg7/WTOSFcqQ2MZcODCVEH+rzxbwc2xd127GyHYYSw2ekwl9HFg
KZxzkAbuThw8xkfPWHO6Z3QPA+hDZI7AWdwte8MiPw/7OQak3absdVFyykJiM5FtbTNG383WmXdA
c6MX28bcT/LOxlcnhxI7Wx6aS138aja9TzRYzbrOabKjJ6Bij8xtchnRKenf1vgt7sFPJn84FvW3
xjqH8ZZNYL7vw31mvbG/JU/Gi4tkmRnxK80PDRrNsETLu7azF0pXlPixdgujh5Yodfee0JUavrJ3
3JBH3qob7CZ3W2k7YV5mRgUKGgM4Vrc2CAUxYdysAu2Nv3VKr6LguIPEQzGOIJ+QoFRrnVZL61h/
zIFkAMar1Ry3TLe21deSOKRCjqwDQX3bIpzBbZVfFSBWzr4QOvKlfDC9RfCX7vFgoLl8FSebjJxq
meU77ZV2jPVKw314UvcuXXH2lGD/mazw0Rjc9PoWmxEpzpi5WADwqXo6T8emozFtLNt/0z6a4La3
BizGop+sZmzCDsktIC6cPRKgG9qNYYVLHXMBkYEkvmR82GDFvBVOLg/CfPqB64bUFuXgCkNIEK0S
He3VQr3KzeTQ6sRPdSy8PYK14u7PMRJr3FucrGreq7uoNmQpit+VVq0J1QZU4W15cxlvkX1x7iGs
0r/yM4J6XBArvETDW+19+JTjekQPTNjYIsGX/LNBOKOINL2bzaZxt2llHEvQHQCx6V9Si0KvW0an
mlGK+SjdhXzVHmwwovYSRANzaLZwYkyJvRAJkUAL494am+m5vTK4LH9dZASCa4msaBEx+WNZXjDU
8Rhjrbrv4tkq5/sZNA1ygV/e0HzG92k1zZV+cpERit7lhqaNzpfWLuODeJQfhCry66hWxHuPLE4H
CLRIgLFDAsbHu0R9jVOqo9eF0anbAs7ibioP1Zcu4KcsWOX4qqjo6YRF2AfTlYat4JX9Gy0usOpl
Gm9bPDTeYgTrCdUSwT6MQ26LcW4X0ixCtLNsug1DldKcVZAuAC61c6bbzFB21wWGDChLxYr/zZtn
+AvElfMhhSEMsk8m61B2nVcUzta0sV/oFFnEo36GZxPf+A/KgaZc461z6H3F7EGMi5nFUt8pqFXX
Eml0u2FGUh7sd+p5Jnrpp7NBBh8wF2UGMcfHxgPAbw5KeAsWq/rmvEVvbDZgY97nx+K5/DCZv0B5
oH8WgVfGKASKmbKagDmErw4nEi4Z0zVOiT/5B1dAb/+wzcxxqCE+1i2GtwQBEL40RFTvuFWCt/hX
vqo7SNjmKSU4dlEgVyVLdT7Qzdni4SGy13QFChJHPejQS6x2HpuURylPB3PmfdQ0PHjEsdD6y8VE
7jVAJNpjHPCjb8opxnfBG8d9TAFw8eAvL3v+cRYqjBxrHYUxVw2CGmMHHVs+9xFarUXM6sEAgHuU
kJo3hEMM6Rt2Og4pP8ORvhwz3eIHmQMP/I0aaO+ZWyzBebGhu+Xoa6QufQTCezG3u5d8cjJ9AL7P
/x0kIs+vx1NFt6VdkWpDJrNLJgTKeNLrDZKk15q5I/Dajtfo4ESxQXtSYUmRnxuanypfzwROexuY
e97dxmWoV25UuohyYycJLyA50lmy7o0deqZHxnh1t96k2IvxvA1LIAjcZ9P04Bs4Kx719A1YB2Jd
k4Q4LgyVTyf3jdyp7BRDQW2Gb8w/f5sqAb7OlIkCdJJffXqImqewuufeCHuICTo7IwVV2jwLorGX
E2xJ1M9I1UYVHWqrepD/gAyjDiwZre1oBquxMPmSG24aprWPtUo2HcrXjnLH8eDEMaYf/C+kwy1E
PR1b3CbLqGSCA54frby4zZdFHKkklHkKIYJB/6p2+pyJW9OqQ3fWqr3ElWw3760OaCJ4Vh3hFgU6
fkqmYh+pR6cANY5xGzlXySmpmZ5IqKKPOjPi1rF/Cvq/EN3m0OxjHakuHXNrJDK2oUwjpclxOHTg
y0lyVOCDDJi2dXTv9ah89JEdSNWg2KmTetsKCmWrIQpi3HRdyxPZ4weFJyJrlFGAIPKmXwH9CBEP
t3QhkmKGkj1k4UUnroZ0DIOGa+i9EG6Hg7mj6KL5x7Iv9Cf8ny69D1zqRW19FTtQqSZCIMZJtbOv
ad4344eQ31immUFpaIOZ7bnNc19hYUVs2SvIffFNb7uVMHO266T7aTLiev2hfQsGOkDKKHZp170n
NQJ5o0XAZoXblNFVrNHTM6dd5Ra4vqh4PZ4HE/A472vGcoxadJUV/tfQk5/xiH5LElVZa+kpoNBy
QsnAIAAKRc4Bt0h+Fb39UKKntnPcKnUiZj8wu5f86MYfl4o7jaqlnMD7VcGusGZqANtM3mCki2x9
VTU1MJiehNo6OGkyvTrlUHOc6XHzwZ6p+gZQSkkbL4t2rh1h2/PhkacRVOygpyQvosvU+5cq91oy
gMF3RaP3mqcF26wBySll1hmnmBzquZnuw6loeiLpKEcdSZc3KbVD6ZnMia0W0p+KMat71LZlHImL
aacYn/TSoGcBjdFys3dZgXBBIZkIlvMUb2CXjJg1UIi0FkIQLNXpPoo4HfRVpd7dgfMD+pvB9mMo
yjaQDoGyiWSAwKEhkAlBPakwPVYpd0P7rGyev7ZBr4ln6qUsQxC9svnyVfFL0MWxLq23ViRUqwjZ
ykhP9xPgi8wYAdIId2dw9qh6ogR1+9yacie95DMqX+XoE7GszU1iWpNuiRJCUW/RC+upLYn6yAxu
bMe42Lr5wTzS3lSywPQLYiCqXL6igI4H3Su1VjaA9TIUj6UfUAT5AHiSKXnCtNBb+s4l78dz2fg8
Ht3Sq8t1rIkLIdI+6Ecw8wWzHc3qMOgyHzayfJk5vB+VaG9s6mUtJLRSyg7Tj3iAh1eMPR9qBEcn
XpP5F/P5b8xp/ye+Hq09GsZY+MYvP8q+/dz/iEa7PtkpiYcheBy8zGPVc+qAPkA7WeBgmYaLPoY/
IKqhm7UlAknlbT2DU5dr6zUPB54JyFRR37xbuvflD/ZjRAzInHJCm96j8uIpK/ripyVXGMdXqWSH
7D95Ncb5kFzTAPCZryfm1dVtirm2f/Rq6gwjR7g0qnlzhkvtsnHkTUOnBEcaeyQrGYpNRlJzVOJz
06BlncegRYg0vQGvIBQyp8qaww/74sGuxUDsOQ5b12Hyi8npJgUR9fTCaNblOrMI026JqQUFpBvk
bXuK7covIHL5jHiDvbA4SzWJ9jMYFqd8G1KPgv2pEv621sdxKT20J1nx7dceITSSU6CnwSbxmudO
F7TQK4bMJk02mYU26VjBNkJC3k9IuFU1z5dzmKt98t0MzlKNzVs3pm9G7b8qw3y5l6n3myR99SBM
56LX3lvoZCghJiqgPu6QvvibsXDPDtNZAi1RFGNz3kW5/0Mm0UdWIpcnTdhsaeUYRFja6IZEWWRo
FeAJh9lbahXkRjIlznSUoLY9HFQ2XcP2kA/OtmfqXDEsE70qV/H8cVObKCIzNI9NTNU/IoSINGI3
CufJNquD3y0HmwqyTcWwsfKDMisaSTqlTkXXIU+8Hx/ov+MWh+DPzwxjPZlgSUoq1DSz4CtZTLBQ
7zjhKcWTvsBs4w8gPcIGhkjmIjNwrXxjFTk1IWEXfuh+tx5mrL3ONJjFDwGp69V/Wu4rCsphgoce
PlgSwI2bl6B63HKbtPk5o8UiaGsIkLOTcQ/M8jS06jMiiLEz6cS4KP0Ap6N8tcs3WTH+ZF378MZs
Vcjur+wwFqiTyFg/iuQXeG6q0a2qdAzhhsTFF6XJxtQpvJU9XQdFY7dv6DHJ9nMwDMQcRUb6MnFx
oaAlGvb5EpGStY+ZW6FEHhaPZrgic5vStv1h8rTz4uqz73e+Gb2EhdGCZUHGZ5s1ZgQlSJFAuhMI
9MpxinMFA/E2YZKrN2xOtfXWeUqtWJ2IxWI6jSV2hHAzIxKDJ4v+x86zSspBBAOWwDjn4xjMdPKE
LZTldUOJK2qO6KOGtlf/CylRbb3ByhvZD0WKTEEzQZiGJmtUz0ZOOirwGpNcd44ErqYvqU1Mwmdc
1LXBq7DAo+cdcBQNOKxMiRWoaiLZJzN54+pA2/ZHyGxsm6K/R9H0npTTze37P51su7RPT21gop5i
0TMrtlylJ+9emhdX30d6PZkOaJ1pWvXU/I4x3KNU27Q2SoHE5NziKGmdbYsl3OMBYofzZ8Qx1ivT
oA2OF9NN3WGhW4gCS5bKgUnoSghEtoNKj16G9S0Wk/U0/2R6HceoIh8OdWbS5dAVIzPEN+PEBu5I
qAlFjZJe8+2fACOm1sl0WQi/3yqvnbN7eYEVmUe9vKii3uZOqz/3fZVcWtE8daE16KSDB/XF7UZx
c3XklAkW7aVnebvODod3q45fWuXmf6H1U5X61km5pbrc9a8ZK+22CU2x1LDTjI3unSMtdecTqQ2j
kkWDUf3/vtideS5ilnLDS9HPmDkQUCv56ryZe9546qt2Z7r/pRQc/jxL929pgIm1t8ros4MQXQ7B
+Eoc/Fmv6fbbJcocRwiEu3mhewcjDO+l110oX/JjaXruJauIDedZZqTo2Nya+iT3quE41SWk+wSD
xDpJTWUUIX4shpJNFkfOQhrqqoSNbqkrgKkWapzr6Mch9diMgX4dlFclV3tOjwonEnqtrPsyaOzW
hUccVI3PdbQKG2WQRg8776cUWnB61gOOGvMbmDRbB5DMUGwd3yPPG9+Q6qDFJKtRn25hzBZsuf3w
GI46eYSttI+oEM2HsDFou4+JwgtnBfQsffLSqIkZRxv32u+cWxI6v37lhLvGhoOfdQ3diKYTX4lt
+zctgHLABAONLhXY9d+1I+rtMSt8yTzA+R2bETyZmUqmPBzAomYwtlPKXl6Glnexwue8zpiiDrFI
r1M2aHfdBaCf2sa6iVP4Loi+jkTlXQJzqk7FMNYIA3Fu9o2uvUwsUEgfquzkyJzEg9AlxoZoYlGX
47Kt1LDWiq5f9nZOX6ud8z8KrUu2blmQTZdAJ2h9nwyqODsMU/rMnCt5yat4WKmJbIYg0NKHMX/m
iXLOkdM45yah2wso7lB1bIOFPym0grw4YhYWxHGy0Z0qf6COa5doIjeIgsSXS1qTj7rr4BUhwhFR
sk3ILN7YI0qQGh3y2JvVScibAQDiqZJUhIOAFlgsVRtWT9LnOFyYt38/NK6PwbN2fnAgk+k+ogx2
e9o20Uuf9OOb3UfL2tWtoxt0XGLb8OtNzQZ/qJkb/Ls8MNwM2v15F9OXdMWq4Ck7JeOH0dnG3Wqb
F1nLdSoYgApPbmUblLd0q5Ul1WYQNWwYlg9Iw0aiFyqdcKnBf8gsbimryg61BjEgbimQ3M4fPDLY
IcHnkXUca75ugoClZkcXo+qji6ryBi/pfM/Joc7Xep8eUwz7cmo9GDDtzfbyP2RAbJF+iseiHMbg
NY3FI5KK8ZqFDi0VzXPvs0+2Gxqd2lp7+HdVQ70DS6+Fz53WVqe27dyNNiEhqdEInqqRBmWT7Sk9
PrF3TPepIbQjRumpssF7y70vytfu3mbDsbesaB10g3/sUcl2VZCsTdIamJ5YdK/mGyWgX6GPekrD
nj6OqjHeFIZ+rtBGpbXhbf2JLyYqPYfmDIkHQdF9NX2ZfjuB9armRmg5RDjF8WATuk5109eXMaAu
sQbOQl3hTDt0ct7WFFHGfa9EdRrM5NUbcEXVGd1kjjL2BuNbfotogvVJ8+waZvFUGnimzcAdHrPO
5FAsSqQxTpSSW5N4E0sPNgX6p49pw3wKw3Zzxl1prBytTXZGQjtI9tJBfKqTgmUap2qorKdx/hfG
amCWZhqQomrGb/NLQ5G1qy3tVXeM+ujKBjnJ/CffGB/qWGV0HBWaBonqKjfIapkGTPzU4IB4XKYj
fRWUp4TqyWXJ2fWZC5qvSylhUaAlnkUtMg7PSpbl2kMNvok0JEIt1OZImeI6g0iTTNLJnl8ai7zy
TiJlCXHmXmyNf61kaDApjt+yD4q7NjD6sGS1baG5n0ahE7aNpNWxs+lpiMNpX9m8uR6F1VMZAITq
Zfbb+3+ClfCGYiE5ukirFrEEU1DL6hOkxdJLLTj+bSAf3GmsIaBUz6VbwLOza+098RQKB2d4ZGL0
GY2yQnTd5JvIUXQbI4t2dGBN2abOUfUkQZHDQPHRsExOttOMjpOVQ9up0itrX4WEZE0+iTBlVUSP
7ILiyvt/MdpRR9vShtuCI/CV0wV5jn0mOaKGxlYaHPI1yxx3ieehGW4SxNlhSBBq0lBwxR35vZF+
mcAdX+OUql1vwnLnVnCcZISIvk19Rf6M6M6YzvxjVaIVdnQ72vRe4zz6RV5vNcr4RTeV5GGNzKlG
MaVYIisJV7khgDhSGBtTJ/Uf/r3ELb5L2eIfSCvSOv89C0lBq3miPLU8//jvtzSzDs4pbZjSgFE7
6fRBdanVt38v2M0MpoCzPZ42eyCMe1TOwiVhEQzN6EFr8xeronhT+Bn2kR0wDg1jJvaCys0wMZyY
qtUBuUZoRiPIOqNVc2wNCKSxp2Jjuby5zhhqzL3DU1S448kysoPIyv4aVzQ2y7y5+ZnM93qAvC5u
PLbzFkl2W6xBjdQks4bBXslE/2J2FUQqfJG2s1OWZyFyjdud3UXDXtntY9kQntZ61ac+MYGz2z3I
c38vB6gqKvzVXEPtC1FgMkam9Rh4CU6zic+ZOu7b2J3dUK+g0Vnmfy/ukF1l0oADFKG55Uj43jt0
z23X099rDIeGro1f00h+rWVZy8rp5KucyYxTXvSntPKqlw60MISyTjTpwTIwrTnzi+rTexC68LH7
yjs40DwO//4kGuFhcyuS3ehDilctMmF6g/+9ZEPFRC9Ogj/XM6YHVxyxZu50T3zIocXuDZeVJzbU
jnP+Dzpim8weXqqxt0903mj793NbIpkg0f7fokIJTL5fYnMSzroZ9aQB/xx0cfhvM3HBvkGu3KX+
xADP9avo6KiYsY2iiQUHhYNZZHTyaPimPAK/lcd/P6okCreVkdAbyYqTNb+IJEzo3YXol4O07RG7
OeeuyLEgzgc+X1guLAi6NJbbuacI+e46mwQCLxvYNxJcbdj2Ju5SoIZJPhGXJIrhhDVpIHTGw8Hm
KBd9WtXi/ieapGO5XmtgbB3bolOfac7VJD9g/oH+TnMLuq7elaqLloU57AvPaU7/is9SEDuK3JlD
UNjN7fiUuNe5FM47vtyiuYW6Qzgd7SfHryEsTjljxSFlCJ3b0WvuJgSQUCdv6Zw3BfJcW4AkLBR2
0H8/akDx912dXoqGNwkslppivmqcKf//y3//DVOs3ZTYREYBGKqHn1oPyW6a8LuafYP5dy6bJs4H
ZxY3qldGPm1nIvkzgUelEiwnimzjLml/8ZYiBERZvbfYlu/50M+mIeuYa+2jQvy5bdLCfnFSORwT
UuVOysHY1DGhFYnHR05G5ogxRtSuDQ9uq6iC855udRRm4ED98If/vVjELvLu1BFsMHHNwjQGBHGA
mF5oCYEXg+x2TVnVl9gFx56YwQORe8acbiQOuYXS1mtu5TSCvPaNCuFGVT0aZWISHQF8nB98VgKK
Iu2jzPJ6N4mWexCd6HvuxKepLDZR46e47DJ5Dy2ClG3DvaI3pxMfMMvpLHBQQeMSipbNGDg5ebtC
cyEpGPjHhUyGJ2EzIHQIdt0HCtemFfXmpU8waanmYnsJe5ibsOVLYJlNbLfPod1utcw1HvsWIZHe
VcX2v5VH77jrcNo1QXCOldCWTtmEuy7VmWhpdFOsstLOfq9rZ83p/f2YVN9NzSnFo454bkca8Kbu
JifD0gw8wxbrkKDeiAN1MEO44P7Bicfo+q/izCVMWTo7OqY8js8DV+7fju1IWSMiGMBlFO4cKsFH
2hh6d6MTxDDFRyFpz45Fa8QQZNAHXE+lj7tE1ErtdMs6hnGOOLdKiE9FaR0ljn7KJgn5MzFJzezJ
PCzmH9n3xrPHfNyvyIpqW0Bnycxzt+y0Jx/M9lZB3KXAQ1oLF4UAxdOYaQrtHJYKGSZMO/Upxolk
MrwTg5cgrpDDl10zZG3GmcIyV/yymcT/EHVeu3Er2Rp+IgJMxXDbOXerFe0bwmHMzGIshqc/H6nB
GXi2MfbWljqRtdYfyT7P/pqFFd71GjfD8sYnevun0MXdtBvtrMcRM7aDKhFh6ChxihoEAKdpRTCG
I3kJhnH2yi5PWLQIUZdbq/r/+6sZWF9KD1BTVYz40iKteAqb2ZrlkY4UGefYCG9dRVLZMg+4c3SW
C06+aePYuHjZSMCDD7fpKD2hibOu+50Wxw8du71hOQeKlCVJLuwiVVX8Qy4bHjRmLzCS1N6HYZ7z
7kWGvBTNsB0lKTzFVP/73yzYpRYDYdt9JD5p6wXI4CUwWLoys7I2dmviSO9cWFXJMBFMdnA28dZt
faeGmW2VaiEeoDzrkJWaDWvf8HE+DbbnbQSmHTcVOOTtbOeJFl9UAucQ2Yr4VbKr8Q3q3T5Opzs7
ZvcwMjw/MudtiKaI1UwIitJN7RSN0U9ChNFp53H9klTZzR8oios5gDfd4H25+WyGboabbXDxDUXW
/rRg0RWZG8zYxht5D9lLgi8MKLgN/JqUh66mzaGejsmELsUOHEpxjBCBg4DZTJwjcuXohdTEXxHL
pxdUKJehOQ4kzvZE6SEAN/zQei/JdWemooFZGhTsCOBYVCUUJ4GNidhgzpCBA56dm1wR0h6Hh8bA
neSCCz1mIllZRgH8aVvUsplMqQtsgQYZpNq45q6FLBu652h7PWHBTWSe7dQ2zl1rYvUrq3QXAPXM
pz87Q9S+T0F0Fyk2nu//ClTia0iL4tFU/LuJWyqXWlc5xaHCAo+xkIdteCjXw07YNyDKdWqg++2B
Ltff613ZIWtdLvgJs9AJGOgYN9xBhR07m++PfWMNG2tU4pRil/heqAkKYvlM8uNyprS8MFs5h4Da
q3DAOleacf+oY/SPZqy+krwRHFhkUY6RQdy7+dJkHq1DIIOs4gMi/qwdaEQizd+ZF/9ITwnDg0li
8aLQJyxG99hxPLq2LW5+1EQPF6lDpwXZbRhdeTO0UNgHxM7liV6N4epotKB9j7j1lH7GYf3+fTmT
KEKIVEPFsyptuiRN9x3LBA2nHNXfx7pBRviQ6GqvmRp1xpmbI6FxEfGAmVHnXDcnYJMLvhB5aDoG
3WUtH9T7lBFeOqgXTrT6JWYbuRpjcLIbihDH3P5Bi2REbnPPNVI34poJRMyZItMgtLnGw7g+uv0E
L2NgKw6JDzHnI8gzFWXDVJ6g0qpXnkxPPdcbZHdg3VgJde7IjXkK48n+FLNnxh+PZZHlJOpqxsXo
YqyKhPCSfIRsFfkBchz+YzAFQGe2Y9Vm7XlZLrQ8uHyfS07ASI/3dztUqnuOJXrr5Wsbe/gcVQJg
4fQeUi8Y3flcXn7zlYOaZ6THwM/cj//NIOZow/9MAt92a+uXMODuEXjEUn/f3SfZkwRURCMFmdyJ
Isf4iqJOvdLW/vh+68x+v0yt/5tfJ1vvtmIQsr4IGNzB7vRLN3/z5be6d9hd59pYx0mHC6pFpjoP
UfEUlRV6M/6OzCrrEMXZI+W+fAf5qLdJC1O7QBFW5+EzBnTgBA94cL4OT24PcATWWJnH3GX+0EpX
39txjB2nk/e6iPMXU4bpM2zRnbMre5kqPnSH8TLK25ZcZ8Uw7cAUAxCRW6t/FhXWDbcrML9qltce
3RHChoy5/hoTRTPm9CAPYXj+HrKTihzhkY9sLbQ3TU7OSZdV9sFN31vnQ0ivemXCleB8OAQhHGsz
2T8CpRMwUVSBThpMnh6dtIN4rdprUkEwZGNtXfIS9YQPdbRNjeoZhd3vDLbt3puYqRrHyH82DTlV
NWxbPtIAL/XqmAh/DrjyfxY4mqBA2YUWgJEhkZZTRKTnSjaXZbPvUPEsQw6sSr+lYCjcG7huDhPY
zmzt4n6ZpxqATcjk7Qh1qwCB90Jq1OzOf9RN6yFUMt5C0Sk8CBaR6HFj3QbS445h0fj7QcrZZW6J
c6sldy0GOalC6V8LzzCfjl69lqbXwxQzvAP/IO8Uen9rKBGIubFdwr54xkTXPSNklPUUWRepq5DK
9obko5kpaGaNYjxLWmw7cldxNTiE+zDk11MLArSRFV0ybeTAmpBkSEVc+Wv5hDO5DqR4CJImM0Rf
+ewdnC+cSP0nLDX7VStDxPwi9kLUF+iJOyjAzXKcTw4RK+TppFtZ+ihFZiu+nQfOdvlcmsL/B/WN
a1/WwaEWWK4l9b53M3DODiF1pLLXeC481Iau3RgENdImpI0kXNqVD+tnC0XhKGNRIabwuFzP9lgj
Pp5re6Msy46CDKkpCYtT0vf6JRrRyJQec5DEf3bsUHv7NhrRb1TacMd6Jw2iBEQ2QMXb0c+ktLIP
M0SdJOrMhJhH67OgrgHiO3MM554nb278Q/3Dncc/QVbQ6mfBrzPyERYYmt0aDHr4EsyP68LEXtyG
YmuNnX3TQvnHrMaKo4CXhlTD+1SIao+Ovt4b7OPnW4pC9wYYw/0ofFi6GJ+2iGDR69kBCEW9LgVe
Snu5iRb9lG61nqIGIOrhIZo/kWYVh3Y00FhrSNxqXM0UbSJsb6vxnoN4YWO1WXgN3fZ2sWamdInk
P1nm86en6T/SFC2qyN36NNGFkLhRcHVacQwrK38rGhRdQfcKq/osLGqQuFIJ2STZ4qmHPhrOSFPX
qFb9DTb4qRxj3LfLz8oDvUXKr3v7MiVBuNUH5GEZ+vK8DxgMpyRPSEBE9D/NgE434zvL//NMpFqJ
6TzCATsCqzI2NmViLQtr09rKAbHY5FEMwxoO6QA+zbnLLc618oOeFv6mH3C3NfN61SYDxR/AJAjZ
q3kg1OaBcGp5SpRNDT2h7fqMS4FV9KvlC0XmZo8sFtR4aT9dVXPN9EBDIdbO/x5gdckF0VegHLaM
qIIPHHzNeFXKddxVhK0IMEsbFbUsTRSGVXQHREX9nsfjw9ZdgsZky6kJzowLXafc27PxBfg6W76p
b5VVCeyfbB2m9DCdfr9phfR25og0KtJ98xKP9QzYvdmR2dyFoG3VDDO1qbRrxCjzL/Pk76BlsGDg
9PZDl9PXbvt4/Boa4pq+OPq6Q2A6D28VKgnjCDi67W2/xoiouFHr9KbqUXUu+9Qg6a1C3G1z1STc
esyW9dUtdiat1dcp85C4jX66IR1RvAb4JGHcVqPn/vUw2TFf6YR3cRHvdTdqTzBihG+FFZ3cPo3w
y4CRBGN+sdDoLh9qvQ30/9hz7EZUGGfFfYVNBsEsTGN31FTzofX59FtL8vpZSQu1xbwQ5V6inxp/
J5WYaWSBlmiWjWh24ZPWEfh7RpZf1dgPN78ajgr4gIoBvG4e8MyGSVwSbtiJjyxlmK999kDXLvWN
AYq/dQKaj2FY1N4rARzcmtwtqZLqOcbBqxpoh4wH+AovCMhCUjUQN9kKfpUfiLAYHoRalLcuKNRr
L6y9M5jGwZhPPZP7yrFxxSlxedMB0KxH2XcQQSZTv9X1GxEvVRvvqq78fUFmEP2MdDygIljluACP
mHAr6FmT5hv6A2QRx3eXuIhS1h67JphO7dbpmgMyOHrhL2697Xb5Vk2HiMyNqYAdaz258URwX8uf
5qRAu1J+cMGJfYpNy3s0cano3HO/QHqz9xpmRRNJQsJtz7ZATCejK44RDznkQoUMLkqWSEbdQUNQ
jzLOo4PApgwPc54WauJcZaa8jQ7NMQV52ZbK29Xyklp89GDEnX9VbRjs7hBiObWWbGeEQkaCLki/
Jf0NdghDap6UZ5JYfxgayLdX6cMlLh3upxa7cTmhIy8d8DKaDa0iJ1rDzk56hATRKPDPhkk3vXdj
R19Mb58DYTt3w/GfBeI4mtEb81Y4hOYuj0kWLVGxHhsAm4d1dTMsXdO8rFpzs8YgXdJyrNq4WLSC
+yKbzpScoHFtiGjV0m0TIxcVTLufLTGq9NCKU0au3EErHZ6WrIcrOud0qjyyjzZdbjdr39VaQnTN
Au9kHh4Son8OUT8b+mfONGytdN+GLIpm41aPbPpGxxZMzA1Ef9D719RRz7GLOkp9gU7P8x8NDIaT
tPDRDgNqrW4O4q3Ljthb4muckmNF9N1HBZw9C0j8I8ozzmXD0NZjTpRQzmf6VDUoZ31TD46VBs4y
rzZ9T3KhmpTEzkKjIZe0+V5ULZy/EmeOM4s+FVM72ibRBZ0JjaeDZOLACbmZsE9Yln4rtZgO1Jml
KBn2saHLhuYKNPU9UD0qhOCqAgTjVKzaRKT3iN0IGnSkZR/kfNINJBTrMEtnZYXmWThuQyACOe5p
O6KG7SbjwPnd3Rumiw/T5cbWCkTpThdFNwdT+sBYvcEUE72mmeQ+g1bYSP6WlcDIJoZkz+yDa8Sj
AJBGOM6uxqOHCOHo3qgnAIIIebgdpPmpqLWTSnBoqFmmUmj2H22yWCn16dMztexQ4K3mphDQl+eR
vDR46ZOoCXqfPb7ImOtqkzZ/jKl56NMy+6o6sa9dJyQfTnvHUY283KNAu5/aC/cNkPToN6kkAArM
mowPyPkC+qkSia2xMk6k17XnkZTwTWij2hxb6+nKwNsXOTn9E4nWaVH+jD3tHoCQAZglr4XhRb9d
WmhsPMB2OtFeAmGI0vzvLE/Z1yKgulAbXvE36ifXKp9+jqpel++OFxNz7zvNwaV1YzMUojzEFJbS
H4vifeYQQtfUfwfoMbCABhU4GDOxVvWHNELsnZQSyni+mVZyiA7OTGW0+XAqcl9nzCBzKKoEe4rw
w70fSY0cCnr3LHUubHbuFgSuHrh+gmcz85uNxAdd6uZFn9+ccX6bkkT/F8283PJbZbYHW6FjSOvq
R4xqkm4EHDmTYYNlmYPNu29aWDDIfXYY0Txhcxp0EMzjYPzMPMwgwMXjlxgjUrg9t1ovH6uyLPQb
agnQUJ7qWLlvGtf7DanVaRJIgry8IjwGj/rZmslRWtf7E0MxtJ17UwJTt+p6cDh1UsqLLroqfzhT
RLZcX7pbSwcYbdvK2eLabK7LcKcIa390dPHZZIC/SvLdDwOTxy4eK/u6HCk2fb+70A3QTZTmL16i
bYVMoKsG49VwkGj37LCofTV/rRHOsG2mFEsW7QqX2hkCZBgplQOIqKG3GnpPLMRFdabGn8qnEK5J
2D4azT10sjBOre488GpFV6tHXra8ALIx3Nd85HD3wmEXgL99oZmXorm7rsSUN595NhKji5/VLcwp
843Zf9iBVZIhHLcnc/CAfZmrNX30NjmygXWrtc0paLCuCrntTb/5GQq4TG4y2Mkyy7uGed/tBap5
oQUgfcukN0bD2gaG2hQzZg8uTk3TjA9kcU2ay8zRG9l/eh5YzRWtaPOYX5S+77m11nLsT50ZvehT
tO91UyeuMqDiPZbnb5Biwg/jDRpVA6Biuh01P3o//NDHP3Wd/DAGh1S1eXfgVh6c8oxuQ8Ap5CLT
KPaW9rfXqTUYsFtNHsNPAfbPcuzWe6slUK/Mypc+SwlaQnAAuxKhLp8VBMkwhWcSk0FwZ2GgFjfp
m11Mn5GGZxr9RE2QRs/a35vsN8vNtbv6hDKgtCQTL6isT38CkuATOke3NtC9Z8N3dbSfBy0L8l+I
+BCFKsB0R/4q03gLMuuu/Kq610NRfs7qEMP17evy/tVEWLsW1d+TM4i9PT11v+HuyAHNesgtpNP0
nedOwaNJDfcJAsi3bXu5l4IMB1Rh07kHLd2nE+lJlV+SBlPjV2qymBTiCfGsHSH0XF5C3WB+B3oG
1MTjBRaKdQphKsn23DQ0OyVSyUdNYLn5ACtB0V02TsT6dpP/cMMcakgSRqRak6hGT25HNyiPWaQR
qt0RobXM1amHJZDmiXirWUFxcqY/oWal34teWlWb0Ta1t8gmxddUhrevXPXMK+ndo9ihiTonyCn5
XRdef/WriHqBGs0YgA9TGrpo4p3HfBeGMTETndeco5KZTILYPCqkZEo3ojfTZKJDNHSNhLQPCLhQ
8Wc6tYkV9xfPpnekRrX5pExiuDSh+l02KDCIOp7OiUq0s6UfO8vsd5BZOt4OXpQZBdSGNntQ4MhP
3kjH7jbxfMCqjnVcRn22j2fNR49baeqS4bfnfDEUeW+jG/ImBOIeB3BPuq7Vh7JXvK/gCHT2EgNZ
SBfb0Xy9I86gbZC2pkCkNH+F6A5E5+2diRDLrtfHXeDlBmrQN7PLgI9TM8VpTk4KIIDneBvJ0k2a
BgMv8A+mi2XeDz08+Y4h/XvhGsWmt8CtQj7dYe5DWczK9Yjs13NfA4WB2kL0G6GrdiKsP+JETget
x7SIYu08jFVwjqNun9jypJAO2YdZwtiYfMbVNPl3fZC4OdN+180EhQjbehsaKOL9ymgPUksfdorx
cLla7FI9eqMfziZN1Du918mjtDEbRMmwa4Ci8/VnmGP5F202vIRO1iKVI8k9q/RT2cvfRh9m95gQ
17lwe/lEd5Qln0UBx1sT8C5RcRxcOb9qTU9U+TxVAYLMoVjtsYrC/q2jaXdTN+qnyx1gU6TDRxET
7juaWr7J2mROS3bq0/JRXg6y0MzKnWKDWA6LFBQwW8Cptuo+Ms37MU09b4iFSuwjgwqehxZdobaF
T6ALaz4rpZdMF8scz0Y5+R8l5bNIx3b1iFdpZjIXgAx08XMBGyc/EptcFGQoBAmxAJFRbgGEuOMq
A3Up/ViHArfBNk0VXtmIG+1CChUp4iZvwE47JD6pyYXGN46ArJuO0C+npQBDM3sW6RyHaCjHnz7w
DV673bK6aGMp123F3Lnc0tlY3Lvtus/WpeFN88Z1otc3F/3LkWSt+kKhEckmMAYVMYOCpLJ39kWE
fPNC1bR8KP2+G87L291YZrYhblK8an+TTCDZLQjtNxywBoo5dq7eBAfTwTuVJVQcMfqyn/kENbem
p22y2KePRrQ/DaoPN96QOZvA7Pyzbv20JodG9wBXVwZUcfJHDFW2iddMNPqqsqA7NqQNpEjGZjxC
J1rLT1DGjzTfXlLk1lXm0jWRxwc5y/4032e5dmP6dywyJUeAQCgNVZw12darLnLYkQv/e00VHnZt
4AwMOCHDN/b+gO4XV0OQeID41Yj0QLIMfjzoxOd7Zfoo45pH48r2yHU5rm0RvnL8VfMQEZ9bMf3q
LZLCJ6mVL+MQhTdLIrv+hj2KribHW+ur17GXxS5CY/VhgfsnRgmrGEXxxVbJ9ZugSW0coxoli4nu
DacoMAJiWDxQY2FVNz5y1WtTGzPFih9ufqcMPe7vSIhw5YZtc1HB+E/29KmMxE48/UF/F/mkf06O
BhOPGF11s5AxC34JBjs1OOpaKm92GlMi0hsoYDRh3DKqOXr11qHu/JoU3UQDYq3VIn7hnXjzSaHk
hwtwpIG4ONMw3r0OyAHKDfOej7oviUVOCJRPbZJV3nwiuNNRB2mbT2AYvr2fJf29b/IRPewQvAEe
oGDv/Y3NtpEvyJ8wSH+IO/97mIBX9K/pTUdQ9NpzPdAUWn71Nlom3AIMG645j8JW3T5z8nTMFINb
UqAv7xpNEOLhJ5t4sujkAG3fpTbW4mx025MsCaFYjkwUhmQ6uxG5MLpOYCVtPQEpuLH1ySbVcVik
hEQIJAxxWE6Hvh1oSfD8j1jrvxAyb1EFUFI2kCAQLF9VycrmkGPAocnkNfL69zAkZoMgG/GaxNk6
mzfbocuw7brNcBwK7YelcK4XDCCIS3hCA6q4Q9HgQIUHxwnhIF6vKEmTU1XR46DrR29IYPdAV1Bx
p3eCiKJrNrmvJUadehjG52hUlzClyFZ0qLfKtrd2yxRc2ITaIQ2lfxJUZpK/ojA6maFNsEmck6fc
eerEDJOxwB41NNPj/KluSf0gNqSaBVdNYt70sHGOlQ3y5bhIPpZTrc2cm9aHtxiKlkDwHMH0PFfV
YQTP0lvbmdG4Fw0DNHJkf6Np/zKHRrPYnxoSCHsC65zgpDL0OpZu/5aVyI5Fi2LaSvTwq8w7IAqS
DDXhf1R2NJ0Cko7IXacjaBFOusyYG5bKv5k3h+GBBr8Vlvavh+R1GtMhxJJo9pfGnOSn7LT0FDXN
e+1jj0wn0/rsSg/d/tDiNNQtkpbmMXUZG5b7o+ZDKE8yyrci8rSPtLFA8s1o/31xW5L8GND/K54S
/KyBTprWzOxUFsOfHxKoynmbHjwbid+y6tAAiDkr9wzk9Dy/zCRvEZGm78XYzXKinIvOTTdjQDvs
svoZZv6r5jkcCxRCBZenkabjRh/i6oePXnZ1BbCRT0TliJIEVtfvsUFmGmXCSW8+E6M91jV2cMIG
xxNX5W7yBvtSMJntlg9bXbt06Sh0YpMXvvUG4QnEhd1bmSaIajiHzLCfdtPMjsvY+bu8Ok4NvJwh
mXna/dyZKxgCF30s0E75jQQ5iG3R2NN1tdyvm4Tq5W/EW/oxxIVorXdU7M0qoUQVyMW4NaHmHpHj
KQBGfFN48uadBZVdjps6BoPyen+nVwUFC2aWXoahsA8msZV35MDjlti4+JyWj1qLxDONYNHd1rsZ
ZkvUqvunLkw61gYCz/OaQJ7ewQ0c+97GG51xb+btSwztcFiYWARrx7p68bXhQari+LOOqw8C3i5M
XOUPsyzRZqYC2XaVs6kRpVSLNHjHcwi9PwQn8EOcWL3bnZqxKJgxZU1GMLSDT6lwPon8K8AzpofZ
pfVR4VTKxSaBl3JXduX4E6N8rRBQBynwR4I/cN9PSnsJE+BL6WybTmjb0go8WE9qfaacHN3OqO1H
Xyv8emUFFcUUFb6Ubz4t9mfSWe2Vcnxe02p2xJSvVjjmf6wOayzCltkaTcsbN9LktHwUJgomzo4F
NW9MQ3YfgAtoDokvVdMQVLFg+P0UaScQSepPglztHDCk/x7VKD3z9cTbWpG5iKFvGR04v3PkMBYa
oBJKuXaYiRDvwDwQbHmdiIo56WGHrDouAywWJA0vpAjgozxGib5pI4UNV3e+nClLn6UvkielNi8z
hp6PsSTutAqOrRfxOhQG5VCW+gwJUB3z6BEkL1qYx/duwtGXpZQrxHZ7mMrSWnsWchrfjdQrDpEG
AgqHWmYwcy+f8u/bGwQwCmYkMxwib5ix1UOLhmOf2slLE9dbiwbP+/JbjKKydal5bYDGt7k2RLsW
Pe5umNru5LmlPPaSyiMf9xGiyfGy7BmyCg6F1KorbBk7lz4ypeehfbRreEPVqOjdoPTSQOCiLFOC
WTGxCVPzKR9rQS7Ggig7O8j2+B0tsyaxu9Ixz482AgKlqb3S0J7HDZnKulvBUfaz8SSP0vwzKuTD
76KUQt5mFxuo5ss4sd7TkpCnYMhQF5IcHWJV/cRFkG8qGwYn972X2IfgWRAl2/fhbEMURyizWAws
ROphoB9HTma+IwnQhcLyyZConeccaBlHb4Uy3m13ag5FjCRmjZg0H99rFZqP0BMPPCH6It1HhHSj
FmaTGo31HJBcHKBek0NrBcCfaMRLmK8tS0C7iRrNe4ZZS5+N3yPxwlS5ijyCOUYbBKezomLd5I7/
0RBL1M3diI1bvju+Z1yFtCzyf2PXPfXp8GKQ23WryaVtNSNE7xORumYC8/k+8ec1bDIIze8xHrDQ
kCuxYNw4o8j8KygrGO2WOLEepCiKffcaxVZ5/e/a5rrmaWy8D9/vw89GlMOGbZJjtaHOcZwmcrbb
hlUTR9Ux5+bNOoGAuPah3yinSSqqkavqbKTGVVo65YMmZk7q2A79RHKroOOKnHmfaPqcDNuZRUjY
plIXL5cwyS9wiZAD2Fdv3DE1vLK6UBd9Lk5ERgPC7o/xxkf7zEXHZDlEWbexc3O8fF97i4zo0GYw
An5XRi+ZQpBZsA+ugecnUgssHLmlrj+HJIhORVd8psUUHYMq+c2ziV6RErUrlRhklzhu+eGCN28H
bUDXrpgF9K6lCtlMsJp4o3h1mkc2T3wldV8nzaNhsq/jp0dx0HzWCKXbF8QGzYsb5fVWy+O/Ho7V
Jyc/7KClZ3vSQDlXCxmc29gZNwS1wdMIGkoMlU9sDw19EU01nZEXEjE1RV9RMuV/bF/+DmObl8KZ
ldyjrmhIavL63FWpfUla/Wz0tJZg6qt/e1C9eZT9s9LK/bRRnYgicf7jjvrHzDhQ8+ilxzwuXzLC
+8PVFa29Yq/ihSpQmm+MmpMApzUBkyQtro2ZE8Rak9KvN83aUFUDyrYoU/XM8t+CinY2q4S5nJrU
OSPcqo5DnXmfqk8RLNth9FPvtPzkG+S5q86gSUN1s17JNghXjeUVHD3Z5DoEPtdBQoFv/ebN2aWq
zo2tPZiKcgMj2jk2XVk1QfdBQ05dRwLChQIeXcXoNaIemOH7Q+y5LinYRo43KFTvFuz52SrxQdCj
jAe4ra6xCtQ9a2LS6gpt+u/oUWtIRBfKDt8TKCmVj3v8rGSqgTTRlRbLQ2eiB+10M/4yew8oKsvT
q6/i6ZPQYmBOJmfW842a3R992F2cthTQ5lhD0hS2DNHOq+5iD5EISd88Xy9OtQ3e1arQRsAiXcI5
caTMf1J5XlyKFDcCq6n4kKhIN44NyzjKPiYoBk1QgLHc9lztv4/eieyLnFd1M0bMaRm8MSkLSxG/
6nHnvdo0t8YRO1FRp1+aSIdrRDlwbOLpsCKY5tAC57c60rbyiDa+ugg0wlu5IJb1KaF1HBOMJGgm
j8P7oJvDVcF80cae15dvECLIfqWLnLAVrqQ9LzvbXW4dZFJ3Z8vb62PXb5sZfeT+bMEVd9/wNomf
xFCQUdMMjLcEXcVWp9+F7X9MUKgfkev1ZwPvAR7m4V5rXfeWojYigquaPsPUJ4KBryVWlt1xCDUU
nw3iGz8skGw21g423/iRxsCxXa5fxrD9Mc06xN4ykAGSK3oa3Ea94WD51SLP3LpZgxlfdNrH0JNd
D+H+VNSWILPHXlW35gsnPWUHMoNdz5v4RSOjNMCFxee8q4knlOY24JsqpxtQ7eTHdBk9DD8mC7sm
YcN0/eTu5zWelyT7av6Ctw3XDEHGNw5jTRm2llyKK+AAdSqt1I4GhNwm7fEgRuiNd/7s/otcIUlV
UZxIaW0SMBqGTw6G34xjGPmbang4+L6yNKMsjpdPzChcYqb/9BRnh4x7YzNk43MhKqc29m9ZJn9A
vfQXrXchy2kUzwUZqmq010GgnGOGWPeID50exekASADmX8Ke1ypX+wVCnihkUZ0OE5ilhEi1g9q7
mTuspUzJXx0K+acniSWoo/wj6JovijemlVBm+kg8Lb5ifnPWhGoL+3dInE7B8Ua1BY05XmVVV+ph
mo+kbh6R3qDLnf+U6VTQWkN2skez2nJTzDikCU7UpP4aDNJ4Rw7U7lv4vMw38l0eE2Af0cc3Qj9T
4jy8U6P2yzfndCiUKo16xyQEjZ6vpd9zcWLXR+WTDXuN5BQrCHjlqRi21v0puQwbal42hNA0e/Kj
N8EPghcSMOnVcJDr3/Y2PuRPK9o4/8DnHu5OHOKtvGq3fI1B9FyezWN57n9gxw4u6Z4WhxWhYZv0
UO6YAja4zq57f0tK4d4+ehfwpg1X3apZ2Wt7TfHmruMBxPWKchaC+3chAyzecgLJiIUeyQfc1n8M
aP98z1/LEdv8Wn9JqZUid0is4g/vOp5IvdhysuzjXbwxD/XVPADc3+M7pqxN/xL8B/2oPGM2XtM1
ezZv8kyw5GF4YK28Iymc6W0iHaKjeDXutFFbr+PJvRPJ90bPxdFdjWuxIjCC5qLmwJ659jfldfyN
PflRvkc/y2tE3H+1Gs8jP1U7/vOP3TnaoyLYWSt9zy1X/bFf2K1b4A3iISoguFX6If+lH/opvNWX
fkui1haV705djF30mGn0p3YnT+7VvY8ne++/akQZU5dXXIad2vEaQJsTVNb6q+xSf1n35DLdpzst
rjvuc/DFK9brLcIVnlJ0tPc4Uy+4DV/sE9KaTX0kD46sHfpxp3iVvU07KJS79WeinzzfErv0NneM
+KvuH3ahnMdonnA8H3G27rNLtdUOkmem7WiVhvSIiBzFgkZow8q+5b+dLd05O4efnazzc3MyjnI7
P4pqO54AwYiHQ966GTYTv7iq/obn+hGcrEt4Ds/GhXqsHTV9yCYAOj60LxI7ThQFnsKDvBEmt2fr
3Q07e2/vFS9DvSmpxyo37Y6feHWu2SU6NltKlv7ND1o/RW845HbjPyRD1Yf1x/gi+Mj4im/Vh3lK
b3ixN/zbNfGbFxwVLzxXZ99tSUD8cu/zXw0oH1dEbaW//Lvx5ewHXib37uy9l+yoNv12otOqPAZ7
4F2+Ecfntt30fFDoIlnXm490RV0U/8x/gLDgcX3/zjG6a7bzr/mLK14dYPnVB7TP3jja1+yLd03b
QXVuvDW8HgLaH/JsPMTf9BMT8Nk/TK/ee/AODbppN/GH/zpGaxo+Ly64T0nx8NphGVvxeQFsfhF8
a6o/1vyz+rv8z7thZjv4f+VviJ6rdoGNPCK55aF6XBuIsdfzw7J5tuSf451hmPvT/cM4wfNjSfxX
XrwX7dX4o71StsWngpfN+DN95R/LL578df6J86+Pv+4m3PWrYs1cvtL5hWxjwyfvjEb8ML03d+ec
7zrDIu3fIAGqq2iHL5V42sDFW/BYYEtF7EtNiGmbey09q3jiOKIOfLjPztZbe1vG8oO3pR1k+3e+
Kl3xf9Sd2XLkyLVlf0VWz426gGNuu9IDEDMZnJPJ5AssOGGeZ3x9L1RVS2SQxpBuP7WpTGVZZIaH
w+HTOWevDW7Imd0UgDM4dBL/Rce4KM/KzTwXW/qWOmcP0JadZuExjtZ1et+/Sbf7uSvM9XNgiNfd
Q/eQnTPJmKYsQTW5zYd+h3s9o4mh7jUeJd5rwAST19OlcovNwblyO91OrCT1Tto0tMTYrOQ1DJQl
E2ILjuBK35pbeGl7/ardeBcakv+9udC3+tbA/2FBiljf8q1V1TFfgn19Rsn9mb1NfiT7/qzf4KKy
QpKywjaeh0lE0YVpzGPs1tV1sct2PvIiShsq1HFtRx1oblxMqei2StPeKhGx2F6zqC6rzJ+lDYGl
yvDAnAhgwkrgnsAWgDdKL7lYzux++9t//eO//+t5+N/+a36VJ6Crsvof/82fn/NirEB4NUd//Mdd
nvLPH3/nn7/z8W/8Yx8+E/DK35pvf2v9ml8c0tf6+Jfmb/PPT6b1v77d4tAcPvxhmTVhM163r9V4
81q3SfPHt6Af82/+uz/82+sfn3I3Fq9//+0Zv4lm/jQ/zLPf/vrR9uXvvwld++NB/fmc5s//64dz
B/7+G/8fPoWHT3/jlVrl+S//LgyF25Jia7JNvtr87W/96/wTRfnd1BTZtKk50jRNVY3f/pZxPgv+
/pukGL/bhqoLAuIy1bCWsH77W53DweJnwuJntkYgYP4XOnfx2//t+4cx/NeY/i1r06scgED99990
mc4Uf4713DndlFVNsS06iUjWNmmVnz8fbsLM59eV/1XEyCXBC5VYyHCAtSPJAOrRw2bV4DeUQGWj
mlqG9NzsPOmFrEB2KBo1u8hleDDkRnjnrCraGFNIVgiU78oKO2THkShvMkWndEjSE4ntvfRvqLx4
AaHXXJhcjEynNJA7KGpNQkwrwQAX+quSRCO54mk2w1G1InEbY6IQN+2mJyWoxxfheeWvuOwpZWh8
1KTIQOJNGI1Yedp5gEYimxHaXG8pUk0XIbVoC8XGqo9yyzkol7XGL1BsJEJ6v0PtNcn2Rk1xyy6t
ny1VW49ZRfFDVRW3sR5qN5RBzr4cLdzkihxQFeE/kea2fAX3QZmZMZSyBXVzm9VBmijIiHwpkW/t
wFBxfNjkaYiaaSECLEjU3SRGyYtWhaH7JsU4FRn5g4kC/TFR++HFMPxql5PREA8GRS5XA2UnykYM
fXII4kiPNw1KKxKJ8AcxW/IUdVzqXi5Bg6ZmJ9nbgQk9oWKltSipx7UrarT2wU4DKh1VtbDuq1hr
fwR6ncVPkpKoE9xd0nzOJGB4EG4QwI0z8FE6ZQs5cOXUUxxdjitAPB58NRx14IdsNXX6KRcK5ekO
OiKiJ45QwnjbZFOzmuP7NpKjhGSD0ZsTNJ4qqutNhDvTq2+E5MP1yqMogRM3Wbo6aPnyZQdBAaLh
wNhkmU0AEOh9djmgJn9uLUgTTiiRv12M7CjwVZtCgTacaMQFEispHsvCpOYgzPD0cabOJ8qAk6+4
8+w6Hn/KCuGSfVbIw7PamFno7WVofYXywqQai/o1riyojpE+zPFKykhfcgxeuaA3qe2j+LbUDbmO
vdCgGZMWcHDu0mAlCAo3yqAQxZ0lt4WT2rxR6yhIBsgSemQ9e7ZQgeAlc4lrrfbFa13HHjhnzcy0
FaXWosFIpib6zGsgd1dtN4wCQ8tywsHciiJ7Wch6au1JqqkN5UDkswpnLAGIxfmoSK9N2hmg0nJo
AJgBlcRJG0pX94UYhh9l08rasxrZ6kvXmNuC3DFU91kumk5A+RCIJqG6si3beNWjhow3xd7jKp3y
JiAnHCKjEQnHvc6ztU0tccVoozxPLkqsTMSG0s4eBXWtUaBD0nKVdpRpEDE30ya4h1WcU+5fqUZy
XoTkQS40aWyHDZc5shUR+tNW1WbQkmWAH3A8KChUWni2hOSfCxRhoWCsnk28gZ+jTB0CAoNBhUck
IZSncAJ4ACgRAOmg+HeBBaHtqpf7dMTHhdrMNI/xltNCiq3WkVqY3murIzIZhZY1d/UgbMbBBpBR
uwXqdaQWU2fPlpZWYXfBfV/Vo7pp4QJmYH6qSArP8RvIqkOjizwnUDOGYfTCk2SLlaLMosScgtD6
GoKDaF5MJgqRIS9Ew0nV/6jWGHRL1IWtbDuT5uUwNnWUfJlHNbYbKIPW3Y2lEcRwhKgFIoSoYOnp
pmM5tfeA8OzpjFAiNXXQbhMIjo6pZSW8I7Op5wky6GgACYzYVE4YNcqWxB3tCGPlBqKdTb68Cqdz
S52s8Az/Tit/RWQfk9A0w1Gs4K11pVtJU3hjdG2+nmQKMJ1p8FVuyKkWFDvfyiTvKpMtHr4jmd5U
3EuxQgVMHJsFEHMK/IaVFGj1dioN6VEP56KTBj05KG7VLA3WEd8Q8aPwPV3edG2TpReGMCnDcfwe
gir0sqSdk8Dg/7gaeKDYF7kwKmIZSmON3Q69KDMPHEQrzqI+MvzzUqG8ZEf9ZtQAj4IH8qhl+myb
RIWmjJ86ZVzryEvTci1iasjxIFMtc2NosdUiym1SrJBI9dyLdMTZ1TRIaeykOIztt8YvMm8Zsi54
+4bdm/ffNMJ6S6iQtVFVSgXjoNq4o4w7stZWSCJ5GSRk0Za+YKFykDqb1kYdbAi/WZFK/avRG368
nwoT4E+qEqgN3aSGErhsrWaGE+S9Nu4o2NGp3NJ5he2SdNa6R/w+cgBVrVAbQXVYRlov2hJ7rtWo
ahwbFeQ2XSOLe1MvtBvZ5AljxzdCWQKVieOBJwfBwSd6hZ6GhbKUZe+CQhRiID1ZRqTgSas6hoW0
DIc7ESzjAlsCr/cJVyZBc5/3lv6TPUW7EEMK9bhH4keEUF0n0oBLSlTfpUph4PpnEwOgNgB+tkW2
zTELHAviCfeirh1uqaxq3TFLLsgHTXiRxfGDgcB5WbTJSAUEFbKyQi62jTGXN6L9YCKStwgLjQ5c
FLElOhIvENHiD9kAQC4Bxa8tNfwlAk24fTC+xCaenWNqEhb0gINJHRy7JjM5HGgKdFPP1zuy1RJh
Jr37aarwQigFTu57f3pirtt7aj3g57SNf1+kyrhJtQbSYy+DkAz9iYOGlo/dQx2ZE1bBhpSuGq3R
H+rGbs4oFMBrIPb8X6Tv2/sKdEviJG3/NBpDfcW6j1GnpMTDTchMvFCLcFzpNXtUo8WX0ihyVMhh
Ed7V1tBcJe28zdWjhsqgHYuDz/alIH8xtI3ZpmyYRaJeTArcHeTCEJMUba5P0kR+0OZU3GQIyv8J
kdh1YlJEUgD+SiS1dig60S8rTX2ShWm+qVZpriqLzXnVYg0GHY1kOhuBR+21otXJKrU98iTqoO4D
NN2Y95bDdTQI6VxRRmpqDR21UY2/sRcGPzOK4nD7beulLtWHWm8wMhCt5MZxX69FM7x5TcDFqZHD
5kwkksewS/BblQrvHpzKiiXHhgcwVMDt/WEgpYln4RJCifGIQAtVWqEo/pNOLJ2YS8JN1/JwmM8V
6xlsi7YbFG0woN53WDiPWkdyORIN9f1d1WvPgUrFrFPUtvWzLNr0B/x/glR6KN2WVZ5QAJIMfnOe
8kbKyygbRhjZwk8hxKdZsy+apJNu3p35/zpXvz9HK+L4GG0ZqiZsTiyqZqiGNf/83TEaYgTFpLwq
eIlPq+IKOuxCW2QHn9tdSATgRGvyV62pwpItVbDZa/bH1lC6eZUwIHvLO0quiXat2Ei241Y8tZsT
TXEN+Xg/mDv2r6b0+au86xiFwS21wjSVnNvn2k5zyZVMZ+iunOgGfwnXd4d9uDAXJ5pVTzSrHDWb
VFHXknkk2tIvlUW7Vn52GwKH22IXXRMzdv4H7ekIAQ1VUQygbtzT3ndz6rCpsRMkMvXSW3NcuMTR
Bh9dF1bBKsKH7Ve0PtHi3IMPFy/aMmRFMRVZtYRsHfUQVpk9FDMbQU5vIXqsiDJj0sc6GbllhYxL
HeA/4v0RrAb96vu2vxpTwzA0nf8p3EHnh/9uTLkcmaQUOAcFvb7mBE1tOYy6dhuo/alxnK+Pn3r5
rqn5+vmuqbhE3mvHNEU0Zl1cpcs5Jh27FL4v+i1F5jss1E/Nji/eHU1Yimarlm5atnZ0pZ2QHCd9
0vkEzPpleTGHwklUuP5WXlHk+ctafv80lS/6SHuaLWxL5a6vHD3OAmye0Y9z0dSiW2huvExfjUW5
kNbWitKEBbHpEw1y/T9+qBqSRoMeyhaH7qMGY7QSXBdgcIeTsTZ9anPDNnC6nOKCrnzQ9HxyB6KG
+HsSr0w4kKYYo7D5u01jLaIofPG7oqW2NendDlqjV7TnJ77hp6iCZXz4hkfD3sfNmGQmj4R4PLeq
1vXWVNovbVeUC/vRvo42FJCcaPSLtxr0h6narIkqw3807FVFbWLn15zuceGofJXEypnoNkmenxjw
rzpnCMVAymeYpnq8VqSVhGwPNg8aQAFin6K7cPX98/vqjXrfwvwCvJs1cI9J56e0kEvSsszPa8yL
8bg90crnfpjofWUdQY1isXUd7SIw8lMZ7O+bPP5SNeIqp1a4zwPy4fOto62DihgU86X21q1IVZyD
19yRZnKRonJeXMgOu8bWvzy1kn+eG3NYTdHpmMVWbB11KhyBIIhOvJnBQQcVbeFXEGaXwnrMIByi
Yfp+oJSvm7N4eDI7hybmZ/BupIZgyivJVjl5zR5x7TLUw/M0vug9slhaT6LzikrzW3WE6zMsOkTr
FkQCXLYl7HC4ziBaRQhE+OvE1/rq0SuKYvEcOB0QZPz4tcYutgPhibdBvHVltyrnpGNNUWsYXPih
vuzMB9AuBAiSBeeZ1Yw9ylGZ1iN4QODYYfvzxPeZt8+P2wCjIgT/2MLAk3b++bvHNBZ21suG8pY9
aNf+DYeIxR/7a/CzfsgflB23UFd+kl5q89SD+Dw+yFVlA5WoQSTVNI5ehzy1ErWlLsIZd6TUl/3O
2AUsjq63fcYrrnTHZ2zBeBWxl9a3Jzr9eYenbXZ3NM+mZSrqUaezIaIiWEvJPLn9MvkFRXLpb+ut
8kNanNzzPs9ljbHWNKHOh1BIAx8fsDSqs1QST42KjJzmruJlkjnSsnPnPS++Hc9OnV/mB/dxRD82
eLTCE56T0syjQaQIW3WDTeM62IjNqWaULx6iomu8OjbRcJuI8ceO6TUX3rb+q518FyxiFyem5bD3
F6eWji82cvr0rq2jQ7yAKplZMv4j2bm1U4HqONGC8N2TvrTXyXI884Xrr04dHz6v9R8bPRo5s8yQ
PwgaLWWK1PKLpr9RQ3tz4l2cP+XTcL3r2tFwNbkHp8uklfldtHbonK4BJGwmV3Xby3GTn5jwX3eK
F39efCgXOpp2UB7SephDFGV8qxX+YuqejOH+RJ++bATxlsVZlk1Mnn/+blGJLITjakAcqlrIO4qz
V/NJbzgztvWKgsyrdEXB4Imjl/hqnpnzFQ8NF5NbHHVsjA0oS6Q9yPYOK792vMfiHFjiqv5BHZR5
YbrKTnWHteJ2S+u2vsN8ZhH9qNb1qfGcX8Xj8Xz3PdSjvbUTGIcbFd/D2jc0P3AjMxwN4WvhZq7n
nnjSn1szyFL9cVWQuXUeL99Y6nKPKSH4AwpYgRjFLNnBIJLFBSXVBnDBifY+P+WP7c2r+ruRlQez
CMXcnrRB+X5eunix7Kcb4xYX6SVQ6A2lUSea/PwyfWzyaGCJLRV6gN0B61m1zbaAYVc5JS7FG3or
V94M64As9fdtinmQPg4id2sWNoN1W+OucrRB2JEgUKZhl0F9wjZ4yKKVSkUHVSo0bd6IrXJN5miZ
bBrKCsRZ//PkLfurTr+PWhwtrmpWWmyaRC20tbrKVt4WDwUJ2uNyXIC0cK2LkTuiREnBf9xxUxe6
bts0LphLRx1vA49ova68qUgKc1yCMvlF72tHsRYY2CCy/IEvmGTz3yPw3PtxuLDah4wqAss62HBt
gWKkO/QmJ8bj89P4+K2O3rpUYAEE0/yt9nFY0BfYcjhDt/++68rnV3tuxNZUWXAt5vT98dVWZaSg
KFXfQFO4/pn2Gu/ma5HBfbh9oRrgh7n9vsGv2iOTrFN5aXIQOj4YmFGUamDxOOT/sKVzTf3xH3+8
IXSy0AZdYQk+GsmxbtM5XfyWUu5U/ez15tS8/OIkSwPz3drQxeeTbDEVdT1OwVvvWusEVyCq1PQV
KDy3eTKX8XmAFuA+LTfxyX35q5H60PL8ZN8vQl0O2H0I3vS5KGiBLFq44c5cmmtjRTgzv5QWp9bZ
r/qqm6jghTA5Kx+HhNLWiyTUbK92Awuqx36O6rHJpojdrk7MwHk1+7jymASvFYvYv46Y9DiASImr
XBPwemmLZqMEMNPVX2m+NWFR4I49iF+11ZyYXF8sdh+aPA4kdlKTBAE+QuIRn8g19ojrauNtET4Q
lnDGVXmXXSQbBJQLsT/9ZD9NbVsQG7AtWVMV3eJF+jiWNpzAnuqZJ+Hj5aZt2qgjuXzy/DgvEB+e
KhEnYdOUELqMnuJ4OQ3BTKRafBiejbW8LHfQkbxtsQFGe6sviZ6vkmX1GF/ij+WfOG99ProeNT3v
4O9fViNVqKOID9SN/Vn+GVzmA/WanYO90kIynIGnerLD86d+12H1Y6uWJqUKSbZDs+BY8ANsMOWh
rrlWeXMZyFPT49NSdtTHownZxKYalGZ8IPoP/u7cSC6/X8s+Tb+jzz9amiu80xJqAQ6hZ755OUoA
8jZNR27eD16+b+lUT+Zv8m60Buq/UXjTE2lni6fa9E+tmvOy+93AHC3LjWoMYNSSQ7fCzf2O/B+1
NriFq2fBAqbvUl4EpJJQtPOKPJ660Hw+I/Mc5+3NtAST4NOdGxi6GMtsfitQa5xnLwBVqi3mL9w8
5pt/dlujldzoa6i/ryJ2ERuULxrudqtTl8fPa87Hb2IenZKDxG8Mo40O0dbfGEuzuK6JBt3Yq3Sf
nMXldV4tMPp17SWUlDlRczqN8Xnd+fAozKMVwVIgyU95fJizChoa5nv4wUvlRtlVF5bm4s6Z35Ky
PbHUnmr0aC0I8tZXyygmc+hv07TehuIVb89TK85Xs+XdKB8fLEgZCIoWosMcZPfP5B/ja7m3Xczm
AP/ATFzli3GjtauTIZ2v5s77do9WgY6X7o9FVkf0SxHUAvHridlzqoWjdWAMRlseEt7fltpVe4Wi
d/n99D81QEfTH4dNnACa+KDUGAWTCFdIqpOWP9GNk2//0SJAUUzSxkN0oNTevB3JotXXCQX8sVuv
7GX6Q2z7VbktLqxNcm1fiZvv+3jqIR4dphu1kmK84mj8ylIeKkCz33/+54zr0dw+3tJzS/XCMD7o
l8qKtJnPVqstMCPd9BCBTwbYTgzZcSy7sjEGkoP4gDsREAsMnsLhWrNX3/fpVCNHq4Xc1BAleC/M
kC5kDzU1MkH36/s2vtoZ3k2f40Q1IPhazxiX0US9XL+RX3RqZXRjOPM9xebfN3biJbCOzgfg2A1B
gfKBJOhCa0onDE/doU89sqPVQI4oEU2U6BDmL755VdVPVnP2fR/+SN8d76Xvn9j8Fd5v1pKFOIfN
Gn/Xg75SNgTuHet23jj+nS3jy0dGXAkTVk0HlXL0yPCiTse+YNKaggq2jR9kJxbuL9dtjvyEVClK
FtrRSyb1xQQkJzz4qf8j0SqEZfG+Uci0F+LEk/u6K7alEzFShSEfzVDO4/4QsvkhmnKtFIZ+eyIa
92UDc8Rb42JLVOpogbOUvLVCtnd7iG7mSlFNRCdm5KkWjlaxgojwlJjRgVyLO0WaGxkn9uqvl7F3
fTh6SCYOhWYbxwco/msvdOt1vE6cyYUejenB6lTk5cvZ/6/Wjpcxq+qsOJeiA86Bjie9Uhy9MOHt
lwGStvzwP5k4FLZT/E6Mlmjpx4lT53EpF0146F2V89+hdksX4s4ybNfDvbHCrmj5fYNfDta79sTH
9kK9TEZNDQ8YTy9M2wDVZJ14o7+cO+9aOJqccuBLOUYihxIxXZvjpxds+ihZ6CjY/iddoTif70mV
8fH9fJRtI0YBfrCDm0o7hOHT9x//5aqp/vPjj+/ixiTVaW8Hh5KTmochWm4IR6fO+f+tlaPxz9Is
kskBHJJ+wOTkHB7wakjuv29D+fKNfteV40GXSlsHCXYIttNDeU8mVTmPSW1gx7ztltQC15wSnYaz
vXbxfctfvQuabhKTkucSjOOQAtwEA8FueEhj3Vgatbn0ioLjXMntnguq+I8XIrLaVFeST2Q51Y7n
UlZocK6M9lFrMG3Nf5R6fGoh+twfAvzKrEbhBK0Tq/k4e/xJsWeh0SNFq8v5sDgu1cW0Cd3ovluK
lVgUawxm1388w/9IU/TvCYYui9fstqleX5v9ofj/QDWEr+y71+mTamjdhtkr6+mfCqRZifPHX/hT
NCSZvxuqhV5oPgIYHAXmc9OfqiFJ0X9XSXcRZFIskyH6SzKkiN8Nk9+VERTJmqwLpslfiiHzdzIM
hNptxaJ+UzMt/T8RDH1cYy2k/5ptGCTz50+zP4UoewCidqjl+yD7NXJ0nJrnd4/h6s9j1YdCSmYO
L9q/zlufmzhaZKdYC8JYNtBMq6VLwSalsZKyCWWlvmN/l5vo0gvC20TpLAR944gLdtarP5Ng6FbC
S7U7sywL154k77Wpc8GvNMgkBem5mgJV9Nc4FMDnCVzNHsdFY+C2YCZgoww19O8p1hdrnHuwPU91
/zwA5LDW06K6h7MUbcrBChekNcKbIrSGp7KNjEUj2WgdJklsUsqmz7smKIZlP93hgYKhRxS3C2ry
AafnVn2B6hFGfOcTeTGQg+yCKULIIbwGuG1tpMg8avsS8h3OfmNB8Wuq9wAuGxOiV+z/QkxS3IMC
rC6Uvg4BsgPrgu6K091O7fvmOYwMip/KqbAoBfdFLVaKmqsUfUiDsm0FXtaOxwt0nqRJtxNITasq
qN9mAMKv2DKXiZ88261CeFIJigNyBcJ5jTDwsBFq3q0mkF6AVLzsl1yY8d5CtrJIZDyFUyONll2n
Zr5jh1a+DROoUosEZQCIqkbDIjPrq9sqSYJ7SRq7i2pIyadrUH/cvE6SZ7WWkj3vGzibEFAkkgr4
FK4NEvW6VOX03pIwKge0BCG7HLp8XUSjfyXMMFrWkVyvB0rdVxwQq4fOCoO3xhyMs8mGxgHsvI8r
JyMadZUGSrpVFV+5rmSJqyj+5jLVjqPxOtSZska81rhDUXTLlFpswCVW9aZUWHFy/NNd6DN+vJSn
RjnAyq53cpVbN6KUBa5+SbaQYoCBjlklBrw32z6f/bvP5V7Tn0CEEqMAbpbMVdV4UqK/5FA3WMkZ
DoA+nHQLW4YSe8DOS0enk4zyTQnk/AIr8/68KccIdT/anSpuLRf72vHc1Lz0WtJyyQWngK+EigeX
n00PiW8U15ZiF6s2kNrMocY9x8s4xb+gSTAsIt92r+Ygn9JOQ8VKwcEam7nuBUWYsQypp7uYVQKr
ELMA1ClWtgDuSmFvqldXcRv7a1WFHmPCPV37bfyrlxCya4SXtVq+9IesX3WVQda7CeKXLpvIV+Zd
ugKtHzrkbsKlGXrDmW1qEviacNoZs4sjzLs6Wg6dqdRO6SFOFl7xZNXhdDkOU4WodlJeQ7PDXqfp
h90IMhIVBVzjhoKyxoXYNNwYllIvCqnXfgDFzbH4SNtkcqqmuwlBfW81pYKsmIt+RBDURGYIjqGj
RJp01QWZFv1NatX2uk5nUjU0s8atpyl/LqQ4u8WytlwrmGgvPEvLDmofeTeQkUhDM1eBQDQdR3S4
iRutI3GioCdBM2OpPQaO2hTiB5JaK5/vlDtxqai4wsBxc5LOg6sjGVReCj0LekcWWbqlKmu8MAO8
Nha4E2LgpnLF0BLOElj+VhFuxWZiZI6cR/l6xP37Ia26OZxrGWG58IPSX/QIXDZDWCGFDGz9BfDV
eK14kkaLel0+V5BBd7qnYl1TB+OVPgSOCaB9HxcQtdBM+HKySJEjOlo7EVM3u/NCC2A/Fi+g56sL
JFtoxwXl+hKIrGBj25a06YXMr6olSVneUpfy8ArH+BITmzg0t9k42FueXrFs0d4VDrCc5GxsK/xW
QlQXfTepZ1kY4djHUnkr9Y2+ymc6dJdL5krOgvxssKYMxLaB0SgCGmLVI1EdExGJVqgd6r+J2Avn
JCfzKdsyU6XDEJ7u42ioPXYRVrgTqaCN4PlSjzcYDxN6LGg+seqUlJNcGdFk36m+Fpx34KZ3jVpg
jyjVwwrLRHGNy8OwRM6mn3dRI8CoGfpqLkxiJDL/oohUvBmwCJqxYfAJ6iS6DIqwdqbERxoEzxCd
vhbY1wbw/fn9L5pz32jjl8bHR0JqYg0KUCdBzDSGXu+dmBpdc4H6NMZBugh+arIKJ0XWpF8yK7M0
O0H28I18QYlJZoyIuHS9WRdoc28aI0c9ZClKv2r0Ip7WcEd0AELMvjNEA83TkPj1soEA/aA2abQi
JWBf1Eor9mEr+ZemLwRYvVpye20oYVJW1TYc2tFHZ6N4Z7gbNNeKnyvrZKiTS5+TR4m+Tfavq6Qu
nhOsT/ZliNURaDpIw/jUZoAOumav9JWy983MusghZkqu0uveE/Q0imMkmZUwG1MsDoLWHn9Jptpc
Vpj3rrtOMtejld11STHbt2K3GwHAlYsziMPSLpRJ+BdTQNGkJfcdQyZT/fzHHc/uPWAhkxHCrlXk
yAYpUjQ/I6IckHKU/CBrZvCoelH1XJQTTAGzr85FiREge28DYrtI+3PUoNwYKrnYp2PX/DJaOOqI
XAEpF8pgQYdB8Gs4uZopM4SbdEaAGdDdkOjJhTr5NiZFcoEIqJb3Sc5/a6U8WcAQnrZCRNM1FFeh
L3ot4sbbhN2KIgNgsnXWrYUYEPRSsqzAqw+8bFE0lEoHuG8j3FE4ZPVTfweFuXRbgS2CEyQ/sgbH
ECezVHtDVAppDV4aUKJB1//KIhXqaBAAKmJT864LyTLEpVRMLRDHR09QBht1lvej9FjLZqWrej35
QUSJkqp5+A/Y+mMj62Hg2MqzhyJ5hQARLQIHDsXJe3y2yrCZzYyJt7d2ly5i5N5vbMH2jSKlOAsk
RbeTfDWInWFK8JVs8uba6vLxrNWbdmNXlbgNSmAngzzE53KaQPuI8JXkNNk6PoohvC7RmdWj5IwZ
O6vTItVdFONP4bEG2EM3sN7llaNw7MJLRB/XfaOYZ2kE8f28SmW29bxRO4s0D9tAAq/zuhhxM1ia
qJph08C421j4Iv8ch8LDiDy0PMArcaqeY7bQXo8lCF0nSpTsIiLRuEPGNy4tyagxr0AT27R1xw6E
OtFBx5vt0sIadxP6xl3Pa7rGVEhbFkOWLno1zHD4Um/yuoHErhV4trRGVd7mFDQ5nR2HVwoTyrUQ
1abOIMnBndrGGtEYfOsAfXXLPFekn6Hn5Tf9iPV4HTOpsrQMzqzRLtDhhF32i02tWkht3Nwr5eC9
ehAmWqkjntdQMVQoDe9WpkvBMilbSprARyP07oTuo3mV07vEsNN4lU0j0Miy9d6KpixXHsf+ddOl
1q2so0V3/U6kGyyQihsxZO2lGIR3YUPXW2Yh1PYyw6rACRPOx9gW1i99m5cLHFRM1pBe3xY96uLR
DnHdrkP9ym+mu4azxrnZZxybFKyg8ej1W7fO2hgusZ1HiyLHEyeWip+2PmTkXowYRCh2MzZ2uXsl
7surBiunpemHYttV7J+SZXb3LArx0st7/OCRbF4WXW8+Rirp/VpRtbtaboyt4ZUl7uXDeFfJAwxE
q+vutTCSoQNVyUuWSUK4Za5MF34uomVvAwUOOTq5daRPT6YaSWeKhoGHq9ql9NSYusPBgjt+13Ro
XwFHyW4bTNk1oXtzjbUSHi6iTkDpgxOPliIG4k4YJH3S2SAiRyt+WBrg6XxSeUsLRSI7K2VkzXRl
kjFG9lHHDVh4rcA4h60T6MDXEf5aYkpWYy9hat534jH1KvJSCNZvg6juLoxIRQo4wTNelbFvcSfJ
u6uxLp8qxHlbVHrxXlVywNpGLy2UoOnOhnLQImfiQL1H4EecEQr+UpV99WosbXRPre7/xApAydZ2
H/RX+Lv7O4y6p8WAI0eitMVKtZt22yD5P+P9J5psKIg/0wx8BOfbZNdLTforCOzxZUqGMAQDOIwv
LYLgi6CqZNcyZ7ufPq/mHdTYBnWv7FnaKBgdVE7TSQp9OACVcBbmiXctWTpoqygpi63PHWmrjn21
kyXfXGVqgZtRZ1trEXFwMhUlxJ9aNI0TsQwAQmgSfLpL8MJtBF6mbZWXygRf4REGgdmHnNvR62G4
ZXsyjPMsqHGvKZP8TldsnGxHo0cBFmbTHnT/YsKpzmseVBD+4SLyp2w11ZGyTUmE46MurVmTPIf9
gpmUvQ5CdqkhcLTOXKgmkDIxE+lJHklKTuyztNTbGHnqbpLl8q3HRrndaIVH3Y8Z2LhFFFZitIwj
9n76EHWXeQ+qPa9Rsroy8fYY5+BGhlTFLHyqW4AZi3zwfwWt4m3DvBNAmwYWkd7MjAcND008RlS4
z0I8ts2WQ6xW4idggmIaOltwaImhK2N5sPILK00gBojmHmM0DP5KaJ9rBO4+4eJ+7H9kvW+c1ZAJ
7tVAHi8LI5hWHBeNnxLEtQnge6qt8Wf3l5092stokBu2NmpHVxYTdW0DusydkbVsO8kg7aUBi+eo
KKJ9mkwcIvpcAiJOeu2nnaucNfNI7Adj8lYaeLgN01XB2TMobnTZUPdSCnU4M/1pAT6keZMkDmWu
UZn+ovDA2aoxV5awqtGLA9pcF0PtpU5ZN+Z8vbMfowBVu5nWMB+wRp5mEDNq/qgS0f9h77yS5NaS
LTsilEGLX4jQkTqZJH9gzEsSWmvMqUfRE+sF3nplmciwjHfru8vqo8xY5AkAR/hx3742Pj5N8J3+
aPZ7HexlS3/0GCnfukWjHc6KbmeiESm3ETDN4ZdGP/1OIqjvlo15Dhz0WrhK4f84O0YJedDuS6kU
HSC0yo02tclNYcAgTpomhYul9tqN33NSyZDpPJxVhluc3ZN0AyEFtFrdzl+H1K9PFS3viCWFijuj
JG8KFQ5eHpTKmZB34gAvU/2L3shcuIwosPDJiIabUs9MuErYfjccqAagBSvp93pf5Tid5BXo6EGG
GpwrWfdQCXPohOHofx3alOtFr5faQ8f5CG4AV8EJmyuHbJVFFjUprJ1hTKCNNcziqbhaJRaFA6f7
S49a7mukhsKtBncYF9Up5iIQ9eEpaEUuNPHkx06B14eDGrY+xn4eepFkwinEhMQhhVH8ZUGHfElj
jf4QOKRfU3YIB6MsytZJ2tzMA33PuoEhZzgK0cYfoumIT7d8QLa52Jy3LKWC7moXhstAANH1xYhz
s9iOSwBFxic0jN2U9cN3q/ZlsB5NOb1qlbyomcHN8HmTQq5tGP7l1xEqB+qciFa2F2iHY7KluwLj
PAxt88qOR5AjxHQlpJcm1Tq7SYTKeC1k38DAz0jl4buqmg9dkg67KBul374Qkmev5j6ccFUnmkxj
2gs0oxq2EXiUyq7jIbnDZCiHjtFo9QmDkgzZbxO2eLRM2cswZ63mjXg02YEwzN+SFFzqjB0OdTs6
3+3R9wlRC6Fx1SDN9mpCzqzqesUpQjyUczOafjRCXz+w5nImupx2ElcQCVdtqJK4xSha+j1rmvEo
NFPwNTAHkFOx4O86bm84EuTJMenN57IaosdWItFFZFBtpiLvTk3lT8e+TCfYYCLpadHMsy0ZtXY/
6tiwYc5MtVlXi1M/AvUfuhTqhVWrw40QSYnvav1c9PZkNTVXawWbgw4WPsyfot4tuZEHP0iArZJX
I4APiTxmPs8X0AzpHVb0RgDsp1APrVzheyU09XMnlvEpiwMBT9QAZ18VxMIupBWMNkS9ndEkaRIN
txmc74igzY2rIfUCywS5lpXxVzWmJAopn/SjXwVnTc/8b+VYxndDsLBORpNP1/N/9NLRMO71KQqJ
5GgDlGGGHzMZHCzmWSjtwrE4msBGjqKZzPcYrBgRvfv8tIqN5pXrXu51QBuw/sh0/RdRoOxMfW1G
tqjIAT7xEp5oOK+WqgfvtHwZysK4y0PJ33QTeckp0M3HeQ6mx0lQtSdStlXF6e5b+3pqKObHlnRT
L2aDEtJfewxImfS1MLq+0XZb3hAtQgB7vCER0CTq0vQlE+T2cVRIaQyZinHcCCIGJ1nqW2E0Fye5
j3VP8uXsVoaWiWHnhDtD5H83Sk7sEErsYFs++WDSdgmUjYmNz01Mie7TgFMIkr4TWKqwqcM43ECV
38Qp7kYLFNghZEf8juvkDbSA7FyJreJFZZ0+K6NgsT7C6bZS5+qeHTZzmioOtnMmztso9n3MKKzk
KHd1BT4dGMWApGHTjfqwlX3LOvhmDlgp1TcqzrxHRa+EE2AEzE0ETFtMA8hGQ/LD4x9XoabX+OGk
IXZWZc0FuO0brEqBWW8TvF+35JxQmXD9u1lqJ2BPBja3QsDfS8nICNekfbAICYJdhH/2GeiIf7Ka
RnF0LEP23L3zO2tAiOPhcow/uVj6t1od6yKtuEabuyHIpnLfqZk621LRAoIclbjE/DkVWy+NyFlL
mV6TXZXF8aDUo/ElEcly2vjY1IM9qAObuKVGz/STy9zDtezGb5VqA/zHsDFv/AaU5zmKW2CbGOps
VX5IRTp6iLbGmHbePEkBkhnOnHH5gzLBYwTv0XQjmFK6iWCQuH7H5S8JB3xKAG45dZdpO8XQxcM4
yuO2CKHsWJESFnaON4U3KFlqD37wA2lJv80Gs7TxzSPvKdMM3UudjUt0sw1yLX9JrYGAh/sgBF/w
JPqgkgVLRgj8U40HZBRrB0vEjKiRK9LmwsitifTIRp71Zj+0HXZ4kYFV+xzVD6EmjTdjEzYaypk5
/mFMQvaQc4+5jyp4FlODZXsm4Hpe1+PtqPWiY3TCvJMlDRvcSMEoxy40K34G3mW5HbAfjDRhfLW6
THkgLjK3lNQCQ0VYP62F67HaERGn3H31XJkOsdoMB5970bGSVGirS2ylALfflrCIYQ2yPm/LQrw3
eq4/4RT/koJ4tuUwy2/CvsoOuPW2pP4S4S4gXexkbRA/KdyfQeKXyQ6bowrRcGzYtSQ91GYFkUMs
LV5rCqVUIHeIs4vQP2Be7Zt47dHwF86ZHZRqUOCwqiZeost64g6DqZ5bwYAQmQBkexzqIJjwEi0H
9lfuwUPM9CYX5xeVlypFeatYqgHBmnw1BycW60JinLQwaEhQj/Uu4Ph1dZ5hS8onepkrMzjKBCn2
0Ji4lKdF5hEyyQ63k+6xNYHcxr0+OggQug1Ooyr8IQ1K0yRWh7rSU7tXxG8GyljPnKuA12/mmxpq
ClDl/ouua+4I09rOm4JPKD/0k7ANQrLC4IAVkvx8MEHCJMTHgJo3XIkbraqF7xHmxI+ZaAU3uHCa
eHaXWPNGpDIHZ2KnNDnCVRyIU+hTInGOSM2Dj4cNGLus9auC2LVRTVBYp0yoMavJS+2opmKwCTq8
ibd+2lm/paYqTf5uw3u21I7eXgDBtV1FRFpOLSWWSFRK2iep51nz5HkYJccXo+IFCnMNV6js9olh
Ss9QGXIWTjxKHKtDvjj6woz0w/JLN9aAZ7sCl3PV7I1TVgnK2UorHYclTcEmT6AE7eZSYbJpSHGx
qZD/PMBbmWjvq4OSvgVZTl7jqYh/YKHVu1kiYfaBtf1y3IDlQy3RDt/bcLbO+DE6mGBYr2Jf5tBz
uUVBSY+nwzRglmLLao80LRTZs83JPMxCJNLGXMpw1lV12zFfcIfraoDTQvOTENfYW61qfAXaYznG
hKduIFfGbaAKxU0nt2TrRDGC7aX3HmH+q9Gpt6nUzj+DOmMVcj29wzd82vcIJfcjJnd46Fg+eeMh
wiy4j6zvE8Z/J9opRvjGVhHsA5zKGgzj9B17eE+dT7B2rZC/QD86Bx12CeTQMv9BbwR/U89j4dt0
1BJ+AKtL73y9H17nsY9PZAYJnc15SSNwZC6mu25Oceq1g/HiYOAnEJCG9X3SBO2joLUNHiWNL26p
+wuLhWKlnEEvNQ8LQot6PdBtkx6nWAf9lhW5ujUHTYL0Uwi9rOziPiMpL2h98VDOdf+EdzuHjN4U
UHknMBbeoE3YTEgAqyWj708J6UovaeT0QVSWZDtG5em3Lo6etDCOnwkcok2qztMhHbtmy+vINziY
0Jg4JRVZlrBtMUQco8XdGPe7Tk3S0yyFMfYoYnGIM2zdtTA33YY8/XMy18p3bgkTRq3ZuJFVoJyO
P5VkBNVQr39PZtWm9IuodF1GhuYqE6nMRKmxIk9FUA9TU+7GWNJ2cZzMNwJ5mT120cPPMMM8UKHx
5FutCcZTGyuErQCUDgO70aascOgBgNL6j1OoCLdNpUp/KSMrvqwnZS8a2Ehns8BBxVDYFdUo8bpC
vpfBPX2Dwc9aG4KGupMo6bLjKxpnXQjvb0OZrSCBXjJb1K6pnSzuVCcX0yU9kPBHqsHhT3W2xMVF
kBtev8mVymyLyMuzL6HyV5R/aQjNHKIP+XurTiTwa1Jr8NC7waaRDkxNEALikbjNFZL8u9Rn066F
3ngJSUB5fafgvTYY2qb1QcOXZsxloBtqqsi5gDA3FXtWcH0TNe1eLgKXMI+olY1Gh4p+K1Lk52Ym
BF8mdTL3aoVvoGPGjeh1hWI4Rd9BZI5N1S47Wf+VY/i1i/xZfSnCYCblP6t3nC3BtwlLS3a8Vhi/
wlu09kv28ZE8wjLncq2986l8YyuUqntK7PIeXBnw8KYJ0geYecVOsIyh2vSpn/6O+hIRu4/NXTK1
4+TIQU8r4WA0Umb3+AFtM41osOuWQCS3SnpCyGV28K79pQNmcYOuqiB2Y7kWb1i84TlOxpbrk7Zc
SvS8/+GTzNqqqSD+6iqAfqTZ6CSw9NaRi8H6PZqx+trJFPFasZBcv424hAPxqb6bIxHqptZi6Sfe
kdEdaML4VbbmGQZbf1AzyO1944rZtuM8viPiVrjAEXMduVeLTlop0AgkcbgLTX161IIAorE4ZrrD
v9uzEVo+ZWVdbb8MGDzvklbqfoRxrdzJczjAdozM+HYawvakCXp+noaqedCztrsJkyC9V6SsfKgn
Hz7agCVumztSld8EOE+2mGhmndvMZhnaGGFnm6aOlVMqU812mqDG4TxmLhPmq8gEfazlMY/RoC8b
NfCgoq2fSLeMRykHrs8OWI/upC/1Z8nSnFzXSnx1xe6QRw3JRvjyyCR6bNzaziDdaajNbU5gnuG2
mzW4fBSWiUYBqx9P9vUQkgCesq+clWeYqunvXsAPyJDz8Wjm+LRT2x8Jj0Mf5BeH5ykrWv2M98u0
H3qOODGn5GwW1llWYgYYEnZpS/5ZFQTcKA+T6XlMuDaapUEzWNXJlUNhsPyhsYiBPiH+CPGP6ySc
1sqaMJjaxy96wqUXP/SbLWn6na/1leJMsej/zIeHcKx6Lh9a8ZwASsCQzZJ36jDHW6p+tLj1eCbh
YSIcEk73zUhXqaeQmHgw2oJEYtWc1BmVH64+bAYuchicfIymC150tcYsbsIeTesaoPnIwUm2+JSz
KS7fQnpw6YNPr4iy3uv0kM3CojI0eDWU31WSXCspjNTSw6eL9WHsZuUQS4K0EYJGQndAb+znupsP
qhuGMiXFAoGFvhGo0Er+FXFJk8xYPwwOedwd+AhmgYcQgNZH1YtpG2jJLjg1LISF3SS6J8EbNtqB
yxKEx03nWMWp2k3XW5TXaqA/vws8MohkSaSsvej/3qive64XiYHz7cItELAiWDr8g+3SYyZ8u6aO
/dN3/FZ6tAymGIqmIb02PlI0fGxSUsMQDkj+pudc7TnCiD9qr+QSDIfYMCsE+X59pDCxTytIhXmv
D+6EoRqWi3q/nUJ5fECwQKK/S/wuZYFPwXngn6UHKwrOYj6a+9xgc1LmUHOkro7tejJcK0qBvJfN
7VjFz5NwCGL9SYwlYmLM4OxS03/jDyI4VcadWPKtHwV3TE8b6+m3iuBDcT+fC4vkeP0WaF4UCX1U
U1X/SC7fvPJMrMElj9SbZEia2dBn96pMOrMP69BBfHKONEG0/V6O3NLCGevzweULc97EJQaig2RJ
Kh247z+4X0sK52B4NPJWoVxFxjuYjUNhdU8aVhr0yzQcHtRsKBLk01MpKtnTHGF3mYjFA1asPbd1
1DxWPgOylhLF0SzKqXIS1w/Y1IQP1Vg8xoB0oYP5Eh3+8xC4Uis1GxX47P7zZ5Heayr/rF+eRRMt
leehM3S1ftWyQmIlhseoGysMyojSLZ9gqtKxBJ3GWvUkBd9W2YStqmBUXSmjdD+JOJemmVI6fekb
MvmxavqhSDlZIsBf3ue/8NIPNOi+oJ6hQi9adxvoRDg4NWqHKuyjR27oFmYPY4V15IARJ5hctfjy
+YBr/eCywhZkFuAsptYHHWuVS4idC+0Ar2dvxndZPV9559cGWPaTN5M3r6iAQ4Y9Nj2vMfeB8+Nv
c2VbvvjWQJtQFILCRnjwfoxZD0zOKdgE0WDKjiKoVBF0i1PFCTWf6Zn0eX//+Xu7OJWMN2Muz/3m
uUCRJVk464fsN1YVd8lxeM62iNBddUP48FTtMzc8VC9XBl0U2uud4O2gq7WIhY+aDYp+6LTiZ9xC
o9Yn7R4zcjrSrSczDP6KJX+X1eFppEfGTrprWM1LHxM2ogxaS+NVr88/wgItwAnz0HS4XkRflhLp
lSdcPtX6CU15YTAu+90HkuZEfmtUS+Mg34d36pfULRwLQpk10d2TuJT5/ouZwwlDyUtEYy1pq5nT
Re0oxJJOLZUYr6G4l/6WQV5P5bUvd2GKWtBvFNgMOs576zeHIjaQKOAcpUf9OzE0J7jg5McwdjqC
eZfbs5dvp8ymmnvlhb7vgf+z5b0beDVPEQRIjW9BE8Y7xHT8e/pe6fktttE236VfiEfT1MYQ162d
6016F6YL7RIGwZJIt8kH6hlZrabrKu0gKNl94xevgllJVz7gxyHYuOBRSFRZAWqsu6fSvhIoksbH
sEvmBylOzG0wmuLr5y/xwiCoDGicWiIxOqdWyy5v2m5uGuNgzS+m/7NAV/b5vy8t/8C7WS9rQNgg
kmm8LAU02fvNxDCyEqWIdFQHZSAZlWHHN2iR2+gA8kyjDF2y5Zj+6H1/0H0p2IO0jzcSsDvRS5S2
cfuUSavlln5ITTV++vzXrfpWmUJ/fh3WFoZBdMt58P7XFabZE3Ybh4UqUEfuxp/BfZCGLu3ha3Cn
R7a6S8/JpjzMv653SK2AY3+PjmCe5jhd59Ugl3+30ZrIHizwNEf0slBYLaisxF63Q62SeUDJuxtp
6faQbOCthz2Y6cDOrTdJpfqPn7+GJbBdfyMLfBbHJcU3a02uU8KmlihVHBR98T2w9Pm278WKSgpM
yN3Yj+he6BRMrpwzl2aGpZFOtdgU5Q94GkOlXAvi9GimXJoKp8Ny2bKuxAB/zsfVo/1ZoXQ2wAaj
2+T9Kw61ojWQvh1xAVzA+3Vnj6SqbQttmxd0lWobvi5scdEej10oZi8pz+1F4HRImRuHoa82GCgf
RlVO79qcvCzW8WiR5gSOSJyTAwgHDKsjTb/TktTH2drv8A3+/OtI79lNf6aJBlWHxlAN+R4Rzftn
wCQyj1hfR8JjeqeoMj6WRO13uUUBqxPn6qn3EwW5skGhpsvUnUxN7Ot/8xsgFhuqqou0c66WsSyV
09R2ylEzpvxnNcuqXY3U7QaU3psiTwgqsXP8hUfsX/3ETE0FObzSELdiPfz9GhRQpdDB6Fj5wEMT
SrK6SmYc5SmYzjPY/HMuTvgFBrHgAT3W7DqhxjOFmGj6JskUaw7sxBcpavS4uOB9IiulOyKP69Wi
eCh8cyR7pqm2NfXGtuhKxaN7bMONpLBrLcINl07VK9iPVQvZ/zwDlz6woWzpa7pZhnWgEPXasUjT
ctfL6CWwow5efKm1NjRk4VmF9CV0SJeXG83HKQUVhBbv8wTT8M704VJhaqh8mSqjQvuVZHZGqgFn
prD5p4cPzCx6eP7zQ1fdqGJOwoD04dGq4d0FyMslXfn2+Zz6eP1ajbHafEdB0yfMiY5GsKQ1Wqvb
oIVOMMsZhxN6sMqjh6UnZWIEhxqvByfJMa8z0Md5zLHiZyEVqovfQ7bPA2H0Jml8LDtwSfFgDGi4
F2+AalfQQeKhPC02ZiyIR3zsk69zhxfitUV6YQ/VLNMgc0K7MxHeaqORi5DMiqAf88JIHzO6frgX
dhF388Ta0oDgQPOLT4GA/3ngq7+yUrrV5/7UqK8jcT16KSm0sS3Xj8gf6MBgr469z1/3hbnHCUdE
QS8Vu+2HHllL0FTID4zpVV++U9G0CrtxIohgtRfcOX66UTdLpHQNpfMhPOQrv30xy5+/uU1USadM
tWIc47ggFa7YM64i9Bcd+/TKBvFnD1rt9fRI8h/w+Aiy142LeLb2UsINYcnfSG7qWtCQ3Nmho9BO
MHm6GmFfOMA4n7jT0pFJgC0vV5o3T2aM+aRKfXLia2/lEf89Vae+9uPzz/YhQCN4fzuI/H6QuNUT
H6XDycjQ3+gKJKnqWvPsxSEWai0HschBuVqHuk+fkqUmJwnPiSD+Oc/ztcWxnA7rLwOxHBwdKACV
aPD9QygUyy1hHE/iwd9KbuQF99FWt63teIODplvsPn9lH5ciRxQ0dqJm7v2kAN6P1uZ9SrRJPjuN
vpCkJ4XdYIaeZzM5xmiqd0CbhStDXjij34+52i+rCLspftBpHDMT4/pmCBOnlFsRI3ZZUI9ip1BS
D+L2jERKuB2quH1u6gLP0s8f/eOn5GeYIOzEJa76cGfAcTzKqVCccGHOv0V61m3yMJS3/8UgzBWZ
qJVnWsMW5LmtYnmWToLWUBMQROEM282/lp37uG/olENAaxMaL/i41ayMEJ1GASIarQFK7me7XFfw
QVV2PkLOz5/n4scDcU98KMLWBmr8fsKU5pAoIKNP6M5xEW2bVHrJEwW75NKqvIreA4dqe/rc5uhS
MFLCoh2B8jVa48Xnpd7PjQ8+Jy25738E3l9R3osjajyzIR9KA1RY4Fs9VOQ9Jd0HENxj8yKQOb9R
04lzEWmL3uDHDUsF+rcUcQtuBtODhd49yBFyuCtv6dKyIibQl7ZZjrj1W6L8p0taL51o78AAPqkE
KoaVmLebmCStZTdCHJ5pjbipqgoXDdzrcGWphVtdT0hE0xX0iJZdegWlGx9arVPvWjkzf9fVjCTy
yi9d9sT3240OHpJAke5ktrUPWeXaEqShlE+pCpUL0wv8/oYYd2jTz2TMu6QFkJUMm7gQNdcnwrHl
CpdAK6LeYclCcGVvuBC46qJBetnQJD7v0hX97pygPW2igIhbrRhJTzjSi6/YWua//EZvElx9fOWu
QoWzzyijOoOJZLKL/IjvWA+uwT3ZobM3dZAlouqiZn1oatXfdqOlOzmgQcdQSqDKqWU+LC2zdKqZ
qfhXbXZ96aZxNT98/m4/nnk6pRs+P3GE8fGqGMqDPudjeEaXawvxrQCopIquRMmXxlC57Kg6XgEf
PUOMvlXpLDZOKqDcL/gX9tvUiuodjnTXMriXR2LBUQQA7bJOscRmmyCZDs+1RCp1DMabFJ/2oVWv
pBku7MoSc/E/wyzz9U2goJuj3ND+eM6aQHTLuMp2pjI9//MP83aM1RFbqomYT3141v2OxlO6wEfx
YCTRlWvBhT2AKwGbMbl1OvL1VcgDspx+HsrnnWShvqIt0ES2OGv3Vq/rdPH2WvujK4WrILYL30lT
JZnjAFuopbzx/gXGsoTWMo3PJjIyWmwzWfkqqzHdx4Jf01zy+Zu88LU0btsaMbwIxGAd1sm5mkzT
nJyz3GrOkkpHe6UM2ZU5fiH3w+0KroLOU/Hf9U1QaGKrw1zvjJ8Uzetm3d7hxNnR8V6kvyfK/qcQ
Hfre17uAjjMTP3lNkZ8kSHje50976dXiRkQzLYkdasDLn7+Zm13fopJPijMm847RG3t/+j1X0pXQ
/NIgbH0qqxoK84eILEoTTYnS9Kwl3OK63OmEZzTk7udPsjLIWC7XOiEDHgwsZYOpspolKW4cU2Vm
5+ZQcmSqXnIT7KxN6vr7DDsKG+2V2DniX0tCOHL/GR3s34MTdIpUE3mb61mTIUOLUzM6tyUkhVqq
+q0WJ8oeV4Z4f+U5P0bTOq0XCkECzEvzQ+KME8YAhaqfzBkSfYSqBHtKWSuQYuG/00T7KsfXuxqe
S1WjKVk8N1Hw2M00l37+Oy4ELJwFJE3ZphfNwGovqAaIzJoYYu9mbIWwMZwQwYaL/6Nk+w3Hw+ej
rehVf7/gt8OtNtFIiIt6noyTfL/w96Vdgs+S//i/y+5fmK+0mLDJ/dltTHH1aIlmtqQMwvNYY0BZ
mH69KGr82xihqXbluS7sNuS0gLOTb+FVrt/iYMh+02jFOYurEfleKtKq+tfnr+6PM8wqHmIMcgb4
diC9WYeW8mgmgMKDc9FHxbENU4WBAnkrIQF/DMom+9bnhoU6God2k4psXVb3MgLe3Ck6od6mqFJt
ncjD8BpRSzbdMBqbhjyoSwczwvkgaeywVpN9RDKSZstkQIMVYUuObB0Tw7FeOBv6eC0cXb7Bh4ei
/KJrOJsBE1l9o7wgJJ+H9CwLkrqPR62CPWEWP4xwLC0Xy9DcKwJt3lv0+TybaLQ3sAP8DaABUf0v
FgIJPRMlEF/yg3RGEapIH434nJaxsJkTPXoIcXrEkdiieyiu06fPP+eldfd2uGVGvdmxaUrS5igu
zp1Pi7TGI01Esam21ckmfj7SH1um9TsmaKWXkSNqqSO+H0qjYSNDq3UGm5E5Hd1Qqc3rHXynmIii
Kek1/fce4Qht6YPF95YMl04TbKSsl8Y3aPoRXvB+G2+EJhzdGJrLvhLyGtkqCrMmwDG4qJve7WWx
90o9pn3YMKPgHthMh1ktGL8Kx0+A4WSW6fOINTuyavilZZmUTqvJX2mt3dG5SW9hPm9CVQCbKPaz
58/BgoLwe4QPUv11UrNkp6bz+JRYI3bDrdyXHg7d5lYQwLwLRfkF4WNLd2r6Gmsl7eRpOD0r9Mp5
faHrZyPs9VOk1Jqj5GbsdnnpP/R6So/fIkJ2mnLW3CAuN9Y4HmIkinYiyXt6AM80AdCGncWAEgTD
oqw8NfIBQ9h5U+MQ7+VK1LtDoTzHVpL+8gMVLp9PkzPJ/vA14X+1XiakfWKrzCn/yqe9sO0YS72P
w5J7/IeMTBAlAteK/NxG9FJ0PyTEiJ/PnUvpRkawcC6TZXExkHs/d2axlBEVAtcwWf7ufIfsDlL5
IuehvuYWsc2dEbJlaje90151LbmwSN6OvsbO5c3k03ZfnOmPdgaj8Ahp9FzYxVXy9z70/7liYMKU
N5/8A1ds9yNq/+//ec8V4y/8D1dM+hdHDkVf3NEUKPUSn//fXDFD/ZdqcofgDxB6kxUnV/Zvtpgs
/mu5XOBvKCqkCakz/YctJpn/ou7E3yOMXK6ehvlP2GLraAKJH0A9aGUov4gaoey8n51VJKLABxro
TQeEcQgyPKA3tJYl9oKTFl+u8cHXy4EBWQhw1iiq4AxA0vj9gEWd1AltIDgtbOaNeZC9dFOc6X+l
fOh2ijO4gVPR7hbY/fM1Bx95CY3ebOPL2GS1qG5TPCReWy9FqTa4P1sDbjr7aDeNDn1CyW7hM0/j
lnZOR8lcOioR0m8rTwKhaU8OpuL8lmualNWus/wQQ1IRAZBnIw+y1qRYtWkI9LTKXjSfBZm2WfGK
MeOfMHv1qKTiWfok8ywEU8zIt4fjnDR02rfcksRte+pukEm56l31td1Nd6VXnBaLsuEo7PQHWkgc
/UG4FpVceNUoCRYBqWEAvVzfQSpdnU26fmWv/Nq7Ih8ZHdECoJe86K/rKpS1uuLvF0puicQSWcMP
XmyzGKX0O3Sy13jGX/MG37/bdOPjjNC5VsaUWkwurpa6VvXoP4PqeKTxJclTfvA97FQ9Jh6QZG/8
Gt9N5/ald2YoYXa7veYos4rD1yNZyy95E+oAl5BAJjBSA/SrG7/SGOgo/u8329bd35PjHQfwyvNY
q71glietgCQke8KudwW72/p33Sa5+184zK3SJ3+eZ0lhkEwmOf/hhqrSwwJyR14+1+jS+8rVlIT2
Nxh2C4fXrb/nW80Vj9dotRenyZtx1+YEkzJ0le4rsjfcJzcqEpfFnYHGm4WgLzmyS4O7c80H7tJa
RxcFj9kiXfRB+KOHbdCHsil7eXAE9EGHyTW2/cXF/naIVSQsapWpoomSPWvXedImoy3bDrYCZc34
0efprG1+yM++M2AdXR4WM6/PZ86ljdV4+wNW8fEI4YY2dH7AUnKUf8QU50a7fWwhvD2Ht+VR2hZ7
xaudaSeRXflV3U7q7vqCXCKp9Z739lcssdCbVRJH+TApy2tQt+2ei/F2oJQrX33a5Z/5bJjVCTa0
sUhrhSF7yPpfpCFHrSSLRzkqQUBW95+/2XUt9++V8mb2rOtp6EErcXmmJWyMdnTxHsAi7FVb2Gab
jn4I9/MBLzychfSJoiHQ28U26/07zJG8mjOpP68MXgFf2Eqf2XGA6b316/OBLq3FPweTAl9N1j7U
taZ6kLs+rmDCbGnQdYbKXqxq55vsRKcBnPfgVvipXOu5WDlMoX/m4Zbj8N+jrnfSWoniYewK1Uv3
0xcAb4jcBFz1THv04l1ze91B51LA827E1a4aFqNsCCNUgdYdvNlFhQH+n3bwX8kWUgZnk/5anq1v
XKOufcsLOw+bDghjgB5I4tYxAMDVYlSzlme12mPfwCJor9Z7L5xMjMEOjhxLRMW2ut0IfQKU0OxV
T3tMCaqkneCAJzrnx9FZlvy0w9zq2o76cUxdljnrUSqSesdT/f0cLTT6NqcaMFXU/DSF3GtpjisM
78r8/LgSKIUQTFhMGYLj9durakMfdT3++7sVD+qPxQn1jz/9PdVP4ifz9R+LRJieyNsYDTtlov8P
uUSSzyqjMqik/Ca229YdQAHOfD+5Fr1ceInvRloCuDebpY+Fg5Y2jFSawoZI0h5L+k20a/vXxziQ
B9JRblAow05u3Y4B70wYomWYBsJ1FdjZ96WtKdnrG8A9wv5aYL3WOf79Aul1WO5c9Jquywl+3RRN
rSXLeMpfwm3+pLjFvR7bra1sFw30sIHngQcL5pKHwK12oTfY1ZXjcN048OdHoPZVll9AT81a5jEq
4xiW7EFed5gO8kGwFVd5GW3zZ6XYrRdi/jK8hmf1Ch3943KHYEwe3CAViM3jui49+VAZsrFTvT4I
N3p/ZDJdebBrI6wOI5ZDYpU08HqtdFcJP0XQup8vuguTclEE4pRBpZgqzOpoTXIhScxmgMAizWdJ
0LeqOuzFqf3Hhxxv6s0wq+dIY6HKZ5lhfB3aWYRrPbQo/ZwPT58/zroSs0wEynUWhRgUOPIHu1zm
aRZMGU1Hi9knZ81m3mfxDqc6B2cgJ9sqBoS5o7rJNkK/++fbP4Nz3C3LgBv+OqPe0/bUyiqDJ3Lg
aiPcKHPz3zwfpympikWhv67oG1lRhkU1qd4Ewumhl+3xVP/Mb/tjDQF5KzntTSDZ05O1Fd3rVmOX
JovM7kI1lDI8ht/vdzDgc50vLgdrpYukJEkQCtG0t8Liyh6mLCf0+4CPCUmCENExkdgHsWozQBKq
yex7uViVd4opRjcR7LWt2lj5Sa0N4z7lWgrqphe+ZoMAACvUWtGTCglMMPfGxnwG8x9IgIekQdkO
1oh9b+vHpu52Y2YdOjGvC0esNZ0pArXvaxkparKj5X8g+zCbwX1bD1LhSoBT6eWGSye6hIVTscCc
myPozvAFiIxpk2kPriyVdX2WUoxGcpTUNzcXIPjrvSzJZcNXglIjQeRvy824w+n5VCMkvB6/f/ig
DGWhH0R8L1N4/qMfeXMklWU4GqUUGl4+WfbQlU6pPs1hfSUh++FcX0ZBi0kNlgwMrYLvp00jdGor
KRFOpg9NG9lZBxqOVlAzu7KXfdgs/4xjEhst+S7uJe/HQZ4OqkTJ4Y8E3IWSyq7+H3vf0Rw5snX3
X7THE7xRSFrAlqOtpmluEGyyCQ8kMmES+PU6yfn0uoiqIN5otlrMTExwpi8zkebmvcckD99vv7P3
jogArgKOfAQ5I1IBpj9B1AEKJ6CuDF6syB6HZjLn2mOpAU1skTCHbLLb0uH9+8DnuTsar8iOUFyC
mzCQAYut10rpPOKctgLtaB3NB31nhSKPnurQuBrfmm3jjxtirHy4C7VKsLJh2oDuNnjTOHC+zijI
agYkCzGjDI9cGI+Hw0b/ISoGZihv7DWw5tlqxNl9Gk2so5PVmCXQeGFTaQRNOkaQUPP5rEOcfO0I
vXS4YDIxl7glwG4QPz8Jg5401ZsSUmpDqIXGJgsUywUW/84MScTWMMjnu/lzUH+iLbK+pNANqEYj
2ujJ3rAVJHOyEd+LRGtZ0Nn6X4RarH/H6s2kiHFwKHRrgMus2fXKgliLIH5+OnXQBdEkhgh2CiMD
I4ucmq6hEc/22GIUizVnw2rAajpMGMjEu88q4q7eCm5ft+lDKRITqPtDoAQ0Wq1WiRla3Du4UyFC
gFWBlbhc7xOBCFitQwZOrHc78bINkJ+QAMjvq5/2r2m/ljBcKDZ8gmX/HXCx5CGYEpPMQkDhv5z+
LPa5XwFdAANPCIpFtbeWrV/4gF8GuDhGIO8GEB0UEAKtSH9ps3lnN9KaaeFajEWuB4ZSSzS4hgTd
DMvC8sZxPr4/DC+cEyLdtoCUggLbGR2nrHUK4mAD6nvP3+XeeQYGcivxYQ2dfqF08ZnX/99A2qII
3PS0kPoOJiVtMAYtc6GHH5S/ULlsfyQeWFy+etWs4JWEh81yCeIFAx6H0HcFwmbxhUxSQayZQ5qx
DRhIpLvyrY1svw7ba7ywHpzgLfmR/UgO5SsP9IO+AZ9xbx3yh+5q2qwBiy69qtCAFyRKvHKAC178
LnkrZXEJsszn2UW38HJN3dg3fe5NPjQdPCUg3rSPg7/7eR0LfD+QNkWNAyDar4eMWvRQ7J1zA0UU
JgA9sq8yB6w3o1+5CcRC/LrbvwZaHM096qfEbBBooAV86dKp2FetI7uGXYHU42SKbw8UtBFD71aG
KHqQF0IDI6wL7ZMz3qOEkphcTIURQL+ZPwMg1VxXQX4Dy17m2Qf9xr4xn53dtG2PYpmtvVu1yyOH
5IqMBwt0RxYfVoediTX0GPke3LVDj5aA5Jo7/gMgKt/c5VvZg4UP39Zgiqch2YByt513xS084VED
zd4NVJrKjermd+Nqo+58c4uP8udXW5wezWBqHMa+UIGt4n1v6j7Emo8S/f39Grs8/3+iiJ+fXGRW
kSo9PpgRVLIEWkbDm2Aq9AIyBw6S+p4DrdeZMGYSwqikWoPtrIxRX5wrEPWuTBjX4BqVwbJtnkbF
9KCttpIOX4xiqXjWAx0POoP4+ckYOxz1gHk3RlCrpjfjhGwhYtM/fT+Ra0EWF5g1sx4PCATRtSKs
WhrCvQAk5nr7fZgLFyWWxclgFit2GKGsBTSFgap8HGl+sbNyr/BKMHm6iLauszWD7yOe32JfAy7W
IWdgO7c1vlFRPxp4T6h4T/yzCIs1OMDKSZ0gMxqYzcegpBEKo9H3EVY+zif75GQFyB2xM51i0mK4
NUjUnawNQOcrwxBf+OwU/fNlPhPgkyA20LXcqRHENPonY1Kes66/S0oIOJG1Y3NtPIsDuyWdSiQD
oewq0vmPFNfytJJbXDwZT0azyKGtlE4J5wjhVPYmLut3TYIafVX/HHJ21eVT4WqzugIdWIu5yKqH
FtuXULyy8IR+mGYdT2PYDmT6HM26HZVyXrudzlaCrn02Mdcnn02jGqkSaOEFoz6FAikmJ1NAIb0E
O4p/uEIWZ8QMSggso7DQNaDnHI1tKZRuEzWHounac+viCkH2ZOvgC1mA7n4dFZy2dFZaGBXCuHwY
PRtAF4HQ/H5jXSgz4nT4E2e5szjQ8SDSIk4b1DAsC7oDdGP6O/ZShqnveM3BjG+UwN7wq7/rACsa
ap+AC0h/IHeAd+IiP2ptGdyXUdSHSj3KqPLmKNPvlfGJ43SxqQWo498xFjstL0FFkRvE6HzZmwEX
4JLXoRXz1G2yQ3PoXiFjfgeJ+Izs1j7hhaz76/gWWxA6USV8vhAb6vrcd4CKyCHTNgTQKS095SNB
pxKi3yXffT/mCwf+lyEvdiFtALlURFiwrL26pV7crp1fayEWe06pVch8EzxtyWhc90NyZDpbuSgv
bGsAnFS4aaJNp6NG+3UDjAaFmtGM50Oj/4TphxvbN7Dk8VK+crVcGAoKh1C2QEsLbLdlHLgmwdSu
nM3ArOdfEJ7dF1a98hS60McFEB5lPBCDgVA/0+1qEqgsWEhiAuMGDkRevRUYg8rrXEHglR5Mdw4q
v16tAnz2GReL/0vcxUqQCIHIKvS3P589zbXpJTvNF3UHCjRA+1sK9KMTcE8I9MVuuRkPgPEFdpAf
nEPupS/QoDiUnrxeLDgrXKFvD5oHXEnBaEaJeLHxqwFCYiPM3YIZvJ0QYCG/HVH0l/0ymFZhg2cf
eBFscQLIapfAvQuuvw2655oGBcj77/fbeWVMl3F6QQ8Az11Yyy1flxnjtGmb3A4qPLSPDgyFOHQC
KxX+hIqKevQ8F465t/ikHOwCPpchVxNsy3SivXLVg8y5Wu482zwo737iRiExAZjnsoAM6QQLnix4
e4we98dHqNXOW4AVQ+c628Zv8C1QD/HTuDf872fi7NISYcFsBGBVCHMsOWa6U3f20IsDL0YPNTN8
Q7ujRrlyMiwVhz77CmDa6+gOg9J2Bhwo60LQWGByCHsIwPZhPQQMOMzK3+JjfU2hNwRbaa+7U0M7
LPzyAXL43w/z0uyieYQnLwapoIL+9WiCRCDOKxtvLske92CrwwsRKQDLYPCzsrTO1i4mVOhjoQ0A
rCd6KF8jadoENaO0R6TpmBlvOl/JnS5U4wEuR7MZEmdADZxhLdF3pFxu0ZZlgbpTvf5aQFpBQ7pW
UBmBeZpbR2vX4jniC6w9NFEwNMh/AUK8mD59oLB6hJ4uzhl1Nwzu+MF95irP4jlU+sMvDfh2f/Da
Q5FGUHyGZunduFmrH55vWvFbgCkOqj8QE2didWncA8JRz0CfuDNqUsXO3ELP3U/3NFoDLl/4il9C
iZ+fZKgTlxKlpAilQh5EhVdbsyYRdpblfA4G5RcQ8LVz2Q40UhvUQWQ9SCt1m5dPFoTCUnRUcmVT
QlXj++V/njMuoi1O1GlC3bLtEY2+WUeCPtir/oGiYn/NIimAEkoXWKlXzl67hQpwtFpqvjydfwa7
SKuY1k8DJwjfBuSghQIDCgT41gRaUfG0R3WTrlXyxZ/45R5dDHjxAWVC80oB6Smwr/rHAnaFaCBl
HgpJugeLt/9AGu/S90RrHJwsoM3Qblzs+wxC9YVZqnqQkCmJ4Czb3udNA77LVMi7QaWKl+K7br7/
rpfmVUjIAlAKeO0ZBwvcjqLLawOfNVevCZEnty5Yt3J2rgVZTKUC779CGU090JqbhkAz/Of3g7h4
op2OYpE39k3aJx3g5Z+NiGE7NdDnEZjWKxoI3CM4ZYbf/1pblBduPmR2f+Zu8TJkUxtXBpSwIKkN
N/Ixrm9GabgbHPgarYzvLHfCWjyNtDg9wf1SzKpFJD1TvGEY3R6kwtY8EhIZkNMeB1d1XopC9YzS
vl2JfWkfANGGaiM4yODqLebWzniJdj/mljy3r7Dzu0l9dQsp0SEAJ9kvjmsH53mxTAz2JOBiWvME
DK4iR0DRczSKg+bP+wKu8DQUkOsR8gwRXxnkWQ1jEXIxvyUpcelWYoFqUOx7nfqfvD2QMXF744OC
9bEypRf3g4CcwbsGqhDLKZXMpo478E4AnId3fcii4cm6TmX0cWd0JWjUMs96/z7mxbVqwbQNJsDo
Gy9VYUbFadIOsO9At8Zb1sEzD80Cd+qTj+/jXEiT0NaC+CY0s8T7fjGTY4KEBhbreiBT+KFUKM4U
aEQ6vyp9JSE87+6Lb3YSSXzTkws278YsI1UskLm08rAJwWzG0wrezXt0d8O1zX7+sEfuAg6QAaEb
8NTRev8ab1TbNEYDEiMDgfbHWMPDl7LWfhglOLe3EvQ2XcOAs51QIYF3r9WrIbpEmQdy/QwLePjD
ZzkK2jBqk6s1gNqFqwOzIUCg4MY6Z3mNXsUyteIUpdIBxEAq1xG8X+4NCy6ZBJXTcU7WXrcXTgVE
FL1mrCc0uxavuRSoEa46ovsUDj4cOny4SBaegJl3UfqSX63BTy9sGTxuBN8bKth4by3iTTGc7k3R
86kJcUGtJb5ejtLKPXUhPxTJlIAtQW8GXUMx6pM11cR5PTszUu/4CgqCnrIBDtoVJKTuao2ic+FB
A0abgwcTONgIunxA1jgdGkoQS43IoX8USDg8a3p4V4JSh4ImWJ4AW8DaAAL+sls+WNvi6e/uVRMw
IEc8p/AXetFfRyuRtB/ioYQdrJq9JGrloG1UvPPBhleGfPd9rE/wwdd0CsHQ7bZAEsDjf/lMzBN0
jCXI2AbNh/pRMbfdGaDLSW+oTYQ2erLsMPnAZXuT5s33xlV7gPdaYElu6SW/vv9Vzo/CL7/Jsi9e
8aoAwx2/iZZVHrHvi/HYwJvunwVZzC1Vhm6WBwTJqo9+ONgJ8Wq+MqfnHW7z60gWOXk8dwxkTASB
JsGb+WE+wpQ6cK5ZKER4nY/hRd2DtBd+P7Lznfg16GKP5Fpi0yGFYYiT2MCaR6izrMzd6rjEr3Cy
DY1Za4xBx7jsh8nLf8Qftd8D/X1deF0ASxf8DUIk7GntjLlwxH8d2uKIr+G2Bz9vxOUh9PbAKjVd
FnWbeUcf2Y/hivL/QObxwsNKBP2E3kIL4QwtCsV42lIZeBDlBpR+gNUq+Hkwd/wNh163zV1sCAUO
NHh0OL3/H1Ahz3Ofr/EX96je5jWBU7KJMy/2qK80Lhlwnuc+3Yt8JL/X/S4ww5q59GoNsnR5K/4Z
++LJAwZ0V07w0Q1UOgGRdZu2txlfyUguxkDaCr6lAQr0EhWlZa1jN8LgxpR/ytUt7WNfdVauw4tz
eBJDZEUnC7blSlc0k9gT2mM7bjnM4gn0r3Po59QbTtdaUpcX6km8RZalxGgzwJTIDIY39SPbFHeO
B6XL0pdD2LxtYk+NmpW7Ym2Ei1WSQFpCNRkiSs6rY9zCT95tEoquyi1vH5i11v2/fAScjHCxMlBI
Heaq/xyhFuLtUbvNS3oDALRvYTcmXuMXfv171WPnwuMDu+FP3OXlUFq6BOVgxBVF1CRxtQ2ata6y
G4I5yIP0bo0KuRpwcVHMJjHkXExseWhf660aCIWewYNiNVIpVFLWttx5qvh1gIs7g/LaVkwJZ1zc
hk48+9P0PuoE5sr3Nmxev78q1r7iZ6/iZF84oO6PsNTDOoXO4V5QEq0Qtgp872CI5k1tuoJqve7h
cOFxgFFCDQEgZ1HvW9bCpUaFVV0O7BuM/HYKxAKKSL+BOSperFDnWdn9F6cUaRRKNjJEgpZ5lAY4
PmzUEKyPgyZLgibPPbn4KQN9JWwDV+ZULIizROok2uIDgodVyaqMaPWhAqoO/ji+/SYA9rA0Xol1
6aoHRR6HJsZmnckOwLpPl0eV4x4GYnw/FMz0lFxfWyWXDujTKIvb3o5jxW7qyQxkp/JocuAy8ZW/
3fFDqoRrFpYQgIyhXbHYZoMORJRii64Ym3c17Nommx2//zIXZ0uo7AnVSv0MsZQWijXZXDMDCq3s
ysy28Bt+/WchFvcMGQo9nTqEcLTfWnc36uZK6rU2hsXFIk1srOsMATSe+sYAH4f57+NSxacAQQTv
OMjinzFEKsmAS/hs4tJ/ie8UH8aL3rwxff0G2meoHXvpbq2kdHFUDihcgvaDVGtxmcD4YYZDpoNj
iMIdww66bAi+/zDn3V4xqD8hlro5miTbOfrNgA2HUAoARSx2m/s6TMPCY8/ycXx2InOTz5G0XS1M
iA2/PBBOQy+WdkkUuRjQbAw40TzmDG6ahYwrrtPMYUNvGGSuDCje5/010Q4oKK8smYsJ7Gn8xYFU
GQwGv/A3RymAPdrRFJhwS/4Nr8xo8JQdzniIVllauMv8+HrthLp4dpxMu/Y18Zqq1IHpNGJTQu+M
Zgi4pv8yizUi44UC89fPuzijUgpolVxaJpRgxtJVoJPm2x+m117ZvkiSdRVuk35zXCsSrA1P/Pzk
/hyskUpJLz5tN7qDXLpFe5PnK9fXOZx3sXYXpwrOf3huthicYJxDl/aO/Bj8KRivs0DgFbqgflTD
DE7JVwn0Lr7fOGsjXBw4GtN1OM1j30j0qhrxxiGOxytp5SITG/y7LbLIXo2umKt4FstEMWdXNspd
l+fb0qoiO4fB7ljsnA4Xjz0+fD86MXPLuChRouohEA9453z9ftkQ64RZFKicSf4dN80dWMD7rIs3
ZpX++j7UpYk8DbXYhZI6ksTqOihXMpQbOYM9AUvwdDSr4PtAF3Or00iLPeeg6Ar3cyZoVTZU6Ws0
j9F/OBq7LkpCZ6VZfenLWULuSgF1Ew3rRbC54ESZBMdP1iYiu7JcyLdlYROflkyLXdMizdWQjPFv
E+Sr67ho2zW48zlFHNvj9FdY7H1Fox1T5NyCWooaZddTAIp4xLz+3tq3ACDUmxT+kuEEZYbCJ61r
gyPu+NnK5730/rJRekbNEB4NYNF9XUldBjl84N6BQuRPo6F5qYVmj7lPzdYdQO8ktv/9V760nODP
BRl5SBmgXb7Yl4TwEaa2YD0SaXKT+N6oE1eq/z7nEWmAA+a96MgDGrT4utRk4zxQagVjQ9Vw4GxG
w6fTVs6Y8+sf0lZIzMUaUu0zQ0O45kJ4KR6sINdn3xree61YiXDhoYMQsMK00e+DNNpSoKs2DFLD
OAfYmx3IjeQH+VEF8ZbfS8aevCrCqg4lqxAAwO33n2k18GJxdrldwp8S3UDRLIMqo7kbboD890Bz
2bFDAbJD8paFa9XNizN6Mlyxek7upaYscnum0NCAMaWXmzK8pFd1a8/Pzk9vELi8QlAa0JrFihcc
Z0mX8dWojw7PwXq2EmBFYN+Dp2Oi+gA2Zz+bsLhZzafOt5oIjFsPPR7NONtqSmPKpWNiUZqFy3bl
NtnXtWt63baF+IszuyzMtuaz6ssSyoFraKoLmcaX6MsChNO0tKL1ZAX2Swwjdzg/S8GwrUMpmN4z
tknoVboBjCxYHba4IL7eVQgMThoQkSjPn0mUW6zuHKLNFtTJoMkUzChDxGEFNEcZrOuWXB7mSbTF
deWgqSyZGaKNHri5mq8DIQO394DvB28IHP7QhvwqO6bR9/vl4qI6Cbs8cPph0KoJYRvpAOcHz+Jv
g9YGWfHjn8VZbMtmUmJpnGUr6OJ6qxH0rGc0zSWkVuYQfh/q/KT++t0WexEu7nOsTRwseJO5JmR1
LNnNp7vvg6zNm/j5yYavoKDX2AqCqMpdrO4bNXO7dOv0K2EudIm+DmZx7ZRJPSkZ5NSDdCvvzB32
eIA+GDKNDG401wVWpQ2UGA+cDyuCWN+zHMq+OODW0lLkFivbYZEylko+WQbDiZ4TSR18oox9BFyn
trOtrOq3dW8BgFh3CopLY9vCHYoSiDijRVleW4pEbhJSPBtxlVzriaxujVaSfEjltS+mBIWjFIID
EYF/YAbbCVu+gQE6vS1mmuzBgc5voSDIojhp9EMBa/frlk1Qvesl6yqvZs0nQwzxO+oUv3s+dQ+9
ARNRF0LG+t7pqnhbJikLiVk5bzOMDfxGiV8kJhdXOakqYDPNyYeqNfPTRiVh3JiVx2eH3rHJGfy6
nbQd0dPGnVkSR/LQWaOXmfJzNcfdHST9s4dalfkWVoDxQS9Yr3pxpfU7iZRys7FmXb5vWUUhrA7/
zW0M9/iwJM44eZRmymPVqEMd1jVRwpxp8tM8VxAKs/oapf+2pu8J2AC3JmnngwFXHMhgx2NKwloI
xIeJncq39hyTMJWovJETQ7nudG4ck9rsnnlpOy8Z+sORVUvOAC8x3WauJEnqTaUSA340xQxFSbtJ
FTexZ4wig9YocMFx38N9qqo2ulGor/UwzL6aG/JPTSem4ed11Uamw+Eskk4o+4RGCpJTr9exHuV5
DDdO+KQ0+6xVO7cd0vFJaWXb7+IB/iNO7fisK7M3rVeYn8wG33ZDLv1S6uc2ZtMeFiQ80szE8qqu
TmFRSXS07+yK1R6rRvPYzfWoRik+y5ZNTHmAQdd4lUqyFcl6lcrBUM3TqzHx9lc5ZLHfwT2i3asl
415r8PJuqq3Zg/IcmwBHyEvk50Zs3tfQP2k9otnJddsMUFeSm4z7WVWkO5glag8wmoH0kdYm7BbI
UUj/Vyo85gWdfY88oyRenPUw9WlJK7/leJYS6KHbExDQIAI6rLVKVx01FPF0O4bdhNIltQtQcham
vSy5w9znYVvBkEefKB7LziD7pqQkKET3WsCMzrpVZIdupabLfJCnLV/LWHNlanCKbJg6hKS3uEtG
PsC65X2c9Q017w2WQ21VSvAIH5L5NjHLbdrJrSf1jafnnQIyX/c+drKXlzCVM6e82KYwtHOhaUfv
QGCr3DIz2CMeb30A42vjgUB1oJC6Vwho75Wp3jOQZVy9sgE7HDukALpkhtmUtztIZDcb2ZohSNsT
PXTkwbhJUk276isNtR5M9MZSivo2680a01TbW1SP02OrVtPeTvt74bu57VoFdJseFCluqvQos2YS
09sxCwPN4F2vdWxXmJaz6xQyADCvGHdKYkEdp6Ox5lKbGzBq6OsCYhNTcgdra1TXUQSruJu2UxeN
+Tz+zltCUxiUTZAbjclwiLNOd7lapkdtqkAY7nqm/Ojjsd3Qcp6vkiYtoswmyc+i1lWvNPo2lEb8
IwS7FTX71HKlLijhIBnPHD30zI2BHFD6FNW1LjQJ6YNCgnmDXivUtRoHhnkZHdy+bcutpOmjp6aK
5GNT93c4IRDfLOdspznz5BvQpNrpHLQxo5YTb9L3E6RDXmbd6MJyrkgggXx+nckxYGCDVag7Lc/U
Y5PAdrZIKtgatEp1axgd3cEYZNwSYrPrpK+glg258I2aj12o2knum4JtP9vduJPlRPFIU8WOO2SF
duSKM73rY1rthmZs3Aw6/kdusgeoOkhHVksycyGcowvzeqWP+NxoYZOVRmiiI/dcA/F7TcqR4Y9V
xjvgLW13UMZhp5tl4/Y4Xm6zajauu4w3FfxU5TiaJRx0zIZqWzXjQJ8I7XovI2mxh8dj6Ro8x52u
NsrWiPOqRpcGsrgcNF/PjIckHPF9/aEy8hdo4RA3Rfa2iass282oiQVYRo6nwrbAz5LMvMppVoex
jr2gKHBgbUcoAAaG3ZpX9ki1bSob8Y2sSUBLWrJaPOIOy39zrsKmnRbAnsD99Xnu9O4KABmcaKRx
APvl8ng34RB6lgvqPA76kAWd1rDrIZuHLhh4l/yGvHMJr9qRquMhNTX7iRlpVrmzpHU3k1nooaE3
0lvZSvZNVYz46tyZCJy3cZSBOa8kHDZOjZJBKd6E0DtwWTlKDhJB/ubAQe1n1Wh9NKZ6TlxH6i2U
5BiTXdbL8aauE7oDuQcLg2Z52/p92kEwPa1Q2rI666YqW901wdNBLcGY9hRKAtpNro2g9WlTKg3B
BGsuHBBVBt+hekrDzqxtt26G3JUmC9KpHZ9ds8MBxODfAJndVrstrVz+0c/zsHUkTQrVsp59PqpV
IHfdGOkdxZRXLQGw0Jnsa6PVpxc2ahlUDxndAqObbWQmmc+6xYagtWsSFoVWR4y1Dtw+h34DCyv0
ePUhD+ZSBZEddhvBbGldkFlNvAP+pt/CCKu5naR6vm9wk4OV2SGFz2YMBJC/n5TTLMr6QQlqOju3
3JnpNpcbQB1tIt0bWaXsIXhUv5XcBOayrCc5jTpFz3YKjGdwTGHpgolbEXRQMqMzN4rFoWsIWXDu
Udga3Zowht4OYwbSIjXj0dgMzKw0OOTQ9I4MquZCD07CLSxTmbooVSEZkvR6yD1iUcy7bEtQgTUN
jp9J+eA5cO7mG9lM+CYu4gpmhC0OnHRSFI+qTuHDc7G80WTOfQPOQFCL1bk7WLBbGMy8AvRekd3R
mAyvZrjNit6KfSNlxQdvE/vWjNX2B8USv1ayyoFUCrUFnSOdkQkxc85kQC9iPoV4jdGXJOllECPi
qTxSuAw9VEYnPceJDd9VVsvGU1PpXQiROPVGhuYGLnV4fxRZj2NHS7qhCFmdTS4DhPA6j1sCD7Ck
DoiC+lxpitL8eGXWSe8apSVNgdyXveRCKxpcWmeEY43ftEiW9rxu+aZxaItVWAzdBtmaFcamzj8o
V/vUswd8zAkMiAcCz9uonbnxDuuJ4or0heTllMLjNdad3G36UQnF2HybkfEwFHA2yXMQFvNMppvU
kOr7QWv0nVZaYISOtNoqJJHdCvkHKAbWNB6wsopn1shT5kOJAWewY+D2T9F0JW5u2L2vUG5WsHbI
Jr+RSTv6ds1ZoKfJx4ynX+yqMUl8zcn6kMex7PaMpIdpEuugiulT19ROOPaTp2QFnJVqT5U+agOr
TW2TULLUnyqvH8ueemWij7ZnJsY0e70wIbRoleJwM3NH5LmgRLhZnELbuDXsN2Kx6r63rSEoGYOY
Yy+DAkJRmvVMaOaGCS+mm9Sms5+aVDmqvGVR31nDQcmRcXtoc1gRVC/saMhUAA/MdsKbnJpjVCsj
TOxTw559OctiL1Mtth0H3dpnYwpnuWKozcbLjdr2R2eo4Ogqj8cZErexp8DZyfRj2F//0Akvo9TQ
2BEGSN2LVtW9h6JSmUcOMVF4HAi7I3UZW+5kdshbi4qYINAmdB+bg4UWC26ETUpiG3d9plSFW2kM
3Mk6bezf3z8G116ci8rMrMYoRxp4RNcqMK9W5g0F9HidlSf0xSig2IkKpPDaWLxrM3soqpYhymQw
dOx+GkPsa+T17w8FUkkIgSYHgAKL96ZBp5w65POd/qKo92b8Plof34e4UC+H9oMBF1f0heHDvYzR
qZ0xOxZxgsnDO/JW2SRB4QlQ6f+bfDDEU0+iLcEIVdUiQ6aZA0xgDuxqWOygVx4WkWDKkEeBLi89
bfsf4MgulAggJ2oIvQ4wPGE08bVEgPtCLW2GqVSjOVRCctu9VzspkN97f/KHFzM099N+FT5zYZV8
ibp4ptsdVdu5Q9R0K2T8hU2D20RZxEJY49zzqD3W0VoR6dIXPQ26lIV3UitX07R1UJrkPn3vr7qN
FsGV9xUq1P7aPrg0ryjKAcQiuMTgtX6d15lazdwkGCF3dnGeek4Zxdp7XT2uLFPxfRb1P5Ar/8RZ
7OpcE9n4iEGxII5ga8Uem2shdy38wjTizXcDUID6prBRj/kM/f+tYP6bKFr/9//9P9/4/0h+N2dO
MFH6WuO8+l13WTdt3//X53/+lw+M8i/YqAm6KdDhyDvR9Pm3DYz2LyyFv+y60WxAKQgL5r9sYBT8
bxZoqEAhwSlBRmr9bxsY/V+WhvWD/BiQc00BcP9v2cB8rZGLfhw4P+C1Y0FCTxvl4q+LUlVZX+f5
D3kHqCoqRO4UkLC9EizS+Jg+4d/9zptNz7ldK8wt8HL/FRnMesjjCgFZZ3EtSNCdqVR+hDZGND4K
qHzhcW+GATe6b8mqVfmiTn0eTuzOk8InuFztoPMjnJjiO8FV1TYN+I4QgH/re7BlK1hArDVXVoe4
OEnjNpUZn49iH+oo0gxHIavX+mrY4DlCgZAxtifL7vavTf7FyUN8rj97/3yUi1O0RRaFMuVRj9Bp
OEJ91LXuoOAH+wX9fiXS17LqeaTlKVMnWjzxz7FND0qoe39xj5MytCJQHaNE+etw+WtLXRqbOB//
jA1uScB7QfIX6u+4mzRjSbbqiFOVnfEiZrOPskDydL84jD7U36I44Cv2pF+H9xkMJQhIeKNjesGV
cCbAf0301W4ACOEoUBsrrNRLfz74KXAggwsQUHmL6VM6EFLn+LXnD2Nz39Vvf+vr/PXrC/ENBQkX
BKiXPTdrgiCs1r2iJ/M8vjIPucOtjrVgQcutCbOwXUOeLO428W3Q2LM0kMJgs3jGQLE6I+5Z98oC
spWDatPctQU03MCy9eag7d34Kb3LozVhQOSOZ0sC9ELwKcGYEtLBSzL64NgpqcpfFSvMCHUy+rOW
cuvIlB7dzApuyZ3vJK3+nI2x4o2oOd1onV0ETE9j7tlEk3wVvcl3u+cFulZww3VNSWM+OlqKx3sz
c40MzuLFzAFT1uMGT6uEvxrQd49dYrWKK/cT5L9yXt6mEmoOqMVV0lueOkXnKrBUn/Gk7PWG+ShM
i+qmBrG3QI5jIFVI2Y5PqkL4R10oBQ7dhMyp2zlTD1cRRRFPVCKz9q5LNfXFlqyncSidyW1QhvPk
pnPgSMis8aFUYcOw742xek0Gkr8N3ELVk8h27WuMlA95plmVJ7cN48+NaoyehYK+HZm801FGp1ps
uyNktt1Yp8m9hdJPaI6qp0+az9oG3acsRfHF2NqN8sRB9TH1Ywdzp/2YqjlKyHkbSKXd+kRtC+p2
pQQ1VqOw8CdQTYcokT5qVYuimJJT+BS3dR+oTdNKV2OfsvQ3tBHKjQNrQekAz44YXe4mbR6oYo2K
a3V1lQfZVI4fmW2iiIdLkqWw5rKseUMTuGr4SZoit6ng0FhsdaVtnkubRnABQDW1zut8S6xh6AN7
trrGbcuasg0O42p2lbmpAec1MpyMSp+1rprA3ZBnI5Sa8DIxftdKLe0NIMcB3Aab1PSyMm5vugQ9
HQuayw+oAsRXTYOPS9HHiU3trkg0ArY+NJk9dJpYA+5ix7bd5JT3oIdDt0Op5z3wxFCPJDqxQ2ZT
FMaGPm1f2qEoIq3QdlXnbHMHuoYaXBvjFt0h5AcoTI4OvTJQBYgkbiRvcfl/2Pu25khxNs2/srH3
dIA43wJ5dDrTh7LL9o3CrrIlQEKABBL8+nnSvTvTX89udHz3c9Hd0dVdZTsB8b7PsQ83XaMZLoEx
PxfTkw9L/GyLlj8O/gdWaZSY6qdIr91D6BP6KkbWs3IOpAYhour7OW7MExKipx69D02/m5ewO+t6
xTaaz7rbrJPOTzF6Qwos2tkxVNzvjyLSzWEa6IAzF1nnGwhY6K0FcA35XG0KyeQJ7a3T3gaZ+LGa
BPqh2bm9NVAwZasux8klE6QFtf4pgasB/l7QDDYrH9SSGL8A2jK5gQHKFHU7Qg3NMoSedzSnAOtV
MJ8h+Z1PUQPIDBAvHvDcBPS8NnlaMYAMBZ4lXqw9KgqqFYEb+Rl+bqACzXfzYZgdbVTD3+wF8TmZ
9XCy6LYlAK7Y2xRy7zWdhnrDVkDyBZcc/jVUgV6yOiymgKy/13gkhaYLOYtemmOtUUxPQxm9hX2y
XFo+1L8YpeGxAb7HStqhrd7zzFjEEthuRiZ58c3anHG4IC5qnoa9aFZVtAheBzA0unCnxmQ4omyc
PiyhTDeezLJbSyPkXKVgfYp5XujWahlVwtDhnqYAcYuF2ah0yezf+rrPXBFghLvpBynkHulRfDpw
2dWnkSfZXZau82+NOtbDAvgSnlpfAdPJ+XIDvaUomwCVTTke3SKfrL8H04JdIZ0jQKzRWED86w5j
/CtBCP2NA5BcTkqkVQ9ScYvvpL2QwKlq8MFqjrxPEPnR+7xk2cTvBk3G9x5DL8jIGIWfrdPJPYN5
8ROw+0+kvTNRjo1Cdr/LOXuFFrrPSpyCfOvlHpeV9TltN9Zrvc0aMTTlKavD3ZSZBfGvXa3us0Be
Ud9EZLvejfZIVo0bRSr63GXesmyon4OzccQAl3R2vsVBOe0FymPekmSJVMVJbW9d3CDpYkUaxnFm
i29Q7lq3qhxYrp6BvDtZDPk0vNFxpF/5EATvoGXYfbQYH1GlaTM+02RJcSySczo4sFtRiIvrhj7a
w60bn3G2TxvtCXiZXRanr7X1RlE0ObzOSYZXh0/j6TaHab1EWSvAsWyc1g5XR+QHBHbTl1SDEeys
Gx/wnuJdkWcL2A3fvc5WLyEe9UWWXpA3NeR0GtxT5vN0KvDY85OPGPoPByMVakY5G26XaPiypkYH
MN2MxqZNVc8Jf4gSL9t7SB9FhtqSavxpK7TiEx0t0PppfhHJMrykQzjdWa+2WFk7sxRIPlLHic7d
86LQHcMWYgs/Wb2dtkF7aqfwq5VkPax2vh6vbQBqIO6GreXAx2NN0g1u4uakfCJvfTU2ZaRr+TsJ
PFbhEQO5JaZAqUPjzekF56m4kTzGz83Q2FyMXj8ElWjwQe6Zid1+HYBiFvDjiaFUzaDeKRwCAH9b
1Y+bmpvpcWma6Kntc1VwMHgfSaiAoyYEh7VPWe8Bn87ou0SW2ZedqXdUY9bdcdCjQRlZMW2JDMLK
7yk61ZmLS5qGTftY89R+MTbnlzEI6cYzNkwrHk3tKR860KQ1lAITcMdnNJ3Qx2YOV1xLr3mNJzur
cmyDDEzl2r8rZYIDZFPhVphRX1Ir2AHY9rAbdRRueI24u161CMHVjYdmJZC4uzVuW/D9K8nfAR+i
MdhJpy/ZzMJDI1t5GMKGYeRXpj0aRIdWK+a1ovPtXGW2I+3RZ+kzG+VyjFs/LIYht2faE/wWtYbL
pevVehTwRly8MJZHW7c4lMUVsDVt/zox5xVLhvSBA13nuzaLYJ33mX+G9NcTWN3M4F8MFAdV2ESZ
+2Ayyl7GRfhzBXVgUsou4k2pV5qUcdjnNC7nYfbM1pOg36/Emj/W92Z1aOWNMzvciWABwuWLpUjb
Jv7IQekvBQ9mWsZKhRlCHQZ2R/oufcAIHGDB8tXw0iB87q5HAuiOaZmoDahut/FBdn0qf8LmZwPR
bQLQ7kDT+/wA7uA0AeINYNGO6Mm5bmaVDHr/fmyctJVtRGqKLhyyLTLzyGvMpFfGGHgfxEoRCGCo
C44chSi2IJGVrpSY/O47X0Q3LDYLivAksGdEBYb5BuXhmduHsll/+SxxH3Mykd+1cewn6ZRBZTNx
OkApjQ0P2NnJcenD6Es22SWYddBsEIStZJku8fC7zpyzRSRECDliOng3BkXtyNWlOoT0mps4KZw3
+MXgmEGmMuJgWOF4GBQ2z+of65yBfszyvD+MhCmIU7zlBeIEdhYxtdh2ukyddDxMbVGDLoJDUI0I
yRKknuFPDPAR4AI07YJxOYvbgkP5Ge5WX/uvQV2vBR7XeirZCqS7MH3KTIHWLp5UcVAjSr9mCODR
aVopIimG4sz/EarJ3AE1j+rXfJQDqhJxjw03AC1m8EcZY912AafI8d3GHUpWpEoHqALGOC8avSL+
Qq7QZOB2MBzzZjdEzxS80LHvfayJUN5jBE6j/gXH3mS2MQbSn/mEgoeCpDzEd++LbDsu6YKDD2KK
z2Tywp3JXXPtFojpIcYNmbICoXcc7izkvdVnK2mLyR+KEn7jpKrjAq/Yzi8Chxnb78J42PUjxaSj
8ObGwo/a+Rdi12AuJJrE48IjBocPqPTQnRKxDOfUs+C+SZPYanYzO7J26CLoWhgiGMCDqEIsPbln
fVTjgc9aOZYRl2i0RLv2nL+mQvvH0Lfjep1S4vwnnFdN+EME3tpecCvHIV7CbsKaoYP0wDsibpaw
FduF+NAGpimFkCmoQ3z/TcsLudhBlCuLXOmUuwwIPYauLjW7gcDJrPWTUkgZ1ZlEXyham6DIyNcb
TKs9UgBxf8O/msOaX+GHWyHKQSUW+nK67pg1c35a837azeGYbo0IYRKTKjuZXOp7qyaQdbgeoJZQ
WodMPl5pleVPTTr0pYL+HoQevr5ePVtGquPPgR6/UiXXE3VQA0k3HhOd04csT2jFFB7SVqHdyeHf
n+Mh5Zu4QUDz3LLkkWFJqNJuTA8QK4sN8NL0CHPjOwJ3/Q34eGRUZw9TsmxtzvfzoKLSXzz/BMKt
3tmsVQW4UsQABpIdUx7Yh06RCTUydW/LoRHjI+VD752ypAmnAi0O/ptMIozgnVmhZfExsTx5YpxM
XbY81MmFtOAe8ZTNT8juWc+QFwSszHGDIVHa1h9404MeMsvd6nyFl+9KpkfLaXQRdTK8/Nu4ASrv
gDeiJRkQI3LvsXD/BSUbVq/lqfmtN+wheda3OZz62JSL9Gssxqf88I8i2f+O6fzr1/sbXmUkggAT
87t+dqQgm+E2eGhPa9mdSWWeWPVPgMHfOAagFP/61f4GugBOZWYyv9FzX0Q9/qKgFqJ/DOX9h6/y
91h1luF1NsW/PMxjEFohU/8hOU47hVSVjJS4relYYUH6Z4Tz/wWG/OXaXeHkv167bqyjOVl/+zuo
jeXmT3fTE8OtVOIFaqtmBbSatSXQsvL7rvkf2P9/I+DwLw/Qf8P9CzRv1N37/9q+a/VX+P/7t/2J
/5M/ALCjWCFLkeV5TRzCVfk/NfDxH8iMQmwLbAZIl03B2PwX/h+jBv4K8qNiDQGgfvJf+H/+B7QO
MKUi1AbRkijDSP8d/D//W9HHFccFWnftL8kRWYcn/wpU/uWJFy2XwTSQMrUKrgbYx9YzlNUkK/j3
LDF9zxU4hL2bqKGYNprvySO7DiHt9zyC0Zg0G8roJQFW9OWRGmjGdYSJv6cZOSWYbJKAsp/2Ou4E
18Enuo5AoMwxDV2DHDfme0bCQLDiC+RTdNNdhyhozDBP1d+zFTQBwTGmzF83CMGJH6LrGDaPEXkF
1plt3feUpr8ntu46vC3fc9xwHenm7+nOw5w3XAc+ch39GkMkdBvXgTC4joZ4V6PIZOpStRFNEuy8
pdV3K4CtF5VpgvSA65Apo4DdiYFi8qyvQyj9nkc9SEo/RgkpSMzS8KC/J1f9PcR+z7MjaiSuw+33
pBv9OfY2XZaUk57rBv11NinRUxPMlWUyfyHfkzNkDbTyNMbp8M/ReriO2Zqi0xyo+93Sw8d5MNdx
HMx3/8qREq+aELP6KJw8YlFIsEx4y5GZer0QoyAqG8LOnQXKYgt0PizHFXtA+r0RjOMIl+B1TYjn
fMBbF6tDsjpPFV2v5SG9rha4EPrivvcN0gv6Dg+X6Lf2upCM19VEUB9bCrsuLPjM0X+JN9zOs4Yh
QoPoSzjBN4oRNzjUph7e9XUBMg7CvHLuTftaXxcklInSR3NdmoTJILQm2FaFjNpTmuECVh7goA2/
rlxDPrgvYNHYw5amo+JetT6tRtVDMskB1k/x1i5clJ6/bEyqWrypmSlbaefHOPBGeM2SOkjvfCW6
ulyGxdcdHFFr/uCFDZR0oRnSNyqQoSA8lKhFfEBrdczRT8TpUAajQZR7MNpxLAbaNRcMf/0m7Bd8
1n32PvpmulVh4m78lMtbKKvErga2B4B3zXArc/W+RAhDWteo3wxtDhhMNqjMgQ7/g4U6DguaRvRi
IkVufaCqW7/x5YmHab6FauqYzqRDJUyPPhSsz7tmtPJ33c9rYYIYFhYBlQxUaPFdzdEdOKkggWDZ
l/jkxwEdhIP8wkBL9sgWxsABnug2IHp87btIv3HE9JSD9LxD5E/REcKW/kiy2jyFVHZ3LJPjJSPJ
uuWoiipsze2274Z5lzKvxqmxToj29kfcx+YjsUz8Ylgsb4nuw9c6DsSdssDapX11EEQe23nMPuvw
WmLQJx4CrRlBPpbErAUMUfoFxIXjURlUIMLtHJXck2SnU0lv83zufsxd1G3CWOc3uTcmBUAwvyDY
TH6LJotvDYXMrTdJe98Ca76VyB4qgPn1CD6wrPL6fNm2PXDjfOHyRDIX7Zwn3dZP62AjYgGBbNvm
O7smvKRIwN9IMj17tpnKNQ8+fKxF58TkAGJaX+6Ivp4MGJZjTBJM7a5H6QFdAkjBgIWs9Ppo3XDI
zz7Tbl12XSPUpVbgCsJMXmXSun6MphTLSyjq8dYAfztyhWen5DSgrwzmpbUpLVl20Gq5IyTUUm+k
RTw8ZIOYX6M5hXeDRusnGiY51Pg58OsojI5uSiGRm7Ruqoj1EPnhg4HF0P8ZdGO0zwdqULDaQLPV
B/ldj7fCVzcPzbnPx3y/6JjsqO5IH1VqaufhIcbQOp6bRo7nOZq87dzl4QE+W9hTDNHbPOv4ixx4
4flKv1APJAaUkqKsI6Kvm81Smt5b3zwgA6WdAR0jgC67nVcv34MTVqoMSI/GGU1tgo1gBRVAMmGr
0Jv8oPBg0ED5pVyjrxmyWGjCms6eW4zVFxaPHrQ3a5bhlFIDvMBMT2woWDDyGhYLatVG16QP4JNv
fTvsOlRoqXzfKDdlqMNuWfwsEWI2llk8MxxV/eLd0oRBUulyWbBunSGRbLD2rZBb3/UWGqZiQV1R
ySGcP+d1aCVQpx51p63gwTEjI5SjBpYNyCXXFqB4r6KgwueEnQ9AFlObGS/aGXdK5P2ccPuCXGoJ
jv5IeMleWCAOVaQgPizEqq+PZ94hcSRg0bJUXETJ1kImdrCgQSonGrNPmrqPgDr2At2rDTIqVu3x
rNBsYftlTMebfBL5DyWJftBhgq7sFuqTKxXEAPjisQJa2DmVnqnRHnh/YK6FwH/cTxC2FdB4drcT
W/EzT1nb32NWEUu2scgHaC5Z4MXJdmwh+fwRRzWgdZCN3oYBTuDFkgf1QQIRptUV0nxmVtOnRPqt
LZOIPnPkyODZ6xigg8bv9Q2OJ4t0uJSmAwbVPPWCXxlpWv+Ag7vpVxBe8diGe46wDHpA7SuJfsTB
EPS33hxCpV3VGbXuQLu8E6drmRUMRSMgzNJvsGzzIl30MpVmIURUUyNZJRaDWCexpol7xOxl+wv2
ZYiSl8Vy/wV2k/Gu7nLou6zuoqNvZec9GQ8UhqxXezImWvdo3ZVTSYG/YLmk7RbvD0UfhmiC7BXU
XnBDkRRqqrp2A5560wi6i0021oWNBLb3oe0yGB/6LrttkizDaGTIFGPrd40tFH6pK1DmKkEXRgku
WAJB8W2iZ8Fw6HjrCIleG38ohMyCbWg4zoTZOE1u/HWhgOpDDu3t4OZ4JxkVWbEYpEhDJuqnlx4Q
dF+BFYapxR/WbaJF+Onild0mM5mHYgmc/lTGTyqRt3FlwFHtXLfoYzhMy3va2vXLtTFwXesvPsLG
c3rVKvoN28p4uWInHiHXkMx1eOBI7Dmui5dCuxi3oStc2rihSBwbtwkw+QNUfD+gzTQftWiQR+PE
cj9pf9wgpQbZIRynxVwkKxTSacuCT5NQrJ5IxnjsgQs+DHWmbomZ4nuYzTF1tLDgHEfdTyMCKwB+
zDLYTZx25wHOG7gwpgZ3n4j1iMaGQS8LAI5mOSZSIh7NbyyY2b6O8ztOFghfmnWeypi2aQSo3M9+
upibL8bnDuqpkHePXRqGl64eva0ISXCpccKAohEQ9rbBg5P19NUqj6nCpgT2qtEPQYkKRh5bMeYv
eUZgi0iiA1YCcqFmvFpsrEbX1zTnsAak2pwlNKkvelogPJA1bfIKiZnsvesE3wHrQXaV1sGvNhWR
KAxovWfAcPEG4CfmkwadzGer3QJhcJOIIjR98+U1WYA7FfZstcvDtRe7JKvPazcNmziAhr4gkxF5
CdB4emiuPcVFqFn0CvE/mLWmXnW3WzsLFgFoL1T7MUzdkiEmDNgktOeTRFYOWr0IZnyFIS8BbehW
W3WG2yd8Bu2nnCR9XEK9XQMHZxyE/RTT6y8wcZgtJhjLJqc1eOAaC4Nj8V2wQlWLdiOAJvrz+qKj
6P44ab5b0tQ9pnNYHwc8gccwWcNtDXY3LiamMF14Qf0ZtCvpSxdQtK+D+bxjLIseh+sfWLdzWpCu
1j+cz+EWwntPb9kUu1uL+6w0ZoVYoY2WcxAPtOxMmN3Ecyr2+KDNvRyp/OB1tp7CFl2AhLF+L/KB
FJFRXsl4DGocJRKgdnrf3bRhQKH5H2fcIg0th1DORe1BB32FzaYg2S9xs8MzJCoBlKvw0U81WA+s
P9LyM3PnBRpaX3oDdwYQTd8Wq0zVxWYaQTR1A5MLZsMtTpG+yFLRFYEa59tIWXqMxiU+U78NfyfS
eD8bFnK5hSMgeSYp7swrcD9+uFXyW7m48MsOES7rAmf2zdCT9kWoZfmELHSWZeb4uBk72toipks6
7qHAgIEwrHNMzyALdVPKvu3ge8siPPkAh9uumlG+/ILSo+Z3aGJ+ads1/BWtCYIPh9SrN2kbiSc/
CYPXROX9OdQ++FLbaO+djUOKNDjPHThvpx/BCjqzyGD/uyyErfeweIAHzsABfzRj1B4JpO1b/E87
yB5gIHRR8rsPRHripMcQZ0k7v6fAcavZX8Kbeo7O6N9FpUes2KGHn+ENHio4meLGPRP49X5J5Pvj
oYLoX609P8I0dR00YHICwFyTHyObw2fpMvLZE4//NmncFAwJgVWjYBuYJrNXEO5XkKEg6hkmrkMe
fFvvhIJ3LEpAcwUYaR1G0g1ilptLj0K3YrVXBbl3PST7eSwTP0wOtXD0M10mGLZzC80/d8nPILTs
LqPr8NHOoUOCg0HAauOD8cVUVYNA7sLpR0MCiNhr7ES1n8Fa1IHhcvh73jyH4dLswHHCtaIyB2gz
XLZMcLWdIuGeM5nRusiHCbNYbdqD1RI5eYlcLbT2KBxnxRA59Gu6ONiClAmRnI/Ce0wM3BZph/f1
bAUEbfG8ftkugjdrcPmPdkntQxva8ClrzLyjljTbOIGXCdVNdbtpeD3eM8XyXZAorxgAkmLJm8SJ
oVUaug+q8qqn9bzLBwyx3JrHfFwPIfarQiopINlI3W9mR0DlfDzrOfPeGmDTl8RvAVm7cdrj2Zw2
sRDiBh9Gs+uIwvmkPFWtoqFvmc6hg4Iz7UbHSjyHcZuookGmNl7PtaL3jR7id/R+Zg957GAr7/EH
7RApwzAJBSHmGWnWrRBL90Rjmr7Z2rCXhqv+Iex6nJckzmAvmry5Roy8z8dDOkTBOwwa4x03HTh8
HVQe8aZtX6vkdRjBZ2PCmor1yuon0BwkA7gTGOvy8JdWkIoQxwI4kh1OKO0h87tfbWFkr24wWS57
ePfqm5mT8AkINDBbOU17x4l+xitA/+wnlVxGu5AtGBGPb2AKBJsCpU9JM5E88o5PS5X2STYWa513
h3U01xc2WuYfJqSUQM00rljNifuA4SS+zLUFUMvshFriJnQwdfpJA9WUhCXFoymcm8qbOZTqiJC6
l8hFx5s5c/kzI/j4b4yXepdwybpXRPbG73g26xfZGSkwvfqbaQRF3mbXC5v1/ughcDwYUWqSkwE5
pl1NSjQIysL4NgiKqBN6KiaEm+1CoOYXgjGqynqOdTZJ2rUa0zTCWO2vvyLQ0G2FmQHcYyYCxm4I
n9XVy0fHvWkFxivi0wN4x5RXI8UsuaERnplt7WuTV/+Dkv6pdibX3rn/vzr68bP7ZO/iXwDS6+/4
EyD1oHUOIyid4ZS/ppBDQfifCGmQ/oFfw8p3jXxNgd0Djf2/CunkjyT3US0GM0aeJfh//lMhHZA/
rrpo3BwZ/gmA9d8BSLPvDr2/yk5zfIUINWaoTABUCoXKvwKkQYPkdDnVp8irX1u1InVWdf76IRse
ONytV/Ma65QEzp/LdiuGab5wwv0tggfwWkt47lnsQg5CwmiAAnC/+P7w1eRg7OohCx8pYkqA7XT+
PrAbkkLeouasyuErDWxQ5kn36aJ8Ow85LYLa2wmSwDekGyBpyPrdwtBU1xVJX5B2jKfWVX3r1lv4
7x2WURti5g6d+iG5RndusmTJKVhy94hfwzlCUEizGVLov9JpCn5HU6NRNWnlJsq99DmJqfdjRvXy
zwxo2RnCQpAZV6lc2i94QWZ0usVSEu68aIyfOjPIasY4BW+uT0/wKbMdJzY/WEXbiycN2Tnb5LcZ
Yp5uYOfnX5S0/jYi3kbRcTqBG5xvJJzEQFpnmL0zQK0HEiL1YEKIElIMmrUv+2T18Y7t+8vKOw1L
4Ryb13jEsZprDfo3AT6FoPGJFgvpoa/266/ex84vajXf5mRyJxNkukKjZoK6uGl58hkUfOM8TtjZ
AwXPVZoiF3aIRJnkNeCUNSZTGaUrhi4FAH0HGVx0Gy/ZfJkb0OyRHaYdhwf4NEHAoQ3DPZJAVxfC
CgAlUmb3A877HtocP3tjMTjFHMKZ98niZwlCw4FnBfrOGLccpDR9tZBVvIOWRtUyZcuvhdGttrF9
QwYqpKjDSr03Mbu2XGoPhrMByi9ZBrxBSYkguX2ogY5VEe8g0utYCyVuuyY3DCqUryjC/JNH7R6j
o4Chz7KvtOHLDzGjNaJ19XDKe5H85I2EMQXHYIOuh0bckE5A7zL2+iAi62OC6tz0kIDiaHfd3K2P
nekBki7AH7fG0X4XAUl/dHYJnmcrk9eAR6zZ4nkakWIxkaHeBuSSCLbchU0yVhGOePib53QJN2vg
q124pLddKub7IKNxZWVzshFuSwONTpnwxJzmYIBgBKrnTZy042mErmkLi2L2qYVpXnLT8C9/Wge8
nmFLFtbW7lizDDqzKZeoOkFuwj6LO3K/yHm5DWSGH87C7waBzYTn7Mr2iwR1VasOzlHY5BsA8+Hd
uFh6s6rE3ObTWu/yGmbyAe/Atz41cuebS448rVUF+9VD8mVANqB1npaJ91XjEbYLZg/at4CSe0c7
9ZboAKUdCDh4cqHWpjRD3bzNvgWvG6yDLdespRVNAwiA3OwjAYDG3q+WNOjx8+FkpNpTrxwdhXsf
kAmkPu14B6Vndua4FM9gq/ukIAtsmsUCAATQwujaF+w8Hd5obTwnpY7cdKozPbebFHEcL12TR6ck
jTDG4lOP/HLxRjdUaQ3Kn3LSXrqYsNtusWyTU4QAI/vBJl/xyjkeMsh7Dx0DAlXYiZ4t2oZelM6d
gwog+ISOo7I1jkypaYrKzCWGsLDO4xMEAelH7KRBwFprMWasTdoR0Not+6UZggoKqEHgPLHuAXSM
26GVI/o1jASplLXX3nOS6wM0mem2jrn6jfyV+gNv6/F15Q2G1dngwStJcvXJwpndXNY8Xitoy6aw
pN+W88HatCsENADAYGPEfAQ4zbcwvHePI9iER3BxyXIH3A4Fey6SZ6RbIB077ucdDmn2SzRjBmQy
9BGfEWNVRTBGEsJgrUUKZAGCPn5ZRBic0w4YW4HDEELr2TDooDOZk7C0lsS/mlhAAIxrltxNRrtH
pB10GIYnEsHy2bHkLre+XqqA1ssP09rw52wWv4NkladfDQgiWSDzg5QMQudN2gQBknUyO2fAfx0i
mps6yM4KDEAVm258HRp4I5Ea0Xe3I/CmW9FIfdMBxRd+CAVfLPVt2kKkWCggEy+zGIZnufbeLxfL
6GW1fXIvhgw5CbLvftTQWry5eYh/LhB+xxUfUIg2R81Nm7QCesbUJft+Yp4tsiicTxGAvz3C4LzX
kftwUdRtT47+xKefBumul7pt6blLOred27EBFIuO6ItI8vFuYDa4OBA6nxxqThyDfMKh4tmP2LO1
RHNf1j0wkDx5weK8fpQi9j+uygyoTqIYlgdAsrC4x5HYcETR7XDo9Fs4ab29dZChKkCPeBR4spM4
uRHvgvyQXaZa1JO3EVZITXKgDhm/8/vYbUk9QPCjkRxSzJ2Emnyhja1810y7AJLqX0ObhR8ZXl7A
2USrwZdZzPGjiV9zv8+rvIvEKQSO9oBCjcVAbIv6zAI9V9faGUSxj5U3En5Yug6Od2xdpmrR3fQh
kCCy0TaNH6jQJegoNaEtJWvAWM0jC7csobjdmfObBLB47gFiwBJ7AurkI6XHz9ffSwcasAj4Qt+Q
MTjg/kKN6fOAIIZHhTkEYYC1GXHpFwjn4lnlvweRe/eBZYC+4rgNNHIYuiTZEihzoMkcRAKzeFYD
H8o9GASkpxxmHn91qsytHPYLmMpuA1AxPiO9RW1VDMlpnCBYCVr9poXGOu/qN8wf82cHoOk8jXWI
ipAZURda9wWbhqAu5kz5D3HeiMOMAb8uMh1hQYtYamFlmhH+iR9IsxPXxG2ndFzuiEx95E0ka4fK
LBKe88GqR5ShwXKeUXcztoaeUCWdV0GDSIYwUUnp4EVg21gZfZNELKxYWPf1QytNKLdWiKF/zUa8
RX/lM+XeFnE+MeiFHhkScGbQxXdTOYZ+3u+TmOMTsAwfB2hcGyp7pNzQB65Sy0oW4CmAHo1WPjVi
r8AgIiEH4PKpCRQ0es4hIShbjd0j71Duod/LQOIws805lLR2mPXt4qMgrP4P9s5jTW6jSdf3cvZ1
HnizBVCuvSOb5KYeUqLgTcEDV3/ebM5IaDSmoOG/PdpJlBSViTSREZ8ZN+eDlKXh1YlTCBGfkzWq
t+q5rtWtbwaDchw1DS5KVMY62g95oMh8m9R/K8sXDwzQag+ZFdS226WDBmeqLKHybzSz2aXNcPo6
bFSUcLjREcDBNsdtpVDdxWpFb0xpuEBdlE0kRDEb2sd62ErXdhZBFzdPSnfUQMxGTl3np69KGit3
qT6GL9TbBq8YQgRoT0DMKeqX6bbOqJ17gdUNt5GldTV4A22gboC0CM9JM//Ua1F0NbRxfY8w1eml
HpXsx6jihLTxU6wX/HF4Og0VEG3SkvZnZGfKj6ylNmCRDL0U1FJ2JrJsYLiiFGmKnKwHXO9nlUZN
6UpWkUZeJRX9uM37MXg0xqqjI6EUNEvi1JKv6k2I79wtrJc4v86VKLrvFOMbkDpLQy2HziJYg5Ou
7RK2/fNJ6/QvBThi2l4YtfMKAB8Objuz4mbXDv0Jl5ghrLd21w7GwabYtpWyoKSypwAlPZunPxSF
p+6V3yQlwPtB7RH2qHrfPMjZufpiZPYpR2SI3HvbFkg6uGFdp8+aLMSqahM1FRBzryfJ4jRpzaip
r+lqh/ox0yhH8DHUutkWpeg75nWgbDMKAn9G0cYsXAURCXrI6uZVymrylgQRkdJJ6wSgZ2nUp8TV
h3Pa7kBr56/2hodLJZesgLDosYjZhHJmO23fcWBoTWPYwBgFBycCvPp5kFtJp0NOG4zueHiud1Ue
ySgLlBqAvXM+GqWTpX2vg9WkceMGYyc1KAbBAHBNwNakYBTtZOeEVP0ILFnhcZ5rXDrHqi17Xhmk
2aBXYg3kVoEzdplWEnobxonNIPfWub/LSogdTkD3zQnsM+rYdgvqrx8K87zTG9OSj1Lqs2GV8yn8
S5dslUwdcT9tGzcgRo58QUsHbEpxyEsMJX0l4ZZ+DA1noDeUm4y0pjOtfJdtUGx7UWKtrqV7Teu+
w+gGuYiVl1MWdsKPlvKngfY8vZFu3Aoq/bY8SeNBQ15sG/bjT5OHzTahtreNbBYaj4ruHktukqDK
6tGjGiS/B/Fd+TlsJSupaBo2lNY5d3NKpEkc3vRUWBFYzc7jQ60kwzXI+PFG04HaoMGS02kJQ81S
d5JWQ4MBTlq5Z0njhucu7Hjr4JqN+KXa9T5Xhy93HkQw+a++oRx/UE4VraZeVqy9H+pJ46H6Wqkv
PMGDEQw+Vsq3cOQa60BibAL2YML496WUph6fXzt1lqOlaafflI16vj91XWBdd0NZA/9PArrurt4Z
QGUhoqsghW2q4PHJbe0uzMDvD6qU/5XQjFfv/ZFegjL6IchX/WslaXdtKw9eHNRCT8fwv8WlEnkI
f8huZn43kFtDhYb89xBm5elb2Bemk/fVKXUAEgT7oIQ9VuIzt8tPSfyEbg8wPNAdfK703PyVmj5l
o7I/CXimepsMQfF0Tkr5Rkua/NDRidrhWibfWrkaHKomz15bmjw8NMbNyOYoottTf9J2Gz+B24TA
0BH4OYmCDadv7/eWueO+bWSRkPKqGHR/a4KM3yNnkpAJ9J3xCmln3FE0GOiuduFnanDGNXJ73Sc0
ITdI6ymyFuxtMNBb5Cfrz5vcShMXOCgCfEmg08ltbYX2WhgctBjwsavIx1yO1W9tr6s/AN/sWjMz
vtRQeF6DvCWX9hv5tMY9nuMeea7K1Awo4CDPK2ND+r5QQo8T+SnTfq694qjfo1/7/ItIPuxEfwlf
i85ZI5HPWbSE1CjvGRZucjpkolnIrjcbbSyNR55aiquoKKZAh1kRrp4r88KzF+RW02JfSqpMT/H9
uBQ7IAUo5Edtr3+JVKe7Ha/DW/9Gu4dTdYNI9FV0i1r0KpV7Do0VYU2F2bQk5FwBEb4Pa8QDagOl
/Fhtx9JDvs0L7rNrXp/SfbtVvHinrun/z/GjvwLipwyuntj6rNDVDLE8RKnxGIyK/KWsGjt2tNIO
b/PUKmiq8V/9wo3+j4zutYAz8C+UOLvm0fFopKebMjkfR0tm16bBda1l+e/EgiIMqNLA/XS+ONVE
zmVeno/mGTBImaIzkJbhJ6s6f8bm9dukvLnAVJ97ZL+tGBNVA8TVkYsHWfn+0wX1mFR4rT7yoFe5
1xzjKtul+/Hu9JL9AF2C8Pl1foMHKhoA4c6OtpsHQY++/COWtsb0N8xwnTXFmC7z1ce0/ZEaP2z/
5+X/vVgM76qiYnVOhjjbedhwWQlFscey3yQ/0GqncyBFmumetaD/IcMr+BGgcbj7jaCaQV0X+xcV
Mf738zrE9EqzSno0k0Jyzz3iYlpq54VTjBDBeZd1zS6xICFfjjqTcbB+fc5J2Nk6PQWm3+WVzOcU
LuuZ1x/0u8SRduo2xMJ2Tb958cPhr24j2i5kYmbHTR9AcGpG5bEcoDqb4IHkYfs7A5qEAF08xfzK
qFKjbak+1tQLXWFbm7rKMbmut6gKPa47rq6NaLYdUFm0ra6yHmP4Y1+M01C+GKqfrumMr0WZLfhS
qZQMeudjXxY0WO9iQ145QsSS/rDkJ7M2W/J61dGdVLVHrdE3jkodyAlAI9OIXdm5i3E49oE7SbKK
pP77rwOTuIutTntstOLGOOf7rEoh91pXlxfB4uE7iSL+fIL7bkMVbJluP7Y1WB8UYW37K71+XF7u
/rM4sz17pj0d1xvlUR4eKjChcfVzI4lOsrkiQbF4IE3GM9ukUX8K+oY1vWmuwj5zxnPsKmF07w/R
UxGr28uDUsWS/bAWTPzddYO+lGXOlrSuDFXfJ9ZjYI4p77rBeqq4PPe9WcP/khEoyWL7RW9162AY
kKXN5CR/K7pac/Fv7ne20QXAJjRlvKZQq+tOn+upExoVT1e57V3E+PPrqB79A3gs+yGscCWnOVs9
NDzLY1QpsH/uK5ik6Nu32w1qkVdCkvnubEYvNq0moMqbob0PqxAM4eWRf2yHiYN/MvLZNtv4Bnmp
XMN+fLC170bPs06+87tnK998VuKNd9bbI9gw73LYxc09iTrbEycTyYvmZAP19j8FhXJo6+SvyxEE
22L+SYV5BYxcJFNoO87OXVXJDD8Z4hdYhsd4K79SIAAw5mi7dAdWe00baGFAOmQLqpGKgsDM2wKb
bD+/jPHV7pRHs5Gaa6lIbA/R4mhFZGZuLylurndRZh9LptCfIGvymJReFnjhU+Ce3WB39lKqjrqj
XkleuV9LPEReOtsaOsJ1wPUlWGQ0TN8fLFT6bSi59qMO6QXZjwDGO5gk+W7sUuke0HcDnY/GGJVR
P9aPiGzTMlv5lAsnqK6KvAsrEgtyy+zMqaEwJHQjn3QH1jMSouAUd/2hdSiH4qHtFU/Gdbxb82Nc
DIrCoWYQF/fp2bhjQ280OVIfC1O9Sqrzj1O/eTV79XB5bMtRdMNS8FvTcJl9P7uhjgNqkCiPgQwF
1srBCNnhl2BTrOyGhdsBJ2ka74oJrP+jZ4dvFLA0rUeesDzrc+AvZ7P82RQBLHI0Gy6PaSnBmkaz
AQdM76KoC5CL6IOn0sMi1FWv2+v6YLoUM/AgPyND87+/yAknngEm1zmQtvfh9JqSfa5bj6Xd9IVr
hG3wlFIQQjJiI6/cskufixeqIeE8xDtuLuJYF1rfy535CN/JrYb8dDNuEv8wotSxModLH8wwxetG
mAqhkPV+TOlgD/JwVp7RR3kEg30bqpaHu+SVrjfZSqjFzyUIooqk6/DajNkaZOuBZ1DsZ5qn4y59
Uj71YN9eYQJtB/AOfLO1I0WAOT6cKZOIc51GddTqypTsZ/u5PNqv1W3qBhL9C8d4Ub76242rPJv7
EbGU2+KWBzoGOtI2eIF9Xr1K+8Lrfqzl6AvJhs7bHJMF8nNepbPZbtGfV7AsfR5D8wEFnU/WqO3G
oAKbCXSjtPa/sT+m4Wa5jb6pz7QhVMTW1J1FYrhP9+an0SXPLR8QrvNIDy5HXDrDpwFnXxgNerPn
pHsGo3LI7stDelS30VW1cpYt3YGTKNZs2ythHRWlrD37Mqry1RedNsrlYSyv1H++0/xMzuUxC3xd
RQ9v2JrVrZi47gHMrGuxhpi4+HUloDjk55cfz2JLoJZUQEmzS0DytdMA8PY5IokQb/7a6XabPfT6
7Xll8hbv9mko5f2OD/wR27tWY2zRg7QVlkbaw83ecvKH5BHMw8qKWPxWk4HNEl5Tb9oqbrRn2/yR
54iNPV+euKXjazqYWaJiR9AG4sx+PseKY/nHCqp+nnxqgSZejvNW5/n4gYCGSZQP5A8Ook1gycnA
mqu/FEeUog8lZjCu7GFI8xr7Ljy0g3Y/8MlwSNMOLWx09Mmd833mrpUuF74fxwcqn+IM1dAGnS2V
PjiDFZWhPHrKFSwGmt540FW70z0mdC/JNt6tHVofP+H7gLMFYzeWlLUCjI+tMSS7+hDp9o/L0ztT
2RSlEpIFizKpBlruo4NyIPkVSkO02Ae3OMo3wrC5YAbvIXo6QvhSQ4bssHY9yLNdh/ifjlYy1VKS
IpQh34z/Jsl0CJg+tphKRFacUboxBpgw5O5J8dM0r8jKftinYZ+0g4Pm068F9f+57/+HWv7k43/g
vl//zMLvU0zn27//C9Opyf8Xzjo4X053FYSXKNT9Ir2r6v8lb0UKXBeSjVRj+ZT/heiE8o6WowoQ
1JSpe4Hp/BvRuUH0loTNwFgQfCa6dby3/1uM9+HX7q5mfz9VSX1/2FBRt1WUNNAQtTWWqjKvsBlB
SJMTwSz6l4ojt+PxXAXe4Pu3AXz0yZz8V+hpqPf533+Foo6nscUZ3byWAxrSjGhgQgIqEMuTc3pE
6PQp+ct/FkaMeLIB1Dj3zXAgTJ9H3inM3ULa7MtW2l0Oo4gb+Z/T8+NwZnnPSVNouYg4p28IoDmQ
z7wRJXShLo2LgXe+sb6cDu1Wd0t3PemaHS4fo8/SIB+kfB2L6LDr7nr8SnnMBo6QtYZ3u5WulevM
XU0hxKl4acizVEiPohH4JEFjB3wu1V8xVNixRMz2awb0YgQfgvFiZR/wNCGff/8dEcNs8zN6AQII
hGOWHkR3nHzGAYHM4rChAXhjjMpn7azkj5e/7Pu74dfU2lTUOUEprH/oWIRhS/0UJWgnadBtHM9H
1E/d/3UIpGi5F+hlaRBFZmu0xZMjwtYocopq04DjtG9T1Vy7fxa+1rsgswWaWEPBK4gglRBAUbb+
FbbdnvyXEJX+F4vjfZ78Nm3vws1WpHIKe1+1Cdf/0Xv+NQwwBQ+06/ibucUPY3CSO21XfseiZSs5
G2/tQp+lEB/Dz9ZmDHQYJxvCt7v8e3+jbCPPR0vDwacUYw6n2OtfV9uSC0cAUrYwyfEHoM07722p
ZhkOAyYojiiutMdqH+/TG1Lcq2ClePXmhPt+M0BXt1DbpOdqwbWcPQ9SRU6g1hKp3cG/37V4ESCw
eq+44XXOP0NzenvGICC/CW/HJ32/2Vu7YNsdlC/j5xID47UMeGG2acNS3bEUCA8qj7/3mxPbGkVT
oJc78h8DLfYtyJFHWvlueEzukieaUcG6l+fH2X4fc5YXI1DA9IiY2Y1QvU738v589FEON4+Xd+es
yy3WEpF0utsQ8DXopyLHmlwh5ShrdduGIUtZyfba5xblOhLSYpt9t0d3M7idx8tiW0n/yyb+x8hi
T08ib2jNgrojsgabfjwBwin3lwf38Vh9P7bZl7MzfVOUDRE69eup/eYjolyMVA3k6DZssTs0ncvx
Pt76Ih5NSvjHPDTmrXshmaepOfECgPtaZDqYpIFsWvlky6P6O8q8apYHcDepr4YIiu6p/LsS3Ppe
/4rkqpOB+M2gGVwe1uw5/etLYbCJwjWXDkf5bI3gDQQp4UxEIE3+Xt/JB2ErHyoIHjvjNt39C3tZ
8WneHwI8WiYhZ4uDvnKUNRohdef0WN9o+ATo2+HL6AKB8DbeWhH34z34PtxspUSRoaCeQLh+83Ky
vxvNWv9kLcBsQ6eDooH8EuPRdO9cXUln1Vv5SkvrYjplYnVO9pOiBh2SJ+IrIfd7Ajzk+Hidlw+w
hTxhugqpJfisfClsN/vme6vH5NoXm93zm5MakMIQvlBdLkS99AzAKycC5/m9eSWupbWLUPwvLy2S
2a3PHmzrWCySpA22cHEC+BRQbzfDy8rULh3H06md3fd2qJxtoGRs6j3kiV17aHbxQ3H1L8TcxE++
NKTZ1W5j9KY3MpFquzujr6p/x61wp0AgcmOQcdK41+1P/YDuIHQp3CBHT40Ht9qAbG8VrUKwSoZh
4GufEdhcK6KI2Bd+2/zgAdQ/hr64lLQ9giH7+tDtgoNyWNuLS6foZLLFU3G6jqVBsbUQYQDHGjAd
7aC4kd6Mn1c+6cpE27MDBjn40WjFRGv75rvyF6rXaEDiVtz+KA/tATtS1w9pVSGbt7ZqV46CeSbV
nlHvRVM0dEbju9G9pta4cg2tfafZWTM0YIThjHBBHP2DWK3qXtv9i+r8yq6YO7nE+Aen55E4oj6N
slD3iSzUQVzjC/jG8EFsffEmjHe2V3rWHkP2lW+4cuTYsyPHRwVoVAZ+QOmd9so2vkrd4rq9arfR
odzbnv+6Em/xy4G3lujD0SV709SbnLBo7xtRRRmBASPuchgPuWsczVvEgNF1NPAjWVsqSzevjn4C
bT8J1QBKKO/3QuBredPX2EMLl/XmSSaihUeP8uUEhky6ltcwTwsjZGgUSBEMFGCr2d4LIruAgG0E
8Jqim/7UIL+29rJe2N7vQsw2HoXy3gC8HzhG9oAx9Jt6m/98+UutDWM2bTWezxRG0CXKs2HX15In
d/vfiGCyBrA0Rl90LpgaY9Fr1CaScH4lPbR98wLI/PAbIUQ5VbIxShKCj+/OwTzJsUU1mShsD5wi
/bM47y4HeMvtZwc6LV7qU1TGSO3mMFoZZYUslSCfWbeN6bUc6TeQbqHYbTfbs5fcoT+cJVf+MZQ9
BRc4NEiuumtDWclnl54g/AxdMRWmUtQ13g8Uhlig0g8KHAwTW8pL2E5V7niN6YQz7KA25g+Kxxvr
wVg7PxaX4iTwbIZlXtGh3BNY7Ofxpn4YPjU/+4O9bbxxK70YZ4B+a+DXxaU5iTlLJfA+DmAWEtNQ
XtruryFYAaGKyZp/U6osEOEXDYbsqrdtDZKbo8n1PjaMfdTfoB8FH2Bc+25iei6E0mcPdfRJsmio
CdXuWi/S/0LC5GB41v0Ak7nedn/0W99F5AsNodfVg3FxmKDOVcXQQNvOL9FKSAtYAZtDuy1IOW/6
Y3Ef7err4SG9QUIJWxo3ffY97enylln6ejaoHdP4BVwQK2pyA4ynvApxzkRhzLgfUPKON6b7OxFA
Dys6qsU0E99H6PIa1Y/YRAOuOCkHFL00D82wtSfdrB/29qQTL39OYgCuH3v5RYjpuV4xEFq9T2gP
PMaP8stYb2E7Rp7YeaOL71BSOVbjpjy7JA8tJcTNdp3krGOHljbi5NfM+/xZKkS0JX5NnpCnhI9W
tw9ta+W4W7pMp2M2Z5cbF15JKZRbAeOMWt+G+dbEDM7wzL2kff539nOLy9TElpHuBbfp3LsMXcxI
U1Nxnwa9U9LdRIWurQ0Bl7i8bBb34iSQ+CGThZlzlNlmxF7E3cpNcunKHm5iE4VLvJ3O4xo1YnEb
TKLNDs6NL6FTaeqCB+fgjK5qJICZl7uCse/Ew876Q3Vx6l65EJc/IN5sNPzoLwFIfD9ITNdhStsM
UkA9socGIz/t2aLmKcEySW7XMpWlyp8h2BEgeAC2cai+jwdB7qSjOCXuh24buDHGIlcmcjQOhoXb
1IPKHviuXnuXP+UMkfhfe9NmfIZop5KGvQ97PreRLvMIZJg9fZazq1duS5vF3ifbGjL/yrQufsxJ
uNnSqRqE9/1chFOToym0Geq1nSdyutlNgXK1bNIihigkK7MPtyn64dzDmn17KSj1Tj3EewQtt4G6
hwrhpa+XZ3BGxHibwXfxZjOYI+GF6QdCCsY3eSd7dXFAapGi8VX9jHY/17vkqT+NQxO7xmtxleKt
8HOzWhFZeIaBTYIbRSuUkvn8uVyeit70Q3ET81wW9fJuR1dgFSS1lD4RBzzBG+6RY+b9coGyXZtF
SSpabYetFt4Od6blyMyw6cZH60t3BNMQaP8C+biwcN4FFhMwOXOwswnybMOOz8v6SbhthEG5ctIs
nJ8k10BGZQmlFZgn70OkppkGccXY7PDGrh+F0Zml+U5a1CvX7sINBJuODpzCRtfxQXgfqNbLFp8x
AvVp5PYZwpzl6J7hNl5emUvjITcTtXaOzw8+C11SdnLYMGUDijMoN4Sn+7i6tqK1OIuLQhFkPNF6
g8A22wGjVWU6bkcitS+PlZs867tkt9mqtxsAZDwenfLWwvrt5fLwlk5opvGfsLOzJIaQh6Mh06jt
jauKKoDpRHhXUyiq0N5wTK4IbxVRI47h+ekyDTq7jVRENSz6/rzFNnhJnNpD3sW3qvK1Oede3T8W
5Z91+zR2RwTbtivjXdoC09CzvdcjOttEEt9TvM9lL9r1qnihdzsJZ9mod43moY+uV7PftRHPdh4S
1Q0VZe7fdBPs2gJnx42/7+WHfsgOqKO0geqN0fEUIYFn/3l5yMsb5e8v/MYTmGx6WU18NCj5wqcK
/URVx7yl93Q5XZnZhXxmupDeoD+TMBCDkxIcB4n2SBdKKRAvboLjJlITz65HqqBlvrI1l277dyHF
JTYJGSZyY8j927eECq7dMIcHTLBQTXZrurxudrW+dhfXD5m+AihFR9dsdr6ZtZGD32A22xLzQNtK
nc5n21z+ZG9SZR82yCSK+BWTkSVm7OeJyEL7XUxLIPvaWR7Stfs/ehe9su/ZXfcCe76+XWsuLo/O
0g2FCgNImNkyreW+r1uVuCjvVJq025TZSmYh9teHkalYbcME5pqY10gwZTjrhUmEogqea7O8bcv2
pup8DK+C0+4k13f4rZUrd8XisCZBZ5seP6KuPaeszZZ7wv6mxvHK4l/KACGjcGyTN6BFNC/DdRjh
2cOJsp9otpu7Zj++ddwGqIfa61r+9z9Eg3dowRjimp2dnxu8rcBgEg1Br2N93/0MPHpECTB87boB
T/e0shzFRvrw0Uhv/zvebP4UzLFqXQPGPURy2DqIxmEmG51HGXUeUwn+gGBqnrmIa0RgrbzJvbCH
SritfWnzmcw4Rj/AjtpPl3/VUramym+QQnrhTP77PWJuFJSxxLmmts+I2B/SNsem4CtGsxDuYx76
P1QaupdjLs78NOhs+58RZlajnlu6c7utsNJueclAgBCZvo2Y0srCXbyep/FmBwEiT6qNoYpIFXuv
funu8vPuvBf3lbYbyithqL0ywqUNOo2ov59W+kXoCeLv5fQNhgeMUt9tLAfU8nP2an7qLeAFulvf
tnftPtxVK9zAxSN9Gn2WjkQotqIUwXjbXXY8/RV1+2p/8s7i5YHSEDGx4FgZsRjQfHFPQ842E6ql
SVuLszbcPKQGZCv1peLhszKtS9fjNMpsC0VmVSqdcCQpPYxWH3xsmQ0n2WGHstWGXft5c9Xvy9vm
R/BpDX2wgMajRDvZKLNDXU/wO9qcWLPtrjxGX8bMaZAdvh9/tDyM2y2aN/LT+kUpL+9PqlUybl5A
Qmdhy8RsrSJkXqsteKDeq9x646b4+34y6TIpnnTw/+heC4watuZRu17FGi/P+N/x53mPPQg7cJFQ
c0jeDMYuz/fK5/SAPAO8uhaHGqzcPgXXmAut+p0vL6l/Qs/KEAMeJkYXEjoo7jc9fFrltM+SNW7r
//Bh/wkzOwFR0B5qQyGMeK8m3J7xdbATkyt5+s+0dsveGRvQdGv5+9J1CuCLywf65UfUjKWc0zAX
PaesG9wI3FcWPl/eLisR5i/xM46AjWbRtwtJfFCGr4JuZdcvRtApS5kazDlj/gbv475tKlEKByh/
PZJMpX13vDyIxVUwCTHbAEFxVkN9YMtbdrpLui8a8kNytcamX4D6sr1R44XRTsEGrPb7A9tII6XV
G54WAY7GHhLNt/KrjDnpK0oPm+/Ycj2cnDNljMxNawypHVTO5ZWRLm41YNpIA2uA++cl8JOBolcx
ity/N/GMSrdnWb8tyvolDIYvaNj/zrebhJtdinplyAGJGC8ardpK0V2urEJz1kY0m1R6iApiV3w7
oDmtV+PeTHKxQ9Xt5OG66p2c4PocbEeDrkW40/+8vHCWb/3JAGe3oFYV+ikiseLo1K6sq/a+PwSi
Tx88dUeq+ru4WsszxFr8cAlOIor5mDw4GkVtNhSsRET9S7P1D5LvSkgR75XKKSuvonBbbtvP6uii
CKc0/6I2tbhbJr9gdkFKrZTpCc4d6F3Fr7qRXifxaDllp92vTO5aoNm2DEc/RhuV00ucmiSKRXen
BM/ytagyyqQZ26z1DP37urrGSuC53WSKiF3diTVlFqwmdRCNmY0U7lBk81bGKNLQC59zTu0e0U82
WpTA3u7e/k8buTUPF6a9vA1lxziEu7UrYXm/8GTUKa7o8D/er5+oTTBYFU0wAxZ5Jgc7CQNocPOO
5Ntb/Td6+dCI/ok2u/jKDcZGoc7w5E28leAttWvP1OVEfxJCzPBkQ9il7m9iUQvurOJ10Bq3aYvH
3s4pwcn6D3xpJZRwq5006oUTpclDUcS3drjGSl68pSa/YnbSkZpuuhQdNmejH7XNeFTSzUq9dikC
2lUAimWhnj7HSp+RdoXkT1eobiuv7P6M0nDlxS8Oq/laVHQYPLhXcte+lf4nMyn3mbYxRearRze6
VR+1FOelofpSoGy6suzFd/8QyoTQSevH/gh5j0fZwimZU0wU9wTIvmx3qP/u0wflQFe7W30OLpb1
JgFn3yfFf6iNxfcJ/Rd7UJyu2OnDdd2iuCg/1Y2Jvf0VLtaejvHQ5bEuHSY8/fmLTqWmz/nq5qnq
W1w8ycH8xjG1AduUq8LSt5ejLK6OSZTZRpM3GxUGFlEwod6GNsaR5JSXQyzXuiYxZjut1qIevVmO
juSYIwsP9vtzg2kFtTyTT0cZuvzst65fOCkWJ+vNmKWjEvkEbChJXiBFzm4+rUdHG9q6OCqxGKXO
rznBrqabriO6USP86q0V2ZZQPOY05Oyqq/M+wiuKVZMckwfrs/QpYwEZ7gPKuXvxtt48ZC4KiidH
3QZXiWtBgl6b9MXlMxn17BLEn6hpFPltp5weT4+UGHdYFImXducpHpNd7zfrxsdLy2n6Ep3dEif8
BVK14SioPayPr3yTF7AAOndeA+gYnLi9it5ZGuj0qhB/Pjl92khusVAg5JCEh0TDG041k73UScpv
HKTTQLOcrUpO5+GUEUhrjKcoQUEIbPeartriaCx0GwH8UaNVZyunrVXFR9uZBt7ZUvprHY0W6HXo
QeOJe9742cohM9MQ+tWWhSesIhGjQAV9S1QnsydtWmQqTxT+AKZei44oGi1b0ROt1go/S7eEYcqC
7W0j4jgvoLbmJsFFEiZGcmPKXqZvMVzdYXjoFn8BarP+YDcINs2/oIYtzek08uyMyzupDo2eG1C5
TW7G3ehJP7N7fxveao70B5rW/T7exfXKBlzaCdOg80PPgLW0eQuK5V2MgGOmrczo2oSKXzD5dEF7
Lvuw5dOJd0RWBcdaesTsFQuEtVWyFAkmMERiBP80pLbeR4JqCo0GR06nl4xn0CtV290lmxAzENNf
WZBL02ZinGJiY2bQYJ4dW2doOr1fsEqAdWF7lKNR/MfKdbR0H2ANKORmFKGONDswEJffoKxLCN1B
EzI8yNfxHnDV1UBQR0hRrPYG1yLOTg4s5TIcj4g4lM5pb2kOaE7wXNHnzFFdLXOCqzVJiqXX3nSM
szvvHGVJY0ZErDbGjW0rDqKJ+0b1t4b2lI7650JXjxt1Te1psVIxDTs7vTbpgEOuGGjtZUfkeknS
NNfIKdc78mv+GHgCpxM+bK4sfJaP/+L+Wdrq0x8wWz5acBpDDPYEHLz6rLjatvtp37VOegQK6ZDg
eKjNP1xeT8shIUWiYGEiIDHbHENklkYWEzIZYzdD8iAsMBPZ/WdBZnu91/MzuukEGeLnoLCdonhO
cC38z4LMNgai0EbTiL0XAUwNx5dcO9/mxgoYdvHG4W3393zNNoPqIw1bCYZAlxmOf0IQG2NodPZT
VABOebgPSOIxfdmG5/3l4S22HqaRZ5uil8Ag4RQguAna1enKPGCYi+unI6o99dP5XljCHi7HXDzO
JoOdbYhTjA2L/8bH0BChrh4Ce+USWB4U9Ac0gEwUmOeFgCwyI10Ry+9Xv+oNV/LDvjNJuShsfRt+
bP68PKTViLPrFAftAqg9ETE2UjzlO21rF2F0B72Y6sba1f9CtnSxEE63+u9RzjaZBBlfCn6NcvzS
h9DJx5sEs75roQuYtxg9O+r3aLvaYlg8uSdxZ/sO/+9QlURcHcmB8s/mU7Cz3Xqb3TUPhTsctBWF
zsXlMgk334FKH3aNmFo18JErR8LROF7+estHNDgnIYykwxqfjag5Z6rkB4SovWZ7umIuT1fSbfpY
PdYP/pV+17v9Fv0uq94a18rBPq414xbfRgJo9d8/YDbGbuOberxhF24O445i9l69jkh3H02eZK8A
ZXmYcSneVPfRderhoGXc5Sub8k2EZl5FgNVAyktFXSigvM9ncrnbhI34CZ27uR9Md0Mn5WbENYIF
ZRzDo/RF+kP+1vw0X9O9eC/J26rcRo9rtPrFKvD0d8yOQhsnjg4Ko6DVA9jZJZ5QaS8O5fZ8zK66
19U+4VIxYxpvdgCSXFlR2jNubV8cUfc7WEeBKpdu1oHBYgovTfHs4AMenwZ4lxPqfE48STWvlUGz
XTMsvMsLei3Q7Mbvw5FI4luaxuhlxjfD+rTBPeJykMV9+c+CmXeretk3S0jkoYNPk2O0g5s1K/ty
sZk6+TZzimVsS7kSvOWIEG6Cr8nD5kSa+Iuwp4QOBa57hPXYGkKovI22lwcoi+9x4XvNuZdGkMVJ
LwAg4Wcsqb2Qt2B/iHEZO8RufMNNTeAr5RryzVO/kkAtXyiT2Z0d7pjLW4VN2ugEx9Nj+SIkbGIX
01XHIqooU6wl5Ctrxp6dgcEplHGZ43PqtF66hyR7lvo/L0/o2ooRP2HyOLNPp1EexSPDHqM23CMQ
V/881bm/5hSwNpTZEdLJdqmFQnlAjb9pSYLxxo9qlaWxOBhDQHFRE+Ov2R6r+lPdUMFD5PFbs21v
kBrhE4kXzBnvjn/3ZFoJOScy4aYl6bnQbZCuMOXmsidTszztPn0p7sqnEgbr2qJYXoagUrkUJQoh
c/4Sxh94IIn0sN2pO8PFBvEJnx9x/gsiio2yzMbBEOfyOlnObCZRxURMFopU4b4ZiaS79qxHFbf6
UQgb7VL37AXfw5f8BYzuelF0cXonUWfL08gbnAFLojZV9jxE3b0OWuLyyNZCzFYmFmuxKYuVaUQK
pJT7TP6tl8RkELPrLGgxfzbEdRZ/tq6qff1aeYhR3KzP1upHmt1m2LdDxhDnPybJQE3+krBIRsE5
YRPQLAZzU1G7+hdqeovp52SEs40n532vUEMS1Tntr/pBxKPDv2sNB+0md10xYvE0+TseNNf3i9EY
Cm0Adcg4NwFu4HVxa0emq6LG7V1eHMubDdlaXJ1NiLTz7gauir7ZiIcR1mYJ7uJO4kXPQr5A29HA
DL8qSPisZvOLS3ISdPZyKfUg9e23a3xv7WUPzRQI4+Vr6I6QhzoQq7fW7yT0k4izq03bYAfGvY6w
wNDvzfzPyu/d/3AmxaAnBwilHl3N619rszjGZ3cwnMCNYBbQfzAfsbdXbpRDs5JDL+euk5HNThCU
XntMeRmZKPLg8tpQO87wThVMBje4wu7pd7hf6Pfpmm3xEISNOdsNQsxMbkxC1iDskLxz1fwY0P4D
4eaOPy2czB7XLgVxSH1Ii/4Jqc42xGksSpOLj0eSKZ0emvR0h974s7UJ3Ize3FoOuLj9JtFm3ZPI
bKW8qIhW/YVl+7BNMXBz8vxNjDThMXQCQg3lk4bR6jUklv6lgc62hm8U46iK/firZhdujWgvXrpC
SMGOvDXKwiIZZvIt5yVlu+61phVDbXcntHFaN/7cesN3kVhAxTx74bjLnrDl/KSuZJvLZ8Dfi0id
bRcDN8Qzy5ZFpP95Vq8zu/2de2/yEWcbI5bbQIrFyOriJeiuzoayEmBtlcwuVr08YZwgNnwRS65c
/6wTw0mtr5ePlbVpmt2tJTZbmiYSBDPNd6k1UHFcQ8yujWN2qeblefx/pH3ZcuQ20+wTMYILuN2S
7F3drW20zA1jpNFwAfedfPo/IZ/PYkM8gi37yhEOqxpgoVCoysqsNPbiScGdU1k/LYuCKFYABhId
YC5mQIaxsQpWwGlKa6vl0ELNLZdm+oY29/9+x9DcQrEP/wALwX33IuqmumJJct9EXg7BulpUXl+E
rCDuoTsCUjjAFrnF+BDE/qvUPO6DWygYglGR3IGXEiP9tietv17PYqF2Zo2fv+snLcoh1QpIAHSL
XzDm+zpaEGclxbnCMEeRVZA70W8jSyHrzoqb1dfmlxxwbp2LhT6xaa0z6zRUDxqGQ9tJwGoossCF
vL4MyRQwC02LXHu6UhUhyFBkgrv+g0JPKEQIWal08BQvWiklomr7/qRQD/6tAbDm49f7tuTw831j
P2mWDmSqRCf6TmVUlCVY8MPdNMm/UTg2XFKKPtJiGje3xjm9ltRa4L/v4Tr9lZ8IiAqBDHseXMWt
d+SfpOJLKTGmai2o8IGzWOdrd8RAOb0tMRlDNgrKh9p22JpHTOG4wGlCAkz3vt7OxYtqbo+LtmCd
8AMlhT3IGI9s+LvZ5tCJB7C+fbI3FpS+f0HBLnDTtWgIaMl55pa5EBwRzBNCzxwgWFO9slAQjom+
+Xp1IhNcCE4aMwvjHkcgSordCJxtUojyxCV/nK+Cj1kVNOdjAhO9m3TO8BTcTtCgf68fyNc1LBN3
+MXImkTsdwLDfM3O6BCUUE9H6g3CSSeFRi4A7aCxCa+p+fvrbVyi7oCEzt9OyRfvaqitpjqzZR0h
TAkVvHt7na+yq/Cq8wbP7CCkEq6LrXIzueY+rFDenix3vIL0yD8gKl26V0GIAqA2IMzIsbigUzet
gilNJP/1n/qhPiFVPYdnVE+Af3it7zFbf64P/1Jt4S8cydwo87RZ2DH7MMsh8IBgaja7LiKBV2g0
diE6+2iHxlktSyhhpeRXWoNgv68AUZfTYf31Z1h8k8x/BB+NVPzhnLlz+tCvzHUOMb3aozvFDVA1
FdPQijaaCw19IDV+GTOsDun2UDu8auS4cgpJVONjp5DPzQGZgfooRJRAr8NdhWYcd+CFQgiStbvO
MJxqgDR4tWpzyYsgSW3ab1/v42JUwLgBxO1BaUv4eYOxi4A0YojRwLwz+kMTCv7+Yg/KBhgVLUsk
MTg5l87ig1a7pz6+E3vIBYFTo9IN8lcZ/8JEsRonvYruNdc/oAZAV8VR9KpbXODMPueseijHfZZj
gaH0M1J7p7UEWkOL5fT5CjlPlJqsU2kMC5UX3Bago64de51hGAxr23XQcZrQZosKNC1wa+liNd7F
VBGihUCuAnJFUGG53GI5if3OZ5AdxsuiutjYAeC/BkJj8SGmjqirt3gUZub4i4RAWmm04KIoqzu5
Fjhld+p7AQBv+Xwz+QHgGlXQTHG7WvhSHkQMrNZ4svuea1Dw2wxodQfu8JZshHrD7HL6dPJmBrkT
nhRxaNLp/TM2Hq2d5nf+s/5R+R4ALQS9s3xXX8uO+mJrwExsxcihRUed2ee+4iDHUdDWWHBbNU7t
D44qerUs7ymkHNAIRb0PjDCXjtIFWeKHOs4iww9096Eb3IBt05Vukm3qjVvz/hux5V0vDYhmCE9w
n7Cf5EjyJ8RMf2zdAmOSnYgS9Z3y8dNHm5ngPloL5JiSq1gROWqv4X21G54mwJCKK/mPeSZ7/Tyt
YxAVdVvpl9U62YOlubTeQvMYhFOFEH68+Alnv4b7hH6ImemcUQb6A/SG00GljhI2gjxu8fjNjHDH
L6pjExqiOH6WvbKl59C/KwrB4ROZ4PI49Og6AllzJGx43irTb0v6aU8iuP2yETAogtgadFI8lsrv
JotUMowUHeSoXBor4Fm0KCYY3ITaRuB+7YyLdX0QFagYGQAtEMqHl86PzoQ+JSxhiHfRNrglYMtD
Xr9WXGM9rEDIAmoUURVzeYkfJrlXJ8kmNaAK/MEo11kUeynAm2mSrAQrW3a7DzPcFWuoiB3gJQKu
/wzQu5fvYQm9g9YjAM+gdyCWpWLHijt2FsIHROcJdCVUfho4iepEihlBQmQEt01O3SDtnTJP3W6o
Bb64FLQYjhjNSHCiYviYW11jS4EktVjd/263Cnc5GBJaDxNsgNQL01v2VT4tDuQmGH4CUSRmSi8d
pS80HQkRu9+OBtjW9YO/syFy50pgBegx0i34eot7SVQkYKB9RWDmnEQemr6gkNF9D8rsolOkQ+Q/
gHBhxbTK1UffQhPIVWsxjw1byaeVzkxzW9vKxVBUMV4PmhMpYAwCj9yLJDv5xtoVuoNJm3v5ir4m
exkXkuituLjLM9vMqWePCFplRZGOWDajzSqgGYieAkHCFG77DKIdopG2peqFhSz0721mZ3Vmr64p
jcCfzdBd+UNzT1d16QRA57rjq2U74z3W6LutiE5yKf29MMtdUF03FXbFkkPpoO6ne+0Q7c2T/jK9
kGvCxvVdDPykz+058vxV9Sra5UXf0sGVgoF9CG7yXZQBZFtNVmCT6VSu8sJaR8GbokuHEtDxr914
IQahU/O3Jb55YuZpDuV7WEIsAnfmH60SFHeXsGQXFrj4XRbAMPsddjK+srcG5ONCV3u0T9PGx3yL
A73UHFzQDLuCU7q1r6rA+8Z03cUv4E6qoYEc3mTUyXKyH0qo1yWhKJSzE/fpRGIIDO8/cKERfn6J
ykZT5grGp3o3uAUy6Jm1gSlinawC9BiuRLn84meb2eOSiZq0cVszezTRV9OUOnkhud/wDGhImzoo
liCvxCUTXZzCBTvsmkkGJ65Gxxb2ehdSdwuqx/8z8al6XYxgAGRDZ2Tj71VwUd6VP3yPAC7qOxjB
2mQnphql7bIfiVBNc/GIzWxzbmmSTjHqCTEUGBYnqzDppvpre7yxM2H3d9E5ZqY4/yuqrs0HCzsZ
/NHO1oZgJBL3vO3JQIth1nlfi/KXRe+YGeTuhyDOazU3YNCoTaeDdHVEBNcAi7qf/H1mgbsF7CHS
/KTEl0tLhI4R0zMGnq/yIDhXooVwwX9S7IySBmb8It3YXfCrNHxRBFwO9bO1cKHetvBtGkaG1a37
hzA4ddexF3ryXeuFW+sx+q38sY+Mkxn4oudqIzrJy3nSzDyXtti6UUWdjzUyThoGMAW89JERqDE5
52QjomJe/HIWApWGxAVtKs43clPP0R7DzKHVm6453lLrxTAEMX8pZ0fx/8MI5x7Z6He6OYAyWL0x
Ns0ueVW2zaFaTW563Z1AOvMP1L0WXWVmknOVVq8zyAzApGkd0yFa23Gx+zogLkaMmQXOT+pAM5qW
1fqD0ageDW0sn/xinO7AKA7sQYKejuBuXioQXWwj5xp0bHu9SbGmHnjTCaqrEIo4FCtGcyV53+EX
u7DG3SmG3BUR0jBmDaSMV+gS3SUH4qjrbNU3wmrUcmI3207ufmmzwIr77n1xyrrbTbsuc4IVex8o
bv97ArOsKCyyBXwKWnhAQi+T6WnyL0nfp5HcsolfiwbranyLxnNvPHbVqy4RMEFU3tf+suyRH+a4
sC/XpI8yjQWvPsVM0HXZ9wIHWT7LHxa4s0wGqgQkZV8s/23RQzYdVVFvfqm3Bq/4sMEdZTDnhFmr
wobe9y2olIAEy+pG3/hBeefX8mmIpTVJ5U1e6K6fx1vJrHZyTneTnB9luwUzox2dUEYQQEQWn0Cz
n8Ufd3UK7JZxJCrRj6qI3aIvXLvM3EyyV6Ep2mjRp+SOvkbLqcvfhTGixw4cBpXV/0dn4Y56HtiD
bDXsNChnrZkwetcIppAWw5cNyWE23gvKR85CoA0gmWZCU35O0m1t9tV5aIdiBcEDZZ+3siy4BET2
uHAS2JOdWxIuGt9+GpXAnaLfBVovufLr62O2eKpn6+LiiBKXlt5l7K2kjF5S2Xt9IPGG5OZZIvK1
zgreUSTR7ddWORHl92Yaej0grWLjqeTTULafoW3Ss5ohewcbDA7/Rn4zbhd5O32H2pyVf8EwhY4P
eMC5NVLD1+u/XqOK8xcptnYEtQWGwMFpdVRvBWtbSlhn5nhgN3rZjWFM2DhWuul2QbhjfP+M/luW
GT8AhgBX/9Ekl45DNtYudPbeVo+NV+2YdqMEeLV0VEBJEK1FlI5LkZN1zdA6gzgltM0vqwqlOmSo
fGOFRrLPtQp8lTvSaT++s6iZFe4IZDqJDJOJRAILJIHYAqvCo9BqgGUdvfI3XYteVEtRUSE2G/+G
itunIfB06HopVxAV1cq4Bc/RRpbGq07NXKWzt1Ufier4y9v4YY+7HHpTi6yKUZlHA1jjE8V8Cxv5
LbaMfw/RRZmUgJQA5KeQkOL8X5rMIexZRyLMQWQMZo5cE1ylS9FqZoGvgwzqBD5wFuGjqOocELnF
jkmHWzv2V+3YfCcTUTGmr0G4x8C6OPerAkNOQtaVzoytNIVeF99k6iEp33LjpRHpfS05haqr+P2M
gRIWL329qutKGli1UEEnc0zB+gGEfFz26yDDBC/ZCJx+4a4E8g00ZTCJttj7e2dWsJNaiEdlLB5X
XnPFqj2xN7xI7qu5Ub0BtTuPCj7dghNeGOScsG6mxKpYGd2g1nrK/cfU9+9KPb3/emEiM/w2JqOi
tIzrR433QQORF91y5PHhayNLr8GLxTA/ne1eP4IFP2TcIhVAKUF+wONpHXrJo16hOIEiWbz/xtm6
sMj5Iq7PzidsXWn/S68qp/5OjfHCAhcGLRAjWZkOj8hx/w/KS6wJX0oLPg4TJpIbSIvhQHGZcJPr
zQAUKeO0YbLH0Yo831qxw14T2LMDk7XTHPoiko9ZygIu7HK+1/gM58t8T5dA65qt041xP4G8Z92w
tpTgaC2frI9Fch5YB7Ymqe/pfpU5VnFflURwlBYtqBbYX3A54nfzcdYYyyQt4AvBNLhhlnq1kQpM
LD1qoZv+t41PmK+0C+jAYh/zcAWEtEHgmqvBVdfJKqCuCEeyfKJm9rjMosllRU1YMlN59BQ/K9vw
znbHp+wEla0b+1oIRlQ/vzIv1sf+++wE+6gS5KDmZomhsgZv1vld3+dOXefr+E10kQg+GO/3md1r
Us9K23HUOmX5VAPY9p2INNs/zsWTUcsh0se+11P9wJhY2FBhdC8d/9lU4cJFfLF9nJOPbZImk4HP
NWkaRsupm9bPZnTQJ8GzYTGcazo4nNBiARKP+0wdIA6ZVWJZ2QTsWWcfSW1tS2KK3gksuHFFB+Bg
PuxwkamD4KGiUthhqkTsOkyju3jNuoTTavTX8r29Z3NikmdfieIFO61fmea+nNz06FQw8iFZCtrE
C+jogyUYEvE5UjXNircxSaZx3ybDqLjW2JEfyqSKENzLIRLoJuSl4AsCjeLledBDUtlxjHenvGfL
z85sPq68Cg/jVjg8v3gcGMs1am6gkeMnVmjSGwW1sdlMAIBZA4Fq+pPNHzWgY45BLnMWxZdFf0WH
jkH/IEfB9zDapqRt1MJfk2bf9qM32vsB2eloP399DheXNrPDhbG+H/ORMknToYYyU/JHKjTB9bJU
6gEa9WMp3JGIgPnTjRIkfP4PEyTGFWb8wIEUge6BXocn1tSmXnQn2sDlC8GEFIWFlzQSVO7Eg3K2
VFPoUaM9B/RU0xLbiSxyRk2eZau40rHgTClO0C55G9LpaFmoxZflzdf7uwQHxOo/fgaXedFYbepR
xQaDkXbwqLFO7gu0aXbmGpVQTzv5d4p5mNBUh0RNchQ9SJc/74d17pRIaWI3hc66AHrtACUEZIao
0bF8Ei2gDcEODTlevvRvSKQMyxqnIwrBpWGvgz34jPtXJo+BF7bgybb8WQFvBMktsMyAZVye+6ys
2nKkOPfjnkauuWZBr31iPNjDUYzCU9gGfQp2M3Pc51PKckoNJkoa7/KT1rnlnvXsJYCLQU9d7hi6
ON4zGbiDiKpk8dPNLHOfLug0K0qZNKkkI6moA9fSY0HtbvGympngM+iJ1EpYoTrSxxOo8oux2dIA
BevSsBPBhSVaDZcCZr5JkZ6xfZRtR4dguySivRQshq8uxX6jthVeOU4VHCwNzcni3Kq5KzjOLFh9
4Q86Fy9zOqH4zNyPHGWwdwOmcnxt/oyeCuZuEUhFsGc6FziVUKvMghWvlMQ8ZBaS80ESfJYlxKSN
OtX/jhMPpzK7ru9SCcyWlTeugKzdp6kX3yv6SrtStpYX/2FY13LXnqeVvq9Vxz4yWQlceqsM6Zon
alsu8fNc/B62J7M0t6W5HKQj/KTxcgREelW1e8NlbJHEGSqwayOpwu9pXCCZEVPXTeoZT+8YfyFG
aGn7QTYMGQRo+WkaX3GYoCcECij8FFBDOHkPClOhzp3IBLfajpFO2AyQMwIlrqk/LPsb6kg25kF0
IMkUfGQ+k59UmqWdhe9bdLoHtWNnoIYjOBPM5/kzgfBvQyIJFJGfEHKSYaclYWfbvvtr9qLaMkn0
eBVgXllgaykvYt/CxBFGlZwfUChA4ZgDHc78Q/1j3FigeVcOb5Erv/av1llZ0bURCJV6lj7TPNnm
7pwgUO0CsC7kf7J2G8TBU9DT78A5LjJ67qaRtBqjMT2MMOp6o/Vaw7V2HWq6BJ3S/KzmW1Eiv9Qr
vTDJXTGxaTexlCI76Nblr8l2zKfyxHoO1g7TpYkbG2siNspeJry3zDeTu3SKqlTibIRRdAFGR4fi
EUOnSj8Zkj9fi9uzS0CMi1VyV0/Qh71cSXD9CqMD2ho4se10qB61U5ft6ydGeZvBbQLUVdJDh3Li
d47gbMGfasBD8v8S0SFVTmAf3clTtxMci8Vr6eM5qHHXkhYZ7YSHJ0tTom2HQsuK5deAUT/H+3Yr
qmovATHmW6pxNxORaz3v3suJxrZXd2QD+mXP99LYA//yGHj5lYKhTDFRj+Ag8g8xY8iBEGpxRgq7
vdIqf2/JkyifZe7A++c8wnDnsA91Yo4lIgxokbeMJ40RkyR70eFbWsrcDHf2dNv2s7yHGZqmq9ZS
nSkSfqbFwDwLltxRG3Xf8KscNkB/fkNWw1bdMQxctY+EIIjFUzZfD3fKAJE2hhbX2TvMA+P85n3j
aXjjUCicxHf02FCoJncYfbKmdVkgWxI9+Jbyv9kP4I9Z3ZvSAO1dFJxTRtZDvDAynDYaBTcQ27Mv
3IM/acok98BkYp1+2b6OerAqFHVlZ+FtI9kvXZGu8ez899PqSED+vvP400aNuEbtDysD/r4btw0S
Q22bJGEkopdYYqK7sMRi9yz7qhSLNcSwuG4tu1Ckk4HP6ffTkwI98WnbN970GICJjl53GIjaiIhl
BEeC5+cYoLig+gOsNzoYGUfPCnXBx1u2gI4VE4DXNZ56aLJpaGP6BG8q9ZVEUNCqRbpdy174YYGL
jP2oaknCtNiTAuR1023W5KsgfRKE+6U7FATxf6+D+06qEoNqnwmYRKbnbwrWypGd+LFYFb+UleqM
WyoLkrzlvOvDItvZmWegHYuBQ1YCC4iNET+CKTjbCKGslaebNEQy/h9XyKVckZ9WWkmwj2QTX2tQ
R03dMIYWI2gQV+N2TB1VVFhYXCEQFyqTs1cVngBLndQIRxkWtXPnWft2E4KOJl2lmzx2GCQCL55N
XUOwQbBSkV3u6la0VCLQ4kADECMX0rbYSSDESt/8K8ak0J1GcPnKQl3ExUtOB5EIUWUomvJHre+o
0fUMdDiBFMsZOmONmvVD2yQoxpXZy2jWhpvZ5Qpd3u131gt9AxkdNfWz6HabpWpNFfT12QQwCKsM
Vz8Y0i174E0ueItvxnIVD44fu6IrdzHf1Wamufsw1yVAsxVMXeH9nkDgE/wm22xtnuRr+TUePCSC
ezEZgdAqdzPmdWjaRT8i/1Sv5Mk1HpQtw6CE06qzXPV19JjYpqiDsxzKP9ZKePqqvk66TgPygG2z
Zm+M0lWVHUUSADWOKz/YJNtscLrU66/K6+nHt4QEbTDtmxrwTOx3cCe4MqCC4jO0uArogaXe0pIK
js57M+XTXWxAupYA7i9/Ah3XtIlyX4OuCxtgbU84NhRx10sDV0odmXq54drvM8KNC6RY81blYKT3
imCnHr51d0G9AHEDBMefQKAlkaIgC9lPqSenHrStmdY3X5+cxTM7M8FdLSPYT3SfjQ+STX6qgWTS
NiDEFE6tLlZYtZkd7nIZKqslCQPesIdo4mmPmIui2MZ6F+/BByYq+Sw+Jub2uKvFz4YkUnScD/YV
cyh3Vg55YM8J7Wd86q+6W/QgxTKei2F3tkrOPYdE0uSkQyxIJP8uMAfQmNfKbR4rJ5+asvf1p1vM
CmbG2I+Z3Z6VOoTZ1MI7qDVEjtL3hiPFsuwMvXr/taXlaAP9DAKdNhMHg4s2BdUylEemv/LwEr4Y
QQph2DZoXWGAsLnR0IEXzg0tlsm1D6vvhFKzBdbZEBKgWVHI2tPb+hbTFLmbu9rRvzYhal6dgG01
QNT3DwpCi2+cmWXu+iysAuHHQpyLd80u80Ai4XWOtiHr/Cw640tcL/Z8ldwJVAaQE0LylaXHg9ft
yk3rDmt720GYk+INBxT9sA+34LKgrKm1NleGw6oazVF0ky2Hgr8/Ml+aJHrWJbGJH5Jg0TXm2enO
WP8DElK2oE8Bdra53NEcGgPtlo591vdJAQyj1mBdQBdkZ2xR/xUti/25r8xxZzIOUEbJc5jr8MeB
d7FpJMorRe7CncSeBG0TVDCR7MLfxZrdhpgc/oWc2RFJgf1/AunHV+Ke+L6E8T0SvQfs9JTiELZr
hhsCgSzqoqLK6NLeEbTXiYJWK9pinDHFRy0vY0Md6PglTkXyl6SiImWjRdTL3AqXQbVDHBuZDcfr
0SroVI+CRdXymtVQr3WXzd+I8pilMD03yIUzUoFqp2VIKL8MN/lonVO53pgYoG97USbOdoj3vpkp
g8uY4qjsBqPBjQCYMgQBOmfqAH4x3rL4ppFX3wjTc2Nc2Kq1IVSlDhvJ+i79bdW4EOjxrDsLE4oG
KMYg7/tf99LgwtdkaB24MZD0g55ylE13IIVbWkj/e8ElJNpJLoPoUmuougw7WUh035qWQ7vQU+Wt
odpOBZXwb+2lyaYPMPSJN+rl7RpPpA+GGAkLw8xrnn54V7tjzwnf6W7lx/go8srFW5adtP+Z5MJI
Jsfj+J6zMHGQDv6/mxgLAXR0GZ9wC+opIQh7+YB/mOQOeKmlVmdY8JjUTF2dQApFUGZaTMRAzARE
jaEDactXR9SsSrJSQpYC4WVw7GRew1QDGeu0q3qVa7yIHwmL4AFI3oFsyoKY/CfGMmQN9dip7zbH
VcWw7KxKaG9IhzFFYURm4enyiJu6xqgDkR6hWq5xeyj7pd5PFI5Zr6SzhVpC7pQPLDZPL8Zz6dF7
C6pjv3UobaOGIrrdFvb30joXPM3UrPPCBnCKlUfPTB+rdIdHumdAIvRVf+k/xJRwnzPPS5tc/Mxa
kudKgf3VFcOt+qewBE1ZPf37cHZhhn9txlbZgGwFS2s8/yYkkFYrN5anbeKT375TsKFVLHj9LVyv
lza5EGqpvqWkbDv9Y3TLKN8oWh4t3vSM8e0b3eBLa1zw7EEF2Ums7iuhAmoXOzDeiZjDWFj8wjsJ
FzZBSYEBaLagfi+dy1s2sts5xUr5o6wYHY0IXiDyR8IizixpDxO9Litmj2wwnKDbjoKeP0vvAt+R
X7V3SJJ/Epld8kibEEiFWpBMs2XuDBpIT1pU6gHb7sEvTUOvN0fw2onyoYUQDYoBxhKqgD8P4sTc
rUDlfGp7hv8i0M+8iU4sVckeQWQSPqD4u64gNykimF5Ijy5tcteCZtYtSIaxo3GOlJk99diDBKx2
Ve8NKyYnbwsuv8/50aVFbjeTUjdj872k5U9eRXXH6IGvk99UVZT7LX632X5y0SszB2g/Mm/RyntV
P8l9Cerp9ddX+ec77nI1XLQaC2jnQhoSmL0UBy3EWEdy8x0LtorpAIIHMo+HMAAp85MQHYDQ/pUP
pqMY9Ftr+LDAnSo9mgjgArCQDpozGEczDQWRb3mXPixwnu3nmi+VKTxbyu7V2nIMIpixFBng3NiI
zSaO2TWpZ+oOdImHKMw2/+07cH4LYqcqjmqYgJr9Nk6tlZYNt1+beC9ic/HUACs3LnxgUpAZcheE
BAF5LVGRF7Ju1uSF7rTVIauU35TQk+lcqE/XXvOobY235Mz0KfXN6Mn3yBlXvkMO2qrYmF4JRUdw
8WSi2cuFLcZvA503hEhlKEdy66+lZpSzFL8tAWNiWJaAnlqCt+5CaLgwwR3Y0KaSbk146krkNuhk
r42Jp3VQ3JBFpFwLhVgUCaCrCh1CqLcSfhasi6UxNoKcMQn6N/F1fTsezcdEW2mPw12+ITvWP8l+
Fm7XefQZUt9o2gde/a/RjNASIfjQuFuQzbzXqGbXWWvLLVrAOBZ10LsNxcWZqnhIvX7tVYtrnZvh
trUo07JtmM41S/1Vy7NMrz5hBPNNf8yPkivv0ium1dXfWaDJah3lV/Q0bnPBWpl78K49/xFcoMxz
qTQa9sKaGuSQ3Z8+L9cBVbcSDbxI+NpZCP1gbMSgsAzCLORxXMCJyGT5HQv98Y6e3uvsmDcFt9Ie
g8nAeYSgoBdpuy0579wkF4KmcCxzjCUBr9Y+We2IRuc2tnon1ASPHva1Pm0k2MShRgOBY/R+L3Mg
vx6a1mfvDx+8/k6YBadJqyBcpFoJJHvVVR2jERibgtC0+PlmVrk7IpRKuQpZtwC0efeFURxJkv+k
cXsIZXsvs6mYr512KdqAKu/vVXIfsK1L6kOWDGWb4AkgWZAuFII7aSmZxJEDSx5ap0i6+MdjYSmJ
br5Hm20Lxvvg0J/Km/iOdbqGP1C/uRtfhJ2DxWXNbKqXHy9RlK4jMpbVrNVNv4q2pFhPW9utVvVV
f09lCDqLzoLIJOcvYQa+VL2BSStItkauHAzN2n79sRZPG2PvBokVOJJ5uEc9lSGE42DCGM+xfd9X
93K4/trE8io+THCryNSkJgb7WFqDGQQJZS4p+Y8m2E+YReOxsirFZMWEFgR+Gd1HlogxdGG0AgF/
tlGcV+tgo5J99vn1M9O0TPflDx1AFcb2Mm0YmR65il7B3+GJtFoXj+/MMBec7KLrDALJHKeLrob2
0FrPRgk9YTQdJyVYff2pFrQ4LlfJZQr9qEd9wJqcpGvuAWPcjZn0kGftSdGK59TQ3nolvY/0/EBM
U0C2ydYxD44mmJYxaa1hNB43K0pCl99QmdK2TEjF5O+SF6oNxJ3C7AnKuHTlT0I9PN4p363hR8og
EwEDBv9gG0oQCgLhFzuxJgXHUe6rfd5UjeDmXLQCSDeq5Jgj/xSn5D6v0lDNGNmKqjk1yfqbILJa
AZpkaeegcKYAMKKDVdHiUs8i9hOj6KPY6cr0WMqPvZG4Q389JobAPUSGuBBIytS3ZJDJOlqVgWq8
BeHi6PUoQJqd4KbknZ59nvmSuJgR5VGSdw0sRUHjdkHqBqa09VnDYTC2VrH52u2Za/GuN7fGhY9B
SwwrqWFNkr2g+Q0hTVDyiKY5lnxhboTzb6vt/DApYITokHQeAbbOX75exqIFBSyuSJ5QVOUzJ0UO
YopRydgJkcoQST7T2haUjRY9YGaC/fdZoC0YH05HYcJIpf1AzX2jTIHT1fovXPoCeqTFrzKzxcWi
SB0lvUtgq0rUnWXVL4MRPyMb/5fpyrurEWyZqgKOiPB3uSTV17TRamjsZE1geWaryQ8QYysEpQBu
MNFkE/3gmtZtLIiAVZ6nv/FDKRrTTHnpoVUQmVdhKkd4qw9KPBioIlrJFDykY5r2t2ZlyNJeMaQ8
cQlVs+wm9yFTB2reNCh+4wpqTeCG/Lgct9Ewpcpzq9XNWp/kSf7xtT9p8uLnNqFRaoDBFdUz/hha
eaQTFTwilq5OeNbqXXdMIln7MbaW+SMjalA5Y54kuxxKYbErZZ2SuVNcJmvdJhH4wSP9Tqp0b4r8
/rfSWrbvVWkPjWtV7THRozd55qZZnPyYJkUDeas0aEPqKGGAEfCy1nSQvZhp60sAEiehHWigZ2yH
9KqbzNp3SdhAhTAlio/WmRW1VKFOlmpTtiU9+KOemqk20cYL2+yXnqd4ng1ZpEpuZYAC440Eid7/
UKtB7bYWU72ogDO0qmhTZaZU9W5KRwn0hVqtPXd0UHKoX1iRN2htuJ7GNECfQkp0DP1XJR3W0NKz
brWegjuyCXwffHO9zO5QkoeR28eyb3hJ0JRbQx5jSOd2qXamXaufTQPfe8D3kwDIbupjX+iYhJDr
Uj2pvlnc9lKW3kSgP3/GfDwknFoVeiehMkCqleax5SgdyTw1b4ZoL2fmJLmjP0SVh52qszXUGugA
z9IkEJklNAEaqwA7+dosumFYpVaPyrmWdfSMR5iWXtE09O8Vake/TVq2lRONcVE6pIz8BjV8OdeB
Pw7z06BJTXg0M10fM2dIzLB1o6xMBz9AqC4CyT+arREUzZmqWmk3Z3toE9o/qE1TZLYzxEVNiJMl
GUGeFiWy1G8Mo9S10lMD6Heqbq74RgJBaL+WzlC2INF6As/Mn6mieXRWWznXTqSlJd6DlCqFF2Jd
dNcMYxrtbTvWrmgS+DZYgJPKoitq2RiMt1tTh7bY1HfPuRka8YMsF8AZOFNSDs1DZkgy4J7E7uuH
Io/DfdXq6li5VhcnII7I80wPPM0sUqlzjKyI0ekbBg1s1VZm345VBg9VU+lg+sFwlWRKG3txAf64
vSxR/O8AWoPwk6b16PjgOiJbm4Cc4jrUsjPRU6tdh2ktBU9dJqX4nLjyxr2hFekvNdbju4qmiuxo
ExDsXd3Tq8mPSeOSAEDHlWTkYXY0c2lE/RzZhYUoMkz9ODxptNHDAxg5uxDTdeiT1Gu/TLJE2wRT
StTHJp2sbDXlxZNFfGO4JtRKguxYSGMWvVp5XWeOQqGaqDSYRTNqKdrFwNtFuwEHydiaNSbyQaHX
R7+zIp38nSnJ8QvUR0Oy6pOwVJypyhNyDKVMMY5I+MoENNOmNK5lZYidICKvkl+hJZU04KDOuvxQ
hVOWOGoZxMYqbyXDOKAYmdieEfqNfz3EXaW7lW1Vv/Eze3lVGGF1HnvSP8dpl6orlIOGZy0qwlOs
xH56tkkYM17mVEpWGslr06knJY/vcE9layWRANkrzHICcUZeUcXRImp269zQA7xPpLZCG5kUoDMI
h8JYGYNSkoepb+KbSZpU1wQ88LkMUOt9nBK40HqShjr8bSdhnewT8IGkG3ms06tSiQYVsAi59Z+V
siqUg6KnSbvJMR+h7aMhN7OHWA8Ll9IAx0uVrKy9kixSZJC6q6T4mI6hvJWyQJn2pUkN3QHVyWA7
oZJP8R4M+HSP2okSlQ7ukOg80XIXthLGFE09pVs4SKm7qiqZkDs0af5mxQVRj3kM9b6q3/dqUzlS
mtLXslDkcofH+kDdAo8yaEF3erombZD++T/mvmQ5jlzL8lfScu/ZPg9t9d7Cx5g4UySljRslkT6P
8Lmtf6y39WN1QClfRiDcAk/ZtahFLtIk8RJw4OIO557TyAkhk1vWklofyrxr5odOlzIZJAtF16gB
/FcPt6Xn3aJuSdaKrWcUuinYkgUsrmNB4nrJnpqhy/RsE45gHzQgJBTNKE7ao0as7j5rI62br+NU
B+80pBJz0byvh9YsfGlopXi2Yy3Slqexi8bei+OsTRw9UQfBLjDL0vuNYgriVioG9I3NAfQPXkik
ebTnuNeq2i4h69br21Rr5A5H1Zw1+VDIc+6HhgHC93B0O1n0wXrw2NbRJxBpgHBV3JdN+jxpOJ6X
H9LVZ9SUUC2ECBE6+UwkE5vQCoG6Mo4/mKDnA5HlQz6L7jKS75cNMVGGpn8EM0eWmHohRDTbBkXo
FEQVfeK08wMl9V824QG3+NX8JpVeS+zxht/6XY09jwwzNUIEnlOoSzCcosRcCvsi+jvBrQn2DQ0M
BxDRoL/AUeSplSN8uhUBHh9+FdvKNmPesM1qvHlkgQnQh1FSulmFhb54q5d9hWyjzz5f/kA8G0z8
bAoC3gUTNoaldHqCEcH2KU153bPV8wbNZLDEIr8F783pXpVNFsl6Dyv50Ni1ldgxUbda8i5rvEn7
1fVAhBacdmBk0Nmp8VaRcTMnAWotIJkzpfYaw2wHoWo5efTpgmjwDF43XQMnIJg9UFtkLhBig6oO
s/77FOtS5SlCqAKVUuQlBO90ZRQ3Q92/f3yo//Vt+t/RW3X7I/sj//wP/P+3qp7bJIo75n//eZV8
aytSvXf/Qf/Zv/7a6T/65039Vj507dtbd/Vas3/z5B/i5/+07752ryf/g55O0s13/Vs737+RPu8+
jOA3pX/z3/3D394+fsrjXL/94/dvVV929KdFSVX+/vOPtt//8buBQR6kIoDBmDKYOFXI9x2dYWrv
51++fi3wc/7Pvffg3T957v/97fmNALZe/vaA7Xrl/si3V9L943dF+8MCH4qC7AEVbxncKL//NuLn
fPwJ+lESxKAwBwO+G+rLyqrtYvyR8geSWAuBJ/4VOiy0xUOq/uOP5D/QTIXWgyWBiAdEcurvf27V
yUf96yP/VvbFbZWUHfnH75gBwVX4K/Vf3Ytjt9KiudLmRQv6pCLUQFyibSJwT3pZool30yKVviUX
n6DJcpeqw1PYg0E0krZEU9OdqGAiqe3LIG+1635ASKNkbm+R66whOUSGp9AZBDWF6rAe2rIcyQEQ
f89KSzBIlafVbpYgQG+2s3ojIur20mR5R0bxWRXi0p8XczwIeTja5TQ7Yl7cjzWeLXBBhHd9N4Nh
bKjUbS3lKDh2SHvmsXRHy4oRClpJj1IhnoH7Vo7RZJikwU76ZArmETo5uSFh0qdMfbSjvbbsr0hh
qr41lM9ZGte3aqLMjmZCFHxJ2sdKhexDm1yXhX4vxgZQG2LrKJjdgWBSfA0K9uulSp46K7lLBekA
doMrTAkGrTYvXpGR/qANZusMmjK6iEAWR5PT3m0NwK3EXvZKIl4h0n0XwzR02iiVHHXCE90vh3kR
J1dRm9kBmUBvj6L4RuL8lYT6dRRPBCmNIODPQasF5J/mQ8MGMp/E3Oa11nuSMUeHstYmTxpmdF2z
vVKDkS0srYcsRJ5qmSDqiJag6KrprSXN+9zTrxC2DpyE5DRRuR9L83VI67sQiNNCrW1FtbwxNG6Q
r7z3c7vYad13jl4WlS0bbX2jL5UPbioREOU0N1wlFkfoQUYd2RZUUcCKzOamRCzvVFMMQTCitl4o
ThuohxkPo/TVKOfU6WOS7OYkfogjecHjVhawa2SQ4Unk+q2IjYAkEXaz10OvKafqdo7V6tC143i7
aCBZGMCgtis6ZXbrQcbG1ViUkX+rynIKulgOPVUbjJ2pLanbNlO5R6h0QOReBj15rPDu+VLWmaoj
12jwyT1IDkUbLNkbyyhuspQ8hhL02ZPOTcUeMhrvZZ/4yFedVOmCBiB2tB4Vpy9jD+zrdhzVW8jn
Ifj40sySnUH02GyjoDLEfVdKQWshmynqfRPJTil+HirsUDp5Wlt4Qgh5PQUwwLJxmxTvSG7dTmYe
GO2tGE/B2O1SC6CW66w3bVQ8bV15UhPtqpwSD3XJyBYE6cYAhajdjZEnGq0zDmog/2iY/Pc8DP8D
3T385yX3/vif/698W46d+cc/+OG8JekPoJoQbYFpHqIwH97zh/M2/qAKVah5YJ4PZSFaGPrTd+OP
6D9CeQH/ylBpS/tP3y3+gRqbiABOwrCWqCBa+AXfzTQBERTgB6CHiuaHjLAQXfjTKKfLJPTG9b5C
rCv5tQ9Sv+zOAkka4FaBVPndVXxnXrf+0e78fEGOX4yzSIQxyoRWQtVUVd0OFaj9nK5fEtsyBJDJ
q6AchYLCL9nCfpsYVcJOgjQYdUO2rk/iMI+KSC4gkCW7jYGnCFht7Xnpvl22cxq7Q7qTscOsadDS
PNRRIrJJAflCY3TF8ftlC6dh4k8LmIEGcYtpgUiF7upx8C5retIpUmGbQmOPxU5WCldTHi4bYTCa
H1ZQxxVR+dYlU4Gi2amVUMjheWtYUW56T/YkIPAwZupSOvPQETlNl9Ne/g9jKDajNKrJGh3FOzU2
hrLRLeCZsgvhGqhiJ89rL9dK14ISzqwbdj99/RvLUyi4CCEbsDzsHI5S6XVBekwjd9OoBmQUBx+9
NMUZxtipdEEGBHDJtgOdmplQmixAfNUm+fMYR5wkhrkD9Lyo+JSaoUOpTkUsebr0nrSjMLRYetu+
TMY3MDM7mfhN5Y0g0qD+KDQ7M8NkfOMAfdfCgO4EqmUHsTS/LrlyQ7K+RImp2CYteKou7zBvXfQU
H5/SuIjisMH5Scx8K+l3aNw5QkRs4Jq8y5ZWj+rxFjIXQkgGc5Y6bOG4S64xkxHkrhFhkszazQ98
YrmV63fywZj0SUw1UmcirKHA7Uha4g41uioLl2aVZ4epPjQhQj+rgpKXNOC51oTUhlYjCpbJ1zDp
P6HhFyQK1C6r5EvWgUkzVlxLr4Klaa8oQxso2vXt5X1e8WwnC2c8gmb1aUHiobAjqD9LeVAnnCPD
ALR+uoG/7gI7x5ORClraGpZcHrrH3nTAELWxQPZjT/vkrt13Hpgl/BhTWNvxAKx4QJ7TO8L5Jc7O
LXBSoA3DG62DiB1FyNNzW6D+vqBeWwB8XEBlanLM5JOVgN274rToGcgxVntqiSUKBbGtZg0ZLMmB
9EI9bBIs1yrmDjUoSyU3PGrq1YXpGqIM+FcAtJhbghBOsHRU+O0aOu40NcmLR1m6lULB5ZyTM19D
F3ZkibkhlWimCP8VbJ8hov+koep+qJrscVbM18ayHIyW38xAyQ/Qxgulq7kYdnoKLIiM4W4LHCVm
u9PK3p9NjKqNuj93t7peOaoZurL+JhhPwDL7MrH2UfXdsgR3aRQHSQqyBHRoDMOpVZDVlNDfCCfH
iN7pTJi5BGKBXAMVHIV8iaURg56fkcw5M2kdkIz6jcVjID8/zMwuMPc3NoxRM2Ls9+DHj+K1nrv1
VnFTv9vEz0Zmhw+ZF/uglXL7A4TtQHONqeJfHFz5ccY05PWYbIdeAohHTk+znuhAOVA5wNbF1N82
DCD0gnk19fMEejLjCTNJ/GE1tgzwcbCPjTJXaMDtAT0LjKJmnlwX10uBkcMFjBzVFRg/fag5bY0d
1OKd2W9t6crYRQ6fJ2PtuB/9Euxcywycj4WeJjYaY2tlfifIQRN+KfPEuXzamWmFn1uMeQhwcqAy
o7IiUpA+FYcQvWN7uVEDUFFgNCiEHopfgWL0B7vkr/ElnVtkQkxtTkrI0VAmFfAI4aYETX9X5T9z
s5Oa3XFwfvb+4PxqR+tiApOSIpQLib6qE6Tok72YmXaXcmAJDNnF+VqYuETIp6gqZeyeGjSeeTd7
0b6+SV19Cwb4Tb3X7fZJec18BZTYwHRf/nSMEum5cboFRzHKsvS6hH5NZqe9M96B08SrewjcYLl3
qRt9miHHqD2hySx2bu1R1eCucnisKufnFG8a5Gx1CmmClDvzMa1k6eCh8DuUBXH6+WqonrsIPPvz
bF9e7aohdE2oDIeOaQlmsa2WprNUQ3+rUV5GTbMtOiOrbYBF21w2xPRNDKDOoKaGIQ0LFUEDrTPG
6dTxrA2KVJcYKUNXz4e+qjd9ta6FJ0pxXu/aKzpDjVD0sln21VEA80WNHv1CpBFg+mZenaIyBgsT
zoWdkXsx/d6Kw1ZFs7cAbbIR8TLXs8ebtcascY4NYo0trBFvhNoTSo5aYDkgavDawEhtDfCLX40X
WJOMW0WFqRtjzHMAvi5/MKdLGFyVb2df8vK70f41vCz9ioiA0GED+ImWmj8uz9HlmMa0ymQd0AIV
rGwigCKkSh8vf7Iz38naYA5/QmZl6jXYqN5/eE7QvGxDN3Ooblbz8G9Q+lCvdZwHUYtw1TrE41Gx
F1nkkCWoC0mQWtr61eKHOwKuC+jDPf0gxo24FCmsE/1hThM1vLPAKrGTDYKZtEU0lsjuGvkBiILb
bJYzYGdUnh+l9Znzdf1liDmPbTkqUSLCEJmXzk4qE3ws0SYT5IOZxn6sdYfCGv20n/cdypDoQQeX
PyX105fsM4czNSoDSA3YB02XrYzXWU043ppj4YPG8Og8VmEyL8SEBRPF+6HeaVLJ8SCsh2Q+Fnvi
zb6YUdNdkG6MD1YYjIplo+tdmZ8vbxXPDHPo1aoksZJiIWVP0FuPgdJNDUgwNF2ZANaqcPZt9ZIZ
wLL+PIMf4drRxk1lm5Jsgj01yG/j1qsCTM8ZTnKbg/AEauk5au2gGr28yPWvZaoY4AJfGEaLTp9W
iZgGWiYVvlYTv9RiftcXMufIrfpgtElRtAT22EIN9dTGLErEGGYj/5jnQeEQ+PHQNRwVQrm5Vwa8
yZ2zOsPH+Tiyx3w4QCKyWJFr3DFIt3U3DWgxl+vOk8HfMn61OO6eoeX84X8xZEZRCGAFOeNLHqNe
gQRkgn6UY4DtrL0pvMhO3cQhL4UANu/Je93VTg4FGUlCu4xzF1a/35F1eoiPDk2lT8kwITZAD0x3
1dHXQKB3+YSsbyfA4khOMH12RumokGWG4jb6flRUcPYArcB7Vu6rbeUKW172uxKUwPEfWWM+XhrK
nRVSa8QrrsedIfjje7stPthvoUaQPTTb9p6vKs7QJPz8jEd2mTC6KiuSFMDX4faB5eim20ygVaKc
hODa5dw5hsvppy1AFJAp66aOl/v0o4WKSUw9x6XTv9QV3lTKBTF/qq702/gmcZKtALWVBfSfwpYX
LKz6tCPLzHEBbCwzuxk+ZkE/rMIIcES+5OFyrXHzLZ4lJsyb2qUStQhrxIg4QJjPMepBJLqVBI53
WX25j1bEPKiLrI/momBFErChA3k0UVEYeFJrbNvlI8gyjqwwzyZI+EqjLamb/NK8ZvscQzCUU2LZ
RVuaP0qNXQa8b0V/87On+i+bbN1J6WVgwCWsrMcg1Kh+qWlVpN5OY+tLswpMMedY0i9yyR7jpjtT
h5g5PZW4oJ42ls5kAYc7eeBB3cwTDx7G+W4Gc8/Hqelqk54PSU6/GCR2oDH7EnEZDFf949EmMtca
YIaw6mm8Y5HG1iPfaH+NfPzHZTYReAPTARWDMzq4YS70pqY9EcTHN0Z92+ULp+uy6oGPTLBtl6Ee
9AyPWoamH9VG0rMg9nVXhPyLlqEkxeOPWH2wTQgKSaAuhXAFm4IWUQKQvUGRHr64SzYkSIIokAKA
KLwUAubS9vILs3YUjs0xTskYxaaBwA5irNaVVVftPquQ4rhsg7smxh9JXQUEpwBkA6VS7xHbY2w6
Aeei5NSRDXhKGXDpU9ZymON1Ma5JUDCzHZbo2Q8+tH8d6Rml1sbV7dlFI+JTeG08/n+ukfFSaa1I
/RRrtT29mIEBmaCP2VBndNMNVU/hLXDlbkEgglYQJJALWR9bfhR75FWaLcCQpwD6FNNujJdsV0pK
zCn0r1kB2A6oaRUxCCLV08dyrgdigq4aH66FVBcIx1VeDLV2vxCX/ssEK2wjmOGC0iz6F9qNDpY6
TLhmDkTBEOVvK78MeBNlK44dY6foXKD4gW4qG3PnYodaVmHldkXup8UEt7niCzNa+skmhqDbCLEj
zsGgzpRx7ZChBguxCDVZoM+YPSRlkStajUpPeGUGlKzSQvQd3VKePFrR5lhbOffH1lh3pS9TI+sV
rMVbWkqPdii4gAMwBPFa4kIFgrO6lQNioqAEZj50v2kVhDkgcrMAoz0DJBsD2aO5fc/lP1vJ2iFf
DMQA+rMgJGPHpbK20oneY0Xpdthmd5ONbMyWnHQjbjSOM1xzVCe2mIfRSqY0hqRYiS5pCX0EEuBr
efJ3CvEA9f2VHHE8I/327NlAIRB66Jh3QiDDOMZO1ixIZsCeuFsOuT9sioNKmS45w43nZoCJ+ph2
hWoy5s6Y6GLWRyGaBbRgZ9mEVjPqboJi68uLWhJbi2Vnjiuv1BTe03l+Fk/NMrspDzlQvEC42+od
1ZfVxy2N2+jTOWEW61u84yUwbNyrgmtEpk1JuEVMJWrMVVuMJdO0EQ9Mqn0vpe/leD+aN4355fId
Y59MxgrbgRXKycLAllHa1jxGT4lRSqDzJmJglX3uXTbFeqsPUxLl8leARcZY1On1UtQhb+oalTjM
tG0w7bFPFCLbzYCpkSTv9wl4FiAzY3KOy8oCEWZawJhgMwG6YI4LGUhhhSmm46b5Qey/jOkXIoac
k3/m97G0EyPM4YhJWAC3iDIwzWybe2WTBTo4aoSgdeLdrzYQWGPMPmrhSOpGRstpyJXeMWqlA19M
uU+S5LGOQaV9+auxwfyHNTzOULVYEypXlT60zBFs3Zr6PvR10LdX4Xzo1MIbJs547FnhitpCwwJj
XZCmAvSA8SC1Cex6OsEBq7k3OuauQUCFmstc+jS8am1lAlUvj5ri/J4BVEdRT5RQSj8re2P0qo4X
MUXZ28iuplC6zesQd0CmbfOed1BYL4JzD2O0QgZRHhVkx6d3oO8WbRkjkF62UKkGEtgrnPJrB/pL
CrvTbrlyqPTgHftkxh4rtWxAeDXKf9ijUsu5a1UoKKEX7HXB/FVK/9b6KCcAqu3IdSmy8biKNMex
kmOSFFGxhO43vttGFILeR7pOYWQEVI08N3mWUdMl4ngCzQ4HfN7mwmRiKnYyTAIi7obvBAp0lCoY
xD5Psk+FdflNBfYJoiYNGANADGguiM2ertLqS1MeJsRdY1d9UsRiiHddnoFJu2kLE2J3g5LVTmXq
zaekX3o7M3Kt5dwVNlbBr4CM0QCOH3GEggmP019BqStZjQmeowpSpfr43IOJ7fLFX3Fqpybo2TqK
ykMpigBUA3IBqAzMaUL9y3KkILyZXajourxg76z8CdE7vHaIi1AeVMyzq1EtHd4DDfeQqiDQoxpa
T93zkoLAADESFNXdOhAeTaCROtvaghkn/ySlnCfqrGj445fQMVABnQIcYsYDIeKMIisqiw9Hnmyi
e9EjgQCoDhgyZ3qmHPIQexjTvrzXZ072Y+1/mWUSPLHQx8Y0sHYLXOGOuhj+OBdfhXze4dkJmkT9
dNmevmbQUtCqRdKAzJLNHKBInTUzUPXonaZ5hZEMooa2TkDCU2qTDVIbu1WuQTPZgOYfgDRRhMdC
sPleiyXx6kx/yZvx+6jVxK7N2HBik7RbgvnZL0QZCqcWW4wylimgEZU0g0PVtDyl1sg+T0fA3SUz
cuepVYKkkC1faM0veV9quZPNsxkMxjDZpVVmA/Rr4ncyGHtJaD/H02MzKE40h5qbEAWc7UroKRM0
na4xh6pFKGnlenmjgTkN02F1CqYtoIR6AJM8dc57t8Q1dVUlNZ5JOtVvU5xou6og3Us9mJWrLb34
AGopNeh1OUVjhnQ3JaRrN0YSzVezmWjeEraSVye5tLn8Kc7jE0DPMJiF//AtTRZNglpZZA60rkRK
yYtU00kM3bYyTu678rSemmEuszpMQEvpMGNejd7ipvBKmxRSnbmt3yA5VVC24LVP1lam4R7DRYEO
5oyzoTC1kLQ5kuECbipEbxIY1Dm4vHtncBL4QcQl/zLCZtyiCgjhrKWYtacKGIfFNzHcvsGNfTbd
1ovIdngt3DKYbjM38sc7jnUKU2aeV9AhI+WHbjUYtdjnrigXoFxlsCblSLDan8yEAgAPPFzXSpBy
Yog+B0e+mIiLVFcihnVLUsUbFDy/CP0MnhU5ekk0jQfoW3nfTqzRL3tkTRzkPuokLIu2MPoAGpPb
eAOYw/by9q0cECQDQKlRsAFOCfOGgURBbyHRUNum8hKPQV0rQLE+X7ax9oqdGGEOftS1GBu3MPJa
HrTK/lFEIBCipZUsyH5xouXVJYEvAATZiA5AXHS6c5M6jos5kMyOFNFJBwCI5vhK4IWs64v6ywwr
oIeCWdeE7Vh9AG7C3C79ImhQxxXe1c2v10VwxzQomP25KDqEeHwc+qxcTK0Dz72shX5alzt9NDhZ
2ko4g2EApBhIAXCdFSZuLKDsnnYYd7cV81sjveu/SIlr0HL6iQHmAtWFgYrODANZ81bWz2V70EOO
j1379pixRecWxW7M6NA39+jWkDnNUF1CtxjDi9FNGickMNQMbNq53HqcU73ieJAgichYDAwL4R0/
tZXXzVAJE2xBK8ZNNslO3UIOFRESL9lcPWrAsQDYRdd0RiipDlXcdqSpUIMzAyqeMuzLZ+ILQeEL
nxvOFp7HX/hMGH2iIALk7GdgbKKky2A1yDbTQwRNgEByQeGyG/b5HixWy250K79t7H7Dq0CfFcvo
+dAx/aJidBbrpGNfxx8PT0ihKgK4xjr3B7xLSB1xAD0dRVu1wZxfcU2unZdjk/TPj86LSWoohlOT
6Xb0RA/JUr0zXWhne5WbZoh3IWN3VXB2eO2iYeYLoHDJQDXEYg5pNc6JNHVgbptBL2uR24I3o79i
ALU/XGLgT3AH2CpPmhOzqKEfb4tm7cgQk6hTTilu5XU6scB8qmwinQnOGsznb81diTojHfwofN7r
tJZYnthhvo/Y1BjKHrCScTe4Mso6GC2VPWRBXnGon6qtCsZ3rqTXeRoEDaTj/WN6WIuaE3mm+9e3
fvRkQjEyddF9UezasKtvVLQC89A2nclqvGZTvvFesDP8Am7CyS/AnBAlyhf4ePwC1sMPiB5oJ+/p
LShueFEN/VFM+HRiikl7ZIR1cl7DVFQ9KcXgy5JmL1m3SUfVF4bQ5TjNlSDqxBzzOBtxB6VPenBo
lW4Y7CpxhG+qt2wGO+gxPWC3uh0BABPw3uuVdSJHF1UZ87NQ0GAr44qeTWCMRSYtV9ejrr6NheZq
qh8pr3LCw2F9RE0nm4ps7Di1Yw6QERZKHWuAzDUAqqooMYXbct89Z3fmdrnrFbvdQHSIdg4RET8M
jZtIXvV8eafPPBv9FcBRhtBYlCBxxLzmFTJBA0VX1EPKfTveRvOtiozyso0zP0NtAPYrAg1mAnjM
fsyuCK1EAR63U8E0Rvy8er1s4PwtwtSMDFwzZlugziazwX1c6mOoqHQV3uBaPbq9IKz1tKB4TK/L
eyOg4hX/RtPr7GmHWZWSggAgBYIJVowxGQxhmfMSOcWB3r9kF13R8JtfRz5/2ulYEOj0wCyB1aEg
efoAAfFl1kKIpKL7KEbmLrTnNiXwSrRtM3M5YGmkzRzME3OM3wbBUw9SQtAuDT4EVTALs/T+gJ6y
7Ma7hDjKI+f7rW3k8fIY/z2ChFoQEww8irv2UcHSkq3qT1d8ouHzl4LZSObKgSgLB77FJzOv4Mj8
woMebenMt5Mj+10g7tHc8LntvbNnkDHK+OkyBZHaRFNC48aARs7sN9fgFHCHTeLUXu9Wj+ZmwRMP
mSWnRruUG76cOTXGPuO8+8JKBMEEeBaze9vQOlgoEOquFjRbjLP5EPFUPql70/87FV/GMnP1QcUl
6UmED9u+gG68lD80/YoAMgG6ncl2/zK7lOmc+zLS+8AcYMzeW5hvwMQ1lW87vS+xYgxNamDFVP1S
QGvip8QeODk2kFXuN9x2Af2JlywyyaugqYI5U4slfEGMoYPJlhHoK17i8wL9FZ+NnB/dRgAzkYCx
Y8mx2rSkLSiMaoI0Sa/q5Zc0ymoQcIRiy/Hd59UoCfgBxIegJTIxN8hm/srQhGpjRrRqM3uFp+yL
yhk6OzyMPv12ouQYKDrfX3YIKxfmxCizmWg/LlIKosuPUhFt0Y0+2Yq/qh2FVJNZHONW8zC3zJQu
Lt0mG6o0UDjjaKu2bosu6paQPnJ0728tTtHBWAU+IMytM0ajRAJ9SUFfDVSipD04V3wdLSXeKVl5
dUHhAMiJCgIhBe/u6RVQUrFqZ0oRGcaLC20gV+Dqia/4FQVT+nhyKaU6GoGnJlqriywFoE8UgUE6
qjfX4XjVNvsW+ixtQjgncW09hoRaDaaxQDTNAmh7Mc/IIDeY2TS2loymXMdj21+5V+hN/WWBeRsk
o4wWVD4QVuahEzWaTeoXo+Ac7bWnHFbAGYIOGETRRebzQ1wpM2IVj0EKOtzrFp03qpIyg8kaUkb8
nunqtsEX4nlFqwRX+PQbodAPHkMF25aJmzaWwHgj/Z0PAy9LQWH4MixyMGsSMoGVCgtK7+f6SwWa
psveYPW7HBlgvos+K12T5IDxpXKvXM+t3n4dLEF8llKBJzN0BtPGZaG8LZTqBZcG4mSn2zVNamnM
0lQBik5M50dWVQSZF3lQdnTIowQVUJvqhnEfkPNVarSPhcMNv45+D/NUYoBmFAuwrsDnWS8GcQkk
hR90qIDqPmi0N6CzMpK/dT6oWRU8wVguziPjJjow1FdiSgcnzIceKpZDwml/rm7pB4AKaCMJiiDM
CYxaNdL7pqXofki7JA7qxzGaGKgGoP/jWaj5W07zvd5VNx0ccXD57KxcN6wP0DRQ6GBG5CzBAQNn
RToJReUFXCkUWjVsDM+4o51R/nj1+bt1aoxexqM6EZ5rTStRIAXmDk22oNvTegdfTHz1Th9dCOab
9ZHYqHWGG2dZ2yl9VnpOiXdl0/Bq0LkkVPsB72DDp1AD1V5YNxT7gHfDhsbTPgtym9YtMy75wao1
WYLQPL4PepysgqpqNko+FwblN8J4r4110THDYiu7wOjyNQepu2AiNcROKFsC3WfgkzC7N1hxngpN
jBMxTX6WBcYSuZb6ef7lIjMOOzhzkBdiYeZZgbStMXjXzxY0Z/W3RdgnyzNamb/uGimclOaFONpn
JTxZWnIwyMK7J9UMMpLOJXpQFrz0+tw1IUyBBI0FISoUC1jeDcvIW1UNwZc8+VXpGX6yS64gTRxU
0McuvdpRvNjjXtzznBCzR1gbajGUf4s9g3VFmi6lwzlzSkkDv2b19GkyE7yUql3I4V05GHahtuBF
56mInXcq8ZRBSFEHKyNGys6Ov2xEnTzUyFrUIJYyR33XnSag+Xb51GyLz4lwNb/Em8V0RAi48g/o
yoU4tS+fuhG5hPBIQ/l/Bt9sbVr2yhywWt8CCgSxQy70/zx1OTXHvHlLDvLoKMpoFIzJyiDcSsF4
AKjK4Q8ur5S8YAstdBG1DB2iZsxjYGStUhkKKjUUOqKgI6Ldgsf91oLQaIRnNvYzJzu0r8VWcQBf
d+Nf92yn9plYIsN5M5ryz61VXIqUmXbFdtxStDwPprySPdHnXJUwjQIKLZF91MV8aVNdQFb4IaIc
B6UfeQVybxry53dEgaIxr4J5XhXG6VU1oBwRmSPKZIthpZyBujPTaO4rOqCrpAjHG9XP3H9DfJce
jVNfemqLefDiqqzbdECiRke2NTgGcGd+yDUrDp0a4VUyPjACrD2q/QJaMBW5DVueJTkpB4g4oTxb
LCAyH3WZvDTEUp8icW4f2whE03Xdyw14v03VLSqifkNFd7CtSdYgxxpG32ZCwtTBNLHeen1URQAw
itF1bH2uMoz5mmN5DZr86G6Y9Ng3xFjKb4V4Ei07N2NoHJCixc9pdFx7wepeEOxA7Fioc8vukqIu
UaFV5sZp6jJyhbondjj26aGNyPss9eroZFGGobu+sXQv7mrUfOJw/jITQ3stgNTbzWEueOKYFgdU
p+Hm5jTCmIAsNm0Azs/hpkiFbtvWItlygqTzgAIn5mhbmQIRdI+Wsm5wK2rrBhSayPRjxyAO7VRL
8iPN8xOfV6NZt2kixjCQcp15gkErQaCamYjq4/5uzMytmJQcxPSaI4cWEbA6iq6hFsRePzKhJTvE
CCjEO7DcHLLdtJHAVlt7GWYTQN7qYrAJLQ1Uh9u3/GrgFb7P303whliwjPATnTw2mVAkQSJjMZVg
Vk3sHhiAKP+SpJ8vf7yVfUR+jx4hdM1URPGM944SMLxi4g1SEEXbbtQGoprmOBacTt5KFI+k+8gM
c9OLZG4aFBpqGzEMyGTBq6H4FL1jEBvaJgSIhn5LIZz5p1B0Lq/wvOOLcTQQ3gBHCXADwg82YitV
IKZSgDhbkJbMXvkh/wvOMbvaxvv6ioeGWrUH5hdYok0gYByZ9zeRpa5IYI9mLLHTB5FnAovbes12
CPo9z9551qCCXQY8oihtYCiDjXQMI4ZawgxIOsXwZLtuUx1oI5vbsadhA+M8T+wwYUW4GOVgdggW
04O+I3aPl76zn9tXSnH1N4IKvKQY0AEVEe3Ws9+sqzKQO9FEusVDT2Vio12+F30ZrxAXV3y+sFNb
jPtqO+QWmYE5k3Q7Namr+aCm8zqv6xN3dukl577r6xahZQYuP+Bg2BNihAA+LAYGudWg3NLVpa4F
frjF6a7bgNcnPL/hGrTONMRNKEtgepy5egMSShCMA3yF7XxpLPkFk/mcK0Z36PRogHcF+DwsRwa6
wmSORtKUS4VSPlIwXbSrGOh9iJgHQzJuIBw92H1zVQ0ceMNKK+bUJnPLzAIKARk0LHDLJB+csjLE
Ubxol+GetU8jqMiA7Z33oXfZmZz7ZFiFLwGrrgH8CgvH6eYcKVsO2BcG8hwogHgK4KX6rxKioIx0
YoXZzxCgPC2LwZ6bhTjv1eCN3ELi2kJATGpQGBaw7azXIGNvgfA7rOy8UR9bC9oxYeGBXopXfVs5
fYizgNuXDTRULDbkmiBMp1eaXtlW7wD07VZ15V7+JCv5jnZigrm/UJWRp1rGSUhREe8eIjzPE7qN
9b0I3F+zuWxtdT0mSElkjJHgXjGPSS8RSSMTuP/KTrNN6SEf7y8bWHk+NCisAR+HfBy4dLbfXYGZ
TWwlLEe+A8PWoQGPUeYQv36NPtp7XGd0XtCAPTyBCPYxewZQ1OlzpSekHI0Rl5d41k1D/AICMk7q
t+iiht+mxunB+vMRjvNqlitHELk5ZaBCPQUlPmYrzTFqpLyX4TX6w5yhKaQiW595p+M8PYWeHL6X
glDRBOyL/hZHRTWLTFKdWSiMmlf6DpLQVxgquGo+8jUuj9d50QG28BLT9BRfjvUOctF0s65WOOwP
qBWC0kXf9n59jdHIgHNIVl6QE0uMhxDbQRTqDjkH7VCqTu6O45bqp8t+5Q/jhkedunbHTuwx3had
wrlvc6xsdKqn4QDCGpBT24NjBYCwQSSKs76VBwUXQIakBWI3BYDO04+WQTQsyVQBRTaQSliNVyx3
JVjvK/1q1K6kmRPorxxEVCkhoUEJ0hHjMDcAD3Hdih1uwFxdSwBbm8q7HP9ynK2d2GA+2FxlC5Eg
/QbZ3Q6kPmYG5QBN9C4fixXnhEaNgWlSQGVwqZmzjiCXKFKpwqlX6FlXG9noOC/9SnkAtPW4RhA6
R2QGU6dfRqjpgCStUZcHxW924GJ1Otu0q9uOi5BbW82xKfYQzAKUdaUeebUOrbAIRzznNRdWrtHJ
auivcOQcwiTWi46aMB4ouha4hu/RdgQVehtYLi9Q5+4d83kgijeY/0XdlyxHjmtZ/sqz3COL82BW
7y1IH+WSawpFhGIDkxQKAiRAAiQADn9Tv9Hb+rE+zJdVL0MpS3V1r3qRmaaU5JA7MVyce4YqwGhm
0x7Ncd3Z6WUMVNx8KCN4BzpanxMKO2zucE58K5eAw1MA5ziM1cP7ckZkCzqFXTkSCKnBCTPl6l9R
fniWvP95/mvUN7MjFS0wFBhnFPLzSmNAyt0Xvqf3CeAjfv/RJvHepvTH9/gWih/C0EzB+h7HC3O5
ejCsHrT1GdvRti0/AsbenY3Y0gHtRoD+33a6bLBUmieo2YcB3Twit/X8UR7Ve0c/TuB/jfGmkom1
a5c+w1m1alyarXipd9lmVcR2j9mXj+n+7+17fxxuvVn+YfajU96YyOAteeK+yT93zWXY3v31jvTn
IaDgX+MtMiRcgLDwZg1DWVj3tBNdEZuLvGKbqd1Hc/7BpvTnCgaDQHuE+NX1TvX2stggZyXvUgwC
c6BgG40ROU+ZWeOWTfuUB+2Hgsn1r/75vvPzgG+e09yLRsdJu56GEzhJAlysBJfhBPZ0/X48feR2
8/77A3QBfAY+sm+vi6Ozgx/Q9bCHI1acLkUz9XD7j4smuf7rx/Umvn2ltOCdgVmA+LgYFeFbaYOE
gkZOKWbg8mJhOzMUwx5lRWE34qxfcOInRX1esXWtEMtX0KcPhv/z/vHz8G8+2NgjeUhXDcLqwyfh
OuJDGL6zm2TnHezB//7BcGuF+afnCKcA6ImRHPInrFtYOiTzGlAETe20w458ix35+xgWq4e2gyc9
jGq+HOKb+YNV8c7ujPf5h4HfnDsZpa1gGVbe3Bfoam/T594UDiFAJaKoDsP1anqSfASEvf9uASii
Vb/aurwpc2RGo0SEK04dR0UGC/XOyR2fzzUzZd9+YHL45+1ydT1GEbKyIdAHW/+YP+wt4RIaK6oe
TSizb2ZX0PD5rx/eO+/mpwHeTJXakaAiM5rMVvWbUZ94nW5HSOuHOxxCm78e651d7Ld6CmYuq33A
Ww4Cosm6TEtsMG320M1Xg/viwV/9r8d4Z/MHLI+i7b8GedNbWlKt48ZgkH7Dz9PGfRIbtsnRucv3
PnyyPwLQs9+ULm9mfwRoG5dMsAHDP7k0TrBo7HwXv0hROVXWtdfKTyAeRchDScSMsCzlVV8gJhXe
IUH28rUM9DQhZ2zRtFzRT77XoxLj2ZqwC84x51FdpKpxbtci/QfBrkgORv8B/ZY76mvKyqyLZFWy
Fp3ZEgdPlZX11BteBhOCoYsmdvzEukleO4hODjMsb7EsEWEYeEiRltON6njoF3kmx3kf9a2E97zV
s7pgNIYXTQjTUCxatGfsYfBVD21x1OXHbOLjUvDALWt/ZNgPA2GnRSiIhKll9WHq2WCKPkBGUalb
jmKCV9LbmmYgj0LSbJfUSK3J+6m6D6b4R4ZQ4F0792MxpFps+pw+EzUb5J+ouOBT227oTIeNo31S
jLZKtnSC+RSZA30dwCSt3cRTgPp8kT1uTXpQY3WtXBUeBjHlAGNiMyMvmiEqPLocFgYF3iR4Zh7M
EjTYJ/zcHJztzbIdc79/ySdCqp1RJs9KGBQEUDrmYyigj0Y62IjckIPfgT8Do08mL/IhkGnBDXyf
N/hZRTa9G2a5UxGCKQsPRjtXzKfxbo6W/ouniJMb69HKIPRXAAFAguxhaPMqL7MqWpJN1xjCr2Yn
0filHUJmztA9hI/GIsZ8hoq8TJAkXKokre+R4+5/R2Kyd9u2I3P7cczbqkgcAKgChuLsXHEtC5Ei
qCHgbLwQOfKlN+EwDkmhEJ13DIYat4xM2wvP1+2Tn8FP96gr5lWIl0tar5SaTXaPZx+VfS5oWrpF
5Hca1JC9F641b+sbhAVKdUQ9Eh0Qki1PY2TpLmYIvDOjRDOHQhYSzeBMOb+kWuHosyEHUop7IcJg
pAsOggbTBvnk3TaW6GT8JhPewuGRwKvbpCnO/7Ftr+xEA3TuIjpj1tbt2XR0OAxzx+AWAZ09UI/h
OtWJeLAN+KWFcRrXwaWOt15bt1lBsihWJUGOfHVNmpBsxqVF4xdl1MZvagSXVG3HbiRuYddToGgZ
I9D4NqosnFUDac9A9bwDIvAG6BXCqDn7nHTlRJBlXpjOs0iamQ2/c3ZZLqTPsnNUJ0pvk3axZCui
Nt5nuiWHGn3nI4JvPs98hk3tkvmwn/EbekYGfTiU1AkHSbKBFXUktXviLGu+5QE3F82UoPMvKEEG
NMVGmU4Ik57YQ+5F7BDOolm2uNEbSFIC9F8BSHF/A4VXA3dM2VW3okezcssRnhLcD6FEXuCsnujM
8o2C9nvD81gWVjj1gLkGru0AxkpI7cooTuedwUbxuWJjFW47D4mCN0E2mxFRWmNykBA2nhoS6TJJ
qxDqnH5AIvY47hiSN8sqyxFHPiLINmR5foDfBnJbBmQIFIGnYMYXeb037Wjfy5MNAnCL0AVBVKKv
LtzEGaiR+NcUk3lrZ3/BrS5T06OXudwVbZfJp0SFwZc5E91mcFJuqn6ZQb1CGqF2fClED61+Ykh4
luFQP7R1CkWgyqJtakbvKIMEkcTg4B5cFeff2YKE9Lxv0SlI7FKfBueBLeax/CsKO+xM/pAjWrBS
ib8JRPp5kmNwdlmIXpQNMnkjmtZdsWx6RW68OlQkhiNTmnL7ksOr5tQEDG6Kbv7eTbO5bcVodl6f
t2OpI94/Dwn86ZnIEWI78SG9UzT+Hniuhk647g55rswW1XlTdsavNr6lYt+NJt11A4DfZBry61pm
9fe6r8lzA8IOFDXZwq9lLoNbPwfvaAhyvK0WiffzxmIXr3aVCGJTeGkzqWJcev4Y5XNzqrlX34ep
kQAlg5C/mHnIS/gjIb1Styr6BK4xOThkXxa5r+QX3lp8RCPJuX9pxmV+WUwN21frBL9IZuMhXXhA
NHmzQKlVodH6LNrQ7vOpD25ImnVj0ceanBtPk29+19ObYBqrMghJcCS8M7sprbw93K7yiywXEv5g
XVo9+Y3oLlqhX8xQt4WOYNve++lj74kRc77h1U5kmYVPd2uC8yLIeKcUmDrMkRggR2sLNjq+GxFa
fpIM2Xmcp2zTg1lVhqaJbyKNHIiNP0iY5SHnCPAwwug3meakoP7kLr1mTl8aEAhKPlQYn+fPrYYs
ayAtYwXiRFy0afsxqQ4SBIistFFePck+aR+yNcYUNIF42tem46J0aLHkSKJbZnuc+x4nnnYUZOAc
Rg9TnP5gNSKHwaaQ8d6L5HJF/SbawKchv1yjUz6lXSs/t4haw7oLRDLtO+W55SZmbgYpUA5Z8xxO
UZ8fci4bcsxh9nZgJGZF7cvv+VSTsWQmES2mhexYGbJULBtCUO0p65nPjc6WMjELgqu8VtuXhrsB
2wlL2J6OFOde1HgIb/HZckRSaFXmGYwHBqbGgnhxXSY2xgFDNQ7PyP+UkwVJOnNHd9lA3BYUa7gZ
2Yj+UE2r88M4ybnaSGGwJc+QU4EvV8vqteEe2Umvt2WQ9cETDFjU2SdLWphBAjiPc+GVMXymLqOK
RbfNMCd2H3QWAbEwGIHFTZAzi6WeTgxNCzLAISGbF0R9hfUO6OhTWvGxSKwN9nWogkNfW3rtL3FW
Mpmh6u2cwzZMkAGfD/bs0jop83Ye4iKeWUDK0cuWLTTY8YWahEHUnjB871FsssXCKHuI89GiJGAp
3JyJTr7lExxi0K4BcSvVENuEw61XaWxoST/86Ccv+8pnmn3NuDF7wab2olFL8I2GjQU8Fy1nYPBu
Y5eJXKmayi+EtgajCkGS0s1hs9UkURscypiUYs4QbT9431o2CVcSHk33cxCO8mj80H1ivc1MEdn4
qWoHCS8H5jOUXJyGdBNq+aisizcJzAr2bM7ZpvEC93XiPHxJnIZraTy3YOdgFiKYdbpKreePRWxV
flVD+Y0iMY0NPLqNlCfStf6nqEHQLkRrYu95U3QiLnuSthbfZOXHW4p1vXUyVtuZCXJVT8NUiGpg
25ga/yTjTnwLeFsdXV4v5exq74t3jlTqDpVI5EZRSS/GPLOnGSEtRdh6epMunJ68RMu4SDGdAKQz
tZmWBCY9uOSzS7xQdsexSMpe5CBIDEvsLTgxOKIRSFSJncex30QitfeLCvO0NMZlUwH2hd1ONPUh
WOrdZ5x2yOMzdE4eKlOlaZE5r3qOarOcAFQjlKCVGS4xXQPzy13fhlO7CWzbw31NBqj3JgIUL6q9
Z4d+l90O+eJPF1Or+6xMNEqnMo/kfOkxjnXkEld6Uzydexuqb6Kqbmrs1N6uytq4zKkil32czdjL
nFvDbBfzPeCi+eQcE5+V4dyVTbPDjHYHhVJyv6BciwrAcOYKNq7hpS8qsOc91SPyxYdbSbk6wRSJ
AFMEOLcsbT5655wSemCDnMtAJ64rO2mdKgjCoy9rjZOcLX7iF/4w03IwY3NS2idfJUJ8yyweorIe
UScnGf7HRqyGiJms4f0UdfFyB+1devDj2rCNHuvqMpyws04hI+eEwWCw7uYeydAdzt1ZxtGpS0K3
Gbx1mliNVszkfHITIdP5gppmQYKxm57dXM8XeWrZVy9UzatjDd/y0fiXDAKC24T1lUXCmsrPAeN8
l4TMfXKTMWvkmgLnDOUBxTWq4Y/EHyfsz7Z/jL0OyC6vJ1w5GgalhpdLMMgmlcbfmqXOLru+Qjic
ypfnPk2gN49xipeiyqwuOph4H6KW673y6mY3Zsg375JMnSbRZxOOKYscydwM671lGl6idhzobphx
I/Hn2Hsa42W6sgIuBMWaappsaKgIeMt8GA5YGvnRhGH11QOPHpDDEHnHQeAmYnEx3TYuGg4E1cI5
93k2IrxOv7QA7DYxEmQBWiOv87qiYLdtsjmbv7qKZq9tusi8VGp51nV4M+sghntx4o9IoaYcU8Tm
NbJf4HQZXBIzQfkd3oOCsSR4851Xssibtui/23YrhahP/dJMP0D/g1g8qpFBVMw5tlwkNhls2T5t
4e+CspIiBuzB1A31SwvS9hHNcr4+T/aFiSq/QWBzeuiaMAcFjnbDlQWwdKnD5bPfOXs5rhelbOb7
dEqbs0006DMxTx/Z0lrsReCTpWkvL+LeYxdB54ltnLfq1k6o1SpPZo91GzzCNKy7ACO2KmIi2gee
Z+IKO6M6pnPXH2faLXlZNVn2vTNWla0myxFrLHjoeJZOBU8mGN1zebR+DLcNCHHC7Dafwvoc5Fhm
W9LUfNxaGabluKR7lEi4wvQWU6xcH/YZMkySFmLA1VGBiwe+ionpHq50uduMzqgDQ7jqjzjW44t0
UYt5mni62UlKlCxZo1FDgCPilmJZQGOUVR1+op2/mHJuYkCaPW299hCj1Pgcj7MKXmzWzWFBSQpA
zGA9f1pyjnmfoQALTjzlzTaCTTvfJDnST4ICLRXqELhNGgSgKC+tbsIqaqd74ke1QKG59H1yISpw
/S4The3tuul10I6FQhnCzAbAS1Dv9DizrR66WIgN73vlbxMe4RLftsq/FaZCjPJ+HsIflkW+3DQ1
6sxlU3mTQKxso+KwPf7f4EFgaOSg1MAr8608fAQUhKyOADMwK+OXBAYYdKMQ015qxM5vBVImyKe/
HvIdmAugLzoCCRA7KMnegPVIs+2CvEL4Ttc/w1k67p/Davf/NsQb4HNoo5jCchMCaly3w6Ar+wZT
8yMK/jtvBBmAcBmCN8k75pQ10tKZRvGJ/f+ydjda38b+R/yjd/BHvHqOJFG0gzIwDH4GOIdslpVG
+fBbRA2EJ+BwYY20z/5tcJzQF1+dsucvsttUX/7HHyHg1AjNPcD0yHF507VpSOy1EEThIxyyHYwb
b2za49xfbv56mBU//Rkd/C20fE2IjiAEfcsDF7Il2odOqNDBRYoknknd++Z7w+oyDU6A0z7o4bwD
iWer2SamHspEeJ2/+Txp3ii/WiN4xgtyre+GksENxbsO9xOS1+RuPH3E+/vzJMGAuGkGUHivOo31
+39AqE0CCCIhcCACwAJjrTr4ypPkGnqQj+L5/jxTYJgI/i7ysYDo+G97YJig4BwsuAkGptkSIY5R
BbYLyXBX6cxlyMlHfcR1Brx5dD8N+GaRUTJ4naMY8J+ubuYAnONgPpQIv9N/Xd8YuC7w5gb99C3d
pRHVGE4crmTrOOYeeWtwGVxKdsDd4fAh//T9j/Ffo629oz88r55FgQtohbvevkIW9HL0D1CSZ5tV
7NGXq3NGA1us9Eg+2LLeHRfMYSQHA/kP3k7MIHRzm66WnUMA+DaOn0UC7SEDijoj2XW2D3+97t5b
COiUgveF9hsMtN86dnp+YDxEgEKeZ9EbknfmRiD+KsLQ8EZdPicHuKN+0Kx5d8L8Ycg3rYfGpBHF
fQSCvVYML9ieh4tpbrO9aIV/N6VGbGEeMp9blH8nHtQf0R3fnUhgIcINCVHp+M+btd+EGfVdhk2G
Xq20gdArZLm2U/N9sgO29rvh07/9FIA6/OPf8fVLp+aeV8y8+fIfV/yl74buh/n39df++8d+/qV/
XKvX9t70r6/m6km9/cmffhGv//v4myfz9NMX29ZwM9/a136+ex2sML8NUr1260/+n37zb6+/vcqn
Wb3+/ZeXzrZmfbUKSspffv/W8fvff4mw1P/tjy//+/fOTxK/dveq/vN/PQv+8vS3zauEh9R//odZ
v/j+Kv5Wdm3VvX2p16fB/P2X0P8V1QfoJPCQRYQ3xOC//G18Xb/jB7/CJgPETpi4QSKR5Ggptl1v
2N9/iX8Nc+iWcD5Cco/NYc0nHjq7fov44a/I4fYQ5gkCLTxR4+CX//qbb/65j/3zaeEj+v3rP6bZ
gn77034HFhKO3wQKSZz1qFz/JDB0WesImXJWALklcMazfFbdjwF+QdEFLBRs0UkS7QPu6u4Cihrk
FZAGOpzKH59HgqytU1W1TN50XOZPg6I3LMmMd/BnpDz/aGp3DCEfR5mJfyZ45OJ6OBJc9c0cbOPF
WBaWk4DF22UoJYHfWo4Wy8bScc1ST5nG6C7S+xHo27dRGOmdJ8P9YMVtKGjfwUD2SUtNBDw+Eyf4
0VoBuNOjProRNsLsn/tgaQ7RlGM/aLma6eu8NLp5QQUqeDHSjrhXG7fA07sQl2TgBY1Lhise095d
NXFDY13ESCs5V2sWIWS43gJYKFZj025NNfotNJkJTgzkK8xDg35PGozya96KnhdhNQCO7KqB822u
R3AqmgF2h7A2SPrpB5SrhlegWSQ+2YZAocFOwBgIe4sa0hccZX1Gn5Cn6jcQL1GZsbgwYTNUvMTV
vxt10Yw9sTCpmuEYZIrQuZECMIpoC9o98WyltkOs/PYxr70UmJMG5gm83QANKkJdzQycfRiYTQaf
ZgaqgHNUNZ8y4SwtdFNNRhW4lPTAm8gCu7GxMHnaRK+Z3+NlUmnMuElkNiEtV60tMmWrwHvIfUaQ
zkWi2urjErl5+IyQzdnua0aVuw1GkXovYm59b4/pntc3rOKC36XJ2FzN4dj3Z/Skuuy+8mBzqcsl
I2w3wfsYTNAuoQ6sCUYyNMWp9sQVcFlWiHpuI7rBVYOD6qDTarqdVNw3uwXwvrvLwnhoPuEOGyxX
VcLH/SSA8l/5WkZ0G3eIL/vGlIJqrc1I3OyamLv8EmqR5oovZBCPPebesENDwvRlFyA3aeNsJD7V
C6+7l8yghNVL5+a73FMegVOLHwzBmTu9pGho6Nxugb+I+ikRC3pfmErhwneV4nP06McawJSYDgKc
DfkaocXEZAEEN2H3U5N6ew+3aTRerZf0D1CFi22dRqLa1nKZED47wwGbRTOY+qjWz/PkZGiLWAvC
Nxrdp3gnDaz6gdep0Y8ugD4H11nmVKQOLUFFcon8c9zo6871zQYNZ872NQ7U+RI4o3Unr8v4587B
kSVMke/SKM5Xhdqk7dZAcwimmE294RCPys+/1jSp2CMfHKGFrBeA2sS4BO4tupv0gyJ6ZodYBWT4
RiILlgyCwTSvDvHUq+aAcGIDbQooq3rbqH7dO2yYIapy8UR3b5PRMWBFLW77sm+52foNlF0AHOd0
Ap8mHKpq6+He32+jAaDWTTdkAWz4XOWyQ7u0uX8xpmaayrrSk28LKSBeLKagSclV4y3JhISyAeKz
EcZ65G7CJ+zfxiwd9dbUo14R/0gIuUM4LDGfTaXT+RrMDNcdqI/eqVe0hI9i12EzH/MiBA3gNidy
7tHlEEsY7BL4tQ9nMMTVcvQ6H3HdQQf5+zas/V7dokedDSdT4RMteT0M8r6pEu39aDi42EUwUO8x
pDOgxCYXjaNlZ4Powe98bkoa4TWBkPZz523zGHKbr3YYCbvyxrmidzEn2GTKDKTZuSB464cKjV/s
gZYASJ3mUGNbX2BrqVD2TdbtOfJ2HkQcCn2tVJV5JxX0ACMdBEuK8S+kayCPlCatMeGUsVPprMe+
Y2mI55okXVqgY53vZwtMowvmxB0tH2E7TjM7WgOujD/br20WkeEFjdSA3baeCdWnaph0UnoqPIlu
CeeT5uj63wzj0oUANoRFPwDpTdI7DLyvQl02UY8Etqm3NCiBkUzBlRvrJNhkeGTxVGZ9zBGZKTtP
XTk6AAxyWE4Nx9qGKRVAGT7NaJMvVtclZAgtkEa3tHDFyH1Hb1UkSH/UggXsGNcso2epGGs2iwHK
dRMSp7uHDqjTeGj1HAGLz5PusNiMA0TlIxqIRTTGtipjGdTV2pYmbDkxJMfw7SJ6MpQR4ZwiDqdP
lvpmVB6SucuFIvX2aPIZbSDUyLh0gSQSzNJ5OGryEVZdellSv6hgaMRsCV/rLrmjqCYWEFARnAwD
UZ8Qdd8DXgq7jTdEY4PIV+T1ltzUID9kKZ3oI6695ELDCFCBmWIixwpo79DGQqRMa+MNo34oj/2M
dtKRqSgHjL5A7+sKQ6LhFqWKzroCTA1/erJdM/Edp0p9NkgxsvtGQS//bRC+IGgqLLk687TLw30f
znWKDMpRoSHWztHoPc75NHufg3yR9Nig0cOQTgAd9WUe1oH41mYu8BG+uLTyfkCXrt3OaxD9JRCm
qLkadTMnV5PXG3NmyyjVrh96zLHCBDhFe6sDbDtgOaTii+Jy+MwZ91wh5OguJi3D7sCtCPiWjd0U
blTTdemthrCRl2bp4uyaST/szjLgCWgzdb3GAnvCou0F1hHhN+jkUFs4j6XqaxY24Xe6jAKPSsfI
OtIbJIoZUIJ5b+VThHlHQzRlaIrcEo4gE/yNs05XpkJchQi8aTNzSDjX9oH7eLh3WTo0TB10wGL/
hqgW1UtueHqIFsegLSXUy/qq8BTmClz5JDrSpT/XHj0gxCx22w50TXkIvWnUaLCuPCKK9uNYFS2W
FIi2UDLLwk12XByA/DaMH8TSVa+eY1V+m9SJ0FvLO/ArirkK8voQLnElrzl0hQuM722k1Fm1sXcw
oREc1nFLQPDiulZzfpGo2VsOUaXOHd5i9wyoYJk2Gtas8lRX7Htahyk9BJgbCQ5CuHJc1LFdvGu3
QOP5KEOfXkpGrCVFnA0YY9162r1sjKcPTU36tmySsJpLU5sJ9j+zP6NBM3qmj7aDy/Suc1glhynQ
Id8EvJnjT2ifau+OOD8AqItkrPmZBWP02pBEHpPJj6706rdWxF1eIwNBWjMw9OokJlOBinvmO0Uz
gd5tjaYFPPlnv4L3GRBbXcDNBotmh23WSxBpNXOHxmgDky/rOz0H5WQIsRvixvaeJT5XGn9RBiaY
JVmgVemHfb9nztb90TTSjuc2InX1CQCLby6gIfa69pIlTU8qtDmAKxUwUSFhg13NAqA/ySGGQ5CH
tmsNsmMTDFUpBW2WW5SCoztko3bLK9hx8DKEL8C6wFOjmgrQ8cC8HaoyOx3hvd3TLWJOHUKDMjTQ
BwR0jf2RZN3UHhI2heG+HYk1hyzRlW3AMiBugxWqEXW/iAkdXxSgNHyal45ReNN0Nptgwtwy/3Ou
wjQDMV5gh2Mi1NuVJQVcuuPpQ51JMR+6yUMwne4SdeE7nqqtq9oJrrZB61Gk5LW4QPX7LkKi8iXy
5eLuFDayS05i6G1wjcAYrc8ZnMiGRy2ScXhCSucAOgVOCRMsp7rjA+LaeFYHaRFo+OhDe+XSzG4d
dHnKvPSKjQ0OqCgHh3OGqmqPCsXg6cE+ZhBfBWEj4vJIq/K0wNERg0CKLPLGHjPmD7QYElrnl5iY
ULjAISHHoQL8PJufclZF8P+LKlKjlTKGIaSbbe7pba8kHDaQjxP9GBe6byODrQvCt1UpPuVKxZ/b
XCBm0QFNFg4sK9sdU3QF2uuWIlTytFChDmBijNFV4iLmn4HWL+GZ+bgu3qK+RRMspq4NL0JUMBta
i3YoC5dvpm2mvPkB1x713e+DIdon8+yNmBAanz/VUYWHwPhpACccdKM4bnJZgi4koxNV+Czi0pO8
XxEUb6LJZQNWcTsXtR7S9BghFQSt0HoK99m0vERohMsnzJcsvK09pIZsMjvHPlwljWjxLBVNHgyw
wZtokjq5rMMQbUaeLNE9+B3J8IQF02sNkkrIhgtU5FanZd5IfeU3aO8mkGEg2ZvDXarsfOy8onCj
iT5j80IzwYZgqkUJD8evLpJ5eNUmZLYnlOUU3g7dHIdu6xwUZd/4gGrikKpB7IbRz+1D14EXWRWq
5gw2gxmOL3dbwysYVEVr5Dkgiu/HbtHdPnZ5oE56sNCOg/0Xex4uUP6oPtnBZjduSm8lIeCltUF3
By0efwxtqgyi6DqhD5zk6XwCzyW4zAlBoCFyKOoBmh9uUH+AdFdphrZZOAabvApCpM2jrl5uBM42
71gnsnGXTuo8P486w2Nu9OCWTRMmUFZPspafFbo1vKA0uPZgBJifsTmCg1SShLKqaBxkxfc428P4
us5AGbwmSKVMrhcp+lSDjyZ7sAQDh9S8Ju2k/O7FIW6/gcIui2if+dVfXITlOqw7sR9PyaO35HFe
gicGjlwYaAlyIyGswycbCuWecnTRV1MsOfb/5Hv/jwCn/9+gJJDi/wpLurTTq3y2/c+g0W+/9E/U
KPl1Na8Csr3CeincK/4bNYp/BfUwRn8G3HAYQCJD8l+okfcrFj9smHN4GSA5bZVy/I4aRfmvwJrx
WsCbIhiJZtn/BDSKfyOg/wEkh/Uy/gYEhoQBkujg8LZqOf8AJ88qZhVYYxEuKdjUpiaB9TsuyEYC
LZg0+ORB0x3qbty6Bupl6Xd02+VfJjXKA44gRM0rjk4qA1OoX0ix0KjdoQH8Qmj/hfmyBnVqkduB
AkSxg9Alsgnhb9nvJurFuKwSWFkvdVDmgXi26QAHE7NZ1mJh8cdxE4eAWOj02AdqD3P675XS8Bhh
9DybUw9aHtNhCpYL/9F6/QlEwEPWmG4LcoApdDhduv/N3HltR45s2/WLcAe8eRSARDomvSnWCwbJ
YgW8C9j4m/st+jHN7CvTpySdo/um0f3WVU0yCUTsvddca9v+p4FUTRCFeYSEeugqO3azpY8dsQw7
sNYX6bH9iHFJxF6CNXLSbmdPW0xy5b031bcAnkU8teada2/vgZff5lVw9CYWllvOoUaXXhv3pKmA
pfepuxP4lrgCZ+KCUvE+ybKIt3oBkNytjbWFtkLgqPOm3eUNIFirPQZX8Cpol9jXAm5oRO5wrs1p
1zXNEKZMBdYOEqprvV8GVHToC0MHmsm2iDHZJwgAqfgpNVOptZ/T0g/4NUsWyjDmiITTPgo05dD6
XeVT0uoD1ZT+mVn2sh/G5Via5QNoC/z6FC29USdT4Npo8LkdcRBYISmKWPul+FVNq9xNlNqhvqxu
NNAOM694seVyUxW3zJYWSCv7R+UGEZje7TwwCPEFRyObrLDDf7JcjDmIdjcP7U2Z98+eU6mkMZZn
ubqvJATRsyo6QM2bxU6ICpSRHxTgWSU0mzeloX4hilPBysNQyTBXKyq32KEW8wHWjk7v43+wpir9
FUwtQEwHQeR5z+5q/dIoUqJJX/qE9b5vuT18bAF7UwOvu2eeZsd+Nw2Ro/HM16ZaLs1Qy1D1vv3o
6zac4jSyNNYBrwmc6SYd4QCqUYYi7yCPF++l0bnokdPC/hqm1vo2RvESj64zsLfA1ItIdazt6HuQ
PHq+nStpGfjMdejJ8ofJ+COhF31FdNQOmWkZcUqtNdhHsQQ7PyUYbtuWmJHf47QaTtiuYSnGNu4a
F+5XzXszoAW29GWv2oGGch4nGL+XfgUCcrrh1dqonKCKGKp8Nd32wCDzkAf9i1VsFN4rgzYp2Dw6
Oa/u1D4DKPpRbaWnfmFctpaPVTa/mla78xe7j7Xheelu/Czf2eWXs0iDPQK2SNR6kxsQ/WZKvLlt
upe5kW/+bDFN7F8Dc4wr9jGHubYd8pT5r51yS2fG/AbPQp6WZu9ss3+SuCHwVs2X0Z7GMAOfa9b+
VBrys+nAiLxJJR3JTc712y786sMY5vtUn6hxgv6d4nW/Wjd9nzFYGJK0n/2wqMovq1bujrGADA1/
/CmM4sTHEysn/yhNje1vYbaCizNg3PSD8OsTrg0WrwlMjEyYPoc5h6+oaQFKe6eJ5sUR4D5pusRi
vpYqxQegWBNRQH/hXKrCOlj1kG502G0MjyOhgju7HH4MZmPuZFlenHY2z8Yij6PKjchm+4A7bj/E
wvI3sZY37V9L6Gw7WtfqozAYGTMHfcsk/pLKLwgiGKb3smWTvJkDSFPn1PM9hGECpjgfZs2gsvKI
DKImIfdc3Wy2ecpUn/MB5WKXa5SxuAAvwHLZnaENLEDzujnsef7CtT2PweTGQcWqw2x1eI+riscd
wHY9LgpGLFvrH9qF+RUmqdUwwn7U4jlbfo+LUUUBqChdVv80qnWL7TSNKysnVEucRKpdmC7lCaO6
Yz0X98x4tAh+CgcbQWO3Qz0eDNXuqVFOzdA+MBc4Mk4hv31p/Xjsfm8ja5v7xot8tXW7FIkhn312
2DrvpRCf3Ds3qZc/tCv0PCDzM1Wu5MPcuGpkykwktwhpU7bHIL6ewjHtDppealEJBBsp21KsDvfO
WtcqJqxuGtHyFDeRNiR8LXeY/WM2MS3vXf2pQWCJ57yD82/1N4PtfbhMbkccD1ZN3JVW0rtLT9I5
ztEc6PduQTK0fx0ugMM9jhkHsqE+tmJ9NgwQWMQOBJJpyWLMA+wwW9j3mCHzl5tKOIHAbdN575b9
trueXKFtdQnTDJaf5Om21yijIz9vp1sOZe3g9PkNsKaMNWM4plkRd1uv4lH5IqTPtPfllIVOPuVJ
31V12I1+SBgjuTCgqtmwLLdW7fkny6rNEAPFwa/9OlqBiiIf1wIxGJS99VLdaZXhxIrqJDaM7ewY
CNyzzrTOKi6DPi3R5venySoZw3WowIJ9RfND6uf3ebAUpyzr3qFG3orMZYrdSLHvRXU0u+A3V8Gt
zmyXgfVzeh3h5nAHSEc0G4YNGGkGV9j1zqWkv7OmoXhtq/Q8adM9xMwvCL6HEXNroFhPkQf04lPx
Q/T0RKZIx5Dtoy9elQ7h1h0Xe91VFC1wQ9ykHhqJ01lfubSNOEfyERocIVO+R6W7dZKCg9Iix7Wx
3gUrGyg5tXaDbH63FU2mz9AvDPJAssk5x6jupahOQOq0G23kbR/tRK1tjKs4FOBfQvyAM46L2X0V
GhlAvjVf0oBUmWC8aTdtDdeg7sI2kO9Beo3z171pV7jLIxkg/6Fn/6fq7ee25t8/Ndt/0Hr/3zTg
/Xd7lU/ln/+r/w/lXwrp/7v6+1/U9/D5kW//9d//QTLm7/xHwe7o/+Yj5dpE9eOmtjAF/g+Z17b/
jaggSmgiVfFw6Nb/knlt499IwUHKhdohRI7y/H8W7JaPBAzFwD9kRbgOwbz/CZX3T2cy4wrbvObd
G+7VH2//GXxeKEDAaU7N3VaP71jE8thYyYQoW5ahIWVGzKN2vWHut95+kEEA9cd17WJkinvpvgmf
CQdwG5NVVoYyTSWetPPs1799oP8HKfoPjuK/f484icnrNegp/kCzfFH009AH5q4zNLpVV3vQ2vSi
YMWSngmM6UzRlqqdXVGn/POvfCU0/t7NOEQRXrNuLYARiwRwfqt/72bM1cYEOWp4cNrfPsfo1D4s
GQbS1Uv++RdikcKfX4pfKgvpoGHIGQdP+QPWEB3McZvJYte32hYvTrZcClcUp1JZlWIAK4r3FPyb
SqcZLr05za+F7LN9YK7jT8Y6zCt6nbFZaM/W8lNApGKsc8C7SuI9kCKKpMzL2QxTPkYvVSsisb8V
Dw3OKhGmjNPfKXmWnHtIx5vOTJHTr5jz3Ywhn9GGac/oA0KfXqZhy3fDaJlnOTjVw2r1S1Rkg/te
lq3aFwXgfGpXxW+vt7Vn5h1bMk/LHG9kqG1RqWfFroAkv3L2zaUihzWyto2ijMRStOfqexOyQ3cv
Lla1pqep8JlUI9u3OwgKdJe1JSTMQo0764zZTxaOPwOzn6V+KbuaTjV/G+PqUrxIfB59KLR8k1GH
vMvswsTm53ed8T65xbIjG/9t9q7abd5X/JnV9m6KOm9ZgkL9O3liTrR0kyrshJkmQsouZlnLmATV
Nr/RMWxxXtRBrKnKvtVxBg4xsoj6EMamAaEB+PBeT2gRYl6SgTSNx63GTSGtyt9VPUD10NjDdSyW
+h8YMa2Dxzzs6NlauScX3epvygazcu/eurxhDFPmXYN+HPVivW0wYjsdt8PIXnn2+G53OqJ7xGNK
yWJGg9a6R59ZV9x3097Di1Z6k7OfbJbPd7X9gViuorrIDggRH3gKSfrlN3dvdy5ypauN90DHTey6
GyWvhqNGDKWMWzw/sYnom87pU8Y7cel1PSkHbwv7qU1yvCy3abnS2A0al26OU5ShYQX9XI5iT3fe
fmG3KX45HUItljv8bdMs92kZUNKPMj0wuB93hbkab+7gk/yby+FSmtf9Aj7mJSdbH7lumaszgsKI
67CgtsYVY4pgIb4h3SLOSYpaHCv1OR82tWNfL/POcbFeVDb5+L9s/5DOtrGvnHm+qSi3DlvZd8e8
nuo+YiGl+xVk0nt3cqPD0rWaxwxP1v0yl8GN3Rrpd00BeLQxPkSTNhBN0Xi7vK63C6o4JrAMCH0O
tcbyX4K2ne/NSg/eUX6JiAm6rTugDxm/QBk0+qxtOVoG7iLhI+NEAztPd57YDkE6BwdDGpiPCDgM
KLJyc3yqgnq4KZ10Sso0H7+tenFjo1Xdm5avv7ZmRsWVq/alZVYaVQ0p6lDGeJ0wyZLcP6ZaUrH/
JhrbgWj1LvXIz/Ln7antebDLjsLDdqiIU+UWd3NgLAwc2ty55EMz3TLOc3+t0CAsD1fC3Hf9uIbK
Hvx722rsz6wUvwvNT9+3yvhXeRV/BIGw64GMcaKSfZamEvf9V+LP34ZIHS4RjffB3C2RkRjPikRT
srZPItpiM8xO/wrQvoKb/3DKX7/cFaoiq4q71v0jwaHfJunaTmXuBt+7YcFdkonx7Z+f79eL4p99
iT8oy9Rs2g43nrlrmVdVBr8f91qq2tW/4n25nf78UqRSkhBBEDNwGfGRf9yW1ZQD7fSoKE0x9++i
WXhN0+3IpF++odRhERzGjQw1Y1r39Cw6MH5RYbPG1du1D7LGjHS3NsY2RGnWw1l1ciqP9pYOuBu7
7C5DU4xX3XYPBpabJr02mVLVXx2nPoOXETeYvow3sCL8fF47v8zAMWmiXMZ9AxL/Q6B6hEA1M0p3
OIkY3MmzjfK9RaKu7I8OfAHaS2tHO9Ibq+K7R3HJV/06MU8VnuPFfSG2V/6uvVp/qlGuEgnqmO14
k3LjoHdFv8Poy6Djyjj8JKgz/1xKJ1CJrdkrK9Qnh2WX2cpqVNnSrbJRzWvjecGeNSEp7fFjjjtr
sKFUckyOoVbZbB3KGELgGgoe9HSUCdpoeaiafHUi9OgurAxy74HeNny6lf2mCbng/+xcwSZy1W9Y
Bitzv7CCh2Rjhf6n60VLRK+3cd90br99Dem8Jb59lTmqZj1pY9CdBqz+Tw2MXVyjWJOri83/zEHm
yhBnAwbTnqNBpxGMHfeKsgVpj5PJbw8+A9gj6zfWErDB8u8QSIodctMUZ4xtb/4ygErO1MSVqx0t
zcrGxrX43jL07FWV3l0mjfGxKrwJpjoNflR2iXbsgNIUB021RbVD0xOPc27wFQe/KBmXpeUtZkP/
kafo9doh3+VeYVvYTHBLdX07YampRZCMPHA3EESMwspN79rD0szwcm5PYvcyVdeuXuVmEJIfMWLK
8UY6mgE3E+xDoDEVhu9Nqb90/Om7UgWBAmwA2I890fRP6ybUraVRKER+11dRhrkLt9xmf2eLDLJ9
zfMQL4NlT8hG9mvabUCMVs21mlcb8+PyKiXSOvqWgFai4OlU+V4Mk34PrUnodpuSrqwR6FlrTb+f
Nk/siK1cO2gaV10CJ1X7bZ7ofkt/wkpK348Tw0LmZ8rpdtwSzmBbn77GjrUSy2coN1lhuVVLsjb6
Xy48sERzZhzS1i995lixIVIvbh1UIXvNxF7msmJqU9kP/dbPZ0Jpg6e5bUXUpB4JzLXeAdgVI6q4
B4BJhUd1yzyPYaiP6HPrkUcQWQBbTDoCsXe1of1QwdXMj/j55A6DfmwmLYhswDXM5e38g3LK+KnD
rnwHzUBGsVYFxc5M7ezRMfIsajMWxQjdVLGDGHoZDICcIZigXGfLP7r+uty2zTqLuBFGfTGshWV6
Pm2vvVnWVQOn5kPDdVn/IjM7vekL5yKsDgpw/poLKyXvdjW8MqnqQDuzVujHxOUNFraZSZBnzY8i
q/xbfeYaZ+yt9RYzbyPboYRjX6ZG/Mhds39WzbLeF+NCMMfqycSiyI9Lrw9wgrukJ3ibvNp2B8c5
9uMsvMRpUnbwGeZXrV3PPAXkugP32vgl0bH3x8kZzbdZUKREG3knr63Viruss35M62w91FZPJkRH
qE2684FOngav4ON3NCf/9nIdKNOcbC+q9XQ+B0ufHgtjmahTplfYkOEVi7SKrqOW+9SZ65Ou878E
dm2+tXlDWO4stM39lOfbugPPHuqos2d7C0dADveARGC+CzrQ4CxTodwjz7PpH8zMZfrir/NyHgYo
5DKsrayeblYhHAbmhhhVsMfOkT+7BW8bYkB6C26KO6puLwtVfeL05FHs9JrvrSiK+SThYb/SFoI9
VFrlP/O0LRh2lvK2UKmRANr3N4oSgeNUO2A3W4097jL7RD1NPWQX6Utp2ejRarHvFgJrPqeCtihq
lqG9c5QznMZOL8/a2NWHzJ3Nl1LzzEQrpivQV0vt1Gh8ZjM7w7AuY+EVc7WGvIdVrDzlw5uVYWoK
/C1ckDEGGAZOa9E/aVrxOVTFL5Cq7i6DEz0oc/EwA8PpQFFlBOy3y3FTIo/VYB1pAD6Mzj9jhf0U
E3WB1atjZXjZvl9r7QaWkfgHnsVPPdDkWeYKXbrD7AaAqeB+Clsxl2RsCjMpGP336Zm1i08aQ8FI
Ma67HTMSXYr0kXQyZj3p21huDe9tVu4aZzltskl3a7vCFBRVfikaUZ9sKR7rdUykCMLJ5zWFAiUG
ZD56Bm+ADlC7scnjqS6E+y0ZFENWjnsclkMIEHk3jbpxzkdgDJogkM3BG/pD2hOQNeVmDVcEgph1
4o44nbA1POs4r20ON5HxadjFUapWi+2GW3ogq2Sn2Zx6DhSAl1NhG1sbA4RZD2VtFygAjf+4pgVZ
LotvfG8zO9ybzs8iuvbnLUuts6l4GMVmluds7sWngRCR0FwtCVLlGvXDZITQ1DdLvybEh9yJOR8O
kwFRslXeAciGEkYUzitrQ9tj55XEO7R+9dXVNV1t5uMb5uOKByvYm5qt7QQP87VPIyWmW7wna/aD
T69dXDC1gvJm0i5MSWsp9eNqXDl3sZI/15tEOfILdB5IlhlCU8ezitsaFLbLQBxNPZZ5xlBe2qe2
g2smh6E/EGNwIzT5GAQ/11XXI08fPmnunsytsmhgtYJPtmMnebE9g4hbMKSr99v0JjvK/OBthpQK
CedME7dpjDgY2+5GbXidp2Lcd9LGzz3bS6JbKGf2Uu3Bo2kEcdCPU8+ZLWbCKnrrra4yEvhTc4yW
YZrjokLmwwCfQNFHmafdplnexVwpiZ+1LMVA5ApZq7PvMI9d+/x+lwVZEC35kt5lbfapZRUdiZkx
09ZZpRKx3vrD7tpt19Xj2Q1oKzB08pXhnc3FZIgJURgilV4yLMteO76PHvlEYVnJ8dysBnIvusSt
bRE0kqWi48HFubjvHTZ0GI0HWMX9e980a/5ITIR3NzkdP6mp2l1VwP76etklyHVMETL7tVNu0qr2
eySi9Xlq/Qe0wokwFF4UARJ7gtXIE7tNaf+lV//cMuQp0czh7NrGTnP5HC2Dqf7mFs/Yyxt68A67
88TotryMljEnlsjtT79sWatJeAuSaDpbu3EbzRePITwFsuH9VlzKe51b/axVa/G6aHN+dOBl7lmQ
d9esShxhXcVBXKnTVR9RwOVvKzXO6QhlxS/np2q7e+DoFBpVd19NY9CjTi1+7BTdSXj6u2Q3ZUje
QeovT0wap0MNPxD7Y54Q6kflShBLU1NIG1YQbvCXoSdpaVWwGJGJwpcHp9IDxjA4CHLqUoFaXK9L
zZVAkCjmwyKfCWyYuMQ7NkcU649W3yrqqtey/daNLTZSqP5lLaJJeI9knXyMnvlhdXNEBhQhqOvw
k011LwuYqkkxxszlqVy8ac8oL+DkSfuIPjpdgm93Jgyg8N/a8UdhEhQ2LBm6O6lnlhW8NoUKJTlE
i1vvc3I6YhccyRDGLXUYPfL6S1kNmr9KVdym/GVVmi4algrt1SaIjLacOau/x9xg7sbgtnHWV7PI
slhUWdJo1JVqKJuniQAN+PGZHXd4J7ICuh9yjOjqglt7oKMCKJ+3cMrYNe539AlzCfEn9O+s5Le6
Sj5OurfdtHgHzDtISkFMKI0Tg3a7EWkuZ1eynpTSPugz7RorUJ+bEq1yJF+YRBA2G+nwab1X7Fbe
sohApV3OShfL6ePC3yJjzVl8QlYVCRYbDGk6IaXqGSN+j2UQG5Id3OJZGJ+95Xf7qfdh1F70phrj
QVdPqpUvjm8+NCPBTpb/CO+OB6HV1xvuzii3vQe25fBZFeDlVnvMA2Uf7MUjI2zxIyLJDhN3A1sN
zJAyK0pT4rb45uLBzNtYrY75aurlS9YW8SLGeM23/ax7RaSNSmKXGO990TTPfa8eaTdFLHrzu8lJ
V4FtEjtiK/alqwVtaBlgBq5eElGG4j0xa6kIh8gbs4qdcrMIcuPba1To2sVZ0zzFsDJ14811Tnnh
Pkl3cKOyfjZI4f1dS/1HqW9d4pWLDOt6/km7EMSZQPtgXpLp9oLKuDlJ4+kxbVMdyWKBTB3LPZz+
jXUt86ttmk8uAQM2W1KRWSJnpYnTKmvZS8dIior69rrxPg/cc45VCq17HZ4VrVzUpUZGmlnlkyir
hoTVv5fFy7Ffb1dUthrwr5NNfUOX4TFh+5rdbY8PweK5mssokPXIrMWGdXGRkgPzcwa7pZNmhtov
ztdC5A4/G25koleORZV+k04RFqACOXZeUjoaAAljOfZo/lQctK2uie1GyYBFcEGtISG62e3411Wh
+86rf1W8BOElt/2sjb/ntu5gHsljiCczkK+1JCS+DLLugxiZ4XedLjKZlbZfTSKSdGu5S60pJXpl
c3Z4brb+vFIO3M45bpe6fKNv05MChmMSlBN08W+bsg6du7GgSVtSAl+4EmxreXPL/KXiHY4IUthJ
bdjpot1tIrs0uiACoca2bomYP3kkBTBawNqVLg5Lhl3L2iwEa2NLhtrfLbwrS2sdi945U2wwWOh5
ADyQw1XDLUWeBMFBa8FDymnSwpdY2a3l5Y+alrs3fbX88tr2vYBDFTzmzsrrirkrXErBX1435tS5
yvL3oApEngxwt4CIKfGCqVG4PdwBUJCkjsmZy27rPiiao6Pgh3Z1+91oRxwJzcEcPJWsiykBaUnI
u61IobvVxqG+CM6WyHXqDNqk59Xpr7B/jlecqVOuYolke5R+UUdEmwMVDl36KBSRHiMQeTjVDt9o
XVrtniTB/rYfsee1gVqPjgyq/Wx3xyrrXwdrYT2eR/cjMVSFW28NpFOsb0trWntH84NH4nDL1zmf
x2hlqrAvx6G6LdyVNEl38+QdXPFjKa9c9coj0ud+cBgzkU3HkaygfSMb9okJ0gNXTDgfumZw6tvi
aRwL76CtaMQjQOHGYDUUZJggQyg95uFiCGXpVIqBrd7zqWe0ow3L2U6zvajzMdZLiQO4I2dpm5z2
eZjw3i0eiwTXntdxwDAcV8KYHg3lfS2DVsd5f3R1Yzq5TvO2lB3QU+p5XTItRfeyMXV9Mr0amKcJ
hhunBmYnGkNS6Q6jgYTsasdRF/mNqoV4wQENJYJb9h09o95p0ElxsNkyKbMW74ROlI2FDrIPciR2
1JLswRvL+ZlBs3WVXqsh1vErhGJisUitc8jUJN9T7PF2hJ0nMMiAoIJRXRFkT2aXrlzEcTAnmjY7
pQ7UqXkLOpeVxBe8YReMMHxWG/cyQ/r9pMztsfJUt8tSWyw463V2cnDnJ6XX9Bh7JrlT0nRuYfV5
VXrRmQ2rkgnEJxYToDsHWBCaV9wR/oIvTtm5e+yEVexl2qRvxSaLh2XDPoPMot1OszX9NPxGku00
+AkFT/BRXEtF7FgwfPliab9FOy775Xry1drq/7BMjXqJpYy7Ygj8YwnvnvSFi2CUU1hK1+hvTaus
9gRcfunu7EebJqw6dB0J2ZT1pn00W+leCpDmKF279bBdkWv2wnEFycI2fpeLo5+VUbmPCjr2YSJs
5NhPso5NazDOg28zBupagzK1VnYy69xjNO9lnBqjkNEEDXPRtsLEU2lLOpMKZ6JVZ0ntNdrJrjXs
cStBnehgxezFfa9TTeD0b8N1ImanaMZ0SfK+JYnIycfPXjrTcbA8lqGQ1/AFujzfF8DIFzN1AKaq
7Ur267p2Q+iewV4CNLmgd4+N5nE9O7yOhSUwceGZ0A8La6eLcIO0OJgb73ydFsOXW6RrEDfWULyZ
rQPxC021q7TOuyFY+lsXoL8hJssgrhAhlnAqbNo/kqT6xK25K2G8yotQZVGHRtPNT6WBvyYf11ih
XoQm7Qb9cOZzkC04RougRyFygS/s0PZzlC5ncB4p4JrHwZfqrBWpdzfSSkdA1zm102TCQWy0FwBR
IP3R6DNK0rXUuLNXQX1gjPn12DYpE9pZPWAmHO9Wa9BIDApUATTvDD81VVN6kiPJwZNaRlQArd6D
rjZvhBtmpzEnC2clPypRXTfvMqff8NxUA7i7garlqgo+iZDVMSmIUuqAO1lGCkfZ8Ptt61PmTMsl
6I1PErdrQjxFg1Nr6y+1l2cvnd1A042rH9lT1u2dKatfOkvJArvoZK+kBaY5nS1JW1HWKe0G34L8
GbgArUvW10bEt74mclU9/r90w04yZDvmauahQcaOJecTNYG2eMeMiy5sWMYyRxwLwy1Mt7ynhqFq
D3TcN3ZnnVpM3/fkjxaMjZGG2gACsHTVuW8YMpa6AIgL9OIeu1FDqu36W64gWJua0Q/yFemSLKP+
StFY4o7gSgvHhV/X98sYcHyxClEeoGCWT9vTYA0nx8uPExAg8WgWbReG0OEkJybWXfDolfKHGmkg
c3HrmIiNfiH0H0yAjTMngWAHUO98Aelw5S21vZvA1s9VSilXTDI/mH7GSEsrh5j3z/PgXoss6bPp
koLZ3egkjTJx7Ov0rOQQYIjorETTZPbIknIAodqb95rUh8swoVvlzsjCU36Y38wNu4TUuvEgWQvO
4LkLurCs5foz8zLYVtka7V3rdOKB6OL6MlnIqfhebBk2mGZeKoGA2Tl4DFK/ZZZcD4xWo6ndmpNf
Lv49f1K96oXnEaUMbxyns3PvlvOAx0ZVl23wqp2uhu1lc+3+1Bsdr6W3ntLSNE8VcWChBioXm7Kp
zkTs2jHoFv4Bs/0gv8iNewvCc52M4FI2nXNXssXpcSBTqcD80Vu/XPy3/NpSO05HnwJcEYEXSmbW
V7rNcaPNtmOrsagV9aWO7S3vvmtbc8ix88QPsxpIZTJXLc6cRrvizVyYXdOCAhKCoqZ63XupJe+4
lSp0k+uN0NVuemz1vL246InnPC9oaIU77jOzZunlPHN02iKnBcqN6qu2GQloDUK1XVbeKesqAQxw
RbR6UwWv5lyzWNixWdY0MplgBoeNOGqR6+mHMv/i+wXlOPHU/u3gzCPpEymFHMP+7GLmuXjjJyH8
tKqUk0itRQmf2hrblbE0X0a5ZWeHeM3TVmmKi3Z9b/LAopoCRWMHWx16drFwB/H8pn0r9oxNrgzD
SqyNPi4Xqx/hoorWuMMETf7WBFs5Gll/LyyPbrK95unKcbjDUeKQGcd3D8JS9dpEwKPJEtCw4qo4
1jWn0+wQU4iKxZebMT5imsQa8qvQJ/lcc5qdcAg6cWGNRSxZXESoiBKktVpOSBW1RulSUpungTqM
FZmGZJNR1spsi50MQnjAaZFAlPc6E/1Coo15pL/6EOhTtnW/pyvr15gZm017d/QPmGrpNjqLqN7J
2YTD+QKYWI3K0MiQnUdGxxx0/DLylWV3jYQLXDSfmxWS5ysY8oEh57j4x9FM11hOTFhjVXvYjk1D
P5Z2D02YNcASqS/LNx9NN7GUySKCmvSdJMN1dZAKcIiPOMXDmOsXA5PMk1d3y/NSYwElXhsZa3ZH
lHMU++Veij5u6/Tgp29278c6dxGAvihvpQ9xXvTDu8EJex9IG94jI/+2N+adUqaMM57PX9hU6pNi
AHXA8zQkpay7n9NgG6RaBS4wgLKySGpm8bvFlRraZIpP6Cktl627yJM3mjvDpPhIM3ve/3MV98pq
/aOMi5Jjg3P5hGIwA/1z/YsWTONoNmJkRqaal8wpwUUbbwset8lnSI+zm/Froy5T3TGTmwlEqGIQ
PffIgbUcJUvBOOXntecHcIEfE7jo6TvFdfmvvtGrnvyn3gxg4pngZcZ1YTb//W8KeiMDK891BpTG
0xjjMUvSo3xf2WNVsQD4X0U+/ZFp9Zdcz8NC0iPWD8/2/vB8zJOYcRwg1+ML7fcWQQ4AmGth/JAI
TtiUy/J5dXQWCLrN97/4hfxvYjfSPYwc+FoQuJbxlxj+t5+TOABZGP+NuvNKbhzL1vWIcALevJIE
jQwlpVIppV4QaeG9x2zuWO7E7gdVdzUJ4hAn6z6diI6K6MisWtwb26y91m88xsnesZVtaHfwMyjq
bMqNtMbZ6sHr1vH360FHJNbF3J7EnMwtGqZeEMvUmTSxW1Fk2ArDtkDzXsjJiRxzAYI2N0IaFaw7
TIcUXR+X5MkIfYhjfYpGCjqp3Ze4PiRivwS3mFssp3CLyfeTYlNspBFuMTqr4nq25ZHgbFVsVyI7
edE/XZ8+aSacTMMUHJ8h4/6rTUaUmRHCSAnasKPFpIEtKK+EFTWerWSLe4ti85/anv61QE92w/iL
TuZQUYsYcBurhIonhFI73akkoqvR+HTZQnlufCNo8++9N9H7q9xuyGSdaIa8Vp7lG9X2bZxqhW1P
vP+BtfjMfJ7FG1fQyegCH7CXF/myrbjk7auWSvurSHPeBvlAwzOk5iTCLg1Wg6L8lBpZfK+g/bz6
bhSAKS+1YcHt5uKQZE8C49ZFBQMYOOeT8SPxXlh9k/DybgGxroZOfxuM2Kfg3nwSLAiqq4UFNeJz
phtSEXXCYbwpWVMpsazjVR6F8HY0rOtFu1wPe/lg7BTb33oLVvVzu1G1IFhr3OUyxOPzuc5yeLxV
yN6XfP2xAHQJcuvn9eHMTd9piAl+pwhdp4E4DfhJ7W95ND73goN3h7gtI30BLSRfgk4R0LNMjMwk
TVRkcTKcBN6+KTeaZJepQzE0qmlTCYH/GCRJ+FXhmcgLJk/3TSGP75GmfRxKKmiqWr4PbqV9wr8j
e1BrdTA3fWP+qtFmRVFW7Xi8YRSCouuwLnxhyW9+7htQ1wHCMyr/XRhPD3CpqjiCBtVx/taU4Sg2
Xf8EH9qBkxUFLFqkoaVy0IsoaZ1tKRrMiiupgmRLD+IaceVt9Oxsmn5fb5xVum33Urt0Yc98ibOI
k03jI2IMM4OIcCVo0+App7ypzUGurK2fPOUoEkXIYApL9+fM2YGDGKg3WTFRiVMmR38R+Gj8R3TD
gkOzkTYh2fPOwucVttoWwscfur2NBzHhDJDcii6r6Huez6uTDb5QF4pkh9pz1t2J2hJgW5qdRw4D
4L2QUEV5crmUgSeXWup8DOiA3sLmR3wQ77Ld0kEwd8qreLD9HWjMEk5OXUrBZd/zBrbFm+ZACcXb
QHdd5wfJ9mz3eckgeSbnOIs22aiZWUFwUokGXW7rt+K20m7DmEaOvGpopFxf/uNXuFj9J0ObnED8
1YFqM8FQzUEX6bvfPfugl64HWRjRdOVRE6A+TQ+FYhJAq5rmobZXlV2KvIfx+XooaeaCQAdxPDJM
UUKHd7LsIrHpTaVqRFt5qG13T8YR7MCuIKmZ7WBKXo82czydBZuswETQFL9WCIaRTP5E17j5lKvF
5h8EQZbPkg32kzVNuQfK4nWKW4NNa1fbIFO3MoteXwjycXFOFgIHw3+iTICxvl6jDRAxFOqVwp26
6zZgMvNVs4de/BtDkX6rb6mhHQBhd4/XBzizBin6QUiXkULUFGMSOis86mlFgoRVT8UbZERBu6TA
wM1xcvt6qNkPdhJqctjjqzNUbY9algDUq5GsTV6Ln66HmF+BJzEmxztKfaCMZBywBCxNyEDHjFA0
do1dfi4WHV7nri8NRDPoabgrmiZOzqahrOQqziPRVneUVug/l7+8jf6zifHeizcVrWrgqQv7eW4W
4XDwDgOxjejoZI8hJF9THPZIvzQwakUUy++ikpTH6xM5tyxYDAq6lCQsljr5Vj68jFhvMxERGdTT
RgJA8wRia2EsS1EmX4syeBMafi7Sm0SiKdvIcAHdduGcmP1K6jgKMNxIs0xzSTCYPiAwUeIrpYkt
28Ne3/jyXXpIN8muFtfCZukbzYbkGYldANyxEWB/fmmlPRorVM6lD2A91kR2vAte66201rfyXv8U
L6l5jxM1PUBI1UYxGx58hjxZiLRWo5iSJpk59X7eeu1LsPF3oG4bm8f5tnj5U/PaMcNAUZVVL/Fk
pi48LtOTazmo9VpsTCIKe/Umv4FAfEcpaKV9WK0vGfOO0zUZnm5BLBmJfboGpPw8mIK0TlD7UWcH
jbQqenVdAlqp8mfy6nVlSatuEOzr63/m1mRMkFnGug5lj8kHBHwSgyUjomZh/1GIVLloC+MWhGSp
bB5dKXq9HnBmiIalSaDDRb4j6fb5EB0WUq54fm+bSKE+iIDnN5WHxJQV59qu54Vpp4MBYiKTw4Wh
zmVYUCAREQG4hDrJ9BTzKmCLgkxo71ActLtgM6oXg3N6q3bLHssz4zwLNplYCRi7gyRHb4uF+sNR
rZ+D6OyaiN6/J8v3lRt/7hNEBK5P7sw5g+8czwxRFlFz0SbnjD7kUVbmOUUX1BX9StqFTXQXowF4
PczMohnlXWB38h1hm07CIGOnB5aWsEzrErWyDKBJ76H+GkePCM28WKq/IHw9Fdsed6ElquT6CrRS
Xdcmt7eouQVsBaelxNPb+jrYisJ+iFeUp9fiJrDL7/42/VNnh4ugk7shRr42zzqCtuuxjFWuKTms
wzUoky387K2+cBXNXHhnY5zMahPWmPdkhGuAZOQ+zld1qqsLK2RMtScnzFmQ6XGGRmVnjWNShmdH
AiK67nv3mLgZBoY4jO4jQdlcXyxz2+4s5ORQ63Hj6XWElu3R4hxyO+gmnjb1Rt0WO0tbawvxxgPk
2ggnB8yQRkYKvAZJdutZ8B+G+rlCbCP31IXjRF6aysld5Lit7JoKgapNy5rk4Fq7AFRuQCJodvAQ
fEVvA5oZVjWgOSgf8Wpc43e+Tn+H4kpZuVuQ1ksXyMwBcDbXk1Onz/XAN0IBAmAhbFW8uUTjviiU
/T/5pJoEa1yHZHyhtd9nTlbBgPn3zqCH/lLcgus5oFQQr5YGNbsxTqJNB1VnTQKBiQWk2/BA97jy
Ha4PaHbaTiJMHqhDIIiGMo4njdChG94i7yZSo6Ui0Pg7L1YmnR5LgvqtUdM8v/oKo4R2O0bR7+Gm
7dGksBHo87djfcRcWTcAGfftLU1p6FNLi3WmjIEAwH9iTw4XSF2qHI6xu620RSxoI9ux7T2Ch1l7
W/HRPBhr71t9Vz/TGEWgacnFePYTnoQf//wkiwLYGInGeAY4AbIq4cEBlXH9E869Lc9GOH7jkxCW
Kfq6VDDCZus96l/Kexhu5ao64OXxybCHtbDz9s1T5mFQvhB5/G7XvuvkxFGI7Hjj5QTMnwdtiT7n
yt/hlreLtxHqNOv/z3iTgwdpbZ/iA/HGfoe3lvaJerDWNDv3zQt8pqXtN3Pbn03sZPtZjZFC+WVi
AbImjfni+NGt0X7VoM2FYbtwP829KM6iTbZiWTl50rfjQv2BUNlGRYXtl75pKQxAysE+CnTMwoVx
2YQluRibRyJ1RFLhUczudOW4bmeieMp8UpWQtjpAyR0uo97GwF0eyKJiPyfvSWsHL0vPp7ldcRp4
MrMGzlE5VJ3WHjDma5S92jgLB9vHi2G6Nk9DTKYzCJETsrrx4+3iI4zVtbJ3n7Cc/GGulHW8AXPh
bpYWzPVhGVPJPh1VSSE3xp2Iz7OUbK3Q2V7fAnN3/H9GZYiTdBAAeQHCgAh9/b3AbLtO7qW+tOXU
eboeaG7tnwaaHNkSAnI+mXBrh0kFEhcZoxUo96ekQZ+rB1EcCN+vB5wdmaSgTUYvCBDEZGRIbDt9
Me5tcbCL4OjEEXq8T3jh7q7Hmf1GJ3EmA2tNWjNAQYnj9TD8Nxmyo9cjzN2paEqi3kgiDRB1EgGN
Vdcrq7yzM6neiUq/5lrc4c++cBrODeQ0zORio8XhxrJJGAdBpR7BKHgYoqzSs78+nNk4hilSj0Iq
k7rv+SFhRD06uGrW2Yr0O6CC2KgL6f/sBYbx7N8RJp/erTC5ckUimC/9evSR87ZOe5O9SkeIfLTA
bNRubY8nDzKW9cI5cbnsqAuJOg9jNKmprYyjP7k8lbHlCWYMmQsLuSxA5NauS9BpcL9en8WZBuF5
oMktnaEgGBoygcQbZVuu83W7y3cNegyQ5W7iw2DLPOfoEx2Vg3f4l6HQmZ/QqQXN5ZIkOK6J4KaU
UdJgnIWTUXo8VKtKVQfwhngLVwcLNomWL71VxxV3fuRSf+Odq/JkBWExVUAa5CCre6ccbPdbs/H3
iE2sJXpg2g6941V2v3h9XaaV5/Em3y63WjoEY7zR3itCuHFVHOoddtNrl7SgW4+4FfW13iNcs3SK
SOP1cW2sk8/JPFQqLF/IF7bw0PPP+FtzGG4/4DLR6hVtFahHOyzA7R6bgc31xTTzsiRnxwlxLNCh
hjWdaXRSJF8sKbQrD9LW2sKAXuebsaXqrsONtlD0uDwANBz2aF58ZO+jru3Z4lG9quu1OBTtzP+u
CbcGbg4fw/kjNbT/mdTZQ/a/y+5Ksthp/73iGQTz5Nc3gS70//0/9am31ce/95fq2WhGBSDDNEWw
ZyAyEDf8t+yZIOn/NdaCwYfopHCGYbAj/2VvhfMVogW4MPKHtIkpi/+teyahowYGij+ipjTqpf2J
7Nn5yWKKoFMwHJB1IGuIiiHvdb44fKwCUctO79McDWtcBNJWhQH8fDIrj39tq//++PpXEKKAqwAs
qKqTC0IKCzeq3fQ+lnRx1SnRvu2Ud8RNt9fDnN8F/w4DMIy51jT+/2QsqZ9kaZLeOyF9EFr8n91a
++q0FCstEPHXY2ELcHaC/BVNB7YlozUN3k+ZJN9hXiGdL6T36E9k6QrDENQNlECo3iTMqbalpglb
TanaF+DuImR6XLCCrKv3puhg6KqSMSMlK8W0VKD4v8qVJz6lnoKQKnKIq0qQxZ0pgO43hcRZiUJW
HPADheWYZjDI8ioXN/EgmS9SKLmfxbqwnhw3qPdSSH+1NZ1PjSyr7XsaqiZJBU1s4/vYlsLAS0YH
IQEChtW8BWUGXWnPqg+xBU1ihxFaXL1WFlJYN0LoZG8VZxcipmoWwQBX81hEujjrv5u45I4KqVb7
jsAougoKME6UOqtuXTtp1sElRmhh1aR1n20qnFF+V4WHMkXdyTdAhpGv6QQfXVCPzl8LMx9aNRbA
Ucq7zCgR26ky603zxGhjum34ipZK+gMYSoK0HfozmH55NvuluE0Rp1+jHoIkSB/neDRjAXAnuqUF
F8qtCzRHSuGhdTvvTUX67zWxskJnZnGE2jRxCfJaC1Nr7+iShWVIz+DhU5bZuoLK0eqZ9qmrIghJ
vtc5bwVGLOtUiRG1bOVAXDdSaGwM9OMxEQ6r5uD3oXkLtAyajoQ0jsl/pGyPcAgs9IFjZEaCLNK/
mANWR7gTZ8p9irXlXaBLAF8FIb/V00z/3aB7cQcna3gr5UrfKF0aRVuKWO2D3Iv0SxstfdJTXTtG
JfTJVdqC4eOMCI+hryvHNpMyEbUXBw3asG0pL1si7ugxAmTuugusul5ZnVLvG6POIUw4vRiFztrw
A2SL9Fb3VFK1yLMQRUKhpMy3UM4F41ZRyvwBGa96dKBJWxP2etgkGGdj+xxhn0JSKKwNeEPmHp0g
Wbt3TB1mbWuIOduvxF8Z45fG3HHN89cttahqSAyO9DsJfLHdVAqSMKtmCOG5VtQl81WWwHjhHe3c
hUZbPyASQEOnciL5tleqrFjrshc+F/g5htumDC13g11ccWuFevaa4h2QfylJp/FiqNL8cz7UzkY1
ey48iVTjvk0DlnCfAL7f8LdEE0SuruW2H1V+uLLMElUiPGutR6lADGZddXrOV5Yyb+fDRYm3AHqw
sDFwNMMpM3UDu9KEUdQvQzm8EyS52esuNUe0tkv/B95Gg7cCxBk8DqzB3wprxkHqR6kxi1NjAGVm
OUrBQ4tApdhvyie0HwS7rRXxRuQjPQspTS3DkfPXyGraDZrmhR0jb7hy+965xYqr3taib20Qent0
vaG+z/X6yW0yHQr7UHwOWz0/KKlRPKtV1rygvZS5+MEa/THojeQ7hoQ92NYqxmu78REaF+Pstswd
55PvgNlYJ6mjkWM2CF3BaKRlfx8nZVOuiwZbilWNlsgjjJuw3abwhn5IcqiwsuN0+IHMi/UqFxL2
WIjiIISbpxC0LA1ePzI8rsmrPUK2di1qBSfFgJgDekeaEnTbxlJ4noRpxRiLpG0Yo6kjUy4Zz7CZ
q32kdxYsaCWKP/mpCcJfrBSEnVqKI5zwmkHXuB21NlKxQcIod7XkW5K6jjqqDLavZWe0X6CL1tEW
tzI32HLb+TdUT6RtWjrGjZML1vMQlsnGcXt3U+eJ+RktjeGTV5YWdKIs/CaWkv7Ev7xCrQpuZa0d
WwGd7tXgD4496EAJ2kqmJ1E1A9IDnaAUGwOi0o7GhfwzlxFjArJhHPXI6A9NAHZwLctD/Cg1XnzI
5CjeZZqPG3eRoRKij2pknWtyYFb9IxQe6aC0lb+PsSh/iLxB++nCcWWrDwFSpLrxprdp8eI7Kfys
UrfyF1WIBPg9RXhbyy5z7/YtbPHGGXm5nSs+hbkVPORR3r5BIqtvUD+UW9jUDUIAYY3Eny1DzI/s
vFZafSVaDqofTmxUnyhekDInaftFz7AHvH6rzmQj6DZA5dJ4TIJam2QjONI0kVoXxziM3yU3NexM
h8fQJM1CnAkKZby8MWUYe8cAAEi+poFafFtGVusRwKN6h8TZyL4Xpa2Q64LIOdi1oHWLTvza9DmF
0EyBPY2mSoJ+SYA53PVBfwC8/vMW+fgxFsB2UTcscHrk6ud5i4OuXON04tESHb3cZl2bATGVs2St
ImCyz3O0u3JSyHWmwd3hVynYAnXGixR38rFNVHHfBVn25uUWVowycm7oB2kaEh3QnFCZGtU/xQ6U
XOXp+e+mrEs7gG0Hnk3WZVvMJH2P3Qqw7EF2UUsp+vtm8JVtXGOlhZaOla6vD/f8OfLX1CsmmFIa
CSMoZ5I3OfhJGrGTH2tRQcWhaD43MaS0fxDDog7F9Qjk4qMDdvJerr0kbi3Itt3gfBWz5t5TuJSu
hzh/QP41DLxnxxIRABJlCuBU+yC3hMG8V5Xmd5TkyRZFoBh9/LrcJzqznxR6upGM1v8slop8uB58
Au68jD4pCKAXqORyZN3L2rYBf22h22fWe7e3Nm325tZfMGO7dc3PC1HPH+yXUSefzqcKLfuRcY8c
zBuO9J1dvqOO69rjY73dGF9g/ms8YNvvebJSvl4PvhR78opFq82KEAm6lwLzJ8Wo73JjUSFow03l
o2Y7uMYhy9Grvx708jxCaBkIPzVNGWS4PHm45JidDY6eHNu+PKal9ABRwF9BEvx0PczcljgNI58f
AKrm6kZfJUeqXOGhrFEGiNViqeQxH4RukqICRbiQVVZcyBHo09/LWCq5cK09faHOcPn8Mg0q2sDR
AKnIqjmZLENTO9nNoqOemNvC0B47pbxphWiHCMpSxXFuLCPtgDjIYGvi5MRMFSxSy8q4H0EVFKp4
naC7cDOWqrx9X62blwQs5vVvNDM6ILMIsfL2llETnYxOUVFAKZrs6MrVDgcn/NG2spvv1GZhFmeW
3FmcyVpw887NYCkfLVlYd947VQVb87yFw2smCN12lM5FrhwqfpPBIK+RkxMpx9wDAVm/iMav3kr+
QQyQ7bQCZOqWYLTOFzXClo0v9vJRT1GCK+AQW1tdXWpEzQ0EhJtsoOVn6BQuz4MgI5hiiFKgO13s
4saD76aLt2RL2+sff2a9YRv/d5gp2zEpegd4FmJdvnGXlvKuSKz99Qjj0TnNAVTVkLiuRv6OPFnR
TUFZBHWrY4kMywoP0qc4Ch7cLj9aif4mBc3vfxCOfUPdh9XGIjifty5PwiArK7T3kD+OJNmWkfjo
9I7MIgWTKJlP1+PN7B7giCN6DXQgZ8RkwSVG53edWx/1AnJ041fvFRDmh9HIee1RNdtcjzapr35c
VGfhJptIM1pEIisVnU90VXCsQ07F8yJ6sRJS2a6IyH+BpODKSfVqlfk6xPAqqQoD8qwsf6npKHy6
/oPmhk+2SfGPYpGJ08D5dAtBKui5Vx39UblGqO+TDgfFrrMt48v1QHML9TTQZBnJhWDFaZYfRc8t
kU/EhLMrs6XTd+wYTdfqaZBxtCfZVQ/1rHC9/Ojwks7XehrFd2kWWV/yOjFtZEpRUPYrfK5CQzPR
KMNazO+NpWbF3M4fjy9xdICQL3i9vjDoeOUoR3Xn7rV9eOvb+gbv+Z0MeTLeICK+CFGatKT/WlWn
ISfjFvRkdPjRjs1WvZHX5q9gI6xJ1Q/pQVkX6+S+2C0hNGYHKakAXWEuU0KerBsUXVsA/+7DoP7w
aya0BlpH9eX6mrkMAnqcVNnQTd1EKHtyhrrAkgOnrh7UtHdXRqI/CWr6w9OW0B+XYcyzV85k9nrT
SWGtl8cOoSPglukTD8yFkczkiKPjH4h/3lEkB5P8FBF6mYKi/wCETEm6bzlioYhJYGDaBth/FnG6
ahzh9U9nj6ajIVG9hyAiX1ylToiqjDI0R+orqK4+VLWyjdqF3Hdu6ugAwAFRSdwgd55vuBoTCuQD
iqNXN9s41kBABMaLIA+LiMe54+M00GS9uS22D0IiHnsUxj6ra+vVfY/X0hGnLmGXY8S2Cl7SBWT8
XEg0/1h8TCMi7ZNv5mYuOutO/OCp6HdhCSQuoWFnA/BOg+6kjri/yfJW2jgsS6k/llZ6H4bKLqjE
w/UlMK7c6XlIRvjvCFMKUozfJ8Df6kiJjtpenpGwle/OgFquqy/M1txK0MCBQ1kwx4b3ZLYQwmlD
r6CGJ/8aAvx9QxysX66PZj4EPQ2VfpV5UY1QKiPzjEA7dpV4I3f0uH11T1F7+0+i0Kgh24ExMM0O
m7aWIywyj0r2tfZ+U9LAwPvPH28otZoWBEjGYU5TqqBPfaRpsiPKhiXeGe4N5drPQ5Qt3O1zb/Gz
OJODLdTcphxa8Zgoui2GT2iHrCqEW91oY2gpqpD6zhp1gofd9RmcoL/+uo5OxzdZC7VlCkMXFkcN
Tdo1vjJfxPt8h0ZQfZB2I6Mv3Vb5SqfLpCwcs4uRJ29xHVX/TKtEIg/gBNfZTyzXNmaySu/6Dc2G
e1z51sku/b4w4LmVeZp3TJJIF2lRkeIp96+zoxr2AGBAOGKBZ+ORus0fkHwPXoSFdTp3epzGlM+P
3t7lDjaD+miiEGAoKPGkS9TzpQiTw91EZR2IcH4U/PJzk9sI1S5s6PkAXIx4W9F9nhbD/NDtRFiS
xywunihgfEbxZwHCuhBhymClC1rVlW8c5fCQU1P0lGbhK4xbaHrCAtj+9xCm4LJKxaLJGryHLL5r
UDwK/V+B467zaAmCP5viURBGPkXWDTRGxiV4ktp6yMcXQtEcvYN5I+z1HXrEN3gGkFnmxaZYFTf9
7RIYZHZVczMZOogQkcfRecgh08zACP0HUykDnE01mgG9LuKR22vlApB79jthtEa+THucy/Y8VKSk
fVUq2dEylfciN75oUm9f36Ozg6FmpirQa/Apm85fHOETxHbBukqn7TnEP1HaXYgx+7ozwD1wAY5P
1+njVUGHUJOi8ljFTfdk9l2OXJU1WNhcjCq7ZdQrLwqyT3ak0W00hNR7DEvxaxaF4b7Fj3ThOTQ3
5NNfM076yZJJo0HtgB08JEG+c6IvVvmjct2F9T+hEf111p8GmcxrHyEF1WviMZYc1bfx1O1vVFwJ
0NSN+y99Wqj3WmLJr4EcBp8hKtO00xEsxbm9zMx9h1TVrUK9Glewpn69/sXHW+Z8a/J64EuDcJF0
KNKTX+aTTgFdqx7QbrovskJeDXpBV9ylP1uXN54ULTz8Lqcb5YQR7UcmR0F2epoFRoNLmuMcM2RX
37sCt4rKEBu7yNWFVOuj7XI+MrhiJ8tsPJROPmyuqmiP+MGDYfaunSEs814KtYsTb5iYyiFEXW1j
4PG8QoWRUUtCfENnAxOqJA0QPDYH2oQaD8Quz6DXpBSqM6/E/xIVtFbvhvu2HNt5muLdWIng2H4u
wMFxq/K+U3zzezrU4aNV9SiHC2ZR2L3mmXf4/2HJIAzakyWWjW3RpLRBRzTPOfRKMdBfKF1mdw5u
eWsEYqSXPvV0lwKH1SrrAQDnodIlvEQ0qQm+O30z6pzH7eb6erj8PiPBFTGS8fsYxrTSE1klezZr
jxnurUPcPxVttvG9+B/UkwyIrSBJMH68WAV9EtcfOZclVe9WcpBGjR00PY0g/ifDoaotUtEGEP6B
fT1ZBAOkTEfvEIs2zdsuSdcSxLOga+1/MGmoqEGtQXrmopnUV5mqVGqKEP0LoP5DgayFrLxdjzF3
+IMw+zvGZDlnHQ9GfN+OmZd+ElvhSXSthbmajTD+eglODpC3yfUCErvXo5a5so45VlAtmnTXhzBz
8p9t/mmiYWilFLSeQNGnOogvI0kNcfDP3j7c4M+5cLDJY2p3vv/Pg00uZm1I60DoPSzofUwWKsF6
VXS/3+ShIIpooVvyDyVzhl+yga9KregO6I5EEH7JghhvE61Wt1aquHaSFfnPFBH07x0JwK+2EIM3
i9r4g0ab8EYJq/xdUft+l6jWIsR8fr5os35sE+DDkyeCY+S95FruA0qJtvBW7+LdsPM/S/Anst0S
C/Ry4zNdIKl4yqOgcyEtYgqqU1iCi7/woQ4KABT3eP798ZPuPMZkDXdSkcly6D7U8Y8CNWExr9ZB
vSBstTSOyZwNSlPkGcYJeexnX4aww21IwzRtV7bCHwofjNf6OB6A+aScEA2mMARcukwJtvyxtKu7
kX/Fc9HW7HJjoTeHOuHL9e3z0Vq/WNEn4cYNfHKYVZ2TtLokHLELg87doyGxDr1ItR2n+5yVzUsl
NuXW0fvEFt0ehWujVVZS7gpoX8URupyjyXsVDYcsMmm5oegLHAw5HCn0TczkjXRdKoVBC8F1HzCc
9t/JNXPsamR0gmNgiy5411UBVgwP9niwtTzV32RBb18dfFtWoLHFddwa+br0OgQn8iHZ1Eb3ErXJ
VyHTi5UG5X4diFq1NYIg27oJPt0GmsZr0dd4c6dt4yC2yi0qm5i6dk2KYHRZZHdN6nS4WZqCgt2J
W5dr7MbRSVWgg20DS8STwVIQhEzMJYbHzDv5/POOS+1kvq1S9gvZxR5g29vNY7IN0UPdqCsdBpP2
LbnJdijh3S6RmCbQ9stFNdkkqRwLVcyiEm/KxDax7EYHDifzYYOk9Z3zbPX28AUc5Vb5qXxNfi09
Z2agNeeDnuyfzAr0VFCE40gupix/g/c8Zflgny1KXFzeN+eRJmUIM5AR2q79hwq/xaxKVnpqX98w
M8/B8wiTGy2XhaYdcIEMekvu8VXHaDdCQvhBcYmVWY7ypZSb5BNuhZ5730tteUDwIv3WVWYmb1te
cbdpV0Q/ECMMtnyWPF44D8e5vLKhP6yUTxaYX3ZRmCfMNS4HhYTsMqBjXATWyFHsVOvPn/lnszGF
cUPzaTtH7o/QbAqsxYTq/fp0X5bv+e/rpNzkDki1TsvcHprFmZK4D3RbdZDJRpF/qoMue4/NsnxV
BK/8FEiC+0LpUlyYx9mLchSfQRvCGtX0Jnd96Bc4wrJT+x1+atbOuZH2WCne6z8y2Cn7cn99oOMO
nH42jWGOyixIYk8TpbJpssBV+6OR75NYXUX1sQLK7PULSfLlqxGQmwzeXhsF/ECyTZZvlwtiMKjt
UXkOv1R32r7Z48c2rArbuEk35Ez36cLALk+884jTRrma904KIureakz3R1wV6JkHcMIw4rkprJIH
hydJdhJ2wlanT2j3ICxtuR1CZE+L2P8dC27t3iFUXbRg9tHN1WvP0ReyyItjY/yNo7u4aEKZBc97
firHQKe8AN85K6qyH3kn1ntB8eTd9U88F2TcLbpmWsSblloqQxLCMs2PcW9FbwGX/2s65OrCsr1Y
R+RZqNNBqEB8h/6DMhmJ5gWVVUhHo9SHlVc79arCZizwwq+a5S8M6CItGmOxXKGdSAZPrsmxjrck
wHmtOxq1qditIuWbJMczNdD8JRrH5dQRadSoA50J4mlaQ0qzOBe8ULjPNHUr0fAs0+31bzM3FFWE
2omgwWh9OJk2oVBLVa7Ne0Ft1yHEWD82966ZLUS5OJuZsNMo4zBPz2Yn1nUnKo6J3z8bSbjzJFwt
demH5NTPhhkuRPvQOzo7UybhJrlG20NVQTn+KCDSeei/afvyHiHGW/0zRWv5gZT/sdvFz+2t9ui/
Xp/OmWOGkSoschY6haDpK4P2muk3aXYMzfS746XopweqtrYK8J2QBG7UJGsRTxzutMH4bGTqk6HU
T0pf2ZWUvrucfJvrv2du/Zz+nElaAIOpiYtYuKfpjW1vWWl2Igrin5ahmG7wM0A/URIC0jHZDkWY
lcBE2N/B3ql/mNoPbek9Nbe5gdIhdw34EGrB5IMidWg1DmbycYP3V2lWL8j/3QWR1t1iOmNfn7LL
nHEcDlefgfwSBdVpVY0mqVHLvXE/+M020F5HFLQex7ZVmmvPpcmo+i+m+hi21rYfhg3K29uikVdd
2u4oMwVBt/EEoKeSs0/1JYFH5SItGH+bDHJGBRxNh2cyEaqJu2PrxxjSoZzexm79PeGDPgNDyQ+e
aygrvcvCvaGnytrK/XiTeqH1QuafbOSmKodVbKl25rxGWAXktRHuzQpBhjIJ9YdikP0175MGPzJL
way4MX4KXdbctXh4H0Sp1faOEw9fW1dwf7RWjmy1BcZsKIp+50uFfxPwzMH3JUTRyeHo3Xp+oPzw
TMj9pdQ0G/JHa+FLjYOdbPORRMj/wMjTn51MRiPhQN9xeZmGPzxrtdjtK0yl3XVWN0W6cFHOrEDS
IfoFADcs46KBKoWyJweGde/q2NN2pVp86jXH+qpkonssBrNZ2LczQwPcQOFwFOXT5Wn6J7k+KCIW
fBs+Z1mwxrgPG8g/U3TlcTQuppMgk1M51+O8a6v4CKFsk3WPaQXiAAOt69tpdsV+6BlSDaMkMskm
8Y/Gz1AojrVqZetUK77qefxrqLX3AEuKXCh2GcSv6yEn8iP/Ghg0UiydNGB2UxJBGBSSkHvgU7v0
qyG1r1YIRV2QX4K4+tX1zs6zwu8B6La0Dt+ktP+SWagCKt1CCj/3DSll0HJHmJJNO1mevubgTB/J
Ry0qfvIr3I3nFfK2VsKFjuPscHXFMhQucJOi6TSJy0wddePs6H9pNtin7ExetxCiNoMd2HjBHq7P
7syVAtBsfFiMGrMX6Mwwxo2kJ9GK02pTFy9qvNQ3k8ec43Jf0z/BDYBG50WqLhRF1Kj5MfBxgTYq
0XxLMZ16g/MZK6sBUJ/tK2mGAb3y2GK1LOuN9JKUgfic651vx7IUf80pMlEfwd5oMyiF8zMM0uZz
BYnxpktjnB51uf+tVGL5iudljsBQQgnN/vN5+gDMIyMgs88mn7+Xo5A+FPOU4FMIV061Fp40c0fS
aYDxz0+SKviEfdA2CEvULQevlEY0Xopdgwb1po6Ct+ujmXnN0MsAdccTiovxoiwfxlaX11ZxVMsI
kbTc7RC7Kdq9OyjWJ8xJMT8xVHwjOwOlgkhWbuMAr2G3cXIRH9ocF51WdoJh3Xppts1QhF13ob6k
LDq3NE2q+ognauCGp6dmhxGgXGnysXBiuCjSXpGCJST33GYbFXuxIgfBO5oLnM+6IDmi6dAEGV0F
8k/Jttmbz+ZK3ADs3LjbpSb8uHWnW4EdQFqlsL0Rtz+PRs3aDzT8Occif/Lg77zjaIeRL7T35lYS
aAhAybC/RirYeZTMNcoydJtj/P+o+7LlSHU13Vc50fesAMQY0d0RLSDJOZ2eXTeE7bKZQSAQw2ud
Rzgv1h+u2mfZZG5n177rHbXWrlplWykhpH/4BqYIpMKiGW6HEQKXuVLDqScQnF84Q6YfeDItpFAT
BGNKDGYR48g7mWcd8gG43eVgAw89vNsK7cILcrod7KlLBRgn/gd82GwUCTSZlMFwikTcWo5FKJa6
DtfF718McjqXr6PMQmxOOlkSLWDGfZy+gYmR7iuthCuRUiboLpqJ28DM1YfWEXFUQ6pvxqHo7pkR
S/CyB8Yv0rLRscxicPROtx7sOghu9AZM4j4uYMILWyMqcX6rsXAfF7B4D8CcbOF3O/aqAhnipihf
md5m15lRmGu4ytaOVbeE0KbPCk9rzAAc417zK6FG72k6Xirbn1tjaHEboOwAPI8MYL51kiAde7E3
G/4AvYF1KZoLPYgz2Zwtfx5i6k19OueUMi9JX4Bw4INh3EQuWbCrwoUXNKLdJxNkq4LTBFLnyyGg
2uYS7PjSBGfvO4kblqQGkpvcC8OH8hIg6dzu+Ty5afhPk6tHRcapLfaxJqjUg2XcoRgdv36/Ry/N
YfoQnwaJzQbC34PYj5PtYHIP19wL0fGlWcyuIruvS673Odjx3XsKa/Yhjp9N81LZ5dw0cPWAUgVF
HtuYxwXB0EqwegQ3NIG3OTdofQnmcG4anwaYV+zyIYemUMT3FdieQGjvkigEmyrxvn8ap6ct4qe/
pzGXwbXGHOSWdNwDwbeKx6cyzr0Gelehekkv8vTy+DrQ7MWB51/QAGP1QQvgfup3i0mt9RKXbiZ5
NUXbX4eZvSFxmhUKRBMOk3BiFTvpEuYk3vhiuQJyV2nhtFuAxaBbbl8oO5xfx4lOhQIZ+qyzXR22
COoQUu9bo/XsGklS0DsQmKeaeikbO3PpT1P8e6jZ/u4kuzBtbAw70w3KgWu/aiz1fTTyn7aNIzWL
E+mZwZDvIH71EcfKCSHwQpMRmn1GcuFEPPcefHwc1dAg9zWPLGt4vWYjUHKRNh6shB31AZ7a3+9R
9TRtw60GyhrA1cpUNJ891LaEx4RdqHv5qGRO/QiujuHDRNwL3OBWvtKupOvsJt9Zt1OeYUMUq/Cy
dQpjauhlIhJaXGzkTffI14hh+jzmJPYDmRmU774eYaUes4KZ1b4xo/wAaYFgASx77sExTFmwGBj9
Xs5Bq1OHlYVwGJaIInZNzbiQ0p3dcio+B+BWkPebl8uHrqxQmm/2ZiJggo3cB1hIiK11xvP3y3/2
CU/MDbDSgOuan3SZLUF4YSR7eEI+VZLmo3Z//f0IU+xzsp6AC4HvD5GzEyCs1JchTwhHzY6vpC57
KbB7aSlFa10MMPgeo9H9FwaEVS3CPbBiYdH09QEyBEVq2Yp9ULEFEes2BtV+XDTDsU2KCwfsuWMc
OnhTpQbQC7DMvg6lljA5tCqxRxM8g5YgzDqjbnwwdJhZfT+ncwfsRISETDvYFCfF84LIYIAr6t4s
SXXAQaC8W70Vei2BNXEPt3iUQ8fhoBXZK1dK9cLgZ2f5afBpD3261LGgSZngFIBASnEbp03vlWav
uczub7+f5blNDw9pcIvBLMXDm4XRVWFHmQWRgjS9US1EKWZBW6Vy8v7n9+OcXc1P48wCaYiOyHHI
jX2yipftrllOcrHqxXjuTIUe4eTUtYHcHOTE5iBNncO5NgdFoXVaL73uVxkcBOBZ70g1VekEnrp0
dk0PYv6qoYGD3YgCGFLoad6fHlRVlsqg5O0+DiwfhYtbFkTL71fu7FawQALXUZ9EO2r2hJQKwpYJ
zw595Q4KQ8c7pi1qwd8Pcu7EQMKGos+UIqIb9XUaDcJ/LR3TQ5XIhgN/i9qvSaQsMii2UJVArRx3
tH4hMT0FHUyxxd8Hrj3RLz+tHe+HyJJBFjVvelei9qZy+mXsc1dfA3bm4L7xLykEfriPzB/X5yFn
BxU8rhirwfnRb2Cb/guKFKyGg7SP4BvWUO0QO9pVvmsAXTHKjy2Dyt6uXdrb5McfN8en6UOzR7Gw
6KedUyMLTehqlAdJlhyry1wjjbeN0B01qb3vn+5HV+Nk2n8P9cHs+bTS0PMspBzCK+aNsTZgKPAD
7MQcLnfcl7xs0y7sI3H2lgRdRohhbwXSLgKvlgFC1eoOMp8/LmJn1DOvzae5f2BrPn2gnAtQvzuU
t9aBzxb9Ul7B5QOikBAE8i+9oh8VjpPZQ4hlUgBUYVo729xpldmghih7CJ99mEX6VuIWkHP3infd
y3fBFm8Womd+YHflw+CbQAzkrgR5ykslrHOv8uR/im4G/kED8euGNyFkJ2W2vFfrgTKRUCs4msH1
hWc9zWY+2ym6AMpj6mLP6z15qjYwAR32CioIzLBdCBasdesHiSJQBAYAx5BcaxWkHjVHhd+0IUN+
vWgpLAEdBgtzUXJnUIxXuNPvSzlHX8i+7bTAR9XRywrpwrlz7vpBnU1T4DQDNO38vB5sJqEOB0qZ
/pp1g1Mzy63Fj1y9+35RzrT9AD38NM4sxoe2kTQqrbYX1dCscryY6MuqMI9vObrjlQlYIrLnoH2X
YumQJVZ6IBpqMWpQEVBQs+Q5jbruESJ9sQopq8h08sDSfDsQsqsUTXx/4dN++NycPMNPH3d25te8
ZyybmEyDDXdlTbpX1TK5aWVWLVKI9DtSIbYQAW5XYZWg8ZLHoP+qELVM41F+M8jQAy+Y6os2iOSF
aIRYDyzLfhoQSaNBB1m/3MIpkJSjiqYnxPXQhYJnmAIndrkarkgMnUCtNIEXSGQwzAcBj2UoiTnI
vQqn7kVLu3FInEHVYydkY/IwCPED+CzNtSuu7HKDs3tDKhQHHcbURWj/ylK58yJOWodVobzpmSzf
QssrXpuDZmwlbuQe6mWSG2pAn4H4HHh4mzMKEXGYBcp9BcHCOnwYY7VdVqbyUxKv0Ag0aAS3Qifh
crUtpc7IodRo/TSEZix6OKUvTI1Bq0e2OjdNstu6yeEMD8lkp9Ah/YXmueakTDUdO43vlL6s1jkE
cJzOLu9g4o4KtgWtai6kbj8wLQNbN5P9IMyMldmMlavDqGgT20q/gpxZuFf0rFhGsaKnNDIFq6mA
1RfVNQGv+FHPcIVmBWUDWKxjDyxGwSDVaWnVfRBB+i4yjbyfBI+Btie6ya+zJgKJ0jIrsNQztThm
QrIu5SBnDmAchAD1Q1cGsNx53JK1UqoxxH2qVaQhtDiFvcxqm7ISojlSAmSdJga+S0wlQK83MPdK
G92nwsz9qssGCBnqixH9Tdfu2s7RRo0GUld6Yzvi6GykcU8aAhHOhJmOyivuw8Bq2HZKFi6yvHuI
YyBjLQnfOTYahygj6AakS+CUXOjNsmqTYckhnUc1M7R9dTRKvxOhtJOGQkBrB67HQRdkjjmWmlOM
abVSwV9Zff8KngvrPp8Xs3DVYKwFeIDsJSulMnkQ+vH7n38u3kIvQ53kwZD4zhOmAvUzULuGfaQb
YLxobklSP0mFl6R7cUk5/BTzh/Ps82DTXvh02XKzKzUTNwLK48R+ypTey0yIUYrelflKkePtaLiB
Bsa9rK2SNnO/n+rZMG+ymgWlH4hDWCh/HR7ELVXUCPO4l+7DScMIPbPIVX8q0H+xoHyduu1DLNPs
olHFuYcId3p0AwmwKydlBQvaHaZU47rVqaZTCMHhjfciN3Yqzeseq1XjX7bmPnehfR5zttbI5fVB
g+BgVLt5vpbKV6glyH/mN/qrKAdCNMAikGmCt8/seoA6Z9wWqP0Bm7NRsuAYGpek7s9FKgbsyUA9
Qin2RPO3SOE4V5fIsvsDmHc0lxRHh0rh9ztjJjX/ax4AFkGpSwUACMN83Rljp3WtbBMAuCHrODo6
vC+2w126tvf6blxXK2Nh3pM7kVJIJjQ7yb0Uhp57CyEPBSQB0EcGJLa+ji91icYaIzkMWtKYCzSZ
kZ2CyuUzUw08rrT2Y69JaEt/P+0PssP8dgfzFNk2ykyn3NFQC+JSAXYAlunqWvDC9IiEdtAg60hW
uQ7vH6RjXhtyDpyPKt/HRvU69NATgnlcTEkPMVWusdbLsyh1xxGKqEPdKCsOjhsNwYF71Qe928h1
lvhZbTXbEpSdm8ZOxE0WD8oGS1HvRGkHWFRg16iaxVCFbwV3aytKd10hs904KtmFPPajMjOb9uRH
ZRIks6gTzZureqCSOGUNrMyK3jeLoKQVaRuKupF0LcVR4JSV+maAd+GFKP/4ldwlNMwt3Cglylfy
OLTrMeoyz1a72lMKKzjg0mDQG0ChTolY7eG4tSkgqLh5wGVHu3oEflvKIX5KShQS8wwqwRUkNiFK
zxyQkAx3yKzRbZUhPkJgb3SJIXFaVv0jyRJ9YQZVQ7uARFdNphduL8d3eqAf4iJrHBNhEA1MO/es
SQ7VzKRLXohnDi8ExUCFAh8OfO28iwrMKCSa8F4Hsm+Iyq+HfPH9Njyz+QEKRfMNgLNJcme2+SNe
mYPJ5b2lo+xjQx3X2ETli9kupDRyvh/qzGkCqDmYmKh3Atc2v+1EHQPv1HHMpV70OXHL4SrQL0Ey
zg7yd0Qzz3F7oIdzS8j71KiFo0VdTbVC1rdjC53Qf2E6mAyuM2CQThBI2qAPSjXi+A13dXdF0E/S
7QspwLnJwMMExUfoC8KjYnbCN2WexdAy3cci9gbGtrbR3BlNcOEkOrfHVLhsTDxGQk7UQ4EryoBO
Tw8a70q/DYhdOZHETf4vrNfnF3/6GJ/iDxwHedQDgRC3rZMBNZulmpPB1+j7p3Kuj4OI1oCjBV4O
iKHO1qyDjLmdj82+fxUoJ5mb9BisGhrtg0fUb1fBhUmdC2sAFMHtAfUY2BLPH5FhpzKL6uwQrZqt
RA1ngEzWZD3Jt82+dOVluLgkLHV+SJSj5cmF/lQNMrbLcNRIj57f4MGquPNjL1oYK76otva6OYYK
1WR6qQV4biuicPv/B50ink9Pb1KUBdOh35cDRLf9Fh2pOLvw6M4NAa67BnwxxNpPzjpR6iH0q8ke
GtZwuWyL4j60kDCKgoQX3quzS/h5qFlgr6cZs+NK2Qe79p79LNxo0VDh8JhKux7ONsy3rv9YWQUb
HIxHWCggCkXBc5r9pwXsxj4zUFnZD0PpQfKS5uRST+RcfQ/WFhpKKBNm7yRcG8JaN/QKUhrIardQ
bmv8sWPEs0Kzfgkr1XgD4DejOtJiHPMB9+1ab70A5gqOVkp8WYO37o4dt7foOkbHLGkMSFqYWJXe
Et2R4+pzAlQFtmFThrZjymML7VESiN2QxPYmawJwgGVe7ZQaKbRhFOBAjuA7yn++T0DqRE94qpji
7J294VpW91FT2PuECVRgMq8UjwYqAN+fI9N+noUpXwaZ7ZBUUWuejOMBusPegFOqE+aCQQs7l8wL
I324Gc2GQpUOEiIAeALMZMyuYKPTzAFeJcCHjNJjN0TBhHiPb4cWdgt2CLJfaBnIP1UGZ0RLLsEc
NbgLl0ib077j8VaqK3WZG3oOTQBd38Jc2HyRuCVuQ6mJt3KHn5Cm4KdSNUlgTSUKfkx5BhauFWu+
LqzBK4Iq+d27+iOXnP91/jeTFfs/97/Z/b//Wzy/ll+cb6bv+OV8Y/4FnQ7IuQPIh376tDH/YXyD
v8GBhswG6ScCBXWqS/72vdHIX+i4ofZiKrYKmfCp6c3Lton+49+mvwIsEHvChBQDgM7KnxjfgNb3
ZUcD0IkbflJahaoQTle0P74eQGYk60MgBlgWq0cO8ILbbo66OzgjrCkTVyx3g+m2MgT5byxHXnde
4eZ+7JuHcViMCXe6gW7uQ+D/89Lxid94AlTbx76m63aBcyNZdI/DUl8Lr1l3kKg01nLr9hbl+3vu
cZov86XpWYux3g41bC+IlxtLNb+Xh2XuEAYfTlo6Y0HzndCvURaDvpcDl4mFcC0FVqgBUpofuts6
xxaf4tg6gWe7mR+tDA9uFS7Y0JvoSDrHGLbtBvKmLb1vKdxR9uoxW8mYDqCcC3XNtoav+szVnzaS
m+GHSK78oC3rNVh5cKYOvHZ53znSDcq9dBoBjRDzkJqUbAMgtrzYpPK1eFJ36CvSY+DA1vOAN1On
9+vj/b1Nd5vpD6hfb7MV935oTklNWm/rbUmHdZrhU22QRNPHxe1tSF96l20Br/by6xL/Mb2vWAI5
SoebdCP7KHviccSjYwMPeB8tCkAd8LNN+iOmt1grmqwat8F/Q433FZopiDxMi77UT8RNrxsX4Klt
TsP9YCcO6ppqcR3D+BhagPBzDlEOnfDKx+p19OUVWzYbDTGLBrechYJB8H1b/RhfgWTh82VLlUMz
Cgp91Sj31EOMufM1fhnWoTOv6kdIorlQ09+GK+yD+94bqO4aP7L1pInOFkrmgrVuQqL/qnKz7Aoi
SRJ30iN7QQG01Gj7xg4KvJff9EV1bP3Wz9zm1WAutBc3RYzHRvTVj76gUJYBBQ80FFf0dHwTO51K
qU9oAtATtR8KiKEJKt8RzAYLt0MVH5q3P8JVn7lptALsIVpdoTz4VPer6L3taQIGpkaTReg1G3lF
XLKtn4YfHU7USVGJgltiV8tIS6iAi0joKnC/k11zy2VPiAc4zOjZ3j4mVJpChQe2i7bokN3U285v
7wzzSnqxoWgju7IVwyiIyg7Bb+R1uo9c6QAGhpNIuw6Wjk6dbksc7foix7/hOA0nEFiI9NRgfrc1
V0XvjrqjRJ5mu1ApUJUd4avWoDEsSd6RcKg1VQBN0Rfstn2OgEXdNgdIA9TlqhvWbQtq0JK4wTq6
SlbJVkd35z044ke6LyNW6+pqu8bnrxyA6qHsmrhQCAaGPXqUSqhhFoIS4kDvlr8bP4xdvol8RM/W
Iqug2UDW6ULCBqtjGkPB4XUi3Fuu4rswfY2c3AnKRXgs4XEjUNZ1pZb26Jq4lU7jBwXiVI7+5KIH
FdzIr8mCNrSgiCiX2k4QdOYMy9FfMTGbTsaK7eJqWKo2dcJ0I+O5APqFsrob7skhgPhdigad/CCT
u+EBRRAuU/6CzxU4MJNgjzrODfT6HoNjchVu+p+G5VVv0guEZYPSQfGfk0XVL3W/CB+q0FGHW5W4
ynLYFXBfhYIBNAxgxbMa3QNb6JsXifIdXpt4k/xM98ZaguXWc+EqNH0LCiyJ3DnWU/aSS7Reqk9X
4c5+JrEDX4TkSr0mV7F9R5KVUJ/GAWKBypHs1Cdry2rYCcAPpqWv8koZd9YB/sembz0GCESh/QZP
cvaiXq3ItW9ClxSuOnvrSjjEG27Iel+tEogeKhWVw2szXTEaaPdajQnVoKzTSSUGx7L3/Bwtk9qx
VzK9gUji1TrxiPPgMRrR/eB6+lGNvFfVVdFr5z/VLX4HpLv2WDw/ERzmgLQUFJBcr4W1L4yn3YKC
pkTR1PFQP17qzuh12z1EiJ19QUH4jFztMK4xBRojOFuV29ZtPOtQrmR8CcP3MsTZBvpS1MbXQPfD
oNleX3cuPhB+PWwVJ6NZuYQtqE1WMGlKd8ZTutKCdfMO51P8Nnt/Mv2PT7Fv7gfF4ZvMZzS7N70W
56KguaB8W227Ratik0fw5XpP1DV34ZKp1HR0hsXEi8P/NV6+wm+3ti/gHQyVWd6sJZ3CbgZ2u7RR
/HYA8A3fY1Ddz/SFlLmjhYaQo8s77TWUoRmrL4gXXun+k7RTMAdbcyMKUeHIx650TV/xSveZPN8l
NFnfOMt3aVW0rroxNtbibg8LKAStgUX1Z5hIrGrcm3B72AMlOlyhH+u2i8qtXOJP/zSedDSZI/3A
HYuPb/qAQIa3xXOaOxxKLVt8KOuxwEp2W1AxDDoCDrWzqx8DeoQ/heaajWuENNYOgXe0XR0S4XQC
8B5EuNQY7jn9KcNHlhi6nBAQXjBpScTSdpVmygzWhv273/tHseFtmePXv0/f81qCTRSHUfOf//7l
T/5buX/O3/j8i758D//Pj78O37CWzfOXP3houk7osrd6uH7jbfbr5//+yv/pX/6ft4+fcjuwt//4
t9eyhTA6fhrIecXnOBAR3T+PG/+rCMvsefblv4JGVfsLNOJJQUjX4FWh/e2WqChwRAQ9dTLjmLjh
GsLJ30GjpP0FOTPEmmjaI+ZEqIdayu+oUVKsv2RQWlHLBjQOCRK+72NZMe2rX1kHVuyfOrH+ckH9
OzsB4xdhK3oLGANRKOwEZmgFCXa3spyJF2OoIwM3TqHfSFClcrWe4FqGLRcq0ij28vSnSBoYiNaW
FrmR1sUVf8ua1lLKx6EZKovCyUqR34QWhAo0YUSzHOCiq90WMIjbQTU9VB+gAadfZUnCS3PdZ1IN
bBiDBrnsVDyIvR5iWz04RqU61AsSVhasgtQk1mH/liV33OCtqaPJa1qRJNaWVBF98CRQL+wEOJ5U
VdltWEc1rKeM6K0dROTmdV8zWqj5dVEkoGdAZ7PWOhqAMdkJqlZ6w2hLiqjsqGblGiz9SJDa7baL
8FzubanJQr8pgd05sl5uolVpsd5cW6SOYw9maiRAJTloB0+R+sLYgbUayetSRff0mVvdayrpgvg6
T3pa4Pmbq0wGBHmg0Qjd8m0aBUUOdWVmmRyHLBlTbVPpemrjjbciWaVtFcUbu9IAlumEDa9Ape8i
yjRea37AlPKnzeQBq+K6uWHDf6yOe+4aAYopa6OGQ/I6Rp+OHC0jVsg+llEM39uS1GnorzZsCQmh
SN8UTcmLQ1WriCdgYJUJWtoZvL6A12D6fdnkdb0staZGVKnZkg9+jqW9o/8g3K6w5crrCQF4K5QS
nVGm5mYKmzAb0qbPVqWH6GGALzrElEdw9tlavEZhk6hD1q4kDszsFCQVzDaRcUedjnOuFFCWIEYH
ffMRAlP+iG8HuYazqAPuXdUM1ry2zLZR0lAlXa+cMoZkDoJ3za7yBSmLVB03tdIxXN0fhehnC2gW
/tSKCsIVKa9b9TB2fW5sejPWyk2h6Zxv4XunWrVPChnQPnMEhjahsohN5nXQc2LrDsY8YFLn2bA0
yti808bALpZK2Vdw7I7saAEhQ4Q0aVpEyn0Wd2YP/F4JQSqqpTwgz3LWA28OWCb0t+iYZbhFjAq4
dziTSm2zNCMsoh/aZV8sB1WrV7UVFw3UnECftNY8KzhAEhFewtVQDrG8MM2GoZMfQIZNgI9IkEdA
bFeMb3mJTb2E2ms+Hk2DN6GjGK2OVyMwGexDYVZpKCjhFDmZVJtYQRREmWkthQ7oK1VZbFU1l5t1
qUlJeMuqGn6PsYDw2aof09oPgnGA7iP89QaDwgXKLis37LriZsDJh8pGPyErYM/ZpGjNFP3QI78i
pdYFq1Gqh/inDIcbE/LGoTrCS6prrAjGzybKU7gltRSNfpCd0ErC9Uy6OoU5KNRHw2v4whn1A8HO
QPStmDAblWqiuGMZwq6yVNqygxSTmqQJjAl7bmUrlgcNHPPyrtaAYWraWu2dsoQFCXwoK26lTs7G
MU2pEiai85tQCPlptPQ8/KlAJs3snaYMSMPpwKSQqY6OD99dwdfcFKtetdLC5S2vBthFAsCH9zou
g6y5hsvdaL50PO2R4IlGZ3G1iLgWy7UTYqciP2iruE7dXghLWpqB6JLUTaD6mng95P3bm1qKBTGd
mgzArDi2KXjvJGEcFXdGkavys2ywpFoEvcElT5A0U3aaGXcd5omSQPaskxZvAyVjaQHVoet9DFdI
yepK+z7WgAdbqCJtJSqNdVZBxTDt9Pi9Skp5QHcsrbtXqy+C2OEQDLP8UrNasYYJaSkdiaLU9pNW
G9Hws4DwTPBk2T10WIQAUsWtob3b38hdZVc0HwatcfWMQC9eZSVrnjudmewHjuhQo8D0ZKrTGeo4
3EN4IQjeYKZR2NcBAe2itdCeeDJjvYYWwRiniypntZ3DC3EMINKuBip3kxLlSoTqRBv1ZVEjjCmA
3IATRyD6ZYnjcdgLORqaQw2/1+g+E6wThmdmvQAGILagqAuET9RTkdSStkQFmgWqtu6qKED8ZLZy
7tisbbPB1ZuG8wB4OD23dgE8ZWyvA7CHZE5Wa23LIJzX1kR4pozfs4jhyvkUNvy+nT8bC3/t1EwY
BtSQoTuC9gY8mU76QWYOt1AlCfeRmjp285yNF37+R6v782U/H2BW9bSzyMDhF0Jvn4aWW+2hFmO8
8TvryXBrpCaDK/zkh/FScxpATO5/BKWegfR+TRJkFA3uMQg5TvpqfRtaSa6X+/A98IlbVXQAE/JB
vMgrAbu1ZF0co431SrzYBQLtkqbnDDqO0YF1UAl8ygER1U7DnbHIEhuv1g7GZ8aagII4VQgQjbvp
z2ai/7qXcKkzXM7JiPOOZdYOlWRK+W7CxPO7cmd7zAtvJw5wdJc+fL+BlK9l7WkwgA1ACAEvBtgD
hIlfi4ATP0Oy8hZOYuqAotTUIkP170aCHztvAfhFygKNvsj/fthzo056OWACG5BumnexW7RQ81gt
dwRJUzzcgulDE3PbSH8kTf1rcoBvQGrMRLUViiFfJxdKI6ITVu6k8BrdEbdGxtapr99P5czjIiAm
osUCnDygW/N4uGlIIsNMalds61XyGHuSk27hUOLEjwUww98P9rUjhlIxevLTG4DXfuJDzjsdcICF
mHFgrkzEqVUvnHh8i9oL7/z0xD+/8h9jgEQDKCVANifoG6iTRMNgGSuozVzB3GU3InwXSeQ0Wuh3
Qf5HiLpfM7JAYbAhBAdKjaZ+fUSxFZtln5qrMlag3gWFXpoH4wVGwZSRzGf00UvRQMyB4uhsG/RF
jiYLMVeKFjz1dsnoyIqEEqld9UZxyAa+aSD7RbP+zzgavyeHUr0JhDm2x5zANqrCkovAWBUsl7cJ
H8VDLmC55eh6cqlXenoTTJ6GwLFP8G4d8M2v62gkHCI9mnqAq3nC3lvIEMcrOyxH+4KE/sl2n7YH
tO0n2DwhSFBn6V/fab3IbGM1aSGMLgJP/qHpWa7A7bIudpln6CAsIYwI0L8EEhVUF1j1zeaVxIXe
Q5twATq2WOX5CF6909ilYWgwHJUQxhRQ+JWXZgYXARQ8hJxnDuJrGBSnaddy2I3VDPxxJVGKZMoy
R8ugQ5QzA6Kvkt63VBVZWXqIDMhr0sXWuJajeCydNMx7ZGpZ29lOOSZVv7CbLu63iOeS/r0Z7EdT
xKqPBlumU7kF3wc1fWDjdjF8LBwxAL1VFfCUdgS3wOMQwfijNcNVZvDcBzMP8XNvIWvc4llG8SJL
oPLm2CpjsCyJB4QQqEaOnWneVBBrK1aWOdT85fuz5ORmAzYBITLKBUiOrFP1PNBbIQfZqIv6ka0i
R6HipUFhSzi23zjpAkWgX4fXHxV5dvEraOHlezMv4Xyp8/xvaxMaOEP/ebXHC2PWfGkSTl//q9xD
jL+mS1BB4K3oBLEc+UePEIUgSEGBO4aCDiGgQODU+l3uIagEoQQzkThxt6EfiOv1d7VHVf6ayj9w
n1DgNKhAhOhPij1fr4Kp2Qi2KPywcG5CkRDYma+HighkPQSCAZY2OLSsnsB9O1szJA0JEoO2Vf7o
Lvg9HMpbiLOg1AJ87tfhWB5ZUT3C4xk1mw2RSz9HnvFp5c8EzLNg8h9j4EgBxh1xx1zoDUlFIwIb
UsfMTVYjgEeqa7wH63gZ00NP38Bzoq3xiiYmkp0L0/sI3P6+hz7Gxslp4rFOjNgTfnUUsnZA7gRz
AvYU8UOGJDYy2IYZDMYHkgu+S66WjlnlF/ARpwMjssMeg8M2RjdPKMxpGhXFAHox0tWnULZ3ZWht
DOLpkGeHdfZRzXTfQotOHY/fr/bJ/oH4F1DW5hS14HHOF7uxpDIcBuQmpVYGUKSu0QJEoSQT4rYk
BG1HJbikkD4lJF/WGEOCQwW0C94o64RyHAvdgkIehuRseOF9L9ZmYgHu1UpXQjbvaluzr3meXEKZ
nRkWAdlE30Jh9lQ/V+5FZZYxoqRyDBOFdor6kgZwGg/6dIUM2iX2WutM6ULs+fXSx4aaPPF0G1ey
Dnr6yXOtwBur0iFMnEzSoKzWKk32AOxq3i++f45fw/Vf44ASArtv1J7xKGfnwFh3vIfXRjIFLrQC
aLZX0WGXi02NNuX3Q51OSQdSAtW8CTWBA3EWXhhJpJkMZVynqQWNIQCDZuG/MgIQDwRY6+kM+HrK
pKpZk0CSEkdEshdDLMdRpOSSoOTXQH1aMUwDGbmKBHoKXGaD5H2e1K0giVNHZbCQRM9oP7JnpAqX
1D7PjaRpE1BEg8M0sGRfp6MEqaWNUAWD7lbrWNKAdxwAoYZf2ALnnssEJJsQI9gEc0y+Cd6WojM4
u3ShfmPq9U2eJheGmAUkvxYNGCu8uNCGhirVbCpSp7RM7qcnw5XaSQOiXmVBVS6h7HgzgnIWFp0N
4lgXCFdDsWVZ20MN3fpWvlZroahO3+iN1wfA032/Y84s8aS6geKoaeG6m8egYDmQkKMI4YzIU9Uw
olzK0Ha+6O4x7e2vZ9fk3AlGDCSTkRTP779GZkrD4yZ1SN+91LbZL8ImuZUhQOLKqS55qly+wene
eEIBsqJRaUChQ60AvYh1Od1WYRUvtaTXV5XGnNZsyTtES1A8zUjkjnIr//x+VaanMf+0E0LJxiaX
/5u781iOI1nW9BPltdRim6oECpIgAHKTRoXUMlI//f2SfcYMKHBYp212s2qzbjajIjLCI9z9F6DF
ebm8xS+aFkg0BFVZleVTMf+0opvCU+8X7fPfhznD7/7eFThooxSug5PEm+wsIijOOjr5rOWeMZrH
oRmncGrL+cauo0zyqk6MrdcJGlbuos4T1gJztx9ydQDiH8e7RcprXAmL9sJe/Rjvea1t9BCqQzbO
FWdPlbIRqoytIjcbBXG7W+K72Rm/5f1+wI+pnKR91SrShbfLH7bh9lpnDwIKZNnPFsIqZBGNGeCY
YgTjONmFm6TVsaIR9PcV/8NR50IhmoC7BQZ+HlHmtBGrLLc5Jk4Vffm+jKawrO1LjOTzYTbBbv5+
gK/IJKDze7Z/kLJXFYr8aPgssXTrJLTHUHERF4Qyz6+u81G2X/EGZbvmFOhRY2Qy0Ej8RIstsOar
eaWigh7gaD9c2BjnH+l8vO2/vxkv7iehjSOzipJrXbla2ye1/fT37/PHIdDsgzPGO/+DJFYzNHo6
kOZ7Kq84+iGlTbuGC+bvoyjbFn57vpmJDoqdY7eBh38DEd/ORM1zxJYqmXNnILwsNMncFVEzfxmt
ZLyR5U58E0LIYbriNVLOd0IhOGIZtIoLP+Q8zvz+HRQArO24aR+mOxeLUgl7yb1YJLuxoh1kR9il
gF4MehXns8ypL+yZM3UrS/1nSI0X+qbF8MH0yjYmzZCrERiaNcw7nS7RfTkAOotMDcHNdMw+RcIB
KplHut9qQJQ0SQ3nHJ89JW48ObtZq3avWffYhLWPfRv9q7Lmf34eNJPfxsvGh7KmseokRvrEz4sm
8UOytTysHcFViI/NvzML+DjWdr7e7Ods6UrVzIm+a62+mIsTtou4sJ/Pr73fq/1mOmfXvmyWE1o9
PNmn2LFPcdUc8zSi/6PfLk76sCDCjKz/8M3q6ksc1D+EoM19iHyZdxo1s7ORaR9hiat1bHFzw6R1
Zn7VqXZ/aTt9OEncXEBsqbNv5CCO7Ps1dBazH6VM5UlTjzVq++V+Id9zjVr2jMYMuyz+XAORdaLq
OA7JbrUuyfd+SAB5s7OpaRJtGBFAx2dREOfYbl5tvfPmOP5p9foNPM5Pci3Tci+TW6XrH+VB9UUK
66+LDn8PJB8i8NnYZxHR1qJOHsTYebXzPIGsUmm316bqZpek785Kk+zVs5HO1llpkOqaKCF47bQE
Fu1fS0q/9dRWXFNtjmaJX9q4HFoABZol6e5YVRQGxbj7+3w/xKvtV6CcBA1XR5j2PL8wp3lU+56v
rY32qU3ojkpSAELmk1ZEAUSk5UJ8/NP68goBLLR5YMD2eL+7WhHz1MPwhrJnc5rnyjfZUqaB/eQl
t50/LrClImzMbrZpip0hxsHRjELEfMp2cvZJkx4TY7wXTnqs9PZeyZxrbKoaV1mtU5NGKsoGtuou
3cXw/OE8scKWLkMPhs219eXezzjHl2uYeuSo1qTSh8deqFt8gqF2K6E20T1FefG8ldokN8sl7VjV
0lzg04zqczjT7DUe/t0Hp4ZKwko5iUcmSH/rbFXAQ/VJgrKtl+imp6FvEZdqG+I3GValOR76EQz9
30c8j1u/R9y+OdOnnXFOnGx4HFTRxHcYapAMKLYM5SVX5vNdtQ3BdgLrRcDaSinv13jUy4psZ8uv
0kOZp74hB86I9+d8qd35p4GwIqEKbaNFDGPu/UBNoeqlut1eOgiZWIp2WYWndz5U7UMaZRdi0fnC
bbULm9ooxVZKJx+EnCsxS2vfkzHk63TCIQ25AzO5oBf4h/Nv8WyAakgN6qOGQ52lZa3OgDmaufhi
GANaKMmd3TsPply/9NFyISv445TeDKe+X78pT7Q1iQH0ZlI6uOheHFFiuXBDn3+j38v2Zgzt/Rgz
CD7qiyvfyBoMENwdeC587iKCKNH8woTOB2Pn0ehROOAKiDP1PN/LZtpYdtEz2CiH1EcBE4ai7rwS
geO/H6MPT9xtKCImZgtsc27Gs00uW9kSUzftwIQ7t1UUmt3nqAyaZHCr7qqY09A2DqZS//sJojrB
FDmmmyDdWR6Xdk4cyxEVjkIkMA1FKz9jK4b8S17UflRn0r/c9MySggL1e5P29NYbeP/1mnVKx3Xl
KHMsftqrDFwpSvd/X8rzXfjPGPTyIQ2zmudNcCPK4mhOiYHWZnvdt7nhK225Xvhg55kPo9Ak5hlD
DmxuGcH7mQzxqIBQYuWc3sCT8aeePCQM9/epkEp/OMKU0zRSnq0/RqH+/EqNDMlOijIBum/ChZzF
oip+mQ/j+tPKlU1WwNSHIhCmlEMK6qP6U03BCikRAHSa26xRs6xuITLD9Gy0Wm/tOBqS5yS2IYmk
NCI3ze4xQ9C4X4z1k7pa800xKdLLUsnWlbbKa/5ViDZKfHPzxC0bY808J8nG125SuldF2MM+79ru
jq5g2fyq7FS9nbK4yj83yBuNSy1h6CV38JaUYT1Ns/OAX6QdCEuyPsNELe8nNZnsU6qKyd73bWzM
V2IS9X07cZsok3yrKMKMsHUe5ycZOCPpzGojaSmXJQ1zzQjkVo1eUx7mL3EBVletFesGY8ncFbmm
7pHjhzUTPSGIpDp7SxcdoXBUlMWLkzVu/bk2ARN0OgJjSxHH5m5RqWR5FfUADMQrzXKHJlV8bP3I
J1P7Tkimj/IQzd3cBvRlNuLYFU0OG8OQk9hbZqHdCU35IjeO2rsiqk6RasbA6O1m7Y5jn2p3eZ+F
hdonV5MRRcdWyccQsrmgeNaZzxsQRduDTpAP6OHMD84mRSDkeXns5nnadxuM2M87OxRDEsKLrKKD
IhwLQlGNk/VUJf1eqqN6+i6MYim9fqgn3l7g20ottW67sVfvrEaup0BFyyk0QGX6xZLO9idD79pH
DdFZdGWjqjVhxxlOeRjtar1S8kZ281Yt9zqKt/lGhIZdULhQO2dXE/J2o9i7nOa3l2vQxVL8Fssm
t16aTG1eQR3qwTJ214qIVU/PlnCgVg2rq7kXRiM8gjb6jd3wapuATPEL2thGCS7cblvuGmM5qhgk
Az7VzZ/I9CQZBnaIQWVr4UvpZAbD+o2ECv5BWxclUlHUaRVLku/5mP3tjBCrAtdg/W7I6+rKfFGY
BnHBcusV4ok56brmVK/aOC+kyvZdvRWtawnjiAxVSTSJMPBqZf05F+t3S0vNL1mhVSdFTE0QVdtv
RC3kAIyiOaSIkSmeGUsHtVFfG03vIE5MGBTxYAmaeEYQ03FVOb5t+getRql4aB7Npj7YI2SjZNAf
ouSXswi7gjCzSC+zUd8udZtW3KKK2y7aIzYitYeoWXO0ADF7/CFpX1rLdARVCmRyjeyrhj9qRA1Q
4dQRCwWQGgLlkNRBNctKmCnjLQIzKCqai7LHZMpCz4ibpQ3WQn4stHZExj6jG2nEFPDVES6mNqdf
K8HeF0Y5QGemhgTTi/OcBW1aNNfA/NcjWVp+W3AYf07zIK+eZib6Meq+rkV2Rf1fmTzM11ZUchRt
4M22oFdS3hb9+rk0XpoomAZl+ly3gFPuVTuZ68CGXR9WRTrsE+GowMzzKv80SbSFXVlp1U+D/Kqv
agF/bfDNxPHtIvmCWcS3eJMInLlBXQuMtl+qef+YU1e8isdHU3HGxyhGk7kC0haYVhoVx56Y2I4b
IVNqw0Ey1R8ilcwQboBzMAe7cAJc4T2F4lZmCCZc+r0U9npo6oGBytiC0AusneGo2fmuFeku77+k
6r3znM4vojCOg2WGhrpQkJH9RgJZbc5+D3Y7aPW+aQIYLtr0M29r9dXGv4l9FpdeNpXfilriehx2
Qt/pIlS0u2gu+SUuENU7uYz5wpOrtQPemHLeuYlQ5yDKdkl/0scv67TutMX0jfSeV6w9dD6WJGGr
nBKsLVM7wl/JeJIh6DgZZE94hol8bdaqV6xp2Ga/RulbUr8OWgyTsvfpbIZ1CQVnseSfWaRplTdH
O6GYQQ8xZ7OyGbSgGfaZNruKAVNMnsCqRj63FBKN4Jv3Y2Nqz+2kzH5ViRdCK/jxQh6P8hIfqd/x
6+X11bR7T0fzFNy79dQ3eDlkJkD02Nz6e3g+w9OkPfFdkaeJF7J6K81Re9Q7fb2Wc81sQ2y+JtW1
V+pBYzyIHyJrf9ixcb/KRbG3MzMu3T4q29tG76OA2ofSBWZlf9JiNpQw9OQ2G1ZYhfa0ruHQRe3D
nPcr20prCrdeVPlOVYrC0xc9/76uVnQYl+inLZTMLePRfJKruNhjknGtV9EJUbynytBfMPvxGhtC
fm9Hd7OazIEltP0iDePdqLbFA2Bx2Z3aVIc4KU0oFLZzy7aNB0c5GK3SlcdumfX70qG1osxRB/ER
NgXcUa6stYieMd1QYWcNWRGUVTvNx4h6zc4Z4100b9zFVRpe9bIZ5CBb0iV5zG0x3Km9vO7yVTZP
6uSudltZu1WU1lVf5YnkL2xCLxWlfl3o6pETHp9suwYq3QFPEIXXJ2DGwb6XmPwoP8QwP8vjDMUg
HjU9GMYp+uFYC1bP0cwoqwFVRitRTSWa+5NZX8tTruzJ2H1p5hSAg7fz5UgS5hZdE/RVRWpX6kCV
Em9oBBK7MMZ7gr4oeV/VlONyrQfNiCqTuU9LA3Npuag6/UHEmvarUyBvms00BOTogdyZQDmTa8q/
OxGJYLXQ8IN00EIJuEkFXZHGMb2sSOpDUegd3HFqylSAzPahWzjNBX6noKg0biVlsrMXO06W4ogN
9oJ0iYHeYVLCsugWZy6IHoQAY6IOfLDqQ6WP+mvUpLeW0tOJAqdFwCoT4dlVVThXc2yslEUnAXcv
axaCeoVIVr+icwuL4zhLfPsi2jcj4ghzIS+e0A4Ffpvb+Yy1KtvxdWzqvLZ4iNbml9QhjtfA25oP
Y0xJ0XXw6dnNJCtwudVIhAhjOntTyIK60sHoT1r1a7WuMyl5tWt9vOOpabuzSCt/miw3Gls3e9aV
fdSscoPAlGsugSysr41hv1brU2fudSPTUt/uUi9N2mtz+xJdJD6JWIFMuKba9aQObIAkq03o0Fet
na1uPDUPMw9FxVOwk3GHxJF8xSlfZDmBb9Mi7b2X1TY9dmPmKSUe4WYBfFtpczhUtDZPqXktg2yj
wJ+HaYmjYTSZvpjL/rtuf8vnrwr8qSt+P1Sh0TjIhoAUb4uDKA3FQ+vyJUF11MklL1HHq7YxN1qt
OCQL2mHBcFU06nXejvtCehSgmiHuJscMbD6BFl5AMVmyq0RZ7qU8tL10yAtCZgoAfa+2Fs7lXeyA
RV9b+2vbNdNudowVNjUv2NhX4VBh6gXLafBTU+MpUBj1s1NBjcjMF2E1pq8VkjUB+JtPvSodjKb9
NMNG+5paCKMU+tqGjSkplmsaULF7CBO4dZTLXVJZpZvKzrOW9e11Y0n7uaqnxIcQVe6sJldxilzi
W7RC69SzuAox/8YTfsQ40VXrtQnlqvwsjIzWdTs1sr+0TnbdlymUfYziX0wEU/pAri0dVTHaKVBE
Mlc11i/6stxUsFSyvRlr+8SG7qnFaOzY1C3u+gkBtyifsx/lolW+XDmTzUaf7yM0ea2xvlKMvn2o
kzj1FzkXfp/o+b4ckuRU2dOhT2ToPCWy9etafumy4TBVRZcEbX6Pgu1j1VTiFpjxcynxLeNKC1de
jbR5ZsOLOr10JT0fy5d4ZVWuCjHmu2ZERI1oHt2IXLf2+jreOmXyyc6N2i+XgWf5mI+y21Rm+aAp
IzzqnODh1qQkKHwX+kPWQkySsN086kvdXdlqIl6KZX6IC6jR0fwsLdpusoo+3hfojMKiCQytqlO3
spfoW5TV8xhEnaYhmyArGVK1usvNc+hWDl0KaS1ycdSKHDe3q+77lFTtcx/Z3UNDFnLbiqr3oG1A
mV+bq0XCPNWvOUM4SY0+ldydlvewh+omf10TGT2sbn5pGos00AK97KIh/JRA7qFCpn6zhvQXINX5
lKhzzC2OH+Cxs4brNFOnnTIzibpSqWrk6ZOm1TWqBkPpT7MEA30sYneYiqvYqI3buMjUHey+wdVH
ciOxpDexLJ/6Tg2cVeFKt8T0qV2T1s+gUmFF3liwXtJvZpd4ttKSExtoyXIJN/FtOdhHM80DHAND
ilaeCSxJH2pp12eKFRStViPBqlX7sXbG0LQTsUdjsgoS2+58R7JwWZpiWYMMvHq1WXp1Yt4ts+OO
udpeW4VZ0P/PW6QGiBA7xK86b2oIoZ5qtASAVJbjxEtH3pToDzmubXU2c+1XpHPR/UBWDw+PHTfN
AiqOJPHHEFsRAga42+ltMn3tIl6bRhp/N1WU9YYojklXxIPj1F+rdkl4j8VreWo7/LKtRV56zkAC
d3pQhuu2YdCk7+dbp6ti3zaauQ4zx0RMYZARIE5zOQZXQQ/IRfNwDBrFDFsd9ICeqq1nzV2H8Pwa
Va+qlkiHbm6cYMxaQMRWbCV9kGn0O0uno9PQpnWg5pCo5rXPAiUV38nLOq+P0uccMWg3m5I4XFIk
ct08GZuw6AZ9ryLF7NOYTiFR5jNEJwc9y1rCvzJ/rdWhu++zoihCw1zK21juS2tvZd3Ii3KYePAr
PbV134RyCAGlVatv6+Q47ZF6RhRfjSs02dNcqQtA5qrVqnKfG6nz4EQb3o6sP579QbHHgg/ajpBq
1NpaBAd9Som3edlbABui2el9p8n5WYvi5OZDRzFeC2mej4qfLrJzMPKyJMpPazu4mpwNrT8BhHJ2
GY1aMCz0azYNYxQri0VbnqHSqhSqV1VrPLrwpLO9bbk5uk2Qt6q8Xp95X87ZTiOjxqnZ1uZXbbCa
b60ZdTGF/ByJZt2Qi8+LQLQqmOZl+UyTNtd25tJotAiRMWr4QugyWqLoPzlUJL4MqhFVQbwuyXxq
oPAd1XxUYM3HdlzusqSzn3pFaVsv0tu2+ZWmjXNHUlf3btlkmobnjG1NvI8H9GEN65r/qYtcaCDC
eRp5GEW3SQO8242h+aYnINxmfFNri2z4TRU3hKIScYPU6U9NnSj7uZsekDReD1LVGsyl+9X1UCsT
A/qm25QktC4Apk472lGSJhq1p05S0bIa1J3UaM4uzw1nh58EJNB5TXufeu/GnjPiPOhtR1iBkPrr
rpjka4BU3zKhXOWoK/pUFpBvVyRo7C4RLf8xdXH3OVWmBLWJBagY7XXC34CWqlH3+vwZbqExjbsm
epScT2naHVOzpvaREUxWrzEjjxsk5MJrxuQGLyY303+lcfupy0ItQgRGVU9UQ+Ijtyi3u07BQN4p
8r2RN6s/x7Bbg7LTrHKP2YxheDEEWLeQhOJHiYqyAo6+vlBT+xQtPJfDqleC0dbWymehb4o0utJS
I2jk5UrrnnXr67I63topKPVoCwSxtNOK+65TzWifld40eOvqxcZNnxhQsivDt9Y7BqxfJlVpwmnM
vuYZCU68KuSw12v03Nl+RrNGtWcliGfrJbEsgP/mJN2Rx72OlMdMJb8V9LgSmKuvGIiesME+WfEo
WX5f2xo3eNS4UhFdkxqlhCTGEHGK9GhqrGiPUKntHgsyHwMRIWcBUTB2Vxvl/0FTlfaJyPI4OHF/
soa64H5sTNvF5CqjoiH1+knV+qaQvboSflzKQa7iXdBS+CN+I8kQNtG0eXPIeXSbmubiqumA+kZH
SjfQtUmk76rJBKoZ9juCbzIxtVoH2LeYh+SVa0XGvZRAfUTFkj7CUjSEbURqpmq7cn6T9ZEB18uD
4aA3G6SdWUpAI1KHoBanbedVZnK/yKUmhWk35cN1WUw84ZfvZaKXP6y4yP1alZA6jyfNTpCq78nm
rArNlFyizFXVYnI7mqrVyc7Tvgvp2SWBGvGAGR21Bm0KT+cmzltsblcNEX6RyPxq3mtFMLSW/tgv
81VZjgPvQfNLK5Ifcy7Dk4omHm/6gIZ6HbPnb6RFIQ0YkscWoDCcbUv/JXRtV1riuW/JPPcllFCL
GmGCKAmokxulQnWt4lYOck7K4wwk/oFXZmgUph4HURIZh9xJSk9CW/7WXoTowkJCjIB6QTnOj7qJ
qBG1xtaDXx9NvsBUQI77R5hHjfl9UOTolOU2joZrangaV7IH41nVYMEKIh6KNyjiSofBkK7zXChh
nXTHCQHmEasISp3OcZCa5maQ9aCqZcVfoMfm0FLXsYl9AMct4j92nIMCLCUjP1FfX1GJiiW21loZ
19C2By8xx+abgv7/zM1dG6dlindzKmu/QFv2Y6j38/A4Kc14lKwcOe5hlMtTaaV4YNupUhwVsSII
KBfScw2v+iRpbZ6+OP0cHQa77dQIiZ6hRXcz6ob1OBpCPmmAY23oN2gJeHOXwCsH3Ix6VzNKp5xC
EFJLa1494mI+HdbETJ7Xdin0kIKd8wNtgBrU30i9M0CUsJxukTCLs92qLtZyVJr4UVYrdd2lWKmj
htUIIwnz3uyeUIpHS4s7AsEIWaeSSTzKEPRS7eGGwNZj75BVBzSO+5tM6pUwL2Jq53GWZbvIzlXJ
i/K+JuPTRKd8WWzAsHaYCWtuq9BM+3XuvyeGkhewi6bVSaYW/eKGfPrLlGq6Vv0AHLLkiDSUVuK8
yEMMBlQJ47WbWagwKsCvhuuc1PVL0ksipImMh54idXeaWKt93hhwQS25/qTQaFZv5tRYzJMjCmr+
8HLnZNDMPVBqE1eCdrUTup/uKlgnSdYjbvRxngwUCzm2y4W2zx8aMr8RqyZ6heBiz1vfY9lKTlnR
9mmp1qXUAqmvuJkaX+iYbR2qt1A09iUQUNuktQSV09G3luEbEJI6t72jj/QfacsgskyJ2yuV7DlP
zGclnicfHACkulG/1Kn7Q1eLthkEHbpmeKZt0n5vx00MW4ulgs7ZWJYFGXGc35RL3VzCB/1herS1
mBZ8Oge2zRmCo5c72W4y7CwkPCqGLH8S6fStsMhKzOKoZdkdAKlQk4ua0xe5vKD3eUZFyRo8sr7P
ahWjOyb0haqNcyfzb//eD/tDP5bePPheGtoWkM0ztEXSl6IdOMOkfkq5byrqhOPSVIcOxJOngdm6
sKe29uf7j61zOE3LojcKFtw4g1PAeBjlsSWPYPkDB/eSwrZvMkwotGHZT0sfLkn3Pcra7/92mjqo
c6iBfGwazMZZV3ZdE30xLXpVs52FbAV/7pOthnE9qsWFhuzHU8NQugFThCawA3/j/bbqpnod6AdQ
cdZzT0YwUE2u2iW70Mf8uKvAh6gm4GxQHJiffWiWmivWIltJunaQp1v8fmjosqHP1SX+0isuGgwX
hvyA1YZFLmv6b+iTAQLKOTsw9kThRbI4qIOia+4yK7s+UZhfOtA0lD8LJf8iarGPKa+1Mg/GnHRZ
6x+yLGkv/JTzFi6/hJ7+hvLZAt8HWElu5H03T+witFS9RbuvJ9mjCeJq3alS0gsf9MOW3QYzaEhD
w4FPr51tWUqIjdzVKsXJoLjrr1a3RfJ5ee53f9+if5rT1sffKAIws62zk1iZPN9N7myPIhQPNqO1
PCtaHhpDejSqNPVsdfT/30ZU3+9Unj52qdI08MgkXYwDvLGQqNMKCgN9iPb8hVBzto40DfUNnwOq
mWAPlOBs+9TraqJpA9ajH6oHxYxuNFH6DU9EkpOaGuDqhHKi/hNv/hUt9f8v7TF1Y4783/moX36V
v95plf3+8//wUQ39f2D4GJv6O/4eCrjV/8NH1ZX/wQ3SpHmH+ACwxg1G8h8+6kay/A//VFH/B/IO
lxmQ/g2lof4b+il/+t1VIJO2EEzkjXNEQRLxsvfbL1b7Wawzqs6DnaamwZuqp4PcmvYQ72P4se2V
hVbGPbZR69hTwp5WOjqk7oi6xpNUeWDEo+6hyJuhfp6JW7C95xUN62aOHGs/10vyMy4cvPawcYJX
oZETaHs1FdPXHI9ZlP6IYs5y65iN+VXSlPTY5oWEzMhgIMSJqNFCaa4o+4ryhGY2ewFIHufcEoCM
EkJDnOXvb77T3T+X4Fu5l3MA5ocFObs5pNRsgVqmvNRJew/xflPEHJEdOhDdceC9JDdxcbyzO6SG
M6qgtbSNp4SUL64jAhtNMT9F9OpKuxBGzwlgH6Z3dv7NrGnnhAodQrrRfYSu5x1JdMEcoz2PvMBQ
d/1FK+uzy/g/YxJNeb5aHz1qVd42VOxGdJ9otg3Zk9KfYiQ4//7hfou5v3nUfBhl2+lvXrAyprAl
l8fsGe70atyKIH6evE1AoQpRd7WusrC5kgI054PmZt0toeatn9Hs/C+cu8+ec9svoQrHFoRA8ifB
l76ce9QJMHP07F33ghXKI90F3I9QwGh906U+g4btxZ20XYHvFoD13eDJ8ICBKIM0e78ARSxPslnw
ONV340nbS8F8VMN+F4eX6J0f5ge6kysf1wA0IwBibXfMm5Veqxi9j42v3sfATwpJMX/i0jqXLs0k
5WDRK7iESvvNdHs/Nx6rmyIGMRMu2DkTjk5312c2LnbITx+zgxbmQf00njA1CVefxtzeCWZvDEx/
3bWo+fSBOEBL3umh7Ka+dOy9aieu/os1/xA+gfojXqTCh+ZtAonn/VKkRVqmc8TvKg7lg3FFqHBn
b/W6h23cS7al29k8W4TNeNkB+0cWA0/0/WCL3mVtOjGYTacM8aK1CPTypq/uViMKs+4Sp/3DsWVu
nFcA0Bt1DH2V98NRLY+NtGqQr7c747G3USdwy2IUeBv18ihfikwfdxWYXs4MrDuk3PHDfT9cSgtu
nIe+97Tb8TQfnGe4BAjTIn97tS0p/fr75rPy5e9R42P4hfOEsBf6HDBucSk6G5XuPgn2VPZedoh2
coCe/6Hab46o6+f0su7UdjLef0EbeS1cUsDwbWSCbQ3enBwQAmJA8AUk8Qm1dUYzhJf4kY+YZOig
XQug34tvs6PD0BfemWcyVFvsfT/22UyrqNdy8rLOW3/MfuIZ+/Rre1w5OH1A8a9/QDy88DT3IjHm
43dlXADhpk6NidzlbBt1trN2WW/xpPaLg70zvT5cQzzv7zmsx771NA9ne/+SSYx6adizpdaSQu7l
hWGBjHGPf0tvlqA7SfvRL28ASHnjVXG1heJJD0C6pgc1rAKSN0/7koeXDu6f1/7NGpytvZnV8LpH
fswc1jeSWwYonBGgdX/Td6vD5IjzbXiJrPMxXJBiA7O1NZDe7LazQRHqLGxJzICggYWJMAe+AiAy
RcPHTqoi/xZJWYufpmqAxigltY/+JbFt23F8dKQ4IFFsz9mzH5AMeRJ3A6lNjruAZN0bxqXT+4eP
/G6Es9eMNUxrYquMMHn5Ny1Eb/8+/9wC1/GRuUcPur9vvi7P2t2FoPExMr6f2HbM3xzjpgBGly8M
q++ax5wesO2aklsZxP76sUOiD1/JEvXdL5d29YWB9bMsOFIkh7cUA8/dda3LgWS9jHkbXJjex4cE
0+OC35gpJPjnmm5SEkmtqjOKfNTC8pjvrGtxyLjQ9Assy3OpmH92CMIpsPZIhdDaOVtIVUSdQF3S
0+9xQeBSz4FA4N9Ay+sTYF0Poo9HC2f+bCGSfdRvxAUe9h+OCM+KTdyR0hsV5bMbtdXoMwrDZPxU
HGqakiBHwop+WT0eKvFTMtRLa7v9jWc3AKwi7N+2aKh9cARpuYNMCnzsWCm66TTDVctXISS3kVCF
sngzxGo4TcAhx89t8iVp7hLLuPBS/pgDbOwy6FT8gy+gGGcpDsCYDo1nsXDncWZ2ureZkeh3znX2
oHm44gbKvz4w6M+B1+WqRSAHMaWzEbl2YzvRRyrIbmt7Di/iw7BDOdWT2+stBG6m3/c/L2zj87cZ
FU6DZUb3DqMwfAvPwk+uZJaTlqg3l8XrbOi4iXwFNfjQOSPNnuE60yN/tlZ0++trmhhhlJWXpn0e
nn7/Ajw2HfIeHjfnRXWEVpY2ahEzjTrn3umQl0gjX6qRJFuFhzJZ1q3+Cul51XFoxThC14unVW7D
BSXmGKCfbPcXXgHbQr/dftsvUjfyzxaQgY2fbXi6tDDnUNdFRAdPAYUouVbh39f9/EydD3H2rc26
mUtJY4hZGv2BFmQMVHxoS29E5Uqh0l9clAb6cL+ej7nFzTcBWdWGYSWclR4euo7mmZ78q6TvT8o1
e1jeyZon7QCuhzhVX0qGftP0zpeUOrOz6UWYKECd3UHlCFKpoU/m0XTHwNkJEq3H7TJyN2lfFVuO
cXixAAXLMjyrbjrGg+UD9gfQbHm6ABm6rGD1VFCel27HP32Jt7/s7JqKclkSkbpp6X4qX3WUVbXv
j8vNvNd9cVKeupv6Ed8J97+QV/2470kaqAjz+tDptZzvewM9vjRd8TSMrqUX9SmbNi+Zcr7+X9LO
a0luYwnTT4QIeHOL9j2GnBla3SBIioT3Hk+/X1FnV91oREPS6uIoFCdisqtQJivzN9GeMjlprpF8
GpyN80k+rlnmiSFdfwwhkyLM3gTfEYWX64UwoRLoezIW6/qhOdV4KfV73oCrYW6eDfhJXcaZd+Wy
JtMyvyWOKDEIPdfyEOz9g3UAuP1uLZGb1/zp1RANSUhaDXBRb3QikrL0zM7GQSU4hc/GPjx3OLhI
nJw+ubO0/kyZJwAiHscD57QwWOSSuJ5FFLfBS1nwAuVzdcr23bHd93iVpHvrdP+s+E3/n3+vy0iz
ok2oZVIWOEbBVYTSpas9BPxvwosIWARGH/jQ4OORbdYYsUvLBJU2ykG8wWA5z45BtbToBBt40YpX
X7ankb4XptSrw7s9bvn7F3FmZyFki96qW3qp49n54r8Gm/7gn8NNu7WQWtoAN0VPeWVG5ykiYi8U
IqA9qpxGt9bbY6PZU41QBk9M8zBs9U30hX3IfOImk/72/MZuYbMS9GbDi6Bc8SwV7hQU2q4XjG0O
FqLzBNUP/jGlEUXny60q9kS5lfcycMN34pGndE+rVa/b8ZI6cvySVhD7RgA2BWyCpA0SQd6T9UV5
zLbhjvv2UX/Xbsdt9KA/9A9rIorqzf6AMnsZc7ZqjSGqq0To9Nc740v4HH7T/1Cf1IP2BXfVrfSM
4s3wWu3kfSYOufWa8e2QkSFjc9KwN1U01mazbSpItKY1wCUsBz6i1/pQNUUAKL86rHxWsc+vdqdK
oN+6HWRvQkbo+rN2UQtTKdJst9n2u/4Z36+D+a4+NU/9cW1H3pRvKfjQrJXR22NT0k+cnTllFbYh
ziWQV3bmDg/IdgOj4j04rvRZpKegGbNj/micg+fotf5gnLUdsqpIk69XaRanF1FczlluMex5r0dN
ZpzoRYM5kQHHZsKxp4TApx3vz+3NySCGexFkdjKkMiL4UkeQyj6BDHR1HMTvR1gbxuzjNV4Wgfch
Qo86v56/qGDq4EWvRFkaB81vHT9rWovUvK8ny+7By3nUf+AjdHsEs/b44N4fx5xCLkqBlBD+DiEO
n4vkLgRh3tfc+a6Pg+JROUob+dSGLjLW23C/tg7nN7tQoOddxGVL5US02WevBoEnnLRIxSPrET7p
Ltk3R4qrn6jNHb2NvPIAnn2jm2Cz3HGEHzZAlTPheen4wdXbLl/L+Nk9zM/FLv4dBAgELHsHurWq
zXaWVxUSlj2x6Ta6Nv7wy66wMZSUzPQ91DaMt7QCKtemMmvgkFPlKNmD6oNWfpViPYcPqyhhlu1z
z4myHWqfE27xZup9hKLiRbtwNCJ/29lR/qAGpo7CatNUjwP0rDfbKrSPspKo4y6ESfWuU4PW5I1b
t9+xH/Lkozl0xo8Eec3XNlK1PwuQnibuglVk7vKmabaZrlTfgnawPiRy24385sl6AabbU8AKu6B3
lbzMPptd037tGY3sYvNjBD/Tyhz9Q6cLBoUL9lWYJvMMDguM0CTJBpXR5Bm6KRszb5Phsz9i0AIv
pNL0ASeyDkRmvkEXRIYj4mQFzM5D5426fEZw0igeqzSc1NdcWGd879LA+0aaFBsv+Vg7fzZSVTjn
3MgwAPQHc6vLRdue7dFwvIeCOYjCTWIFyGx5hj9J33ytGPFIa0YFx/SxLpHPh+OLZ2WQO3H5GLdF
iwCX8FaHIOAbct18mnpjCLaVERRALsG2TZ+HDvehP4YQIf6PPm7AOiaWUYzDEawRL9BCJPsCrQJH
Fyad70pd3wLvj4K+3yDCbXQ/mzb0FJ5odgpXm5oEWp2yPPbKIRsLr3rLBqv5I4PEH+0VJXGKZ6eB
SYbjmySXnrZhL3VaccZbyCx+oY1VyAjgDmlR6MDLYZwyD0Xq7ytNhWeNN2JvSwHCjlFR+embMyqR
Do3fsyyMG2HkTND6u19yKI1GACJ2bFV9q2RFEHyUwJWY5WGKggbGiI/cnNW5ndEMWvOYlHnMf+VZ
6cU/hl4KkWZMm0ZPj+BkwHpLlV4U5caQnPijB/jwG8NBZpX6cMbPm3Bh6+zqZ+Co0QOA9yo8+Wbe
Yc5ZOEW3tYJejgHwWsYXnveVdvSdCXpg1qcKRxFQRw9z30Hf8P4H9thge/SSOHI+7TVJa05No+nJ
91yr0h+q7dvlRtdaHS/KErU3LNlhSBYwPCA84LzTWQ6k+CHSky9ZGw0vY0tPvuib7YiFsP1gFAr6
Q0aa4ECcyNDsQ+ktK/pAhcJpNH+wLoqXJOhJROgSDZshzRLM+2z1IWhG+bmaZOkhzmRpr5UIy+ed
l7z6jpkaG8mRdFCMmVOqCLLb1hkJdRvWUD1uNawdHkAxfas7WX3FpEhVdqOSKu+l3oGYIUlm/dIH
TfthlDX7LYBMfo4DZTqpLIcnHeAltZ62f1Y903kasrGvt5NJKSYL/PrQBwIHHZuqn2yVIA+GcwRH
Xd7ZFYSAfUZJ2wW4O76ZkwHdoRq8tHHLmCekXkJyGiTnu2VKJRL/atR0Oye35fZrNmq1+lzJLFF0
tibZYnOoKeo9CqcCuhZJ+k4q+b9xAPX1aIONkym/hGGoRM9eCKh2r7SDcyyjSQBSq6lFC7+1jW1O
BTF39cDE5SoGTersvcyjiB6qahhtjdEw6m3Stzh3wlHL4IiLFfteGwsTzLtv2t9Z9PmPbGrsb2UT
V/7J6mRzgoQl1dHWSdTwGUEBv9rCCMKThzNaPSetbn0OkWHg6Z5qei14rRrwd9rOzaF36qEgvNx7
yaekqpQIrk6f1R911LDgPodBYLXvq8iu0uMU+b3/I7QLBVRBb5dCU1gLDJgGIf7T3n5QpNF88GXe
KNohbCTHfnDaFNAaID4DYyKQrghnFz7Kx3lnJMpDEwGDbLeAjGs66YVVrngf/G5SX19WwqOC8gFV
QtFTnV1WAs0HfbLF5gAP4fg4bnQ6Vepu2meP/lHiaQiwDs/hP/Fk3Gvaw3pyPfOpR2eU0DZgYZGE
0g+zZpmZP6pT7QOTJ+mVN965BhzJpIGQqI4YW+6Mzdjvc3W31iOaJVL/C0tUPOstIKqzrFPGlNqR
AIO5gfYr1V57cyWZX/77vJCoVCEKOpePabQWmGBGOujX72U52laWulL4W545tEYRsyfZuPGt8Bto
7dHQixS+Gh6mreIqjRtvsFSlDnTGsWzX7f3VTt/s7fnXxP0ddQ5mLXC+KvqIqB7AJT/4E8LhhnK0
a9VrmejiFPI84dmF9LRtz4pLjTnl0YjqvSvn8NAZGufn/Vx3MQKFJZSQaQ7ctOzQeyhLP2D1F+1n
qcebmmP4foR5Nv3XdIHCUSjNyfQGZ+ssSawoACBKx+oJjedN/6S//wFV5XEd9rOQSrOTLkKJ0V4k
7h0JYMrBTaE5dLV9th8+k3bElGTrExwo2jpf749tcSVcxJu9RboOk0RDgv1YqkjQKvKORsuXrmoe
s3JYOafmhavf08hG4gmHaDvo9dlaSMYOD8SoE2u9OJk8+/3xXB/sbX6Q8i3230BP1GPyERbzqmHL
7aOBWjM4ENTVoCzdwkDYfKYDo8VV0OKGWHhEBGvrlfrKdl4KQ8+G1Bj4Bwrrs4dQggBjoZASuON4
UtPPQFLdaXi5/8WWplG5DDJ7APWTktGnJkjwaOD6DeUbaEKyrST8v4Ab/lJd77v2K/Bddb2GK66S
2VVzFXv2CbEfnKJRJ3bs97/0rPtSOtknvvQzBN0PwBo/kIdtsy4/lJr+YTRhmN0fvPj7d+LPm7lW
qLFGxdiNd9VJO9on/zQ+/oMa68qHnDdZKcWzM4RcE7gw1VV/d/timyqZ7jY7+AUfbQ+PtbXR3X5a
YEpIurNwaHeyUGfrp8osGbkHrHvsMJf3ZGLhEVeQfmtCsnw35LH23dip5mNgupid6n/CrNGeDC+M
Dvj9JRsJILlXSCNkMQW7wWL8cX/yb05awHmWLHMOKoZFT3KWZ6ht1Bdlmniu34SbvvnR29PK/lmM
AMcIi5fftluzCL0VGF3ipR4s3ENvC9GFtbLrzQLCEY3taSlo3KEgPb+PMoWJU4RcYAROVTs2R9Hs
WN8oN8eqCMM8QTygHHJTEfEbGOBZUPIhKfCmrYce895M4mNnq4/3P8rtjWGosF/4JIj4csbN0cgy
mjCNVRQwvGir6BsNSTgXvS9XOZv7ZFg9SW8vw9/QPapWuAGAyZ6zCjQLlVWkWkQ8eSN2hn/OHrA6
32WH8t8V/NS/UIJ/h5otB+j4JfTuyXQjja5KdpLl/rQye+LqvjpQ6HlhJwTlRbUYjTM70LwRPby4
zUE17fUeeBldqQ0CSfq2hVmApxcVeGdNw/zmcCEm2ST1P9y0bZb79R2v5DgFy7EAtoLUHqcwhw6r
njLkadYSl6XRCR8AuAuiuzc/T3K2QJCrPeTTw7RHmT/DKDLdGDWO9iSXm/G7uVKcW1od4HdlYftt
CcCeGPtl/tLmHURRG9VBmJ5n+cnfUXSwMO9KjgXJ7H/4epfRxDa8iFaGna7WNdFED8V0Nsle2gXW
VjTeIqob+MSvNvpUdWHFXMacndGpDxGm9UvMkN12B71F3vWH/Cdya3vni74Ld3TQD8VOekIKZ0eB
oP0nCPjbc5IVdDHLsxQAAIISBQXjVuuPofMda+yVib09Jq8DzLYF/saBncUTUsWndPgYP5svCF8J
YDgKdGAERkjBT9bLUIFUoJ263g6/PT+JrwuyBk44PJxn8ach71QDcoVbRFZI2a73EWdS31R7+tqY
a2aq4ovNzwAbVX3kkhXxkJyt2STJQxn3a8M1tDJHbSz/2krTqZc6bTc40cHALHhlehe/30XE2bpN
2zqts8xgl9AkQkMxfwZwf+g2DQI/m2yHAsdhzdt0bZCzZTu06qA0UFndqOuxlP6kdejWqY9FS2mx
1ldS/cUTDq8OIQZNGmPOHkxI+LUqMvYEG+Szb3y2rfagpx/uz+JvZ5Gb78azki9GzUGdAwqkPEEU
TnYM3hP9zng37fVd/Ie3Hd8PJyqk2+JoPXvHZodC2DY5+9vYHX60Dy0rVj0iH7FfSy0WP+rFz5kd
61JZyBP4BjZl77zonrZF5uZ0f8hzGJq4EUH+/T1kcThdHHi8nkJbHxmy91Q+D2/iNEd/8k3ZGBuB
g24/rw3q9kvSFicllR1MdW5hFGrXNnVDl9PV4kCPPnokgYif+VGB1aaq1tbKjX977mjCZMmweY+B
6psnM1I4GUD2axOcVfDYZO0u1Z1HW5L7rVxa78zS/pb43TclTFeyqNthoncJqAGWhoDTz2kCKoVT
x6tVHm5WtAsQgetl2iptu73//dbCiCV08fnypOp8LMAojpnp3qQCD6rQ7Ys1Y7TbWRT+OEAZAOoL
Crz4GRdhPJQ2/ca36cfpf2YyxOjpyQI1lWQ/7THagd3k3uh294d2Y+bAoxpGABBYg3qgTNJ2HdRJ
mjEdG4I6jfIUWyU6sT+n7GTTfPDUNzvJXD1p0BFelcu+vSuuA88O06p2dCTuO3Eho9WiGvtJdeMH
igo7D2zoNnlGiZ5uUDG4/mrr8/ZUJbbgEOGlCxFw3oF3QrSWB00yXCumMF091fn3qXuW0OX0LGVl
8Sxs/utgs81vV8UwdiJXJd8JSBzfVQI7keCKnaDxdEJvtXxuDmtF1sWw0IhgtXAbA42fhU36Okw7
BC6pN+hnlBnfpS8Chuq8lB80rirvea2ffLtLwDRARqRUQ83wpk6UBg2SBhPj7Ms/O4DGdnlSw2Bl
vYoU6fryuAoyL4E63SBlndnSRjbKnSJX21b60BvnsHvMwh+0Mt3722NlTMbscvAkh/fgaJmuX/2Y
pqdawi8IjM/9IEs74WLijNmXQkawc7qCMbXoh+A67ET4l0+l21TFdPAktC/vx1sb1Oyar5p6yJRe
nDP1l6kckIt68/yv92MsvG/5UDpEdoe6CA/q2czR1vERCGT5CeP5yTiJO294YbFv8pI8yZ/WtpmY
pZuVgVuncP+i2qHNDuk4R2DU45hjm/U7yTV54Kon7YxkzGY8ruGilocHbZn3JwgKc95jCMwaLZaG
VF46opx99M/xpt1bAnn7DwpMiwvk72C/z/CLi6EtSwmN0lHCZCb8hpLzuziMXkKv+woQ5f5nW1oa
XAQ4TijsZIBu17dBUhdx3sZ8NdQLt0hOZsZ+0IbN/SDiS8y/1GWQ2cmP+iL9/qIhiIMeVVPkrSvX
5u5+kNvLVAMLr4BHN+BQIo9xPRI58iJZ0XgK1YaWb53GyV51jEAnvbGPiQraKZ0eZLnrXp3KUb/f
j700QEyBAZ/r6CrABLiOXaAxhkosYqKpUe25VNoqX/lOi6c79HkBtacohoHNdYhJKvAR6Fl/3R78
2LhrD5HtSjv5rdU2wZFSPCf8pslWvtzisr9M9GZhJT3CXcVEVDF5tGFTxDv/XOz0LyKJ/dfoNLJm
WMVgchkkoLwbhHPToOE+FFwoFnhgJNDQHf9mop55/2Mtba6LKPPnCDgGFERzojjF8BDlxusY5wer
7w9xUb3cD7WUdoDN54qkTMoJNVsXqRGPjhKRJo/xdAaXjNhZk7xh9r6rDPUz2tQrn2thHcI0smQ8
JxSdos7s8ehk0YT5ycgEasOh6+1916/ssrUIs4oGeoSqV1kYZfZ+f0gNZzvWH+7PmSpuo+vTAt4b
0GUUJMjVblCvvq/22CCmpuv9EX7LOtd+cVwdEDolI+BF2/FruXV21kv43kMD18330il6CX6uAdNv
B8qvsE2owdT/UBURx83FEVzpwRRNNv3xavpVGr/McOXpfbs0rv7+3AzLlOo6UGqE3mgzPkTG+GhC
Aivbh7RuD436dn9Olwaj0QjAk0TIo8zp87YUmQEuwjRGJ65GJHgnO147oG4TNaxwgCpiJiy84ubV
0kmOY7scc9tF6H+EbBs9JvUuO+m7aG9uw3pnvyUPegvKQNnF+9UK4+2mBtAvZD4oYtC0nLPdKmBN
HU8p0bNEIo+ClP4L4dids6t2aedK4047TzuB0147TeYEBg4tEVmDTii4WDcEhkkKjCFWoURm5vTO
CPwHSc8fErtr3heenn8kp2O9qk29a/2p3+pD6GytWMU4xLT9B5A3P+9/6oXKLr+HL2FqOjvopnNi
W2WlyZJnc1FkH1pg6sUuhgxDrWqVajAHi/81dnIHpl3G5nNeBtBTxUZqGLqVwJPIu3KTqfTecFPr
fw0PSHQ2sEb1fbqvlU3a/0qesnFVgGPhhmK8F79BrP2Ljdqa0WSk8ijGq+3zAhSm4OLsRvpFyviV
YvbKGfsbUzo/ny4Dzg51RYvGclLoUYdYZRuIL2fJBO8PQ4MYqF4huaoDbqwYX6cQdWoMPjwz3Zqo
WiXWvsuROk5ampXfQyt9VKSvVXLUC5TvbOnBQWLQRyU0sbQP5hQ91U3/CRmqcDOF6bnUo3dWU68M
ZulguByL2FYXk9dJeYn6LB9Q7r4Nxm+/lZW3x5xD9tcaAUVgWlSMMMKevQv6rOhSh8zFxdPYHezi
oWaIZf2FetWTb6aPmnWSoDWXsf9iDJ9z/Uc/pe8bM9yPaQS7On6MouIxbNrDyj6ZER1ufpd4XlwM
vbSAd0voINOTKJ+RKtjHB8Hf0h/WmDKLc3wxAeK+uwiEYadudC2B4gQN3Wpylczb3h/M4ul3EWK2
B3ihWnqscb6nprxVRoinyvMkxZ8rbtH7kcTivln8F5Fmi78bxSsi4ZQfjFPapO9kSfpe92s8y4Vs
l019EWa2Lk29yUOdJysHy18ctDx2te+C6iM6mI3xD95cC58JaSrKp1yPAqU2G5ltJl5j2ozM72SM
c/JjU7crlOxbFJlhXsWYDSsYncAuEaASKLJTj8SJs8m22lGMazpLZzTa7e/rTZqlI9LE+RtVUNo0
tyJFUqq0En6Mf3Fdgk29Can6bUxXOnQH6+vaQ2xxIi+izTYWpLfQrFKuYikZHuRO33UQZe+vwqVL
V4ChQDmQ5VKEniW6ioxfUKpFvBA2VEmt/XQEko4sQvj+n9EGF8ZEPBJqqs7ibTnbw4DWawPVVGR5
6+Eb+uaI7ZMFbVdGtXAkXUURv+LypLABl9u+JACizaNxHOAmph8iru7VWqH4BrNtfBVpttjRMVOl
KMn+uriVLdDTffXQ7qVDuk8Oa1IIi5MH5A+IhYB6zrPPLJGCxh4tUIyYpoexy/LYrcycmP+b8WiC
dSRQKZQzrmeuCqvOqQKavdWPIne9Q7oD5b6Rs329FTpRNirYKzfnQh39ung/28sDgrEAeSLTVZt4
p/fF3jOrB1XNAMUp5a52zM8+CsFQtx+kwt+vjFf88dl4rzoH8/WfZEYvSxrkw02Pr9NWC7ZwOuKd
tLEgl7b2MTgmR9okeFCujFusjHuRZw/AQhtKoEsUjMr8pzX8atAgUKKVc3IpBvKNVHMo2P/PYPFi
H2RhG2mpSb1IkT+H+Et439Xm/coM3paLKNSQtyNwqiu3CgqS2eDTIgGPGfydfcD36Gj35xgiMLrl
O90VdcvhIB8DiMnRATXZHZjxlZ9wO0wKbzYnMqRA+oXO7FCphjKKy4CKVfKonYSemr7TlO/S7i9+
sC9vA20vrWKKFwYumNbUVxDOwWR6tlXwkqz6SmNy8X71n5IQw2m8EFNH3ns5wttPaWOU3VnpaVe5
Bq/GH4WVxKf7Q79dvjwSNV5M4NNQRp7XN8c+5BFaUxfp0BNQgCIqdnruw49e9HQ/0EL2eR1pln3S
F52QhgcLF36SHoJTnbjlN/lT9yHedUd6TvXedFzvbUK17h88DW+n+jr47CYcIJgANSV4gc3JXoZw
h5p7/dH5nm/sLfjWXzqcwn20c7byq/08rC3x2/V1HX62vuxBLlVUek2yDcE3rd63H8NiQ60LWaxp
F6FQn/8Thr34s9cnBFAmmpoObWGI2vMGYyZPI+k6sKm/JAprGK7dsXN1V94nR+kkrZyFS2vJBov5
W2UbhPpsPXeRXI1lpThuZJsllQ25Un6obWju/TS3DoMnYRp/f1HdVjqE8hS8TQX0I+WU2bzq4Aeg
AzqOm2Dg00nQWyYbxGCxqScVicBXLfx1P+DtBUpAh3caxWXmdW5cG8keJHEPA6IkmOAOPcrtsDKk
paXCnye3gfwiAHbX9+fYQA0Z8oBtosI+GYwHy3kpzG41bxMr/nptWJeHz7ybZ42qWQyDBtDtHB6t
zwHqcBxEW22X7rNDe7w/bbcr47eaMi0bWeiBz/OOURSMBFHAlfP05HXtKzZZfwqvpdwr/rwfaiHF
JhblHzCeovg15/bYmLNODbxnN0tLU/1oWJ65CQIsWF2p6fJPfZcNCRRlLfzUNAb+U9gBBjS/p6h3
MLZoi596Ojnef9kaF19VTNDFPWqMMDqsLOSrYojUdTTWJSx6h+2Uhtv7419aP44GdpGbRQbAP8tH
onzs5NGJgBx7Ok2rX01WuY1hrLzZxV+5Xj20IhDzpwsHRwDE2fV4pLSCehqwejKst3chHhSupQT1
Dhcra2cO+ALH5od/OzDcAxiRSWuMQv58DYU0TpOmQz5e8V9NCQcq/zUk7P0gt/v7OojYNRffSa6B
R2klQSblsSsQHk7XNt5CUV2EoG3Jocz8zU/JMbKVJB9qBvCknrvH8MF56DLXJ2FERHYr/v1/Adby
dniy94B50/2ags3iOEm5AGGwVDgJrseZ4AfaZX4s+jrRRk+/FtNKv+V2GTI6Ey8EGggqPZDZyYzM
ZovrbIa9GP64GZ7CuVaeebmt5KdLB8tlGDHOi+/lNFqSazZhSgNj1k5SvgGBnNy6rr/1w7B2Nt9e
N9eDmp3NmDcnnoe9mqvX2jMtzsehdfJt3Em7yc79PT2zXVvYn+4vycWZRFoReBcQ/NsssSFrnRKG
WNuFGznnJv3ptH/cj7FQqmZkIDrF1U3dfv6qxq9ctlWPIOM5eJ/SU6/3PUxjxGPWiyDq4uJDy9YE
Yg1qYJ6WqBjN1Jx/TCPySdVb4m8Bj5Q/KSzp+tbe4hx7yvcIquC384ZNm3z0viRH8yGON9Fh7fG4
sIBASiA+S6tOu2UTGrghx2kQ8lsiNLhTaztJ5MDxQEnZWbMHERnu7NAU/XAc6UVN5uaVETjhONXI
W7hJ9AeqABsNz8BSSNiU01FNx52TtJswevU6PDeR57//iRdm3aaiBguFPa+i7DLb8jmU8l7HB5SS
hpwdlG28szfN1qO8sRdqF9RscP8JtvkHAaQQ4uAlPpInBFCOaw29hcvj8s0x/yWBo7dZFaBKWEz6
uDU6CWQkzkobJVeVTVul6k8sxP416ZF5l4UhiWzi63CjtxLmhSmHtUgVszwyXCctmse69dvX+9N8
u1thjeMJQlFbQdhjfronpZ4m7SSwN9Nw7jy80rXyKWs+3o+yAKlnFRFFaG2wcufnt1Q5ZuboyL8J
xA0myJMKb9tVsIOiSjtty7NQtxp8nDv2vG7io96BxZG2GvD0zf2fMlfFY6D8FMOg5Sa0HqGVXh/B
ko+aQG3izCmk5QW8LtiaxmbQTsO4Vd/YylvpNMqQ//djvrajxHU821FXsWfHv5JhrhYi7+ma3s5o
6Xsle29rIca7R2zYg8631kG4PS7EYAGckoeoYHxnj1gnrSKHy5s8Tt4NlrkNzH1cWZsu+G8j+zvQ
LBFRcs3ypp5Ayak5yT8DdqRJKaT8U3QP85Vb9HeRdj6Pv1UFeSWCkpjnVgZOaXJiDR7v0+IEJFTb
l+dMpTzohsfy8JsbRbG6PmIUIq/O6UItHsK40DT8X/T5WCsN8RBPRE93gbRX0RAUYmJoFckIr1fI
J/+lYra6dJeWz2Xg2dLFbLZslXAE7s4bqDyET4X2rtjhbb3rj0F3TNcalrcXHwOFWESphe1ygzJO
PAxYrQgDbiS6N03TbjLj88puXDhbr0KIBXyREKXFEHpGSoj01wjXrPuz/Ym58abfVm77vnxErAy8
0Lqw1uLIdAXdVbA1+g3fu8wKCG5J77n40r2NUf4tr9WVjHJxZJQHAePR2ULq5HpkkV1YlWpnnhtj
27EROgYu8OnzVARfVDVH79Vo17yHlna7aYnyp0V98CaJTewci2ugja5e5gcnayEmFuM3Pe7fld4a
rHHp4iAUaHDo3oImeD28qrAns241zy3L+GPkqYiLYEiorjk7LRTCSAIAdv2+DG/aNXDVASyn3l/8
LyG1Jh4bwAJWHvwLbUPgLVSNSamWWBClPk2IyNieO5jfFWWrnlWaXfnB3GbxOVNe5L26DXZrr5ql
OYQgyIMUXqfQoLieQznzvcLjHze24he/jz4HprELg2h/f5MtLXZqM5hyCRAq3NjrMHroj0iRm547
GunZzI1TFrv3IywOxEI1mY+BcvI8i1B9Y9AtqeFEbItxm4CTdJ0hPDpK/Ho/0NIKt6FOUy6hlXYD
U9OqMctMNF64QFskiV4cZdokuORGWLffj7Q0aSCEhVAlkBgKE9eT1hbU72w14dmrac9R6LzUZL33
Qyysba5kek4a6Cpq2rPjvFK8wm87HrUdRMCtga2kK3tl+E5u5Q/USLOXVk78H12U229SgtH0/egL
5xPpJSVBsLu4K8xXRaRkw4Qh6O9apKBPlNUxrwBcx8mIvWgYfLV6eWXAC3OKhgeWIJyKCyWRJBq7
xgwoJYxt9L3Rh0/AG07/YVTYrygArRnZHDMyBUrQIAYHnqEjpVKnWPJcRWnjD42cKucqwHfTtQat
c1Zmc2loglmEMCS74OZBGpZQjiQZ7FQg8YxXsnhnquG/f/XCmGSxUCgTQPl5rcwsCiv3erq8CdT2
6i0AJZVQA02O1dPa0bR0IF7FErWFi4u5QQo7lTpi6Qdj36KQ9MfYvnNeca7dGhsHoxlUAHmS7e5/
voWDBCIKNmzCOg9Q3Oyo8jUlUwFjO+7Q2Y9S6z0Yw4DxmxetsMGWujt8KkcDpAlRmxvzeniBYkRZ
iK+bW+68Q4Jd9nvrc8aMSgix9NsUuPzG3leH5El/Nrb3x7i0VC5Dz1IeJw96swXOTFYFe3iIK2Nn
ml26cugvziQ4VDSbeADceAM5qZrIkw4xvJOCJHB7NczihyCucLfqg9xcM+xbHBQvKoMaHf5r8zdy
XI7xGCY0Ggxz2MqSs1GLlWlbOPoZDtqjCMxgEzM/r3L0+0JeyhzImYklgeE528zwcYAPLWSNNH0l
fVuaPxO2MKgXyJG0kq8XSJGG+hSb4EQGc9Dx9M4Da2OQfL/XNBr4/+H04DEqtjbNzRuNKIjQhpTS
xXEzCZ0+BP1wqy7kw79fd2iPiPcgLOCb7HBUK7QlE8MBSd4kGzQ4NBcduZVlt/CV6Az/fqSQDNzQ
uhvDqaYEqWxX9xr8kusgR8uxth9Tu3lWi3jl2bmw6iBOIN4pOKW8BOc36DB0A0ZxVMOk6GwY2Rbw
7L/PA4QiIFUSOu1ors5CdIrlF1pEGh8Y08eq1DF01uSVGOIsnT1nIaYL+gfL7VZbVxlC3mCi21Jg
Ls5DCzRKTwq/jeoJH1P7a5rIZ90L/8OnEppJNmpuvIPmsGvJUfwJ+DFkw0R+iML+FCcauhg8W9ym
Mz/dX3xLj2bann9HU6/3k42KZTY5vfRbyKEPj12Ad/Bm+u4f4Dhsuz+K5GGIka5dRVkvVDEJbCq8
IYQw1TzJ7r2hzRSLwH83DoVMHiCb7Zq6z9JydLA9w/KA4jfaH9dj9JvRGhWJS8Vy6NOpw95TjA/3
53HhWOIpTh7P22sBN80Jaw0ZcClXyj4Y0y/J2WUUPu7HWNjDJE8CcIVhHy+i2dGnK3nX11hPukFm
yI9TLnWVW3pqjNJojF9uXMtr5joLE0eNF2lh/Mbk2+5LnxuN7AcVhi+x/zRm8Xs1K1cELxaS7asQ
4idc5DO630T+2BJCP3gH7dgdK9zw1rm0S3OHyyHUD7IKAzDDLEyFsUlrkXTWhrEJpe4tqREMQWvW
TtdOjYXOMe7YOJ6Swgvz6PkVNdiBF7VJRF1h2CnU4/P4JTa/5fpektpNGX4KaQZqo7bv5IMU5Stn
1lKCeBl9rhI0VmPklCnRvxjuuMM87JBvmg7GhvQkZKGt7ri2lZfn9v+Ndy7ZPHS5J9lIvOIs5T9k
RvRc+MXOTMNfkNJ397fA0oLUoeThhSAKYPNko2xH2cyURkIh6GNCK76Lv98PsPjxLiPM8utYzYzJ
LohgP2k//GP9u2pJdiNsfwJaHffDLUwdr2aeQzRPEdKY14HHXJWMQjKoAw+vJbiBBKvj7Nzp/r/P
Ma7izE55L5C1Sk0oNdixeZBg+jXVyhty4QC8ijC7j+0CCEXiEaGTDVTTcPyIPkNR3t6fr4XvTxSK
aPQsRK4+e4cM1eQFkcN8GaL30jfnIGk+/P+FmC0AWqSAQDtC5M1QvCu8gmpdGZSv96MsbdOrkcwO
czDjdSq3zJd+EP6gNHfCvfq1oTYvb6E7Ny49lniNC784fQaqIvQdZA7B2fSNKnrq/uDwkfz6XaVa
bqutAQEXgNwUgi5izOavND2jbBwRA/ZOhsRkqexD472w1kBrcq83z0Z7uj+Zi2vvIuRsLkNs2fAQ
oV6HVsKr0afnpDK30ZCshJkbwIkWFUMDkSbcA1BhE7/j4q6qldIYmxDqbHtuHtOd8tl6jQLXt3cO
YvjB0TzCVdKER+9H7ZS/W+sZLY7SorcBuhJW3rzdHVnw0nRVXGFZejKk4kUg8b1gWqExLvTwGaUF
4U6VBef05qpMUN0ARuu5krox6aHkCIUiaC/vGzyp1u6OpfOWlEkFpSZ00pAxvp5TMvgyGmzq1UPn
qRsLFfXCnboUPGPmZ8eER+Q5sgLtbYpMZRu2aX+yEmnY056GYqQ2fvfp368lirE0PywYgDfIvNaI
kb0zJ9qQxpcSJ28/knbGKktr6dzH3EAkCchN3lTpfRuVHT2lVSUrHzr7tQ9Afdv2LlvznFyMg6Yl
5EHRV51v+MnnZWn2Fd2AaXKOnl7XO81PyzeYMOGHqXDWlKEWPyf4ACo3CHrdyodJQRnrSUK9Pgym
nSR527rN3uC5Y2rqje/6zHwEPIKZtaeNG7/sT43TfBxBZPz7j4j+DnQSSn+C7H69qDLJUVvmlMo6
+sSfetP7P6Rd2XLkupH9Fcd9p4ckuE6M/cClNlVp70X9wmi11AQXcAU3fP0cyHfcJRZHnNsTYUe4
3UsKYCKRyDx5DveqSmEPOthAwo9NLYVUF8BrTMkir7wAqw6kTWNi9ujFWc3OGLd2o/3G3X1mYT5X
TAYnVYsaFiY1bqCANuJ+CqosB73Ix0tZCDBIqaSQFhwG6sazo9hEU9aoNbhRIOgwXDFteIrFRLZT
xVYw3EuGNACBkPDgFr+ogSmx05IiA+rASZQu4DlEuaEq6LYdNAma/K9vH0g6EckI6AcuRdYqOwNR
vNHJluK1ojVBYdfBx/u2MDSLgSUAiDGLLZmO58XtyqiYYVSVhC6YyBljK5hex4cacTOTJLmap+qe
FFpVAgfY8O7LagNaJlezQsW7H2CW3hmN2g1Oix9Au3G2xW2NDhmQNw9sL2enpqu12WzpCBfm8N3Q
t4Ja5EVRETMEDpi6AAEyUic+ZqoGnXjdtgMQjmtBqg+qxxxWhURX2pss18eVI7cUZBxJ8AoMMELn
xYB2S3E3YwoVN9RObEA5t3N9AjW72Fe9dX25hRCK3hmuAxO6nGguSWc+u/QpUyxNMXBBlamxc8R2
6jN/oJGvpGt8WouWgMJDlwJ4R1TZ31uy0RgmpTIhvah4clWq2X3P2zzMS/5kRtFKiU6mYe++Idqa
gMFKRTkT+PA5sDIfFd3gOeRrKysbgqSs2a7W+vKxrW1tO3IzPWRpPlFv6idl5fvJdVyaBo0mFBMW
qqoxpOB16nY2uLpzkKtAvy80eJ3sTMUqVkxd9hPkMoHUAicqBtrNucRiko5ZBs4O2zO+oVk9sUAC
1rKt/jj65qH56X6qdl1goKMwPKt/UZIe7IvvbM9pSSLdAhFUCdtWH41gt0wBYWJW50c1YBsfh6DF
LUWDCzMMUmdt3rJMnBGvYQVSwPlUfG8yjiahtaNNvhLp5Pvg4ss5kl8dzXHkRrP3A+gOUhVSvLaX
ZdhNVRffogQVPFtrD0qkMa901zSPL8+63ET0SQCDlbfSvBrKaZtTF/xdQKipPtm0YEEdr2yQAZAw
vVuDG1wEtpmxWRzVjcQu3Q6HYsIojQEA2uCGGhpdxCk923jJY91PE7Hy7RZP4tkKZXA/CzB4kg2p
48IosEuhnlb7vrdujUg7tZH2DGjj3ZjYf/WmxzpdORGtgyUKTZvZTT+lKDDbtbC9om0+09E+QUfq
p4jalat3yStxzN9uRlTe5u7SCSc21Fa1PcfBzJBuPnSOvsv0ZCWduIibcjVnZmYvzpi5VaxMWA3Y
XTZgJHwZOH9teHTipblWXlu05QJ5C0w6lBTm7mjhpreyAi/nsVWCodUgFBxlt6VKQ4pHzIpnXBYJ
QDiK8PyGdABD9jyPrUCcU2TSNQzc6vZNf5RyA/wL2Nc+i9CgGAZdfY9dHoH3JuUGnHlj6gqTCChk
enHuOdvGCtFM7jFMECcegHRNOIHhuXnt7RCD5ocyUPk6z/lllAH5IFJ3pBZ4bF+AUi27RcUM9QtP
uYLsN6SKpjBXN5L/WAnbgEyeKXYTDaSkXrWqgnppHLcFGKvweEDSiITu/foTHhemMVoojWS9/ZBA
KetQ4bGD52ilf4uHVt20ucJW4urFI8KCYi6EaGRtGvjxOWjLLUG8Wg4YsOsyu3qwO43cdnXXrFh5
g1+ehW+0aTHgBofCyx67CzHO92vTIVpJ9CwHscuB7zWQFGR+e1ftWdieoEH8ZARSo5dKeTefbrlf
rNOGz47P208AVizQnakoeKI6/v4nkAQRRtbZAtrAUq+wBQWUGdIH7knqgnojmffoqdy9XY7/8WP8
z/i1vP3XCtt//hd+/aOsIHoWUz775T9PyY+mbMuf/L/kX/v3H3v/l/55U70WD7x5feWn79X8T777
i/j3/7QffOff3/0iLHjCp7vutZnuX9su529G8JPKP/l//c2/vb79K2CVef3HHz/KruDyX4uTsvjj
z9/av/zjDxttjP84/+f//L3r7wx/LWxQxn39Pv8Lr99b/o8/DPJ33KgqMmgCZBjyQASC4VX+DrH+
Dlg7xGkttFdxGHTE06JsOP3HH5rzd3w53MLoQeFCBnPvH39ry+7tt/S/A0mO3EBClxCpdPuP//nB
3n2hX1/sb0XHbssEbeZ//HFxc6Ca9y8iSLir/M97P4kbVueZEIZHtOROgQYBG7urVht+nO3Hn2bP
zVycO8wLYgc0LEcKnM7Hz8yi1xslszEcPtiTX9tQXczswdl/bGWhxyrNINPGMx53xjyxz/KocNCw
RhMXgypWDXZVr/STT8Y+O6poeZoQhlX6/Voon501VCvfW50law4pUm1Clu+JWoyeLQHQ4Fcb6oH4
rWN8+XiNlx9Mxi75eAHrOFr+szs4tTvqDIhxntbsWS68vAxJtYKzWvpav2wgkL13isloxdSU6IWn
NcSMu53WrrjDWznsLEDKLUNfFX4PKBPAYnP8uqidxkkzrMK4M3+0n+trxWMHWnhW6kWP2tb6ATlI
64vBIUPvPv7lDcSFg3IrzuRCRVBUagGlRZhO+FGgclVDIKX7+f+zMbvbMhvI4LaCjTaHgk0Z1Mm9
0pJ/Rdt3wfb8TC15+7uVzPwO2azpxigygbWYB3wvRymio3tthuwo54LlrSLWmBfmV9vblzvfvpn/
RblqiBiart605QHZGGio1PhF6bNtjWtNDfrPzs0YEtRDKj+6V17Abvzx5l6+VOAvwCSZaPoSMAzO
nadvTTGgz2egCqT6cexlB7Z1/fhRC4s7ZfV0L8zLwBxcBYEYdd0LyG3q9kNS5aPxNrpT9L76vb9t
VOgNhnGY+ZL4Krb2JN9mq0OfC2f9neXZXoup7K0ixsAZY6E+MPD17GlnrDxRFqIXOufIwzBYClqL
ecx0RDflQAbgGzal31fZdsx/CicNxmhtGnNxOWeWZqcCE/h1aleIk6ixQj+zSQNdWKDzVIxgxUOW
LKHmgmIL5FcxHzl7dkVK17s8kU56sFEDD+R8Clgw7zGteEMx4nVUvepkrt0+C2ETOKx/W52XIdrS
dbuhhFXJLCMJX4d4J57dENqs+P8CHUm04TytLFUuZR5JkUTISUFUejHJ8T5WV0JTWkFx5Tmf1Mlz
Oz99kglnG2g/wanX7KzBn55svwusTVdAQ9gf1oqii8s++wnk7589ZArugkHSkcu2EuINRNn1Ll0D
P168FnDmUcJCaQlMvmhJz3wnnggthfyicZYFFUO7KPtR5NqWZI0vlJXraXFFwAniksDGYpzk/Yr6
PLa7FEhCr9PvSjRRGr1fiWFrFmahu1adVNdzfDVFORQZiEzUerviGItn4GwRs+ChZ87YcGlCThxK
VRulOigikBoswjd/5jt+cpX7NdzIslWZUaJqDJagmTtaEJDVGINVTF5vTIjnNM1jY61ROi9v3y8r
M5cr89YsWzCJQPPY2iT0Va+7NXz0mgm50DOvLllVj8i/IIYH8UFxPLVQzYIq0I29LYPm9TfQ5tK/
f61o5nJqjIoNqi+YLQ7az2pIAtzme3I/+pqvndKwWsW3r32omQdOBviToJCNpLUiwCtv0+a2iePw
Yydc3EQA2kAsLkvQ85uaoWWndQKr4ph5iLTJL53NxxYWoALYODkJA1jvQh/U7AZQk3Bp4sfwk744
mLyEPPInCvFC0G1LhSp+Ip/0K4xBPmkrwVd+lIvY+8v2vGHYZqVpJwZ8pAZnWe1jsooFwihwxGyz
CfWiHNbSr8WvdmZxhq4zjVLhOcB3ntU+1+JARQeK1JWGxfKWAhQrH2ygB5pjpTo7hpT49Ob6fQB5
8rb2myYwNxi43CqfbAgL5p64x5iyj+XSXeGvluMWNxZ9ZUR6zAViAvz94QP4CKNBw9tp0DZSRpU/
u8Vegj/GUA0kSjbHhceAel9JhhaTPcA+/215diwoJiIgcQ3LRh5ic61tsktCMGcr2zjaycmIMph2
A/PIU/LlY09ePCtnlmfxOinjVilyfNpGoVsMrG0mxfr6sQlZULh02DMbMpk4C2qRGK0JM/WgaDho
ugcoN/PFUW89+6od/X6H3t4B4Lu7LOj20Y0KIN70/Mk86L1HDsTvAFhe1ZpbQDHh/P76keZ8ZkOV
/xkiJDxrBGPEzb8YryCnF1pI0z6ttR5W9vkNlXO2B7yjNsVsGw4tVOiRjx6aNea0NQuo3Zzvch1l
VkSk91YGD7T4UUCb/uMPufgEOt+12TVbMHOc4gYmwI0NtftQ22VQyXJ+EFBBKEG+kq2suM1b9fxs
y6KkcioQsCJb6R9onu6cWAfXSG5DsyEOtbELnMjYfbzCtT2cXb8tHQyBJB4LHNXNlByLylqxsPh8
xgQ0QFZASGCcbLaHTK8SJCgGbkDFrU9WBHhZmRAtbLQsmgJMv6c3NI5JQKu22ReRRTddbMWbEQR8
UozALj2Ld8lJGSqOP8Oyv9psQcYr0YOqi5FcQB1mkUgb7UIrS1zQljbYvjMlirxR0BEUFZ68Fl2b
85D/3vwyQ3lSDggA84Z37nuvjVvCSNxhO+zODRo05ICZ1u8FAe9eJVSwM9TG9uNvvBTlzy3Oojwm
zxVFcVF7NGpnY3RQQhtdj4ylr4of/z9Ls73sVY5rhuHl6ShFhN1rHBAXOPG0ZwCHBUZuZ2tyEmtr
k0fq7MgkQNvzBqVQryE/YxCbo0UHavfSgxZ58PHallKC812cxXSDUWEmMSxhTt1X6o1Kjxnwbh8b
WTqOkhcfT2kQlV3U6xzmdFlVOCiaDbkadknanRQaQ9bxYzOLdUHgh6BDIxn7LthYkqgelNzS8HC/
K6CF1N3JpDuD+Be9nzbJXiJbJS19u5byLG7iL7vzTM7N4r7TZRFEcokKIBfAxu9Cb+dtvJT7puUP
z/attkIzubyr/17tXG1a5QkxhcCu5vaJQcs1oXTFORYPtSGpT+SQ0wWhpClGyDxFAypIdfeo0qyC
6mBeeiLOkx1w0cKP8jWB+EXPPzM5O9VNTtzO6bCoGhQPkbZ1Gs2zLRoMzhpz3mLugDc69DehdYLp
/pnrVwMvaQlAGso84C3e/UsqMr0Gjww4M+JgbYZggZEJIfmXvfnEh+kopILAqLx1oZeAOILM0Hqh
Nwk0gM2rGOjk0cco1/Vwg/7aRrx0u/a5fFh9Ky5dx+c/xuwRMLEiGRLQ1r/VmbqDtbUOxdP0KQ2U
aytwwfYuhbwO4pW/ruVOy3fm2Q7MUpu+FRoyD3xcWeISYtPdjVeJ34fFvYaC/QYTw3528xv9FYif
vvFgYTbwYnYD355njoXDaQzGs8jKIfM0oQsvZRwECLFZbT6OQouHBhBD4NDA/nUxQj+B24qyZMS9
x1vmOXazb7ldeE3a3JRKpwSlaa7EH+mo87sXnA5ANAJUpEF1/P1tkY3INjCmiPBalWFdkI07Zsq+
7NmrM/RfVKOXQLEBq1aGldRuIfDpslsGIB8ozlDxem9Z4Zz3bMJaLR6HllseGrcLM7bGNLuAddff
2ZlFBVvHzqkjHEfyXY2BVJzTriW2qPotSfXzJc0ue0B8usaS9XqjZx7TVOGNJt44H/vIUgYuqcnQ
1H0bPZvjUwquZI5Z4trNPmsbyaLfe1Ld6/+mFb30LAUsBb6Blofs/s4cxDAbA8yFneHp2+ZYf68e
mxu0XJx97+NBzPz2pdzQMF8l21vwjnOz82sxJyzLbRfXR5pqVjCO2hja09j4w0CzlXR8zdQsqDV6
NligwEG5UjmlZuJb1ovG18bMF+6md+uZhS/Mf6WRJFj2+vHK4kPuGdrP3Ey/QPF85eJd4LjXcRNA
NhUYDBSn5q8LoTq54AL+0TY2qqDOAIeE3DdK9EmcPLrgDPRGTc98KKuaV9U06Pf5lCS/0XLBpY/S
mC45PXErvz/eZZs0WjuoeLm1plf0EM95LMqfHx+FhXCJlWLuQb6jgGaYfzmth4pT26MCp2W+0kCI
Z9CQjFZ7a4p2Ilp7pywkTe/Mzb5hbsVF63b4hkrZBXmpqRiEA6Hex2ta8EYYge4cuPowpDKHRWjg
aWlUE2ui7r7QP8XqtUg+/4YJ3C4gdpI8ltosTJljykhD5a1GqkeTdr03qLkSxPQ3UPNwRUimvSXv
BHpP752AFl0l7BKL0bfxfXRSD3JcLLkDVCECCGmr2V67GcMyYPFxrL3kodut8dUtdY3lfL8qofvg
0p2PVBErs8u4xOnWv0Un504EmPW7c56iI78qP1lBF9gH/pNA4Fu9Sm6Uylv7ARZSpnf2Z+cAb3m1
aEqcg6qrMdIBAC3f5kL4HB2K2LgxlLXcdNFLgc8BrQDAIZeqyYy4IgemFIzOHYgyIxRMgDDcf+xC
bz4yyxvgnciIQM8JkuX5lCbq3o6jCLxrG9ypru5NgJdJ8j8INE5efSQ+B4dk5EPpZWWYfOlCgmV8
TqmVqF/goN3OpEPZ4BQa23g3nbpPDl5OaYhLAhkw963n7KHlUIj22PPHa15IlUAtgJEIwDVRGZ6P
gChRPk3ohxreCJ6mkCZ6APxtYCTJjUvi7yLWiD/Y/FvddKtFNxnILnYbBSOZF6JQMgfz6q0+9vgU
uPLRUYsOEBvc9Qf00nx9Z91/vMol9wHU4n9MzauiVjwOjXBwZBWztUO9LAgEAEHF/rGVS9A+Pt25
mVno1lsVZsY//QfsZVpQ3iWxn4CSQoOKR3plbeg1GDOD4pSsbedSiJUzloBjAhF2wcZiQHVWr1V4
kK0oAC4LKMLhsQol87VSzPIqoWaMKKtL+YHZKjEFMfWt9FW+6cL8UfeVL724Ku/6HY5nqCU+EWiy
RVCg26hXdPvxHi8uE+6CViGQrpds0MgMFEvg8h/J8GL2LMjZFIO3111LOBYNyfcD/otKzbzzWtsO
qCQZIo5yNW60DQnSTfSYvUqsKXDTmySgGJb9jbWdmZRefFbkqhIl1hjHFWZWlrsZ9Cje8Nitj40b
rQkhra1O/v6ZKcXU44rmGh6eUb4vNHYVJ8V165qa9/GSlmoKqJb82sbZTVGnpQ3memxjG6p+1YPe
2GffogFngqP1hOJaerDW5lcWYxqSM0zmupKdYOagOIUl2LhgUz3U19mh2UmOx/60+nqXqdFFAJOQ
bwyJScYg+XOcbaKjNxHyVdyCIGbZqrEv8UusxFE3ff7q7ssvH+/l4jc7Sz5n7pGxyo0VrUYlaNSD
aMyPxSQw8LH2XF8zM3ONri21RmctXKNy3dBxFfKIQdwqcJOOPHy8oqVn7Lt8epa0CeLQJtGxJMny
C6VlsIwCWqP5beU1n9YARUsLw/MSBMZAcOPpM/tc09SbemrBGGMP6jgE3NiAbzT8eEnyJ577BLRm
4BDwu0s5uMGOkb+YMmx0zS3VsZC2b4+Kg0EcEuVBYTQrfY2llzNgNb8szkrjuUPGXrKdesTrgymE
pN4IST3uuUBWpJn3G4iUd+Zmu9jl44iHiSztujl0RBi765Nh64p4jQN0MSc6W9jb9OrZ8TIxqelO
aQPsS9iFoPLda4/ZoX4l1+YpsrcMxNrTDnwnxbhSPbqcXsE1TkBsAqYJ1wQXzuwEELXUCsvEMx16
OhtxhMSeeSS7ciuVKZStAf6dcM1tlhKUc5OzMIneZGK34Kf3ig6i7Y2WPLj2Wvz4Xzzl17pmp431
fKR0gpF+k10b4birMI6m+XhOo7r717mr3m/izC1pgSs8mnDaBgIyX86yl5ba1f7j07a2bTNnbOuW
Y5xcrsgRm0bsjboNPrawvGnyNS4Z1S71/CYtsUeFwUS6h5qybA27Pn5RhMnLdARlxvZ37AFlCaCc
FHSaU9C1jGqFAYYMz4wD9Ek37MRREmZHEMnfrptb3EB0KNGEklQ+c84MZFl2WhVvD/PS9I2xVD03
sldi4mISAPKjf1uRF+nZSUYOEAF5DStQRIzv4522AwsSXlXOV0i9gaV+dRPlE3wehdF0xbgbKEEw
PCSXfWYQ48hamhqIwlmmqRvVysVd7jIwSFmJvauSgZxALZddsabM9qygL24MWubf+JAg4EMNRzfA
lTwvBROWtJJ4QUaRITRRIhh30bH3JRBDuV2725a+47mxWfwoIlvog0xF6uhr1d7ihbNSwVkwAMVR
zOnKuWvjQtVcGfrUjHp8Qt5EW6tItrq7+XjD5I/4/puhbiNRjnBEuP8cJjVUqstp3ZgeungbK/4i
JmTdyhQ0yuePDV0u5b2hmTcqEXejiaCA51QvNmGeav/1BBQWbNXVMLYGmfv5+GPtttyMXTxSQGz6
qXI00MCqQhzUEvwi6oAqJc30J6dFb6l01wiaLrMcOXKMDh4GMtDFmzfxDJvXkH+n0KOKhCQx8YR1
Jcw1Xq4FKxp8GlT3loOhgTlMGmgcZjUth3Nbmt9YJzoVntOv5RqXyZT0A/CzgsQUbz5r9qXaEe2C
FopzHs24BQUN4ylz7BeSWJ+aoYYeTrSGB1y4+t9bJO8Dx1QPpTIoOEdS7bl5IaB8DpNDXPru22RC
Tzbro6sL1TwYRcVJggMx0zWPFDyPVduYEK0GaDNqEltf+hkGre7qb8Ce792wQz1RzoyinGhxb9D8
6Fpf81kobl4cQBCbYKYasHewm+CMv1/7yAqGd31GgALuYmiYuOYP3kXTJ9viIC5GEPUMNuysBqJj
EApSfTMZu70F8F5sxNZB6Hb1MwZ49JHyyngmg1Z/N3NLhd5tgW3TFNQEC97TAAwS9VbraRJElW1h
oXUXKFMO7s6ks6/T9Cky6upkx6S/dcw8fYj0tjhRA+AZPTb0yotGm9uPI3hht+o0stC2i3yflgwc
CQaYeb5nShkfYlFW8S4ahtGzGpPCTU0V3UA1v0poRL8SoyyvaTHFt3Q0itGPoZW3UTpwzLVgWPLS
Xu+PVlTSo1vyYjsBIhrQpFBQfXRaPJNbvlHMWscsce7wU6lN+MdJAv2mImH1wXRTh/og/LP3IFTk
nyzeTpnvTlNxiicx9Z7b5hD00FlfYW62K6BI4ZLmyWbDeN/2MffpFHfCq3QnBYufY/WWPxXOdgDN
RtCrEd2kep18c9zYvRJqB9oEl0FFW417yKgNkVBvW8WCppn9fdLcqvZyyxiLHzZJ1d4ziw5iriVX
+x91KSruu05SsWBsVBxlRY8hw0y7qg7K1oEfTpX1ULYqiB847W8SzEO04CrTg4dIjfZUjwMUFSHp
CdaGNMfPxo2JxT4YlyPqEQLGnz7qs5PeFxgD55ZgAZ8Y2aiNm2w7F1yPIS2hskp8YzdMTijch842
OxcDy6oLoS9MzV2B+nzYdRmZYvzjQxxo2qg+u71eQBG3cbTN0Mbxd63p2IMSje4LasTRpnSb9Er2
Z0O1nqB86Lp0U4ME/Eg7C+oLeM6iZ2TS7HuZVt2O5tg9j5RD+plMubqto1I8WpUKGjYUmjcDc/Qr
ZWqzb+BPi9qNbhb5z0YH+aWV4G1lUT33WujkbGuXRRhCFnkbn2Jo5IiNMPM49ZuEDG0QOyzT8b8H
8CN20NcTfmtlyoNbma3wqGyNgN6Y9XlARkODFWGqo1dUTv9IRl2dPk+lQzu/HxuswgHXVp/Dr5sO
/KNemlAGN0LDKwDlvrnPa1BMa22JDm2lQdFxcqz0Kodq+L1CDQ659S7elHxwd6RzHL/oFHgfUW8o
RCA9UC2qJwJI0u3YVYnqa4MYvpKYmLXHKqXeTpTkxp6PBvleKCTe92ZGwMJggL+4rWl7VyqahhiR
Rn5WGOaRTln9WNcJZtKTwbZvedRC488oxH5gPD/lmjomfh5R9s3qSzuEEFkPWBxKD9uJuyCiA6fN
wal6tq24ae/omCW71hqB0HQH6wEwHDWktdndxKIhIJ2J7tikV18nDAtuWe5o96B/4netbbQ7q3aK
gyiiya8mh+3ajuY3NGvTQ1WA8idjTPNFowwY1zJtJWBdmd7prqJ4Zd244Vha+i7qbDWAcD3dp5mN
+f6mHW5cNCQNL1J7lgYlmKmyrepMg5eb1nhEqJ+es8oa4ScDDydR2ifCTKjrKj3ZF0pGQz3JxA74
SHWbAjW7z5zcfGpqZTzAp4YbqAUj3Fax9oMZHYs2XS2yDd755kkDe3RY6SRpPMsBjGIqXL4roh4d
kRGzddsO08fM60mn3nW0nDSfWm5/X/CavYJSyvwROfypGbv0dXSSGsR0mKDejZjfvnMqB+QJWWxc
MciF+pltlofSINMmBi9sqPA4uknRdtsqsborHOI7RnSnutmptGMR5kVNwlHN869RPjw74Dh/5JjC
Bg8+m1ANrlQz9eopH1/cqbev4qwzjqMRR7e9mnVxWBhd7CWgVvNaUX+tx5zu9FqDDpETNWyX17b9
2WIqe2WaKx7TgXUnp0mU14Za1pfWSb51LtV2dqWkzwnw/E/GSN3C56St8nDKej0DMd/oPNRjZGYB
+suEgwLGyNLQMZTeCh0xVFUw0RiHUVMzdl8zY0rwB932q0jaqdzERBRbAcriQIjumAGzGyQgavMq
p0sBJRn0cMjBuuKQFJpDCuSMkwjapp2lRtu6KNwdHXBnV5HAmYyVdiemNDvkQ8kDc6xVv7CaTPPB
UEwyL8+s/jvpY2dfOPX4YhZFskNcpca2JvGgbkiV0i+jVaoFgu9Q3TqsaW9TqyVkqxd6Q0/JAK46
v7Ir9drRMutzqTu14kG2QnxOzKF8jKMs3eqR3RxgbyCbyJxA4YkYi8plT3apGzfX01jqnmS4QPey
azQwhRT6sUiS5AFBkE4YE1CiY8UUdjRsxKVapQgelSCpxP6WdtBMjp34hkWF300pnUJVSd0EnC02
e+qaeuy2bZI42pUz2NNV3NiK9qj3TOg+rpP6ReQ9KbZ932VfrSxxCy9TCgjMiNrN0kMSuyCV4ZYT
406cJn9C/WaAAHxN8b7S7BTSl3r9SUxOvc+ZwnFIwNeUtTuI4Rg/kabkBxDamNuiNnSP0jrxK5AG
VF6t1IzilmLDsaiT6UveTnWZe0VWps63ISLuJrUTZh4Li2XDLp+6FxV+/qrQtn9qqKClN6pWdZt3
Fng1wSXY/ATbXX4qRQu61wGb+JW3BdlzMdnct/u8/JZVouMnMOeoIuBabEPktMoNKH6BmszyMLqE
2xZk6kR4EObVb3pmVLdRj5DjNXbSs9u047F2SHF+jxa1o+euMG2v56n9uRe58c2Ei3wdlKny7Kki
h9h2tNir1TEPG2ZbJ6Q2aGo0UD6HeImOOjwfkztsfhPg2u1wtHEhD4w2tSfrfYcoaSCOiMZL7YY9
Thfk7VybYpocTLY3CsgxmK/1ec89zjAK4pluPn4ea1LuK55FcQi9wZ99UxPHtzNsPhRgQROLxcap
l/WcPBPeppgNydh0zQHv6PYyjcpDBHtIorNhKF/chr/EJcmK0BCR+b22QCBxsIfRvDdiV7+hVk72
pNOqAgOMbr/XcwgEhtwsdOhK4uKK+TjwejPyqtP3wDKp0164Ium/RGk+7CmFRKujNe0dRicw5Eky
FWXbpEtFcyoqjRagXTe0b02X8f6gNo6pfINutNpdJ2ygBcCsZm1cK+6g50FuJMXwXUF5NDqmrExe
Wit91gSBXsbIERs6PdliXCL2bFWUt4xwHhRU04CtbHkR+cgbDcNHNhiXG4uZemDzHkXPPCswl8Td
JMAZdFQM0mRDFAB5jfq/VuvxUW2Z8RMTrSL3+dTWh5gOiblpCgJV8Mlw+TYlQOVoWtEc2WjKH03F
GeQEVXZX9HBAW08DoGvcG2cYrLBNqxHMNQpiAm6BAONLyQPwtIkfKbbqITuzfRsqy5DxHIsnmqM5
lSiNcczVXhxMvW7jTZ44zcYoJndnAYnxmk/mUHmkgrBnjrJM2JBoOmZAPiXlF9DeiqDSAFUvIPND
cQCU4cRpNhytNO0DxYxHHz/KTZMnJwtXq2lyzBtbGRrFE86doB05QnplQOqbgLLcSaJb+DpY4LJ+
AFTNqHGEppY1TwNgRQ8GrbSDyOEpntqb3J9cW2xSq1CelTStN0U04Blm6VS9MRtIcJokT6810AIf
R7uvd62SeQAJAFpsKqIIB5OWSJ+cSPXxOHDumN7RkGGpX1CUwhNFM5zDRGlxJYCGfmnTejgQJ1L2
RtMj5kaw50Ssu6aploD1V5h7pg8lkpdqSLe1WdnHnrkg7c1Be1X6NreMQ5LGkPLonbSCRmGVOV8y
2hCvcJrqEPHc3CFX603cdmrs+pBHqA92x+hXPD3adENGBGnOm71da6BWbKzke1FrkOLmZUUfStVi
W8Ol9rYdzOK+ILVxyiAXdY1UinydBERKPdSGqmdLFHzLWeFCXLNOCciWwANeBBb0JdBwQ5VvzydL
+5lC7HDwSM1a7vUGxdMErqZRr84nNaygWe9RmyXH2Gi6O5UrThC1drVtoPZ0Yw2ZeeqQ1lT+aFrp
vorYuLGgILWrW129ccbR6byMTo0/TrV7r1H88RJ8btd6V8av/QTh0TQWiYZLPk1P2ZRGX8VYeIwb
T6RPbxEk4chXJVS+jPqQFNaGR5tqGJ46QfKQJKepMYt9PMXRBpXlbAO1PaDkMaZS+sTOueZbcZT4
sdONSADsEj4WIVceNTW51e0muu7IWOl3ZkrdOxH1o+GrWV1fq31CPjsZLiteC954BhVRqKp16eK1
31q3KhqWo1/8N2fnsSQ3smzbL4IZtJgCKSpLkiwWye4JjOpAa42vfyvq2L2dicRNPPagOSmz9oxA
hLuH+/a989YofipaCE9jmw956052F6XHaeypWTZAbCzJVYspKO9jyZGcRxaq5fdmPluflcBWIekM
LL18SGujABeamm16FHxQLRpgOn0hBxegPqlmGKv7cjZD81MEOUnoRabZTQekBAP90BbJkB4bNRmn
vd5JXXVU67SFCDRmyODoq6U2/O04g6EepcQP1VOcghw7hbOVlgcljAbj4MdNMHiSkw7fKf63zQtw
eqvY2bI/c4FGhkTsu0KXtC99kWYGqBZ/rjyYKmPAVKlaPaVzGIUbNejr6qJq6RA1w+4rahv6ovdh
N2FnZzkluaH3f8dJEuzSBAl6A6+Nixw3xp3XSinn1hbNj1Zq/EoRkOcBakNr+GUP8UHlbt0uZG5Z
WXQ/RrIBo5BKgUSMP4xqfcw180kNtvDia4CP871bovdKo3cg4Wc1Bh1Gi7jiOl/1wNOpNj/xlt8x
3RW63ef642Tdb8tlr4HkMQ/7EIxq7zQ9y7qUgo6cRAfmnYWo2yWB5wf3ybHZqVB7z6bXQw0BV8vz
v2hhXRhelB8zp6+zOBHrzmPT1XQ7Os5ciH91Vv5Z3qLkGPpD3Ze8onn77JO6fSFfZjrt0+2jcl3z
5vjD4QRrty5fEwT5FszghGt6qVlzL0+HcdC3+h1rJsCQ0YkGgQkFyuKGZanfjnHOZxq8caejdlmO
v3tajNKxOGTNV2dXPm3Vh1ePBmLiMMkQWa7pyDWcl2SkNKNbeiz5X+qbGBuRvOIxOClQwmnJfvoX
qiGoNp3ZFJ7mrLc0+Uw15mh4uWP10eprd5Z/NuqnptvitFjrml0YWmyonASR1gpEq3wv+CZigFak
3GACeRhT09iXb1t9szUneb60hdtC+2rwhwiLY+1/kJ3wQVZyqlGKa/DKvH0g13zXuamF7+K5HBux
FKE7ZBIhpS8lsjZOv+H0V46kmDuBLIXeAZ2KRUW7aAiv5LtcrepRRVkmtKXdny6DTg+if4bDmN31
QFgb9ammEuQBG5denSFXl35t+y0w//U6aBDQzsEM76crUhqr1HqrzxRIynJ5fp5L3/wUB3q40eK7
vk1wU3JxaROKOV7+uTzZKLcPBZUEgdUCHwBLwaPqCeLO4Lf9yLNtR5bGtOCffqOF0YWTnVRzCuLe
FJ2kxK1g68zlv29/I3FPLhqLCwsLBzvUPHsbEwtyY7mh8hzCiqlPz7b9K6+2QsbVDRK2aFXhZG3H
sN9D6ZlzyCLbSPKJLUzS16DsvKbQvNRReKZtLGrL0OL+ZG3eKRQF2DbE8LQMoLsZf5Mgzfh6e/Ou
UThiRaaAeuJkr/XqKkcCAd/QESs14CLQ6qPZdZdEL+Sld6qcHhV9dvtJOZHO71tUCgLd9EhC96lT
3kkgw4NG2UIGibVdfVAw0lBpIL16Nb3DEwosms51EGDp/9FwVu+2osvaFsPTLhiL0HGGVuHyOtQp
VclCDHvMc3wQnVQ5+9uh8FaHkXt7k7csift/dmr0UcnTNrAhSJJ5A1ipZ+elW5YWva6NZENZ27vz
RQm/fGYK7jXBCsXehafyNCHJ5kV76Rm+AyF5H+xtZgemnY8+5Uvq7KmJbSHdRQhZfjswGWyoBQn/
VZYw8JgaNItHtkr505yesvn7aP6N49lHwTNNvw3vch1ExcSALiI2sh6o3C0+YpyrfdOBZHbnn913
WhSev2td4yNzSnf1MdhtQXivPLUwZ1E9RmMc1nZlEbMrTQ37kW42b/Sg+2uu25ayi7o1171mBVVM
QwaLT9q5TMhVuUJoKuAjdnQw7knrgge56v5YjATeT66+JbJGjCzb0nUalmnSsXVDfGdMXwLtixlv
aPaI03Z5GsTFItjgMS0AT4vtimUjKqISVEnUw7TWvSZ+us/6rWnJ6zPHsLbBgAHksChILQd27LrN
eL2LLLH8aNjzzqFGraVUnXCfiSo/TJsjr9fr4gAI8UGRbguZgstbNs7lWEwy60oAL9hB6hmB5Jkw
vtz2G9fn4NLMwm8ovV3xA1hYmvcf4jj7pjRbvGfXwfPSxMJfKAXM0anJSsbI8JL4a5P9yEoK5lQr
1WLrsl77wUtj4u9nzskZqgn2DowN93V3zD8L50Rb5XP8NXmsHpG1L11kNg9b/EjXZkmsbOC6RDlm
i6zFGjM9rEo5akD1KcD6uuQQGP0uUbTdGG/M+Vx/MKQ4wKWDB7PgJ16SQzYcRNHMMF21Fc0RSQgp
h+mGj7928RgBdsQEMreKYeTLXQyGOi8rmFhcXfJh5OG8m/q+UemYtOkvVKt2ihPvoIJ//dPDeGl2
sYtlHfZRE2B2oL4tDSGt3C3ajOspUCFlcra0xQGpyVmjfqxwr85TRBCZpfI0V6GnO7MHBe4TwrZP
mh678qgc/sXqGM2CQF/Huy+HlfSEslg2zIZrtNZurv3dpgCmKjLdS2fI4ohRIm4wm2sv5grzkVZ9
XpgG6bdyUD6TAuhv+r3u5Qf7lLqj152yXZ+6ECDtay+8B1OSHrdc5cpVEGzPvGlwxpRoF7/BsCu/
ceqMbM+eymNoWtAfNI2xq7W+3YeWsjVBvBKfDRtsl5jUEAmdsYgAXa8ZSdpDP1ZwF+JQPoIZoR2X
7uyIkSlLfTFp9rhBpR6UzHwbwGLbTr3L1C19hP/jhxg6GvE63ABLRky5U9o6zFKTpLL53jsnbTff
Wd50QDj2/28IfcUXQEFgsGwmVSjJLK5pPBZdDVSE2Cc/TU3nDsnWY+R6vAJyz3MTiyuZRZoc+T2H
Nu2KXvX8uPxeDI7yw+yntnOdWHUdYlMDmD5+LJOfQ6w63u1rs3ZjL37C4sa2lIKj3hCkR73jzp35
MIXqLgQvZUrIeStEkv5X0BOC543YuOIFLwwvDlY9t3oFVIULKwvxtlmJYLizw7tOtYDSZLZ9isLg
uc6T1iM0hHe31/1+URaXGfVhckBxkYyrgdV5DOw2HDnXcJtMh9Q5Kt1RUP45++QRca3CTW1v/I/5
Lf2U/dK4z2Ku9PZPuD5fwD9BgaooPyLTsMytVBltSaaUgRaZwXMctsc5STf2eNUE1TcSHQZMLHmx
xx1Yo270S6YWIiorslNLD7rvb2kEXfskE4ckxv5FbeJKO9eoaQ/ruW246CTzakkC4zD0Borz+ogq
Wj1u6dpcQ/6h8D83uCiDqUU/Nz1MPlQyZdiOGze4p5vMQI26y49/jNwWxgBbQs6k2kwNLVLFfPZV
CVg6D7LgAde0S8MtMezr9BcLhBaCi2XSmF54gTFPFMvpEl4LbWIexsx4kqLsa5rQ3JfuK7k5lEDS
NsLlqk1SHB3kKvnv8u3Ql7ZmjUNISmVLUGgVHn3JFwuNdnVUmYjilSv9vn3c104JrNsIjEO0icjT
InIpVhcZKQI4bpTKOfKicn4ardn+5A+JegjaUNrIslZPCVU5hhu5Yir0+5dpVi5ZY+SrZI1RGVEa
+JCMwZ4OHcUQ5lG1T625nwfK0pO6TyMaFEp9vL3g6y3mjfkuaUXRDsC8SCfOkmXo19pIzXPSvKRL
D1bYFHczWMxXo+uGo9JWhldGeQYUKfZ3ty1fX3ssQ5wiAOYmc5aLOmETzIo6cQWZU1KkL2kiZxEw
Gz39dtvM9RcVZsiWTWYOyA2Ehz9b4GzVg9+hM+323fCzNaXsKFnNhypAs2holfnhtrWVBABzHB8o
qSh1oW56aS6DkbEGMWS6489+F92lBzH5X++lJ6GgHR22aL7X7Tk0tYTKm3x1YEHTtAh2i3wZUV51
L8QAm51/Nx1Acu59TzndXt/qbp6ZW3w0e5b8HFQuu1nV9wHVrLaO7rQK1FO/cROvQfToG+Kq/3dl
i5NJOWuEMo8kUn8C8+INx+jjf1kU7G+CSSz3NvdyfXGEO4oJeLllrPOtuKYBgEX/zenc8lQewp3G
fOBLwsDRZ0FgFqPfUPyIftze1LWbwHgHIxD8I1RkLs/MVKKSJ5GBAeJt6s9a0cV3raYPd7etrBTm
RXL8j5nFhsLWBZWRxlXPpYMyHNOTcaBi99arSG1A+O9OiLFMd1OGHIx72/TWAheXwojkqFB6LKtj
5znS4Jr5xi1fyZQuFyd+wtk1R5aybyoZE4nrZ0f/yMjb0fJCcffUQ74v3Za3T+kKkcxo191t8T2u
HR3NsZlqEm1R2MIuzdNuceCh49VlW2PqKqX1bQrzzFUG83cdR38eNFjsP9aW76sOUTRJBl/q+k/K
gVN60HcDI5gqIqv/H9dCHL/LJJTxIwtiEVCQ1O9ssfazra3TuOnhJhSFcv0/w9E+KcfipHnmA3ij
jWzzvbJ5y9YiF1RAk/lNhi3ltQs9cQWZESh246fya4s4vHizlk/SCbHKrZrrdaZ/uUoRKM9W6YPU
K98txwyRi3ZAdwjvssMfy5jj1c43c3FQVCXroh5+IxCmAa8KvfpazvNT2hQb7nPtyp3ZWSYy0FY3
UWqTrgU0AxjYARewdQrFt7jxra4mfdJk7NqKb1Xt5wP5ySGSmE1s010Vu4KHHL3PnfGhB6uUH9qt
SUKRbt4yvnBmcx2Df7IJ67JMddxWpfAj89a9VyeUq257r5Vux8U3Ww7TFmaoh0HHQpv7bi96RXHj
wUNqPev0OfRDmrnxPYpxsP20h+qr9fm2+Y2DuSzEAafq6jbBenwSM6/JUfBQbM/wbm2o+PvZ+U+j
0GkU8TX96ovU/62NgF63ItD6oaT2hVQrM4Xa4o4BYlfbXCFZ0SevMQ7GN9EX9neR54A+Uo7xJ2U/
Pfx5MYqvx/ikkCCD12WZYXexGrRlj1GnKxBD0szgTtfnvwtjBKNKaWp3+3Ot7uOZuUUwlzotqpgl
w4M5rVvM0r6T3qZmq3dzjaYSfoRWBBqRVAiQS778XCYwZgNxWOGUyTJ38498F++So3EMThkwT/gv
nPvsgJThVOzMtz9fIlLimKUufN3h73zHHnUVTHpgz79UiWoaA+i/FHmrBL2ylRTT0ahgmI9U0BTH
6exImkNcViFQY1eh6O6Fo2mA08rSh6wspK28feVo2tQGMKYgkHL1TEgCqWA0Y2Dg9UU6DN5/qXqi
N/DuIPtgxGx5525ch5WLzawm0BLE/qh+LEeVY72zMnDhNJRAlQddfWzL7Nmm3OOlyBEyTag/Qdr2
U2qbL7e/31qUpapFjZIcF1oiY7GxXa5EgV2QP7TfkI2F9k15KA/j55i7WO2s2mUKqDiod86HamPJ
a0m9Q6GHAjjy26RJi0xQilFnLmniURSZ/pOZLnztaOMe7F27b9P7Gk3TaJMheOUYURhR6BezXo7S
4kZaEMn3qW9ortYWL6h/PDS9xDyII327va1rdihBU4URxH4UwC+P65ybKXNJzLWmnYKAi/JU9poH
trvayKbX3nwIdsF8oRm4UhLOS0MMmfQQVjgad586yMxcqu4Jnblq1zyOJjj13bbq2UqCe2Fz8eGm
cTLSoqcUE0qMcTG2z4jCiTHCne789S+2UUAyqHrS4VqOnjNvKYU1QClXi4c3Ve2ZlB28TK2/3zaz
cuEdqL/+x8ySNtrqS3MoZKBjlZq9jJoKKl7eADOumzCBftDBFSPRl9+pTEun1Dq+UzppOyOrmFLO
thLmFScCWJIBP6pjgFjer/qZj0xAI6cWDhQaSdo9j8qdaj5KcGRBghc+l9+FSnAE1tYLn4y/ov8o
3f72Lq6eeehFYYrj4cpz/XKJQ+O3hdVrjP1WzD2YL0X7V2fMu9tG1l6ulDV1B8oIW0AIFq8Cn3nY
QWOiAAxjfwpKT36qjsJlpM/1c/wwPsl3wUu1ERHWVqYhQMCL2eTf5TG0+3gso4jbLPW2+ahVvf2b
oaAUacN23PCKq6Z4XEGcqEFTsGQKKpMRxmeBROqbXfOWD85r2cZfb+/hSrIOEyUVFSoYgJCWVAuR
ZaZDp0iaKyGHlBYGJCoMtffOoQ5PSDduuKjVFVH9MlX6BqQIC1eYFVoxSZmwNrZemWWMAyh3RbKF
m1yBlYHcopYPAwb83BSLLo+f1GXM7zkdN+wRlpuTjFx3eMipgMNdNRzsb8zVeDB9btFdrnpgijW8
9ElMACAtPHAvdW2cdAM+KgvM3+QOU+z2Vur8UCVZ8spOpmUuK7XbJk78kudBTRIRlNEnrU4Y+0nV
zLqv/HKLOXLtG5sCn0QfVCPULXcD4gJtpLjtjinN86DWPqsobiFX+92sYYIX01O3D9Wagzs3uEhC
IXoowqhs2X5z3nWNzZzJlsrN2kmiVy5oO4BUgIq8/MJ2xRCcmjeaW825W8glKgkjMNktMODqFz23
I5Z65kchK25nWQZT0R+iGaId4WC4jZGrU/tDNnVbZGl1ZSZ6GqLqp5KMXVocA4l5ImPWXL8wf0cM
h1VV57uzQ4vx9ldaNQQggK7NO3zfvjSkZpGaJAVMNaE59ScGvwXKIdce55F+8b8w5VCGpvmvXCNT
bJuhHdS6WJOWfM2NCrq6pvxYMkf953aIagpdE5qTV11Jc3LaqYOP1m07y77rUm0++E07PU5m/S+S
OlqShsDaiObk4k7NmtUOmsP5g+HtEcz+T8gLnlOGUG8vaC29AspoCMTESncy5X0f5xVPqrobPkdp
9Qk0833CPXeTcd5IsFa66RZSkCDZiKgOWr2LOxWNUVMUIQSzdutkiaeWTv8GMbJziku9e2W+PT0G
ihTdW7WRvUal2qoex0vaKqsIM4sSDuHcoftDOIKQeREkusmWs643xVvA/ugfGzfdOc/NoYfRs7zf
1q9buwbolKoiWECntfySua2kHBtWHdb6J9MmR3fa+JT3SfsvLgGrwleBfYGfZbG9ajopDCGTKo9Z
/ezA4cSIoxp6vVRXG6eGLG9lD8mRFUGLhv64rl7e7bZ28rboDPKvUoUkp7EDpdvVlGtrN5+79Heh
Z/69VMX9y1A2/aehSgfPT3z7kbkz61E1Ysig1VZ3dqE1+jM4xkZp9qaWVTI/2pbuksSev4Da0SpX
Qk/s2eDkuIqfKXeTpcpfi0YHS1RIFlOIuTJTbYil6TswzN65k2ElyBgq0+x9zDjAPZOzXwwtj06l
YdkuOlrz58GeirtUl4tdaqSHNG1fOtP0PXTptcA1nbF/rPTSRkV6tpOXKKyAP+pDQR4I1UD/hWDj
VwyA2uOn3o6CEwwC5dfUkCeGAUfb/6DAOLSHOIDgm7bx0LpRppT6Pgnn+WMspb0HZYPGfFEZfCdF
MT8nCl0RuIJaV0k7NCqph3+by2Fi4BUNYRT5wp/+5GjNfT/03Zveys53SQ/i02w3UI4EjCG/Qrln
PSVhladuF4fJ46RX08hzOozuI5XwCwEIM+FFXnl5oKifbGWcjlM3FT/ihFnvFgTTUcqj9HlMjPx3
yUzIhwI6lUNQQ09hJUr9u6qQeSzNEYmOJnK8NggqKLoEvRLkFH/Bzmd6SiXP+7g2mEGHd8DwvYJW
K9x/oZ28mmMbbXiT62vFswOWMMKLJjBYi8DZt0rYUr5m3tnadUmzt8cvQ7hJAHydaVxaWbhh1SnM
TJNIW+X75lkqd0BgkPUZdnZGmZmuxzE9brnk64VRDBLSCeKhjbLPIj6X0eRnQWhrriB0/NsfVe1E
lKbiFgxVcbrt/tdsIdZMfJYFvMJehGiYMrKZQXaizBDu4cfxslnaadNGLFtx/LbMmwbvDzoQDPPi
QVrogQ11VMubF1mK7yVURbuytNMY+KgSHiOtJPOpQ91T1GGCYin8WYXhvAUIv3ZZ/Aj6/RwZIjiY
n0uXZfWwA6ZJQJ2CcWGvBa/dlsl9VDaj2wzmvdH2+pabFP/Ly0hDHZESGxVL6qVYvTQZDEFqy1Dc
vkNx+tP0JuTLTPpJ8YN6t42ZWqmvCXsMWYGuB1q/jGyF1USwHnVosp6kl3lnRk/VM8xkd9kx8uRD
wIwavJWQ7nxODlvjJivNCmyLGqYomjKCsbgpUWkoc9ZbsAa+9o/OD4blh0/TU3jQnm3nS+LRrTml
+zh4zSTPGvbRbmvOd+0oC90RSpMq4OElbTZsWdpshyaAlsHcZcZzUbWnOdpCI61bQRcR7AqJ2ZI0
m+nxujFbrPhD9pKn8UNfQ3uT/iszIraKqrCY+r48ODKRzDcM0Bxdzyxonf0sIUPzan3Lv60uBz0a
nm7vBYfFAZWsKbO5fZpbDPAqZRCWzKn0ImTUb/uZazfK4Tizs0gX0jCMwa2ybXFj5DCrBfTqwj8O
CNgAjqY6ZHc6JY3LPVOS0LfyqefTpHA2KHt1/NWHW5LAa05EKMHAH8g5u6rpmknMlBmegmGMv6rg
VUKfwJx5rEG16KtbCd3qrp0ZW+xakkJpH0JW5RLN24Pia4U3qtDp3P42wsdfOSlbV6hkIDEBwd3l
vvWZH40KvGxuBvuaW04AMSJt+t0bxrHtuhPcV8/NaG1JjV0/PPhaZ1YX7iKLMkhyatwFgjRPjjGd
yvKUmow4loax0TBePeSCXpZaKKiepVfswlnhBlA0qTLz1Ot/m1O184f2j4uuLOgfK+8x8Owh79iw
dsm5BMqlkcxTAu8GWlx2ur/9sVZweyxCvHHJvmnFLd9QMImq46Sxb2JmXIYB6oBCslecsl/K23at
YO1sELeACJIggMBcFFqqqskDO6Gy0zu9RtdynKhL0B6y24dUbwcmGNLPWsNg98YqV06HEKhiiZR3
r3UyQhWZsdaZNDf6T/447uadAeeyVnu97KlwvOxo8h/So9+4+tZtWDks55aXw2m2X7Wx3osVT37n
GemQ38lZqriBEZh/nnxdmFo4X/AmQyVXowaUvQn/NuvZdOuwjb9Atfbh9n6uOJILSwtHAn9aT0sC
S9GICB7MNggUb30ykcMt3MiFjYX7jaXKjycbG+mpes45lT9nr35uj5u6Fatng2qFQ7Mb6O+yaj3V
geYH8/COTQf+wWTA9B244zG4F0o1w057K5FpP2zlFytXwVBsHe00EJ3Xo59SSa8/GjiSdWZAdXWv
2uPPSZdBy2b6gVbyM3JAG555pcxMg8O2GMV+TyOXA1dVMfVSYmJTzNTAdpbtg/uhI38UtPeoir6G
e9ndolFYuwEkclQ+Sdnp8ou/nzmycK7GQht4WAXtY14T5vJDpzivf34iud6Qa2r0qIxlMg4T39z5
eUYhG+JbZtzdadrw+mtn/tzCIqwlRqykTkr1EebQ2JXmVzMtN/2UuKLLQy/kOFRaAcwpLPsNKnSW
UyZIhwW3TH/qgG8x1uUNp22czNp6zkwtHVOCZKYiDZjq+TRx9bseN/KnLQMLdzRNbZzm70/dJvO/
B0XBzBY0Tx9vf/iVTjxpxj9btmwiT+Fg6knDOoRsbqw+J84upQ8Pv8GBakE1HAttv317V4aJbBTC
mJMkR7TIDp3LU+2nc2IHSfU/X6o59ncpX6o7qXdbHmptI+FhhAeegT6grYsHPGQ1fWLHPNjlwgl3
Sm1EbtwX+e72Rq5aIf7z4qHPRa/wckHtNA4wWZK6w4wFPasDD60+Oxshat0IVUvwBcTiZe2yCFtN
AcVEXX1unuwBBwsT5u11rBUHQGUQ5hWkDigPL/zN5ORZlItKdwp1pusnEpLUOiW8r76VMMIPtGHY
RRaUmbNS8Kgsq+CzihjORtt17VziZflq9Hzo9S7TYBn9utrveHL1/n30pTwJhRH/EFh38fdx/18J
6a2uxcruXphcrNwam0hPZ0yGTnga8vCQ2hurWrUg0kWmPnmvLFNfmqRxZM1g0OoiPaHI9dIZ2oaC
z0q4oOHKa1i4QHqSi7if62VNI56yiqnkxp4sRnvq9IBKpwN77+2jsmLq4qQsstGeCk7T+DJaQV38
VMfjMZ/an4zq3N02s9L2pzXApoEtINKTaV9eLVHz8ytqdGhfTDwjdzG8yDu4Q73usXab1xLSuxdp
9y9OgxDs4VHEwNt1Nz6wiCOQzKnuIH2IGKWqVP94e2HCJSyilZgu4igQ2VWohS7XNTQpGlI+n2pw
Av1t7kaKp7oNLfs8ZR+7Jo6+zM0EjBadqbtWxlfeNr/y+bBJ1YSzgt963/azxEIxy9KfdNBfTh3A
9T5PjQvnsHSgoLxhaSVFtCBMIj0U3++qeWYFjVrnIXFyhAGfKnxnWvd+mdS7jgr6LomCRNqwuJId
0hGkX8wTkGmf9/BztraoiSicKPTR1LLU4FgpH+xg+jXL9WsyNa9D21FBN7baMGsb6iDSQXWdhyew
pcvvOc9NU9UhgQZJQa9W3krrpYDZ4PZXWzk0F05qYaQtx7qTFL5amts9FLmm4uahVBwjvd6pLXrX
kXNnq+2DUP/b2NT3uvDlgRX8OMw02aSIMF8sUhLYG3m7x3zHhyAFIKl6RJ/Qi3eZp55E/KaUutcf
I0bKhQrP7vbCrz/ppXH1cnflEXWwVqZonftK5w2ZaXmZkjAOh5hiJr92s9FCteD/ecS1gSky8SAU
UK4i7jA70lxKDALabap8pgzVfXP85uvtpa19UwXGLwi5+D8gTHu5tDwNpdEMAbiSOyDWoVtM5Vjp
U5fp88OUdv+Bdda+i7rZ39lJtAU/XYtJIE/fKVPEgO/io1Z11HVNQ7MsiFEKGePJeXCmbP4Xbydw
YbLgO0C7mVLq5Rplpw8RLoBeMnzsf8IGG3v5SehfWc+2f5j+Uo7qobyHzXaju7ziei7MLmKUMciF
0abMB6DkMMHhCqSV4/MBHa7HQsL13v6Qa3spZgvp39MsgpTocpFWarSl7Ajop6m9SEH32cnNjWi4
4mQI6rxCqRDK9MsX+1gylQlPbMWBbGB6rjR5jxxg6elhXWwsZq19wSya4B0C5Y3FRdyFc6vMY4GF
Fs9dbVcc5/AgDzRVmaiaDhC47CZom00PRqKgdTNrw/7aSnkZAG4AN0k6uthMvwqLSooxP+fzl7xi
Hk35DfLuX1xwqgiK2FPRF13spz2pUxIjvOlasZy91Eo+fpQ69AVuH4y1Gw52ROX4K7QplqN99txA
rjM7kH8OD2PTPuQoRSWVDYopYoD5foo/jtPGy25t+0jPbLqXYMqvWyN9OOgRmFQ3sfThycqk9FBX
UfPmNN3r7cWt3TFmajWw6yQyV7DMxsnDXBqZMaqruniAMcY/JIwbfShnW9rXUaZuZNErRVdCAeeR
lFA8UJaYzEFTuNYpcUjQjglqDfsRLJNreOE+97YKTevW/jfqXaefqLb0Qwy2dbi3fkZ3FcqNZDKT
qwEHiw5b7eb3Y/1/B1nbEXHwLHUxs6YKGpEsdV70XJ8ykIz6B//w34ZdEP65BCeu/5+gDnry0p4/
mnk8JdiL9L+y8NdMAy0zIu9Pj8i5EXKySyOzA6xOKajGI7d87zgns/3LmUpvdrYwtGuFBQZYGTTB
YYF1W95nKdHhhIc3+l113fwiBqWMo3TfvGyLUq7dsHNTi9gy2AGKTSMlrbpPfxpl2rmZ3r+ZTORs
eI+1Zu7FohaeOAu6ZhqEKxy8fqd/KeF3qdzgowU6pjhIXu+N+2KnNx6sbZntRokXvWxdg9VLLvgL
BWwAYq3FF2zyuMhrk58AT8P3zO4RHk/q4n6IreFkKfOP2+dlrQrBo+8fc8usJM1rrTUwF5+KTx3V
IVHHKz5s16+31qVensxwHONSn1NC9iCl+77MPkl292DCbO6C8dnIYdeesjwNaIsS1Wh9LeOAA9l7
6ssUAKIvxOuq8obKU3aQJvKaleY7aaKUnO3C/dbXW3Fi3HFBayy6pLBvLk7QXAcgCSPeJu2uSZGh
q45oRzz1jGf2R2mz+b+yqQ7EpeQOVNrJnxc+RVL9rCp8qILKKv4s5fXvUGt/BjUJtBP9eT7EQIqi
WGJgnv8WpkYmvrsmAGVnD8qxK0BxgJ4nx974ciuZHQ86hqVge4fWYWmGHKVknpdplD4NX+NQ+UgT
ZyOsrW0a7DpQdfFYvtZqLfs5iuaKB44zxE+hDOlp+DWIf9b1VmVDfOvLCAPu58yQWOtZhIkrvg/6
ZZobmN3XwXqskVtkVPMAUNBL5E2aNXGDbplbZFjlOCIBCBW7a36cSSM55V53aB7/LZr6cm1ik8/W
VldDWzMShbfwgdbre005tagi3fZOqkg9r5ZkAq6B4U8UlReHTpbwhI2M5x+gNW4dF6mT+/KFQYqT
9FaSqH5EUhpepp3oisaIoRzUY3MfH8Pj7d+xdmJg4mEkn7RL5cZdLjYN7NifW4OOZfFkp62bdD0l
HL6r+uevKNpPXDGonG2I3BafMEZTZM6mgB5foKBv2IDtm4rPU2SOyO5xYm8vayUFAg4MXIqKkUZG
voTb9HKmSFCVi8G26G5UqTAIEP64H07Tq/4j9bYuxNrlFsM9TOwxhsmA0eU+AuBtFakmBkR5+sGp
rKOjSRsMyyu5ggOgj8qsgJ9dVX6h9tCskrlEV2oN9UVP5uSYD5b6Sh7754Q6IteiCUbW/941vFyN
pfhdFoiErvffhKSgAzzm9gdaWww5AONDBmNE10zoTpVZ9G64ZPOHuTT3oY7mUL4FENyysojMyKZp
HYIk9G3GlwwnOJcxMK9ft5fyfnSXV5n+AnuFVhtdj0Ve005TrcwpZ5iSVjHtSxLu+DCW+/BV5Byg
E3fpXb9HHeKDHbuRJ7gn2qNKw/ct+VFsxLK1BrNodvzvj7nKepCjlDT8inhxh572kIfu+NU+1ft+
H/0KvHhPpRZA0BZtydoFOLe72GoqP0pUiExWTcFgwtGqPjLE6mwsb80KPT/BZ66sDOA6ajo3gOg0
d6679sOoVaYb5I354/YXXTs21O158AKToeW3uMyq7JuOnVPPcoI+e0oofjPJ02T7PFfLt9umVhwV
Txkqg+APqKDxHL28aoWBzGYwqnSbD8EdaOfid/3Qe80jIn+Jh4KKtwUGWGmLUXZFdIZWvciwlnmc
H6J607asrtmPO5E5JsDqmfx90I5w23jtm6Pv5q1q+vWWCqMIugugHRFA/P0sqCpD06p+Q29TLXwK
eGH5t47AJPxAgbLb2FHxur28jpiCL5MlAqpigZemZN+yhlLBYzV7/wi+Yi/Nrpofhv6p5TIil3Rw
ntSDiKtV+yGPNlKwlfz80vziIpQ2nSBDXECh2Mw09W58zA/JsdoZx+ZUe+nHbUzX9a1wcNOcVSpc
5K9XT4LediBbFjNMvhHemX05epIxb3EorK5MM1Vy2PcxG3vxAMhThJtEVdENm3cn5/8VIbdDUWOn
7O2XaSdaqlskN9f5CTNgZzbFxz47N7nPwJ6mizGwNNn10V9RX3npnHnc/o1jc52QYYkRTMZVACKR
3i8spWpYDCnPxbzy+59pHaE7GfjNroi17rs118bPATnU1qM8Z3/TGQZ5oV9f/5JDBUmrMc6+2Dw4
D7d/1MqtoftEKIYxidbBFSJgTGMjFDpmGX1yX+m9oCtRufty28pKzGB+i+sinuWiirlIAh07Sa1C
0GaGj+NBO2T74k1SkBkXZQHxcRsmb5+sk/brtt3V1eFfqfoJhrvlg8iWYNFMA8yqnay90nbWf059
YP6KlLbbSHPFx1v6hPOPuzxGdRbhlshrZ9QB70wliLwWgUW3T6Kf+tx23qgUn26vbv26nB2oRRQZ
R0dH+RvoPgJ5u/Yk/dT3xfusiXU07k0c0PYbfc31UbeCWUvUvK/Gv2OdXj0vDtL3WPfaHuFwx95F
uoqCIAzNzQdH37g178+Uq409syju79n9rIcwkroZ0bRIzsNnx+qmow5rhGYMjRsOFHTDwqyQ6gRS
5xW2k70oTd492ubUfQ+bWj0VgVQfJR7emas7MQNOraP+kKUQcnAdroGIh+VLN+ntc1lF4e8obKad
7vfMAkAdaLt2ISEAXptWNnpa69R3ETpJnhPOQ+Pd/porZ1WGi4OOMGIKGli6y3X60AkwINrxeEcJ
z3GQgGw+h/HGbq4ZAbfPjACcKtCpLE4ME2szCqM4O63PvkhzyJ7oo76rtXSjlbZ2Hc4M6YuMVWUU
bDIF7Yes5z2tFzR4nyZ7ar7PdlC+yIpfHRp7Sjbwe2u5DuHpHYRB81dxFodlUhF1VHxoatB6PegU
kETXt94r3IbwvnOjr7e/2XukXxzOC3tiG84Op6XP4f/j7Lu25MaxbH9lVr2zL72ZNd0PNGHSG5mU
XrBSUgoALQh6fv3dUPVMZTC4gl2qeiip0iDgDo7ZZ2/TK2A+dTg7HtDVZpQloJmtlLDIzfw4GbG+
k6EEAyRJaEzacLje4qFTc1p+BoAzVGkIhaizYhv6MMVsGwDHpRQzBMtJ11pxYGgJg0rn5fmu7Coc
SYSHeIJAwLjE7XgybRHuIDPo0hmiyF1wM6TGQynIPUWfT1SBlfXygGsbirzBX/ZmscDUoLohGtgb
/UpiL39xho5Xw25M3F35yMAaennANUfn/XgLM17oU6v1qsVg9tW1P0Jsest7XNmvkykt7mArxNwS
gYTIEA0JuO5j4KpBE8x2PBr9CKOiQtRcO+h9/a25oUcQyUHwEyyhH04+DhAWd1G0ASgDEjRoJgwv
r9761P4aQa3uu+tgM3MqwKAPanvS31ruKzyh0EHDL228jYOxZshsoGYUFliHBN/CBScKaMEKZF9a
A3LLheZGKcNAxrRJqKfs7uJ64Vr9NdLCLnfSAyMGA7hfu25jeuj27lE/NpAMypPtnPTqeQd9NDAc
KA4hP7I4HD3IsQtkTIB3EsWsdLSmvTMFQYiIdApHAf56i/k5nFWhQZe41fSkQdorTCsNTJ6V3kdO
lv68vKlrV+LdR1omH8zBgabrALdVs/LqQw6JuSPaMIGyvDzMyo4CwQKlUrSGm4pA5/TsZLzIGxv/
hKOfulHWaF00z87Heko34qe1+bx/mhZHB6q9rsxLgDzMIPPCbiiTis8ba7YyGfTGIq4HJhRY2yUG
duQDm1OVsDF02iVOxV/gZsikmL2tZVudjcrHQCoPfWzLyEyDjDsUklu0gaAhBMKy4x2i3sPlrVkB
WaAgpCskNE4mLMRibyZPx6mEGiUSt5kPkfiuAYWmKP0i1EwHTeJgYDi6pRBfijmF5nsWoMOgq1/n
EpBB0Xk0CCdGOMQ1fDMcAUz+jHZMM/b90t1oqFqhGkQRHAgeoHJhGwALOT1FzIBoj6kPCBlVERJa
fkMX1yNkRcw3cvTQ0MquUeDlXYhgz/uyZWFXKlhqeM8GAy0qJGdaX4bJEa0pj9yhMXtgUR2xOIjK
AbqtqmK2WYdf2f2T8RbPlTNUXuYPwg0zKfoHNMznryNLsxv4wPQhLW2oGMrOykItZUPEpIu8eOf6
e2SEkKusPFpcM4iu7+amJRu3bOUGnHyyxZGp0XgwFqB4CQPQ2X1yh/xzIMvpFT4JKA4uH8+VRUAn
KuJpJXsWgKXmdM9TPoADQaVjDDSiD+QWAcHvjICCKFDRCh229Hss7rid5uC1qd30rR4RIfSgaLg8
i9WsGZx/U1G/QyBl2fhdZj0x7BIrpjT+rDI038ov+S5AWje/62eoh0T0/jd8RyC0EPkboGRDknyx
S1VGsi7LwW2Y+Q40hrsGjNRDWYbeXPehC0GojUmuOJCGDrw87jiydGjUO92qeiTdYBiIP6qWfuwC
eSUdg8XzIPdGjqLNwHkXX17WFZcEKXNFWgm2GrAILGaISD8vUCFAh+/s3NtVes+NazmhZ7QJ9I0C
1Fo8/n6s5Utpm3VTjzV2UOUFwQj9XHRxbh/sFKyxY2SDpZJCGZLeb5md1bumCH8QI6LgsTR6BQDR
rqUB0UfSXh76Ju8ARWuzqM/7cgsktnLZUMfGSqLMvNIyTwo8nZqGxKqFi31tsMHc+V7av17etQ1D
ekaEy4XHNcFhSKer/MOfbr/7XB0p8HzDYcuMrq0fQm4ffTG432eJucqgotF7wOso7bFLLN9lVXuf
BXKLUtRcSZ/AxflrpIW9zi2nssYemXH9yozQm/cY3Ikk+2B8c+6a2LlKv4EiBNCtJhaHGaFAG/HY
BD8ciUDKOyKfbH3YWOf1qQPurripAFZbfKCGEK+2XBwdJfximWD1+zAEkQP2hxqRayrfmh5U7SCm
O2wMvHKOIEqPGoiSxkTQujDassmBiE/hhYG/dvwswWJeRFnEXkHKJkoo72Lq27C1FfODcAFwQ4Uh
Rvl24R2A4bgCuhLMLOCt1Z7dWzJFU5EMP6F4g3W346J+zLyDSkiK/RY4Y3VsV5UN4BrYwIGcmj5d
ox7TcqB54b7DOekLUJlwhxWRl2pFMoFUKEA+y60+XV7otXWGG/R/w5qnw1rETXvmgCsuszPIihWE
fHRtyssNw75iZnF7kPlDbwFgGJb6GO8iv9qlhRgndPL6UsborkmnTwP3oQm8VQZX9noRjkE7BJRY
BpRoQHWmPsi7gSRvLG6mE8o8e7AognGfH81du9+qCqzcCzTOoNABIjpUzbzF8fSr3PPqoEaizIH/
5tsHn1tXNNtqOlkdBmcR1K4Oio5LxyIF153GJx9lqsB79TRQRIFU5+uQFhv2dHUcRJO44Ej7ncUj
6OwpXHOgAMaxudkVPR1byJOZ/a4d62rLH1uR9YM7hgwj+C4U590yXEA/UaWlKRrz2lhViIPPUx6C
eHtK/Ec9KWO20xIvyvYyASKQxxzJHRaWezf52ycfDDqW0plDy/BZQClFyQruKJUNOeyKuvaUxvsW
ymDtoTqhlFpca5PnuesJZADtfXscbquoD/NPfvhnzk/bMNcrz8fJYIvLrBlSYl0RwFRz4/1IW59f
icq17vRRr8Kqo8ZzKQ0S1lnA48uLuTWydXrtplTPnNyDo9hoJCrK5q4D7jAA2MHJ9TvHgsaAlH8/
goCIvcrwQKkEyFJ1pt/ddKox0NqSAaUpNmlwN9Ibp9NAvDdsCTSvXA4HcEPQmCglHeQ1Twey3BF9
vplKcIC5924kafFxKlMeZzP5Db49XHQD5t+FPC9AKQu7gla9dDLB84GLaGod3qFmiL1eA/NRXucb
b+yKTcbTCsQIulOBhV0uYFYPrpt3qJx4LJWRX7c7pjtZCH6+11xnv+EYouyOFA7Q7gh9l6ZMWjxg
uikBsMeVSyFK6v0GlzgW790Qi41qaacVlVcrfChYox9GLNo934+Ao9Zf7Gv2SDYsyNrBeD/e4gTa
xSAr6JMCdksrAV4Pm+6RwMmTGmoi+8v3a+VZc1TnIXoT0HwKCNvpGWxZ1xiD1gIPtftT0UUJZ2wL
vK+AtLGE6GwCkkwR9yzDIaiuey21ME56tHZ8ioIqHO5qSIR7UXrXf/YQp+ixVoftGM5VhIrF389B
g50CreEqv4k298X5H+1M2LmjoBPlMCc0d0jcw/XeWM21hNXJMMqcvbMd+UBw+UpcMwl25+dKdBoN
nUmYWejzFLxmk57ue1dmbxAsKYA+kz09eGZZRXZnB8cgH6F+poGjsoagZER0Z35Bjs3bucQoN17m
tdI4PqqK96FTiMh4ccjmjnoCjjCeqU8COmjIMQBK6EKsJR0hi9EmqmUk2/FNCej1o/Bu4IUnxWd/
rOwAA+uP5m0hQecV0zvwskObg8XgfBmfuu+udwRxSJLtgngLSbx6ud4NvzgJMPl9b3a+0lfxwfFn
9uFscsV/wDf1R5RdWPiMJ0u8OA2kQD4Cl1nF5WMMyO2VJfds50Xe3kZazsn2wB5svJdriXx4dMj9
IsBBTLkstkB/QMoRKp6gtimerAO9stuYfLCAZnd3/S2EI37juQQNAbI5wG4Cz7K0v4VdaBIfxQq7
otwhDUpD1tkHoZufL1uqtVfl/TgLIzzQQjPA84mECvFEyHQ8K8QBptchrnHNam0Lmr22ee/HW9wP
Y/IymRqwWMx3Q11D24g5JpentNYzDC8RUhjopMdNXK6dzdvOtmtcBfGi3Qf37CE/IoHzRYmx+7FM
GjNkd/mn7ENzxJ+S33lm3o++WFFoGUmJfk1U/lvnpoNMr1d1H3pib6B7Vy882h0g+wbBD7CpLN6Y
wOs5tJlgFJVqWFuGwfU83PGkiOYnBSGdPrBDcw/xzhZJQB0O+Vayce3GI9ABAAiVBP8sAq4C7orK
QMgPIEcIDyLsBQPp/svlzVw7nxZoToGthEjBWd8dfvfQTYA8AdkwXTm0+DKB5VfmXINi4Xi8PNba
2YRgBvpHcOHQgL2wYYQx0jg1gtFykq9p48YjqeRGZL3SLAbroYhdca1RdV9mSnjqEpEKAEPAxoGC
xq/HOlEyP3zXbLjcazloCMkiQYEUNPzTpcvoSjhYxBoU0c6UGB+afRUFTx4AxSTs7ovn4GHrTKza
SdSjQbCjyAjO6EcDXwgbTGN/0p2qnFipIUAMYJvNGAwF+vUW6eja+Xg34DJJOwStzO1BDcifp3x4
gcp96Hfzo2tvvOxrh+M9FmURMtXE08dGYVGAiYuscozHZuNGb42wMBzT3NS+V+GoM6+NkAQP3fHT
5QO+dmXfz2FhfAVrwSRB0RJc9na2hwjNXTNAuKW1/d3lgdZ2BfwF0JdCBAaM8uIm1WWHL86IHqhz
nbnpY9AXUO9hse3zjZFWT9z7oRbeAJq0QK0B6PcvPDQdEzoewEyBA2cl5XzlVUg8/tYpV8Ss6o1B
8HdWoiKt7w8lsgTjjj7VT00EeNAHRerr7oy334LrKs4UpMfQ6IwAUK32O/e30nO3L1V3xczwYPYN
2fGm3SJhWjt9oC0wwCMCaaKzqkOFQt7IAakMbWnLo9uU7YHRrddf7fvSdfPROISARdUclp2yALxq
Wg96BFBIVpHI9H2eEgBUc2NvTFqLtvS3y+dw9XQgHY6qPRD4in7/dOmMoh5LESDGzI/jjf9qvimx
Ku+jt4c0ndxvUxCvHXwYXPQfwvdXZvd0vD6DDAQxYHFJL2ksterZbAI3GqDmfaOz/Pvl6a3dZ+Bw
TdxpcPmgxWExmg24jNRxMKpWC/Hl2KhfqD5tPVmrw2DLVCOWKioszMYQjGXh2yobfOt8JzK0Yv0N
ivJRjxsWchKmADltkyGt7Z3q5QQIzsXkzjreCgF1AEMHoY7qeMNbgreyiDgqGWr3xO3f52wLUDBC
ugP3DIiq5WIGQk9H8B45Yaf7cQ4m/rKPL2/X+owAhgFISvXxLXEkKXhB+Oh3YK+icXsD7buQHFsa
kuf8J9pik+kAxonLQ67cajiHgE6qFC4c4oUhtvJJzGWH869rTWSIvdgsdK9522gI/KU64cMXNBfW
yRjNap5Uw1c/7hS/ivOt2rPYS7w8KW68fRvE3Ut9LFDuMn6wG+dLNv39JATami3AwgFmOW/dM60U
TFdFDXTO3E4PZa9TqEyRegMCu3KzFfut0hsAMBOZzNO7NsmhnJqKAwsyAGxBC87Cyh/7sBy0MRYm
+Y0qJho/bNWfoTjVl2cF95AEzuAhkaCVyByNpptYrO3vJpE7G+dy5X7jHUMtAT0wgNUvE/zUMTTi
FAhup6E++DNIINrm3vv75CCo0NnIyuIRWyEVzTSD24TCWBnpR2nzCNUz6GVvCbatHXgk+ZBhxgWD
F78wibLrBHxQB57HXISuVQMZ9Pd1oTARFEIgHQPjdPb6QxrDJ/4ExKfFmHPtNGUemdrQHkdKtuCK
K+8lIiwkfPGv0oNYzMYc89nUlHRaJiEyItsvLtHvET3UEPrSwrrvNyKgNQsFCwjnDA1z6CRZRgya
7tR/trYD793GmTY1oGlDranYlyBjfuFDB3XX3J0YUmuSJq2WIowng0aP5kS7May5U32zJl5tHNG1
24e0msp+g+0MidXT2wd9l9mBvgsYSWxnN2TeEHID5fZJfq1Lb3/ZZq7l8BAAAhehynjI5C2Mptmy
Gk4QOrKse0ZCI/YO/Ire2khOZ8chbu/ar8OhTrY6q9dqT4DQgNIYnbQokiznqHdUtRgiwvizE5Mn
JDaesiOohQ9BPG60DqyhW05GUxfpnVPZ9cPsuxmBZ1SF/G76pEJRLdGfOUSenSsjqZ+38bBrhgZd
NQjj0fMMxqqFI1FppoAeDOqWhiXcuPcYDwfR83AGTnvj4Vuf37uxFs8ShcggE0RBTqJ5lzcx+4F2
GjgQVZpYt8G+v1Nu2edC3xh3zf6ornUfapHwyZZ0XH3v13bRoIN4dLw9KEyPvU5+bJzPFauA7AGy
FKiE4nQucQ+EO2IyFS2dIoBXHYNsN9OwcaK6jDLQEhFI6Ob7SY8gfW5v6Suu3UR4LwBFBqjce8tM
aJGyBt6srrpBJ2beB1mhmO73/ZfLk1xbR9SGQE8HoB4QJQvLV42DxQp8MWzr/lM6yZcS0eTlIVZO
oyKiVNhS9JeeqcEUBZ9nQCyRorfoo9FrR5Eb8SCKLanClRX7Rc8L8AG4r/Can940jVlDiV4l2C5u
FwdXrwW4rvN2SCMQK4qDbXpkIy5YGxE9ieASRaoJMMBF1JNac+aO6tmohdh1TvtWkeCogw0plqTd
eDJWNgonEOUftUmqBfp0dhWIm4weGlJhDpK7j3ma51DGm7cCubW9QgCCs6AkL88KrbyvpsbKkTb2
UTyu4cQOqfksDHN3+UisTgbWF1A4lcBainrOTT6hNtggyTOxOrL1/GgF/Ddaw34JwYEyHODlsw4f
ahbgVFbhvKB3Zo7Oem/Xb9mItYmgLqjIrkHrf8ae4UuNkr7DRBDHP3C/ZfiD2WxcoLVBAH4CKgPe
/zn+ytOpNCtFG+ZUKBhYeciKLV9rdQi0geMftO0iL3F6ulIus8LOsO+u7N+Ez27Nyt16CdXvWCQl
PP/dGOozvHsJtdLObZaqMR5nM/R28yGLjP20E3fdUeHWtopJa2cZGFX0JQHvhPTRwh70Y1ojn6PG
64afmabfT3V27fD2298+y0gLwI2D7CCSH8te4KDp3WbkMAK0B0xgFgHES+tyq0VvxdT4CmyBXmgF
019Opu6dtmxnOC0TEPoIgsxPrIy6W8hN3Th7m4faz+GHAam8ZIuWYGUV4SUpXlgPT+FZsj5ntobi
A0qMhsGL/eT7gDiTdBCRWxugZrq8lmuzhG4MvH10gABSstiyUnSp0ShBBGmhtBrg76ExGmTnQhPl
fsgnLbk83sqxh/vw13jm6ZHsxDSnmko2U0DVIzql9KbP83lj89ZGUe3rEMVxkfBYpjGxd+kMrBHQ
A61dhrVefjZ98fj3ZwJWNbRKgwvsnMx25Kbe1KoPyJlRHHZmeu0WmhddHkS9MYsbrECg6JhB9Ira
w8JKIMU21nUDKQmFtW+gwKDgFtv6C2unAMlEODc48Dh0i1OQlVoL9UdcXGK6twh3WMgVIjvrgq+I
R7eozle8PKTb/hptcQbqbszSSUlzt26+G6FEHNvaFDN0IIUuMQl6yGR8eRnXAh/4rSjfgCvXUv3t
p8cuGM2MWQWyl2odiwTtA6OZiG8CyL5xL/3YPQyH8gVAiq1kx9rKIs5FOh3RjyJRPB24ayqfTzka
CUSh3/fis2UgxZJ1MTGN3eU5rpkNSM/CbzaQDT5TgpJ+GRQK/RYCsFWGouXTscu5vBpJrW2cyrXr
BbQp2pcVmzM64U4nxWjd5SnFUI7TQIKERmaZb+zY6roh96ZUp+CTLzesndyiznTA99s65SHcyYem
zHjo9O5bUcxPv7F0HvIqEIuHbssyTdQxpTvqYD41e+T9F926MYKt8ujqmv01hrPwXLMcruSg2Cxz
W4lEww/zN0z5ygFABgHcFSpLhDO32BWwtam+KsSgVjPuHTP/1Jn1MXWcDU2ElYmgjRXoDXQAIaOy
FL0PMsTXnPjQWzL4vRztD9Kqvl/ej7MhYBwguQ6OcNAboW6zSFN0ooBmhoe8pzWgJx969LfU9j9e
HuPsgGEMrBLwjUqpB27r6Rk2zYq6NUUYVg4jXvNJTvyagP7jeuzYQEKiNX8bQ40R4RuBNRKarmBT
WhjZ1rRBVagI30kqQ+aUOyQ8YzpuoYjWJqYcF2jegc0X3X2nE3PGrmc+IRim88JUO8gRKaVcS+Z6
owi/NOMmIDyIWHwLTJHKSVqcN9cGiWkHFWXczjtOyXGu3Mgxp3iupqPWbJYm1fK8fwrVcFBsABMb
vEuA6hfLh8Y2Tbgt3igFqqTXqmQiDgpegHbFjQaptZm9H2rxQGUW0iuCYiiLDklb0mc07d2kjN1Z
7XhfmvaGrVte3OXMFo+T00hdcA0hTSdZWKffeX1viC3aqTNUzXIUdeneBQOyrsuWV5jUdNUNircU
HNZ1EE1fjUMQDTsdQj40zB6KD+Z8p9iYtyVcf+X5Lm3h4sTMetr3rMdHUNoj/8vUWu6KW/uL/4Pb
sX4cvrNXtLWAtpXHeSR3+nUQK65Lzwj1J5LkL1DLDrdVjdRlv/TB1J16tzaT8KTZq0BJy8cDpeXO
zHEvK+FdteacgfxsfJrltLHtS99uuSGLizpmnpHxGoMqmJN13R6GnZHYh60OkaUxXQ6zMHR2ZvRk
ZhimaTj8qwzNO4fLpvRX2vjS8i2cHGY0BOdXDXHV74Zkjn+xt/mx4kyikXtInxQ/aRkZGwHu2sVB
SgO8iYFqnVh6x5JNxVixAMEEmKqSujdEovu8iNIm2ORSU5dwOUfVtKjqL3Agl+WX2vab0ldZZRmP
cfYEYsMYnac3aC5AzZag4LPhY63MDYWRXyByxdy2ZEVNbTRHBGrbyl5+z7zyE83rNrS19Lixecv3
AucDWRQT8Auo5yDfsdi8rM+gwComHMMb/qRHA0gagKu1Y/bEKHSNrz4K7NymNV85/O9H9RbuEGoh
dWpnGFX1v2s8zF6hMkuR6wXipA8RT0mEVAB5i1fVSjldb6UqVm78yfiL16Sg6TQWJcZ3HyFJfuPJ
NpLiurZexzS9TjdcptUlRpoHZCZKC2xZq+aNM8+zNyJ1nqLOj65vWn5zm0evKncbm7lySlFTA/Um
gnmAJ5cFHs3HKEXza1nH2DMhqog6POA7E/SeInm7vZEr1kUVlJABVoQLZ+k4FJZrvTbU6QmuxomE
ZeZumMmzyp06oO+HWBjnIUUVl+tYvfzo7OwuNppIMdh6e3boHvKr4bPVbgz5q7K/uOwnQy5Ms24M
cqyg5xTWCbrO3D3ZW7F3PR/Ivj/mgPXsWNyGeZg+NT+uKmDeoZ2Vh2PS3W/jbs6a1JbTX9hvcP3n
hTZi+s2U1J9AQctE6Ly4gPySGMc3JOH4E3kHfuPeBI8k1D+41ygiblbVVtyvkyVZmAlChCnbbFav
FT+YbzTJohx8hz4P9estnZkzdozFnK2FdahE3QJwicHGnXvV/MzNsLpT2khapB+nl6KI2sSInEgP
t9f7rFi5HHthGdyOgfkox9h/yl7iKWO7NnT25g0qxtsQuDPY7HK8hbOJxEEwC4bx7H3+UMbjAY/Y
zkAzM0jxNmz9mtF7d5OWdVit1jPLVNbBtqbdNGc4s3Xzgbvuz6E0bm20rcFB6IaNuPSsYLmcobIh
77wrKfPKqT017H5KShrza5XJGqP0lR1AInVljKG83cqirvm77w/sksJBolmN/NpH/hNsRKOTZHNI
r+/rPYHxMF8sNFfsjJ/OTxOuJt7vrQfmDKK8nPXCbMGXdxteYV+rn+yDDQQlXrYgGSPfiuY8/M8I
29de1fcbvLBbLQVzpqXslo2mY7XI6An4D+Ra13wTdEVBEAcFK/xnEbC4IptlbqgrQps4Nfa+24Zc
fr78lm0Nsjg11ZRlNU2Rw52meynRg0tf2LxFFHeG8UJmTj1coBoDNMQ9S7bXvefZYkDbuUQL8MQB
XEvjEa1tiEqAtdV3/i7bFcccRwfNTb/xfC6GXxj3gsnU1wIMX/q3OfHQbt9uuQRqnU7eMgyBXhF0
DqHCCGyvWud3ty9oWnfOh1zNUJEcAyZ6DO766yzqYnTuXRtDtNX6fn7hF0Mujv6U2bKd+19DdmAa
BOdZTL6gJzECM26MDjEIC225y+dewmLMxdEXWTM0bo0x3dvsdeYAt0AIJGpDXR6groKutM0XcWth
F3unOZwYjoG9GyKXRcwM/asOxgV8qkOMI3Onx9luy6qplbu0mYtXWKuRoSItZkmbnw7z4tns4sJm
0Avb2kS1XmcjAeoBKLPSvFqWv0yHybnv4KtavLpywfgZlc0OmlR6OGZzhFLFRrxz7udgA1Gr8UBt
gs7js47PwuOGKTVMrbxhe0U5qCcydvdmBBzIvfK3KAgb7ioOP8uMtWMaaYf5y2WTc26zTz/DsufC
Bu9JDto6dVfKo/vTilUTyyRClWYS+/Lr7xkA1EqhihCYwN0vQ4MOLG9mkGOZJxuXw36gevnnwv6/
7+N/07fq4c89a/71P/j790pMkqPDc/HXf92Lt/K5lW9v7e2r+B/1o//3rac/+K9b/l1WTfWzXX7X
yQ/h9/97/Pi1fT35S4IsUjs9dm9yenprurz9NQA+qfrO//SL//X267d8mMTbP//4XnVlq34b5VX5
x7+/dPzxzz8A6ny3v+r3//uLd68Ffu7ra/GNv579wNtr0/7zD8v6ByAdqHahySEAHFARgQxv6ium
+Q+UptDerEBkkJhzcK/LSrbsn39o/j9MPBKA6gF8okIs1ZbcVN2vrxn+P1QEhMZGgJKRG3fcP/53
6ieb9Nem/VfZFQ8VL9vmn3/g7J9cQAfGGmBqFKuQngYVFQAop3a7FZPWaXaHAneHhzh2LPCjXIEf
ow6LmefeVeDIB2EXpDgazEf5MfRcTf9hGqKvXoqxK6c7s6C66GOX9PMTH7zhx2ilU7tP/ZLWV0Gh
66MBamTuv4Hbw6VfQUHRe3tZ0ILdQQo1B+WnzIj/kQfEb/K4yHvOEpbJ2rk1gzHLHzI05T6DLFvD
25kamh6h1KU/gozAosc+K4gbQj/ZLQ9eM6uuIpRHSVJ0w4stynLazVo3+Tuf5kU9Q4YhK6ZImqkh
ATxuR8uNqQh0eQ0YiWvHAqz56PQt6KTVj6RAKYiGXNPAR6OD0cVPuqrq3IPHvBLNPzMgXIZVY0Kz
N/fR1OlaeczyCi5g3mbaTreFpyduCUq6r2XReA90Ml1636YzHXdpRQYoScmKNyju95Sa7RNz09Lo
7qdKmqjekWku5GPv+lrxxapL272uIB7eD4kFhhRtCjl4OOcw5yzPNfiYtL+HVpQAsx29tlHwGA4A
ftT5nTNVD2WtgxTUdzuBJ9HNZNRXHfBGSCJkZmggvT8rnFNTvnR1BXLGDHGQJ+ckLTIwKMo6KYMe
OaGU2oSFNnZPS3zZ+8ET52bu7goi8x8orw6Ps12WUJkEgs96ZkyaftihE/aLb5dM7E2uzc7NnDIr
vTVFVYdp39ZXpWWW6Dcr+tb6YOTeN6Yz3T5qFumyK0foiEEHS35t8qZ7rkDL5O0oOODpnrVa1x3c
zJoPpV3sPOGjvxcftY2x8mWYWcOtMYnWD3WQVjeJORpBvfNlzfJYWCBliGdrLJvvDYrUoMrOGMoI
+Uj2xuClc6T1oHsLAUqQyAiNmRscfYJe+QeXCR+SmbbzNAfYnYOGb69eGn+uq2vRZKkXa4aeXWnT
RMpvtE6ZDLscXl+MmCR347Rs6v66r20NlYXaACuygQb88dvk4QjGgcTNAyk6LzIBRWlSJiUz5yAs
y5mlCelb+cINani4lQ02g/m1G0SCQhzyaMAZ++yMBDqDiJwrwqFK4Bft9dBLdHm2kzX+wPEVXihn
L/djH0aQhmmOmtWOFiMvgG8BPjnBShnNFfG5QEIMyhGxW+lzkEaBN+cIKbQZRUUALhyI1rESdLxO
nTbkphcdcpVokTAPE7eC/ljSAR0t0s/6LrILCbU7oe+0CtTvHE88HCaD5HEFhRqBArVdp0kgCzx9
fscd3EyK76C6mZvHQHPbegedF9vasbbTq1jPpH/n2HCH9j0IO26mnGg/hqIfZTgWHWj7Q70ZZvS0
zy0qbX1dWOOOy9apX3xnshKSF+lwbLzSRfRbms7txBua7YGKy80rMO0VzybOThWxnKbFS+ZZjbGv
+mx2otkddecVhCH1gz0M2FYIg3LU1kjFxr3usBG8Pg6QM+EgNQs191xdntwywommlnkgM6/0cM5G
E0bSago0G8l8igjXZXs193x6aVpzyjnQjJ60djSfChobeQU60TrDzlShbNz8Fbz9gaeggZCTyaRL
NHmvDb4IO2rxt8AHGBMdTAwFZej8ge0aIiqgDojbVpPl59Spta/N3LEGdLJT08QlbThPTApu+HA0
dBDGU0d0xQud0fEVyZTrH0u3Has0FFBBKMvEaPsUZ7IavTkJBqvQXhinehcGgFjcgRNeC6LKlM4T
vDkDOnWp1rVha/ZaEaG6js4n5hDZ38oMmKpb0C6DRzpsnRJHtkKL8PBgV241RJpoc46GA96PR2p5
pDpMldckuP2dHsE28y4ZWidtd3ZeB/jgElWTw+QEODRW5Zhv/tThf0sylrWCDRuhANoIibROn/Pr
TNHsHmU2iDz0zUbbgxqYpPHQwiFUBN4CYpOdPrqxnY/lV2Tm6r3LatCClrMp9qRtTP/Kb/FK0B6/
JMFh75qkwSWhO0jjzA+96GvQY00cTODU9l40m3kV+A4Rnd+AUmfsP+NEGQNMLdhiSWeiFTFMS2GN
0WyZehGNsy8sKMtaU35t9KbEVdILU/8w5mWfx7reHnWYFnDHz0UtQsMpdfchZ6LXD60gD85A+q9a
qe16iGsj4Aqs3N7ZU+s716WXjt8CTsXeBj6XFrJXutRxCdprF70I8wwhnKlw9ijDApUFGVF7wqMf
Wu48eDEJiIDA4ewjtvtO6JQV0BwdexJTy8yspNNE9jwxrzeh4eePZdhSoc0R4P9ee5sNzNJDeJ4z
Qt3SreFk2AKNOLsaV+ylC5wRHFRwXNLIol7pxY4mKv0AyV1wjJnO6H5JlbjeQZRwoyIW0OmNSBtC
iLwW3yw99XBUvKoofvDK7AHucWoHSVRqEnrwjUKyOJs6H2QWdVp/QG/IVCcpIQ65aTJfb6Iy03ux
y/ygpPdV51jOfcZs6KgCKcCBuutTFiTUIyhODMGQywPVIEgEnmmYxqgXVCf3oH2YA5x9E/z9w3wl
stJEPFFAmASAgPFrNuGh81Lpgcqo6We0VHmCQKXKw9rapRy/OV6apbBTEI7dZ26R9Tdm647PNayr
swMPaTc/EAqPMnRSa0AsQvD+foUlsJ9zDrhKZJppg4hX09wGTBC1fWWnuhc5BOyImd2GBG6hmfTB
bMxx5lR5fUDvskHDVh+tMaSGpT07fXBsRfVcapoThF7vPHK78h+Ei8+layS/KcwAsPjMejPaIDOP
Vgs1xdhz61LCNI0iYuVgwHYzA63dOLlNzyKSgzYqHkopqr1JU77v2+Ku470R3GRaZT1oJeMpvLfU
78DBJHj/OPa619ygU0bHApeWVcwhPmFrPrbodMVLVVs4rUaAWvmtL5p8lzZQUzhAZqAqo2GopH8r
0EzUJ44hs+r/M/dlS5bq2JJfxG0hBsErw56HmHN4wSInQAIEEiCJr2/fWd11q25bt9l96xcsMywy
4pwNLK3l7su9WHmXBq8i4N1z1PgTjEaMpiQzYZ8G19GaaMy2xz2bOXN/VhilAl5eyYQzAaa/D0Ga
WZ6cc4C6hy4a98bM4YeEGOZbCNtq9WN1lR/kbLX4JKmAmRRsn8draJNEvzSkC7yfCetrnKNzZWKs
aK38A6lrcfvcaD0/8Yp4wRuPt/B1TUTjHaRLVXxZBk6fTK/YO+99azPEXcS8XJK51vdp2tItF/6I
m+lTS7xMpB5TmSABOo4pbTsAcA9iOTd+xf+kakEgKV/6PoX2DH3H1Vtqik6Er91v7MBRbO8GCrU/
EH37c0V0CDIru0E3R4QomalkiWOwSYl6Ue/tTJz4SBuJb45Rz5toQmqITCvtZRKpgujO5p53sMeA
LZA7A0gjfYm5poJoQgzzmFGogs2aQYQcmkz1VciGrKf9S995KGGzWxuU3Pp35dQ0FkKyHv5pgtLx
bWvhgsMRjthOJHIlgYd3tZ5UrBdsqxfcdPw97YZFXXxOw99CuMq70XpKDqIGeVSuPIGFnubQj+ex
v07HUZOhfpn8sC39cZgo+McOeZC7samFV2C6mYJbpOw88zzumo5lBsF/2ABZRPQ0VFNNv/CRSkBn
UYcI1m6O02IS+mDXFDv5bTyJNZOcbuEB/WYlCl3PCdlj05MGRzs7ZIZPzCNx9NKPxP4kDvDZNU21
cF+AjtM3ZPCsNnPBQ4LmtmjFyJN043dKK4dCMI++2k2xj3Os8cYGyTZJg57Zb4n3Q87BcIeKqbHH
Xjc4TeNZJ+DgmsVL8H/yYP4GKNw0/mub5m0Ne6HPwqwrkpY0tLowgdJVfO6dNtV3pdYqKlXKKv8s
UF+ydfXDk8dhZjdL1MQDMWONViv22/e46mn77lr0pgh/Saj7wJjXTD/g8RCf6bz189vfkfq/hS78
XzGDf8MZ/p8YxP+P6MJDBfs//vcI/3+gC+8/1efwX+CFx7/4B7wQkv+gWGOCVgn8DUDyhxjvn/AC
wB5kY0LQC/06Fi3/CS9E9D8A0GL3CNuJcCbFyu8/0YUw/A+sU2AXHj8R4VdYZPxvgQv/Bi1gzRc/
BQ4m8ECFvhKBLP8FK51WVaVgiYeiruS+8ujPSaonHrhSBfTnv3wo/wvX+FccA2xV8GDM/hVKjIAe
wgIVqB7WSx+L7/+OZECwOnVd1KLJHlr9DIebks40ecaSXPqcNLU+DClKSkIgPIYuaWP7JPI+0i2s
0CG5ZWeTdX6Y9alnFfyKOgOXeJYOh6TRzVP1uHQwj0UDvxzNWK0ZUkvUNei8O20NuQ9j0u+GcaWH
ZfD7D8JPGNn4jhj040bS8OL+eUGuUUZjZg7BSOjHOECKkBB+RLLoVnDpJ6eqd1gAFzwtdFR9ztz7
Bo6HP/lq/sO2EO2iUYAfEKl1cHXr54Eh7yFOw4OpGpiTLWS8LpheMhOJ5sQXbndh3J0jyFbeGhXE
5yod0U05sx0mttkC/NV8sC7qgApMWJfUFXlh834dE5GpcNVH2BLrZ9F115rJ7bKtmGWU4FjgDKV4
hvvAE+RF9GwBO6LuMWQ2boY+6Zj2eYqxq6AitSe0j+7kPy4NsjNOWIztvPE58I5B1el7SAZ4+ZgY
sR6bNftIjctJYMOrEhe2EbpnFObEdAgvgEfSg4qGd4gP26PgUZ93oUQojcNuvKFvgxXktVdhVHiv
SH703rVU/utS+t4sz37/vjKps8Sa5RJXlYNoVbOD64vFuHi3+jZ6HTa4XrN6m/ceIW++qqYjKacl
rS++ZeSiAejlWOZpciaQY0H79rDKZnsaqaryKAToklhfv3F5mcd4fcVYdB4XtHvcqCmLJ7J8aD18
42kAXmRBYrlPvDGbUqjCV2NetBHji+FrfPDCU6OH8bRMcGSGz3l0BJ79VUYivGjEfuFcithtGqPT
RDaIEy3iOSXf1rdxauInH840dDgbBL7edZ0ydDqO3UchIHuPTLMzqiNnMHjQvMnKOwgVHjUcgJ7+
XhY9nZZ2cJf//FK7Bn4RrdilMAIezT4d3PvIay+L2Nh+xW8o2BTIA+ICf6KZvwTU6VtSq0Myz8c+
En7hcTSXAA9fMQn9DEWCCAgEG5axL9N7NPv80K0LXj3B52IJAnZbomjZrVvyPWLeNRpH9xXS8t98
arsD71xUMNl5GXI+5GUVQ1TgFWsBpIURNjzElW9Veki0jc/z8lZvor2YOWgv4RKA7bb8HZrVVyzO
m48WbG0VAjEKHQEg00pgQ9S5YIf3Q2VwufSPhvoygxWVe261c899s5WSGT+b0Jxe1VRMw2NHfpkN
OQ1ACkqvhoVpk6z2tK7VU2wme6qGFtMQU7tkA7DoAn6MbPcKTy4L/8z4m2uBVFR1uI9whsJ+oUUq
ReTl1on1QELxR83LAUMbz3qsTTzVKRG7picvvZ4IJL1FY+Gfr+coAa+HhkDOucaIU/QLPatG/5i8
vi2lMK9QvLospbW3X5NtJ4V7l3Frv/lejbd+nbClMEXbUwCSvmfBtHsIxvINapDXbfIObaz5V5EU
CDf1im2q51PrB/pfLn+/xlU0FaAM6r3wQoLRdUbbRnr5YlP77AWzQy+3dJeBVfwil/Y3/n+fu5WI
87pGbcEns0MXtaFPkd1uTVO+G41Tz2NXn9UQtEcr/FfuoYeZG1ixh1LvA6HXwkIN9aRCcqHxsNcj
HFAbFMd8kHK+MOHri0EG6iXcJDuPZI8FJHYeEI70j0sArE9v2pZbNfCSrjF971H07BJ+gX6UH2wa
fa1lws8C/6Qka8I+h8RZ2J1WsI81G8+8ZERvaaYXmLvwG1v8OJdzVe8a4DsvUQS6f5xW5I6t6blm
Znr1Q37XS9XeNo/VJTJHLsaxFDpC+xki0m8/rHDklFNKSgYHKLhJhOrS9fPHkkhT8pqnWBIEhjiz
NiqmGCZXkHwNWcNp8y5XiDsbnX4TGMBLtKK7RDB5kHr4Ag33cjBh0J/MOqhLNa75PDNzkavdrh4R
z5UfN8d0HrZr3UZvrlnMyYsYfcKSS5OLjcL27FHTkWRFnzZnxJ4H0a5vab5u0c+OROtHtJj+vFoC
Yptt5qMHcnSgjoRF12F6SEXnHxvifXaUdm9treZDiJdmHwBAeqcRQpRW1/5M+g0Eo5HwJ40U1J1D
elqqyl4mOqdlFfL+TbnEZGEbhj/t3GDQtfZPC5Rm4sh6E2islbHfca5Fb90WbwA7Nv/Q+0P7Smrk
u8s1ydKqSz4SHta5HDvv1aH7Lhl6+BvfQpymCBs5jVr750ET+DP09BvYQvFllZYDYdTTDVMf/zJZ
mXXRpvJwiBZo+Zvh6M0d382dk5+I1xFL738Hnu0KDEIXhHnznYzk8t5boDOtaaH1evyVSATPGB7z
nDswC14nnv9eTCBFaUAB5Qze/7Ggo8WC1DJd+8dlQwp5HhtfwSa89vfj3D87egVYktMxqK82VLKQ
Kh2vMcpb7y/iu087ibJQx5iE3E8WcXb14wME9CFGkD66/v0TALfuStsjQYERwVqdqVvC2wSBeiYk
HY8mjmXe9do/9TCoKLY0RoyQr70ncKwFYUP0GkAtpa0PFz6AkK+bWfwr58OTluxmMaS+xB0RxyhV
X1jfiF9jtZ0qcNofPfAVZFt9NdYDKKY7eQ35MOe8FeRQ21aXOCdzF2nMUeHclZVY2x3guWiHrKT1
NDJYUdaonK3t15OUbYegv6Dbs2hURWf1eEfa8wmxi2lR60jlDp82tXbXyLloPTHD/18fo5ZODTAW
fYynuDmEttn2+EkbMCDtv5LV6d2ofXIOQC9cqAlZqbxN7auko8XkOZk5LaLf8hgANyeq7u9LQ+zT
3wsAno81oHhPfb/JyVan13WhyXW2Sl+FPbcVjkflj+oUx+v0peshbAz74FvXm++SDV/bIRB4DiOx
wwMpz17V8qf0cWkXpGeFoRlwZIl4t3AYmvhs6p6DWS6nJo5//v0bNn+fN5iGX+w20YxAMvqdtvZJ
N03uBhN9LEOgCun66cZTkZ4w3gM/0erUjenyGi4QA4brQH90ZCirfvT/LKG5YIjvwL8s0V5OLAFX
1k9vnj/UpUyb4d4kIt3DhS85pQmImGWO20KaunueKLUZPqLghx7NjXOeoG2bkM3uhfENkPZnoNZt
T9bV5NMmw2ulSXBl3SpLFvg3YjaSaTgafMxp605xFA65csK8+Ik4xj5ZC4kFsnsYDB46tx6wuojJ
Batycufp0d3ipv+6aOwcoqN9GXr8Qw5jllJacDFqDBC5MaVvsQ7YaRsrVJO4ka9a/WiHurt3E5V7
2+Epg4V3d398sHc7DSMUVqNAc7jYi9eE9rIp9x1v8QhP7EQew41dunrTRTtYU5rHOWU4uTLgGkc7
NPb69wJuBjkAQFrLZhKH3swnr0nN3ffi7VnVogR20OKRiMRH6PCQrr051dJfdukWe3i9a5Q0F6nr
iPOqrIZhvZK0ac5pR2Xps/o7/MiApEL8cxdTdEMYLFxNZRregXaWsIMeT7iZ7bFf9tJ/NPSJiktX
B+oY+vOPNQnc3dbDU7tF6SvoyQFLuyelQ7a3SpwXWGj8wbfs0ka1P/wVj26yUvbSrQ1CxUBqnJsI
iQeN3+uCxIPC66HXU9r67lTVvTx2S+rKvkauq44QtdSAEvgyUg36A3zijnd9e4Vb059w9Yc7BiJk
MeN4SkQ93EfAj3egyQA+Inun4DNO//mlJu0Uaq4t6kiFp6Fqw9OmVH8cPAxKFFDb38tICULKg8or
HsjUuScoObLr6q9DrEne8V81bLBfmt5/wspq+zV49ENzg7uz1HuvocFV8dpiRBOFmmW9gzPAuHNy
jHHIoD+YVQOkp693jtZdMcDc/HWc3JKNbjK/v7Z6+6GauXvGLkFzQlbRVCSiVV9HCU/1BuzOBeiY
3scjiGpgNPga0eKlxi3bteNUZWvVQRcDQeWH8sJ8kUH3TboNStxgpodBHYaxdfdkDewdZ02amT7l
ByMncHqu3vbm8QI0Vq8vanxDQ5tknkpREDUjN7GMMg9AWO4XPW5FTd/idkn2lpj4OpoGXDBR1ZaJ
CaRdvC5QrYAG58SKN5cg/lC7HmphOvpHkNVLDqA0PY9i+bEy97Y+RucKhSwDxQi/S/K775q9H3bm
Ryg7gn3LcQNj1fq7IWpgBl3N3kszgK0YJ7o9GwCxpdeGy73GZgQ5LAlp4fhA2zujkmXSIQ4M4Xnb
wedquXGHyAcPbUiptN/su8qWaNue8U6F9x6EVshHdgkqvh2CNvwKUR7NWoc3OVp9KEYhMNh3KRQQ
wGTPWDs7K+ZekUqw7skGp7nYjMGJ0cd5QcInYrR8ASwQ7j0RNBmHsSnd6mbvbZMBnO7AXM3DrV0W
8SxVhCOChfAK6iP2BLbztMAE88xj2qA3rb5FvOo/t7gvUNx+4bDCz0yW01aH9kgXbAqBmUNfBass
Idtx3ySNyAZ/CkpSt0e/DdDqIB9qX1vV3VSdrieGvcN3cLwHTLf82SwqKKA3duXySI9I58a9T0ZE
ud8N29FnfVeGM+QDcTiZg7S0iLdPE6stH0j0oVmIII3YFpjRYRvcLWe++WlGVoV8Vilhwod4mHyp
va8wMzh2HSE5cwkYCx40+ez5DtpUG6gv4KyhjxOYJGWwAKMmNeas+heo/GeMMKGoFYqBvHnRpdc6
OYXXWcygm8CP5CZlNl/7tiqMmbyM8mUXKf/ajiE4JTsioIiGX6AhPYHNhW1Cg8FGxRCtMVTqA6CU
97Gy7NyFdxoTZMd1H6Ba0L+PPs2naoPFA/4Qz+w9bsGNDKNWezL7z1ViLv5WuQyykS6rhNnL2L9X
qFWZ9N82P0bZMBf4nkM1zwHhisZ9W25BZd7k1F17FpV9ksLhx/2mQ1vtUmSvoyJ6RU3m5OgW8CRq
qlmuwk/g3SKfSNjkdg6RIt6RUxA0VVlRcbPx2B1rKVQG4SjclWF40hOQ0F3G5LoWjYLhTo9bxY2t
gY3HWxbMHAe9KAJoLg5O/dARAO90Y/jlbiqw88wxxJCv49a9tlsPZ8ga5lUBKJyEjbTQ+jZ3XXqm
C73HVtpi25ZLAPVKoZpRAwBA9Go4pDWiR6oB5Fba5kjDTLIRmEdGHvciFdmoR7WbBeVYABxjefp7
CdN2PEmj0mOkSrZFSB8Xo8Q3UOzKs/FidfruSIcSvLJPxDi+JCn9Bv4CGVhrs+tDUEgQz+QdUad+
rF05R9VTa+kHBY/lC08c+2EtRUWWU4X5NgvptO5Gb9q1QyKhr+NeLsslnH+puf0kLoTFvq/ekZd4
Tyx7S8XyaqClQCz69Go98EIrkvjoZxw5IIqszdHfo+Bv0dFaDyQp5zrvp+DIa8IPwQw+yNiDw3yU
qUjbDEGUXxnglKzu/sxTMqC3joBAvHZm2gEiO4KKeoEE6PvWJveB8+fGja8pmruLmsOLqTnKgwcc
fizqZL7IiYp8rMDYLeveavYZjeYX3ehHCA/AVTW/7Vz/BnXWgOcxN+o7lacUeyuQ/RgMKHkCPifj
QTdlFcQZDKKKUin5FktULKi6RE4rws9EarsjY/DerPF2Sg1DUjjBDYy7pM1pqB8IB8VIt4wZsfwM
BvjejS3LElQF4hTST3sCNjBesJA3y1fhfrDBR/JPt2i4S+OoX2EKtLdwBcr6YHs1kSljPla5shWU
ulqBIx2w/BBOP8DfgMVU7I/0mms6dSe4ob0Bo0DGr7dwuOzzJTejchnOIoh5oJd0wWfqdz10E83P
zS3raRnqP8bGUJfBLShHq79xUxd6mvy8EUBoVPcNFiioLE3zJSHdM0L7fAgFoIuq7AyaPH1em/RT
VOmy05qpPPCwVuDEH4J9hlxuiPrhbfJ12+LXrV2ujSd5gT2v72bZTVg+LZbRQz3g/uc4tPIG/6o3
j4T0Qi2jeVeDYMamQtHoaIJiS2arY0jyCeIJ5696EoDu8Wi2QRmK8JXRqi1Mi/1QEN9J+ZBl5iqd
od7owm9rSL+GQz8UG29xoxi8mgdEDkyxh6yPUR+6kS5XVAS5pd0uUEg8EyvLpqU9ILfwIBcQ4dCc
AKFXy0vl6+s0OEhnPNnlUfwemQ0xGHH0G5vKv1Xw1Am8gNamh6A+R47+GhnDiszsJRlz0WFx/SXo
Zz+jy7Q8Ew2pQuRiUobMoWhAbycsQ9VfN5OLEGAcsi1zL/H3BGhgNnTevO8DbXaeZcehJxMKQu8O
cV8/dxbb+V2zDAXvhgIosrxPCfSytqqOlEz03INDL+mUpjB6QdIugFDsptPTBnoC6g3u7QXfo9PF
BERPMl2vUrPttYVkKZsNWFJwkd/TEHonv4pgt740ONLxQUFBrDOoZrFtHprkGBs0pGzYe48N6nGu
oG6K0bhKq74vwRWIFIa4KMAnPZE4r8J5n/QTLdI1YplnQHSCdZsKiTBnZM7BYLUlHcamGe6kawO+
21HkK/Ufaz2lu0olz14TYS9oceFua4zeOb8jBy/qsQmx/iTwtLwkboqeVPsFCTrxES/RoYUqBxR8
up3Ttik6LavCIoMCfIeqTjI036oAIhPofWgOqY/dyZ4n+YyxIID4IbeNXu+KrHOxRp1fdkDM9l66
7fw6GsqODX051+JGoKQcE6ZzyLHuq9qB/D212qBrWHfwQ0TkdqD+QPXzJmbvVjOcLOjyfzed+Z2I
ec5xuMQ5OIvXpelPo9J1TrAQCY05QAA0wzu/m/sDWOgdi/FWK9uLfaghddzoJ2zXqstkXpBk8Dud
wz9xEj4jYO8PbR+ZCTGDp0YwXxQb/UvkDcCLNlchMcbbysQqqFwcPceql2jIlmfttUdIRZbMeKy6
9QC+8gQaVZwm4aftmmHH0Kwa2tvMbsO2bxaMYAMAZRt7/g5sD1bjPOzXqHHc65gnRZBAt0AGQ/NK
9PvFHy/A2f0MkzCimOqalfVWFXGKWIS4TffhJnS2iqAvNwoZxdLzAU8ZH3djN5QhDz8rTlTRyOaz
Qj8Mgac+hHpJT3MK46QR4HDDF3RVE8DcmVMD8Z55XpkOcwMJQA/06xDPgLIXjHtjzgVFNbc82Q1N
LDFEsTc8irGPWy/rnhVk81ByRESzQfUHPNTVwW/m+4CgL7zUi+RPgRkxgkBZsvvHF+u+pjdq4FgN
hGRL0X7AlGVn4I1W6K23520J9J5CDnaH0JEUg2jOGOXB51S0hp5GX2aLXcJE9SefpyyvTIBDgJov
a238pymAKwokO2SKwi9jzzkWSgFb1v6ivngYZO7bVh2w77Tg5Tf+Kdxmd00dOdqlllf0sPWZNpPM
uFb3LqFj3lP9A0xNVdBh3iEQQJRJ1fzgXfUcW+6QytV+zG44u9qcEkvUN9MHP2XXs2P6uOmAv7JN
03Q3iNcGfnZHpy0ADz02z3HFy5b4HxGf2CVEV1RG5o9PvgjalgrAbBHXmLBXVxerjT974fbQJJLj
PFddKRuywNgcSr6J3lpgSRnUMS9tBBHo5msJHQrCsqMVCCdQKLInj9+lkXlfeM1FBNV8goh8PoVd
mURtXGBwAwTW0aTsBA7fmPXHGl3LuVfIsp4ijt68YqVcqMyGmReYW2m2UDog+Ineg76+NpS2vyes
l6ChcofZ78QhAMabVVFLzh1bcdgEiAc1m9Fv2kD7YoYn1s/m2vK0P0eDPUQuNHtvIN1+xuiVxwsz
JVriK+Q0kCOxZoDqF6CKFyq0ZKH94A2Gtq4a5Rk7xAnm22Tdob2MHpMRBlZRDaeE82zqm+vmT1jD
6NMJ0uvHmRgMZczYDt+3FEO0srsGyn0PewyXwuKWaFUdrf++jNsKDNygjlYxNr+bALSOz1416I9P
5gOm5m4JTsRhiKZds6v69JOuobeH/hdWa/Pk71XAfoV6m3driFsZDRG5w/V/T6Nev7LU6dfAgSp0
rfWPf/8q/QBSJW6+MXRN48yiR2uP/s0mz5jhdsx5ny3IzGdNwq8CYJCtANmyobs2yIIcY3pLYlBD
kLYGa3BNuiU++cQQuI8yVWD8i8jiTrWHOpcgKbaA6BhqSQp7xaifi1H6JXQkw6ukbrsaBnoM0DEI
CnXroUaZ5WSOsUpVPjUjxCkyoJefW8OW29RSqEmAvCIjZy7D2jYfCLbYw5/Zu3Rtf62TscdSDmRR
MEr0rxGA2gYrqzn4X5vNwTg8B0OcYxewPUrFSbZGTY+pb96KcHB7kU7stQnsWGCBkp9gv4/iN4OZ
hEE2Exgi+qHq8rZtb2G4Yr6GNBoFcJAYLF1yJhOx+EBHoHQg1/dRar4u8HKDQQZBz2BAGNai3Xs2
js4jbbf7CmHnLUEXDlLveRiH7swXg+kxbb19QiTP1QB5Ym88UAjoiZ+stc2TX+uv6SpZCV9dGGrX
Xekjj/gba9xTi8EYZVixk+/R3MOLsCPsCYK3Aj/3Y17GJPc8em/77vvKUHQiBJzcokl4R0hhSmdw
fPD5NnsgpAneg/gnhxNQuRiFXCEN9esSYwXHi/l2N0yA/SYfGtGVGCbhczWPqz7MDWBNe4qs7nIH
6wKj7ynu/ZVtFcbyYMSGgRoQWTSlGTY4MOw1OKzg3P2a1o0t+hjZqRCDHwjk/PmafKcgxZGHetLg
UHr8qpwQYF1jDRXq6qtt19rqbQrdeF58ao54k1FVHcDYsKWnVVZ31UZrqR6GVbYWxzmaISJOvHFX
yXcRQDepW3A1FnzvCzyujsMEfXTcy2tLyAR4fnClndd7nS60bLbIQdAk+E1XQbcL4QqHjnQ4ppu8
banbCZ/9WGsvAMdmw8J5O7uBtk7M8qeehh5SjrU6yCCGTapN+1uQONzbIGz3HTq2AgZLUdEBZzCb
m894WgtHkHcKeSUUttBrXza4fmYQ432XDicbkDeWEy7dTTqVzWh9IuCWmUfGMI8fFFzLxfPkqfoG
3xbgQVucRckhhdnZrl1/uIqdYvfQ3UZZT7zkBs9feV9CUkJu+hAQ+hC5eWbXJNh3gCIzHZL7OCbJ
ngUYl3vxmY54RCeoPspF09sADChLIgxD6nGPaeJEwXl67ocFLtpVb9ETD3PZZAZ0561WMi23LsSz
Fa/BqZ27NXMs0TvRxl9w8kHApXEoJcrtK4vJcBXerwhLCblY06iIW3FmLn5n41gEkO/eBxRxOOFi
t8KFcz5Re5gMdArsgSSuEJjdZ0DdYKLydqsRykgjTGzhkhEpvmzdXQL4LkwMYkFw7wS1HSn6Jj2u
OG7+1Cnd9Qbc4hrm3CduB3FzkdoweAq52/WiJBt+ZhaNPaQkUEuQHoOujFf0YR4spie0WAquItlS
GbHzh55l6CPHQooamkk8O5UduzfX+fo52MDrsArYCaikbEOS8C2OKpLzUfUw/gOM7EEq8ksCaNo6
lCpEpnQXiBpkgQ2B5MqXoLuMpupLuBL6JW9A528j3feAI48oij+rEcvBlGBmwKFVCERnY2XIhWDc
QNLFU/TpJ3AMMDTMW2HRxkZOI9F3aIreZ2jG1uGUphNuOubDjra/EhNCuVM1j82qd6BK21GAMnY2
Cp9CFqPveyQwmib2d38vsqdYKRjUenat8TLXcY1Mu5XCRUhegyH0d2xqfsd4dQD8NNiHSufSkj5B
J2q/dYs7w5zSwb7b+aWX+u6JSxiVYxyojF2uZhlKanAI8wWPXqIfKBnE17uoWn6wVcw7L7ZtvmgV
o+2E2Khu5JpDuoxcRGRHtmM6P0emM4gGRYs24yamKLxZDHnVk9d736c6mE/BCPlDPNiT/tlYys4Q
N/dl00O9ElRtcpDpcBn+J0dnthwnEgXRLyKCfXltoOldu2TphZBlGyh2KKDg6+f0vDhmCc/I3Sy3
Mk/mXdMBH9AqGQZm4/T/L02WNvt2nb56L8Cu4oALzTtMJ3GXHdAyjj2/cbMr2hM4c8RrIL1HXiH/
j7vlsQiqe9N/CqFuT3g+UJ4uGqa2JDgp2kPqccz2wUpDfFGQFXCbyeFN3NmPrdX8m73u1a5r5xfh
h3VxhidXupyJ21RHEzT6WJnVFOsiM+hhd8sLBytmMHcjQMVnYLXLjJeiPjvZxdYIjGlp06PIfA1O
KIsLV49obEEbWcYphEStLw7U+/4H8Db7V3jluR/t9eyk1n5CsH0NJJmhtbH788BV+WJ8FY62HtpW
f1vTaX23GiPhrbQ8m5v80gevugR9rnaTRy6Z9qJIbKazz62s2vVb9yWWnFyLaz0a918wbYbQMWYC
TyzkZbKog3hYN/dWjmhhddUm2jS7cb0lTdfXCNI6uChWc1NDzEJc84C9HwfYsQQ+MbPMusLate/f
okaaMG9r/anS6U+xsu0t4xvYqcY1Lm47kFPxqE5lAMtC0WtGxJTgX1q8hLBlWwmDzlwDthmg6tio
M3d6tChvOWOMqvP/fzXhn+7rQPtte517IhVGGcII0jFPGFI8WNPKDsJRqv02MSnXDEbmqv12aGVY
c5nfVbZI1h5xdbiMd39Nu3gmO7HzWQvLgOI4z4GsLyVxgpPmb3+JFpv7xUuTsjazi04E6mhrxdtE
tGyvC+jo0Sdoh0qamo71Q1Q+ZEfzs8UnDUgYPOTcU4mQH4GaSKiLlSNKxnlSGCisE+wARzcBQFAW
+15fxIPGC6CoV+0GiD3vCI8trfVrdYpjxeLacBWdlWAsu69NltEeDGXicuTYNxn0gvCaPmyURghk
aMAtBgG0jvCGDs+Dv7wYLamPSkoieuAQi6EnbeuTA6zU8JqlSt9NfXDQ2b4e6lKvInCsi2dOimxh
y/ggdF5b/ko5jRnhWk77alIkfUat3ftTe3TZpuzUsPuSfOjRmPPPtXVrEokd3HNmvM+M0fvOEy+a
tlAk6t2vSUipUG/r8mabH7Vhmi8DMSfA7LAr8u/WKvmLvga5Xry/Vd1ZjG0uQhW9Cd6iHZp2eV9d
WZ3Ijgo8r7Y/DnVlhdIbj+KhEtvy5Mz6wPdYoB4WzbGozl418h6zycWlXVpHmJraceCu2y1u++PC
+HBNM4vxYTqRo0s2mStLP3qzfZ1/Ag7WmFEnkKUmtqDld9LnjzutK9s9EMJAxBp8G8vLyH0FXQKH
ywNAdCcXz8/p5G5uT42flYfNTdl9E9QcGVwQrpNTTiqpxh0AdnNDmN3xPHwQxbTuVLeKg6lEVKzN
UzMtaUjJaBv7Ivfg7BVSg8XyYjB/tpxRmHgr+pLEaZXtPZ1kWB/w1ZldlTjddicc0+wuYOzxpr95
XZ1qckhhHmgDldr8/nUWiarzf07Hu8lh4M9HfbhZtvfXW7byQX9zeczv1p6XbJMjn0j89Z1jgEMK
IlsiyeaCBV4+apFyx+Wy+YgdhZIHoz6kReFf7KG/Nra+85bs5FvcyGMXZiUb00d7jNQGn0itsnbh
Cc1ppCnl50p2+ZWPKCENSXYlz7bLrOqLTZYvcY36u3Wlf0b+XmKM3rOp84we9CXDVFv+sXRwPspi
G25Ca3fbPKirno8twpuNKJBOBuwAE36Fr05rjF2iQFraoVpUDPEWEFwiqVpV8QQzHWqlANJ1ZsJT
OZmULH/uttbZ95v7SB+5uPT4fiZbhMPBsDteGDPfilGGgeHncc/uHh506bwnSryr5tm6TPnbhJk6
Z5iOQuHPuLkioVp5zz6puGjyl/dqRGfCnBmfu5YnsGNhRLH+5OrL6rPYdDumOTPu1qb8mCSf7DgJ
qqSyR938oInYPxbawMQPPFcHy3N9z0WK1sui1dIjzj/ekVXvVlK17KpbxV2HZm+Rb7RDXM0a/UB2
OX8oQ30XbdsiqS1D7PMFadxPu0HwP4SdG1TV4y2ppO5tBFqHF5lq/QONKo/3hY8nS9QismdroK5i
fJmEeHf1mrvNknPS2dkucLI2EikezBzM73Tu/3IYZCMOvyMCawnoXJZa2EzBfl5vJBE5Sqc9lIq2
PeDbIdF5/5ZRkkM0lj5qCGqGae/WN39231tRfmjL4j3dTbSO10OUdkHs2BZxXRwJApP+GZjrQ1hv
WZ8FB1H2nGoV4JZwk6q2s1tZe3dNLkPO6eOF/OXZdBbOrfYA4cjunKdKs/Yc1ot4IfF2XCXDdaat
e2asFuMzW3fY+AIhFc7q/1+4UZ1r3vp/LSVZ6OUsw2nwjlRNjkN5k6Oxaz3h3BiJDDgf+90bWxkT
Q7qZE3GcNOsfAMasEzSJPJYmZhv2/6kV8i11hbh1cjhNort1uX/w9dkke55fKwEWw5mwaxweauNn
0LhxN/Z5splwPsEqY7fsZBKIoA2ZYXly8BIqTLTR9lRozr+ir/3jaKngZrbjn8kfHp2eHKvZ3LvV
RcnjToCGkbAqoHqnGiiOSCxP21Wt4dqv5c6zGRGqvnxg+zMLw/GYS6Pd6Lqs8nAx0ZJzsTHBZvVV
1PPHnGIjqSJHTMuLM3yhTwEZkef2yQ20Y+kNIw8m82sL7Dn21uXaS3bnYqPxLPGL+ephbhWTsZu3
AE+0Z2gjRezvyde/ONlEnFhsGkDVkgxKlYhsZnoqfGPnNL+MyrQffKt9bkV7S3GOMzH9UZYRUhoB
cl6lVPe2DDZ6+ps1IDKGSv1aecmyTyP964zDgbiu9cBpY28HJa2NAYkyThyJ1xSPujU6V71q8J/p
T+E5rvEImxh9V4JU1dCEHPHHA/UFkS614KCVHRYJWxdhE+eAoOm9aCBfdkZtWuf8RRvVhyrEPiW1
Fx2rtM4P3A1FXCjGDlH76+O4eqdpXArerPUY4yg1O3ctKDUT/RiWkpW8kydb/nvti3Iyk8EFm73T
n9CFi2SUJLM5Q8DLEL2O+/zQWMj/W10sETEIcehKM1k7zmM4cYoBTxO70avyaG5aE6neYyZ3stNs
WVU8S+SCjOfK4Fbi0gheWlXppzwPCUuzIAsNE5o6yIhUpDQwody0Jxy4581nB/tk81LYFFaczHmc
AxTE033VEjrlG8zKgyPg/Mk40s5m1Z8mA2VIYGnEfd2XphHCAZCXM7tIr1EzndwldaGtNSoBESh9
1mNeIGeVZcHRFDpDQao925DiJ47nY7w47NqdrOIhtzFmfKWN8ZCnVWJ2YDD63V7MWvFhGLKPbA8z
QN5/Olkf/YB/xTKMxFd1GknT2nhSZd/BRvR1oBxgJ9I5hfJp/9Q48eHojQxj/hLpPQeQotSWMG0C
/eLDc4WbMbFEKs8CHi6cAwd2bd1qm2zfMvLc9sWxblGQGmU8jCY2VuASqeO2v5uDs7GvWgIbqC65
R/AbMAvfTPIczfNfXlo+0rj9MmtQpGb6pbsuvUXGzOqePrdeu2YLmYyW/XY/49dFoe1BhH40PTcS
ueD/mgPBPuvCR9c9Fkzl8GnCuJYF52doEz1QwymrWuvF2xr9YHEd8qSdIjoEJLj2iIC+br9ca2Fa
QqESI4/BhvlpRHchBswPQdgy4i2deP72wc4inwD5xgqq7tFU5xlgHp1SqliY5qfbk4mjFqSOtWbp
IschQo4L9S1dOfMpND8aU7Ke5ixXKgx3R7IQSYSx2ONuioiwPBY57FtQjr/UypCTyWx4cwM+ejmo
nPeMAYPviThXHWc8o2lfRID/MqwyMmlNjeTmZY9eMcSb4dTJONqxwa0d1l5N3z8yozL8LkxN8VSk
De2JTfNVYubtVuEjddu2OGRm8zZ4y3jdAowCwgQnoHmASHncNKo6TF08u/5v4uJGZBc4otXXsK6A
1e7C4Mg/BULJfU7tvHakp45i8d65JHwk/zxN2OfQ7yZwqoN274APWmp5VWH+22gkD2fit5HJfLtv
e9fYNT0YopF1ex0IfL8q/1dTDdjNVeLStSkE0rqo3DHx2A4yqPLGOfrRCFvHfSFzYO3HKS/2dQ+4
pTlNHQn7F40JfEUA5jtlv1IXTzvv6lxMniQENHD4N/Zc9lR5TkqfDj3Jjp2GQU0lQlcciOI/Cm+E
FdQZfAZo9ZEdP6yY0pNprt+NzHtjHM0OAZRPSLXrv6xBI6/M+Z6GodhjzRKxtdymwvzeMML35Gdx
dboymfPqupqNc7W2ztkTf2uitBjeUKi13TR3faj80jp4vnhRQelERaqPe0YjOgqqTdxoNDlbuvXk
OGPzMGnL47a1X213D8RXyDG1Oi0yy1HkWhM23YN9REBN5NkYnZec5NKJsI+ZpGxVA6HD4qF110Hf
x8JrHVHGhmSivu8pyZtuP7uEd9CJ2hP635PBmGwEI7jxhFVe8UDnHQ3LuQnoYWav04g4eQFWOk7W
5B/MfNHOxAJF6DjWGAEwOWckEvdcmZTi2JoTUfwSi21zTk7r/N5kX0de479tsCuvnc/LKWPLCJrE
mcp8nTyX/ZGqYYfw79youmHGNIKHyfnbTBx+VicunAyN0lt3mWKZi79bdPdFFJ6NrjcsST8YrwYy
6n6WHK0aLE9/sJ6U5qsQhoh96gUdEYvVjPdb7MmWyrh0Da2b8yKicVgBdtyifXTyfaN7CPu5Fdnw
LSEr4EnYtifGPgacbYtqyw72xUSfS1pX5m2QdeyZaE195ViX/pdjAArQZ+SdiV/9LJRB7N2poJRk
avK9rWm/aRrZoqFFIyjNdIulWxfcNPhamLCa2dkUfSzgXuu74S88jZFIQt8YDiTLpqeO+BDHoXzv
ZCmydMrLQ5sd3t9u2vIJERIafDqcOcmHei6JuTXFqzXn066ys7eV7p6w97M/tTyO4sfUcUB80Xw3
U7Vbp4XT3crUY6f+rzJ3PklpE5Xycz3Op3ellah7K0eU0q5Cepz9naxbemE83IylxYqQYyIp6iCP
PXsXycJJ4fdZlPc8LqfeU7DZOCNu/hiYaB65IX6blDNd0npmCM61Gy2dv9WqKt4uXqzL7Mct2Mpn
ALzuNhnkUeuy7ne7ecrzE05R1zpjPoSzbrsMvSJInVN1RyQyoCC94PugX0gTwSPe0rJjBp9D05Jn
sTqMYEN/qppAHnzP/A6EiulfuSzMRjWB+WVdOJsggu1YysGgpF4tncol2aQBl7d/nuzmGYrwo9er
fMdmSCNM76Us36sa0Kv14BXYH857oPWBE078KPtOnTF6d2AAADid1SftBILdX5y+TuM5l8u+Gh5n
nM87DPgIPfmgK9KG5iT/6aqKyd/7deuHY82BBOxg+ZfO72wR0+NlO7f99KXloLqTXZwWRU7IIWCK
QeT9M0R6mLv2w0WzcLgvqUy+DzdCb+yQNQ0afrn7t2w5x2+8vAy8ebGeMLy6mLzRaSmtCpMKmxcX
MWl6L2bQuXRc87R+lO/euu5VtZyaHhmPDxe6xToMbMsKzQXWZmyDU2YZ1OME6a5SXbwBLsSi4FPN
+DO797G5+U0y4bFzxJsrhj9j3vWRMuH4loJGUUF/VGKrIsFvMw/D2B5XGzuheyq9+Y85uVNc40WZ
2Rdo7ENPC1I4sgsAaF1SIcXXCqTovOc8BaxA4OcY44d3X6zF8vLY9QuoAAH0tRBTJGsjwsa0UrBM
VF3y8zXcnTTjTXkvzsjmc4ZuL6pbmKFl47A4GSet/i2tQXK3ab853SKUU02wq6HhAQ/uPVQ4KJY/
h17wzIpxJxpT+ej52sv9G9nyjdZla36R/6Z6kHsO6sgXK0yu24Ucq81zJRgfnbEwktIpz3TgtKFe
MHQ1C99T2jx5FMzwKRMiKjeMt1TB8Jc+94HzjCWp4k93m0HbKYqSWRXsuvkHgR3NYXXaQ70mWT6w
CiuHE/M7E9uQFSErqgpdCPFA9odXGaGOYJ5hfOcoM9ZqZ22cX3Cj/lnueKQTiJU1qrsgaEOieFgn
eIfXYGu4yZ3rvGTv7cbAHyBiKFZ2sklqX2V27Nn5uE9neAYDz6BXuOGWffNxcjJHJnLUjs3IC9kS
uYqpMEGBK/N/HPxQRGBodr4lPfw28a039cskDfsNP6VjI7dFncgrucnHEmdiXwX9wNumuOWW7D5X
cd4x+POFKpMOGgTOVhbeg9+DluWYxpYzpPRfOH8sb2A2Y4UTQNfCPkGopp0HzB0Z5ODDxihe2tZ7
IAWueCFwjXLE/N1ZKFJTcN/baL4QGN3XA+nhiUe13flUzecbYTthG1yo+XoYXBBga1rE2W7nKaH3
7goD2ByAmPe1q+Sl8Ag+ZS9NuvkHF2N2T/8CygwX8EpzDjpDATA4sxN1VX84/i2HQKDBls1y3FxG
rt7i4FHVtJTU1vJuaaYVFoPBjnKNW97njiyobnpo6+KTKp51Z7Le/sh1YnA4bIawrVtU3PpqUeaF
qTX59GJJznWrEfV24D/olnqRDj8u1O0XOdijRz/ccfapSKIA72rqHd11GY9hs0bsEy4AiZpSjAkU
/h3kUE+ws0hwT99QWT8tSwtOLWd6vQaGy4AmzJF+HWmO/UVyvfUIzoQSc5v2EPN9TFNkf40uHqzJ
f7PjFqdBsqqHNXbOgVnIL86trjnJ2Cx/ij41wReCY15L4B5dxl5pc6kOrysP5Zk2aGBgyPqyDMzI
qR1mG88/ovfaoRXY2SldnxSW3KUpsk9/m+vdtnTFI5FKzlftURDReVwCjTbdUVY73WWTSpntg6n0
j3CYX4hxYVDZqA+ldbYqimD6seQj0qCh+kw/EiPjz63lvKDS4mXQeQM05PugsZ8ReSDbSrntM1d7
Yw7d5TniqKZmSExd+3QdGGnfT89CFdc87cWF1YqvpgvF4CLRcneMZ1fPCOfV1h3/CTfokyt1S3+s
OmL1zD151LjXqvowB/WtrZX1lWc+BW+9hxXcGEbELpo21CZgAUKBRGfH62Iga7nemOic/u+5mnHf
rx77nMmRp6gQ8YBnTP1/+bb62gRV490CLLIbK91PqwX+rlGl2I76ex5IM9GWuj/pE49e757T4mRE
QFV9+tVXzyfxq08dDj/eQIL7vjCm7+w3vXqgYaXes+iHt5rFkcIgJfZgD3Gx9GboqTRIltrN6Wsv
2BwupzEk6F/EjWcc2XPoRZbB9CLbPKkd49JsEA5a1Wso7foSa6rXIn9CKrSLrKVDjKGKaelkpnxj
KpNHyZ35DM5AdscvuJonPxYOKoPrTLtCgiZZGeG+GUWgd5dhX6r1kM2cCYyAgKE5/rY6+6ZT6LYv
O04c+TZkvKbcsFnYDyd88Q7Bcf/wVnlwdDNLek2mYZmXywUK9bkmGHaWwjjYG4ymlQdP8h7lY7jx
dpz99GNtG79tWjHp3qpFqN/jxHZhXFssPw3YfBfwCnKKGqZUJLIrnWtB9csyIb4V5fI41kZ/mxAH
ttJLCmaNnxSvYEcdSxfzEdqEHwCKTZU5h6oCzjPzjGaL/g+vIeKolYctmxd9WNATEi5OQFtwDb7u
d03UNZgHyl4Pls8HahKPGIKVUdmwvNgz+OdBqnFZQ9uzLH05D86v1XcRmkpu+1QPBA0Opp+kKXrd
3U8jsPBhWO5f23czxo0OyoyU+eQJKx5hYFEsGTW2W9Y59BWtODtmM9LptQZRNxnZXm79Pysbvqyl
JSNkbN+FLtaIMkyTokGkdHPOPhFZtJOruVrU2jCrPsn2yKZFMhp8nl2a193oAaPvqW3iqfPs6/RV
BzaVS55OBjrrKFbEg0yIlOXhaHMeLoa0PSrCU7GLJd5k7C1Y+Q0JAsdT1bR+7Cj75LXBR0D0kyJA
MMq8P6+1N2NyLThF60OAsYL6r5XXQGYBShoH4dr/pNU0vdh+0ujlur8LORQAcjJ9hhKjIQ3z804d
NnEGengrSEGwm223+gppu6SqaiXuHXUiP+RVgJeaucG+Vh5tO/q8y3p9PinPIYUb0AZKvUHMjiAn
msTIXgoivYvlyFjr2F5Ga+ctMAjUUqMBK+boceesJyZrrompZrhQ2nmwOJwHQxqXUPeRhZgAToIP
rqxmNy/4Pnrm2o9bRlth/1Wqyn7ytPW5AoGOYNBnUjtRXjovFQ1kukT0Hd3uaGcsMMs64+Tr9k9v
bH8C2wg3Ffg75zdkgI+KaG2JL8swA5o8ps36str+/fl+XNca96O3zrSyLkeFgrYI+iIFIsBhswB0
2mCy4o2uLuoSxIUkVGSqEr9t8x6nrnfRq1v/1FT//ic/bWU2VxT1P1wBXmj1leQ/l68cNGESg2n6
9tz2TPcuugf0cjjkBS6B3RKg46qjVFEnps9pWaTXjWKBJoBTZO5QV6vUE/DXN7uVbmwWnJBcXf3R
ggULSjOKMKv0NzVwL80Gd1Bbioge1+xSntDiFFQyHSx+Nxxrc/Nit9J+VY5tn5h0CVBTQbXTLbr2
OnNxMN3ZnWhU2p/UbzQyP9YEc+3BlAVbAag9zzsDkIkVSwieboPROh1Kev+GagbWtKc/9N64sSq8
9w3ExZlzFfaa9QyYi6aKYxdVkMg9LStvpuEcKKfqqe/yy3icUe0Hov4R2RSW21bM9nYODYrYxNHv
lXyfzpNOuLHRasuH6+UPwf/ob46dToP1jrCR2Ftl+U776StgHnhOK/LQx08P6cHjYVrpWVjlBvUt
mX9OW/+HaRqgdus44NUjN9JAWmHwq0ehFeLsF78bJL6ogcqM+qwxrxD8OLTimJr9j4CbeUD8mBA8
ObR7IAOTUaqdZ9btjYuYWauY4Fdm5LeiH0ID4xYouKBOJR0+hnbbO8XihCsNpHAmMHJmn7HtxR7b
vQ624U3ZN/6fHt5rbEPO8Ig/E8JdnkG5KV//xsWicO3OE9WTvh66zL4OLQGPTsZdBQFIo/eceIrJ
2a9JJTdv6A/2JeuUHi1aNYVl3T0QRc/3GKdvBNatxNX6LHa2/pXHC2vZOIBGjffpm1iqLL9sD4b9
AC+V3kB7tlZtcE9MXAHZVXvzm5B2ZCo3uJRCS90bU4rjJCOqB7HdF/BcqwHOH6pj57cqrhpti1KM
diTgJSntPAXesc4GsULaW51+z27e86Q1MYZoeqAck+xBEDP0VTtk1TUCpwHWttL3Bhf5sHhNWMyg
3YXusbJAK8v9VHaXpeUcQBBfEINOyL0je+DUIyDRCkAxcuxqGmGhlIErIGoJ+XLKBhIHWVH/VYsg
pLsGh9UumuvmVF+FDUwf5N1yMjGQVr1Tl8pIf2jaBHx87NLVu+qeB4xp+gc7zbxIOkS+ik17nI18
O6q2+8QyWpF3/yl2d11rpwIBITeuOJ2E89gma1EMRwMUjBaNsz49GT0tOAHJgtDJiiH0RNpEbU5I
uphHQGeIwa2s95uLBtxmKNt9fxzTDdHdKGSYF5NNYx8AVWUrqoEmR5w5JCCJd5zQ391lM86QrrVu
5gho2Np4TCwcbaD/+zLzT0NrzQ/9YiZc2tNx1fh+K0ahx2lYjmuqnPNKXcjOat5L33DPDBRRXjXu
oZarSbESO3uKCQhT5Jm6NBSj4NixMMiYn2iN0E7NaGknem0wmKlbjawJ+G/YRM+1h7aTDmtowu+y
WZHnhEkV5J5KRhnlSKJnlNDHlRTLQa35FG7mNh7GzkeyyAN1GKnQ/f94Fs9YR6Gc9BoszwKobqd/
jODbmTiqfiZl8rs0RLkfNlAi+l036AOEqEgfBu2M34SDHVA1QSPOlys77wzY+VNQfsfBzOnCVW5+
YrmtEXFybWB5Noq1BBlDw06dh7HwTt+E2cvjTKhaVpy6LaPrk9kgZ6GjBsddPbkwwjY7FQuA4zJP
s5/eW3BU8Nv86lXVtfVc2MNBmEX2sTaZeSlbMlP//206GH4SBF2L48C/dThqMlGV1VHy2AGz1tpr
3s00Iwt7PheWe6KFrz1NuX/VtBzioeVcULdpdmpTK5oJFV+3RvvWcusf/RfFXjpHy0i3fZe2vxTg
2K5ax+9Cs4sIYZCX7+yylmQ1sptEQDmZA8cWc5vk3uiSXkr9zcPpDOvNOtHJyMuY2mguHJb3tmc2
tI6RNCCyaLOcw44BiuCbodOZWgRxbQOgTUW7QhC60Txn+lMzE67XpzyylKGdVV+9li0WiLRJQE0e
z2o1cVwrtSshL48T0pnVG/Ld9zDzsdpcLJB2ATyqg7S+9sHMYqGcqN60DuZp5Iy9qoaKURKsfnfP
m9H9ezNZmpGJL9kP44PeailkoftW9h+F/7nm2b72XzN0iQ1txGuYEFoCeBwUbfcpG+rL7PnXcSgO
tlHsu/ZTtfVBnzdwnfrMPJJkILm9/7qkKcjDvdA1WMOeJBXb9XYe32ZRUifziHOW1GoJ65p2K+CI
hW2sBKPeOiCATfmRm8OEmCfJs1c3glcDi2+caA1Q/VENJLYsojxqIP2NR6A+jHHdTaMMfT97T+XZ
mUGmsqO2eZDaxcmobgYrOySGq9cTi6xxLJS0zuNMogBUAAHq0pBha7csqvkTmcKlIPUjQAFjs3gM
aH7qgbiVilCXLAHv1N2W4rcv7bg3tUPfcATE/tSotDLWT81HZsrYjcj0rWjWdtx2j358WPQNoXD4
zB3uxDXv4rZ+rV0KkFd8iYkjFPCcTo/KRN9FM4yXLgjOHD2IZXxrvfvMdx850otn+0NX20nvZVgt
FLnq6yOGPSV28s3QoJ7tjD/zg/aeCfNlyt4cp0noxYpdGnS13x2teweiB03xYa6/Mup9vGxBH+UY
oXFe6PH6OVNZ/UX12IRtF6fyX01UE8qZGoRwHZZ7m3ZUlh10cAus+dvzX6qesgaCOaxdmunvCrQ3
z4DeKq8UHVSCKL748vE2bOrVMwnbsPkhx/sMpgr2OKDnWWu7/YYcUvkcL6YT3zFbCzqO3OoshiGi
kibEgfigOHA3g29r+pBIC5KgecTNIbF9A6+ltvcsmICU/knOjSJlRmUmvSB46YhPdPXZQEqjXwI/
Cek9h/tYdo27xL11IfQ1sYrQtFtUEAxZGRftQ23XV7V9TcseCjFkFUxSsUxB52Pc3L1Wd0fhOSeF
FualjMoEUxHArgCWyUYhwwaCvvVVKMafFKkl4DU8Ny+VzdcDFlhD+9lp4pXDFwRHTKpsn6v0rTPn
ZKbKSy47LeXAabt7Sss249vGeu7QQ8vtL6sFz6bBcinniqOvrQ6QRB2ZM+HSIee+52dZl5cJB8jP
aua3u2QXln62Y0tAbDXpJacLTVi0fqAhl65NDeupK86kzA6uxfylfkGdHzKmf8ozmHWsYwuyMbuU
6r+Uxrd0tkTWz+zxpQr31ZR/R6f4Y3HNNuLHIcikdyfK3hyOaK787vSztlTwRMNh4qNyXzj8RlRh
hNVVQZS0FMzQ2EUrfcYWXh1v4ThwwenpjQpxw7sUXEulS3W+IZKFYFsmYo2MqRk8TeP0STN3qBAJ
sLMP67IereJdVj8Q3zsSvjqGcNE96PW1kzNPPgIRJq5+cSvvhQgzN7rzNTavNcyK5kiauh6q4Z36
sAPUx013TlTJwng8+m2XGNWK1XLttRM3SFiWFyIQ4WyqsH61O7z1dYjnoqV62QhH9+hXD03GXgSE
UVVC7P+62+BZedFwKKE3dec6pglOMsjrqVTlyYOErwPedyMyGD9bTli6J2JZsNRCfIOhFoW8LiAI
9bKfsbRn1mMZ2gX6L2macWdOwLNoff2HWWlhldRgDg25SoPv4+CDfQoeixpB48kktj4exBDE/fpz
twPl/NnL6V2SQAqWNTLQRT368wNGdhhh4M2IQOceczOS+XZwxAdZ5J5qawvNXE19sphzrCZOUg21
HsPfAjciQJTNgtvkQ+a0lBAuZaQ7Z414dUenniolEbTrQim3xcl5xLNAeUAyJgzqxtVCmBPwubxR
XnLypoch5aar8qvXH7XyIknTmiwJy/7j6Dx2XLe2IPpFBJjDVAwSlUPrdpgQHZlz5td70QM/+AG+
drdEnrND1SrkJBWkdCrIIXEbaEhas+8yholybJedbJcWUY3EiIBj6JnQ9UA0cVVywHvtoDK2AHuR
usUvFRCMXjgakbjhemfFw/fdeploHKhxIG+tChuoWwFECYAjSBbrsbsXUXmLwf5xU9tjjJJAQX6V
XvqJkyRo95S5toUjJlQaRpU0JSxW5yzyb9Oc3HAzb0WaGyQICPUbiGeXCmErYhJHQ68UWkzqMEIH
+vs8ER9XUNuzrYeUtCmjW97Qzw6BqyIzBTTOWAgTEz2xCIeuiX+l6WVFTyToslmusQHxyLHdtA3V
nwHufj+xZKqQlGbStxjw3yleaynxiirbqC2ukQ7Db80OFN96Eky0EzegPhtdgWjKuVVENxgGNCXO
EgZe1gY2IhBHLFYNDPOLmZl9uYGLsmlVCW6KABbrZ/UmYAw/lUrrm6idu1TyTeQjo/Qq4pJZ5MMQ
PgSDgKemwomvnyzzkccdbu12e1/N4fp8bQruBkV4QpJgK8UlYm6QhI1ctcuqy9pHueYmanRq1q3W
KrPqx92E1gfJ3gh0r4xRgeT5DgjJhhH9tgHYlaYqlPP8EWb9nh7ZTuRTju2Alpiv+KJctfIkrqv7
BEyDxyaDFly7DRzjEy/13O5Z2vZ5iycqcwS5RKUyULfSoMnozVZ+dB29isIbYi0DK3RfbOvZzwr2
Y4Bj2f8zAXsJu3NffwfttzK+xg3zu6cxiQ/Eal4Usnuhbe+iwOlLzPDR/EUYAP9/11h/2oCYnNe0
HBqsVONLo3+NIhLHktmHeM/4HVXe1Khlnn6Ql/Ihaddi3I8tE2ctP7TKBc3cSqNy8+DaVMnNLGLS
Hw6xGbsQvxxCYo5pYGwp7fdFDIJcfIv1n1hX7c4OzJvZnnUESYVhoV6bYH2OtinX+0TirWHFks41
Py7Ffl/vlI4BdWoDsttX5VPuDqgqd6FJDjnbBwHGpvmtFiep6H0D+oqeZZ7UFzCVIuqAZAPKoFHP
bYUFNU4gwnZuyOuWGsFV5riPcuMMMew9kqFzpBb2la8+Yw69Uk1nRDennIEzVnTBjDy45LdWlfcC
Axxt2jeTHzAZrhS0VcG5VYlcKv+ERbHZLR2y5k1uf1XQPiHzzSESEG+8ZXLhTcp4u+b4qYDCGnLK
IHz1++IQLs8aSeoLJtGZa7y9G5buSIPhK1oIxZ2BCBIATnVzjLYz4Q5ySvvzVjfUTcgPGLB1l1Zl
rkEopja9hinnFHqwdTsJPeREs+lKJodw3uZunWBGbLyyayTusdIvE9Xlefq2GnAMoeLT/3ji/Ecr
fij68ibXMT2I1XnFuJpKLN4Q9ZDycmrBnyk+YyZPdaLsm+Vt1F8y9WcMECkKwHbg3oF7K2GoGsut
KMzbaBWbyRTckKAXNawPObk8gfBEo/4yMgphsfJD+sEm1XJmP4iARwZqgBOeOsZGCzuwyjYCCxZ9
DnfkfMoFg6A+3Lh6LB3rSDhBhMrM6RAZ6sdCN0bFBJ+Ic10Xj2Up4zQcN1BhqIcp8am7MP2lUXMx
iVia5vQNNRXVKcROlZpfNV7U+4xkcZ6pd0D7IR8Rkn+8FY5s1scSPZSiN7clChl+Zsi6mSQEkmMZ
9N91+wiWlLFQ+QCFiyxUQV2AWE8WbGGMjqa67Gu92eLI1LRjo0V+Oc0+tp9OwQKxCLz7RxqV7VxK
ZBI9xOTSRJmX7WroqnOlHeGYumFOQRiY4VeciBeDSQErKh/46LZR3zrrbEXEsXAvGXT7JSWGVQnc
gaxwBlPzsq7c9vyTWrqzOkR8Vr3rWFDWreVE4bqdbgHcCd/LKpRKmBn3LOYOUhU4mRJttXm3aK1b
EQalrYWF0LJvL//pZmknJTMgyQvQYfCwKPkuGxRInF8CLuhKlV+yoniAOnVFmj9SlzY5j7sI1Ugf
QJfJ+0n1xdJC78nPkqTxzph3JgEghtC7FogrxXhJhuElAAq09psi9NfWLkWdcTmUExXRGtPkFQTa
+6ocXRjkUwSuwRWXwVA8TV02HcLqLntL1h+1u4IzY60cQe+rgb1Voa31T4XsF6Mx6HL1y9LfV0WI
NHzqhnLQ1t1i+DET6JL0k1MZN23Bqz3jVUPn/FbkCWf5bJtM8GIdEQjtUnuqsNoGib5XYgrSxV+6
cwbmMdWvwwypltW+JbySWIBLIPE4fpbyYAmEbJjNa8siSsXJ1wJrwmpQVDl5APRNoraToQcnnMOz
cFqE4TFOxT1OA/oMUOhL4angcqO63ZXG6PUhnimm2DFhANhIjLzfyDLqeYPvGvjGTwMFGEKOM4L1
but4P7Wgo8btEpNwi/3HjN8BVh5D5nvt4vcja0X12rb3prmt+BcIw4J6NZQzGWA2qoUMCvtEmRzp
bjJBjgtxArHor0Xhopcw1k23COiAATKlK7BVZhGFCltMln+Wiv6mR5KVgTUWUemKagmSCAFdYpg7
Tmh3opqgjCuopKugs+eVFMcuL+Z3kyU/nwlb5h2oOBsYBnmyHDpj8q+UtG2oIMaPnsTEbAQJwsiN
Tt1uton+OpA/GxYnowPKimvfPKaUKlZ1w8I69p/co8nqLcDxiLczRIdac8rxeXaodcL+t6k0CiXW
ghERjORxCRPGLhCg9OoSg+h+ckNyX5vvHL3z0EcbKa3ctrohv/UJ8mUBiKqN6KB8A7R4k0FNQJg1
Jns6RtdiINuXl7irgLWhgJ8dbcoR5RV22DRXSdyxroRKv8fWciB2DKN27lHiAKWz2cK8UfCjV5YU
tGYehFJfD47x6nsVxzMSA6AR5p7KK9YC6BRYsqvcadV3neGwKJwlHAtTWFISWlc2u6yEpRJp1kER
xMNgyBR51KnLPZT2CsQpkU1OzGCFMaHXRVcWbySHEaEE1liOBIfotVW9xqK58JpgN0IDDgFXzt2d
NkGudcBePgl6m1gkJ6xKX+TwCiQibdi2nEswEYH+gXcDmSCki6x67ScUIPe+DA86GyhWPXZRH1oT
6yGu+iz16hgvxGugdDTrhq1qrZevhYwKyJdAJ+SveZd/goj9mNSDTkeXFcFOxvlj1OpuDCF7M/qs
SuNzodUjIGtnsYc1SihizFnKfYlzqmKWBnun068WVDWet8iKMNbwoswFd/fZEP8qIdwJOaBQHw1M
kUtea1Emceaa+j1sH2mOE7tiuGx47CCT/FcXgKF8p9FHafljU16AqTgBA/9mYUA1MuXpL4PEoe9W
5mcoiT5woU0O1DNr8Vo4ZeikQm9LzbpuM22GUyCX/LQ5dt3OiI8S5eQAVrAsJxSvwODYZ0JZifRd
xJKA1ZSnDY2ztBKI+WFb9yYYV+szi+eXRe68Hs9dlQb9KS2GoypQg+lacyyBeNqjOgBR6sWH0vxo
w5B4kAH2gQw3Shmn2rVEafCGCvKGNWrtGdTChq1956XrmEXbx0AlCEywnqmm9uBnWRdD02M4E6Sh
r1Xjbuj4gvVZUWlkIrCKLX6JXklEp1otWbkRpUd4Vkz3z4PVolOMlHQ7heojrerYr7FExwgw3DnJ
i02cmuqujeTH1LTjBd1l4aLnCplBwrZK1JATFQ0nQp4RHcfGKkrRbQmggqswcJbnn3FdMhlSGLEo
bNAStrcBcoULYYBnU0nOxLyoW6lnQpcPJvNIBY3OSCJhUu96BKv+wrpJzRXTsaz5NeMXPDG2+9eu
eoK8cfJUiPcpixiW+GsviKO6turvvkTGE+O6VsM5OkHA+leMmBc7s+4PQsLQGLarr+qtZyy0fUYW
m8+EKeW2VxNQQGXr6Do9g9UpLrbyyxTr0w6cDJ71YSh2MU+O1lqYG6xX9g33oQDqI0rik3H+PwIn
kEKRBgFZqy8RiXb5i6TTjvN1l4uJmWFC+1YY3VdVj0zfggpOvvGkS+hdINUekUaDGxMNZVdtMG0N
ZDSqOGzlLu4vq5uhykRcGJDV4SLodw7yezoNwJ5L4MG9yJmYj+qfhCj9DDRe0QPY+Jz9AbCIzljm
M4t8KVlAx47TL/rvfo9+MbKLQOm304RBS8ok5caI+yuImlunG9V3BsIZwpav9VLuDxm1DTFg7JO0
yJ25w8ufEqDubrRobPM5uZrAvEZJkTdt8N5oAIu2c81P1YxMuct1XaMTRaaDjN+0zhxHv5IhsJha
sNPK0VK5ECmsUfiVAlwPBb8pqFzkAHK+txi/lhAS1UuiQU1ehILuNYHg0/QJQ1q5sPU4TJzPSKF4
GVXac2MA8ErCyaKX1zxFc7uAtfgu09baSYPwi9Sb/pRtzcYIgrdqTLiT4M4AXNffRG3mgsTIxdFw
07WQQ0eJGccgJhtlcbSrhe1Gm7a/UWSthc/AtTLNbiXKgsOKh/3PHHupKfAdksGFzQiU5PIw0bKt
z0U9WOpuUQHU5URwboktfI4CLC4tzPZmpB/iUABVzViC3Ll/aMKNvYqnt49ZLi91/G3Ib9JEyW8X
XEJCc5JmfdoqCwGlMzKqAT0nWGqgmE3qqyUj6GCtiCfAXIqmv6jWmJ9nyThlVbuXrZTTDz9uWUnM
DaGQb4YYVQ4oRIS6Xdp7SUVQmrZwb06RLjFyINRJJ8LWRYkwdtEnOHAOrGksiWl7GyCIB8r4lSn1
zoy5+Wo55GYXDmhPCRRt/IWhotUaXr8oJ6GutwowEVKf93O/oBGGsKYjgVUuCqmVaXMjl8nBercv
42eXmHtJ7t0U0Ws4ZF5jKPArvhpdgTQpIWpKXCIa97ADDFngP/urAZxt5GpP3K6JSe2UnAv4MnZU
gijkgt5hO3Kp1z2VgW8SPhjd4JKevYp7rSaG0sIRrZVPjCMeAnJQuATMsBYXxOKuxfcytr7oj3Mw
JbpY4sf6mtRv0h+Yon4U6/SCB8tKRnw12xSd9lJhX/g0zIvUIF219iQ8sJQgYbToX/Uo3UKSwtdT
O8bwGi7zTia4rgy+maa9pIQ91rFxaCSCQ1wCwWyMRF7cBny0bLZggqYp/itdOcSRuCU7yxsICdCt
q951W1l+1stfKn9O6D1HsFQVTWTA/DhgYC3Vs43h+Sy95xXVw1mwTFeR/qmYZiZw7+vHVDBnqcx/
rUhR1p+arYYJUtmK/WfK3AUaI2Nw9q0psQzpYMMGuZJKiNuYzgLkYNK4EYffgvlfVP5AQyBH53aa
kHLRX8Q0fnGD7jht95L6kkaAcJBTjXzc2O5w+Fn3gbFNmrIdRCTeF9MG2uZeSTay+WHk2yLxdQKF
LTsObkrzbzKPOg9VtGK3fwpz8StIYmTZ0Kwkx4xplUDjFuduSNVQQG804+maScelv4BkscOqsKux
tmcFSH1/k1XtOipP03Ji8+X/qa+xg5XBLIYVc0OxueopzF63reA+4FPRUgVFB2LSeTql+eLEYWAb
+sMsiYAm8q1f9moH9SYtTgW4+1mC/8ITNSmPflcwYkyjGjgUwjsF4XQh+zXiDlqzLBixobGD4zUQ
kxONNi0PYHjeS4YoaMjIG4pihhyGXUWCv1iob5CBqYrB0478XPCBeZCavOywx7B5yp1UpTWhxM+/
E/WVaBF6QTBnHfwTTx+JuLZcXqZeI8cx/UjQKWXKK275rUKL0SJS3jRkTHfotcndGyvmi0O3Ldle
LDO+To0xK2VATnMjHae+JC6+cUP12M9MNEzpvqSmZ439b0UTXyBmynAG7HuYvQPzJCic9sSuOUUg
OR3a/B3GwjKiSDL3SC4w1a0KPWTwNrMpTCJ2WSKog/5p9Qy/PZVs1Kj6BFazjo76O1nRJWrPsQNO
QrzLiMIrqRyTxV2enVA9mRr+goh3JHTUcrcE1ygm7SHhQW42QTuyK9qSuQLFlyHPuTRvsU5GBC4s
IgU2fFpxuKWGNqaTJDB1WR5n9gP3sn41qruMzBIIpS0o7w14r0bB/oTAzAwQUftC0h4B37P5/Zew
qQNU5bKqhhj8k3CATi0E6Zg3CrGr+ClQ4WV9x0X5IaB36gjBhRVCiY4zn2WGhZK9lM669FlnHzmv
iBhskRnZslwSfSLZNZAPEliEkZ/91GfvtaR5FvXLVIIUYSiUyKi6aqAzGRWX+S2GeF2YSYhp5LK+
3RDUC42Y10nDCAMtoknWEAvpQT4oX05JF9Ic6qi9LLNKO2CdusQ4d/RLixge1fwB98/jnmHuDMIo
xi9Xiehbn4M8/Eh1fQUWHLXpPjamlyaTtglsJ7qLTdMFb0Tp2lo6nfUq+hnk6NVI1rQZ5jt8iKNF
SRUp6Ilmo/+bwBHHOYlFYEmCgzEB4g2MmltMkTb61DpkB90CDLYi+bMtcayF+gHZ/NatVEwquuhs
hKZnSC6L87vZ46ALLLtoZUQquO2Sjc58fqin42wl1Dpj8f+qaGgE/Ehcg2ZFbYqPIOuePeJGQC+v
KcIcSf4cpPJrgIucddm5yOkQuVPzsF8Z8+yX4n2kfMjSq16FV/1T6m4N5rOg/cmEQ6BEX2or7luZ
3OnKfB+FyZOX9ahM35OJsB8+GQ7w97Zn2ERNa/A0rzZf1iEDUPkgbxC/pdcCFzf7W4b+DQ3NEJnY
hMp9GMdOHyLYsRimV5XFI6z7oaVue2Cfllj5dcNGRl0XJe+ilKEwnl/HLH3p2/IujMZO5K0rlM8W
GoUm93Qs5mGZPqUeVI8CNaocfSKbeasHRzcXKpaNuCl/xmOrw+m1M1ce7D7IEd6SzmuY7JZjf4lA
WVf3Bnue3KDg76NLbkX8ic6vIlBR9UFYvXN4b+VkekGTt7eq3q6PL6NK70iTIw7CVZcW/HKKXZEm
DzLXIDbskrMwZKeF4eJQVtpLMLMjmr8oDCX6Y6cDOWQyVIcvxwpcXSjN2bCazbkRCJllQ4b7ZcMz
BHcuWsmMFcoh/lI5z3X08BK3vYi7JVR/UREUWOlR4EnLJbJsJXDD+qQke7F9zyzzJsZba74jAaee
jaXD0ujwdKVdAoy/PEZoCSKO2aX8vvK+eXP0JHeIfOzo0OvGVsj/ukLarS/FEL9G1UPDsVMAtQpz
heP+glAVvgXxn4CNNCiKpzy/NLXHAgQZmyHtjBTys4N5XK/xOsGJ7Lk7SdLrRKw2DmxerEQGF4ni
cTSCRGWdhZuV3AIFAM0t+cfhjWNdALKOFUZjdokCklvMNsQtlWuBWpisggeLYQJaQ7fRNsI/+Ycc
eeAGLkEQYm/L1Hnpw0IEuomPCE7YSMs+cojmL1HkZyZrgLYY+stwRyyM8CZYkl5ir1xdE73Y6dx2
RgMor8lZUrbGrctV+ztjExiZoi9LfDOYbl1862Ltm1Flkx7gZyVmqn5kCMpd32d+niKnhPSqSWSG
MyqxWPxwozAoGKsd8X5ZFzsxfvQdn4d0olVAEzo9U9TzDmrSrLGDYJNflb/ic0aPfylRYwIYEfax
P/vty/TEcLqkjkkpXDn1O1MBCznzYL+Hb+ULr9uqOL5afn0FvbvB0jJjUrwjJ8aTrWYvIbqFkZuc
7/GSwRkYciREw0zqW8bsBM8S20RqyZnF2SR9xUHJ6NwY/oTBUT5Glre1s9jWHqFA/6IeJW4hGcsz
QWe29UvDYUFoR2LK5IPlCBCSn/yKpA7zHI1fIbzCPme1K82uWp/0R4kRxtzytXXpfqq4WTeNW2ER
xVmOOmA5TciBZ6Dtm+JvfoNKgE4Z3wVl6IIdvnAt5T1fnSs75r5oh8MNbtzCNBG/8exSBG2oFXju
+dGGhWAefkB+FDzn/eLVrAizPRl1XcbPhOoQ450XVI5A7nLmIg/AwzmGx0x0LWlHS+qOw14ND4J5
yKMDt181+xTFYcfceCdUB1RC6GB6+Eb7ElodXyBkeK7Nt9LrTpgk5GDTGj+YfI1f8uBQzJZQxsYd
mxPGKOz3IOHVy1linR6eauOrMZmcTge9h0fk1PBwfNSuknaelSdb5TB7EduHUnla/Wy4u2hGw0f1
Uao7zTz22iUt/TC9tDU/woRmHWZOfwlabo/TUwt5E17FxMu1XYcqADAGVVvAL6o/ev6ulO/CdMqh
1evIgKXvIPOEv6rzZBEYn9uGm+jOSYRAmjEbBj6KwdhGsY6KjW1L+i2hVAQCZLpPlAWt+qQZ6JhM
GycKPxQnrcaBtdWgKm/ZHpj5SUWPjwcZWtNi479RGYMh1ZS2QUogIh2ql2Ye7u1aPmpsOeOnFLhJ
ukPTqXbbOvPk1odqM9YvHBQ83gGGCJ4zkoJYXDAxC7/AZAcRCh4ee9JUvEJ5Id+6S3xD2s6PMbfn
5TC+yozkI5QpZ01wR5XEJmKDW8f6SDlr8RrgQVNeeESK6sC323b84VMwbJsSjiXLLk7anV6dFl6X
MDhpKKi3eePzEKNCYxx+y14j1AmJ3zTrr6SQgPi6EHVn2tq21jhVo09NPOnTwSgPbbsThb1JJGq2
51SXTDtxqH3mVdu4ziUK0ljmB7+QGNHGnRdys3Ig++q2Dr8Xw5bKNcn9thiOWeHOcvQZ08tWJh4o
9YvyL1P2irwHsxNAMV0udeeqIEv++Cj4Drkna9dM7UlzFP0Mt4Wvp/OnM9rfCkVStFUtKjNwsNGW
GWIhX0b5Op1tEaxB49B+scYViq20uFXzwyTbgCDX+U0IGNJNQGFwCpFd3rkDRm+UcidKThayAbb+
wlb4vtgctK8EfiSUoSBQEOuVbCPtani0lDPWD+Wg2rJ2Y6XtAMu16o1INZTijNrUF4yH4SWDjz2c
sG+x8OYJCL6Hj4X8jxQKlk1iVl9sKlR6MqQ0FhcIdHHF2SvjSIXlyVxlPyBUJ0xN8kC9NbRDiBm0
gggvbNiX9IGvSm4P/LkAsSUF/abRmac4qG/0V+Ev5kZZfFARFPBuNwBk2WbciOWDt4ZfnVyaYctc
v4AbmvEN/qsUL/lYMX5vCiQ5a49cT6RK6Wz0djl/A/0y2RAHy9cMeJBPl5ybBi8sGyuUCi/dqPsd
IzwOO1K+tBp102Oa6AtF2m6mQgD05dsqKBmEu0EgBPohfCywBbbGsJObU43oCPORiIL5WchbVm5x
vzc5g3lBMjgFxG6SXOk00om0bwqXc8cho84PlWWm5k6M5FVMN7uk3DYtx4cD+CC9js67Qle4ScND
yIf1lk8eB7Ec+HnoZEgMpyuYM7YptQgO4LawlWFr1eyZJ1q1zXyA+FJL3uo6fG0oBxFv95GgWd7D
GRnu5BiLW+c4xBhMbMbj6tlaXAngLnFOpQidlRPbwzuXRbeIFgIgDhIbR0YxNWzj98myZ+s0xlR4
O6ScASmdqoNSpRNtpcL96YTGDiRPBX6EAIvUk/tN+MJ8rf6WiK578o5RwPHJglCsTU5SR2mOSnRp
eXAYbOd367OY7b5CIoNb7kKmVLqeB7beMOIn3W6HWk1IdhGyeOvcgVzGEFjZIMXq8JMoR52gM3lf
iTt+tTJyU9UtYRGwy/8dJYefb4YBx6rmI0Qm+RCas3rVsI+BQ2FRScykxt3uNJ9pzGrCp4VCzIqL
R30jeoZ6iTsTXFCnvhXlt1g7Q3MnambgH2nc8acl84b6xOV14rXga2t9Hh6iSLLP6LwgP2MTQdZf
u562cE3E8ZDyVS9XaBGzyhCKFMJNfxTSh86v2dssVljHlY2fBnsWGTo9BI9+YF5Uaw9Unrlt5+bG
joNaI7hAeGVgP+Uob72EDT7B8/hlN+zqpjOnwcTQpcfWfQcuyBIUa9dRRjLQ7TXIUkLwOhs7hHjq
7LXK70JaQYyl+zL84cuDHvBdNo7ZbWfr0zT8FjS7CuGh2bU1wUjjQykOUXdkjJWITC5BKCEt26UI
ChrjweRNeXJcjBdu5hzfR7wrL8q/UvvOja+52Y04gtuKETf/0h70F/IPIC4QUU2/RNFloL33Gtg4
zU4P9rW5HVhwU6uj1FhO2DFZeo5cC3lmq8jHsW9sZMYZLu8QVyz2shYaA3YmdOHLhl6g5F1BAaOt
VaK8HPBjcaShT62Br3BEYn2lPpbt9I2Sur9UZ+O2YiB9/U3Zd8QqJaOdLQgjYTTcBYMH3oUERgdF
XWIA8LqGJvUH+j8nEy8UqP3A/AdL+IZZcVH9UpTExjfWCm4d3nwhd8g6Sy0/rS5LC/qWhsEzdDKn
wKq4IzvE4BPrrd2TyXEh6oLtOddXyqCdjHGPe5uKHnFjZz3S5AkDKrLlN0hw+shU8ADeo+G+k07Y
FUIGJoPTZI5W7BvEC8V4VMnSQMhBnNrYnaroIk13IUH3W3GuEyOCa9SgRpKPCZqUlwUZ/AKzNzQ8
HjPqqpIWEghzOR2w9hBjy3vBccdLV515/IyRznIHOgxADToxuFfbsDlFIhmVK0+Ch8548mTty6lg
FQBNai1feayiYktBSwUQX3Wm/2+qtRn26ZHkSA4O/pdxC6UML7mssEp7juOeLA0WMr6OWRDntuEq
6/qQ+bKt4OEJoTCRt8vpc4QpCtRHSt2ShUD8bfUOeAFSkcKf6cztUF+X/DGPMGfFq1ARl4CsBg4t
zS0rZlHYxGQyNcHkR5boh1W875d+F0KnnSpClWlO0QYisUU3Urs6a1W9E+9rmses/XJpj8mIVIFQ
mP6NlHCqMoO48JfYRIM1XoQRGV7mq4xdmJIo0s5eJ9pgOmkl4xO0lRWUxmBLYCRKBh7jMOSEE7m7
PHOlWG8WVUBW/dJWxGNoOIKtwhENQrsFNNp0CP1whfHp1Ne5vsxTT59xKsovAmk43tHZRbeGk70s
PpRmcYv5M8O+jdaz+Gg5eWfypxJSHgTJRP2CQEb60NoOnHXlmSWf8yC5IvKC0dcYilWgEtI+4avP
qDNgr2E/Sg2OFV6W+rxw+qvDW2d0kIlUvyU+SqvZZY3Sacpm7CwIN7RbSCxgsjBpUnA9NtrVzKAG
8SAYEzPnzNiMPQGGyzFj4sOKtxmYZAsA0UOvV1HAOWp9iXt2WT98yF3KWb48Y/m7aEidCAm3rj9V
CC5tldr5MDL7gsZHHcd31zL7DK+t+KrIWLG+nkV2VTVgBSwYv1v1xMQ+GD6GStt0FqO96wRsKqvf
ROWDbCz07vcl+ofowyMQ8Z6hOoY4qe+m4TVTa8adoQYMZI0JV2l3IirUviN8bCZLQSsXze9rEqQ0
kwgFdbz30qRvWbg1Eo4fU7Wo9/HSD1HvhSqNgZxwOktmsQstNi7C1ObsvsaCfLOJOtDkTOx6pCwT
bnbRcoR04pjB1ofoiqR6di1uXbO5axjQsnv8awt2Q90g74ycU0lfwFxRe6BySwW2U3A+lBpSQM2K
srZDqaGMC0zGYqjfCeRehITrKhBoxmeWowRo26m2jfQs3QsQUVn9V8dJ59ELj7HZ/4uhuoSWFqAC
0W7BjF9BCx4kXIQIgQW28zqctRp1t26Z6Ktk47X9n8Fzn5EkCb+BqpxKPd0FJt9BKI6YHGkh4va1
REpR9jkrWVOCpSVd1aLDaKi4wcR4q9MHN4+rp8apRHwSPma/L9V3XG8D3dDgaYrlZ3Nzrnr1uxHC
G0mwrqUHW6ljYBAvdD+rwWqZlcgFhILV41/Z4UYPyu4gmuFLLqWJrd4ptNUaCu4ikMPbGgzGZtG6
9lb+p7fG10CmaVIo3jBnB8zYvlR3v12gYSanjahYfRWFYY9zhD1BptWU922WvFdiqLB6WUMFy2Mw
KKhsKpMg3+koS5AEmp+JM1OrygWlUAp1UrZ+6lz4SioG9yUpXug38PdYXQmuK0TtYuqE/ZXdPiC7
lv3CGtN2n4z5qOHYdbJTMaV3MRgTFuDJAcwGns+WoqEjYUCuGPiBTFe9wRC8XgAeJmmqzryVgQ1B
0Gjj11po4nTOlL4BIoU/vI5Wjfe2SZtDCjmtoHbFa88aEr+ug8RRRH8+E2emknI1DBOQID5HSX4R
1eiWlcZrOkER7PERgHw49Hl+V8T+sKqDKZJrUyJBPQmxuDcHS2QdUUu7KYx+0KTDKgcQyIgQwlpD
5A3OmiMbwDPZJJitOVzAipKObCqDH40njSFbTQyVFvDpl4bO058fhEI/y1b/qze8/4bwNgX3el7r
3O4qJ2DFQ0b9cM4XLdmTUr/PTKTbU8/vl7kaY9Ai0f+mRjt0cH4FY7y1UJw35sSpUgwHicSNFDlx
ypfXs7otGO0uy6ViOZRIyrZtjC+AglhYCKyB1IXCqUyx0zDWT4PsqzeC15RTdxMh4OJH9KC4vgDO
P0mLwHujFz5EAPaH5V5pQ0+TYr+ySGmJQNIyGAzvWo+Mtf9j5HkK1OnUz+YDH6nSdTfA6WRdCCDe
AnpLmR6fx2jnKjR0lB47k+2mCPxWYcysZA7tx2JdoNk+TInxdaNum44rdp2OxeQbVMwZu3tf7euS
raaRn5pI26bDoZmHXZq3F0XBSalZz1gKTnXypqwoyHXtr6A2xvyVd/EuVl4aBRt2x4Qip10bGJQl
xxTZpAktbqYY0wkkX0NuE/RnPYmPZEWVlDO3Ic+ZOWYohN6m5CsdP5ZkgDd+LJRvuJtwopZNy8oX
ytNu7AhKWphrsSHEp4UitWCdnk+aW1GAxC2iUSrxAbuUXE2EE5n4SwI7wZBWr7IErhS1/qzQjrV8
LlIsONUU4Vliu5OxZgSERkwmOq2E+fjS6nYvJnYgFLY47yXS3OIfI3xvWmxPdMocZp6A1AzqIFuZ
FpAJ8mqptHuO2TAt3Wl8a8wPxfwAfUbUuGtGjyp9J/SAUc9In4Uic8iPbRsjNFSdtg+PTcwB02V+
Bl477C7yGmupAicK2m2Sa14BgqzsmVWKJJk1OsRYyAAkO0iDxSqYlDaCWwlF82Qo1irQHl6AroKD
Mn/D5Npoz7bvzqUSerH2URSokVuL0e8fGEwyd6ItXEOXqBM0nIorBxWvGkJ20FgTgKD2P47OYzly
I4uiX4QIeLNlee+Lxd4gaOE9Egng63WgRc9IMy2RzQIyn7n33GFf9i/V9Q5aynI5neEc3sejv02M
cav3HbEogrS3nK6OnZy+NaX/qQGXZgWxL9qR3WlOXNiAbkMFMaf07CkBmYc+ccrannXKKiZGNsBL
KAWLeCkZI4E1FIb1MqnFMBKQyGL29U3lBGY3PJfBgIMC7EDuLGgiGbSAQJkFXjPTqXcL/IGzOGW6
aqnzin+ayK8yG46db4LJcc46i/a2xZotGYPIhl5DIEP3xYZT84wIaR0k4arMczYSdLKgps4mw83I
5d/ObHnI+3NUHS0Ac29epK4Cgf3DV481Ydqc0Wd9JIfSUnYV6w8rc38rJEHK6F4pQHyM+6ruAPkC
u3bAEU1QX7FGcJyW/p9iy3fCiHbaqN/scNxiQd07KC2JO4HqTkqLAgDe0c45DFK9gCzs9utA/WrC
g18FS+krx3zlddzCxRpi6UXvs6OXGatkrE+jzUibnY2nedchquGfwvvu7H2I2b/vgfRA8nzkGFcC
pDkRMmWDpBvAahsHmnZO09t7mP2LvTEmoF/yo5A1GuSbN0KVaOUXVj+mGBo/W6wNOAqTNtwY0mWu
/COY6tpyyX74qIftRsnNueUXf2qLbDgK7kObLqlKT/R4LZ1Iq6DTZ05nO+rDsDXwLuaar8lASv1T
G/c4RMOsrQwgauraAlBigVqLG/29luVLiOZoyWpHHiYhwa8+QcOs63tolwSqS65IcbcthzgrkFkh
ymrkX/XYvVgUUZqvbOfahMY66hXSJ5LDyAYasg8YOueWsZysOv9aM5e1MlRLDu5jr3yV3UfbDYcx
qW55N75UPToI0pjw38PaTL5Ff25JOA36p0IbF1dMkfDyg2PODvrIExTfYn64fUCVnkVzJyyv8MxY
4wQd+6NmD/cKiC558m2ySIGQNdqF93WJGuogcDukvIZWaHy7vc/IsYQXE32pbfNWRc0yCKJLq3vk
0pL0aNnylCJeZ41MMySxvZEn/NCJYkApeOyV9NaO3jNXg5vFGFxjUAftZ5Npzp8q8JA6CVVVDkSY
ERJ07hKLsgoxyLtlwrjroJVgCUPRaI9NwaI/JguRvXyR2kDyo0OHrDjzxbcT8cjDcZ2z4nHoJ/iq
01AI0IDVX/tJyDzeoC1fZe08vTp6r91qWQbGT92gzImL4hUiGSCcfNnX9QHCJfnEtne0vPo8WPos
YgevlmirnHFXTUsEhzvcrz8QQaiqs7Ys7SNs3RNNGCe6u6+LYu+Yk86iDjDhtSfXXLZYkrPU9t4s
gb8GMckmZH1BmFeCu6Atmid02SeX1yrFsGH2DxhQ7yWxdIVIH8q+l/XRrZJHU2rrrJA8pajJau27
TGdh2K+TwkQM0ja30r/6vvihQELR2C3M6eMmRR3zdI+2rbihbPoazAOixLMsqq2lJS+dHxKYVoSE
q2rq2KBTrf3R3yUDD9ug/oCPXStBhL7/KEkdqQA7JR07tDja6VNKhIVStuw02oLwVqXasRDaLJFi
Jev+GDbt7yDyk5kqy9yu/pdSIh1jPhq0zJ7T3iBNaW77tP+18wnB5WxMswWPMGqr/9Cc5pRr+cEc
EG/C8RsGlOvFB1FzJx2kw3JM8E652Z66ItCNd3ssib1ymVkq3cotpqrD3xWB2MNHggORzlpvT7ri
smCyKRUOIIgMQaqta5QvNfvUMkomGxFv3mRvSv5lMVwg/a/A7geFBx7Wj+iWjbKTVBFN+Q5uHmjk
M0mZ1OCKC5BiNAgGeGW19IvwBcK6IUCsWm7BibWcgSGnAXyTZbOssdeojFMzVAxNxIbKfVZMphTs
dIPRYbWBYQKzxE7nwYRvaaE0Nn8Ew1IqfLo9M1iKsMHvwIPBPGhRQligLUsImtgdmUsoQFySoSdf
DBmZGq4liKWQ8L4egznemnUJM1LX0CMUSHTfowTJAt+cG3xAFSRfdlhlcUmSUbAW3U9ZD3PJtLwE
RNaiz+o8YucrtoFsmwzPnY1DCkGfZEjznJz8mKpR1juwHhvZBPRkPmy3CosJ62YnR99mLkbEMRUK
Og3Bg0MeXFI4G6W4CKxYSffoi5MClaeOAdoq/xymejX6WKuxUEbhJZ1CQnos20O7irleBpy/rYkY
nLUyEjPfAEMMQwDbZNeryFMJhZ9ySyFcuRFeMxpENX+ajTNTWI5Vejsnq4JtYI+S013YQXCK426t
VIzQZLul7F34R4HWM+FYmd4AHxZyAydVxUjJNTIf7ezHCB7MqZDmLajO+4H9N3PduLw43a0s+y35
IMu2XnPG0VfxQ+iYMk4SRYIFaiz+Mbm2ZcN4WG8XdoWoDG5ExF7DgeWp/Q64c0dCrjgSTeuCXMLw
bPYl1qpkh4OBrKbM5b+keBrVJtLtfWB2W3Td+gfOtqVZ/ExfRk7jUmwlNQL+7NTDBNLBIPoMcAng
fguZQ+XIcuAd1t9ciW+y2aNvfMuwNddfA4InNWB4bH2LnEKvS9mAXPyMB+Q98W6oNcbyAPoAwmO/
mdCuerLt7O9GObdixe804gfkf697N/O13v1iF6m0L/yxSfQhsMEl8Ym8XL0B9HUFzsSZuCxKcuq4
4bImOhBWdggxVWDnrDdewCqyEsfE7R8AnJCxlAeGx0wXA0fbkZeMageJwlVVmjVYc2rYz6b4aRAn
ZVuHuZgl3l1xGt3x/7I7TT95x02RvQYktJp5raIO4LqH5MvBlbBwxMweTzavpIfO00Z+wASSYloi
oMijYa4i2a+H94b9E7UCy6JHMdG80z/Q6SyFHiWQKIS1pMoyG6dXRbIMQQGSKcWNxizUqtYAUxi/
aoiyjSP8uwROmj4pooQ3F0jJcHciqlx3KUrZ8ulhsIusl4JqH9sz63eINVwlNZqkZNyHOExGnPwC
gluD5boJNdAYPDR4AuC68FuteRC6y+lAIWZ1YaDzqFS5chGXMF8VkAYM9RT6HtNRtn4caGGNp1w6
a9pwsohq+tG9j0ixk/62A80umGAXWPxGaAoCuI+FIlQJB8otlOb6ns7HVO1NUzFAYNzdAMJz+36m
MmkSaPDGgq1PANWywn2FzHPQ1ylMGBt1jsnXywnQKth3yCrZurDQXAHwAjtswGQUVNasCDHjYEr2
lWeFLLRnSX2xYb5GAw0kLlrOR8ZggNqS5aiyFEWUqyGg8LirQ8aEyG2Rcy7DEJhCxFgQUwTRXgU8
gwFMVocrxY7R5SaA5UrWA8HDTPD/+lDQm4hJm7eOGqYGybppiIySRJxEKAik9jG46YEbY0HTuMox
lvhmvtR3DNBYk9GMLEuWMWMwzgG9EyNcwsc1jwq5tTArDHw3wwCtD1CNDJNNmhirkj9CYrEbQ7zE
pXUhBfRASlfFFsIPoZOlcj5pSqMy3kFrWlre9L9NBE84WqWxktimPGnuJscu6dfbVsOMGBBlUWTk
hkgoKCrZWchjkRTDxCSmll0bPElMLYsR5LS2ztG4Cq2bk3M+N9E2oI9YE56C17p64zdZg7powwrG
qDKnnVyBD71CBlmGLfoibvpQRhtY2dOqN3aejfhNE3YG3cWZpMCcoab9r2HGzJtfpPcGS1edTfjn
GfM/RP3D3Mzwv0d/AkymrMRSUX+rhO7LuQ+MjQADLvPvGkYOL1lLmoGVf3TVBZTh/84j1DE2oEvV
pA+nFiWGHHk+Nhn4zvhflJxd7CtmWIdOum3+KfRY4XgPlIs6IvblBkawtBswDAXJJXefSXu2lJ/A
B2KKBMZyyCd7iozfB3xEYVfestsbcZvql6x5RtFFhi+9/iUyPK0/nPZVGs+Rga3B2rVWiFKK3kFB
uupHQU/eoanqWalkyL+lOFvioEWrnnrKi74GNNrAG00HD8dK7U+BfwY7joH8LUIPbaM21N8Avcsb
wiojPaviNuqvNP61TajhGew8GKUXQefX38OQdNklScWD9tAIk5WwSRykpyXkB42Nbef+0rSZ2TrI
Cqxw7cyLeYIQxkbdbxtsOeXWJol4xLFxC79iLfuxqPYzHMAtSyMX3ofT3aMOisxQLY1BRwAAAC/N
Vj65HAP7hgFhQTZy5WENC0HBOAnmEaM8eOeeXBdLAejjQZTmUQoKGxFxQgkmZw/Vr2dYCJeqx8o2
YZPIpINOWvAxeIwY9eRijl+TQhhgOBgH3ivdequjZze8ugagHUyWjG7OwcKZd0y603vm0sieRmZh
2gPDnKvsvGJpV4tK/kX2PwbKXcOidqrvHKY3LsJeRDMgs5Fioi5HdDiKEt2pmGUF1UdnIX215pPZ
Ok6OI+giqS8ARLrjMlGZt1OcZIQQcWX4RKrKA1BNvpl9Htz78osrV7HfSXDjUf+XBkAgrlr0Mxo3
FUW82f1aBmR488bHaYz3rLl0xV85QBQ/ue4mdecN4xf/0XfBMrEwE3P1Nmv+IOlwEfU+mOJTQw/M
DKB+ZhXKq2CF1qj3OHwWiyC+ue1nhjgGQJHEvNnKBCQU1cXWcUw+qENpr0vtabG4b4tLTk2SUoJ6
4r2gHgiNWaEMaFe+XJbYNlJsAozebOvC6yibM1Gf6ChA4sS3BBjJqD6LglIbBRPun0Ci5vbOhfwn
NfbY2c6rT1ZxGVG0uQH8D2bhTUbJqbPFxaEANiQoJikjb8k5sVlVVwht7A8LcXjhdeTSIpO0voik
nwGLaHl305R5ZHh3m0++IYzhtv/KlZWXfVao0Grjvfd+IlAUBSuRMPpmIjVv47PZHuupeyz2QpyF
cwnMjWccw/jMfybhMii2iXlCm98rCHAUQOHICk26dAzXPDxo4p3JFmWWLPaoGmOknnG/wQjEjG9c
NOqwMYV/cgWtaCvXMVpTR+KaLJTjZPIbm03vZI/pbxWR7MawYseNepJOlF59LcOaU3c4AGEAkk72
RHiVJS/piOUV0pIWD3s9crd6jDbDtLd9sg96YueGf7aurSqQEARjLYWk1dIMYkY1khO1PYhn4H8q
4QQaGDAwLQDVLQ2EYmKuXF+wKabbKVzkmfEZav4RUPh3gAbUD5l0O+01irQLu55PM61X/WTJwg8r
WnvJDVumYhMx21QZOLkC2JtX7KJjU5uQl6KTI0nhCBsUo/2HXmtXpPq4IPp3NdDJLBmW8H/XXfKI
DJ01JUShImbAma8MGV+J6twOUtkaU7ho0O8Syqrc7RbJBGivi/2QTs0ax82UF9O7HwWXmh1huhPD
3hEVuUrYNWT8aszgTrrppSO/WmIza2x0Yrq/IuNznTG+SvVvBSGbJI0XLsI0X9NGa+34EreVvc0B
ZvlxthoTa+NT4tgwJwFkoEd3toDvldDdxHW7MZhaOnq4DnxSXMAOhpR8OlEjBUNtEDlGi8NSMVk9
yXEdu/7NsnHiGdlD13vlTbc6B+vzJmhZkOZSPsaKzWTA1p8UsUtn8CX1XH/YEw82LBnc+TwBCI/Y
d7LDncRcHI79Qs4GKZCK1MhsiWyiLtN+SpI4LX3qUapXI6Fk6ZfCaLvdlOua+UxV0qC6GYq5t0W7
0qKKLZwCGcU48k1uYpQyBSvDWafCYB+Lg5mVn43arUew6ZPjMpsWRhNfS1q0w4P3JSDqDURJvQUN
UcWGfU6odR0yHrgExlNtUFj48BppwYHqz0Gm77E3XqQmYVP9dUl3TAzWjH2o/nVQ6ih5S7CZqpL9
G3MeUtP9VCjdlB8bnMdIflQF6KPXSSKerEQYHGX/5Va75Jm5yt1CnOejXqvr8oSX6TPDNlJkpHeT
f8UqkLUATgmr0b57D1KX3fFNVxGLBWYRfn+sNe1o8r3D9TlKR54bWz2H7Am7GLpIedPF+FWJ8Izh
47N8OdFALcq6P59UEiA9bb+9Q93f95xjRgZdlM6afc/OdIdrA2XfsR7SjdZ++5tACytd5b1R3bNZ
pVeLPhClwMK2053lYbG0V9bInL7oLqNtnOBK7m0j3g8s/xo4sI0gK1TdVkz582jc+/W4KrrsCpXH
Jgw3I+BcVQKGNVp/i+Lw5busTYXAZK8zM87BtWe0ck6uL3CjLMq+XhjEXnjOyoAxnSKiSWP30KLl
jZRg1ZOmS+QwkHGf6AmI1LJgLYrLgIMdxMZZbYkCJZdecPGQqQUsvH0r1T8tWXrMN3Foj8Z37gN+
yplMCRYGhdau44BC2LkLcCN18hV1w2ZEpRObYDkje2EU7XLqDUOgL+74sJmyWmxz+ULWoO3VsDwb
ufbuJuNsjB92p2xjtusuZKshQIxvvM0T9WI4nzGQMDDg5AZEuJzYh4LpBEGxtjPvhIjJuZWeibOZ
ATiB3xiP5lYEVcRkugBgyM4O0pj2cW8C5oPb8IDLf749bIHtooPUFmEr1mODitDUmB5+muOpRz9K
KBHy7BDGaePJi+VHFzihR7AqayIuVcRI3eijYUUA3UbEQYZYMjKxdBXKKAqJvnvFqYc0hMy/OMVA
A9TToNKKQbMjeM4zhkzwUGxIi/WaW1tf55BBQ1760tXPMb8M2z77lntOW9T7oLf0REHAzgL5ZTvB
JaDEhT25BVr3Lybnri2jTcaGQQhzrSvlfoAmoE/oVyXfpAbtmTOMGz9y9kX10yLlbUoLu0a6bTwP
LwJWctU+uL2xt17h2Q7Ko84vkGwX0hKgtxsXN8QpUeqfFarmAtxfn1rPcdDeI1X5F/TpOWjGBQg5
51UMydFqklUqUECSymXZDOgwlmdasM2t+p1G0gxhFm0i5F40/R1EMOeuFwu6If5X/gKQCoAysmZw
CSFYys+jsxndT58DKQ9WZnslAbjQD3hPvgoSBqt9I9davY0igGk8jntT3secQ3sNwjRKpqrI50gB
TeBfg+o9jr9DQGoWv9psmsZHyMdQuAz7cFvQInjmWc82NVJX2tdsUTRXUFEjsX7mt8D+WN41428o
o7eoPsfxZ93fGL32Ly0/jdkHK5Ce4t68ts6a2Rs9X9m9HG+VaRuhbRR3q7SbAlRP5c0c/6AO/yT+
TdarTv7RMG5w26ehv4sazCEFHj6RVvkB08Rx9oPhCtnrT0LkgZy+3YHIHfM3rb7bEvHZhw7oqdB/
XPOq8diiQJ+sZUtk6xVyjewyxsCs7rX4oMo2oztp3bjLKK5wFzrqLxIE1qVdky7GaWSBcjDBiyhT
ysryyR++i/aQ6LjN0CRtTWXn5FfbwX95aEnMy89JhbUW001Nt1R4PjanP7wSi7HewJA/Eig3M6CE
Jw1vLr9QY1P2QsFrXxa0SCU/6coexkYzfolmV3cfjtwGFH4NRwSDP4UVttyl/rYfjqAzKoRcbCKT
Q4sVFk+q/tcLflTjTU/fQU2PSAmjvdMeivaoeQHW2OjNcH8j192muJmof30QPL5psVmdWK4zMgxZ
z5Pegyy9gonah1dIL9PHy+Nd6JswQE8KOjJBi1Vm0O/31HcqxlXz23LZd79r9YbvTHo7Ue9KwNMO
aJJnkP+07ucImbiT7yqzvDYncuxlKvtasBs4I4mOf+ktYGm2/cGR68xbKuTQk5ktNqFxDdwjBX2K
hdtygD18O8U/jbYPnIXZfCUQhrWzXx3NcYFtswxJNuEEvxclI+/213L/DHEvsyuZTmHxYGCv+T+p
fmupolkv8g64TF4d/5oqLJX0z8w6BLTNtQ/Ob/gqzEPfnpgNpxbMlhkM0trClPngpRlj3Bt3TRwa
Hco9pt6JfXeVAxL3rT/+C6195u4QXuUtU1Vyc042Y1v3ne4l0D5jLM01b1zPgD1PEeicPNBXzLkY
85xM8Tmwm8/6ZOFiKmhBErE2edP6ZGZmv1O/PZ0TfPNANhlSDGevOAyc9VDdow48/lfWfEWQYqbL
7ahw/PlPDxUxyUGoZaJFlx3SfhnaP33/7um/sf5nOzfB49Uzctdd8muwZ5dkbka0yF+dBNxVzu0a
kVf5rvt7BdqMPY/QYeN4VyZFNFbG8OyaoFvWrX/q2o2oj+m4c5pLqx1d+2jXjyw9O817jCDLs4w3
B+uJ5t2b5AzwXbFOfrLiL1IORg1nRv7nB2AH3JcLdSSCPqwxSofhBPjnENq/Vbolo11FQqqeE+U8
6Hcgz7QIbKt7nHEPPnoVwwn8A42PRC+flX43g0ONzVpLl5i2hgZd0MGWCI+eYfDnGTcGKDbGQUGO
Uf6lM20yMVSazNxUdpRMleDm/jbNuQ+wHxTPjEEpl4Dr3QbvWMb/mvFgwK3R3tPq3/SC4TFVJ++b
BjxV+2OiKDFYDPY9Ydgd5G8ivQXG1tQPVbUcuyObth6TuX6LMA24/tUrtlly9gaEPfNavBMFAh4c
YdxOY9Fp6juHol3baP6JxYfPvFbgMuiP3QQuwETZCsTf/ViCQ4HWk/qFPU+UwCbG2XqSaP8KXFTK
CBnOw4itbvBfIQ1BoEdoLok2mnKXaVMJnW6ca6bYjzwPv5Sk+h7SZCEodrSh+XWoNOde90pw/72V
OjMMl+ViQ+7vSIAcS3r13NuUx71onl0m0d0HKsSRAMy467hzQkTI0c4IvfJssrTL2FlkhHRWbXbQ
9BIUlQaoXQsQwQLU5hOplIQFQhnPId+bqHUn9Joif5OqREQEr9sxQmtRmA2CdB8bBVuWPygfbMPC
dEIdkBuPA8lGm98ba81h5CPMgjGuiQcjNmNaudhS5rx82cpuiw2Fvr9LmSCjV18pojrbhpjH0pj/
v/AkbgMVYF2x+gyXY4YA12nDkAmHzYM2wsfDzQpZfBTLulO3KTEqjHbts+qWrKNKoDPjQG9V9qvW
cocjHFdThdhvxQyM2wF1fqqgX0c7zg/Dmvsi1JdENM/7ImqXreBA1CMaqHL0fjOt1ZcJVLNCZ4kb
Kxt30CJwLM1cRBkUCNXGMmmGA+/wte+MXaaGBDSmDfNqRdmbFFEsSzOqQbp08jK5GNhkOPRh5KtV
Jz/0Vm7uklPSkGTpMtTtqmoi+wQfAot3OwyfhYKfpZ7YuFae91Qbxc5N0EoWAUfI9HlD6d+4hHMj
XOK+kBVJ496Pw7BczQHIWaDlKgC4/NyjjYyBLikN361kfz1zaNn6FvKy0w/cD9ArSDRR3gYNEwxb
+11UmcO6rc2/2nVzIp9+zCydKB2lMhOdGm5Gos+XqSxRfdeM2ElsA1wb1fqSSWeuPk0NbOeIDkFY
+i7Uimsl6/Kq8YCzVgYXi7tLWuW3BduGKJ9mx5ak2XYFV7xJ09kVCWwDBXQvStZZ2OKKqOz0nqMK
aurXiCEoNCxtRTYip6ZmzEP0pbOhKaoVsUaLIXcI9ZLxkmWki+BkmvpN9zoZ0czhnVxdNrb2V+pM
GIRT4UdkLMBXdht8wQNGZb1TbpbincCw5BgWyV3LvfzoZlVFQma38sv3dkRU6bggR6PMzDeCPK6h
c5VDBFPAV3W5jSNKnxAHMGT/fWPgFUudGCF5yFWbip1WD4dk0j6onY/etKxXpkIH75WkvGeMvPG+
sJuBSE8UVBXqC7+J4eH0mLL7iDfWZLpTVGgmjBrIHf9i6oPQ3g+ZG5+EGD/cJs2XoxutVMU05i2A
QnzxRrrxcs9ehYJgqswNSHdBy/k2FPwWu+mpiUYD1DIwOHOgZtez7LyOiI5clL6KL9oJXn2GDwqY
kYOqJlYvXTMipR+vPVO7VVqyTLaE8mEm/onCy9/1hQTC0uIeySKFNUarMeEDcyad0+AAIBgL0Fq6
5zjUVc7WIROLGiQ4w2FDmN8UO55qdaZECXT+ZPJW2+aFfBm8AUl66DKbXUaMjSDsrloez1OTFZNl
x/oyqjGhJ0jJdRPTSumbGGZVYl0K2qfWfyt72c6lBg8DPe689hh3SXMUM6O3ERvrxWdtyPQtLwiV
MJUa9wwqf8j5wYzEFsRGHVkcOaMwl4hc5KYMeFV2zlmqrOOKNsnqPCgubI2SGEW9LWqwapW/1BnX
IZXmYzDTnHUCG2VR2uzIwq6fNYRxEIMYLerOwkXhnXqBRL5xBzD5SKsAaXebbsjR0cbjKwrJ6FLA
pC+ZrNzizH7wpK0o2f6YPANcHU3Go518At83sCAUJ4BXLytuWB+7gkpA+/EhzFgFvgwyeDZoqy6J
z2ccx0PDCxRuUl2RTImCv0rHwNUMbCV7JAigp8TMpPNVRXtJMyzEcSahx3kXL4PppvhYsJhbcLgj
UEzJlF6IynnGbbj3DWXH3E1xOKW9onx10ryDFLoKTHRN4s+lrumA8ytyRfnh2gJ8XqN63yls35Up
4m1hsPhSmE2gFgpOTcYtounnSO+2A6tPwBaPmDN7ZmMCCmxjUbRsBNwh2OsyZJg0oG0hRJ4fWY29
kVVa2iZ3KP6kkdjjt2uon6RUfGbat2SMFA820fWQHUgZrhd63f9N76nshoq/qaAwu4fGjoxNZEAU
EIS4lGTRzVzHOjsBt7qTdoRHp/DhbeC2NSRIHB+sIzhO3gwTcXATG+qqHvPnBJ2HsIzWW1X7RaIQ
zRF0+tyLpvUUerMxZDJujWxKkWjcLGjTXm9R7lr6TwT3GYEPlPSJnRdn5isd6/TcIsXszaMc062X
DN9hIXTiWpjvdf60TU09cheywFpCTeXoxSyUDA5JRFuqdyo5HkXOKp9L+mEQdVaaUyYVb/yy9ir8
dfSKZfWbdcxpg7C0l7LZscFFxd24bOSRPtqVfxl0J1sjZHe4Icm2zBZD47Qchqy9u7SC35ef7Upl
C0lyqRfBlIrt5hSh6oXNdWhNC/C82t79FjZSCO0Lua3Ye6xgWgMryMThBP3sS7aPzavDesKinVnn
AQHTqaXjcpyRPpf3y+CSkZSFXr32Ozp3kuiMeZ6BNx2Ruw7xHw0Zd+fOH9l++gY/TUU3bpGjhntN
Llp87bqDK8lpyRQrTbxpLCUhSTb45aqz2fNz1NvWeLN6/6mM2qwzOExFSBCgsBFZFwWeP2vgnhrw
UDu8x75hfrjqeCkUU6c3bveDXrwq8j/ivkMzEuLGVS6uJ4IlsHl+ZGx1B/bgrnC+A81bFuBnN2Ws
puhB752fbq0WK5MMM5eXhzsB1S6fjl/DDUPvomQ2ZSnmrSDGnwrxhrW/i3GAaDr0U7xduXLLcuAF
ZlP/VM0E2enqczbYcq5RNsaKjcwIqllB1leSWavUrSXDG+izPYb91HlFjg7qCDsMctm7N8a4dRkz
+MxZ540X36PMJWcrKl8NuvF58z9apMZNrM3VIvsesHEFMgadHrKFka72KxTvrnrJSi+oOXWH4sC0
VzHnLkCX8LMR8dVUeSw9D323sOatLmLMUzdfke6sch5eDByUnJffwamCzdCCkWM9PvGZfXxRCaNR
iy0IPyQlPtmJN6XgAZrvHcIB2IPEloUHo0sJZvV0jxwWY593zWfXimMaP5jt/oZBt46UbkP629pC
VeOqN63CMNO3kuWxVeE7Fr9W/OclBoMvwUqpwKOdTFMDj1RQ4aSvzLYfSCh4MvgsYgOnY1oUvKox
fvEE+KyekZ/VAdvq8PCAZVC3QmFZm6gGbO9hiSkBQDOroi4ctgHlbyNoyCudT8Nw60NvoVaJg/Zh
EQdPBAGjG4x165YiD6KM1PCdsA5gB7npphTiFJrKUEIpdBSDabL37Uz/WC5pAsaE1l6a82KwLVw0
WGJdFGbzLE1Ols/kMs5Ug/+zVWaZpR9Gs0OzoxLyZyaojEou8jimyWfdS+oNubrm8At2CotEYESE
29BxIiPxzaomxSXQVlT74JUMg+R5j92oAWGranByqOQo6iaWend4mmZ1TcsV1/5CreWvk8LVDo7t
CIils9Fhtp1Y67m1s0aSwquknf//O4rpXzMW8dmPh6cjC7qmtuLyNvDOZ0gOeh/cPohxtjbqS47e
Z6Bzz1ZMxd+Y045ezlVRYcwdZLNB/sIDa3WHFHCxRnqNW6JziH1s1Iqi35ocG40x5NRfZ6GgvQsa
0cw0tXyEJaVdVOoklqblvWrABGm4c0pB+KCtxKTz6DiglAR6hkPsZ5ZhKiva+G7TtqLD+coG2u3w
z7McuawNgIch3WRDttNkwIJVk9tb26l6KFG5uyQHfNMoot+aZYh1vUPVXdvMMj1kGJHcQ+jGYlDK
uzryKIytDQ52lEjTTSAkNu69YuiA7qrjkuZzpKmQ3z7j+SBEtVRxFIQKcj+YwznOLxFcfbtzmaDG
y8bNYrTsCZvpqEMEC1DDsR9toj69HsdNTkZT42QnOQXb+Kl4bzij+GOjeRE6H6Q5vCOapsJhLwoA
4CxV9dsMJgV7Y+8TNXzEIbPBPqgQTheY+SH9sOOVytKg+3wbOsQ4fnAzE+Vd8XGIR4GJIE5jS1yZ
zrcVUE0hwkCK1ALW7H3YJwwpZk0axCsXA6bSWrsA+iMDCNSVtet5b0MyOXL0fK02I+y08k7K8kw1
xs+ioRkls4aZjr11c7Fyewm0MBHaXECJRqGO0tRFeYO+MYcEkCjY4qB/37WCGE52ES130UubEGnE
iyFQ1klO8J2LqsR8lImHPT4IlzEkYNRejrfoimFXNiLfZmXFIcxZ0Td7EJXwFfQIP/YQZjt8KATA
1huTh3iImUDUCXhW0qkEJgorXHdj+tMbVMSBjf1gyLdRKn9zYitnXqWTJp2ckjK9aXptzBPjidbq
o43Ke/vITlQlE60G9v4QImtySJxiWLmUDtJqwyNAkA7vihjrL+nDAH9//WgrBrepOdcbB9h0nEwM
aG4BZsrw7b5yK3/Ta2c5xNajRL81xsqPUyOftkSxynWUFqPKjV8SOZBFnNCl/NAKpq2Ev4ONqBW5
bv5j7Mx2G1myK/orF/XsbEdGThFG336QSIoiJWoeSi8JlaTKeY4cv94r1W0b3QYMAxe8UmkmMyPi
nLP32sYnpqRHkCVmThYuyevKIvOi4DQ9wKel1W0xXnN0s43kyS+hwY62e+V2kzk/pG38SLkO/jRK
4mPkuLugTiXcYGwEkcNUJNlhFISYRXoYnYyquR1cGyfN6Kkt/LWZp4d0GKd41j3dcgVZwmoIsuxV
hNhl2EBgfRV+1e/CNSixxWG45Jw5nP6pd+IrNnkRIVUYAoaNbusahLSgifJ5Fap5tGb6UhHrAFd4
Et0+GZC5acj1bRHKvZ3HcKwMiU8hmOFVHIeXFGOPuex8BK4WFBND1TJWCU4dz9wvVndTI+uzHEIP
OLnR3Co+UzXQ822uhj76Go34VZC1ZBsfSwD8kzRfHm1lPwKPpWQoYyxFNpovrz01A6gzP8EYn+Oo
6ibYgpa3EB0rl7s+51RNRCnDqFjvHa4TjsrWpUVQtphgCWec58om+dVH8QvVHH9DYqgw2EeNqC4b
F3WMZROQHGfsfeNKc6l2kU3KyRzxs0YUbQwguOhp+VlqeshNc0qt5XYV4nXRxO9AMZD2WXyZWDdN
TWZeWXqHNOofW8393qi+uCIp+7xSDlPsIEAwM03irKyR3eZZwklDA4n0SkQNjT3xZ5Ix1WTBnp3x
RZN1Zyz3blnjXZWMH3AYYh1gW2+c1mdJKPGwSVIRAmk6TvbcWBxrSSbLEXw8yCJO0PTHt8mqNcBq
lM32eB6sP0njbUsH0vxCZV1+kVYGE6kww3bU941hjTCNS4iDeAkitiDPeSeVCNdzc3Sj9FhM/S+W
GBxrGaYMegd73JB7BHUfYThcVVEQnQfdcMtrEffWiyYI3MM4zJAUEiP2SUA3xdo45AgfpRNVUpSj
zOhuolru5jVWo6if5qG8Mx0Gk0Q4WFft1zAWlF6KX8Zk9a5ppseAMCP62qwuMxdLXXVvGD6bDRmY
HygvH1sDu3cusTgkkmizRXLKSRWd7XwMttZQRxvzVVfVrWOpSy+wEO9UxL5A67tTaG1Wd0B3LkIX
9RyZGGMeUG2O7YubyOVgJDbhcgTJANYVKoRIaEOPdybI917dYCxsOJH3xeqJnbBkE+rgobjeWE74
S7s0iPQU3VvOfk7kI0qK3wRfqO08wqsPOnICXXTYMdkmZx6NEyuixA31BJ2pfurx7D8u00egImZ2
gtZwtgaHTExmBxO/pm6CsakuFhrMtLqNPZHfTJwY0JOMrswQ3bJXgb0oAugcAvlWU8v5vOz1z3g2
nMQSmLe5ULto65AUjHiQo0RNjIozA0MdQWHRESZ1I4Uu4KYfg+O7Z9LYv8YhbZGTrUZBWu+N7z3b
UXRHV+ua0OBjkbjs16wxNJk3BozS5LAteX3zux3kOd3nt84rCIhghbeZeOctrK61hkStjdLjnSKE
Zrd7GEvC+jDgJGe+Gi7nGplQ1zEesX3WYE6oaw/xHMADpEkFdjJE8XMurBDyIElQBLfhLaCayfP0
Jrbc8dDmK/tmOF+8+ZeVlq8efSLlepdKIRdc8L4OqNFpmtrPMul/ZSJ49pP4HH7ghOaJG1A1QH0S
NNXkOwzrUywBZ8CPfhfE5uItnq6QG23oqb7nyBw6BE8Gi6N0M2JnG81RmpPL0kflJlQsw6L2H0Zr
ufEIEaCABkntr3udc8FBboBpkri7Ek1O5xGH0BI7AAr/EJr0TVL4I2W1CZgamU5pX6qtIixsKJC4
FmFWkHKWfE0yewo6/7cKuQep2rsSQ39ZPfW9wmrO6VsOgGd6AxeiyTVZGusDaSbwK8p1Jor3j+k+
pFHbx8DhyQu7zoutrp1H/LB4EtCFlQvMA7xbqSTIKRmdQ8orvZt8cJIxFkWVrqxCkhXnBPOb8eBp
rhoZ0tx+TwtOM8QPeoHNLkJkbbUW1Y5c07XxrORWit9T0T/7YXFfkiwvB3kHijg9OSOxJ1YA37Wa
QaJm7XLvxCH9nmjtvsOfjQ/LzBYFWFZvmiJ8cafiJUwRks4hLcAVtFdEGZTMuH1tCHTKA+AfuJ1Z
fi3d4avghJmmSD6WKX0H+O6E/duy5C06f+YxJMOuFDJQNQ5hzzcDNyUZIy/p+rppFZLpAhnRORRd
aZ4c5jNeBRV8MBUi1prkn4Y+0tZts3mja+YnpcuZp/Zgurd91a6/4K959l86Qj1wfUVMfnBaEHPd
XmQBSG1nWZgQZz+9hqZgoILboarRWFiR3MT2fughdxa6ik5Np7ozTuFyXznotbIUN32JLBn9JMJr
csmS/UDAGC8l12foNM5lV9KinFFYw95kPunPCtCli4Ue+SscJBKJZ46qVnkmMhhV+TQ7SFsPA4Jf
mpZol1OsijROeWrbzaBAhVeD1GdhbVomZhk7erJrKqbLetAQ7CQzYafgyx0XSgVpJJOA6dEQkYs2
Xtg7DJJTnPfQo+bPGsFnWc2/5JrNNVqg/Rb/gXvlc5h9gZI3l5ucMWlBeOA+refHSuK+7CcUajqH
OVe6AR2Qmg7kvlF8B7cq4y0aoaX9GpU4eABX7YjhiR0A9U6B1lilmg8BJKVAZmYXFuY19It8m7sM
EEqLAPmFC7SNq58wCl6ragBT1dMn4FmprZgDbB+tXrpbRUQBHTasUUULyqWVuJ8X5g3nBaG+kaf2
enAAUiqAhb1373S5v3MDhqMW0PecPfTczvHXidPYOvauVkTw+Jww/bZ9RsRPEI15tDKcDM2yp4X8
Mw98cGH4zYKphgdnMxK1y88wHA+OV1ocKpmID0t/6igRxozS0VgTuX4BCKgcpgqkDMwgyYaQueY8
tXoMlEauk+WBZO47t/dfmogemG0Btgtnnwxguzm0w3TZ+6CA4buWm+l3ESXBOaL+kAOdjWmLEaP1
ZNWLue7IxMYqOl10jrWnMXdrzaY7b+khYrsnH5DIsnPXAtrtYDrnTrS3MhjvA+1A6QrRAwezvXOS
xRycAulkxWhrp1bRRtnjFllc+hZe2jLTUySZgxwOEH6tAEwn7+A1YYLqBpJGW12Rb+k3gg73ZG1a
xsdH29DaqVAlNM2hm0nMzKdhLW+5Owt0H0k6cn7wCsKqR0gYmqipoqnoQkDNcmyGKFNwyoWDSd4l
AzyKxWNRcpvWHCLzQA1YZLO7tgrdO99MZ15E/qifoZSmF0pYToDil+AuEkmpZpjvlfCS/MDf1kVW
bpw2zLZjjmdhBORiOXK49XCcz8ntOHty70lSFj2ajPSSfLG3iSnmrKtRbRrPukvteq+goI1Y1Q/x
XD7bphguc7+68kPAM47lkdRjO0RVTGJLgAZhIzNjraix3unk/e4KqIXKr39ZsQYj1YRPCugMHQGe
7KwlC9dwKSTTDLNUBpDak8/eBe8SC/9jCATh1+g66xEjDRKDOQgB1vfJvPXSZT9SCBPWJMfzEgNC
ogUKanijzmr0ycHcIvrG8sFSvUHSbBGQl7vylYr8rU6XCUwn+vSlYcpTjETLvncT+4R8dRHBEbdF
j40CUU3La+YBrYu99ym9mma2SSceb+D4Mh6IbvrOheGqBQ6yIQJsNTDXXF69uQmIhWqeCWD2z1Hl
3VdufjdaZMmI2H7r/PqO3Cq6FDxhbNn0Y5nRhnQcIA8BC9bZOuQO16dnqX8l3nwfd0jXjVvez5P7
4M3LQPsLFs3o20+9l19ygGduPeCobFAW82PT8JrKHMI+uhECUnB1LXdNrx/a4cUi09L3lyuSSeQZ
rTuYFgDOekV31wTLsC8YtsYeEZ6tj/2khhgp7flApyliSk9uMN1FqlGyeHqfJJGIrthqqJskEIpl
QjJcXwwLPD15Zpi2OeHAjknkNlm5/TRfVADSUuTb5D7zggCEaTFI5ONlx025gGS0i58xw6Mw/4p0
e1n26alhKe5+Z5r9O+jpdQzMplrrIIfe0HjL4Uq11SZjWH7Bqa3jmIRio7K2IvPukqR4C4vohSkg
3I+B2a5G6xTuIgr6QS3My+iSIQ+L+BH+dUiEXqVvtSVZP7HUOXLro9NsOadO5dVSPU01XkgBc7qt
nrrRd1Epw1HVRJM4REeHitgSxuTGqd5yvDsVZyDPjOgVp+sU5n6BXMlGeRTRh8kAtJaS/ytwxGlz
5hXvbXKb9wMNOsysGGB6zuzktG4SLD9k6tG3/bCNsyeyPuYGRwa09BChk9g+l+vC1Ch6lyiA+P5L
NW9otpwJUPxrL9CBfN5R1I2Upi2VdZS455hYnW1Cq7jQGtQAA+E62ZfE2sLkpVXu95SVtK2YQTH7
homKktAdIUVyLnR/kRBzPjAKFBTQmJ02TWWfu2hdiuzca5gS1Uv8YTzawKW+mJalP5tzWnnkNAzn
nGluxxTbV0ZiOSdAWJMxIbKIFXKr8chv8gCQWavn/qLVmk3b3zfWa41JthsCLB7JriaULAdsl/UU
6HV2WhPZNULZSVA8qfzQ45NjbbuiYDG8xtF1hPxgKN9F8OjRHc3XzFRVEEyUsM+hkxY4RuyvqBTw
jlXzokzvcHyp9M53Kuyi8DzDwaa+DlHJ6Cjbrrmqa7ifj+tXAG6ZLUS68IBTGphAAwoq+3yYcc2U
V/SecVY3V8p7Q4BWeMonFRZtZMTSlhJE4nT44XVGNDVu3nXJxucA9AGZ5Ny92rX5KUOWxcwLbqRx
XqtUQ823qYyAm9RSivPYobWa1wmzbit/6l1n51vlxpTmwQhqGGcGC+iGq3L+wpOgJrERNuTj6k2d
Vt6TJAxNtl38060wifo9SASGudZ9VyDbmfJhuVo8lMKD7/eollxzKMgQBfcCj4e0b0pIzTY8ONZ7
lPbDozMAmulGapzphc1G9POTv6TR3fcDyvD5OHCSCwPrKc+n+CSCERsN0v6bSIGzHIrpiilJc1xs
aExBGZZX1cisa1ZDdsv0WJ91QSQulNV6xA5A4VgC3MsqfXbrdry3jHI2gzMHl9EwkOQ5eafEqxVq
pLom4IFXgWZMfqhrtD/cKAfcP/ObDqTipXXGQxD11dP674RVjA5iXD9c/cJx9hnOi7hi2j9cBsR8
OqmqXt0uvrc6x72rTIHFjc/+/ucl832SThq1TYae6ZepGwrPNN4XHoLyjvbB04pK6cqCfEinDw6R
4A5x/CV79d2KvKUmOLmtNe+Yd1cv8VLeO3agbpl2NU8jPM/vf6ZjQ5+/xvVTdkFz7shY/fzu66dT
WO7HCoPuFHBA7yYE8pjCNXzV9Tw2l96Wuhqe1WDJXY266aGq4It3TmC48rfxFLufcqpp1iqj7hON
yKSc6LCZLoluAgNQfeyd9kzosb0yC3KflrC4p2TMvHOFE+MhMCgO/M5+Gzs3PdFuI6TAnf0vSY/O
3ArtiTuVtfom7dpbT4JI4ye/tAmwaxEqc2Xwa7X5SKEWtfNrUi8ftRc3t3T/hvummG80O64bMJ5e
oosOLgjkrtm5WiwFa8zu73PyrzbK8l7rBsFvUWKNW+o2u1AOeh0H9QKFkNUdocucJSAo9jOi8geL
rMQAHlls19VlJ83EtQP3qMpMfZH60cM64NgHbqyv57j/GTimOzZYW+ExTQcgbbEX8REjrVPPSp7R
XLyes9wQbzkd5i6XqKISHEKF9ZYvI+/57BmwwVDPRPlNq+HLtT1RLD3whJusAFTecf4lWQHg9/dD
ESARWrJCXVD7XvuCS16Ecjz66bDsokWBxucKup1c+REBa3ufkPwBCXRPTkpwIV1UhnRB6JwSPFYT
dyv9qG7Y+mGdc51I96qqa2QgvtgpQVBh3jY/p5DMADlBRV9ggM7sVXEFmLdNJsIAhIRfMi47QBjw
jO3xl29fuCWnw7MlCXYLI+6tcH1zMQ68nFOgwaelF/E8YoZKzLub9Nz+KpuPsQ8DGT5Ker5AdRNn
ft12lw6ct2Adtse0sJaoOmkbnTpHbWA4FpSAlln5znbXxG7JUZWe0b7WMSKhfkgClGzoXEdhI5BZ
ZLvlXH5vxjK6nnyw2CrnCFy084Fdwz8EGQC2ODDzT1R++OXqBPJ3JzWIseVdGNk+ljUmpM4A/PVV
TstRyPORXvXVPLOPV6Npjg7cSFWEC8dCQakiLQRiFdgK9rPLZpIUXLN9DOCs4Y260bw9KInAzs/g
LZHcZKpAHYBIlC80xzgFZOZnD4YegS79aKCeVhvfzz3sp64Pqm3M3JKRsDDnqbAhlyPzrafCfpAO
wsGI6+FDyPIm99KNNSOXdj1rvE6hrTCGRazdzdZEO6tBREORs+PbpofG3Tm1719R3mPCtWSwbXg5
LnM3uTRq7F6lA3tDYLLwWCFgCHn5tVoBNf5qbYddUAbU09FgOJ94SbOnqYLMxBHphT+nat9MLtPa
QbT1aY7BJ9lAzsB9tEx2vx9wU0CEWkqUd2/MaxD2M5u+wQLFlprPEMZMjmRrfegME3VrQVmO8kUd
nBmgNSF+11WOpDPphyMzM+rIOm0JdhzEtSuSu74e3X0a9Nk1rE9zFjdttft+17Wy7PpscSFCOdwk
ZwvAyVWnScPC0B0sA0lsodU9YiFsbpWH7c9WOf4xrtbbwLVvierGvxSY9mjWB9HkkKCE3CdN4R2U
ssNLJCjpJ6QArFxtPt9LNAcXY+d8GuF9ZG3RHLX2DUYSLUjZKTPOJN1lzEl2A4zIPBLyPl7I2hiG
fFC63cqPrn2UCmedb9k3WjrwpnLCUHqdzqdikmAu1K6bPPVVhohGMzlb21ZDQY1MSHLV4iw7+Yya
KaEJ/iEpI0er84++LKrT2FPP6snhrD3i4gK44V0Z2JhJS7HT2+jksqmkP6U7Qoh98aTHVRroQ5Gu
KLQPrZ/02ySuMO9YyBFLCzGgBZyvb/Wx8iL3uSbPaSi5Astwhg6T4tNYQrpbsQRe1Y84Y6sWWVPU
ibs+XDUjhN0Ka1f5BR0mL7XRxpEOFdvZ0eCEOmaN3vVlOK7L2lkpAp+JtZsdI2vIjmLI+b4FZY9E
7vM8ecTsLIVd7bmcfhlYMKdJ0l31uwLEfsbGp9yK8HndX2aV6h90bde3oa8oBGPO8Vl0oAiIj37O
oKm6iOpOnGrKsoeiLvlSwqtQLc5nagzk0chwOiqLJDkD0ev7gRECqSp0axXt+KuIXmwNJOMAjRPA
NSlf9qucTHhnevvouenwsEKP+tjpUXg54d6kx55F9rqmV8J8cCgfVEOaSZmMtyy4xwXz5LXtNhK3
HZ0ccrly7fvHJbTASa0P/D3oVOJy3hAv7bAJpZRyLDJykzgM36pGOFfF+mCS9GnGl3TRizjs4Uvz
b98fTccCYFca3lHllavD9ZGGG9B+aACn74fvf/9+y8jlbe45ff/Lv3+/64g1hEj2BGzrNmTw2zQp
SY8c7YtsVqcOAi3u1nRfSXs7DeMAa5gVoCopaEjelVhQJAqKkNtHqfp28SMs/UsYn6bSQo6+ZHa+
VfmaoNCJ+GTDHTx9v8UToI9214H/YfFIOYIdW0eLA3Nhj356gqqvZR61G1wLil08nCxBy8zr1rvn
G+60PjBWXnYqwiORDGV/ndOPbSKOPW3fQlAtU32zZL2+KT0U06kOWCNl8+jiYttHw0vr2+PBarPx
QN9cgHzKvZ+DUJwCex3C9EiD6yAPX32b53mshQE3Ed+hGuMovL6C32+Z9d3vt1pJK4dpDahC/s56
tUNWfXQpZL2AquYhzzJ8wwt+vQT9ReRlDd/HiJvvB5CheGw79zgLcelEYb3HOOoB+Y/MAdJgnXvO
Vbs+pE3bXgjJaMvzyt86dafLzqtTkDnyt5vW5vg/DzUu171KbVKcWzWIlXGK1A76AMEnLGuUMYyR
+05/aNGRY8GGgk3095RE8jmgQcYmsM4XNWm1GrNrXOPfiDvVI8nReITsxnpKFmyXSQzouBjbh1Vh
01PITlbYH4dZeNffD4xXkq27NFBVlqj4Ba/YJyyhZ4otIRyWBOmyL21QlcyYyWa6HcgkqsU3v3Nq
rrbDEOSrsNwFqCYOqGDUFcPbgyqof2Vb3dTtcEoxE3BPs5pmE76neZxp0ng3qIzhsVmoK9w8Dh9m
VJzn0tAdcHLO48Ly8vX2UY+ZLhkFkYIIueO9ob96H/mgiAq3A0nUs6UB27AqQkIWXK0n+iWEegkP
4qnlvC7DrI5tnmsU8FRqOCzBn4U+qWtBVL+kwqm5bzjntBAMCyQIO8b2B6Pg209Ywi2KrI1dQvsN
QHhtiAiiVHSUfSlOQlfk9bqZeBwzFB4DjaZwfmtQw5zj60hOPoiMY9KKe77wJR3UfClnSPohgxwU
Kds8KCA/dbSlWkit2xBm5rbsrpiNEtod0/SoYVYWiQ9IMRA4LmL7nk7Jxq6Dz1Q31DSDdm6njNym
MOtyQjcijzA+h25L7Oi7tCLqoZhayirhXNP7JANovSgg+5RMQCNMpAMvWWjLDzeloTQyw02HKdw7
UyOvy1w9pMlD8hUurrXVpZl2YJqSZ8GvsS0XQTo3eWnb2qSalcNDxxQeKu9TaLWm5q2mtzJ+jDL5
Ongl0+1cPlYK+lRMNOphWmODfVkdTI+5qJDiJkio2tySHBFOdfFFmlEyFAsG3JmRmkTCsh26BqCH
IiMy1W57rTSC7C5RAnJWTzFcDI9C4qIXLXmJACRLLGC0Q2LXt09hkctTIxHlLWG4S9clSdK00yjC
EbViDMJDBHtJlm957MQ4xbTaDH4/XaNFqTiToidd4j3uALEdY6u+nEAAWYmzBiaY+TW3xM6yGvsh
CoeVDlVRqOBIPiEsvAOJWewru4cM00fJ4zgEKDGaZD+Ginb3kJvdaAfJk2P/FP4gH8q2Sp/AAB8b
qMNntSHlGkHn/BjPLlL0aPy9OFD7Ua3JA5M4JDYafD+vPKe8PuwvdB/PGyeHbaZ1Re8iiZ3HhWoa
YBNjoXoU8rGIUYmWDa1qr2K+bv0e62s3lt2NyS28c/m6mHA6u0gSkd6rsaJxGYscmwiUGBTu0yFO
+ukCGVZKN0BHzzKE/QDkOdp1Y3AzMd64h3bxM7St4UOKtailXvfWdsESyhfd9bRDOQdujZV7uwEN
Dth4YlJ1bVW49gfSXYbpiwDR4e976/cWWlvY6cYR722u/OqmK7OOhITQ2n6/W8x5fVO82CABtxHR
eJz8bLqW1i3ZEiUoBy96LUkbUkuIF7T3Lzq36C5rhY0b7xUBBZxAKDBgGMpIpSexPqAJmXd2S6mH
hRHorgudo2X6eJ8WlndfBXcKmRu97wlHhtswKZGN3OuChEIIkYhQUEMiKOuqO9Euz/lojY+sW19i
AgMyeHG0L4UTPQTW2ULYNHe+W37p+ilw8HWNrnEO2WRx8FsPndPKodRniwW/C6K0dRtWESrJCfdk
ENsvRRUy0S3NbdDAjqpKYe2tCmVK6wj0wAUaTtvU9sUQznfp3AdXSr3GEdJlOZP9E3QZGaf+RIQK
BTF9QXJ8nPlXk47v6BCDh2UodhrW684O3HCXd3H2wpJ+JMvQ+zW1hIkEHmCKmWkJOpYG4RfSwJfK
Dwpc1AQUR2M530dWd4l0vNwklJAXLTmDj3GLkisax26Ho5nVeemwWo0T9Vly9q4E8EcXBvOJFi+z
1iQghDNOcCTZg9gb38NYlxD9ChUUHQL2PAX51OpG7MUgG86DXsyvYIqS2WmvyjTuQMwhuGzSFA1L
AtMWKK4EYCL1h+iMe6naqdsGuWq2VgSOZAXWX+sC/0+RvJE1dqFdYAjYgKjRYYsnbnqNcJZc6klO
G696rpDswQ0hwqHpOghCyhm3gTXofeRTdSwzfq3Jz1ruc2hLLm/QjHNfP7uxKT4QgNa0iRJa/bq6
FVwDl1qttsLWvxc1cgX0md0+tmJ5PRVQ9/0odm/QjMiN57kIVUz6ROlrAYtzm2ur4m6XrUfgUVfF
V6NOP8qCgf5Ug8Ol8wtGqKMgDVT+wBNcnQK3a7Y//vj3v/313z+m/4i+qluKRFwI3d/+yvsfPPdt
EsXmX97922NV8N/31/z35/zzV/ztOvloq676bf7Pz7r4qk7vxVf3r5+0/jb//Z356f/47Tbv5v2f
3tmWND/mu/6rne+/uj43378Ff8f6mf/fD/7x9f1dHuf6688fHyQUmPW7RUlV/vjHhy4///whXfH9
RP39eVq//z8+uP4Bf/54QoH9+f6/vuDrvTN//nC8vwghJDuiUI6rfaF//DF+rR+R+i9e4LhS21Re
Phep/+OPsiIS5c8f7l+k44pAKycItBaBdH780VX9+iHL/ourpGNr7dnCC1zHtX/811/+T6/g/7yi
f5R9cYsF0HR//vAC78cf9d9f6fVP82iLBJ4rPCmVLVyA2IqPf7zf00rj0+1/G/M57aSv7+Mg8si/
mTp0sGJeqRnG86ITSvKHuAKAontI8WxXaXylhd2QHj/Zj1HQu0gXfQUCWSJ9nVwOpdU8ycewbxQW
OyhwjJb1prUKIhJsE2JEG8lfq8fyWPmClrgV6Hk8I4AbRQQCieK3bOvuzolKmyFX410u7UCoIwzK
e54scRinelgNDRnwSwqN6LET9VBBFAVQgqrc8l6qOnCIZMCQ+eHBBOJj3D1lPVcnIGtYkyOiO5sr
m92uqLZ1Q8XwlbIFWcWB9jkaQE6AuVncy3yA0GydZb5EnheHdU3noEJvOD+YKlf10aPNtwnnMcR5
NE9pu/FZpG78kChCv1Ty3ZqlhiowYZlAIMT8oBoLhFZesWs8O7iNmqR5FK1cVcRaTZ+ofRWDCbr+
W+zZ2UcUTcwwwT1Aa0JJ1uCg0/VCozGb9yNxp5vaylEMiAzxMbslqMDZ+cXBvCIjcWFogxS0+LCK
2v4SnoUUZnQMmE4/LqHeZK5hVzhhaCdbEvHB7LXJDc9rexVP1fKZhmF423U9UgnfDiERmNhotOqL
yA60p/G6GMeDUARrZEIY3fq+xyg+WHPDxJiW26IjDSvgSsmuA89ryu1gLbh8xtCQz5am8Ujq+0Aj
wYvrc2mTYhXSehabPlScM6pISvY0vHN7CVMRQ54h4PIC17X70FUdqWWZw8HgZ2sn7IIYoYurIlUx
fLg87vKDIKwk/oyyNRJxzovDVDD3KWtv9VKWsy83czzkl35mbAOgEq8cHcxo7yBpPRejSe+M73cv
BgGS3sqmyN+GaVzukHaiUnc8Z5FnjVvrAxxTgr1kSZZj0eGt9YmLPwuKNVA3K5zsqg1WZ3VWtRlo
2KBBNyRzK68JAojKXbPo7mZ0Vy0mUzov5hyDnZEB57xcMfBKXhlglk+M4PNdSIG8XDjOtCrJGm4f
hpuF2C/MCE9pRisWU9aC2kDhsphGF9nJ1LU3I+7pA+Np4t0Za5jPWocV2pHSwgHEHxkTpUnXjstm
Sd6yoseLvVRBZG8KuIuKSI9lvK2jotwlhkD68271h6dQdp9dstrAqA/V0TGABifA7SmmpArSkW0j
FwMxS0HWRgsLBWoMUt4t2pSIv2WJrB5VHfM6iu3xjM1cnVopYRrBwtMrtCVuoAtkS/e77Lj9k97N
96WTZr9sal0itiv6AX1RXedaNFSjVvKpOjPKswHJOSSFzh/oPg8S/E0VY0QpNGRzoJXlmDDmBohU
lveW3xKATZJCK346Ey/uySm/YaZFk9PpkvCY4GQlEZcwlEioERS1F5mmCCcf3LfW9MsBwAfe8fCi
zlA/piGVvKmQ0Zx5Yx1spXRXYVnwamn8kYCSKa68SaJuG6xQt5/jNGVHViSLMAxGc4QoAQhmSuNd
B6EV3BVVg0Dey0u4l54gLIv+AxwKnwxljvl55fZbD2JPeTEm6NzHLCs/GpXTTMxsSzePCaNQ/6LG
tFpc5X01BZdD4GG24q7azzksn2i0MAVatIXPKzSPN46S+DnqMSGOTFUTQnrUIFyAdvWcgBhHlLr2
vsKxPWWJIqC4a3wAdA7nqLETsOAdQbiDERLcFWIptNVCjARxmAvEXYCof3bNte5TVEUxrgNkHBvR
Jc+Emu07DfpQNywWL0Aa7QGhmU79L6xnqf/SYsNuhsMoU5KP6oOpvmIkxectWtY7nEEIwpvY59pt
g/SRTmz2iNe1IodisT/1ZIcPicPAaSZu5cJC/xag5223aTUr9NZ+rp8TUbcoTD2icoPWnu74kvPC
R7hSpySmEzNbQgC3Vha167Xxifkg+YfMDMnhjOIA0gOztTunYQ49Wsrd11QYV1lE+x58BtddHS5+
scnnxaDE8BGXNowFFU//K6urvg3mlJQlWtiKGNSMpGRmtTwKgrBBxGfLcJ8idntLdCB+RvxS4Ady
PK6D97tiNPZaOJ73tXSIhYaojU5YiNXboMiaU+ECAUDKRw9pM6onZIohF1BX1elzGRSqhHpsr7Fw
BmRxJLLxs9VtfoAboGoAUZ45lQ3NpalWLdENmqdv43oL7upBljHpbxgdfqsqiLHHDoNvc0YNbKy8
IcfryGaIco6JRw1HSo44uRwyqHy477rK25miDhmM53juu1ZnGK5DtNr3IgYugGxs7n4JnSeMKJvh
shqRvlaAdrMJuwZMM9wbqN0qOitHYSDsZbrLfvbLkD0kK8ssb5J825YZrKT/ZO/MlutGsiz7K239
jjA4AIc7Xu88cKY4vsAoUcI8z/ib/pb+sV5XiswmGVFUxWOVlaVZZppJIojR/Zyz99p9FW5ZBON9
ZNKktuuq3lZZmK+bjjY6XaL+OaXWPVS5DeQCjuX12HTm02Cl5hO9v55WVAwe2EQ/Yjv+SOuMLoqp
k6REmkfUZapmczuBHFiUfk/QvaXnldX78NU17l0DhsXKMuqW6RXhH1k0RJtRhS0jvtTGFTrFq0kO
yW4qjHhVSOIRpiIHxZaQyxxKSsmATBK0UxUet14mGGMA6IShNwLIM1lSifzZBXFdczO68cyeMEXF
dkkCUu3Nl01RfesUUpjK7AwcwVlz5ltpdBGKjvwvIxq/Dm5srqOy+qYzBRgWucZWpYFPliqA95Dw
qe+Mgy0I7UZ0I2O7YetUtcVTbAjrMDIxdJkrhcyhKic+ehDzF6Hb77SAoltWj4MYnfOYPQ/n6QAE
H/PqDJFnXp2Lkdpo47eJTr6bKp8fGS02h8lTBu2Jkwkjol3slEyV+H5ljLCjBFplnjcIH6PMoqzq
UFLcOJGC89OVPlloIaIuBx6DdRE6wQg9NPJs+7mVTb/z6tZ+IE+H5mtTp+fdXIizULT6VcFtWNSp
S7RTklRP9ArprBVaPrV50/8wK+GLTcdi86UOeoA4jbRycHFtlTEesxX60sRyv0LGMpnQOiy/TLGx
ouCFxyLE/NuXJy6Gye9DCkCVNy8TohNikBw3OZ9iVGBYm3NxWeFvXhvNOFxrkaKSnyOBc1AjrvSR
nrO5XUGiROlQEiJBhCyA6AvItgw7+I7fNcK04VhF6sgQOr6rk8Jf2lwtqHEgBS7DyAm/IFFkPfEc
TJMM39yF6wlUYP+8+vvPlXaX5ff8tq2/f2/PX8r/AvWd7XxW3i269v/+n3f14Onv/6ruPOsPYTmu
45mO0lJI1/pXdaf1H0oyxnSFZTO8x+P/7+rO0n/YlFs2VaEJtMgW/KM/qzvL/YMt1uk/rhauY/Lz
/kFxZ5/qxDfFnWEJPjnalp56X9QFfo4usUWXWoqqfI7wehI7YlTZLoTAcrAqU73WeVhqbGb2yRQv
XdQvkU2BdhcRNXZvmPIhdE6GlsgrW7CGJAkmG8UrGC9jqcLrNs8IVaKP0qN7Z86KQkVbfM8ACTyN
ogyfB4smhzZQ6CpMlMIzsWR0grFEUerbeWjAu7bCUMFZVsfy0PTYcIJSoc8y06kVANJO7dTYbFG9
55GjVlKM5UFCFb/HieBPu9PejdRUN/RpiJymXsIp0R7VEkWuYeURtGWWaYJ7a+WVxDvjgkQ2P4Ee
7tImqZdAmvIv2qpBRRrGuSyJxUWyNxxsL0UhN6VIEKDqgWnNz0MxUge4wXSQjuPBjbCinTvS5EwR
1S7DvCGxUERu8TUdMmNtpBhfBmiUe+ZrmP2DLCXUV1hbVGDOtWHLeE/tcY7Dn+EY+CC+d/icu61E
/7CjAYpAPikBIcn72kGAWxGYAwVsYBMnJZJnfHfuUwpwaZdQyKIWGatjhkIUx5O8raqh3Pk+8Gqn
M+et55Lng3mVOGRHnueuPX7zewvuFAv1hZM0/YFKd1qjAHK+lFohKMDGMC/YLvdb28Wdnem+eiDv
julXGtcguIZW7VnHSHEoiY3YZ4kz0i3qxaXOAxjhWpLVORPD4xbJfE2LHeemmyD6dgwZjavJjJub
ci7Ztos+ThZV40FKMkZQ1jZmZ2wT2ERD06wgt7TMaALsilWJRy3WLfaFxDmyrYHmG8S465VoAJ8W
z71jPrCqPYdQtKLFkPXBg9+T92fOrUcqRE+iQl3inw/aUhFwWTPi50osMCJqYjk94NPUN6jNmCHw
cHrqlKamAM8Z/YDWHKk5IldDDqh3/YqWMIGvnBFJUYXz2oY5sEKivcq9gYxlPUVabL3aIYO3dJ3p
HIu5cbS7xCFTtOswUyVTnTWrqKJJvwtSVktMd1l3hT7Ev4lmSejcLE9zowDApbME32xfdtMYkD0Y
ghDbt6mlNPkZMbDRMp2GYx5m4jxQw3yvpKH0RQF4pdx1QSDO0lqa1ASuMW+jnKhLt2USj0LddMRN
7ckKnh39CYScBpmALf3V3jL4l1VwcBOajtg4ZHEYynHc5IFmD2wLx7i2AlUz60Nkbto/X7+BIAF6
Lu1D4MXleWQ1OCKTqeiqpRSD3iqNqsn23TIjhR5OjxhorxoIGWAVzwRWpcSF4yByvFVhZDOEfe4R
VlOnCtGwAnmjvRy266YNjTtT2Pk5LRl6GDhVbxxZWHyhoNMyuHcw/9q5N+xd2cu97Zfih5o8/zoQ
PuaXqWytLy2sdzBybM+Buw014ngxabX2pTGitvP9+pIhABMIpSr3hxMOzdoNcQdBpenGb52haBno
mfvYMNO4CuMWRmsaoyKPSahCJd80aKstWxYgCoUBzzpbiVEjpsxntNGMAxg3D11BVlhGr6SLByM7
VRxEpGgGVEiDAYA9665RVwmGkMfKO001pmE+mDSjUziuIy9xPGjnikcOSjc9BZ+cpxlJZuLWbIXM
mtDIimUHGysJwrumx85sF7Z11aYxT6JbWekyzQuEzX6HCXLqE8bsrU7QF5RaD1uvydQebgY4pBPM
mRAnoc5w/k7ZMs2Eu288ul0AYsChjsj3FlbVZdd90LS414kN3mvTvtPeRNES5zo6ahk1cBeN+qFq
RwS9vdNj5YZQcFM01h35WtGt62XjUwmX6ys8ooDSShrWDinQ8P2f71v+E13r/0L9aE2nmL79f9CO
3r5kX6N37ejT3/+1XzGE/ceprYyLWdq2bcl/71cM4f5BX1k5dKul49nsPv69YeEfaf4q3WslPGSN
NnuZPzcs/JHp2h7NKv2zuW3rf7Jhsbz33WhterCZhGZzxNZdS0+f/vxNNzrsAVDUZXodUDwYjthH
rQ32AHoFTLkBo3WMZ95ymYQ4ontoi2RfZOaxSIt0RTMTC6hlP2BB/V616ka6PYnZgo6NY1DkktJc
2MkV+Hc+I7zeyXwPyYrNOxJIcj71NYKKPQYAnAYDtEm7Rm7VRMN52nZX+GZ/zBWve6uDS6rjW/rU
4LZs0J/gBH/QBMEh7AzQoOHTiiS5HuhOFVfjHMa0rB0Rtd6XbGztpbZy0rt0BwCOCZgJWTV3vvgp
3+ZFh+CCL1raXQ4UpxDKkpylNxWvkkTNr0YZe/tyCPynhMym+5wSvkqjllYOrELyLDLvBSnNPEPJ
7Kmyu7iLf+ReIl/CMSVNyeGDv7DCgU0LktNoE1Hoi1WJJX2deCq4C08aA69G1Wjx/uW4QejaGXQa
IBlg9N5URtwy0owAadsh0nrhlfyKEaJz0kWc7hhFXXczjpCPoyy5851oPKv7etwqNabsDeYTvMvy
oE3RBJT3vZPZt/h3JJ2LrujRspix+TVojfAisoz82iUu7DaYBxMXCX0KXM9V6cKVH1FPkkWMnzpy
S+SwnoECCYGIeeEQuTQu3JH80bzSw7fKYj1gWDpXO9ah4OBUk2J5av29Nyp2l3lSX9AafKWpL2/n
bPSuBgu2xqIbMe+SzSHtx5b46n2V5SFd+ZASvEjr+dp2mmgfkoK9cvOqeCjxKV01IfgbXQXFq0eo
Ni0gBgqA89L9qAOmjLVjHyw9pBd01+z95KhhhXuh/SlM3MeAjlZs1dJDLjNF24x+EhPLsMcDxNiX
mTDBg2VYVuDzunkfVG6/HbULDiSTDNlDQPWsaPHT7EAkW9SyJm3AnTC80qyUD0pNI66IrrTh7HU0
MowSna1jTcGVTUP/oR8YCy/Dkhpf0s/BKEwyfVypW1rp/hMYgJMi03HlV5etCjK8GMTUaJWggCdd
P6aOPRWrlB/yQ+la4QKWaMvTwq+um8GrrsYaPeWixRf86DU4DRa18r/NBHfTK0urGY2XVV35KPiY
zobTtRHCEFvjIMC4YyegaEw/mg5sivyz0Ogrb+HkvfMtwYCBrqEhORyq5LipTUZE8VjIXYPJDlJa
Ox7Hxm5vo6wghFfWuO6cWE13ujaRJ5qxBFBS5ldiPomAW5vVPo1iZ12kzvMQSTSfDhAPDD8tLdZ6
4o1VeMGcszgNnI0ABJK2htdvPMd1b2crzZeByf6QHUp6ZdiY92Yz1kfatuG1i5bgsbWt86kqa/bc
vXZPYVWk3hmmd8Tzf2+6NErx0S8FSX9FRVCMTTImiNj5mOCYbZ3Y2cxzPW+iAPMvRSboR27eYvR0
fGuXCZdcYwbWoCa3IWLozWxV44/KL8Jt41vJJaVb/QXf3U3a+WetNINDivhpQ1ONbG3kIUhfyVaa
ZNevjaR11rHpmaQV2cVKKOOMvjuQliKKyKjMMdeQKeVtGredrlyuPBWFvU0cAzl/zF122X0TlkMv
c+4Yp5dtpkMUarV/ZIDRrN8sZ3/OMN/OLE/18Zuq9uciQcVtulxlx5amOlW9bxYJv5362kfv0Kxb
FAqbeZcsUzCVC3Ixl8ZKrX5zOCa0nx6OhfHt4bRroZ4PmAIhBVrWj3hWvhGVsByrdbzy1u0alRME
NZJamgW1xjbefn780wD2/w9o/3q2H5bELFLNycaOaitcpyEFJvkiIZV9hsDUatZdax4/P+DpfD47
ILuHd+ebzEkgxHTtRTcTwt1TsNnnBzhNtj89wof2hO+BNT8JVoYl0kHjAZrFk1gEa2/ZrMaXebgL
dyzlG/2b5+Z35/Vh0h21KrN0OF9bxpq0oaVwp+XP8/pH+oj/nh0y9fmOEw76S/7yvzb1S/7te/Nu
73n6l3/uPaX4w6Uhha7BcZVC+sAN+iWFMKTzBwIIIU0p0Br8aon9qYWQf5ATxRpuSldIZBHsMP+1
+aT5RmKF7aEWlpLaxlL/ZPP5/qHkp7PntR0ppfKEa2InfP/Yi0x1/lDOSODYkUyUhQ7Y1aK91qiJ
Pn/+/3Ikl0ahOPXmTNNjK/7hQQSR4vcxQyhYPsT9FeHXrmZgH2rguXkHR+vzo4kPz73N/pyjmJoV
gqv0U4Hy9n2uWkG0ICjqhU5XxC02ixyUJNPqhbPwb40t1lP8M0Ty/uYtf3+WGuQMG3lF69AU2Gu0
+HCWJlgX12JXAz3RWcasIFg5MD50+8Y8+/wMT1/ANx+svxzp9AF/sx6gqbLC0udIczdumpTGUtqs
/PTP1/tXGXX16we+XXdOX6VPDmMhCnp7GJc1E20h+om8tR8TXzylrtyMQ/JE8PxhbhP/1+fkPzye
OP3Ajwd0mSsIW0KYEyh93h3QFEllVDZYzulgb8pNvyNHfkVi2qbZfX4B/3qrLKo4Hn8tpI2g+sOZ
oThD6mDVaqHQeptZfQ4YmED0bB/T+v7N4/h3x6JaNCU9ZS2sj1eRZlKfNoyncUteuLLedOw8RsCc
E62cz8/q4z6B5wLdFZ8c3mc6zDxs76+fYK4VMcHC+L8aV+OX7q7djctxPd1iSP7tMv1hl3A62ElA
JWllO6bFLXt/sDg2UkV0KY/7Hj3JLtnaW5Clu9/tBv7yMn84zOnyvnnWHYjKJJLNatEjUiVPYrj5
/KLZf33K35/Hx7U5MYNBx5xHsxYbuUlXxUV1HV+KVXAjVtF6PLpn5j2YuF196a+wM67FUi7b8+4s
2+tHdc8exV1au26XL91duCb35jdvxe+u88fPiq8LsHX8fs422DVbvFvrZv/7XRdrx8eX7/11+PBR
oXih92BwoQGSrGEOnDDfFFPrakvAAnLhRbiqd/2OcNUL2FVLf2Gtsj0wo8NIrjON543+zYn/fDPe
fw5YNCwLUoPD/2h9ejTe3Pooo5M6jp5a+OfVOt/b4YLaZkms9zraNht5UOfZF70hppVPebD57dfo
by68bSohWGxZveXPB+fN4RnGODGCILqyS9BmN9Z1ckOXoFiGKxJrLv2FfCHfaxsfk1V6/rub/nOx
+HDutqmFo5XDYsbr/P7c60amvRH6oPj3/R5EAQZ9rJHg0VBKb/CDE129ANW2RaVjLn63kv3dmUsM
7ZjG2RxYynp/8B4Ukx07Wi+MedwYbr+aJhuISbCxh3EdE5meBd0hDq3fLKB/9/2y3x7Xfn/cETOs
67VccWHMyxACMt9NshlOmC15PgKZ0IA6MvtrS651XMfkm5Tbz78Gf7ME0bV+c+ofnjl/tN0mdPgV
Tixrsi02c5TehlVJ7HO6ben5V/FzFvI8DFe/OfLpjn6449qxQAWxSkgu7oc7jpXJ1x6lz8/Hzb2n
2bxL9sahfTZWv326/rqBsN4d68MNdkOlhk5zrGZd7qHfFYd4dXqwGKQ/xjtQ3Gs4Tr+5u6cr99n5
fbi5ldGeJKq1B8oNmXv2quTD51fQ+pvH9t1Zfbh3QOirAH4a01tWJOsgN3I1bsw1YpU1qsTv0Xnw
XB4fyJfai61/CYTkLFkFl4TYx9vd6Rvy+a9z0kx/esIfFsjQOQkJbX6dau1sreV8hvZ0GV85y2YL
wXh5mV04L83WXkW77BBvjLVcG+tuMz2CeV02fF+sRX7u7oJLb4t4dRPfYIoM+VU//y3F6bJ/dls+
rK+6IypRM5jkUdD8lmrn79XSXYilWJNR8NtH72+fAkeilHWllsiv+XXefFTjIgrz/vTkMVUhseNZ
Z+I3112e1AkfTkmanhKWVlAPSXL/sGJGPN5eM2BuyMwa+0mGdHCFzb04IJUERplOPvkDLmpmgH/u
SL8QfgiUgnhduzMvuI67g1vWJq2krt7pprCu6CRjLZ+z4anLs4EcwdpbdnUKnIbZJr4g3e7DrBvO
hyafF2mNoXY5tEmxGps+fIFwmIGUr8uXNMu9K89k/iWiHsYk3vWjOaEs7asiewZKC+ZxSOVFW4lp
l3bgCeUo5GVgB8GWhG/3W2WQ5edJIpR8KxcvAJVRkJlxfmvbKtlkbkDOLnoboIJFsmEihbJXzsMu
9Ifuwhjs4TruvPKxsfP5ovIn0p+CBlQ0vWj4vQRYRk38hVa9uC67wH0hj7q7yebYoTvo0ejuu3bf
Ip49YJUcVqQQDN75KIRBg9Gc7ya3KfD8R+UXU0YTIJ/cPqSdhWi96gCfTgQf4jdD3l4WxH/QBcTi
5bRPfZkhseorFXybG/dhgBVNbnE7e69Doc9gGxubapRpvETcETykg0SANvmmvXGQEH43ALJsnBqy
uWc01b4vsNpZJkkYycmE4iMAOExZPQKGIGo8DCpqwVgi2cDTN4n90PQNAtbJxAyAvfu6FnW+7rB8
n4tYu9fYS8ZDx6hz7QZtdjCZyhZ0bwoiNUDLrYIszG5bb4jPlEH6p4fj9rF16nIfWKWgG9q2W+by
xRcLJuKFLz0sOg0kqwWwKy/ZGaWBDp4xKl3Esf5eVDI4UiNHzd6q5umiUSradpR5pF2ZaglBx93P
yo53zkA4iM5sg89IJ7MtUdna2lQMZGhRpmV6rGq5YVbe7maX8ALJJHUjA5I+JzZ3j1Nd9E9Jhw29
m/TGFV74FWI47EePAe1rNdWTtc1U4S9CxsXNeTRMDAdwSqEcaftihV2bt8Spc7QMUejT5S0MC3yg
OUs6504Q2o/MD4gIVpm88AaLZOakTkCBzf45YEnjoELCHbx2lUq9VHORbjNPrhPfmNPbxEvIsZ8y
u2MsXmdo9SwrrbqzpAkzgorSqJvPdYnXoO2tFMisrl7hbGL8nNwcCFmtaNEDPzKar21nG3d6cKtz
FBW09S3eJljHhXWhiwKguogbSCW2aUN8qlNBwqqv3XIZTb2HHJkYzytp0rgme3Hw5dZH03Hp2mjR
N4VV9gEsKmGw/fKClDhPID0xL9t5NAapdRaWc/S1tcdpBOExALyMC5f4gsADjxrU3ywUMI+1dubn
IkEcirrELB59tEmXmmHkwpnL7mFug2DXA6WjszyPxQvfBLGONPzCdevTmkdEKoMDU4Dkuhhk/aPi
C7ERkUrPTDcT8sbvIt/d8HceYpkO4wZvSLq2KU7Ps0KIL9iFo43TztlZ7xSEf2PSWcqmchY4VeUZ
/oNwG8L6IJ7Czv3oLpxc3ASNlWl1Veuiw79rBAAJFbEHdpgZiwye81U08zRaZmCu+jZz9zInjKyv
S//ZqNq5WLSeTS0qivbSZ6hH0GRO+jzndkxCR122AepIZFkDkNe51wC92kisp9H11ibG37tk6sP0
Mu6BWR5rnLF8wmIscH44g3Rrmy8SduZeBZa4FInfEa3myBWzhaJk8BehbIdRBhavNpFarOpqBhQa
lo5BFknp4MYY58i+yrg8yVaFbtPftWkAoMjvjJEgF7zbYLUNpLuyqcUxOMGhUHIYHnBncM6P/Qyc
jDCkYATTazNxTGoNDo3MkvYlK+rwJmqsx1KV3nWdufq6QNZvbPLUgDEIMeNVeo1l7juzfs1KEN0p
ER/9+WASR4h316sL8ofr15rxZr2CI5Vc4jJMv7X1hEYstGQPns1jzthmmboPEETjT8iCbdaYYMKy
Ce8Esvu22YpxYPzbxr2Bfy5DOsFHqTnH0jdgL/XNfRFnpMO4YZJcmolfmzgm/IdiaIAGjb3jhOs6
HshctkKXUHUGHbvA8YqN2cPUaA1UYgQNDYZc0GSRIM/alLQKtKoZsDzzlFLvt5d9hb6FGGOC5liv
1crOXWbNE/pXjPiCLLy1OTtiBaSH8qIW3jAucSXANQ65PBrz1bM7zXUJnk01W1zTxUUbCO8WiZK1
AHZx1ZfJT2Bu881zMfYy26ucA7z47llb43Sf8dpcFLwiIOgw6m/wkDbncZkCuul8JOzs+ElLpwJd
kR5RbhkaP3ieLm+4TfOtn3vNvtMa2S5HJjokb6Kv85RPfGgT/y6vYBgnRPxhpZ9aMhR7xN0EZmEk
6gr3UmR+vekBXByobOozuCflIWOZ3kQyRQFf5ci62TgAoFcieYzDPNoz+rIIHw/XsZBzswD53W4h
4tTrChM7VznSe9xa4yUjxAl8UU/+iG9O33K7Ms5rEI87B6PxFbQfIg8bAQv+ROIO7My9rWzDPXcM
IqFwTUUHx2C+X3YZo9MITTp6ZNKjBPEP3y18pPcjSWo7iUPmPBi7lA1LC087DHh/BQPvEksx4TE1
YBg7Q1YkIOhIpZtrl9f3qmsSFroMjOtimElHGfG5kGlhxtciq+brgLTBAy48f2fgKFdhCEIkLL0X
Etj8ry4oGYJR2C5UwBQAEqXRHneoujAbgIElAc10aHwi/HChY4yz/RmPbcVwGP0XCeUxeEbTqvh8
OvkAoQAf2aXBsI7blwBdYIAcX0xGHlxDpKy/81ktj/YUnCgMU03JQLQEVOsOVTS0JYhFoMH7l7R2
ul1i9vXaw5tAACoE92Pl6/CSU2bQ3D3byV1rBTk+sRlkkl9k09rIpLGOLNYfXQ1XMpXqGoWl2vbU
trvMmTNJ7zvJzwlbJHrNAvkM4qUll7PyvXidebVJYk8xXI9MEBYaz/W2rKR5Zjhsgz4vAf6yXXYp
8nFdCq0sNs3mh8JzMLwx7r0GsiTxP7pkJYfYEP7qTf7PqOh/0yN5c73/Ypa9iILv9Xt50s9/8WtG
JJgDYXmlx6UQIznETv1rRGTxB0imaYMrRLaYX6nR/5wQneRJymESdGoV0BZT6t8TIoy0yrQkOiIl
/hw5/Us3dfWr6vvlb/57syw/500hpYgaRK7sofL2GEZBOPxQrKU5cO2pjJcmA/TeQ07aGfUSr1fH
Z6mvV8I2L99cmj9/gbcTh/d9iX8dUDMBMBneML55Xx0S49T5FZFpiRMfCPw5egRPsFvdfH4UhFof
T4ynXPHYa605w79MiGQS2iSgwYjyuzEZt27uSRS2TajEHhXIPF1Fo53d+7hwijMvSvBCZkPoe/TA
Bt872q4a7+vSJeoOKaZzraRltJe4mEe5i8x2gHwi5mkeDkEt44kdTRoFyBmbYPZZXcvZfKX9AoQf
JVJY7E91KGbFDP34uc/PM5cYvEiGzkHhE/RCDQCxuDZNNKRs7dHPFmJVxemumyWoV9N8jdvqKRs6
YoaLzB3Z9yiCSb9qNltXdRBV4pppPsbDzi/HaZe0yfDDQsOhn4ZEhS/eYLYIeQgTw7mfOekjwUJ2
cZywhpJS6hn3U+pUaz2AtEb9pRcdQZH3ZVBHLJR6mGtEVimRQIX0oifi1xBqo53vSACarNTLDiR5
BclxhOkgVw7RV/ECvWgxAQ4QV6r0sSLZc+y2Kwyeg0WPTcdAZCbybkiAN+Juk0YTjjmzcbeeSdzg
MPbf7Wqc0i0uhCY94uQhW2U1qKj3F0XoY4zOA18DQPE0mlZY7yWK7LrLBwcQUgckEUEbYJYqaqqv
OEzKaJUljIqukeo3+8rP8ukJo0mdAfUva3/jkXoZ3CuRw0AsA2R3K+53gqQ+asSwkrh/MSK1XbWt
jdpEY29l4xVFbtIv2xH9CQkNNuEWU1pnr9gM6Sg6nTGlq3kgUdtN3fKbG3r1FyPAN+POGMDKBmX7
IRiqyIfUpOvvYdy5Be3W2vzaClCCeRK6/Fbcvq0uB9jhgToBUWcdxtW+K4swgYosCrWEGp2opRYq
j49lAwTSMQJj2YyZiWDZGAyCr6eGJSeZZIvZAAPeEtOj6S49C7UeOFEq/ZVZU7eSMokSZzlGft0+
KGLSSxHK5kL0k3WVs3FQZ3E9d5eOKlsU+EZqBhde2gW3oDpteY8bjAjJajpF1fin6AwTAF/5zbdp
665IqtOP7DYaa9WXIGP2IXul6ji0U6quUnQ2J/ZD61NwS5oUX6hxi/C1ZG87rLVZGv6y9aCarQME
3/6uShL4LW3SjGR4aaSP87d2Bru4GR2gt6D4rVTeirl/6miyvhqJMdWbmEzg8cSGcZxV54w14JZ4
hhA8K3XTpr7/1TEpz9ng8QlfBOBOw7uuEVG5S4y0f9Keb9z2tUEH0U/wKnEPHeJzCmYJi7CXjb3g
MWkZD4CsiPbNyHRzlTqqOCdDlcDedoxs2iO0ULytq2spjkhbQuui6zGrcZWABVORkq1BatAMPb7D
3rGcaeVsiT/q7R9sRQhI6eo6uOl07CWYIPiopXTPYwBYe89P2ZaHiegFceWhL8+KDkfXqeTR5nnt
KsRcTa0sapnOA16mKeCSRdHQCthVwuzI2fJ0QC7rPJnhFjl/d1OUPkS1so2iV0b9AZkNcS2614hd
Pr9ZD9s5GFV7cFg3ymUZFSAL+o4shrWWvks6h3OywQz3Bhhl886sijk5VHGE39aAaZaWMw01Yi9f
Gxltik7QmYVmk9nsuIrJ9J97lZjlputr9X3AmE1cYBx2r1kxwlDOR2rlPh7CH6AJJ+ReFZo4NuvG
9GJplzh2tugB9r/WqI9QU9Np7TNbui3hEz3NWUGRa/We/zSPQVsvBnV6hAA6e1/ctJcXmECM60YE
/Q/dmr062tgxCzKQKrINw0T7hJn2cMywtRDYuchn29K7PkqfndQsD7lveMlK0m/B2wKbtNo3c62i
M+2VxrBw3bzED08xQogU09RzA7eJu5VzyVfWHprsBxv5YMR1LTvCRpPASOx9mvdWtU/srFBf+jKv
7JfGxxEf7TxF9m1Bcd1AoaXlAU34eWwGfEoJ1hi5LI3aje9KHCma/+8Gjx7LTrnuEr5emAU6IWDz
1iURl5KRddstI1uRp6SLLJ7gLZA9ZkXeWD4UY2KoDcb80ROnMOGELWoGYx7wnUT/6FMuQCdiI0lS
dD6eqOinUIPWQrIWzk3vP9Oijfw1tgQDKCjBOfCCjAgjdO+lvaPpC6delW9qKXvze5VUCGANNN7m
1iHuZt64WaPzbGl3aV9eY3OMy53qJ0E9ogghjtxBAy5Ky8o+2lYZZ8tMJuW87mfRJRXxxLx8+5yX
uFq0Ip15v8KQXu0xY92gMzvzgYIuOI5+s2f6Z3SXonMcAnsUsKvnCioDu+QODsiqtwTGhmU2Brbz
2o18MA9B0k/JFalUWi/rDorQNm8q2HF+efJ0mxMRFNDIjcqlYzcTeYulogAMl41mf5ShHdH4N2cr
2gY441OUxpEc7zQoZr3IpaTXTKBBVaknbxDiEZTjaG0VxGwGGDgy803ZQec6Et8b3U6WbDJW3Bib
fpFYYb8rw8oDMuTWcdVetuRSiSMTXwl/KDDii9CPy2Ffz2hIV9AmcAkNeZSTmFvYfblBJxttwOz3
3beCR6bGAszC9RDnaf21UFk5bgvTjDpaG2b0Y6pDXGZW0RvTRYd2HOX3DCl1a1bKd1dpgCpt3WJm
e0AMFHXgUVUIsrgshhfXbbF/04dr+W+6S96S3wrpQmRb40sovXRbDX7+RLHfRrtOkTi/imRsHsIw
IEIk78Y+IskMI+ixCicCW+dZJ49ordy96+ROQTOUS3ATtL1aeEVrgyMuyKYor+yuDrp9R4m+6ko9
zc+G06vTditv82VBpyTfJqwL5MEH3pRexI2CHmm00QosSmUdE4+M9CVrYFes2xRb22pS0o2WldY8
2RHozBNWcTKuR42AezMlg3MHrmu6b4Le48ZMHbvcaEJDe8qaJx08dWZouDNhxd+DMkq9NUEsSX6V
sEkxZnJRnL5e8vm+jgBIJcuuAzxQixxD8jKunZQkDwCutuEv0rgcY8QJeSiCCpxGBmJuWdZhCfKl
bRxzXAgxZSTyGjNcFAK0HPDiwZj7G8dMIodggRGOVAcTjDBL8iqsUECgyFQWoa4NKadXDuHRhAv9
Znv+1825zb4cpYyy/h9759HluHJs6//y5nwL3kwB0JbvqjptJljtDkB4S5hf/76sI12RIC6hI03f
0tWd9FIFMxEZmRGxY2+T4YtJo5CPG+U0SJGJgCHnBFUILDH6X+no/w41uuy2msyiAluh0aqYcBKZ
gOouM42418zeQMpRgFdAYIv+W+0xtoPg5z8hLP8/9/0/ikxK+L9P5ry2vyaTxB//g79SX9X6v5bA
RVrcv5Ccgsf7n9RXZvxG1shvFV0Do2WQl/4j9VWU/wurCJppgBIA24GP+J/U14Yn6iOfs0EMif/R
3xollqepqCLQYeCaLNkmiWIM6NJBICGojTjLYRAA/SF7iXc82I9ooLmyWznla7LN10sdY2XilPD8
XNoUlZqz5qhqpKOv1dhsgODABFRugwckT9fFM22GjeHJBxDftTOuj2/GZtjZqtNESwdjmhpPf8Mk
BR/QlEAIht8Q/4EqOjMwm3SrPoB6WlOb3I5u8oh41MZeQDRO2tDmP5ZOnYGjbwLpmpQaqtwyTomF
2XDPIIkHOP+JiOOMf1KW8jL3byIgruypEwSgv6pUFCbgf8zu/UNzDyRvNzw/f/S9H9JNt3v5deb4
M5UN8fv/1Wa/tjcpspl0C+0kZH3attnX23+i5ZaAjRMIzT/sMKIvJuqJbtNBeHShwlQrsYOsKmK7
6+OBZxWsQ57O9IwD89RCsJ43KFjZPnCUV6UUxsxh3afPBVCp/q64tZs9nXYnt/PSwmkWQYcTXNQ/
1ge9AAN4FOFtUfo6PyK6nNmo2PnMaR3UpwxPiXf1t/gQrM21+qJSjni1t9l6+GE9xj9uf8HLMuk/
LOtwnQCYVgFzTw6GL9fxqWtLUMWacR9G6h1zrN9um5iJOSLWiOUR+q4QZ4HEQBWC1oKtNKXNPRZP
mahsmxDo/neGJggJxvZ7RvRYi1yrz0aQvsaa9ibkim6bmdky1iPIIlQbULY02bI0JpeuoFFyJPll
DKu1H+XebQsTvNbHV7kwIcLZWcgM1BUogiMEr/U6fSyIVYgvueYBzMLCWuSZ4KzJGlBAG9oJw55e
CEZQFCSvWOpcyW0fS3CA1Q4E5FrZhQ+3VzWtuxKDNQ6vQdEXCMtV3XUsaiiBIU5xcsbosvwLT13Q
8s+Z/5oU/YIrzASmc1vTQAhLTZauWmwNQQxbz9fjWG/kgZjbpbDw0VLP79pk3Nxe4JxjUFaW6Dho
VMmmUSqKyyCDVg2jyRHd8ocV/L23LUyGAP5yjHMTExf3zbLV0pR1QZK0G0CvbqQM3iNPXw8byUOe
onGo2wEEum137gifm53cY0NWmYmiQTzEqaKb9oTks6dqn28bmbmj+Wb/3D5q5ZdOXyOelqboNTrw
a33JNXMD05sLMOkxiRdGo+a30TRMCTQqHYrpET4VoZTDfC683nohK9zyUga81npMEzuSE3jtwgaK
7zK5KKEIFU9C2VR0eToQzSx9ohwjjtlKtw90H36PRvqWJumuOYaP+YhQa7CS/gObqiTBckbshVNs
8tbr9KEzoTBgkVWC+HS5tZV7m/nHITq5Ptdooyxt61wwObcoDshZ2KqjHjJtk+eHeOn1b/W22QFk
2jQvAP0Wbui5s3ZuahKE6ch3beNjatSZP9YRPHHiEfbG2y45G4jBzMD5Kis8lz/etmcrQv2HCleR
iQdO/Zht4q3mjC4SINulQDy/nn8ZUi63blUp1NwQ2nR8S3XTDAY5ZSE6zT1GtfO1TPzBl+VU7Szu
rXw9MhKAru3d8QH16S+wBO7qO+nx9t5NWIv+ilVAzWndSSQb5EKXS0ojhrQRMDEc5aXfwEVifYPe
54nW+AaUz7tgMd3DRbG3ckc9oMOhHxi7ZPBzyVPmYtfZz7AnYcXIZL05lXzCSkXl/ng32JETywv3
zdwLTlNlyZQMiQ4nTbjLxY688u1KvLyRF7Y9E0YVqN1gqtvHmUEVuU/LjQWQb92UhfmsZkW0Lmwj
eoDhHAbFlu+ujEO/t2u1vrfR34LvvDF+6Kqv3p1Ottws+PXc9ajRF7cNi2Eh5nguf20fBlWrine7
dBDTF9Y+3hubaG3ub7uAPHfln9uZuACMiQxGNey9eF0QdvQj6FW32Oh3p53mtB4tpfqN9hlQneZh
6UhNJi3+ckCyasaTxIiSbEyyExj6uzwtWCV1TqfY61+yZwRsoA5en5z1T+qd+xMDx166ib7BfLLk
EeLETkP+ufXJiQblEKsVQDLecAOp9nENr2ZD9BDjzUfv1P0HAfHc3OR0h4UOPFGYo1C9M1evclot
BJC5g0TTmSwM8naopicf8xTHOJJ43vhGtx6SaEu5+XUY0k+3nWYuEgINIFugfkLFbHKSJCM4KSow
I/Aap/sTXP7U2Id6Ybcms8t/+QZ4aqZQWItITy5PgJV1CuzFWBFX1XgPgdGrv0dCjE9kbtW11jjR
YTlBn9vCc6sTnzBtiJnNAavWmB7QLNkhR+Wo0uLq5nzv3M7EGaJeHyuK8HyqB+MwPPR37cZ/GjzF
KVx7vxRg5z6YLkOBLvCcIom43EokaFoopfG8EeCZw3X8e8VL47ZTzF9ejHLJPGds1Zye5XrowwEd
Nd7WB3877kt35Z4IIP0fBHOPSueSf8ztoMrcivBEFQDRZFFDmbUKJL68eF+avd0wIBW7TO146a9q
az4vPQ9FgfEqWJyZm+YrWqZAY37i+lC21qFGl4LAuLU8JjqYXhk8axN+Erdj+rp6Th7KpXfbXJhW
ATpwIcg8iKcAFari8TESYVocBgZnMg9tM69YWwxNjO7gNW6zTV8hvvVuf9U5z1FVjWK1wPso05p4
hiCJiWIk5SqjfoVa3muq45LjzL28ISGi1GkxmsEU88Q7x0GncyVeIduWUcjmrfgVr4M1lH6iLNa4
xTb1yme8aBNub69uNrc+Nz057atjKlvwOYtkTVTHTncjUk74UO4NuyFciM6z62QEhQEU+CaZjLhc
5ykI1DzuWKcMcbdjNP5POm+/GD67a/qIho0PS4MMbmBhjbOOe2Z28pJA+gK+6Ixz2XjDnwX95Yf+
aXCh1t6gnIq4owuaPtiah+KRkudmcc5nyfzkmNIxlGChwXMrz9q2j/EdraPjS/MUbsBGvPR/2L2n
wM7mats/EMJcCBJz0RxMF3oQINo4PRPjcVox7wD7HS/LP48weMvqi9l9vb3Bc0fkzMY0MNDejSOG
bAxHL9pn1QDRWvTS6PwHRgAEMSKoSpCxTK6LExyjcWexixBeAiSHXp4pn9sm5NnNOrMhFnqWScl4
7JgI/0QUfc/ckb9tt6HX7NQH+xvaXetkHR6WKk6ztzw5j03NSVcYip8cCrNSTurpyD1Yr/1t6MJM
XLuQfhc7fRsQToMnhQHn8atVL2zo/GoNYIyWLTMgr01cI1cTc6Uq7Chd8gNSaz+gRUnpx4nzYG91
F6FElMWXjsOss0BSSw1FUOpMqwz0fezcX7HccjWgUBkz5eIvrMyYuagED+4/TYh/P/uMfRFAuSxj
IlJ/+UxSywODYzp6Alq6X/CYpdVMP144yCGCT9RMSq+6F98v/ha/24zxSRv5gPbz8rj4XBA9z1cm
B0FdWaOUIj1KENWcOIzXSgUnZXmXS4mrmO/5Yto4eyrOErHJqUgilBdpDIv4hbr7J3mHevKnCHl0
EoXBq9zhB6Jzi92NJavi388+IiyOTaydOIsiLYMEiekJZjA3NixI45rp7IwCh+0tZkRz5aHz3Z34
TmAk+A5jEtwVJ49B/PEu+6zz2B4BqLlLi1xa48R7os5oA8je0W7v0999eWKOalgxhICMKPp5t11V
/K1pqnf2AjYnJQZ/TK3EFhd90rbKzlSDUXUGs4YSzU4VWPWSdhtAB/x82+rcCs+tTl42KySv5AEW
XKZc/MRB+JwX6qr5BT/8UjibO4nnliYPmZx5Aj9SuOQZktkXtbxDM+H2WkQ8vLWDk4M3ZicY+iS+
1l+0G6JuGO6Wz7eytJLJeaNdo/ejSIxOP4s9Or8vqy80oT0geQZ6SG6wD96UkwOb3tp3xye5cIDT
GBtkZRfb4rMZzfmmTg5hoFStFIka9GpX7ONdSfdUelZeiW3chPVO/XV7hxftTU4fD8SyQG+QAsFT
9AwdnJu64ef+g/FC+/EfnT/dMOFTNym+SIBDL2OMkUeoMwx4Z3QEAdf/LMIXH32NhUXN+A0YfpSv
VHJPwRJzaaWXSEdLP+Lk7Y+j09y33/WfxqF6lu8gQ9xyC64eZJeerULRBbbxhRM4Vx7mzURpE9Yp
zbxqBer5KktymW+orFBH6eroJ/krZa5Q/WYx1Xbqir3ddp8zGUo92Tgebq9+bvGC5YrtZZyBxtrl
4lUw6idGGeFYxGc1Sfs5lON9MnbbY48QZ85QX5ECk19wpLmyGjkGqaKYRBcbfGmWAWF+UODrzvgE
l/pPmOOrfXCH7ikFZf2T/tJ91be176RfTw/Szl/nS9mqiKaTWKGjLMqEPORDiKdNInsuVV13ao6I
A4Pp2yq98e6XUDCOwOCcpI/B5Xb6Z4ZoS8eKEIhhOjbd3N74mXh/8QsmSU9tyVnX9KHplIL9fShK
eBWtBI3L/q0HfekGQfX9b1u0TBqLOpOEDHdMi2K5ugoQgTRMOh3Kro77+2Bs7vKy9hQ9e2pkaXvb
3EyYvDA3+cS5qlbdSNfYibXA7ZUHi0nE2xZmLi/apDpdZ00A1qYv81hSwpFyoukE6lYKfwFLjdBi
um1DRLSJoxB9TNF2pn8DH92lo8rFSoPZVTEZSU7QTjEc9ZjuhZQPhFXebVMzHnFhanIUTURwThJC
AfTaUJcM7bWPLnP/rQjgyIi+3rY1u3Ww6ZkKE7wmB+ByWVltF2WjF5aD/LQbJMClKGPr8lIJbNYH
hN4hDsenmkYXP0KhGDg3A5F97HuEsD9yJY8X9m0mhMEJIwtOHnpEIFAu19JU4Fv1YwwdPnpm6uqp
LiUPHa9NyVx+mfkoMOSelYx//7VBlctAolRFNfGKUYznb+WPJgQBSn3cFcjTl7V5n6hPaNeHDnoN
XqyPay1cIsyccRI4E5nhkUgIxa1xuVgYNJChi1QTkujCdgtYf5qmJ4bA2MEQLm+S+rS97SpzF5So
pHNHAio0wCRcmjQQVs74syYjsStPS4enwkx+ZnlzNyJYMajHz4VcPx6Hfhcv0iNeu6nJpczQnvAf
IICT09eFYdIrI+1Gpa7czq4g0C+7re93XxbWKKLt5TE3ETlDHwWFFHExTXyoSH01heNYpBWI2yEt
6Q2Pynv3kG6PrrSxwnX9Vj/3D+oaIaP1bdtzaxS+a9nsMChH8e9niVQQN7Wc1EQW65hva/WxGB6g
7Fj6iNcnkWFJWed5IVjVedZfWhmgkPA7kXO3h/FntRfYxTxzs89Ia627vbTrTGe1cMPNXPJwPjI8
C28h/UwQQpc24zo4niKBXKSAAX+m4Rxt97RHgWzDU8MpSvf0R4eM4WZ4kjY6YEYTQNdCbJhZNqzA
ACY4MjPV4aLMiqYTL0iJkhEs0DmI5tufb6Zri/Ix7zaNUKCA5pocj7jLZRhoPlynW2s0JnuvZkxw
cER7HHaawRnCT9LRUdeId96NmXvb/vwK/8f8NG8cUbmsRoPno5kV0EejUELG8d+ZmDyQ6eJpsYHY
iRPH1VZLvsbMrf13FpRLT0E2yZTGkmLCCXYKs/jFWODCGmbgOiYyudCeQuf6UWq9NKEYsI/7J/ZJ
9CcU/kM92/kg7fv+F2ZAXnjYz5xrDMJIy80EbPeKtQwB8p5JFlLrwd6bVo42bnuvqEu335KZydbR
nGQ2U9Uo7mb9gXEpqBzC+FFXhmRhB69vHjYQiCetLAhyGW+63MCwNo3ESkSuiZ4IyjNuHVYbnwpe
06xbacnaTEC+sCb+/SwqDgacT5HIS0rItVd14WgGg4IKcz6d4hb1r+NqqXwwt5Eaw+Nwbxkgdqc3
6yoNQkSmsNhqJ4Ydo42KUO1qFf4HEYmV0eckWlwzlld1dYwZcxO0IHea3rsK0723D9P1kxUp3TML
ImKcbZ0RyXmFjgq0nYnvgCdxJXt0FebTE3OpMSZO/uTa1HXYlsWkgmBxnkQGKw+NMS9kmm9594Zi
8Z/cXPXeMGp7fYziDu3J4Tnt0bJszMewtMxt2pXKwjmbWa5B/qoKMRMonabfDSRaFkctG5pGn62u
chkadYPUd9EGWYhSc5ZE6FAA/TH3+1EdOdvYyI9WajeSsg2m9Kw18l2YJ290mu/SJNjd/oYzh81Q
ua7BqkPDSwf58hsqRWhWSWDpjBap3qqo1tUQeDUsPg0D0bX0/vetkQPTfkKfGUrRydG2ypixOgZL
GLTUdyoj6kl/X/q9h2aHy1zXwgmYAcaDFBZJB4TdH6TQl4uDRaCCtD8xnf7nuFHW2VMFkMf6CWaN
eYa//wKApJS8in4mky9X5RVa4jnzfVQakiZwS+WXwaDW7d27Dhwg7nnjWIjlgNqd7t7qCMHMUKm6
o7Wte2LOVSm+KqulisW1811amQTEKEIqums0eHbezSd5YyROSNExg+J0bbzi/eh6ONqP5CH9fHt1
M22oS8MTV2SYPoUXCsPyk+iglIfjerw7wYPgnHga514eu/nrEurr+lVzYfTjaXl21Mx0bMu2xGjW
HlbtbzHvdntZCx9tCso069RWEHnXEdTymP11ovyTqi5s3ZKNydUMuwZirQk2rATUTBCCen5RYXa/
vZLrUHG5VerlaVJGpVFPwjF0tXOD6r0afhTDNu0f7WohTHxsymW4vzQ1uVkGJZVgWMJUkjt64gpI
mvaOqs9z8RnJ2ewu24mHfP6aQz08fEZWJIGF979brdjzM8eQgJ/GRc1hk/znVMfG3dj/kKLvabNw
rcxATy8XKw7kmSVZbWw/7bEkxtx43zRv6U5ap6Vrf+kej+vcPW5Ph9E1t/nz8Rfpm/z9+AWq5/Xt
9c4AQC5/xiQ2w16lBGkh9vxecDyLAqntDhuDLdb3C7YWYowyiTGpXBR+1WKrXmuHav8tXaMOED9o
z8yob/NN8R6ulc9LVpWlYzIJMAw62PZpYKN158QKYfZa+x6y0a71fHxYUZE/tJDdr/6M1tBuefF3
/0F5qD8n9DduL3825ogSPIU+USWdPGYYq9QQ2eLOFQraTOg4NXoIt03MpMR8TUaYwJICaL6i8RkD
dC0gltWd6H78Mqz7/fDAcHMPvER1Mnltgg/TNjBBottFwwgdKwRE75aqcjO50OWvmLh2U4FzkEVI
r9cnLwicblu/hwK3uB689vX0SHl4YW9n7vxLkxM3DkLA9rxzxGmSN6oXISzkHBmWkNfVVn9eurTm
fepsnyeeLFs9WpC12Od9f5/yxMgPydf2Ybw7vqNbqHkCt6U4zTtP07W/htMr2kJiXTrD8qESpq6C
5tlPmbi3kaNUqw/8FNGxHoVjvyONqaaO8lysR9fYhAf7OQAy+vX49B88foTIik66oeF2U3mkyIea
JkYr3qnBH6iKs6IVedujZw7NhYXJlRDHmm/BQsAdd6Q+YP8+Ga+3Dczgb6DYOVvDJOJrWZzBpcga
kvtCcewv/T5+CT3zEZpQ9DDDT74T3SH898N8u214Jhhe2J0cEmVQoXISe2chzjquDoa84TZ3Im3h
Zbe0g5OTkRtxZZzEHH8NfXzS/ynqurdXMhNgL1YyOQx14LdJI+7MDsJDBZHnlBHRfHPbyNIyJm4O
sY51qo4YQWUUUfK33Ph928Bc7DxfhiV6emcXMjGrtn3UKR3tJXqG6+S98WTeVRvmDcFEFTCIf48e
m+/dHkCmG3jDp9v2F3ZxWs9RqhVAcuGHKyh8KqHOrP2O+oU4ObuLAK8YaSDBZOjlco1qWA+xMUo4
e7w5Nu/VuFQHWzDwUew/20TNbus+Yysdfaicniql0rzd3qclC5NrtIMcNoAjXHdo/j4oYYCypbrg
0HO3iSnTBoc5zmLsdNqVk7Iu6O1+4FvsgAFW+3QtXMAXojiKt6xfNIN7ILMjfKq60CG4msospQRF
9BJ7ongohDagG7aebW7r1Tbd+JG7BKeeCz7nBidHNpalQjkKg6UReHag78oyWkdx5ZXDcWHGau6F
SSnKFJhNTYdAYvLBjkZshyvYzpwu/qzEDfxP4EggxCn9+ml1RNNQQw9aGSE9WN2DpVvEX4i/P7kg
kQCD2IBSElPyUwgsA/ut4Q+4ZF+8FXsxqezvrALMRf4MTt677Z2zrnNmbQqGbWoECfsKa0LUplCd
yAs95dXcKp4vu8vTGov2Jru7amLyWHHgpGoj1ICERkrxJxeJgMT/G5AgkVTe2E1V/PvZAS+zsgnN
BntVtRcHg0y9ddRPdPk3RQBC/e/jRaEaEE8LmTEHPt7k+lrZ6YpBUI67qgSOlMNKWS+8AGYCL/0x
BuMoiIlZM/HvZytCxjZg9p9yUXaEhErW/uiLU+toyGwvuMbMoaOQyQgKA0P0cqbd6pPZWqvMwhAX
y6YonJXiINkdeicHMcJ1+xQFjv6eHf6N+CI26eKjIWonMg9WyXzB1bzSKlGlgvYSUfkVMKXHjB/M
7oFOJrRyq/XHlxtCR0e66vu/wRyhLlifBJs0LkO5ocsNAIreldOgpIsAo3giD2/xpr1b3Oglg5Nb
LjX12jgZGBThVL1XPpKP3q3vtY3F2KKbLN0XYgX/+/4iGHrpQqc2jfuUGZKPFNP+Mt5rvZPa62gD
EzTcRuPoFJ9O2+yb+Xv5497+tpAJX9rOjdWQBeSbThAb2zqEp55e/aobvBwSZ8VQl7z4KgAIX2Ik
DdSFADdN3ym+pvg12AQR4CRXaLwAUFyLiTTF0360C++V65sRa0yKkM8i1Uj0nhz/OGyHVRcFhtMH
nkBDBoceRfi3+Aj42NgU28T1vy8c0znvOTc5cVeGNWAKDTFZIW28afbyLnWPrmI70WPGhEi1XazB
zH3Cc4sTf419o9StIxbBZYXPoI4b2Yl+BofsB/Toa1rXmwLtD9hxgo2xXljt3Oekdc2XRBhGQAQu
3Sc7GgUNRpIr3TG24dfqqxgwPGIWavblPP0q1vI5aXGAhcTUNbeTlOunQo1gx5Sq6L4ojSfB9cos
8dKqxK+eHshzO+IReRbTMyuywl7GSbWXXN/YwbpCRhcu4W342f6mvKJOIG8HxZHXFBFPf1tsh7fc
ZJ2TO6WwtU45Dtg/muYbhP/3WmkvICtnj8b5GicJJPy0aXEK2cvsnvIhwtJbIU5c3isClszVvzRK
dF3WmSxqchYtM/TrcmRR8tO4yWundoUomuZAZC+7Kl7KU3KpAzgXWc8XOTmMhdElSSc2UtyZ6n11
9NSdUKfkgTO+3H/1YTr6M/lNj2CpQ3B1WbNYahqAoXQNgsvpZY0AfTTqGnhy8f5wtbKBzZJJNVeu
lU8yBeHbx/AqqcEaKC/wTyjTmldTMYraB1ZRAURCyHyvDOb61DVf/zsTE3dBe+VkFp0wESSvAKJI
z6AMXrgd5iIZpSCQY+BhgDqJ2Hp27qxCyyoVlk2apeNBglHcbW1/mxf2t04vHmK//H17UR/Nr8lB
B6xGssarBvjk1GCc+rnZ8fm4jUT5Oj+c8n2qe+nvE2xECHDuoWBNLWeQXSNlxm7B+oyTXFifhJnQ
UENKElgX3GIyRYJoE5aHk5gpFMAn1fU/h823k+4Fi5QRc8ffkEwLzDS8FdKVg2o0GlF/ksF1PVR7
QZM37sRk+Ogef0XMAixljPJM6GagSsYg9791NYDn+3UOyzn2xKSoFR7G5MXYC7oxeT2+wzgbfouU
zeB7S/i16wyHz0faJt6vXJJXMFwltsysqhXxifPv0NNtbFd+MRlQY6j6bvGTztz+F9YmAac3Q7uu
Rqw1TDuFX6KN+ah55T5Dly85JK6+lC/O3FToxqIcIAugLF58eWLqwddW0IMyBv+tPzrJr+Ehe83f
jw/KM8X6Q2bBetgwU91sw5euYSZ/4cDO7q5Qw6ZtYKJdMCXXktFMKpN49Rdu6QSZEfmxoL1AlOrr
8mN15sAQ4VCJ1mGf0q7oLoyotuIa0SdHqn+uugMqR45hh57Rh/vbR3POW88NiWfPWSBqu+MxbkcM
5eFLvPoVK4/F6eW2ieu1CGI1w7LEYC34v8mXKzJlaFqADc5KiwQLs3+AXWVjwDoBofMSCOAaJatw
5KhgWDSPQMJMH8KIFCijf2wRqVTTJ0kffxTxSLa6G5rSQwXs3qeZVJ1+VLGx4KHXy8QwuANDg08D
iOzk1iegB76pYjjNTg9pCVWuZn+qFRNO8dOP2zt6/dE0lQFflC8AXDPkP0ll5COCcNHKRLexBeXQ
fg2Kr0m6hPy6vmoxwjyKGLUH4jyFvjSDkvVtC7t+jhE5E9TeS4+WuS1jrsiiWgFtIfDQS+fr/diX
ysbChJzSdss3rf+4KqNdk8d7rS3WVZp7sBzBhQxHBLPfg6pts357Sn6h872lHvHl9r7OxG7WjOSA
hIorIPYpHD+3wyrUu0AoLVvbYX3am3A3iklfdZs+60CQHSiVF/oO13U/PPbc6CSSJjWaPRJ83eRR
5k9zk2/Bau0DZIuPy5ehSLAvnwGXtiZnsUtSWWt7bGlbY3BMBvut++z7CVKvpZnN2WXxWampoQ8j
1nf5cQdDQ2SpLlhW6LtGAWfOUbkrcrRPj7ZD5WibgcYI8861qSKNSrKEGxDOM12qDciM/xPo5493
wVlk830oPxrQkh8vYsQRaK5uS7jandQ1H0ncXP0w3JuMBn85PRy9xI3u48+33WnuBHEjwZBIuQxc
3OSRhxyd2altQ8FMiTmm23p5Zm7mBAlySf6+gFXxEL/cZDCfXB8mMwGnTTm6aINvmp2oOe6Ov5uP
hxUJDpIJkrOYcMws7tyyPinl5Gl90vu8M530D2s73mee/CMGjLFyBUsc8oPIg21vb+fc6bwwOQkX
vi2l7UpnsUL/29zAbFLD5MJlD+iqf4g3q729X6qRzS+TsRYeVrQcpl6M8Go/rvzedKQMKZKIzmA0
LDwtlkxMzn9aMDylI0vh5E2F9gUCoOW4vr11MxcGO/evVUzchMytQWVxoNWvRlup0vDIr4T1BSsz
T22aMv8yM0WLRW1aAgxiJfVa/zJ+MTel4L15MX6GOzGyudhDWFjW9P6o+uNJKjrsqa9RsDa2x53o
ItChCd783YAfKs7y02zuc9HIB+YKipEzN9nLVD+GQ2miQk/z0LMpCGnNQty47rDiaSSFwFuZhhGz
kZenWlYzTYtjTECQ9AKL0CfwpkAWrO/tQ/pbjVx5e0o96YuySb3iwV6e952L3Rc/QISds9g5JFJk
nCz8BaIZr35MD4LirYNbZ3mMe9HW5J6wukjv1QpbA7bQ7HiHzdIJH9V1sS0XNnamMnO5sZOj5kfa
KDViY3WsCQxI+9v3RC5ofMEezWr17fbBm41Z559y4i3qoFiBrrK6ZK+i+OdmXvRa3dVfLEeQloQv
p4f/KOUF0qQxGsB/BRn9ZEtLCZEjHtziVpA39mYz7mI3q5x0r8BWZCylRnOnUIwWcseK8czp3Lad
2aHf2Cvm0gwy+9h20bFF93OhhjB37LCBrIKhIaY47T6larBieJDpwrqGCcmN7QVm65m/L0DDAg/N
kAj//9LlNRgtUrtvKYFE5f0wNHu9/L7gCzOXNSaYTzJ04+NsX5pow9I0EKZmsBSqDjP0sl8JM1g0
y1W3rOhsZevgaXxO7q2FzvI1hFLMXBkyIHbBJEMWdml45UsyJNQoTPYbsKKhY+5bFyn1tS27cfhR
DTmt0bqiGPMt9eq94sSvxcsyBHzGUf7ySJicRAtxcn+XzLjmQwQnieQ/Hnntq/IX21ryk1kjAhvA
sBJZy/TCrtqTamSxbTnN0Lgo7zqrVN512oIM4NxVxyDfv8xMIkl0bNBwZ/jD6Qo3rjbZXlmLyy7y
1y2AXHgfpOXrbs5FOdfMjgvtkatR17Q7Zhr8ohyB9em+/OOjxLOmEvGoHhT4ZY7eYpFnJl1g2Eig
JMX0J3KNl47T5Cj1DBmbqXG3tg/GftgoXKpE5qUk6LqcRG/lzNJkP/38qBdmiqXgUYhZlAd//88a
XbxZhgOIHz5JDujj2iL3lJgZmEZIuYEyOm9TkpFWqWjNobZCFopm80slHtvuqa2RGtOk3NotBAGx
kEvLxBcudtGmh65yCgXUarvN0M72xdWqkWUaoFiYXvah51N+FmvpWfR78VzNSd5XCwn3B6jiyrgY
4hVRlDniSSBojrrvIwDv40HhM2pdRB1PWceHH/bR2SRe6hq/aHSDun0QmBoBQj1+/Y7QpUTzp+T2
SJ/+PiAVx1L4JQxS89a5Gs9TLboFEkKLH0+N5Ll24oP2LN5u9WtAVnZ7968/+6WxSbULJU0kfhWM
lavP6bHZdoEQki+Q4K6oPxRLQUL8ucvtFv5FFYqBHtROp++4tDJXK7OPbCcrzU2aB6F77Nj55LQv
tadTHhyM8q6V5L3aFxslGt1T8Pv2emeqlppFC5GCJUoxEKtMPvig5gFi2xRxwr1xEK2v5gCIcv3v
EaOLt8x0udz/msmkFJXS6UMgqC3qwXHNofrgSBTEP/K62S51nGYivIWQjoE+Em/kqwHBUwj/OhKS
Nhyl2Z1vodEo36O6tZCVzVoBhWXQlhDNrUnoAxsCVbjc2U5l5zvVf5Os361crBe+z8yTAP4A4oCM
AgWST+JXnD20ITtWy67vqVa63Z/F/QnUHCJ8L/m22NVI0SUH5A08qNCNz0vZ9Nz6+Eg83NCXJcBP
HqaroY7svBpsoO2agxy1UGn3Ssozt1d4vUAG2tg9HRCEKFdOzHRVZMYxgwXwdijr2kRHr/okxa2z
SjTvtqWZs41UE/QEVBLpu0wbkV1awJaHcI9jRIciB/GYHqo2fdAKbRND0H/b2EzW8pfOBuUdRuco
71x+ODYt0tuSEqw0fG+0ah1Zq0/HtH9XZaRsYCY0wmSt1jbS5+q7eloirZm5RIQqFfwI9AiQIJvs
ajQ2xgr9TttpC3k31tqmNMLejVTrGc31Jy0Kd71xXIhm168Puh5UmZhOZCjhqp6HHKoOnA2J4TGI
NnKdORJqf7d3de4T8m4zLF1GVfqqSanGVRhKI86yasvHUk/uOJ1bVW+eJKtzozhYOn3X8ZklkUuI
M84nnBboUDs26lXDRxRNUdEaDL3gXd4KLGn9eYlCdu6bIZKtiqP+QYRw6TEIDKfJAMjS6cJxHcvd
H4H6nCIid2wfC/kN4b+F1c1+rzN7YvFnoaWuDaNlus52ILC/G8zMrfR6wYQ8d7rP1zQ5Bexs2bY8
dKixDvHu1LqCgX61Vt6QG7SekAiu30TJPHpfQlddXzV8ubPFicWfLU5uyiRshN41eq2/y+NLHqc7
v5bcMoSCnwxHjcv7NF4QvVlarQip50ZRYRwBJgq94ZWTg+FPjIc8hFSnGv/+O0VMWqAvAkM2F8Tk
8unybLU6DTgmSRSvE/XX0B33w5C5naZtovz99rETv/vy3hab+S9rwnPP1nWkAulT0rKdvjU9rc1R
nvmSNn/eNjKTMV1amcSsAFFRSUs+DtvYIFUAk+rjuMVHutyxD7QCFmn5Zk4AFxuoGDETT0tnkm8m
nYIusYQF66S78ADc12aylNOLvzHZOyIif55LTuCmJz4BNXs4IuWJlCVvnuop34qHs+z6d9HiXNzH
lXzLlvDPs++UUHdE8xZbp038yXBFVWd8PL6rgZPe599sYL/PiSPE/xLwHFWA/kbLC9/6tnrV99nD
+BpslqrjM5VK/OZs+RNH1QMrGXyhBV5t0gHmmoQ8WMrd4GB+St+tvfIsNoNBmmQXrpPfvrvEbTPj
uhf2J64bJn45qsJ+DVUc12yoPEmoRi+47kzoBsjBYxCKMxRQpjWFGBXwj3DDK02BA9jiwYSqOum+
9NRtBMkjhg/ciHIpgt2C9TkvZggStUgkvQTb1OVXLxrDT7s4hoRvcOpM8YQ8+8L6FkxMezmRvzrK
fYIJMWI7cg8eGagAsNZ54c7YZVv/Ud0vmJy56mksQyoliSFMUobLVXVKCVN9Sfqlbau9XznFvb4Z
HqJNc6f9ynNaIYCCKgx3gbPIJD13ZmGrY2aFJJy36cRprbS0K78OffiQ0kfgjjv7k5DOgRv08xKr
5DVJKQDgc1sTBz0VK7WGUJKtPeQ7Y6seASBaCaz8gJ9AVzLx4Fqgg/J9vll5+nOyVXbxq/79uFmq
5cwcVfqDhpguQckUjonJqkOrG0LZJvdVndbVn5DvUw4rJ14jDt6i4RO7p4O+pkYc3UHHbPxYSvSv
fQw1HfQBbEOogtFfv/zgAwLQZqjAJdkH36XgT7P8+/eL4BOiiPBxYV6lUqdetk1I+n1kQf1qU0HS
L3QeQvCPJtBySAM3S/0nEnl+9HlEputKDiqKumB1LZo1l4vSYOxoeIt/AQnVGm8Diu0JeLbQlLqH
plgVSe4OMvrxKKSiOc2Hz9LA/B1IZEXQpWdjXVTftKZbKcM68LN02GVWPA7qukxTS0bGRLMhVtzW
iC0fXb9Q1UZ5VPsS+dNNMLZS4PRRZAO6hNI3018Dubd6p89WSeox+9VG0l2bU9aGrqRXlceoZ8Co
8NrVMetiB3X63IxJG1I53AZ9bRk/Aj+MBgbn8yGrm03H2Y3NXQn7D0LhdR7r3yyEEqvVpq0681mJ
7e67VQzwMq5bfUgCdJGCnjDlrOLIPPw/9r5ku24cy/ZXauUcLoJg+1ZlDkjeTtJVL+vKEy5ZtkGC
JNigYfP1b9PhrLIULitj1TQn4bDVsLkkcM4+u6kCeKjWG53P7pANvO9VmcV+XbtnchAd/xp1PESS
fD0FZjvPc4kiJ0c+OJ76sJrkHextsZSOI6/L+0YgOn7TeLU/nThKvGXXKFF13xhYdm3GFr8p2sRh
POw/t4i1KS5iMkZw+hZeXWUDEy5N4qB1MbnlPpCQnQ+jBlOkBXLa5bfGGaLuCYGWiz6UHgLq01jS
yj72ZvHNgwpLzc41rRwDnz87LlPign9KUxpB/sUhSBW1Aiu7WthtpHMbbBZ/9skhBIfz5E/K1jbl
OZNh2jnBiAEJstfBtCp92mm2zRtTfLFlj8koTgZjS+3MISJ7rVziR+rWhp4JNS4tlC+D0NMnQWEW
eWjYXINSbIoShWfferXt4fIPVPgq6CpkjUNXShgyR0FkN/d42+fF39Mh8skngjB4e1ZgQRTnPK5X
Axvbk46LNF486x7cpapadyt1z/r9PI1eecEjya6QNB4NV2wu2HimZ2+aELftQYF543p5Y7esXCTY
nEUXkpfQ+E4PMYVAcJxAab5wexiVV7YiXVrRX9fcdh1i5JXv7jDHbyc3gQlNqFNf8MHdAv9l+QWp
lPYyf7FD26N38evo06gK7cGaNqj84HbhQ8uzydROe6Cj77bXscfyI2yOvGfB2rw4jmOPitxF1jxG
DbWKkCyu+6rajbIawhvlt8NwgXH+FM8ZHwvuk6TH0lXdmSFo+CFmpbLQaZT9mGknbBx4bATwyf+K
3xTXQ0K18vOvogtbNSaIPWf261LUsnxq3HL1KzRhqJJAxgO/qij8ZJukHGwXlckUldJ5UYXD5rSz
+RpfMMAgKVsXj/ycF1ERXYxh7dfXVOSXuQ/d8zkJ2rrFntHnZtEpXEnHIJ27sWj3yhnnDTBFx6TL
XAoyJI6d+gIxnI5jxVNdhF4adflUHJlTQUnkkumxV4XUW+HTsMZZFeOtjKxw5yKrOwQ0rc7H0zyq
pPDCjn6OAU4t1UEKwr/bhbPBEfuoLaflvh9nsIRD1XlLZpVTt6cC/oJ2t5DWlkFzcnsrEfVkiWQz
nKnpMhfOXcBFAZTonHtNG9WZiUFVLZIIxOQ26ZnWPdxpcztNp7oay8uOuDLaLnPX+js3VB47D0hT
jw8+2M0fNRzkFpaGeOBlBstBTlKBrQ85T85M7GaIGq/KhFDGOW8CBMGbBGvMspxPrgHviDgsVBuX
eI7eOAgF+IRMG81ucxh2XS1tiyhRXjvyMwl4y66qsC2UhuQrF5hCiAjfkHQimNprrNAGVtAOlRih
DW6P8iHQtE0GnzByW6u5aDHk85RyEhk6lcBF1qS9VvVCIGArmlDvKBL14DhgZnXAdfLW4EEMu+4b
/IWW9rIc3Gh2Uy1FN57VE96RM5DpmmlrkTCEYfI8O5bf01ablEIT7dy61cDczTT2kfxqVbsED5Vx
nTbziejYpd+waLiPCR1OGDIhs550MdHHAYtY/TFURsG5Pxqqfltp0cT3JIolcmqtsk/wpBqbjwgO
Dao6c2Eez+fE8KZ0yc3kd0x/wf1evDojHBOeQ9Shkk26Nu/GDOHAZXsW1gamJXKBDJl3Pc8wBaib
nSAK3rq12xxDW5YZNOuul3LTPwjE5aWzl9ukGOktVMs+nJjduoeVGXz8Nl1d93VCJghii6Ds8Ggr
jPtgg9fw9ixmtPePMxxUzMWozHwIYvBDruEgUody2ztjvGEVGTK6gAOHvuaMNw47RDZvE2xfeBCd
5ctovQaKZqwcm7jrVHefQybnpqbKTxWbmrRq1ZRK60xNQiv4VCvXQ+pB4SOv49EuVjGTTrgse9/Y
2QlBGuSR7raituE5t0MNpsr3Wvo/X6b/x7+213/UG+of/4W/v7TdPJQw6Xjz138cy5ehVe03/V/r
j/33t73+oX9cdV/lnR6+ftXH5+7td776Qfz+H8fPnvXzq79spC71fGO+DvPtVwXHgu8HwZmu3/mv
fvE/vn7/LfdIR/37315aI/X623jZyr/9+NLhy9//5q6q2f/8+ff/+OLlc4Ofu295+6dv//qs9N//
Rj+sjASEiiI/iQLcWPvy8ev6FeJ8oGvYM0SyAKbZStRF7yHbQRf4MfoBanbYRVJQDDA8XhlFCkQo
fCn4QFcJw6oPpTFyIVHr/fPEXn1E//OR/Yc0zXVbSq3WX/y6csRwGrQ9aObB8sYIAwOw15Uj0iBr
P8I6AKvVZLnwz6PDyptb/hU2yHuHegMEgoJi5wWHWrUXzrHI1twajBgvxdl7M4V3r+pNV1cQMrrV
90Ot+E6zm0vs2tDNari6dNhzfvq0f9zUn2/i2jL8VH3/6R6u1flPeAh4rErzCmUwxIdrYL2/87b/
Qppr+AZk+H4ctIp4jhwI5IF+vz4O/BKHKBTfKiHBlnDyytmQcoSLTIUEJ1TAD/lCLL8KJDy2M7Rf
df/Yi+jb3Jhwui91W6Qe0WI7Btoc4kg6h0GONU9CDiaOZkt11bRYe1HThomYmck0ZtHpOOnhI0dd
e8dEyJN4BO0rGpco1eM4fwxy5pZJb1GO83nOYczZ5tuwKNiFJx1/k5d+deywsAM85yyTEaZjKiqg
nVC037YdkVunccWhtWN5ASheZD0fq40oYne7VLTcNiKKTq2G52GJkNkdU6WuIECw+nnx2m7DqYvE
V6LleS89RPhFQbPjA5a6wm/D6yInyyYyVZwpVVYPXT95R5xRjWKJLclEqbcZa7e+WfTYXxBVzbuc
MTBIUfof3dwtzkE0uiHSh0weTP9+F8RYEpNeU7ED1de9nMO6vFqawXvgxvcnSCSUc+X2g9NtLLMq
8726Oc8rLOx3tRSRvZuXckI5GprQHHrpIOJ9QiF4yUVZTMcAVf9BNB078oE28dNEx6k3KeE0eOhE
PHzDEv4Z5Mn6MwzANN/auq2mzVIESp+8CPVK4nI32jQ+HcDogQkn27DOYHjny+GphP+Gewhmartd
4HMC3hKDZ6osePu1R7n5HOu2BfFArBVaICQIJINU5yVb7IPJC2ReIO96MBvsSOpUaM2OIh5FFrF5
mfcTG4dTNZsvuvVLN2mjwc2varnkh8rXk3I2cTkPqHFLVcyXxgKFOB8MypKkVUYYOPpNXwZiyuEA
6Mdh13PZwaTd60NzX1N/bYVQgcXbpZ8dQFsV2BJlOsP+MLymfO3j62a0SHuPFAKwLDSNFNnbuE1p
KafS+FvVdnDUakeTZ4uQeX3T8glSJIeqM9pQCJQrZba8NHB78JRs4eMp+TmkmvG3QkX585LzDiB7
gNIz9ZGGd6R0kJ/rDvttL132UBTa3NUoJYdNbD3YOo9LKJ+rvqr7FFg2XBFbZ4IVuhjJsEeb09PM
cM7dpC78OQl8VZ+XxIZXlaFtewBmSIHtTQFL8aw3XxQenFQ6qE0CBQGuBxnHBurKch/4st82eYjk
7RG9G5DlfDnUhn1z8ry6WIKF7LwiGJOp7RZI+kr5cRpMexaBij4nnpFjGvTMXBeoYU4Q3thTjvc5
XTqUvEkxhypdaEH6hAUk2ve+KW5J5QQiG8N8M3YIwiPyW1W53XGMfVckCp/w58XNi4sQ6ApY9I4S
Em5MWsBSGcPPdBzVDGsNDCaf/HZO6NAWIHeM03AbqDLPUI3lp8nGyIYczCIzXkrMGHyOTxHyVXPE
GYi0jHNvEzQGStIRPIOngdQxuIQVNZuWDP7l2HfeHp/80iZBPwm8fu5lHIDxGPpu/9GftTNleUjJ
dd5T+mxUGH/rYtN/EuiGEeXL4/YjFgLRpiOfYdo5Gwe+776ol7R21YhzsH6bdS5ln8YqMPtwCsCZ
VEyIRM6TvW4iMs+bBeO1j0aW9rKdhvGsb3W0C2nTe4BMy/bGbZfJSyGRZbvZ424NSWdFNrwoYuBf
MSmarKYlbm8btVFalw454YQswAw/JlXqzMFji4IdNkMquBFA/LctygSbdcodnnksoEUvOqdIZU/8
i86Zp4zRqc1cWVZX7aL4NndJkI2UdClmcu257F9KZ5kOQJeGRIcW7a7Q7aXvtM4eHzpJSooXNLKk
TifmTeel0yLOfoKQEdZeEG6G4WK/WM9E17yR5QUCdgtzaPs1g96BY/I5gCVAQRoOy8eJj14ah2qA
gaDO+xseDV5m7JxvVaiFSjguNs2bKDr20L1sMCfNbz13grvoMLGdQJVFkg7HRDCF6fcePNbTRS/i
Miqq5sprSJwuWHqTWAZdWlYVA/E/z9nZCva9iNHOV4Q13qeSeuVmgnPqmbJgh2JNc5O8lcuXsGTJ
gLrrChvClPKYWppIJJhuNCvIE1fkyUYaqrGelP2FIBSPm4ftyqI8O+uEwmqjfVhMlUMRX8pGRl1W
9SPW0ihAlouIwyzSNL/UxA2wj3q5k1Id2Is47O3lsERxv2lKgg4pcAp5YUaJXqwBd3YTt/Xwrau5
c+jG2dm4snMyQC4KwBAgqySE8MBqhVwJ6U97uRTIBINH2X0terOveXNR1g3kF0POsnyS+RGUK1g/
9HlPEMBSicNgx7k7m6MlOtO+r8HGL+MLnzYS/pYoW9EQMnk5dqJDLDPT8CDE4/GQe1FxI2wBDxTa
tTxdxjZ/YmqRt8FE1ANqA5LkuitS6zrRtp8C+pmD9vkIAI2fN4Vgm3zy+YuG9cluRIbDEbQQs4sx
P8maNrBg1E47E4cHt2JnvY3FzoCw+mmIBrRY8TJGW1lyhOcCuZjP4c9UbLtwqm+jQasDdGQDyM1i
xmKNFqvblnnAbvrwOK5YI1E2P0K4HTwoPvDzdWaDPjuagtTzZQBFIJXk3LO5/3UsR4YYQm6Di5Ya
LK+1X4Y3ztJKlnBHNbAHqSFx3YN9rzEjCK01m0ZIcYgHhbjiKhp26P/aEzCUoDoQXmDa+O9eS8/f
ey0H5fP/3mvdmmf55flVt7X+wB/dFnM+AHVH6AJlPjyIQHv9Z7flRh9A1GLgqkBIiLjnFUH/0WsR
+gEd0BrKjKYchdx3c+0fzRZxP+C7QwSOwAkbNBf0SH+l23LD160CCDoQS2JSiRWPuqsry5tWobVF
Pus4vNNV4cPYNK6BDPI8RoLQOHzMY5jlRoiXRcV11F6YH4ogam/kMkfHkfrwtZXaT63A6xwWDfhY
hqnLQdvpyZ3y8W7GjOveb1m3lSIk97wHIIS97byP75WELf9SwsF0lkc6ggA4FYrf5LVZziHwnXc1
XiJs95bDSbZH5S5FpQ/MeCGQF11fMKC8Zw2gZQd2fiXjW+B8xsFu6OebvtAoH+IIk9doKT+LFYLN
Shn6n/yGTibLVaMvZuICOK0Dpq7coY3ORe8PaAPwtbPAjDG6sz6AQG3quiXaNgEL6xRLUIV9xmt3
jtcAnOak3KOb7aoENgYoInztdTcNoh+Lg3aM+agCilS43pu9G8wpwx3OSx2b3PPTvs3ptdfNYao9
iqjk2e8OrobZHsTG3oypfznG976tQ0waw1Pljtdec9IIkk4dO2zjHmmvCZOzf8WlFNBqdNa96sOe
QcoPXHPXAQ5KoePsoKYv+GfFXHFpsBYj4CMqv/h+vgBmQ4OY43B8eCT5mS476maBKXi25O2w7Vzb
tlkYi6UATdzzNzquzceyZI45gIvEVzMtH3Yzpp/tNh7z6UWZ2OlTGPrzKB3h3VCnwNi9bs9rjw+H
Ep81pDrO5GeqWQvtOVKg13bEbq3TEyfNiyFE0+cCq0ba6qAHZDnP5kzGxMV+r7UTZ0M4+d+CIkYV
4KmCXijLg03EDD/4hbtqlzs6V8kE7y0Bg9zFOQMKKm+lJ+V+mXr/IHQJk5GhUzdRTepvYhIYyoi6
R0Xs5TG2B9NKeR6z5ega5AlcKGR1b0Ii42wcXfiUFGV0QGHl3lNnMte+K80O6tV5OzLGylTPFb2H
nKC/pDzgF0iuQiBf3QRFSm15p6Bju6SzQbiLg8oBNydfWLiH35aiCaISEMKh7BynLtWAznWF6U5N
8iuvrIohYUTlaaeseOCNH5w7xLKUOuH4wGdDz6XM/cu+42xMBni74/PSuSizClOAfMNj/lLxvH3C
TA0gqRZZWUbY1kqYESkn6r5hgkPxCQN5P4efH0MxXYXeY4G16drRanKzdgntzngEfZS30KiAHSMG
OVPhLXcV0L3qfmzhp7mTePvQm3f+UG3D3BtZBvSXI96KG3HF565Air2Nu3g71G1wqJXXLfs5HkCQ
moyjmySP3XFXO0TOSdzjH9KegdzJW7QpsPlbOrwIHif3uYna/YSY9UfaVDlN2FJDI2tFhf8rNJ7K
yXEyPtWBTdQUmW3Ze2Qf6VEAgnb7vYotsG7Zg7TqTbPK7CKg77Vd+EAMCr8pbBQmGxoRS1yNe+Gp
HEGxfQC4oWqfCSr5e/hkoV7LbXNkfSU+Au4oDnMlya6oh0eLT3I3irY4q9yYXJJ6mG9IiTlaOQec
JAXWTZ7pOUIf6jW4n6MObvVA5EVTOvIjIHL5uaDBcldODOnUwaQygAgId2qi/BoZZnVW0fCg4Qu0
w7K5vPx7A/9jA6fYI3+zgR+fzVDqZ1m+2sS//9AfmzjxsOcyJJ8HIdi6yMEKgXP9wExp+AGVP1xU
YtAlfbiLgTzwYxt3ww+r5SA8QEFVc2DwgC/92MWp9wG5dvhnOGgimwh//JVNHEXBK7wP9hEQsH7n
iuAMkCHxlpItA8CLTl9c1ouDkU4VTB7ZhCBPi3Wc1tTfrMbOlUpvqs1qHxDFqXSNb5K485suNaH2
4iwfo+BxHMq47xPeFPM9erBg2fVjjdrWAO+PM3ive+Mnb6USV8bJj25T5jBxiiId70arcgzRe4x+
N+hnjUYblsOLfsyVPx8cUsIxfBSBjJpkdiiGdWGel3YXjw4FHdlvC4ySfK0gI3ZIYD5LUeQv0cwH
rOWUhNXNXC2l3ri5MNWnptX+cFe33QWJy37r5gu4tz1tH/oFbjrbroqc+dbaAs5nbbAcZmduqn0j
3QRMgHq2GcZ8Qf7cOsKBrGIp8gktg8fns1Lifd7EGHeF1ZiYMK9APUhJHOX9WQ/MD7M6LxIFczKp
BsNvsTcMPnxWWeOCB4eeeACOctV6vR1JDFBjVvXMU9DHJyfMiqJyNUlsBDSNX4cImwz4aQ6wTbCb
OlrQDZ4BdmfQLjkDNWBRzSCQIjgDSGcHP99gwn4YfoULgwgjiz2Bt54F8ylcdHTfYKjEi/PC94kz
fRuxTS/OFvBKN4/nhMIqlXkZxkwcLgqBXzc28e0QwwZPAHgY+wwGzxwcKq9HOfdiXHwO9xUTHcbW
FTacHcmBim29oHPz6WkWJurMeWkRww55eVD7C6BsRryh9R8A4voIuCl043UZ5HY5eSgjzpbbuFcT
nJw0VNCXoiHg28Zl3WKTR4n06OUhEdmgjDcnpa6jBw0aO6bCEiHlBwGA/ii87p6WpN6PPc1POgJr
AiYiDZ++Eo8EwxHWONW4DZF+Y/Yut+TKMYEKdzkVJez6A2ObAyoadOhNA43yNRk6t9gvkeuViWjy
vjiCf4wXp4dG85OqGGo1UlctT1Qw1WxKCubV5iT6crjLCc3NWdFEgTlaG1b+DngnsKBoIjS4rcuq
uRUcKBsKx6JGNVLA32FbRVMbZZUzoEIyzVwiWgmDyiaZMMKvM2DohmBXWrrUBs3C940AQghQYKl8
DE0dQBiJV88VxOPo4VjKSWvmrR9xHR+w+fb9ZROsJ4sywUfpA01jUcOa2dB664Yk7E6tw4m+AiIT
DCV6Q9bZ/criCIFww0+kf4mty+aTtLkjPikAPfkJFH4/xtNlF66gSMinJgCBRs9tfjeYCetgqsaJ
BN/cBgDIbVUGU7OhLLdw5DNiT6t8uhgGly3bOUJfitKpoVehqD2ZRLHQ8T5WXgBQrOKzd96ZseWP
hAtgG7GORiDR80LjYwvpc5tiMDzBP7kQhpxVyF+7cK0c4WnYTXV+7EgTYbBRx+TGAOruzvFmTXcM
yAbZUOJW7qGapyG4IE2zeNvSmwoGfn4ExkuE8StIg8hTvA2nvGBJN5UxXlU9g3fjOX3fZJMbDEuC
xXbWaItmF9I3Hi7lBqsL++xPXY/Bp2zWbhsEqD7RnYXAN65pdxcNmCdvqC4xgTFGO4jZHqV7slHV
NlkTrENtgQrL2ZmRjJ8VCo6PqpJtkeXo8kUWDGP76FnrdeAvcfcMKI/lu6bJ3eDCeAJuue5MNvPc
AJ8SDA2OM3bBzeg33qle8NIOcVAGKUTqEu4s0zKfdN2C/IWMQWD9ZHJQ40x2mNkzK+fV5D8HcWUT
+wCcRaJR892psgBvwI6u/7I6azLQrYAzXLCeMpHghaCXdRtjnABQuCJJHE9IoxCs7qZL5Xd2RwlY
M8kSuMF8PfkN4dkAmU+UDZUDqyMwOQXFCkwMS30TBXKLO9REaU+mXhy6ofLjNAq4OoEVAUGnP063
0VRRvqlKp+FbLMwKsQiVg8FQ28+UAFAuBqTkMUqTsZvmKbGgyZwsDHMW5sEkOrYV9e6KmMDrw2Bh
EvhQc05OAG6CBZ2dxsOFlqN1usTGRQdjqYWx6FAqNMR/zXAR+/QaaowC33MiF9Oct/u0qVs5jYF7
b7eoE9Vtd/A2cGfI1PgY7qKts39PWbE27/8zB4TgBzNbQAQr+xqeCX+S2S2TjWS5qFMfj1neghcy
pT9VSr8YNL6tPL4fATYM0EvBzAbOD+uE8KdJ48ALUKXkfHLOyr06ej5k20G2QCCJd11VaXx4j/T7
7hHfcL0BN2OF6/BUw+okwJGANUK9tyZ1+DB94Ft3/+7w9rXY94/bCEIubAMgq8H4+82Ysx78IqzY
cmJetwtzq8ndREOLGSIIMy44gFx8ribMJ/al53OVsR4ryi5WE38vieaNacIfZwJmLlAb/CfAHX99
u4EN+LlW7ERKvQUNzgbLZolJkIIAcsjpS1Xe+q0488r+gcdZXbbAQs6UshvIwt4RPX0X4L19tn4+
lTcMzwaENVQv7klyvqvq/HMYlrdeOWVFN9+4Jrgc589FszwU85USDU9jtaS6iM5l4abrWGWE8452
QMdDdkWEkNVCYWeb6I4TLJrlCEu09hDJ6J3B+K9eiFW2uAaOQAHxVmjfVsagR/dOQ8SSQkxJJ98b
vb93BLQeP78QtKAo5hbv1Hf9ZnZfZmhof//Krc/32/v+8yW8YRKELB9k4XmniS5bXSCXp7oLvGXf
x/qdd/uXVwJJFmBvOCTAUu31lXgB3jPoQ04RGP50A+qW+WgZy/Psr17PGn0HJBQ6ExCZ3koIwFyt
wjCnpzEkXoIa8wll9kvNl2mDPmd45+at78frmxeiW6OrWSF1wfR8c/Nm5Q11Ufsn34zPbo6EDB81
oTEX0v0oms+/v7A/3z8cC+s9lIiQlf9JUm4doxqmyYl2QLZylgPI0PX298dAo/iLC/rpIOtJ/LT+
RnNTA29CTZw5abnvn8GgFy84XPYCOu21JBtyXCne1R2mdxciJe+ux+9d5ZsNoJj6qlvC/DSiG1ii
O8PeS6Siv7pEOBEAQcdHtkoGXl/i7Iw9ZsnOqRvpZ2vJDaMNBPpBGRaYW1aPFfdA2KfRkAU8f3LB
qT4M9exeGsoefn+z34j61tUXrS3mqejqsY2DsPL6TARIoEVbMnyi86Zc2gn5pWiW+7reIP4HsWsL
FdvAtW4iLVawyfMx/iuI3nY+Js66RFVUzOQyxjAsQbn23rPwq08iRg4B7C9gaYLwytdn54w1yJQs
PDVOuQ7hquewz/+Szu/7DUDKJkhiGGWsdqpvboBbN0ucy+CEnNGUKBqmjecg+GM+xTM8x39/t39x
Oa+O9ebJLoZ4BHUyQJ02PYObCRETmLX/t0O8eXYZ2vMY0OupYeAiA8V7DM17QtD1V7xZcF5dxZtq
BcCMxdManEjVjcky2k3dmUca8cPvr+QXhQHSUV24oqPIQzrcW0MFFgk0WiI6rTolSq+7bX7tPOSH
YTNtpk8h5gI+pFjv+Q386tV8ddQ3VxcN6KaDaj2qzfS93Nr96jnXXXZnHAq7dy5xrbLe3sqfL/HN
8017DDuaej0YrJtAa9nlkAfZjUYexO49Tc4v9olXF/amuBFuzVqFY/mYurf0s+ggnrWPcQd/XfNO
IfXeod5ss9ouYSlxqIBjKAYi6H7xyY66H5dq9/sb+KtHEQYAMHxmLmaIb3VGsgAiUSjxFITVY2Cd
rTNMO0RzvrMj/eq1xSMIxDPGXv6nJWKpFJHQdZ0Wb9pi1LOJxm+/v4xfPuoogGHjjKUOZcmb5wDb
KnRHsnuyNZ51vnceCNSTGzjWuPd6Xx3Qrm6gAwrm7PfH/fOFAeaFZyRka+7qsP5m7fNHaIFLGz+B
IdXDwF45fZtEPJZD+vvjfO8mXj/nK54MijWK1BjSsDerUkRJFboj/5T7aFhj/dBWmNwE/FA5TsJ0
+KIVuRYIN9X0Mc7ddJJnuQN0d168XVQxFNdyP+R2T6XNAOMcda9uGvnX1xucZLx67aLxg7vZm6d2
AcQgRVt+6gWGpk1/AZb8RoMlV3jmofKRvhqWeE9bTJUczANNvq+USHJ/QYxtmbZBvf/9TVsP9+ae
QcS2Jr+DohyDO/x674tLAj2EKz6JQ7mvbjQsDoPtcHy3EfzzKxThMCA5w2blF9YgczFDIdNWn7zd
CGABNiTpeORnJVYhuSTD82oo/r7n4C8OCqY2CkjMGFADvfVfKxrp+1GuQQsDbS2ChqNLO/POw/3n
rhpuOJBAwpCHwQzHXWcVP9eRdowir7PN83hGtwaOfPvpHBDQWQziy97d55fvtvF/uioccF2FABqg
pnLe1lLA1P2hd7pnbxef7F2brgkp4Y7tVs/71bwR1N0/VqZ/qwH+tqba/+8ElbR4/vIzPWX97j8G
Wy77AI4JvGd89EOApBysaX/MtSj7gDEOMkjgyoFPZ/2Rf0618BUsf/gxD18FBQXl+o+pVvjB8yia
a/wb0AnYVgV/ZaoF27ZXLzXSbHFakMXil0K6hPnWWyPdJTBeT4MzQyrwVJOIQu59GEgBsV+UFzSN
KrchTlJHuqnuWQyf9jIHpQTstaJIzBodUUzVEt/HlPvePghUF2xLyASrc/gjTUjklKK/dcNlAfeU
izjeCq/3Qd9dFgJOqlM1ZbdVg3SHh4JiIQbwXlJ3SrgVJctGx1ThZY8zz6TsR7VvPN+OsHkE6IYo
HDGMSh2UwmToYgocu8+XsPH9zNfDMCQWbSjYNhNmv84l4oWFv29UMLi3Meew6oi6prm0RQyn8QTz
Ku/BR+ovca9m5VYeS8CyHRR0OAtQ1EemaQAUhczsdjTNMlz2VdOS0zAEYJqBN8hvRSNVNMDkJHQQ
LDWX0l5Ibfr6AkLXxi/SnDfsSg5Q2d06BOAyomZzKrsvE0STX3uQM4SfRrbypsw60uN3HCfm3/pk
8ORTB8nh/P/ZO4/turEs2/5L9pED3nThruelJ8UOBikD7z3+6X3F+7GaoCIrKYolVlQ7R/QiQsKF
O9hn77Xm8uclUpxKmcZvaJ0kZXHTpnxRBn34YrRKOTmmBj7p1lDHrPbNVz9V++qtyhJ2RydyhfBc
MVhpHvVXJ5b+6sqCP4f+sOkm5ObdiL73e8CcEheX1lbidWSUq71v9XnRW19NX7Q/cYAh/8jCfTWL
9bhPftrERsYRJZclLqof9U8z2bD6ypbRwmImNTH8aeO1Wa+XaVRdGksGgF8xuIOinb+61dpX55pp
CLjYwnZ1tEmruc36aXTDJbqUl4UY4bxFvCGnBWpukS60bRRBpZyj1TQnvvrn+lATz2iFcdVJq8Eu
EHWpwzWw+u6yRhn7zSBgGHSKXgCDGbS6uc5zX/167at3r5jFcPQEszOotF/9fQI878LVcPxg/JOy
JLive2Ykd/yVeAOVcqm0TYYFy/QZhcSMiK1lemSmNGErbLOxKjE3VhqGQyaQq/2wGWRyFUF21Dmu
zAxrLpXKcI7kKQmWFCGlGhm5YGsijkyLtFZ0ouXwraCBnlk2HyqjG3uvygGG5oU9iqmVyRurKSZT
2ihi3U2GF6H3Wp7YYbajfIha3IY3VpsMOG8yK9JFpwqFRF4QZTZLme9Sqy368kfVjMrAJlNIAyNK
UBHRJDxqUQXE4Fbqci0AIVcyDqsOsaznCIGCnKFY7kh6DULRD8y+ltZLVk85u29p6lR/VAWz/IoC
OkH2rIyqX1ljYaEsNqKSjO1OTG+DUOSHnxRgOuN4nweROSuOajZsHmzZCDPea40bjR4zlDu8fb1U
xwerquF4IbRMMxvx81TurEkTX6JM6swt8xNeT9UK2+I+ESJheWprMxBOSyWLETcqHPOTmNaGdBKC
8mubasno5mKf4KhhRBa5fSOW7SWKK1GyxWhciYXjMHUvqZ5OyY0gB0PtD2GB7JvZSYUVeizWvCy7
Dc2p0mxDGFl/Vq92fVUxUjVIlO5rDaOJ8YKfu26ezGQYEMkxa2RakAkivhNHjoKqB9ZXlAWqHCZN
wSmb2PcXzOzFdNrHFrPm54YgZNPPmNcz/olH9mtOVkbz5CV5aj5k2HLVk6HVU7HrZ/yXj0qBZsid
2jSxdjpdFD31sGTlgyssA+ODQOChiFyc43Q4tULYd4jF1Xt206lJpaUMtXmZLHG64BzWougiSMPR
8NNRUqvHJIyBkgfoAE7ogBvGxbgiMKW9fkf/U1H8Q1LZyv/PJcXxOzidXxyGr3/gr6rCokIgm42C
Ev3amuT0r6oCRQwOJcBsILSBm2hrg+1fmlf0sBpvDY5EmT0F0DH+2780r6hoqRPX5h+taIOR699z
GP4kXvx7u/A6EEPtyt+nyKuqR+RYb6tdIsjqFPcr+kdEBpd10aj7IW62OLW8osmfMRWB49My3Pug
0bxe+RILluHVbRvauO91XyjKvRqF/X2oslLoizVuIk2pz5DFtpIh3Zh5H+wj4M92xFaV8A552C1a
0MNz0b+rNdo3ScSrbhc4SJxZa37UpHv55LAj01B5yQdZSzxNWZ4quWh9vQl0v9O/y2gB1bq7T9Ls
XJoSWP+hPqFrYI0GoHYUdD27MONycC0R+4IBqqZR8pDRiyDYJkNdxBUYtJJcojKiwREexhFft5Jc
w6LBstsD8zgGWWmcVav6WpZgCRelyBxBi5V9VkduFCiHQUXKYWtp310SmoXULmeblWibpexGJmFj
8hzzXf2S5GZri2L/PakDa1vJ5ndFii0ZXsCEqa3Oyn1jipMtDN1Nz/YSMHbYPSd9APMlX/rjVJkh
AdPlOVSy7ZrdJshmHtviVN8Gul6vIocK/dzEFhxFh1ssqeji58vdbrSS+6ScyJKbe3TLeDMmR21a
E7kRCRCBCHEiKTLfLLorMgui67ip18UqSRmt40ESAm1y8GmWd7OB5aar6JNYo57dcFssp5Pl2R6K
9mswT8G+EEkFBGLD2LwNHihFGT2L0pGARPStYX0eE0N2uOmSPVvscZq5vWq7ZBfqLL1yumxFpUEE
YZW9sZuEObqQtKtEQthLd+NHWxRMbIvQq0C3OFQz0KC7oHFadtHLFCiXobVwn2OTjKmgbP2wp5xM
+uHYW4J1KNL2Wo7T2I1xUhz7epR3uRm6q6A6qGgRZGrm1bH2ja5tvleEfHKseGrcEq3F7aRkjaPP
mNMzdAe2qjbFkW+Scs02zg3Dot732C5v6rzNyfMRKVLGSHcmadZdzapyr1nG1ifuwEPMFG+kKNvR
jBieMr0a/SrIlVMNXgAwnHATxgStRHUR7lUMohdVh9h8nrTia9mHTGaKHmNQriQ7VZgY8xaIaay1
fxpGlcvCc+4Lbd8BONWLqNvnWXKuEynaZ9ns4Rw0z0pTnyJRdUBgnYJ8ukbGCkpwMXbkSfyAfbZ4
cS4GHlr380S8Wt+bkr8EpFit2V43s1rcpzTTSJ1gbD7z8d80qlwceghXGoJwK0c2FQgzZX15HbfW
pZxh8pTEMEN/RAoXsoKjkFhHqe1Gt8IDtF0s8djnwqOOvtaZU1YVuSxvMsHgGo/G/RjX4Tc51XzU
1gkMjnKwpWlyzaWZjnOiIvwGtuA2S3M3hVPtGHMb7SAQDEyBY8OTENnHtiELyHvV8sJs5hezvBt5
C7/MutyeAFXsi5FZcV+QmLXWtXLLA4PpdWESoY5+H5NaHwe54YzSUn0FylA7coKAHhqlawXBZI/D
Cu+IpH1lzBLkIE1xa5krIRrhecyfKXpFV6DmcrJWPEjlYj4PffUNmfCyW1YH1BrjI6HVbpLwUATS
ptUyzQvZdtkUhTs4HaJfyNQpvUhqBZmN2ID1+5je+l6dZIqtOl02wtJ9RUTvh3V/EhL9rsFPSG/p
ICIYdpvAjE5VKH5v2uxOMoLFK9VG86NGKjzdSNyevaYLDFSy0zFNMNq2nTd3gW8VdHWLSZVpTc39
NjSjxc7k51ANJzupytnp+vFaHcQvU4y7zSgixyqbZ3E0VypxEDqjkup+i17sZMGOcSssaTbiZXwT
hXxAK23utOF715myU7aF5vI3cI0CPXZD9fvcLBrOhX72jEjLLtBf32ZanX1Txo4k5ypv2dXEg5eW
CuavJUUINeIBKCIz3JO2kdtKL1lXcRKiJ8ni+Zlsgy0JB4bbLdVVLwuXnd695GAqrNpfRHATjYhB
UE+uQ1Gg8Eq19tCK3bhTiJOyW0G9rPpafZFmRfS0fCKfNy0vov571KjJ1ayJXpXc6El0CHTAMUVy
xmAhs/HtUrTiivGta+XKmVSQc8qs3sitNTuJOODhNB6ws0D+w7lol0Gt+jBrBjscwdGV1Ic+w7/Q
i/RcpJQNnqwWOI1RofhGvRdBv6gOhKXi6Cz3YYKZqqzPTTJ0+4DnETbKviV62xGN4CZUQaItacfg
LZi8Ab/HrhGlJx4cOxSm0OPtv43SbGum3YOpPg/KU1jeCCWbsLTd63RLm6XbdOOgPKghTUqtEU5S
aRItp4U+jhSY2FIH+j/Qp20ZBg6i9M1s1RedlfuDJZ9yoUN6JvozwJmJWwW7I7FVED4WfVw4UGej
/YYr2ht6wcbohbUtvautHz0e9jSjpWdeiCCyNKt3i/wsl8Qt5Lp5PQdS689hTJ9Xihq3z6kaauwb
Jm2GczE0+0id7gcj2URSJ5+a1GArmI8txYd8zVbPIWz5KEXJk2wGdMmL/FrVLuPJepbF8b6oop1a
LwLGRPwufD12SV1txFkKnKTHJhrE0D4QI4tePIeGK47yVjbjZ6XE9JiyAG4gCCOpZRjLR/vK6OHr
hgL7NWHGzMfqrYWhL2aCV/fjfWcIz3WQN4cwWC4Fky9RPVvhLqtAaZlFRSUkyAe2NuKW/fUDTQhP
6yCaKDe5ED8N0hXZo6ovLVp5l1WBWzSLugsz+aFch081vf+8H3Dh9A/dMoUXyC3vx6LZ0sY5qyrA
vNw6KukFXr2nYZaPbXgU1WukDBqrzYLgdp4qF7dP5Er446go1B9aVbzINedbZvXlFC3JPcq0gIBs
SKpGvpwsQbsaBI1uRnynT8WxyQq/MNwgYdRGE0VzMJzQrY+M26DmERDb4QuAqNLryIZ0xlnpXKtD
vsOnVhDxAIzCbRqHlc0nZheW00ZNyl1RmMsFRXHm4bhwca/n+6KWhk2cN7u85duqlXhlhnA5NYqa
b/MuvV5y4RhqVDx0kckwk2HPWskLG3TKxGouXSKpE1cSm2U/qpIXVfkND6u7tjgA8chsi+lROWUu
fo2rRw5zVU917AamsNXVzhV6omcKHWElVhmzlAnu4mukGHBapm7f5ld6IVz2xrgLw+hbJun9igQj
XaXPToAAG0cxh/VfBQruKXLr9Tos7WK1UJo6+ktRreNTGED/qqwKPJlqnYuy/KKIT5DLEtdQeSMT
dIp6buyjMcRqAVpgNNKNPERfxyZIacuZqa3V5kOMNcQR8OPZfBptOb9dWgHOUZ8Qa1YJ9Azqax6S
SxHqTtsaV1VhXKNoDViZhyuNEBwvCdLZn4b6a6ZKNqyjDpcnawzVQUoJync3rAO08GHk03/4EeFh
SfSqok1jKjtDChiIAFFwGIBEN1GkX+tN+xCyUGQSEl6zK7xl5HLIxZjvhkxOfSiW9zhThw2G/GKz
NJiGpcVo6bCFtwV+9Ll90eiObQapuBtg37LGlQ7ebEfI59ZGd8HSmpZuocjHsl9u0yi/EEWF9Ash
fc5HhvT8kOWSdtDgLL3JlYiKi0DoJXcW+yupNy/LhpZIor7S/kHeZZXNHs10+O4SdT9322hpUids
a6p6zHX0DjcLqDCAcNCGsrE9WJkR+YYZjZvUkI7FIOk28YvyTT0rj61iCoykhu8aPm+j6KNDElio
lGO4H1PffunN+ES0Jt0PVvZ2Bk3caRtSlkq3tfRv1frJU9M7Y5UD9XpzL8r1jkpr9CKVkox+FB7D
3q8p83dRPh674FitsvhaLyu3ksOMEiebt+rQFTVqa9VlfOTKU/c4z4kXjUHKdivmQpqAu9MOdSra
utxvSuNCCqa7XqvQa7MiOwq7gqZSTH/oQ7ARgxp5dNoQw0b6pqmQE/fo2vNp+JblX8tsSJw+owFk
aIGDL1BYKWVL4lZJVm0tpRlc0VDv+rAvKTZC0U+rpuILNeyCITgognmF3j7YxcjqMAB4GiC6LU0U
0UnM5JiIyjFOjUclUneLmKTuVI2PcptZG0RhdgNNyF7m/NAIVnWI5vAg59K8EaPoXBhN5iOrbbxc
kC7mGJJlagTY1tAAozE3KTVJRVKG0qkE9ahLQrPXjOgmNgNc/nogVTaFgnA3Z0jS17CIraDPZmo6
mpJuO2TYrjnTYTQKKX6WsknyphR9JOYMeRN2fN2mqGccWEHV341KpOSeuDC+lTO8j7QmOTUSeIIl
8Zp6gWohYtRTk2qLrN8XrB6nqBk5GE9DuyxGbx5HvNb6ZupldzJo4VIiSNxdNqBac0HBJF4VBFU7
YcWmqUyzYzSam5YevQPzw6/67KLDkkcaDdnuSW6PYe+1TQuzEXUzY+2B4lr11PqlM41Dv4SK1wSa
MxbCblF54KvZOkdAbxw1lrgdwWW3hOe4anDWWxtMvUdNRdlespUZp6/qwK3NNQObv7nVh/I8KkHp
AipxmonCPrA6OppWUp4RMVVePNS9Kw/CfhbqjSwo226mMylCDZbS+CUuexHCfOAOJvV3JybnzCQk
tuurfltJ+sVE5reV19cs66qrqKyZbHZrQcg2g7j4i64FbhYNAmOD4TiwEbiYDBbauqOUwVFuXeIu
2UwE3dgzpZOdRqH80ABAc7HF2zk9QzEI/Qoi7KK+sOk5Nnq2R/65XGeMKxyxap/rvLmvrPCiai2Z
q4OBZm00zwtLrpQ2e6Tr7ISNyltk41LDP8HyLynfUmOBrTJrmg0AwNxnbZGAvp1G3ClhUiO0f4BK
psBrG7dKuvosuu2Qiwc1qkHAjKba2gr710oD89yoi6NiC7xqmQV7tOkjL89S1dfLcNyVYSqAF9CX
K3lOm00/wObIcNz+qPq0P2iiSP50aoQ7NUp3Sa8u3qRHX+nnJj814P/pGf7jzy67L/FL38Vv55Dr
//+zY6iuM0WA7rT2CN1An/LfLnlV+ie6JkaJ/GuLxuAq2P2rYyjJ/6RfyBxS4f/HTcfE+q9+oST+
00Kixz/02qRVsPG35pAKx3gjLuCvXtM5VGR1+ppwxCvwa7eQHzYqxUSzYmFp29SCOWyHmuHCZhg0
XO0RdEQJPfM2HjLIDGq3QGOIUHHAmwnp91RdQquGb9CljkvoayjBIcGebLK8zU/amFzJCe7l1DTE
0KPnRRhzNDdPWpIEhT+ivEjg5hZC4dWpyKdNCZuJhM+xWUhqLdvwtI7mfC4hgm+hzixPhYhk54vW
ug0gI1wamozpL5Fg9CzL1G8kY1GjzB0xrnd8H4NAgsJiKvklwU7N5diPWC9U/SEtZ8AhTVtdd9GA
k1nGDAPLhi5cJUQvCv1fmPvwCwi70LSz1IjNJo8VdoMlOMgpQctLAyrxqLczu9aq2Q5Vauu2bXD0
gd7pLxTdKtyGrtu5SoL63qBGG0XjsZpoBxa6OjtFEBWO3IYamwgZGCs1ZQnedSBtWILXAVSzRvUu
JVdTb6VbCwHIFt6QuO0GIzykY9/eLVLa3k2x0Tu4jvD9xUFYu7WWTCfKRxRqeoUfeoDxawdrmzZS
cYKUldr4LWwhyri+7LaZUgxfKGJi7aBVao+LS2ixTzFhlgL4U4DWumvLJFFNFonLCiw13VKtRCcz
UFI/mdhFa7nRnpEBYvuiUNVuaPXCkOoYdFz1RVM/Ul51V7UZ636Ja4SSqh3XnIagZ0PMJ7NPuf+L
cjZb1RhdBeP408zmIWHAlGt3I8M6tu6RJrqMdITVvNJ441DqApsVkFEprh6fP7k2ECaDORy3pRYV
ZxkU6K5jPgT3CHy4uqFWyC953qnNQS8FKzpKCZNMzxjLOTpOgI+OtZam/sJqmTtJo8gHvEXtNook
ky9yCoBFn9KqsDtNVQNf7eCtuGVTz+yDEz25A1MsVxB9FOm61+PiZKpafIM1cLhkjFad4uSLMiXG
RTBnJNeGWe9alaE71cT+G2tlvSk7RkHEM2NsLwbF76xY5CNKO/I57Cr1RVhK4xZIJ4RQU9H2tQDu
nwnxLswNkW5motEP77fEaWJVlHOW/z6Y72Kx175igA/dHN/oWtLJ9Qn+YBKcBPpHeFfLjB1wpQrK
vQTzytwadbdkG3CvbeXIyzKgP5sMYrkHBodsR4ZSuisZpja4FyAiOVObqKFTVWJga6WaZzsxmRoe
tmwuMN92dO1hD8pte1fK0zp2LxY98rDwj8WhlBL9Fq0R7RPTirHKY5vi69/zaa1AZefe0CrpF4b8
A0w6oDeCY7AToiUrKJRYxRRW95IVn2kuF/Tup/F7UarldBGCAvokQ/FXXRxmGMwIOKJlEarkB9l7
prowKUE4B08gfNQ7kwb7343h+HkI2Ksk/NF+fa8AL1ARiEINEAcmhNuSIV8SkciG/80I6/Ln+Oct
NHEd+vx7KPSvE/n3UdYTfSOlV8FDx7qAettqIzqwy3cpqDdjnh27rvks1O9XvdpfxzIlJmA6Okae
+l+PRf51luKVlW3zhHpdYrZ7kLbFQ4Z58irdYXtDSdY/aG4O+964DR/+fKbv1F6/H35V3rw5VbB2
8KnCEXqU1xNrkHv9KsBCr7ABD+JEe+0zMfeql31/bVfnm4Z8TkGg/O7aGhkDEbZtXFuTd6/dZilu
cOlBN/dSZ3lz+MmtfGdO+nmCb4/3TkMZjFaUJygZbMT3O91pTwFwz+/CRYQl7Vraril+nUc/x+lO
4kG7BAj/ki/ut09u82+5JOuD+/ZnvJszBmGArcFaYd6e6AB4+gLiI94Ol8oh3+hgmU6CU2zXOMFs
S3LkVnDFQ3tmsYqu9K1+ED5NzPjwxr/9Qe9KGab5HQkP/CDzFF+PTwnBhkArL3t/8jon2Zcvnzxo
Hy0OOGAMmYwQloj3Kj9kMwhT9HWbgj9F9DLX5AvLxUeQzjNe3oxb69snh1xP4d2jtuJtyalVdcbF
yjtlap9jMTbqer3mkt/a5b6eN/33+jQAO7RxGNkrCjVS7UC+C7xPjv3BEvL22Oo7xVqLy6lRSo4t
b2gM7Bp3cMMtj5tDoEXrK/uVYztvP43t+OiUaelRDBPYBYr1nTR5ClRdzDOednWjKU5Jckf5hDj+
RR3t4Iio0kv2ZmfnMrk3nyU9fHTGbw/97sUuhgrnr8LS3JcN71MGwCFSFv1iRoUBE0dVrv98ieUP
DoiDC/2Axuh+hRT/unShEIhjuqKsJD3RjfOGXrMrEo+C49tuLlsHBij5qES+cevdysmcu2Jb7uov
SIA+EWp/9GzjISQrFR+mSLn66y9JtQatFxwE22jyLXqwbaZ/coQPX1fIXJztGmz7mzeuqYaqMcP1
xp56ryd8hEhUGgCOlqOS/d9EuH/wJJEx9+8DvvM9iEvAsKDk6hoT4w1FqClpF7hR1cL0l66kchFa
2Ob+fE+VD64k80IRq/K6//vNlTkpnVUpPV/Dn6HqmRt6YBucaZtxWysvv9MuloeemwxCwo83ox/Y
9SXxaT7sZDfw0nNySjQ39K3b8pMVXPrgw8VPIxxaopkBHOPdG53nyYSyjQVMiGz1Krpdo9ERaH1p
HhSEmo8g+H2uzil90RnjfLJ6flAk/HLsd0WC0tYxPU8+mupmhUZjct+0u88xzu9cPK8fS45DRCTn
h6D3vQMzG4SFEpGnbNwvvuHXJHVx0XdrDPv/4hMkf7A+awz/ZV5ePHTvHeNaHOsmGjMesbPsRA6M
hzVoPrrQ/eouu/rMovTh/SM8gaxZzPey8q4QYCtlGj1MaNukTqezmH+rZoTtdfoCnuq4ZCNDVMXw
//xAv7Nw/LyiOk8M339i2XEK/Lo0jPMUR3LKZ9atHuXN4C7ucqsQJ549oO2x9XN47F3wB/fNJvTN
z1LnP3ibMDfTqrAgqevy+3YFE6NU1vtJsdXqmtAJp0eu+ufz+2AN/uUI71aJsSxbbYSbDHDMGI4T
/JxxKo2tGM/7HgbOJ6vgr06B14tJJ4ddMem53Mn3tWOkdYFJH0S1oSeDzo0dpEMoKJrPPt7v2zzc
rF+O8+5RgVykR0PLcdpm9F/hNCFCXCTLDATZHqOdnFW30bpNExgHIcg+O/4Hay/HJ3zLwtlE82q9
6m+K8gESHQ8Tx4/L0pP07z2D5IHBVtM9m4nsBlLmtiVNfvr7UaNv6O1sepomU8UuPAYgM6ELbs3N
n2/1O7fVX1efT48CqIqy6v0CKFl9lsWCqpKXJ0GTz71dqpMexd3wCi92GREVm8/MIR88X3xUMZ2v
5bMEeOvXKzFOTAcYQ6g2+++N2TyV/UFHAjMyhvrz2X18IEtXsLkjBHxvJSvyEnTWpKiMHws3mjtv
yYDYKarfycInt/fDQ8HhWKs0Uf/dO9yCfNMjWYVBErtjHNtxWKNLITJek/0/n9WH9wzrHUwwbGS4
et4tP/gTVuTozLH2BcOIfYEbVMpteh8br9yhGdgf+u0nx1R+X9ZhkmJZwzSi/e776yZEIhnXkrJb
OE8uM0LK3t5PLgK7c8Bm7P58vPVl/LXKl2TcIRQN0Et5QtaX6c3L0iuqLMdzCTyRPiqYMWxKHdPe
/8NBaHZKhgLahKDMXw9SmUaXFkyz7EGj3QegJ46vleyzsN3f12tO5c1R1g/mm1NRJ30KhVWXFGbW
rslDbwm+//k8PjwCa4q5pjQSUfzuCMhLlmFhFGwjMgPMA0U7Vdw/H+LD+8EeDw4MOy+IML+ehNxJ
M/hTtI6mPGywqO3kqbxR0BT8+TAf1GOSrGNB/8uX9B5KUaSIRGed4/wMJo4hmtohiQt2fGV5TI7d
3E1CB61LQrDG37Qgr4vhL0d/vxjSKoSVZXB0Wrme4bffcxZCY1O6OA///sL767HePXzg/YM+WtWj
mk3neqsc4tQdbuBCJvZXAqn8HL3w5WdH/eg24ulcscQkw1L5/Hobs1axsrbJuLy8ySReb6ZWdUhl
+uRp+aBA4uQsXI2myir1W8mZC4jeSjh39nw1POobyceg4LS1PdgBy4aibYqHyhOu5mP7DZzcuMNe
9Vll//vnnukRG2OWfkAisra+NG9euynpgjjqmrW6XtNfkPKST2va7SXd4U8Wx/WqvVusuKLsqjQF
fMXvLwdGkzI2uKphulfG5JoshkfW0Ge90PdhZn7SkP1g10gV8eZw66fo7ZnNYTapVirRdEEswoYl
BjXOg4rC0ouumPZ88hX9YHnheJTYwKpxhbz+njfH01tGL2nA6UlteVSH9MwU/fjn9/63jE7ePDzl
dJLY9tNFfL9rGMamyLFxSXQsR0/0Ui9yCfDQorMu+ug4ee1jXy73+YFBx3Rp3GqXCNBff8N/Jrf/
WBtG/7PZw+visvr//+/57ex2/RN/zW6Nf66Acwyh692nSGcz8NNDqsi4S/FLr6NT7jjz03/PbiGq
EjOrrzsUFnN4Ff89vFX+Cd5cfQWsyHAEdJ6mv5EmhTX13btHNaJjaJao8djBa/q7ZTTJkM50+hSh
664b5LSLdV2MokpwB5hk1U5ktcKupMaJHrqEkZRARpQpNeYGNHeDnlwljPQ+WYDOOEMhLqD6enMa
ELK2jQn/Fxfh8KWCXWMnJvwXGOGNiYIsA6G+qkkS5dhOcx4TvzZnKQkCqVQRJqLXOmJosVQuijas
4/Osi9mPvii02E/SoBXOIw4IaJeLLp3jTFfl8yAQsvOwIkEFxYnj2TqmeZOnJJMM1Tp1TgVmQoWK
no+YlUAAhZB2wqFdtDhz8JQawiN5L1M82UqZj8IF0SBxcxVayCj8pSK/KGbRbRKpviaohO4/1tBZ
FW8Sa1CiW/C5U9juUDenc/1VnQqMriepGcU5PkdaOhvCGqdSdRpJeipszRuMasVYXNax3Ka9Zltp
WJH7CgY3kC1PCfuFQGwpLIttgQF1upyQsIwaH+2snB/HOeXrVhuvsj5SvbfYUKN93GfpkyTUJekf
QkYm5VYTcCnvRCaaw81YGUr9oEYi0lq541I5SGAl2pEaV+vGyAaSZJQsaQR3aQOLIGcSKtxoMdUG
q1mfFTZWjgZFEBbl1NVaWJKWW441czfwPWm+HaJS5hshD2nhQTNn/q7PIbN44mOCwguVinsdKSls
xlaJ2t5T1oG+zmRfg8QtbDjrOLwcCZfR3apMxP4YrWO4nh6pdD9GabnXtPQMKyrsnymfmOLJOpEg
LG1TMu0iNtvmXtFbAtEwfRiXQ78YkadiQo6gMZqYPyFBEkhjk6LJKDvVio7GL5RZ6Y5SBRSZvEjj
6NEAYmpZJJKIMEskmQvNQZVr7Q+hScR8I0fxqPnxYmSVn0LdZHaaBZG864gSwtnYJrzjG202sPjQ
601HqquslODmoNhC5KjoUSJ7SUcUx+OQDkZ3njO9yzZdwl/wpMmBYW3TED/RPhWwqBzRxYXVvsNr
bQi2nrQt1lJCgNCvRXWOJKkkWKD8SugJYiYRrZF1kXUtO90hCEz9zsolFSr5UokL2rFpmbZqMw7n
ZYouOfkvQ4IPd06CRygi8QmHTkQV1UU6srRMb3onxUHdo9GI4/ZGHbjUTsu7i2dcjYYCsV6Odbfs
FmPcGipJsnaawql0k7Ev+00nhHNOsICkPMbBOK3BG+WkXa4pHl+JvWwSf2YCJhSgzKqg8w1rrLTU
Lvp+aNwpwiACk7iScE4FYzfdkk8TZLjQuhgBnKHgQRe7UG4cc9ZXnjj7kskrO33WyfrAfVo+cP/m
Y8M+8iKf8XeSsmYN3wFAGtoeumhEzHoWqBcEahVfZoF0L6dIDdTDhD3qrjJK/eJ2nVLZYF6z4KgC
qdV8kMqijORC7pEK9ukYuAl29/7CBG4V/pirmaYCSOMKtldEgO48M9VCL/AarUuoKKo19KJqTng2
IgFm0TEpvMUUGNWuG+Z6elLCcSSrt2LwviU5JTbJcsnxYgymPloPBhTmBwKEzcFp6ozkAjwayA9c
Q8o6B9Rj+C1OLNKGfSIzEFcLWf9NVovectQgzZCeo3/FtUImkZLuyfmZ5pNqtmnnC0ZTPRZ6rJI6
/JpAvBo6lOsWPUTrI50eSE5r+tY6pWCKFad7DTEm7WEk0bit1HLwmDgTnQL0V+nvNKEzWldYo7hw
hmeE1mT4uWNHeA1ILsQ1LNnqsqL4Ic0MPVh66ubbGtzZbPgKDlfmz6DlIhwkdmFrAPNgamSDzboe
C/cAzmJGznGH6jBpxYTcZsxBhDingZaIhMLB2yIuOmyGyUUo6oYi+zglI1/kK8bgaDyUaakj8xiy
KHJCguyGJCn2wlgxS+TuugIE7cscTKflKh0SENlqu8mex0CvPZO8JwwLUBhkJMtL17i1JSgFgaT/
xd55bNeNLWn6XXpc6AVvpjDH0RtJlCZYFCXBe4+nrw+8JknwNFF5a9qTHChJBrbfO+I3+TyeIKjM
uGfVg/VnAe0EV4ZETc+eURS+91vMZFx8N+YrjCKD4tAiqY+KtxKPYGmEVFqgrWJe27paQtRjDo6C
nYWG9F31U/1CxZnhC4V9vXBUzjkucHkYJ6cGOUtahSudnqB/g0dZHGYjWrvqog8ZPUwV4EWviXJJ
ewTTMwaX8Ehakg2RitY2cM/MegaOi5qkVGEOYuadP9udpdjyxIH1lKtRU7lWnHZf9Ih8xdGYRWC6
cYyPN5y4oLtpMCgorvpEQEYgHpTbKeoK/xgHBsrAQ18V5THJ5KPASsEru0YQaE7huix4XhzJo65L
VK9VM0Nxwrw2W6DzYnCSYGuLVwiBx8pF6WtXdWv+mvFRtXExPvpw8A/9kAoglo3I8qKxTQGulB2m
Rz4O564Z1u3sKmiEI58L+rfHZknngJHhOH5fssAUlfuuMQ+wyYpfmRpxDC6aF/2F0lZ16cGQCaGP
p0rVig5ur34L0nfGGMhDWSC8Vyrw8Z6vFIHyPE16a1xmZll+JZ2T4mTc5F4hW9ejb7bKPorStPmD
MJEh7MKhqyWOSahVSMSb5cWk9cA0bDNUax2vIpq1Mwp+3y6EKY9elMRMg/zKUCHQ3PZG9oRrkZl7
wpSp8jerSnMsyCLLDJqdqtccgq4MFDy8GGay6U+VKZs6on/8qcC3DTWI8ysloOrsTdziWqdrhuRS
niuIJOQVwU3FWvygKWX2LBZ9S1o6B6OMrH0jBE/g4ywM9pT8xsQPsby1QMsjD5LxjoECVgbP4oyC
gB2VbCGnJJc6JJn9YLzEcU/4xyP0/z8p/g+X7c/eFFfF/Jz9jKru99tXxesv/fNZgXGSQs+TwOSZ
bjK8/35WiP8XKAH/i4E0ECfVeTv8i0QO8hOI0KKzTKkArfwFSPovErmsY7hEvRaTI4WKjEqK6m88
LN6nc3lS4AOBN60qI2OEMNO6yCLlWqJpA8TqEMoOMEOQjdK+LVKHK9DhTc/c/iNP8BaX9P55/TEU
bXr7nIf8JmiTQKh4Ah2o63gDcOXZSoeca5BCImbJEIKoW5esipSnkVByGQvq8pYD4qWOQyeFetNO
6Z0wDUBIhQe9a7/3ogW6MsfSR3hA1z2HxG3tRku5REIi3Ej3nWs6Pp7Mi6Wkz6vwfdPRPymFyPeB
Nerl5VQnN3NXbeXZluTnX8mZf3TvmxjrnF7DPi7NETEWiMrspm68aw/NztoXu2Cn/EMx4p0h9dZY
vg22eo2q8M41jOwIZqJw0abiVeEbT5/Pl1ddpI8tMnUSWxwrvMDf9xqAzXq0WlqEhL1jFJWjpsD+
01MDd1CNeTJK1n6cD2MQ/0fD9e/Ar0mcN4kgK0gnHIkILCvCF2uwbjN9K213fpr+FWLVgbzvBW5Y
hDCSxjHVYhcvtBP8kVptY6hWVZR/TYy/Qi0T501rarlrxrYgVPJ18nKX7GSUeHnp4ZLbO4NLeXwv
xa4a3eCBsjGCy5L+MIIShGSKN7xRtKXY8iZ0YlZdXKXYFo6IP9ijy/biZIEtHXxXuu41u83s5ChR
n+9JP/MeK72ND3ifB/5n2998wLIw33yANqByJ4Z8wHCXX0K1uSxvwJ3Y5o14i8/GqXWim63U8yq1
/zHm8k1vYrZ93QpFTswltT9dI6DhNPvwIb9ZkIkAenS7vg+9AF150d6qOC4Jp097fJUzHaQGrllC
cHHfut1X1dF/N7iDucCKAF3IkZfsNtFiWzHXyfZ81oLEYsut3cnDidKrHMGJ9vj27qtduQ9utlq5
Srt/7OLVUQILLWuSiFaGx+xr2ttleYML213mGE5/wPDVXaQMJejUaFL1Dsyn/wFi7Pz2pKDzAkaB
9bqu7mI5Ovmg3dmSQuVWMYcLHmn7rkVtKAZab9TGYng7PAtQbUdN31AwPtvnyL6ASARJTPb//SRL
cgY5KRV0BmJ9PwxALZNsY/FshVjvG6HmV5gEcV6n8PLnvYYY5+fL83094R/DiIgrlWSMIOUPCqFK
G4/A/WbBnv1no5Vtqb3UzTsJN2WyKJ+HOrcRaKYoqgj6qdSTV2dJL5FP63JCCT3vk+YhyHlTiQ+f
B3mtEKz3uzdRrDXKSsCayEqJou5T30Z35mA56R9jL7vhaYFAby0EaRnmzwKupoFl1QIsXwK27ujq
XxccbPCKlJx+bu5rSxd9Fms1H6a86RshIlbZQUXwGs+wxa/VD7JlO9NFegMIQOTkX1H8mNzaIQPs
fN67G0O4Rs+zj4847RFfUn7jD+MY+QPeQBvz5Nyk14Eb6bIK2hcJ1vfrqkSPKBRN/K0Qp00iGNN4
K37ejK0Iq72L5OaMKwZPW1yaXF//ggzLRoRzy+ptG1ZznTTR3PLKF2xci5xCOyhagMQNsqSGdRS1
/X/QnEWMmWcKIOV1pVUvDXxn2oYpn10P+pf+X4a8/8+r5rmbEi+kfwdY9Re2xj2OhYyIUIpfZB0b
da0Sr4VQcocg+/J5Y86e3W+DrbquR16CJD/B9C/lJR7rXYpOor3U6fBS3/twK79mBjhcvJKvEC/6
9nn4s1Pjr6auYdfQYkKzUOjLsrqzrNyWpu//uwCr7UKfI1lrlwCx1ODF9SOgnvS/iyC/Xz/+VEnm
1BHBUrnwzcdx3qK3nN1k34yRurpUFnhr1Ihnoj6CSDL3yR/hDejwH8UlANa9ojnSRqed3WTfBlyG
7c2FrkJGMcuspU3IEJrZtJfkY9lQhJNPsKg044J8qVtQxUCaYaM7z17edfIECGljMsyT631sqZrE
MjKJzRF8gkj2MP8skX98rL3Zy1xY5OiaXeoblfez8/BN0NUlMkEfRp/IpuHA2LixsfOVdGMvP3uD
e9uu1T6rYTZHbp4Qiwq++RVxHuxzTlwdEajvXJRgj6BbHXnH4zW47K/0aBdsn57Lal6faMtGT/qD
7CJIkfediwisXFtzzWqHZX/o9r5r1Y6U2fqjMtvgUzowTA5ynkBwyFPOJbT9A+z8z1fMuWPt7Ues
ZleCu0aQjHyEr4xI894PCo/dzSftVpTVPCIvEZqZRJQM8mk4J25Slo7ffv28LecnzgIXlpEue5Vb
frtSsDZr1KknClKqtqn/FJv/ZIcEWP+vAOvtRUBpS5SYNtGIbC5PyVnd8DZbJt7HOfFXhNWcEDpl
LirE/22zfomVL9J4HffjpaLv0rDYuMOfH5O/Qq1GXhNJZGRLqLQLj3N3L0idG09Pnw/JVpDVwAtq
M1AQZUiG4UtcPHXGlwDBiM9jvCLrP+u01YYxSOVAjZeWUC/MFtoONdnEW1w0Xu++3vCtepB3qbd9
A96acat9JFYVtW2WGWe0kiNDQETS4fPGnetATCCWRK0MWee17W92/1STUp1yMa/biIIF5Wm5pMzm
z8fPw5x9ub+Ns7rnVP2IOtVyyqCR58hQZIyfC9lPt5NHPADYgtSNXX6rYcvu+KZhQdelagxIAztb
4BRyueuT42g0+412bYRZJ9OqGhWYJuBKNb902KuIX7V0J7npbuH/TNVVeq852w4HW0FXF51OEtom
WPaJRkZG0Cg8tWif2mTrGDs3+96M2aur1ZsujMuo9geZMFHS2sOEhlq+cTqczTK8QpKWZ76CwtT7
UTLDURvMnAkeH/19vhsP0r46tvvc2XpenW3Lgn36Z6DVGkbhuIAsQKAeLR+qqHaBjsznc2H5E6tt
AmMnVVTJCEokTFaLlapu5GuYryIr+gTOwa0Rbpi4VOvDtBHpzPi/i7RaTJqOHoOcE2mM7iUT39ny
0fA3x2arPasVRN5aHsHygAx3kVT05t3C9kpvRhtlRGYetNzYC9wtmOLnbQOq9n5G6Gkw4AlNVMNI
yL/PaMYBOB227tln5sObLqSk8j6MNFczhUfCzNWNpP4QOnVjjD7vPUWU3wcI5MDPkF3zOcsNx6pr
L+5nb0JBLk3+/hb+rimrM92cxrmNGiLV9V1HR+lkfyF8fD65z70dF3D9ggYmwfSBI9zqxhBUee7D
SR5hSlm7lEK4J3KD3Uun+nlhcQ6iTbp/OqQ/tjbzZUJ/WFpvgi+j+WYnkgJBk2qL4KPyNQseJM4p
Q7oxo4OpnLp02Gjr2Smoo4CtyHCTQbG/j9aj8qRjYOrbIOkRCMVDJkQFfbfRoWcnyJsoqwnSa0lR
ZilR8ssQ8cPQbW+5WIAcJ3fPLVaanflrfaoetl8GK5jua2YSGR/gRuBAoMW+vkHfdGdgAg2yJBSc
gLmkaAPvKw911bK+ktzlXjPsIv2eWwCiW176PPISizYZyUtl+N2QktSFJLYo9sCFRiJsNaQJFszs
+0B3sj/Ki3mafuh/jKfGmzzZm36HL9IhdEtv/BModnovq0553bmzJ50mKjrl3vemjYNcWQb17RR7
/R7MWvGq0uAYrfNvTRn5FpoHSGVmWNZm12hI+1fZhfHg77u9eKofh68lCFSoveZRwK7JKdHv2RU5
vi4TipS2L7mjV9tLLn5rS5SWqfDh2xbmJx0lWoizv5+QmAJk2iCW4GAL6VGb0WWEtx04QWy4EvxT
u1cMZAr69IKiwY0iHNtkN5BJ+nzCrufrawdBsIFEjV0Aw/b+I/pWixUkOyHeIQIoBLdV+91CZi43
N7azD3eCdaDlQ97MzgLsoIRlu2K3lexFSXwSzekR/MG1Hlcgm+SHfsh/aJWFOoG0hcpfHwvr2Ksz
nJUfpkXPLOiRHttPk4nsnh9vbabrDWYdZXV+t/M0hm1PC0EaAWRGPbmSqotM3do2l6/9MG/giJC9
FKmlrA85VZvVRChb1W79HNt6NbVOYYnOcmJkd30z/1Lkh8/niPmqyf82pIoCGGYCaKWQzYEdsZol
WhTHoF8H7gZB2I5eamJk7kVx179o4qjeCnpTsFgQMJImyZkUeNPf/DTqqafllhLsrR7SmpMbbfiE
iuqAHrQ49KWXDtNcvIJlZTeTWr/Z17KmSKiVxr3OGhgn+bcoS/4TWFdGC0XU1rxTRxU/+XaKVNEr
pAa5Hbsy4kbG9D3sANUdQux0I5UHQq8SSUZbs5l3EWhLxXLR9FH0yJvmjtPVmTAP6GrHkgq9us1k
LS8W9ctU+4pSh9QA1sT43outsZvBbKKWGI+zK4GKpBgt++Gvapbl+6ApKGLNyMz8QDBJyDy/U9HP
1/G3vNJCTOodQTCF5kYOQnBmxTT8kicebiefnelHCv3xmepnvZ/1SfxmxFN61Q31ODpZKytsOwqe
Km6tz4N0mKYezdzYyAV1L2QZUrqAU4YWDEMkGjt1mBXt0CFYUN8bXS8pe0kSQ4QQtcE3gSWiMW+X
g6HOCCn3YodGZmxmB2VGev3X1GlJdQqTUDAOfQzuFY1gw/QvOmRWa6+XGniMRW1lv/1iaMrrhXY9
oFiY4VifNpj+SJnoCHCPK1vqLf51UBntrzOy+Ql571hIx4fJAKsmOgoGD8MtIm052+mQgBmMYzVG
sd9qxMQuUGa3gLCNyWmIZ7PfN1VWYO2m48c3LWCLpfqAlqcgZMFLqOhJYMdtjF5kXVaG4qpItaNY
KtdFdCumYvgYZbgQHOZWzKdjXxvKnzgrx/QKHH1Y3ldYMsZOL0yx4IYISKSOXuMF0SZzhOyj1JYG
VjRlhPxjX2vaHb4xXWarSUd+vQjmbHZwNBkH5kXXFndhVGf5wS/D7BbBXL14oMRa9FfVLDVYNndT
XUeZi6BZoI/OmIYW8JMykNFv1AN5MbWJAFXIN7HpR8HdFBqtfuwKQ58OUCH8+0LVo+CnCgaQ3Ok4
gMPlOYTNAYKaCS6ImP2oOPOUeYiJjxwoI9e3xpiD3pZ9P0GPuKC6Xid2CA1A4gerUcmqPTyzOZOO
hm/lQuA1QlGMhotEKEL4Uhnl4/3AFK+/BSAG0Uk2hbJpTK/juLqYwrQuLiq5lDHfitqhOmRx37x0
gM21fYNJ1k88NP3vSWtWyJ5hRjXtEn0Uc8BNbezfjUKgGUj/CKYFOKZV2r75JWFh1R+1Um6KyPaj
lL63xlLA6mOyBnlXSWN/bEcFkf+o0bhbqGZb69TJI23cRVptRLsuSDTjgTMGrFStS+VBlo0CQVm/
vqwBME/sQ6rPnhDF1YtpRG2/V+S+5Ud6LDgqpMxlI0RIFMMBlNLnYcmXlGbiQnwqHsqpnSpwD4L8
JUpn5ASx1uivgbqq+YXVznL8qCHuhrBNFsuyJwHWj8A4V0jDhkMju50Zdw8gfOsMh4o+wafCR8N1
B7RKN/D4KEsYeIbS94cQOPp8k0MjODV+nzgN2gY2a7I5IYU2BhdaFlWKa/bSWCDrXsWRozY9Kd7Q
MofiUHR6MuwKLcfmsc7kofQqxSw6KCfiMNhhNgmFY8SwBX4FRdhPz4htT2gFolOLyuhozlcJ1xSs
iKZR7e6sjp3opS2DGLispKW+W0+5+U2YwCIf9EktuDDVioY0WqzIz6HSmPdx0pcnI0aXjST0nMRo
k0fdNyTcjO7ky0Xza4SjKu77qC5Lr2AKFredkrOaEwS+A3fU8+j7GCvqYrVhZQ/sv73pIJboo3UM
xBeLYJGEli3EORqGbTBM5U7gzf4bQ6K4t+vSCCLkCCMVw8siaUa7MJP6KZlla3ANswp2bWChJc1x
YVz2GEz8zqZQkJ0UccFgH9boBnv51LfHAlssu7GCqPCoI+B4lg4RtARYzs24x9/CMF0NaW1/Fxb4
JDhNGJryPgMUNcCbwUfHQ+R4WE6wMh9RC9fV0GaM9Oi3xEzGMdfSh4tOyOyhyUWUU1GaQxSwEbXY
SSL0e6511JDrk5jhF+V0WaL337JO6k0vt7J7mYE7KvB1qNB3Qa18xXFv1vcIu8MzIsGs75B/dnG+
Eu6s2J9+BHE4Xw+hivY8O1yN3GSB3v2QRFp/a8Wk7dCVTrrHECy74OoRUkJOgNYDT5Z0FkW7Cq24
81C0mKZdj4mD8S3veiu+jHKt+B7UAo8gNAIZyfSkzpMmfGfvl6M/RhsDy9KqKlYqCMlCFsJhLfzi
suRg/tmYral4iZX04WgbQ3wpjQG6YGM2GyDl+IaHoRUoLoMcRjFKqaYoQcBYqY3mbtaDUt3PndB+
9Sml4fvQaF3qRnJptScpWDImlt+EAxr8+DB4skWW+lvYD7pyB/g6L9wM//DqXg0oltvzHCIgOQVS
UbuWEZ+yqg0fEPsrL6rkNT4QcNWeFAEs+ThhqoW+Z6vLf4I61dOdKFtjfESyZqKSZSFAfpPrSPc7
QiFZ+ASkNehyIioCPh7jGHHdKbEssUKxLx29b9vfcpmYspdVCZepOE9wa6iKXhUO8FkCoNJdVNwn
mPflB/6bWBex2psTStl9fBEG9Txc4IARceMLiyDcq8kknKoU7/V9BtH8EklL1EFyRZtKhKWTKOPa
hriFpLkck0m864cGBS5DyXJlTwdI8q+Wl0jLlTju++GiyiHceYBCxMgZqIZp35J5aK2LqQ2b/NYX
h/Los8LT72IWdZDffCwokguE4wVMqGNLxs0iiFQ/OmHtkSG/BZEaxXVjMpL8rtCwTpt32AqY6rGo
8C0KLmVlirSXegANbucZ5LPAVfSezdDG9gjd/GhqIaS57Dpi9EWKWvDmAlPwaS7NqLquBoCzaJxS
+fOwmTNQpVZyfiYQUOh+VI3FOChKk/k+6ixuqEllKjFWOFaYu5Yw19aPDGpeaM+C7uMPXx8VCTVZ
jvhCyLpdga7/hENfPQMOYSRlCEJldDeJfp5SamEKDkUk9hcmnnTKz9GHnWOXMtQl28J6T/PUqGUi
GOmcHjINU/gHMSxCXqFxxAaKs8moeTmYsGJnxEpwPS5me7ZuSCJQ2MBgDAVLqlS3GwMIkbjghLGj
q0UFmaAZu35fAvPCbYQvH5CZEeSYxAaYyR1nnIVKKZwJhNo7P/EYEvAAWoRD5rEyB2VyYOKVN7Wg
9undQD1R2uGLx7yLq1gcL3MSCZNdqYGFkXPHkDpczHrThYmaRdeGkA2QHcmyWNelNOGnQ0ZCGXeq
hYwnQFB4UZdFMArWvmnzOPGo4oyi3QpUWuyy6BLzEC4EhpgJNkNEK7mwm7EQV4+atdirZNxsyAeB
dUlcFK+kAnaBFqB52yBGBWed7T0Kk9MUicjHSwWa/Ea8w8BwZh8N41z4Qg+I4s04Cqr/3MV+O3tW
xQ0VSdcJy6yYhwqHvmhd6X7d3+mCJb6YZhpOd2mp+y9wSUuUhQt9bF1tqOhQs8Efo5QwUnDJYVJg
bSgb4STBzPSwxoE5k9WVypTC/z1BPHxqqpm1NXTCxH12MLvBq6VJ1i8MJmD2ndteUt9NvjVJaNRL
iOl0N3Fuze09Yn28cha8SFORhehbYdgJYIiDmyxr0OzOCyP5MaulIaKdb/m7eGG+edEACfKozsbc
O6JSBT80GDW8TgzIG12bL5wrlDlKT+x0ZOy9AcTrDfC4vNlPpW9mx4ojpXSsSj+JUtHoLhiczFWk
oYt3A4yt5CBHuR/dzU1a1kcV6U/hReg61kc1ekqBY0rIpRSe0ZcG4mP3haJ/LB6EYVCxWBoqD7LO
QGrehNSKHdLQD+7i/TiSawinzHdJuhdU0Ht9XDwJfMHfRWU8yW5kxkjqtrjI9seGXWY45DB+OgwN
x47N1Ogn/8KfGZm7tNEm/BOKfPLToxRaCtM/T6Z0jy9n/TUutdz3zBb5213RR1hiRsPEKpKiXH5A
kTW2qyZTe1SbccaxA72e0YFt6uJOiFjiLmutdkUtuQhRSdcjTfZMLXyxBrO0Qz1/UfFzw1hqZ055
jNNVIienmbrH92maU+Ogg2t/BPs1i3RSVLV/Cqw77XLEdNYrpr4rTnriV7rXBSF7kY7TpOQ00hSe
5qmx6msYkzKikLTYm0dDuNWbGMuXvtTUi3gyDYjGoP4nlrZYp15SB028XKkjL+Na29kdptXPct2V
+TGbyMjxCutMNOTCajgOddjrp3hI+SOjNuMI5Bd8m8NEqFq6PtWNS8lsucFFM0I8DNQs48rmRyRm
LKVKr+YoV3oPwgJmb/B2oluh7dq71iyHBm4XbxxIsip16KbGU0hLROUxkSNrL+AF6kb8rFu0Aj44
jSbXRyHIrMBFqVtMnEqeyhuo7LyHmqDsYIoGjfad1Y90Yo7v7E4eBM38MWcN/iqCwBb4a56SvAK+
2qTt3sLxpt/5OjI5F2bN5N9npTEqN1ybx/BO7Qpz8MZiZrijRu/+hKJ0L2iD1j73kEFbD+OcHCax
r46KnjmzzAnGw2BKVZ5hHea28R4l2tbsrsXSZIomPP4x8eiDSb1qQrSEvTJt4uyHGOs8w+D/Nu2e
VsxdYFe4rrePCc5zFc++QdaFp64X2v4BY90Zs9spmjTMmazCKPHkUbCLdTQd4ewTNolRicFM2GFb
Y2Z+dgjEZA68yNCjyzSpGv9Q9lYof4tjq5hvpEoOOzcdxOp6FrRg4nJb9V+0Iozky6lBGBhDlKDE
3ADP5vBRb2HrQC02G567Kqel48PfLLDNqTIP4+aDn+hBdSjVsPaQ+xdvkz6ZAf1XtfQSmOoUXvxX
afWzn+RgvsAfKLILAdEvLsypMi+7wfeKPNLQ8PXHKb//L1jzjZ61MFYCUU9+c+EOco+76T4x2TMd
o+1k0WlnEjH4fhm4HXyewfqAv0LTAHFDXdYVgBjojawSWNGgdEOSAi/sn8y9EQHpXzRHeidCyPGR
4dyJ2UZi9XxIqFCLPDNXwTV/ht4EGPeKlCDtv9OdvN4Ljr+bHSD8d+mP+PffLYa+tvGvgNqqxgbt
3zTmksKuJt7KseEEvfB3C7uvIZArJGFtSBZ5/vdJXDmqrBb7O4CTrKR2P2vmzJphanKBhW3/AOqg
E9wa757reFRKBjNP9O+liKPFRmb/TEpXp4otiYgYLkyNVfJcUM0hDCIRwTbyE/UIbb+Utlp7Jsar
npKESA3FsXXpNyinbigoKNrTafCA7e1L0Q5+L3yIBceG0ZHlGo+fT9StkKscsi9xH3/NIdfyrWY9
4heyMS23AqxGENH5pG+XfL+Ioekg4Sf36/MWfMCEkAZ/02vcVt/PkakU2VuWZLtYOnUED8rVHUQh
9r0D11k0kYmCwbKpg/Ox8CQv6rsWBEMUb1VlVS6dIl31uUMt9JzYzQvR7kvdIS/ntc1O1IeDIG5s
KR8LJzIkL1DPKpuKBsbmfTPnIJRiri5YpwT4piUJW+X3bn4xsand6NB1DWu16NYA/S6dG2sIWXTi
KToUP3if29reOgFd3+v3n8daRv99nh/MkIHYmihpCHauZXXjQlTyqh5AjYIfpLpd6Zln9NoRB2jS
rsoRRvdDgpHi51HXXUkDiYrwDIIzi9LkqjxT5mBRoZYDF5kx6DEjcj1XM35t8byBkzu3J7+LtFpe
wzAo4igRaXDKS38vj1RGuYe6nYuTQ4GN2G5Lo3m93tZtW623WQ38Ph2JKJT9Zd6mDhat3ufdtw6h
gfJC14r6PaIDiPasui+KJ3ycohjka2MYRyVJskuuSvVG352Lsgibqmh2UYVZn6B5M2RqAqHftkos
6zRzuojR/fu8JesK2tKStzGWifKmRigXUsG7comRx3czFwtTeB5E7fh5lA+lyHWYVYe1rdlM3USY
XhYcqb2I1PhXTC4qxiQFR8AgMXAreWkR49gIvNW+9fQj3zcZmKba4SLUSDFpIbk50t7sPPOBayOo
3eBG3NpAXhFdb1c17YXGzYktwy3Wcd5+361UCeuqq/oF8rOg9BpHIQF2mEuXu12xV11A+w6T33/k
Eblju8be0cUSbWspLN362WesRlcxqI2ISJzYE9Y5JP+U7LHMrcSurA6ygq62Ox6exv7v9zk4IHS1
ufdhZbQ+GMTKpB6R0vjGU5708Ap2xCKzvGiy8ZBtNC/G33uPIc3Gtr1eL0s1WFagqIOA55RYb6VN
ECghJmgI2IDhEdpnv92oyp4NANZDNfBnwpd9deLFZMTaPEGoVfEVFDYyqvZ80xZq5gOY/7UdJiVf
1EWXflwtlgyYh183XLTiS9PT9xGQ88jzf/WnaRceake82EaynGvZWxDJqmWTpZb4v88MUIol96yr
P8Wu2Oi99VJExxItCsXQgT+pAOlX+zKmanUeWBzfORw3ddgXw95Kk93G5Fufp0sUhT3ZAIIrqtZa
AA2cTIhrTL94nUJAg/jmtnHynKQh0AB/z9zMLyry3exzlps2xb2WkvsZ4b2avOcV5blrecb16Qu3
7ZsqlX4X1vj8+Seuz971F8rv94a2VZNEMREKGyNqEAag2rLZyf2IeaO8sSKkrVircUVMTK9JfSBK
Rp5zvwiQL6TbRZtbdYtj/Kw4GULypvN5Cz/OJlnH22wpX8moXa4pr+Tz867SSryg+iQA2lY/GrK5
da0+0zR+y0JOE3SK/uHihI6spdQ4d9rcftlXTsUMfqC/lKLbzxvzcUKxpeiiIgOzAv2xnrZSmFlZ
U5oDZM362OyTvbJfLDW2eJMf+4ww6AeCIqPX5PWiD9gzFSp+A8rtKN/X1UEsNo7611vJ29NgaQRv
cu58qoSC5VrzAs1aOjJMeVxNlN7t6JC64a69MIf9eJFc5YfOlZzYzh4E4bBpUXMu+Ct2ZnmcAx1e
zwldINsTx+JgV7VN+bB6no+N01+kP9V8p3MSd0f/osTW1lW++xsL7nxspJVQ9F4M9MTVKhgiJSdX
yMGgdHYyOVh15Edjtwhf5CHqb478Yu1rO0Xf2zpWG71+ZvowdSyKCHgNoIi62swRmxuGWZ5UO9c5
/DLB2JVd2HlDG86OJkReHosYwEtATJJA3/Ih+nD7ZsiZVnh1GZq4CE2u7iGZqE1RNTCrEBmIbMWd
D1S5XeUk7wIsl3Jna+V/QLeuAy6r9s19cmy1MsswlYOs4pSps/AgQsff687C/jUfOgzpnpYc705B
zuF/gIZc33iIr2sqSHhxcVH8sPUYQqsWzaIF7rZudp0fgbpayJMdtF19o8CIOyp77WQ+RbC2LsHq
HNULcEguQEjghlt+SGeWNMNuqMw4GSme9VEUIN3cA5oa7CGPbKunLm09/e29SQcjJnJZoLnMr/e9
neSmVaZlSZFEFJ/6Av3+LNirWo8kdA0fT5CeejM7pea4ca4st+bVTrIsJspMFAzQkV9N6h4DkyEQ
Kc5EmuXNeJ+GlmFrBpxrfdeJ0TWVu93nLf14ecAlgPcqirgLKWBNcAyTucNqjpYuRpMlOBZZugVI
6X4eRV52glXDkEpY7GfwFyKtsUoxoA6XjnGvTbYkg5mcqnK8p/jyHXKUdOX38fOoBOp1IfgLjCVv
HSAmkhdVer3HB7DFk5sKblnijxKGyl7upavYCh9GQbe8MjT4o6PwA/HWy15tLxaR/o1ROddHbz9+
dbEALThmCIrJ9hx2Nuqq6BQ+gwbYf95HZ+4UmCO86aPVbmqSgI9TsZlt3PjQEo3BqgG7wSd5aPOb
oI+iUysKxe8h6w5Z5t+VSaMiNddfDpVxVcX589gme00KTqOs3nz+aR8XnIkoImmUxTgPbv5qt5Nn
rJj6XuAmJVuLg29ce4Yw/j0XhcUyhrOTTZWkF6j2D8eoNpk+tVjan5uwX7TeiclkpP3zILUb0/Fj
e4DtsYmRgrQIukYK50UkNLosDPx19b6OTTzhmYkbl7Uz2cMlCtcooKYmRqarOS8bftnXwSzbygMS
JG65PJHR/kfzJ4Naa8N53XypfZyphMT/SLJIriofXmo1SqtJhpCgbWSlY+rJlZoMnpxsCZGfeUm9
i2OsEqPm2OAbG1AYNpTgIqYmXBn1QW1VJ570iwamD0xUb9LyU6/LAFGL6wkVlkBQPCqd6PxV/taB
fHZE/2q4serrNNd0ivk0PJvBiw6SN41/Pl8DZ7qWp6mKUS4bJSmI1ZGQIRlslLIEiEKpjx2+rfl8
A/L17vMoyrKXvN8ol/HDnoX3qckArk4AlBq7eG7Zj/ElG6hKW6gfTF/6Y35cJEYkl+e+R7H8imm0
w8b1q3khH4S9epNfhF+5Zy76QvcG/n+m9/mHndmdDE5E6j/Ap3lAr6sUWhP2+GH3PUz4+pIy6qG7
y07SQfC6J8CarnSV32WbYk4f3yIGEnwkHpaw2KOteoPB7KHEwQb/b9K+bMluHFnyV9rqnX0JguvY
7fvA5ay5Khel9EJLSSnuK7j/03zF/Ng4sqpL5+BwEl011l0PspQyCCAABCI83HWr+paXKJF0BSAu
7ac0lnUPrPk0gnikbJF5RBT/HuyeRFijM7A5M5zFDZ/0A/qHFI/PtXarXAPG9GXaIqxrXFkUK7XK
I4ITq8BAKz0BITOk/iYf9a6doboTnpHznbHlaTT9M2q3urSidzmxNjL+oMrGvQ/6HzF+ZUY+1iyC
WX1rHhwAHROvKtz6dti1wRQAntqBdiN21SuUNySedBm4n5vmn3Yy4ry07TIa0TfHBRPIztzz7Eu9
ZZL3wUqIDu0CYOpVLCjfUnxDn9hBYyhJCOG+A9kzRKmpD73IW5jyvPJa9spcG9SpMWFQOgXBO/RM
/hjUMdl2gblRdzIzK88APii4KQBRJjgphHMurDJCowF2eMujesDbw35ub6ed6Q8BcCYg0/aqveZm
cF9XlvRcH+Mv20IYxMD/XYzqHxOaHbiAHj9vZJI8l0f5+RCFMKjnSkqlDjOQWnOH6piB6kNylslM
8J+fuEbdZiOQ/jABpN0W2nFPeMKae2BaIYdob4br8ZsmzVzzK/H8YD8fluCOy2jltJ9hs4Ge6HAH
xH8y7/kJgxIszs/8JkcKMnuYnpBTZ3fFw18lFUF0BQdEdQrCIeRS8HJOpkkDHHIB2zygEcsultZj
VwKecxPCEM2SxmNqwkT2PPla0G+jA+8yX3g1wEOji3SPr67jyZiEXZdmba84fE4n6tfdAGFvQ3JY
vZ/6F8t2YkK4gZoSEgALhQl+iqjXyT0QoE21Qfn8d3dJA+VLaLkFcC2W28k6tle33Il14XYwq0gr
8hDW+7l0W2W57abnqXE8wNT9ItzSDn70VbI5+CoJI7YNA9ksaP6h1VC8GvoR0Y8dd8De+8oDBCN9
sO6o+3RTeI0PRLIHym/eFSSZ6JWlPLMqLGWiAKNHYvDgm9N1loKgOpKVrNbGxWm5cHbiIXORwNbN
FADRFOqgdL6zstsSErqWhFFkbQcgW/DLhnBElorK7KUjuM1ZczurzS0Sh1D7OpbhVQYfNc3yzTLu
Jxv1ANY8GeCi7ADkGWkseUuuzebpdwhnaA5gNZirsYZq/SOuH8xBkrtdn0ucI2Acg3aumHQkGc0A
fWWLmy9x0BiNWzTX9jJIfOKiuslfhCaSEiowK1yEkn/GyTmtjdoCeEQ+uWpm3TgKmmP6ih7auPg2
1NmPuAHhvpXGWWCbxRMwd/uPd8JlMoZbR1MryJ9AHSy+38ac1Vamg1fPZt/0GRhWnNnZaHvl7FvD
7QAC/L9uD/QMUDUnqO05YsCC9iGSZK05A4+NILReAgp4wuTENwACuwsB57oii5G4P4p7He8MvBSR
yLpUtVGA4u+7ugZheWgeO2aipYeN1sEqtdit5xoiDVm/r2eoFaAGOPi2kz81NfpYrErabb7mUqBB
Ihi4g8eyWNwkU4F2CoaHD+dfoXHQPnJ9c+TRoTc4o/ebAZzFBQD9jyd9baecmuU/P3GxpG/rEA1F
eG8hz9Q5DzSR5QFWB4ZJtikomSBFKTgxU3I9MoE0QIyNXlq90Q/xZD2a0fTw8Ujem6wvFvPEkHCE
mjU2agGNPlfXuyejnR4AgvTHMIRUSjl4+E0bsytvijC/T1p2rcfpy8cfsDZQrkkJgVy470XTPjAU
bQF6tglTuQRW1T8zU71pulGC3lh5MiGNeGJHWDJoPEcQGn73FC6JyzyoPeiuEgxe6VIv3dWH+lqK
gbxgTONn0alVYRlLO4SKHp/d/Kp5TnZAhN9UEClH/h1aRMh9Kwfo2njQP2rxEf9RCn4lGDj7AmF9
nRadSmnL13e7oOIBtZlPesCFZt6QK8tRBmgDoF67mxLteQhk+Tfk3rytr82jdqXcN4/TV7lw+9r+
OZ0WIT5iyNOFUL6Z3Lhd9n1EDuEySk4pPi7Rr09N8HP6ZIsOUDRqNBOdy2QwA7oswRQa28z4Saa/
Cjt9X2NcaigVoqyAYvq5JaNn8xx3CU7fjnXuYKlXbS6v2K1OGa+k4zCgKEoKl7PG0DSxlO/r2Nyg
ZFVuim2/6Z7rG/o8bfEIuJXBhFY958SisGOGCPABtBny985wVYBAo+fk29JwfO3JDWjyr5EJe6Sf
jaob+WEaXpuH7Ai5skDb03vtpYV4a44IQXJjrsZbpwaFLTEsacJyPpUMj6q+ChpACjOvC5QtfTWe
QogKS3mauLddeKOGUgnSgGDhEF/gUZ/388gTdFZSbVq81Mrp3iifU+rc2vExGf9GJIcszZ/mhIiy
gNKPUyfTDJyVvgA7P93kmfHj44P7AlX17vcnRgSPrMtlKXruH8OmYZsw9syDaXvOdwPoothv/P4l
vHV+dqZrHcYX5b74gQyDFF64us1PPkJwUposc5dN+Ih4NnZmF0NIeT8ru7CXSVSs3lMnhgQvta0c
cU+F84RHGtCJ8tBnzinLQ+f95E6/5k/xtex9Q9b34K+FFFwVIlUVzdHcAGrb8GtyE26z3bKHjnMU
WAE9gD31uroiP9H+GKNW70hWmM/dR04rnNKxhv4FMqGfy0Tm7cZpNX2nD72M9Uu2gsJBjcpfCslD
DLFHt2oO2SEF6lyNFehl7H/ssTJLwkHdLQbawjWMh6ABotZA49FpfqUc8lGSj1/1FU4UQiAJCV1q
Id82LBlJal4pmgbrlibRtKFJeIteP01yya2fnTzsBxkK3t4iTmXRKs3O7YIngqPEKz4xD4JW+zR3
Rz90jadEut/W46gTi8JyAVAw6TiuZ+x6LdupAQMBK/Jgt/mNhpys6tOnOJCF26u74MSmsHAYPjpp
c9iEvusr4S2/MyiDqdHHUI7CnxLjtbSHF2CD9h97zPpC/jm9plCxoixxQPAAwxFrvR5dlLNpbRWZ
u6yli9A69suM6C9d3rcOqDjcAVwe+3Iz7JIr5ca64ZxZ9U39DA40JGfTp5ZKrsLVHX5iWLgn4qUc
Z6eA4SyHhfKKQkjvb8wgOmB5bREQNJGt10CPH+QmYygVFu29Ok+HIf6SS8nT17wSXJ9Ib+PJD4C7
GB2hwbkcgN+ckX5Sf04M8l3bKOB6zgC2615WIq7tQKTgywDbK0cKiKuQ8ELnBep8Yj/QpMYL0iaY
QDOP0egc++Z8t0w59FW/fDyP6yMEkBcpNgewNxELAbp2oIpSWOLZZ+aOT9E9dJU790sJJjHObC4N
OVecH3nfXxYF5whjljsZaFJc0oLpJM+Dtm92OqglJCNbncMTO0IckUR5HNmjOUBrHHRti69D72bZ
tZ/nu+xq9J2fvDAR3kyy4u/68JCIAjgBwtiacKgsYMQZGVRB0ROLqkEPub/puESS5/XKBgM+GJhI
ZNENgjLw+dsAZCIx5FVhpGOALM7IOScyBMjqOH6ZEKvqbVZ0JURtJ7eNv1ntvAPkIljKb5JF4ost
xAKnAxFL5dDYJhbgTPyiQQ88IjwrKLA60CECIEHGDMcDi4+MCZ7HSIoXAUAQLnY6qCxt+xANoU/L
8pAycOUZhmRzrXrgyRQKHthS0rQlCEpcCP/6AzlGSbstYvu6B6fAx/O4vlj8roa5S/zhAghEnrSw
1GcP+ojKdKJ6JdAxH1tZ97pfVoQ72knyika8W7+GvivatT0UsP/6CwP+8MuE4NhVm2Ugn+VLlA1+
6jwQHHofD2LdCf60IOoqlAmxcxT4R7cq/Hl0rhTcfgtlfpTvZkPWH7tqzEKohuooXvHvp+9JtsAe
IXNp1gBraeiTYz3ZWuq8adLJH8zcd9Co/TfGdmKOO+SJuRg8PYXiFJo7mWgTvqmr7lqdYk83jnMr
6+KUDY3//MQWG5usUhqenjAKD+H80cjYZjAM9JujK9H8/xyZ4HoNILfTMGAiqf1Ki+t+AKoHLExJ
+KjmspGtuvnJLAo+GGvQE9QLjAw9+yDW7RMoEudExtu4ZgX0lCCTA0clRevX+fzVeV9CNxv0cSOI
sCFe5YXZXbxp/MVDhP02Wwc5IGuFGZNDHn/ZFPwjsrWyTzSE9ZBtRrIy96PA3LONss2DcUclS7ZW
MDmzJnjIMkG7XrNgDSnCK4biMoh/NhxVH0sqXWuueDos0TnyUeszFYaaHBq7dKRPUYWUWd0Yioee
l6ukm2TlkbX89tngBCcpYrTz4fWFEH4pPPARXrXQFNaiK7UPsgR8BMAndikUQiaIOhPH+3ifr+Cf
sJCA2ENfCuAswJLOnafsnCFR+WvJcKvnAeRu2Q5Af1RFkfK976EtBxVenvotpICItSzXmWnu1yf7
3s6trhl5bG88gGF/Amim8Mqjdmu6xqHy83vrTtbxtRqjno5W2ColqaBtbGCuwcGi6IHm0SvEqYEG
1r0MLCAeKjLGM1gAvowyoMTqJj2ZZ2HDlHY7QszNnt2pH59Bn3QN9qMnyVquei94dBERGxCQE+uK
Oh2BsS54vuulyd3mOcNrG/07QZO6Ok6DJejugb4K5M0o6/NqAF4GyTWVn0PnSwnRyT4uFOyb4aV6
7X4QNwYqqQ2Mr+RgHNJjtsmvVYnOwPq+AcQLWQwEx/Ddc5vmorGB6nCfdN+/1psQQBdO3cwRqFJ8
Et8FYrwHOPmftoRzIdRYnpgJXm/qQctdUIKgwe4dAmL8RCPK5/+AenjVXyCdBdYv3holVk2LVk1y
zcLoplvtAEYhL7mHmvMdP9XTXRqUWxmQZv1IP7EoeKiT2S0aghAwhWoBgqjyEKs/zPp6mCq3jjdW
ErtT+rnOCz8z253DJFjs9YPoxLywnAWlPapvGDCXe+w/VffDbQYNONM3kSoiz+Q6/1o/yfI2a+kp
DsD8c5qFhTWrHCwZvDNh2qR3xCVusYWsux8YaHeRt02uH3kn5oR9MqcMRcsl44n9yQ8Pxc7kmVLF
mzzijY9F78YHGS7x/7FP/hyiSE6gg60iLkA0iCc/cUM724AVAeyyt+WwIaByc8qXhRzskriZIxMh
Wj2QbEJ5FwaYQAzhuK1GAkx9xF0qHA4a8JiVRv1W39VZuTFmWQGVO+jFJgXlJsFDFnwgYgmDqJ3R
FDwXpoIr6UeM1NuWQhJ2/BLfmC8LDnc/D7qbbCPFEHMn+ciw8BocbT1R0xqGEyDHe7fe15sosH90
h+kQXk2ecQC9F7q25x3bmbIzf/VkOhm0cH/DKop6CWyP3hjoXukraE2CP3FI0/DGPssgOHzJPhqr
cGkPMdOUqkbhptExn8mXkqErS7qUslEJjtO0xInApwHMyHXSeHTTb7MnQLQ96z66q+7kF5hsVMLZ
h9pJbOQl7A3a8DRaTeBYwzU6kCUuKvNQ4YzTwY0bVeDoxX4w3MVJvGkxb3sluorSR0ksIBuRcLAp
Dfh5wZyMjPSW+0X6wo8Z3bXd+oYnwTNIC2ifJDZ5Fvgj3xBOtyGjiWnVyMd1PtnUd3RHIle9XQ7m
BvD92f/Y2vrZgsYakBzxngIhJT13eufEfLf3CG966zMzkZKL3+g0uYUMF7Z6TYCyBn22AMGhf01Y
OGT3QSnMYw3DBUfZ1bDnTS948AA5aD1r2Ncfj231LoYYDhJyaO410NGDmT4JjSlFOzT4aVGNtaeH
SlF+MjJ/p6Htp7riGdXwODLobDO1UzdKRF4y0JDfm4lM/H3NXS3wiKB3T0PrhogUS/VKSesMz9eZ
jFdKmnLWsU2bHmoQQEoGvBbugL0A7CVIUl82FYEqDux/HIbCGXTUyssfnE/R1vJmlBdAqRooYAKs
JB60NjybgtYG2VWTd5+fT3KLd1diklx1KTPw1huCrHxKCnSbxPNGMry1nQGgFFo+DJ2iLVFYz1pX
7BxEY3w3RrvqwKv5PBLXd//B03zVFlggcAGCsQex8fmwypiS0ua3UbovPoHtfv8dnHOfWk8eFq8t
GvB8YDEFtM+6eG8MDnAKLVbOTYYqUJsmUJNQcmKuRC8om6joMsPbCRG4WJ7RSmtWcz0D5XOA1yl0
KQ6OFyUQgDO8OJBKSV0eKrAGMgKU0SGzhCbc87mrSjJTrcGIRvRWF2XvmsO3pIDIWJr4i4wpYOVU
gTXwKSHDbwFfK+JylHQeWLeYPK1BN04G7j433oAOFy0Ppu0ukyvvUrlcMkdDxhLwVijfwhlFn5+W
OjE5zAMdbUAMBxCr9D729cuLh1uAs4PGzzTRWX0+hQw88kuWgFVUrcG2Svqf0JHakK55+NjMypMT
bIG8gI12ZuBVxMMJTB1/ANf4ZRMDKDYctS+d6y6A5IPh1EdtW5YbX5s8tIqhdxq64jZ4zM6HNkY6
GChBTABkM95EYB+oHMlBseJ/yAla4D3RTQ2+IVgo69kAb+4IcvSouBoGpPM6cFmrU1DlxKe1KUkd
rg7oxBz/+ck104Pl0jEbUIlQ/acz/2wmaX//ZXsIUD4nFgR/qwwCilNOVgJNogcz3hR9fcyNwk30
OCiy8KCWcWArn2br699wj1PD/PA/GZpGu57RFIa5EuzseARU8ptsywNjYG7ps1a6IPuU46hWnnjn
IxZChVprZ1KUMMyfeCWC4w3YWSPOYYZ3rFp41Ank23olQ3puVQj3WGkWdhhCcdGYzIPFwCfe7xto
UnR5MOvEtcAh2tOgI7JdyJ825yEf7HLCMVOHiuBFiNAqVgyZDPRO/A46Yh4ylRlYOx0kgmfVlT61
Lu/sc3vCU8tcwLXbRD1SormnH8D3mwWLeWjtzXf+hI68qXFjENlb4C/8G7mCc9vi5gQZ8Ax1Yb6y
M1QkfCXzksD2mT+BhS+wgNWV1hnXvelkfoUdquc2UyYL8zts6AZ0f5l915p78t6JR4LFvkvMVzmc
RWpW2LbWtIyNHcOJwde7tekGkSensuG7p0r8UfemrwM4OraSTXsZupzPsLBpSyhPhJ2N0XIN7g5M
tAEgQ/tmM73JczErnkQJgj4dTRCGfuG5XZ/GDVHRBpEthpc69R6qKhBe+9qYVFJUWLeEXYJwHuz0
IqVLHy5FmGkN6oQJReaFUWfb9zVy3VF2D7ElSSJthZMCSB3dwCMF/R2XFf2YTmgz5LnY37sA69v4
1vbRkIobGWw9L/ENf/0pPnVVqG3sQPV0azzWcGrJG2YlDgDbB0e66KDzVUXgF+2NmVGCE6kGubZH
quWTVmp3VF/+OoDHOTMkHH2AAI9x56CZDDrqL4yl7sLiDPwpkvGs3JW8hQXxror/LgJRliV25pjY
/VXZb3qd+oYjuY3XQhqK0Mx456MA9ZBwwCxNB7fg1P5hhgLFRv/ZfOJAk/Kz9l2LtuUrHgzHRMq+
tbZQQAeBcoYTyaHuf35TVhVXFJuwUI7SzW5ptYtP03nyaKd23scbXFsJB/jwQB3HKTfwe89tlVqW
pz2P5kcvfszRavgSPjm3HaidIOPU3/HDVNvMij8wYHK7m+5v0GZhfh1wclBAnLWLAAt6XIkFWjmg
cRk62OqrvJf1462uIn4/ZyQ2Ob+IkAVRIJ/GQDuOdsKvjuOajdfeZcdlp96FD2rlOoCy/QiP8UGX
ZF/WTpkTsyLKZkpq6AQmAG6AQMXrzfa+KzU/Sj6Pf6OUhefDrwGKSBtzmCF3wcNgtJgFif0KPmFZ
OmDNT0yKAwypAAv+IsyhhbtnIDy5o225DGSxZZsG/d+1Jzul1na1Q/Dc4zljsLMIhoyC5bRtcdEt
PfMJe9AhQfexz69trxMLYvo9WjpzNFVYoEV3zMkWATekDePNx1Yk4xCzYeOQRj0o2tGvYlvXGqm3
vaG8fmyCT4UQ6tHTgQihV4QnX94OGAh0ALeNrfdeozYbkNlulYEUHlgC0E5X5vu5MSWW11z71LJ4
LsKbe8fA4EJyyCDXoFAQiiOAh8qBZBpXN68D6q33rCJaB4XovW3KtoHMIUw9GTleDrpX7MhR8Ubk
GL+b39ljcxttnMePZ3Z98X4ZFW4wswV5c1og7AkndJYMR0uvJZfXSnXNQVoNzEDohsR1KSag+tGY
CqvlLaf3nU9f8jvmIrvRQtgPOeEf2dUUlEDRg86XeFJWjpXhndkWHKe3E32Zyvd21xb6eK9QXZHc
K2vLdmZC8BANSKV2gAbbO/hv8ptuw1mjHS98mH7aIN+6BwjwQdZ+tOKWZ0b5uE+emKSPFWIWMNro
UFSCeF3HPpkM8vOq5GhfnUAcg0g9gNfpImmjJaEaxjZuaOix+aN5Bbyo7MBdOaUQMv4ywcd6MhZt
TkB8ZMAEJ+Ao75Jj/D3fhH4JTeLZL76Tt/Eoe0+tjwoEJiYej5eJokJTp3mCYqebW28QSXGr+Mtf
3la6DeYxhDTgNbogkA2zLs+6Hny7Y4yrg7R+KM0IXUwbUqwWqm8UNPM8YShcH3XMMnuowR4L+TQo
6GSKCUFF66lrbRmPz8VswRJSrQbeK9B/vyAq7NNoQIGqM9ymLzSon9SQWgztx49n7DKNgL5w5NQQ
rYOuDAxfwj6ynLCcTbtClSPTH1KAnuoB2l3gF/BMDG0aaTDOoBdL8e6MqS8xzn/52QUD40j/I2sI
ZhvVFO9iUlslRA0LGNc3+kEPUEP129kfv9voLigP0ab6/LHFixsNeCeoU4BDmHLonGhQjUrqRGlj
QJcK5M+x2zSfWlwt5fw1B5fJ+K2x7z82yA/ysxHCjM3lvxEZ4pEm5kYhMTnVED+E/nA7ZVsSzuhp
YJYfN+zLMBTAPXWQkc+MRoYkv+zfADgQdEigDLKQwLwodSxLa1VFPdsuU8Y7yIBeNc14nUP2NWvU
TY2SsZV1W6V8VlQjoOGnMYyvVJQnF9b6kOIMiuhIwlhy5vCr9Hwy+Dchjcqpq9ESIfiaMttGxIoJ
LBxQmTumSmG5WQxwAIR/y52tTTxzlY/BxytwsWE18H2DCIunpsHHJy55RtMl0o3MBsAu/RGF1QFq
gbqnanXp/Q1DeCWatoFH/0VtpG5pPSAPb7nhoLNNz73MqDtA3KAULNm1F0cDL0sC82VblKK/RMR/
2nYRZUtsWfDfeIoPCYSS1C3ScrSUTN7l8QCUpQ6Weui6QFbwAmk6pHaXc/k8t9W0cvlp5WZBNmHv
2BDb62kBqKCztMDspC0tNhnp0NaS0j5GpKYUmozic8V/QPKFqAkPLUQ14rtVK2PTblJIdo1ILHh4
r5Qb6FEf8hp9ZnYO3cfOGp8/XtSLAwMvczSxYDWJiaUVaw5QotWzZQR2MFOKjaOUtwQCSWB1KPYG
qR5Zml7PDWirxvnpY7uXQ4VdB1wLUP3AgSXC63rT0OIU8qwudJ1zfza7N6Xq30qbPQ4g8HPBDC/D
hV7ENhgp4mDwyeDSQXKMf9FJPACtply10fiMexP6V+FrUkxeF+VeMcq6Ky+9Fzx4POJGdxQaBMUd
uUxAL5dja7hm9rlWXpLy5eO5u/z9nHYQtzNFryMvSp2PhNI4G2hYIDtb4gnoIgPQ6/sGvJgyWpfL
KTs3JIS5C4hgQzIjnp4UDfDHfr5pHPVTBjxmQCdVshVXR2Ug5ACCFrwi4gMZytz5UCZgDiwg/ntc
iBneLZCgkWWkLs2AUwg8we8pfqQUhcnrY0hYJyOSpOl+fCaAeaNt+in0vxtbGhg84S2jKrj0dEj1
gPwG1DhgtAUV3PlqtcZQp7VaQ1kTx3LT1dAxSRhuf0q26qKVPtPIIjmpL5PdEFtEdxe0J8AkcslO
jM5GwB8IGguhnTv5BgP/Dxm01tNikNCbBETMSg6G6Gqi0DfPq31bhtVuiesvQ6J4cR69QDlRhhS6
vKfOv0l4EnamkybGgm9i2iOBGKob2eZDZyabjzfHpc9yM4i/UdNEFCSWg40xgYRWyoeOFGCgm0i2
gG03pOnXWGV3H9u6XFpuC7yx6ImBrIMY/JRWWkxKh+CnjaFSu1g3NWrjaDmD+hPUwiGJidTtxxYv
aQX5ygJDQ8Dti9eT6E1DYkPXPMbw9NZS3bD/Ui+Nr5etn5fM8sCef1ji4SrN9AB1SkhhQUJpVk0v
L0pwRZaHKnTcdiGLb9PsRjcayam+tsagHEWoS3E8YXed+7oSd6zQenwdWTD+FohbhVThpm47JkNR
rJoCASj0TgArQirg3BQu52g2a5jyDSjdVcWB+tMu8Xo/+qHGQeepbv0mrebIjHLnO7lDmgTK5UUO
o+FX8qId6KbEizLxVMdNb4gH7jw5bcslcAorznWx/j1QYU6NJa+SSYNNw4UM/DPJUHrNwCmrb1gH
wIjsDbu2fzj63ETFHiTPYrrIMibDmbiDsTQEflZpN0UFYRC7mKg316YMR3R5HGN0J+aEU2GcowZ8
9TDXtM9lpLokk+oHrpsA5BzbhQNhBE8hiU1q6DFjRIDPdpzFZdhx2ODw2t81d/m9IhUdklkU3MQc
Cq0bc1hU69wFR6bblzvJObC+TL8GJXhFnrJI6QqYIMrGvtFA0FpTNws4txKYj43Z634uQbOJD3+9
Xs39EY3X/55OYcUSre7btoFl3psVh9u2u+d2E48c6E9KNzU9dB6qLk+yi1Q2q0JmQtONedBCnLZ6
AWluIKbKVvc/ntY1EyBYAwu4yiMQsVwVsnpMFb6/i1KrXEXVfqCVqQ0+NrK6o0+t8K84OUXyBvq0
Fd9iKAXcc/yX6U8HICn8/4SMii/H+ZsUjwnEUxQyMTwtJYQfMXJ6bFkwa1Ff4OoFyxQEh43wqtMA
bpv9JO8lc7jmmacGhdGpzWBAHR4Gc/YyzCj7TXuaXOvOF8ksXgwMWV/kdJBh4SypFwkAAGVLq4/R
q9q+9EH1KUajpc97WJRno/bmH9WV6mu70CM/tG+ye+BiiO+mcULqUNlCoVGYU6vPjY5kMA2O3/i2
Njr9ext26aEpte6gJrPpSK79i3tHMCjMKYDcyaREOertzewuuFsfFy0Fw+mUMZmo0OWLWLAlHJcd
jv8axMXoR9RfZuW5tp/TckSB4k3TmTvHYFZk1YaOkuWUTSn/+cmeiNs4g0AOhMW6LD8MHchiqNHl
vhqHthtGONs+9p5Vcxp4/vDi55A+YZBlmU2jaiLxN/e6luyNro08BRLX6PcE1NRwIwIVMFlUfvHW
5jPLqQ8AhNNBli4cYBH0d6BTjLaVJkFyxplY7IFJ4Dk26+McDtfdaBl7u+CKx1S9rU1lgWYeXAlQ
8TmobZV5mCXOeFHQQ26CBJwORolOfRq6jbFI1uMdj312bvCPtQja3xDO6ReMnvkCN64YSiharn+f
hiwGNjthO2QDoBLk0G1PcJaA9L3caaWx19JG8wy17zyHVX7bkLtBnxavMopvyFLiTmqdO60EY1Vj
3bFO+Y6AWja9fA+IHwxZNZA+4HUP6lhhU/b6mEFFFJsS/M3HAqJibJEVPteOHCQ50RSIcjuyJcLb
UXW6uSpakBk1XRWUEEOHnziFCynRl560aD8ig29YsQT+srL5kUlAmlwH9gXPDcFtUAOfnQqsVO6Y
FMtTaA35MdL7OvVonUexxElXZhHpMARKQGzy94UwxLRv5tzWAJCP2uW6SrKbbpIVqC9eTSaidRhA
LR3sfRdwWpD3Y4KrenRLZkKgbgAVL3FrQPESkCcnndva1XBLID+RSTb95cX7bhnJccAlUIcXN2CT
4FwhRQHajo31EG4RvO/jz7rrbIetHFy3NpNINXAuF/x3yXWyaIkyJTg6QXTxaoKUSpsA5fv4GLvE
W0PkAo8tLsbCX71idcMEDmtMciCjfgcrErfxquvCg9wk0hn1kzT448svbDKA8AmKKYALXxaT5xCq
SikqKiAOH3xwa27pjXPPJfTkQlYr8wdT2NFcugstKsJ+JhHNCHTe0cAUqzvbKn5ApOWbZPouQBmY
vlMb/BtObh1QU8zKXIAHrempHYzou9ktSg928vnQG6DutObsCViwQ1caxyQtfu/3/a/v0/+K3qq7
3+eN/c9/48/fq3pukwjv3/M//s918r2tWPWz+2/+z/78a8Lfuq3fyoeufXvrrl9r8W+e/UP8/j/s
+6/d69kfgrJLuvm+f2vnT2+sz7t3I/hS/jf/0x/+4+39tzzO9du/fvte9WXHf1uUVOVvf/xo/+Nf
v1GcnP91+uv/+NnNa4F/5vZtX/74P/9b/Bdvr6zDv1X/CT4p/N9C+hTFHYpFGd/4TzTnn2icsJHP
AmDtXeXot3+UVdvF//pN0f4JZTv8CyS9eDUI9Ynf/sGq/v1n+j9RjKWoJuDaxf9Qrfrt3992tki/
Fu0fZV/cVUnZMXzPO7LgdBOgMAqoFfySA66wGwSvSds+UVRaP89oEb23JkruawMlEKqn6q1DC9Bv
pFliveisB2tUz0Aq3uq5b5G28azcUm+ZFeleNM6MuW1lTzpYQsx5R9rYORLwhrjjgOx/1eP8C5Ms
3UdjUvtR71h+R2zmsiprfbBvmD5eMeAkBPP8wVJQz9SjZthBp9E4YksTSHpCjKqkagXpXTNRn9Uc
SZhUYxESCK0CcTq6qLoXgiT661zU2q4YWiQH6VAqh8Q+dphb38gj4zgmqaF7SxPPnrYwIMy1pjef
Ypu0UC9sdXQw5mH5BUJYs2fhnw7ozKN+Dgrwkn2HsofLzBLXiZHHBKS/JDFuKxCiXLPWGpC+6Nry
PoLcK0P9MBy3tlaMmgdySS6oZeQPfWEP+6wNIcoKybxwdux96CTaLiNFZGytjpj7MXQGIMQ0rVr2
EAOaFt8wyQj9F930I9pb6LIalPobSiAWtFq0oq588EgPn0k1poeiVeavWT42FViOBuOK1vH02WwT
to2cvH0arI66ymzt+6WlP6FOyZ6JyrKdntpW6HVhDlZfxsKtoYDP2Y3Aqng7tkA0eGnfH/LB6p+M
UTOTg+2k6uRNlQYtvjJWQwD1taneIFhBrYc0NfhMWKiCU8XsicdCJ128PnNyNFIXo3GXdJntV3pl
f7HTOnUNtQSPsaF0Xhul5bGNrOp+hPB8YGoT5qix4m0d2ZkXW/nylaqF+pwkSrdTWmQmy3ifj8w3
Eo1+i+c0POZ1yXy16spnp6XES6Dvc2wMBvmnBvpvwH1MLQPgj9TTdhnN8SZvltGfliy/Nhbskk1j
pF/MrKtnT+3C/rHUqzjQ0yT6mqZVHHqLYSqIU/PspY51UB4DgIlcGVpC0FCcWGjorWfLM/tauytD
3fDMJGXX5ZhZ21af9Xu7zRJI3Uxx/xzWph7vzU6v7yE9VoGRjaKPz50HmuwylnReNpbbbGmyFvFq
ZIFNGUp59oY1ZmehgXl00CzAsuKQNUZrukWsWEcj6dgtCht67jqs6K70gkxgrrOY8bVU48ryc3tJ
vqFs1G7MRulfKs0Ig6HvOhXV7ZBEm96pB9VtC9062EOXX+m9bnlVmnV7cLEbgT5E88YwK1z6tp3N
20LJlmNHo+heGxG2QYu0vFY6XDIZXo/OY2aNx7gp412VWspjp4/1xswq7ZFO4figsHj6ouODb8y4
yPwxDanPxsrwJmJM36pltq8dNlX3+IJwr8TK9Tjpk1+koLku0/Y5m4mzT53cdo2ixysOtpfv/agl
25xY+zo0wLcElO5dpYdgYopB+JRONPSJVagPPanKb2Wils+xVVVXxtiZn1iSaojV7HCflMsc+XOa
RYobpXb9JSra+T7XHOVmggccrLa3t1EOYjmihNsoHeO93mTpc5cUxXWUa0nQlsb8iP6q6rXQHOM5
0VkYVFU27tAK2vk5iZkf9nO40WbbfLJKJ94oY6XtHDMkHkr+IDlpoba5n20l3gxmaP/U26Y/shbN
Ylh4agZtBy51hXSp40ZQxoqAJ1RS0ysh0/d/ufu27Uh1bMtf6R+gBuImeGwgIojw3Wlnpv3CyHQ6
QVyEECAkvv5M9t7nlB2Odpzs89T9UKNG7aydKyR0WVprXl49KYt0IBw6KWVN1LcA6U0yNCXcenBG
m401SeCuLTu8MvnU72eRywdSFaBvBt76EJe/myCUMlYz12lBuLODWDtYBF1tLoNgrq8aUgc7lfem
SkjT9D+wlWcIk9ZjgX+7llumZ/FjHMuouq0NJ/bOsNJaskKQIkyxWIerzoUMZ1wgdL9rrN7+WpFZ
HRbF5d1MbW3HfaTIpukaVt7ooowybssoSBx3ZlPcUjank4sKxbdRNQxPycZDYdyS+bRtRyLkldsj
XuxaE5aLqsVGFTLPiMPE31q+f5Tr/L+WxcDi4LM05gt7lfLH/7p87fiPt6nMX//a37mMRex/AYlL
YQzjQ2cfQuJ4DP2dzFjERcri4AEfgIcMmPra7f8nm4n+BZNeWMoB1+EhPaX4k39ymeBfyDnwaFoh
GHjirm2PP0hl4CL2Lp9H2x2eWyigoQri4wd8oABQOo2FJ5sdbTzz6A6GwrMNoOLDQq2Kx4A+2DvZ
I8uooMiaCdA+kkLZe2a11QDMlIPyc2Hq2whUkIM9Ge8mmsT4RCBU9yyIFYmY1cMAPY5AZIMTmm0V
sPza6Yz1aloukxaexGkTSKgHzLpLJ1DA44oXW0i5m9jM6KbGs78AGUujYavtzvmmbBt6zOjF2Unk
L3kiII78y4xtAOQnXEi3EniDcetOFZyGPZZf9bDlLGCC4cOnRnUKXABaOl+G0vGu/RqH060dCu/3
AqXF2CetOUQQ+EixJ/lF05jo3kWDdKftAGp4oxmfQLQl8biEBeAfftizxPLbVu5qMmhIkBjnBU3n
thKxX6vyh4bC9HDwPauBQ6h24bzCde0klorIF5c3ADm0gQ9qR+MFt1anzHMRjsaknr1Yh7BxpnTg
bftQa+e1I10BgEpudQ8mIDWNK7yQD7Rv+FXjoEok8Vi+pu5cxg2Mlm/7zg6TqgzByWMG+hnjPN1J
VuoNHqTFrsOtpZHJUUNjpwvLw1xqe+d1FEYMrZ9HBTDwy2yS3KO7wJ8o0jm8JX5Xhav6ba7KLhuH
orkPXJNjBOgq74FVdPeWbP20r6fxljo5WW0tPffLLOpor+vRfO+9Bf1mL1yKJ0Ny73Zm/XJV5Yv3
bZEzz6K6pa9daKElPUEkbOxcmkTVYG9mFAXrxLQ03C8wNvxquyDq951iN/4Iv8o+kjEmB/iRae+S
6wHr0IoHbpVp56ohSPuwMokPPfZvEsW1rQwAtW7KQG8GS9FvkYP2tyDOb4MNunEKgF6QcKgdbycU
J0ZHppNnIG1R57nzPDrovJXIk/hL136Nxg61ZjYyLLPJclCaizrx4lOUEYOpbrsENdp24/iYf8+f
ZWLZAZCac44/YaGHO8xFo3qnBNLSxPaLkW0UpSDEDXb0hDaYcze1ax4tl0NuLWiLhZKUh14ad+9p
Y+1qvBBeWMGK29wd8y99b3K4drJcbH1XsIPowyEdfIs+eKRUTxHD8ARn869lptO+rurleiwiaLe7
fdbaTp+CMQAbUs8UJKGM+ikJS3OxhD2k0rxQDL8tIySJXWQgJum8Vm9b4pmkQVb8DHzf8ggzXFxX
7VJvlIy6A58X9qy8urlkPhcTNo9m274cx4Nj6h62oqaniW0N8FPQ0wBglzQHp17YNiir6lFV7EHx
6qmmddIMTnNfh3W4cahSl3g6qN3sYGG4QIsUGwMrmiTIIeoX94tUD5Wh6ASIHFuBTBWkebKhrgi8
aTsO73oJuAXITqrnF1Q5gPy3kzvcL17XuVdLOVubllcRDryyHB5Dbg9fGof0dyGneTqyGohC7UY/
Z2SGSAzHKRmkq+JlZGECqHt1GQXAV+K4a26Bh1yPGoA/oZA4WPkWTeP8HnutYwAeWZeTxb8Fxooy
WfcQ8jRBVlSFNcRT1BV7TuG/DEk1y75cmB0+g7hUQi1qigD+ZnTcTGQQ+y4UZu9MQD5afRulLRmX
X+Hk3dAl/0k8qOwhUUlGZ815Ss/qrjvfCm4sym3s4DFK/KWn38cmp/vWUcMv5U7ykKuZ7hnTIO5z
4aS2BZVU1xKQgWX2+r2hHw2cH545ZAn0wYEoyt7OdQsXQzePfvo6T4Zyia5c21LP9mywqOzZj9Ck
q0m0tXs6gYIVsB8m5/VPTxbCSaK8MOvhFXj3VhPxLS0Nha8mtBGCFCAIYHHmopDrhQCwiBKcU0hp
RpCPn+dqPPB8Ka5deHDPO2uo+I1qQuRy8LkP2WaCsij4yROrI1SP8NekTWlZ930hyymxcPXCbqIS
zQ84I3cAn9U+JAOW0oTPIPnLwzKN6pq7LUykoqkSe+RfQYXZFM0dDyyUvUhL0nJs1HbQc3TTe/l4
a/cVu1bAS+1w1eODl1rtWTChtexO9XaEc/GN5Y4s8QZX7du5AxkMKKfYy+c2xuFXxHxGltdVJExI
pdSjK/Gt2mL2WCpHVllpz/pmizl4HZZhHIGPm2FF4gnrMpgNf5mjAI8r4czAZek6NRMfboG0ciFv
WjXOhSofGJiunUVYUvgFTY0rwSSo/KA/BJ6ln+Fb1fcpTMXFTc7zdicaM11y1FJgH9vgLTODh/Ww
TByPPzW0vopbt3c3vVXTS0e6OTptMqdfpmoARpKPOdlSfwYbrRqn6JKbCCJSjeVCC6yvm7FI+qAU
dmIrP/860dqBCYiczYNDDRHJMufKTnpdh1+FKNuMt7mu4zEiSA26wJcOyNFO92Ow/fFxKeUtyi3m
O6vFuLcbDSw3UCHfPc8K6pu+XU3KpTebmxK2HM8SvooJE5W6sZeouVSdL3Zi0OS370+yjwmz2X04
KRdiWx4kuOFrFwVfq8Hqxq1ZVLcvoNcXy8ED3IRVRTxSwtsE53iVCpx5v6Le8hNi6Qi9jaZOnNla
dh7P/TKWsm7WHMQLf4dtOCU4E/MXWRuLJJHUFI5hqqrRN68cird2OcEMpSad9zRZyolRg4UStzuR
LeBj30vflZCzzoOv/jiVuI/ckLziSQexcNBx8aM9R5dgypcmin6ixw0Z2E0706CHMa4HKw3wqKjl
bFuPT9EVL9uY1uwch+R9eX9NKSGeghQVxWgP/sPHCmltBzKV5VVZX/XhpnYKL4NL/c1izT5OgEJl
jpLOcKYO/r5W/E9MYGSQEgMJjRT5fR0XaYUqrK7OfMe6HFuSaJOfUV84FQE0TwcAa/zXB8IKm11G
vaDNGOtJLOn0WkfsjPzj+57k34N4G+KoBeo1FpdDAX5Ke+EHZWLpS1PsAPM4M1cnw7iQhIXhOaql
xx2eHM+ApYvaDOWLHBL66MBE47IN53Y8hL7cvXkR/VM8fVssPTlt+CzQewTe9wPotkIauNh+nc2N
v1maQyjGzecB3jfH/pm0NwHWlt2bCn4VeWixeHXGJ2dHxuuld7fDkn4e49wgjhpwzAelYKBYXRBL
gb2e5N9zL+D3nwf5q+X876ryh5H8RTR+MxKpc6uVsPcQL6ObOG0KFHaGAsJFgzKZ3IZxlZmsSfBW
+jzumQk83jp945T24tZZX6OuBEMyFnQZ+KNnrHzORXHefyZfs1pVY51V/u+1WbaltX4qNA7Dzwdz
8kutVGyAXvGaPbakKEXteUXXZKX9DdJLsLcZ1Tle2bkQ65+//UwqjzreN5kv2q+BX7Sbwg3PGRGe
i7HO5psYJbrKnlM2WT9RFOg74NTLP3RQ+2e5vZmqo9MGsn0tUs0mawcA46D4T9X+829xBEL+JwJO
E/DhXLRzjrvlC5Xu0i5N5k7xeLmk4ovGhQd8GpB3wV/0J46WxZnVfHLm3sQ8WmdLiwTDM01WzPmP
LlzugVQ9c0qfi3DUlpRLOaGv3YDO08Xau3G7359P28md8mYER+urXfCtyTpr3bh39e+g4xdjfQa3
fPIKeBPjaH0xUDp5pZosIKGzUQK+rLNt3YXaPTBX3H0+npPn2tt84GjCgo4o7oUVZDn+9oBUXdbM
r5A826uNuHdi5Ct8EbFz5ju9x2r8vfrehj2aRxvrW7hjlUF3EHln2C3bMa/a70u/qGRQpHhcosK1
Yjnrc+iwkyuEIg+xPbjSolv5fvf6ovA62baZMMh1q3B4MugGfT6ppz5gAII/6M907UAezSnaal2u
RJfVNiw0y/y2daPfw9KmUXnWDv3UegTHDkgjOwDw81i12YH4hU3wzZxaXPu8GRLTt0HSU3FmTZ6a
NaDGMSrYyn6kSnas0j3gNVmV58HNTAk8roBY/J8FOVYuCPHSq/Hez0Beuwxtea31+O3zL3NyGKu6
Eeq3oHwew6fHZiRd2IvMEgoocVtx3A/0HBPvZBBK4CBCwV5zjzm6puRwAUGm2DZoXvm6uAOK+ozC
z6kQ4K7CYQkiCCFoWu8XMVRbIFYxikzS8DIiUx1XS3VOE+PU0nob4+iwBoapwVIQGcH1Yxv+k+TF
HvXZ9PMvci7K0V6pe6rIREUWkr5LZAnppR5sYAAAvvzP4qwz+ubStqqCiXkSWW0UCqOevJptfaGM
fU7x/9Tep6horQwe7P5jEBP8sAJXdijc8eUniqdPeuzx0nab37l2znHmTq6Cf8fyV/zMmzHh9OGz
JfuMGfE7HFFjiIKz3uGnYoQgzbpobEBO9Hg8y2jw/i55NjXBzh2g1xOi15V8/m3OxDgexzBYTm5o
m9F+GZOlcMieF+V8ZsucWmhvBuIfbZm8I6iYtDxbZHeYp/zZLdTeAhDmfzaUo01TB3nfac2zXgQy
aUJaJYM3pp/HODeSoy2zoMjOWjx2O8CfDNf32hI/5u4cDv7kRwmJD01SEBnDY0LmwEWvnaLLOqu8
aqxuV/DgzDV5chxwp0P5HqzCD/69Pu+gGS27zBiedQFaG3x2IDcQhl8/n68jMvrfyQaacjCjAwLp
oyUkzmGN/jTPhAo3mqZVc2u3V4Jth8BF7p7vKvHUh0XqCJjIeWUczeBrjT+WfriDCds2gNv45z/o
5NS++T1Hr2JPlKFvKfRVBjfph1d0Js+861cQFlBDpuj4iu/6OOKjNzFKUyj+YhlGs3F/2qxnX7wc
EHFweLVgEpYHPUyV05zA1FyVjrzTLW9uGSpzKOPhLUjSrs7FGBfNMGu0VYT1ZI8h6rK4d0wAByha
8UQpsxzE1Ax50ucVMCk2WlNxrXyZBLTQKXHK4KDLuf0lQp4PMZsACRlnV9EfA2lK5465lmPvW5dP
v1jLeOZxPp952J44jddEDIhskFaBLjuaB2TrHkg+Y8Yk2pk+nDTKRew9YW5FMD/++UddWeohTCPg
23HMY3Lr2XR922XEWtJ+6DfAhJ45wY7YhX9/1bch1tG+Oe+BFlv42KPFl6L4P+z7r+K7+73I4CFx
aAErpY8zbMu9By9Dx/bMEX0EZf0Y+zhttspltJDTrqr/Ib3wNiudT22gmNWqBLaq6Tmm26nTYZWs
gFy2C9GMYxFDJcaRehEyTmk9qapCw9WWaCM7s7v9/MOdC3S0G3PYiNNOiax0athhePZ9w4Mb4+Xn
CFKn4+BdByoqQLPHUnRaAhYXIp/qqvahd+sboEp2hnfZ56M5sfMDbLRVHBuvG/ADjtYImpzDEvRZ
Pv70rF+kPkdxPfn3A6kHWieM4VCifP/3kxyZQoG/32+Bwg0gY3lw8gm9mD8fBQiOYFVi00Iae53L
Nys9j1pBazFkM3MO1jg8h3n78HmEE19jpVD+V4SjvVQV4B6H8JUppc6iJb8D0eJbS//B1byDEL8t
sJ6MAvQG1FAodF+OabBcKvQ85ZAVfTjuXD2VM9RiCyNi8A/79PMRnTzrQpxxq6IO9LCP0oIWHZsl
KqeMuqTfmIp7e7iVupkJcnbZRgDafR5uXUjvrhjgzLEEKArVIBN/YKK6tVZBMZKshNpI7jRjAkf3
lE6AXRTQAdH1ueLhET0AJxAC+qseFRoJ4M1/OMvzoG6r0M78ur5gprmv9L1bRam00Oqq0O7nRTIy
+xp5/c7zx5QW3ebzER9xr/75BUAEAapMAhcE6vercpXGrSAbh3f9cyf3o/1FRxDLbtt0EeiFA6QI
qgn6pOeIER8+7DpwfDVAneGs+0FuhaNNZZucZJ1TuFfeUgJa7PfVZQ31oq0nx/b+82GeDgfj7NXF
dy33vh+luzjW4PdO5vp0V8w3NRA6I5yC1bky18crZR0XaEzQksH3/CCNGXqDP3ceQACbOojRkIXQ
PrukO3Tv/huWOaeW6wryguYoAOgY1/tRKdtboqX0MrWl34HqlMBwJuLXeo1RXGNRvdeoBfzlwXTu
RbjmGMcb5W1k533kRYCr1FA3Y2SFGVKxEWbe+0L9YjUEgUIvFUUAKG555iI4MWBUhFbxNqxVPHyO
jtBGeINaGjfTOJU2bCh+BhQgBmivTklY548F+j7n9sc6h0cjDeBhgIIyRONWb7b3I+0NYNIFPmg4
Q+7UB+fFB9fZWxKL3S6AD9dfVDXHjuzAsMt3f7xoA1x6AP2vUvkfTiM+UqtjoZvNdR5Dz3b24gpp
u1gePw9zclLxgvdwxeKaPT5joaZl5rAANMfm4o7bsLHvPL+95IFyr7u5ru1E2Xo8k/etX+p4WsGi
BbcCcmwo1K8/6s1lGFZ4wAQiyEo4YG5NN2wEibqdH/2h6cxf5xtcGv4d6CgTssDEr7wxyOxduKPb
bse7VN8FMUk4PDaFFZ911PuQTKBEAv7VWqNEcRGExvcjK1wnt5o5QFKp0u6+vph21bZOhhQSXXkM
z7u0/9P3AAHPGvlEiDcVvIaPmx6kzZuo5HnmeupJTOTS63ByL61zMdT0z7/au1BH274EBmshU57Z
oEzQEX01kjrQu/x8PZ5YGriLCIqZ8D/HS/pox+GfaMt4UTa0r6wZAV9CwbE4p5v28f2MWcPDBsmS
7eE4OT5K2DiCeqVyZDGJnejL8Vd/16TQMojB8i/b1D0AwpWNV2WX6KfPx/exS3UU+ihNc0jUEwLM
c9hDoW+BDj1c7C1gaeC8SA8OVkieuL/OxDxxAcJRJMBli+I9pA+PVuUU6LKa3Dxr0ELCWXXdZv0V
O3i36jB9h/3Sobv1vjWvZ50r1gXxfps7q8gZrvlwLRof37sgcEhUSbp9cGeBdsk28ES9yjP5NY+9
MbOz4cxWIB/vpffx1s355lhhZe4xjXj11+qh/CUUGtrV1n4CZL/sExbtMNDtnMnUKRPnmvfxuQfe
x2lGfCgfoCCzSgUea4xBZ6FZANvaF2aPN14yhzdYyBCN2X7+OT+eMUgtUPgJAMyGDOJx0uZDhcuX
DRS/wV5fZSOC8dxErgnR8YcDuggOSLDW+ah1qJFaoO4q9/RLsHM2JLOS5mKAbeZqfGqlfvr5eE6k
TSDKvQl3tCWGRuH+Q7j10PSSteMT18/5Hoi+rd7JeXOOEHzqO/nAbIOJD9lE3K/v14lTTEZq3e0B
42OburWLrNdsSFshHagV9cXZjXBqPnElQPPbx3ZAMeV9wJ5qQ4dS7PVLcU+35rE45NuqhemF2pV3
ORbj5xN6aoG8DXc0n3BRUKQuQHmyB/gtGx+gRJ3Tr58H+Zg4OOs1919jOjpTeBcEI8OYgPkaYquv
XwoWXsp+fPF8Aekn//7zcB/vBdAsCdQZ8XRGdn2MtGihDlsNfNjLUSUBf8itH4U5Z6F2Ogb4CdQG
Ehvn5PvPhGxF9ajS7GXDAWwjsRVCKBuirf83I/l3lPXUfHNK9X4E1UVv2Lvlfe6DrohgrXfmqj5x
wWG6HDDioMKNxPW4dgfKn2vGftyrbbAzmwB9qBhN1KTd5dshNSmsYA/N83/DuufU1nob92jpsR4l
iHUKwYS4tr7Vd0Mdt48ye2kv82YbZhA/SoesqTafT+lfX+b4wArxuAPBBVsMC/z9nAIDHARDp/f2
rriGCGz4e7mUT02qYaTjfckfVAKJ1vtBxfn36gLk7mv28/Mf8HHl+OhcIpGNVq0G7Ir38ZnmTjFU
815H9vQ8ipztwLmld3L0zimVfpxgRMKxjFvVRcPXO9p2gBTwCAKae5DUt4rCRMuLNJjc/Il08twi
OjEqlMXAFMIjhKwp7ftRQd8y8KNG7yU0CmG2CSV3H8TgTYt8FupB0HxFtnIOzXlifKj4IBg2yOpk
ePRWNznupJ7r/UocjNU4PXk90Nic1b8ros98tdOxIG0J8Yn1CX00Pp7rQfcCruk2SXL5VTZWapTe
LsI/sz5PTiTAGf8Z6GjLK4/MPhR19lA7pykrwkPksHmjcnZOZuZkIEwejjBUcz5kIBySv7Jb9L7S
zm5ZplvlQ+rcX77+8WrHQwBtCIiErPCJ9Ve8OcEWoWfeKLNfahU71SvkkoE5PgcbPXGE4a0fEqTp
qCzjeXoUpWFu6VqBiz3NfpAuHq67Awoq9823YcvxKDh4l/KZX4XX1vbz0X28PfHeBjsNzymYP37Y
y0K7Y+tPIH7z8t5rCjexZKjjz2Oc+E6IAW4Y4MrwEzh+JnajxENqAceoDoMiroYAGGyxWMNPPC35
/q9Yf8SE/P9T9QFn3/9Z9OF/y/aVsx9viZL4//9Nk/SCfwWQ1bHX0gAQABC4/E+WpOf+ywOOE0U8
JIdreRvnzz8kSY+APwmpZLRwQK6E3SkO+X9Ykm4ICQmgryDMCWMeJCnRn7AkI+/9EoStD3J7cB3W
wveqzxyuf/5mg8kAsASLTtUmlJxti0GUqR9KdQProSIJNfg+KQ3lr3Gs9ARR3qraoYDCvnfCam+C
zhiZ1GJe7rQBlIIzp7jpIUVzgJZXwBPBvDHxxDzvwaV3bktJUEPjefUIhy1QtVuBfnJdBWgnA1h2
N4AEeMNoCbKerQL9XNgCLMsB/ueZmNwxg0uPAFNgcn/jdqz2kCCAks9oy6tgYPOu6ZmDhLos7/1C
uFtglMAPskLITuSmhBUppOovA19doTVVbkm7UCiKWlCbmEhLkxpKFplGDho7QsDfeW69zTLNLGa9
/0L5UECzQdbORUhH+/voaLWxw/LajNDqq4fvXET3dbckQd/IgwuhvdjxJyiI50FV7X2KFgzIhOP8
0+ucIdNjNOvUCnV7O2EsOl3KsbgxXPVNzEItk2VRBHIJ4KaBkaHhx9nyBD2+6jbsVzVWUFg2TbBc
FC5MqcVYg1XEeZUIaIncKmPcA5oAZtOrotoW4zDcWmMur6Xj9yqBHh683Qef7mVBpgH0TCtIQ744
gJTKciO83NyDIdBD7QE0uKKpOe6qoPAgAdsMzwUOjcvIryKQ44YATm/V5MFMw13AXgHzunn0p1Ls
8D/DpCFVlXDKykfobvRXflHw1NC+vfMd8zPy6vkqhC7mQemBpzZB+8ESYy8SvwHEbCUyNgG0yyCd
bXOK4oEPXThbCLUxYDtuJ3hRJnPhgH9Pff6txvP4thlzCDxwV447aTECazFfPlOLVnuQgSyWBP4y
3uhOLXdguVYgOY1sSjy6VI9g7pObKYyKnRM2eZm0JnfGuF0mR29mTRikwAj85koR3gzhsACwTvl9
Ry3v3g9ZvqUm7D0oifbIedkMJfOyVBRsWKuAnKlHWAwynU7t2n3yB6K+eKVTtfgCVn3VexVNZbT0
20n0UqDzz+kcTwV0vZai7aMYb8rX2hL00lVRvsEaJnsKy49vLIhMlGITyReUxNsE+gRlBjoxxEBg
H2mDVIS3VBz4HJ7XXjc+wgZx39XgBi4o60E42AatqjGrnWzutwmDbvFVFfbzrXbU8jK4FDyiRk9g
pLLxZ9WD1beSnmArMvFoL9TKOuptRjBRAlQrY4kCugsWYNCcQlwFQvLlFnW0Cet3uC+WygEwhPDm
ChoFxZAUS47TxFto7LaLtyUC+FngVhZYmLmSXMhpaFMlW2dvQxr/zl10cN/Mvn0RFp3ze84L4CDA
ZfSTyS91VlvWnLjdEIAonHt76g82fC+wA0DjC1SIcyd6cd262cmA9Neym6cdy6MgbvRobbnfRHtI
09YbaURz5fhW+L3Iy2ZjgVK8YzMviljMPsjQ4D92iQOS4w9ioi00PYYZb6hGPZO8s64BVWx2tRmq
u3AIom9NkVe71ad6L3DilTiAaPUXWSsJtAO6oTWDYAN+INDhXg69O3tw/GsyT8Mm9CAc00XDslUi
rPYs9wpY4gKluMnd3twvmka7xTXqQjnlvgXD9YoSra+gvzVVq2qNi8TVbwNQHeZi76ICcFVCFQZK
/gbGT7SwUPYGgBwrcwY/0J6jA7hYJhvKkMYCcjDpYBZXoLxTqwfIr5V3IQPeRIZFuaul9pKm7KAt
01jDtiA4vpq8bjcy5+pJzuP4026L4lGXPbsMHFYcQjmCaF5bA/h/TPabiEfysrUGsgmGXHxRcyUe
J0nEVtcCPsp9039DOw2qMtNeS6tN/ch7KVsx3fOhN+lYzfNOUwDBlAHMaZn87gFiG1D1x4/NypZB
yycvd3ZNIDIygUmo89Z+6qnfpXkJKqnlz4udspaq3QDpniRqo8R1FxBTW+tbGfbLNzgwmKs8RNG+
nMmlG4FZOU8gf7uQ1IFTwnyfI2mHivgGsjowrs9tSA3heC1V8B1iknCOq4blOw9kOsJ3yu78TRXp
LoEowL3fkQnGo3QCCzz6YnCAbzyhh8PkddE1Afb0ShLy1NDyxaLhFZx3EyunbayY6ndKtDK2ap62
JrB2Y0Xcq5LyIpuMFWRsduzEgf8KLKFnO/FZ8AwinYxNoXBSEcgrBfaXin4PCYBhi2GXYrSnA1mA
o9bL01TCW9LY1b0/5BBBtGH/DJWp2FfNq+iuBm4eeenczsvBUQQS43jlWnkDIqecvWrHa/XCgmI3
LQDohrm97yRM2aGkX8UuQ/1ziexkIV7MGEdnTrmXfqgfiS6x8lkHaXo9xLAUBMmQUH3Brfu6nS5a
nOlQCElDyA+kKiT5rdW2Y+KoyUukKrKw7R+W1jxHfQvyNw1A52lFGDc5vI7gY+H0MGRRS9wQzeMx
gJBQHcE/tyX2Y+cGY9pJqMmw6dnCWglFECUQU7wuQ4C+QT0HMVvfVgSphnKbl2bt8Jk7tx2CrWmh
bdxo/cgD+lC7rXNd22aKnSF6HNtyMRACgNYSxYWcQ8FnR+to/NIX4BfLfhdUrg8tPrT/L4Wvf+va
NxBqt8ILa4YCb2S8ndfnj4Hf5ukS6nw/SH/cRnbpXjbQikki2uD2qA2DPAqIvTuHDZe99OurDjov
Cbchd9MCHL+x7L7dtSRst6WWYzqixrpTw+y/DpB/+wGJhIseGjGJgg/JjrjWcAUZGSRhehBhiFNN
gRtcNK9Sgw5ss981B3M7lVU7FfHcu8zdTk2JBxBR6N1nalxlGDhXzbNZCPTANckftW0FCqINdXeA
Vw5pYZvSeVDFGVH778oband2FjSjc0siS10BEKFe5TT19zl0ab57OPG3jI3ddRmN8gWP9Payg/xY
HHFtHnqUFrtNn9tdIqI+gumNXBIRUJVAwAdqCgQGQKxrNhAaISuqTsQLJsPqDBrUuPlw5Ne32IRd
CsCdesWWvV99AabQVdCwwoWY98utX6kwHZtpfPELk4Gmfwv+Nk87mKB0OogdyuGLvCxXA/TMeG7G
tCJq54aii6vAfzW8xSLEzul7fe0O+TaKfqEndpkXro1tNV4tNfYDMsUSPGPWmbSalm/WxBI3h6eN
zUakCk4LD2TqmIQwUuJm8Tbc6NhSLJnxaRIObCBc7r20LMO4dLrU6+oQhqYELNsw3zaUXQwwIQc3
Goo7RsASHPoSz1Bc3+HVGQe4giGSz8FIpuXXFUQdG8sNdmGtW+AOxRdkIWDM6jQKig2Q119oBLN5
ZOC32ogCq9CbLiyuN5rUyGHt8ncRsgMr98C1PJui6FIg5w8N+25R1cU079zN4tTfin4GVnESdtrO
4tldqc/VIHE4aQvbsw0enUg9dgqmmgO/8kC7oBPs032/3Ezz8lBbIf5j/9SBDXUp4bX7EYpkPyLw
pi+KgRdXtpEvpfMU2MXNImHlPJj6Iqfz1ongdQzRubgQ9nqkBCAf20kr/BTJr0m8Ut5BRAbaZrXe
+KJ84AQ222N7/R/sncdy5UaWht9l9uiAN1uY6+hZLJbZIFhVKnjv8U7zFPNi84FSq0jwNiFpthO9
6AgpxHMzkXnyuP//ccYT+HMoUpwSlTPbFxKvBMYNO9o0XkxAbhlaTF1ikNAuCxgAovZy0CKnnQjH
+9SO4/ayyqQPspo7c/xJFMbSTUftFiaixDbayFVa9ZvREoG2zY8uFj0hS566ok4ukjD8qKnj6JpV
EH/T6naXd1US2klM68yKLP4FLANa08h4NEHN7aatT/jdHTBpu4OWABqAYCe16ac4TjNPy4foq0r4
gEYTxOzJ3LsQxJdOCn/2CTXjyUX/G+kCmg8uxB7jRZNrLbjuQnfVqPRTt02SQxS0aIJX886IgHpD
klNDJdANQLubFjy3MAb1rulU4li5UYVTkVt9vQtymDmGsZyBxcMqBY9Dt1e0LLelTKtsorHsE+PQ
IolD9r3QrKMldLukM3R3JpNzo96yvKIzOzrL0vTTTJNlyIGsKWjwBfmcyjjBLN7jrUGIN2bshVVh
2NH0bZgn/2i2oj7bcRdqAcwYgzjY1aQeF6ZjSexuoM0boDMz5gO0FMYubgz1tMD8d32bQ3Uwp5Bm
6eb3XFmmdFrpUizUy6nqGARdvnfRCalnwVZzo8zFhWhWRJuxOboJcOB9I137VI12Wdn3lNj98qTG
eMt5LD+Os44fbUrH6IfZCWdRIgxMuMUQqvFPyosqgMila4KPSGh/5Y3pYMDQP5YNXYc5ru0qU+/n
ou52pZzdVb2MRkF8VIo0dwSJWM6U2t/yKsx2WkRdDwFM6ACT/EK0Uidup/spTmOn0GE8GeGeq7hb
WbrX2zw+QjWgHIzON58UUUHLTBtSUmyqTl5lxcPnvtCLe0GUht0sGV2JkHgq3Q9SJ0CM3c9Pc2Ai
MVYnhnIdxnBzaIoxucCO+k9NGLY7oW5KwrXe3/n+hCwLbJH9LtJb6gYtQXRa0rUp1ChrYEIoa8cI
00+dbvWeUZbSFwENscwuAj0i2IimBslQFWKhwB8oF4hgwZAX606hmYk/DL/LJPSwO+skj7FxkUGf
A59kHQjXvUiY5tc+/GZ1rPunbEyv9Mkof5Or9De1rOEkqjVll/AvHeaK8iuIlfpTU+exN6IbMTkz
oqlupBXTLpdr4cFS0/hnFFtQuhjBvM99U/uSFtngNEILZUbayRey2MDKEYjdx1hWQX92mp4T+cc0
oY2s0VrkocVmb1U95QRr7vQv8I1UMBENeXyn+zMUepYlezGD47KdDTAbBcmQnhJfGy6KsdUOSq8M
X0vU76B3Eackcdio9ivwP7gQ5a5/ZK6hurKsKfHGIIi/xLOSzhC0qNGp18CBgPmf3FEpdnKtqb8X
Z/+/3Pdf0Jq9V/C7/p//Dn6rX9b7nv+D3yt+kgbFmU5NF4FJRpVhI/h3xU/81zJUzHQCoDNZZnhv
aXP8UfKTlX/Rrl0mehbaaI1q8J8lP0n6FxyvFAGZ3dThr7bMv1Pyo4RISe9XB4tZSMtk/EqHaJbu
h4LY++uSHynZFAUV9wSSwv4ii+dCcWoR4ksnqwSIxuB2FQ1QflMP43JTteIpb+J+ZKKpskzIBFE+
uPUFq09PPlTU6o+YLlE8OH5B1WNxshq09oY4BF9LymcZjLm4+5vWEoTmOInErjtfyvDKLuxWWXER
1pkiwSESSiVXQUxi6BwbAS4l8pu8mr1FHz7DhULieVEV3JWDbxi6sNP7SbLlJInLg9ylfXmnZY0J
bYli+OW8i1OG0fcTjR+cqab1Iv4ytaqcpyDtVZShBJIBflsMO1pf6wI4sCaNfa+N/dH/arYyjJ5U
jcaFAhZyMy9kML2DNU4IQiF1U1hT6h6KG7JOqo6sxpLsoqoDcyfxbJefskEYDog4xpMXMrkVOIQ5
BbxKeluX9XA0JZjaMqXreazCrFBKTxqL8LNFZGw6ljKb8UcAcoz9pQTdJbzrstF9zTJNChmyz8o0
LsgNhiSNDnOgN8oT43oFKUrey9URuqVEOTaF1rU4HBkwya5Qhib7Cb/I+OhPhaDvOy0RrxpTgkkO
b0XJt1EsAbWJuTaiy2oM+TMqHJhk27VJyUYd6/IEF/fXeEpUE9xkK7X23AxkEgFRqGBPWUQiL0ca
EUKSUta9qKWg/zkyWHgXMeF9rdeS9TAaI5xiAoMrMJtR1foiZoWF7oPey18EXx8/GEOQTl7UCvVF
OyrQ/mZVw1CWRRXjSesgGaIKC6u1bRhC+DNjrOKpM1MKXYk6tj8KipqZ0/a18Vstl1QXykn0v4ZT
TtICm5AdjDOZcbjTtPJHmVNwvY0FIbiu46iGWqOYk1OqFmSMpm8CdOOIJlFlM5ttEByIWlv9FFsx
eYC+DYRlFaSFyJRkL04xiCdF3SnFHKd2qY9adg+HskqgIo2tuqtDQ2kcK2xn6VENs2nnB8+7F0qA
jgFRFW01fo/yTk9OfoQmS2NBEft1GGbYUkijkaOzZwHpq9yZGIGI7vqpFq07aTCBxz2YXZIMkMJU
8VG2pAySnrztqAXcySY7W+1EgTNW/JSljqN4JOSI5dnrGOLTRcfnSkOKGwZD7MasoNnDO90M8kUk
DcH8VRWrdjR4SvPRlKAJhLKXDNLk+ECoRyV4IuyJNKsR7jQ1TRuk3+u5GQ9FBVONbBV9Y12lihEX
g23FaiNDlJMbVFgfrAJaostEk5Ja2MUqLNXyw6TIhZPpagafrgwV7XyqZFyUCrOcWgbZZ7luWph8
pWxIhZsuyGqtOUaFQNV0YioBKTBYkHOYRBC5bAsIolS1Gi/jeDBxBn5Uheo9E+loWUUa9PidZE5x
fVBG0p0Hoqb2u0AoblITKUp5n7SiIhwIs2NxTyG1q6DzkVItg0YOUIXJjilzrhFyhaUheWahwCqi
JZmiOY2ZGqAS9LBKmcJWIrH6wkAvlCZpjUO/m7IJOmClIUMd2yBO4a2WISGWKqloL33e7OYYq75Q
nSB1NGzR6kb1MEpxGxxJb8viWwRzZey1U3pbC11suv0s+0a98+s2uAobQSnczKqhOXOGaB7g0bWp
WYc5Ja++RdMhgji4Rey41vzuN9DoYuVKrQqAW26asbmvBqO60TIxGaBwbPyPmVlK5gEVGit2xlET
PFWNosQVkOyeH5jgVfUdFYEB5iNTSSfTAyBG9awdLKq5UU8xLhkyKDZjo4/HTxSkm3s/g5qLeF6X
ak+vSiJ6gv5KvQ77MaSkLIlx84X/SCpdhabEwbfSytiHvhiL34uC9D7kDchInKDydRsTijdUosuO
bLiGbNct8V4tZLZtEmiPPeGR6VZ501YZjNKFFE439RTkxs4XodA4SmUuq4+y0Ik8H1T9B7fM5sYC
20iN0xkQL+p37QRbN/+8oUCi0aNlirAbMxjnSAXkUnXHRpP3Q4JaABXWNo4uC5jSHAPUYHzfEilH
dlP2NAYGuRztYCH94i+JdoPI9XyTTxW9nrzL9R9B2wWVF3VC2eyGYKHmnxpR/pjUZtucSuohNvyU
viMUFRLOhBVp4HZE33xkXZIEdFPhlLYyQ8zuZksJxEezsfx6n6fScVpawk4Bi3bmFCDDB1vjuflD
5vr/A8D/wiO8FwB+KLKn9HXH9/m/+D0C1KR/MRckssO0Z00dNPu/I0BV/BcUEIsMOWOVS5BHlPdH
AEiUB6oVACQImQXRK9KJ/aPnKxAAMulD4AjNrsxcn/m3WP5ZyYv4b2k2M+bAQDxdQ6KIN1IhPKSd
ThkwtPEDk3TUlOFBl+ODqPfSRREz0vu3phz+sIecq8mkKiNT61k3vJIk1xXZdN9R7Ary6USVewta
t3yft6tCugCUEwU/Nvd1VNtVHdy79AXtOLIBMH0WUie8FVHEqz8Jj1VhT7JbXy9j8drfIt74Y3kv
DK8G/yWhGwrq5Yv2aWdrEBgKwQYa5ezSGEckbwCJ+0ZuRWfWhnljPpjYjiJsQwN1yGLWbxghkPZ+
J23x2mzYU1bUCF1NFCFK4rKij0Z5okDultZ1rW1iwl7Ppvyxdb8WtsxGvBw+oL1Q6xRdOBmf8U3m
zwnuyENzTbHNo9OUOV3rASlvP25N5a6G+N4a5hq+NFyogOWl+dnw9LNIbbIErXYVAoaD4Pm7TLZ9
u703C5sIOYns+F7dtc62js5q8Ojt71iNoAmZOin9oloXH8VH/a64hhnXDU7JVel1bnIbfDF3KNxf
bU0Jvx76eGt2NfShEENl0cjyBRk9Q+V67lv7hTu8/T2bfIndXAEO35pYJZlZRnAcEG9zF2eSIlth
Wb3dn5RT8nlb2fP87Vfwtc9DM2+IicS5yyYp4RK2n+cdM/dMkidODzit9orjqbYTN9geJl+O569E
+t9r/GV0ffOVciqVGKN6YoOM9/yjNdsAuk+5l++FLXXn87fyl7UlrX8xqZMJZpf7OdYYUpwcKAIu
gXSDc9irLhg8UvWHZZnRpsjzucOCyKLI9B1wcvzPa7u5LmdmE00hc8oU+2Ej58Z6G6flvA1GTDXY
UngwV44gyZjJqBrugbxnLv9nc5270gEJBjRv5V3XO/V+S+7pnOuxmGoFRAUwlins16tSOjUEGUpu
qKLdUupXg/ozSzbUzc5e75dGVlsX07qtalTn7bZyx53sRIEN7esNeY7gtOhYjfDiwhJ2aPfJzRZV
1wrq8Hw6mdbhzX3G/b4Zb20sAJ2RtXy3q+pnfcx3sZtAc6DstZPmiIctRMqZT/jK3MqnyExeFMZi
Lg5mWzdvdO1p45Asu7W6bqCKTDTBGKQDQri6AKlo+IIpjDxL9uCVt6PopjvdHXbRj+YH097xJsjm
zJJeGjRW72Cu5ooVtCxJG8ULQcwuDWPrUm+saS3ZPkDSLKTQYD8ffJIbYxecALU+UmhD+MXNna1z
f84xv1rU6uCXIeiYssMi3abjEh/FbuaoD8WxcMOvW9bOPbSvrK1ugEyuxvzbsoUMdRufpfqgnsbL
BR8gePolYdn4c/45yfZ14JSOk/K/9w/N2U/IXDkVWYZ7EZZ4fc31aAaWk2G/Vn9LMChufMCtv796
AjSrE6dh4O+nw7ibpsIVsg2in3NPGxQev5awOvZ5mxdtlC9biJ4LIxc//dnxK3sGKjU6lCnza0YR
tNxrbut9txF5Lj//zZWD61hhTJU6nbi8SS/eHCXVmhHVG44nalG09smYw+ssShj1QGigYSAKfYD3
v9gZx8xyf5lcfTFkGvQqW3bUn5OPQ2pdR8rHub9/38j5z/bLyOqz1b4kTbBr85AiOZQxPJUkGxZW
3JDP7vfVOlafLQpjyl+LifgyvxRu0lttJ9mMOjrUBeC+jogw5cOW01/+6Dvf65mE4cX3KkVq0dOy
ecxgHBYx8GFHR3G/ZWb5Bm/MkGSJvC3gPNdoBnj7JnkWMaNV1PzS0UZOyRX972UV2/3QbT2jZ53k
C3MrlyWPwzLdi7l+Vz1FF8BnHVrTDpxttLptGPA3juDZ0/HC3vJ7Xuwik0tWrEvYS5Tg6MtMwaJN
9/4BPPc60375tYXLb3hhIxj9YK7SZU2fKZoTJ1dXvgveDO0kB7iBk15tsRCdiR+Xhg9tU2BLzH2v
DqQwgwW2nh2/qZ+Y3rDp8TqZWDlpst9Y3Nlj+MvU+hgGQ9758ZLWDE7yJDsqfeirYg9SCRwio1hX
7aPylF5rTrlfJEi+vW99y/gqlowoTeYMyS53oD12Vy13QN+pF1s55IpQ6o8LDtJmadkhJGysfEho
NQMj4892EG4xZJr7Tvng13Z0Idm+q7vaXZgcyZ2hvI7ccu9vBc3LsX97C3/9gNUHZQKuzxH4ZJdP
5TF0aAAfSq99jO3aCTazgPOn509j5ioWanvFRw2S1YrwFUWxBAmYiJizDk+f+I+u3y9Tqw+oaK2c
cDt4U0Hn+tZT13x6/4Scv9+/DKz8SeKnuWgtrhl3+dkq6g9J8gcS5j9yF/2H+/3LxsqHhFqH6Pdy
Omp36QHaS2EBlPjJp1/oRLis0v0Hi3oWsFUBBwLJeu1QonpIMmHEoNVRZBu+MSy2deDORgMvTKyi
gbwY0LleTDQec8rH6L7I3LS39Z+NE3nRXmJ8gkZQZDM5p3jtZjByLp0CQQ1lAx2GZYmr0GCk5t/U
BfYHJ4D0RvOqzK2YcsO65VWfxe8tsza63RzJGOXDViwrLefuzX17YX514aeZSFJeHteFxg3Xsu8P
VI7s7Hb7HT9/fF7YWt1ttR+Irp5tndST7IQEzOat5qV2/STaoaffv394zmcFv+ytWUT9QgwrfbG3
FKEUdz6gw2IrP5eKwjZ09+z9e2FsdcEhqQLPs+RVSQzeoe+KfdmBfHl/SVtGVpc89Ie5oyRMjMIY
XiIDVdnipFuRQPzxArxYx+qOT3kVjfFyH1rXukmuzTvrYN6Jj8vHypYIhZHHG22fR47obt+Gs3Gy
SUuACgZieWvYtRwWCOq2eMlFx5EZBZrckV0yJPj3txEaQfqoSHBLMH+/ditzP0h6tVR/0NVtPMCE
4Ii09vi+kbM5DlTfS60E2T5aIK+tRGkhqEjp0JKA6OU0utX94i9jOqGpY9wVR8VD8c0ZHITdNiwv
v399qV9YXuf4dG3HRlgSVOHg3/mnxikcwRFv0idgP17g6hs+dGn9vLWH9DM04DCoA2t+vVLI1QIw
E3w28AyuWhEbMftu/oyu0fmo3eg+OtSkDDvL6XaWhrKNA4CIQBdNUjd5mB+ZEdsJm4/7ubNEHWwB
idJkAJH4+kfRTI9NyIpDOEt52M0c6hb5pMX/pEdD8+uXneXOvgh6x96qJzHBTnwk6FV8u08cmq7J
HvadneKBmii/+r3d7v9Chfjsxpto3Mgq1F5vmihZmEZxvjz66j78od2EP/If8Y/chQXu+H0gi0Y6
FumG+3b/z/ydDIoT9jtC/jdKlGFQTuTP9FO6emcwywtH5tYxPrc67g5NRxC+KIyvXKpCzlLMS8um
dQdvpANPDY4Odm93T+pj5YSEo7MzGp+N2UknN9ttRcPnvC2MCBZ9TziO5HVy0TBWjtQ19kH9fdFA
fWRq4mxc1XOn9IWNdVaRMiFe9c/u9jtQvfrY7OtP9GqOIC5uyJu81PPvt5KmLZurfUWfPDLkZV87
/5MaPNR952TGVoVneYrWPggRAgbBNDh93kC008qczS5YulHfrRvz1O0TJijs7DI8yBe4oPv39/Hs
p5IWDkhOogIz4utLKBc5YDzGIuzG4HgU93I4b53GJRl4s6AXJlb3XI/Nvp4mdi3KfyhgEjLzTouZ
WxYCZww0WywbJ62+1+PGM7K1suVjvnAvrQRgFI479rES8Cqw4neewCyhuHt/B8/Wdti4P7dw5cQD
usFMoWCo8ZiviC/1u+CgHFCo38WPCNPNXnsXepvx57mn6qXVVfhrRFnS5L9bTR/K29QtHP1H40pO
clvspoP0ZWOVyyrefEUVgkX4cCnzrDvqYVX2sjo/P1WDV/zsXZ4o3kk6F/4H1R7Ia4cP2z3R5al/
z+oqym6pNym5jlWmm+vMGbIxctAlkj+ZcZJ4XQ0Sx/SHwkOxCqzpJI//oKILV9ufq16FIqL5b08m
Smgu+mBrtxgZ3hxTemhMZVOMJnaDTXN1O8KOoaUkscjUlNaJq71syFsX8I1HWUyAk4RLW1nqtqub
0E0UAQPdWLLPBZmzkw7lRXQ07ekSJMluq/WzIpojEF6ZW90H0yy1TFnMNd7gIaRMhTrxsj2tUMTg
TVe2Syf/bfM+vHnzVlZX9yE1mkZOGqzml8NjlHu+6Shucpfdtd9aOwKC63jIUjYA+0gANl+8tyna
Yh6+GqImfDcsKK+9jVjmQjnU5rLH+WVw3/MemS6UhZ9nr9pt34tNe6tjI04SVdcKe0PoBMSJwxXY
LgdBzszJ72mf7Lfe9Ddv3/MCdaSo6fy+rfLqupEhKcT+RhBJTypMaTqZ7rzx+p29DTTsAepTTH5b
lmzLIchzbgM4SVsOMjvJ7t53ZBsW1nFDNhVKPC/3TYnhFAjvheqPObj/WO3ZsrCKEupi4RSOsNC1
KfQ+6E5/+/tL0Ayd6FWCeOqN1iAQeaRxI4Fvr4XXUVFc5ltE7m8rAHztlyZWfrefAqW1YkxYH5ZZ
hvngX+r26MUHZjV3WwMo8rkde2lt5WWlKTWTDgzUcy93Ng/B9Xir79sH67MIhSIhMiNA8HJcjg6U
tK0X3sczY76A4hzxYqubsbX0tTwhCVlmyOHyY27C2/kYnNKLJZ6UiCiXtPP/9CnXow5Ix4tSmWGs
U7MbA1gkLAlbDZPF8716Q19/y2XK8GUg1Adaaga+v+Q63SNqEgAi6h+/ZwHTTkPEw3Tz++Hhabsz
9LZGt5hemCJJd6A7XS9vaPw2GyyW13jdo74XYeIsaTMPe0asd0CgJtd4LO+ohv+TbX1hd7Xk3JJb
afCxy7S7XVlXef30/nd7Ew2tFrZy93oZQA2TBxFAgiel+cJwuK3PptNQ0H3f0Nmr8WIly79/EcUW
8C/o8E8A3tAqp+flBD/7DyyQjUkLuedbAFBT1bC+PO9VCg45E3VnsOQt4vWzy7AIdJBGhVhrXdKx
xEyABocPIgTjYc7VG6ru9cZWvX2hqANDoMgzDDCKlbzeKsPMoa0IGRGcAJNPvW2AU2264W9v12KF
ySTeQMiP18EUvHQtfJFYQRA9O4RDvetCM9m9/03OPO+vraxiKJWkIig0rJjQdDyJXnIhXVje8L2R
cUWZS9Fn/77FZ7f22ku8triKnyRBnPspQsV5ggwVVo9CR1/Bnk6DJz82dqPaYO4/QpiyFNV3vg3a
R/609SPeplIMZlBd5ISQNCGlu75Wy0x+aNGBH5zCvloq3TmkK8/TUeKlbE8H+X5j2c95y+t1Q16t
M6+NppEJ3/nq1CxD+INfczJb1HXn/ahPwQyf0SJSPYDm9qGLYtKwKm11VOCPCsDcHKzCkOrbJhty
KnFqrwZ0niPTD9DMVaYrbSzG2h50OTUPghX01LRqQZSL0R4TuUg8aIBa3R1zY9FIGYXkTmqVdr7S
alDR8G2lYarA/aY2zC/jUIY5Vp0i7BjSdOUoCvLZtYJEhivKMsJGLd26CxtNAIQMBpwXGmaf6Uqm
H1c1biHHcyvurHrIpWoXDvA3oi5TzyM0RlXTmvHoar2MJpGTUZLSYdARZAXYCAT/E//XSmpMG9OP
ddOXLjQjDgxSsJ4BFMuOW9VECGPopsyITqYUKemBgcQOFoO86OMFyVWibW4h9Q7RF9xcizIMGxRG
ll7bvjlZMdpJatFBgqMjcxE1zlBpsLXA5xAFIiRPU5jBRyJ2hX5Ra5GpngZ96EV216wrOLPgTEpu
pTrumsRtEqiX2N1KBBOuDXomXuHQRuO7n8yVeKzGLO3usylKNDSgZ7VPIYiZygmGga6NvU5AyBDP
pFpxl0FsHKbtVyD4g3jsClVGERBOnjr5xOBQ2zgZD8sNYDBATBVMgVB+onkDS0jtz1D4djkAjUEC
f/vNmE0huWWwNo1/tEyqQbZlEHceinbU4JKYyyByJ8idflrpXMs/lUnsgwcBFl8O06xkYuPmgpin
zix2oOmaxhSHjzSZtX6ftbNqfhjVejYuU6lI5o9qloRQlhR1q2q+UxcI6n3tOrNPL3IAXv5uGsSy
ehwmw4ChwKqbyID+NaiE9FIZ8677kBa1KF+XVjiad4kGn4abQmbVXwxqppQ3Q6yWk+6ESiWAEZeB
eDsdGJ98Zop+6FXF7ssyincKnEL6dZ2iT36D8GDfIEBnyMVwqiFqGEq7laE+P0pTIkLAElDf13Y5
GsxWvytaxfe/KeZQD1/TtOjEQ8QHGZ76ninCC73oquJJsaJEPVLU0RIn4Ch1V9BQxOrDoORqdUIl
q/CBxQ96cJvUcmTdTgHKdNAO+HEE9l7M2MOiCqMHpZusWxiypH0QDd86Q+wSb5KsNCjsocga4Sqt
QZ5dhlOR+t40lsrUAfkPVRNRd72CDcfJrFIpUfqFmoVUtrfixg3GlqjV6Kf+q1kx6mALQC4emkrh
OJotWJ6rsU0U8djIY8M4cmyIwU41p6xdOOapqaSu0lbdXsrBiFtuVvkSzFiVVUXebJkJUtyzqdI5
bhH8RhjCwiWn8Hy7etoPgLTQGlM+pEMj4ZXbXqgcJRQB6fclhKafQMrmcI0Jmmgc/ZTU9SAKVRHj
ero0+Trg8E99XTWIbSEfGX4Hzavblp8W0+ehKzvotTIj08Zbn+coP0BgTU8XWXpftjwTpmdxQPxN
bpJOs4UoyYf8Vs1UsHgfSIXhlruGvAHUJ1faLKfoZuCn9MMVJQ9prL53rVkEzTFHZz58AGqXqeIH
FP8AZ6paHUvVfQ+eGOYTNRCDascfCOq7GGCHcJ23fRcBpRJTTficxFGUOqMaCxdFwE97gAYE2FOT
ypkHaQMy9ja+N4Q6aSoL61Kv1VlQHIMLGXyqQKnIkBv20o2vp0BJHK6rqFTurAJmHPZzJUGdkU5o
q8AVkw9pbtnmyMYNj7GsVFZ70+uRXLQ3VRTLvn8V5lXGKA+SREa4JdpzLoICEb5kfAQ3nPPX0U3V
NlELTRehdN4eKo7M5H97/y08E3TA0fDCxCroiIS47MMWE7gHM/Pwj9fdHub8XVw5QbYrdtvj5Gez
LXha4RaGwfJtN0Qx1L5n+HpJ/ToP7nwmXlu7cfvH+eovWDu7iS+sraLpWOzlwhCXTfRknh8Ekp2l
uzY6JJTNcXgAXrGvDhvbei7/ernE9ZdLIACD62zpxtSwUdvWt5HqkHFRXJnueFoIikS6ixAvXW3V
bM5/0RfrXX1Ri9IiM6nP6+1gxvIqilLjieT5WNsZIIitvOtNuZa0CKVWEcAa5AVvG0+dH0Q8OASR
p/aYeT0jSMltu1mLOv8Zf5mRX98FniwDECRmxB4cKaUJP3Pf/2hvLSD5Roz/XDSVDH1Vw8k0C8Il
kUC0YM5WCHazpW5kK2+73MS68G1Iug5jELLxq4C7DgqiysVErXpF5cS3w9V4QAiEOUZEI6h1zD8V
J3PzfbQFxzm7uBeWV8UdtV0IGRJC/UIPr4PcPPbTBoP3loVVQaebyVoNn/Slk5U6sVU4qK/8PMk2
kpbl+L6O3V9uIfT8r89BmWdWylQyHeQk/CLBYIkEjgMbkWMGG32AM37qtanVgWj6RspG0svnlqrk
Jl6AaItxJeIVh4NyfP/0ba1rdb7RKOKB1DCGRNrTqB0NQby1OIiasnHMzxlCvwfuD0lHeWDdqJ3h
YQ0VFUM5jaqoHKH9+qTDEE7LbiNtPuOKSO1+mVrXXQMjippsOXTpJeg+NFKWLdRd6TRoqIXVzvYc
w5nqEyZJIxklkXW2avXN9GmoIGDjFA5OfQnHGaGNnnvGxcw1a9y2chD5aGzNdMSHvzBicO4OIMhG
b4fiCsnl6g6QHjUxmRlOCulWd5Tt4r6h9W668aN5Uz7VFjimzQT67AddBMNABYOxXXfpZAP6N2Ra
GJ35jthMLTOabwcXfFtPuyfhGid7fiR/+bENDnjr+tnsF5ZXTqVp5bAv6+UuHpf2p+Upewgvtld4
tsrzws5qW6koCnm42Gm8wL9uj+muPVA3Hb35Uf9QXaoM9/6Fdsv5j/nnvuprT2PBGRBBoWSrd9DS
KqHbP0isUbtrIps6ZgeY8TrbbQEuztdDEB6gIIKUkbwe6yIK7oiZnk+wTCrxU/5Il8f7rn6w7uqn
6UPiWsdmowNzpn23fMhfNpcj9qLiqLawCUjp4hMmCNKOFgz4FOAzx3LiR0GnnwVGzdscXz7/WX9Z
Xb2GXT0Jcr6sVNzPu/y2/5C6Pmwq14Zj3oj0DOfODW42Z/bOflYkGJ7LefKbUafBLCuYI/istavv
ayIWpCGZ+FoGOYvb8pQ7WwHS+d19YXH5RS92F4LHZhnggxPsSERmRHbmxTvT7dz0KfihsLfCpvzv
1iJX8acYpT6yD5is4GWyACV1W9OVZ19Havx/7uPqzCicmQpay+V1NPeFvit3xRWclTu4MnT/L2hQ
bi1pdVrmuDQg42FJXQqHzXDnT4L7/hN8/r16saSVP5P6jCLP8qFqt3hKIBq5A6hpJcttl5zuhwlz
8n5Lcfg/7CPipHCf8iqvw84QzKSgLfu4KFKRKiygHdVG9vGneoDtYysEPXvp9F/mVnGGSSYu9osv
nb8bwX656aRDiVN64ewMn2cod+3xKjxtyUSdf5hf2F2VeRGfkNJxsavZ5l0EC/Pn+SF1Q9dyWi++
75+YiIOf4S+EBGcXzEgc1GmWhGDC6vZNUirIyRJzKyrjhiUsxBWqbOlWx235/eu4lCFcdFeA16CN
vLpx8M+EUhtixryC/tjVQPmGwG1rLzxE4N23+qdnnwlL1ekFo7yCFsPKXqvJhSJngMGhhfxufVdz
hJfineEJV+NParzCqd9PmxDfTaurS69NUgVoCavLBHxyH3+pTjHhTQUIV2LIuepoFf8j//lyqaub
H/tTTFuaeTXrA/4TvtZrGiNOEnjaHt46R20cBBJu3/cF54KqlzZXriCOiyTVFjqBBvZEfbyqQwZv
eyrc8/37huTzBweZJUZIIIpZz1e3Zs9sKN1nDk55bA7KjZbulmRjuRoBKlI3Smr7x/SD4AUDrxSo
t119NXzLii3vt9z8tyf41w9ZXZSyD/o+W7ZZvRuRxkvd+Vu0h/vZyb6Im+nO8sfeM7Y6vroSj6m8
EB4r2eRN8Psl5ef3N/bcvUeR7M99XR1VmhmdnprsqyimhheGsTunFay5C5D2fUtba1mdz5Egrlci
LGW66A7TNcXT/6OF1WlETqLSs+Wyj72/7yCDb4LdP1gDc1yLKq8I2cMqxB6aSk99n4FGMUsP8XQj
if7W+Tr7QQDv64uwDWMsq08uFTL1lZJFdCcq6k9QgkzXA0glz7iuXPVzHTnJ5/y3fzCapjPS/svs
6hxA0y4NdY3ZxutDV+b+OIusmGqnT8W8+4tp6Pm1LlPmbCZNxlUaWtQ5004Cx7vxrBs6bsS37nio
4OkYH2vTXaxuV+Le4pOIHuCO+tPqcsNfBJrqDMl8nfAGlZEu/JiM4roKvsimVp2kXpD2ol9qDshQ
Z0T2YsSjPo1IkHnvH6TzT8SLH7F66Ktk0vJ6WXrt+nfVtQltHANE3gJ+g6JPvFneJd8Z/9H7+8Ls
ynv1mtIU6sJptUwgBiDsIJve/W5UfiYREg//KIF5ud/rE92kVtIt+63uJxr0qSP/XNJu31XtiQJf
touXuUdnM4U5+2QsBUQmOBYy2ZVdv7PCLFae49QSrlR3uF4oHAzHQOrEhs96OwU/e55fWFxdonpQ
ar9ZLAr6D3EUEciZnKj68P7R2TKy8qMBs/3NoGJEYwhQE5LLLJnv6i1R5DNW5GXy5X+p+7LlNpIk
218Zq/esm/tiNt1mN1cABAiQIClSL2mkROW+7/n1cwJStYBAXoakebrVVm1F4+KIzcPD/fg5ELsC
/ZlEs9lIcwQuGwmLBvySN43g1SwgcKRYH49l4U64sEJtRyEvhwZlVdRVoC/1WfMVxYV2lMB4uC9b
kQEjNlQ0tdDZLg19smNM2As4GRUU4VbVH/5kGHDWRGxSAfPwpUcpGwiAiSUM6BmAQloxBSbCIucP
jKCnE3x06C+T6QRWEIIv2yDHCEw5hSNB5BX/Vbz/74xQV6iQiXV08o2gtnc03J88s+OXHAIqphEh
RP6fcVCTNYObuwVGl6AI27X2BSSQshNtOOuLsRMsNcRDn3h91ouOYZVOU4FZHcVQskRaxjn69NJ2
Tjk8SkrhfTyBS7cLhqfLCtB9OEB0j1gaxAhsSOwve9WrceOvQQFsoeWQgLtZSc3FjX1mizo+eg/t
0Ylc2rGmQoSNy+7SrLc/HtCiI0CWzRAQ8+h4s13ubdTTmyQLMHG+JtwIfFCDXj3Z9gZ01z42tJRX
gIbOT0vUvRwJTaPG30MQ6DrI7XZ6wqvbjjzlTtRWqmj/Sf8wWinPbVLXsBC2fZMRm+G6eSruBcRZ
hgVM/CtaUUFkx3qPLmHJLuxRK8Z1TRFrhOOR33CdF0K39RWScvqut8sHwNVPl6LPuTO/jqabAMxG
vxD/LB4FJE5BbKUQhBdZ8bP4J+gGP43Bfgs8myCBIC24GbzmPXqELNtt9VDtxW3vJS6zDWFxI52Z
pS5HH7iDXCLRefKt3EIKBJL3yWZcGZZ6FGt7WMcOdMzXH++pRZsGWkc0UZeRdqB8zRAUWgEpZoQ7
KpRmiJLWbOmR8ic7FyddJV33eBTQZ8TgyrlDI8v3EljbrqAfiKjKAgjb7QsPCRU2L9vS0Qc1Pv7R
0Fai0u9hOR4NJEsRBfBp5kGX1VL130frq7j+NQHEVIRn6HRez/ZJkTZNYEDhBfhdf5uW8krEvfbx
+iyeeQ1dU4AZoueUl6kFkoxWjTqIWZrZU4TntNN4pAUzvOXFU/TPLn0tzduZQRoKK0jAcrXEYNR+
CSGHMbDut2UDmmzogoIs1ynDdzZreliMQZfDAKRmLD4OTCkX3D+atZ82qFu6h5YUEkywMW0AGYRQ
GzBoAGu0jg+olAOFdCZ8YekgoRkbOGVIDIsaHUsb4BmpkwwW0exi8eOD0j/q6itjWCwjlIfgWk3L
EzJ1wH+OoYNknQydkLv5BrA6W5vMVH8ObwDOcBWbYXlx0c6GR8XUeJ7IeUZapJpvgot6KFyz25ul
A13HyS5v5114x3xxs0ZLLWIHiCCn18SmA16cYAUxqDo3pU/6WvLyV8gaym/1CB5e5h1E7lE6ADtf
S+rMNUKRq9D5Ixms6rW5RTtWDIEHEzqL0L0H/zshZJAs6MR1+9BpeLMAW8N40A6sB9rSPXT2OQyq
cijEIY9aAj5HOh7VassN26Z+qKvHj9d2eWkhOwEmXhlhJ3XDc6VetS0HL8ZVgYU2XkCEGY+YpcoV
mAp+miAf4ezIC3Kqp2VAJtTjUheKWN/TkvoxhS72reQkR99iVQpYwyK768xmCBL2agphsy3Er1ML
9fm8ZoSyy+vzc1jUcQx9kRsCDTPXqvUqCYdj168SffgUAz/48RoxZ5A6f6Uec91MZhDM7kB+9uCj
R4VnXGmE3rf3igMqqxvWCWRNIXUAOQAgMvTn4EEFaHKr8aYxrv6X46KOWm3kIOnzYUI69ohxRI/w
tRpW46avWnnicvwFKB/53FfnG8zogFegamzQLxDoaMrZOKGGpH4GZTMSiP2D8iziaiVlOku6myEp
Y0lP8rbZg1hs/fGQF73amXHqLCQQfBQgRouzIBnrTgqAGz0OUcXYmktLpwPvqRsKFL4VOjRJeb2D
whXZ/YEBuYOvkcrKJZ+SAj9nkUBjBJT6QT6CWhhyBjTjKBAbM+QAeJ4UHEG/if0Y2lCKCXSS9Hfx
36Yq2JrlP0TryY0OSFcipVR6rE1KRUjXn4N6FRUNlHgiXgF/36vm78sH8iQynHkzo7kcZNs50+Ll
3BKDIhyljgQ0+ObRlkQ5zLmFPPeIXWvKYLsWIG3hJwwMHHXcr01Qm6TOOxD8N5hbfad7/7A2dW56
i3sQ/KYB886jKIiIRXK7g51HRGeSiHZv2l2mkhg30ANqnNFGihsolcYaV+patpN32UbpGoJ/VrI3
DirUjlhR7uWNe22dekPXgVqPBd+puCAkV9BNEBK8KM5ggzaKlALRoPDxIaSSECeDgqCD8Aj/gryC
Ph9Tn46q3KJDKHkCJB7plcDjn0kVkB0ZUk/aa1vUYsqC2KKCxJd40sZfQZcICC/IgYzbVDNTgI/C
J+EbSGMImZsGzW67aU1WILFwVpHNF8AwBUgbSr2n1T+7DMc85tI8hghsCkWRm9adHMTE+BRefgw6
vCdks9qGkBN9SleAje6qT9yaucbkWFz6C0IgTXBQEkimruIMJSkTTmtkETsMMbnmVh5gbM6ETU3K
GOwwjlwdH9mjpj2LGxRsKtgjFKYNqFAG91dQZZdBwGl1QZUDvniwAoMpQaeCACWD1hl4ajCsoQjc
dkZHAbpONLPS0reiHVgtlwvuDhlnvDE0ogxy/SAMoApOuhuQLXuGditwR5mH2FR75Hacl24Cm2c+
QcnRpyfyzOKVa2gKv+XlHM0V4MGUbgBgM7O16sab38vWnaYSD2pkIsCZoYHHhvJBiqjWvJpjl1aD
btfyGixFNuPcX96+1yYoRzNnna6GfAOi1C8DMABIQ9i4LawY4sdb446rzRbuNXzkeVYAd7X7AebE
9pcJLBycXXQsX9Z+XJcBkiyAOd0FjQnFNQgLgP0ktEGjhK7M34Q7YKhoOoE2H+pyIO5AfyI1m6Ix
l8jnTgoKaOW6up3XAujA6hsZLod/gH40k/zremtSFqnJ1ZIqaeIB/UOK2duzTbB/4yryOsIY5YUb
FtT5hPu92JgqOsbQNoAcAo8oR6KOHpJXegKdYB8EtLPNF2IOmiBgxiRjtjkuBcqq4xrTz8cbVdjG
IxOFf3VpwTz8mKEgS0j4V8heO3OqE3rbAN9N0f1Vm/14066FVbuS7iR+B8FigO9ZK3q1dyl71BuA
b+oWai2aDiJCCY1JcN8+UucSy1ETv3g5qxLSgYAf4xASoBMV3iRzCaW7EcPqBtHS4l2Lg/LxKby+
joA3OjdBueZWSvvRgHoVrgIAumc7t5MRKZrKSh75R8id3qvH2QqsCQt69J1+RF+oxYwbr8epiBBO
AnceyAhBFkiNMxbxvK4bUTphkKr72ceNpNvzZrIFJ5ysAeVvZuhIofRwKNVLo9SeabSCj6XER0sj
6NUEO3MiJ/ECj5Dm828sf0rV0EnjEAiFYREyoehIgRe43KG5ErfIpgvkyhVczK/nQ13Tzm8Ub7Ir
V7Jaz7ATFgCIXt0rq9SbTkrKvMOZRZnK1sBikpjqJgNgPxUg22wFu3wVPMy3oPSZTAx65UOqRzKr
1mTxBtBBND4HVlWFuBlo+vDIo5POY4ATM7e4maHRbA/pSoI3SqxRMafC1J/7u8T2b6M3xtamDimJ
nuHpQT0JFgHCgEgtcJnUI7Q6RIBxV923dt0fjWd5o3wB9yIq+tp9/6k1Wyd4GfFul48Q2VwBDRo8
o5DifPxBaGcsEuEvVNoRykMOFoSb1AdpAkCxe+x/3NqxCpaf1AU7opM0a0h+8zbRd2HlzahI6Moi
5Y6nrpf9sIfFotbMeoQ/HIz1kPNISzJaak4f/sxHXZmiXGGU1gm6Uk4bW/dk9IMYt5072/MaaLMT
Q9Vgk7df4hIv3Gw6hwcmlJ0guUwkoE5OzTF1vlrFQAd3glgMDcllKDtCh+bb+CuvvY0tetNDjfGq
v9rSJ4MQtkElHXytiKYvD3QXo9QB+iNytMIHAfDizIzuAqfErT6501YHVMRhehEqdPk+yjOjlLdO
5AQokRnrOlizm93KoAdv3Go7OiRWYhOE0yeIHiO1cWd0+4OcDua0cVDcNmkF6Gf1lSv7Un9kHBLq
Cv8xNNzemgz5OnS+XM5nKDd1jxQUOSThVzIwJC2IpMKvUZ9TN853a9BeUwWIMEtXzKFREoF1MoA1
8LZZQvSqa7P78YAWLKB9EnUiEvOpINu6HA908aAxmsD7qEn6ygnifSL6jMubQmCfNj1sgPMR94sE
3As1ZxwRpgbyWzQFUBUPrznA1wQGN4OtsLNLp0dLFiG8DVl7f2GtLuxS14oWNQ3eBbA7oCQLprsM
MlnTfrYkax5/ofVhYRuem5Op8BmN7mKF5nQsVhYcfTm6GWZ1NsVBZSHOqHcq2RUXhqiouQctcpn7
MNQ4sb8nahskdzYIdpC6ve/MloB7WluDEKyrzTuRyVq1NFAiB4neWySVIBd7uWeUSukzOYAvHZv+
TgybQzKKx2aMnj/emnTocxrnuR3Kd8lt1IDa77R+yC6twQAJlWVzxPp1+2nF2i5LJ+HcGuW05KyY
lErURSjYV5B0VboxN2XIRbJex0urd26H8laR3IHJXUaQESXfpPxBUaHIi6ppPnzzFf0lkbK3kJd/
C671/QSe26QuWn9qxkrlZtGMuc95FNpczorQ6afV1WJRF6w+B1wZoTkA1BujA2AqXJYXjPcZ/yiB
a9Lv1WOi3fPCyLjYyZ+l7nV0Nf/ci5RvGaokjauCR8+WnhzVOFsVEXJ/etesOJBOoAOpcz7elSyD
lFPxpbhRuRjj9Od9l7822WRCrt4eYrBXpALDdZJP/8HoaIpwY87AUyPgpHVSbmuccfB5IPR1PYU+
Oergcs4dw0B/+3iEi/76bE7pPL2fgFTIr8hS2uQREDnDABBPi+agDi8d6LetJTO3wh3rec44GRrl
V8B8IsagAxNNiI4G5kQ0iOvWBjOIxevVLoFwa9uFDxnHYmJfPPnoR4aeCkD7V40QHQ5ka4ywm8qy
O/uznXAtI25YiHQh9QeopKCJ0JCjYdmpEEaT2GCbAsegm1I43UqJ7o55VZtpwfJkS5E80hygtNIA
rIfoLrVH+1oayqiGtf6ZR0L8iShGEElDvV5BmRmpI+bTeGnp0BKPshGYNIn+8OWVgK6vZNY0OBg8
F9HY6EbxOktWJNkYugBBGUeIrQGHrUwOSZmTvPXHe3ZpfpF/QNsFFIZItvjSfiFCUWjsBywhn735
DdRwh/wITgezNybrY1MUl8J3ZwoGGyD3CL4e+NRLW2WLQmAPQlRy/T7IVr2fcRFCdoFgkyQnDiwJ
pGnsKHdpl56bpe4nbYgTIQLrsCmN0edBUkzRh4jdx2NbutnPbVDTGDWzkYszbEziXTbhITSAJLJU
Vx9bWV6snxNI3UZhkMcACGKxBmO6mdAVL9WlZ2i9N+b9+mNTS+8fkBD/tEVdS2rScn01YkSkb0yw
kTD6HCYWVOwRJPF24Xbs/m3WJFJnIVbKmJsUmMyCyjTknVB8E0pWzm3RiAC9EgEMhIRQ4XIT9n4C
LrgCRsKwj9ypE1AWVpIXBDEMz7W83c8sUdu9a4RIATEcmcEIBB6ggNvwT9+T4KBIBbsR52QPYLFj
A/IW/ZhyZpra8nobyWkrwLTszQAvgRkW4hS2WJj+c2ARTBar7LV4xpDegz46qETRKXM5q/IQtLMR
wHFqdWWLEOhre5VRqV00cdIjR+WUZNkvTagximptjoVL59wBg7aryKyoYfF86WDEwcORF5EDvjTB
+e3QyNIIqb+6XfWJbhkR3ncpbykF5318vpZH89MUdZQHNYnSCEh9M+sUl/gjQwwY/nbJBIF9K0hI
ktIr9awCN0kFemKY6AvI7z1V5e+Jfn335+cGqOdUo7Y8xEFgQE6GY6ruQXX3+PEsLUZU5yao0zqh
kxZchzBBkrjlYbrl05v0C9GOUrzsgHao3hYei6OIQi5jgRYd4Llp6vjWc15HoGIkt5XvtQf5PVWB
xIugTw0Sfd7mRby8Wcdo8eCiFRkpElSPr1tLp1bL50ZEQnx0fS+v7BBlJPCJbiUr6HBsQ5lZsJbI
FNKh8rlJso3OaitlrsyKGkCid7B4iwAguBtQhzu612xa6KABrPNtRIkpcdo3ou2c306HEZOgusad
upXuRLfcAD3Bmn5x6blw/rGos6jFYgMORsyEYqoe9xwfjH29Db8m/AoQGMWtj/MNyYW03/qn5pDe
9t8kLwX5NXj10JRYMrWnFw/T2cJQ5xUYt74uEzJLco9L/tMgM95jFL32j9N0ZoG6cP0ButNKdNpv
aJjmV/xGMpNPKYiY1fcCHWIAiRQIlmRTqOGTXC335qeoNNUV25sv7/2zz0LdxHoDyg3DQNttui1u
IcxuEkKTzm22vpk7pCWGldAmf/CjTUg5dynP/DALMb2p0FoSQGpBWiCD/iwkIPaEKp4vsXJBiwsq
ItKHnye9UtR0tz4ER8YK0w0S29e2swhwIduVN4KnmjGoy6FoxCR6WxzlmU1qWhW+meOE7OkcTQcQ
FpcftTelsbs74YZgJtrXejarFz2xxMSKNz/qFP/ngvK++fd/4+svRTnVURC21Jf/3kVf6qIpvrX/
TX7tPz92+Uv/3pfv+bGt39/b3WtJ/+TFL+Lv/7Bvv7avF184eRu10133Xk/3702XticjwXtBfvJX
v/lf76e/8jCV7//660vR5S35a0FU5H/9+Nb667/+QnHx7F4hf//HN29fM/ze8fXt9erH31+b9l9/
car0N4HqoH0B9FoQQZJwiQ3v//mWguYpDd1GugQVGnwrBztr+K+/BO1vUu/X4KjxK0gy43Joiu6f
b5FACErt5HYn3RD/DPzwfcd/XxNMxI+v/yvvskMR5W2DP0wu6Z8HA/11CHVQg0B1DXZkZIEvvbMv
Q3VW6nTRJt45WkWbejVBGzX8Z3dcbI4LS5cH4h9LUEYllIA4F5SlulXHNAC/jx2vfcWtSNtIsqvs
bB2tszUYPpX36Mh8ffKXR+LKKo3ww9t+HsPCEG3F2PXVeuq++o9J9wharHBygXIwQSYKafriNuru
a3Gr9MiflDsxv62KW+0FHY7izXCT7gonuu1ED2QTxdO08R+FQ+M0T/nL7AJ2Gn3j76fSqd18y2+Q
9bWDu3k9baCIPZi1K0FdInXl7FgFpgCI5X27bgH63UarfJ08QbIKJB36WvAmw7wHo8OmuCtd6AU9
yE88Xsqb6lbWLR8NAV+T0R4yOwMW4wF6qNaUbtJD90REP4o3MLfuxY3v1dv0IBkm7+CtL5rJbQhC
F1TlgYd10GbVoXVCsovp8/caZnuzV9ziSSWZiMnhTPF9ui0fBDyYndhwVdUqbjMUUjLNqR7ndq3U
O02wY9/USyuZ7ao+iqlTxGs5s6dumz6kMQSLg0+KaY+2YKdujv/J1s4wVSdfK26yEUwJcYdmyhb5
sxV4SnhLc7V6l9vFLun2NVrTRGt8m++BigBEv3vsnsA+rkL44T5dZ2b1VD6QUkG+6l7ywkYv0E3q
+rbvdqLrr+O3IDLbFVp3BSJzvR5m8J8UnuaMkN+11ENiaaMzTqus3SSZCybgymrfxvsWCjGB2YMM
s9etUrc66ehz96W6S6JVD9REarWG6Xv6u+Tmz+k6jWxeekCt5Ch/S1YEoBqDs9ort5obOe2nZjQz
IB6xpBwIdKpd5lRWsUNijNSNsQGkzhruEPYAvndI1xVY1r8YW98JP4ur6q32kAB68O+zT6mXGqac
eZVqarizACxyJFvdqNaEgglW0CsGq3tNbvbGc+7WW86VPXRyyN9A010AG5C78VFYoencnnbVLnWD
z7krbSNwHLR7IgiMDYEPngHbC5SEWW3yPVkBdDlGsqmupdQpP4l74VYJQJAXPGi74RX6lR5i4skK
ttl69pothzRHaqW3yRrKVh6+qvxdA30HsKVz26lEdcWUH8bMESGYJGy1e80xdk0MjmRT3Waf5Zfg
TvzK3feWDwbFwk4n0FKZ3GTnPrhjfFc+xLoZ7EheM7D0lewmawN5TnGvPhjYP2vuVl33NwFm6SFF
t+Zg5p96q05N8CN3aKc81ohncIYA/k7tPl9Fj9K9cQ/aluK5iMFF7sgvImeC6Vy5B5YzPAqoda2U
YhPsCm6lCE6bPUewPFpy+paL0GfXHksFlLtWULzUnAMw9FxaVWgD1dqYZeNO+sqI13PupXAQYNcL
sbEGe8ZeDe55wyyTleAf5HolgwJAdiTN6msr40whtrp3TnH8ytQ+EWo1pMTyxpVAmYqPDZZslLxn
1L4jdwBgPz5k+U6pXkNxP2ebLN1yuqVKlsq5ib9BG0t8HyEbLJjTfOz150Y8IITM29mMjC8z/1ks
X6JRMMcyMjVh1ybrXL5Tm4eEr8wQ4E2r3Mk3ulve+8/yljApG44MF1WtwtQrU0+Dgu4hale56k6z
myp4kVl9YAkqZNxMrnCNfhVDD0w3o9KWNCfusAxong1eYm6Vgus+vsmjG0iFbrlVHjvoSgNRHu+S
PsjAja1osFt1q0+2nq+k0WuaQ9vtjGYvj06imVLizoLZaS468suiAw+7NUv3dbcGN31T2A33fLq7
fyuM+f8tQPkwPPm/dfCeRhcRCn7+e3wiCH+TzgmEAQglFFRrEKb+CE/0v5GgJn13eAKryB+r+NaP
8ETS/gbDFNiJgElBhHKKXP4JT/S/je+YBrQqEI4V+XfCExKW/4xO8GYB7ShS5cADoqpPAqHL6CTW
Un6oZxkHG8BfCZg8AvwVV6zAmcrZAVLDkwZhCapqyNhBt/3SzBzNcimH1VdOF7aC7OnwAkL/mw8C
wKQAbMSIQMcJRhXgYi+NiOWQDcDjpYAT6Z5gl3u0HATeuMHF4wV2inPonQWhS7EdiajOZu/KIvUc
CHQul2KC+SPJDVIuAnwyhvcc3HhV7wxAtW4+tngZ4kF9mxoi9cpq+yLO5hEGw/6m4Z/ExGCkwQWy
4B8MiS7lC1GfIW0y4vpcQxbDhH6Rq9okYGV399CPVHo0MrX5xhACb1UNrQQZpJAdchJvA9DZmlmu
ID61yu9K2SwaaHNYH08inaO5skvlpEqtLaSEjHGwBARQyOjqpvxSO81aXHGHht1T8P+YVR3ZVfXE
lUuF5rrY5EUbEB0CoH01F6SbYCLQPIio3rA25eIWAcpeVmQFzuOUkDvLBuWBkZZa3IBbUz2WAA5A
TZW1Rxa2PZHfM5DeOgFoqF0IWlhN8wVwpJHRcGYISRG0epJYYthCNPooHBgLRrsPbHvSKQxSL9TZ
QM9KnexmyNvUmGEQUK6D+IpHReGdAOH2tBbRRgVqg3yXMc7a0ja5sEqdbt8ATT/Mkm0yODJaQNDy
1qINZUDI1O4Cl1UEXjYI2U/UbIBHuqrG5kjiQbsB+7LUvXJdgpSS/5p/4vfdtr0NHe7AeryJV4cd
yCdQcUBCGDcMcF1Uiq7SsirPRoR1oyu43ef8qGXm7A0NErU5iJwAJjvqz1DXWXcAKUKTXr0tOpex
tmTtLhwO+QwQdQXNCa67q/qw4fPAsAGLdSLNEKFcJh8I8Z4MrtYeFPqkDUXMTKg9sEZ/tanAroCi
qQivSmDpNP0ar49JVqNZ29RVO1VWxXwQU0bFg8bxkHIsLmhsXQDEcSPRBdNWmipo7UBc6vsWAr/v
e7tq7Gqdufmu+MSYyoXl1IHP1lEUwBWoadQxgTbSJEG1Fcr0eKQiNj4Qtpjq4VfUtRcmTweRE6Ea
B2oati7v2jjtZL2LMHkh3jCxhIu23ilo0GSMaGFzXJihjmCT+XphBDBD2mkmEJg4UumQPl7gvKz5
fVrJK+5FWg+r3z/8pEJ1NkDax/Ft7/chLDfO7JLjn7sVXjPJWnCaI8dkFGLMp06VenxN4WJA6BJz
FAQ71DeaXFqRkbE892UyCjv9clQ0GKOoM2mGpgNSsh2o4eTAEuXuyM28LQg7v5actIm2U2TYPaqb
Hy8lWanLY45GKxw2CG5DbRv30uWGCfsx7UoeezOG1vaUQYzqm1C1JlD3AAR/7cWKNdSrS0qEQcS1
4KeDVjhiz0uD6ljOShfkCToJSU0k3dd7zmlNzcvvgcV9lO8/Hh/dP4CphT1wtkAAmET1dHWTh0RT
FY8Z2aoA7Nkt5Hje+Jf6k+SFq2zPDVaDsu0LE7pOVTxPZgF0ATBSB6sKKreXw+Qi8O9EHDi8e7d5
cjkgPUfgcg+R11vEeULGKrEylqO5ijEw1nOjVC0lnUpF6WOMlcCkiAYvIu0QPWioLk026m26WfUu
mhU+nmKWVcrnlErkd5Gfwmr2EOdrDZx4HxtYcNdgS0atVcBrBUTwdOzUSm1UQFEJQehRcEUU3UWk
DYnmNgHpsgpkwsKRuLBGObdAyUqUTbjYlECKV6xm9Lm36T1AyaYgHfKesyqxsbNkXVTQpU8l5APB
Z/A6Qnmq0vdK60Jmh3FIlycAdyIy6Uvq420AOsBCwATwG2xiN9oQ2OnkNmuADm5YfL8L6wl0FDqo
8fzEJUIX67MmroRANaA7K9wOcmzqMsvfXXtVwn790wK1T8NcHuByMMN8uON00UpnEDeJK8auWbAC
OR4wPyGKAjU07VTBksaNRg3ek3Db2hLyv7GbefqDgE6lys3RjMXZrGO/ZBIYLklAzw66W+mpS/Ns
UOQCb814lOxGcrlp50Pr4+OBLbgWQNp+GqFmL0+hqTPlGJcS8o7YbccghL73vSay3MmCq4YhHWRt
SHXIAp2EaOKoyUNNiXHXfg+0Id+B2AW9rWvc7zZr313H2Ui3gIoABx3Yf/Iou/SZo9CVwEYRe2hG
tJH9b6EygX4r8oJBzg/wUgIi/3gyT76DugAvjFKn3Q+NvEtORh3/rkYJ+lVbCWaxU5Ft94+ax22K
l36X7NVbhmERo/nIMBXJBBMv6VWK80UKUPOWdHfLuAY5jwcfECtBIZG/dmXN4FUFrfNoqqIj3jQO
RyB3JWRBQHIE7ZB7RE4I2/yt/FIeoIqHb5i8+0VY6Ta/J+kmwclcHJATKuMkeWEJ6/m5WxlrBX13
hLNOdRgzsrSxCXZYxXsD3d88FYuUWlC1UyLGZh6ZlTNZE3RfiVAziGl24uF0hwFwv29YD0qyr+i5
wUMW/e9ANl3f1VHaZSJIQNAwY4PApX2u1zJqJAUweXhAFx4A/ptizYkeOpM8xpCXHAaKo+iCBzQK
nOfUkOM5kpImh+legNDt+NAj+w9yQhEafFbxoIHoq/Qy1CwYLmTBxUPb76dZsjfPkhFoyuKgKjhj
0WXkcvzcGpOUYWIp8LqwQbzLmQ1Fj3iAfjE0FHKip5GQEIZWm1ick6+Eb0rtkp7xcsd6PtLoQBJ5
XdglYz+zW0spJA4n2M2fVa+XQfOVeaWjt7Yc2CJIrsvRNGxJAl0fU69mcSOdTStZ7XPTNccpwUim
FVnbYRfdKJ8MB+kYTyzxf4j6HvXAVOwQZQ+bsZGWfDV8NLIwYAK5xgnOmT/xoZwR0/6d4DamYPqH
L7IpfYOePLsxn2GOhsA1fqPlHNlA/iO5WwGqtqPH4aWxtU0KikchZoWA1y8krCreDTxyTQIS4pS3
rJOok/0S4rDEWwpbaZV4ktesiz3zQlg6kmB3BKsKufKAg7tcxLYVMhU0luTWCw/xy49Wpi++O1uT
LTn1rltJDx+v3tJxPDN5wiqc7ZtYELq4EDFpilhZQz2gwjiwJvA6CaEq5zYoT1PESi1WM44FtyrX
Msrt/qrZEiIeNik3YwZP0ezZcEaRLzid+HHB30yzx4vvvMwqKiwdtfPhUN4lb2pViHLYIBkcDuzC
yWfFhcAY9FvA5xcdFLwNpk/6Ped+vFTXKWOEQmjMkFEYgs66dgpizgYnyVyYip0PQmOkPkDnh9Yl
KwGVCMBHv4AXu74SL61Rzmxq9UnB4yoCsEl1gLiY4UPzI2eB7mYPdP8z8aHhHassxBwk5ciMudLD
lj8NMljx8ya6U23FS1dlCs4Npu+6joTImw6EVGAiBaMRfeJAVDgJnWaAw8wVgNcFpAEt7rhy8UD/
Ban3hYvpwhx92grk/UIjxOCmu9mt7oWVXLhaYYffiHxa7JSW0O5Tj3XlXh8KKJghowsqXnCOXanx
zWIWVxkZJEdqysrBKPGsDN8Zu/PaTeqAGSEbrxN6ryuqVUXoE5LUjUBSvjH4p5AEtEhchbndF+VN
Ltsxclkiq11paWxnVml2HbVrNK1MYVWRnrhwL5f7vGe95hgjUyj/1RpGPJcibAybcs0/+mtxn9/i
GbJmISZZg6FiowykNCEE19FAPd0U8cHXVxMr4rz292SVJJDpEBD5VT6j7LvRUDmYCOS7sd4O0Qtj
Gyy4DQVOShIAlgPamY6ke63FG1uAgcbh9iGwrNYMR6WC/gg1w/p22EeusubWzArewtxd2KXmTlEG
AZoCp0Ui0O5sQ3Sf9KOBJ9xkQ8du1X2SGe8olknqIkgrYZKbGCaLBrz/5XbIerD4sXbf9e0Jyv+z
CaX8cK50xdBlmFBgl27rY+DAQ1noBjxke+abYGF3XNgiIz67YcRCnY0J4TO0AEHhMlvtQcDitasv
aLLMI0u0S29gtQAvZJguB0h21JnRAdxClS+SAW4BrbLTfb9ChvQeFLGPbFAya83I5X5mTOCAalUN
GOPw7EnT54k/pO1nxhm4DlEBxCCqroQGyLgqokml6gvjCMr8GslQ8DmtAAPzVHu0OhRDyx2zGLq0
Rc7tUTNYC2Ip6ykGRSJUQqTkowU+Q12iZvJvigvOEPEHj/ZQxCHXzZvoQEnSMcDYIO2KfaLZ/uTw
rw1eraiFBp4SAr5n8mZ4N95Jtclv23s2D5C4cG2jtZFHHg9Ztutnc+8jWxv5CtRsv+AN0FnKqX6u
OapZP3G+pT9AjcUWbfIeEPHsORET/sGtevEZqEmXhaSfAHCJTKPYz9O3PgvMDCr1jK3EGim1X2el
mgyVjLR3AWCEhg/U+tCwAt5qw8ts+NKHjw0ueYDzmaVyUqoIzqOeg722ew7Knd8cP/77C5k2PBHB
xw7OMeCfAQu4PIAN3pFjR/aPdkQ77vQElKOFAugzN4EBg3D0s/JPyxaJognSosA/nNJwZ0de7UKV
T0TI8Q6W7iX3omW8AfoK8sRmDYkwtv7wdb4LIzyzR02hL2QZwiPYkz3FJXq835kTWZHy0koBzQG4
F8qS141tcqjF6A+DGb84huFz0ru/v1IIEEBSSwo7kJ6lrjejSYyYV6CfQhhDgPyxBhUKrdCM9HIn
H83hhnWiKGA8qUWixnBmkQz5bKWqBJxwvQJGYa7YZdNrruyjyIFKVi3KptKigQbBJcAXfzJOkbC+
EDIz6MFfWo1btBFo4WmcJNcs2dFnqMVA8Q/x+PCJ+eRYuBxUwFb+MUdHrHkrGWXew5x0PNH8Abes
vkh3nAdCik1qsWLK5Ukl2gfwkzqCf+rA6ZMR9n5HZHCQGVJO/JMJiLPYiL6lg4aR/bREbfy+j5sK
NVbE4sih1xD5+0yam6BKaXNQNIU+DesILL2n8BxGwha9PhgcXSaIc6EYIm4iYwNsC9x3kRcfEwv8
LwTDfBNvfOBELMZ+IcO4zNkS8mLkaJDGJG0m1HNAabMwL3oYTZ60Z/nJeAtd/6FfAWYNgC5Ox/yq
VWZylO/Dz0xftnD74iiigUVFus1AoeJyr6ohboMqPA14RN6exLikmizeMKd2Iaa4sERdb+CGzNNe
gaUBAPjgBuR3sKV4hLiUaWvpSJyPitqiVQydoSYdI3Pc96SRQQRuEiKBD4S8p9aAxWYewoUw8GJ0
1FZNdQlcSGQNWxvdpnArADxxID8D+zb2jjFbWWfy0KZnitWxppV2NmU21/OIoYKaetNY0eZ7MlG9
YUtSLZxHEKWjfgZuItDdgo/ycrO0htKXPG+EiB0GBymq0xJKO0DsXTRj2H+AATCQS4FSgQG1FVBU
Ugcj97FfOcMn0pIQHCIG38mZyJ988ML+QvLmettc2iOx09l1EXK+MrYl7P2DxkNfg4neE/SVtF7g
Th7j4F+v3aU98nnO7HFFEw2zDnt549QA43GOcgv+oMkGSJ7NdcmyRl2GQS77eS+AcZp40/zQoUj3
pbPr218oRF4HmZcDo7zKKGTFUBYYGDFFoDHk1ee75LSHmz9IY8Iaiq3otkOuGymhy2kUWyNPswFH
wDjO4HUUVkgPbAnyNf78+0VxAwYgk2OgvAuRRuoEjMpYVaqK/Ggavk4cXgLhTlAPjG2xMHsk0YHk
IensuzpmVWz0XN0HZBuiqRrszmi00gg1Q4+i8Z8d6wt7lO/qdKno8PrBaLBa/0Paly3HjWtbfhEi
OA+vZJI5SKlZtqQXhizbADiBMwl+fS+obt9SMrNNn9MvFRVVYe8EiGFj7zXwOSA/wOTFzTNFAlUW
gCP/i/MZTlCoFmm49RyQCRcLn7k5h2kgGkgj6G4o6IBuN+zkHbT+YhFTL1jNWS5N6deAi7XvD+7U
1QkCWtv2/ZO4tukiVcbBk2e1CGxcOEdOhrdY/qPsjYxZiDa8yKjc1G+fMj3AGigJ5vkq2TRpmAf0
SW7SwPjhupGI0kMNYc5wZSWt/ZDFnQuOTuOVnq+GXTx07AoVCng+/pzQ/emR21T7v3AwX5vqxRZB
AaNmJsHgy2tFeOMHP/Kfoa4aa7sxsH/+NyN0FOlD6T+BAnK69wWHXWctPz8s3YEPqEzvrcfPvYKm
yY8cQgUrEc9veqxd2AABmQIZW9BkTiOaXVFnIgPdcDyYT7UMOBQ405gf86v6YxSoDarEdLUde3FW
8cqD6DrQt2fFcJiZypwIAGG7TfYOsj2Uc5siKL8pxTD9zl/RGVDb4TQjxRj/jbZ8UkymR/PRgDif
BRilP4JeuAZbVivvPALsXixb2ZAuMYUtq4HVJBYg1820TbOnAVWfBgLX09xuVj7YWSjbN8HDhhkA
TgAkE4vdaFoQULSHCTxIcNeU8nGzIzckNI98P27w8tymR7Kb1rq8Z1OIcA7UrBUOFUjNJUjFt1sN
zk0oFnlV90RBV+yHVVu1s6X4GcMHJBSwdoirLZZik3STVkATBuTlPjJCErRHOK6H7r2q53y206K1
k/RiSPjLuBowTf4ZroWi76PZrY7JtK9k9ybEbT6s9UMvfTDFnEdRB+izM9Q8tWDAbNr4YN3GhTA/
P+S3DHV395g8jvBdBBEj1LRwjdRycWT/Rl2qAeYysUhZzTSgySNnB1Z/85wVochzMgQEqG0YLyoB
bDDUlh/MqnriODMq3slbHoKMCtr5g71TmA7FgbZv7C38R64GyCMP27/R8j1/3+IHOADWenA8AK9m
+Xan0+D30rJ+/2+CCxtv3PRkW8dsl0b5ll2vGSz9P2KiTaiMJOB/tNh/qS6pkTDndxv9A1zk0L3u
dqrPrO28KN3/RUZzdlp+DvPfkIt7T5ZYVEbm/C5A52fPoyFJIJyrpr0jhgFG8ftAd0VCP1QZaPy+
ctyo++3kZFvEXtx/QvJG6sLBFIO4tIObDVA78CFDwX6+r/cKfgbzhf9mX6qDFN9V4cIBnjm9leB9
PeRG7v52uXlPH9CP7Vn++OeRGRf25UkMNetfnisaG7taT118SB0I1LaGCClECjLQrsmzt6+30Onj
z9D9juq4riP1sFCf1r5NsV2D1WV1aZ6/jljlPl9+jZdqgg26+9u8RZENNkVOWBX3D94mu3ZBaS8j
kd2C37CuvnThnAD+HmkF5HkhB7KsmJQUMAYIUmAW2BN5UaSN+QdBSZbcm2H9OB/5KkLpwlVyEnGx
mmlDASc3rN+F9gbx40D+x3cxViyw6MAww+sF9MHF2slrUeitwIimaiOoEdZpGTD5ZBYrWcV55VAF
ggwoICcgEoCsdPrJyKyzOeHOb2HZIQFFnYKsz/fJhLQN36x/BvEh+POa/QRvnexGqHOB9IWsCSRo
1IMXh09HZGpALua3tkVzQLl3ubH54zjE9KG8U/ULAdejduP1yMcJhCZI2MdabIfD0Q7Ha2uXPZKn
P/+i8yKK+kXqZvt0gMIpfDoJs9/OlDbOL+s4xXQH6dCNeQN2b0Q+2y9rD9bzOV+EW2zagvu93XTW
ryEWN+ogMkE2QP9qu9bqPVukoHar57eiRqNNuSxiglRY56Kdf8317QQSKjSrV+btrFL5GQDka4UI
wYdcnKud301G63e/0v2wz2/5VlyzHaC78Wo54ezygFMBepGqveNiiy/LCXlbVYzY3s98T3fyWXU+
0X8EOxlX5X5t1paCXrDqM3Av4iJGUMD0PlfLl1MscVons6rxp3d0cIZleOmXsTgCtLxNY/9BHK29
qgCjRJNCVK2+ZQf9jsZrFWiU07DoTreJYboGkOpoNOGJsdyZUIlKmiKD7VreD6P5xKdJuNBJM6Au
x6usMIkMNI3ZMNHo8V+3LncL79Wluew+Cirhgr6j/gzTGKoECgjUMvyRdOZN3U9tFchUbywbDWSn
6oGqHFqTFi/Uhf2YuC4H226NJy2dm4bERS8hbvZmT349lK+syX0GuhoxphF1P7+qyt1YTj6UWrho
HwSBSXYdGH7uW/dp6tot5D9cA4pEVcWzOjCtovWvzHm22LVldZV0oRJW6wMJZjn7/hhaVmnX6avV
TdUEL3PWzM7ONXon/WYJo9baKB/cUX8klZwgdJdZJj0aZlfzH2DIu8YvPotEvpaNDa050jheCXYG
N2Qfukblt7GTykqvA1BfIU6kjxYep6PmFkUbQdzLMq9pRUxAtBOtKrImsLlsuqc6T8cqC2k61SZ0
oDWZe4dc5Am/b1mRpDdZYg/+TgIN4Owao2TCNoO0aSo05lth5/mmGSVyi7o20rgeJGNQqSG63rQH
alhp3oQWtcrpUVaaS++4aUv7OI8WmFaQ8m4S44rZpl9eF8SXkJWzKCmLoE1KrdwNta/JnV7TDkA2
3ayL0NE7Yzx2JeW/i6kUUF9ztSp5N2vDaAPfzNIoyVI+Rv0MnaPItll2Qy3q+RBUQhbK4Zk89tUe
gMDekWjPMf+b2+aDODDZtU0oejsrj6ZPXRLLthihKTR3092cpLYdM1sv9IDkem35QWsNDP2glOr2
k575lB/anML3SRfNuOdD7SV3PZscN/Bhmcw+ao/AbWwak7lJA8cc8u4K10fH96lXQLwpzTxnfuaT
Vd4PGL2bhVlq9LCHKIjTh8bQlVVo2NQDbAvNqWlvCamuZDMdCRgyTU3pxoUcLTSTsPTZ7wEm8ib8
GWFK56IZPSVpdnTHTGPb3HKm9tF2iqTYZqzCFJldZnUQnzEBX1deMeTnMIM6eZdZqWx+NXVqKHPU
KunhVcO8pHg2GqzVW3eeeHbHsoTJB1TUGv2moRa0PEcJl/cmImkmQDToEgo4IpuLdj9oLpRfg35u
DA8+r9QZ3QqWMKjsR8ChTnzf28nMK3iwjb6d3JA5G6c6KqaxdrdyJCzFX5f3WLLSckpYJXnaXH+b
beH3N61oE9+OjMTsyIPkjkb3WmXPeOULffATYwcoWq0D1UGTuoJ3emIKEjKPj9V8lRalTLWNbaQE
LmFtK6h5YEk6AiraUiJ2ZWE35Z2dM6Y9OxVcNSJOTXv8JnRHULTHfBca8TbxXB4jMK6PAEaA3hBD
pHAef6POSsdhS8wSJfcNPuaMdCBnpbbtzCmN6oSDTpXOr5Ur8GkExI+y60rLXjS92FVVMQVVBcSS
7ba/G18K6EWU0M3Sdh21koCV+S6ngKsn0NkxpNNGYrLaQFb1vp/FcWDeuKU1UNBJwyAvYDXvcvBh
kkP477KbkH7Q5D6bSz9qR94H7iQB2ezgEZs4TnbVdU21yRJDPiS1xzeib6B5ZU75Ne3NmQR9bUC/
iBTdd1YyD9Jk+rM3Z9gdVp7Ov9hIMEFjbTzWja9jOw1ZUOkG5AW8akuJA+JYkmoN1K/y5kAFVAcD
a8r9e2Yw86jVJL03uhl6P4STKei1yX/IhZijeSrld/wkFvl6Nh3A2YIoWJU3UU6qKijQ5Q/6XuZv
5jA6MZREyrBPjQ9r8uRdq5vdxrFRq0+0Pn0uBbV3PeQOk+/GTKfHfJTaPRQD7Re/qAotJOjUxhot
IHs2Z2bkVG0RF6Wn77Oedi/UyNJ3nzR2sUsHTZ+3vWP2FvJWTmmQG60HnSFQhfxgTLzhIL2+3g5t
0sRwp4WylTlZ2ndTWiTQiAbj2NTJr5mRD0fHGt4HjCSsMu6meFX0fDOZbHjJeZNHfQ44ksWZuJOz
2NkaPEuRFgGIKgl6xiWUq5iefcOhKR70sjE2uhzFy+A7zSFLE1QtMA0BZM+9LZjhSF6kWcdkBssO
8FbrRivtCiLarj7fVLbBt8zPratuns1dY9XZfdN58Jb0m5lsaNJjrp0ydR9I0liRnVk/567CtVdp
LN9bDLdRSYrRCnXmp1E3euWReTCNRGqOd1meJg89y4wtZN3dt97Fxw8MK+misvWUwGbpG9ua1GVs
J9ZQBJaRDTgLRWvgtMe/Pg91Ytr7dhhtNALTEZ4UyNk8+MJZHFZm45yEuhTlkTSlSWKRaSAMU4dZ
t7RKk9D1KYv7LIeMWpvAqHgEG2JTwEXzquIUFJN85mlo8XIKUazo4o7bWlh03oM2G0j93KILNZm+
QVjhhtduuyk11bOwvCtfdvdwpSm3ZdqOe5+NNLQZbcLOwft/8HMn7vLkGuDtNtTm4ilLBjSnvObV
dDgPS+ydQ5G5LykBj2ga0GxxcjZtUjrYh5z0yc1M9GRjlKDbWHUxaEFNCT+UFoxghtQDqFHryTWl
HsRYfbMKTZ5B4AZs39C1RhTCrUJuS+GIa6sh2UY2rIqKlPLjUBjAoqNceCDVrF/3vo+tCRxCSOD8
FzrEgjnLjDM39fS7Liu1SGMm+2UxrXiaWL1LrRp9IjdnoRyd+VCYo7MrcfFDD8/CqNKsJDedY8kt
gU1Aa8y3MCj8NgizzXd6ldoHDupBICnOqGjKc0pDx8GWpJoDKbTZrERgmua8c9re2AuXTwcLB2Ef
zHODh0snnBsklEBBwbgpTFv3rS6wSYVdB1SiAV5AbWTb+UxuWD63O4/bUDvUGyjuGZ0J23mRHkfH
yY9k8J60zh0edZmO3yfLI8Wh8lxsSpoi5Qhy0lYJ/rYZ2maeLzfw82yv/c5hEU2yMuzY4G6m3DL3
sJgHokfYvRVOJbjw+lD/yvyxjTtjmPZZUfSxPWL2JzbJfadTHZUYc25BMMpaFLs1mHfqQZO2rRa5
jNZV1A00/54Wlf8g8YX0TVM05CeZO39baVA2cFkBo9KBQtvHQJpz1GnqbqoxmbY1oLxQkJt7ND51
DvU5EGl3YPDyZyPPjdgZamfjFPBiozWH/sPodEeL0mLXZW7ruJFW+Zk5RmVm2BkN5pQ/tgmVUdsV
R+5Q+uDZCbzU0vyu0vUr0Q7Vr8azoB3BM9yB/uBsGPLImI3yyZ3dJmxkA8vRwk7DUbbk0AqCvGZg
WazVBY4OowOUWjTiyq4tew/lhKcydejGalw8iYX2Pc8xcX06IOOmYBiQlHxM6QTjCUQOKx33IHLP
e0o6iFVWowwos/1drSMHhqsIXAYTH5rLhdf/ArpR8T44f7Ty6pkMhQ3RwPRprPJyC53aaZdgq8dp
hf80tyaWno6M1e/0vZfke9cdfNhPm+OhmF1zZ7Uikob94BY+2NC5kRwoBXu9kRpYOsk84v7NuyiZ
y/yemakV9T0X2HFdFzdZbW5c2yNRw6ZvbkO677ANven9rgzHsXICISgPiZgtmMc1eUi17uj62cHo
xE2mGSqn8nZDKrA7zcyOcj+3D72gbVj5oDc2mXUlpcA7jrtmWObNHRF69eaP6Su074tNw4TcDCjS
hkjM3RCnLTBNBYQNMpsfbK4NKL2kXQgUeBL4BdaT1NvHSqM49PC22kpqXSNV6oGVxXtGTI0q1Zg8
zDqMtitSNHDb+pAn3WOWkR9wdLli4/wyOH1/W1vkpqA+g8M9azepzvO9bMGfgEcSv9PnqQnrqptD
r8uFSsoSmDR1VUDsHkKQfj9dwb4W7lDDuOVFDTQ+TpoAtW7YcxS2h+oNu+kzXQutifmbqswhvz94
9DopwBnnVufEs5Qy8LXuFpdUEiW2Odw1oEGEzZCxA8jDza7Vxv4qSYR913DHKQMxZNnGbwb7aEw5
f2ZlwrZGZjzSrNc2tBvpFVxXm7umxDFdAEf2W/cKN7TH7kGM8mYeXHFTtW6+hSsM21M6Nse6mVwY
Lpr676wgZDcLkWx8ZIm3ZVLVNzkh/pF1ibvtiD6HmebP9sYfvay6mxjT56eyThJ85sbEFjHmQbcO
/dyVkGxFe2YIUppRw4hst4dyFqgxmfTvLeoaz5JKufNkywK9aMcnF9YSj8gIRDhrmjI4anPtezVx
K/bgWhBaYwGWC2+m2OetNR5cr8vkdTdUdf+RESP7niXtu6vhsZIRC8alet5/wzPJOFCS27He10BZ
dCS/bmpT24wVyDN0pinea3l1nFuh7RzABR/qzuHPOa51FHGVbJ1m4n3Obecxh1voOwONGJc+oTFr
teKdQE/qV+0b477SW4vDl6LPYtIbc+BMyTQGjoRiRKATrUXRoPK85x6JBwSCm/Z6IB0DNNdw0wPt
nHYryMC+dTCzOVqGPsfEnHto0Q4CD3kAb/R45F4X19qYPuGRxR9gisN2Y0dYOLn0vh+S8tB584SG
5JDzI5lg4Br2OTMDQi1r645tf2vWJaRQUMbsxzJ50AW1erR04J/bZMZzPcIFwK2hYRykOa9ik1nJ
Vq9z46XCTY6qOW/su7z18zArxr4OU7xPg3GU5AbPOeQ3RtndTY1M3nDmFq9GPvexIfGmhWMcKJwW
7lK7cdJ4IDS9dUmhao6oFz+yuR5fcpdXD3gnkijtemiHU5x/TUCqBEt95oULnVw+cBuzQcy9D8Pe
MixRK3maB6uFKy83hB5A323aycHAFWBCj9x1G7mzq66CEKrUyhDYGGM/y759kqilAgmNfBJa/VrO
ADiA9llMRNEcu8KGlxYsk8gbdQsdJxwXjgy5wqKEIicFLtvaLI1nuH8lNggagnWPTitcLW5543SB
BszZYe4M9kwcPrNwmJNCi13mlnaAtG42I/QPfSBxpG768hH2ZANOxsxyBjAcIpdrZWug1eQ1lZj6
rSN6Ltsm9onZcx0YF42lcFsJx6EYksDwUIuKDK8zh984FvAw7aeGtLfpPBZJnAopiBNAJZG7R6Fj
Sg/Ua/stsmXT+uC62w+R3eFlt5tbh0D41ORje69lZZ3e4g/i1sP9XPHqwGnL9YNW11n9nhRknLc5
pi79DmpT2e7nEQ/s5uAJOt+XDS54tHX1STgP+PhWtcUfEO1hYIVR7bui4R/cq0oAnJOW23owcj6v
6gtcKNh5HrjDKFPaF1Dvqcn8YRb1T1RDhwDbCvhzND4O/eO6q+qFijXUQcFDB3Db9UDCWlReiZxM
Uk3ZT4DUrtEdeFBYSmXMCXv26vAXRFGF2VgUI0/iLfBIjNeDp8sMY8N5dmsdrND4pbQTeIgLHTlh
oG+1GLkGdBvW2tvnzUoH0F8ISOmQWtEh675oUUgUGQAly35a26oItRsoVEbjs65QLCEg1ciy8XBf
l0648DVPoqri+pcqMGp3tIWo2k/Vlu3B4nQg7+nESgRsDRJ/YW5PIi36IbbIHIKUE+NTXgbDpxbr
unrAOZ9GTSOwFqhqK53BpYGSMUNxL0uzn3agGqBtwA/Q4oBxiHIEZjGFLqUZdWBjpaG7FZu/mNGz
XqX6AZDegBCnaQFfsuiyaG7Tm7mZYs0CYPauOUEJwRylREG2HocfBt6CwFiuYQjOqWeLsItuiy4A
NeE2+ehieByjNcpiPzJuwayB/ohYQSKdd1xOh7hYqgVe7WOrpz/NlzxxIAZmb/7ccTlrsMIVHu06
A9hAZZK73AoCPYFSZB5yfbHRK/R0/IO2g7e5KnStmZSfNVURCz6TkCI2EQ++p6cbIMugE4lm7kdd
yyyQ/TQEvY1UuOz9YaUjeCmS0u7FqYl3OLAYp5EmVDhxyLkfVnJXQgZLg6R68/jnibtwYJra1xiL
7SwZL4Ftcj8Ue06LINg9A2Xhv2d7MEC2vh0CVLUS8dK3+hpxsa2nmjiVa7sfzpsCAlnfYAMz7qDH
44aQZhV31g5Yzk1WopcSrMoYnq9DjNaAwLQLbImPSurpjMpCn3reuR/pHiICVlDdujfDd/tmjI04
jwbIlGx4tzbeSzF93EnwQnQgeblsWc8F7TwITXzYU8x/OGjqpjG7BTJ8502xhN4PbDRXdsOFrQ3a
zpeQi62dCWFOepd+0Hf7xY1reBI0kHaK9MiAKAlbUfU8P6bRHwcbEo1BiOCCY386p41XEzJ59oey
omi3SsMIdJ5VyexLY0I7FUAG3QLr5Qw5LdBNKn1qfDQvrQyG6wogJLiRVhFudrb7C1z4hWUKpIK6
YdUFDyDA6bA4z/rWK3VsDG87X4s3tgGduv9QelEjcCO2hyw9pLF34+9WNsiFBYPmKsTQNRfOcMBv
n0b2c+qi5j9+QAQWsBzYfUObSGJ/HKGEMgQG/I6dH2sw50sf8UvMJYqyy6Y2zemAjwjbCdiDjBC5
W2+862thFmslGdHP5fYI4mr9zfpm3DtbJSSc3CXXLUSChu287QATbaCutzbAC9mSCdt7TYdCKwB7
MJA7ndUmH0luDCq0t4WpRhYJGHYKkPpUZP5iO5jZ1aBqo52mh6dBF+khQSO443z4KK+H63884vFN
v8GPL/gLJNk56uA02GLdeAnaV2Y74Rv+o/DpRup4aY5rQIBLd8bXqfykSX9JAdOpcSspp48GedKb
9RxT4FHmex/ZES1X/dzOZdGhp/Dlwy3RGjlp6ET68cN706crvnOv0lh3oTztBB5aqkXsfU9u1kw1
LwwRgAqAfXGq4QwAVfd0tfgWHGYbqr0mz8422ZrK2+SJX+MdgfSIxmsY5vOLXkXDmgRKC84Dy2sJ
HUpU58b5dWYPEu/nxPzVsKc/nyrnhwokUKDiBPwtxJf9pf7r1AjeViR7pwCpiif0+9euufMxqAA+
DEgNUMNxaJ7OGOtSkaH38OpkAXWxx3DPKY+1VypQpAyUAlgTjru1N8K5ZI6DsIav0C++BTjh4kOh
UALx9bZ/bSP/Q+0wH14ngdgL0MOH1z9P4XmefhpqsZn1puqFN7L3zNLuzBcxweDcuiNZ9OcoFy66
0zCLiay82raapH9F87EJ1O3th3Sf3iTBACzmWqpw6auBjY7kBOWWc1g2y1wGZefplcB/NwGfUvxo
3ZVpu/SJPHC1bbxVld7e0vIrHzyJMfWvuY+6LrowKASir+uiV5ynmwQt6ORKYxGMbMP/dCbhOQko
Hd4EEGwAVmgxk5OV83aa2KtMIhmhX4XkBBe4Iq39FSXv7LBHOGwvULlVInS2xTQk0nIo21f3Vocy
m9jaEYQEwxSP/3Wtr/MDahFM7fcvZ7DnCMbR/XuRW9jdDxtlwDXttLtueJ6iMuLxKvtWPTZOrjIX
jA7Y0KLhqyMtWW40fWRNzR37pdr00f9ICiZ7pbRhAxEYyp22po2ivs6fAi62W2Yyt66b/BVWU/h0
yq5xvP6LPG9tXItF0pY2eEdt/qoeQOwVVki7Jqqv9bDYaEiWVy+Wsw2HaXQAZ8cyQVoJhNniu1HA
EblFXlpMosp9vAlD6wLzXrG2kVA+wm4IBe2VnXB2dGFFqock9qBrnSMeTekily35hxn8Y4kKmU1Y
wnz6boR8CFC6DKqtXD2czzKSRVi1Y74s0qTVS9YhLNubcYWiRgsxvySw1vOsy4FMEBVwwIDqv/iI
5di3NaPJD7VW4MW2Gw7jtQE9V7IGCz67Rj9H9L+BfPVDvoyoYXMFjWr/h7b1tsr8WikS0b0XjNfg
wcJHdA3ueGmf48v9G3CRMTeTzCQ6Sh8Y2RAMd8pFrd7YB5i2puBu/cXBcuEUg6wARC8+dfZQGDsd
IaSw2wmliB/GVn9BTROs8Hlrb92DsgVbQ/xe2AwnsRZbHOoFAvou5o+k+pj9mHcjlKTWrlM1QYtj
BMU9LArkbDicrcV4Jhd+10BCYDyozuKMTGIcWWqnrX6rC6M5ibQYjZ8Kb0Bj6YfM92PygBap76wt
vwsf5yTEYp1XzdyneIn/yPAyVJqEGdQ6hrBAsab8tZYaXFjqyKpguoV0ThGo1MH5ZanL1K8Su51/
lLYRzOiWmelKUfA8swf62sN1AnYtyiIQMzqN0LjaPBf++MN/7EFAKR50+CsZr3xvHsxQKr7n2lpQ
X2C5FsBvg0cuCkCK23QaMDFpZxMx/nDe0GTceijUQ2zB2wBUH+QPLP6w79kO/ZVVyYVzli1yLKgQ
oh8BJtW53nA3S0MU9fhjDMvrPoQX9uGHE/YRfyg3PEo21VW/qTe+2md5cJi26y/vCx8TPwA+SLh1
oJqzPCCLwYQVSiferL4LfL5ry6eVG+bCNfo1wPJg1Ke5aftBvDUigCeh/KYslr3NEGp5bGK3cdju
/TmioT7W4mOeRFysHs3V8nrOxx/TCwA6cK2avutXyr0qgfPmFPI79UKEHAq8DeGIVB4k3h515Ny4
T3W0lhxdml0UoFEBQ2p0XuKzZFv55pz90F1A3rzvNn3881gv3AKQHQPhz8f1g6+4lOGtAVZNssl9
7+I5VtblNHL2dIvO/RYyX/vVW+78JEMnwgc/C0073zzT4jUtoOXn0ng1dfAafbhMfWqSfEjYxv2G
/6J6A0NfcGV3nucouglGD1gmeG7b4N+dbs4y7dhs1cbrCLG9ybgFmjKlx5w6m5W5PD1DwVuwUYYF
YRMYFEh1IgU7jWO3IPbMbfeiSG/IwHDmTDuVqquseU1x8nQiP2PB4xhfzMf7VOk7ncbqEpvYozG9
dLYVM7Q8ATKv1ooHiwfjP0FMCAGhfWToNoSoT4NMQMP3Ta69+I8OVFX0q2lnBTNs/pDBXq3KNF+Y
PYjE/xtMbYUvt0KaVkVjIRiHk7ADGxkkdS/1Po+y2zxcTZbVL/93i5+PbPGp0AzXM6vQXtK9eFAu
tKN15x/tQxmNV+QJGHd7hfS6OpVqjX4ZndXJMZWZ9mLeOgcoFx6g+PuoJpId/iLTWhvd4jaCloVv
Zxid+6gEVeojgXYTOWJ3IdxfvDzWvtwiPelbsx2aUnvJvjkHE2PzNsatMnOBrMS6mOba2BaJChcG
IQkmUgXrt/wAg79riZugC7Pbv5jKlbEtbRrbFCUgQFiwKpVRXHqrfFqKa1WRBMZgv3KArIxtuanF
VHXGhGD0vYEpzD/B7C34sngx8vU2/+m5+D+bQAmLISHH7bI8+8FhEn5e6C+FBzEqNZslCTGdID0g
Yyg2+Zu/2TG4S/w3o/w37JJj3sm6A1ZYe7G25CX5VkPMzPoJN/J91+KxSPbdfyZC8H+HiT44hJKR
qJuL5SmsvtEnxDOK7WjQAubpLFlLny9OJZJOQ9d95AfLKwZcQLukI941QVagRKnkFzOKkQFK1GAy
u7C4TaJy3RvhNFX5Z2zqTYUMDH0d1NlOjxWST+DL9PYLdCwhM4LKkLmXw96DtXUTzG/qLQJkGmzx
vD42Vwuzp2/j8+CLE7stMilsFDjSPaoOgFEoF7wWLnirzY7Tl9Z5oOVpPdfcloaF0oaqf6Wx2cdw
VdvoETtkXryyPNWvXl4NX6d0cVKDUg34i2a99BImOTNKGSAC0y32BPDNm+bYQHNrLeNctJA+B+ig
feTCuQ1rBwiz088IRKI+NkJXFamNEw7Qkf70SYG6N7o6TTBFBqrO/Rre4MJIlT4cnkkmOld4QZxG
9URrl07HX5uhH/ZKY1xz+nG3Mp0XzjT0G03ULx0HJobLJsvEhRwcor/kqQgcSHfmG0A+C3hh/0ab
JZDoBa6lexdSo5OI6kj/etWyYSiB7nuZXXhw/8xgelf/Z1LE/3yvr4NabDvhpYB+T9YLiBoextSG
FOjHyLtNAnJQ4garZ+aFTwWVScdApQ3VhrMaKTDQZSHq9nWIzVj1+budG9lH1XjXdklIdmut94Xp
ihohwImQM1cVZwicLLEFWdYKBuPOV/fROtJ3lc+qjQesiO+GzouCcKToUa/mZec7HWEhQIwGGUBT
ICCffrtCgoXF+gYbQe09+GRfIeMMR9h4rh0q5yf2aaTFNueMcqDq69dKXjX2lZs9VEAh2yCm/nn9
ny9GV1cmAbh+kKWfEbYTqXu9ltWvjve9MjeW+87p5s8RFk+4z0+FqjnEGKBBD6eYZTkldSa9SYf2
tYHII4WIGI3oL2Xaq15T8rt99+dwlwb0NZpaqV92V9djjEnevjluCGZbUDSvAGb/5yFgeAztN5jK
oTOwOJfGAeB/lo+vntgm0101gYeyojF/vp2A4FRSo5b655mcfpLKfChE86pl1g40mJ22KpB1njd+
CvXD8R1cfRSFFidEmkE6Y+7UQs5utAhGoGwzBCbsn+a3vzgezg9ZbBfMlIYaAR65yyXAer0yCc/e
NYZeA4owRwANH8FMQLmrQV68qrd5Wu76XHIn8RaLoB5wkYFU+15HA9JS494PrLC6VeBUFZRvm2iO
uvC/HSgsAJXpLpzsznQjXH1yCjN7V1onCf1UVEQlprlWZtH9HTto7tOf1+LCPPKfoWJrISDE59EH
Xjy06eChzEvlq+7Dz6t5IgH5LsLhSonSShMqa/+AcJMHQwvW4BAXVilkFrFGgX1SaNzFGmpwQvZj
O76a6QNN0Dfyvc3K4NYiqP//ZTPLdmRV2o1YpXQ33CkJN4VaIXaQ3qjXIpi8c7AS8tJS/TqoxQkv
BuE0ealCmnHbhAr1VMqNWjBgsTXbJCr8lVFeOLFOpnFx0mcg1SWTM7523Yvb3znsfUr/8zPxJMIi
fbP1XNRGNb7aRWwb75NzNYLl8/85b4tXjAHCujfViPE/YqKaksno4ynbSSjyj7uujFciXjjCIHFr
oLFhocgE18jTxTFLOlQ0+2dx/B/qvmM7ciTL8lfq5B7ZgEHP6eoFlAvSnZpBxgaHEtKgDMrwN/Mb
s+0fm2uMrAp3uE8go3fTp3qRyYh8NJh8711BqZMGouoqUR86t1AcWV4Z5xYjhOKgJiQ8YYHpP45X
mENbQYr5mcFVzusedQiBCES/fBXeaaBgussSyWfeAOQw4mxl6GqSM4XyZ0vjnlRvq2oAeeTTZtrS
5J1bgoeBZgvEUiE62xYcoB9rRXy6LV0+bsFP1VchsH79R+GGtlcvphWn2SHkTGAGjasUsAGQmo+/
aJ2AwijpBBAW4eiGza1exa+Go7g6rE6QnoI7UAEMYntk4X6dNWB+nJoHkeeoP7Bc0jAqVTwfbVhc
mWvBXNA2oD0iQUxRDl06Ks99YEhPw+IWYNhTVBV4S5PRmWjxKDfSEMTht1Rd2g7nludhiNl2gK1t
wnSEYP6Xu6erwmbanVai79x/h1LEw+/nMRjOwZhmsycpEatQuX+2DNCspbXZtg5ZSgHPPR4Pgxiz
tjOYz4RmBnluIWb9JWNWQY6qwR4XDyNHRwbqLhwr5y6Ag2GdZBbphGLUQHCQCZ83cNpexWMVqaBX
Bkmw5OKiLqyMOQkD+h52CXTos6xIK6VvHhLlMwk/rSIKck1xI4CtNALtzd4ppxtif0bDfqwbh3XF
Rm6fLOnNyEAYAxXW1INIC6bqQrOvc0XzkuiShuG6DIPaflThyN3tMmkX989mlwadpvmDSRY+3cwl
5seuOvx04tMeXNcDNceYj+Q5GjxtC2pzoHcBdEJoiX2F1+Wu3EDJcwc1nMsJqRkgk8Ww8Cuc/5qw
qCEyGAoneELQmWmh4MHA002Ywl+VbiI7WYjx/1iTP4PMjuXOqiM7xLsn3Qi4KR035Uo03qRsCzgJ
9KeUYiHhOFN/wVYDfB9lCpF0zNdkH5PaAGvluX370f2u3WSX+ELQDsyBry6jR25/vQ/OfsmDkOL2
PZhL6IMMCunIM3xUrQYOmLYLsdSFe+f8gjkIMlswitGjr88JUsNsr72Qz24V+do1eqdBF0Q3DQBJ
0gqWa+j1ZfqiQZ44n44Laccfdfa4zPK+rybsPIhbriHVi6QgXi/3nxfnTnzogw8ptb1epi3BVdOg
8somqEsL7EzuwCgpuc/XDSBkS8WDc/nP4XqZrVBOO6YrmDyJlN9lvI1sFvnQ2/JllBEUTCj/+PVi
mSmk/dj5X65MAJyA8T8H2RayXoyThBamqzwJa2nJL8FAghtAslVvhwCEQDf/3vsNsDtgiyMn6z7j
myWu1bmiEDJZwCn++i1mM1pQaL8g2X1un1JgoNbmOoViubrX0A8XuIr6cgIPZOlbz1CeYuwYMsSR
YSKjA4E1f8XEeg8dtNh6sXZToPlwk7hM9wLRJsysf/2Zz3TpLCH+BsA0rgUQ1GdrSUc7pOls6+tu
AucEzelsFa7loPDBMF5IGs4sXASDReaXpR9EIWebc+zQTMgm+p35Ux4YBtrFqWfeQkwCDgguMokt
QY/pN5UXv77mUdTZHOLYgfUuq18FUSJZi2osfx7d+PZLR9CTF065M4O04fODJxkBdxYEutlOKTq9
UstYftaBQrnifv4sEO/GPb2E/vQu30tQFVwbC0FPn73HMWevbQ6UAR8z+bk0B58p2pNk4EGjDQ9d
rF0w6GAsnLJnHruIZ6E9bgFAAargbCKVltXgIecvYebk95M33okWaA9SJ+QjjAAQlWVx/dM66XHI
2SwaUi5zre3xGAWUG95AOZJ3YQsEmtSlSDDoCp2njeqGF7blQnnkbzhpnJ6BtiJD1xvPT6hd4n/H
565Stl2hNdMz4HwBqsPb9P0H6wVPklV9qcKaiF71vy0EKxYw4qKTgCoQ1O5PSkB6neTQlGleqPSY
KDDXgOrQr0+B05vZhoIn6BLQSgVeRJ4dAmk/GlMnNy/gk7LsLWnuJ3UhPTobAaVBgDegrAn5y+NP
B0kPKQLz+rlPbluzg7SPTzJlYVWe2QRAvfyMMZue0oRehIkrisXtutc7Vy08OY/cmG4J+kv/gy92
EGuWGtlN0fC+x3jabVHD/M0MMuv+K8R/vI3/K/oor3+8G9h//Sf++a2seJNA6mb2j/+1S96akpWf
7X+Kv/bvP3b8l/7rqvoo7trm46PdvVTzP3n0F/Hf/yu+99K+HP2DX0Bgjd90Hw2//YB5ZfsVBL+p
+JN/94f/+Pj6r9zz6uOff7yVXQGN3dsP6EgUf/z1o837P//QcFz8x+F//q+f7V8o/trtR/Xf/+cV
MNyXf7x/5P9wyyIq53/744W1//xDsf4EDEgFTRkcGRmS8ZiF4ePrJ8qf6KeYqA0DICicM7HeirJp
43/+of4J/CDINZYCuWzY64mzjZWd+JGk/ykMnIVqvyEbONjQOP/Xr3k0Xz/n7x9FR6/LpGjZP/+A
xPvRe1DcpqA0Q/YXqE/8fsYcHqVBlKXV2iqoctqihJrw+l6SIGHi2oSr6uVYT3VxmRmMrmgnNFZN
Y5OY8jXLS+KavSq5EqhhezoZXmJyiFNBOo2lENtI0atyOl6AlTaFeO0lSrkrIVwRvgCJXNZul0Bj
xMnL4hMSLZdMH6FFyW0I2ZU0dNuQ16WnVgqdHFI3Gt5UGs3Gy1ZOocFCaTxArKobbDeP6Mj9kgwx
9dQsDj8TqLRAa0yJtDdIgbQwvVLLsHRTKHVaTsWtWH0fY1oZfq1I2i6XDLrJWaR/WKbGX6saAkzQ
RTGbmm9LAiEu2A1Av6TX7HCdWxUE2ypqDbUH2Rwp9W2dasCcp8mor8McfOoobQJtHJjmt1WCMzjs
UP+b5KiCRorCoYk4RE0FQB1ogpZXtr00+gl0gmCQ1SKFdKOCQ2kkgjYc6TSlXpeRJRcrzWI6OMOE
1VAhq6MxEoIggF+pCgTj4OZiP/cRU+QrnYeUejoERIZAUTAyXwphzrqGisubMUkJvQBdYEIzSjPU
jYJEMnSqnBfG7UCLvV5BnGpdD+Zkb9OJQKQG4iNFlaAsBXmhta5Bpms/Nn1r3DZael1XUz++N5aS
0KtEjaR03Vgql5+LMcvNldGYtPZTJvTRDLnpr+NUiz6AtdL1hya0JvgG9VShEaqXis39UE5zxINv
H1jhDVS66uuyL3q6NvsklSCqYbObqregiJe2RobCHJ4SNiSnQP6Hhno0gDDogHLdfFo24/H3sE3M
dVQXoeIYcWwq1xWr8vJ+aFJTe1NHXWMfSYXHNOS5puIjrZt62hmFhfO4Jyree6FabdTJgpCoQ9HA
gbxvQ0ILVc+uxs/cVLIG+lJNRQfNpAyGCZljG6RjK7DQ+8yjSlzZI+wTZBXfp7OrJyWqw86xoOKk
7JW+AurDyIrIxbKBsCEAg5YJh/Ie6dJeb6hpXdWQoUvc3Khq80ZBeVL1DC1XE59Dwa5cUzr02zQW
Ylx1QtkjI3gef2MQ2zRLB79V5KmhmeOXbkHGqIK8pH27HyAXZez6NDGyHbTHLOWyrXVS+F2pVvQO
MHYCLbhY1vLvFGySy6qQ08hXWRVVtyWBYqgTamkZbnhjyfKjKRWT/Mx6bowrVchaIaFrOTSGDKmV
qn2WKFTyKqgKkyeaktRJIekzekzi1wU0daa3CUqBjq3ZehMYIL9p7gQtVZ+b+idjEoGAU/Q6Dob1
mGAY8kXdpmmyHprYYh7Xhs7GfdmRcM250dre1MSG7MOUQym3PbSFKt8YRjm+CONQai5gAc8g8Np3
ec8f+7oY65XeS7RwR5m30b3419QLIVsaPbS0zVTHKm0bMiAMcjlb6CEm/RW2+5R4CpN7ucAsQYPJ
m8wqnDYNk1WI9+nlcxWbEHZV0CAvXIXR1AbPrYeRxcoYtSSCiFUNLwLWFGSvGjUrXZATqsdJa+hK
k8Ju36URjNVAfNrUU8RfCzJNMXQCOapJadgT46GEAG6x4sziyrqVpzJyoaFrTa6cFjVkltCbp0GW
VyG5H9Joy5GpDlhjmF85dEotrsiLYo8RpPqSXH2267B6YO0Yluh6yzU8z7RkAr8eQpnUyW1Id3py
o7O1yXnVOUTWLkCXgsZoZSCzrSM5fCoj6CpD7tRQPhk1yehQYF69kGhS5phW3HNXZrGcAt4UldRR
yirC8YbbR1rBwKF5qLUuedWmerrJc3TRnFZLDYhlaRJZlS20KldNN4UbieXcYRElHg0lPtxIfTLs
ZQhgTa4RloIEnFO7wGXTRlVxb3MTine5DucMUy+ADDdVuQlw6LyzMHmQdUqg9wTGiLrOtVEhkKaD
RJEHb6YCBJs4KpKgIDy7GK0ORmMQZKNZgCKQuYfGcES+G7HUa26iJsnrMOXKgHtOlqBgWvRjFMBP
SzZuoxa/kzv2uYobDZTRC+iV5opnGTQKA5Ok3ejUlHfAHEOCZbwyqIbDiUp5qopdbRWOqZZ2/zk1
ZvM+8rST/Upr7WxtmpAufxnplEGEVBs5VP+whWsvTWOAC5wcmqCyD11A2fK+jDeg1xb1yS7MDI1u
INCWlV5v1DVkOGnSquGuyXQVDHFJjuEaOpmF/ZIOatV4jAM3882Mk7wNNHnqbQ/viG7Xm50Z+vFY
kRswAadXbCEpWuc179Mt4G2ozkpy1TpFX0E6lPWS5aSDaVRuFqcyeRhVqNBeRnaV6G46ZuzT5n3M
IGMWEW+QQsPVjEa96iUcFKu0lKN6y+1GH8AoHyCv9RhavKA+mGzfasZS3QkHQHNj6JYHSRFBbrOZ
9G4HhcwyupGwe1VcVJPiERWK63dynOVNgB7qexp2RbqLeiLShsbOGl+BdqgJ3TTIckHYEfZcLt4n
LNnoMiQR3LCQkKDhrhh9o6OFeY+NxHZJXQIn1SSFvreyLvZQIaiHyzgxwsKFMB4MmppQ1iGiORIl
wE1Vw90r69P6luckza41e9BhEltASc2P2lFxdMkkWC944mGfDL3JAuiDMdOD2ivf6jRRCj/mcmdB
wLFooZme99O+lbu4fuhH8CTXIIJSAF6HVGiKElwq1wmpYnYNSoYDfUdIyhIwAJUNmTKIQKcJlOwf
TK4kOKZgIxndjHVsgIBTYgMGDUT+rwBhofY+pAzXh97qd9BtZ/BRksj1OKoPHbBicIBswmJwhrFC
lQlK0OxOAb9c26eslb+NQNi/Wzgwn8OM9I9yNNYv3QildMdoOLmW7KFTH3M1rEHPQF+drSbN6ich
e5f2rjGNkrLqycRqP4FAPB5+jQaGh4HF7AwQG032RZZWnduZMSr4kRIryq5joXU3JpGS+g1jWezg
5SHjuJAUCI16sqRw/pgMecLdAUblRToVvRMN1I4v1DSpCo9DvxfAa1DoYQ4zNkLRtE2axjXSeqvE
4Uum2IGt9C1QcRCiT4Zuq9dS/lmYGFbQTyx7rfKR9E9povGLStN4vZarxCJ3rK+VVZvLzPaUmhXm
LpXbkUdu2WuK10N1DrKZQ6h/DtIYRz6tG0X1IxVdDz+LM+wPmcc9vagkyDIHUEqA9qEmtyRcSYkd
4adwLIdNZt3h1HBtBvKeN2jQM77EQUQl6Pi19rhPK7XWr+2orXNXgyRjt7Xx1u63NIHOeTfKdbln
hh13l9BO01qHy2yia03rUmjT21msrsLS1mQ3K/Qeh3daS5PthlKMx4yX0FynsTfRHtLtWWhMlaeV
Ya98k7mU7wCHLRPY2A5xkfxI///K9I4yl3+nkPNM8/+3HBIiOb9KIq/of//vo5zz68//SBt1+0/Q
AVBfRbEAfneAF/4rbdTJv9NEYvwJYKqGHjJa8wTSFaj1/5UmKsafUD0BC58oSBOFgs7vZIkIdtAz
MGXoXwFziB4XwI74VeZFJQnuWXarRbpH2NsYEQeJ4W/VKkQEUbCCKR2GCvGrObisjomRSz30AaAu
7PDY8qIIR1mc+wcf+K9FdJTungwEJCADygDIrVG+niOyMn3CTTGGiUfK0o3wCOqrfdi9/zrIrDT+
NRhoYCrAfcmQIjihU/Vjp0MeI9K8fzVTp4toJUibKFdvFmKJKubPds5JrC+PnYM+S9sOEO1O0tzL
N3rpIPHxBRdigi0wvyzAYlkkKB9XyX4EFKI6ENNSYLM+r8OpSjGlHMr5nmC0C065GuhrawOJ0U2O
TqCg/i3GPK5RnMacVeZ6NkHRNcMgTVCeutW0lvxoU29gaLVIM5w1G05jzSp06RRGoDypqtcHFege
woRJhZAwgO2gIa3lxv31BM6pomLlQ14B/RlAUVHbnEMSqa1DndzguQega1K7Sue2BI8z6Kuu6Bcj
KQP2a/RD+L4T6LJi1Tp4eLUgFggmz+82W36MX8U+Bynj63eaIetSLTZBQMdOLLr8rat6L4qH75lR
yxC4Zlu8kO0go3a+g4edH9fJS5v3o59Ra0lH7fTMgeQ2wLmomqHzY5BZvVcpbGDUa031VDYFJvfT
Wg9+/enP7FOwc8ELsVTEEecB9tbB3kEFBflaSRDC3iHn99LA8ORqN3jEW67Mzy3qMNGIhlMamEFQ
LE80Cy041MmFalFPwPrCzEsHR1kTqA0ZA7jdDPzZ0JOvoOMJ6D+aE1+b+J6927VTFo5gsy6M/nQj
H/8+YgIORi8Zeiy30GDGRub+uAkfQ2jjgx09BPlte9uCcr5b9gKcdWXE8jqOOptWe+oiPkDN1VOv
rJUGnlHkJ24CGeaVEFTIV8tk7OOS+78imoBagQEkzuXjccpZKtTXMctZU7r2qIOvHAZjnQXq8Apz
tqXPerJuAc0HKROkSdFBPKHRN3HbKSy1kG6AqIKmD5p50U27Hl3FrbbWt+XxHXd8MD4REAsKDVkh
HTlfxZRbKFqayG9Cudl1temQtDTckEQX0Py+NlniGSxZolosBZ0tnrAO7RxIfgOLOb0Wt0AJc9fo
hoEEQeFTJ6xCcWAE6Oopzwvr9uQywHhRNSdiz2Lwc35cWUmpLTPJ8MYgu+1WMRQyBBuh2TerReqf
uFiObldBGsMsCnXFL8nW47UTQWSUogw2enxrrbpb+zVF2uaxm3CToGyFck8gOvu08pba6yebcxZ4
9n3hcTDYYx7DLUGGDGGd7ZEnX0FSYGm14vF4MkADDQpc56jBnJANdX2KS02NJ0/QFKAf7Gc72IN9
kRSQvyw8Vs5sDcgwQBtKsM3F8+j4a+YmS1OFqtxDKcNDbtK2S7yOGRbiazMAKgThBUMD7e9ES7GU
bYnUCgTJ2rcmgGSLzzVHYa7tCyxbs5+ENgBZp7Wz9EY5Pd5xjxxEnmMrJehvdhlJTDz6YN3iV/c2
pLzUi+hGh8RQ9h2F12dyN7rCs75YwTNqRwM5CepXeDwvTeqZzXn0q8y+c2IXYQdnIPPrpmEr+1aG
6GrqZZrQR9ii9DR4eE4oD0kAcXa7Xwh/+qKZfQmx5g4uljGHWZoKfyKvD9tdymzozr8oMMsa2kd1
tB0CJc1CNdzIttaWlgfELG7Mnq5IJTtdZjpmtCdj5WTTI0pHDooDa3RB8ByqV2U/LRHA1dP1f/Sp
xM8PftewC8MaIuumJ9+QbX+prsEAf48fDUcL0q19vWTgeGYHIBxkOQjIEqeilGPZ0whdC6x+vG+u
pWoYLk05tRf1n86ckdjQNkQL0ZWXAaA7HlafR5lVjjg+yI3Y1spFAsg2h243JmT1++fxUazZUZVw
OurM0geU558qkzo9KkeA1zhaKjvCKMeA7RXcCfkHjZS7hdhnjknkikgb0VE3IfSJBPhw+uopayMj
bMQ1pAZ17ssfBWqdqwRjxRtudMYPHdIg/4OEBDfCQdw5WRqYr4x2BuI2nhJYjypwdEOgBTq21OJu
PrNmjmLNdnMb5QU6UzLmEe/GDk5iD+lVuPmhYBHJ3gTQ1aIW0Awg9HWOHgWd7eGy0kYjijUDF98U
CPar1KxY5EZb/BuIjIawn4Uv2Hbp2puBTE/jzhZuqsPwl5ZMTOgXfsXvdrEHncKVFkRvy+6iC+vH
nK1dMxsloU+N3vWUPpsNLEKM2mXFtPBcOjeFMFYXBD1Ig5xAkcwqUpoCWmZeXWo3iglvALteL2wF
sdRnTxXUi37GmA0lorVFaB6KbajUZhANVWvCG6ar4+usiuG/WcU1rx5DXYnzywLORVqgZDCIcmDh
oUGUMVWVpw40evui02vd9GGHGMsOtTna+FkmJ7I75manrjKp5d1uqgm82BaGsPSZZrlB3zB7RGsK
Sdg219w4FGLBq/GCBWicxDeRK1wVlritSzFnpYUqT+oWHTDuTTaUFpBrJ/LSAXnmjXU0M7OKwjhN
dmIZCd6NcKp1BYCxRJfTkb4Pl/1Dvlt6iZxb04cLQbwODq60uigsgAJEAqLBqm5A2bweg05ZAEst
LbfZyRvzHhZqpQTIO04ldY0nzsYIyPr32BY/zoODwcyFPtDRjeBugiVRJuQiyx+TESUtdaksePbY
OQwzO2PzWkXPZsQGhaUfClpg634XAFp7JXsZOP72/a9X+sKi02anqxbrJgsJ4Wj4oARpehk6T7+O
oJxkvbihUP01IZklCrcnsn5lJtERDXCv9aYn2Niid0CgjwU4Iv4VGqcOgbAABJ0xvr9RJDyTN4EQ
D744JI6hyDovGNfaKPeKSILHJ/2p3QjI7vgKEiNSC30rX8JEN4Za4+Kgz33Xw7CzpY9GRK7HQCgh
9wa1ag2pNeSfQjuaeSFES9sPLXTVzcKXFlfS/OA9DDrbCRQTKZujMXodcAl+DjRHhY6uUZLNYA7v
fIQrkPRdidOrLm6vy7S5qaunXlr4LU5HjnwKCRy+N5iBoFodb3o4ClsJwDKDBwwmWl6oGBVNukQB
OZ1VBfLYwF7iaQBFrXn+NkzS2I8tgjSpDlNiMFs0yb4gnaRs+yla2CNn9iTI4Ej1hRgGMcB0PB5S
WkoJeumk8ZJHGHlCmVKsn9YXEkYCZf77xyZQesDBIQ/WIRj4taEOjk1VxewRGuter+xVKCo0/Ior
rffrxTKjfojzDHYG6NbYOgGHE4Cr40Fpuc3hgcjFsak/ZbfhVvUUyYMWlN/CsCG7/2KG3+U+gEj8
LlsU4Jzxpk/ji3V0MEoj0aY8GhC/Rb7f3GvQZQ7CKoh8CUWUwcO5ML0AmNyuqlW+W7SgObNKNV0B
dgD/h488J/S0rYJibo5UQXe4K2qeNZ6UqP+Vm34P49H1cLF0JJxehnBKOog4O2kBIwlZ2UwQ24WB
OjAjToHC5phFN7+e19OyJub1MM5sXhnT4rorkRAwn+7Dx+FBCLfGr5qT7+sATtLh7dLIxLFyfOwc
R5zNJOCaalzY418X8EW71vFGXibjnvZDZiObnSxTRdSGpbJYMbJb3k7AZ8AZAxBDv+6c5dTq7A45
/JKzB1ne2RCpKrBCmc8eyYq70lP1nt0yyx03+rpeyfDLBYifd09GYFwsg/iX1ujstVYYBU5a+HLj
HY2ynv4OydKFu5mc1meOp252TU2lpME8EFMHeWY05d3updub63Jbgh4Q7zPoJ8gTiN22D3N6aEXo
iduvWlTG2bfphXjpdjGFX9olsytMMQc0/FWM+QeNHaKCgAM4cYBfDadt/z3/zpdNa07vzaOvMM+h
G7OYzBoGxF5LO4AkonHNRthzS2X6aiYmWh6l5ktcukCB+2aqkp1Rwj4Y1pSApSyZJZxJd49/l9ld
w9OIaS3DogOcAR2ZZN2tug9R0haHYjXh7RD7S2I+CwvNnB1NWdsNnGTYWJJa+UzbF7bsLZxKp5nH
8bBmp5IJCJ6hRwihrYr76llIz2q4ZgoMaLWcSi0dFfNsmsBiu+2sr6MC05pgs4petM2FBvjl35D3
PfMeOTx0zdnRBGeZihZi1sCW3+bP4530LQ2EBAgJhvvhKrxoVtIiyee0a3h8IJqzA0rpp7HlFnav
EFgTKudoBbjhU7v6bZ3DH9f1wWE4f8XT2tRpNWGEIPauvhT/rwSzXYhZhW61sFzOL0gABVG/tcEw
n50CQA3WQHpg5vTU9m2BsFYWIpx702HG/h1CnfPaq1Zuc5Duvg4apPhuDmvMFWCNUGPNx03+fbGg
JHbu6TX5M+JsZxcRAQIWnsv4gsU1wbUsiknxGr6ni3Jg52/kn6HmG7ohvLXUGrmqUa7gv+KEIEFR
iTuhfZ8Q9HUnxU+U14U9fv4Y/Rl1tsfTEGWrMPm6L7nfvwvlFiHoUO1VX3aqxXLv+aviZzixiA4f
kCWgwsmI7xkW9WXNYfZivuV1siQVvjRts60tmRqXkcz9uJHwSkaBVXRwpO3foCovfcHZhjYHwJZJ
hreb9R0aEp72EYPwKfwYk+fx428ck2evfyHuCRASVJfnaVSshqGCtSKOLcgDP1dQL2quwJmb1rbf
b2H65Q2J39/AQt6jS6tlKfZsjaoxzyC8gNhJ7ojOQAtWJAj81xaKApB6AO6BX5YevVoe9tmFA2wn
zHswdlCHjxcOEJwWPCkQuR6AMNBWJg+9YnF84vc/2e4HUWZPKyA4m1STEaW4zO+z9XTROih1lOj6
QRdkueBwdlAasmFQaWE0PU+7s4E1ua1/TaW1Km+JD81BX9v0uBG6DXCiu+WYZ0/pg5Cz1ZrDw1qt
ErSkSZMhEW+cTlmkzp4Wj/BuOIgxmysAt3W5szEs5reXUIXcwLkQSAYFJOHoUl1JN7BPXC9np3Nr
1q/s+DDubPZUwFZNOB9jjfhToD8BBg/1MsOLkKTCmxWQGHUF9xJzawTFTQLT0vihcxeO0/MzCvQT
AEFQ8p7DsThP6o7nON8EvK14riG9S+EF2DqdJ62Gq6Z2/kbD9vyc/gw6O1Rto4pbmVt4CiqOkgdD
BF2gyIe7j1/CaBTenG531z4sPvvPbhbtZ9jZIWvkRjt10lcNVw0S4FTGNUxhYS9BPIKDYbFttjTM
2dJlWYsHYm8PXoxW0qDfSYm0NH1LIWYrV4sysJgMfEmh9p4+TzZ8ySbIwiVA67tR5egv2sXSd1xa
MrNVC1HOvo0SEygu483s9yPsaMvxY2Fdnj24D+Zq9jgz2RjHtMC6zDel4SR77jNIaqC+SV3x/sze
q0d+KXyDu/VSa2lhfNbs0UaBzC/KECi1GP66oNX5abEOK7JeGOHC1M3rfUOSWklr4WATTtMNu1H6
VQFDZmHpYBarul0TiDCsljRcxZo7uTB+fldrdiFW4A7I2YDB2Z1VXqra8DrJQGmwqtgahZw7vx7k
0hhnj7XSilF/U9GkA5Xknararh+6ze+HAB5cuAtCY+zEIM+qum7QOVZjAzyFZKVATjz/OsLZVzxY
8gAwAHsOUebZm7rGlSebg6ojrbTfutsvFbH7zlPc7jp1krulKVqMN5ujjlGuZw01AMmN1iiNwM3K
NX1JCwavv423naMuaTqdTfIOhzifKNo0ksW/QiJzRpIHfV2n2pdwDF7qQJ6PBYCrBjNwyKrO865M
s5pErxGraCtcdYO8idv4oq2NXT0m16akPsegBIeJepfT8qYzhyX1x3OrEqoNEAKB+S2AU7P5zEC2
znhcGl7OanBvylVfLA3y3BlyGGI2hZVKJYAiCa7VOtxl7XtjV1BUSRfgPGdAWGCxH4xkNm2SzSUF
7EackpfNpeamT7BhBTJEXfN9fsUfpguhAIKtcQsgWA3BJTShtFvAFF+Ws8Hzq/bgdxFf/SBT0ljK
NRBxReaZvstfmWcOSR56n67JWtos1YPPfmFLBd0D/y8wi8fhKtbiaY8c3sthk6zAprJA/wcUw98/
wYD5V4BwhdciIs3uoaINIejPEEaf7uLuve+thQBnxoEAoP+CB2IJDfTjcegpAOUqxO88s0m+5XHv
6iaoIJoaBb8+xcCDnh396CuhqyTg2Hi+Q2t9vuyHURuSaYBGrmJLfMOaOh5QZR6ZwnwLlwK5TOOs
H270MMBTO299SfKktnTkAr7lo8qAc5osvRtXTNGBp2OlkT+mOU9vbMNSenfkjZ6vzFJi5M1spDDO
3JgruMGNNs8uk5YWw5Udpoax1aoxip0GSK7rpgAf1GOl1V6nVNKAyM6lwS4dLYZJAogIOPh9OUqa
yaMZeAoOyFwae1RL1qB5k+jxvTYAn+EbES/AkEgGtX5CH3Aor+NRlbpvoT2pIXFTO5fG9cDR82od
IEEwwqGP2qsSvLvXToszIxjsLlIgQtnW/NGo6w5F/zoskkdeya3tliAiA8Gnskzy5QHUtoCgOwhP
Vuy/52zQQbkb21AuModEfTrdT5JSERgugKlrW46tQGriPSMaLdZx1ydxQFjBOt+KKx5tJRJ3+WbK
wpHcDGUN2ZIxs6JiXaVSRh25jhXViXkBqi2gAfDMHuO0fwTpfWguE7hAKADOs7irXuICyh8KpmgK
t2DtRYYzNOrI7+NoKtVbNbEa6bJjHWT66lGWOf6gCu3PRMrbfQdd0A8rskrQPa1SdWDzZlyVKSNk
ZVO73+ZKIUG8wEp465hplcDNa2ipumlH/BWlj3MzaOyc33aG2bIVA3ZB91vwpg13SmtV/ojzJLH8
NgE9/t3SR+WD5MRsNioctVgQgfqkunWka2XmdhlVQVcys7AzNm2JeufKBvoMw2aQR7aJY6VTRhpI
QjK602IjtraMVDqWE8Qv8sKNGrWfHiro3XwyVW/ytU0bBbzdqSo/+ywePonMTRMaHmkKjQJipXtt
An/cDZtemhyrGGUMFF8K/UiDNmRSnDIyEuoWWL+TIwv4HX5eDJQHrSqnMoC1ZtulLoWwgHpB7NGy
XGqAlP6kcklWbtU2oR8Z8HzguLAK3nwdDZtdpUvgKJtkvOrSYnxRspJ3KzmuK2trj4YKGj5uPhld
AN5lzFWzZhg2ZV33wCepTax+a+F4kYCMbeSsu28aZYPOcmqr+Ebgbq8EG7poVyHw5FdFRXH0Qilj
HyJNGC/1qqr5PdXgderoMKF/UnsDDEbgKtmOEQOE0AQIlBGGxqPebdVwHF7J0EnCWkCayjsOrNgE
nlrS2O6U8by7aKoiHAPgAyELYVVD5UhjdBX3o1LtFfBqwHNV7em57UAr9XSJt1PQNkVoO60kqaZv
oiGuuDmFraxfQySQrHWVpc0+aTI6eNhpyC0gVxKGPuzq9cLpJaazR6vVeug11GYT3+Vh9X9JO68m
u5FjW/+VE3rHufDmxtF5ALBdOzY9Z14QtPDe49ffr5qSpjf2jgY590EKUWR3olxWVubKtQrzGPeO
ldzbtay8LdLgYajMJXhn5XoHPLKJS6vYw6rL2dWh7Q7uypT//bawIda4781K/ibnkfq9rfO82BkL
PvRmVlvrmKXpDAm1DXfCn4Nd27RFSU5vya80Tcqlfdr0yR9OFOTKB7NJKDDUUoKMBEc9T72c5uWk
8rpxXtRT2zvNUuEgzUzLd05WzO1tWM5StJel2ukJgaZCg6FWz6PMVcKpodW5scedqcJG4UGQUKku
DbfOYvnOrA3WvrWjDiht2A+mSh95ram1mvd+X2QZhKIg2Vq/nfKqAlQYBJUcbr06RfTy/BGh2PRt
AbbhOhQyIesIbkhoJG+rkW6se8gcjtme1NatdC/TMrbd73ERWPy0Rr+HaGNU4XE7vyEnRc7hU2lg
njkK6Q4h2VndTjwCBZhHOv0m/Z4lC3uCQQ22YnwKzSYre7nCOpFzenqYCXI6GE4faj99LPfZYdng
31tf/2tjqxzB4rTKIml17BfJ3eCong1qPSNZ+fLlv371ra2sprDvJL3RLJqUB1hOzKNRyCNepx1A
JGQxYkR9PFlbtO5PmirrXWLRMUnuExbDC9HaeA4UMxgcJAf2o2d8nXciq5VTZGz5b+eNAC0LfrZo
hzivF2/KA1yzb8P1R1UJjBAB4mrQZc7/aYRm5NN09npQXfnHTHrrZjwox/x9eJ/fabM7q27xoHzI
jsVNAzJxC2TzhGxbzcHZN6xyJSrnta0UvsEpbVreZuWPXMlkuvyTfZHWh9lSbhaleFzmxVuG+nWg
anCGqhJsMFKf38mJ+qCXzR1IPbeYBcqqr77W1vAmLfR7Ns0BNp1bUCYA0KvmVZt0e1Wv3qmB8Vjb
Jp1J/JilDbuwHPZSr9xMAaQnet/dpLJ2l9fTLk9tT6q7kxTXx26ghTa1HmFx2XIXW3t8NQmwRtkp
VyUAuLvqlIZuvINS4s/az0/OwT4mN5ZP6//u5R1/AQhcb/lV4G7ZKb6VVgdOsezNH/Sbn11bDa3J
zU6U+VV/+r4NwLlAxjzZpbMV94jcCkSl594DMpnQ6GOOmnmv3zSPLZTjlGhvRLpA9nUE1DbTBSIf
tdpjQk/yPxZXD69qGIdANcXh3g934u0eMq/68RdgjuLbLyxRLwVyB6CJvvXzsdVmgL/KmFMhNqzu
BI8v7MSPpqvuy/38ZUt29KmZe22P84umGCeV/MvKE8+qNRkSKvckXuqHnkqfIoSa73+h8HxtZGJM
kIRCKwBX/fnIQujymjDJhaXwmHwSZXVUXvfOTXcQondbj9eLniF2CQgT7lABkBN/OLeXFUluJXoc
+YFTDa5B58ocVHdVVXzK1PCrEc6HuIpQwot2ZVP4xTLdg6QEpAd426WXZlfEkM2pNE9DrnzInckL
e6g3F+Uz/XtvFh2JF8n6uHGiruwzvvlJ0JpaAQI759+sdsaYzgTRzBGiGW58EyLoq/rppqqo4HFY
77MzSyuHkYQZmHs9iTi7NuthfaFodyu8Ruemp4wSkD/7XBx/Ap9Jvv92Te3n2vw1ztXazFUQj1LG
OKc9NKZo2Nee5I2PFmqL8u0m/+46GbWyZq6yzZWWmEkCC4nfNzTSCbQ8NfvDdNO59ivZp+V9v+Uw
rgQDKEHBhAjpGw206/QX0WRdtTmvrMkePSf/pPUEtvq7rpA2oo5r5xe9B5XQTVEEM+1qxzRNTfNX
PolTFb8xjjnnt0SZ72/kFMFYCPoJmf8ITPD6PMGWnI5Zh6WfO6bYD7dfFy9//AUZwEtX4ehAzNHY
FtLhF05w7h0ng7IuxAmKhmeKEv6YuFgTrY79rfpm49hdBtvYIyqFrwtRiYswZq4XdYASC/VUvzh1
70TrsfbGOIyn4X67NHcBR/wJVgEZDOsJ5XpZfM2zLF6TtPC1GlnIks2Z273rD8qX9nXkS16zI5Lw
zGP9TtmBzntFX+dmvHQl1hfXi8rTk51Ji9vKDyulktsKuRzq2dp+X2N4cAUQQr7jhe9v9jtfm1s0
4GHddwCTXzQq1V3Y0IJTi9FOd/WN6K2eblSIzNXjiKLd31jJ59ZWF3WrQytn9Fj7NxxYIT/71TiA
XNkmSrk2NEhfHBgAAHlfaNhRK5FyQ54D76e3tj4Gj8au9ZM33SH5vunFxEk+v6mpgQBxFjwzRPzr
mzrVpmKIyKt5xitlD6nhB9DOXn3QTzqkm24FATU8EJ0b/n67IBsWSSz6ewxog0gGi+P6bMPq00In
8kSjw+gte3TAbtJd9tY+CQKT/lvqb7fsXZlYoQaHT0OM6PJZEeqZtEC0xWPhT5JPeOvgUexRaO/f
bENVL29CGvE1lfCOTnK4dVYR0JDKEjxtqVjF7qTdEvEj3rZt5gIQKmaR7lkhfY1Oj7ZOc8+RYmkd
MH4vuSsfmlfwBO4FQn7eN7sWYAcsnuF24Hp5EQltR5TfUWhAbHG9aei008e8MRxvvmHT3Cy0XYKM
xdV0rnHoPqPK6RWHzVMoXMh6qwpFSQQsaU+kBHW+YWAMd7AbBV5yio8NgIvUQzHl2Nxnh60q0EX7
gZjW57ZWJ77Qxhp6WmzVP2wDAFJ8e6KAEO0HCHbMT0rkVe4db8/XtET8frR2bnq1c2DXzyx1wHT2
pF+SvY0PFnsnffV3nCja7MiV4ELh0Fm/CioeQhC9AKAcPgmI1c8LaqQ9mAvK24qcL6qHT1P6l7U1
AdTkhJncUKdl0zwptPvpvYOoeONF2zjxK1f985E9fcsz35K19gQvNbZGrzhRgiAL6VbH6YegIkr9
/tbaUoC5alAjsuAMsj3XTTl6U1hSGGKw8+3XAQLOxm1wElicrHX149+Lm0THES8eh1TXBSUQ9JFS
ocsZMT3mqn3w2H4qXAG4JbP27uXr74or44XFmWN4IrpfhdWD1sGlV88hz1Q65HjMiS3yC/DGi4Da
EW14QhkIwjPKoys7PIrketKh8BPg/ugPQkEkoenf4PmNOjsttVs9m5dBy5NFA+omiKQuu/9iikZ9
NqOdIyJCuin3SFAewMTdCO1TB9zWyxN56axX9lbPI8uBuT7PIUpJTj3EG4rv3GZ7aWcRooluMS11
4c/2N4xebM2V0dW0JrQnjBP81RgV6kQF7FGwsN5NnnMobvrbzTbDi2v23N76XVQndaGHE4MUyKb6
gb1JLNHtqgeRLWw3plQ4w7M7QRhzIAHjSodBcJ1iVuGFKvqUPTNGDXJVP+AadtvfVCEhhMcKHarc
OQBVBFXe+c2T64VO8/kA4gxIU9A+6uG7KtlFEsreQ+1ppXkbzpTP2tkzm7dhlbhqWhM+WZ4da1vL
ee2UPP+W1R6CEXWaQsEob94XJ8WvX9eeTijzbXno/ehYv031zYr9petm/BTROSVEiCI2PR9/OaVS
b0KrSTBDGnaCfQsvvjf32vdqU3778urFmAXDv6DBgtZKXd1/9tiiWzrljieAjTHZgw4/eg+ATHto
ycUZnnobfhOx8AwR9KeNw3IRYzhQ8gAopVihmfT/rR71SlEif1Au1s8Y4220FxGNshve/8KFuF5J
DRYedEJ4iWpIJOCBzme1KKYqVbvI8quvJimEwXM+igBDa3k2AYmAt6KBad/ddAjrM/PTri0L5RDB
TrWa4KyUtGEQfffF3YQWlP04REIGTip3tQ9eFvLAQIZ72Y3t/cbsXh/xX5ZX5yiGUbyW4bh7KtA4
wXuTIHyANsG4icqdCuUuGYbNuGPtj9bDXR2YrsmsopUwKiJxKl6P8H+hJc8kC1mmTZ7E9YMKc+xb
BO5QqQU/Los5eBZ6ANTQzLBhVYPB8mZ7vjXH9JhopWvL8fvW3oJEXaSt1/ZWq5kXiQI/9iQYAcad
wuNN+WKVhOLw7ZJqU3iDUzp48/JCXllHxojoB6rGJs+plU0jjcdiiplSmF33eb141BVfv2ziIp/x
c1x/2RBvkGfzSDilV4HozNcP1Un/ATU98hlv0Bj2O9n92hMWoEB6J1Fy/cP8uI3lu76Mf5lf7Zoh
1quybkLER3vH7adTrX1z1PzQKZXfR1s1j4uK19NgHd5TpE44l2ufZy6astQGixid4s8wc78zUB4I
vIU68EFIrVJm83PZRTageJ98jo5/KxX38yMMQXwI+SCO8HzGbUI/+hxDC0R5cKhp8mxmX7ABBrfz
0Sz8l9f3IlWMNUAuBg0WvOgsgEbn1qYyUQsnhMlivhl8mWwc4w11N/aUxhUsaM7BeY2wM0OX3imh
P211uK/fsD/tA3sz4fO9TIqnBhDs1mC0C9CifL4Hb+KXxV6zl9PGSK84IEb6l6XVVrKnZQiMKl2e
yuDkHffGm2ZHZozBbecBL2Ja7hFygKLwcpX7YMllM1ymWBDlzTvxqAMDcaxuO6G7DJPk9rvuwhms
DK6uMcAGaPEIgwIOLWp1kARYroPipjii5dviPdIWG1N6cTqxSUgGZ4hhmuZF1grSjkIJZtgAhU1o
w4hIVBjidt0NLBqtHz8KBbzsIH1btmStr432ueWVWzIjQ4afCMtyYHugPmRUDjYGd7FfxOBM4i0Q
rg7udZXnqMqpLjUtsUDQywR3O9F3GLyFrZwIutnsk7u6YZ6bEyN+5mi1skjC0uIginiLDQMmhIwD
yyc2jOP/dlpcbFDgGYi/4Wl4vq6CgMKp+nKSGR6NjnSUjfeCCVqAXZXPHU0BL0/mpWddWVsfvj5w
psSANy+ejZ1S2q4Gx4wy0+6EhItj3abxbdJX7uzcQIwyDdXeCb7240NhlPeBqbhzMO06EHzl+LmL
Qzen3PPyB17e33wgTwu8INzlPLNXfrCEWRA3RLyQRl79gTLS69mk9AylVXqKjsrkWn8H8ysWAXCF
SYIZWS+Ync8XHVEOZMAEw+UYR7SbpB6gqDclDAKzSaFO6ncoG7xR4qOdgcufjhAdvNH1LZoW9dox
fvYVziraHkegUUGvzH6qzPswH708W3ZpYzwmC+WLEmeiFm7lfGjT0u2mb1L1uOgfdZRsQntvAx00
amVnmaPbN68Ba7hpcgc63G2i/ACMEz0u5WTRi182G+jtiwD6afJsSmOo/FGJW+3gyFCGQtMDyFaV
U9u9GqX7pf/j5W1xzc2wLf5jYrVtlRYxiYKKjp87Hx1jcXXz/v/PwGoDANRHttuC2clsNTft3pdz
snvZwlXH8mwM60QA4NZqTAxhgpfq8GpxRU2IW+HHrxGkXT1Jz+2tTlIyq4HkJOxpQapUjIf5T5Hp
EPWEcvDaRzj6t69bMU3P8w8/z9F/1mktD55VaRDrMlGE1uwCIznk04OtE5jOip86vRcTtHWxs+HU
LsqzT1ZFTws1U2B8a3WATm0oZqrMrEixGOSt8kO/t27QzNiytE4erS2tLoeygF1pDrC0vDJfj4Ac
ud8DEu99u1O88hdq3Fc3/rOhrZ4WllUGOrjh2Y+TYFdrULdXG6/QSwuoCBLhCrigiEBX1yv4hNAc
6mryaxI1FgJ/o7VFCX+RMKGtgfqygowijTJc4qutKI1VMgw9bHDtLnocD9MRB/uE7fkFmodr4zG5
QXjLI0x1kZyxQz0Y8pKH0s9YKCde4Aa/a+8acsH0o+222givbD8Nuqv/WFy77RlYcdSkWExO9UN6
092a9PGPJ/m4aUnM0/nxOre0nscsU9HdwpIR7hpEDobj+Icg7U6/UbHf2OtP4Ne1MVLq5J+JKPF9
K2NWlRSROrJoaQb1uusUrnqj3CnQCKX3NCH8Sdu7Z90HZE5pz/QSshXV4XN/kvfOa+mQ7IC5blQV
rq0sGrXc0qQRBD7i/JI2wgRIsgoJr6Vm9HTc9vW85aMvY03x6PzLxCp4R+R14H7DhADbyR8QQhTc
KyJ3kDXe9hxfuRPO7a0PXx52Ajot+GgnqgkK5uL76Ua8FISWwFZ6eNOemOJnwa2UBs48iSnUK3Kz
rnhnAun0Ss0r74jsqD1tpdeuLhovWp7yKh2Ha99M3wDZ79ye/NwYHxSYNPN8a6deQCSFexFYvn/b
WI2qnCyzA2gOUeeuztEZdHVvKtzl49cKNWd2Z+l337sYiG66DzZ2zOWFd2565Z8VSBGWsMe0fBNA
yNAdRTFIv92sTV5ePNjhGaTbT72Ga3RAQ81ilGPscPK1HraL5V3x1gEH0Wt3/R0Poe3Es/j0i/MP
CALed2CSBMbne8WRM5l+BkzWP3K6SGrP2S9HvMEpcLXPKPxpFKG2EYXXrNqcMVkm63xFpoa0T2k3
sCYrgb6XqzdtV7lBqW9celcPArL0EHqriDWpazxCjVhr3ca0D3Nxz/v2QYDxm11xGz1kb0q86abr
vsivsEefG1w9lJVFqwAuQFYiH+zXIVCSExII+wQVr8f0zjpIh+qm8sK9s+EzL7idOBuQ9iGLTVhE
Ze/pzfHsxBuImKpozEGScq96gpfXPiHO9rRJfyGHf8V/Aj5FqglubxZPX7no2hgWM06wln6QYQkS
2fQUzjl9X73+hVT2Fd+CyjJtboRlSGZpq8NH6YfenRxrIu6T3Mgr7d2YaK5gSmXzHONMQbD09/Ee
Yk6f212t5Vjq8Vgpoehrnnc8g8UwLVTxYGLpYC1PDtNBrGX88bdfEOd2Vw8tvaARGNyqGK+JRELm
z4npS09linLf5xqMsJvlgjVYdj3W1curywBlF+pI9yNNfn5hJq0nKVZDd2e7k5zYz2xrrxrF+0zv
3zZmPvgvj1n8+pUTMlC3oPPSgSseae1zJ6RYdVdV9gAGCuGvVJd8Zcp/GK3i+JVWan6UIYpo2KeX
jV7xQQCoTVCD1N5IRaz21RR3QRiWMBoY7Y0kQ22XftTbt3/DBolWzLBqKM6cD4yO5zYxbDg8JEm5
QzvbzYLck8x+Y/6uDuWZmdXVGM+21k09ZvrgbZwjPdrB4Qt76MuDuRbgG84zM6sZqywDjeWZEzFz
EgXUOLwpjvJe44n5u6wWbMgzU6vDZ5RtocwNixM7+c3o/EBhet9XGymNK57lzMjqpFW2GVih4LSI
HRtZ9DuF++7lKRO/YbWxTdlAKEtgLURm43z9A1PKWBcYJWrSSuhtmMmwm1EpltTuro67jR19ZTzQ
xQBPUwBRohW/Gk84AGF2tAlOxElCAWC6rUPz96eMCjFsSuACBCxgNaAM/fMiAYxOgzMNQmm211Fg
f3nOrmxmNG80ijEof9G5txrFvExVPUiQEcxS6fhWMf8xdsOj2v22hhl77MzQyuktTlVIswyjHo2w
J7kMvlCq3fKsW4NZebZFCociKAocOGJLQdh5gdzuU8vamLNrAQAgb4FXoKgOhm9lR0XVRRokLgrz
ftmrOxhCT/Fp8QT06xegkFfiVPw0aVtDoAV4FJ9v68UZwkZ1sBb/mNCf+MkA1yZEHMUbwVK2xRMo
vn59jJ7bW3mDpbfmPO2xl5zCo4i/BTwh3W89Ma6d1udmVjuvMCI6ncVt27TSXprfW+Yf/YQc0a2k
SRvv7i1Tq71X1kNXtl1s+lVRPNBJ7BsZtDpSP+6XwkICqI8/vXyqru4QKo90iKLcJ6gVztes1aUq
LSzUd6WjFu7MG9F6ZRJ/75603Q5bL8Jrsbf53J4IIp+FpKoT61lkjQOxt6iwGMfSs/8QfUrOge4r
xGc2XO015/fc3uqqTedWTWi1Nvx0eF+WjuqjV751z17JtlIOfjaJ4iOeDSquAl0qJNXgHW98UnfA
jt/E4VEH8ohw98FI3B7ozJb66uZUro5bWnQRTdgs3RNtFiLsyMs8SV+2vlEc+mWfbYNJxfKsj9zz
ka6O3Jj0KAcb2OTptNf88lCgox3sy1O9rzzHd6J0y4WJLX9h0WR+aY6BumSNJkUkr4rjqWv8Jvos
+rYUR/e0vPDmjJDfyngDV25VTG4qGw+p/rWU3zY2Nazpm6nd9MN3qV5cB/HyjWNzxdVB2k/nOO9j
OHjWjlXuEwibNMR1Rasd7AYfHcJ/8g3LLtlJQNC86XHD4pWZf25xLVUGMG8e8wKqe/WQAyQksXm0
Xcy5giNxC/N9xQ+dGVt7hbmhJ8NhePTQ7XoJVtT2tl8+FtnXeAg2VvjKXUhFVQW2i54dUKHVHaWM
ozIWRWz4hEW3A0D6SZ5GD+6VLZ6564YAdBiCPObieqJXGJ6Fbuz8rn5tRIOb9MlBDZMNF37VikPi
lF4nmLzWOa/Mglah0FinvruDOt8NTdBcm6o7V3aD4H0ieCR7T7fRyq1lnSE4htFZUA/NnUFupgE6
Vt6JVKxz2oLkXEtyi6CLbk9gn4II59y/8R6Wu7RpKb23yUmt5hNSUp25g6rhfVZPNHTT9hdrKrQZ
v83pRTR2ZlpMxDPXGoZSknfwA/qJ4qs3+i7epQez4XZSkR7YHOjVaX020NW0WlHdGGqEtX+7N4Om
XX/YabvoptM36//qldvpbHSri0Nb0ilY9LDzh09L6catG4ZuiMIMlI7wx+80QrXX047akp95ho9/
vSlV/2+XDM9nenWdqAEHVMlZZP0Aqw3I6NK6G+CST78JyeLoYB6q4bTh1MR1sXLuZ+NfXSdzm8cA
eBh/dqJYLcD7If1rOtm4/q7fA3mibJNtN+iJ/Xpultwf5B9Ubni1XDR7GE2axGpZiE11hwT3PhO0
/c1dtxPX9Wb273KRz6w9na5nWxhbS0VZSkysnR5NBeilAmtwt5PBlyDCTTC+zTh76cGfemOFwizE
X5fMYkVdjTMUCb4Ne8xgWC7KwcCw/xzlL0m4FURe+jyMGeiL41iv5EzsiuZfHbKqp8pJfJwnuoNS
DxJfaHGOCuyr3nHrhro2qRRrNB4avNcuej7i1K7rREEgWM9vojzbQU+039icl85AyJ38ZWJ1OBPN
HmC0xgTH08/+yEnT0E/W+vI+k9Ej3XpmXKI8FRJdeHT2JTJQ+hqLXDt1vcAxrYnDkO+Tx5gSm7Gb
kA4PYQ0Vx4LymnpICmJZL8uOAgpZeFsB85UXAavo0KUrevo5JCtn7xhBbZgFn9HujGwvBAHgNvPR
/HxiqvkbmGQ4L8WTG9QPYE/Gfe7hy6BZ9LLHnva23xFM0VSzvBbcFt0vCAZdSVadW1s95iBJbKO8
xVqe73ReO+GOAn5IV7BKAX+rQHRtLs/GJoLbZ0c/muUmGGWs6XBNaH58oxuecT8zlfKx/9ht5Ugu
+gVohmcG1Se4HEX9dfChwnYWlvRiItQt2rrrg+TV/jggfCzanvO94clH843Yz6B5N47L5Yk8t706
LsQqhR4kQQ5uV2Afiz3YZPMkwMmyX78tPGNTmPXKu0uYpK+UOo6owa+2qgKezXQKhgu12rwrfOvr
T+LgwYsNxpv62yXNTZurgKSv6j6wajPH1yl7a484m+lZD/0etSKvh+zeD3bpx5en9gpw73ycq7DE
zm2Q1xrj7FAupVFgb2sfNX85PsnqwCP8WOwkXxtdbVehYbCvfPtg91vuUJzD80vz/CNW6yvB9zaG
tKs9yUCUDwhpHxdE4qJ9eBBUFhJCddQglK0Q4fKuPje7CkvqWI7jNjYo7d7gi0ADOjvjELi8e46b
UleXb81zWytXtNSpOrW6JdaWHjjo/wJXoeB5V762T9ZOBlakd3RITw8WLSmUel5e5qsHCBU4dITY
zheVBycqrSQThxdOA18eXCQg/ZctXALNhX94ZmI1QEAdaBkDQ+eMCp3tap+8Ipz2kldC88U62PsK
/bDmgTO825zcy+uU950IRaAl4+WyTkMr1SgvuS2JIKHfCSZs5VbC+eYngZbZSg1e8/Nn1laeN5dD
B2VSLX06pqpX+MHJvHMOGdxuW9CUKy7BBjhCf4QhuDSMtdfNAtiwSEPq/ggRTnEcUrOCQlBdovfG
XNbfw0LWcw/8VrIrculWn4zs3ZLZD3Ird6ZnZrFpugp6FkfSDcVW2uDySlDpSUG8TqMpUKaXdOUj
486KkzyxDV/WO+udMTcL7VVyafg1DJDIdC92TXJqkYfuMNv2o76EQBOVwUldKaqWm9kIhk8QoHYS
2Ipp6qG676TUKySj/JKo2vRnq05kJtMC6iGvghvsvm6UqWZA03KYOmUM3HbJw3dSFnaFq8AQWntd
rzhst6WI4QEKqyWFOygpYPMGFaCDui3Hx7gt4KiOnHbwKznQvaFawtdyUYSOmyVh0/ltoc+pC+9h
L+/HAN1cbyoj6aGuRxg/tEWJv0uNXR5KyAr3WtFOQtilg8WhzUr5e20DJ921chAfczXS3xlhVSeu
narRmzhWqvCI0u5ouo2Wql8kxJEaF9xMmHmlNBe3iTJmkasMQ/jJNKPiQxsZ9j6cBuOh561xivo+
uptieXgsFadP9pWloQegqRIUSE6RVq8qlDeHXWK0jbZHw0v1zdgmAVoYdLRIVRSeKkNOPxCXhe+h
MAk/lmYb+UZaZvBZ2pWy79uZbVPPvfY4mM6uh1nyJCVaL7tLLd1MVryDdv6xHGNPSAaOYO+8KB+/
oc7eNIcqKemUrFp179jdx3E2lt4rs0xzdkXTBxAPy3pSfdYmzeEtOhDzw/BWlZ9GOSpaT271QvMy
u7b6k4pisa9msvRN0TMF+scyUFNw28Oc7ueAnIWbOOUWnuHCQ7KX6VAxLANKPkpAq+BN5Rqw4LdC
kjmDRsbaJ/vmS3Pb71lX8VYUmbCtSs1l7mNlc+VIQsnJ57bGpujEDm6UI5Suu+iobioSXAaLK0ur
RNhUTHNnDP+ylH0r/xQEILYLvs+r7rdARRe3OQxhMoEiyplgZ7kSziNTumb0So0my+/VeQ+n6S4q
ymNGq6VVZRv32kWrN7kwEmI6SVywRJeMa2Faa2lcDJYAni0NfdeKa3wRrGtfkwzKkYSSYYi42dYd
cGW34C/Ijuka7WTKusquZ1UPxzNDlIbZG6WveZC7L9+nVyfxmQXxBc/Ce1r3pT7VsVBVr9rhW2e2
NEnou3RRNwxdXmdiCnHiyJtQYqPD+9xSj9ixPAWz6IOhA5Aae+lVt9rB3Jevfn/aaPsFvkP2EnXl
CxhPslgh6faBEGQJP9XTclpyZwNwf2U4IHdIvKhAd6DcWQfumlIWi1nb7IhD+9k4TkeSPfBoNjcI
znm/u0YEHYKNCd4GlGHWNK/FjKeqRUSVaHn0qXbSyVVqs3ggGw3zWqgnb1+2d+UYi9QvRRIohBjf
Gq3XSs0iq2NlU7vzBNGrCK30V73fnmj6P2wNTziFs6gcLBJ94dR3LUoRlxtjnKc8Vlit3PhkVOVd
HIXHvjlW2bdOhR/THnbdVrnr8lxhkio/xX7SL9DPnO9FONLIayc27QTk6dXgfZkqW9v9IqEkRoXq
lM3ugGJgHVE1qaqEQ2/YfvBnMbhZ5crvpyN13g8lzhfc3qNyL3/cir/F7XExlbDwG0+seXRjnY/L
qiGRNcuJjQ9rYZY5+3GS3Ujj3pOdvV1Wu5c3ytUxcp41U1AjXVCJBHWPkCaBmx+3NoTKRrMck6Jg
j0TDuMEMcVkqFPOJtDgoHZU+mgto3pBNiWiOBgio7amfHYNT6hmH7EFAjQtvMyK+dIzCHpkWwcpy
mWBttCxrTWkU55sWM/lgQRskuemNOexEMmn2waul+/DtFi/S1dPwl911qlWhYSJvMhxyQlb33/Qs
2wL3V8/4s/Gtg+p5tOd2NhmfeEc5++lowMYqgNuiOXkzBLl4ObFoFngKuHQ4FVREzjemMsjFMkSm
9fQs1b3xQAKA92h5so/F9y2HcnVsFo8YNBYgsLvIrDr6DALKkETrs1DW44X/KoWUhfq86KDY2JnX
fAnHmwQOZVTCydXQSrlsDGmw4ASXH/rsSy1t5YmvxG9cnfRYkigiErgQyAwLrawg7cH/oyXZHwQB
i+3mj9u18Wvn+ZmhtUwmqgu6lg4pfr/obtVRewf74uyOkbJxwVy1IwIBsnyg4dYURCT1A3UwQtuf
629jOXmzUnhV97uKHlxdVNLJFeAQwaitsZeJVSiN0jiWb2iR240PlZN4qbUBG7vmcZ8ZWR9XOZxn
TSsC+CGWkzzzDgyG5nuXIWRhUXGLji873Gt77bm1VQylpya0/CPWLJqwZbgvg2JLK/UigQQvlKhH
EG1QGZfNVX5FjVvZLKLG9tWkSTzUUpqbOF3qY5NVBcWfhrRAVi0Pg7VUr14e3JVdQe2cOAZORE7u
Graa99kop5nwEVPuxuO7oPtUqBuH9ZproMuce59+C9Bk9uq00lfayYPFNVJ8nb4Sh0JAkXpVhhIs
8I/N+P3qZD6ztoqu86iyqxhOP98MWh9hllcl8e8Syw/RAImt0nj4RP/lWbwsyLKAlGEIS2l+QtBC
TPOziH5RsiLs9Njhtbfs9UP2SJWbooRxu+wXPyLzCpb+j/jQ7q1D/i3b1Y/d6+3k1bW1VPFU1NUB
KwBEPv8I+Hho5G0ax4+1ejfF+s6R0r1ifHx5rNemlwYIsWFxWxeutx/JaElz6/ihTYVO/qwVtZen
d6WJwLn9UUa04WV7V0cliJOAIiI1tm4p60lvjr0m2X6UzHepFLzXRz1x56zcWMMrxxydIxJdkEFa
zgW4epl14uCgdkgSpO9HO/4eQhG7EaBeGwttKsTdQvToAhCh9YNmBpOCDw4eMhNZKlI8tvnnyxN2
JYjCj/xlRIQFz/Zi1JBN62Cc8SsLVThj7t7Ks/mo1NPgzmTjN4Z02UjF1gf5LlQGeJpdbP28VlAk
MnhJGG/NQ3ir3ArKjB7uri9f572yy27Sr/rttr7kVbvwN4v2UN6EMF2dD7PNTXvul4UWHMoWIt4o
3qnvkbZEkUPyvnY7FZmv2k1uNhnv1vNLoUyFU8IQQH+qR+t4P8ySkuxAZtHJQY//ni5l/NlwFAx0
izftINeCNF3ZSMiud87K6DpKGJtB1xIJoz3A2LKf/chK/FneONvrOPinFYHXAY1LVXk1p7Y2LUlV
hiIODg79YTgKQIW63ZO6bhDBjmgPJaVPTp/+65WLVoLWkutRtijOCFBDAAZOdN+ot1tJiXWOHbch
WrxJYmsGtw+1zfNdolu9rMVmSqB4jD/PH4SOpoSIZvBK+pPXBLXbzah75UcuLK4uO66Iqa4MVuqJ
y2VwTehABK9rTYNRe4KMglLfTxf5f75O/zf8Xj7+fGy2//s//PlrCb9hHEbd6o//ex9/bcq2/NH9
j/ix//yz8x/631fV9+Jt13z/3t1/rtb/8uwH+f3/su9/7j6f/WFXdHE3v+6/N/Ob722fdU9G+FLx
L3/1L//r+9NveTdX3//5j69ljz4Xvw2pgeIf//qr07d//kPA9f/P81//r797+JzzY27TF9/j9b//
/rnt/vkPWsr+mzD3CcEOkuXJL43ff/6N/t/0rNPSQI8QuVOLs0aZoYv++Q/jv6H+FowxFtpqZBFE
VaQte/FX/Iwg7nMctpIJnA2U+r+/62yB/lqw/yr6/LGMi67la1ZOxKGzjyuU2isKeqTn9NUJWCpJ
jnRlzE+F9Tmxsn2ozF9yKzPx1847kNyUDuTEdOUZDSQru52CfCf3jkx+IfiU11HhI4z0MDvJ790d
Pz8LhTxiQUMVk3B+XPIsSvMgiPOT1Ba3lJVuNTO/NRyIQaSk8p+t1b/m5PkcPAVFzxInT8aYUt5w
Kr0GzPy5sbpNNDlCFOzUycHHSC926qTe5WXg7C0ObBeZr1U4IMZquglQ+3KrIJiYkOyOZpGvZiLT
S6aENJVJP5Cp/0h4WyKFWCguGYRvjf3DoVXCrexwdmtV+6BqyRYAdR3Wiu8ncMa70MBC66kpIqVn
F63lSOWMsGF2ShXnqzkMi6t285dsoO8H2Y7mGJY8tQ2NG8qKQj+e0Outi93Lk3hlH519wyrmk8xU
U+Z6zk5jXTaek6p3+mS/Rt5I8+A5eP2yMeH+Vwv23Jgl3PqzAcMyE2Vpo4AzisYv9NU8QAqI9N6p
X6xvlCPfv2yN0yB2wF8GORdEsrQYPM0vO2Qd0QaN08itUaYnKQtgAaG32G2T4L4KH/Liu1OH3rSM
lotgoVs1xgd1npEDUX40wckopV2Y3jSK8W4AVpINXmdRLbXV1IXp+5MtAxuMA/UBxrFXk5tPB/zF
3tKCXTs2t5ZoDuqBTRlZvI8i7bYbD+ANjw1sJGMUkwbIi/TBqG0k1ZQ/9EL1q7D2s6G4qRAycV01
fj3XQM1r3XobaNJODQpOMamfu2F2bptgQcEw3JE2PMaVA8w/ehVb+d1IOF0W6U4FoD4n1l3WVsdm
gj+phcd+Nuq3DZgCVTlG0fCeK23aRaay/3/MfdmOrLzW5BNxhJm5Zcy5MmuuukFVu3ZhwBgbsME8
Wt/2i3Xk+Y9aOqfVre67luqTvq29Kwcw9loRsSKiDXlKljouDfIhN6vKRm7XeR0fQXLq0z1Kdg1E
TnzEhFZV+MRNvRsmcySSZs3W7kWNTmHGw5UGMCa5B8SkLVz0MscdYPvzXsEPJl+RkpVurt0cu0Cf
TGgjs4jQqVik9VzHfur1WWWabKPmr4rcPZnB+HViObj+y+o8EpuzZNPRkvQxT5kRJ0t7qd20By96
xUjs1eXkqa+HXRX4eY8MOU76V93M1g4RbpdJ82yaQYCuAPxhApBU1CQOXMRHXe2RovvbIrUuiPLG
LcCd651Lw6/IYWeI+mGzasUPBpoMtpetdwkYhSqjg0OUNy1XS+SDVx0skvec9ZfYFUdWt10y3BVB
cfDBzGqnS+fn9yHpdPhrq2zGBOQyWAl8eZN7WCSSZR3vQ/WYfxnPs485ydBC8FF9ECM/bDYiTEY7
YRIkXC2ODr3Q2EqQCZjY9vwcE3DnDcFa1Eks/5jZpBscl1oZHZz4qx6KmIHtUhB+blAmaVVIc5XR
1aXHyYQJbNMSFeuEokZDbr17RyXGDPzzudMPYQVS9a7Z9ILE7bA6Uia3X8InL+leNvnmDlltl8P0
Z5uflmGgSWshOtZrZBb13i/6x0caxWtOiEFMHxxjSQ9psY21GPnNdWjv0iHpoUdazzUD76sceKxG
/tmtellEZq0xeA/WTHoqsYHcJarFrHG4i6oPq9ef97fphAe5/pb0ttoFobj0vShF5JbwGv+zee2W
wgPoc5Ld5zLLspuxffYPvXJo0tcVAhErGsF7DFOJuj36qn6vVuRHzM1Fivrd3eyTnvwxGWd8Kpse
uN/9bBSuSY46RGQurTF44428THWE5ouuU17r8MbiYDc5/QtgAXuqro6/jclgEy8ZPf82h7qMjerz
sTffi8HkdhdMMXQKLFskLoBrIQCl51GTOKb93DTpko4dfRa92NX0DbvqtiDc/obK7YKgpQhQVcgS
h/Y72c5Wads+rGqbwimz6PPoP70f69czeTry94y/D7k6OJ/4n//6OTqf80d/jFKkbB6b7/AHcBTG
AKlM2N8b+wsLr+8lWXYIQUzjjxqDek32y//uGpr8539IJE/+54/VJin+DUeaZ3//WZKX6aEv1vOL
nSB5qQiOcwmCrT00LG2iH4WtBIq9NFy6XAr+pm0TJxESUZNOWjdqvbWdk7jMSVQfJRP+ce+fEOyH
FAzhXMmAETXcUep0OLz7JIR0fdLvQ4STevlEEC7KjAmuMa/rOCe0CRKGTPPVkONAkt+efojmtOLC
djvHuioEuFY3e2iSELKZYuGvxH0LkaI7Wq++eESM5kMdv9DmbUZslNW+s+liflr9MrFPy/6kFUko
rRMhrSQ0z2x+teSPQf6g5dkl8dMFEb/I/I3iLPJuTnWJmcxlDdqj1bthJqnV/JmmJa0iUO3DmKRS
H7w1vj+Mmb+GqaBs1+FjhWOLddYXMliTePMeOjdMCHmKrZ/GTPiGE8LrBqAoD0reNv6ayBg0YxWm
yn0S9gvHVeCvVTPs6d5aeer632a+1uTbHt519yYR1+pX72H05LsHV0JjEziFV7m56h5ceU0qCKp7
5OOpGLc36JMahsSiEckid914I1FXDKBpIx+yBGPms19nMnznIaJnT/dLE0XPDf3ozB/dIjV79NNq
efU2jINHbzj6J+e0MHS9EOpI0PG+/dF53xNUx1Y9pMb9HuwlNRtN7hfLxne1hoIOpwgSXSdMHL80
6li7QSHvAzUCn+sukwHuXcX7qH3huO1O5x5VjIdLyyNKuNeIQ7JBngJf7gn9SUfRZavtIDAQULa1
FM0T0zkRt8laMFjyt0pn/q3p2Z3rHIdj0mFvrsitHsKLb951/ea4azI54Cb4YQ6ukbMz/AdSGV6r
DAm8ebzuwuGpQwhx5P9EcESn4pVioALqTfXr35NRWzwe4bvnjsmCYD+STizT0ZfX/52iYhpLGj7Z
cZO447Ubz12bC3Gwlxvjcxr0p2HON4ZF/bgRlDbrLXXngjKVsvCYzu0+nuMde/et3cxxZO+35ebO
LZwy8UjzQiGpuSpi89BwREX7f9vt5nZhimvZY5PD0GCgStfrLjbtSn/+kF0qw+4+2Rc2N7/PsbOf
azsL10MLlB4Z15kljotCPvqWKZN3MHReXwKvCNpdPZUKTirQVlXuLoSOPaAmBbTzEImPAVmNASaD
zXsgC6s+2NvRCUorknCZ9VO5XrctN+M+GeWT9HJD23zBk+rYJfXfwvanjs5W9YQg7XDYEkauoV2I
ofDMTnZvPSbof1tEJmNyZc5s5ypkEpGXNfxaxZrK4V0FM5wlsqX+GZyTM+1dON0Oxdo0+bqFSd0U
pinSgCdpqx/nOK9wCYZXihwJmM8ruoeM0R4OEHRlkTis/SN3p2xAYcgkNj+dVGO+8msw7XVwaebn
Bic0G3Krfmv4M8esJJC7aEwq/2HFsz13f6vlIWpIhuM6izBXBbu1vr4MvZ8wfA/ppgK7mP5EbQGZ
fsanVzGfFr2LaJu5zzBySJomLiqsztXjCbuNzd8GrMmAzJktSOrpTc11QrtcxU06DDsoswIfdnwG
Mc5QaIsMHjE5dmUPn7/qqiTjqFRa3ySNHWfgDA4t5L0drGNi3RfzNGAtHNRA03l2i3a6GmxHaiqX
ZkpNBTtIr5j2Sw2TVDipJ0v4QuQbvDqwzp8jNFZBfaxRc8+jylO9PTNk3bOb7720FUwojlN4ZjgU
x3lN74NryGhIpIc4bQNrB38XSw5vyYJq1A4uhSvHq17z0MNmGaMSysb6ybrXvfSiIRAYL+tWl1F4
tOk/1XRpONiY339fRjsPmkQYnVbmk3Pkt6e8wgocc1xA+Ask4/TuBCrJLO/mBVtBxle1Lrtw+lNX
BWmcbFRekk3xTjjmuAVXfQ4B341HX35R+e6NuIDS2w/mZNtfYoW7OepWQZwsXHKrKuhWiLWsxjLG
FMUK3aawn+P+2nsmgY9Zs7PZcxCjPO3KAb4ZXuEDf6z9H10GeoXzAPbIUzxNGa0eSHAKa1wFN7HQ
6feQBVsjwzGAnXvIGCR4LUq8Jc4628k2uKQJHKf+90LawuhDCItE/eINcQLqBtpCZLPoYYdVlIYw
4ltx0NzN0o9D8xAER5jtJpUbHOBXn3K/SQLvoXU+CWlSNzquCO+maKBmjZB7VDYO1I1/0Eab+uoS
+GVm9wop7D/i8Qve3TJE6bl+4yYpnJI66Sm2N3az48Sb5zTx3NcZQdg2gFgchL6NSM6lSsPqouRc
cBxkipZVJPKZycPStnk72CrpsZjS2UQP86YyjlmHWiKV9znulndX0NsmxQvxroCBoNl06h+Xvekv
HgR7Ps2Zi4TzFUeaO/VFxCc3H0jz6dF2S/CgTTXEyqQYPX3Db+frbD5NPXeJG1dP8JZ/H4Zfio3U
OC92jaj2fiYGTUWPCucmYFKl9blfxMdqswdFXTzV4lXOQx58tqznCQbD07UfXvux/pX9fJbK7Amv
7LKdMw89pMsucyW/x5VckCeObb36rMiMZyGQuAHDbiTtgKHHrHO9tPXHozdCVzmpRE6Yh5yvhluQ
xObUgSIy+nUdfR1JJnSu7LqoVJhSLvyUs1RXWKsoyAnTCXw7k3QIXlhtlZHdHoNY3LTF/oYWLHCU
2Rk24qh7bUdxqf3l6HPsKFbqC+t50CPZNa26CeHuOycfIoXY7S4jk2T5bNfl/7mrh3Dvf+3qwX2g
cYLDBNgWCD7+HUZoyISC3Y/hHOBNw35wVY6LA+feeXTB57e71fch3zWiz3uTV4CFxLTv1Nxm/hCb
XNccTQOqT9oN8Ilq1qvfNvQoY4RIT34nsmAMX9AMLlkDwCjrxy1KHABrrttgOirSiNfDm2noVpNG
rjfXqhL1aFs4O6z5sWEthsCn+jHk/jGAnTHvf4mFvOC9wHGhpzRYy6ZBt6uOgfkyjkr49Eya5W1b
WwfFmId9Ry9oNg9ydeUefDSM4N225LXzh6tVXvQKkW7jxQ/cwQeITHTrQcmHASYEyjG+IOI+b71n
Ud82qgp3+OUD7ATVu91b+Rj5qbX2OVvotY7uLMBhCRBPQDiakKuKugS78plaJwudrlLPlqfS4AcB
9c188OijdsYCuxGzOfytlpOHzPQYJxgRP333aS9POnri1on6B69/XOHn3kGs6kw4HsYwMf0Gz2C7
2Q/aX1KPTzi4ayJRwdAhbbf1wKlBy2mZZDv58d5r98yO2XnZBhAIPXeLYcHyM9OWuMHa5Xzz9x7M
jNJYhDW6CRum0HjsczuAyAgHFVhuzT67ZsXTMKToPhtMt8Je+bpN/ktQiy9qoWPgtZ/wYwc/y6lP
ETGvh8v9JkTuVLCxYNAP9Y+9tTfTQVZnFrRpHT9Uy5ENx5Y9tWOhx0fRHazhiiiYhMaXyX2Mt69W
/cXoYA63Ksvq30k9YNhT5h59IfRha0myRehs24t2wZfHM/8c+HTTy6uYnuSZ+A9aHlj9OTt3QThP
cA7yql4eLSzzjSWj8dlpbKGxixpdeMH4OVgCSArd0EUAH0mW3r0wQuipayx6irsPRtFirnwqbB1h
f3YJgx4xsYSgD2uE45xb2O4ihz9Z7fBIR5l43jPV6dCLs5g8TFZDGv40218kvuq4Lnn/0zfXYvbP
q7m/7rvrRUmEgh2Oi7kFa4Rywv4dXsbgEzt763z33U+HAoYLQC72mz/YeDj+9NBtx+rdH58bceHA
5Lbhw5j+3fvnVtZiZtRYH2T+peJgqauGbysrFzt3yIP9ulkPGOZLpPgR8ryhWh22OAdcOSQbRP2x
QNv118dSHgP8Ff87y7OSr4b/FR0+VxJNblGzKgnIzRc3nPhBjoQXLD6UKJVTgA5Iq1C8RAM2XZvQ
8xr1GCW1LFTEsTc+2mJLEZ+CNPQZlFOgxGuotII2AN3Z3C4/2hSDdSXNyzwdskbh9aBhiSw4+pgl
2erQAZKF+Zrp0QcIcXcETzdfodwZT1zF1VEO3QdoLZSdQBuj6pUvza+C+zbyuH5wby5s2jGi0a68
SDkvhWbbZzdjEeNT6rPPdLFWd4wIRqY4Fx+3GZDnpuIw1QueEOnitHW6YkTZicLBC8uwWnIxzfAj
gHEF9xf8lmQqC9s1j4LmjQrIl2e+fI6qC8rBzO/tgBtX0/gnHIGKW3fICuO+aLCdNUAqu/u8/Ib+
TLMeActl3zqHJsYGSuLmBvDMy3pPPXeTuEWjhczQdfsJMBSQE2dx09UboVUpxvmAKYM6GQa9A/AX
JYgY8LD5AreB8OVUYdu7cx2ydk9yWL6hyH9xe+e0bv6LFsh1noDOTS89Q7dv+v4z8Og7wO1LFALS
tISXCncCfha2cRJKyCtZDKirbb5kzd4wXfEthS1SJp5rusGnaMNoQgICaD7a/KTHCstQAH+ZvGrI
vK2vjnzxH1yKchOTglPujfhACrnzLB4EFt3yfLIb27uK6g3+7uxJOuTSCI0oD1s6uT07X4j9e/N6
ZCZEGiVnLKstMXqBCKL7DLj3so0b2loaAxAZYcETBAfJEERYLyRzPatPF16/i0CWIUXKBBan26kH
W00ioyPg6obUbQIn7hMjrUnEtKbzFL6tOMUnC6DfMOLsJxM2qc41aK8i+914P/b0TnnofyDP0iq0
7nKfT0jMBF394a4eXFZ6HERoY2rCH6MaqO8A+eil6URqcxIWKtTj3pMOOj+NSg5gXIAjQs+HRvug
osCJJz4pGwA3n/68nYNx24tYkY+F8QugXKxW5HafIwtmqj7ua8I8Z4PRC0p5DiyzsGR4sYNKlXPs
yNSGmeYL4opceG/PqrkMFeEZXcxcxF0bXmoLI70M02zM0fZ+bvr+EdR0lccBskcFRCa9EuLqqGXe
d/XyZ+O+vFQOHYo7z+MS/Ru7tX2MaqdoiDckna6vE5/rNCawEo8iehhxAQ51gwdOtCRIa1iHZsFg
o2K3+w/PzjayY86D7X+19qHtysk/++GaGFofQ6LO4cYQXMvXE+1cVANjgHWxsRQjPf6BgNHIaVt2
6hK29fPSABJkdahuVmtKmIGXTvwMj+Q9BTJuMPzS67XboTBG0Km/FssSoBuo6O9ADhpfB2ibAVhJ
ZWcXNdBWnPGePPbGu0yx3SWe8vb+9DnRFRRiPD5EgfjY1qgrLUP61HNyseZgD7zcjbrXcU24tz6v
bRikjSVFsi7neApzBsVZDlgs4kPegLm2BwxiVWJ54GjETYq6HIzpHWkkG8ZF7SepAeOoOvUhtjh0
Mg9XTq+dHvqUO+xkLSmsPoTmzYFXp7FBEaW/XwJrznvLO2OWEOzIRx9jCKeqgcy5cPimmqaUtnUO
F5FzrJspi4foCl52D42zSVRT3La2dJuSWladxKRVKd+s87ggvtQCgAFXRwbwAmJp4PPtfOXPPTIZ
mDy7Ycl9K+18cqMh+BaQO3FcOHHmheyMsYtx2N43Yc5Ysg4O9P6Vs0LLtchQGSkNMHtpEqCBGogZ
+Cf6VOlt14cHFwahVjnQgsPNKMxJe1zX0sBqxJPiw+54OmwQ789J7B6BJVGkvbm7ju88Vlbrd9Ds
kYIUTruA7NHRIbebDECQD+TYB5mr8DoLmEwfU12pWp6JusgVzkX3fr9CEiZZ8bw0r2BJMaht8zLo
c0A1rZcLVsAjogaPgzOKWAfbJF6HXOCOvAkgHv1BhUD0j7Ia97HzGq6FY+cD4LUKc95jeJIbrvOE
EaV6StZ138TriQdPGjIog0uw3Eh4Is1FAyxGnho2aAsEW30N6u8ARyG8G3kC7ioYDrHOAUuMa97D
Tuo3tvcRPGsnfMu0+UD/1ajEd4q2BSwqdjMrXVb6Ibg459LXL2lsocAgKw7cnU3L2Sk3XiK9Aofc
1J1Yf/DpzVd/ZDAC/AJ+i0K8aT90N5dEm8yHE+JGn7z+TOmBkGJxdmkTALa+hephXPfRvG/W5uCE
1kPbHkC13L8qPFedb2/gaY+ntBe7IPqU5nVbPrDumwEc0Hgw8lApVIdfIxVoS0q3y81y7Qc0ikdX
76sIUX7WLqyA7Hx6eFW6lwHKcJqN/gW24WUUF64o/OWcia105QmF4YGuSONwjwQBODMXmZQH/un5
pRc9Y5BvsbI6/pEU2NFGDpWonpT73Y0IuKzCTwTAp9OmiiCOUDhiIY8k9TBQ4VdxMrKhXNufxgWo
h57DqdOp8wpcaLbmnk6pvRscoJ44XbC/uU++n0YLzLXZuxccZqcAK5kwIBjBVG3ZWp299q2oJTB5
lJ7aBl6LzpABQDFv7XqTwXJQbNxJq86r7tmNTdqqB4FRdhdznnB8fK78Tx6aVAW4fL+W8+TAAt4+
dv4B0iD0Cnu63Bz/PAECi9tyq/+6SB/39u6yD9cPEsMvA+TdWOkidKZ0G5xUOahXmiBNQzWkoX2W
2MDkyWlfPO+VYQ2R/q1h83GGNap9m+iDJZGZ2V559xo6Ahjar8PPAHJ858gYVqg/ZaH75MmnkBxx
0Y2dMTqndjDjjADxel+cXbzfxFWTc2xj+nXNcXRwtnOHo6cOEwbpt5KZ5xC1lGofWtBacxHSyzRd
mH7W0esILqJffrf54f5luUga/7DglEXYOjbiTah97Zi9S0Ti9eZaV+7ZWPEV914HSUgPXnh2azDD
D97qYJunqe2sn5W/R9mfQXSXjCsgVPOEAE3P0k6uwN5CLwNAy7qy5k/Iv+L2j/DfKoywKo3JbBKf
9Oru+NKd7Wh77sc5xbsEYlcBlsNWsMW44sc4KEbulQq1LodL2Jop79RDOwVSbQDrrg5bt5vr82Dg
ko7KaD329kXWpXCeB4fvUdHG22dvaI4ztSTszZ9PbLgYjH/61TUerla3Y/X6+k9I4V/yo38pSf5D
7/Qff/y/lD89Dz1+/lP39G96qf+tjur/Q3XU3fPsf6+OSqGRGv/7f/s3PdX9N/6ljwr+gdFADGwE
Ptwb0S9A7PFf+qjoH/9MRUF6J8GUHZxmgd/8Sx9F3H/cJzscCH/vc2PBXfv4L30U+QditmC2BzkM
1DAQepP/F30Uyv9/k36EyLeCSBbZj5Ck420wNPPvIBEdYdUaL+CzmBVt6WRvQ51uU2QIZtQizcuu
0k7wMrgLRTaNs4FpMkqbb0DOE9v3Mb3Uk9AXFNZ9STjguzC6YwlTsDqXSSIJEQLO2ZeJQrHZFB3y
rdozlDQe3qqabKQpLYv8o+tQo41oic/TuN0oUEhlw8wamh+xAmVsqLnZprGnMrAxlX4SFYnmGkzO
vPRXVc3B1oG10asFf48ARrc4JQVgwNkbnMT4wFxCaoEOWNdWAzitVes+hIja2wtICJrSYcLEp8Zr
gWn12OLNc9fMHXiNcNAFodHgfNjakBtZlBf8QgkD52SNDDnhrT8ej5/ClvTQPUpOXiDK8Fsc/Y3w
93YHOX6JOtEGCBVDQtI1hueLJMuFyqoDxdnZxt1XdKi/FKczDtgWIsrzFi0+KpdmW+nLSKPpjW2i
R8k7+GhacD57APAT2JCG/cXvaoQ20Gqso3Sc5ztpTuaakseOR5ZIDQYO1pJxPv8xDSDWH29DAh58
K8ARYGA8MMUIcMwHrxEJN6+JT7/CbfE5uDcKq8fvCSJ4c+5qsNaR24Ti3UILEBYz9SkFZdM24qGp
QgeHlauhmlDQfwI6U5Vjea+hz1Ea+aZ7alawjKViziIe0AGzMSFUuRwtDZrv2tagY+DiBHPyEH1b
gDN/6lpAW1yBWcG0unLeEWBl+L63F+OdOYZh3vqBmjW3m0XWKCg2YkGuxPGdC1nVo/iK+75f4Tql
Z4PX7r3q3AhnS/wpkvovoZVQOMJhhyVyLHPffDh1w8xpkhokM5yn22PVazWcZ+TiyB80Udo9rBxN
4Keaqu9NSb+EL7QF0sHUEZE3GIWPIBdwmf13Pg6eVTZ8zSXBXSmbUVbuI8G4PkgnZQHOWGq+9UMS
YsnYja+7At95bZ8iKYJHWXdGIMFTTfxE6CKqZIXsAk36UIW4bGM8W2kwO5AQGNF4De6KhVg/rxY0
c7qpZw14Mr9dstYe/5BOhuQcMSkGDGLAUg1cd0daDE86KPlCFvEbaZfQnB0ZYea2H02prcq2gAzz
BpSkMjq3xQTbAjasFOWrZ0XqpY7WAa23w6eDY2QJdcZovcPKf4521JH2N+ZPzLDvgw65NJWQHTA8
2jEASiJ0qjyQtHIh6mnMLyHbPCY1kyG7LAj4erIlVIqJbsLNL9Q29XrXNFs8HPloq/VRNq5vXPht
VYHN9+OmQmQHNQOkgEMDd4gUs4zzwegZPlyqr0ZsLtRTP9hAa3c/s43+cOwZDMg+sOd5M7gCSxzV
BKSTrQAawEgflaVdo9Fr6AwNzDiGTpPKIGQ8nR0R2GeuvLlKEQgT+ae6I5pco4qBnwYBA5R16KRk
UQL9jNepFGCFddOa3k0r5KjdX9cTd2hs7ca0jUaDNLYA7TsoviBUMnV0DCzIt8jFbK4LYf882nG5
4sU2gANruBw6LxzO4wrlB6rviDV7OpG5y+YZ+kOgQAiOAsY+xU9xN0yACVs5e0kYV9YTpOz6w4GQ
Vey82R7py6T7GGVO4KJZmlhVfZswfOzbLdiQTGdJmbgVnMDAf/vTCqbTMiMMLeLoZ+3mDz9ARtrT
gsH9BhWzs9hF5NBm+7O6SsEqJIC9FdxVKY+qnd8tsZVHjaoqgKSGwO1KrIz+1HFY288aYXouVGi4
SdngQoR3ZZTY8ojghrDZV+E8OtlK6ug9xrEDW7POmsSf2IjuNBo4eeSQ7PkkhUOG679GTNVPK8R2
NUbGxbzhkdsU4C9VhycquHNlLYjnCyf6PEsj5je6IE0w7brBB4dIZsUyf/InB3Ksyg5SD/6kqQ3p
EbT5ZrrvfIOounJcexBAHutqKx2mrcCQFW+PhBIoAqwt4AAPxQBzXe5tVO4HaaGujjC9M2ZUrm1U
hhzREIWvl0J10fZdtyoAR4y/v7vPgEZArmI3HcINDHIbAdAOaTw+Swyk/bGXtUtdBdA42xZlCHKa
Q/bT1u4MO8ZJ2BClUR+Gc9Tp1yuftg1ZSLOSZRzQZUr6VsKSvd5cBkOZGh4lGQBM2ztVw+LUrzii
RtDRFZn63Vj18Gz3FJn2vHPs4LZixwdh3Ezym5LWth8g5kLera6QSnastPBBFTJT6QkFawU7K0Er
PaTwN4ED7RJDgQZTSqcb2dGTq2H4PJjK+UvZL4SpQbnOEwpwSN1UgQ1DmsMm2zsCsi0osSF+gfLA
bZlE1CbbrtyZuCnDLQRG74UTzKJb41Y4ZzsS9gfh2RykBYiRxkoGV4bNRwXTjK+5r1A8x1FDBaKQ
4/W19cFQRQ2GWVfmyZwNzZvpfeochYPM6+PYe+w9CpUPv2IrlsOP7kL6VQVjE320c7f8VlGszc4T
G/Zc9HwDucH7GH2PZh375n2wCmTpyRlgRcU/fNv+6TnoHePdYT6OUUavD+cHiRppxaM8rL9xOJHP
QWP3L1mMMfuEYRCqP6AOCZAkbW0bKWhsg3NxpZTTQyMs99KNLoRzsBm4CInI9sRaXAiiNkgpn51K
Wdtxaif2O61wwslsudUxZJl1+zeaQyMgTKH9QxWIyDm3XteLfTtqSII6RLIF6Vat7nLCdHaFETo2
6vVdkLbluY5j8Fsu/HWqqzbr6uxDDRuH++MemSBf29j+Mh72VKxDBajTZWOMuEugkQIxg9EMakaP
TsRSI8cwTsnUhl9N1Paf0UgJUn2wyOn/oO7MeuNG1+38V3KZAOEG5+EyJIs1l1SlWTeEJduc55m/
Pg/d+6Stso+FDnCABBA2drfdYhX58Rved61neWrfoi3WjNxMKYq1Y+zSBJgeJimMHqxZriAzVTwr
yqIC/XfJsHrafVEQUyQVSubEMeplu6F30zV21aOPI5O26m0+uxmHjmEmUnHnz7gN9lGjReFFCMau
25XWJNKR9/tWTnI7MAp1+lKiTZMWYed7VxXmsJ0EoW3WTRCth9n3izOK2WmD4Ub6Trldnj0GRh2u
5hDD9nCJsqguOO2GIrlrZd7m21CA658ice7r+ThmKGip6kbruGybb3lqdhT307FSN3gBtMKTWIVL
yg7tUCEkUjX/UrHgtUxTPXFqUTdRgaEm2GaHeh6K7h36cB5uZ2jQQHA1mHqDOo9Cwr7AyMuNlumU
oPywnx1thrhsx2MUyk4phNO9nrZBmd8nKWN1pfkFrf05qjUA2WYznMwxrsUz609DYaBA2N/N/jZv
YxNlwagK8rqjZH1M0qEZKAMK07lUu+itZTZ5ELNEEdajqlFyNJKgQC3dhEtMS4aZyrFklY+Xouty
xYTWnl3llfw9D6iWr8pA9J9TGue85LVJsU5U6f1OJd3bMGw3o+z7nduxvaEfaMiMNwVvE6fodqTR
YFZ++aAks/IiWiOQ3mWxk78YlSaLbKJwyg7otONgF6elL9/3sVDxheO86j4xUV6ZkjhAGYjbl9MZ
ecGLlfLjaYp986zWxCz3yFyFrLptAuPup7Plv8/gP7s5frAL/tbqG8slVAX8HMYbvC2/4D3CwAgC
VamxdGneGJImnTjmTbhhTx98yhn/zdfBEWrAqOU6OplfH79OOGrNNGeVWytvnf42aZ+l6n72+688
XG0VGUOaomWbb0vrhSr2n+/VRwHEv2/VTx9/ufxPPopAEYh5WX49+xof0aFm3HbxJ16Nz77C8hl+
ukZn5JER+oiU/Rwa+zZkb/TnL/GbCzD7w6sx2HgBhLp6BjjE4lKfU1QRpSeNqLx0rc7cP19jUYJc
jakP17iysladUpdDVeO0NHdU0NfKOtx8Tlq+8tAsIxfGCVQrSh2KZv7iMgl8NmRoJKsRrVsziV4c
ZFvIQOfWl/4qVVFB+k98X1fOR66Fu1JEBUgWpUzyzdWLmESS3rdxCuBksckCdt1qIMnFz6lgV16d
vy4kszKbREVRrrl6PKwvpSzjsW9W8b3i1XfdBa3Dqqxtna2jHV7AR3vpMX+unv78yK5dUT8urIkm
KQdLvvwvOOI2K0fAgQy8H1H2OsSp0M039GFW4Uq7/fPFfh2DpvXztZYn+/Mgz3MBpwDCW2g/Pl2T
XPxslP/6qnIFCWEFJmfYRcrVTKALHUjDMXGL6VUZrdckld+B/n3moV7G8cdxzlVkWcdTT4Q5lpKP
38OPYyPmaMo9E51gX4bEPLd2RjhG/vr55PnrS8XFYIAsZboFp7X8+U83bW7EUpd+DMEl/QaR8Fr1
PrdJ//polihG6L2QR6lZSVdfaSoyUWUT6aLW0Brj0obZJwvOr08G0IHIGIP0T9Dk9QD3BykqQh3C
PatR6lrmkFccPPSMgEli5j9LPL6G0TGscX4yniWVNx8vytVAUFN5Spbvs+D8MpoAYHTJ1DPX5d6A
cBPS7nKE20+h2tdV0B9XpfsKHMskmfiaXDjOI0VELQffJjuC3X2jxCaoa+VUubMzHVqnJ0jBpkUz
XZTbzxC6v7vBpi5DClhwMWxCP44TAAZKWqBqH+i7u3CgiAux0JBBTA8/4blIvxksEBq5qyKWStiC
V5PVaJVqaQ4Mlm0y/uD8xZ7cc3+XWaPWsQI4UFc+Wb9+MII+vnQ80aXQvExUC5ns4/cL4hpoL7K+
ZvAJvSEqHn/dwCbnxVA7v3coq6SKE5pCf0pjNTzWFpWXomYIBHm0BKr68nrkGDRs/jyn/fa20+e2
MD8ydZtXc1ozDkko5KkbqYlGk5C4jrteE/27eiIu+pOJ57fDC8Qr2zX8qzB+r26BWfeTacUU0A3D
gz9XtaSSK/NRof1+JvptOdAPpulQVdC//vlr/madoIsAQIQ2AyA/wDAfr13o8mCVSeJad+inF+Cd
4ARbIfwRMvZ/LPL/6cL76xr/8WrLXf950kMjWsZ96Y5yozp1pezmwvgeZKZk+/pnm+0fc9vVyPrw
1a4eYadWUjgr2Y+5YsG/QKQ4lTeCI9/WQKiXlFFJsIe3z9ADv3mLuCw7GSZGTpDX5u1Kac0MWqHb
zl9r5H11GK3+/Mw+u8DVG9OkeZyIJpFss9V46uw/BmrifzYX/LoW8qTIvTXBLhLObF7tkBq9Egcx
oyCk1tTGhVAgRjvwnSiQ8ai0M1YIUcacNBeWIxQCDk3OXmcjaXqcn0r+z1+QDx/mamKSc7OpTba1
mjAuXdnMEo6JVGav49wkX5tQF9xJqVgEsLH/xbr8L2hq/v/GdIDl/dOwW5gRH6AOxy/vX4r/9t8v
/2v1P34mO/z4r/4D7aD8CxgQ6AAgY3QuF1zWf6AdlH+x32APRRb0AvLhSv9uXcryv5bNDh1KaCDM
rSrj7t+tS/4IaJMJHGTZqixQiH/SurxaVwSuYnBwpxH1cYpB6W+WhHH0e6NXV751SgrlYVSOQxC1
9nDraytEX09d7w37Nj8klvLy0136zQFc+fji/H3dq6kNjkTTyk3R75Gvzt0ule7EoTjlAYplc4NY
0bnR2vqLj+ZBJ2y1MRZn207Aa6JeqnaT8hfE1HT0+ZtIPaRL8xUVbawENwP8zEE1N4ZVwCB76RBQ
5sG+U5E5jm9//uxYcbg5f0+Zf3/4q1XAsNAmxEHY75NoO4rfYu0tjV4lZaVOqRNTrhyRr7zn0ndj
PPXvkr4BpDAPt2I82dZ4sqbbwaodWjXCS/TGP2U01op5M8sHST4cW2FXZXdG8pBglq4zT1Z2Sw04
cPImWI274rX6nqiTG0d2uC1AyefHHCGdTZ2HoI3Kq9fTxl9pbskZqlst+xLB1g6zjRh9FcCjRKbn
ADJb5TeC/WbYmU3tL7HDQ3yQEd6qq8J/WgTJhkylDcHfaQwJf9z60otentL0IR93mbgylIeEqDnk
0UP6ZKHVSPCBmIsyUEPS5jT9jVhizPJ6xZ3S3Wuj2wWKOyxTN5wSqotA7wkh2UTjlR9Pa0TP90/t
hHVotHv+hnJOphuw1wVWHH2T1vdcsEeYjqNEanSn9L243qnVYchOavtY5btk2ijaRkIJFW4kdTP2
t1V3YwY7qVqL/Vbpv+rF5CJ67fpNVngJP7QGtekSYgSF9YdxLduIqNHeQrd7aJS1llzC+agdU81D
oKyuUrxBF5yzQWGXK0rTGG9VlHi93U5omW6s2uNH2hUk9lUowsfKjl4Qz9ryYPdf1HfxvaOBHjs5
firdpFcU43/RXX4bA0a6YL31/RZXr6O/F/6N+aaG6Uu+XjjujY6HdjPcRc+4G7zKkp4GnSZFcGr8
9dTcN1nlzHQ4Emqcvoo3i8cuHCPwnMU+Q5o5RV8WswXt8TU9C+5TuIIXSqMNSosC0JMjgbHPc1d5
nPkfxHmxl7mTto2mxw4FnZKcUAC31mPTe5Unez0sIGWV7tIHayNTMbM8zRNXFtZOR1TXyVsenf78
il0RZ/5+w64OLqMuZWFrWt1euEtv/V0Fijy8UU5Y9nf5aTzlu/wo3WafIf8+7iz/vtoySf20z4rH
GkpYwtXyQ/dYnerb8a54De+CtbaKTyREvEx3bOmP5qn4v73i9RI9Gek8hGa3x16w83f647yt1rBH
j/rBvNF26Uk86Bv5yTwp95/cUXod/8msdbVH6dOhk0ZJ6/bKTUUuAY+X8YU288k6Rbtxq+/SewR+
WJuzx2knbSsS52Yv2fAK7Ohb7vh3Xu0q22aXH6x3xesP9S0qMS/a57dR5BCfhFUg9I+tZY8oLREY
lxRR0Xypg7echWTYJo6QI+Ozk8kxWqfKcIthLLQLdKxHXBTdG3TP4Yz2Fic+MvlqcvH6xQSV6fZM
U1B0DqfCOxvNeiT4dtpqraM9lwd5HeA0GA9tfxZrR4TO2K41fSM1u+BkDXu/OdDLNxSssvb0fcpd
Eh6bx2TiH0YsOJ2NrU3/TgcxxP+5zs7ikca1hl/uS3WpTtb+vlkrmR3ihJQcJNzJsd1g/OhTu3uu
A3u6nQQyQTMssag1uOSWC9yQbyfZ1iquHIB2bJ5BaSF4ZCoBH9luuoBe77pC3Fp9s5h9i/K79Zw0
72n50iqPcv49EBG3bkxMZe/ycdgLLwmut9iVyHBbZ8TWQr3GNfqNdLOjso2+NxrNVLd+D97mF4yR
feyOgp29jbfi+TGqmLT2Y/JKMkKANFHB9brh/3QYe3zquBsRsyogg3bFgGi+G509v0cn+iObYFM9
KtXZUpd1RCE4wbY2zX7a090ZnvSLeBHPMHXuleduRaPfg1txTI/FpnNqXqLWBeRP2oPHwfPGuuXu
SwPTo2e1TlA5PWMF/gxzLyIL4vdSL1nnG+0Ii85WHZo8ZxSeg2OuFLtaJacC4b1THrCaeNaN+D28
3QcuJwXowzwoe+DysWNs0+dqZd10j0CXeMLSYjlSV8ORRQ98sO8h8NjxFcutZWPZbRj8Lis3/q+n
6QbH42uTIPE/Bwpz8iMtPzu4z8EJLEEUNLKn/E38Zu2rS/lSvzAIKn6SlRqv69mtmw2eGnXF8NTg
bdiaE3wXvTxfRQ/pXhcEz+y3Zr5u7zVCQ8IbqZrs4kFD9ji7/AI9Ry9tSxdxujNTTzmLt7h3zfwC
2Ue5iFvhXH+JT9q5epbO0415EMjbzVbKgbgrJ3GWGNbYne17RFqb4iI8G552WG6m4ICZ2L22W4u/
HXsVkTC5R0zdEciD/SI5utfd6167DleY172X0XnHfuNBqvwKyQLJ85foNj2h4H3uazyjthbY+m2y
qwJ7+W2qLe3mHWsWh0S64uqXRFm3kKBzJ6xcwAbNsJLeJLyzrrhKdOQRe6qR+J8xaym8ng5yNYSa
+nRh3I2swdEKMgdadsu2vNzr97xt6tcY6eYzLl0j35v64LBTdKR8hr9q615zVx51Hz3TOuGVddG0
H3gT53V2yMJViRYjOWgr4RScI+GxeEVjdaAxibkqg6vzfaic0tpODHz5KPRrvFn0F0HxjCjszZUG
BuhVBYKKqxcAXuToW+lJelI26qrdqgAU1ik4PK87zVsk7id9lz0K+/l2OPfvMp6oetOEHNRd3shF
S8ZIrhz0VPE7HLLsLOOND2yBim+4rkw3SLeR6CyOzt6NrIOZ7LuK1Gu3Gc+asqmb/dzeyoo9i06F
pbHVUP+58nzrT6dxWpE3I62GcVc+5XfJPti3hybZFeWjLL2UxpuFm0d4Mp6DOXlpRGNDsc2PRNS4
hd3cB9N38Ck5ZuaH9JyO7X2Tp28GLgqcJgW20wUABJIlPpJ2zAaV9jOwomkCCIC2xw6/Cs8ohW+t
pz4tM6eoqtdCbg6G5cFKcYVEhk+IMQMrTvUt+2a+GBf5VrydbrJ5tDv2e0iZ3tsvwUt76c9ELgy3
6dCuRVjp8lg5I0YiAEMFyuCq2qRExUevAWJ7dPOI/rsSN4NTRA9qvQ2TbZq7EVuo+pILiH/uzG/t
V/BB7JqjGi/0oTu1N+qLfscmp5ueVUHfGrTPG3ruEkrKiTlixCP6JYpu+n4d9PgLUPl66qX4Gvv7
Pt/g5SvvzEexf0uarxPIi+fssX1WzyIjrtegoJJ/ke5007HeZBL8DBss6sArjqGkDJ2yf0Tv7ude
VNpSxT1k90lF0ujHQ8lWONADTCxfFcvREpJC3HJYarGVsg0fSpAgxaICf8KvcdQGl+5sxLTNJAuj
Ilrr1iUjqcbfK+1tJXmlctMJa05G9Z7dc4OO5KBukpvqzvd8SvKPWuh0tZuCu8V+MmFycfvMbku2
ehgCsBHB2nKDAKX9Xky8PKPrvRr7hzljhEWO+MLqxlfzDxixzv578DVsbFTV4WOZ307Zi45iJuyw
rTrCtO2BB6A6MQjGWQ3BWlQcmv8KE4RiZ9/wyobNWgMeYp21dm80qPiXZxp/7yc7uZUP7Xli7JWb
sP6iKPvUP2Tqm6Wie4MdgaFmx9lOqh+iGv53hkdl2CStkyK1K914dGhaa9JewdGSvkno63SZ5Rl4
TK47YfKYjY2tj18j/55l02AD03rCzfTI3Hg2MGnw1gt7pTtp3Sk5E7p7Sb5oN+WzUrymz31pF0/R
XXGjPPjzIgh9jDO72IJovkivt8xJq9YpHyK3qFYlUB4tRFs68ppt8JWUrE7BgvSYSJTEvzW0TqHY
fj64k/TUxfk+kCRbBFohbidWvfW8Sm5rWJ/43t+C4izfadYqw4gacjwZ8vvuLuS3Qeh6Ig/ivrpF
NYIzdJ5WnDpGaM3YSc/DuzIxTdgMuipa9el2jsg8WORETvJerLQDHiT1CTCG19ym5CevC99FVDZh
nL5rX7EnR6KHIsGiP6De1+U+Uh2rpoIE8D9pNvEmc6s3lWjQB4PVed/d5SCc8OqPR0Z4YMKfghtk
F28YsA7jyw8Fl60/YAx+8k9FjmvKHjVHInEqtuev1ZPFnixwJnggpA3Lm8qwqV1XLN9IBj3xwmM2
yR4Vnf8ZTWaFITDp95EfD7bAZCR2CraX+Cw8IzN7QArKCpB802MX3J0knuLmKOih7e9qjktN8yiP
rsYuxxsExF09CYKVK4rDuoTEoGL7rb50aboauuyYqqS1hbi14HbAVCm+/9h+/xcUyE5f+ij/XlzL
/v8fFPRrHCT+IOgvsqL+0vxcFVv+g7+KYqpK5WsJgV3AnUvHl3PeX0UxVfnX0kkwlhQ3U4UMzZ/8
uygmSNK/FF1DsAHOTCQcYOk2/LsqJkjyv1R6khTLJEtH1kGh658QTz8Wj4m1sVR+E/lQWA005AJX
7SRTDlJpoN1h44jaMYN7mHiIb7Ibd3C77RKwl7T2T7fnNyWxqx7Df1yTr4WNAMyweVUaE1Qr1lDG
6pRm2gMgXrfdSOfRWUQEPhC1T6728TS4XI3YIwp/sigu31a7+oalPgxxWEtwJu/8M1SWnf89JyHR
cnIWse++17miC9bjFa8ceKpPyn9XDcpfr76cyH86eRfaFMWJDzTIYGnGMrxl9dmkT907WKzduEyu
zj+kK/91TYNOlQoNm3LrtQZEn8WkG2Ui73B9vrM6rsd9a+NW3CmOSfljQdF9co+XJ/Z3nfDHFYlx
YzQvXXlSC67usV8SGp10Gph94Co6G9S6K7wUH1xfQDFgIxGNz2J/itlwjflZixO37l+NDF6Ln37S
qVjquVcfZSGYgHGnXaFI4tXgajF2DHorapyR6NaNgT0onKVxHCez9dlA/vXlWXQ2Mq1Y01AYYrzC
Pz/cPgX/jdqNIxqqiiXHK/XGfeK8VwfTg61++WetpB+3+cP1rsqyjZFIUThwPbNX0KqeROOT3Ikf
lPRf7t5P3+jq7tVZjta44QohqHHdye/gQL2rR/S13rgNdqrbed1hm60h/ryhxl4ya9bGNnfGk/6U
3H0Kdf/NuOILk2eHZEESxWVe/fkGN/2k6H03abYi2UQEUjThPEgYOS4HBDO4NRzZDlfWy2cd/t8O
op+ue1W9qjtJDOBtsgkeUVd3d9PIqYUaj5x8Nobk34+hv7/iVWnO7+sqa4huZDIMLibeZ1d7lp2M
mRHyg1NuSy97yBysurtBc3D2sEHbS5r7eS/2s3t9NZiVXi8BP/NB9PRpAaVaC1D46z+fKHQQHHRz
RB2K8PXUhJwYKqBWaXbr+ufqC9PxKtolzkiiNQpc9JmkhH/2MH+z3hAXpyoaI0m3ZFKsPo6iKAw7
Pku53GLFa15TqnRO7+B4XXGOMu3PtFa/eaIfLnf1RAV5zGtSEjXK0qD4yjurGLd/vo3Kb9Y0Q8KF
xywHpfwXGVmudhjvVL6RlXyJ85sfhLc5P6EwWjccO8a+gRRSXizrRQPOFlEL1OZxFdcUPMGihGiQ
MdXIcbtRCTulbJdml664iFqw0dX8EXnyUzizS0dyCz1mJWTlri4EuzLnVdUa2zLzvSTyRWijyiqm
j2YIAr+JIHKYNX/+pj8GxNWE9OGbXt1MsCtSJS4DZmgP4RxuEeqtpICKHOyNXqoubQCwsFgYNNFb
lxsrfRz2TNibdqahBCgaJQjUrdodhGobJfEG+57dD59NzFe5vD9m5g8f8+rlAUpuRLXOx0y3zQkO
7GlZDeI73Y222k5jfA8up5FV9Png/u1oM+iUqrhGrV/WO6tO514Rco2JY6QeRV7lOb4TnJYJcnLH
oyranyXrfXbFZfL8aUuj51qnMsaZKMwTnraVSJ3nz0/9N1MRlhjSApEdkX5kXN3NstRiU5C4m7H4
DWoQbhlmxPntzxf5/bSAydaQiXxBarO8ZD99j6mSxxaADWUng2ElrcIUc+HY+xtQMfncOI1AwLCO
faS2nouWyFhAA3/+CL+7k2htVNIn6H0v4QUfPgHkkaEWBu6kZeD3hm6Oye3PV/jdgk7wG6EGIgvo
0gD/eImkmLB4LA+rip8WkM+gbvtgP1TrOoaZRjexmrR90lIEMU0PRJ0TtMHDqE2HOuOUOHYtWas+
JDhgRlNhbpuARSinEinoN2iF1nIHWHPSDiq4uGbs7yMtxH6Wrv78La6UaH+9Xj+cxzwuyfpFidmS
8dUUuBWJlu32WpGvJx9Tlvgq0kFJSmWjgXLPMwrmEHEs7X7mWD1gTVK04ZP7+dsX/edPcrWfb/tG
r80hZS3pDPjF4k2WATCnXyLG7K8Vzc5mlZ7wAD5gNHdZaXpWL+9H4HhpKu/6rHsyIw7gNRXrtt18
cpuWh3k9WRrksnOOI1wbIfPHh91lkywMDbdpieb1ZGrkzbdlKmhNZ+aowVbtkwH8u+ONYRFhxcyj
kDErX238o3bmXICmlaV1dNvbiMwd030fHckRXRZXL19/Nvv8dixYEhE1EvpL1bpezVPJV8quMli0
UAjcR5tmHT3Mlyp1QKxu4nN8hHzz9c831vzxJn68s4jROSWjysPiYC6G/Z/nijTU/WxO6fIsUQKS
P0H3BqmSUrA1snHPuxVb/jprIw+y8xan3iamIq+ZX3G20ei7M9T8HFcNdSAZPQVlxBJIilB15PH1
28xP3Cb6PsvqSgRMqBgVSRv9eYSQ3iMIriTVDoY3Yti3WD/XRG1Fyl3CgKIU7fWluMGD5CpU4WZq
xY2MtLvmFD1DVdS/h+JMfY4GWP9kKu2h9WH1S4aj+8VOiWY71uQdewZwwyFKLt9TwDAWYupihbBj
sgqGpV4rzPYYWVjusOVHNdV9iyJ/Ystm7xHtsBKGcI3p+6uYmW5PX4L7X1SHNOhaVx4KOoYa8CSa
nFYIbGJYZ4CJRms7NjAscN2BRWS46sqhiGRHwTzk02VA8+m0C6Z7+ioOD+gIVFqJJfgLytppeCOL
GxmcXTI96NFJyAHCNxeMmbQcTXeCRooQfJTx8kn922iudWGr4/vuslNQb3UB4nn3goGx5PmIRbPT
tEs63miCvK8xteLhx0QdHAiZRN5xp7AfV7OIaqO1JhzJ7pv+rABQC8pgZ03mKa6Dtwqr1EQWhELb
g6QFJ4LaExggSZPuPJj1frDyN8PCiNHwt+1Ahq7aJ5kTzjPF8xA79vdI8+YqOoOHoic7mnZpJru8
FZGZKCFoDg1ia2h34VMzjfdGSVg8PlirC/ax9g2T9iafgEQWjpYTcddRUTHvaxVGK6YJo/2uUP81
VLYjguRGmb4NQT8mQu9aQG+MAmxhru+T7j5nJ0iLBJhnLbDqxenBlKdVmlursii8rO7Ax1gwpi9z
cBH8xpMzAzTx9xw8XKlRLk0qzy9zVwpaD0fVfRb2oKqqu5T2pxqS5jQm+5xRXuTal7GRXD/oqNPr
JFFCXOm/6QlVJl9zlHp4icb0GGcpHW8Bi+D3WJ/puGWOqfiHaTRWVdFughQKtQUmTCzhfWeuCKpn
nITzoO+kxRHbCI4E+lC2Vo28IPHOvSo5cbFJGgtLOIKg4JyDXpFn+nuVsY7oksi5dYxiulR4EQWZ
xzRsNXqCojS4frYNireez2GymtSZ6OTW/UwjL0cvc4kz0lRNYz2Mb1qq3ATRU9MlNCk8oAR5ekY+
506c2xQr9XAa7zq6G91h9svjOL8Bxv0GNGcVaE8SZXiAAHz2FyySxEoOq6LpVkN98MNvcXU0VUBe
D0mZoaFBbxBSrgs3WgxKDL5QVn4zAS1JJurV1LrrDXgYBsihSNyk/T5MZW+oT4p0GJs9SbduQhBi
aHmJGu2j/kaWX/zyixk9RRjMJ3U/K8G+MHq7EkWnBVeXHRvxaML6QS98r1RwkH1W/DrlWz9WECv8
QnYB9YGfx+Y6FpuZb9GT+2paqzk7yjnN1Z7+TgzftGo0xxA6Jy6hNXIvx0x4qfpxK2TzTaDsUiuH
O1aoq1Ch8FDqK5QciIiYS+iX+gZV8Y430SJBhwHvJ6txvB2z+1G5kZXvYp27Q5Z7phKsB7pE7Vyu
lFYkOKH24mi6yZluJNU8ZuVZk95gjpzMTFjH0Ks6+E1Wgqz8kMz9WotyGNbxU2UQozwf6iS6TTRa
u/V7VGgnX5NXmX439cx6UuKJIb9c9pldy9xRS/2xrAY6R0n6OPHtpuhhSnObeBhPFIy1XiEs4xUZ
tGQbqZOTVVT+62KHEdPt2mqvBc0WZ74rmMI+r9DDcfMxLcuMQi3/WtLgiQx/X0vDsZ1RhxWjXWYA
WGfaZ0IkOMh73CGsb6MeoEAIFKmhuxfqgZvO5pPla2DogEnT2Cq13hYMcLFJ/dxL6b0wTDdW0X8R
G7657G9x/npDH7qpSLDKnKtfOw12SfCisM0xKmKDW/2sNagvcD8zB0WauubDrHRxwsyW7gU41ZU0
na38kCFayaJmU8ul2490b6QINPP4bLLsjcK2TuZ7o4eVLxnfRlV1VWD2eGXprQQjcUBg6cf2MWFN
TMIAQOEukuuHuWmpLGavFvJ+9l/n1mjXlqY+T5hUYS13gau0modMftdolVcJhwVOVTNYNT5Dgas4
pFOIEXUV9bdt+NzHX4dMJQJjnUnxKdHKwbb0gzKYnu5vZiagjvmtzSlVdKcMRCqwBlthTVPA6ypw
9Qd/r9airWj7btBo8Z7LrAAx5jspw7Honscclgd4X2wDWX2UdGilSNlidbDl6U5k3VvY1KrBYr0B
qgP5/TCmgzMCvB+zdlfDmpkkOzFyDM/ROklMp/Ivc/au0N8Uc8XthGNnTFt65QoPxGKeLVJUM7Tk
JPhkKEYLK9rM40OCgFQqb41y2msZQg6KZzJ9w0TI9gnUlEY3cGjF23l+k1TNk6WvkGEcC8Jxq63N
PHpU8lMX7i3rKalfyia1pUnYYeQHtEBjOdrkqCZKeq8koB4sevYisQ96WjpVdgZj6gbt7PYs5pF0
GZRL40MvsKxV5z92GoFcgLtymqSNpq/ScTuF/n3LQDKymzKJt6OpeRHk3lq+qPO+UKARFnc6v2vS
RnIwmgpaqrbK6emGgBYyum3cTS+bNkOSHMIOhU3Deygyl6NOqFr4Zwa6/yw8ykW3t6bcCRAgjurZ
RBxkjjd1uuhwB1cxDwlKjDkzyCJRn7qkX8tlcKMyEXbirYHkMS55meiW9kq+pCzRZz+heoQXmu2N
4EZjPtHGfi3kygYQhj0lxOr2rw3KiQDDSnUokIJFbBf6YrwkDLpe8ncdGeeauJrHdEtiAFRMDP6j
fD9I7Q7Tvqv1EYA1dpUXfx6+9AXrmvpNbAn2RHiDPiQWCEiSVpLy3hkUQ2g2THSHRRKHIDHq5rpS
c7jVNzPr84x6VjpWZrrhHDX4JI5sRWuj6mdROqnQlMECFb4JYvu9pgObsmGt0HX1+0kAnNZUTmFw
sAiPFloHmQAZGT2r0r+CmLH1mUAnBRlKW2xCvSINYp0KOUFDx6444Vh3QomOvdZ6Cg0J/OdaiqK0
3SSGgGriFEnHXB5uoooTS7gVSeKoYRKWgMzi8BL5SDxZoap6OHTdvq3FR8HCb+CDiph26HM0/3UO
7hp5q9eL5Vsi6XS679ttZyKliJuHpj+ZxV7Rk+dGsY5mEFBTrTbi+Nomt+XsiUAmNAAJESAZgCtV
WW+yBMFM/61RzE0wFXdyc0mHi9bHDhY6xGrALiRx3bVbWdpZWu/pwXqe+rWZHvLed0Lky12y6QSK
jWJ40LPTpG9lRArBvPfF3Ti9KNTRTOpF8UFK5HtdeNaQmpZPHC12UbHXqxtBeiohZj93pDEh7MD1
nOP1h48wqLtRrdZBKK+z6sZK2ZRnIwKW0kfCB/AwlXgb0ZoLSGjkg5+Lx3AkKaFdt+mmQmo9aRsV
ZFCSp5eup8Tc3Ed6yU16UMJNkWVbaXpBvfHPj/CcoAyCpimrY4K5PraJxTALGVJ/uyWflX71arEW
qQTpGGt/0Th9Xhn7tYi/tKPw7C8OTn6uzmyzCEral0Z68l65nU7RCrr0prVfZodwDirNiTtsPg2o
//UIzlnYxIooQVzjwlclndHqa23UI8UOvoC8LW/7WyBDdCwIUqXoCizk0zP48hs/Hk2XBjGpsNgu
OPmLVxVSq8xD1ewkmV7FzWCcBOMUjZ+plJfCwdU1iFU0Sf3D3KEq1021qAzmIUoDsqTR8iJh24w7
YU25xes+K2Es9ZM/XemquDiN/5u6M1luG2u37KvUC+DGQQ9MCYI9JYpUP0GIkoy+7/H0d8F5o8qW
M6z6BzWoUQ4ybJpEc87Z395rJ7Y/pXxS/qPaMhx49fcxFw7J/tU/GIvBVRbNJ+Va48Zyfh7y/x84
F/5/i/bM49i/+Bfervn/evysPj5/szDwZ/6xMEgEcQh8KQyUEXiQETWu2T8eBkmhzdUQc0JU0bk7
GOr8bxODbP4X0iZwC+YTc2ryl2SPrP0Xw1lFsRmZAkhSUJX+EwvDl0fOFJTG2kBsdFOj451mi9+1
mRFIoFeHAM5rV17pdHcshydxMRa86e4NscgevsuoYrb4/S6dPxJeBDFcYuEm3o0vTzlVwIR2NJrI
JLYXrm5kkFSZnJnjvjfvKhrgaGAi+ub72BrJSsiRfsgqmKAg+xylvUqDDPw4d5L8vu0a0g7yUhQY
h/1qrbcYsSNPPrZ+uaciCMNm5GhqvJTUaVW23P39Nc9Oysy5YptBQ4aF47AimkIfgRNow9KqAReb
g7cL7OcCsJpv75TmR27etl5yVNObInqnsgYKvKJvJHu6VdPh0x4vJUDrRW/QlaRoC1EC0Yd7F5ZY
04tyI7dsTbosXYyW9OCJl8FS3oY0Wkaa/15bBRQ/4PoYvTvqAvIxOWoW5bgMq9mlNecgv7dGbZn4
2ak09TvD6+9SieGREqyUIlgLuKuOp/FBab+r5fsEk1VErZrfvLcxDgEpySlNTV5arF6yubYqj56n
qeH69uytQtyFzeTks+MUAJWuTcuJ7p2AVsH0VXT+bhoPErU/MOXUFc1tq6pVXGWuEdFo2QGl1g3N
XrWCLXVS1LZMjsKv1+M4o7R1oba3Xe+/t7kB1JqmA79bqTSD5asWVJOcHT22FFZU7EW7bcuP2D74
xUfcvgACZAt1IP2wjob7kKrGUj+YbbYf/EulRs9tubeqi+B3FfoxKGpoV8oiNnaKRAImPVnjVc+S
XaRdvKJaGlQVjI35KOk/yNSTcsrpG8X9b/S3vcIWL29vQwDWGfEqwwEaLeiQqmMXJSZp7xND3OfF
WbFp6Cr6G99MFyo4P//BQsZU9dfGY34ePaDhrAeavmxFwY+IqZLvC0fMll5GCgU0/JqlsrWCBy99
TPPPOj8rNbi70lrlrbYZhx2NxVfbelf9N6kTOFDvZboaA34fKdl7JnEFAswyEl7or33su0QR/OKY
xA+DRi2j/+llT2VvLI0ucfgTs7sNAueyoUAv014lALp2eF+Tj4iH4Wx7B0lIhw4vncyvYVY4vQF/
SRU7XmS1EjtmFFUuXS6cMcyl5ZnbCM1BJzBQsc2fhmnTSZJjh9RN1EdYjkwFazJdnOLZhgajthaI
aAhHbOr7oyJRtdItjfg1aPNND107Cc5N85mG3jKxVFQcDnHUkPVIgatwNnp7yd3AHKRu5NvExoqd
NsqxM/GU+wP/wA8TtDhtU6uBc31VPIXWk9ap6KizqkThzPCqSOoJhQ1bKeEAkyauiuuQXqq4AiVO
DYu/V6SPQN5G4tBFTwlKS2BdTdCiau+os0iScvriCk0N7CbAmWD7CLxIE9zx0Q5e0gTPMJ1ofYxA
Kd5TsldK+qLAHonoiou73RDR0FR6hDpkV4+rg9Y29w2lD8G406fcjfwNNKzlqHxq+Hqr5KaQveco
qvEt0miX9EsZfpRoOSKVlxwu32gQPaD6peMVZyCu2cZTolZA8Z7UiYDENBF68TFVT+81nmvvkg7d
qoZR3EJ9n0rEwWqVeo/Cf2TvuO61ExdqLfFEtFW9DON4b9UWe22oiC2iuD6UbiDSBSO/BYde6vtC
d5LOQouYXeEXp5iTbBUhncokw4wraVCtha6/jMFZ4WcOS4CwOn/ML+7gM2MdpbwkGRCdm/EzVFhW
qn4F05A833VWxcOCniEUgprzXjyRSJjESskkLhsKQEdDcEC3FHjUKqowuKtLGd2bGjfuE43YhQaD
i6wGBWMiwK47dsjYFTKRAbHnMy6OVY053cjQferoQSrZsCY0roZiNyI+1vZx6GTuZrhW2riSc45+
WXWp+xcdNGqliGBhiB+Fri2GXLuYxbRvplul6pdleLT0s61cM48ykK7D1g0DzSSdLjfLgvI0Tw/v
vIo/Fz81AE5hd27pAXCMkZWoWwVh+hqr1lnrZI4YLTeWJl7LFi80b46hvzWRQ9UuOPX8LT6/fHQO
9QG/P6krpjVVVm4yLVvGWb/1DZkunI8BipMJtpwJVWdWWzCR6xR3tGGdu7S/MWXEMf0T/t0+oVvP
096AL96BIlsgZKIVGquhujEoIbKLluOxQaUctj44mnC1FtDSKnrtmlA9aj5tmlK3idsjk3I3U0go
qDpeiHQFVXs+q6GPO2PUUgXsLyJzNQCy9SRnYh8q5/m6bsoFGp3wGy7JtOwZ+1ARs0fQZ1xCLJUG
Uql8L4ozW3QmDSFnv0lc/eAmD24TtNfo1cdL1Cq205vvNGyslHCbBqdp6PFtt2GzTOXBkRrM4BWf
YIeuondbX5/u69zCxhDcqV53GHSalifNWjY1Fm1/rHiD+cVzFW1iPXgIov4uNidXyh5KY0LZ8Lai
QD2K78wDmhfhhnXMvVXahHIsNAVcxHaubk0mPUE+Pqi9ce4QUcBKttMAx1jeGuOwt3saUcZL4mE7
VpQnO3mEiXOYUFYbKbiE8TEcvQ3zipu0nDa+r97mUrTtGvtolv7pl03p6Z8jwK8ks9+3XOzuFLi3
Onstjb4I2/zqtfMUBqus1e/oJKsZOtWvtJWy+W66qM4Dy/9z/vj5MUBrwE7Rw8629iutIUpVsKmV
fh1Q7FXvRdAca2T+vVAuCPIL+wbHf/3c7IsneadkL2WwsZ0C58CCYOMQHxNaB8JwXEXxtPa1t6hR
lgqgyrpldaLJoI0n1pLu0cNibo3twrDvSo+WK/++jZ7HunP//pOp5u9H4D+/zZezoTADvFhD/U4V
zUoLOiCP1bMUzFGjZNhkPl0mOPJ9+6hW5rJBoxRRfEnyalvLpttGHaBaQmCsgRYTtDJSHI5nNMme
Y1zu1GNditRHCypqSq+7FhXQbJw4Yv+kp/3LBF5fte1dgmtPo9tyNFsXGc3NfKRYTXfz7iEgXNCV
p0Yd1ob+ZJjIt4r+Agj5jTgyAEWmo6dQoTg0eu5bdTWZDGhS7zgUz2WKwJPZ+oXOicTgsNhfBWfu
FHkwv0c3Ix+B9UejPgX//cC7wk48p6WNLKw+MpX98gA3MZluaPLb1mnVL8Jen2sq0zernPvKCqf3
m3VcxctMSre0Ga/yQpDVzB3Lf/SZ0fk+jDic/Krtvxgd+EGd7GzV0jcIqFQy6aA8kBSlPpcAGPU+
6cxpJu1i/GiDDpCmuQfQvW2JAqX+StFuVZnpPKJxkMSUWV4ChqGCCJ4eMj2psCmrP0oV3TOvvYMy
+RqvP0iwlwRgZ1WdohSjRi5/sNGk+utO0t/Ukny8SoZGPMWe8gRQ002YDs32r5KMZ3jGeEIXB9s0
mXY882Agd2YTww0FTS1sG3IKAkPR+AMZrEOONnn/qcVTSlWrXN90RoTGfldY9cpj2TK5wEFVrOG4
LSXzEUVmaVAbKQf3gRasFfEpOBg0iEI0lfp3AyUWEv/gELuLr4Imjz6qmaNshLBiH/PyVU7Y9p77
ft3mE7sL+0YMiF56Wi2bbDwNBbmMMOrnF9lm1A6GalMsDOCULS4SlzobjdlplilN5mVJv4m5poC9
9iI31lo6HF6MPFqmk35v+OnV5tDQyNpHPLK5EogzjU2ruH3flCddeZDTnB2wTI1svguHYUdp1zER
zwPzPYUaE9rLhH2vFXfCfmVOhDbNMaQtDTce5jYbBmK6qzKDTILnuijczt4zfHBGUe3gpT5NZktc
v96Kkg0o+fsgGR4USi7SBsqlJZ+GjtlXB2W9cTT9dqyiUx/SGpT5d31LxcvwY0D2j80N88cFzGh3
zF4NsO6cR6BVLWrpoqrnPm+OMwNUAxMrJTKccgZoAVWFGkMLPAw70zNe8ilwKSt1+1Q+Qol+7q12
Y7bhCybqH1TP39scf+SRwKJMXWcVHnOrOteS4Roj7TW2da5yno/EcCS/PyTaPVPohdfChO3Vh0Y7
dBQZM3K+ZvoVz8XKKn4wvE4J51NXu6RXujPnTMq59elvCk2nbEhg2xx0fBwC9o90SH9UPWW/9XZE
9TaGhyI8dVCWq/5VDY2jMJZtaKGvMjCJOaEVWyWfTvDHkThp8BlvYRcjIHN+8AYuI8kcTuzg692E
Bh4gpYugINdF3WtvGot0PHjFS+6/FxSwtSGPsFpwKsc+r2lboZ+zxN4M/nBGT/fzXVK228g7a6b1
2IwEXoskwDAGfyo3Fq26hZi9pP5gm6T0jlInEpaFq488VllTOFU6vGSp/I3vXf3pQfl96ZqpWT/X
RmRW6yt6Tc3MyjPG8mpTd1ZD6ZGaSjhpYfNsd8PbFPXN0taCN4YXD0ZE8MIwXc3zzlZls7LpUQSh
yCZnaJ4GjsPUqJGZyisYI+MDKFe8VPLCJz2a2vatQkbUaGByA1VIK3a+2VNeqItKlEdBqgK/6MZo
g5Po8ctI8V0TVGzUacXSqcvkyDdVG5E+ajwzffZRhvQ1R+MSv9lSlcp9m8tro5bXXnn2a2U2fO1S
zGeCZni4vGsJHUPka5vOqCnnr4vpUojeguy2zexNlPmfkvbZti89m0GN1JWqTtspK9YB4exkHmiC
aptkOgQZwScK/e2qeNANmrtSDnppdVto3ZON+y1Xk22pTe9F3u97dRiWkp/Q2RM+Fp6/kgJjn6ch
9G9uJ1ZIT233fT6P0bzyU7K9W2PMXaWq6TZKt1KXrhvmKSDcXXb87lTYN4MSuGrGDItKFpFZ14p8
YWJuwsRbEV0gZaweBLVAody+dt4q6w8hBzSVMeV4jIJVx+6+YlUotfKu593qc4CDT2DWvtPRVknM
dBsolHirXnPnBTq1TtUmip4gxBWLyu4vIxndNDNuOts+4QJcAH7iLE3GvO4P9jQ3bn9UQ7edXx1d
rh+YJC6x9S3Mnh4I7zAZGwtFxlKe4nS8aPIB+NPS16kfp4rclnEKZx7txPSHUw7UzK03BTVCBDeD
axNK5Khpd7JvJHjczTM9rI6O2cCvZApTn03juYnvaNzYy2PO/iniRUs0neY2J9dNVpQ0pIKJCKw8
aU9lbShLe4gQIuQIdkIY1rRB81BHoqajEGcCLxQ/xpgXIJr05V7yib/ELFb4V8/+wNa/y04CqE6r
DTdDLdHdE1wSPX+pamjTFCVkBKnl/ESd4kork50FS9r0Arcz+rOnwj2ndErv6BXxODKG9qKQ0eT6
E3HVuL6Hj81qzWgvHNww/ejjQx/tKAEC+cCdeqSHKE/YO/b3U3fmcL7Ux2vUc3rXrSed+k0outCw
kdtL+ciJ3lHQIyxvRJlR1Rs/NW/sgvZT89pE3N4GHNaM0bX5oEI6GcvHwCfZm1WrbHzTbQ5INDaN
nod4Z5NmyJnQYWACtcyQDK7bBEXAk55Fnr5bYSKWRm2ZrABL0TQ20pp4NBpzVY/EaAtmeO8AVOF9
yfRsHjuFLZIvbYwKIbB5q+lRlDCX2dGuby6Q7R01/oTh7duJw8udJ1d3Dca/BdlOLdq3MT4SKTxO
nn0bUARs+MSlvWpDYQBdDdYh8rEViCE6eYaykYT2jPObHmYfoSdLpXtZ0ZqFGikv1pjd9gbdWthp
1LsyMgu3aGa3SRBiGq+Muy6xlmr1ngS+azTeNtKtWzXzicRaH73VfXphcvIHQSe7Tkmo2RbKumoN
m/NOw4upmR0c2bH0TEfRKY8zm7u/79G/2BnnLfoskyOUM1hhbPTTwPuLCxn7aIPqNL2xiFQziISL
w5jzfXKsBSDJI2tbvPK+ORjIf54LFAG5cs5sCYhuX6dUvZbJNIRZb+Yl246uuR+gLEhus+jcYuHK
jxSBfZtKmyXxL6sT9DjShraO4Rpb9+8q/cCCDV4d1xPnnobmdUJGSyuSv/Hn/ssX4+vArLR0MpJg
DH//FEkxaj8K5XcQ0VnRObzOljp1WeF3PuAvsZ2fl03GuK2qGgkE5gBfMiVKTauN2Vlv9qXBu+jI
y/6Yf2bXYmPdjgfrcjioTuIqK58po7/cc8KwT9+GDubT25eflHkffVE2SVDrjxRIIyWjb3v1dY61
GE60Mj5Md3CQsJdiU0jf/LJfSOI/vzGfpv+8S7lZv/aDMxLJPEuqr3Seeet23W3st8FpD3AH18H6
7w/F7774//kovhfDIxXU/NdDeIzrq5WN+lrx+jZ1zoz4qv/+CV983P98xLxJIkBDPpSH4PcbRR2q
MqP94No73fJnVuM24HYEIrEHvw9ojGEt2mntQCIbvlEyfnruv1w3TZdlQLxcOOOPwXRcV0ElauU6
Q2t1oDQO+BdX3wsX+MgF55DTbACdbmsndG1X46H00M82lMG8Kmf/0m6VDU6ATbD7Njj6LzeUxihZ
5QklWsRI7fcfxQ96q/AaEvDr4p7c2Tp/tpiizW+D/zTL+PMCMETDxy0bgGz/sPS3vZDHwS+vKCyO
AlJJp1Tgm2v8L6+cORLD/sVkbmnJX14GUc5DI5ntnNbnOzBNJholw6xsMJtBiIGu7PS7Jlp/92Aq
v4/Lf3433qoWf70hVFP/Oh4cO7WkQaz8eXNlJ85vLrs1nplo5S2FumiXZN3il/nNED5Vx+80rH95
eiyY6eCdgSLbPK+/X0WDDsMsG/ur3T9FNUUWT3//WY0//37w4ZbgFuHJmZOvv//9cdCWNSchhgdU
sFpvFlYYxGiIrSfT6txQhQrhsdtmb4WbkRMnFXGphn0HUJAJcYPwb1YSlUCUV9eq+ipzhPOxN0FM
XNnyhwZlAq9NCXJY1wvaH+DsmJteefJwRaacvpr6LOE3DpUSMsc5xHM6ALhJcMD60jYxV0m/01A+
bXzb5ogmVD0Zg7f2gpuGZnabqV/F7Is2qhzNuQkYMJLpDNttKX8Ctnc6aRay1Rkbl2jdf35HagYM
THj2goWDZMTvPx2lO1pUxeO7tqZHed1saOpdetvpDl/lKnuwXAXe4d+v1peU03wvzh/503cDaVX7
CUv7ZX8xdaSU62pEN01OKdlzUkbL/oB2/H9RAPGnRvvbZ9lfJvER9M2CUNO7Kc0GVjacTUUtdOsK
tn1C8PDVELG+fZf/+ZgjLfGcz64iXAVf13w9ZIlM6/ya5k+juPEp5yWr+PdfEV8CV+b3d7ZG9IiK
RYuFjvfj/P9/+RmToEwo+RJvsCw3cQT5wyyl0ImSjoA5rYPGSBGyDbbMb3bSQJd9b10a46TrH1Mo
XNW/Jmqzz+O7SvBkPIXh/WisC5X0v1U6XrDLsbsqub0uGd4OIxkF40kX0aYX5DW6W5uRdT+NK6lA
ilTOIuCgMOCOvBJD6EW1VVTK55V6fKkmtnOKspwYaRZmeGMkLhbZZZofpKaYDeGrCl2PcntnhFOX
2cnGxout4lHrO+2uEzcy3nmDHtc82tlS5UZpSMuUudSNVwpKZwaPlfHOyiEphRlq2vzUMG4LXqYc
xFz+wPz8INfBqg7GfUvjGB1IC71VtvpI9a/N+dmDijO/74cZcEPfFJDrouHc3/t7+hD9EugMJy1D
UH3KA4L2XsoFxlIYkOo18maT60Br722leJu+OcY4aqFhObboN1X2Ghocj60Pr5M3efyucK6s0cMq
8S7Kxy7THUllIH3CRsWxkvOBfMj6fBNBYqTmqdxU2A7kAP4n1wbU9nAaY92lSm8FEXsx8B6jVmrR
eO8VHcYMxxf92C8D/KSarTnNhJZYuCaWXlF8YLGDNntTwiXPXKhIqtZT5Hjus8GJKn2XxSjlAzyc
AoFlzo/wRMIBVfP3KH0yqUfyzZVCj1ODR8LiFGVi5NR9ZZFH42rUp7vc7piJfso03/SaJvjDzL8z
fpjK2no5ZWyTsQwCbx0r4UZQS1xE/UZpQY8q4aMXkQkYx30+MtoHLjOlPVoXHl6dYHmT8To31+Vs
FhRvWc9JWZ3FwZqoDe1+NNGG6ctQkGgxOQJWlNX5jo/7QD11rK8tlpu63YnCXnUFHRomCB7wWbr0
GVlPVUYD+PQjIp9cUt9MNdgB5WXrx/FG8Du2KjDz7twiA9h4j4upWbZkdKz22Te37N0WnvoRYi3B
5rumiJofFYxWQmNYAP81OVH79irHFQVttI6iCIbbpJ+Iq6jDsgPNKtTymE3BZjAZ4XokZKL26hXD
uhfDMwvProRiCEN3JdtUo4fSJi2Nu0AbjwauEZ/K+qLbdT5mhT64zxXOr8UPpAG0daztNRRL9TOV
ZFfr8XI2FsZzm6l1cPZbAXMQ2aeMlp2acnHo2EOClsTQLUSSrtRGe0o0NAOSNbe9pDiWGJZ9NSlg
xoyTlVmQ++rhNsn0Wy/A4hMUVrVQxclKmaZGnE3tLt5UVCNpevhM5GpZY8GX8t6NIqywHhy5ElXG
MUIekkF49xn8xaiovmPVqz9lxa9vRuyOgGqQJPFzfdk0hkkntEixr/EwUgpNpiShY9B35Upr2QwM
d60unr02IZQpHXRP95aG5oFpxA6AHJW/JBFZOn3jSUguNKBdSn88A9t3dKCudbbDqZ9pP6r4RkgX
PX9o2DnZDQbWIdrSUnrnWasA+3PrUS9hvHa6BjPQHvcdPXOxPCORX5tiG8IfpgT0XgrAvjSqUwOu
GjtxMb1Np9/GXb2vuFPpXjeL3cRwI+o2iXTvF6fc33TApmKYiYq0QQF1sAUQB4aYywRZiQFL7tDA
Q7VfxMwkpoBTQ6TyHvDXWps8DwXhYWC39rNu+QcCvqBQdkV0TvDDKDzdhveo1rsanbnsp5vIeKWz
60nljqRBb+EF+6be5OqTLWPuipDctbAHZHXUpexZxptc0aqteD4fAXRT5NaqsamGJpNrijNdjbCa
SZzjxKh7A/JUdSO8zEmUbGdTeBkxai/5Uvmbkag3U4/XhCWkGT4L+His8fs4ftVhp4xKcmgGML9K
eWvI9SGNgp0PgyoqXwJd3tYeboR6kxY3homg5NXWHVDnVdvaTkd+JUwJLFXKOjSljdKT6Yv7tdGn
K0qWnIFrgtxzVxvdjV8ynKhNfhoFvjGklrFCLIZBDVggetTohluoQ7Pzk9xtB71zSqQDKYwOMdWF
zjAY8wt4XBhYauiKdRItZplSVnn5HKj5NVaNHbm9nH0j65yq+DtF8MvKrlm3n2H4XoqOSBThRPEe
YLlQ+g8x8t8g628ko/vRKvuSl6Q9NWtfkfDxw4Nj0FNLgEjS09S8FWQDc5LRVjmsOys4qv3U4HGP
XcU40crHq3un18WK5a0o3wpc/3Vd8WKdWMP7jcomqcy9e7VIUyxSF03Ua1qo8AmyrbDOgWCvlur0
eou9zvs+aOvFlAssfvq2aJR9VgckUni/Y4B0pv6qdyC6U9sdRbYvtWvo6TdDSWNvH++T9pamzY/e
lByrOelQzDr7XsQCnZ3mZHIQ4JOgpY4LTOqUsAEj0QZs5tAypVSh79x6KJv0RRpZCNu03IeW7LbI
bDgE9LOZxyff2vE3UbLcbmNZV13bD9lgtJdurHFkQIRLwM5O/uOU5KeJQKMz9hjdWbW0OjxnevbI
IIk8qvpB4e4rIt/OtPybJuT1WMQ3cYhmyA0TsYR2vdiZlX5UKJ/H448BspOqXVSamPb1yyCH38xV
/vW0Y84yAQ5rIhhfTlMFBZudkg/vWkABbcAL6JvWsX/5+6nKoS6JM4FNwObLIbUOJgI5RXVVie2N
xYMsXv++df23jasmdOZCKhYKw/jy70/jqp1a3bp2q2qbcaZvV4jw36ey53/m11Xg14+Zhblf9sfW
OBkGybtP9mw6CD4ndtM1IgapfMfcR6uKNxnwb3acYmOc//4N/0WZYpTzy1f88hMKo9LzAFtts8SL
eyhptvJW5lp148t3R+tvP2q2r//yNYfOzs20wwPpGmADV9NG2xK4Y0eCCoZr75sv9ruz+efZDfWC
1hkTFQGj9ZelFfSUkheW+KyW8qr7UAYQ99h/3PA03hMJDm+/jfP/KQBpv33g/P9/+XpSSd9rZXnX
aFtt2zvfJai5yrdYkO7A3zp//3a/O/3/OZgaIMpmJhvlQl9vTELySJr28I6Ogn8A6iWQXDvbJSlD
/OIixd9kGNDV/uUW/WWj8lXA9AJeDomSf7KUlIJu9L7dhlFwslk30ujJZHvlSyfVZjRHRlNOPiu2
89MA+1vVFopfO7JmLtoxdSjqWnrRzzh88VBX+R3rp5PUFWBrLGMJwfIsFWurS/at3Tzoiv3QgiCN
xnzThMO10Mt9hDF09Gm47l5NtoOU70LakJxS2Ec5htZftuxejmCBIUXWGw24RTy8xNoxrx4ldvYl
LmPxXAVvdnZOp3ATx9EhAMYf9vXWl8uN1A9HxiKXhNV/wpPTGsU5rs/VvPmHkZuZI1M3N5Dp5q60
ighW5WSGtpLs7Efj70Rl7fyq3Awcffxpl0fymgpup4uyBflfKMaiPRoc3nIpXckTFCDBjly0xi1F
GquM0ZMmRZiD1RvS80tbjbeTvw9s5aLh1A2KdUR40oiONUnHoGYb2xfvkjHi58BM2BKOxypljOFr
N4o1i2GDY1uWa75CyzxtPeegsCOeRZzeNAlz1QDUNgE42fGMtdoVi8lbKwMRw2yV19G6wRDLi50Z
IEHzLny1I14QnGCLCRBP2kE7n7A3lZsppEh+TFaYI1ZN85CT1MtpN513qAJ1apzUYzyx88lem/E6
EV4armFz6TA/WQTnqYBGOV0MPinorKBugcIP+y2KwJBXxVby8k2oq6T692AP3da/E6mBzwNcbCzh
1AB7YAWO4tUYvs8+Ea5YH7btEB6LkoO8YbglxpQ2PtjhR6eJdZ1y5MwTx44nAriJg+dUtE8ixdIM
2DYJN3jFnahfq1N4x735nubJZqIVe0ho4ZapF6nXPSP6YVrPvkOvh+rbh/gtraXidxyMaxAv2Tk2
47sQ8UIp4WR7/b6z3iOYxbE67sMoWTEwXJvam4wZTlVjp+afJbF7qM/K9KC2d+zY3DjBjTH6jMyZ
AwLItRgysSm3xWHoHnVKxUdrvgsx6Ab+ZeoR8ETvNDAWymSdl7CzhhChdh1mlJ7MSUN7XFpytac2
HvtohW+tXzVEPjqkcblPXSG3B/g9bqBxNyDzhsVrE1xV8SLl6ybIXI9cslmkb1GZrPg3gOTCGL32
cZuHmrgtZvQ1ZdVQsxrlULDBt0PtIJp82w2DMxBJDRXlxngBnFBF7G29wcl6Mpa9US88b1cE99wh
fX6V0T5NzDBB85TLFwpahCxtpBKoWb+SYbPzAZk0zGiKObYqL5u4ukh8My1VlqnUOBCCVoOHXVNN
DkGAlciWtj3O2ph9oNw+lS28u7nDMaDPFWR1P/eK2NGGEarb+f3F0rRjSU3B5PnPbWqnPBTDSo9y
DMH39YDLrMI9NWXxWkjyY1cNGMooRJkM4uuxEp/tWgLvMX6EFXmCVl76AdJSRixQYiHI7X0qgGPk
0NeJLRrFjUfE1TdDICHpo90Wx2JK8PA25yhQFlPZ/1BFtPNTsYdUs2cCs8QkBauiWll5vo9zBKpm
cL3+uY15XHy0wUl6kBmjawEd04zAe6YxSvncoCuA01jNRwkjRbyNGxIp+ZMRJo5fV8epbdyUfsmx
bVa21LmWytPCqUVus9XYSsva+jGQf/YLaBC4iuiCvhegCuZW7hrloe/2zdAtJTtZq2HiYvZddGTN
GemX1JnIZs1WXXeS5snACWdRvsAiZTVHeXyMw4qs9KMeP5hW63TyjWVsxoKgffxQJsqxEhkRXbSM
ImU4HnNDxe8BOnWslmhEVw5nyzaZAKVj2pKi3Qg5ZBgqbhisxHLtpvZBye7Bt1dNtxys/SAdVJ/z
vWbjpdJv+1Rxh/Zq8KBMxrFuGTkq6mtFzCOL0+1UX4qOiEe9TtQT5cybMXoY0mNINobCWbdgmG2j
efSZ2OjiTZnWGUZEtUy39lC7YXWravAbRLgWEacK3VpaeObkuF+k6skkBkNz+LIMiNOG67kaZ/TW
HdmaZPhUvDeBOEGr+bZk6ZEBfoaUdJn3RfnD1KabQLYXho2pELpxaLqyeSrwpcbZipVpmSQYEUw8
vfLH/zwtWvA5TQ8h94IHJx9Ldgi/fdAFqOt0I9eCaPlabQtgCE8JNHY1wvZ3aBtMzJP+NFZPfW6e
SoYPgWcfalLaPUrFQtH6o1albtl/dA0F64hemrmOCIu3IWx9qphSSVk2M6tlqk1XCY3a1Q3/Jkhv
FA52Ul+yHtTSqoZ1shjU5BJW0tuA5TcXR53zbJdFaz/mrdTV8dLSOD7xSvd4pr2mc7uAWHk4MBLx
lkoF17mnKLyacKNoNwhezKeQ3eKNhW44duCFuh68gbfrVHlTaEwLo8+EV37SmK45rvT+Xi8/y+rs
df4mKq6N2R0S4FKLcML97ieYai0SUZZffuR6eFKCdp/Ahuv+m73z2HEcbbP0rTR6zwG9WfRGoiiv
8HZDhKU3Hz159fMwq3v+SGVMxnSvBwUUChlZQZHi5973nOe8lmxZqFtjvxY7I30F/EFfpViUQfFZ
RonnaF5kBJ7hQI/V5B/aEd+cdr52I5yzHa2dTi3vL5Uo58Ku3+fdw983lb+UC2fnkN8ucLaDrfW0
GJJpfKtXLPVetkFtuqDH4kr38RPId5f26hpKQrBmXl+JS+ROowy7i3GzaH+411+S9D8+i6pjT7RR
vf4h7aiq2O8NfXyb82Nhfi2jZ9iwFsHCuPm2Px5NvjksmKDe/utq2lnzJTKNln/Gt8HDeMy0vomW
wy64Re+7iFf58cezwvxV/XF3bN9BD4KiBEX9+1mhiuSuHBLp1blBDbvu9m/mIrllSfjxoPCNRGbu
lf3rSmffaR5bJAk55Vvj2muNk5bnb51lsqW2zdLopSvJ/U8v8P81l/KbQ/NvV5yf9ZdzkNUEUdWk
0qu8+9Wn2/ceKWG7/9lX9uXG5tHy5TIIgesitEteEApZzZbaz7LcVNWCFFk386Kbn76zb0efqZLM
a5iEwltnB+V0jIRZ5+ItRNuQlHdVff/30fd9s/HLBc6Ox3nGxlFtxC+TBj6fVUh+y7AsF4DZfn56
3/T9Zhry/7mbs5ZcXndZmdSCpzcuB6JasAUpLm5711naF0QL3Y2vPwqnfrimfTbIRktRcz+br9m5
bCNy8h3cbJk/+JuRoA6kEi0ZPa7z00zywxd3LsywU4LQIc8xq0HMQYzKlBZeUGRepNPSWJbr9Eds
uv7Nadm07F+JpTJj4RcR78u7GataXfeweeyAM1Lbbf3WP8pp/6lnOqALiM/jh2qZ21hx9lKkLCzz
wpD7tWC3mnIAmy2fRgxeqrhiN2nFxj4Wn+Go3vlWR/Cd7E4W5zYNUzFCfbrFrbTPFDdB2apW8rVK
TkGJu64QyU0VaSuRZ7dy4Fz1UQxOSPrp6X5T9fjtVs9qV5h5C62U+l/zNJy2hfZK921hrcctW4qf
cPTfTtNfnuvZGNS6XjEqhgiizt3EEBk2ynWH2E9bqvvA+zF/7Zu63G/3djYiU7sbOpYhLqd46JxA
wduXCSpveTFXkpQlugzaklRgxEL/oeLyXcHlt2ufDdA+GIHihcNb5QbXCjo59S65ItfplKB6GEDS
m4vyvnqJ2lV5lS9/Ki99O2T+9ZzPtQiD3wur1oY3JT5MdL0QxSx+mOy+nQu+XOFsAbSCZBDjJN7I
Dl1F+xn32z34BwR4pL0tqjXc4evp8odr/vCqOmdLIcHYpeTEAxOsdDGXH31vDmqAwkxA2U9P8PvZ
/MsNnq2CdWZUUs3F/tHI4U5ynVO5mrUqzvancTG/h3/sJmxTpxaAwsIxzq6VWWptGcPwJtmg/8Q6
B0JgTjch+KRc3M7a+h8e5Pevx7+uN//8y/QmemDnMdXHmRkxbPHLr4i9gBC16N2ABBk/IAzi75dU
52nkz1t05sgPQwfJe/a+aLWiKp0TfE50mwopZHuvIuSPQzeWnX0bnUIhvfl46UZDolEdsLsBl46b
XqHGlT4klLBADL7qtnWoo9BVNdo+of9hh5ifcv1WquWFHvGij+3nCETo7x/+G72kwZ4BlIclQ7Yh
m+T356VGQcO7XqI1VbwG2EMJpNDT3AH/4+glJAO6/iJY+gJXJK/iTxuXP2cxrs4zIy9EI5L+vEkS
tnGby5b5YsI60ofuNOAhl0C9wTLUxnT9w71+M8iUL4Vi62yRV00/CQWN28aFUuEhAae7vGRzscye
xo10+9PVfgnyfn8xeLSyjpABySvpyOfP1gZhBnz2pdV2CUupIwX3eXNU0XaoyHibPl71se1mGVKG
CdwfPegsv3TayxzihwOXsyEcdQ4AltDOZNUOHIlbOsW1ppFSZryTy32IK5mD6rqkP1ilOe4y64pW
+Zqu7VJXX0Llc+SYWzuyZxbW1izWFBO6vDs2SIGyjAILoMeuxFrVOGsl33VytcB/hjVa3rRGfTCo
MStd85kguasSeRNIxoUuqTDzAn7pzQwpKLiyXN8L2LM1PIXx0BZrpbegSR6l/sM0Dmy4EcooBxk1
Pl4cvxkuApu6MkWMgHpTZVG3A4hBUqKiEkI3WkiWPtr+uuy2JbUUhEqx9FZp0BXGQ2pVC0NO8asR
BIgVwFFuFHS2GUJFR0dSCNljLIHhclSZ7KXoereI9ZNRDBvYj/Rn+WuoOfCM9ea4rsbx2VLsQ1Xh
dlHBbBDvGbKY2Fa2TKl2axnVh9dcCCRaTFbFcKGGtLf1alXBQIQYYGivdUP9TyNUKrwux48MwnjY
0wy48Md2mYCdHVFrFAWS/+Y5nQsWBaVAMvN0GBxIvBdTf6CMuqiZlFCPoi5YJGiRUm6prwjkHUGM
9Zvaku7ZIroyIVpTDl9Rey2TRwszQZPuSvLlSvuk9NcRbJLYjzx+90nvfBfaEr4trHCK2JvlQCKx
uvTxamaYFQPt3Q8q1+oE8JanJN9Vym0FPi6qCdFRumWljF4WyhcKLrke8l5CpVPY8Zr6I8RwZWnw
pkrJdVfCZUtWSkT+dsUmktxjJaCLHxPbJb/HOu/ZQA6mtJXl5wCrPAlujiI+YRzo5mWp2psuodmM
pRRxzFog18qrIzT4RuFbliimKBxwKR6lpbyqpXqv5tnaUBm72VtEHbXpnwXCHgobuf8Ebhmraexq
bH5S3msyl2dYZgyepqWcWeN3y6nmYSrlhb7sAx2ljYSvj9ZzcGz1m0j/UKpmGXePMe4gP72r4skV
LRVCh4RKKu+/GCP2ZkDhUIXJhnIbhu9opaCPjdrn2XxaYq1COLzQEwpY4baXi5VFEJfVGouxp9lB
D8kxwnWPudhvX2oWQKN/bFIMUg2pTNg4cxyvOv2rTErdBA2Qn2yEOdN+8DR21Vbm5W/BIAhrluTe
izrfqMwTgZ56ffbaj6TmURnWVFoH1nsr+TBzHVel4ucQjZqDE0RzAdGwHQ4CiGomOx9Ciq9S3bhM
4znFKLpVs+hVj6HH4qys/R6T0GXQ0ugILbcoOnzk9PJ8cmCLR6V+TZwQFdo6qJAhqvEy0t78pqaD
VR86zMxtlHlmR03G746RSoA31mnCz7xmEl7W98TnWguNPExj2GTBXRGfpPCq7yuEfYRH6Rl+8TsS
S1bgIigVp2WxqaaaWm+6CYFKWnbvyv3Rp6M29NlaxGTTlfUGUtUhsyjjAjQIuxuVoFhgCsuEKLiy
vtGrewPvVkwaYSzIRHbaRSff1uZDSQa0n1yjM8YqSoQwQzfW1yK8TXtI0kpLPhue8pK8QxiHGR+z
9smu0yhvXjQtr1P70nfdJmxf7IQivwP6g2A8ULNGM7gV7meFcnxepV6MLXawb8qgxqdc0v3BAm7R
hyq6bdV9KtYIpoPcv9gAZqq4rdyi2ABmbNhblZdiMj8LeUZYPkQq9N0LcHQU+bNNGzJdAwgaJXY4
8Yc2fDDzdpLtyfNEalPE7XY5006CPt7Rie9VCBmt36UOrSKGfokTgi4E3Q9aKeIjUK1dKt+kFmWE
IHPxa1f5vs5ffQIUVSLN1bsp5+4ROBowa4bpUNiDp0ebrL7IlYcQN6RTll4S3vRMetWIjvJNDQEH
yTeKSTfdvpSD6x7PNn0SRpXjhS2o15boUIIa5WLZTQ8iIP3P2jeCj1y/FJB+wuBZokg/kQ0ZlIQi
vtTQen3LuY6J3QAepHUnpxk3RSUWCbPGlOwCnNmdgEweUPA8FGClJhprukUwuX4vqfQ+MF3qe0Rv
i0Zt4R4QoqCHi1QqPaM16VVLBzL7cLJ/Fmm9Ky2D5Gd4m/Wr2Qfcy7BQagS+sEJ6vWaluQtQCkhl
sC2n9zCjTA5PxVKfyuQikYFZ1VtpIr8cuWBvHux6WjrIDR2xAMbsWc4eDtC6HJEekw+k0FqYHvsM
z1veoSe+cabP1v6wmGSMlG6PQu6xf6nN7NvhQvJfi7hhDRm8AM2CbO3NdiWA2kyo4FooryGG8hJR
bMQkHDj3zhzCWIXPTefJyLDk4Jb92EI01/p4q470FxEPy8nKkWDtGA5dEzKs+ZIrAggl394waE7O
9JEqLz67mXyTIUeu9A3gLgnzaxT6HhwwMtzD/chSbPr5WtIwLNIoMdCNJadO1RZ5ALUtyldd7Y1K
ux8TvKwKvT7rrRj8pYKEsIJHofSRNxL9HKAsiXp9EcmXSnJbj3cWss4hWRUtOExEO5o1J3VXrpQe
koRuK92HwKqva+ISRfcokajd9g5sGuDDRNsXhMCmNlZ0vXDlVj0gqwG3RTpr8RHp0a4DKdTntJt0
RIqfBW9IXlYLMqq22mAec22bTMlGw25mELKRXSMjHmpgqJg/e99ZWwk8OMDu8VAu05Zf3OJGIYYc
DoIsvSVowOzeBOMUIWt+Klsc9TQPOlKuOEi7qrUdWPZjbOTjsC5IgWZPfMSmjzV6iZOG5fomZ4oO
kSjwLDoWaNt6E2Kk/7orNDygo+yJYK2h8S5F5Db6E399W7FhNwtpFxSC7iwY3chx4Qys6jLaaZnY
xVqwQ3u6qoxq2VXB1pL2PvJdXztWNE3Cjozl5t4AVqHZEF9xbETSRcEA8B1t38O4M8ZdbzWHrj/m
YedN8VtGf9Do7fXQvI8MId9fB+wbzIgY7ebg9/D7qLqUD7R+nPhYEAbuj26Ktd7X1FUKNKq2PmJc
9B1DpJ8hulXkCkfxREJss22/1Q4hLlThenruSsMLaNKlz5pN2KmHWs7GhVHSykrTaqmTHFtYKJLI
+vRRbEgIoRNx08NE7gfU43ScxvCg+MVVr50o5i/qgN9m7syypNOXL2UZ5BXrw0SoLxZBF4iVL720
5YT1H5+3hd245S1klwJGaMye9XbwRr3YOGxJi37WJWPqNe/ntNdBPmpdttW0TShKjx3D/dCgnx7Y
orQ2zdm3oqFY4phHKDJYoPGqs4Dppb+Ph5YDEbsJ8AMyCmmQ/ccKyq9ZoXHUl2n/kBjTkzHcTdTe
8N5fUz1YGqQPosKPG6IYjMeAnImk5XCZdzSMiVDAzG4PcACIr4WoZkRvNae9iMzSrN21TBSx1h9k
G5O3KPaGFi0MeChaSRNVrTyhtDvTSN/kjDxH2HxkVDDaSJQNwMk7QJ7Iw5BQRjjZqzle1qOKLGNa
DeC5rZnOgqdXsCENp2sJx7stPUMiCwz5js6/1R5bFFYwPtbRGK31DPAWweXsiKhdfTY9u/ICBJow
n2Va+frMBwsJbFUvW6Xf6GGJr4F0pIH/1rARj0RBJrshu5ZnhzKroV7DuBqOcqee1KBfmSK4oD9I
nHvgBslzVm4723PSCt1wh+N6WPQOkn0j9FqLdn9nX7TphyqDGkP1Hb3h6lgg43eVDL9XBDE7n04C
7H732lO60d8VhmlDSKsJc02Nd2FlbnPnQzIedQaOMzGfqW8ygeFKkO80wfg0Pucjv8kiEaF0jZw7
lSdnj0e1OnbdlRPcDgqLFDvAQPDW6y0WfWUl2dlG9OISa/dlyNgnBdMLRrQSzSpncshmxIhZeEVE
cEUzrVUgW4Rzc2LYjjKxINNtGHCyp3OJqsFJr/V6OFkgyhzQhr7yNrFVC+MYepa9ajOAaYPXod2J
Yc7bWPmUcWKXVrlxNLlDpG9y4ugROU/2UzdlC6kic6FiD2tVa+jX+LBa0v1AQtjA1TlFVZd9P6za
5C6SAQu+qg4LyL1Vbny6+kHbLs0wOWQsD418dCLbNfoBcTekfOezCsNTAJWv7+8DuWOu3olEvCoG
XfTiZZBOFXdexFunJ2o8fMkadsUd28DR7fOPVplWNa2Rxj6gZdFi/2QoyMNgMxTrOHvR2pyM3ec4
GBdTmu4Tizb6eNskz1rDJjGN71NyyKq63sg56l0BU3w66dy2PhzRwC+KnBQKlYmfhratDeSyiJ0O
PBui+0AeRm9+GPErUk0+3rUGTY/ggAZhFJWx2fUOW+JQ2cpToV9JggHbWED9CJaQYB28pDqHFCLP
y+5GKq/V8bUyTxFQTAztkun15m1lXPlgKEManWbNzd23jLQKxanWsvdD3m456SoY7+fchLR+9ttH
R3uYpWhofRdRBxloRAhYoQDqHtPKfy5TckdATyQ21pNaYSG9BuUO/pOVaAApj7Qjk1CvSQ5oxcEj
8o/gFqh3df7YVsfEjpZ2eDsih2g5sUoMTgOZMFb4bTrJ61L/7A1rIcNdEWGzMaEUOCamQsVyu8he
hEa0a0YkOsjxbPz/SK8aWoGQnty+x/rMCiL1GGYt2Y2ihyH2jMlcEQyIOIUvjmq3SUi8Id/gyFgG
vY8E41apnquReTqEG2h2m67GuQjhUSSPOuroGOmJY27kIHSFKm8zRNimA8V6OnTDqZuarVPc5eIy
ieyTVX3McrCBl6wTPlqo8IAy6qZtItjzulsymdf9e6YfNCwDwnyhF4BHnZJPa+BTrzluUM5lUfyh
xPRn5ZECE05QxVJBxNjn7SMwi2XfOyp+1Og0p0IBQbG3c/1dfww30JtWgcvy5/1w1T/LaIaJTRRO
rgIzGA3r7yXDMvnPBvG4wxbzHHrOMqW6Gu7z/4dq/zfCXBMAMPlJDqpRPK9nbZVIIIUnFupX5/FC
2URrY00UwY98uD8bw6Yyd09xG5q6CnX793sSrZTodjkbOOd2LeoNT8G0+d/MPZ21sVwGB69imHxd
fzj7K9WYpiFCJnHQd2xKdvGNdQJ+RawWXtqL8q7d/3TJX3Lb34uQJu7QuTitygoux7PqNN3uKumz
6a2Vte2IP66wOBBWr9JouXpIXI/MyS8+CRBSSfhYSOuIPZYljGWl459gGh1rVguJduFjhixHOzgI
WhPAPZ2MvoecBFPm/Ey7QmEUMf4rwksE+kEdSoOeWmzjvE5IdPrg2YDV8TPqrZVzxUTWOSkjcxNW
lFHSTaBAa52K7ZTBasE/bNN/pRgw1Rd+h9oLn2GnQtt0AahkoEzz5r6mSVu0N+HwXA/3pnKVUxjR
wvu/v+zqny/774/v7GW3kthRpWzuJzhvbOeDTcmR3htf5n4053L1AigPI4A96tK451wVPKZIEP/7
nczfP8VZVyMQozD6+p+uhok/2pOfyhW0uqW4QNL2k0riT4ELnlhz5gQoYATncf77aOCdaGu/mRBm
UETptinoAoMCM/c4cy/oTyz//pTtP7pEZxc8u78MR2Fl9MVnVvpujZZQdON+oD4+pO1OidhExgkB
GfW2lUmeGrPSA+XnplWwTnsDoX60CTGIhTLYstjaT1noJoW+NEE4VfioqvzYQNkmAGw6qIn9Edfh
YyPdFJlOCVNL8X5JoGCTZFr6MdWDqDvCvtprlHJ8fVwZU7nVgjrDHkTKdTUuUdqvwtZe0bjZKnLo
GjCNJad6DM2XUr7ynWpRSZcj7mit6TFVGWu9fsoLcyUlLXkehOEyQ5Dm8miGBPE60t2oXkLCexz6
J7kX2Km1qz707/2whxQ0rUvDZP+h3gbxcFTt7LpX0U/WXXyhScREBT5lGl2tiW7rjGw5OTNbw/io
xbExu+UA27aJKGlkDVppbfyhn/LH6nP2pZ05UHKqrGJsaO2xZvMYM+3OGDep//n3d0P99t2wbRuc
hKwpf3So2jSb7Eid3maqxviC9uRmVoMUa2s5+yaQ7KNFmUOjnR1WLq/xjNsNx/Sl/xCufmpX/cnX
mW/5y2c5u2W/CEusDcMbcnnKeZPr38ftQnyQkLeUveCR07f9yElhWf+kLvj2WX+58PzzL23NmIiw
sJconq/AA24Ia4El8ksSs+JrXgXL9NnGp/fDsGRx4tf+tnjMBhyaV+jPdLI2zqM2uNs4dqr6bQ4P
1LKLKntmy4Okd62nPtG8OcytkkOHO2A9QJW4HGJ7OxcoOkndjBBQs/KQy822KUOP7JeqvW37i1ZQ
PkRCGlKLu8uBN8s+DiYD0zB8qjpeyTH6x3dCqHCoeZn+bCQyJuqGtmq66sNPtoevXQDYrnA8WUc4
MxW70BCHCLFwGF1OfCF+QGHJ/Gj95kKJ59A02VWq5I2S/yFTk3szHoB9CU/idG4Z2jG0o2MDWbNP
ohtNPfQTFcuESnBTHRUd5XTEApd7ltZvBXJUh/vJyVfUiWIz04bT5b0zt0zbY23TSqfwqEEHlSeE
gcWtoYqVXbyGAhOHnm7lyCAfi7cTTbw2NasEeUypZjtDn09vyYmg44WZvEjjtGyMq6zAZdgl9Gia
lcZ8V8LIzqkHcaZdKQ4pVnQ5mvo1NdNjkkobxY4Q+hssUkZpLaYYFXjumQSeKcj0ZQqaEPM5qcmc
PWxpl8cXfrEdsFJR9CsMit/cdhdcJYXGOcfeKmGzFIlPOhAfApF9jEQnM5wl0ZBUwU+VmlJYzNeB
r+4U+WgGn31wIkNrMTSCuih4wVG+lox8k3fhSRs/9OCyl95pGoEBcX39kBAEUND6aRlJBnUTtdjq
7Afq/rKqD7l+ykNoRBF+eNp75tEqKaQlR1n/DMERmhTmA7riEuVPv73NaWVJ1UYiEi6kPMaRbwAE
IjCmNETeNOuKDnxOZzB1sPkPnHzTpUSIZZazcMrZCanzMk44Lmh3TfuS1N3BqfRFon7YSC51ryS8
qdPYS2tApIPrxnhCib+xsHm2ZOxo0m1VdXQ2K4LVZv+3uISTQcugO4q4Qkh1M4ChlKZNWwYbwVei
KTcDbUSKtoOKnV++lGNP4sBiyeEmy9/t+iGtL4w0gVJUuZGzSYfHOZ27yNY+Pk74D+syGzZlF21H
+AqBgXgeACPCi7WacmqkPTBRz6TMOh796Y6BqlX2DxKLeS3+y5ygnHXR02bSh3Ia3gzrs8k/QopU
f5/wEU38cIWz7YcZ4gNVY40YymFdUU2Qhb+tqAlRo8tMwxOUVfT0Ycz899hBV9EbR2sMbmw2paO4
bgeL+qhgiOBMziyIv3nJPkmtaFsamzGs90n6qLA7zRwOen66qqQSLj38GTn/7PT0TdfUCXSefBXm
15LAVsMBzxHtqhsC5B2yRyH9sp1psQ1UgkLqlhrLdgxms+9oLs0WmKm8VVBMwK/fO7r24WCCo2bj
qpng3aJINdUwCbRjQIgHJXESQEL6i/Rwhsc4QdKLmj6Ed9gV1VVfVK4YlE0zlBtNE56hUIAUVKuk
U5yDUmUuzt+L7rUG60jFPKp3E2Q0YrzBMlY0kl4kChGyTHN9Nh4TNFV2J0mzVikC7dFv+KP7OZHP
7InF0uBbEFdb0wf3c9BnQ6/G1JqmnZxHr7Xu64sSJrmwu4VPrifo0KVcvE+ihcKecG9vsooLyX/j
cbskrCzMqNz2IM+DARozh3Pgk+N7TbCfPY5roMkbvr+P0oiuU/qKjjXtSPPg5c9uO563mRhbQ0J2
MBhPGeOssBsqIIGX1yBCyQEbrcJV1JBaBZXYoTrUjfKWEMuGCH9a9HVw6ZiACMmhIxDApndZaRua
yy1wFNBkpMppO72tXFLDFoFeQ/TY0UJaRqyrNCuhmDAmxfyUMxJJqNgErY/EAmogn6Cq5BdrjDwn
KLf1VHjTQHliIhxAetDDz4jg3Np5cUjB8m+UlMg0W97permuY9VVSvOCLAviNINLYTUzBNjtKIKp
L7p+aEeM8LHjjnTP0u5dDsdVIB4lynpV+Fb2zC+cOqIBRm2wGpBbDOA7OuLZZNsV6MInlXDo2lz6
yn2Y3BMds6uFi6nfBufb6FR9NUbQTrPSfT3u+HqpTsF+SfyDZvsfWTuuKjO+acbkKaqyRRQ9D+TK
+XHFLVe3eAndsNIQUFz5aXLZqB5L8iEga1KwzMsmVWSjeEODvG2QspB2u/fzeiWc8EabjqVdbjIY
lVaxEkSh4NmZN8Ebi5caK/5SSpmJZfkhV5JVCoMaRyWb64rxAEkwQFbYMwCpVZUAd2PWMUpfkOOI
wPWluwxrBhDTK2Ed+/BdUeIdm3sn5U2iGgccllzjMvaaQCcako8oq17Fkk11D4MkDQJnZ44f8li9
F2l1KU+SG45XEk8t6++zMFuPQc/IuaiLbi9T7JbND8IMXFMyP8yhfAuUces74bou9YvcETdNLuP6
Ih42G7aR/J4Gthsqz0pwnSHFiajn5/ml2UZkGSuXijRdkn23snBeZjSBBCwTx4BtnmJ3DLMHW2ov
KvoARYcKiuYKBS4ID0az8jtrI0l8r8xGFtXdLh2eGjpnfkTKYgVtq62f+d1mQ21Q1tkrIPfAhRLV
+g87/+/2wYTbG7RIVVO3lHPL7dQZ0zBwKtYu8oO/VtzcoyaPIxxIB2A55WVGoGm3/5Nd8NfLWmcL
g1aPtuKrwxsViovipCLi19xsBzx4RXTqiRYEBdqfRWp/1qDYBX+5W2uuEXzZfA+TFuWhan+W2nL2
2tvbHsQ/kWWFG//I6vtDfHp2rbN6g9oVdmHZ/if5gREt2Uy7Vptm9WuF/f+JaP+OG+fLZsN9aV7+
7SNvomY8vWQf//Hv2zp9+bfjy1gQ5fM1FO3X//ZPKppO8hkgN8uRyaHXddIv/isUjZ/Iik0tbaaQ
6jAjOINRKWvC//h3SSFKTVF/8TotaAzOXBOti/afn2n/S+bUjuKecAtFIyvxv5OKpp29IKpGNplJ
ZAY1StmQqdD8/jIqllSIIjQ57xZMxOLByBMsT8La2kWyaToOLqUzXnc9kR76QJiBAZ6FxkKa9cBp
nvoM3QnYl0UvmTt4fx64PgyI61FrPLUbmR7tXZgFqJLEBJD3DrIFp+skQ+MfXwEnPOh1DCSkvCqs
q8hs3758G5f/bCK/ZoFoZ2d9bs7GdKRbDv9ygMrOP/8y0ho/VWxU7fYCNv2mY3cMUkiXs0MYxVd+
rnnBpC4nN05rF0P6sq+exwAxsSRus6Tc6VV8J/XWZoAalIUpfHwFRS2b/ktlUF3bRqyTxOvKuHHU
vYW1nOJmFBKfGqquJqcXWllf1m2xG+EjIzFnxfqMCnP59zs8qzP/c4OQI2daLkdr42wqEZUUBJMz
2ciCwLCpEQ08hJn0QEfNAVIFoBOOyjAQIP/3655r9n9d2KBXoICdgGH566T/5cn6na6U9VA6hCjd
F0G1poW+r2p/3w+oijrwLTld2npZFKNnT1jacnkvZ8Exk8J1SL1K7audyvpkt6d+LgyLm79/PvPM
lvLP58Ozb8vU+EHDnlUAB8cKgymBF1qQJ2LUHHvycZ3JIKfDozGOh8HS9oM5kBqBmiIKQU6y66+x
PFfvaqesR3yPBQCIuH1MtWATIR4m3W3ba+1j0ohHI4iuuKsJGhXNMqJtGuKAtK2M/MkqtVsxOicV
hhQEeRKVmye1zRP65cNOhBIZ7vG+piGq1mwRMgLSa33Xqdje1X5FZg54KfkEJf8agTNqzyD0MNW9
qGxmqyy7iA17rfiIjTPA48SJOWZ6IUdPf3942GV/PzH9enq2QuVRtpgUmBZ+Hzcyqef4v5G7OJM4
GY11ZYWM+9DaUXQ8qkqxb/TXVqbF2EV3qpO/ITB/dkb9Mei7C5zJWlHeZnJ4Z8ieYUAely13CiHA
J+prE9BJos1V+YaLsMGrTP05AeMf1Z6d6hu/nOg6tYtYLlfoefHu94vAHPf6EK1SnLGNGd7Kiptp
0rIl8DAjWYnggtvQ7F7iJLzrlGyvG249oDjLejR8NBbZBdPmTadbVJXbHC91KktPdmt7QQH6NEMG
ZR2LsDv2oljJkuHVcXkaMja8ZnQzW9j9RlobBzmwNqZcHhw9v5LTcJsFTxLoIqNWT4lfXvpc41op
zHcDu65BeNLAAawmAwwYiNv4ykmGIiLQ5jmzIixdtrJxYZNPYCfJziRAxwQJF5vKa9ODNSQ+Jh2H
jZUTAilL67I+9j38vNqcmxueeLSqbl+HdOTj8NgpbGib+lhPVLXIy7Bs020IJ7P9At70uM8lZ82W
daVztvBiBzC+gpwKR2+okGsmC0ptaLepDIgi2+MKvojBx2C/3QVoup1G2X5MfXnU4uoU6fG6Dwnp
aZJx0XBOkyL7RRX+i0NcGiVxK7qSQvUwqNkDnL49BxS5tomdK4rdAJ5f6pVDIex9OnC48ZM1iWer
LKh2PvLNNK038C8uoj64E4TpYCkm2GSXhYmbxWLTByg+dc3jYAFmXza8qbG2BmdNRASfeWttfFQH
6MIgPNi37HgufaO6iQd97U/ljWVS4tX0tdXht+kMKuoWMWw1WkUpfrc6cxsy/1hOsjIVEl1M/aFS
7oJSv8oMeR1M9joZwnezNdbjqHga/MHcyg6TsHMofdatEAaJfsPC6oZDOSXvkiUep8FfTap9O86z
rkUa5GRtu/qh1c2T7rdHVHnPtQozbsyIQQ9OqrxMimAbP5YrReEdkbIF0jbJwQnnIE6NOW0tSCj0
UNEcCoUkC0F4EVlQ1bQeM/MUo/zSp+ygSHclR2ilsW/1Knpt/PxGTLZH5WOd5ON9WqskxPWBp7fa
xi+ylSRxIEJhQRgdyST6phDZq2ThJHBMBqK4AS2xCtrwVdXFVRbCZUv8W+oD0DUpBmnZymniVzk2
T0LNEUr6L4Fv35Zme9TI7jBG5aoSnJccoz4FYea1v6gIzMMJ/DEiUNaZXdBX10594EPSS+66l77l
fcz7EggYcHKHogPNZ2kUJ5mktcn5NIX4yNTiRuT9fU4SwqIPJF5c1lV7oMYr3ZYUA7FSJdLrwFFG
qnTyFdNDm/bHOrRORiVu6ky/rz6IM5GoPKhI9faBfdKd5oHEhqskbhACwU+U0dFOVCPTXDwW0f+m
7byW5FaOdf1EUAAFf9t+HIfDMTQ3CJpFeO/x9OerWdpa3eg+jUPtODsUWyFxidlVKJOV+ZvgV5CT
3YBheI3Mqt2hBnPwbLQtTefF18PfQ4nlau7is+bZB9XIPyZ1v61C7a4Lk295kNxbufmBukNNAaLK
8me9jWj6CfUNmuZL6oq9mhT73AYVbbT4OhpYNxQylTDIs6IJX/VOqL8dDKZ2gcTNVpgpkraEU4mh
vDXSo0+cO/x2UcAr8Q0pswxuDQ6CNuA26h4oM7QltWNqOHhooWfxjHfgIXLHdFUL40mo9odcRL9N
1dqphfUy1NjGFuYPhfJPH4sbBaC6mDKQXLFyqybKLZUMa414P0/QjVZHbzrdqNbpMYiHKY9KkKJ/
mqwRY7yJ0mm8Bq0NjLJ4TozPtR3dD1OFJ5eCBQo6hLZ16wGS7cLmzdDSg+l3GKSHn7EYeuxaGrsG
nKcYWYRgcD6PmffbCMtNY5dPlYv/ELyB6GHQ8k+FX26FClIzhfKTkK4qj9qYv9i6uwXke6foVFlG
jKZ6J/xQ6fF2mlzA/GKnmtEhpMzWlOMeO84nNaTtkXwtatQ/G/aYUG/dHkDkuzFhd5h0CVlMnkTn
3mkGU4urYVlr92YaPBQhxAMvRvll7yXu3nKjG6B9e8UbXkRiffTaFOlwc3f9hn6XJD8qmv59QYMu
QBZekuHeG6BH6VeKWGuUJR32UZG6Bqfj9M4GBeBMl9CVaSMGapcRmq8W7ZAOgGGz7ZsnQ/3RKy8G
qkWFz3sGK+j/D0/AlzzlX+9/88+8GKvQD5p3V+d//tND+LPK6/x3M/+n5M/5zz9W/+fnyXfZyX/Y
vr/Rntq/qvHTX3Wb/B3A/yuX/+T/6x/++6X3Mha89H6CAm7k3+aHeXb81BM6Kfn/3TT75Xs2fc/C
72f/k3+/DtV/GYYpSLJ0B5oVMrv/8zoU7r94mblc1zwRqYjwB//zOFT/xdMPzwPMsnkG2nCu+cP/
vA61f/GcE4aL6YTQ0bl2/uR1iBD8SSYItMSknUORmeerQet+zjnLBovCnFWXlD2rCTZpSXtoV2Gi
JMBSoseDyjMjWE9p0VLQjRWeIrYbFndJ2QTPRZ3chuUIqHqcgooOtq8FKgivPCw/2WmZ52hD95b+
lKpDS70TEomyDdwy7DegoUHMWpblNVThtA4UXuK31k4f6vZNb0qJkhxqt34SJdbOlOdyUCErxESJ
ryfweZ7BqNjIZutBjLZgcu946hgMq8ppHEQnvcr+Mdmukt87g0DmquFI1MuV1URG+Aik1gh/91Po
KF+TsehgyzFvChCsEN2ur7YZK9G9XeSp/Xlq0lTfdMCzPqVj5WbrPomBKlbVGONeouAjJzQjbXFq
sgrsr0TmIISTZeaARzf62T2F5wxQ4GRn4NaLEQz1qiun/Dmthh7payunJJihtgOQdyrre6FYjr3q
B0386KqqDPauBvzdUPXJ/+aVY/rTG0Ubr40ITe8sn+xbLY+9z52qFJj8BnXyy/X7+tWlhQpJIgiV
b0YgxIuJxa76sxKtzWtJG4yOvzGszXXWGiNHZCuqaRfB8YfyDt0lX6WiHQAfV2Yx3tWK08nXnKd9
yc3Up98Vq8l6BC6BO7btG+3jiGEgV17R59pqDFxgxbqqkLaH/oCoWGSDekcKl3b08+RM3aaIwnYn
EJX53GdWkcCp6kI8VnXcVUelKj5X/pQF29TSNPVT4WmN+6g6SGzfpX5CiVtPhu6b6/WJidBumg23
iWIlbx4IDkw6YmrdOyMvMBKuab6EDyLV6en4jV79UsZobD74QLpeFY5WsZ+MDpqEX3jxX4U9xBjf
xgrQXr3r/OdQ57m/MqewITdpjLgjd4+Z+hutsriLtCZ2Cyn+0+PK0Q3mj0SL0V9APAD6ghdQrgDe
Xbc+Dxn8F3ai8ocSj73Unx5xixXm1sGW683yCgswgjNNn+KgrsV9hXH6+E2v2yY/jEqPULU7ttqv
2LSHn6GwhghXKbs3N3S5rA+IfztP5oCnyT5XcsEL05tocsD7UdDD1muQx5s2TTVS9ioYPiJXgSey
5Wl4ltsRparHFOgMKNWw76rHYETDnneU0+IypCQJuBHcjnzrlyXKzP4+xK2Hu3JcFRMafGqBhBJe
oM4jTLPkcwfW0yY5wMKJnBWiDq1EFwRj5zlAt0rNGPQbtwa8utOKKYgfokn6QKWOTGe6IXWdl15U
GjhcC5yz8I1Sv8sEEny5M5riPjZLHpO/cseFaXMzBa2ZQziuNV6NLtXscSvSTloz6Y6i3mAMn7W7
UG17ZRXyc8O1n4ZDC1oMn+c30VUa5Keyq5x0B0gV8E8YWVZDfxzQDxXBwazd5lOX+yOKKQg8YQBr
b6uuiS24dX3WTfEb2pwaNY0UDzcIMSMt25XvFLFTTjRnBod+lF88jKhBVR8czu/xTUniUfrdcZJv
zcBF0qy0B/N3Q7IxvPJs9EAgZV2j7VPmYo2gcAg1KDb86gYDFqM49FM1UkFIPDhlVevSmCuabvhJ
WoOMaxL7tE+USkG1IdTxng+DAdtpjNsV5Xly4yK50Qtk6T9iPduMu35oQ0oalRQSLzty6MwHIeEW
Pi9KFZW4rlk1GurutI1qnNKRI0bJ2DJR810FKeyKhx7HaUzbEu/JKySWNtezRH9ryyjEB5flJN60
sQY3YLsRiN7GSJ3wNhYjnU0YsTbAVjLWCmqtfVMxRwOaJZ4bruNO4QWZVQr02kmZwq+F4EdvlF4B
+5SOwWQClU48nBbqYmjS19ArQyTdaOqkGzJfSAtDVN+/FwsSVsYHnbCS71YgIqmQtOLj4dr8N7WC
gdl6AP4RItkc4BS9Ma22zdY8vDprX+rTEGOxruuT+lqatZ/elqgDckelTdNvbA1AOdSIzHZ+hlb3
yyPnbuBfmiUUJO5Ff6CrZSddS2vNrYTx0AUNJZUiRx8MOdFcHX7oqe/QuayaXz29Tni8/I/gicVl
nfJXO5FKr9MNE8Ve10bj3XcogyMvNnS/rKoTQ87VozXRrci7X01ieBn94a4DtjyMQSsYUV8pgO/a
IMnJe+3I0yD/WUhMQrl2v0Ze6gTmKq1jrAhXfaq4uFSqfd4CQcjZ7Uo8pnhYD3al76qG/QezqQvH
L26oVs2tESTpuMakj0ZqPIhu404hLgll2xniECc6uOWkmrZdpej4xZlRD//QDIZm4wOAoiXvlKHU
VHVBr2OhW34crUE1v2cd+mzwNqAv7n0Y1OmXlq4XrL4wxOde5xi6tTSODHQqhflQ2Rl0djdJo/7G
NkcdbWuLx3hbpvqwY33RzJnqfkLuK21NREw6dhTs9MRTfrWInd4bRuhp+ymunA9+g3MkYguTvo+D
uPwunNFiNLz1V4HipyjrhRrXIA7AQnvolcJTftoMYIqCHhPVxAe7BAZcD+FTkU6sy7SG8W4j1pd3
OQzsLMIaekJ9jNJkw2u6brgA/2INBN694w6t2DApgfyb1Lj7SythryAcqgIpUaJ2G2dqwg3r4COx
MaqyHfaced20RkFPT+/i2sAiNaxr1b8J1AL78NYIlXSTtY2ob2PVObA2qG2uAGHhgBNZnv9QFqEJ
typNqG23eajiXucVfbuu+jE3X82kVN+6tqS5P40GwpJc3giuU3Y2g+8Cf8AnO1dwjEh1c6THil5c
j7IPfhH3VjUF5V6PR+UW59kg2CN/S7aikYnx8napgvLcd8d1PbqJexfp+ZAdfCo8n3K47c6qoF2p
HMIs5h8RTdoOW42TVCCc7zaIWYAZX7dtDeVci4YBiwc3gtzQJBXXBHxzhPQmpZ1ogLqRVTxqtsU5
eZTIX2gunNZIyYyRyhaqACtvQQFGleG0Rjr2RRuZ4diuRmiW4bjPvCXBodPWzL8joHQircyB4797
yx098lCrzm07ojnYgn0IuQCA/a8DpVgYiOzw/POW/DuM5YL8N13eE7xDTgcCj7phljMU4lvtJTAR
vUztg4C4FaQ//nzKmDXeEo5NSqHOIgGWzxVb49AE5LRTzDvfCDbXI5xNGU8p5FFUlNLJJehonY5F
j0bPLYEbIxOALQQcMCd6jbJwez3KDNDMlBHG4Wq0TNnTc8WsPj6QCDk+KtGUXTbGvsIyLH2gu/TM
kaLs0fPdaQuCPpfGdRxw1udxMQJQKSTCa6t96IxgM8uX2AwXVsJMQU+OC0qBLf8PYJ9Gf/F0+uqI
D1crFA+a3bRDgmkf/kXetJm2QGERz7NvlsSRzsdFr5Q2A89ZnWk8s0saBoNbBjJ+phnbjKK3IZp1
qOVLzBa5GU/WOAND8UbnJY0pkzZvV2UNFZMoaHhH3WKodBPegTDY+a/qjfLNv++21Yoa30P0Wt4N
Cx/utEH394weB55/OApbcZgSWBO/VYBgbvC5Ke8696F3HjwQYCngk+uL8+xcmg119g0zq4wDre7A
BvqId+m/qXctRDg7MGYR5C84OpemUIMbocCpRflhMzkPPAIPSqtuUD25PpSZstT57M22c5OPgFzs
CjY0UrcfYL1uyOwNpAKzD9p36soL8ST559oqmfXCScOiUan7muqovhNaskmscafBaEXFWUoBL2y3
S19KttwBoZtwheYHr8mZ3+g6qL0OTjKytHHzcn3+lgLMPlQKGE0lTZFy2r+t+E0qg1wPMAPu/P2B
OANNdEtB7pwTkMJYD9rW5A3zLRIrb59uvY/4h2sfFEgNb/kNm3lnZqCn1vHSOr90dByHnu0sxYXP
HBsMLhVfGzQMGhoGOrS96yO8EIVT0bVM2siOdHQ7XeuKNnWuPUa8PSepM/hdZpmL+KcL3+kkyCyV
oBCu+97IsesiddRW3017iVtxYWVzttsGqDSu37N7UZiIs+BTCLSX2xedh32nP0rKOC7P4E5/Xp+z
C+cDLD5HhZdGR0yb3yKGZkVVQGcT1jqZvo9Lm6PdKLBWU1Ssr4e68HlsA1dkqARspLMLqw3zQQti
FCoKmDM+nPbBRldyQdTswnhOgsy2URZMia2PPUovIWDWAYAHMuJlso1gAYF0MZ+vj+nSLUw8cEFU
8y54zjaRx2OoYVMNO2/vNLv6NXxtVtqttTPuxA/fx3R2iYnynkvOjr6TmLPd1NSunymd4AV2a+7M
z+lt9yxdZfuf2E4e9A/DIf8mjVqQ2MfDZ43f1rNl7A1v3S9xt97x3me/xNEtqVFsgUuSN+rR7VK4
ERI6I6NvNHfXg3GArvTk6/k+a+l8huHXodS2GnZJdqlbm+tTf7YRyU41jRzY1i3BtT3DojtTZiQj
FjGrQvTdGjfyad+onrm9HuVsPc2izLLHRmGxWhFRDCNHJ6Yr6NPlHwtHPHRt/3Q91lniI2OZLCN2
vuwHzGLlmm8XtsIrZRI6CktF630cNOwTMEEARSJAeSKAgaWB2/oLu+ZsLjlvwK4ZliNZf+rcVTdO
nagtEuQZUrU8hBhUKOPC2M7mcRZhdmxiWxfaFID49X67GZoboQRQ06B5q1+uT+KlU+Z4KLMlOcHT
jlQfwyvT0SiE1tQVdegZtb+UgFxc/EeR3mFXR4s/s5Sh9i2G5KmCPi4gDkMZqKH426RNH01R3YvB
yIGPwHMK8vjH9XFe/GT2vwUUeafJeTiKnhtt7pqVhhaO+2003uro8b/4+zmoHWKY+pmudKCMA8YI
bUUxBbwUqmWAF/6bCGxeKq2uvO9OR2A69HHQhkJqpyDrSX7jwrQQ4eKic/+JIP/8aI5QFdPdzsQW
wjEiui5h5EAsm3TaLmPZuZ9EHwdLArlLIWc5SMkm88sBXo4+fvZg/o8Ah+3ukxuXCwfTxe9/NLbZ
hjJz3y9VY+T7dJ9MqnFWsLAALo2E48CVH0fy1mefRwMDR5rG8g7xYumt56KgdZ8iZdosEBzPjj2O
huNAs69klwa+mzoj0eGcZd2XzmPfwmIt2nUIfQqPpevr7jye4A2LZoMsCVC7nw1sGOpomqIYbQjs
K5IRCD2urvgHTMMhrIDz5EufagYil5n3acTZCM0K7s6UtjEuolDUpjTT10laPYvEk8T37HtMVR8W
b+Qj55fulUBztlaaDJvr45bjOr2s5a8AKqhyX4JH0E93A8iGhjoPAiH0PwbYc8HwJpy234i4nxay
yvOX9GkouXiPNl5XD5YoMgYc3YQH/dAcpHKDWFRuON8Dp2FmXzLOMCotdL5kPoabIv+Za91/MWeS
4yDo+VPXmz8pzKq3nKrxaa1Wab0LvbBEN6TJyv2El266EOw88adQBfpZUHEDz2nOhlMMBR6/EOyo
2KYBCQdOQUHpfo6BM+r18FoU9cJnOg/I96a0Z77Dgi0xCzgMUTROqUnTzdWiA0oy0TYNXPOQglmC
4ykQ4p+yuvx0fR1e+GqsM4dSrArygQV5ujhw+VQrNzdwWq36x77pt7ljP/x5CBNMPuooJDX6PC9t
miDu1JEKnxN+aeLneliy8bswc7yiES/GRZKjRAJLjhe4buQZzSy/WMW9zl71VKxUUW9LI/y61F75
MMIR+m+G9J+I79r+R1sqroKsURJOySnInpTCuNHTcOEgFvIEOD0hTAeUioqsjFSzdmbrodRQfvVo
lq5wEXuiTQmitgBEivFjvlbwyOOBuDI29Ubd6W/TE5oJq/GFBuxf/8W7gh/CyeyAjjG1M5cVxcMX
l3JBvBJ7/2Ae4v1wq+zRQ9+YC7MqR3Q24n8CnRmsKKVvi1Ze1/GnxmkOOLp5g7EQZIYAk+f/yXDm
iT1avGSKHcUjlCI+iu/V83QX7FCF1PbdFoLvpgHUvBp/uDfW9k8XDYFtE1KKPPjhAJwu0wJUIE1h
zOfVsdi06LVBL7se4eIE/hNhvixhefpOWBAhHRQdZZiu5f3CW2Is5bZGeOt6uPdLav7BDJWzgxcf
O8+dpT25Xg7ZoFBcl8ag0jMjeezugNGsEJ/d+89LSt6XhnccbjaBQ5z3XeBRUrLUh45Glet5WMUt
dUIWRkUd4fQ7tXXeoHVEmOQGi70tlbkbiI0bfQ3I96Asuu+cn8CnF43886OzRK88PQxcLhqE+T6r
o35IteH79Q91KQTOugadCYmXU2cpj0F7Xy2BcdKnTm8GnR7h8OclWdB0GpOlcf5S0ZyNghZ0WU8V
SUZgKjsf/CUgLDSKr4/jwgKAB0bniASYZMOa5fOiB5+U2VAUqiFG8cAGfpM/0O1UFhb2hflyhSNB
opQ0qO7M4wxxSBlDR9WhMu+xmr4FWrewVc8TejwYaFEKNOkFw5mFsFs3GXJZHrUQU8l+dPZTOj6j
8b0wkgvv4tM4sy1Kq88H5JFR7J0QCekGjFUbPr++cv0Yis2O1rPXQq1fiHtpBi1YVaBFZKN3nlaA
6vHxS8D8q5YUgyE62Gm+UMQ4fzmYNBANiLooeLG65WI52jcjNPnYNymUuoAOvODFg8Vs5tiv29Yh
gtQBY37h6jjPMywYieSCoIjfu6WnEUOvCkC0cOsr0beWlpRtP/kqwoH1x7b/fX2la+dL3eKWUKk9
qZqpkZydxoKOYPZmCucvAXv2c0D7dIWd91P40GLxZ2zLj8m2eEj20/NC3PMPR0VYPgHpZFKKnq9L
vxqcougkCHPTbcpP1TMSTuv6y0CnD5eEH9l+qZF5/hktDVomSwQuHjWv2UALS0mRc6brJlv2wPIR
pRnN4SWss7doUHEgLxMMg7B8vT7QC+MUAhooFDdL9rxl9nW0esogBCAThdQ6QP7ZVrZywBldD3Hp
GwouR7pUEquMitdpjCZLS5piKloUwDG/dx/1OwUBQxS8kJHB6kJ7jZ7au/jz9agX5hOhMCqxUqZP
V+fPiKoYbEufUhrdgwBe3CvUVyDJKV5yr2awJExVybdjXC/M5/l5JvXJLNaMC0IBfuPpWGtcAW3c
pXI+Ywfv6Kap3vz4h4ab4vXhXTjQsPKQAoRwf0Fpz3t/aSaoTEwEkqqHCHLcpfdSf009LBnmXOih
EglqvUzAdRoKcgkdLZG6jEa3HomkPUKd2ZRr6yvH9ar7zqJcFJYy5ASd5lLgSBgRrxjou2clPiQF
mrF02nSlSZzoQ9oPg/+L0nNl3deJMkVowOoemrSoQGMNHavqU1Nn6I4MPO/5WWXVWAe8T5rqEMRh
91a3Ln4VAi1m9d5LLKmBr/t2tfXSCiMTYD3ou9udjjdGoZdQxSBaOsZNi+4/ivpejnKzaEGUTWXn
5F9a9q++Ea3T/OyMCbVOOGKN9lEvwvVk4WJd2PvOcvZI5lbTi1oGArfOqQQ17sUsmrVKvwZ2om9T
6agyBIkO3lS5xZ8+M7lH2ceWKtmX8rl5+rmsXAWsie/tqq0+GpTGImsBC3F2JMuLGgECMg9dR+dz
dlLpkzHadQR2xay3jrhDhAlhEm1zfX2fnUunQdxZ8hlgQ6dnPXnUmBuHBGgtyPLcWjiZzjbrLMjs
YLIERBs0sNERDDBYqDAK2HTjixUtDeZ8s84CidNvooyqF0SlPNxxod7qros9doJCeOyiLa29AQp9
jnBD3kzQCZXSWziTzpvss/CzQ6npY72tBpIsg5cr7+aH4gXA3M7dop2NADYiiniw7Dp9YXqXvuFs
JdpljPWER8/Y0xEBl/8evPw3q0RKH0B9Uc+yx25C2NTrmdegetKQy20Q/Loe4fyZ7AqqUZIjBYvN
da3ZpzPQ7ccUkctL05C2oqMqdW0dax1iqGds/Bvt1vD3uAqs/c1SSnBheZ6Enn22zPW6wnYQ6cIR
4iHGijp4bR1EzKKFfO5iHG5nEE6cvNb8xGjHIPHzhNqXMNVN5j11tPhVhFPs8I9XBHcuN4lNd5QD
9Ky70gS+mmotlEKzfpD4n0l0C/fi2VhkBC4pNDFcsrb5/ZvVsZX0PfhcMyt3fRMfRFqsPXO61eG8
Xl8aZ+cgoQBxmq6Ed5yXYZXadcsoYzC09m+cic/UAdlNvM3/Lszs5dKNEatvJDMbIrfcaaM2vVpN
jHUVynZLs3e2Y7l0aXpprHNSJu7g03MqicvRwcSI9nUEhT5G7lZbKOedfx9bJ4vQDHYSmhNz4GMX
+xVKPS0WNPZNGrwMvnubuM5KbZdKkxeyTiJJvArda9xb5xm82fQuTgOjPPT0nXnv5ev8tfgMAmFD
e+pjjLQZJQxtYSudP40kCMKmO8WRe77AUTXLyqZk+UX+W2oEh96FEGzjncqVLyXIry+NC5+LGoBL
7kAVDbjD7CYuzc7XvZL3uaKnyGyJpyjzPl0PcSH7k2tC6kMjuAlMeXZHVuaUl67k/Eulz+hn/A2W
8brbQkN4QABwyalY/uLT7A/oKK09h7cluIP5Y7ZH8z+rZVb7t+41TP99cKj2S2HOJo6vw1uEAwIB
V3G2NrySzGbwgAVWaMurFGkc+PjXJ+5soRMCCg5+1cDwuKBm8zaZYTblgPNWZeZiI5CsyxAyebFu
unThyDs7h2Qkm0XwTvQEo3q6aZs6KQ1PoVxsi7TeiCJGOWDM6b3WxsKYzvfULJSc16OnAOrxGHk5
7F5z5Txhi5Vt0m/dnfuu+RpHq+m7cVi+BpfGJ//8KKjeYMhSuQ1oMBcVcDPc2NkIQyBZ2LqXw9Do
Qk9RU88WutM5NqRUwkRYi4jK/myY7s7oF8FZ8nOcLPH3OfwnjjgdDk1/t0ThFW3RrcfrYqsdYAV9
dx/oX1DK8DfGH+/gWcDZ+uhiKomoBaKJv+63WPOug111h+HXjQBnvugDfHF4R8+P2fBiWBOx07K1
8vy5iLAdyoH59gGn38ckf7HMw9R9jjpn6zX6obXU28BYOBQvbryjHzAbbtPAeBgC+hpx53ws0V2c
3JYs211PsXW4vsfPTiuZGx4lTrOVGYVxLjyPxElrqOggbYUXSaeJ5LmBxfM29nT4/MxqH5GxcL8W
Q2AvFE/PD2f5A0wcHaR2E/pgsx8AU8EskonJlsL5N8VOdsTwHONpdis2AGf/fItwpwoKttJD1JgX
43DpdBNkDemolN3O0+5ay9h5i1p+Fw5nooDcg4RBk8iRH/hov8cGgsdoD/D0u0XdbhN/wy7zPnoz
dukOET8U+1dL4MULS4Z6jQrITXJKzjwdEA53glzjCnC972mv3TrBRzv1b1Xt9fp6uTQyA/IABUXZ
KnLlejoamZXq+VhraD8aoltlQiCzyvW0vh7kvG/DojAZjE1VCKiuPTuktSkZa7wnsXX8hvuaf6j3
6T77nB2abX3jf0EpdX894FnOM4s3W4QqI/XLjHiF81fZ1etS3QbGgwlF23aWmlJnVb1ZrNna8FGX
RGRGnmXTeijUlav9dkKaLVO+lb5iWF5eH9ullWHCOVZhar0XpU6/mGbGfYhRJ51EnJQ6KMjg97ZA
gzYGCl3XQwl5Ms4uBnqWNBDJtuSXmx1c+WD1JugvEtYnK1ijI/WgPpR/iWGP55xCMxG25D46oFN7
N0VolK/TTdiviv3SZri0SI9/xmz5xGn3rnwGbiCtP1Rx8JSW03+xYiwJ7jQokJpnz8DRDceszgDY
jcJZVZHIN3owoL2aadtQaXfQ/HbX5/bSEsU+wqD2TPseNcXTz+jEdpNrVQ4genBuPC3deeBzUOPz
lQj/In/hWrg0g8hesMcprLugy0+jkXiVo/DoiBTxp9B+TfVkdX04l1YluoQGhAIJk5mvFAUZJPxC
Aa33RlGuUvRZy1VipLSZgC6WWxV/w4VD5dKQHLpMPArfWz+zchzknNFRenJMpYDdrrq1SJAJH9Rk
YeoufSj6jdQheIfqCJGcTl2vKFnjTFDaQxuMsaVUaMAb+SO2Qt+7Jt9O5tguoIwvFcdsoFSIpVBA
UilOnIacJIq+ZMZWOFeovzkxh431Vu+V9c8EWna1ou3ir1F3W3QzuDCn3AIQHKSTkFyap4H9uDH6
RqUsJpIKIelo5SdLhUe50mZHCiHeixPyXTp/IJoDfmCORq1gKtWXDh8TK8CBGd3k6+vxnHBAm9ig
2symZhx0Ok+HEtJe6dBHY0GugxfRb6RnEdicm/y+Kteo363j3ZKP0MXZI82jmIS+KU+505DcshEg
ZrIEu0VmI0DpAk+368O6NHtUKACaQgm1oBmehkB234dlAFI3dEJOXN+KDlPTPwVpoyxcMxeuNV68
6ONI/yrDma/BKEhFFfcih3pSbQuX1CfWd4aGTWhpVvdt0z6N2BxcH905Y4OPBtSNbETnuQte7HR4
gBhEyF8N5G0Tf3BG3Exc0iv/w7Ax1pRkkl/JRtqZ5Pc+FpDGtt9o39HbQVBg8VtenGjKaDZVO8q4
ZwcmhpN4KfccmP7e0jjLmp1df70+3EtvV/qb/wSZpQ5uYE6+bYPsTt9oFNVP9mf/KYSR4r80b9oW
VwtUvpaNhJjD+Qa0VJ1vym1A1XO2hAKjKSy1jqqV6NL7xH0o4vQhLF7qEplEEopwsep14WqAK/FP
wNnzC9R/h4oLAb2H6CW5id8qtmK+xoyIdsNTt0WfbK8e9IX1e+kDHkedLSVVRbWt6VhKVpfnOyRr
QoTkw8cARfzrX/HSrj8OJP/8KIPW3CAaYQuC/8bnO3LqtSiXrrrLYwGbZrzT9eaMYmTiW1NPIGtB
g8VAd7hvsp9WaC1cOwtR5hg/UaPfM1oc/llVjE+tEmzyNkk22NfEC7nPeUeVfU46QrpFTiLFwmZz
pmXGWMcJzdE+xOo3D8IqpGNCHQ5uKty0u1oPfUQjfQsJXs3X3C94j7qfxeRp6o2b2rq6Iy1oaH9M
Kaoump0P6caCOuO/Ih6X3GN07ODhXKgFcqSTiY2lOqm80iZ6rCj0hGH/1Aut9rblkJpvnq1FNu1S
G7lCEViIEaRZiirNFNEbFegvoCFVNOiDVE7rgp7i2tGwoBjwvVf52NgyxoDD6Mq6Af88WLxPyLw4
/a7yE7xZJr8S4W7oFOfBdCYjWLgRzneXDjwDsS5qkxao6Nl2Tqs+1UA+I21jIFTjTTtqiAdFWHuB
ncX1lX6Wl9hUrpFHNvl3Whlcc6efLatKS21RynyvX6eIpGIifOvfusMqfKEAh4KiFIZZTP/nC3Me
Vl5VRzuMFTKmtSnSVWnZW9/TP4ajfsuV9OX68OYbeR7GPQ1Tj2pTwP2Vhr0jOKxpJaJy4WPNQ1AY
P1n3s5F4pqIbQwegcDDd6LdrqeGXoI6HT382kPcoVHhpMTjUYOd319CLTrHcCSkYGw0WTFKXkB7z
DyIDsMfYjhKId7YOBrRiojZG7cXsm99jax0gdjirMEND/c9HchxoPl89gik8rTFbTTcJNjBusJSz
na3pv8dCCcSUYvF0VE+/eqmJsrNqHHRSKzFTfEMqLGFbD4Ea0jdljNeVnUfhW143g/uSY5jTP3d5
GU37DBGaAVy7H75gSKJ1hyjVrR9uHkbZd+GFvokdrDIE2z+bkdkidWY/N296f8zsKF0lZhHehJLY
5tl1uJA9zz8wUiCunHcOZ1JNyk+nkzIA9p5Qas1XbqlTXPBS5E20VByaDCbOnw6IRxXmaSworrcz
pZZaOMUA5A1HFWwtsy4L0QKs/pQxYlO6QDXdYB2a0HrmeeXgjkk+OhJK5inZq9eOqLWqsfqr9L21
LZ0BzchfGNf5FJ6GlEfB0aHFIxn2cWYC9grGxyH2sFxr/K+mmy/EkWfucTo3H9rsU5Wdn0dDz1U6
quomtv215fb3pvC6VZMZGy9fYkfJ330t3ixnNX0/5BWgYJKK9Xvh9Buj2P75inAkoR8kD/9/3t4b
8WXJVQ+DuL7+IcDNH6rY0Pf/uxiznLQo40Ix9Jicoy93kyh+KvmwlN3Pb+b3LwM+AVT337yC0xXg
mWmDLBj3CQl+twkPxSMOZffdHUVBd20+KfvkFp6lwGR5YXCXlgS9bLqIUugemvJpYHsK/dxqaPMG
UvccmREvxvw8wAnzkA1LVmcX1jmcdlkXJ7HRzgQ/fD1pJ1dx4GwgfTykJepmr1EQLVwEZ08lJpOu
JThUGytneSydjqmA91jDq5cdo2HTf6hRO8vweC039T0C1fKtZKzURWfgM5SUDCsVCyTuj0r8vFqB
h0GoaAkHobFXvhS7dN+skA56a/b2Hz5XZoHm15DWelZuqOS8lVO9ViluRllV37VjtER1OSuMyEjU
4QEuS40intmnM9maoR/T+EHLlN5bcNNtEPQ/iK/Yj62ST4Kn9NJyfCd4z44M7BhA2VJGBjE9h3Bg
Yjx2scOdJSN2N9VjTvkfb/IdKvZAmNXnBIUpQNPAIQIUzMvD9b1+YR8aoG8kMlwF4/P+jY9O4jyO
R4RvgQsEjvPJLcJDHaa3k6t/KCNr4d68cDiehJqtUtGMURp0EMBCpd8WSBSiFrhw3sss9Gwyj0Yz
O7kao9QiGIOMxkufOtV7VIW9Gjt7a2XDvnPjV6QHN/awxO+4vGwoVoAsQgXlLOcztWbw45YkvNmo
6/JTtoke4QLrD83W2FX75IFG+FLZ/9LRYh+FnGV/DUKSduV4OIZI/dzYCjZYSjQrP1w0iZdr/nhS
35NACYqw2R1StOt0T2QijIPO76pVzQFj4peFp3ESfm+ylwBuBlStW0e909OD6v4Eq7vwKJh/USpM
GvaxEhrGUUP/4TS4B21qNBRqulaLcq7tf6FbgLFe2xQ77FZvsVqsNzo+NDszcXbXt8ZZY+79MDia
4llsJxywjc75qshZ04hv99GmO5hb90lfRyvlxv51Pd7FrQg+DSCNFCR5/zlHWzEUjWliDJtyKzXo
Z5s7Q/dee18/4CPw55cgBlTcFyjmcRHOS9lGIhRbT9n1oWGs0vCDkuH86lm7rkDW+sf1Yely0x2v
HzmNDm8IvKsoZnBNnX5Co/M9Th4JrLpVvqTfaZSt/W34mj27W/fB3eb79sG5Cd6SN/3WW3HGbpJ1
sQleoPpssFrYVa/BXxwWi2+b+criZwHqQJ+XBrlEUspE4Wi6Kx4wfWVhX6U06+jeDV4zvOq31rr8
P+R9yZLdOLLlrzx7e6aBM7l4i+Zwh4i4MSkmaUOTUhIJkiA4T3/T39I/1odSVgYDwbp4UlovnnVt
qtKiMjwAOhwO9+Pn7CGoMh/V0q/ypQo3vEDmxifer0/Q/fgLQBFMdAwyL72at3+BOsW6gmGH1DNK
PcQoSQj59/N7v5HsANu2AAOxPoxuCg8iq5nModKx9W1555YvqgodXvVL3z0O4JQ+b2ojHtkgnMGG
Yj4Fk5XCzRk1TU0rE5Xa0kTJOfmu1BAGGx/OG9k4Im+MLFfM6ptBvD2HNgmGDUrCAnXA+YAyFzSg
3fnZgfLpeWObK0Jio4NABG1Pcf67RPmt6mwAztrZqYO+jp5dozJ3Q6xKAPrvntlwBAw4YggA5wQZ
sRhhI1C8ph3o2r3hAnwvQBhFD+o9dBl7fwgir/ahkvuYnAYZs8nWAvGUtR2QpyxiacvPV7vZuXpU
Q3I2BY1Dl4Ba2QZhLD5g6+q353dy+SxCBECkeTW0fNaVIR6nUZt3JQBnNarZNvTem2HqJb6+ZQQ1
HfQjoJGHJq5wnrMcTClgngZFZ2N6oB3xSVVLTGzd82BVwJAGBtxVYoiPB+5gQLCvqxTJWrSfe7/Y
9QftBoTzN3OIbuTBTD3+/Ot7h9OLIAUJdfDoCNGz49Bo5i1MOnHmKyD0o7ZkAGUrj8eq/jYhkmDh
dsU8kRLDhHqhm2owuPFpxqsPwY/FL4mpAsMDrA3Sqt9YGtpoIHJztfeTkBThiNQRwBGqBaYWoJdJ
SyRneMsp0KbCIBQgIQsI6q3nDTYY1SkfsLQhsUKm2HFg6nEpO8BiioQDjCfeMqQMgUecJ+Ek6VCQ
gK4okjHlAJmbLKAXSVAfigM7AgWleuRZlb35NiIhsBE2ZsmQ8MA3BLcApTKgjgQWW43NYTFnl0Y0
7m27f4k6NZI0PzauEbxeAVpzFlvgwn27iygx5KB2r8H2PYNBXvVSMFItUntjH/npNATn3WIjLKGm
tZD54j+Y4xC+GXMrjAA6S1N1dC6LOLsuCvVgRvqH82a2Xs1v7GhvV8XQXdHA+77kJVAYq0J6wfZQ
tvam3RQUIMCFGBlUvCQ+v7m4ZRgcw/OYRhCTocEmultOqOhB6wvSYNodrszWH5puJ1ndhuejvm2i
ZQxTOAGCg6i0g9ib8aMmMO+ge47xFxCYBQO4fSFG7Mlhv+/wUMshAMsGgNoAsb3n2xhQLe4NExLm
xdV8pR+c2/wLeIKMY4RE4KCEtk+PzVW1y3b5o94G+tfhwr5KHs8ve2PVKLuDrAsVU9SsxSZMpUBg
DGglvIpy56M9Z184ZRITG5cAqgPL7DuYAzHvKI6sKHOGbhlB2jbdgdH+AJ3rQFFeet/dL8lr8s29
MkzJAXy/LJjEJY2jhxz6Hd5gjpme9AsVEtMu8hST1JAlP79xG5cATKBTZkNJCE9kMRnNa4Vb44xV
sdG4AM/ljcZBtW4rl2OsDp5p1S8tZCkqEncgywX0RmL+fTx7a15IH2lc5K6RoZnBMd0HGMMQ9Mpp
vgIsJaxD9kDM+5pfTgEwdMGvv6Tfml42f5WdKLrW1sSacfATyCnOrg8vhoxHK1ni+5P/1szy85UZ
Ain2uDBBkhprcTApBxXc7lZ+d34fNx1l9RWFTGvmZsrVRWpei1MMOiUV9RunlRhR3z+d3i5FSLUS
qx4LW3FSz8123dNCoMJPig/Vhgf75NxGX81w2o0IMz0U1C/B2fCLa1xmWBHRFro3HD8xW64ge26T
vsw99LorDBiYH4AMkJV03m2kYES4HLJKMeO0ReKQ2wqexYFmd/vzy3i3iRrenRDrBnBh4ekSAVFx
ZfEEglZ/DXlegHp1Z+yIlN7sndvBDEa38IaBbgHyBeE2dROotzoMdzcQegBd1exbTMyHXld/uTMB
Q8jy0aVCARXlIsG/IQ5T8BbMud7Azc4HgdXCTTA/nd+0jc+Cb44cH69mDHuLfIIOgzAUVfDtDWib
6JUKWUiFkV93MFTrf96eqFeISSPPrMks3RHvIjoB2fUIBSSJhXfRDnu1tiB4F4btejq3CLajATJJ
sGVk7qkHReZCRf7rG7a2JMTVNAZQ0ck4wIp6ftm1vccZ3503IVvM8s1WgS0iDbo5+YTtKhVkoACf
uFCU+QCau+C8oS1XBscH1NORhQIwL6yl0HvT7TjaJ9S8nK2DWVxEvzqMj+oC8odXE8JaapppMRjS
Ui9J52gMmyQpriY042zJnr0bU/5hCAsBlw5mhsGP+XbT0sidSUHTFJNZfWAooQWxhd2MCeX0s6WH
xs0QgF7/YPdh+U3WcniXzS9rRL/Bwn8D4Sbm11BIV8o0wx0B6bosRq88YX/iJNl7wJGaUHdK65jF
9NNvfLuVUcHjSZ5nLErhh1NdHWwIgWtpHgyyfu+WKyLnXXAdGLIB+dzbXW1STimWnUKUezY/tBlK
Ll7lNNELFH56sMV3s0waYSsg4TICNAJxfHlkChaHsWggUobLqDzW9scaknrnN+69AfxWlE0dNPAW
ZOuy5NXpaiDg1HCCrKg0mpcOqld4WtDfsAFcP8rrS+MLtfa3NlB21riDOSwvMtq9Fsf7spT4+/uj
u1APYTIDhRmsQXyNFFCGReTGm47o045EX3Xoo8fNL7/oljbWqxWxT2jFI81oBivWHa6H9CvmdZZa
5IEBT4lX3ZU9HrMAfJiSm3zjE2ECcancY0heRVbydvvmLi/4grD3OHB1iulVhirZvvd+vbT7Me5k
YRwCBVbh9IxutKQSy+xrpplHowLZEYSlWpTu+FBPn5JGs38VxmRjL9cmhWDb4JGaDzqKM3lifo/0
Bc0zjxcOIPD+eQffco21ISHkDmQ0jAgamx5otsEM6dBv0GN0PUp1ySPqfZlVWJKQoUBvjDdRh+9E
LuihdjyL++0VuDZv6L4N28/1dR7aw3G4lL351SXsvKl/CoaFM0zrmmVFrf5M9ewv7KK7N2JfPXTT
heJTn+y0AEphZXK0VMgqSsfltnYYolKII4hRaGwLn1KtoiQ3LXzKIgeih36K2o/WrwNTsEbM74Os
z8X1+S4z60Z7cjGlk3qZwp9ydJJ93EDfzrvK+5T5rQ1hH8FtT3mi1xgVLS8XNAXCjV9azk6znk00
BWqrAgtRLyuTy6wK0VF3EzUzwXLrdd184oDCkES/S3sSjLNyqoB/RSksdCGxcX6xW18NPSG8yXFH
IwkVzDLW0UxtUJXt9PwhIe2hZpDDVSBset7OO2Lp5aQbCJsgS0UbDuH/bfjquZ0iPC+G/HlXfM2X
kWOm7RgFNMZPwt8JLCbI4HUM6C0gCyFaDhAat8sYWZzd7Oej/Sll4Y8F/T+Qpr4pvxUf2vrbt/b0
ufyfoD1tofL677Wnw2b43NKCvtGeXv6Vn9rTuvYHOiMoFYPdAAkSCKH+pT2tkz9A4gB6arwPASpD
CfJVfFoz/1jU28DGiNkZJAgW4vO/tKc1+4+FmhNUf8BWg+8PZDs/lL0hvH37M/5BsxsS3q///B9F
x245Ldrmv/4TOtNCnEQSteRS+BtwyblQeHnriXrc61qJiVEvJvG+KssHY1R6qLI3FoDpDW80PClr
3QxAcjF7mAawQ8AIDZzLtLgpm4JeDmmVvUBG0f2ECvKEDkaNEbjK1dIAA2PKRQESLhJqIOf1rAkj
qGXf1H4GSmSomiTP4LHecVZ/nvikgcsdDSqMEUDJ2GA3UO995sYiaGppd9DCvoSYx4uGz8HATuoD
T8x8MzVu88a2oJPZfJjNhVoGkzH6WBtPTLGqEMTYAFbGLShNw0iZ+m6v506bPKRMi77WVB0bnxpt
DsUTAP61K44Rg5OZI2gTVCImnw2kuo4Lm/kjRiluFZMtg2jTyLS9A0YlsMv0ZhU/adBg7R5U0Pfl
Pq3qiYYaVH8gmKs7EFVdtNkLX1dcMI/2Y4RpWa9U1aQJbDZp1z2GiJokc45dkWIopK6i1O9yK+uf
O0Of3NBKbWuPB1KPXBS0M3hSYpnA6NWjhrHlsovvEsMcTsBsYwTLcjjUhEt9iAJNnxwWlkoUP0DU
LjnobLB3wP/06kEfi25PMCwA9Io5Z1dAPFRP0Cc0g7RKweudq/tEre6geAnWSq7jY0xE9waiNAdt
4PFVRtCtH5ByTSXKXTXVUMgfezf2ZyiUWXl2LFLA7rvkUE2g8nCd8lNil1kwVLZx6ZpJWGJ6V1HJ
d5yaoLIrUHFH9QdXAbiE9vN8Z6tQgCUKfZ5NNzlpSZLuB7W0sSstZsFTZmlF0E4GAVRgSmr12akV
lz0mhGkO5hBL9DAwkMIUEs6uUcwfcJJycvvrwe5/WhhDJDkXxjAL9B8Pnwear+PYj3/nrzhm/AEA
LKamAAjCawJDYn/HMf0PQO4XFJaOnvbPCFfwuk3+6z817Y+lnYQLBxhJpOkacrS/wpim/oHfgx8u
ME2UFDFwI0Sts1Fsebm/Jnu4TCG+A8LxBaK79APFFgRqkZmGkVjdy92+Ub9E+P+gqjNnbv09KlGR
bRax4RpYZDXNWqBMzNgY4xiqDhCfdv1GAeXSLmUoa97/f+ApC+Xzv7/w/lfR/p//XUPv+/MbV1n+
pZ+ugufsv3xD+fG///IGxSJ/6Hgo/mB2wJgGHlZ/u4PimH+AJXchjYcrAI2FX/cL/iA8DgElVdEt
wm/CgDRmKN4l34U5jUbSFQgf5W1V2YFD9GC16L8u0vXFKWSKP02AoR3XJoa94cFvr017Rs4Lpe/i
BFy4DYKW/LPR2enenOLdbxjC0LUFult0wMRacop4D+36oThRft1EmHDqIawOEfjzVrD1qwOEAd5l
x1ZWhMeu0bjQ+RtndjK5F/VHbl0l5k6PZW2ETTMLewPaluDHFOF2uhYVtK9bLKbRvcb1SQI+1mTf
mpL3rcyO8L7VS2iYg26qOOU1CCAwogVe4h46fN0/tCOk8S23h8ZFFnSCIszLkCf7coC0atJDyNKo
JU/pxaNeY9xfn2i1d8uaV0UpNpk0mSj2rkvbACwbY3FMocao8MlrOxk8ZfMErYwJ7u06HVWixC5O
EPw4tNN3tXGf0q47OOmfyGAOMyIm6uemr3DctFmtPuWm6RnztUGyj7/hmau/RCgvwmGUKYbYyamY
djHZW+Sb6wRlJSmVyjYX19t6c1OHTdXQjuzU6/W3LFPAWnsxqdpL2RWeAZXx82sSahM/TxukmRxQ
IINyQGQLxoh10qdKw+A23wotzPIj8G1JGnmE3EcyMNNWpDLQv8FzE/Cpd+q/quOmI48sdjLMF0it
e5zs7O7n8+/fPiO2tg+9QXSHFtQphuLfbl8LHYmRj/WIK9VIvWb0h+Kxzr9XHwuGa+Tvy+a/GXfX
lpbnzOoUpKBejCorYqdae7LbW939MHDJQRMxyD8+z9qGED0IgOuOkdPipH+Y/J9gAzuc70bf2KWh
EshQnFvBCtsGEOcyUIJxTGFJka4YvGfFycHvrwKLBkZ2xWRl+k03WFkRwkeblHEDdnO4AbgajFv3
u9P8TIv/rRNsrQPDRRYQvgA0oMH6dh0GXgJDQ3R2cpNkPFlANxwVOznVxNzTcpLAv7aWszYmeFza
T2VJ8qw4JSkB2z1G+sNokNE/bEXBtRHB2fJaUzMyaOw0p/mFbTSXQGUF5/1ZtmmCr7mVVWrcSotT
i6swTwD2iirz2iiqNIwHV1Z3ki1IcLU6ytNs5C47YebXCJjbJdcsBhfJ+TXJvo3gaknG0Y1QCTvp
qgZ9Hsvv7UsaSUhSN5cCXjngjkCc/y7lNwerTPIlrFF3ig5xMWYXM8YmvPNLEQt1P2IBSH//NiNc
P67esSgpanZS0p6mQVTR5N5EoeCptVlKPZtBaolyiOI24zR/sceK3Y+lXvh5XU2SFW9sKyALaCNi
2zDgZgnbCuxc6taKgwSAZLvG1fesQ4tKqSPJ7SQy5i1rdpE068idYe1dRw8nqgYmasKaDyOGohaa
mmin70lQY6BehgTaOABvjAk3bw+gMjMoooZantISYuB3efmUIL85/yE3biiYWQQW8BjVMDD0Njgx
0sCPQEd/iictsIpnNU8uKrXGCMBlocmoaja/1MqYkD1hWhQkmTMOAGnuSQu2N5DdJzJZcJkRwTNt
K+154SAxcvSHBlWlIfOd/uv5Xds4ZG92Tfg46CiwEUcDVxMabS6SzUbGHS75LuIsnJmrjW5mRnFq
XA6c/zgFTTk8g1B8544MIi21jAl2+ZOFNBo0BtC6QDKE96HYOEyG0bJKS8eSrEvDCiogmfrjaLxU
2c2oHqZERj+53BFn7Ik43hnE1NC3UfBQJNOD3dufE+crJtlPzlCHpHd3HfD5Xm/pftRSryzVvV19
7nj3eP5DigDKH2d6tWxbuJy13gEYJcFV1gZ4nASqV+3t++ihDLugQA+u2E9EFka2TvbapHBFt1OW
5dCPYafprg80P8KE7JGGS/OtD50PnPk8mC6da1k6tXUu1maFS9uo2ik3DWRvIy19Xhs30/TBMFJJ
/rGRwq/dSCSQjLhm1tSt8CyxMUCVPLlREGtXYMZ1WVjN9+e/nmxJy89XSW9U01y1CtQzLGTZQaNm
xTFSFPvjmMrG0GWWhDA5TKU66wOqDWoVpL2f0SulD88vRkS9vnNFITrmEWvVMUXgmqoo6OCPvWfr
M5BlHogJ5jC/GGXoG9nHEkKlNSkt0UoTq3I+o7Kd0itofnRAgIEwrFJlrzuZ3wtBU8HELbeAUTlV
0AiwlGMNEsIGnLOyR9fmtwKZHKb5Meb+rqkXM3QmaIJV9dM1odd1cenKZEy2ovPCV/eXCTE6u2XC
6qxHJlDNGKyIrkyF+/Xg3NZtHXRU9kTZDlKLkARqXcBeO4JnNH3Ujak6IEjxlgVT0zKQoKSA7Bql
C+VntBvaUb9vWZqAQDWP/alsPnHH6kJSaC8g2uAeGPZk07Cb27z6owTnoUyLZ9JqxcnU702QpyLB
6ABwAoXT+XOx6TYrO4LbpIDzzcVM+cloXTdIWHJRmvknbkcfSrzaz9uSrEls+mlgaEnioi5OadIF
IHmrIZpg/PpzECDYvz+mK9w4o+Nyq6nA5Zbq/X1Hh2FXGel4HE30kaLuz/ML2nTUlTHhrmnSVq3K
GBGy1qFQd8qczK9i5tvTPi6O501t5UTrdQn3S2cOiWtEMfxhvk3d53ncn//9+vIL3mUMoH0loGYC
sENUE67LPh5S6qixV038yTVvaD5cz6p2O5t7cO0cbLMNze56QJ8uUg8FwAkqNT1m3DV6GpjmVzXr
9tnU+tGUHLhTPdpUbYOads/zEGZZ77EczPQgYzJbtDwN6jWEXCcElIrRXsselCSWOMJmxrVaj3Cn
AIwNKFMDwVavz9EU7p2g0/lOG5ODpkAu00L4zzRoqjiSIub2gXrdRyGaKNaUtN2AEkGt7Abql9We
a9/d7u7859r2PKi1LCBslMAEd5gyMH2Odo53aAetrBYiPlW5n0t8mJb7tk0lxantRb2aW7xzlQrE
jMTQvUO9IBtKNJTJFzRhAdxSPucqlTi6bGVLEFmZ4lFDO7WBqWEuL8iwd7Q7FvPLYa78onPDf7aN
gpPMVMMlbfao65l/WuklcU51eU21sNMOv2EIiMGFhBXAChFoDqXR3rEoDDnTMeuD2tkl0S1JQrd7
OG9oq3QAiZhXS0JMKkEpoHcgkTotcGMNAJ/5UB7svR7SnYxRZDOer0wJTjhPaWREBu7pqL4fuK+D
xbmjkpfMpuetbAieN9tKBOKHGb0b3fDa6qbRPkRa5Q/Pkm3bDH8rO4LbtfHEKrXEti2qkgsuij+i
RRtg0ivA5MFBpkazGc5X5gTHy3WVloqSF5i+TYPM4gdO2F6ypM0IuPB9QU8aY8wirKxSkqhgDiIR
OnDKJZhcAwOVIu7V/VAGCjf3Q19EXmoniFODDn0kkKiRenppWJGFZttfFOhBXNUpVbwxp0Bs5F/7
OPtakFY2kra9G69/qZDsELt1+MxLJAbMbb2am1806FOc345tR3q1sezWKq5UUJ7g+VKKcdt9X14M
yWOfBQWVUMUvf+m7W/R1z39wAK2spJhnKQqtQoEYFJBFekNGepPZ7JYM+RXklW4qMv2q9MvPlw1y
g0VVC2mz2Hdu5gyy2pDJOXWTNRwcjT8sV4bfV+MHxTU7T4l6M0iM8mbWq/sGgKydGYHwIq7zPycw
T3uZWRNvsrun8xu+1dAAT87r3yUcXd2GbmOronU43iATOGJ68pg+q7Nneapf4O1PZG//zXi0Miic
4UTpS2ou6ZjRmu3RTrQpzFiR+pFhFRJv2vTYlSnh/HLTSAto+qCeQ/Zqc9tVksO7/ftRAMawPrAs
4tCIPce5A6Zb3O8pAySsj7Rd2rfj7yTkGOMFIFQFsbvIB1i3bkm4BW8lvA5SXbswoujOWSbVzrvC
5odxF+IJCCGD31BIyqEYWaVpjLLFoNySyg5bPp8G3v7G2QNbI2agltl1cKC8PeFjN6pxjFN+ivmf
ZvGxh87onylVw1YJHefh/Iq2spS1LcG3+8rqq8lCp5pgflW3m52ZIRmO4stsxND88DuejSkXgAcw
zqO9o+GuLGbZkA5hJysxDhyqMnHSPLTs/vyitkIkON6MhfgeN4YoqBiB76RonJifWvvYQIGreMpn
jxeSVGjLGcAMv/D5L3belULLRSB1wI0+6OolHz8DqvkJxZnw/Fo286CVmXcVUKcawE8K3x530b4A
ZV2d+uxqCFD+O1DZ5bIZ69bWBA/P4rbStRj+oCQe0JAIdguzNzClww746l28k/F6b7ZL1haFPK8Z
m9SwIdp46nd9oAZZ2B/iKwsMcmyX7ydJOJJaE85WT/up6lpenIo5di9pVgBm61wqRnPHmtgGL+1F
YifQr7L3I6uDyHyEdKDEbza9ExrHuOWAsgId/dvjjd4UCCj0CQ8r3Fnak0V2s/qx+J2QCIqev60I
qQiY5NTWGVGoz+AqKA+ON3G/O++am7FjZULIRPQeTXHXwkLc+lC5oak9svi+zS+ydpDcUttH7e/F
GIDIrXMeLabFOLiobGUmf3QilP0z5Zi6kqL01l0Fxh+MZ4PcaxGkfmsFkmEZupTYMo3RwziihKso
knC7WaNb2xDuW11BdXNEOfDUhO2V9Zn7KHzv4+Ps6z59KXw3kCXomx8Jw5rAugN4itvx7aKIHUVc
r5T8ZFfF3qWFxxKca5rsteaFRrEkWm1+qJU1YXmp1ozqYKEAbszNtV7T694pa8+dOhmv0ea3WhkS
DlFUOnVZ14iKA8sAVQXGGcLHEn+QLUY4QsZIBt5wjj5kvXO6U+34lgwssxkLVssQjlDGuNtRhwEi
oaKzMxKP6uaVSYHVKv7hjomThnFBeAInKU7lYOzUhB3T6PtvxIPXxZjC3UGrvtAjBZX7RLsi1S1n
nwtzx61jLKM5lHwYU7gy4trKLGXGe53MJ/tLO4KkXiZKKjMh3BNuRh2dlQlu3cr0NEc5OEoWaNTe
n9+y7dsdKrXAwi5TLmL9q4r7OcGoBgAsu/KoB/FFceDHhe1Gzt23HQleTQmpnprUiZUtpmg0PWMG
2De1/gSx8J2hDJfUVCRZ7LZrv5pbdnj1gixbl01oIQMGZrKgc7/pzdXUHG0uOaRbq3Iwnw/yHOjq
YUDvrZmOEdaWdjLHHjFe3Je2Cq3x2oGMmaQcuuUQaztCwNGNUlXqsQMCgqWIoyDXnRyva2TD2UtM
Ed/dazNCzLEUOthjhxeGkR56tLi1yzbZxfSeq2Ba+Cpxvq0gujYmRB8Tsyg2ZwBSRnloXOgBADqB
8mR9LC6VR2Vf3zXPsu6y5GuJnZM+apRsMBG23TINO8gBmVagsMkjDxMe+OeXJ7MlhqO2KMmcoksD
6MpJKyGsp8U3GWdeAqhAk0n8Y8vdV3vpCjGJpL1hT5AQOLV6/HEk+p5bN1qt7Ukn48eQeKJYJtF0
hsGjpAUKLXaJb3Y2VMzc9MU25rt/toFCwJjUaKwMulxO4E3T/NHZ5VOozbtchpeWrUgIFbStzbqk
8MOJhQzquM2VIZX8XPb/zMFyhThBirFObIKATp3hjlEbJBLa3ZgZD7NWQFLVJXgm1pe29oB/DGaN
eI0uu7aW43TuTxBCSNVQjJ+lyCcKxwlpPO3K7lBR63oknadq46Gu7vGeDM9/xG2/tKCkChQzBoyE
Mx5X2pygTop2utZqmEi7oO51V5gom5W/OBb/o34HaNi/TIkZhkEnt1ML+EuvBs5ns7lVDcmdsh2w
Xi0IRzoqowRPKsCXtbjbGbz4no/lyz/aLzG3sFO3nZsEBbEqjwEKA/b2NDSHRPY8247zrysR84uy
zSayVJJ09UpJH+288EfTK8mnNts7rgT6uB0JX40JBxloWIxEFoi6DgUQ4CkBn0Bupn6mX42tDJG2
fZZfbQlnGQy0DPIpKJYq/AGakaR+cWTT7RKXFvlFgPJ1e1LCpRdNhOGecDCv3Q1cljDLViIc116t
QN/j4sZ3yjgEI8GNAYL02Fb35x1uE9DjgHwQjzMcTxS/ETZWiZKmTnPe5UjMq4Z/QUkwBMgO0yHj
rqNRkObRUY/0/VQnvuLYknbopmOsTAtB0W2BkVYToEfbEu9PNvq28ZKPAdE/64UkT9t0eEyvQXNz
IdyyRIdXeW73I5aBdxoUl1G3b1FhciHePRzze2kbTGZOcHkWp4DO5QTmGpvtRsXYE8szqz0kAvoo
MJO9pe7m7Lv7RBHpHXB4HIZpR7XsWH2QyoVvOtJq6cIHBlVCPRQV6gpTSV0M2ZpfaDxCEu143pFk
ZoSPmSga+KyXIZyY8NPYRZ5TsgOXqcptHj6Mz4MOYWFn0wQrVa3q0IFdvmOpN94y6Bx5/SNLJRWf
Tc9cmREOX2s5KVpEgCGm5uC346EClbTT5McxAjGnIhuH2La20G/qBpqIjnBJDk7TK6R1lkpWddlp
OjjHjPoB77XLHOCRoY1+51Nh7PYve2Ia3IGNcoCONSKY6loPY1VVF8rE4x3JVUkSvP25oDJlgmcI
ixPS0plTzZ5n0kDLBZIAj3FZePqTAsWy8763vYGvZoTTTUbVyQsTXWdIm9v2p7qfwHh27xCvK2WC
RTJTwsl2SRbr1ACgrG5fFLCO53d1cxVB8TzLJPnvZjEcQ2Z/b55wcHmfsoJayLT5d+37onKu+KXt
mXtjl31wdooUzL8ZtH6QjGguhLpEPsKhj1w3osCLG2ZTBbwZTmpf3dfNw3Lz1HMVB+Uomzb5QTD2
LitdOiU4y6DScpc/anX9oDZYd2TWcKBtxMLE+T5QZ1eWXgmKCctL+52Fii4wC/VHfQ6U6NSaB6MP
K2fc8+pouZ6TPxjgrwJHQZ/u69mPtW8UbYpp57qVV+U791tpgfLmkeoHjpS3uFaLwwiGjKdMJvi3
Wdz/oXb811KEYzy2DNMmixeOuT/57ZHdKWF7EScLgfDBDWzJlbZ5tsB1AwEj6CS945jOzKyD6hTc
Y8533RAC4znyMDP354/WZlhfWRFy3thR2rRDKD/V2EvtpkWzX9YEli1ECBIDq5MYhPoA+GrdVTU9
ctU9zHpOPd7KAsX2N1otR4gUTjZnVlZi09Kr8jgeKz8J2gsbR4oFSiBrZ22+F1bGhFhBUV8FBUtU
nLjVH1hKnkYtkeTWsr0TYkROmoqBoSg/xepDo93x9Bbz5uDpOpz3gu1YhKkLGzzVaDr+gD2ujinY
awFSgo4UJh+s8S4uLWCuCO39xM32aVY+E63eKwaEQYwO/DJWN38lVqd7ZHKnsDKGl/N/zmakWv01
wsbmw1hqdr+0fjAz5kDkrxr3KMNCLNFPuntqSMBTmzEfgidgflQ3RAxA4zKNfdqjlggK9xqLpkfX
vrMhz8BldMSb33NlSjgLCi9UPtdYWQ/gi90iIMZ+k4ST/fH8DsrsCOegAXPeaC7vpFanXs5eIgUS
IUUwGZLR7O0DB6Qe+P5AcothvLfxfcxAPJzQBaF10yR+eSx3fG8ERhX0IQ+SMArPr2vzU63MLete
+WmvkowpdKk3QGlpyp9Rz7EXmRAFVHKjJADLbC0/X9kqZrNMoDWAPoCb3YL42+Mmyug5e4CKjK8z
2btTZk64KZsSgiCZg/5Gxr4V3UWTHFK395U5pOY/NSXcZGlWZLPVpOxk8xvw/OPKrMdP5nCsnafz
n0ukwP9ZtHn9XiLQq1VsZtMJ4DpuMYicmVyhQWl082XHdagMKVoUlI3xHSSV9oOW89iz1Dy6jKv0
FFNSeCSpquu+M7XnaNbmAEUo1nogim1BiW40xxpMcMwnBBQIuhrd1RGXFdU2r0cHUnDg3sLbUqxv
JS0IlvMMdb1Gb25HPXH2dlcGtdHLdDk2Da02SriHjabVW2MZNdbmY+LsiP1YyeTmNmMCaA0gyAy6
aOgBvPXnIcX8hQPeRQwqhemfsXNT3VZSlYXll7zL91ZGhNBNuoy6dh6jS3fVhX8ltZfmqQuQ1e7c
gEnux81tAxgHBOiLVKvIndeZRq4mCQbnSzqCCmP2Bw7uylYSTbevR2iugacVzLPvVBR6jbaNlaEy
aJy6UN/pIFAFJ2w4+5HX+nT3W4nFypwQCtJ5qBNImKM9qECWe4wghpjI2qmbycvKhhADuoqwoovh
DSjRaBCbMSovVnvZJJ5s50QFYrfuoXRUY7TRAjvb3dKETHf2NR+85kXZFxduYNyfDznbHvH3pxIh
5EYzFm6uLm9Fx68gvPEUseN5C9t33uvWOcIlPkXooOGxs2CKoj2DXlv6Zb4bQPC/jGpK02fJh3KE
Y5vpKsawR7R+UlI4fl5Y6U3vNsP+/KI2g8NqTcK5bSuDVKx38Rjtedh+cEfrqrktqyE8b0b2dZaf
r+5UokZ5XPdgZiqcMSyS5JAN/a7rZWM621XP1XKEPCFrrdimLeL2Au/PDvFFeSC7/w64X7ZvQpIw
2wkogQn2bZoOHSTlLPD9BFP54fy2beYGq+UIAcFJ4javYuB6uirzko9p/zVPj068J4akz7jpbKv7
Tvg+iplqfWGA7mScIdeUt6GWO95vrGVlQvg0oG2MDPRxcKUq7onpxm00KreGDW0cez6y9uW8tU2H
W1kTvg83zL4FES/CAdD8VkIup3THQCh/3soSLN/deisrwvepHF6AkgEVN5f2oGye+ktHKS6aTAmJ
+pgy+7trfOCmE/wjq2JHbPlWhrs8JjrzEoN7nEKapvPiLKwBKcL0QeLGkm+36e2v6xQxOFVeKHXT
IRYZ6l2nfMWbF2UdX2ujf2hHiLDqmNXMsHGt586RGtdzkfjNQ1rLqlPLZznz2UQodDVH4G9zDBxe
o/TTl7H9ZqaN11p+A4J0+nD+a8n2Toiw46hnbouxh5M+Zr72aDafSXVKZZ2/7Qt39YmEE6xGU9xC
tQGUBo/RaUHYJjvtFqLJT4vwbhxkz+dXJQkYYrcsyhjJK6bifldsDvqqRvXG6XemfB0wcemLuDZI
CIWts7qhMTITj0xjwpsg7zx79pmsh7/tDK9GhI2jsTFg7MQGsUoO1i/twfhWlZ9AXxsnfEdlBReZ
MSEIdi3tUTpCAyJ28sCp/Jje6o3mQ/av/GRBieL8R9p2vdelCUFwcMyIuxEeFwp3Duo87DtU4qC3
c9NXknHS/0vadTU3jjPbX8QqghmvDKIkW47j8YxfWPYEZoI5/fp7ON/umoJ5hVrvhidXqdlAoxvo
cI5IEucI0c4RhoD3xMGtv6m9M4K8t5+PQL69rNC21VmAO7UAZvWBkCY1qoSqSJ+f1Cw7Vnr6GOfS
7rKI7Vue9S6D80Fxg4LpTNEGGB3mnbmrfOrQdofgDgrezFdFTOubIX4ljrvmmUZMOznBjaVD82Tz
giZiX5I1u3kEUP5/XD3uOE0tqInlGjExB62FVhiY/bUaQU5t2xDeV487TaVVJlFmwg3lLOjANq5H
bp/VL6By+Jaj+UywV8vr+KMjf5e2fM3qWqkVANiWF3tQSvCQFrtxP9+ksY2ZAjfeiXZqUzWqY9AE
tH4fcegnEmcV2CeQmI+Cq/Yxjl+AAb0DushlpbbFILmLpCxAJCi3gnQilCVI/556vbvDpHg6W699
/lwbkmD1lh/6sHgg+flbELd4eAm2rGuBotWHHlD72sa2JveyLpvndSWCc0BqoXcY90XCiYHwxpAV
OyOCRMDW8QF1t4FCOPYFE2HnFqDG2WSi9Q8SrMche2aYtpj65yHYxfHwiY1Zi+KOT6VOCYtS9JOp
gGzcD92BjHZVCW78W7u/FsLtfhyHIanCIj91xnRMyLNOk4M2KD5yy/7lvdkKRYD0xTAYYO31D+xx
hprqJAM0GjBsY7eJMUV3igzLjSPXHE5TKwgQWzfltTTOq+Zqy9SkQpQlvaFVTkxSJDdSILb7sRUF
X9JEJiBFZs8qwMfBY5+J3Pr2ur5ry9mJWZppHgVou8nC9CqoO1uepb2UoyaZiyBgRKI4OxmrosaA
KaLuaD6x8JibmRuZzV3CRIC6G6cLOMomRaM3MqAfsGaUXLJ6FAqTk1okriynvhzqApvf8BF/iDcU
4M7p4CTgDjDAxSHEqKLTqHR+zAo3aqxHPU4F1rHVsA4GLlzt0UugovLJbU9iJolmMQvpw4PlLw3r
7ZEdMHvrhq6oB0Qoi9sfvG6ldFwg+6R9cK/vyF47sNheKDXDneVcPmRbkzlninHnOZmCApkwCQW2
p+lYHsi3GbNokUudtHPKrxOozTqBW9+wijOJXIJP6ZJqUPWoPBHSemoLbJxOBNe24TowWaAb4MIA
sA76ac6dboJ5ppot6DuEXA+Wm7FDkI1+Ze7n0Ub55N87qjNpnOvAzGwxY3wfjU6Tw1K/kvegmmgz
t9O/zqZ3eb827P1MFm+H3ZwlQ0/Rz5sEwMDSHAOgVExJBLcknvVuqY9gDN4kiI1giDR56k4lkvRO
GWGDIH7wZkxFhqPpRAx6dZpXZ9o1OLBcAj4HTWocC3OmLaBi8vSWdE91Le9S+W5Ku++Xdd96Qp59
FLfQuR6mbRPgo+he0W2yK/GGtL7It603esMh8kQIYBux+0wet9htnkYgx8RiG+UPhf2a1f0YA255
fAQBsMCPbYoCNRlY2wH18KEVq1GUGDwi6IEZ6UktXc0a7RqdCONrHVUCExKI4ruw4lSP1D7EmDDQ
zq/n1PSLAJSm3R1FW71VG/9NMR7QKZOZTsIZ8zAR+dqD13o4NKGLIbxRhBC3EdVA0PDPCvKTCB3Y
cuoECbxTa0x2oV5P8q+KvuoiMVveay2Gs4lZ6QMQhMG1yIoPUstRlCEWqcE5f72U+xzThMXJLEpb
L2/N0Lby3slFXeubUWatCOf4B12SGZswbp9c14fO76/kW8tWHcWOXUlQsBbptPx99QpiOgDoE4YY
U7fHHsxA1knLHSp9wg2vFVrsfiVlCACLHGs4rVosAyKwUQD/gqs9uNTa0it06dDWymjLROQrt1wy
BS/XgiiMhz+PjpD2IACjS1OIPu4Gza7oyRJVL7eMbi2Cc3xB2saKFUDEMOgeUSew+4kwXERacHY9
oKWAtCMaM7SucyTFpgF4T0R4TVtC1lu0xO3VFk2oJQOQEoZgDldGehhaAm8qMDaRe+OuF8BZQFFC
Q/MTGYkzmW47o5Jfup1yPSX3lwPSpl0DIAVoYcCz/UDXlxWt3ksUojoKoB3ja1vkbpXph1HURb65
bmDJQnEcvJIfTAyEw0VKJhlOFBeYen7o8FItML/zCXVWUjgrU8PaygttAP9F68ezJ5teJp8SUc70
T+cN96wHne67MpylsUmT8jgb0Xrxe/A0B3gbbvtmuMM3bTe4obNcqcPn/6YZ51QDSZsNuQJKYpIV
flV9bRPi0+5V2JWxaXsr1ZZ9XNm3oUsL37aG5NLgktpv0Iujyn7Z3c7012WNtjzCehE5l2piuj2d
RliEOd/NwOIV7dKmaYN+Dp13CxUd/67CCSo12sIdNF3idw8Jhhdo+lgLtNh4dAMBD4OIxnJZ/0Bo
mIRBm48F1qsqvzbGDuyXNqmeleQlD3aDzGxV1Lu6uUErgfyyzY0xjzWuWWpjvnZkvplp2111aSG7
Wgfg0Lox5S+Xd2pzJVcil09a2QRg7ZMiUeDzmuTQIGOf9LZ2jUe94PBuuoiVGM61lmOVBcWAaQvS
7DHSZ6NBkYYi9PBNq1sJ4Xxrx5QgSWvM7BTRK+uLxAZaXiRQRLBe/PW0QSKty3LYBECG4u4BtIBl
PjvNJxCa0PwNiFpLB7/Jh+xS3+fgYpqxLfEMNzDoFNlFtH3tLm/+9pNlJYbzqYDUIENWokBunNBl
hrd87pCb2rPs2QNXg/CmtWUFoDNDxxEIVZYO/nNjm6cxi9QCViD1yV4aIxfZkW8g7RM84bf2aC1m
+fvKpvthHGdrQZ0d6exgGCYZHUm6lkRobFundS2GPzqE6TQ2l7v25FjpTT9QR9K+FYUbTKI2E9HC
ccfHmuUuZBGsLohTrzTDpyA03b4gT5ftYfkZPvZRdDIDpEnDo1rhDpA0m33WpfA/KQ5PbCHvdizJ
U6q/mdGvRPR83TS+1bWRb56OygmU0E27RNqFkqbxF3rt8MCul1ySmJRhyzusxS1/X1mFRBPWjRFu
qWMTXc8BKGPKLBV4U6FOnIVXllnFZYwWNG0ZdzAwvh8cpjv9lDKb+gxITZ95vKy14mw9CxqgWCzQ
NRKwDVMURaMbHdloNfh52TQ2LfD9GcHjIwXTmDI5hLGHyhc9OQ2RK4va9zaP7UoEZ+SdXJRtTXDz
avRvc2TTUrXrcjeKEnxbUX29YpyRg5gmSYcZZgeAUdCcsKc5IsD+nGwT9K5sRq0gu9ONxv9P68eD
JclJECLUYpoD7G0YSyHJXg8Fc6OCLdI4A89mpSl0fTlPypcsP8y5m4nQIDdd3vsW8bhFUdmOSbNk
MVCjtAGUWrS929T7Oj62QnaTbXMwAR8IAk7gb3FZ0lEPx7xsEiSCRuYCDB3pJrDsSmnpto0mKINt
28S7LC4Oyn1dtjFF6q6ypK9RVQBY2fLHenJ0+qOyGoDNzPKVGEFLJJZ7a6RjKiVkRGoWZOqdfp+T
ct+BMtcAHWIRPTJQ1I7lw2U7FK0qZyT1nGYRRhzYKW1iNw6i21JOE0fB/6C3FWWjti3yfVk5bxgB
Wj+MZLxA85J4wOJw+klzMavqXNZpq21RRYfxP6bCOcG2B9h2p2D7ZG2nFJ6cZHauHtN+L1NfLr6z
wh4MRSBUpBsX/ROmzhINCTv1QFV4K9AApYjQiTfD8UotziHqXaaFWYPlW4iRDeWoTwDrRydPb1P5
Xgcr9OVlFJkG5xhnJcnGOoc4OXO10U6A/dJojjWL8DoFahFOTrpQ7kpBviBp3syR1wPJsDvQ+YRX
Vd+6/0knfpBCHnt08w0NOwXpY9nvwCdhVk4jInkQrBxfjmBZNwHKpmWnidyjVmwHIAwsQqdAP9xl
dTaXDiCkgDrFdCPl0S2nqMvMasDN1qLPUe9041FSOqcHeWVlG5UI4G8zCYvXwd/iPqBcSvmAhwhe
IVqU3SlS5GiqZHcBdWc0D9kzrXZ5i2kvk3pyqR8s0eTF5hFbieciQDOUNNTpBF+V7hV0epFjI+oX
EIngPFQrVyrgNyp2MjHMG1fybgQJaKKK6iebBqIC+hSjvLKCIf3zu2ckY0gFUES4PZU/a+MlbN1E
+R6pohaLxXl/uL+vxHAOY8jCbIosiCH0ti9uaiYwP9HvcydXxdj62MQwvzTbR8l+0A6XzXt7N/5Z
Jv6SRIY6NHoL78NUbY5d8qsn05XSPv43IbxV5WAayMOCndT4KVVv0NpXiW6y28+A943QuPsEiyS5
jEO40vRr8uV/bHOtPX1DoddeWqtENXmBeWnquXnJfdhVMFrkjSyfTtTJQZ7TO60ZfcabrtRa7GP1
hMqCMFKTAXEW4C7S7JrFseqdRNSTJLCyD5dMU8uaYYAV00k9tmbqKW3/3wxZWxZ0pUiohyyNKmSK
zA73npMsAovezCIDtuLvA69xBx4cm4QmxnIj0e3BA1GCTZ4tV30ZH9h1tC/97MnyRENdm5fzlUzu
9JcFjabchBVM+U/tqdBeSOCFqk0+QXitrnXjvEDTRFbba9BNMn2d3arVW0adURLcRrYaSddi+DZ9
qR2lqR6hTsZs6946Nn7gDoMNAGDJT47srd5d9guiQ8t36Y9mWUpkRuW5/lYcJJvYC0lDzOz8sIzk
IugJuna2vZ1pgjQcyEwmj2wL0kYt7pagkJVf5iY9tnG4y0f16VNqvYvhbF2VG20s64whx2f5mhff
t3tyE1+rR9UrfenLKNBq2xe9i+MsX6071sfGzE4g+AISjZJ9b5JrS+RhBWv35+ayOsBRP85SQLFX
enAiskdNV/uUUwV2/TIUsHSSck51NsZMiQxkPHT1R2YeoYjcAnNbYHWby7WSwrnUxKRRmC/1QMzy
uimYFNTS0dndyARmIJKzLOhqwayeSgUBzPGpYze97A6t7FByVFFZuGxum3IM9OeY1AIjKD9HWOdD
bgDzDqFIAXF2WXzLhu8xEMEAdPvlsqRNd7eSxMXYmsGuVRBinCwwp81+iqkdKT4kvYtbisAXiZTi
TIEEZTkBkB+iSkeVnEm701Kn7AVDZCKFOFNQR1b29eJ/MoAP0OBE1QMLYjsCckUJeOj/tnqcPWCe
uRwwGIkCA16UGJ7WC7uNbnuF2ZMkCLai1Vv+vjK9kdQoeNclAyr07zr/1gd3XQly+P8ohfM7ZqGG
YVYsDSPtcWrspngl+jeTigaFRMpwQZYqagnweaxbWGZOLbtTfYsBfDuMd5f3RySHC7JtPI8jCaAO
AVaOdT00t0TftWhRuixmw+Y0WTUXdEg0Cah8ITXOTQD1GSgs9Oj6lvd4ImtqYxcAJKQCx7Dhsc8k
cQunFEnb1TXSeXpxm9+Hw7MQ+X5jyTRZAwkIUXU8tHiHXQ6lFWNCCAlDYy89s/jGyL8nosr28pnc
E2spX2GYHSBgwO7gXg/93GfyNKOKUFro2NwF4a98sHX1PstudFHL0HLgL8niPFxpdlUsKZA1lDcq
oDVFOWnR7/NujbaFWlHcgnOd/dZjkBnGzSdevmfrxTm1KYxTIyCoT5BW8aLQeM26q3iorhCQRC5t
69J9JovzaVXYmE25dB2Q0MsOBHjCdgbw5GCXHtAKmqFduHUizxQY9uYRWlnEYpYr91YUoZKBgx6O
pwh8It+UVfqzMoxjWD9HuvXvX8hnKnJebqByMLeA+AB5dWRPFbrVUJybPoMHdSaGO6yYZDa0QIdb
0HwU5pwGF2HziRyNHWgAkfDZf8IJrVaQ83VKO1GjQWYTFZljClDXZvQl9iOtTwHxLkvadELvklT5
fK9a2kW4D2P5YsCRBONrF1RPUdQL9Fm+98K5VTkfQVgblw2DlLHxFCbZbbJLMFqg/g4qwLcpHga6
Lqu16fkA4mlgfkrFQ4KziiAeAfYioepIzAPtdxQcc5GXiyLsprtYSeGMQhqSsC9A1nmSImRSKfMA
Uy8IR5v7sxLBWUIVGFMWLPwoxDrMdFfiWq8LTpBAC4MzASWqpWFoUYhrSHYl6wjdxvh4eTu2nq54
0P2zHzy/VhTIRkWXBv8I8I4AED7kXnhUvgTjTt4xN70VldIFy8bjSbZEKaWawuDm5KUxroNpN4h6
a0QiuFgh9aRL5qXyN9MTe0npSWsEF7it9/fZqnGhIg0ZU0ARhXA3SVf6PJ5C4zHP6P0YSLZZoV02
so5GxnZSKe8kA9wiVqEfAhE0l+AsGctCrNw5s4IiMgOYoCXfl0rkxmXm9+lwQxPt22Uz2ZIEjiVT
Nhd87g/dFnUfxmplYKbLSqnTR7aKGlLQeIW6uyxny+KBvoMxT1A16h+KBoBDBOpKV+MqmVuaLbeh
P1MiQpjeioIrIXypoB56Ria8KE6S9FLEnpVfp8Gpi11hTXFr1SywlAGmFe6O8lmTKtD1UMsAL9YE
njbcz/EznCrNHi6v2ZYU9Pag+GZhtvbDXZL1lVnIOpCLeu3HXD+nccHsufmRz4No4USSOKvvaZwG
+gToxalstaMcz90upOltMUt3yiAJBmc2hSHdBBJmDHzi3n9u3FVaDHLb5kNkywkmde2ozq4zmoN1
dyoAl9ZFhSAyLTGBD4Ugn/lHIHeaLNLH6PtDzKgqSfeAVHBN5vQN/9+COkTz5LB4mixFoOWWr6KG
BWYlleiAJuSEynSSVSJViCIxguE02H2bPeS15X3CRlZilsVeeQpEQgBZjoi6NN1N4cEAR1DlmKLE
zdZlgqIkigZ+gCzq/AvNjDJmhGmKZjaJUltpyL4ODD/v8qfOKtCkNfv53B7Q0CIIxZumspLLRXva
zFRvB8QwGsyO9TVN0O/aPug/L6/hVokRFJQgVASGOprOeJx1hu6HoCuXqfAOxHa5F+2K52AfPShu
6YsYhcmGNUIYppgwDmHCNrggpk3VYGkNQK6COrMNlN9AFGjrXWNP5S8L1RJpiCvbGjSQd2NZA7Yn
0nwPIqhrncnfY3IndV+M4JUqw79fa7R5amQhLaT6h4HAXM/CALn7Zer/p9Tahv4WMFsRXX63riUQ
Y+oLx52qfuBGtPTcMIxgwLi/Xx4Kd94XgdPgSqKAtLBLHBGt30ZI0GXAkS7MbXgt80VPADXrWjpi
kDfqnIk9zPpsT+o1k5xKzgR3h40Tj0lKlMRNvPwxccud+H4YrMgIAHwzTzejelJfg09MH5xJ4A57
l0b1iGoxjsNs1qYTgu3grkLL58NQt+HsNmUVCnqSNnXCgOMfkHCKBPS5e9HzqlWUkSGTWp5adLAM
j6qowL+5QysRyrkIpe4qlpoI2gVsvZrt2fiCrjvPkI6ayCeLRHFHTwHcaEvrGnnuZhf0txH7Qa1H
Nb3J5E8dppVSXIyLiaKNbCG/VlGAmPSdrh7mkgHUTnBol9/hQhtGut/3h7O5EGyH/3uK1/GTWT9k
IiAL0e9zFqdKIdMAZbqA7Zc+iBYxbh+6l72vyMSWTVtFsLFqEytdsgnoN2nt3jyF2qiAs/vfzzyd
rRQXSpoomSfdwJW6zyzw6XyRKzSOsJ2Vh44eiJ6QWyPjZyeVUyqeVQlc4yWuHB7yQMvbK3F7e7xP
vmZfB1d3Sv8TGaAziZx+1NTIEALk6yRVk1Na+zDaRxh6MUqUWAROgWyEZcjCf2BWQ8qWT3JGQ0qG
hiJXQh7Rsjr8aTEGGayvHNSXAfeDnbLHAOvDJ+zEAjvwAsGMGULuWZ7r+Uy7BEuqTndy5hsamt1E
0WnTFt9l8OXevkGTu7GQkBnFTW/ea5j6FKHSbgdAS8cgLjpKdQz2nNt7GTKE2gl3mslZxh0WJIHg
mvh/OHRd9nZ50ba6EsFa8S6Nc3l63gKcCASfJ6AGPXd5qtqR/FMaADCX0SvAZB9AALpD5vBLQESN
OpvediWa84FD1CmFGkHRoG1a2zJ2iZI8Krl1GpMQaGOvlzUVSeM8YdZWaVW1gGiL2ZUWOnK3lxtP
oztFRFS9cRc+W1HOJepFrpayjiBS12Fkp3XvK7S0O0BHznq6S5LWNjXFzbtPDP2cyeVcSsfqENaP
Vwwj8p1U5XtNLfysDr7RTpCd2l5KC+VTlVJw8nBLCaiDNGgwu3Qq89jXXpGq8uXgGP5Q2t+X92zT
jwA3629B3FL2zQAnA5LO0yj/NtLjXCl21eyJJogwW0kdLN27HG7psuURPTTI/7fu4KlujKFNWzsg
2HiKm+7IYIu6Kjbv+GAoXFhckFrhqXB0o60KOkKxIRjssIjsRPG6ADwa+rdofLVEJrm5jitxnH6t
jmxUBBSKU6fc9+pBM94wbdQNn4qg70pxEcaSwPhXyTALFWP3s3bdU7xV8mNq4R0vSvNuOuKVRpyz
lwEhoGsanL3e+mF0LILnWRP0iAj2iE/Dh/qkynON907Kyl9FGXsILo4lP8yN5mYm+E4MSWCHIonc
ZVrNszjqNIRoY9qb7T4wazsOjlV9omzXyKIO522rf19DlQs0SZLFPQArcLqIrd7S29nFHPHOcs3R
k3e6k+4+AfCPK9Y/BsLPUsl1NqVVjcdClf8m4few803To/WOiFhJNl3wShAXWYokBjT1kluh1WBL
purKcefEYXJnsjejDryIMruvRVBNAptUObdodrOk9gs1U8G+szi2iyk8kjLfXfaJm853pRvnExtN
KgrNhK+KxsIh1ptmIVhOOx1FgkGY7V4s7uPz4X3HOMcxJVaZKRKE1e7oLvYxXrVH6i9Y2J9A3jsz
Ds57dOGQSnoA76GrXlZhKuglprdDKWqN2N6kfx5EPF/XnMa11iYwjbHe67Pbp8ewFBzjrRLv2VOC
q97QOkVtRcY5Ho7hQ9Y51VfNaZxoZ7ghiHFqFzTNCCvN/rJhbGmGPAbmzUEBZWoGt1dxgmQK3kkm
htK6JPiSKUb1AuahzK+TQPYvy9r0HWth3G4NTUhJH8AwGkDmo3DkoV+Pur0zuKo37dvBIT8vS9wy
+7VAzuEnAGHOmhz7plRvBYgOk1sJ2D4BFrMT+P2tYLmSxBcJqlFJ65DALbLJlsgdBXwwkJdT6dtl
hZYV4o/WWgzn7KUUgAG1HqL5No9sne1D+WDO31lV2oXuFoYgNouU4ny9OcxNArNArVy+73OnVl86
DDqJLlKCTeJZKEjV0r5c/G6aGYNXI6mNmp/iKImh2UksoRFpFM3OCKyeLxb0WRIr0cJJwbLWjdUb
uCw7+0QSfUkR/n20TM6zWwCsjoMUJpGbAwD0J0JsTfmtfOZSsxbDufbZUMLIYgFcYHlqGmZXPxUR
3IpouTgn0ZSWrOodxi8TzSva0DZfJ9E1cAmulwybcw1aqQ5DtlCCTT17A5rqG9M+k0ldLxTnDCRV
AmcrCAlPI5gGpGejQ+9CJ/DiW3eIlQyLc+L6KElKOUCNxHplIG1vrb01+HQM0ZZ6lEYnDAQCBQ6B
b0oNE8XM6hSNTpIe7kEc6dZdbXeq5bDBuk7VwqGyIE8jOK4814U6s7wfJjgFKd2x0smDh0mOQOTq
KmkqyH3/PwFDp3+4AjEtyx2hfurmMaYEy3nQdwBJD73U6R0lc3oPV023eetFl8BtU3+XyJ+mOIkU
A/Pap6lSPQo3FFual/azf9mPb3vWdzHciYILj6S5x4lCmw7wy+1Ju2nSxo/0SmAfIkHcuZrQBDmV
GPs9zchsSZGfmoe0w9M08S4rtJmAQj3yn63iTleuAeBlAsLpSQKA5mG2KnJMogqU3DqAf2azuJlY
cNu2xPpBcJtyiygwPEAy7BqjERio6FP4N1hhsrKJliAZPHXeAnjf75vvzR+Y7mkv8vLbBxBIVOA6
Bz4U5VNhWq9HfYNyuhUjFO/CQXFU2aZ67hTTbJeifhiRuMWPrvLagCOrUwRFcLqbaCNK7cLwEb+0
6n5S0Hss2tTl4z965XfluPM3J42UJQTKAeb8r6xieWU6tdcccjz0qOC+sX343sVxhy/tDSYlKTYu
U4pDniK5HSTO2P37ZnSUzhXLAPaMsYTn8yUspkzqBgB7nYbiblC/x+xpCo6GhD7hveBMbC7fShJ3
f4qTGT1yGpYvzmxAnv8e/GRHPQBmyJ1DMKLS7Zt/D5QA3QzAoqF/BEMK3CnsJJZEeoJqoZm8dInb
0VdD1O286VHIkvlf5nQVyrkuIFlYuTECK74FoNKgHmvjmMqGM7Ld5dUTyeE8V1I3IxCEEGfm8DVJ
7y1p10luKNuXpWyep5U23IJVZdMD93nphpF2JWgkYlTIMacS1L6eHEggsIhNA1dU8odUE9NR3Hmy
6FCZ8ojm07o+VJhrnu4MEWmFSAR3hiyrlZRBZzhDGOwirz35jk4OwaJtbs1KDc4ESFylE4j2kE0A
h1dE/UF5HEK03DCBP1h+54P7WcnhTKAw5MaIUphaUDFn+lWRRzl8zWOvDB4uW4FIEGcF0VCGUxIt
1zbwiqqx/iSVhh3oLXPMqXPUQnm+LG/x0hcU41+LkSUnEwWmyalhYGif+u4lJyLidIEhmJybyxsl
rYCQiXGO6aVkx6r51ohsbdsOMOS30KRiZICLfblOtATtxrC1OXUo5nmaG8P4wT5ToyDKuxgu5ilR
UM+0gSbA2fBU5VZlX+fhyRS1DGxvyrsY7nBGWROiaRF3MqPpr5RMum+t35e3fdvM3iVwZ7OacG7m
BUKpKGJ/DEF+iKqEQo0fnfWSm8KMkkih5XNWdwV0keW1PP+5ByHrkd5oTuWgGe97NtnsurhpfetG
VA/ftAhVljWK8qCm8cg2bZGxcjQXIhHyPcJMofWrfU20x08s40oIF1YzYiZM1hAZ6MzcMbDT7oTs
GaApfipUdJfcymWC++QfhTgTV+ohaNDkh6rVkACuPwGqF4DMw6Fz9KlPb2WaYRIji+ZgF45k/p4a
TfgCzrfkWslk6XBZ780TvfoW7hxUmvXXiQ6amniB2TMn7CXckCRLEKe2r9CqqiHCggAC3ffnpjNp
KUzUQFgcjpavePERBFWPOTKQIPB1PjEkAQhKwJ0vVzL6ARFQKcaQGSXYE1FN9pLEzscb85cxGU6k
3XxiBVeSOMuhdTLqegM/r+SYwyCO2b5MTHAF49YOfWZgaDdBiwDKEUBrmjonBG/jcI411Clkf2Es
mPeI8rZlL7WRzNHdyxqdH7i/haEHDW1vuPFZXIikRRFRg5mtnxG3LPfacKzYbVIJel2X7X6PV39J
wcTp0loIgiWe00uq2hboTUbrJ4f+EB/rvekv91dRMvrcYf1PDPqfLRVwR2hj5JPRrG+DoqNF61Pp
ZJjTDaKjIE17foQ+SuCWS9bnrgm1HK5PR59O53Xmkc2zc3lPtiyAoucRVVoNCMXU4g5qG6C1tZyS
Dssl/16IokwP3EMotziJN+xFvZ8bq4b8CEXPuKLpMALORZGsTCM9jju/yh6B0jiJXoEbm3/2+5w2
WWUBfD+0yn0+v9Dhq0WJw9ojaX5PijsmN2of/ys/92eTUEHEjImJzkoF8e/c+VhpWWb4t/O7sH9t
TM2jZbufLFFbDtdwtMgBNQpIIuj/+u15BKWugDcnNCj3vZHfhGRvEPMqot0byqegI3FJ8jiY1r7U
mN22Ggpz35LyvkgqTylHN+yp4E64mN75GTv/Gu6+hlYySzOBy+vX+XdDCp0+OAySj/kKT+mOkqgb
4+NBMGVADFPlr3Z57m5AB2uYB4t1/tgqu4SNbkEqT2tFmOAf3RPEmCqgui0T90N+K4deJXHT4CSw
YT7pceK1an7QM6QPykiwfhunbkFM1jALQjVEEh6YhOjyrGKwuPPz3Cc7+bXcJWBTMYz96FV3yVGU
+NlYwTNxnCsxQqUnlqG1fgeS8lmLnRC0aSERFtyXlDFnF2dyuFCszfUUWKFZ7a3ptqT4/Vi5zcdk
sNW8vTETeptJzw0QzmyaM8FB5PKvf07IWjbfuZYgZgPrWgLBTzSTJxnlGdPyaEyCXVd2sSdLVN5p
qRU6AMP73g6abtc9YzvSoj910GpRsluw5DyMSWaluan0GqyJDNeVVR/xkHI11A0F/nvjKJ6pzUXw
ph9UJY3C3m+JazHHyveh9mWaEmcAfIE6OnJxi7uXLh8Dyenj51jL7diQbT250k03FflfrjL8cRd4
B180UZaVVrVXC3R7KsqxS0c7YKBBSiYHu3NsQ2IHYKuaOmKHCuArqW9OlW+x9Hsihf8OTO+vzzEU
GQV+YloYsD93z9MMjOgQ8yd+qtxji0vrUaYADRdtwsewhuO8EsP5Q1mvxhk0Gb2vAsPUDfdIw6Op
EUhwxK9fF9ia7u3fQa981Izbd/A2T8WkwtylAOCRTyzwSxEL4uJXP5zmlVbcXjLSj8qQQ0Q43eq9
H5BdrD0w7Vqr/93L5aMyXNjuxzQo5wTrR7sjI3jMghyptOX6pZ/epPY1zQOQNLwkxeRePj2bh9TQ
NTwbKDEx/nduHnoXSMjt4/CoQIuzA4tdV0WXu1Mjek1vxBZQJSkGGuEMAPnxQDlWFWdB2WEpk2Yf
4nXLTnnlStHXy+qIpHA20ZR6qaKbpfOb4A6MVkpf2knhNiJ86m0xQP3H/BpeD3wZYdbGMUZvWOfr
1d5gV6T7GQGpohS8TTYdm/Uuhdub0SjkTmpgE8p0AMqQnVj3MfkVDaZdpFeT/PSZpXuXtljKKv8Q
jqnVopTf+Rq9U6kfpm4N+hmiCgL/5pFaKbUs7UoMQDNMCsbwzs/A0ZFOILjBqFPYH/vqVS0eLqu0
JWshisJNBv8A5+lc1kSZlRgxjHvKH+P0RlGeLXarTQk6dgXnd2ur1pKWL1lplY6V2avVolX4ELZv
YXGUMBaaDK99dhfWin1Zry3zW0vjLjOyFWkKC2AYaXhq2cEc34rR1RDXLovZ8g1rMdxdpjEjAnpo
KDU1b3r6DRVBRYRPJ9CEv9QHk2xY1pRhh9JjnX4J5jutdEFwfFmRTSmKQS20RykyJk7PdycrSCYr
NaSMeKxqTtb8zoAUKso+bVrbSgq3K5Kud3Ocwdp0C5ikyU7LcptV98a8UxEUL2u0uTUq+GFA3AcS
W/6mzrKqZIoBjTL1up0eomaXzoLDs+wuH/sWHkckYFAmpvyimQYAk0sJ6uRFuFPkFyX9WiPrqVSW
o6IRUTcAMDIIotHWEq5lcktoqGSIixlqzeZe1fZW+LVSXLD2DYrgrrx1XhHwkPTRlz46viymjVY/
RBYEdbXhl/JNH5jOqM72oCP1msmOJqzCbO0YoMgw76FRZNr5TtwFXC1Gd2zvh/Sx7X5ZtSuLSukb
SlEDc4d/xpxxcLirHpX7QdalqfOjctzH/0fale3IjSPbLxIgUgupVyn3rCq7ynYtfiHam3aJ1C59
/T3yxZ2pZAopVF9gemYANxxJihEMRpxzwgHSt/AeEuMr98bPvKg+l9xd+V7Xi8JFjnFLoMvgUgef
89KxvEHhve7Qbl92GCDmvUEVAbn1yjU4X3OXBxFGMGRxrpaASmJrh4LIumjBFR/2eFsBdN7ED3FB
v9z2p+uDd2lDD3WFGw1EzXhRPvoEkBWiLL8p9rHaQGb23+zafxekv9O6mNhySq1uj/EwdviLshGK
v9FaRr74bd5Z0TLySgyY3BLOS0pNP3OBw34M1TlFBTwmkJzd8PYtIekOc102Lf9Rup8MoYKs4h+O
VBc7q9dXeZLRtuMpxopOn0zrMxdoPO7+zcezySwtQS1cGJen0Iwj0zExA3mPZGnjxU+29ZLJKojq
n94axlLjUs15+owr9jD4F37GUPu8tNUYJZ7SaTnsnQIEYlBxjwXNXmjzMx3MPKgb9VD3v0aWQ15q
XMNBXl9jl7Y1byvKxG1IBkeI+KfOeYLouy8i1CpXtnPNzPzn73KZOMN7GuMOBuQyP6RyfYs+TnSX
9uPKyVjyufdbOf/5OzuSZ2XL7WLYx+YQJMknln/GvByfACm2ltsu+cJ7U9oJka7TiK6HKVc+JOlr
Z52Yt3Jdru2aFkGMAkq+DcHHGXqy6Zw/od1tczv0ZbdydWlKBVdHUH/RR7VICQmxGK5+tfSlRfWx
bTqfpuVbQfrHgsVB6TnP0cAexihbUyxe+Wr6GMeiyUH48WDdsYVv2M81uyul4zfWm5m93vbrq5WC
SD+3ZTyE/r9jirXPlmJqdYK+e3qM6WlQJ0tAR1h9xiPFF24RqNwKQhM6at5zBcjOim2K0/f+1vlr
27GRItB5IL2pOboTOVHUqiE9pio8ijrzk+hM3TEYMmJiOmbkQ7UppaBzR+euyHxO6cqTYnH1GAyG
K48CS3mV42GAj8eJmrxDnFDlJx2klGyK1nDUxnvZUd903eYh7+17OReYlIFsk7trbWn9c8/bwG1v
lipDjRYqJpdOCiVQO2+7cjwkRRe3CHa0azEkMqfuwZFAyLy2cdE1z20hpPV4+xPo9z7aZChbAUdK
8AEQ2jXTlUMqx5U0PHaue7YLdZ8mH9MRRzAHAhBTpjB63Z4Vdqj2kWkUj5AdNd2DZRX8J0Q5WnD0
SDq+pUSyPSRj+EqUuLo/YBF3EZIZzDJgqOZrORq167iSqhWHPEaDtibU7z30a930rOzmXPFiM6T1
mWQ/JyAxb+/n9afEZ0S7cz5S6HTpk3+zJnSNmJjkUCbJXd8bNYqj0x4lm3OSl44/GHR72+Ac8i5d
COkoBg3g2ECAFxTIy7Mjxg5Gso4eGJZZlsIv5MGSL5NEMkJfi+6tIytp3KJFxsDhRx8Ds8S1G1JQ
u6M9g0XX87blkPsScNLmAa34TWOOeyMOBm+tp7v0SV3I4fzHqHZfmk2HB58c6aEKuV8Wf7z6Bfoc
qNGgY533uyQ/9/yrC5m6f7G7aCSbKGwAF6lfA5lS6NcYPWj20JCZTBV4zTnx3kKMcjZk4mfxaRrX
gr9+yeH0Ylj8XEjmLsZH6EMHMSQoS0sMjj2C1r3pptofsiZAW8EXiIS3l7e8re9sae4flZNtiY7Z
B7ur1CdJ83w6mSbabqc4jE3lt3WvxLEsvYT6AJCikiRIlfzmiZNvbv+UK8dBzcCiwAhg8RxPbu0c
y9aroog77qElEkMA7PBJNN5wFwo79iu3ow/VoMwV2Ov1TsOW63I0PF0MYNSb0o4LEX3FQRLlYfM5
VqO5s5LuZTCtfF8UVrty1/xVi710VZhjkGw0ceM4jGo3rRkPDR9a6R0ws/5pgpKs4I7wq1b67sS+
RFn6ZpNybxKQ3Fl+UMz9HLLmS1MlR2/8CtGbwidIQcw8+0Ki/g9tpmNrJrgm6dqIpfmHXP5QbkPP
23KoS9HhdbUfGsc1VMMSByIkXbEVTbibvCj2MVxnnytnn5bJAe6/Amy8tonSIWNoD1pIIm1Ti9mV
687woCw8SnU/5LtoADpAvVLxD5G7shX+7dN2/eVRiMcSbZQmILSlN0ZdAIUnVWbx0etrXPvMgsQF
/5XV1g6U/JfbtpZW9t6Wtputl3XM7PPwWLFvldh39bm1PnvOazP5brLWiVq4zy+Ch+ZGTg0xkYqF
4dFW5CDM6GzIdHd7PVeeivgEJXaGuxWaeVf1iDbM8qSCTONBuHXQx1lQQ17cj2UY1IIGbqrWwI76
w4JBIwuhAWNEERi4pdeRUlVAMYsYxsEZkl0Usr0NWzL6cBammdG+k5lCpRhTf8OjV5hnXliAIxqD
P4rqUwil1RIyLCvRd21d2msmypuMDgLfihvWIRWQKamLc6O+3f5ct61cORb0Bi07kbBS1cSf8m9T
Eu4w1WNlLdfB7e/uzVU3DrUx3AWXeYhZMhklXhweaR8erbo4WRN2cIjuWiiB9X3nG1xuJwKJ+xHq
l8rojwnrgoIlP6n4Nnr1ObTbbSP5D7cs0dHtglyV+9BpDrd348oZ55+JfGkuLKCMp9fCqaWsKf0b
ZrwTMz+T7iFqPitU1MjcyIpXwsyVq8CaC8VPCkk0Gx0sLfWFLmGrJGR0jwj4PbkPKxPDg7+S7p7K
laTsKqBpluZT8O6d79mGOQlRhsexYn43Pg8YM1+qDf9wv2J2xvdLmn/IO0O9GCqZ2niuNU7ihxCA
ScYhGJI1Z7xKMmEG7VKIVqJZRfA4uTRTOZPqRVXFxwZEHkGNbyzmgWDOH9F6u2lotxBA+JGU8cot
tOQsSEAIUlc8WvALLs2y3unGciK4hUgTNN5jHtMjBrutRNCljwX82DzrGVr8SNsvrQCxkwk3hZUi
zAMWtz7eERuzx/Cg9PX2cV84gBTZBhZDIPyPJ8ClJeUq4RUOPJLLnyZyiiHZDOyVhKdxXJOQXDNl
XZpqhyobeNjGxzJuvw4s/wY1s4cM7Oisk/9QdD5XfGvhhGBRzozyhBggKpKX9gwZ2rIvvPDIUtYE
pRxPMp0OrWkPm8zkZ5PXAM/Sh6IVK6XyhTMCcD+FeiXaDBzZw6XhLmZxLCsRHnshgs4cfSV6PCzp
ipmF/cTAAeSnNlonkPrWzIA6ysx0CuOjyx/66pmnqNpx6Rv9o0hW8uClrZzdDBUAZKXYy8sV1bjt
ZcgM91CG8ltkDGJnmt2579CFGo2p39ZlwzGjtKp3tFXqx4eP6CxPCQkk3Ox4AGhHNErNoZig2QNo
32ea7Y0IMK4Mk9PCTZ66K7fUvGcXiS0eGXMWATQcxtKgnXK50HTIifDSNjqSCTCmxD7HSbr/+HIw
lgLvCUjuXregrCrEFENouB4H1FkBgVOTQ+gmzJtQPKk498QnnKg2c3wSDnbFVxZ49SWRs2N6LioQ
IPPhV2iHxhAD4dNoeYc8tN46Oj449nMUR89uEwJELtkXT45QEQI87/aqr4CjUKiDxCoKWCbD8N6r
kKaSnDWNJbwDy0jt40n+tTC/TCP9joEjezoUBFNM7aOwxkeT1UBXTuY2jMizkVa7sWhRpMCEg4kW
v1d+1vx+vfjgyO89SL9BymNuTOtAYLNt0skESuCQRNEhHUsQFRIUg0CbNui+pPQQ0U+KymBU2W7A
hMvb5he+xoV17WtQ1fZ1Vxvi0JZlUI73bvyzI3Fguj+m6J5Fp0pYm9sWr9Kbv+tFC8/2bBQP9FF3
pZ3K1u0YPeCM8eZ3WVZGBWmgtMJAljuvxVP40Snd2PpqQHQE2qw2r1mychau4qP2G+bA9i5DsEJG
i5zjNwAC+1Oxmm14H4Eh27Xuiq9d4Vtn2WiAvP+zXO0OsEPZD/0oKYY69ijVymBwY9+sv/GwBF/R
9Kmwg5bFvmO+hilEp1YDiqY/ieLm/AswHwZTw3D2bZ05C1RXTlJa0UNpmUFkjYXvZdEhbksf1QwL
mdgntzupftiY7Mmr3Y3Z7VFf9kvyz+0Pf3VbaL9Di6JdlxZhRIlxiKrpmOVC+nWd/bKi7lSXbM8j
8+W2vevKkWZQu+4HM2njRGLhnp1vMInFL+hT5Sa7iX6bjNe24U95GO/rYTyuGF506Xc7rjmVjfli
XMqaHloMDmjTQ2LGmFI7+JEtH5M2960I1azkqW+hvqXUyqW86NFIECHkD4QL4dqq+TRUEa1beuB5
7Ev3J40fkz7xa9ZtJHuNoeTeZCsuvWZSW+8gm1AZkHiES4+n1nprpvPYI+mJnzLxEFt2EPVrDOAF
D56x6WgHOOhvXCmAitYRvB4GZDiWswun1wE0L3taSbWvkmALxbAZ3Aedc7yN9FQ7rYQZco7UlM1y
xMLcxE2bodlF/LybVkpvV7Zw73Pkv8xhGJl5xT9yYlvKwZ2ioxT5Q2d8HbPkW+zS/WSNKxfwXzr5
5Y0D0QOI4Nuoytsesu7L6JcTJmhssORIpbXDXbxTSe2D2Lqj4fRiiuGQ2PV3XrSo8dmo/dV+NRYb
K8oDiL1AH+lr3GTbqHXvQ+XuuMTAVdsMGG2esjDfqG7aVMUIGu7ge/jpE4sObj8FbhUebnvZ9T2C
pzH6UXjL20g+9WqsUGmTkClDFjNWBy4f+vBX1uf7mD6nw2e+iuhfOOMAFoAUAc0ItDH0fmeY2bFh
Qcj/kInvIgcdwjsWHdl1oNOUzoEN35I11tMVghyBe9YDQLYCOhL+e/5J726p3GkqU02mOAjIpW0p
qbdhGe4MMmJuTxUAzLuR1uBbUy99u1eBQ8ONsMppG+KbOFPuE+V8PLYgUcHwBDB90CjTc7dEZDiO
KXoNhbFLetTeEVOqF/AbTsrbR+mDHIzt7a98RWbAJuAi5tAWBn4ThRut/J9mowtQeQ4KW51+kmPf
AZJjjniSdrs2yULcn57c1tBPCDwvLY8AK/oYDo5ZVHkidnGWrI2B1c8BfNRBoW9W7J87H7qIvFN4
Vmt3dfQNbx5F96ONkIoKpgtNj9eo3Kcogd/eAT3SoZoIRqKFexyPAhxzLYGYAF1zwAqnOHEuO6Sp
+d3KWH9noD6+YmkO0+/jwl9LDJkKghC8imlvLIepsO2Kgh6T2dkxtdI4td1qN3BhPeAZQ+UCOhQg
QOrlraKoQkUMlE3QJXioBbvvq7eJDytr0ZMNrMVB4w8KV+iZwG+1tdiYp12ELtRdiDNsPPsTs8Pt
SJ8tSPKa1vcPfyHoUAOZAJQAYOD623QyaZS4JE6OrMO+halj+l0Y2ZsJiukry7o+fShscxRlAMfE
01t/2A80Mkf4CbzB/ulYd5RvFZp7o/MjNh9C51C7bOWyWPhaqDKhEAmoNs69qZ0+0U5lnUPB/igm
Qg99KsptOzTymFBhrbj61fFD4RdoRYA7TWjyIMZehrukRi+3stMULaNqVzTdK0/E4+0vpd8ZHCYw
cWgGkmAeI/bv0kRnhQZUIUvn2OQ8qIFebZpuW7Jsq5zmXJduwOtid9vk1QaCTo+QiXeOhXQFAzU0
k4qxJO9GdUx4WLyp2vKeOmAy7yPPEys86au3BpZH0NZHHkFR5UZ79tJWVEZEVmlFj1MxnBIxIgge
LDfH/6C+zcY7UYMIHt4NluEbBgnqcA3ReJVy//0FngW4MOIVoqTmdqPTOWmXWNYxq9GWKwMz/WG0
Zgqy/Z92euiiQz+0T2xY60cvfFfUQ/9rVlu4EYIxk2PW6jHGA0uA1NVT9pnaf5L4ZLHBH/oPh0rs
NNzQQQPSphQ+f7nTeJSSoasd+5iaQAmjTJA+TExF+9tnZ2lZKB4CkTJXYFEhuLRS9U2RJyWW5TWe
b49fcQ/4bo1Lp8e8sWiTdr9v21v6fKjngWBroQMBoo/mH0Xbd3ER1tmxLkCsVbEPBuMGgyW+x7Wx
Se07Kz1bcf1spWsUg/kDXVw9uE5xXtHoRCUdbe7Zi96lOjyKwIBjuL9p/aPiJ8iq9HHnRxgBkqzN
L1rYVCRxJqpsUOQG1Gf+83emRpPN+pg9JrW5WXiWlXHXVGGxdRvL3oqiMB7ziCaBsMDNvL27C2tE
L/JvdQ/3BIpRl4ZLKyR2a9XOcRLhASgZdJcgV0NG4BWSneFEHxo6Nd8S8xIR7tBHwnr1WFeUXi5M
nmPehPQ+dW6968v4xWnW9Blnj9a+HI4KOtXAz3NUFbUvNzBwA5q8rI+dOjXjlxwqzKT8XCIzvL17
S3bQ6IcjmKg4X12yVW1Jr6+kexxUe7AiABIs48V2DqKNV0rNC/cQEi6K5JvBuW2dLdT3SSMV9LKP
mDdlobPfYyL6qawzvrZ1V4ZwswL8hebHPGkJdLjLAxH1CVcGSDznhkdHlfKDWb3c3rRrh4aJWYFx
/tsB09EPu5HYRtUlSXWulbtxMVxKmVu3wxTiHJKg6ITTO5KfAG9c+VhXRx1mUVxGlmxxeJreVByb
KBKemyJaiFPfHyUK5tN0GPi2jdcYMFevJHgxJlQBiE3p3MPUg6RoJigYllF7rqm1h29vzBTT5CC9
rMJPUK3wnezRYP0DoDufvYxsC/W5d75lte0bpb3i4VdndP4p+AVAEEJBFs53+UG7LEIzk4jqbExR
MA+usVugoh5wGd/+rFchDHbwHMSNADzKzPK4tJMPrMxoDZxgHr9Y+Qz59Rn5x2kx1goDhdfGZl1l
MLM1At4cWkoOBqNpLzCP1MpGxao520o+hWbxW4ZmHODQrc1lXzOkXXchVyqyJ2RivHgY2Butt7FY
qbIsmZhl3Mg8/mtGXl7unAGYeWGGWItbJQAFZjviJUGE0dm3P9CCZ8+vsTntQyYEdYNLM1kzKoeV
afm95fmOucZDG2Xb2yauXgJ4Fc6DxeZmCgW5RjtrkCKNHdTs43MaNZsESl5UhjtZPubIdwwj2yds
OGJ8wcdP+IVV7SyYqsOsGK7Ss4BkCX9NxcFxOwhmr7w6Fg74hRntJEDFvCdDJONzTWx/6rNtzYKW
q6Ai8uTEp2IM/41BbCfeHWjYInW9/GDJEEYNCY303EGTp3hV4o8AYrTcpuPdYHwULISIBQXLuZpB
ASiHBMylsbqdwswBpPyMZ6sofBnWfbHJKBteW5Y4H4Xw6NbmWP0u36lHkbCkzuNz2fFNEslt4/ab
iqzJvyzEPizKwxMRcXiuYl6acaZO1pGBHcxcgekELIjwQMT49s2EWXG3j/5VTeh/l/RfW7p7ebJV
dWvk57aTp3yIA9K6fmhgaVH5xal2rQudrQrv7y9Fv40aGdTTGi9g4Ya7WK5emyNW3BBTpOcmrb9C
VuEn4L/oCLcjC2pbPfZyWutfLoSu9xb1bIFVss9iBxucoDFsWFVQtChprOKBrh+Rf0/nfzZXbxd5
g5t0fZJV56ZPg2mw7zPH9aX3hmfKxjLvW+7LqL6vIWrRjz/jpl77uLOrXSSUmn3NFRl4fiLFf85m
Z+zl8Dv1/sh248mfJHkcbZ+i6x9Bg/Op4CtJyxXRYj5WKOLgekCXH6ieOaq/8xRaFiPUUYvk3Bex
OpidfUpz+mfI0YqO0/wo+gQ0vZHuRIvD5fbFP8qs1kBqS1/5/W+Y//zdb4hVjcY5RvCeCf9UjHcR
PdGPSc/jYaAtUws/kMrmTWjARFkkx761/IJj0FKytpKlGP5+JVpASJO0JI7I8vOQ0x0Pv5StDZ2H
MUhnrkNNt8xZqwIs+eR7i1pYqPp0ssHLq894LRuTs7HcdFuF+d6evL1drORgq6dFiwBuHhME6zg/
R+NOHqFnAdmi0N4O23KTPK4JSK8sTX+Ym8wYCAae45uRry6oeC6GtqnUr1tIg7grHrgUyd9to15x
V4BWe3iXqLNJ+1Rt3cEsu03JUaLfpQMGSwRVjw7DynYuZEzvfU+H2HQMqjEA7abnKaFfeNpA9Xz8
dvvaWFoXKPKA8DMPHGI9KeMso1JGTX3uZHFG/Rtzl3i8aQqpMFukzvf/P2va8aisPiFyKKszHgX+
FL7VACD30fbDSiezN79blZ4HApLHeyZrcIYmKJfXYRX0dv0CbsY9OOwrWdJScJqTWszshUIeGhKX
wckLPaPpBwBhi2IGv9aAsilUEdfGAy29Wv8mz/9nR9u7VNLKriStzwx9JtHkWy/7FibWrw5Tboz0
lBI0m5R1R0TnrZx9Ohdh9Nvn3RL1J1wvpWgsQ8izZbtZupmw9dyv0AmTwaSU9TBB4Dp/lk7eDg8o
PbTeNknT5ouIvX4XtjwEyjyx2eOYTGYQqxBThqmC3DJnONufXYlpgJBsAFuhsngUlAUR465M7KY/
ACtl7pQzrg40WQgdwKgChEjA2kH/UnsoDEINPOk7hI42/YcNyq8Lw696+UJbHuDNt7KDC17GAE4F
SwJ6moCPapdoUbVhnvQMQVjSXZn+pGG5E+IHBFi2tx1sKQAD0AKYNGByeAVdLayEGlhXWAmKDJav
4vBbbVrPKes3VJqfJQQrJGjtuMr/QMIiCuz2o+or8DzYn10B2nXzSMFLb5jbPpA2m1DkoNPOrGKf
2PXZTfFgER/mls1ejoIKEmxELnQwtHeXnQIBBvZXcs4AzjM2rH1mUDMscj+vlA/2jRqeh4btbu/w
wqcEiX4u4NhosZtXetcAojNm4eUAKDwmF27G0gmYs1P9GgZ9IfgDVskJuvnguTimlvIVlWcZZEBG
0ona2QqokOx6DtTq7eUsOQLmVaI5AtgD3syaI0A5NnHdMgfDcij8ZPiSt5sG6Wve9L5TrCBHFiIl
UkhQk1AWRTNEv2taKGIktQdbJRk3+SQCD3C6Wlgf/0IwA2iXbeM9iebP5REEIVdSN0fwZ429S9zf
RtadC37OrDXOzsJRgLwVTgOoT6BP6MrCktdTVaVDc/ZQkmFR7ju28QyY0y5P17ZuxZR+6prUYGXc
Z/hMjWsHeQ+JmTACCaonvtOuwdyXvhP6ciBtQrBnFri53ECAOtAmMwX81gFtLQm/2qZxMDiK2B8/
e/+1A+7WpZ3CjLMi7VA3sb0wEGEAEqM/8n+ScTP2z7dN/e3yaVcYBH/hRjgPNtBR2ppCiykol0Da
Khr6l8z4Wtl823npMRvJw+iqbZ6roHetl7ovn0o1QGCn923WbYkKfasBqZ6S4mtRtCvJw9J3xfsK
dWiQuGcUyeUWWKIlbJYkPtuCPBX1PYAdr21kBglb0wFZtISp0ChCQJLYc7TAzDvLq0tQjqGN9tVA
tlyX1iHkiU8Hsru91/PfpG31jC7AdQdE1TUjdCKjGqTdpOfWBvYDcCR81RYE59xK4mdeTk+JVdWn
sRmL539hGBAKgGLmyiydY927Z2JuCJb0fEzOaHY+NkO0GSb1O/a8c+GoLWQ9d94QHW6bXAjSM18c
NTI0zdDO1q6gKZHSgQAAQlrnZIfSwIXQe+Lt/2dEuwl4hydVaiDzc1n1lqddYFXmWvlo4XhcLGRO
Ad/tXVZNXNocCZFtjz/CjvlOTz+hBxf6mMS1kqQs3DkXtrRsKBUTky1zITFqoMWTlNuq7Y4ibtFM
zfcQkNnf3r6l8+g4Myt71hfw9GacB0UOMxQyPdNh4M1dNCZxH/RhLaqt0VEuAzWAx7bBNMIo2xRj
ztbuicVDgtoRrjwHWZmnuR4aq06WmAjeNOn+sfPM2UUJSD23V7kQtDlCNRrFGDjvXnWXptaMbWXn
9blU3s+CEVRs029NQj8esODayGPnchCWo59FNaDlFFtg07dqZ9iZn5nl40COlVxTDVzatfeWtBNZ
pZGYqrJGzpztaPlor8H2lgqmF0vRjmE2AUJWzgbc+24TH8gBPaNiF9/N413lPtzQNVGChXM/N9eR
lGOcBKKFZrCs4twZSWScyEg2wuB+kjXbzh03JaDQlVgbObfg0hfm5hPzzqWBGsJJTw1+mmhzVtb9
5E33o4Gpl5Va8bAlS2iszxq3EH3C4i4tiQkKw1ERgpk5Dl9GYRxRkr0zBrlhas3U0h7O0xXgzhBk
tYjmSxEZQIpoGT9x4Vl4KwJZbbx17XiYkPf5jspWljbnBdplNsPKkDIgb4ALa3lDltpO3LDIO0E6
ddd6IE8rL2htjHq1ynsCFlIZWY+hU6zhkZe2FHkyVgrk0ixad7mlyTRaQ4XewalSjj+GRVAa/MGy
HkmRfjxwgIqB1IhDQG4Gll5aAgq9KSOzYycS2WCEDv2XdISUnFOvwYOWPp0LCBa4k3ixgUZ5acj2
kt4ShTJOKY3PlTv4ckToAAs1SsedS+rj7YC4bA7Iub+99qtxEpaV2Ch+FsZpIskrsxq/dNB3MdJD
yn618ZpYzkK0wotjfv16IJZcEVDHCdzW2prYqVHttFfV8MmLrWplSUtZ7CwYAwEEQI2htqBF31Za
fKgdnEYec8h/BAZrIx44ZQtguZ0axN1ArQZCzBDHyGygo5qpRS0Kylt2MISVR7auMhrjS5uPPCl8
F3Lvti/GPgaXCP8/y/YYieqG30Xh9sZKLXPJkd7/dC2cJ8KJp66ojZNIsoe4+8fwBKYTeX7WZX5T
/6rJE1kTqF64Ei92S4u3kfSmmCjinWw8PIPIs746QwZMcla+3D5qi2sD/plDPMiEirOWBbahCxh8
6vBTI8JPxYCymNEAbW5gMnlrRl8aaDP6XvUQFUOych0vVQVn9uV/TGsnAsydTmG2pziVKST7h/6u
LqFhGNZ+K79HaC5Ywj2k2Vvefv43SwauEiR5ANT00rTIZZi4BhGIw+1m9JJNn/ycLHpvkDdvOoUY
4eKCQnzb5lJMRK1upm1BlupK3qToCiC2WuqdOsf72rhl0Hr9OQSFiY1rYX/RFPDlSKX+smu18Gsz
qLeQOXhAAniab8wTT+PGR+go4jU08VKgwqsMZcH5YrP0JnFm58oGjxJO3Y/ngpTf5VjtWz49hfn0
SFbJjYte8c6cFu/rKK5LJ0m8U1u793QqHmszDSpD7P/FxwLNbhZ0NcGC1syMCjXjvEZAbIsu8a0R
9d4BMG2/MvNdZ7ZrGIzFVaEWiEIMUn3UdC8vl6zIbKvJJ+/kTOSBEfEzdGoMcRtXYHCL3+qdGW1V
VUnsFMQUdsKYora9g/CHb4G7psw7FA38f7GDOOZ4sFuz1p/m2q1ltQJxhUPy3gPDu/4JoDhmJITb
1ljrpC0ed1DioXRh4vrSX8592o75ACWdU82nB0eQA/MmtFlfrVXqyuIGvrOkbaBZFkalgP47GW5z
b2c/SRG/DnjNjq0ReGptCsLSulDeh3YOkg6ASzU3ZubgdDVzoj8hcw+1M3S7eBz6b6rMpZ8Bp7fG
RFjA3QFEO4PMUdIBE0bH3bmtBMmiqzzoNHjHvB59VoTnPm0eGyfaZzI/GtA6wHPzk8y7g9Xj38F8
qMrx/EKEZ5WbP24foYXrYQb3Y/Ezrxx1Xs0tcBmQopxvpnQof6RMPhMiMUyjfPCKDgQhcQZm+0vR
xBuSryHkri9FmAYLEYN5MC0HSP9Lj8RkX8MGryAENKPyZddteRxuOpDqOkjPxew7Jxg/166V56/j
AEDTNljUmNKDbpROzfAs1aa5ETlPdUZ9lSUPJQSpwvRjQ69nuADMeJhNO58tfG1tXyGQLVI8evAs
GMsMYkrQobKiPhAqOg712+2PuLSRKDOjpDarVlxxgwzDKygEub2TairEz2x6Ivbkq6I6OVl5Lkp1
YH26le3X22avd3LWzQOxb0ZkoeWlhZ+onfCMFaHzROQYNOMzhEK2VbmGcb/Omx3wuNBIAScXE7J0
2NdkICUDZ3H8VUWtT4bykbnT4+2FLDgBbLgUSnEz9BCw78uTaNcGMzNnEk9UNb6qnz0Wb9sSGMTY
PUzpl4GBBEV9CGZtPm6YU8/GJwPkF51GbQvD2uZGC3juE4+zr4Dj7iy6UU0xBeWb1R5Hc/Cp3NRh
v4LnvD4wqDHh2QOWJDoTV/SkdJgyPhaKP5GeBI2BGo31qSz3yoSOZbcJDS/gbK1+eH1a3Fn6GbVs
VKGQo2mRFsRTw7Jk5jwNTbG1zMaPYr6jYlhJARfMzAVsFy/VWTtGp5iInqUDYGRQZYKW3Q9zeBjX
RqldX1BzLo26NURAAA3XH96NKxw1ytF+akOJqUxN02zk5IZ3vOmywIh7RHG0Bm4fFN3mPCEOzVLq
gns8/zOv+l2lRvE+lcrwnCcKfXVQPGQeQA9/k1b3xpoSs76BeDeiSAMUP24EkGj1WmQ3tTQawLUC
3wpa45UP8gzGpa2s59oIakFgdYFODb/DmMXL9UxD06o2D42nMo6Crql2lXgwCN3d3rX5b3lfmvFQ
ccJ7e2YLQNkcmfqlFSiamVHUu/ZTjbF2mB6w8VSg6gfPPA33paxW1vTXWTVzgJ4SEzIpIL9fsXFc
EqZFPcBc+Jwdw0O9N7aDGQynfmNtx0P3UYQqeAm4Yf5+JtzboLterk6mXV7LhNpPgjjo05t+E1a+
u8ZNm/foclGYfT7TNJGwIO/jcyh5d/JQ9B95xnEcirr4U0zNxqHCDRzPDEhjTh/fQsRBtOqxi8DM
o950aU0BdEvCvHWepMWgECZrc9Ob9I9DnHoLEYyzG0rPl3z8FU2VselLFm6FPXoByVaP6BVQwsPd
jSkQ4JKDiYjla/uLTK2wzSJLf1tjvWsaEEDuBd1TQHW7aj+A5TXEgFYbnyeoD98+t9feDrAiyomz
JiKkVPRbwcjTifM2855CL8hEgJkKGSgRGbkv2UdHUHjI6FGln6WT0AqH9sXlhksWl4raifsUxl5Q
Rd9DwY65CLe3F3Tt7siGAMNgaOvPTQ7tEOVjLQuZ2DYae9MmYWLDLSTz61rCC3bQvuHQGcA4A341
ysCKiXQwwDj9XZsmyP0ssMI3OcV+bNd+ER+yyT1m7NwqirmCpV+6eyMDYBVKDe3h9oKvviCZpyiD
rmYBzoOgoCUUrWvloGzijvBMdTTkeEwIqmnyJXYwPtFb89GrZcOaC2gZaGuYIIqL7/Ij2kxClQe1
laeyKIM0/RVV8VaBwHp7TdfxjYBtiBY5WsP/Q9qV9catM8tfJED78qptZmyP4y2OnRchx0m0i9op
8dffUnJurOHoG8I5QN4MpIdis9nsrq4yQGXABxw5BYR9wIX4QH46n+J9FUZ+408Y2QmKoNoJc6Ol
JnYSeRQsa2GNgKomyqb8HWHYCSOJNGOOAJQO4WTlLmHelIAr/5M6jmEuOdddBL6dwh1VEff2+RdF
Hg0Ok8U60kG+NsHqiNatRvSHpD7KP6bsxYgF1c6Nr4lbAoUxQ0afYimtn27a1BgYm+wiMwEcVan2
pUI+M/Q0wqS0JH8CUjDuuj1gRtO+Ysx6iAl9opr+mfXx7sP7il8CbAEaTwaeY7+IT1YhnmDqp4ME
gPbAkGCHdTjt8f4yMebmKl4FDV/hvPP518UEB/qDoGBYSNtMruwK1EQrOU1PHpsI2tQp0eZrU5Xu
nTEWsaadB3HMASOMYrobs4J4ZaqnX7k1aA7JEUQefQdlE68I+33zhlge5uH04SQNCHhMJSLnACEZ
vIY79FYmTRlaGM5DU+4j8MPX6asyNsGcGH6p1oLchk/hwRuIHgJ6F5juxEAbT2lglEQljZKbDzKy
97517fJGiT1Dfh3Ho94FktV8MLFGpxDvlOV9iQi7jPycfkmTTKyb4sx50GJnCmNqyQeKjCeEmppI
I/3sPQZbGElENMPS0OLij9+ACS1Fox35XoNWTjKsl5J9653Bo4n2WJjI44z5emQ1FJk1UZBbLryT
qIN9w+IAArBR3EUucrrMfJ7yGTg0PAXjQbmPqXGcrfynFKlW6+XOpKFNAPkKT01Je+tobe5ScJn6
ZtLSDopHrP6SzWR4vHxCufOCT4Fjgi1GZ+wXaHL5++qATmCZ7pUEt0la2lcLC9+QaIk7ZOnTB+0g
gINbBIR6KE0hA+Hs5HMaTzO4GR+sCBjeOt471Q/SiaZcF0dZfWE8cgEi/MWPunTeEOFPVyPNaaGP
BEeyk73B3Le9YIL7/MwvKGjMU4H4BZXes8eSM3dWIScSnoBOkcYQOwEFpd4A9OQaaNbetBmg66RO
H3qId+4puHlGt03GOkxtzJ9+6Iuav6cZ1WWEGNzwZ/RUYKmrlVFNnAer2+vqbZr6g/7BgjNMYNOQ
ui3YEaRX3KYZfUWnwqr1h3G8JrXX2qCFeRyk60kS3BNnLwHOEPeaajO1nZilyQ/JCJYktWoPmt7d
KdpTlFr+5c929nDjTHEJTTuRkrDYsR/YrCyCg03ip03hlaQcfXvEOBMqOQFIYUUzHCK73J08ttB+
H7qWfI3rHxp7SAcvrV4n9Qr4HzcSPXa4U734hgn1FH2h48J0BV8QKWYZvIlqqT+0/ZUz/VMwzx6e
L3/HMxPLf4982AZ6ENCmXwCXVeDIVDKNQEEgjUl9NgBCEh9xnQhC5plfLJBdPOUXVS8LQGTuPPej
1klGhToERN1dZ3Q8aQ5ADTqJ1EnOGBmRigEVjEcEaHMXKjbOK5AsTOD9x/u6C/obxU+Dcd+Fjd/5
IAANYx+i4YLTywOALOS7iznUeIB7gPoL17bVOnuWoUsFi+C5AAGhNEOnvijrYIKWhV9Lee/lhfXI
5KwM9Nl80KnGAqqATItEQ1iAneJjB8NC50hHRgNNIWT6kOLkHDTOpgiz0TWea32fYhS7h+DiKOcY
pFJw4Rvd4IBUC2QBY50Ph4/4Egb0oWT5q3u9kNSg/MVdjDEzge+t4uoojdedE2BU2531r5dtLDv4
fjWc2eAFUtIESWGMadRjNWehnd4VLejbKy2wQfUhT9b+sjUuBT83x20vFCzn2RzH8tiUO5BMHzSf
7ID/Zfs5VP16J4pqpwfl3ByXi5amkk/JiC/YkLtMcUmBfK1wk0IUWDi3PTfEnUg9VcBGUyvlEQMK
j7nWg7sTz2KPaPmtFRWTpynkU0lMoKEi5adRz2YYj+r3ytQzz5w/JsVy/mOWdGAVgyiNey1RYnKc
kofYAHvAoWyOjDxc3svTSHduhbsFWVmoZT3Q8hg5mGIpTW8C159OPtYuPDfD3YGWWSRlWw4loHJX
y4QTiomWDzKs/7YYLtC1salNiVFXx1b7kZPeHXoNDJGiLHvzkwE/uWh+AL3GJw4WtCmoSmh1BAIm
9uQM/tBYzlVkiOALm36/MsR9NDZJpTyzuTrOpRO7Tt2FuJMUj4JpS82EHVaRNe7j2V1ESZ7p5TFT
MNxBx2CWY1dJzDAqPlaB/dcbVgvjonFbAugIatLy2DIFiZftKzHdybTdXXaH7Ti1VJPwKEETjC+8
mGzuUZFH4FB3o8/8yiceGJ5fMCgWFrs2vGxt+/u9G+POqynFRjGA2ulolz+q19n5aTVvVfr834xw
x9UsHZLrSk2OI/S2cnhemkefW2d0MwySXDa17ebv61nWu4o/yTxDkyGGmxvjFzL4dZ2j1/w3dyP6
yajYopuBHsCpjdKsmVZRrTxSJfuRaaDLccaXGhjJy0vZvB5XZrgLxITyuzYmRnksC+sZo/ioMJR3
ipnf13nmQoJKYG5x37PbeGWOu0bQTC7qOZmqo9Upbm4/JeoNxOfCxjqY5LVN3i4vbmufFhYMPHPx
8Aat++k3jDQq9clymHr1uVK8aL7FTv0nE/w4uNTNC7q1IkfLnG7HgoFkIz40yufLVrZ2abUQfhA8
syBkV3VYiMLuZvNpao9qCqJJtHKrv3C7tSXOHyaoy3cUcKkjy4lbK4EyfEtFrCvbq1ka/eBcAfn8
8vfV8SHUALmDDdeOMLJv3CTmgHJT6kEcCvAtUb69/GDe4yBa+ccYF1CduDXSjNiI3Tc0MEJlj/fK
DXSId8Sf94mIk3bb496tcR4nE1A/5VpSHZNCYfdGgQJBP+jsUzTropfEZVOYMTv9in3d6vXYDUj9
8MYED0Hh6dTAI7oQyQQsv/nsC6LPDjYttKyAqzk1JHXZbPQqXAIFDrdLj8PgG/SmtX3HDjSwYhiC
YsvWbYH+7R973G1hm6RCooIjlY+AsNaKcUfS7nsGogO9F6E7t+LRUurAtKuMUhg/oVdTWdLR9cRH
NCMvwuDKMGSuUmtBZKfeUOaeQwVHefPmXZnkpyqbtlbIFONzQlgkVAMQDnrdq7Ezw3pXePPD5cCx
6STv6+NBwmlFGWEU6xudye8U6Jp296ZWC4IGV1z9nbWs18RFDdXp4lzuTKwpAwMayqGBHquHyRyg
8Ja72Lpr8C16mMMF0374FytcGg3LNCMqf1wwySpVozTHw0TGaHTyFlWxRzpBEFk87uwErGxwMURT
CS57VKiOUvVpmO9sUbNt0+NX/z8XNRw8rRkBRudYqTcG2eeJHLRfmSMStNl8xKEe+//fisckLSPX
Mgpu5bEABJ64EH0NF/cj0Cad3fIg++3uYyDPfz1jZZJLY+YRwXDWYbIfswfJuR+i/KpQbX8YRLeK
cHWcExrqVBb2iINVv41heyiDzB/dTnN1dxmuknzj7rLnbcaO1dK4uDjPUpTlEeyN061SvUKAmvb+
BJo0iXngZvlvxrigCILY1Gmdrjpmw/yTzNlVz6ogq3K0Z+hdBXAQZRBEuGxzM/CvFrgEl9U9HSVj
AVqMHCNHBQnNApyOKniu5eu8N1wrdo5DfxgjUU9oMzkAXAjNPDCso415arRRWV5WAPIciVF7lr3P
lM9NN3uS7mba4+X1bQZHFEmBFcX8hMxXGSPgIbp8hCkzexzNh8oAAEWUxm8f7Xcb3L4pKbFoNrXV
MTZeKtT35G9G+WNgIj217Qj1bob7atE8qaxvsRStftKjvaXuLn8q0TKWv69cgaRSnrJoQpQl3xU5
6L4OeYjG0WUj21v/vggulGOTosIBUPeoQUEzd43xbdYDxHOhKLVoNVw8b+Yh6nMHd8YUFW6aXOla
kGcPkejMbp4fwAaXZgqm338FrNVHc3pTMmpj2fscshg3lvF91Jirxt8k6cFSb6VMEJC2/BmVVAtt
J0wkgPP1dJPiCiXlSoUTGOzOHg6TETq9f3mLRCY4PwAo2WBt41RHtuBzJwO8HeWnXNv/hRVUytGf
BJ8MyhOnC4mkIq/QSauOHSA1ADKkxhtAtJdtbF4X4MX5Y4Q7mcAVQbvOxlIAS6VXNu7C6XqKXX0B
KdguGBNDEDBctrnld2hmoOqPdgMAutxlKNF0mhy9Rx4hq67+Oet/MudWBL8XGeGuQU2jMrNbrMuQ
xjdctWHB5IMJkkCzFsRPkSVum5SkAMHSUnyu6KNWB3L6z9AEai0IPVuhbf3RuH3CFVupiYqKuoIx
YsXEII/aCbx6K/BAagNgWCC1gRTk8q90rjC0VyjIkstoBxV31PVex/YpBZp5SkUy6gJjfP6f130x
aqONYhhJfUxrWnVgUKh1SyMG+F4vO9z/cPI/K+PzfzUZFKOt4XHz/fiC7qrfePaheZu8+G7J9ozD
ZXubHgHI2MLID7whn4xrFZkAdEAE6pw7pj53X4u+9nvrQ5Q+v3NKNL//WOHCt2rkRUaVDotyHtUf
hhwkuuAm2gxzKwucQ5TFOE6gvMdBlawo6MrqOyYELNeaps+XP9i2IaBTdeB8gF1Y/r66ImiXQHFw
yXaqKtqVcg3FJv0fpxwEgWfzgQbJnj92lo1b2enNDsUCR6uOYFQLUi32wVm8A175WIHTLWY3Dryv
H4jXpyLuBtEKuUs9NfVpthgqIi1goLoKZdc8wkyj1jxc/pLbrgdhULQwcffxyZzRpVTSJRMv+e5B
avSdSmq3rFxmToJ4tLmgX8B5MKsvvdPTTxljPC2zGI6UZX/ThjBzbmHm8lo2Qx4GrTE+ApzwGXMb
dDlJT7vc+gnKlSRE47Y7RlbfBZetbFYiMLT0xwznfIu0VpmVaHDpOy11y2Da29DVNFzmQaAPID0r
FcTZ7U/3bpDzwkHRWhqBGuU4p/mzYke+2lqfZoV5lxcmMsO5HBhVJdZnDU6vqbogHP6kD1dq0fxN
tgUcLiiUMH2CnsypH0Ax0i5HBy2oNK+yK1Wnw9EqnYM0DoIO9vZy3g1x4S4aka1iagi3kw2BSpRT
essT1rE5JMTvoAo2NszoosIHUWvOij3N8dDK3Ry7xLJ3mDnY9VobFHPiy12zH1rwY5WDZ8yAlTp4
8rJ+Z7ajJ7PZA0NxeHkDNz1z/WO4+DvKY2/TEQ03euW8qUGzkzyobH+L3CyovL9pwK6M8RQRicGm
CeAyLKq4Ka0byUDnKDRFzC+LO/A1pLUVLmxMJRgAxg7uEsNAbIaO9WSC1nlM8U/gmVuhcG2KywBL
NHunQWpRCCmVLzYZHhobwz2SbR4Nubq/vFXbtoBEAxcpZEds7kgb2dxEBmRjfxqZeigopFpsKOM1
/diECS2p4GGweY8B3fzHHHfoRqrMeproOAtxOXkmGPZj+m1I7qwUghqV/KzpDVQhncI18z64vNLt
DXw3zR0QMDU5NKkRvAznmz7tRrBbfrHKXSaq0i3/z7mjvNvhfL/rKrOnGXZPh84KoPeZi1GHF7NB
YTWXs0Cdnk3ASS6vTbCLPEiGJXaWThbeDEkBBAkEOvYFVJndQUsxz6r3Ap8R7SLPoTn0bZJbhJKj
WSi72riRBwh1jMCvyMy8kqbS683ms5bJB70TedBWMMWQlg1gmQFy1F9kJ6tECIOCdjtA2vuokuKp
sjHOQedQnxXBDb65iSsznLM4g01pbbDqaEICpczYTQlWGBcgKJeMZchiArVIR3m6vIuitXGeQ6eS
ZhIoNY8WoLzq+BglgSxC5gls8MGSzvPQYzQEhSBnCBj++9kqfROjRH+zFEyGLPhwgIeXn7Hapt5q
mSOnBA0FszoMaXuFnqGLtE6wTZtnGp0m6Mpai0waF5RtJUY7xkGmEIHtQKaR1w4U8pGWlzPrk2b8
DW4A/Lh/zHGBGWxzHeuWh4vZxcCa5jtHLa6LIhW8j7bP18oO9zAH2C9lOUWoytLO2LeZeTCood+q
WlTcTqV0ZxdkdmmsUi9RMvS70Bi/vH2b8WT1A5YEd7V9qgZaIrVFAUeCDekLME67/K23f1y2Ito9
zklM4D30zsRlwJzoS1N2b0NRXavwRysCwUgpGr/fdP3VorirLpFrguEs1PuHIQ3xGa+c8ZtCaHB5
UZtPdhS9MDSD9jjuOu4U25mtRVOOqspwJQ1utBt2SWjdznfJsxoWAe65jzEj/pv5vRvkg/8MOFiq
6QWSLS2/t+fkhaTqYYyd0k3qyAXxcnh5hVuvm9UC+egP5LVMkwkXnFJ07U4i8os5Z6LG7qYHYuRi
IYZGI4HHGMyTU0SYSQa+KQoUyRu0t+GxEAnYbTrgyggX5THOn3dUr/EUhFK0VlS3ZWY+6c74ydSB
2XVqwfNp81JZmeM8Q40NrW1j3F2W2rlm48lJ7c/qjwTgrSag4/fL23R5cRir4M5wMYxFh4Udreag
mA/9/I8q/+yn+8h6vWxo81z9WRa4k08NtTJqwJiBAuTE/mSlrtU+QFbkv5ngAm9fgUHSmJHiN8O3
AkPouf2ZioDGm8tYpowBaUFtly9aO2mNfKNGNJox/FHUbrbwZojgRssWnyWHKyNcYC2bunVmBZvi
1GDCHFpXkcltTHZAd/opFsa6GzMS9WVEK1v+vormkpMVikFllHD0B6s8KHNARBu0eVxX6+JiqzmU
aTqWMJEa14UaQOB2cHaZCAS76dIrK8vfVwvp2o5U0YRrSQUBYK+Csk41dqzS95JkgIpVDy57nWiz
uPAgDVYxof+Aa/hghN0u39FQD8UtdtH2cGFhijKUCOwIL8u0Vtx0emp6zGWoUDW4vJzNuP3+9Xj0
QFEZBBBivGDHNtplZISczCQwsekGmOQC9STGV4EhPt2gWANAkKXanLjFkBZuHBMP/efCtZUqAF2B
4J286Q4ra5xfg/S3ymaaA5tg7Sf9xtI+Tew4Nd+bXuTem56wssS5dwLuoMaeABjNjRQaJ/2rNemB
wugV2Fm/jqoRlPmrqotEQn7NT55FC/TQUdCRF5ZNPoSPEFLrZYicuXGXempyZeU3VvokDcyNtMdG
AwmsBvrUfwo79qzGdMs8KLSvtRRQdfbaed4p1uxPpMMDjQRGbEFVh4Hn7zgYovmC7Y1//6XcHZCX
TiIl+oKoRa/fthtfQjO+aB6g7iG4CrhRvn/TndVH4e4CqcFce9xj16MiyJ7y/bSX7zTTt3bTLg2b
/eUzs+1i7+viMvEEwQZKCjPitTrsohkMD0YPjPpgD/Ie4stXRZuJKEg3PyWmA8F6irF6ENZwZ8iy
x1ivEUr14lE2b8x8dIdHuRO59ObKHJTbjWXiGvfzqZk6V0aAe1AyoBF1yxSFCr8d3yLjwRYhvDbj
zsoSt2EaOkpSmapomFXGS5TpPwtA/i9v05YJ0EqCixazbaB74M9nASrhvgZ+DWoVXSArLfgHRvvt
spGtOL2MRaiY6QatL5/Yg1Ghb3vopBylOtrZcbTHRNIVaT5GRvbbv1dm+HSe2GgAK0YJFEUhX8ep
7o8KeZ70SeDZW262NsPtv1ORloHmjBzLbvAG68aJXvL5S/RfV8NtPjGmDNcZPlqa7VsWEuWnkHxp
eyXLWdFQ/MZY3qknm5kitVqG2JOaL9CUS5JPWn1rlQ+Xd3/TxZatB7cZKBr40ZgUBXxQ8FXlMc/K
wzxke0kVULxsPQ/ANQbyr4VQ42ykI+niemmLovxTJNFOt58z+qXRjJsu6YHHrD/VyfPlJW069Mog
d1vbXVXWlFkIbtFVlzMw6oYObu3LRrZXBZoqPOIW/lXOzxRrcspxyMiRaNA7fCqyT2r0Fln/QBKq
pYK27/YevdvinA0UsLVc5sABoD35ktfkaxELTs3W634Ru0XQdDBL7vAVJ6XPYkdt1aWzMQTTTRVK
AWgdhlDxzLDfRcH0evnzbbVSTgxya1L63inKDINfXTDemF4agObrkHxL9vI+8mRB3Wdjs06McXdP
g9qt3aowZhSz4Q8StMEN/bmoXxNUWRUrcgcZYsyXV7jhhSc2OS/Mmk6tuhbTBEMZgRM12UMuLJR6
VVBU2zQDovmFlhDTqnyUiIYMmtUywFxalnkU6DSr8+ofl5ey9flA7bjQ+4Dj8QxpT/RqhmAM7tSo
fSDkWgXzjqpgTZMLxU/miK7wjawUasXv5rgvN082CH9zmKtHN07BDPq9QMrQy67cBSrmZRDMBHu1
EWrBzAtKAcuEKs4ZWHtQMLWuRBjcVJgO5qtbQt3Jy1tbcMpEZpbvvHrnNY2dJlqF9qHcZbuExKBn
0r51cx0QItSy2rQFaiiwjS5je3y6pQI3pNqkwvlS7pPklY0+3ipzfn/ZM7ayVoA33s1we9W3EslZ
nC0VVTuIMfJIrlI9XNQIothVk86zuhDNlFkEfd+MHwaSFssAoBCErlz8HarYzMAigoFEX7+Sg8JX
Mz/3Jq+6ra4SYJ3Dywvd/pzv5vhwNeuQFKYoDsqFb1dBMxyUyY9k77KVzTC8XhUXqOYqprq8DGFo
RPLJGAc0YaBh6aGvmw/4uI2nzuVno84htDt6Q9ccKqK/JbjkBD9k48qBihxAHhaG8HUQRJ26ajlI
xu/P6wzy61TU3lSXYd50N1lu3TZgFZlyO0yd6rarrid0zFTzKkpISKxROCm17CT3Wjz5KdypaSvN
jPQBOw3R1mhXh+Ne/m4+LhOhcaj/xUWxXjZXsxih0lSbBUA0RanQkCWl6fdddddb1ArIKBOPxUCn
pZ3gGG08WtZL5LtXdQ5K8MHEEuGAuxjIMUmyd232FqmJZ0SisY7NcP6+t/xdL7EWwo4xCibaBD2A
XjW+10Z+0yzKehiUDmlmELdqRdxb22sE1x/uKUU+4xickhLzqAStx5mO14zOblvPrlH+g2q7q06C
W3E7PICa8f+tcXFpxCUCtD5SJjtuCmhfzfau7u0GKAAWsi4+MBXWWdtobp8bIBqSDlJBlR2znNa/
fJQ2I8fqlywX+Crol2PRUMhiIf3VvzPnXm9eFGWXZ4bgxG4eWKTZePWCbVQ5eyrWLQGNXLrAa837
1Eo+U6Hy9HawX9nggkKbGV0eOZgHAteRX8YQRfxUDSyQo28FBExbywW9rsomV0j8s/kNV4a5EFBB
I1HqDWBt5+qOYbbEfC1AryDSahNZ4Q4/0gqpNm2AEaG/cl9q9ZU16ij6qLKbZ4rAK7Yj/fuS+AHd
eWgZRGxRgekCJexutX3kU8ntkXfoSLg7xesEz7Dt1f3C+4OeCfi6Uz9EUKMjEpD05zxWifxaMj1R
/Ap6x9Vz5ihkr0ipJqIB2XbKd5uc7+d1p4OnZXEYWPfANjZ4TlsJPqVoYcvfVwdMMhU6dBRGaPcP
OvGZVnrtba2KeHw34xfKv0ilfn0/zvmNZOz1olhe/JjdGuIGYl85CmZmaJa1B0x9cDlsiMxxLh+r
2aQ2GpAGmvWPNT/aduEy+UjTIOoEd96yCWf362phnNvrBIJ6uYXDxVLQu0GA8ahapN2DHF+kr/o/
AsjC4IVhP1Brct8QWYVGlR41oJTFV3EHxcVifiQRJtSkxtdYhTGHAQz8lqcozGV/URdYQPR/rHOf
VBunLsur5ZOC1Y5Ib732JCRG3P6Y7za4j9kjTRonhtZrJIFQGhM9o9u0w008q4XA7bfP1h9LPO8q
sC4tkWW0V0ZZ8STaXUEkV+CDm4tZKK/AxoHKIB+j0FqDlKCB2pBM/Ti56qvdLBqp2VzFygSXxkdq
O1pNguKQYcU/lNGgeyhMiggkt4AnKKO9L4TL3g28u2Z7wdOowP0714ny3Nm+lb04UVC1BaShv9Ev
f3F8Vxa5RF6LMOyS4v11bBQjTLswHwM57/zRQcIsuPkXlzo7vytTyydexb8S6o0J0/AEG6Kgp+NT
3Uy+mdquVWCt8bGlpacOjSDBEu3b4joro2hY6uUs4SQrcxbIah/gPhE8hkTex8X1ylElqWiQi5fk
x5h34eRknpLk4eWN2l6ICSZI+PdC2n+6kJIMmTKD0uToQNI363qMzJr7yya2MMxL02OZHAWROUiI
Tm2wODciBNj8h6T+rNUJ+urqNZujfS7Rg1aMgV4Mt7nDIGQPisg+lBL2ojaJF5WZ6Jcsjn7uK++/
hAvAUk96PC9BzhB19TcnSj9DlcjT88LN21vLAN8FYJ2xkt7XlbQMOhbgY4oE7rqdmq++BheGKV5C
0PFL8BC47/32UIXljlBP+WrtFu54efYvf/1tN3pfMheRB6JlfbqAYWhrRKC/dr4yuyt2hlXt/sIQ
Ji/AYQq9ebA5n+4ykOFNXjBk4LH5QuYXhQXDKHDWzbWsTHCOlNlNDs4LfLoYTdHoJ0aty/zl8iqW
/+LMQ1YmOA9BBYJhuADRpK010FGCbEINnOchE6VT2wnwyhDnBpYkpfNsLXjiY/psXtUhJkpu8AK7
mgLiJ4EoFV1+9/m6oCcB3T3sD68gnxPo1BtLNEEO58GppchTtTuzHL2mF/TvOeGjX60uDNa+2+Jj
SurgmTTAVh/aO+cl8TI/8TFcdMMeBl8PSxQuctHc6LZrvNvkboGo1icMIaFb5Ni9i/aHJ/00qSDo
bwey1cI4F0c/P2b5smfmMX1QPzde6cmPzJt91c1Rj0l9EZnM//CS92VxHo/BhEavjQXtBTZ0H494
TMOiMSF9Xt5Jvz7kl7/x/3eDnP/XqdSy1mpQfG6SYCrGUGpivMpov2NdIrq6Fx+/5JTcGVBIaing
RgTwhw4YvCXardQFJZ4uZtu48jgFl9e2mSmguwMJNSR0Mj+ITfSBEWmhwXNqJVN9wqzxSjETyxvn
urnLInV+0pQ23mcYPHmEZKggtGwdQQsgd8ynQfgZVSB8jVXOMOVDDhpRpJO98qPW/Kp5bO1bxfGE
SeVpDANaHTT2JrhzrOV9Da0zLt3TQRgK4WotOQwW9eeo9uysPaIFE2S1CBZ7uqbfpmwwzv7SE8Oa
uB0sp5wqdQVTctTsGGU7G3SJ9gRTKIk0mPe7vIPcC+q3PRTc8XayMeUHFazTb2jAlAX6pvSQj/HV
DBUUuw9Tw/YIHUMKtb9S/+HUIRQu46oSdCG3vuraNHf4Wzs3gYUj6UGurOcs+lr3NQ6J9dMuMkGp
4vRYnC+SO/SY3alBA9gUh3mMvsVm/sOskxhCQKwO67Htd7kufwY6OBaEt629hEoPZs0sAO/hQKff
1pId0POrTnpI6qdS9pyq96rsoDDYEwlMiExxSQkELvFSNLXsYJZNVENxuwUu+MoBECf9XhiRkT8Y
JJmsO51FypAJwsD5RqKkj2rWokgAT+IxyGMc242ZFuSAlte+jpH2Yh5xRGFbqURd8sUn3gPcspOL
YjOo1m3wTUCWgPOZXrJncJSDtFcazKtJ1zAkOF/H2sdm18/NcA6jpxSon7ZsD60xgtBJhWROG1ap
WrDPoHp1qMeSTn5KnTnOBNnsaUg9t7xs9CqmmaSc4qhnxgGc/Wh2QZCSqjFxWaN5OhvDuJlvkmEI
oqQWbOK5By1fFlpukBiHCgNfSsl1tJZpWnYHvfphs2AE9I2qQdRT13K+Xw4625v4boo7F3NpmDS2
R+OQ6q9O2QZWax612Bb0QDat4F6C0AN4Wg0efq91ujOZoBA5mCx9NJtWu6FKRK+KKKI/P7oe8He8
n3MeMFqr4OOUQTB5KLLaS8byupMbD5ywgnh5vkOnZrjrzpa6snMKhBNFe8u1V6Z+qzFlXpOfhiqS
4/jVsjk9ZwvtAETgZEVZUKrcFkUWsds5y4sDScx0mF2wSzux4vaS1ZcPQ5MNqhcpaq1Vu67IcfsD
whpVNMwdKtNP+JlZ5/WKSipvjirdROdWGejgA32WRF43gteg8qFwnGm6D7GfPCo9rbDi2StqaiRP
GaiClQPIngoRdOjcJxaFMYiWWqhvAH3A3XZyBiWumUJTCPrYyCvctMsCyRENfpyf4VMry69YnWGL
xEzvowRoaGRdhZO7snNDS8ltytcJ1IKOcxOJQPnLD+f262RhXMAyChCeMaWdD2Omu0bDkNO2gkt0
a1UaynYm9HIRKXhuTpqhXdnmuGLIXLnG9KVkT61aQIO19bTR9M12R9N8d/lknd8sy7WJmwWzEcAO
825oV0pms4blB8k+jPP3sqpdqt1I9scec78SBEQIDXkQSEwBP+A+X53LhOIJXh4gomkXfiNF+hS2
GamGQxz3tnXbtkr5UqkNE80cbKQmpgmDECB1FkgmB12WR5Ry5qbACjN2MLIaVWrHi2sbwvLBND0R
0ZNrI4ic2OOCSDxbQ0ErKz+kpuwa3U6GfDn7otGAfKzh8PubrlfGJc3ElHNb6fTsEAM4KZm4qhtk
BWDFS+6LwRZcm6Jl8S/kbOh6orbFYZjSEVz0Y1RnXp/VLZ51EXDWBx10pY9WZzaGoKq4YRkiWw7y
O2j9gdiEO+yD3YPSsHKUw9iOkPzOzefMkkc3meXmeSqVsLJGx798Kjai2IlJzltnU2FS3RnxYW6j
KpAtovt22X2Z5F4E29i0pEKHbRlSgEgFFy9bubFzq8DEe9nb18RMdxKlN11pB5cXdP4NcT+CgG+R
YoTgC59AIjO3JBbX+UEriauln4iZu07pz/Z9ZQpy8vMoBqYRqBcDMYAzh+N+GpuLLEamk6X6wQG1
PzAJQIXNRL/KtTcj3yfdZzaIaBdEFrndopWcggyr0A4Q8AtjK0yM1APJiQs2fF/qIILkqF4tiYZY
ziPn6TqXT766gxoQNhNoc9SHBvP7gw/mjq73JDm8vHFcI+RXugrSN+C1VGgTYeSXMwMGgoYqTtoc
WDJWTyOkWqagY23yCZNuUHRVs8520fgDiUDfoIfnJo6GqaouE1GhnIdRBcUiqGsZ2FbMAnDnn9C4
mO0YT5DGnApQqelftcYcdiCUN8B0FttBL0s7o1FE7y6unvQ7X18b5k8IKyNdT83mMEFqMkbVJTKN
0ByOJf1iSosGdxlIxXHUY5BtkCugmTHxUwtC0MZenyye8+mo7avakbH4rnMzaadVGLxQAl0kcaUu
H/E0yTj9yJwnG5GcFbHEtIOZMs+Sma+bXpV8ivRAnUdPQ+1Fbr3OGcIOaSGAFaNL6F4eDkm30wtI
/t716AAnydXQqnAExxtAI37ZH7e+BHQDMKWBWo0Daq5Tr7fzSkIt3mgOwEXG94iHjifHTf+PU9Ov
c4+hnsvmzsPjgmV7N8dlyXmSp6h25eSgQfY5M+8rzEF+jObut4PZq2cMd40Og6qPTooX71w8Ds5z
nX2RgIAUMchvfThUuWTwECC1AwT99MMZZtPHsioZh6hqfQgCf9MjCdNUpuXG4yhCMm+EexTTNAhn
KMi1nF9BZRWbyrjTMbORmIeZ9RgUTPHxdGWQvRF5wQEyOeYhNZSPQbb//Y4ro1ziA9ofCbwEpnEw
wAHVVwj+Uel35nhTKs9VH9/rJg0ve8dGbQ1P6pVJbutwp6FB8H+kfUmT3Dyy5C+iGfflSjIXJmtf
VbrQpP4kENwJguuvH2fNTCsTxZd46r7oIrOKBBgIBCI83EfLiib2qFRt4M0MCZASLrZJ/UohIDoB
T4Kf6r/1ht3PnWzgfcM9P5VpAWhFO1IT7zoXnN8e43UTsaqKE0r9VgHio3u+vkyZFSEqNAkeVDbL
cHln9FTW7YFWtU9mWZtvw0MvFiMcbV1viN7YcJrcnp6AY/nwltnaVUv/UmqdDA0sW5NwsMtsppU9
53ZUK+S70yCkJ/rysSRA6fwHm4fq8meRAo8c4d7qPY1BqLnMI3dwgpoXB076fZ/au+tmNjcP8tAg
WrMxNiPiQVN3yWYXLK1IsLxXt7CPiYr6DkhUwyTX/4rG6/OgQcrDWUU28cL+Ug1MIHXVahjWjVzO
D5hDi/OCndQ2l1RDNj8RFApXdWQYMQS361VKp8rFw0nn9QFcXw8Nf+scmf7O1hn2wJmPE4Tq5nrL
XgZGRnWj1QvGoqY/6PrzVCBDfFChsrXsgGQOkmb0SRV4VDYhvLE8PAjddXwGEfIrf0/vUZ0OlvMX
6odfTYAjHVLEkJ7DnAdQypdLMxMo2k7qYEfKlKPS6Lx65b80SzajILMievjgeIlGoR49WK0RderY
nDTGrZAxQ0Y7u2Vq7c+oKorQ4LsVXQKziAU6Unbk9vzQqqeksO6avtxfP0tfU00ds2CrwimAXxDJ
FDI+SOmZmatj27wq+06cxk+UPBjtsYrGRk8fbNZUoTcURKIWsbU4BMB1vBmHBjPWl1+LamVhzKbS
RnPaRC4m0vuUnppSlWRQX+9mUIlAicdYqSUNdC4uzTQuG93G6Z2ow0vtDm+yMRg6fQ9eISMaK+2F
mvmv6/u5sTBYhKIjtBwhtGgJsXZA4zub0JuILOrEqmbwm3TSdL+wRvb3W3hhSTjLarrq5tKJR6Z2
8sqXer5L9J/XF/M10K7b9+/FiCC6PqFcTdvBwZU7RlnVP7KRjaGl54Cno0l0uG5tc+twdiEP75ku
BqEvP9bUNfriJF4bgTw4rjK243huQGJN4hNCm34N6VjVmR3hYFGMJc4JAVu5xq0XCAxHjTIMgWuk
7S5LqhtrHIpdyvO3ZNABtegLJ6Kjfqi7/tWp6+PcMhJcX/jmNp/9IMFLy3kw3UTHwitUCkbjW5+i
kKwMO1LJXhSb5wEdJyhte+CwEHvMKg6E0Y0Fi+YaXGYKJKoj3eXvvdqgemxDQNou+l5Sad38rGc2
hcBcD1A8VxhEYs3Me6RTHysq24+u7PXytTCxsgYZDsLZqhpkCl8VgJJGVRR8VXOe95357BaARJg/
dXt5Yh0Kglkfdv0g86W1oHn5iLy0Kny6qW5ZicFDB/Vcewd2QD9PGQiYIAJnZs8Ntw9lxm+brgo7
/vu602xv65/1CoFG6a1GtweKTwngH+P9q7E4pxxFyetmNn3zbFuFKDOxHFTURoreYVb7c8GCTOOh
MUKJs/j7tG7dSwCQ8MqAvr04aa8WbMmgV8kiy8z8zPRCo3VDSBj4PWbmrq9q8xyABAHJEOBo4Kq/
DDWKxRdTZw2LdEjU5mYfV7V3D+7Nvcse1ULGQblRV8LKzswJl6xBWgjcODh2zByeUq051jQB/2UR
d2b6ZrnfQOccqlmS+YmU/mz9018c9My0EFSNVmmIsko0N0sdgp8/ykvZ8jY98cyEcPJUbRmspnCd
qHGsya9gcY/n9s2YUhnhg+yzCaet6fiE8SjPQbmT3bQQMwHrH/AHBQb+3Jb+dhpPNpa1vTaAZFQD
2SsAM5eOUgxd1zrg74qmhAZcqX130nwHN8V1f9wKXnjOYO5kZZADFdWlGYCoPK3PW3ylSv9R1bUP
APG3zCQ39WC+pjMKfY32fbDo4brZjfcAuPPBGwxtYw+k2KYQRAbSeKghwzGzmkfjooaK/jZZb8nc
h3arBjUFpnhR/C6jEddkr0Vz43OaOIL2qgOPx6L4GvHMzC4tRR1RUsuJ+z1byrn3Sa5l9R54gZoc
UIAFGiNUMRxnvWMuD/mi2Y5l61coL1gME5/DDLCgpS79t06ze/pk1tQ0p3BQEHdDrW1b0De5E9FN
ECe6uL11Y+EsrC2zwombpmx8SPtsqWM2gaJrByJysz6VZMTfnrXJzPcTplrTm8TgTu/bmU6638RK
ExKMHuurj9QCDiXIod+RqT4xMRX6ZJa2ziK3nYkb5OiSNa+pZTLbB62pC1LFzgKl8I61FAAev1rm
cjwsuHIxvZol6cJvZzY3w2/drMFts3QDhpKvf/GtLbfReIdYINJDjKxfOpq70AQYvqaIQB40B6bd
kA+2FOweqDgalolXhaU6ypL9De82z4y6QldQgdjx3GhdEVXOTwo5Hb3KoaCth63ZHyCGFI6m9m1x
3q6vdOPkWpj0w3AubIMuXThSRtYtGV1g1G6LFytV3wtq7y1Nhi3YuB8vzKw/46z6t5iZpbbLiJM7
mrdE+55X5Emdip2dZ5I7a+OlhnOKqgcUAYDFF8+qlkzWoMyER6mT1bsMVRbgED9mW1F9g2hHMBaR
0Kvav8coAQwJuW9Dh9cgygv7OM29kbWj10dWcqsoQYrBxkQ2J7/+DeGSurAhbKKag2MlSSmPqJGS
wDNT584Gek+SiG644YUV4Z4q02XI7QUrwbCR2nPfAhSYLn7KDtQZdob5QnJJYi9bl3BfecmgsLSH
RU6yUYmSOlP5qdQGW5KkbZxqG1NIUA8C3Z1ji6SP1VBDgHj2eAQ8iD/RXT/1YdEWAXVudUxlXz9Y
G36IAtVKWAPEGsBIwp2RkcnKeI+RYJo/0/Rxbm7c8Vsxvhr23Ww/Xrf19XTB06GUALlRrM/xhHCF
klhWLevdpM7145zwfeY0d4njYQzDWV7+G1vI1S9Pcj61LehCkCGNox1Osxk4GNlFndGH2pnke32N
TefL+lL98Nraqona8Gji5s6b+/3MppOXyYZ3NvLOSzvC04sbM3epge3rMm1HOToFRrEnOnTfl/YG
kzg73TN3imMc3EbWBBdQ/usrGzkTGDUBTbIMYJOECg+Yxgo+6qyKDEh6tFN5U5C4WduIuybB5FVu
3GASy2c6CwlwZniP+vb023FaMNfZkhFOYabm628R9kHhUOXgGHCMeuYtd42rz5FVJA95ppihBUD7
bun445yrid8p7cdoGd/RJtJ9rZVp130SQ1xGustdER4e4AMpyTr4FiVpGkzT2+w0T5xCtqP80ajW
TnWz3ZCPe6+ZKn8a8DqflDBp2U4xIKXl1D3myNunydJ3f+/75x9LCPJu7poud7Uk8twUALyHvERR
nZB/KSx/uG7paxDGBgDcvqrSqrjIBLcghQPs3ODiHdKbodPHBoBIDUoRhbtP2lO5PFnJv65b3DwF
5ybFr08mNWnmrI+KLt156p09vZgOwyBX6qduF6h2RPAhcpkmvNSu8K1nQrwKQ099RBtjT+tfTnpj
eB8QqtqpHIoYyrOG2UO6/Ly+3K93weUGC5+yVwdog7dGEqk6Otbz6zKNx5lpvtehaOfKXhBbAfp8
b8WbmyiKXrtLEtkOioJT07Z3bVJioHOc0Ig0hs7/71Yn3OFj3Y+OouGmI4zueXfImjLUJ7wE2F3O
ZWHj6023CgVpqEh4IDP+Qs02F4uVFq5bR/2puVm5YA08h57sh+qIdCHQfXIPHMqRhcWtrL27ta3I
9XTVXknHbBFCxKphdJKMKlADLFrfJL/BqRqPRYe2KpPs6NYiz00J1znNJoh3mpkSpcszQK2lme71
dGcXYAtq9nz6dv37fWIPxQDo6GtvcK3SWWJaTqk2KgbeaxGaDj6znlAiS1d2YpqGY0aeHAJFOpQg
y2KfFS0SmeJoucWpS+je1mjQuKkk8m0dl/PfI2QYuek2BueWEi30hqiBU3zjeHm3N3omSWUkhsRp
8Z5DjShPYahN7gpQZdfoCij5bixuja6WfNPNawaSWgDu6rh8v/AT1RZBxGtVfNRSc6vTkmvzHjJH
SZwT3oX4D7TPNa9KrSBLxxG8VCYtnuZJ006VC1BSiEFd55aqZhJmGh3u065OIB7Lpj4Y626S9D5F
1BGwVmDgB9wJKKqVMPSLT6hkLimkpuNp5toLBHOzE/Fw33VOg9FbB6+pnNeqb07ZdyMrHiEqcaI5
cEdQHp2CFFVDyfYJafsn9ktzVvijo+q4pYQjURWFqXZOqsb9ot17+vhAPUmuqQnX4KcJPKjQ6tWA
NQOe4TLZtCqOnVAMLbbrNw7odo6Je4KzsCQvs3lnYdYY8tiBN+lhBVCdpceEfVvzpVZ7m8skLvkQ
Neqyb0AOcf2Abq39zw9DmeDyhyVshuIRndTYrB/c9Hsx3F7/+xsf29J1zFqizQ31PDTnLg0Yg8Pd
ZMn0WJ/1UDGRZYEYS2vuAax50PPa79O3FrXY8WUErGTA2IYmoxzaXKKDlzTKAxCUEU+iU4NBz+4H
Na7R+W6t/mGYJVFOyO//79c9syAkOYCFopc1g8i1LX8x477Jj6h4/PU+gpMPnXT4KYp3mG243EcK
5qayLsDca43ajanfdeP3BbXyWnFvGf2Rc+2jNvjOG27ayblx2n+GcZCAT8W0GsvE3P46JLUOSxmG
LpyTSa2GajIT86nb8RstzHf8OD3y3cqWTkJHcmTWP3Z2cazG0JaFPQxnWdaXIFEvHaJnYtfPSqFT
dTdMo3cqUPWNerWupmAAG4cBBaKiimy9JDLJGTGZAwgTWwxwBsDta6QSp2IKswcxgIft7pCpNioH
olffddrzUu77It0r9a/Caw/t0EjOi5AJwK6uIQSB5FhfxxTU1ZnP6ksAl5Vm1Vf192V5MPPYRhWW
lPt6kgGSNhYI1A6qdJiOwZGwxOGEOS0Mu8nyMTYPQJHtkkg7oFF+JGEhqR98ORxQhDZctENQl0N3
WeTOyyBP7nCtGWPdOGlJYCqnuYokh2Nj10B7CMpetODV9U653DW9VZiWLrCx3C/7eWcHy14PUtCo
KkGyN+9dnzYYyc4O181urAzxREVUw0AO5IKEoF7X2pBCf3SMC+T1NPdtqNf3kjTiS/BCzXsdaFtf
a5iwEJ/VtpnmKOl3Y8xZVJf3bnW8voav8RkG0IIA8gRMHMCDCIfaSatOYx4bY+15CC1M57dBCurI
Ggnv50S5rOv3NYqsBlfaKFw7KPSIolFmnrDMs9gQr1RfdtAeWExvwDu7W6luJwloYsMxvHXsGXsI
qQJAhS4dI6O9YXWNxlJfpcvt6Lg8rF2MerkWUcNxtjRZmF497SJsYXXrvCwg5WgzQrn60qBlcMr1
EsdKs0iJhDf1vZH66DlgBBpcJ1qSBHUO0qxvGZFd5Zs7C38EqnclzVRFOB53zQETDsUYZ9FKJDLE
6U/toO71cD5aEXm/7jhfdxZiM2vjdtXkwjyCcOeNGFvNxxbGCjb686uF5pzeHSsqe5Stf+dyQy/t
CAlK6qgFSUzYMZsA4ru78jBDCyv95DtIdqWkZry5KojOrTh86JqJvIFKaXS04fh8hnajmUHn7Fjz
lkjn1tcf/WVRZ2bWx8NZlC96XiyGXsPMVOXB4oIPCRPsDdjMymdwGnoRimm2D6bw7kRbp/BZmb05
Bn3m0MCTBIAvmSlwUoguuGq81V9FiMisQuaJz4X3NPHYRkdw8vbTUjqhqYZUI/5Y2YGdurKxko19
xiQeepEQEgKTt3guyUCp6kxOh5T7WNp3ShkvxR1R//40otkJtXvAs9BlRUn5cp/tKh1tgkJ5zFuV
+rPye5nsEwK5r05prBUHcEXfuGn1kKgy9WsRdbROcai4x//tSUJcLZuyJsmEKwlCpXcghV65WqfY
fknaEM3WvXrs/eHj+pEU27ufNk0U2vDMgCbZF++d5gqMFlUxxczukBuqbtcfmdN7EJU3i70JmBpU
Jvhg3GFQ+5a41VM2JN+pJ9WC+HoxIqNAv3GtaABK+xmozt177iw7r00jBkDHbws8d5T0RBsZTfuG
EyFxwcsCbot0TRSTHtt2GKfaBQXK8F6xx6FAoHUjME9ItnUt3ImnFU0WyGeAcBbVZSGmZ2ZdpmTI
ltgguyFcwjRYfrqh6ZdQbgxZgIqtJGVaj79gENc98sBPumoIqV66bYsnLkop9RTr2kdaBaqGIn4a
VDnq95J4t23JAv3B/0sCLi1NWeK0ptlPsTrn+ypJ3u2Ohxlr3he7eaLq0/Wd3Phg6P1DLttzgHDV
xYd23UKbFbSpRoz+/37qJr9JuiMBeXSfSXZwwwPR8Ma5x7H3UE9bP+mZB/Z90zBIyPBY7X7yWY8Z
+ZaVtSTtXI+w8JlgBA9VmDDwIlqXe2YEEH60SoGnw7jyrp4B8gnq1PF1zEnkHtRDZU/Ajd3DpgFS
ra5HShVFfN0S/R3QZHQx89D0C01yRHXAmRtJ0JSZEe4mZ1K6Yp6SLjaGFu9lrc6PRHP7mwm8DlBD
oorkobfhghfLEgIl8Ro0a0DTFOfaaawOdn/volGrJoe0lWD7t2IymqaYAFeRtkC5VUjY1SQtM3NW
Wdxk7jFZGr+vq59kyr/1/cEjLu7a2673F2d5RGfwNIAeB4CUHZOCCDbu3PPfIQ40ECefEgZuoZio
t2Vf3LfuIXVvgFXxPeO9VT/0JLx+8LaOAybRkd+vdZgvEUxPHLdMi8V80synZbqhxs1kSkxsfUb0
/hAgURkAZmF9yJwdhhEVtLxfvDZ2J7O8GUf2y0yGozKBo1UdwAGi6uT39UV9JmPi+XNsTFEgs3dt
rOvSZD1i4lztxgk8qXaYtS+z+jrQGxqr9I5rb943xrWoKGawXPvWYvpMeyy+6+oPm9khcytgenwD
GIqcHZvvCiUhZoSNNz4drv/KjW9tIBLh5QYQMpJy4Th5Su0UNYgJnvTZ99TWH9ugY01QDoCVvfRg
CpNyyW18CUBQsSOYobUBuRe+hJ43+NolDpTn3aOcELA699O+A4l5MJQ/r69uwxYGc9YSDV7AwLEJ
h5cSy0lZMs2x1a5KcE13UyXaHbIPUMpN6gPX6pfrBjdiLsqIAAngIsaD9UtqAbVLU0E2F5tqnYST
XlZ425fPlT67x64lla80Q+kDXCeLHWuqKDjbhWHhRgF/Fu86yCrHFeHsV987J9NRQE2f56hnkNNY
EzukeBHtVa3v7mpwSutJ+UhyV6YXtxGfL36I8HmVqTJq8E6w2C0tkGopTeU3Q/ru6bPhe04rw7Rs
JZUX9tbYcnawMR+dplUy8Hg+rTlseUiO3kH3m0BeKtooRmBM6ezrCifatntOaTPyOEtDkA+E2d7+
4KVv+uDeXFOt5lWTXXcboRFFPhXdEwsJs/u5/LPlTQznJXOWJZ6Xcsdb93dVaDH1/nLYYU3NL8ys
7nVmJqszPGI562OreWlJpII8j/QP18/GRqi5sCG4qE7sdgAaEU32dNdWUWdaUMj2iYcum+0P3X4Z
/z7LMk1c3it3BEZvxQDcj3xoLUPtY6bs7RYTeXdavf/rNYGkEvwN65zc+j693DdwLZl60usdypTG
HjWNo3FYdmCEP/53ZoQo3Vf5nHil2cVD86LkTwoozkw9xXgEhNOOufNCZFMSG9/qYl1C4PQowYyE
iTe325A3EA726PooXWy7eoMhc2b69mJXP1Dq7oIZnGiSHE9E66zueGF+/Xnn7tgg/agpXEW/RQE9
+N7dkh0Nxn35crrLQxLK9Bw37olze+KLpkpYl2eLtsQ6ssvAs7JncAUGbvm9t0B5Osoo8zYONcw5
AK2hQgV+E6E4ZTZjO7cezCW6sxs7FIwm471vbIlzblxGF2aEQ11UeWk1Ncwsdv/o9OBpaBMAp8dv
wEABs67iyV3J7qGNehgocPAURX0PyZbYPJ0TLaGkNxkeo03AUits3Te7A5gbFGt9QJYnI3N2Wpv7
Rfbzr88IMkc83MB/jqLfl06ekw5prdEudnSQJ7hhUu2NV9v9odiYgLkrZeXM9R4TLlx4uw0Yxtov
hQ7VpYsOU4bpVZrVMV2GZ6gpg4JT8viVWRBuUnPQJtqYtI6TwXgfbWfXW4MML7zhichMwcqENrqK
TqhgA+1P3Rk1tYutXPWHUvs1Ls8FaBCuf5qtixOMEajjYxoKI4diJE4sxSvA6N3FZNRDq33HsOMj
a+vjkihvMwgGazuDqoAVGuB4yF2MF/CfKu0/JL9i45TjVyAVBBgQJSixJmwBXAI2HKOLWycJgHjz
hyHZebwFt2r7MtY/MALvu8O91XV+zY2ds3jPvT3GvdXGWlmFpjZBGpvK2pZbJ+b8VwmnlJXo4+W9
08Zp1ETqK3KKcLD8YaeH6nGSocC2vjdKKSgXoeeFDp5wkcx8rBo7GZs4M5U9RDICt20/qloGLNzc
6TMzwvUxqEXmeAS1gNKGyvfgluFg1q/OxIM5Z6ehZ5Kbfr1mhcPogF8DIysOxuPxvrs8jHXf8qYs
vCpeUj2/s8AC5E9aqtwBYgdUndPvrnvSpjkce4zwwoswE31prnG53TCFtfEKlczemPaj/WfGAMN1
KxvfCpfDHyvCLdF5oJhIC9qg9hwY6o3t/NQySfvik6Xiy8ad2RCcL+vnOQX8D7V1kA58IzMATdWo
dxgfqWfI3U1LTQp/dNTuX7XVjsA5L01GAPCf8+RRdWe6Ix1Xk52KmRJlh1uUYjymoNZTizpuG3ZD
mpzcXEexl1u504VTkzVPNS11z/eaNkPisEwdvc37yjqlruINwaCkdbZzoNb5s+wY5IPAA149jpSw
dN9N7nKgAK3jZVwBwg4Ydpe8FageyrZ+o/28Xsx/9l6I7qBBnVOP21Nc8RZ0Y8/TeIfRQ5/TcW9A
s9Gz79AiCBqg065/8428C3bdtWuFmAx6yEvPIo0Oas1lruIRbEdKooe5UcRNs3xMLX9Lq58WtJw4
aEz962a3ahUXdgU/UNOidNQZHt1Mi40+oMGNIx9UF7i4iT7ZLR7nXZKSo+4USZjamXrf9s4H5oqG
X7nTZyEjoITyjdKpXoqB0zgdelDjuvNJS9mwYzrtH2mqFAeaNv2p4El+yLUmfYa4vfrYkGL52buj
DEu3eX7W1vdKV4DevhAUFE1jULTvIYGpDkc3g2pBxV9L6ABd37v1z3w5Qmdm1p9xlqvq4HmA3JDd
xgWoWVztTW8kyf9GMEWY+bOONRqdGcjSDv3UKq1j2yPfqtryLY8em6x4ySs8Q3kpCTtbwW2lN0PJ
ygaxjSlsm5sVDPUz3Ed9daeQHx4HB8cQgCD7+rZtJKcA0biO5YIiA/8IMdQzIVeT8aSNO2I96sCR
tHQI684Lh/QOv+1Bt2R0YpsW0WvHzJJrr5Mpl/touSWeUMD0xaU+41xFJdgT87s+1yEQeXILCVJm
6ySDnfrf1oQrsCBmrqLY1MSNsdy7ir7XBueIGznIUYnqOkwZ1hAJX0yJs2w5/blZ4eWkLkNSYJUN
0GTkMZkUAg7YytynVJXBErceacAiQ8wT5RzwGosJ90BHu9bcvI3nifWv0FVPgjxNCt8lWhnYbUNO
dkqSd0W3mrfJ1n7V1VCEdOhR/0KYOzDwLELrj7A98tLp5bp3bZwZF58YlJ+geVlBUpffujDd1sz0
hMVpORh+0+UfM+2foB8zhfA6C/ndJNn4rer9hUnBvbiag9e3bnhM35qX4SEL64Dj2oNGnAZwNu40
xZcxq24Vvy5sCk42G107axw2EWj3aOAe6c0SND4Y4HZWdH1HNxzLBZwI2vWAx6KlJIS5qhwhjJig
ZZUsx2J8MMrdlD5fN7H50c5MCB+N5UlS0gwOZWhlcoITLyfuYDDVYbw8LaMWJ5g1lCBwtpeFyY+V
mw2wCmFZaT5Qa7JRjWaYsDF52Gm/TZlwxNbzB3v3x4iwMAd0Sl3v4jNZvn3Q9uWuPswPS+D6PMhD
L5J1FzeQNsjuz+wJrlh0S6OTnvNY8/z6rj7x46CielLd1fu1Lspk3EAbV8aFPcENG1OnECQtUC3K
3rvvnh7R9qWXqYRuGsHgA4ptnw844UvVXg0XrBC+Cz0cyfNYBe0QjOW36z64/lThNgcY8I8V4VPZ
7ZSUVtmhZuj+aMxAM8GqRPzJHHyoIvcAQl83J1uU8KXytk7HSleXmNHqoOZmYIF7Pm3c93Jyjv+d
KeEjeaSsdJqNqHHpystsPZbUu3UL9gpC3f11S5tn6mwPhTvIdoohH5a2j1Xv3f3l2q+KLclRNiPF
vy18eYCxviRpm2ttPNlIGpK7LjHCxbKPnfaqpVKYztZ6wBizdmUBQAIW6fIyAdFlm9YcYyDeEYg8
bW/gPfZZ/feCKTsuvwH0BcJYliBtrfHcqpCH6WSovJJrfZzqvm2Fjfphqj70SrgUTLwm96LPg/UG
RSwVxCBgBL9cX27MVLNzFLEZuhomYKkgioxX7SN28EIZhG3rgJ0ZE5HLFgNnb8tgLLV+Dv+gw4zS
skl/juY/RR9e98Otw7UOp+NBBZI5oLku10WhRESB8upjjJtUIEwwwiK91XXJudqM7udmxA/VjRUB
BLb/7EDpu2y/lD4BZJT5NUo4SbD8c31Zm5nGuUEhEiZuDVm20Z1jsEdgdtYI1RGDCYCp6cRf5tnn
s3nkc33L08gAdMVjv7LxI5lktMDrur64zdn2CqHSnDzInSO7RS0JtBZpf8oVW/IFN8/AmQkhPBpT
lnud5syxU5FAd0O2YOxU/SjWNubr9V2VOYsQHssRWsgWSDNixzkiTy1JoCS7Vqbru3k1o/wIOCOK
42BoFVbEmdmrs23gfgmV+88hhTh9ZxhSGG690Hr5D9Z0ZkxYU2WodABgbI5doFMrM9AhjqWSp7F7
v25HHPBa+zXu+aqECNJOWQWUpt7HPYojnO4avONqW/G995GmhwV0mHP9YuUnlqe+MSo+cq3EHUJU
Pn0jD9lfD7xc/hxLeFsOZtKiEoETqfIbU/3Vv2T1f+Itf3bWEuo0GHSpAF/EzjoYJ6+SvQL67Ubd
OaNkGG3zjJ3ZWUP32dvfI30G1CvcxZjuFv6bjZLgten1GH4E9Bz4G8jtXv59Y1SHiZXWEg9QRxhT
7xs36rhU9KCcoHUh8ZLNe+bM2LrYs8V00IlJuIopa6Dcy5AcjSM9ZIVvMF/blXsvVPYSg5vh48yg
ECgnkBrMdQMsv32bvRj7zi/C/EB35fow2y279A43d4AhbMmxW//sl8B4ZlYIjHxJJgBfEEro9J2n
/pLd1nR3fWnryb1mQggjaccT2xuTGc8WEC0bH6kZjcUcNsDTZN5ullO1ytYkhBJmEpKCEm3Atxt3
WhitYxjNkQZLYAR3/5s8QWZQCCkLCMJ0RmBwsZ6GLtDqf2bZcMn1TUQD4dIfJ65PA2RLlri25nfi
8hpz/+SIJtuNXrfBoCnH0pBJ8a4/+3/+cKi5Xtpk+v/fx2HPov4wHEHoHskBA9c9H/DySzN9r9Xe
vHhzrLTV01j9aso2gCRQrGau7xEqOdkya0IUqcwMSqo6vNGuDqkSNgkIrL4THeR8sn7l9XjliPNn
ukZLirdmj5zjqTCP3fDc481EJZ3X7ZQO02crcnbFIgjOp2k8N0gP5zMPaFLu6VGLWcxPfaiGw0EO
qN709T/mRGLTDoKO6TB2A3KPqOpBu3GfLpKLZKujgbIpZj2hJYkpN12IGJCLrG3ADXAnnkjcHZRd
8dZFLAC9sqShuXmqzgwJkaKsNV7b68FtOxoQeltOUaqhMt5rGDCP+1xSZ93cO9THMbuLWiQElC49
HY2oxqtoj2kidjti1Ec51TK1Vn3z4sJoKTwB5XzUBy5tNEmljm7FhzhTbj39SFhAvGfkLq4Vu+zN
NAGEP0B8NOn2SfLP2EYJXMYI1HKfVrGa3C/WSz6nPpEh/zdjyZ+fJZbQaZ1XZj7hZ5kHcuwO/Ggd
tB07yLhzZGaEkFUgDi9Kiw8K0udTd8gPxsHcF6f+eP1K0zYd52w5QsyaK4rXygQ71jPmIzHKYGJG
kuzyg4Pa1XrPsAByKz47yMqosgUKLmRlRdWAGAWfN0oOK4ir2SkHfpAucDN4nS1QyH9asNDUs44F
Mj2EhttsvJRIk1mwmDGEQU1+KNrnGuXi7imBc9Gh850OpClUkhZtRuuzn7GeqLM0bIEqaNW2cBvw
R07as1fus/xbNkBh/On6F90+mv8+NuJEAOVN74CxGTlDcsv5g+OGoyO5ebZNrGBbFC8gxCD4TKfP
lOotiiQjjXT9kAHmI92vzc8G1i8TvTDwxYtz5bqNAdTB0BcUYrwTBTgkq9PTorkPHdWer+/YxvPQ
xIQ1BheBYYJik1gdUVhDbczVYZ42VAP9R4csS4/sexD4+vzV+Lhu7evmmdCcw3Qwij4ORp/Xc3Hm
CMysG9J68PvejsvHtnlcFNmZXvf/Mt25MCGOEpRNphVtDRPFDdLGm+Vo3A1B9cMKmkMR/H1pCcbQ
VFzf1qDtFZ2hKqfeK1IYg5YjZFJ3afZYgruhOpT9fpCp521+KqDX0TIAazw0JoR7jmNKQrGKYYjd
22Vv7ZejEnT7MiIIU1Q6crWRkaxr+2NN+FZoywMPkq+HFoJWkQHosRfYN03sfFcOxY7sTQky5GtM
vLAnDgr3y1h75oDVqScW5eggjHtzzw9OdN0FP2V6vzgIKrn4YJju/jKXQUCb23veOMR6/S/39+D4
Nkg2JronnU/4D73/1rpHW2lRSeicvZvc5eDq7DCmkEcYk56X+648QEgZkJF0Cjv9rvJAw5L5Jbmz
9AjjhK0D+YD+kOa3Y6n6YFF31d2UneoB2mTB9aV8fapjx85WIoTVNMHAFV93rG8eSvo6yaDGG82+
SwNrnDo/rsOkFaxFljiemsgMinA6qlEduTH5D93tbDFCtkhVHQSY3YzPfzAPU+jss/vs3Tq4/opK
wyzK7vreSdcmHCZSqNzgYEGJu+ofMv4ox2hRd97Pnuz4d4cZwG6H8nmrrfgHMlZcHCZCINBclxuq
lXmZFSOMNssDGjFQAI9rTGek/4e0K+uNG2e2v0iA9uVVUq92x7FjO7FfhMR2JFL7TurX36PczFhN
62siGQyQeTDQpSKLVcVi1TmVbwGfcLwigMh1y9sSXE3T56y/YV3mK4jIl3WXfYWwrUrrdNyO8BWK
9jg+58pOUSVe+GMAA6gyMnK81M+4voawmbRzrcnVYTh29Jmj4DJFYL8Eq8btZUU+oghhOmIpR9xE
ngP1eICPcnmgmiHxvho6gEmeGpWGPQoG9caMNgQTgSzxc6CkYXI8dTb5sDPspywF56nsCWWlReH8
iwSvCViRWG9qnMkB3fJ9uhuS0DOoX+pPXoSnXt2fpn2iftct6ltAek0+A3MxkfXxzmqLLm6xLGJM
L7O0JG4/DVceHBeF667uy2xTgRCAgmQp5zKtV5r6oDVQWjDbMLc/iNwzQ5QOXtLCp/aVsdEwyVEk
PlOa78aA3HLD8RQCdKsbZXhJzfobc8yAv7nWN5sC3MkCDtdOp2GaqX4LFrnxAZWDveYygG4BHUzf
xNngm2nQ6E/asI+dkKabttqpZjDRA9PaUGJS893iw9ohVwX8/pzkibdW3Sgsre5gusW1HrT+/1ed
+NbYVLtkd1nWmv8GZfW/ogTrdafCtQmHKFTUelRbe8lFdfUUoqUPHgdt/x/602nmFMOgwhYb50cx
PKKBwrPCWJNEodVEAWUlxwFqATp8RY6ZUaG9gvbJ4YptjW19pNtqbz1bu3nFoqA/Gp8vr9pK6X+e
YZhhoNEMhFc2IQPP7MJGxUyH5x66+KcZOaem8x4qMMWCKKHJAW2g3NpOr4VK7u5jMJx4V6BVCBKb
f+0iB7iedjceJ4UhyY2MXrKna2u+/DjhZmfjIRopGo6eW1To+XIUdzPG8xSe3tyPqef+hStfihMu
eCAqBIYXVRE1les8C5Xysa1kJ2Ito17KEIKW4jUgNJ5VGjw/3ve7PEiDX11GJvBwvFBWzVk7FUtx
QnRqVeJYaOLGpdy+c7QjFvCy/axFv+Xvf4hNtLSnDr+fAUUv3rt8S2RHQiZCONiMxT2eEHEiHGDY
6fbXvuUbs2OyjZmrxaKrmtEk5tl3NIWLr+gqLdGwnZk430oaal7vO5HpT+ZDz+JwrNE1HWOwIdFN
v+sxZ3t5FVft/F22GGImjXR1ZWiQXd0b/IdTpT6/jzwpkOOaNWCa2dRBA+baeOI4z5iopqCNu8b1
lN9Gt8BxhvU1V9EeEzafzC3FNcSQ3A/W9s7FxWemk0cVW6TOBIVGabcxvEuZHgBZnnCwAkg85i+M
X3HjMDUA1Di0C4ItcFZ6kVdXRaTWA4vNK0AwZH4/YDzcfqrBM5GVmt8rKNSUJW4cpDZ9LU1NZA8c
pDCGvTeb/idtUdtkRVT7BvViH20AY8hN/A5pwaKSdP1db2W34PCNE+Mn4cYp7cjnzC2vwfc+hm7D
wgng5iEf8XqY2ZakFrtmFzO+xAz3BEYn8Y7KcidxOICvr0CwZ5iTT/EE+9yrhsT81u7CYDYAthMG
PHX7A2HImLhOpo2wvywlD07/5JnfprYC/l0HPmLnq+lYXzHGGjRRHcylrehPORjxAA0ewXl+CdHV
dT40BKl4Ju3d1BiuUizqW11cE3blycDOVowR7CCehoZlF/+IYGetYk+ERhq7ito7hncHp7irTUmW
cC7DQt81pskAlAooF7AcoFp/boy84mYcFWZ+Aj5XMGB2Bi96rawh8fxy/1GIcIwBqjYN6JjJTxqr
kf5VLen9xEw9LSBNVx8sleR+5nKkcw08HvFzFVMglz3WuSf55xMA94Amc90EwNu5nuCw7GGZPX/V
1ZvMJvu653/kOj5KEFayaAvXG5ysOKXqXjNrjKEX9ieTj5IUQ6aIsJZemiQsyqb8ZMfddd4bIFcv
mr8xCiBOwrxtTDeJIA1j1WGS0jPyUzvBj3R+325QtJbsyPk15fd6LYQIYdJuXZInEfi09Ur72Vpo
eEx+6nW8mxQyw9MVvu7mm8tGsGqHC5Hz3xeeN9WABdLxuDhVkZ6EjOk3VYI2aYorYo8ZI1Bi1KHp
gRCukUGcnTvGD8qKL27ZaGWdQ7v8xHvvUGef3Ug7xOXgW5HsbXTVPt51FAHM7GJkBhD+8pM67R0T
HIz/bQ1t/XwNc73EjYbj9xmol+O0eGoq+6YDKmjien5jF8HUX09El1nL+gLOEJ2Y9tWA63wuFuUa
0FyyIT/pTpgAQlAvb5t2yxRZ8rZuIu9yhOMFcNCCuCmmsGnL2BYFjiholHxv6GkMpq3pifIUNBws
6W9Vo5C8mc46vCcGv41EN/CfhXsUasrnOvatXvPchJu0mzIocvBO1t9tW9bKMWe4H6XgYCMHAYKu
mOI0kebx0UqLU9uSLaaTytxF9eQuJZtG+RuXCEg7FRi5mBkSuwJ0u/cMlsNXpdO+LYNYedZMyX1w
dc0WIoQbVwG+qWyw9Pw0Vfda/2qMYSuj55GJEEKH63U95jqxLUPNA36qeRcAwPyyZ1o174Uagnkz
MwbZtgvPBAYQEKNEdFcg4EepDG5UJkcwb3DqOkUVe/kps1tyVBsdc9DeAHTdJvdZw2S3dZk44bYV
T90IXD4nP+WosqdxQJsrr3rRtO3l1VvfIZgYYP7wXmYLq5cStS8aTosTa7/Y0de+VKhvg9FGskmr
vgFv8v+IERavdZ0pqxUFviFvw4HjYT6pjnRSDxZ/oLrlGzZeVW0pa/X5Re+3W1iIFRYxj5uoAmhS
cardT2nxEwj2avG5t30U43BBONhK54OU8vKKCmWdf4QilUehBcCfhnCualyO0rqFQbYbFirETzfJ
FkCJX7rHGN3n9I3fXRa4mg0ABf8fecIhQ5qdKWXPi5Ot7hQPCE0u7pOgjQut6vMoa7BYtRegWc80
LAAHEJuictsrsrouCoA+BlOCq9a1Kwv4Qv/L7wVcyBDiZJolBaGdCt9XGYOf9tY3M6HFJlPrje3c
Nup8V1cOpZscy9J9vLyYqy7enHEH8AEYlhNkAzCOkMgm6huoHUDxpaeptm3qTv/RNTkGKwGVlX8a
O8plcznrVrMQLFiNY01jZNfwxubOPc5jR8AaYbfzRFqxKXYAK5Ixhazv5LumgtmQohioQRHMMKLx
EJXGeGCNBerIKNpfXtL5hz5EzYVmgosp6JDqgH1CEOh3Fj8NgyRUrnrKxe8LvqUzKytTBqwcMN0D
/SG1s01/bygvl7WQLZfgSqK0BhZahNtehoDjo6f4FUTL4CGSvMzIlBFS+4ZoVO8niKHAzU6+Yb7q
FxKpbHhdZuazv16m80ZuaqmHI4Z6QOlPrvk4lHodFKMZGlnT+MqoyQb1JZp96PQuNdvMPOTxuoHO
V3UKmtr+YoAmOCgnmW2vhpt3kxB7vtu87hM2exAgnfiU3jDjJ42uPOU5HosHND9yh0mSKcmCig85
eg3WD4/ACCsQpdE8MIka6u7NoB97WaFtVRRwc3QMygOw9pf7XOydMndfKV7LX7McHRP7BmC1nnWV
udfMSSSxbDW0LEQJabVZTMnIgPJySgc0FPQ1qmaUez44uK2gNe0faYz2EPI3J20hVHDBYwwwwtLB
UioNXrqAR+G1e2aXf3NjWEgR/K0L0jxV7TnOc3REIGt1FoIUIrjsNFZtfiFE8LFjGnlxWyOLZ9cg
og2MRy3agxLHvyxFtkuCg6145OqAH8pPiFN8M9D2Xo/QWdlOxtHQ0lvNqI62jJRo1akvNBOcrpMC
PArYdrD3mfcXzU+JxApkSyf4WxVkYCmzNHionKDiFbTgu1ZGvHneXV48mSKCw3WnDqSKDcIgi3dd
U71atH29LEG2PYKvHb2o8OIIRqA138rs4GpXhXpvDA8N2dvd22VZq1EK7W+okYN3DLDZ535dG3Se
FFqcnzpmPngVqCSSIva52u0vy1nfnXc5gmEjd3CaUmPIVgCnGN1F6uP0Pepk1CLrnu5dimDYLHbG
qG9x5eJ8nxWArbaDvN54dUCRVl9WaF2UgzIuMGfn2vj5wqlqpwBYrslPhnGnnjxwDFsgxPUeB49t
/5skwb0BKUd3CatQNib6gY4lAhTGrzQ7DrSxD9AzJzlI6ybxrplgEuCKGkD3i7JMAsCTB0q+Arjr
skarEoCrqIPZ1ZtBpc/XjroTipExfEGjFNdcHf2+7wPFdCUhdtXm3sWIcQ++tDbyCUGd8U8ju9WN
jVW9esXDZWVWTysQlHAFBEYkSi/nyuRTx7Jh9LITiuygkWJpiHFMH0w6nzrXDms1/pF5jiTpW1/A
d5mz5ouInowdVyOkRSc8Aybptyz2iYwESSZCcKddAqojrY2yU+cCTSVEMw2jm8srt+pJFysneNII
Hb5NkVOkrpl+YFMFzP46/G8iBEvrUVBqOwdBO2+0Peuru75lf6MFXjBnEB/gIrqCI6gSu7aZl9JT
PegBmlp2Q+RJtFj1NQsRggcA0DTxGhUiTPcrWrqbYTu0rd+qn0j/dnm9Vo8MnhRBHwE4PdsU1ouz
samcKacnzZ72Xgmk6kJ9os1ns+wkTagSSWJ2H83NB9Qm+YnwZ0KJXwEtmzZvwHuSOJv1xftXJTG1
z3tmtj2poBKoGoZjPRxqkIt08bb/ryoJ22TUtTIqmZcCuf42jtKgKEBrEla5DOxItnSig/aa0nIb
0DkqigOoIc0HGmmIZ7BNNUj8jEySELVdQ+1InZX0xO3KN5KnUf3ZZVe1bFhv1RG8W501+6KFO3OK
PHHrNqMnW0u3SRLd8lbWjCyzglnThQhuVkXsZF16aqo61G2/djcRKpckMdHK9Ee4M7/LUQt1BNep
TrhsDRzqWLgjKHTb12oQq18vn9T1oheOKVIP8EeCPfJcI1qbyjj0WfkK9A+f1/2hGNCMknyPLFA5
v/DsWvcUv7T04LLc1YVciBWcdju3xxQJfJHnPBjNbQUSVTxOpd4+rSSOdfY1H8pAC0mCL+r0Ie0A
85Ce3PxTBzoZUJ6F1bCrrF2X41E5L7eDdris3Kq9v4sU+RpTm+UxzAL2PpIrMyG+Ary7rvypmLLi
xmzSH5X7xR8AGjxDpCJzWVRPrRORk1KxN8vqrlOaXFGMqV5WSCZGMPspQb8gnSNHBJSbpv2qEG1T
FI5kp/6HLb5rI9jilPCaqHVHT50RKHnAtCkYSiVwldva2jD3GiCou1b5dlm39c1yQU2JPm8b1O/n
B6DjuUs1K8ETHuD4afKjajNAZwMedNKbp/8mSvCDuZdNgDVBsHJy0IYSoP+P6JqIaHcq3erhsqz1
LXtXa/77wlOlZUbagqn0ZAxtsTOstEQrEUCVB6eQwbzJRAnWobaABMty5HgRLuQlKTcKU/y6lOH4
yzZKsA5XjUpr4hBjaF1AKN5TuN/WN9KUdd01va+c4JrsupsapS2zU1beROzglV8NUAZgvOWvsiSw
E/9jeYJnwpGyrHwEQntdvZCOh4ZXbqjjBi7zJN52/WTNFILAxjJBEyBkl0Nlg3OhA2+fgiEC642P
6rY3al8D2p6Nxw0S6m2D65NkSHo1IC+kCpkM4k0CjlJkMjoAitBEd+hjur1s5qtGsRAhnF61VL2x
AdDTKRv16FCZ7CGte7Lhk62GWVRs/ps04QAzrZ8ig8BXKGW00/pvla6BPXDye1lfgdAz/Tv4ey7g
3/HaCiYUwdhZmRM4Qp6/UtvdFE62dZSjg8YrU9s36g9Sf+utF8fNEMM8VEPR8ugevQodxddNda3K
im7ri/z+McKJ8FjtKW0z0lNlvhLFQe9743MDjLKmJwk0MknCkQDsq+pNBiJnGmW7Nr5pgQc9TGbI
m78yzX9VEofXstzuoonghpLl/BtoUJ4bKhs8/R+H7l2GcOjUKiFmC7qwk6UyHQ4xA3ogQgxwFoyh
PFkuDczcuVXc0VcUU2Kp85Z8SAze7ccRjh6ofblDy5qektryFXpdgasg+z7BMVt2wArJKVx1mQtp
wimckpbXHLjPJ703Q6BcZwP1XUoDx/QjT7Jzq9FmIUs4g7aSJB4HDdbJQrNl2Ea8AEK0gW7E+Q36
8nGX7uD8LYsgmhGS6YPR0lPuTtfA+Q8dz94SQo8TJ19qN/GJkh4LMG5Vruyy/vEkzB3UIMxFZcue
/38uujYNxXCRD508N/+qpi9tHx2Voto6nSUJDjJJ898XShKU0au0ScmJGFW60dxiW1uAtM77Zgzs
rpeYikya4Ngs6tidVfTk1ADdifUYOwJruqln27iSvYJ8tMp5CdEugJnLeREFq4zA+RbRkbTPRX3o
4p0avZnqT7QCqUDckRjK/FPnx+1clGCUzMvxwpi4zfNgtr4db9UONmFnu6TcZPQqmfa1vUnre314
A+Bh2tgS+R/PxLl4wViGoUvr1FCSE1WeGcb1X01Z/8XseC8pKBgJwIS4rvVucvL6hvk8vnHBzt4a
t62bbQa0EqpuFRqM7y+v68cEYtYLVMuAWUeiIGL00lYBQ5rplc9t2YX9UBQ+uuBkVDLrZvIuRLBI
dTT0At2eycl2vrjJvmmHsLKuvJkNiIeX9VlxKFAIFIhzuRJXDUOwk6rkWWZVWfWsOMOm7wcf8FN+
W3wHqlDgTbFfj9E9L1SM0cm45oT52TmjOBct2Eg9YOfcggPecOfujDA+FvvyQP00JKEMXXbVHBda
CsaSTZPX1dRJTqzz4gDdk36sTMm2MKDwXy3oL7IKNHp+QDHqPA/ohgoOXmXfmU0GgpJthatODEpn
An9daftIUfDKOkrc2KrRIHEHScYvuaJvmZljh9TDeUDzu0NooAwDDoB+HIYxLOxGoueq11yIE+yG
jFFrUxPHr0Eo/+Iy62F6q+r+y+XVlEkRTYTlnjb0EU6CN+Jtn/rmcJ9xPZS9Fv6PY/C+eoKB6Dkz
0awLA2langdVFz111vBc4yxY40uu3+tozQiGuN3WiS6pRco2TjjtQ8Nzx2vhKt2h91XtaXyIY9dv
2ZdCBma3LsnDmNc8YKuKLY59xjM1NwBvNGRBoQcZuAzJFY+/67KC8aqX1N4FCatpp8BV7yhU0poD
qU5cVkGTKSIs2cgLCgo9OznVmDSpEoCHlkFGD3Xve9ndZQuUqSLcNAa9tUgxIRcxkPXwvPzGrT8e
lJjd4PtiCTeMOGkKXjBOsP/kKtaMz5ml4nU3OlxW5H+423/liBeMtgKITtnDQXCTApxAbQITz/Eg
Sol2mXXHACEctLbrR0oC16E8MNo+XP6C9cP8/gHC7cOshi5n5YClTB4MslHUwLDGTZeq4WU5q1um
/6Jp0D3A0gie0KiYV2PPktOgxEDDS7Y2byXe7+NlBnumz/N988wynpTOM1QPzLYGKJ2zk2t2d6N7
DfqwrU71MB7GV5aRzeT+vKzT6tq9CxQ3z4QslfcoNakNCWrzNilA+cYehviPm4HOFBPppgrF0qOO
4WFk6tw75o7bSrOv1byRpFGS9RMvg+aQFIx1uDLl8Qm3sxZDtOyT0m7Ba6Gp28tLt24O/+6V2AlS
Whqo022Gohbm/s24PFKbS8KUMEv4O5VZbM/8DYsbCwijzKagaGVAUfoN9PBBnPCtDULgRtWP1Ope
Yw0QFsOdWeehk9yi53t3WcnVBGfxAWKgzAA7yVzcd635QSH5waYizIZGcrJW/e5CymylCzUxW2BV
qA+mp5wk5a6ciilgpX6M1OgBwvmV5sYyCgeZ4QuunpRGOtEUBa5STbcjKltV0z/SvvfzLP7je/y5
7QuuHtUXJ68dFMOLSQvAHYAkrd06muQRTbaGguvAm23MmtHFgx3NACHrEfuQG/2mAgC27wHObDSI
Idm21TU0jBlFBRSHwH063zZvmjrFrhL+WrRsWzlIfo3ptrWyPamS4LIdrh62hSjB99oRTxo9wrsM
BmqsTUFsDO9OhP+N+11IEY6bSVXPpF1CTzHKuKN9ZVSbrNZ9AGfZbdiZknabVWe1kCacLXS6l55T
omicKM8R633+VhnPpjIFINdqZcjs63sFFmYPSGrgU58HORZHrB8yqmSk7p8VUDg0Nbpoq62uhMz7
eXmjVs0QyDf/yBGCsYsuBc+ZUNdM0h74MUNxA1rtz4ODyi17sZ1pc1mcTC3BBCuqup1GCUVnVHQg
7Rt33xLXvp56SZaz6gcXagn2p4NLr01yhZwmIKKUxdfRKfd63UmsXCZFsL+J2By89wU9OUDmj9gQ
dJ2xzaT9ELI9EgxPQ+t2yya8PoISpbN3OWjYo2NjfHFkE10yfebdWxidkaNahfo+dkdv9tP0xdPz
g0mSzWUbkEkRXHlqt7Vie9gbTr/GvQVs/CG0mLO9LEVmaYIXVwCLUE4a6szE/TTpQRk9630QyUbe
133C+/ERvHgem12CTAmdHXh/jnXQF7Fdhf5zNt6x/IejSkKTRCkRkrDSGZrgB7x3tPTolleMpb4z
7amMAnNVK9Mw0SGF37PF3s/RLUGO146Y+wW/vZ7uieVPxl4ftdBONm3/V1n0QpzgFLQBXYdJjB5d
9Pi8qKmOoGtd064JMPgUDqMbTjJXvrqOC4mCe6gVq8bUADqM8Jy1Z9G2yeb69Y/BkoSM1ZO7kCM4
CIxT4WXYRLpe1k0YJbd9l4Um4desupvG5o87zpC3gMwXA8fw5oaIntTFeeZ0JrwRhzaAYk5RyANu
ETckmct6lrsQJB6tjGhdHwMaXu9RRY6f44Re28lhio2faq7ckgnFu77yAfSz5eOXVprHrJrnQr5w
6MCNznO1wNHGe1wAoESzf3KoFkTGtTm8DcnjZUeyuofv0kSk4t42a2SfeCyrFXdn2kpYs1Nrkp03
oUzTykomq85xIU2Ix6061fHAcfFquyos+UkhU4ibmCRxkukknDiQs46KZsFt5eym9zat9bmN74x0
x9jf3CPBWmxYqCyb2q8hv0VEAXamO1gq0gtSom/FfMh4g8PG/iYOL6QIx8yMishxWhRnKi/z7TcX
r8CARLxsBv/D6t9VmXduoUrcmGSMyfwaBaCdzQxaDUC+oOE+D9H1sZUBO6+6qIVO898X4iKlivPU
o4iSRvXVxjB/76eVDUZLZhdlGypM/zPCmt+X14VEIS4rStzY1QSJtYoZtFYdH7I29RWW3YJmd9en
pgTgZ93U3xdUcCOkdUotaXNysjOQUYEYMkiV/kZL+ffLO7e6kghieNcAypsr9vwqRTv0VDVQJey6
h94B1w/uxo7xVLtkf1mSwG70ewnfRYlNv0xRU0xJ4Cmj8sC1dQLP4D75gdffbmNv92icD2QsOauu
cCFQcBcpM7SSEwgsATRqF9dWEvb9vZ3CKYLxGLNiEgVX98wBSLEHMkVQnwqHoCtJ1g82CvFgSdvW
bnk/VKZ3iEA4cD82+bZEW2Fnt08JdQ9p3FR7QFI/KEY1fDKmeKclIAfXLKOXHP/VDV58lHBU8tZI
utTCycz4VrcxhX2fAqhZRpuz7gCAD4WcyDKAQiF4GRCud6yLckx1ZP/AGG+mT94z25Qh2cogHecg
9uFdcyFNWGmtGRKXZxhi56XyzLs+TFsSkszxFbP8pNFdpumhYSgbyQbPnv+SWGEtlVR3MDSHWcN2
o23tgG4BuGX6wK4Pq127J18vi1s1p4WSgstxKkCa0bopTjrz9u73KBsPUrLe1Vi3kCG4GXQrc9Iq
WX6KAMUM9FaN1n4EbN7hhv15vyEysIUoITHRpwEuSAMWgFOPfv1s9DNqmeQIrhr7uwwRLi/jmDLr
k6Q4AdAu0KN8Ow7RfQUbLGTwNbM9XzAF8RYQA0bBBKZAcZpgiQG3GjOoZcSYEgMQS1Juz1hLKVZs
MsAY0PlVbPtpFP4nKxO59KYiaXI0aWKytTsaBGzN6LPGi8dlIaueeLEvgndQ9SQxa3sq0KzifsZo
kR8V9Y2avnmJtukSb5dQVRLX1iQCts5TDR0QeZ4qGHY5YaJgIikHOmMU75xvjf49I/eeWoTsMZa9
Tq2Z3VKYYNoqYChzbgORjLk3cXrQaOt73FdlUBcSMWLZa+oNLdMiOIS0Ud70yt5PXfPDSnO2aZq4
lcSNNQNf6PTrpWyRYnVmG+VN1hUnoyLaLYAU1a+6l8kABiXb9CusLKTkRqrZRINh6OmXRn8Z3eoa
Q3M+aXAN7F67VnY7m0O+eGyXWgl3W1z5nDRDEQqgXYfOvsaksAqAKfOLqX+qfo64UFffKyKpS6w+
Ki6FCtZPeYMEfwSuDLiA7ltwN1WDc+CahW4cZ5uBs7yoph9snAs+zashI+tYtxp0rXg6kBx1RyiW
JnU1TSnHvGXslG/ogAVWqdZbfmIbgdGZruSky6QJOddkVmrJegARIQ9IXhRaB87PLCZ/ZZzvOs2B
emE2AHyZ4pFjuNM1lMeymDFeNNmjygrGChYMkK8IS44JvijBVpSuBTRYg0nshm3tnbMFfWroFGH9
woL/h+SV0Vys+fulQMFOHN7oAxAigZbDLBIO7ktuTnTbAtPrsjde36N3xebvWKweUZLBIBbsMbOV
6z45uH1xcAkSGdmDm0zQ/PeFoEh1ctOtXEANlC8l80EftTXNTR3L3m5kCydkSqpiwa41AnCaUc38
XPlJi+p7LJv1lUkRQgqqsUhyCbbHar6pD4X1rZJVHmTrJcSRzo5Mz2gRR9oGtAFuNn6xu7z2y3gA
7Bo13y6bgUQfMVnSVDZ6botRb5cfIuVz7TyWMmYkmQjBGyi15hTqAAPoXqdqDBJE41HGVruWwi5O
jZglEa/OXSC8w8iyn0V2TdKwd3ZplPqgDLq8YDKPIOZKBkF7CGewgO7F3DWHYpvv3Ov4oB0n3HKy
nRVelidbPcEf5LmZVFqNDYqVDe+epu9jJynBrt7Jl4s3f8LihOa9beSVN+NZ3PDGp5+RxQbsSv+s
PObXys69UveupBC7elNcihScwtCgq6HSgT+SjF9UkOq4WyULTDzYJDORbIoeAIcDrnaTyMDrpJIF
NzESDUF4RklEcz2qlRsaKoHyGB/U7UxbJKtRzbvzIdXQvfl5UnOQ+wq2n7Fk6jsNdukZ2Q9dKRxQ
5cpuCGv3YABL/itDiIOKZRb5kCHa1gnaDMPewqQAADzjB1BAXaeldV1TA3eHxuBfnDz6ixLV/F6O
Tu0ZjMAVzDNy2JjppMcEf9yHeW0GGp2CEkjef3IKZvRMHaP1wM9EBcmAFCF/KQzSqUNM2UGnyeR7
ACj1FY2rm6m3vMNlUef+97coYBZ76FZCQUwEj9XKFDQSUQJew1Q75VW7KSm/dvqXwiOS0u+6JBt9
VwC4BoyIaIqNM3jo/WOH3uSY8NOOVWOfnOZTMcgePs4z7H90QiM97BBMzmIeT+JJVcduwPIVr7V2
6HCvd3D1Vt2DQwGMLhtP/3UJeTf7j/IEk8T4oslypWYHQP7F+jMtuoDp0zEhXylAGKr0U18AWCCX
7Jzgmj+KFZK1MSOJkvIRg38F/WShqmjxR6pNGzT4+yaGsQbnys6+kWLbRzeFsS0jSZJ/HoV+y/9V
xsfoAtBqhdBtq0PhaSzRD2j63fLoOhknAPe0x4k2QdMMu8uGur7K7+JESyVuR3WaVrDUHnNIgxYw
UvmgdQpc/YVarp/WALbHLcPoZPdC4TbzQVMRPJd5ul6kEdBoCEpGjvFY1Z4fAUK/BkomG7yDjXcn
Nlyn5KnOybfLep9HxP+XDTR/QzNVXQPXqeBTp2qIrbjq2cE1uRfWOdP3+uR2vllj+veyqHPX+lsU
mNyB1W6DAl2E5k6yPG6NWGcHTNrjwYQeE5MENOe+4n0pUIeLLP3oyGgC19yC5+pgYgCfjIvR8PNw
jHc716gm1ThYBRis3W4zALY7itU7tZdBVwrR8LeCC1mC+2aF3rnUMtiBu8ABZ0rojS/gFvITVn5p
PYwK4tVSm/hV6hknK0OTQDVJPPvqEi++QEg+SFlUhZvhCzQz8kuWo0V5CLMcxG51FtbJD5UNYSNl
Gl4xYAC1zHRZnmeDGUIE3yOkr8ppUrQDXmA3RgjszDHIrqxdMXMPDZvLZrTimM6lCVua645io+VP
P1j+EGLyLaBhHngb9LHtyrDY1X/shwzAyTtw9AZisipGS5JrRue0inoocEKnuP+s5GCrsNojo69U
lVEfzTZy7uwNvFviscM10DaHTODcXgkHsg4KGM0xNtPtYPNjnvwhMTTCP0Rg5MbCIMzccCGIUIhp
5U5NmqMRnaZcC0z1zSuvM1XKSPUxUEIQKI/QrwJoKkDxnutS5go4JtGwfAQLj1+6ESQd1BjDdLj1
02+53e+U6F5jzS5Vi9MY7+rppQWPg6a0ft7cpNXR9er9ZeP56O7mT4LSYA6F9iK6UONFjUWcpDlO
eLRt7mkMT2TLQsms14c9BNQyyDVMNAD/4kheXAEskqMHliQgqGaoS6W+2jWWeYSf7cEuVtS8aZmf
Y56yf7QTs7KvvX6MNT9LlUYD15Vn95tC5xj8sCPkVNu/WIDFt83+cvFtmtoShSeDfShbPRgUY8NU
PB+CAfIvxCAZA0UHENOQZ56LgaJa5mRMPRgzK4xqFWCALuOTnlWmZEc/OnjsKNg+XQ8spo4tzoeq
TMm6BHAuB3QPXmvtwcwek6G6w8tScFmlVUGIWziXGHVSPWHl7EiZ1KasnINjZJUPVB0rKj+3RnFA
MPkLSTM3i4ZXRhsls/PF8xpWFVpuNkdeNAGLr3R27M08VGWVxTVfg+MPIwV1O24CQrSII2anDma0
jvagPzjOeDvlks35GI8MmL8+E0bqtgmfdq4JoYXGHM1rjmZX7qq8DTqzDOwh9kDZnGwQTK4V0FVa
WSMxvzXPs5QrRGJrMLu2MRrnoHKlCxzneUrI59ig26gZnpKiQ+Esk5z6Nc8C0hHkNaB2BOS54Oys
0urcslXqIympn/HUr9tDKWOwWLNBvAY7SNRw+VBdwXXzfuSpU3bNsemDEmUZwKN5Pys3kujiYFtE
B4b9AlWFjsOLmdPzbcNMX076bHAPUR77qHRjhndqN7VyP2rqa2zLOkFWlw4B9tfVTTVUYbfw2NMw
3DXcgxrFKXoZazBLEd3X+Z/NXM8JGsxxIUgw+L6iZsdSmGNrUOVJHWzbR/+TF3BWen6SSA/Y6na5
YDlDHwjOsljvLvOoTMCRhGBebPQipM498Hr5/5H2Zb2S6ki3vwgJAzbmFXIic89DTS+opsNgwMzT
r7+Lqk/dmU6U3H26Wup+2FJHGofD4YgVayVvt8PF0ufDMx7iQJDBNh0ViNdDuC+ZMDd1JHV01+nS
oyQ/BGuFraW1IBGCIYgXWkStTQx5iq6mlTj+VNODCJLnoMFYRBJhuMXA5PrtJS05oAkFZ5DCAACB
juOlA0IeeALUHh+OgaTHCZ5lZEJj816CKLj7WDfnr1Oc21KcfUorve9J7vgdfQm7jSCRO7FdMn65
vaTF7wes5J8IARFxxUwT8iqOAQ04yrH5UVYQc8rB0NcKVxjFSvRbdIgzU8p5msDVMNbz8W0TsssJ
35GKbDW+Rq2xaMbGLWXM0F2oil1uEs9sEzytLffBkrALIeYGtRkMHRub2x9u/r9RgxHQpf8xM/vK
WcYih1BPYyHqYxCm9yPNn0wIVN02sbg3IE4F2yQIEUGUcGmiFnqRhm3m+CChfbSQeOPS2uah/nus
115oix/tv6bs+aecrSaBxIBWUuH4BvLhnER7Jx7cwVkjDl9ZkRoTBmo30YRBS5/WYrhDL33cp9yI
EhcD9jXx7Fjr12SO1lY238lnKzO6VFiDBXjW2NHtCPomYWm7nK69KtbMKHtVlYTRwkYcQoPCi1D5
Gvtkx+W0cgUuZRBz+o4ZWcwtA/JwuZpGaGMR1kF1tGMdEz614bKmeoA4AxJ4erAb3dd09nbbDdds
KiHCiTvJ09R2/L41H5zB2vY2fXfM+FfJqk2W6ycBJp1/4frn61QOcWhYUxN05RyWwtaNs6eBt4mb
d7E3WJ9vL29p585NzX8/c5AkT1nTZJXjW7XtilzsQtS1QMW4snNLrn9uRokXINmlRPYacs7Yx+yl
GxCIIRubFBqS/9t6VIc3J6MlI84Yr8y7STKvNuPnjPHdbTNL8e9sPaqQaM4HzUxi7BCXxedMq97B
FrniBIsmUP3DuxizDvof2c+znUGGznOtDxy/CrpNO7KnUa6JkCzuypkJ5TwVkVaMvGrr42gh7jHI
QdR3dnwgU7KyK2trUQ5RG1tGk+vM8RNZ7yFM8p3S/Pn2jiw6MgGVAdcZCikqKjXkSZyDpCTweyBN
CnCrliXkXZNpZeOXPxnkoi3dBGBCfVG0jANWM07Y+CLe8CRyU1ZsBERda7Tkb69o0ZSJghBKXBDc
1pWOEITjKpJBXsVPa2cDlO8hG8CzGv8ow49xKPzNtqwzS8r26FYx2WOC27yKMy8sPAFuGaPyoSjn
1mvorqW6pIVpRnBHYW4WConKsgRoZmyt6ZHajW39TPrC9qx+xFhjn7yge/dU9b3lpUOYPlBIUdzr
rH0wV+dk5nij5i+WBalXwJchGaLWDzPAvkRMgvpYmAk0SazQs9puX8php5FU9+w6XTkBi+55ZnA+
IWenuQ41xD9UXPyykB4GpHcc0M1Rfgzz8n87eWZGCefmNPQBIkeNx02q/QMih+Zo6FrzmU1GX7vY
EOtj5C//ZxGoIdRHHUwUq5GwF1kNuFmJox3fRfaeQqUXBZJU+/0vDgN04dGHxWsR/7n8fiGbCqa3
IRaW/pMWncvawBvG5NiV8l8k6hCDxwgVcLrQpFZ2SgDZnjl5VB9F+z2LQf/V2/sCOcft9Sw6IGiW
HEjIUnBXK6eg6ka7GCZcIOhX1p30ekyFGaz6TkoA16jz7ePWQPOCag8kjlEnU9Y0QGWuSERfH6O0
fTAaFBh740SnYzzmfheswWCXAhdlaGcDxsNMROTLveqzOjImMXDfhLt4UY8HPTffUHPmbq4bK0CL
+aerJ5mimg3SPZPgf5TMoimMJgDZHSr/gRN5UCFM9iyO1lL3pe06t6IsyejoAIXmCXjGHjxOGho4
w9i9svKzsIUfrFEQLQWLc2tKOs2KoeJVMtq+VuYnasoTjV+r4cttn1g0wqFNrkOdHOXaeRfPItJE
KSVxjLcvrwtIbcgp3kZadywSY+0iU+A3f2MEihQMCnkm6j1qhWzisjfHpiB+etdtjG26E/fgWre3
7QZ66BvtK94Laz64sGGzdiOG/3HICFfP16gVpA0KmNT63Msmt2qAD2FfRmObWJvbH5LMm6+4IEUv
HAzXeK1CmVRxjiwiAy3xgvPp6735kx/rfbAxH4zXz+Ze2zde5TmbXzYGf1bMLnj+uVm1Q23GNcZ2
rWw2W0E699DCrP5Ev03Aac1Ww53zdtvk0kc1DFBRo9jOwP6q+GWGh0kaJl15LFm/hQphY8ae3jNo
le26dFpJf5a8Boro/7GmDlK1g6ingZPymJbx3gBFkGOPkPU+WIMXy8GTwxdn8iFL6Goo2PBC7uxp
X65pwi01Ni9+hVL3H4Mp7PIabdTE73zxHHxNdXd8onu2i45m71rAXaxEtIXwSVH3nzs0HGJSqspt
DoqOCexczOcgmND4W5MELh1cGq2NkSz0xhGBZ2kfiCIh3qhZUNcY1jBi2Nrn9+ED3ZFD5pkP2r2+
kbv1YcalUwKexPn5jt6GTpTUZEqoNoqJMR8C8lD0wVC5mR8aoj1AM+04WPmDoz3ddtfFvTPxeIK3
UhRIVWniCEN/QZtDeOXPCan8+WAaOCHRQ+1nO0ABVs7HosuajoXqKNbJoXR+GVOLIHfKOqtng+0/
fwOB8VT/FL6x+/87kUsxABEHrQ3IspCrBkdg68lgywHSMnH92IG4t6reb3/EBW9k1OQMBRfot6Nu
frkkkOvXSB9w8w16sS8xcEYAwSG5eOd1urttagHuYzIKOmm8ReCUmF+/tFV21uCkoYOuflm4Qfut
Lu1t32QgbpAHRGTXwMyWyUowoKxiXhduwwvTys71dUraMGK2T7XhNQkLt6lMz9bLl06bQFv9xe6b
Y2a8hFqwxeW8F3XpsrR6JObbQKJft7/Dwkm5+C1KmKUJtdKkt4hvoRodFtCLeedz7jSOu9h610Wz
vW1vaYsZpGvxKDMBPFTztS4F0DBM0SWT2b7sNuDj2oAnI4vJ5radBWdl9ly70xlDVdeY/36WcThR
QBJ7RKdH1KPbUHkyQAx+28TCDXVhYv77mYmqkdyUs4kqBPNyvA0wqJ307xlUUNagcEu7hPYR+MLm
qj7gC5emGOoq4wgE0TGj7M5qZeYWTnVIrOFFWMlhIN2u6NhaUXxpfY6D5BqKKAZGNpRUw+AcWrQl
6mhQsdMxxoOzGJhyZ1riOTfaTTz+uP09l47FuT3FFbOyNMtKGtWRFhjP843whcYr193KktR6wBAF
crKqkvsjmCQ69qlJurdhQEbD7WKHwsRaZrjg7XBCvEyg7AMnNOa/n7lIA+2dRrPRxnKGp4hueVe4
IZrDayWvhS/HqYU0CZAe2OPKTkmG0bKht/HkMmJXWs+JIL8hZ/z1w/vDIQyCtJMztOTUHHCodOgL
GBydi4rt07g69AbI3Ou1CLG0GAeaMXOLW7euUIK6iEyN5IbjZxW0DZMKWU85jtIVuljjlVswBf1Z
bA9eJKAnU79bgfZYS0LN8aUATZ8d7YTg93ZQrtw1a2YUxx7E1GZEh5mUd0DNIt2h0uXBGs3qgrOh
C8cM7Ax4osGUfulsoEGJbQxpBkD22G7HIBVbZDsBMGsLcabbrrBwji5MzSs+8+syC8c6AKm4H8hP
jgVy9HQDWQ03R5LqrL0dl25qFC4QaqmFfygtXBrrS0pEDyFKv+qK7VicSmPX17ioAeCy5a+WuGP/
aVUGemmFAD+ArBZ00SiLKic36KuhDoch8A3W7Az7qYQmiFk8lRomydZEAxZXiIwHbBF4IiMXUYy1
YzEAA2w1xzR6B8+G1yU7pkMj0JDuEH4eMAojgaP6EP/rn4cyUPkWEnIcNFyRitF+bg+iMGj5ciaz
AzWvGWW+nq1xfF1/SNzyYP8zMfAHNJj6IdEsC3hWoFaO+ys52PqASZSaYjImG2lzqngp9TuzAODT
ve2iinDIvL5Lw/MPO/NRnaVtLiRpj7VFW8+h4o4xoA2BDXO1aNq2MfD0XXmI6Hc26Nuy4b+T/k2K
yRea7Q0Ze0n6R5oE5oePzixkAoea03aDmUqsnqDSAjGYtDsG5Q8rPST8axBabt14ZO3gXKdAF5bU
KS6btSb0h9rwmBYNcWlcyR2xRba7/Z2vUxPAhGbBLfjRPHahrKcoc6OkDEKA5rBrGZAG+zL7Hjbb
EjOXHyMr+rulJgZIgSQFqtRW2/SiM8sOVNLh0apRDCjQQNRgsVsbBZg9/7LGgoYLQKKYUsUYEIRn
Lj0nS4CAydM8PHZjhRyEemQy90STD8MaYnzpcOA9haYLIOpgnFEsOTIuHJ1GHZrM9I00kVeUbBP0
xMWz3M3F2mj49UWEhSEdBvrENjA+pbx5QMFkNVwvNR9PdLTOUS+FxGaRiRWXWFzVmRnFJeoxHIza
rKPjGBGvDVOv74UHXQPPoo2XgLbwtgeurUq5XqOiDHihVZqf5gKyXpb9VdadpzlrydzKslQyPAJy
v8Bqiu7YVj9iU26dqH0KCfFoOx6DdE3ka2lVFtB3M90C2oyW8hEx5WlJfbI0f6TyOYjHHaBC71xb
LSjOe646uz2jwedSPZB+8+84C5Nm4vStE7DumDtiY0annllPRm68E7TCymA/BZqrFZXHSb1JLe1d
K8XogoJw5S21tNrzX6FcRkmEDM0uA80POrkHrNiTkh9o+HGgIUDZnGO6D/UuZLLKq7AmcRDENk52
G/f7ruv8pAzdyKQrd89STLTR7kNDB4BkMHVfflPR6UHOOhsFbiijinwTsb2ev+vGHTV3SXi47f5L
0ercmOIoVZeFUWtzzRfZP3X+k81iDw516WrdYmmPZi1Hw4YKCdiY1eiRaX2s1Ul4DJD/Ix/bolW6
a5o13uxFMxABdxxjbrGo/SOHdV0G6E18LINub5UnBM77Icq2H/9qWASH0jgGVq6I4uwIPGNpq4VH
vHXu0p7s2hb6LTbUfj7+rAUVGEcb2sRMB+bLlPQ1oG1Ho6HTQLfcHUdbnDRkyjxf0/hZ+GwE/5BF
AttgXMHgbbRiJ8wea5iWaz2zaI4k+dXT8OOfDc1XYO0Zo3NurJxTsGL3pSS47UPyNe93LdRaKN0Y
a99swafPzajTA047RVaTI6THUnyiQxO6Noh6pr7Y9Ub0YTDHPG/znyWpzyaUq2sCganwqA94Cuyi
tMyb7TAGrN3lYWxXu9uOt7RPhm5hj+abGP5wGRvIUBZBqkvNZ+079Eq9qTC3eZDvb1tZiEBAHf/X
ihIU2i6MzAG962NF2r3MPjs83jZg1m0d89ksxx32dq0APjcnlIvkwqRyDev2UKTtfD0ag7ZPrfIY
kM4ti9AlTrChtQ01RzDslBuN1QfSrOnfLH5WNMR0zDShCKIKCLQhaSu9DqNjkACpx/L7jkFTqFmb
Dl9yTEiQ/ceMsnuNVQIZ+sdMnPmmXrsJwVioxCO7SaEaf3sT14wpmwhUmRU7BF/U6jcWfTL1I+JT
OPy8bWX+yVf7hpwQVT4bszoqRn1EV4iFtERaIx9Y9iPV36xwy7RTrkX/aj3/taR8PBtC6HFSFpo/
lXHj9lm4YS2QTNr4NR7F5vaqFh4/yNzRRODIZfHUUjJrktG4jSbE9xoTDFnm3KVMruQss0NffTiK
2RYo06Hno15UdWbwlLKmO0rjTbce9IlvRp4dwpn2RfSuzb80wbByrhc3CyVZ3MAwiFzmMnrIsuzl
NIThsXTKfYDSdka510X2fRRCGT0aV5a4eKr+a06dlksLcKdX3EASWgKrPvb3URJ5URav0B4srmpG
X2Oyysatr6RlfWKFddjBMaLgUXO+JtM8fvw8RGgSrFGoLwbGM1Pzis/SXaOEPFVawduN3nkEbM8d
jfG11fEuMfRDHSYbSMPe9sTFU3xmcf77mcWRlWFILCyuhWxF3QVeE1seHaRbBx9Tp/7zPsYYN5Dy
SOYxM65+R+C+Ek6kjQOGeUuRfaKjQL65ljot+T3FfYmiDsfkuHqDYXymIx2fP6HzOeCnqTj2HNRf
fety6iei9ds15rklNzy3qHg9evG9ZKXeHSPGvKYfPJ2ByOzjcF6LzHS0+G9gzABTudwo2VoDQQEY
X89k294J9hGQ+VFGd7f9YaHad2lHCYNQs+/SqEXxNI0dGxQDvahnYba8MqC0bU7lQfRZWoDbv6s+
pynLy8PY4h2YaLX+uvJTlnwTw/hYrDnDSVQmi4aPVjUI5KVpTPdDrO001mFy0t7bLAJfLZCmqTiE
w/i9D6w7xm2vFcFXTDS5SfCbdcSVGdKy279pKRac/yQlXY50Cwq7KXwYuCo9fAxBp5Gy05R+ssOV
i28hFBjAlUCxyQJ6BzDRy/3OYqvnQQnMa1bfdbbhdvHoWZPY6+ljzFuvqXXv9tJWDKp1JctpRC1L
oFHHLvkNlmrX6CFRwkyxz1rxtRbvRb5GubBwcpCuzCHVnFtQ6jUowykQVA4AwGaTbwh7W2Qh+PHM
lZUtAG0x5onBf2DwZnyHin4gBeZNHPzzo1L/WjiHun+L+eDW9Al6KfiyYCTSv3HrXVsrci5bxmMU
2D/QzOAqvtzFohyL3tYrE9UfTEkcqt5snjOrBwQiLHq616AJt2WtJQ9pFDibVPR0S6IezMg9J/vb
+7t0so35Yfz3t1wlHUbMRYM2boPpTO45zpvuDLjI3CBAcT07BuLZcEATk7J/9fXP7Cq4IV5WZop5
5+aYxO9ZFHlTs6/GU4Qx+7x7n2lazMgN673U1lpOC6ge7PuZZeW0MtKYWkJhOepPuf1igoGZSE9y
AWXnANTBp2rYclHsdTNzzWBYiRUL4QuFAm7gIsKth7rO5d6zhvZTAHJ5PzUiCFOc8AZxoQlltl9v
b+xCTDJmmD9Dq4TDi5VVVnEaWubALT/qaugfkwLPgK856iTZk+hzFmEaPLLqyhW2Rhr/tu2FRBZX
EgVMhQF5aqv1OY6qS980aB7mU+maevdP0kHv4LaNxfWd2VDu1ybsra5Ac9wXcYG4+wMD7gdNotA3
aN3zSPSPp3voFQAsBbwZNk+9dcIgMrTC7rsj4siu4skrGd9T/WtviK/lKophwUfwvgczCQZwGbpd
89/P0i89aIwkGNLwGDU6CtKVpzWhr3WNyyHNffszLgRbC8govIKBRAZ9h/IZWadlU9chgUgN4kUV
2znNDybX+uMLtwilNpr9aIjaIEJTFgTVXIN1shj9IkLbyvhm09hrAgpuXHE3xLbL+VqNeOET4oTB
8UFmAdUplXYNfQQn61BU9a0MAmiVgYncUvygtXln5O1KDP1TglVeVRfGlLMWBsYIRNYAtCWJtS7x
Uy3ndefijaNxqMKgU3rfCqHDXbQu56ZbYiKKjp6NPLfeasGkNUcdWJ/8xKu8q3dDwbXkZ2BwjJ0B
RFcWXte3aLEGZOjKvZORmnSgxquhjJ2SOOudjT6YuvOFazRLX+MEjNEeihdsDeStRk4cZB1FaJTR
0KrnuDuVbSwlHVphsuCl2ogHsgFOea+/Nltrh67Wxn677ZmKz1wZmwPA2SEYsrjXwqjiL2H4xqLE
qx5KspWtV33L+zUVaeUU/LWFqT08EGZ+GZVdJo4SZ5IYg3npjA3GGZqHfI11UPFH1YIKEywNU+t4
bclXkPWAwwRcbMB4TvZrDmKytMrZ++2Pt2bOvPx4YMoT6YgB/5dg+krqA0ZcvDJ6EcDt3baz+OEY
2hMW1A6A51Q2SaQD7Yx6xIcrHqsmALRmD2L8f2MEVR5Dt0F+g5z/cjGdLTU0grE7LA13oPoFvgEc
Y9VaqqumQn/36MyOspjEJK0WFVHwktETUJV0eKleq/pBdl6VeyT2eLLyzF78emhPoK+D6jQAMJcL
g55hwKWB89TMeJR7zOvG5evtDVo8s5CzRl8HKFWEeiU2JVZl9uCqKN5Hs9845ouZ3iXtseOj24fe
IAjisPRLA/Pc3WOSfb9tfWmBmBQyLLSl8bZXkx3bEXbLSGu9pB0kvTPgQsng9nn+sZLPn407M+Mo
hTMKSZbCqET0anV32iQ9w/hhA9h4ey1KUvPXCFrrBkIpYLjqdLqBGZo+Gbn1QqE0t21ss95NSDVu
G5ld7Owm+WMEtG9zgCXoVKjFK7SRBJdjRF+ssDlkNLxPqmw74U0voIuO+vzmtrnrMEGA4CEQwkIX
Bi19JUxUWmOzZBrZC/i1XMI0d4y2IC4M45VYfu0Hs53ZEL4duLUUR28cTNNUeI+/FOa0wQzWloAq
JXPE9vZyrrfo0ozi6xRyD5SXgr3QNtnGsrrT2/5w28TaSpQvZkVRrPMRevWFQTZ2YJ14HXkZ+M3/
NzPzSs8uvylJob7rwIxT+U721DyU5kqOfu1pl99qXuiZhb4u+iyikr1IpruVFkKkrN6NYeYmcnI7
bY0CesnTcHSAGEPVGemm4gFWUTiWbcED0q50tTzyk6TZUjLu857/uv3trhMHHNIzU4oXmFoeh0Ef
0hcWORA8ezar4c6prE0HIrPO0Lfgnl7xuyWLs16sPXPMOODcu/yWnQB1elcR40WG/T6z29cqmzC/
7+ixmzdl6umj3IhcW/GRpR3EAw9FEsznzp0QxSoYVCfooFsvoxPeByz7WvF0E2tsn5eQ/s3rH7c/
64LnmwadyaJAuIlhEXUHw7qSLQhVXhxo3MQPSb5p1uB9f94Bl+EPt/yZDWXrDCtwGi3S+s8TKwxX
Q3HE1cXwxDmGl6CH7mp4oIwW/w4YwwHMXI2bZ8CN6hhJaJrBz0WyF6YuoLphron1Lq4ea8dVDTiB
o0ZKo4JUCYDz1osRv4aoEk1CbHQUH29/4z8cQVcf4MyMcirLFtx6UTaZn6don+dfHOeHkCjEaIYL
NNaeYOyjsTW3xYwV2uVuVA4uRsCnEtP8KGOAuWnDpuRghA8tps7KGEl6HNwxWe76RwOgmDy0PSd8
HQBrEpJvS1keNV56sRHP4qJrLB1/yG7VxWCWAQVL5B9o/SgeIzVT6wezop/DoHT1qN9HPwUIGzOx
7dJdADT78BYU73GUIWfc1xI6qhp++yMpmBsMh64NXYM9JdFLVb2Z3S/01t06ljuH7Xj3qWrT79gO
30KZSCZiH6S5J0Lphq0vhn/6Of5DMjUegycBhUDs3aEyN7a4J/x7qPtjk7um9mUAdW2LRMFktcfz
L+XUbAzjp9H90rR/ABjZUau9T0n4WBjDSaQ2JrPWYNZXZ3iucqKD5OjAjgBxoVSD+mkaB6hcWi9x
+7128r1s8i2NGhf0xRidi1bypEVrePoiP57xs2rESEvbrIocibQ0x88G35RBduit9DUixVE22pfb
znwVFW1MYRio1KMCBHy/Pl8JZzdMYQ/B0HMnvy+HbzGMdQhQD3x6KDXPWRN9vVqZYkuJhTVerS04
M+R9MoFOVd81YvLsDCOtdDOssfOu2ZrXfbYuLiZqdk6Q32uZCW7rfUe2Zia9Qnty4jWAwhzwLo7Q
5brUZ2MYRoMWsl7eT4/NZh7Qo5mrPwrf2lX79rCmPHKVP9kYZAPGAwN682ClWqaBHkiYgFy1PaU8
+kczeeYO9hofwrVXwMZMLYEpR5Qm1ap7Qlsji3TYiCOv5Zuu2pv6Mx32ceJSunJD/pmZvPx8mDkm
qAFB1RAAOrUIOta5AEEIqU5jtuXVO57eO9KafhhDqg2Cx2n4zwQt1vQ+Gx9zfiCAfKbaAAhN494+
CgsfdsZEUlR9sWaUGBSX0VhFi8DJT70jnhyj+BRAz+PjJiAhiqcWLidMhqinLSgQMIsxP03Q9csf
Vhnnrl/HYEY7N6AcMdY7magzazhNo9hPAr3g6sEIK09CdRMTyLs+rzfTdKz7tVGDq9RRMayct4mn
FoBiUYFSeesT6NVIFuBgNz9t4/V/+4ZKNA50Upla1tUnPUnv+5Lva2etErr8GQGSxRTvHInVGlrO
pqZJUj0/EbPYO6G9mTBIWcfsLbR/UjTy9aH0minx2noNmrPkhEB+OGgVzyOx6unOauQHxkjqU4kn
Hvg0fC1bm5j+U4pRDhzguNyx5gFtGwR4l45eiZb0cR3hC6Z0PBQBkfuA1vEbS4l1SjTxSEoS/c7L
4Z8kTYfNMBXZNqii4pHwINpxEA56Wh1YttvrGmBt0HT1kqJHGj00xRZyPsFWi/unzLHFNgrat4q3
hofSKJA/ACyunKirlA9+h0wPNXhIeYKqUlnLFIGNUDbUeEEKc4jbdiPb0q3XJhaXrGCGBvgslFZn
gN3lF2uNXtiDrrencAw3PbBm8U99TTvjugiEpeASnlsXGBwGOeqlkUbSpMNlLE990kI/w2vGkIyA
t5ck+DqEE8F8XNILlCRTrr0RyQa/6JNi12EWw3mtgeQ2j0lrrUEkrh0S0H4dZDVodYCeVR2NGHHK
HF3jmKix+TZv03c8olYqbNd39Tw9ABzG3ArDVL0SeNvB0sZGIG23WLpJu1NIosciKPcDmO2jfFyx
pg7Uo44Cc3MlFEEeY7wq36gFoJND2qQ5DeH4UCcPVvJ5gJINGcxNAjq8GGgarmuHqE/v4f9uMcRb
s1jzqKV4ebbZ6mWT92EhJt2WJxsSehiP1pyNtLst1VYqCItehff8PJoBKL7lKAdEDn1jgx9Unur6
LvchpLMTniAbCNjqO3Orf16b4FuInRiPmrmUUAcGveHVILYowARJEDsjvQJCPZBy306dhoTPfExY
029jYW3BOAPivM78AS6nbnP7gljcYJBPc8z1ISbgFXx5kIRdyYTTtD6FUeFr9J82fZn4tO0w0Zem
0ZHmHJPVkYu5Vjeopv0Iyi48lFd+xPxuugyy85AUZgFm/iUD2NHLHxEVYxrbMbKJejtsLA9algfd
n3UEoLC74tHX2RpMYYDbYchfLASpS1PEjOM+S2h9yoP7qI3QHY/dkj4MaQCygX1erTXnr333MiQo
SUZGgwHVw6Y5BenewaRucACYufhgc/DvMT0LPEpGUca8r+Mwbk/aFHmm8z0q+Cabdh9lQbwKB8pG
1WEIOabCagCf/5lAazpytiuuMMcv1RVm7kPUu3BZQYbpcn9E0AdZXdfNyWDyQSNPhGtuCsJhxsqd
Pn3uTWOb15YXmdHHJDTxpEOoA3IFMw+YCgT9hbJTUdxYVdDa2KlveGcfyr0Zut3okm21D7w1Eqvr
S/LSmLLMApW8GJrYzSlnP6DgrUEoaS11WTOhXJFiyAoxjKw5TeyHlfzg5TNfa1Ms3Xdnn0zFUk2j
2ZGQYxXZ8C23cxeOcdsdFk4rPGGe/sO0nwmYyaU3VJkztDSS8pto7kxnF4CnssO4S+Xl4W9rNZ/8
wwSgOB86FToo8tGqYCj9XZpLqGwmu6PVKXeY1XlZJ6rQ0zRS/CA80r3SKbKH3o70Zyev8kdHRp+a
VCdu1HS8h4rxmB0txOmtZLZzyAVpdS8JCscLO62y3aYLkrcs4L9lDuGHtAzbYxgR7qZZ8TxUaXYo
qf2YJl3/+/Y3XIhA+ISWYWJiCAFenWsO29AxmshoT7L9UZNdot8b0w50xLetLHgbatSAr1DAogGC
VfKScChTTECFuEfkQzT+TJzPKBmv5K9L1yXiArAPoN4HNNRUjBCeNdJkPWpXU7WLtHibyepelum2
GMtti2dHmZANyI7fevCv317f4lc8M62U/ngV2bUtx+GktSiCO6zWTqSrUzzhzCJzIWZi/7htcMH1
L9aquP4sd0OBCBpOZf1Cu4e20d1AvhX6IdFCd6q/3ra2kFbCGpgJzblVh/fBpednwgwmC3PaJ+5M
v/W2fS1QyiBcbAwQHk9k7W2/kGkBsnZmT4l/AOhwJk3sZNmYqTs2n4IW/Tor3qC7sBN5uwVR1cbs
XqSdek4bAwlcrCUd8wdUDjte/wA+4YdgAl89F4G0omS0pvaUmF4A1cRow/3kBxhQpU+2+iGoV7x3
yYPO7SmfuJO1STVQoJ4mQ9u1g2TbhmufSy11A5GvlaoXIjMWN/OR4GFu6iqsFi16WWDNSJm1b1z/
xNbqP4sbeGZADf39UEBDaODypIl6X/wq43Cjk3prQ2gz3oMauQUdj51NXh9vzGR/21kX4wB6CvPA
B7pvV1WwZBwdaDLCe5KauGbzJcSQttMnj72l3UXQ20rSJycdvCKPft62fB3lQEuP1j/XwbwxM7Zd
HpOmEI0BKSrjheNJC/Jhl0d0x4ZsxTevzz5uCCQkeBgALXfFFdpZbTCZqW29TMYv1t1P+fOY41nr
g4/FXCspXp981CxBZYh3D+bsrwhl+gb10R7KDC+NfCunPUQpwVLgm+JEim+3P96SJbxxcJnPkk+O
StjsZGM4xgVjLwZ0Ggu6Lcx442S/pI6HZf7hcI0ZArzDAQMkeM+pvb06jyciZlu2+asUm4a2biRP
MiEfPtSwA+ArKEM4RoHUuS1d4vwSOaBBH27Sn3r0ZEnXXiNMuj7Ml0bmv5/V5zFLKrsiBaihtNnk
RbXzs8yrNQqJNSOz658ZqTqqx2mNlXBnkIfEpsMuANfcig9cB0EsBehFXODg+sFT7NJKagCPhOlL
8HpQ5rZRvCn1eldRbRtYq9nC4orObCmHdcwQAHMbgADr+W9CL/ZV4tVfrdf5adkfGg1Y4RV/uA4Q
8/o4chN0G3Cc1CBP9RyCBbBpBE8p5qbGN56sXZ5rNpS7M44aIzP1nL0Mib5NMrQJMTlVDfrKUub3
weX9eLkU5f0wmKAih5o6tkq7J+OdoT3p8p0zSAOFHjD+ebKG3VmMD//9duqVEhgC5EkpfKMKO+7S
LDE3+QA949GKXKsbn0XQ/rodkZa8EXk+Jt4sxHRk/Zfe2MgAJDR9CLRQfQSWQmt+0U9J/Om2kaXt
Ojcy/4izg4ViY9+RAkZGk7tZXr52kKVs4rWJpus7Yx7a++9aFM+L6zK2BwmokDZa7wzUItLQHJfV
3baqf4KEZseM5PVfrAxOjjYQKilowF6urMKjA4rXhL70yWcxHqGXuK4LpDJs4hbEulCzxlQsesro
410aYXaVOND6pS9p6tFXvje28p4+NLqnP3Z/gLrOhq64xdKOARY/c1Li4XklvJXnyf8j7TuWI8eZ
bp+IEfRmS5aTVCVTUre6tWGoHUmQoAXt099DffOPWBCCuOrZ9GJqQkkAicxEmnMmOzF089zOGGte
dj8Uf+JSBrHw9njlL9hSzGy/FoqR9B66Q0ZsnzqU1c4yyF0JBqRdE0E/Mqtzd3pTTZsJ3T+7OVYO
tFFzALUOXkYPL0y/LQEx7ADVu9EBNBFnCUaKrHGLUdtrzaMnd1L3Sak9aB14XtsozQ/orH7Jvfh7
qit1kEzj7YS6+oZYWrilQNnyIx2IaGZmJrtPq8n8pEBCB3O6GAHgNDPyEhYCWsc8K6QAipx5R0i6
0ZT8fl2MyHw4UBe8HDSoCd+SFzdlV+b5rCjG73DcK8PPGnEGI07QyxjMRKIQfmJcD5E1pvS5FenI
suXAfUTM1IFSjIINuU1xZlnth26/J3nzZX1p/HzV2yXAdBzugIm0BBhJL1WlzfIkdDNmn3FHkg1I
STHA6lXhcYhH+jCQKDn2iXmnAp/hjsXZ3khaMHiyZHxe/w7RxUDiFNlTbT5N3rs14djXJeB3z8Vg
bsYaXKHmBJYmGVS+ICmNXAWeZqhUAWYbg4GXy9XiRLOjFk2j+be5SaDd0/0Q+clx3Jk7ugu3k0R1
BK+ZC4FvD47FVQxBUKyCK9Q6x0eS+CUkDofpltX+DOOb7+P9+j6KznO5QH74RumbSlOLxDqz3fz0
HA7suroifrrpfVcSCQvODK8I5NRnpF3kgebfF0tj9ZgYWo7mQYuoQJQ9j8zzPVloLwi1LoRwPi6e
AL1k12glBk8KqX6wRJIHFB/QYhXcjYviqistFavQMhKoGEUh9alx8wBzb0/uYCjbHCBaLYhUW7V8
sPqvvafI8ISEG/kWveLJiS4WTikBGZJHqNeiXTo5GlkVKMNLiNbsdc0QbuS7EB6LTFFrA/UfCOnZ
GVwwX5Oy/bIuYT4KzuvAGs9B+NsyLC4CR1N5n0QMR6UNtyjOTtWPzvaleEgfGx9hipdiuOC7yDSn
MiMcmOErhzGor/KdcnY37sY4h4d2o231gwV4hk9nIS+lcnayMpxoihJUR0toeTuwIP0Gj7q+gaKI
5GJpnN8mQ5m6dowzMh7N/bwwIKuc1dKfbsedvUvvVHQ0nddlyg6Nu8RaFecqCZEQqLtnYgaIDWjd
+5EtaaeTiZl/X9iKKlHREjtBN4r0Wik2zH7qy00oqxrMd3VNA7m7rKgt8scdpBjqV9V7HKM5Nw6Y
8Smo0k8S/c2O8yL24DbOyrUQWT40CNrjCwmjzRjtm7qXXFqxZXgPcLhtw3XKmxQY3mdPn4BCN4Sx
T53Evk1ZkWz+RhHeRXFvP9A4l7WKhuNzrtv+TG8boYBQ3GSGBKN5NmYfzgijeDPFD3w9H3DEeq02
amybZ0wH+CV5QTjRR01AlfMU9r71NUJZbn1lwk1cSORulcv0tCg6rEydTp32BYSWlQwrRmhcFyI4
Zegio4gIgAjOaYG+ia+ezEsJr8/i73N6oJWG4pgKGsrLxvPr7wrGx2rynMlGamQ7xd2fqBsAGD/v
lKU3fv8CVDN/KHb/7TQ4PaMO+ikxcGmeG2ock0JBS3Kzn8jvdSmyA+FcauVarAJOsnnGAPuut73b
JDYkF0ayWTzYuN56zKMKFlKoT/YrG3K/KiQiJMfOPzwAetnQvICIrnwqBuAvv9jlkyNF/hOazXft
sjmPGo12NKAdwzwPCvUt3S/7X5jyDCZ3G5Mf6+ciuf0250ZtJ+o8m+FckvSQ0zRoxhc6BHX/kphf
6+6kqLLYSrw28EcBCXAeWeUUwU2ttG16DS6hPOmgS+t+Dea35CexPImVEWRJ0FPwryB+sC6tygyz
l/AHJGZ0AxziO7ugu65Rrhsgj7etc6c75cP6bor1410mF3G1GSV6WEJmCUh9e08VbRN+s4Dmvy5G
rOnvYjj9mIiWsJZBTF4fOvARkWu92q+LEN/XdxGcXmAWs83GaPY+5ZNbPJiyqpJsp2b5i/hjIuiz
7vAAPlP1oDvHCEPS47QZbedvHPZCC+atXMiJKsWKwnnyp7ezBDMYWo05VYJ4R0YZIahUYVQVAzYe
RkWBn84PKFisNPKOIsdTNUUe1EX4MGbhnRcbtj/EKfX7zFV9YLI5YFgBbovTj3+h8Dpy7UCkgnwA
Z1wutW2Bq53mvXVulAhVF1P7jY7Z+LWgZX9jxf21oueVjyiJfhIW5C3yAtamC+BVdNN8yJGYScgA
CoOVK6jkTkUHhLQcpC4D+90yJEvWFVOk+1gb+NDR1oVmOu6KMfRaAoAY9mPUTjH6Qor7Hl2K6zJE
Ngr9rHiEYsQFQRG3kzpzeserOutMbdMvxiYY0/qqbI+GGh+iyJPcZtFVwKgRRheAjAqccm5FcV15
oRE1eFhMVxkmodzIH5pdpvWSVYl2DmhBQPbFFCsGaOZVL64C+lpaC1TRiIm617q4Loq7otutb5xQ
BPQPSWIPyVx+BJg2XUTCWkFkZyKRGZTWTftXIsCNBgsEzDV0xl6uIrP0Nh/AhHieUE5n8W5AKNFL
liE8kYWM+ffFTvWASWzKRp3tq4eRr71VtUFvfDVsyRtW5KJQTgTtBvpokGjjTj7qdIIO4A4uasq+
q84z2BVPxHIKv7X1eyTM/j9qB8KEG0am51IzptugcJdrq6YsJV1BMKW9H7fGptgnJ3QsVZtum2/H
g4e37a91nRBu5kIgZ+mTXHMTU00tRBjPSRlkQCYCmZuaPqyLEQUyy3VxeoGXWGIB7hJGyIg6EFYM
7S0QI79Nun1AwewhHqoeVR8XrQpVKskpCrV+xv9Dhhg41/wF1s3OVLoQWYIii/0mToIGPcSyl6dw
GxdC9MtzszwnB+wO8ogjBuvTwIJhTTAt8/m2B7QiLMRw6jFg2rCs0S591keGnG++J+1P6rZ/Y4oW
UjidiO0iq/R5xzKF3Nha/OhRtiFSVAyRHV8uhtOJJBrzvCcwR733PCg3GVyu0X2pzCvN/b2ufaKb
jOQ1UKcxN4I+Du4mk8bo8yrCw6DHs0MbbyIkjJJ9CFLD1NjYzvd1afP28E/22YzP8IlghuMtedu1
JavQNXduAVCrd9pGcfWr/yaCexVi2h2IPTn0YNSbh2xC67StlxIZonuDzj604oJ8aG7Cv1TprB4I
EBdQfLPDW2YSQBHs6kI2USA0eAspfJ61Lhwz94weCTWSdptRK666IYuDxAH7VA8ALkzkRvFtHcdk
V00zW0rpXOvUflBGhx7rkCiP6zsrusiYm8VcH3DQAV/FuWG7Hjytj1rcsPSaFFdeH23qdBMrMmBH
oUou5HAnqLI+Q497M6eqcuWBTiitT16zt91KB4Y4PcdKCJIYpg+b9fWJTxWw9/OsFjpyuEtnU0Yj
pa9gDb1nUgJEIPTjWtJbIrrYJmb50TeOgPMDNktujSEwu+CgcRV8e6J+k4GijR6oAbJU72l9QZfC
ABaAmceZtcpDT63jAYfmUk3xGTnaFXt6agGoY0bmhra/0mi4ik1r52Hya13apXp8lMaZRlvRvVil
IcXwdnoc8+Pkhj5jFuCJLE3iMmWiuJOqzCbuNK2jJ2LSjdHsc6MM6vDRKb+sL4kr6fyzJnT4Q+mB
d/0BY6LW3YrFeY41Hd29sZkOadDuiqsoSDfRRuZbZqvxbhw/CuM2sB66ojZblMXD8dQCjDoBRhtT
H1D6qLzvSRskrsSZCbdxsTpuG9EWzzpnrPOTpeAem8d08Kmr7CxZ2lQmZ/59EZXOkGozDAk99fV5
TA8eJhbSdu8akumI+XPX9o+zT6bRTkkeYlTVhSszf6OJ3q9kDUfzGXyUgZciZusRGvLvhK7thgov
aXrSxy6/nrJROeTscymG/1OEdyFcxGRS1848zaanAi//FI+q9mvhfElyiRcTrsUC5xbevhoQ0Dgv
luZD6MSaRk8q3bv13SSDIL+04/8s4/3v8/4LPkmLqgx7NfOGTZl3U1YPrWMeiYsxmbQJjESGoC2W
iKQIQBXhlnnYrVa3MlVJoWgGPASoaQB3sdG7HVV+OvmWdYd16yDeP8ArAmYBrHO8vwgTluhKz/LT
qJ4YgEEK7XVdgNB+4807Y9zYaEzhYjOgquSY10iB5aB+V8Pn/reuFEGIKtT3dTnC+2ljIHTGjAAt
OacIuY4oadBMeqI5ubJ/D04GeIWHWJHsl/B03sXwec0E5GK5YzF6msoCtGpdhnmUmBxs0Am5bAAc
patdq4XMq4s38d/FefwmViWAiRxouacpuy73iwKwr+OuTAJNf17fR5ko7t52BbpR0DEC48Dcx8xk
W89id00VByTKTjn5uS5NdGozUjMydxYo8/hYumqs3HRLWInQ/MbuTMXxo59WK/G0IptqgJ0IVIPw
foCivDTdMaGZM+gOoJmBKPvFcEI7sGh37WX20/pqZIK4Y8q7wU5qYuAy2TdF5Xf5TaJv10WIjme5
Fu54LLUd+s5qwfjRA/k0sjDNgVTdYZxq7Wjp6dYwh0piYsUi0YWF7BhG899C/IXnS4qkygENQE8l
BvVq1CbRXcaGAJAKuSyXKd5AFwPdc14GLYGXJ1WYbQty0ro4ORPukof33HP0uS65/1l0lCb+lcHt
YK2McYbyZHFSte7UMfNKxTRdqtH93xzUuxgubs2zPrZ7quanRNXJbdXdNbn6vdbcyve8Sd1oZS/R
DK7X6ePC5s1dnBPFCFxe91FxMqea3qB4taUzUi5MUndTKjQMYjWhCMaKvePVuj82ZvKEHshpt75w
kUdZ7i8XKGWZMobF7FHs5ljq5a1qyRCVZRJmhV0stEx1fSoSSk9j8ZV6Z0Bwr6/g7RHIB0hvzbYY
08b7hn8kWmHN8LaCxscoL38D/ddu8uNN+KQ/VSf9ChhTfrFDo/ZBNqYuci5LufPvy4WFAHFEmYye
BtQcs8zZadUEFsvupexNUKffGbkr0VLpUjm3mZkpsZVOz08A2m5f7AzTIlYWbUxlAMFFxlzQ07Wd
rzXkhcQxEBgNE73pSa5v3WhkGwW8LMBH2Ou5BVLw1twlhMoKy1xp5x+9npGm0ZAJYHCemTvGfzeG
eoD5ttQ/zaseHRTlximeq+bKZfdg6+uf189faIUWArk9yWMS5Y6LUKKpf3jMN6bvXfwXYQQ8kYVc
3ht7CWfoSE9ZpDZxAYf+Kzd/5dYeNDPIY/nd4DPZjI7wviyEcRZvTMyqU1sXsFPZXdOo+zHtJW2D
4h1zMWqEeBVYIdyOtXVPc8WZ4JWmONzbEyt8PbXYrh2V8/rZzHf7w9UEGOQ/kvj4C+0YXY/Gn/zk
jfd1snX1Z4v+aR+lPMwyOdwBWY2mo6PZmBMB0e9Iz79ocXtnT8dOyYLBk1QihFEQpnSQTQSP4ocS
XgxkNebFeMPaTDvUoxn0Vf+cjDdA+f2xvn3Cg1pI4ixMO1XEHLsCjwtV94mbBNSadgpwmNbFCHcP
9OzWjM0C3HvOFYWGkaLwoIAUV29/I1V6yAdQQdSPlOQnc/yrNb0L4xxO0g60chRc1xHNbZFxo3b1
71rv/0bxFkual7ywzeByQ2+91+enFggW7UvX3EbVQzdsRyLxPqK9Q3sG5sdRZAVvALd3pdtEqjMm
9MTANd6N3s5h+fVQGrvCAEFPMvxFwmEpjts9gAjasRODvxitAADgGhpf/a8r4rZOC5umVMepOLnk
2rC2agTKxuQ5RBneGCWbJ7pJy9Vw+h2rVRcyYKqeRrMI91VG7sYKzVug6PW2XicD0ZBJ48weWOGN
OFTxGDS02AfCwISykEc3A9t8/jotVsUbvalMnYoBHf3UFl8xmFjXh8zcK9Hgh5JuRA727n++FmYI
TgldDBjq5MzeYE0RaU1kW4Gx5zxOO2eH2f8APbdgkXjRdyD92OSBTD+E27gQql9erbxGMKdWeHLG
Bvrs3KMeeoH2ytqn9V2UieEickCeEqqrEz3Z4PRNNH+sD0inIA37F8ZvuYezO15YCsyhOUMbOgip
xl1qWVfKoG6mV89td3EsG+UTufY33j9Q7859J7wG1knjDE0Hd8j0vUoJUDJl0fD8J3iPuxDBK9/Q
ejqx7RoZj/5maDZjtzXG3TgEWbj1phaDON/Xj0nkoubcFzD7gT8BF3K5fXUTtkqv4xmTRzQAnYlf
2cqOFTJqgNkSfFiWiR4TDPrgTcvzn7VVFrpu5JDfBF1cDmZjdd1H0Lfpwi4Ae7zPDCK5xVw/+z+X
ayGSs+xZhDr84ET5CVwz8+hL8qAEmLIA/+p2vljlHlQYv9Y3U6jzC5Hz7wtdnKIqD9UR9xnF1z7d
WNnWpIHr7P6bFO7IdKcxYh0IkqeQEp89RsAAR7OfbsugJISqCCWfJ2zmDgpuAwu3HcFygvyKGZbt
Te1q5a3b1fSr1yj9t7ElI2hSqhY1h7dMxWTKvIvANaPKj5sGMhOMiPGuGfybGLge+vhEkMN0dBDY
49Vj2oci2iu5JCaUyeJOLvZok4zAwEFidm/n6S4D/41tJ3s1ApZHbD+sn6BQGsAKkQZ2gdPB2xHA
ErARsDPxSU2aE3A5Sx+YK3Sj5uYIdAmD7iI3SvbrMgW2a0YNgGNzrZleef6mhW5STW3rysQK5/o2
GuMQU5HndREC9YcIdOMBJ2ceieRMfpGnjg0s4Rj5JO1oAwXSp2aUbNT62ojRz7suTGC4LoTN612s
pyzQZOSOY3wqwT4Xu+51CfMI9lyJGZGtibsEUR1Gg8q0+FRjRLz83gOFOqpOUiwE2Wo4/auUJDO1
EBqR0+Iuo8gj2dmP2JDhOgjFzMDtYPt66yi73LSCIfbM8q58yQo30JpHFcO2xtBIwkKReqPd6l8p
nJvMx0orknDCxUVCuyrJa6PXD/kUXaeg9I50R4b5LpHHT9j3OitNs8EZEfMn+JiSG6dV9nEEcG5Z
Akeyf3zri1VSgHyQLoZJ3Jau34y31N2t67XAU76ZBBVT2niV8A1Wahc3Xey18akwv4HhQQ+fkyjQ
XNSPaefrn4P2fHOS8xwMGnnQHTcjnF8qBHjKImeKm/iEmlV7M0yhe0wVWQ5YeIcWQrhnwqA2Gckp
w66xYhvl11FR7TNQaYdUk2ie0MgtJHGa10wMrNbAqT211nRsMOVV4Rqtn49QBBBg0XtsowWar6HQ
NmdRCA75UzsmlW/bauNnsrKXUAbuqOdiLcBk45YxNXhFURWeL8OjtOi7I1Vls7rCMwGNDfAAVFQK
eedKwrTViwKaPAw7PHL69oEBz7i7Wt8soTIvpHBmDc0/Zdj0anxCieu1i8ttRf7k3gB0I/Sx0MoO
EsAQrIsU7h3wB9DxiRDd4fOXVct61uZN+VKH3UYlzVGN6sO6CPHevYvgjicySVeSEpeGuK9hv3Hj
F7vZhp+Dgf7nar4vhB/xqTH9jB587N3QGDeGEd7WkYxUUGg4UadDY93MVmtzx4PYb9SGCXs1lKU/
DCDIcYY9CqzgdwYrni1Ta+G+LcRxxobEgLVXKG6nVx804MfY0bYoNy75tn48XBfc/3YOvd/I9r6B
4/Oob52ujV1qVgjm9vbe2jV7cIRtu2AKjKAO4q1sFF20rKU4zryVlZuXVgdxWv/IqucWub76DPWU
2DbRYaEWacCk4KEGW31pqusKyGQT8vKnEuhggBdyjVtq/ShBOGA8rm+g6AqhMKKpwCAHGTyPWwtg
C8Usa5gfY8yvapOAXnWMJTKEm4Y/7qKFYMbs5lIfNRuHsB1hf7xufkrTOqjccgyqcqoDjPzImnBE
jhsVgPmJi7qGykMvkIhVFVGxeRqJfgKIYley7qb/3KDxrHjgzcLrfe6PQb8e7017UpEhLkr4BiBb
+TQjft3pVeDAj0djvf/sKc3CPEBY2+grRR/GpT7kgG+P+qqIT6He35fqswM2mnUJHzftUsKsJ4sQ
244s0nZOjqB0vG1/G/lXQ9YP81ELIAHwKdCAGXKE14LMq0ZnyrAGoNYEdhIMeRaA4yooEWavr+Xj
7UEzgv4PoNlHEibPs1NNHbEWikFf3XvEv7SyDuxhwJz2fxPF2YMR7a1m5EALlCbflsNzz+4U3dgr
VSAFSBac0MWqOE8EADy7aGPsn95+yat9nl5nsiYBwRHNpUB3HtixPgLpERPZZOC9YzVpsyGOd98Q
M/LjiXY7mzbTp13r3Dn5Lk2/VLmstdJwSGBLJyfFU/gqKUq/f8oaSRp+PoLLdBQwTxHtzj4CUCy8
46OpOnlmCseXKPetvaNG5TvgCsR4Xr8bu1/r+iAoqV5Km3VzcY9y5KwjrYFCNC7gN3u07sbJMev1
fVHnaBiIv3RjfGu1L0qWSjLMosNbrpNTxWKYnNhqZ/2gePSnpzD+EjKfyLo1RWpognN2TsnMQIic
MR87d7DcOoMxL08xi/wQwmScY6ILPNNI2yq0AwSjnKqbzojsSAcZYIbCpJpHHrI0RNByTZu/2TQ8
iTzAiTke0L4uj0unJTMmsypRn79S4vboFd9ipTma6GT6C0uBR96/kjgTbnlxpoctjFJZVafUdnY5
waPSG4iP59ix6GTwqQK119FqqkIl5uon31vUV2OsRoodnQzzZzVsWAdsLTwqw+so2TaY8V7X+49h
xNzxj8Z/zAl5MxL/5T5qnWuzsHMjZEPL67S70wsZm5RAvS8kzHq5uFiAwqxIOK8HxFjOZgh/UDRT
KGw8aHopS8zLZM2/L2R1rctc1sx7R5vSJ6z0kcGD383OlcxgCK4TLDciCIDMqajwc6pOI+h6ZWP2
CYHlLkQPEyz8Oa0+n0Gb3w9vlMCAh//AS9g7QLwPSy06lWZ61dlAoLJ/MlkMIVKCpRDOAqF1Sc3y
ZohOWdLtBhs+iiTB5/VsKYLbrl7VSrPrWHTSwuo+GWuADEksguhAFhJ4po4MsCG1Di6W02DYWzfV
t9bwyjQZWoBQCsacZsYhAPHy4CQzdVLDNAPHbrm+AzgXlnlBJi1icRhGb1Gq7lp4PcJYI4DkuQgM
K0unspuKl6r8CUSoIK1+pNGTgbSPZf7BnPou9cAP4F4PyvToKsZTiDxK2/8aQHtOyv362Qna6MA5
uPgY7vCA7WgxZzbrrhqnG0Kjg14PdWC7UQVuTPQkGl2M/lEFfJ2UZcDwrfc6EtkShCCBc0FGB2M8
GGtHJozfen0IiRVbIaYNUQzN7rUeFwGW+EnKxSKywB4yExb4GPCG4yu+o24kpTfGyOwwwBeW7p+h
ixOfWMrXrC+DUn9wDU2yxSLDtRTJuTNMtjltnUZ4J5jfUM/x2+pb+m1Am9n6SYq0dymG82WaxurJ
9iBmAoVAfEdrcN5/uu9pZrF43zzOoQxhXYNtACI09OprJru3isQPe09iT2aV44JDiIEg4H9iyoGv
lIwgsjKnxoPf8p61Pt5p3S81ekhs56bs2Z665m2XVNu/2b13mZyZ7DSVlBFNkfX11DQwczpu7BZw
sQqxC4k+iA/qXRR348CwG1vA+Y9OHnB2IzPeNfRYVI9/sZ6Z4Q74ecAt4JELKAYCSJchsrF1sLOn
3RPVbZiP6G80YiGG120Gmr0khVNuYjNwX1ung/vfrC9FqA7gpUI9ae4K4QESUnNmmrBB8a0l5SGz
0QbigmEUHDSuUz04GFwPI7LTSCl5oogcpzdX0gDlPwdQs8laxBvwEFMc1djB0Q7Vk5FPwFKtHFmM
JlzcDECrAZ1Gw0P8UgpV04ra1CxeQvo70R8xH0fzL1Gzacrrqd8bROJIhbZoIY57KDBwt6jg/4Ij
ba1NmDlBMtR+BmQ5B2RM68cmNOkoGwPQ3sAu8m+SvvAqtcln1QBcfzp1B30cty4Kk01DgtzNv6yL
Exr2hThOE9O8HAHjYEanMf+jsFvXAEngz+I74D59zNeuyxLsIqY4PERugLjAWCgnK+7DaVAtqwBu
kRroUzACuloD/1tx+G9yOJNuELeOoglrMpnyZaYF0LLsTJp+R61WYnMFpzU//DHqAnpdpLR4xSjD
SC0cxD6JEwYYxwrIADoQxfRJ9SsxZfRggruFFzkK4UhwIiPIN0wWQ53WSgZ3bzInMNyC+KiCPX9+
88DgB5w+iDE/4PaqkV4XBTBCENiUAA/dWIl5zJtwA1zuzxtBzB+/S+LUQSe5mhIHkiaQN17TFjPP
moehKI+akjBJFK1diOI0YjSA0zy5Ki5V350IoJ0xxNYGujPuqxTViT6E6Nr50kVzSxvAvGhmq3+j
KcALs+agEajL3CeAyaipVQ2fYAKAgha2b2fqlU3UL0rYXZv2KHszizRzpmPEdbMtFLVnd7qww56D
mb0WmJ+nAiLjK+b4hXXuql0SShYm8MvAGgd8ExpCwNXEJ4+9oqutvNGjk+7eesZVMtxQWWFeMJxs
XMjgwgyP2JFbdJBRZgF58nZkpwTmUwI67vtuD1brz2sm9N8DrSOKzEi1cXs32moSUbuPTnkI/BrQ
uBXuBjHidv2mCW7zhRTuZY7IaWbUhUZ0BN65cjrVNxOJNxYdznIls5YstMBlY+Hg4PD676ubiQ7H
2v0WAkLuL1aCuj8KCHBcH0aF8VAqqdZNCM3qZh8CrSBBJ8i6COFCFiI4Y8Hcxu5N1iKaGc2ThiRQ
r3pPec5262KEZ7IQw91SpVHiVANH12noH4v43pYV+gUucEYg+3enZvmL86jCsEw7t4S/aMNzRE4t
s051R48UPeLrKxFESBeS5g1dSEpcF2OnKU7ecmecLzSypuGuMECAoeZ+qJObsLG2aS5DXxSeE3JA
6H8DHSwozi7FZgrGQqfKKF6oXfgZHuVF8a2ems364oTbuJDCud3QI1Yylq5yTJlx2w/Wndppt3ZW
Pna6DJFLYEdR3n1fEKd4Y69MWTlAI6rO+6EMlc9s9lB0wyGqYrTqGhI9F4kzVRR8MIgKeAy+TQMD
f1VIewQUBP+Tn1t/SiMLirEeQLuYH+Iy26/vpEweZ1ltZmbMaEPlmLl4ibiBTl9DgNjWOZAmntdF
iVQD7ZB4jSB5h94N7m6paZuHUYWdLFT1Po0ikCfQO1c2+ipSDdBQqW/xM3C1uWeiqUxRF1qQomTk
bKm3Rtv4ddJiAEjWGyyyFQtJ/BukKkHzXs8e3WnImVVt6td2+LS+Z6LjwSMAZPYmaDA/0G0wYmZJ
00LG6N13yaZrf7X5XQ/UVEciSPAOAGWSgwZxcGyg4MjdKMNRWF8ZeXRiEws8P0RhqTg0SriNMrRX
yzhzRIc0Z/HgXgGCDxKvSytRq3ZNGKh5Tr2plf4Iyj41HomfN4nvyqAFhCt7l8UfE5p+c1TtCRSi
Dr/X3hCE9m2RGQGqVn4ce/tR/bJ+ZpLFOfxW4g+brVohu5/3v5TxEYSZh1q3drSPt+uSBB0jINhY
rI0zTgnRapVFOLVeibRA0YtNXYzH2B6v6mm6nmhKgi4eNrFh7ZIYuDj2jdFre2QqJfZYqKYzGwyy
XMBwMOctWTgbmEdkNFS87BrnUakPafedgEMvAeoBkS15XhKX5cLL513U/CkLUdSIlKkFwMFRpyNA
T3LTH4fsJh1+dfZ0yHR6E032Pc2SL8BR9I2mfWxTKskG6LOl+vgNYJ1Dtyhef3yhw676gel9jOeE
BljXyT7WWnmwiyL1VSCykdY5djHZAsnuXA74Pi3eo73vIXN+kjG9LjHz7TNGr8sRQ6nJ8DoaBIXp
1DhmifGEHsNAL2V0oKJgAC7s/z6Y98p9nIDlKE4RPzPr0Hvh0Q7/OJayy8bmqg69V93+hZ46iSsT
2UekfZEEmrfpgyszsrzv0CeGkyqM7aCxexrZMm0Q3rWFDM59IQwg4eThchuZ+pU0WjCM4c/Mqks0
aWJ389gK3LpCwPh7YHUGgmT9p6b3QYK5YJ2BjCcJVH14WL+VQoNjoNiLfieEvnydgqAiGbXqiDpF
szPdr6O9KQCB2td+mz2lqqxBRLzL79I4U5plQMdAYUY5Tnq6j1PvTitkQbHwdr8viC8jxZWi1APF
QWbmFl6UNhkQZL8SiLNlbeuS1fD5FMUoUi3tJ+VoGD+1BDbEUfLX9eOxRJd3sRrOZqpeCEgDzwA1
ZY6xbcXKvzOkN0JdIka2Ei7aQW7DnQBqqRy72tup2fjqRvTTLaOw/ouVzJ+wMIUagt3RVig8mw7O
5yo+qjLcJIEqA8B37tLCDdY/JCOjHKCZ1dQqR0elryRsfWqEOwe5wZ6OR6t87ZxCYlsFunYhkTud
lBjUrNiAbWvJjllou35t3cy3jV9yKAyBJlzI4o7IQIdtmrqjcqR9ea31w4ZW3R5PlrqhX1q9uaqi
5qSYmC1rivnNFAGPFyMvhKpXbZjtvNyUpB0EVhrfA+QZ4ObiHz4qcjREYBrRlWM+1tuy1A9V+Bug
mz87IEiqYXdbNFWQy/jwBBYUQgEF6KGp0UUAeKlEQIBGaTfpihfHPSgAShiGIM0enFCXeAOxKr3L
4Sx1mQGaizGokprfk/FmYn/a0PAbB6A0qV8AtmH9louqxRfr4uziSNWpSo1OORZT8liim9HtjNtM
u81MA5wDBG2HiZ/p6rF1vD+9FlvAacu2uXqtOt/r0ALL8ff1DxLYg+X38PBCbmcpETCKlWNLQr9R
h5ssSXfrIoR3B09HMOI6+kzVdXmUrj3UALZn0J/uUS9uO/LkWtjbbl/L+EiEN2chiYv3nMwBQagC
M50MZI/3YzDYVmB8jvfgreCPpDrK/UBlsi2kFrn1hEOvoXtKOY52v2Hq41DGV7FHrshEr+Nm3JRD
emxqFqzvovAWIpUPUlSs0OV7O8OmouM4wCogcHRAYX4yhuoIfJM9Zc81irZpMn6z00ZydqIUpzcf
HYbczJkSgUucoHIbExbBLdWYOC4qFNcjazciv9AZxgajB4ASHjxwvXTuRvdS1++9xDdlr0BTqKWL
r+DeLkXrDECKx63JYsDKEvY8kXxT152vUHXX2pbvuX1AbPUEBmPARMc3Y2kHdjYCAvM7OBrBT24c
8p7t3LI9JGGIfrAHRSn6G7ueAgt+AwnPG61xzrYFou8qTLdd1hA/tqszSvwk8GqATSRaOwUqUntd
hAZkUrdbzVEx+mfvkXbZ0Y7shmj01YrdKqAHB/oMrlK0WVcC0cvq4jg4PwS6FcMo4tkPYboNbSTp
fWawAwkZDWpPu86Hq8jDaP3YUCDDso3XOzsy2FdaJFNHTjEALITcPbqqEMNh7hJcitwtoK0VklzP
x6syfCHOfirobQlQnSavTh5aT+qpPPZwymGOETULbsyU9aBfeoiPH8CFGRP6aUxqasaVqaAcBAYF
P0pp4FBnSys8eT618f+ThhyEhaIaVvuhwV4JbXsiKRuvXOogtWduXJpu7Lr1lVzb6DHzI4wAIu/2
1Hg/0qn3Sa8GmS6bjeDO/5/PmOdBwUaPI+BHXVsnbNFoVmpXahlo38orM8g3w/8j7bp65MaZ7S8S
oEClV0md1BN77HF4EWyPV4ESlaj46+/R7N51N1toYvYD9mGBAVxNsqpYKp46Z2+9KZVPPyV7dW9J
Cp/LlPqPQZRzoFTB+JTlCPcj1CRxRTcwGPNTwp/mIrDtze29XTFhYTIZX6zwJQIJ0Mt8qqqjM5a2
ah3wjgMGiiRoQUs9FPbuthmBHuJ9KRZIITCjtShjaeIEEEb2nbiHysrBfLRdj31yH9sfrZ9uFF97
iPAJEYEaC7RYkg0UBuf/MYtnS0wn440UF+Dl8pQ0ypMsLWD2pQHF8L7bQXblwfhe3s0bKDL7blB+
ub3Sy6vi2qKwoYabt7bWYUP7Pvtamp8Mnj6UeuvnavU6qWTTq+0mz7nsLeTynv9/syZaxMsUivWu
ZHte92PYxKyj2ToQ9RvJn3TndWxOqZl4FDqIt1eorwQ/dChUyKrqIOjG9+zlpjrUypNurKeDYcUv
M22JZxT4gM46phwwJvdDNaHUMjPye8yiwsPIsYlaPar2Zpq+ZSmI5VSHQLAag2febKZKYE3FE3EZ
cn7VHypK1T0h9ZNWG/xON+pf6iIU6ZYT3ivzl9tLWTssjHgv/I4WmMx1IY1Vg9JPGmmnQ50UiOrf
fLC2Wjv4JUmftXTyUvUn+LYk+7cWcuimgp8CKc3B1X65fYXTNh2dENVurnpzuefsrVYkleXaDQEN
FJR8mKpREdzLjzjzhzbimjNiJO6Q3PXbRQGR3vMQAwEBX6bGJElkLTOeWQN6/tIaTXmllymgjJE6
PDWYc5gpboToa9uXXgXFQNqMW558jU1QOkMIFN8TINq5fZRru/pnwRj4uvwJtsuNUe0H89CR7lAp
oN4jpt+AQ/q2mTWPOTcjJBSOxnGUc8U8tI521Ccz84ec7DX0koPR5mRTzy7euJzyXokcUwJZWIvx
c9tCatFTe+jKqK5DSOjoGfesJoz5vp1/kfF0e5WyA33/+5n7VLzQQH0a6wftZYAyaLFxvtXjLvUX
WVB172S+dKptLamcL06ICovVCQrg3jxkfQGtp5Z6UJvD5d6WnlM3klNccxZIMCyJEnT0GE2/dJY2
GVhrWIV9AFeIPzVDkAwo6x1DEhcyM8uBnu2iSY2yTWqYYZNzx5X+aE+zNzmpxMyaX5yvRsjHoFBM
mmgy65Crlsfbr20XNFoa6EoY2xIXXL1QgS4GYZAJtBYAHpdLmlWtrCYAuQ+D3234QdvTz9nP/Jh7
Q2Bs2G4c/FZiciXiFoF3kO3gi88FmODSolKj/ZPphnpwYhpE8Re7G3wd7cZao7tSf0p7gMsTY3c7
ABZv+9PNf79OL4wuJ3txcokepfloH/B5PoDMxFkoVMbvt42suAeGLFFJqiAtAuJCWBlerBOtbhPn
EKts3yTFQ8IIRgaZxD3W1nJuRnD22dZiI1FJE1psAfDNh55a+9srWfHAi5UIjk6LOsXUDFTGFeR+
XTukHJJp+YuZ7BMZ7FKYQFuOxsS1+TeIFXBSsZKsFINmWp02IWEPCR6LnTtjeIsbd8NQROI1IWqP
SjVJbpfrBcKoiwcLHYWk64rAWWZgXCBuKYwO3/MmLIZPmvqJuiFtJBXJmqGFiwGAENTJGNS4dDw7
ylkEIjrrEDUWxEV0wxuVemMx9tRp/SvwScHtk7v2QWBy8UC3sCJBQ1bkGxm7zBh0RXMP5RwDbzzs
oSAPwQXr42aWTIum8fusoiH4IKR3NaU0++iAp7rN5CaB1eYbK5bRLF27+vKNCF5gDJcDeCmWVnWs
VHEyDtHBTZUDwWTikMqiaeWADHPhuMMnyzIavfyEs8wQtcmYWphdD8fmK218w2Jg6tmVcVA0ktav
gFB89/R34mwIpgEdCA4NwdQ8mmg3uW0IDKJfGGFbnToME5fuK6OWrySQXmILF/kegyeSGnX5py/z
H8ja0XeGmh4KfHCmXpqO8fLu6A1RDkXGA8j9pK9p14DDe2TjXyyTZdu1PT23JiyUjZw4WT24B4vo
9zlT/bq30XH/TQp6bOZesrYVl79Y2/Jrzk6wjyanS/LZPQzdtAfebjvX2n6mskHSlRoKe4gWOtgo
EJdXVKYpKsCkobCjuQk6RMUcb9rE2mcoSn2kYfexmoElS/v4pWPpU6MmcZAa1QFkUFved5K8shIZ
C1PWgrPRER8ihqiA/m3t1mkfOnGWeKXd/5rTXLKxMhvCV4DNJooJoKwPVQ7BrskFuxk93E5XK55y
vgzHuDy70lF65M6kDzMetuUmp7Vn2EFe7dj09bal68VA12IBymKmC/AFkclba0EpE3dNc7C5Gxgd
/ZJ0jaQ7cR1kjgsta3yjIeFr+Aa9XIxRJH2UxTW+zrjrKXMS5AxhHdU7Y+p3t1ezXBsX8YwhY3MZ
lgX+D61zsWzL6q7TMVq4qPfaGJ/uW2oGbdtX26HI5jvFsB76utJjTy+MVpLGro4MYx/4oAcMGDh+
zIIKRxZBRCwpWQ25et5kBxAKYMqEDV/GiB7rNG4PCXckb6BX+wqLEL920e8xluaZkKJbI+N5Y6Zq
yOrnsQomPHgA4lOVn2/v6VUeAcrmffh4CSew3wmlcGJohaE1Zh62Vu9NM0gy9G6nWKbE5VfNAFLy
3p9TIVFy6SX9FE+dVcMMWrlb3RnRHFEgUztKgvf6tlmWAxIoFKNLc1PsINWN4bR6BE3iLEF7k39F
exnULB4go3hXKIOkfLIT7kfNC6lebm/k9XnB8iKAi/EqMI289zLOEnI1pGrDEx0Uv5iFK/KXqnnB
vZj7FkV43za1tpmAUuJzAgzqmIoTXCNlbpVoE1XDSVG3o2OAP6DegbYjuG1GIMfH1Y3NJKDmsNAi
gxityDfpNHqf866ioT1pAXfn7VCh2zUUL1UPRp2uD8pG8/QYTWOb33NQbE7krmt2dOiDrnX8LH/T
jUbyo64DcflNwODiSwNFknjAptKYUzfiOXNq7xIIQ1flF7f6NdDHypGBv1dNLUKsaEaCpEZEDg5x
PpBGbdWw5Ccw1I8c71L1c6r4hS5DXK6eKLSoTIKizwD712V4GDEnRo9rL0R0tGrv5+N3Ms2b2+e5
5qF4+/vXiHCzsbaooTjoKAdNncE56bdGWeJTfhhbmltepRVlt28n1LbfPmwXLoT8qS78mqgCLxcX
U0VtXVLqoTMfVOop5QYQhFQGQF85LQ2j08u4EqyBl+LSigqK3NisIi2kHATHQ5YfHXAmbfEScjdU
8W4BrWw/vC7cB//up/jVAeqQHLJyuophoueInar8N8hXWyLzjesSDGEIQh5wyUPlFZgV4Qubz31n
4l1dC+fH9LU6VNskKPyW+XXg7sot+/xfcrXt2EhjS2v8CpqbRWZh8N5Qw8aG7jSmAX9E2afbW3f9
/Ys1ObjBTYCm0TwWe62mPSUYRqkgFpXb5hGaeY5X1rTzjCGDDpf5K2od4nFdOdSm9qDwrpFcFEuK
vCglFvsmdIgB5Mf/ifTHBBSLHM+6Whi7xXZyHC81aklhtOKQeF1AmQJuFBX1geCQulkqiUsSmGCl
77CNSzU/Jr/UYdskr5LtXG5pYTl4/CKo00Ec6GI9l87v1g6vqwnOn1s/afKlHFRPqfZDf0jbME3B
K/I4T59H/eh8VK18uSNgGcBV2wAnMC6kS8tJUhWdpbgFPu9q6tVJeszH6jhR8y5RVS+PPogMfr+U
LgwK2SRL5gj1eayH1r3zHO/bnbKJ9u1XyyPbZoeXsP3trV3JzIhwRAIezcHJp4r1UakrrLKZHrIC
AkK5RysgBX5/2MY7IMOEU4IAQqzSO21Si5mqRahomQlhZfcU2XPvQQvq121DKy4JDhNovUOXGHnY
Wv5+VqOAaTZKVUgkhYb1s1CSTeqCYlxt/MjM9krUSXqeK1sHTQ8g7JbRziX7X1rDEIgFuqOBhf2Q
3OlmdOTNWzNPm9truvoowCjbmRXxyYQC/DtYaIWHBQ2hcmCkp5kcYuW7Yn5riWTobOUG1VF8GIsA
C6bL3qFZZ/uX1wQODZ0XgBFeSJF70ez4jrkphkiyqJX0dGFI2LoijUbVwlxMaAwuCq7yMMX6xx0b
SCDMbYK+AR/T4sgtiijwKFOHhVyzQgt6IU0y+IzLeu1rW2aayEpw64VrXij86TBokVrUeghSaM59
ZfpZ8a3+MT6YJSmgN4w3eYxmIddCAPHS1SJI71ZJbuphzWevJGGWznuLzZLa89qhL60IuaCiFfRq
lcwAWjL1LWc4dFDctGyJlesdW6yA6AoMfCh0LcEKp/Vco2+qozUAqu76yTSjQLetbe2mH3YBpDTw
auCLCdO7+Hi/3DUKRiNSQ5ItHLhV+lAWuufQbPZGyBfdjtHrvLPMkr9TTwE0Aea6S0OJCVlmt0zK
0ClfOSaXiq8gl8Fn+vcqlemurpwRgKaoMheNJB3QS8GUBklUo0yNMNLUADjoJ2vU9wUt/rq9opVD
Qp0OCA1ejyDNLLYiGubk7Vy0ZZi39bac6V6N2HGoMx93iaRrf50Llk8CULnh3cjCN7qweY2bajRV
sjYEkfuwzXs73RUmAOS3F3SdRsG1YwJguXT50LMXfAFDZ7ZZOQiduvid80OVaYCwfk7nY8QO+vAh
cv/3cF2yAfoaCw+ZJuZs1uCtZZwzEqat7td4ilUOTax7pHyMI0k0ra0LhSZyAzrqmOIR1sUZGRSd
UhLGxRuEtoMkK1/6Tn/NeeNXXfVYN9Xb7Z1cOy/gnPCyCP1aCDUItVhX97xyQLgeAl4ejHn+6loy
rlaZieXvZ/fQEPUxm0uYKNqfZRt91mrz9L8tQqgUOgv6y2g/GKEJRGZKZnA8ddvbJtaSAuAjEBLE
d9uS6y4X0RatzubRQqRWx8qCwiB7qvHe6yrA2UhCaCVadfB3QT0PSie4vYUQageQZhC17cIoiTyq
dIfRSAOWsZeRqsHtVa0cje7inluAjfiIusqpagZgfUfg2iAmoElzqGpVsnErLn1u4h3ZdHb6JEW7
oMFkeqilrd9Vtqf3/VHHC0M+DnekzUMmZUNaOasLk4I7aE6rQOrJICGpO181tvps+IP1s6JB77ze
3sD3Hbr8lsGDzZ8dFIFZUZ8SCNybBIXJW9unx9HalHrs5+yQW4/oegVVPUJ6Z0Z7rwBmsg3KGTpD
P5R+X5dArcQvJtjszbjd3P5dsi0QEolSq5rbFvhZTnQXxV8N8rmtiFe1P6zh7ballSsM3Geo05eb
Ek4rFAANM0q8o7A6dPFiBoGQbQaaX7eWVWarbgTqarC7gG0Q5AaX8WeCgJfZ6lSHGBrwYtdn/VPN
v83j93J6nbLn/7AmRIXxLh+DLumlMcDhhnk05jpMLRWK0ZNvgoBXs8sPf3IshGR/zAiB7nau2kIg
pw4r9q1SmJcX1tbSZomVFVdAiQZAJgaH0GJ+h4meBWDalQaEZnkdxv3nUnGhCnofjy+dAa1M/WMC
Ie9X5SIQjZ42OjK4woSNw6SOO4Piog5bJw8q1n+xoT3lzuOX2+ezkiFhBp9qGFvGkIWYIUfaaDQa
gH2jPUaWlTcDXC4pdLtSSVNkJT2CYBrNZIjtLI06IZFMC0W2Pud1qMUn5iafEquXvJusHs6ZBcGt
wStdDDEp61DBtD+z36xkCjE1v3EBSSl6SbJagl7IVQsjNwrABVSBL8JLt+bU0gYt7wBKBOuOq6T+
FDfegMlvADx+Taa2MKDcjSP7ffu0VjIEzOKxQbOh6YLhpkuzKRTW7EnBadWauzdnxK5RPmSufrht
Zm11C9zZNRbpeqjPXpohhWtzlS1mCNunpY6GXMy9eioDG7KPajbvK3M8pYBESIpRmWEhjBuaQ+M0
oTy0FJ0E4PoB42pqNnfI+ho6uVEapFOxqxoguMaUfBirhec2sKCqC9Ebgk68X8si6TqztEkI2nCM
yRzaYg+OLX8CeXji+lX9eQLzwu2dXnNaA7j1pRBCqW0JNaOlNnVJ2oqHKpv9ysJQ8UYjkV8Xg2fI
lLXWQhBRDlTtUu5fXS8TdUHrAKRiOPZF6YFAPA/yUZOqvS23lBgaxjLoAM9BKeQuZ3yWJAl1m6HD
VHboYlSezo8639b1FJTAyc9ju+Hm1yI+1mBu6aEKUpPd7Q1dy2d4swKTM1pdaJkLrmtzKOcNbt2E
HXjllUY5pK56yibjTunK021TK/covm1VxMmiy4ahisuFTlFrUMxWmSFTvo/5nVm/OK7l8/LYjPum
+jCmBc5JwLOFL5pl5EEkJCiULmdxVJqhUzzkzLfaws/bO4VX/u1VrXkkcPHojwPkjZ6y4JFDz7q4
7jUeJrqyHWpcbQl8McZYksYCWyY7sJbQ8NSAZiEu1eWR/3IPCZAkZpXX8H+1TndWaZa7SM1/JWhc
SSJt9bT+WBKBd8BAdn1rIWOXiULBtO1+h8zX1oqaX2VvhE6dh25vfkzW5e9LHO+oeP5+J28RcewM
n4SYZjJ4qCT6Ns7DecRkbhlw5cv08/axrS4PKDh8U4P1BL3Ky410ILEI6ASiru+Yn/O9zR8y3kL1
/p7Zvm7sb1tby9OYSPnX2vJrzmIc39Ot5fKJh+hHfAEf3saq3Z8dsKZNjtpYIQ+aVr5qLZPcuqve
cmZW8Bbgkc2a4XEv1PDKHEWaz7Xv2VRJPGU1hfyxIs4tutFg9XxuzNBm6PLd40LwLTUodRlb9uom
IhEv0BLcN65QQ2SDyarUgp0OYElV2RA19o3u1YimzVQ/0+Tb0BFJcK9uINIyuqY6vsBFNHI2Di6f
axdBMAwg58CIcF0+TpOMt3c1h5yZ0S/dIwXdYhyZAw/T5NC49k+7Lr/aeq/4o+5ofjFqMjo9mUEh
adXZpA962SHrdz9m4ivj3Yy2Uotb3O4k3rF2i2KQD4WC64LPShym5T23SDvAlNoYnjUpT0klm5qX
mRC2L4Pep9krJg/5ZGHyqn3uFX13O4BXNwxwGRPDQwb0Xpa/nwWwo5b4NFRbHtrJ57lQXS9zh43j
5C85MAEgZe37j3f+8KL8x6CQMVzqtklKEbo1rpQhD6v+SSOZ32WnKvrr9tpWt29ZGeBvy+O5YIrM
emu7DNs3z1bomN246bKZBbeNrEYShAHwPr+MdIqdzKROnC7tpyYEKNIDNSU0c9qdqmSSbVtdC3B2
gNktNFYi1ACknUA8gWklnHi2w5f0ce5lKtSrK0FRgabVUomKrsCy2c5o0jfo+G0J3RTVc2lK2nBr
mQ4Q0gUFDAZWdLUFb5v7dMpmqI/a+ls529u87r0IQEi/MlWoKQI5UfT1w1zivfzjp7RA6TB4i9EL
9IEvDeMDbjIJV7uQtNnBpZ/MmN9xVZUE09oOnlkRKbbblDGoJ2N+QGvdYFJGL3bGB9Joh/9pMeL7
kGMN1thpGJtySA91ofjOiZwNCLMknr12/ZmAHUKSB8BRXdwzI4sirkRzEzbssSBfWN8BcOnpQLTd
Xs66HVRG6lLW4jXy8myoNkaGReHaJOV7VZkPdC4+x8s7eBFJypXVA0Ka+8eUIdy0lFmRCdh0Eyb2
3mz9AS0ImaLeWkJdANPoX6L9i+ba5Wqcwqy1ToeLwxN9QofUGwx6mNWv85A9JxmRHNL6iv6YE1ZU
zwzcKqMGc/kXjEB/ajDUpmZMMuIjW5R4EaVRMlAFSc7KAbKrptgjmXZ0rOJLBGpKz4nn19s+sZbu
QNCMeQGA/MC9JqTuIs4GO24VHjZmUgIuk1ihCzSi5ApfXRaGHwDaX8ZUxLMaEtx+U5R0YdzpPlPS
TWf1QZyVQUr4PZpup9uLkpkTz4oWWWqohRUa7NOYfSbmk+NGh/E7OIE2ty2t5lmUdSq2EB/g9vL3
s1u9HVkEQllYitlD35peq2eBS+KNOts7B9xxjh1gxGR32+hyJuL3/lJL/mPUETw/H0rIdVc6CiL1
W6fpvt1wzMRjCjkytqy1/VjTJWiMVS9BqxJxtpBFibAZoKfj3MowElYCOtODOQKCMJKdXD2zMxOC
I6puxQwM/PAwTnQog7EqLFt8kiZT+zMdAXitoDUpyYdrJtHVg+IM0gfm/YV95GBE6eYi7cLSpGk4
GJGxSdPYvIuM3PS1or13afdxQDGeKtGZxyZiFg0uc+kwU9cpxsDUPoz64rGBCHAbN5+tmnz85gI9
AwAaJiTkYU/IIxgVHLLGQk/B0cYDMbr7AQPWipRpdiUp4sbSUMXgkxPMIovfnLl/nnV5aUHtIjTN
3AhmjdS+iR3EWxGVARtWXBA9eZCYWmjLYHhc8A89ihWNL41KhWUBnZWXSJ8kXr4SzJg8QL8co3tA
t151zAlpmMVoHwKbsXGr3rMHmnlwgjvC6yBKpoDYs0fHRoY7XQnoC8PC2qzYaMvJtFqgXWYv4ndW
edfE0MixP9N5qwIfcDt/rJ0axhxQ44JRYAHxCKdWYH6DsWwMp7Lx9bEevNqwnmxmxJIAWzsz9CQx
qQIEGtrngns4aYPGVoTaKcUI3w5wLnqgOjTybi/nmrsA07BoCGI0BigrGBO2jzicIC9NA17xlA2t
7/QhPab2Z3wDvyiZhgGq+b5IyDZ1E89Nmm1EZHPba46DgQQ0CkHYiPAWgppWau9mYzqEJCLhaNs7
m7ogF5+fVCfyqr45TgY/2vRjXF3vvS4UQH/MLvntLPoKQkubR+gJgWFvV+e5P0PRyh3MTa6pnlnM
kn1eKR8vzAnb7Ca1mjaTO4SqRrdVUe3wzHjoMraZIiIxteqhC0MrOpX42hOf/XSmGVNB8iHsQFKs
uNXT5GJ2NpLNsKyu6MyMcG5zxku1cwjOTfvE1WDqn5voSctkfETrZgAWxgwFQPNi27pLsXNVi3Oy
yNZuoz041rxsfC6c/4AyA9ETetV4dFheAoTATpW4hbJHNYVZnBw71w5IHe0mzIjcDri1sAZNCODk
i04yoEWXfqeUiZ5akPsNbegXK5p2ZK4iMbHmAAtbGz4ggCfCC8qliXiM3Qk4ry4c22RrTc0Db1Nf
iYfn2ytZORlwSDiYBQHRPBDBy884i6CmsIzSZU0fNm7udZbXKW8QxvIa48t/sIMrBYqQ+A9Qtks7
dtN0Rk9bTFNqOSQUwAhWNT4lFN1H2SiRUNTgGsY3Cppk4Lszlj6/sKROAQ+HpRXkhIFkb7KDqN+4
rAi08omVss6ccEr/2ELjB/eIo+EB6HJZc0RTq+AlWN7me9X5K/0GDMntjZNZEDZOKazc1fuKnBQt
cNFdd6Cu6souEJkRYcuMvmJqW8FIX93n2WPTnlRb4mgyE0Km0VOqaImFnWqaoHOYP4zHiMqmqGRG
hPugJSMbFFqTkzrft3E4zoc63d4+DyFg/j5xEHwub5po9In8+0wnjY1JJnJqm5n+IFAsfgXyam92
xhejk0nurLrymTHh8GeuxnYaT+SUul/4Uxu98drwtN+9VAlMtirBAcDVqvK0hSGgy0HPitN5qJX7
JvqYsAVkypfYPFuQ4AVDzdQS1K8EmgL0bgLXkQLWUA9fV5//t1MSHGGManw6lho5VaAP14raJ/pz
26VAFaBfKrmq1/cOl7QBNMs1vS+ghZHujiM52frv4bfZ/o77nSnTrF717AVburClA6EjfGYXdcba
KuvJScvuTFJtQXbuOHTzH3btjxGR5H+OurGobU5OAFAf6mFv5SfS4oKTAXNWd+zMjtCdmE2WUctt
ySnJ7jR945TPHHycheQLUGZFuEFdIzFpwrCaJr2jsRePFdgYAk12MqsxerYY4QrIU6gGZGWHGC0f
XFw4hr7pIWSfaG3Qt7JHp3U3gAMAx4qPWlEmKsWgKtpjiNM4etC1bc7eiFQnekkqZ82Vv2MUFDv/
b0OocvUkT51KhQ2M8sfpA1R7b3uZOGN4ZUDwZZ07VUo7pNDG9YBZ3Y57qFY4zQaiEh7bDHtAmoxP
t21K9k1sdLjO1BeVhhhtwYPZK/kT4DYeMPUfezoRVyY+1GlVZPDSgBm387vkKf1Pl+ifoxG1/3Q9
c8vShq9V2d2k7NxoU8m6vJLTFxHlHCMNetzg9Kvo0Uy+NB8sOK+2SLjSeJbnmPofyImRjfN7NO4h
X1jJVDvF0fwrK4s/nJW1cToYU1LiIBR0W+Fi2TbeNaBR3OoB3cqGaGTOJVxqHEwHhFLk5to8Rv1z
xTa1bOBYZkK4z1KlTq1hxK51rQ1qhhNnv5tyeztG1vPlv3Ev9pfstk1tK4WN3r0HOZ9l/OLDppIp
QclWIgQ/JE5Uqpuwkuh37pdpesq74PY6ZPlFBFOAYb8peob8Qr5PoOJjmGHuvfw4/FJ2kDnfTLJ8
thoyYKzBc98aw3YHloC+bnD+0e/oHiS3m3KHhgdum8ovDgvHm/NQyl5QVw/rzKYQRk2quLkTIRO0
KUjYg6oyPPrNlXGHi+R1f8fRmRkhjjoUbKQrcFrk3nrW/dYzjvQ+uqt/zb6ya3bx4/xNcniyzRSC
CZVB0wJBsVi0X5YB9Hhjngj3wZGzLYNqRx462dfPusOcrVKMrixZqkVUCkMY7XAfHQ00IfcWGPre
r6On6LdkkatBcGZQuGJLo1CZAdWwk/O5azwSLglKV7xf5KU4pG+xTwPm6xI0tMxjhMBDM5wnXMHG
uuVzBw5sK2CxR1NXUg2LvUjRZcS3mcwyadbUcBlN894JBLbQ3XorFvrgXRzIuNYlq3LEUrJvh6js
sJPM+pk4Xs5Gb37lMmoj6aKEWrLmYwvydSyq32pbIyh3M1TqvdlH629fHvOvEv9YasarEuyPf4j9
JW1yKPSosSr+VfXjvbbXv9munx7GTeOB0vEBtP23Lcq2UUgn+tSPZZTBOQbo+zB9Eyu6pyV7S93c
tiPdSCGhTKba5UB6k5Px2G3Sfb2DsDCwkfaOIU8mO+uzxJ4knYiN6blgJGXLwpz7MSC+treewFs2
P5cH3av86MH+ZDNJBEiCWwTMRxY1OAhryKmcNgSQ2dp8JJkE3SJblpBAqpjkvbYEcz0DuLcfY8nU
iSzxi8ztTlxPERthIPrcbprDwgLuzh6yheU5nh5Mxx5zPD9vH5ZkUa7wGukoyjhlLWwaVDnMDnth
nSsp0FdTPWBBAFCDinCZpLgsDGvVKB2qLt/R7/6Xozaw/fl5Yekttm4go21ZK0Sh1YjnH4jDLD1J
4eswHQBLdOYU5bQR4zLRB+hoU2KG1FLyQzFg3LrPzG2nz9uMQoDNLKuA67asJbr+M9AZf+djAKZL
SP4xS5TG1hKkyR7EadPsu3jnxXTid9vcOpN+5N/zofLq5fs4+nX7VFdSC76O/zUtVmPzbGoRbVzj
ZKPgj36PKfMrHQJB1fZ/syPcBGo05mMD+v+T0/3I2heet16KGkx2Faw46cVyhJugaVpiZoZinCZo
ERonLX26vQzZvy84TD+iO1Lhy/+kz5vODVkm+fdlriAOeTHaqGQu4ZHqc7cBA9TOfsgaz9zpgbqP
ZLMmSx4SLrKL3RLSPaRzKxLhqxgqKJg10Z8wAhNgfG0w9iP7S5UB0mWutvz97KvPSRdiyRrWoj7A
FCfJC2BM/Yn/dfuIlhxxtSiMs4BgDjMnSCKXZlqzHFPEu3Eapu/x/HV0nLA/xbTa1eyDtNtLMYVn
hT+mhDzf8jira92EN0SxP2U/Fb33aCxDn6/cWBdWhOyQ9/rMaoLQ6dsw13+gGeckkuhccwQw9EKT
CyMleDkTTBDKaZS2uXHCO0Pi2w6AUFV0h0308jRF1dFEPpklTydr54QJbA3Msxg0vKJkNbNcy+kM
mxO+ZU3W+2qS+qZWf5rced+PjuTeX13imTnB++KhBZbMpcYpJSAjMjb18MmBB/YtOPPoq6LJgDTv
mDHRD8/XJ/hh3WPaokC1ccLJ8WjcsGYzkGC2IpDG3WkUWly7SvZgLMqSvHskJp2cBVQDAijxda1W
sy6a61w/DT7EBbfdLkm8/kj9sfKnbexnXvZdG7zpdDvk1jwU6BrwfjogRwJc7zLkikIxlRGS6ad+
fprG3cSNwIFKwm0ja6n33IiQ2p0RHXZGYQQgniH6NSoy3ou16hfCKn+WIST3qaVxN8eudqpKD2PJ
W2Of7qbO64J5g4/pgEh2bfG4SwcBhTjeqQyIyFiYLRSyL0agoSIC0sVTVj1CVfk+mb5P1WHMqaQa
XblTLg0Jrk/7KS2niVunKP/dW5AgduN9rN2n/aOuz8+VFT0oyV53Oq+yTUlF966bebVIDJcQUKQA
HC++jNjjhFKYzdapYrE/k8QzxlenjMDB/D2zTpO+baCgq0ZakOp/2WyjQNgtLQPVnPdm/lrjaWjg
PRCLUEn6edudrmtoUISDhgg440VNB8xHl07rGBGjruKghu6V3aTj43ciB63Mgjynh7wvdhY1vYxD
KlGzt5r9NapGTy0cb+6fb/+Sq8y0vO9jdgrqsYD0O6If1CStx0rt1BMQd5j7zJQgn1COufc6xMSy
SkadexWsoADGcCkm+t656EQalGZQdU4VA83KIqiKA39gmuQ2eVd/vTj0SxMi01M12IkzZDY/KUC9
Z/gmyWlo0G2KSqawgoaDXao9zc5TT/JgdNADtocHmx0tpmxKzTPIEzNmySa/v71c/SbMNIDyA2Tq
uOcujzsuFDfTYpOfbCfBIOpzx7ex+ZJ2yFl/FexHbCMm3HzTmc/T2B1j/tbgpUjB6FrU/yZG9GoW
9E2b+t8prw+RyzGFs6/N2dPxHq9+g6aOYibHWc0Cpm6invlRrmznjmmQDXB20C891S10kwaLQgk8
k9yk14lr2W8MngCPBKIjQ3x3GpuYxM6kYb+de2pUYa+DXWvyWp75Caj4+vxFKygiL2zR9JHh3Ff9
aeEbxCyKCm4gYWMdTL63nMOf6Bjk6q55UNLd7QDRl1C8OrszE8vVcFY5YqSwqnI68pM1j59jje0J
PapT7KuTvS1ZCwTdwbG2etzhagUZNB6u6fQF4o37RNtp7l1rQg6zekyroMGTnxZneNL+aCm4IHSg
cwCyriXPaSJVyTjyWeV9M71FmI5oaLbNlHKX8UoCARU3GzgWYJwxlANiBhfzC0LSGnrFBWsx3mb/
3uzyKXYkwSveSgvuF9Bc18VoMkYwRGWDkU5DDdns+AWKtARYAwgQ7KKj4vLD7UMVyz/Q/GDQcdGB
A5oVSGChZphLsykTY2KPLbMn86viVHayM4eOQWnTUOYeI0D5nHZTgIkupX25bVzcRtG4uI2GPc49
huoeMWF0bMw9xqhf8obub1sRE7toRYgMVCi1VnPePjaxva2IGfDICdSI7P6PtCtbklNXtl9EBJMY
XqHmods9uN3uF8IjgwAhQAj4+rvwPud0lapuEe395IeOcJZEKpXKXLlW4/CVTuqw0z76olNMqoMM
OeTaeG0QcZ9DzSHZRt1zjzdJ3IV9snG9Pri9QEWAFvTW5x9RHS8wxoLZUYp9dGkF/e/qd5MaC0/v
yqDSy2XcDYET9fvKz3GrjokRODxZGZa2BM9mSHi91nyJGlk7E+tnvq5a44770S5H1N/ufemEDfSr
WN9h1jpf3l79nBnFg7MmpmXVR+K+tbPAjYKsaddDqYV/YwVjpQBmgrhMbVp7BMKUceaWR19bdd1r
M9x1c3fjdT99N6GcBkKbSLZVVB4HvMerZlNFC2K/RvUidWkw+9ZUA8w/PvNuTTkVvlVXUyWgPEpf
LBhrFxyynl5iPVhxNfNkmDOl3BuQzUw039PKo0e6TQ+5ZytrjhF5sboPl/DUVU3OcnJFCaeVY67j
M9nr7jC1IJwqyIeAbaceVTnXQZ9b2PT3E2vAamIApRwY2vNi0aYrz0sCveVBFz3+O+9THrF6EWlN
0dXsyPN9IXfQRG35XEX+4n2i7t3knyerSeMxLV0Ln4kEcok2ZjhuzK2+wrTLao7Q+vqt8+58SqGj
60TuYMKeHYXGg4E99iAxo822sbeW9/v21s2YUokscjHwzBdZdQRHPaBN+7H6UrIfo7N3i3/3kVQi
i1HT3NTgWBT170q+NmpUq2dO0vVY9799U1/4bZL7xOsqdtSbA/Rwbe+bP5flzfi0+gzqcjsBFQ18
Wtdk4PTrptvXziuL5pLlOTvK2Wkxztr1A8vuZNX+GIB2Cro4M5ZxU287o7pzLMhSY2AgYhK3pleF
YMyu2M+YDmaYFTvLYzsnq77e9pUpEJ0muMoJUCd7zJJS4KV7djTr72yCXM7J4s4tWj1iWTkkQC4x
RD+5cJuNXz0NmFPK5yZq5uwo54u0nCQuqD6OnXzCWGNmr/PoLkqfb2/XxYNH2S8VCkkNPeJGDF/x
NyULonUBUIezaJOwhwouXc0N4l33fpQoQV3tgjdSuUco8cRYZg472mmxzWqAD8QQpsmME8xZUa6Q
KOM+lDh5dqf5dtjpUMIkhwxY7Nt7d/0Lva9Fcf8SaiueNOrsrh8x5THYIbSvA5LfSe7MZIdzlpS7
g4xDGzEHlqTxldKlG08KIWsB8qDbK5rZN1/5OjHlcnSpI+5jw1l4rXlIOyMos3bG6WaWozL3UKNs
0VmazJBX2w764djwoyg3f7EYzHBgEAfsPKgInd+Feub7pe0gF2uq/MhsI6g189lk8YyZi07rnxN0
YkcJCA2GWe2+hh1aB+baW9vLfuM9SxEUh4k9PwrHmc7W1evwxKASGQDO0nJUrMtjTZuFB8rOciMb
PyiGvf/zX22hmv63Tpp3cRvjjifOxpbfBp8jEH0Qr6Psn4pscVJwv2sJcpa0fcwziBq+Mv1TP9fO
nDbl4l543zRVkkkOeWqhF10ewdDzU6+8TcnTu5z/qBJUcZ1kVTV5gNmAmQN11dNPrCoZegsFCUya
4lMN+WJsl1YJPrMln2OMmnNBTzm3eduVNUa54RGL4htZ8XWyYFrQ78bQWel755F++Xd+ocTX2gEB
PYjb2RHYxlwLxfjJnwuuKmPtPw/ik61ToisoR6k1jPhg5npcmUvowS+bFQ+TFVByaCQ4q/qYh2zD
l9V6Tijgahg8Ma1EjrYa08RNOPInso/7HU8WRP7N3XFiQgkamYz4kFHc7gJ+R773yAT7JhDG8vaH
uijNnx8uDL8rQVBCAZj7El+KBcWLt5bAt9ifmq/xdnh1VnSVHeeQJ7c3z1O1PVjWNbwbYLE3f1PI
efpGszRQNbi9sNsHC1Su5+saW7u1LIk0L2WfimoFlcs4us/nYvvcWpRzxQZ0pZNpLZhs3tRNt83k
oYqSfxUkIC14vhbCiZlxr2NHN2M7zQaFutFtUiEDkzb/btvUotbYuUmGKSG4Q7Tjowhs51BDdkGb
S5JnNu7PO/XkHarnFDJOfoslVccWYIHq0dE/3/aA6YT8/wEdeiXnu5azbMhzDbsmTRIWDTgP5AGj
8OB2Rp8xCvhcNXduSYrH1YKmhUeRKLv+sbWPubkz3Zmvcz0ZB40DRqEhFAUptvM1Qb4YTu0hKlTW
Hzw3sGihzhfDapJWh3jxzAPu6pImqQoMdGLUSuX6GGQy6kzg2ujLFJSUHeSG0gUKjLc/1NV05cSK
EupYR8oaI/NI+aN8bUHivCcdxodE8mbWvndv2JW3vm1xbl3KgZLekJTlVKwSVbUSUbUk7FcMMvzb
VmbWZSoOQa1YukWNEKQbA7Bsi8ElC4mabbbq5mZV/oANLpx9aj2jtQkhNpU9N/GS0c9p0d3zzLHc
nVtp1NpEplGsM6e3HseuFvVqaFp/m4MM50sXD/laA/bJDqTUZChzqzr8UYz73MUyWUQpHdZ11vmH
HvP3D4mDUZWAgBj3xaI62lwmTdJjbg1kM2q6sNCJE/rRN2T7dHsLr0bx92WpFVkxEUp02dQ8GNoQ
VJBZ1gS1s58Fc1z9VBPHK1iPABFQ3zX6aMfgLMwd0G9jlh7c78AfysBrG8vfFLHZo/mY1OUP8E+1
n2+vcM6ycqKptIomKVCiZcW6bbZgoXQxDt7vaz4TO65v5fsSp7+fRNyiTRwKdYTyCC36Ogmgesj8
tfVXacvJRk7LPbHSOZVZZnxK/PweN/v3geDNA1hznYnw9sZdPcP/swQ9uXNLjS97vUtHhNs2lSF0
MhN0uokbcgyJzwSo6Ra/PFz/3TpIU56bSo2qAS0abnm/bOq1zRqx5J2YgW/MrUdJJTTquYUG8Pmx
sn/k+euARkc2R854YQP8tCYUE8DTM01tqxwH1JSuzyu7POrRJ/J9pE/lHBTrwssUC4qXWQX4fKMh
w6ULsJfHwty+N3M9aPKP9p0UO4qf6UWfRi20WI7M2FXWJhu31Ydzu3MTaooStakGBBbyh8RciG6L
/rY/NzF72dSD8M9EmgQ+cMB2ACg49ywjM4Qn9BgzzIW7t0DZ0gjzUNtWILsHXkIl1LBCmrpLCoRE
6phBmlZLB9KwTdne1WBG96Fw+MFjpfwiZWPbKEvNbKodlP43kEkGrvnQzT21LzIzxYZy4dPMTUoR
UXaM07Za6pUJqpo0XdWOy4LYch8HZj8lebz9dytTLn1KGlbWLS59P/mce3DO52yuSXvp/WefUwW+
tK7B2xrD/Eezf0NPv9I/A7rSzznmnxroWTwyJklsCK5NvAugDp2O+UmQlVYqzSKCmGyQAElON5oz
ri3zM2jQNbHS6temwHTvgvePo79u9aADVmN4NsUDSDP0Zt8kS+ZF63aqeG488cCaDfMffT4EhgVh
0xI4/OZYNGsD2jYJpl86us7tj1aolBUofp82Y0q0AnKkgTN2r4m/qxp7HcXkudLuaDTH4zp92bP9
ctDQJSBxhRoR+NvVrDnWRZNBQZC9mfYqYiEzn9iwa6JHPdODIlvJhK5vu5rqB5BmB17ZAWwEBDwg
PlUujB4cVXlUF+SxzcyVZuphVW3yLDpkQsxk6OdXE7QvAAS1wMQHkAo4rxxTuTVMRHP0i3T9ETCb
flIRz0JbMzYfWc5kBILXgLAhsQS/pq+SatWxU8Z5CR6ZVhtDE/zRGKFo8eWKfVq5j7dtKU8cIMaA
TwZMEwpv4HjGV1P2jphaI60KUQBqBYeprEPX+tOEC52G5j5Wp/pjDA8b5HvQLJi00dRI5Bce+mCg
ScmLZjFCbiJBO8/popmXwPm9CzMTZgwUVoh7oOgCeuv8wIKZVHJQ7oIcB5pCBWsO9ZCt7WZO2+uq
GXAwEeKBfwMMnudmrEbXW/AvY6BB1xeWVy3SGtrSjZxxBwVziAQZPgfaavDjgSgUMDhl15I0IXkV
Y+YDpMV+uXVwM47fwccc+NEiA39hlh26jAe+c2dBvXsAvKgxnhy516Ogdg9VM8dwrKzbQTIDhiNw
iuLcgX5f18/XXdd6RcfOZG8puE26pWUAhgI8523HPD/THtQRHBDzuYDGYRABMmNKvjkYY+QYIu7u
8wic044ZAv239uRdI90PZYLAgpmYyJrEOybhNB3M0+fLsV0qG8y4+48OD6Pi0GA+by7+KmEDR1jH
SibIGXYNW6Z8QVFSrbJsm70JF3I9vTyabvWhqj0kF3B6J7Vp+Mkkv/AHrXxySeF2IkOSI2hMQwAN
/akn9K5OAMSyPzZRgeMEtA5IJwEKhAalecGpxsfRj/2W1zFcLdU2ncnjXZWLNCgHjd5n8Iz7JhVg
YHXjeCb8nt8sf+ZS0T8CQySy6imvVg62TIAWHYWhP0Jre0v1PgmTOA7Nut5XVfKa8+qLbpZLII1m
Lphzj4dd6G3B3Sf9ZzSuLqhDI2BAaxuv98dEb6MgiaS97Gjy2rTFx4ozsGRPuG1EEwzvId3VFU8B
9wqLLdBUvXm0CRprFcUvwvsMvVc6pyar4NcnU64JTh+E/ykS+2rBzsgwo2qOjf7oG6O9JGntb8D7
Gq8m1HYgWwL4Il1i1v9Xx0GI3On5m1tF2y7x+i2eZJtiZL+L0a/D0fP7pQkZt2Ac5Ne2LvpF25vu
zPtzWvh7UoFfi0QCMoqIBfgAmAIxz09p6dImZQ0lj9TSF4Qk62Kwvg19t3QltLxIFhYef74dgi68
zYGLwaNc3I5wefUeNqDSOBiZjqkup7aboGOFdheLAuRBvR0HUoD8OjOAyBU+E8s8oh9bMiRMPER9
eDKY+AwCz1OvZl5QL7OJdnBBjGTIZUbdu5yNAQEIuvXZxnL54vaKz/380qJyvtpJuqnupXaogIgJ
MZwdgsu+DlNtroB23RBAsviUIMpVp6PBo2yMWaSzN6+8s+maRCSIEHj/ZjXvRpS3VZHpkdC6UTsg
oDxRz19wtwdb8xyF7LQp75753017N6McWeKzvvF7WztYmnsEd+Iny5m5oc7vwksLylMK2FqNNwQW
zFr7nErg7zT2vdDTCRCOaH9715RG34U1dRo6G9K6iCNLO7Rtshh7utCE/5IYrwntf3XgufYH694s
rafGqJJNW8SLuDggYn+Phj3K5Z8SMj6K5KePqVuuz8kCKLnQ5Y9T0gJmjUyKBlvhVT94EgdmOywb
NHO73MjCzqj9sIvjwBWxvYhoFnpD9ZCLH8xDVw+iFWEb4czEsUlDWo4rHs/pCSijcf/9fRi1mhQa
8WxUPlVktFXRZ6V2SMUIyR43+aVz7gcuhFrStqaBRBYQRFkUxuhnLszKW97+etdd5X/21aHnPu0a
24kNDW1gd1vbILjS93YB6OsMWl9pZF4slCgfokqB3PWHQTvEVhXqJck2wnK+xxyyUrlsAiMvMSxg
ofdNH/te6qsC0iSaEd/bdRtmUTHMrPs8Vl/+HOV66Gqzj824wyHskYkkPnLkqt+URo0np51864GA
t0kaaF6Xz5yX68f/fceVKM2ArOsyQXFc/HhvR6DcmSVGU/AEl6tT4nIctVAVcTN4fUz2WiYDv0sW
EDU8epH9EEvyWvJxnTPvORkhFmVQM3RKsqb+19vO9UdY6zLUva91CusnSaYl0b62HY5AhP5rZ+U4
aP2xjd3AEN/1WO5r2r66/qZvzbULcYsk1ZapPmbBoJuLpumf85EMOAIRXwDYNOwgyLTj1IfqoAno
rUQ7yiFDjuw12QLz+Z25K5HXW9cSW57Zr67mxct+6LYx4mzX2muTQpWIkTy0aHXfGk3gC7YgNVoW
BX32+yhAsFjwhN8ntNmjxvYNmwhqET7MKTlOF8mtbVEego1eakWV4aLuMyB8uYGRHcgNMrYBomDd
N9rv259h7owr91onXaA8e107MNIXC63wMOGIsn8ih02TuTMjlnPurdxuGnMbtKhMpAQNVKDE77Sj
328v5zyz+49zI7GbBnsxJq9Wb4RhdVrS4ppuRPeE1HhR4TvrY7tv03FZgga+b+f8+Nr3OrGoHKfS
N6F41jjaQfB4KSxta7jDTLp69RuhO4iZ20l5WEUVY1Afj4opd+MkwoEMZXmgeoJi0cyL6Jrr/eH+
hKoBnsoqqE56de7wFLTGaeR/Gx1QaxRgH5cVZlZKz3gWY7u5/bXmDCr+EBkaF4MXRYeUWyh1rjld
St8PHbIs5gCD1xzjdG3KXZrXo+NV1ghTLA/bca+xaJ17D1nlHFOrDf1ZNuJrlwjmJ8HhDHUQPMCU
8NZaZsdaibVZGl3YmrYrhRXaPfQw4uYF9Z/vpPpue9rMBaIMCfxzAE7NquFj4CTubD862JmerfXU
KoLIhOEo/dTqyzKueIDYXgWJ0T/Srl56bv6h+vDlL1AiigXdI15kyPt7CmIY3+mLQMQPqW1mKwPN
AVOacwrySt3x0qTiR2i6kKZKkShZJXuLnKfBip51Vz4UNeAiBNcbt9hhsOpHl5GlFvWbGLTIf3FI
TzdecTAXoqZj4uBaRdK0tEE56joi0Fr/RxSbr7ePzeQ66hVxYkrNy1glysqxYtycbfXFaaKwb/NH
3Z/zpWth59SMkpW1ZtqVUY5kZITw+bbI+i03C3ulp/2e+cVMzjXnuOqcubSNMkdFHoX2zhZBIrRF
lPdodTOgrp2AW+kLNAoCt/jmO91OGt9ub+nVXPt0sUrmRXJGJOEwz20g8XUInArQLI7PudeHsdus
Oq97q9JNG80lv9d3Gf2GCaQDhiXFd9uUiKoZR/bm67+zdI0SOkphYUtnSnrXfebdjOKeDotknJZD
dMhjtmrsr+3YfyqTYXV7G2esqIVDk9Ql1+rIP/DO+sLztV2539zxr9z/f0tRJcRpC2oNx8RSCBke
dInZ2zp/rucEdv8fj3g3o7wCTMj4mlmsR4fIi4pQZ8mjnfRbh5oBkDw7rXFYCLmcJ5JUv6JZsczp
q18c8an0ijH1SQ9UOXto2PgDtezowPT+s5MW67qsN0ZPf1v8k9bmi8QyF7c/3VU/hHiSq5uTiDFR
/LDzC4oqFPxw0EhQN1vS/WjLIdD7mfrD1XvxxI7iiFalp02beuTgA3ukY5ZSXzhVfo/A7EePZtkt
C7OYCc3X0k4U/ECWhk79RCGCzT55aSRQV8mGkkW4AqYCW7JrvTmEzlXHPzGhXHq2ASWemoIMiADO
4Iu9kbl3Bf/Y9Px/7jkIJmLsAZ1jXeWzy/ty6KCggQe5wz8NOecLPR0OtGbpjDNc3bF3Q2rZpsmH
3CYNLjOgfffaGP0Qcb257W9Xd+zEhOLhUNAoqjEpo4OM2pVde0E1/cuSmW9/1d0geGbYqINDKnv6
GSfffozrKNFjMzt66IzLxlh6ff+DOc6KN+Cuia2l6L1lnM5hca2rB/jEruJzFU1F3UKo7lBmmfGT
6Q03f5dC1OWi8OpxOQkb+yDv7tphgcQwe2jiEkiohsXykaYGBKGJUZNPAH1ReefFEEViqQ/vLSCd
tYzkH+opB4WKVT7aYvzaVB7YbBnaU0tN63Jvrxu9xbb92FhJt5Saad5lrgQCmbuZs/RTHvGwHNoc
s3syKd3oGYMgIOVgbuqWYd3lplh0JmHZhnd5StcYV2OGgRa1p4OLOM8zf24I6rrDvX8m5fzoeTEI
FufRoUS2BsDWWpA50Nn1gH7ySZQIN4IELbfMNjtqeboudSessIwuStaGVyx1Zm4bhx6QMO9LeONt
Z7+eoZ7YVqJe4XS208vYOdi2XNBy3UVr6kAuuFg2WhLUeRroci+73UQv5EOf+7b5P11d9TqBLj3a
hmB7g6yQcgqiisi0oA45AIAaGN0uyyqoomUBpBCDTENbFHJ9xiLLsonernW/eXkcdAmIBxvxQiuO
90sc5HoduuVGTzuQP/ZLdDCCFqUCwlJAsrdci5dDLzdMFuvbP/7aSTr97cpJykCLYEmh2QfSLlm1
Mjt9TYF99NMQfC6oKc8xiF+LGNDRtMDyhq4W2vHnEcN3eM8ZWuEHG3MbKdtjRzRIjdmJvmzfLE7C
sZmr+VytRNs6wfWEliS+kpJ9mqVuciqkf4CO0YpZCAxmtoxduuIlavPZos3A0GBoSEjHxUAbtNQi
/Wg3Egxt+0oCc9Y5/qLo2oVB5miXruUFpz9tOrknAZTpfKgn+bk96uR9Eebp1s5XZG44cTrfqoOe
WlE2XdABCEpwY+2J9maKg6h5kFpxAOR/Xn1Im/WfS9SeoiuY31DjUNWOzIp5g570+r4oUNdgzpJG
YiUKA/C1F+JGM957dftM4kFSBfxVaHGfb59XDn2UMqLvTbYH1IvHj1a5oHOQyms+i2Yv3rmAUUBv
Swmfdqmn+ViDlszHrdbaLOxL/aeGFoEOzvH4Vxzrx7EkM1HlalA7taoE1MobKRMCqZxm/LT0pxzM
Cp4HgcUflNINZPMSuq8RVet1AzzL7aBwtWWAXA73JNA/IOJRHCZ3iUuG0iQHMZQLr/nOml9N/sng
TwbvFhrjkL+Nw7z47ctqQfouEH0GfHj24/bPuBabTn+FEpto3ApXyxGbktraD99cvAOGUryK+BtG
xq1yTt/+6mcGfxXa1jYBSaMSJmxD8yIJYr6DIdmicFZW8rVy9FVLXg1335vw4mJun6dXzsXBPDGp
HP8sbzJa4Qscxtp648P9UA1BXOw8ukd/PywMsnVMMDQ6XQCqoMBK5kT3ru4wsJKA8AA0edEDa2zW
Q3XLJwdqgGzACwtkLnnzGySA8G6izUk7/Ym0l+v9nz21tgKmHgcysxY5tKIMRQuoHB5BrTTuSu/z
CPHhrlw1Jtt5IBrOhbmw8nZpak6QJ2C752bQ+3d92gZNmi+75Kfs1qUpA3BU7cmcqsHViPm+MWrP
zMv0qq4EfqjPH5izcM00HDAQb4q7tOznvOCa4004QgjEQlcVMILzKFYZAooqUNY68NoNa9avafvC
yzTg5C7G6L1D5FeXk8CXv3OzXvCyX3MMl3N+XydP9SQikbPQStywK+bIoxQY9j/h/OSn/cn6Tu4n
Tw6jYfW6fWDyTbN+AvhayS9efNSiADNkAXWekuS+arSdZqyF/CLiu8H87KfN8nYkuFq/Ov0dynuG
mOUgPTDbHiaaI49UIaGfu3avg6gdwQHtI4ELZmHJo23NXGgzH0eNCpXNRRyB1h/ytvZCmm9ePyw1
REHoeQSe/pRp+FRzHjEde/WYYICHGAToPeS1SnGES1HYoEhkb4kT78sqvSNsriI3bdgtE0qwI36b
DXElowM4v5+klnahQO2FFgBnWw5asan/BmrQYwFF5DwVIbRZV7c/6bXQc7pGJfQxPR2NHCX8Qyc8
PWxlIkJOvcDtHlDe3Vn2bjD1meKIQkz7H29GlgD1T8O1L7oGVEvBb1IM8YH8uTx/Q687YHrYJUPo
uit0hcNKWxbF58bDTLGThVn9A/MZFG3q22u/2iUmxEHvQgeaC2DG8xNfDzxusqpBPVS0P3MCvQYv
Wdr+oS2NXyPNNjR2Q9MZHuJkfJAFXWO27Hc2zz561QlOfobyDXS7JSZ1UCVIKrJJMJK3ADpw4XY2
JCQw9xiUrh5GXmUuI03ugXwNRiLo9vZeXPUDQNtQF5tgpGotTjCz9JJsrA+939GgyYDX4sJot5y2
5rbQxR1Ps2YJCgI5Y/j6R3Ac0CXqwMlezHCOqeOnoiyiQzWkzY52VoCKxU668j4fC3chst5BgMM2
jJBKbpOtp5c8tCS9awRGqm7vwrVElgBuaqFS7QEcqlwBTVJVjZHl+p4VDUryx3F0l6X/JAf/LzLm
E0Nq7ckDyXbCXarvNfv7ON7B7wLT3ZRzicX1zX1fkAoKzqQtOonW996ol+XWXI6bGI+O0BrCMbRC
zOssPiaxhcMNuROoSgOvDoikCZac8zPVV2VXRaPALIMB/tFHMO312ozLTGnvWdCECUg4mSC9xPsV
r9dzE21RiS5pcvYmi01KvqeoELa/bjvC5cZNNkyIdAMYjAjlKzak9Iy2LCUqxZ08GCzaau4bQQ81
1rvV2NKlYfGgFEWQyKO0x0WKWkNSDjNQggt3nH4EMmDoJKPPD0j7+UIB64xiKPyhbZKvImSdqVj3
wzpynm8vdvpvLvbz3YyK5+7HEcG/JOxtjD0AZQKu/YrpgiYvZr3Nh61lPv2NPWgZY8oPcGiVYAET
FHk0mD3A3fmvIjUDJ9545o8SVKw8DdNonQk2E+kvPcbGFIWJ5xJmxRHglLwlJjnRIouUbzEatbGr
L2tHbME3MnOzzZlREgYb6AiDVW755oou1IQWaPwx43MKQJdPUv9sNSpDWDsmMh1ipz4ggiBmMAh1
v8banWF+1k361Jos8KufRr/JqjGwrQ/75Llx5WCkY4vBodauD80farZnVh1L+iUSMw32P3Hi3CnR
pgGgF4zcPub4XOVSTAe3T/iIJCEfzE+VDrZiwrsw52BipgfpLzHMEmjxENq6wB3RPvuQECnbbSdX
VWWEzOGLLHeWmUUXLHvxLXuTVt9ANyVoG4juEHUb6bDfxjh8GZvvsZToYoM6MX/z5CrGlLWNcRsz
j8BwOOy8alybFgu94hi3R9ZJ4K3efK3CaNZ9ovUrSrUVk+5Woohcg1gYdbfX2wdGjQOuhaoQFL/J
9DzEjJOSpxCZGE7juc1Olj/dCkl+Ggr+kOVzkgHX7GDoAiy6KKI7OC7n8UYXDubyB+FgPP9B6+7K
4lefL9NmBoFzUaOelnNqRnEhhwA40TnQmM+S5j6pvKOlVUmADvG6yP2gkXj82iCK+5yN5urjG4mS
AnrgQBjBQ5QFEkAVuCZ5s4uNrwZZlxCbhZi6Y3y+bUaNA1BONnSMUzn2JKMOUuPzffRBSVAnEE7d
RblcdaN5jxx7b9naTBy9aob46GViEsfDpMO5marVc52XQ72T0ScNFMItKkK9ncxYuXQKLObdikoz
PQxRBFS9rHcG3nwkWVo1tOejNpCZ8cEo/WfbTiwpbs6yptYqu6t3Dhh3NGK9xEO1BEj15fbXmSLH
aWSZzGBWEBkEuH2mK+h826IymUapYAYk5oFVOfe8+ZieCeYRFRPKxU2iyHUaaVa7otw35A6Py7Aq
9x1doli7uL2aK05guuh2TGNS8Da17+sOo6VlBrd33diGaJ4vbGGv/GpOCljNEbCiMzPKybEpKGaz
OqumkyOkCIF68vQ4SIonbqKE3e5ja/sXC8NHIlAh9x1bBYZTB3A2cHNb4HV5YcWPJpPbhsy9RS+d
2zFNFMp1YBAABlQLK4WQo7DBqLwrdbrV9B/dkDzQhoY1wNi3l3Ml6p2ZMpUddDkULNCprHc6yJGS
9BEsKDT67drRopHVkhYHIr5GqK7NmJ28+dzbz80qQSInsdmVojF3Q0UDIB0L/atTrn3zO2S91273
WTO2lfVs8DhIYzJj/NI3z20rx6BvCz9jjPJd3oALgHPX/TwO2daQYPq7vcxp826s0lIiblIWg+x0
Ue769G3CdVRLruWh5qF99vO2pYuiPGYST11GJcU3qCUwwWKYu+yQfrMmWZ1FvZGfRijTJZv6GC3n
ZoAv49W5QcVxMD7oOUUsyx0YdAKLaHdl3M2ICM4cgz+N/pP6omzNVjLRlbtWZCurDAoNMwe2HjZo
KMxs3xTEL74Unom4UwBNxmT4efTlQ8FJC4DRLhdrkEbklbNyhX2HwZKu/uEnZGnZfAHYkRED0AiK
jnLujT8ZuPEDLOWB6hlRbZR6zHZ5ZVMw+mJURxA0in/VuCqCuqZWAO6O1e1lX93g91WrrLFIuDqe
lTmwCdEXf0AviaGcsUm6mZh51VVOzCjHoC3RALcNynaV6R20OL/r8n7GxNWT5mLaGPAp3DdqWO5E
0zlIbsyd44Y20jY2ombzbCePba+Htzftavh4N6WWEtzMAFzRgCnQbphs1bOXVvvx70woD0NIVWVc
Qo1u11bPOX9yh3s5K7l01ePfl+FMfz85XBhZLJrO8vkuhTKcq38y6D1N9539YkeQUvXZUtA3uwEl
x0vnZ0tTjv9uG53JaU7sO0YvdJOlbNfl+rLvJLRqxNr1Z8m0r900eGHrIKtFJoLr9NyOlXNHxp5m
7NDMCkjGVnX2WEMoqc6TwB+Wg5XhnzdUsDEMnIC55faXvOhNTHH53Tweqefma1aVoEf1DAxdrDr/
2XRfIm0zVC/muOvqxyTSQ0m22TCrk3vtaJ/aVbY34RHz9QYuZHbmAlQDzbgm4pPHXixnzWUUZvoY
Uh05M5TFDf7Zt/as/e26X8aP6VFOSef5BiiH3zXMyrRaUuw4EOilJiD7OtTr27t8LXieLlb5xnXi
5hZkJItdDoyNBLYgEwFJjWXKH8xuVc5V+mb2VgUW2B7x8rzMzF1aLFzkmA3UfMRyqGezpCnoq5fC
ybrUS93XSsssXI/vGqhf6kYcCvtZ70DSCvwS9xZ19ctF7oTKy+b2fs4sUMU0VI1L/ZIlbNeO2WsZ
ocnciRXpyCtB7nLb1JRs3VqicvE2ZU/joU/Mnb5LoVMdr/8REv3oPKXihWrNEi8VPYWslrmzjEVL
tj0QCkO0aGNr5rxfu4cwkYSXAfrlIFZQIjfYZ+0oAUR/ZyW5+EQteohN6y6JnOToMCj1tbqoZ3Zw
zuT0MU8CqS/SMa1lZOxqFvB0U3Ur4jz78qvuPNz+VFdzzD+ENgSVdPuCB60zBz2SlWHstH10BE5w
rT0CyGaBX3cF8Ujob2vP/0falfbIqTPdX4SE2fkKNN3NLJl9MvmCstxgzL4vv/495D7K0B5erORG
iRSppa4uu1wu13LO+DcLupJpcHFRVKallBVmFswjRlNtjOU9yj3zm9k3maBPf2sh16K4vesxUNgr
sZEFeXsc0oCCn6wufmTfayqCr94KiNaSljtrtWVWIcVxUltZYPbJ5GlyGQXG1IhaD7eO1lrK8vlK
CigF5doCWWSArgkHHM2lUrvpfDMP91S/au4mcZvnskL8YV5J5EkPtIrOWhlCYp/0jpIGjX7X6weF
Hcf6IbZPRDoxkOiw475dClbT5PaNmVYTaiH2jQ5d6kglgCTM/GFfxlbQt9aM2zEAZCWavRyyLjxI
QFmtTrHoEuOAPP69KdcyuFDBGkZMwgCyJaitY5YHWY0e0C+2kR4m6zbX0FthOJM1+hQU4CZQg+b8
0I83dRihDxRv6NyfrLM+4powBT7tQ9VpcZ5gYkS9B7knwKdxPjoalSlOgHQSSH15IPOtlZ6L4Tyi
Sjc/VJiGbHRUyodjU3uAaiX51/2l37rcDYQJNpKjNsD8OA+Qsly1CwVLL2fUGTU3x7QVmU7FdM3k
gyICRRJJ44wpS1oD/dgwpsFo/Un1gV2EOeR/MMLoVEjti7r9N+NDYNERkHZgchaVvctDWhSUjGE1
oK0LTcKdkwDS15OnXneaoog8SWoL19Zr0+llxUb7cB0Sh2R981mpNdvbX+jNXNDqt/BPAiVWDEkv
YIDguXKn2WF0fo6B+tc+kPpZlx6qirpS2wnEbrqp9xXgHwKAeCAGy3QS5CHSdyxSUw/Fxc6xMAK3
dOEfdTRPJ8kEZKyozv19nTfOtQoAOA15cYXoqMJdLj+tp9iI6hk+cj7JuF3y26k474vYCKZUjA/L
mIAA+aVpcPdzkk1z3Y8RwYh85HTkPky8Xlfcorjfl7OhCshDf1sSz2M7NsoQgkWWBGbqosE9yz9p
jeCGFIjg/TsDJ1FmKCoJFBJk/T2tnVGEhLsdZLyrwXvzca7Y3KHtMTCeWeyUZ9VjXgZwAmfAJeYx
B81+LhOEUJuH3kL6HdV7dJl86AGv0M1adRgQJoYUhgdTjagGeIK5eqjNVCtO2sToC2uULnfApT6W
d/s7txl4rMQvF9zqoq5CpSzr5QIDO5aVeAPeE8AzBW9BIWSi+VVL+nBFr2QtW7ySBV65uMCdgUC4
mlxj9Kb5c2k+GcgY1l+yGXxLylfGzu2MyQxXam7Dz6CL8KIEdc5OdPA3rQmzVGi6RzRJeFrWttZq
UJHCsU/tQ8ZeZAw7UF057K/txukDCNdvIRbnX9GpQZK8x9qOePdPzRdipDcsMlzUFQTX5LYR/ZbE
N8/0Ws8YvDKCOsU6lPlbQ0+SPboDOkNpcq57gWLbBwVQC6BaxVSJzoN8S7PaAsyozILeV/3skB0B
eAtu6PoAFC+cEgC4gMqyiQRabq/nu1QuSLG7cipbUmRBrOtu92zK/VcbyEzy8La/bx/aCX4FHe/q
8e4smdjAcjbBMx+Ib7jMb7/Vp/m4MJTIp1nYUL84+o/n4rdevGsb5qit1Rp3X6FMXqj7BloN1TTA
tURGZ+5uSOnLciHwO9sn4F0oF2wMtW20aoQHlcJOw3NZvFgi6gPBdvFwa12CwReAHMH8++omo9Jx
DPujPXZulIlA/UTKcJZBc72V0R2Il1pHD4zaXhgBVTAlgpqKSAznLJkRD1Sq1CzQCxCjy/MXTOA7
bSeiMRYtHOc3MJBbDrOB0k09pAeTKieqJveljja1SdS7ItJocSwrlww4XAT5GJkJ1Dn+WlqYAU7l
9hPGiUR4qpseChB8eK0svQa/PMpK0FQQmQ4yli7RZ+XJZJhsaquePpSAOWFuTWf0xk1meYpoKrph
tx83K9mckqU8FSjR43xZgD2T28yZ6tYBejs6s48Dag5TeGhR6SsrhLqI8+saHb/Fp75Qfa0/os3A
w39Po3ZAncSZVUFcs7nZqx/HvZQppoTmtuvwgjTtn7V8HWrxMZ5ywF/ponz05mbbgOsFoAIKaHx3
hInGBSC/5VkQximG28Ib2+oDNIgJguptMUA/wVQhWsu0RePVVoOxWEqtGpEaxoGUCMNIT1L3JPDQ
i3f64DIB4fg/GTp3EsdRllOVJCXe3WjiNCWPZPKVWrUg4qpuR00P2ui+kT6ZwOwd/7Sn7dftsJK9
6L/SL43Qh94CIj5ITC/sD5p5bAtB29zmDYQ2QAUB7YLbyx+XkfQsNOPUeBjc5QaKD1rroU1rocg6
Iu7VBVu2FQWuxXFbhhFcalWkz4KONbKjAAbbqEA0gvHi6sj0OnXyULMEMjeffCuhfNlxBDZMLzcZ
zBFUwJ05vSrlVRIrHsjiQb2YBTbtQYXna6Oo/LMYB288a8Hc1ZdQoyrRKoSrr2yuAHfiDLMkUG7L
3aGFXkYLN5L/6Hi6tBGVqfVENOhWNfVjl+sPUaTeN0nzAyNIflIbPtWtSnCjb6pF0KkD3dCoyzOi
aHlUIEkCtVL1pTO/yvPD/qHbOtcmIF+RhsFf4Gxd6kTCiehAxkAqhj5YOWhmfqSJCAlvyxuuZPDn
2p6ZYhU6QmYMFs9Ox2IXoCyv7WRdJUKcww2jX72/gcB9qU9ZTc2AxmkSxNYjlW9nWnhovQVc0p8i
Uf9Kr61F8dmNuq4KmsZ6HsitFJR2DLaeyMP03ElXTUGMspXVWcviu9MqxRz0jMH0aKt7aTv6UXlU
G+qaY+slU36uldwzQhTiAP2Jcuu+jSw2wB2tC+GLja58I7MTBfNxqKwyTfKzUnIyu3EJKDAUSfKb
FqAtenPIJHbeF7vlSy7kcnvZqkhjqTF8csqu0YU3GzfEeqrZoz4foiqQQ2/+izr5hUTuNJSTFY3j
ctrK0PDZMIeOZhpob45F2LCbS7rK4XCCIkmdQBncy4GWejX4HdDVy5LPVnuMEz+PTWcYBXu4cc7X
SSMe+p6iapSjWQ8x4Zg954OVvhVqerBpJyIO2DyA75rxsyUKQ/RQWhQXaXGrhIdsOs+ym8wj0GdE
g00CnfgH8mSk6HgfWrh8Nf3SJfO1Psffqz9ud0dosF46frgk0k0zV/CqCuz+sadIGz2hxexvTB1g
8EDy1228v7mrxZz0cOijAs1PuRE7RRIedCs+mXniKQNxw/iGTvpdKHXX9Rw+CWQrW8d7JZs73lFM
JDOnFXyLTK5jBKkh+VS3A2ZDJdecUteI5UOEmRCWqk5qTC540b39n7B5Gla/YNnolYNJ+0av2hg5
QJ38nOrJqbIoUOvYnYfazQCTgHbxU2yL5s43LfVdKt8G3mP6cBwoYpIQRH/ghK6+NgAUyav21jIH
VEcSkb1u5crQwfp7l/nLKQnH3q4SZFj0QjmMQEdUjCs5u5vHa0ujB3su7lEkfTDZS2/k7tj3DmNA
PQ39PvWi7xgF/ouA9OL3cF5IZm1YGtpIgtZ2jCD3wdl6IPejq/hI+PiiFt6t+Bfi0CwOtAZgy/+6
5FbbPBOwu8n6pD1EL9Lj0lKovXVv5L66XlgTwZiyb1SL2X64tVbSOLNuctxIwORZIoHidrbbTw3u
y30Rmw5oJYKz25Ekqd5VNVLLuWUdk9Swb8YsTJ0QWfvDfxLFF61GgqL10FboOoo0FHXSzLOZ4g4s
E2UdBcvGd6PNaZjSvMCbPu8wcJa1fhaJ3pLbx/23HfBjSrHca2k5p7giSHem1b0JIMfYH6ov6RAF
dnSjxP7+4m0EoGvD4/EIO2qncRujX7BXZi8CsY0j9fWRhFXjNqEtaoHe9ivv6i2fr8wc8FBGUtso
AVld/dhXc4Ph+eY20+s3tUXXpan1f5H2u9CPC5TIKGlDpkBikl9VptsC71f9b/anc64iA88ym008
JstMPxYjc8Oc3URj8/g3OwVOVQxjIEnBj0ORyNSNIYcmaDVzLVRo6umkybUThW/7graP7m9BPHLM
UCaFrKE9LxhlDFyjKJMcMIb4quetsCK7faLeRXH2kKtmPLYVMtxWdjcVP9Qu95MS1IUzvdIxWimz
b1OD5urosRxLxxrk26odD2U6efsab5vl+8/gjKSgcZhQRJ1BJMlfanBBgmLORUP0a4cAFMyXgpBm
+8y9i+MMJtfmui0sLDDD4ARlPlO/GBPwNp73tdp+GYGkR1PwQIbRcGo1bU1Khl5NzK+50Sn38xbl
dUc9an7mR7lDBKW15ev4WwXkG7jBQHCDquISTK0Ody+h3mNEPdRCPQT5xdDSPWn8lMieqb4O3YtA
u63YbCWOH3vRwZwcDyojgXZU/em2cjM0q/ujO3mFD0hOUXZ/61SsxXGmWs793NCWZEGbag+mUT7n
NcSOg6APf8sUbUJQRltmjwGldLmIbB5jsyhyPEaAfZMvD+eDIf8ck9dKSFqxBM4f9mslajHT1X6F
jQkuTCVbqj69Jx9Sr3AlN/RTpzrDPnzRNM+meazEcQtozHYC9l1LxvzQsVOOJSwkU64B2dGlNwr7
vG8dgmXkr2qzkjK1LyGsBF4LrZ4AnSBprV9UXhL9hbtc7RjfNdcNstSVBJFOBY+VTldla7pMVL/d
PMtrKVzIJgEuX48IXloz8Zaz3J/wdmy88ZACRNwRtXkJls/grDC3WspaGzrpZnRlxdpnCZjlag7s
AJaDEBFsA/7+fm25xLV6nC0SMImqRQnfMcIxFfehAe6P7yR92JeyqRbqAIa+4MsjLri0eFZ2U1io
SC2QvHRCej8lM1CIqTPFXtUKvOGmv1jJ4pw8iaNIoijJYcoFXCbDXaQqBzoMh32NfiXGPxzidzE2
J6ZXSTaEy8LNj3h+PlG3cqlnACDkmJ2rs3YVecXrvsjNrfot8QOV3RCNbWw0JXqIxhGvMCeUmJ98
NkbRw38rNljY8v7drA/d/Gqdjyr4X9DgaIRg8zZujbk576uyv0doI760ByuzLZlNkozU4THsPCk+
jaIN2hQBSCnQdhuKBe6wSxFIaag6s1HuKkOKYfPZZRP7pxMOzm5uClLg6DYBYR6iw0sxxZyi8gTO
2mCKw+suKu/VqMOA7kCvK5I+76/a5ikCeA/YKMmvzutLWV3GJB2gQXLQNQ/NDKqJ2xhjaYryrHaH
fUmbWq0kcRFFI1dWZ5Um9gfjKiV16xK8hi+qlh/35WxeTSs5y025ugmbEeXYXynHkVznWe/k8kNn
efr8NraJExGBFxJpxZnE2JO+HC1DDnK0HiZWHRTF5xF4cxqbBXoJdsrknAOyUWOvRwgmpuxYSYdQ
e8RknV5/72IBtdHyRR+8EPCLUGu1NGCycAcpMqui1YbYeFDrU2UnV1Phyt2pg8cDqRCNXcDqCkxj
MwMOGrTfIrlVpCSuMqVhcmBX50Q5VvTcW0CsSpxCecEjQUFKtRNhwizfuafmsrMrO2F4K+cVypeB
Bjq5iiaHVom8sGoFuZNtA3lXjdu2qlXtkGGkKGD2TYeHiHSW9CuWCFZQoAyP+dLlhcaKGD0kShed
UfNEKi28tg3ptH+2tm3wtzJ869Q0dk2HmQw5GM3ei6c3u1E+RfqneZkcUmNB9LzVPq2urIIPXEa1
rocywq07P7beMjZBPfNheFM+Dd6SSZv/YmRiee0AtRFNbICwX7RfWQSYBpp8Sif9wVSok41P1HyL
rHM03GaiiZBNo1hJ4mIXmo69QSRqPHRj7ZvfzLb2SeYNyLrv79fmtbuSwxmfKrdxVwE+PwD38cEY
Ud4hoajhbNP03mXw0XlTF9WIDqYs0OhwtDEdV8TSedJqb1+VTbe+EsPVvfOyq3KTyjiuzYOR3GI4
D20GaPf0tPK1Mc77wgT7w1fApb7JSFnB8sCh923WXjDw/tiU8hudldd9SZsnaqUW52wnU5swkQb3
UFunMdYdC0zXaXoOlxajv5jTWds3z9esGeWIeV+8o/BiK4AvO8sHijp1hqS4aNZXtICc4aUxlTSr
X96HCpIU8X2R+VmiO/mf0cX+W5teHVn+vTZJpJTacM4CYC06WvMNyCfOgjjYq34qGmURWKDBBTBZ
ROJcTbBVC/QC8LvcRB8+sakGfpAE3BkKtNBQ0F+1bx0fuuxRmSJ1qSS485XpKUUul9kAQproEXyY
TlGI7qr9owxQlUsH2BeNMk0dNBzyyEdPrpsw/RiHIvLTfeMweMCwql4A2kZVDsLat9sbo/RJAsAg
QwBtten8MKAIYjCMMYO5/lKbOKEWJk6JHBSTfmCz7stqKrjcRSIWTVc3hhRKZY2OBTkw7QZzPYnX
DpYgGtvcE9D9AjZ3AeL7cOXmbT4w8OgF4Kh5S/LkxirSQCuP+25oc0tWUjjbHhQgh9o9LgrVeu5L
LwOlwpjc5fH3fTEiZbjYvJRKnVGUIQMDqJQxOGGY8VYJrwqRFG7jFZuqWVJiySrM+nbsNsLkiD0I
rlbBivFV1QhgKKm9vJxBdIpJYs8ksQdEoFbUYilQhq+l9mMZA0swyoN0rtxR0u8N+2wDv3x/Y0Ta
cP460hXNGlO0E7X5fE4occ1ZuamN2s8sw9sXJVCIZwa0Ewy1N3WcB3qVncy5RXdLeoypqJlnK3pE
PgNpVxNE0ksm+/JsZk2FppoOVrCklLMD9dPXTELCHOQlB/tMj2hk2ldsw1lfCFwUXzmDMgWnZ6gi
BYua8BUzg3r61gGJTgc/LAGq876wrSLzhTTO9XQkAl4ygbT0c+uV5+5oDQ5YLh7an5qvnCZRuXQr
N3Uhb9F+pd2CsW2i5oshS2/0NLdxI8ynenrjjC4aN5zaDW8l6c+90oVMLkyW1EgF4tCS1E4i37Lj
b8acak5DGR6GiQhGfeMIrIXxXTZRWCXyJEHYoFh3qsZO0oQhKrm5tcaX/b3buDUuJHHOVqmaIsWM
BKLLUr+atdDt2V/c5CsRmFW43K0shfn3Bsrog10dDaC6l0oLxEX6Y1+TjbN8IYY7Y2ZB7Vq2FzE9
mFWqoyV9Qbvaf5PBrdZkGlLOlpQ82AMPRfU1pCBQCEWQovuHV+cn2eIybpNIhjsPe1RNRuLQqb9J
zZ9qnt6mffrn7hbrBgx9FUMFFqasLrdn1BQ979GnGnTqmywBu6gDfV7aOnGSCSLITasGkRhAUvGW
Bv7ApSR1zMs0MVDpMqbpyTQGP577Z2ukjmqlh7/YqJUozkPUwEqdogkPwVIuvM7MTkCZc2xzFHm+
JUjgEjcamsp/q8R5hbAEsqa6PGP0x/QJBNtHy0uvyD26U/zEZ0dFsIKblrESx12NIaA8275BXhkQ
ZEerZa+0xdCYHR96FfPs8vTn8d5aO94NtRN47pVOgXYdkoo5uyoGzLWAQeI/bRbf7CepDbo31AkP
NPNzE34JgUYuKrJuurnfC/ehDUrN0U1LGYK9mBpOUyY3PaAM9rXYvgVXMriAMlW1QUpkXPI9UMaO
GgCx0TlronBM3PwwnahoynbzOCm6bAK4lcggWrw8ThaLaA3YQmTzitIxTNVlqgmyWu2Zmc3Tvm7L
V30w89+i0BZ/KcoM43jqCET19XiiYXYwsi95xA4AQnFq+glPD18XsjptGrsChwRqT4By81EtS6NM
TcwpDxRMGpX9GAyldSQDvc2s73Y0CTJ8m9fHShp3kuMG8L1VjyG7qUCfhj7T+zpL78CnLjD2TUt8
l8MnErOKaLRNZsykIbqtmvzFkCOBRxeJ4Jwf6kLjCP6Dpch6LodrpJP3rWFzqZAft2SA+qPiuXy+
Cr8MKe7AdY3MazQgSe3G6vcxFoQl2xHzSga3HVRt2nmu8ZpVjsRXveqYHJvWA92ep3g0IKgONgJf
vnmcfku0PqAIlEnVYUoK+cnsnynCyO8/lvKPhPag/cUTiOGjoamQVbxulgYCNKnpxrfEAmNZSTxL
mwWSNs0AtWiEwzre6vzjRgkHWkSg4wmi+BS3Hq2e9zXZDsNXAjiHRwqkTiYGAeBN+4w+D18xD4bX
eUsbkIYYzI19SWDaW6unmMA/BtCGiYCFC1YiS+0tFbwhmK/SXMwxO8rQuEqVBkMjAu7asnJ4VpRW
MWtpAFDg0solxuZJn5bxD6b4TRTe5gx8yqDM21/FrV1SAemsW5ZlI9bjDN0yGKivQQ30kGPwQbkt
kvv9799y3avv561gLOakNAwrCZqhc3rQnkxl7uUYgUgt0J/gCdoYTpyLmFa3fDe2iCxUuBhD4ge/
lV5KwlxrUEQjL2rM/ArcEHOo31sS0BAMqYkEq7isEn9BqQriWCAJg95L5lyeLMd61M6EBeABBHAQ
8UhceLRgTtMFuf4K4tLz/rIKBP7yXysfmNodGtgZ2maaTn3teuMhb5BFIOMnSsu7xgKcltqe9kVu
Wsq7jr+4b1YijTwZtFrGmqpa7FBbeTD1WtBbsrlt7yL4BJ8GeLNMtgFkY7LkKrG0T3k2H1Wq5A7m
Xf18nr/sq7RpnCt5i8orlZrZMMqmRVg2JgWYYUbQo7V+UhV3chR/Qz7lTS4HZ44nIjCXzbO9ksvd
YCYA+pNIwhhClqQ3RaJ5aTz/CG1dMEK2bSQmOF/AJAKj5Bwk+IbbrJMwhFckce2BLnxykfcMz6pa
fina8DSTxAeakAhMbstJAgT/t9jl89WqzqGUSYBqxYh4k1031nRbyMqpaZ96dRSY5PY6vktaFmAl
qTQkEAQnwEBjgw5ShNlXlByswKKOHYEYi/P63aArYb/AFMcY8HYMq9NAXZc9am0p6iPfNsjfClnc
jnWYNMWtViSBFNJnJXydIIHmIA1t+mcwR0nDSR5bQeS5v12gBrpcxKgr6nkugVIwo5lw1lK3KgeP
KRKSS+Vh/7wJRPGdtAMD09w8IvhMbeOqN9GoJmW3PToAejMR2P7+nhHeQZpd1NMQc+0BodPBCkPM
dqsAGPvx3xTiHEith5qaoVYVJHNxg+pyIBf6DWCinJaw178QpYIvBDVqtPj96htZ2Trm/ceWZXC/
WoLKhBMaI1Q6plV03JezuXArOdxVRiu9JsA9RQ27VjEb3PiJNGHiORGIWVbmw40JTgBQSQCiHtHU
pdVlRj7oQ7rcJpnq9gRXikqGl79R5V0Gb9l50ZPCbBHENw/gQImVfywRBPLyM3fU4HNKGaB5rTxG
QFjYr4b9aCXfIsAWAu5IDx/2ldkMd1XwtS6YD0iX8R13c8bUqaYFLJq8VNpVNUsOImsptp5JBgym
mh6s6Doaeq+JOjxWbgnYd4firyKr1a/g9q0Z2jDpJqypRe4V/S7TQmcAZaRykNnf5GVQ6JMXWkYC
wKPFWa4sfu4jTaNmmAWRPXjtOB8ycIlp5tP+um7a+7sUPqS3polYsYk4W8LMSTX319EUoUyv+38h
RrcWIGMFBNG8mHCYOnlMAOrKyvyInsaDOtR+HU2CG3Ex6Q/2CPYXG2P9uPH5wnxVtmk4jBXK1ubj
rFzLumfjqR8ZTghyLxHw3VbztqYaUAhRAngGeW6CPivyoi3KJBi1l7oKtHx0RySBMMSNdsOfho7J
dM1BduU1zWXBem5eJSvRnB3GZjeiWYQh6MV0fI3aUlem56iJQPQo6lHfFrXA72nQU+Nbkec01uoW
7ILBZD2a5j8E7FdEu0fuXfBg3rJEwAiCHRhIldhC7jKZmjIctAKdf5XUu606P6W1ChCbRGDwWy7r
XcyHREOkVdJYlTILMvJUgdcB8LvFcAXQ67YTEaNvaITm96XlYIE/MXiqOTZY/Qz/mIJvN/ZBh3gY
o8FNQ1Gb68YGrcRgmy4dRZ5MelMyikxkfSL0CEx4R00OZvu2f4SXr+HOFrg0QXMOcD/0H/Bi5jqy
gSMc22eLsbe8M0+1lguO7+aCvYvgx2WRTJnrhJhz0NZAPajuavD4oP/0874im1JUGSPUwJME6huX
WpixVFqUhnFgggtM7UFyE0v36Eb/8xAM+FBAiUKwAop5HpTT7vIh6lQpDsJsdvt8uNI6eg3SP8Gj
cVOblZjl89U1oYZpn7AoZoEWvw5Wd5MOmjdNiqAWsWljKynL5yspEtg7QzXEmrVl6XTDfY+hmDg+
MFFbyMbpvFi0xcGv5DQYTpXjUF+Q/dHmmd6NU3POBgoWHRAyE1EpW6AVD+2W1BQPmwz2BuIjR+3m
cwiE7CqVXSsV2Nzm4XlfP/4tClbTPhuAbhjMfX6INHpuGlFBYqt1er12fJdTUyejXWTqHDQpcOA7
6V4dbDcGuMBgN0+Zwb6M/RdVnr1BkgSue9mVD64BUZEJZj/w1vIE22GkdrWFEYUzizovDT+VfQMq
29wpjcytlasqFvjwjXciNP0tjyf6kgejo4g05oDU57GYXJLnbtXZnt3fkOahjyJg/UqHfa/x/yzv
u1DucUqUGZFFh4MWAl4nBgOjIUvHUn7oB+Vl7AZHNcNbK0wc4GaIsFO2TwVYNUEVCJDPD6Fgrkdz
iCRJoOR3dXpNWuoQEzRdQN8XvIY3Vxa82Ig54Rpxc12ePzWW6qxhyOgqSKrJRfWodKHuxDR6QuMR
8l6S8haS+SVp097dX99NHUFYDeR/28ZJ4STr84A6eBghvo+OveRaBiY/O2euvgxUYD2bZxFUiEj6
2hpGrjmPWZehBPSCnAWdlPlylfnSoAkOxKZjWYng3Nis6tSCT0Y3IJq5rTIEXJ/2qU7+iUJRT4RI
EvdKCHU7tnIlxrIVkatY5G0ufpRjfN0y0SHfvGjQpwD2VDxcEWJfmkai19Nodl0cMEy+Ic8r4Rku
hIXZUgdocYB6RlUf/zghYLPpgVgaAfeexmi3QNbiPKgh/SHnGvELhbWP+1a35bn0JXSXDcBKAwP2
UikWqk0Rq1Q6I7xR7MrV2zDr7uSwBYIvGRtqHSYbSdIrS67m0Y2tMPtjmCLDRPBs4lwDYlBDh+rl
L6gVOdQyYMQFud3dTVIN4mHrcR4yf1/Rrd0DN+cSvOH9rPCY0GU+Rsac5HEwDpqfqsPRADAEiAa8
vxADD0UwdWehmZ1rA6JAhzapTmggtZWjN6lfWs1bbCo//5sYbtH0sRwjuV5eXgOKHAPx9XgEcq+o
s3Nz0WxAANsWxuKAX3i5N0TNBqQRWHiWZTnysjr/MQ2F7trq/Hlfnw9uF+j84PnEkB/8EWbEFue4
CnvSCnDxcZ0AC6RS9dmRARqTowreA5CnA73STZhI1ux1Vj0/d3phTs6Ej9LT/o/4WPXlfgV3+GKb
JWY21H1ggStHKzDUmCZ+VwI+n3o5Os7NzmmQcEOJ3putHk/Oc2EJfPPHNg4cB4DzoXSFzgMLucLL
lYgBHGG1U6c9lPWpPJc+8xJX+kefXPOoeOVRRGrzYYc5cZzKrFXz3GpaqKy8WaZ0juiC7UYF0fOH
u+1SCn+rDmrZp0029kHYdK6aPeUtcZaHR673AUsVwU26pRO4zVGNQ8crLlRuCZs2bMM006RzWWYn
SdUe5shkjtzLr/v28sFXQ6u1nOWeXRlt0qDJTOu1KMi05mCYk4vhPc+ekI/74+zRL0kaSipIAKuY
x7qUpILHYWAxBuZSU/JrNFop7WtYiODAt9ftXcry+UqfTmnDMEogpWW5MzHdb+kIugr1uL9sIjHc
WU/GMqzLuOuDMc+PaUI81mfXiiFqrt6yOYDjonUHDdsLa9ulNhmImPUwymHZ05nipdb7EfmplF6j
CYYrNs3gXZDGbY6RGaVusZoGRkkOtqT6JaB4okpxKlZ5f7F0K1HcDumguULk30jnQc69OiegKx4P
XfvHIFeLuaG9AUzZMHDFXjReGUJZGHkbFZQG84LKEGUHM21RtLcE53Rr4VSkBtAiAnZfjJJfiiES
minkHDsUtf5ceLLVOrnpWpqoqiaSw6mTVHGSg9s9CtqxBihCiVpDIt8UdfEJcYdAp485UeiyVoqz
bhanbWg2DfjBKHPN3nYkqp/m2H6TaebO4RSkWZWhpZaeski/akdbVK3csvvVD+ChthQ8fhWW99C2
Vr6G5VgfaJpo5yHHYJEVFa1Do0qEuSKSyXncWqM1oUPRBzX1UuYrYexk0bFKXC0ShSQiUVzkE1mj
VKBPrg+quDwrMXkIjeo5jtkJ453Xoy4iX7wUh4gYKfvlHbg87ZGp5jtJ9EItRkvv+yBG3z0A8AFy
HD7HaL231NQhtv7yJwf8X3HIlMnIy6HEg1Tw5ZGo1d4uyqzvAgwNXldmcyxiG3jR8SjCatrSa0kz
o5gEc0V/9aWgiEx2Eca492dQNCtfK+ullYHoCo/yZwWWf1UCvjf+gKEDcQ3nHtO41ypZnfqg0D83
rPTsUTpqpBQkG7nsxEcxnDPRkiKjpYRbJR7ZcciKVzyuIlDRpm+0KBSHSRMmFRPbofWLYpTf9rdt
czVXOnIeZhjyQpfquQ8kY36QQY2QmMoBzVrfSPoaaYpA18sL9H+qIhVN8JJBQpqHewnVqJcZQaZA
0uTGybvZuG278cFuB3bY1+vSc/4rCWw2MsLyhVqKxyi1dKDXTKnRA6JPOrDhs2Ia/mDGqH8Ikrgi
QZyRQM24SsslGgRsbAie5qkz/UwHDrywdWpr9dY6cYaSdPU06bUJXyWljlXWVxQJY1L+2bDix6Xj
TKLParnoC4iZLNk1Q3JvmaGTMe1pf4dE2nAOQ0ZitR1ULByZjO9DZrpKDYKJyhLF1MsGvGc4/6cO
KjiWhpsadUV+g/Qa767GGoOE0fRg4TR5UlP8UST1PyHAWNMxSIBIlx9hluqJmYkFc9P1701BTi2e
goNhB7R/21+1rfMK5H+QGiyccGjnvPR+lKHjvyUQNMZK4Q5N7DVEPnQlxqXV1v6khqMgrbixTWhb
JxqKIQYQ8PgY0U41PYoVewxGe079qpZktyyn8QA+zK/7ql2+pH+tISRZig0KUTylebKiho4ly6gy
/RrGZOrPRnZZ+JYiY9pL/bHSvhqqaNpPJJJ7Q86RZMoYh5sw5jc65vRYtzVc7TeLNm7dqk4+MVeK
RPyXXKD1P0VBKqjjj6aCwO1yDydZBYYwM8egqYCw2dgenV5mjDWnCaAdVO1U6PRc4205zWOgqSIY
rK37BvbzLp4730WojGPXQnzUKG6E3JhmfNbT3I1odGfbj2Z3HRcE6TQRxu2GpzQBRCMDKNNC9wz/
rAGoaUmBl9kFSdnS61Sd61MMGBWi2fkhMdOf+9a0cVDW0ngwlVDO9XJSSLeEzodWfVHLV/RGXBWJ
2/Xf/1wUgAGXnQSRF9KBl/sZmuiMGBWpCUZCnQgwRQYgCScH7cJMfdwXtRgk58xMpAbAegUgQnQ+
c8HP/5F2Zc114kz0F1EFCLG8wl2xHcd2nO2Fyip2sYj113+HTGbClamrcr6qmYeUH/pKtFqt7tPn
4A8jsuQBT0OI3WrTdwpn8nmf71Oq73XHegAR8/G6ya2NRDUXmR0Q6xDClLw1SuJ+CQJDmLv181IQ
74v+nmv1EJT9fWOXqvxuK+Cs7UnuOWHUjWRJLCCz96kGIrKwAqXkzeYRxNvaRckAN8KL5FinyES6
PhsASYLKXnlID82pgaDfXgSoVAXXd3BzRX+MOdJHK8tY5DxGJq4vEzK5Bvx4YoqbwdZVoWXrW4El
YWkBLeAjuStqGIJSzPfiTs2aJWBD0K46Y9L2/VyzXeo0irth60SvzUmXUWsaGrSktQG1z9OIKWIP
C2rQa6oy1dNwy5K9jAQu1Kk4ZdIWzhbucDfPuhC5FgmjIY/fCrO8a835QGk7KT7Y1jYiPoFPx8Bj
BqWrywM9D51GytGwMTiV+W78k1ifQfnZ0mdDqEZWt3zDXgi6MNoJeogXd4EH4p3U7QaYaoB4ag+z
O+ycrN5fd8GtuLE2Ix0qA0o+hoisLuxT+q4t8+dZG24qLdolVIC7WABFEau+2bZNG5ggDNlhclAq
Y7V61JmewItQS4rpM56izo4w0e8hv0UPJZ3PBr73ey8Gf+VfLBZ+CbwpsC4vXhk6wUiBS7I+bEX+
qFnv58o595F4V1P3EPH7kjWH6wY3vdPBvC8mUTBUKB/wHrqS+kRwwAkHp3UN/bwSl7tr+3ZV7K6b
2nRNdNCBjMdrG6fh0jVzrxQT6gUiTHDOOgrehY9e+V2wgBaKdGzTM1eWpMMd2dEYly3BC8osrC8z
HviPvdUgdDUzU3ww1aKk82aCUgRN60KElfUt0QNqPNfm96gLnFp1uWx+qdWilkWv6oPGbDE6ERQP
vFR/39r27UCfItZEAc9V9GCq/ZOOnBnljksSOEVbYFQid/zMNN9WtDq93iFQDvmFNfWgqyadsqhy
HQiyRENoO09FfsrZbZO8G/n7hKqY1bb2bmVJbvMPSwe5w4hsWETWg5nfeJQ959DcLomqdLVtCWWk
pYCFQo8U7W1vzrxUuG2YsbsGtIFjcWPGO89UVeS2PtHSvfvXjtQk5HnZeVofd5jgR/TjQzEd26T4
EgHBpDi2m5aWkU8XEqkumiuXflfFGOG3kxEzVRNU2gGYDBD4fzaaCnm8dZLQqP2Fa3Uxvih5g2lA
z4wlXhv2zjmygya6GdhjyfzI+fQXbvfHkPyJGpalmiuqAYYyP20fdEww8nda/tQ6iiRj6xpxQHtg
AV2ImC6/eLvamTNTVE44ODuT3Gj99xRoMtsDofgD4OaKD7V8CDnBXluTPxTUIJFCI9Fwo/poTtlH
qM8qRjE3fQGAAQRx5LlI5S99gThjNk1w5hAoCr9xH52yvxmJebj+gbatLP5GAMkFCv3SyhCD7N0B
dX8YzQ8J82uS+uN4/P9sSFfEaIp8sFvEbRK7aAyM+7YxjzGQjNfNbIYD1LHR0rHRDTOWv6+CtsZQ
FugNBO1uiMdANyoM8Q0otLn51yEnj9eNSdMK/7zOl6r5v9aWI7ayFjFajoVXDLjMIWXDi/KU6fZt
aQM1bdY22qSs6G+jRAMhkMM+6B1JfJbx29pL76OoeYZaqgqMvHkCVr9o+fvqF3Eo90VDm4pwAgtR
2p5n61xHj5gQ8RPti2V9vr4BS4h4cQIwtwC8CbSpX8BN9NTVEs6NPiw4a966eDQUxnSKvOHMNQK1
IY2gJA1ooJ7Nil77psuuLEsuS3ueAyeBx20s9NyPq+4o+jHyXbdVlKE3l4gxaIBdUIU25Ae7JzxT
ZA3uTDpBKap7GDiUok2TBfmAF7xmTcc0a3a5pzovm6UXtBP+Myx9SQol9Tit+BBO6QdIY+9nrfQj
y9wPNb2ZBLmpnFsrYjeYp08UT5rNMwTJCdcEZY0DSZ9LH8qMImnSno3g0YNEU9/vc9BSY4hzj0tL
YWrLXTH8DcCjg0OE6exLU44hPAHmZORYnL4pHOfJLGefjc0nE1DLuih+ag4/XPfZbZMUGCwUlgxT
viNoXXaNUfQC2OOPLju7/bsI4z19sdPmj71R+9etSUiXf0IE+lz/mZMuiTzNRrwpcPmJHflo7flR
e2/7RuAeQFG34yeFtSULkQ+ki8kbNE3wFtXlMcdpTsYsT2Gt3f/DgTbQwLz3jnynnR2iuP82XXRt
TcogOmK23GN5FxpFuuvnRaZ4X2Im3EU3L42YD+LqHCXD8atilctdcWWV8gs/1+2GT/GvPXWPKFwc
eECYL3woGh6LQw3jCjfdrAGtVvrr76uwWjSjjX4zqhca5/YOt+XbGXQ9u5Yw/ejpxV3n4aZhnA97
3WC3+uASjJzwUnG5bQW9pTVhgmeCYrRBOpixB5knUKoPYUNPk3Fb61DlVCQcW2ffRU0IzWCA4ZB5
SAey5HPhZkunRaCgPLG9lXetr7F3VG8Vt+dW/gksHGCgFkbGyAtgBCHJPBfZFEaxF2hGDWW66hsi
3dEA6hryBN+ue83mylbmpM3rDK0rnXkeMHjEz3aZHnOtPQ2FfoTUt+LQb4aYlSkpLZgsB4T+bBIo
q8XvOaTqi6w521n15Lj6DTX4Q9NAO+j68jZ9Y2VTiqQWiWueEVOERVs9ukXuNxb7bBkqAlTVLkpH
PjOR5KTmIEKefogs3+bP2vh56H9cX4zCNWQkXQl/sZC3iZC6X6q+vE1p98iAR2Z5/iPVVTfCtjUb
3V8kMch/pacdjdqKMl2I0Eluab0X01fTuysqf3rlXOnvy8D+Y8m8PF11ZtZ6aiGZ0Ft3F5v6G9DQ
BXGcnUfDu++gpaVwim1H/GNvCaSrsFVBKQXgzh71+LHxB2Ds6z3l32rM9ril37Vvr3+1rVTJXa1O
ih1pCradlFoiZDW4gww27GMzPk4sfWtzfogKY2eaWWBrKr3L7ei8MrycjdUy8zSukEggVeoTFvuj
8eh2UUj7+o41j01Gbllpgm7d9ssmezaGTJEEb508gIaBGwB4ABoK0kd1eitluZYjXaqHQ2N3AYhb
91Wn0iJZdk++9HCnu0uWBN4JmTrJznVEMJKMIeDy98YE7kBQVl7/gFsHAWVCE+OZS39K1iEBWU3b
8dkW6HTcFgCQtXTXQWuHlj+bUlEx3Mwd1rakeJVyD2rWwHODMicNpzo79f18njLa7arkDoIxX9Iq
2U21u7e1+G8+2GqZUgzTMgP5CoZ8wkh0Qc3EcQQwKMny102R/3Pa/yzxxQwqT/Qp11t9CIvybcQn
38geiPNmAHGCp5qb33QOCxMO4BlAbVlO2QcTHaopgZ7ZPKBHrIMa6KYjzbz7G//4Y0W610Y9gxhE
xroQYpo3hene55gPLJwvRGsfHM1VZDuqNUkeYtjzmNo9+hBdMgRDrO9idEmvL2grPnqrbZM8oe4m
V3QD6Itm80cXn6zka5uguIdnOrH8ibiH6+Y2I8Ufc3JH1nVY65SJi7wA9AmlZ53MxgHG/m/SxNWq
ZCLk2OYWt1nXhS3RzxBwDXnzKXold/y/3v2fM8j48zkXboU6ZReOYw1xTu9NTN9pyrF0hRPIXDFZ
XjKP1HA5fQkH3vwwRu75+lfZjnp/FrL8hNXtUY4YEBs6hAOapYE1NHck8h4gSe3XnvGWWJrC57Yy
qPXXkS8rbbILSvUudOAEJksCPCv8CqVx9jdFeLCdgQ/bQWKJhvzlwiySDRSqDAJM8oPvWsl5dtnR
7uOgsOlfFF7XpqTI0LgOJoA8RPOx/CTQ+NSsfW5Cs8X83uhnYaqK/psHabUyKTRo3EtqPYFXEFc7
dBM/lA6qXVylYLVpBjzXFDciNlEmI7E11ji0Ex0armRfgM4CCdweI3fH6w64GYVWZqTvlM9gBvZc
1JHTFNRxTQPOE61oD7peYii6e54ZxHDM/OG60c21Ae8ItzDRdJVj0ZTZ+tTUM7oMcI6o/qnH3nMS
vW5s/XeQQPcRMyrwefRXL12wjKwEMC6KEnk2HNzGvR/q8ahNveLVuhklcMHi3YpxTLDhXZrRkklw
yzbRsibpoU+j21ybFVFic79WJqSVjPPIO7GkX1CivHG64RRl9Fh6quiwGYxWZqQbyXIihhHCBYGY
ZQ9FNB6MCJjX6Z0+17eQHlNk7IpFycAnM8MZSvQEE0slOdCcYIiV35uDikJlI+Qt9EdoAaEQhtFE
KUOeK1GMlYsLCS3AXdPZfmHPDzytntKuU4WGjQ2ELRxXlBWhPijzmOSzSKOS4R2c0+kh8qy3HW70
KI10nxu41lWd721zmO1YZHrBRrPs8OryiGhjAwMLc1FxI4wsaKZb02z9JIdCb//u+pHd3sY/tqQ4
YdL2ty19UaRsxqBCRik8F7rAqsRo0xQBcxg4iWzUZqQDRbV6ZKwRqHcJ8Zn31b0G8FhgdI7PqkY1
cry5hytj0tFqMOehVRzvxrpJ9rVRYjb2wKzUH3IN/1SU8pYDJD2jgPT+szLpgNkj6jFx7Yiwy70A
CbpfJSZuqPqxttqj3cb7VNN9sBx8/Itvh/ljgsod9pRINQZmVcTsSwBcSIOmbtuJL3qWs6CEZCWU
8BQPnK2iMxb5x5p04JjVabVILMA2oVFxMqB8d4cOMO6WPG+Pc95au8EFviVJ7zpaNH5ltKe+pl/r
3D1eX/ZGgLn4IVIBQliM5xDew9XW1Xf2ONVnIkaIJ5X8daS1v26aC0tSFjeO+RSDSn0ADmD0wQ/q
s3bwU9RqVd3sjbsGbywKNijdgdKzXGLXkqSaEo+LsEnbIJnqB9aruKUXh3/howC+4h4AchMn8DKo
eF0OZkQrHsMyMw+zHu1L3r3xLLHDCAY6aoaOdqKKJXTzxFMTpWUdY4TAUlzapGaD6ZUINZS0ucvI
k1P8jOluNJ6u+8Pm5q2sSEd9hq6uU3EcA7A/HfuR3OlJvLtuQppv/u0JFAUMUEwscguS83MMW1ag
fkBT1to3hk+jO1IfMUnYjg/D+DHmNwZG03T+YU7PtUqCatPff7GfeQDBoo5yuYsulJ5HnnQC5CzG
kYgCcO36i9FaP66vcdNBcLnhesOAjy6LVwxuawi8F1DwKnoXImvDgXd27NM0sw/O1COuxNapqrgi
B9r0kaWtDvCaC2py6YyZtWOWjduIUJg/hHZjYner+NS3it7uphlc4EhObXQHZDhC5vYtr3LcB7r3
oalOAiN9pD10/fvrm7h57azMSLFpxvT9SEAkF7Ztth8t626O651Ghre2Jva8Evvr5lSrkjbPYr3L
SYX+A+jPbsaJ3LhVfaa4yUfy4bqlTe9YLWxx0lVOMooeaiMNFXi2fLOjJw3kNYCYx8PXcTgVKu3v
rV0EWyfOGZIFx5JTbzbWHnU0D0Xf9pZhURiKjKAU1ByL7OP1ZaksSWdr7guzSPQB5bRCa338lhut
M9E18vByB1DP90yIqlw3uXWcF0SqiS44mlS/8B+rnWQmH/G8jpBMJvQ8iGHfGeaJl/b/aUb6YBFg
AF1mwkxHhluvLw9tAxnS8nUaQf8ExvVqFg9drWaeUKzUKgMOX85BV9XH1u73Td8pEBOb3wnNdQ8F
AST8Ml9indOkjw1gloDIIz2EJ0OGGZmqCoZMBWHbOlPAM+K+sjyMG8gP9GyMBen6AbWUkn8mILzi
JHrf58UxISq+562ba21K2jwwO/SzV6Z4ydr9SczjfSEsRXjd9LbVapaNXX0fTJ71iZsVHfon0UeM
rgbArn8a0uz/NCOdI1JqII4r0a/QZ7YTDtuLzPYdoUIibboBQHU4iIgKKKBcrmbo4rpFixdz70N6
1DS6r6d8Z/A8aAozqGxzf/2oGltRz1jZk5Y1FfEwjLM7oXNt/YzJ+Jnz/saaaFiMYKqgZd2cy7h/
a0fmN523X5hnAt2tQVWBCGdPMSXXTflwM9vJ09R1t6lHCsUv3HJWzAYv0zG6Yb5IHDNHeJZG0Yxr
Wmtf5ylEBI29cNBE7RP/+mZs7T1dsC2LCpSFW/Ry770on4GERECZClF+0pZQUsfO0bK16UjsNg8m
0C5eN7npvFgcXvcgEcVr4tKk0SBTKQr0jiLSn8baOWdpvquV9KFbfSPE4f/syPj5aWQ54j9epk43
VX5ZOHcT8vCpfepzEVjVWzb1ASHTN4sByXh9iVu7ujYtveEgBVvSGjjgRdBeSz2fp+1+BrTezOtg
rjyFu2z6M4Wu/S/m2RcwYL21mLB0TYRxw1yfLnO8ntPfAmj3XPXzRwz23OS0+XR9iZtRbqkIYp4F
/8kMRW2jgxrIRsjW8krgjq3G22kmqSICqaxIRzXlus0KF7XH2RnfTKN+P7kqLr1Nd1wtRHLHKikc
EXFAWsve/RxPPxJGkB8rZ2W2zjQm1DEjCbJqG0f70utL0+k7izZtSMCUF8fxzk5u4/52MJ6vf5dN
O9D5QHsduTdenZd2UFn3MIVJ8K7oIL1ux5DmASv3wQEDQDUU364b2/LzJe+GeJxuY1ZRMqZhlIJP
M/oGJmZv/diYfrYxMkfwRmC02xsCU6hILbe+1tqidLLAtk3xYNPbkEGYuk6/23j3ap2Kv2PL7dZW
pKg4NHVFcq51Ief8m9vomPD3xtP1vdv8UGAvBxmsSQgO0eWHGqvWGecaleiEpz8y560zfC9YAWmP
XsUot/mVbPgCloQEXJYR6alm19WEPlLljfsi2xXJmxiv3MxAdenwN4v6Y0rauMSKwJumociZZaEz
7whI0GtyC2SjIg/e/EAYsQCZFZjlAOO/3LzOSbXEcuc2rDPwz+Y2q441zXLFalRWFmdcpVmY47YK
sMABiQ62pDZlj1ZWKFrXm7cUuNz/W8niJisbUVWKPK0rjHHaXmSie52kQdagFBaI1gFuuLLKaFdG
ldMBVDuWP8Wc8M80F5oi0m5dIr+4tBbyE9wk0lFmHlSKa2Q54dQW+0i7He3PlvYAvtacgKcne3/d
T7Z2dm1NOsYmmTvPjUB1BIG+z+D4JX5FVAD/za1F/RYpBqpjzoux5mFyhO0s4zHx7P6w0CHpeA+0
0ThQH5PGp2QGN7vR0LusKX4kjq6Cgm6FKoJaP+jr8BPQz7j8si7Hy8fKgFiGSAANLEGrN5EZH/op
psfru/lrVkEuA2IGHu0snAcM8EkfD5M/pmjsCBl0shCIxXMVh0Xu0SfRafGj3VrtzwIqSN/tqjE+
aJkX+XMrxiMQqONOL4c6BufYYJ3yGN3LASp/ECMp/yZyY/QSsQHVNoqazeV2RNko4spFgTcH24XP
KAAhYvYavxfdz+vbsRXv1pakjY+zhDe2gS4pqOqPnsV3oyAf0iy57Wdy7iEmd93cckLlzV+bk6JE
M/OytA0M6qeQnqB3sfuGlMfmb1o6qLWiw4GeALJ16boo8xRTDBrm5Ka89aNYHONuOvRJtge51OH6
grb3748pKSOqRyDIJha1od3PvpE/QHfNj6KwGfas+/F/mZIHvqxZWKKYMJMXmyZQ0XunjoPOvS/1
z7qh0sXeOo8ozizPKgCfIHFx6YCWns4Vi5YRFK/b6fpnlze3ZHydOsI/pRPUf1AXR1K8FMkvrYzL
gyppyBhSuymDyKbPY0d/eB07TKYKJSTBGSnohS65YiVP546pOdlY03OB0xRFbVA6dwNLkPa9T+lH
1td+xt6k5NDHqnGMxQf+OP1Ly4sPra4tJgYaxxPe7L3zPMb7EYIn/UNut0HKDjQ9ZkoVZimav7Ao
c3ynQykwRtfQs1m7u6mClpy+b93bHk9ilo4BAf9BbXxjmWouQ7FSuYIemXSoqxxXlcMf+tnZpVmM
m9jcF423Gzs9SLJbvK5fVdh+uVjpw0a90Qx2DKM1SJVt464Dy2wZf6xfrUlw6UByWUxLk9Eo9Eo7
E/BMzXYToOSz7/JKcUFdHr3fyzGQVoAXA5qAsuphjWoVq0ybhXqZnMB1yfwxnrUQKrKWAt9xGYx/
WyJQiFxYjMAtLCWgIqHm2PRuF07NobZ3Tf6ztU6zCu6z6RPoamDaEqvCHOSl97tOYfYJtAnOk2Dd
Ia3bp4ZzSI/rd6PmpbuhSvIArF0c+kOD9vY1IfPfFf5nW/ZHszI0kokuAgNH71eVXqJEg1lcXqfx
jnUO2tSm6ghIXeKXNiV3jDmgP84AcI4RF0hJPVSjoA7U6gxFFH3fW23o5vEZDbbnWtiglBM7rZ/2
19d9maC+/A2Lj60iTlmZ2pwN2HOzN+6JczJq+8CafF9BQyUzg/KVJBovDUqR3ASNWFYaQJUO5kOE
5plh0INZq0q5G8uCyq0OEVWCARdcTZfL8pCNmRZv29Bz+Smh6Mw91JgfBBsDJmv9uTtf38WN83Fh
TvJcR8/qaKwYPTem7edeczTKLJyBpHBq+/11UxuH5MKUlLEULQqJ+hRH51LjYt9CZFFzGQp+2vee
R72fTp4IWA2Mw+zqSiX45Zyv7ydvgTRgNOkXcZrnygoUzeQaSWw6+qnNMYQZPdkN2XNx6FJQA1qB
ruUBad6y6IvZPrWYcLi+8mUTJeNIxUGbABwTRHFlcY98tOLYYtV4GiqRxPsmZ7lYiucQ1rqLkrHx
xL5njlfsSNnVKui1vO1YOTiVDCheLaP6L1Y+QbfL4yAMP5Wk2PXiIyBAj8wt903joDb4Q9N+oE7z
dH3Bslf9sonuHRg68fqAqsClE1czaHj7OppP5QwEu0dpaI3NgU2J+yGNRkexvS/SnsUcXv2Abtng
JHKo9JRwdFFommlNpzHnPs8E1LyehTccksSpfUbGXZmBGKP9SCg/VBhgU9jf+rxr89KRJQ1yHyuD
eacZPkyzfRQWD7qlSsQt52ho05vru7v1Rdf2pMgX5UPd2FYznxKv6vcRdHXBXWcLyGEYNwOH96KN
Zr6Z6hYExYNQ6Va/tG4A5+EtaCS4M+itLr/tqLf5GLcofzXmuAMm43Zwo5toco7QY3dpvBNRAsyX
qrwsZwwgHVmImXB+gSkDL420ZgbevpQ21ngipHknFoKrmb/pddVA0KYZCMMtHBDITeT8h2dDj36W
M54ALzgOtRWUef/OrJkindsyA8oiVEEJWo+AyV3u4ay73MQ0n/dYauB0do2TOaIdbatEPl/kyMuu
re1Inmka9SDsRoynjg/lDnncD7CRBGY+f41GqzoYzB4QA+Y7gGDDBKMs1/3U3HKVpbTtYj4OUBO5
s5N3GR1nbRxPdUat55rW5g0b3BBXS+Jnc4JhMsAaApYtODLrCL5HtHyzEx29t61I73KP+01W/QA8
/P0gzH0Z5W/KdvQto3/q4ifmgit/qrnne0TD7FbaoEAFCV8dIzpBnSFnbcz42/UVvYxrGNBFXxIJ
5fLqlumHl4f9VGXFeEqH2ndyEriGtu/K8Yc3vG7GdWnegMBFRw/OAc8nwT8uXcRKM9fIkcuc5h6c
0cWdXue7qH43pfeJ8iUs1Yv+NYZaETTPgIUzpTM9dJFdzWnUn2KD7+z+K2rPkd1g2qhF66P52tff
jRqvmthH869MMEBWtk8M258aLarHyvRyeXlf3pcuNFdwW7roYGEySfo5s9uVnDm0P5Xel6I6mvxL
Nx3j4RtJP+TFSeig5qhUd/SLnHbZcFzPaFxAxhBSK9KGOxhALAY39h7bff6O7OpjFiSeb/lGYO6m
k7L89fLSuDS3uNoqfU2BpPCm2OlPNtplUXbWrNlPix+jt8+nj9e9dsMUQhkG/0BEAd6CF6+TiMaT
N2E7weYbzM07En8q9S91UQVsUjy3Xl7FuBcW7DRKrMBtU13aRYxd5f3Mhu4I7/a9uQ4HYFW1ie9A
lPmVdAaYId7UZXxOMMY8Do3iZnwRVy+ty1o5M9oNVQPe0eOoa5UvqmoIWp3g/HSgeb2+qRJYEGfG
xmaCHFdH/85C/VJyUt3U0KiPku7YfOz2bgj5ucB5w267HSgaTmp6xyVUX5wJyZy0sQ0ZxsSI0D9m
5a4aPxetYus2vhxy44WzA3Oiv3h/Lx0yq9IMGnR1dcKdtMuRrNZ8BHFriXIO4vNc7kj8EbjqQwTK
r8lVNXDkZ4+HQsDKutw5jGu810A/U53cnB0c7zRoI0Bo9S6uv9U0AR2ccb7+/V4cisUg2ixIYECQ
68l309yaBTPKsT2O1jeNpzuea75Dd2z6mIP157qtF9fGkkks8cwAE8SicHS5tV4zo9XrAUCt5wAk
4rnhjBjpPMeO4vS9WBNQdOi7Is9fuJtRXbm0wz2aa7XOm3Dg9l0v4kNsN7tk9t4nMSAAr6S5wwlY
zHm24xEbiRlYky7N6U3szqUFPHNBdGDofMKtN3G2a4APu75/L5zj0pD8firtNutplzahbY2PRdd7
OwY5Zy/vT+C1uOmm77NgKrm5F7mLZFNKnbR5Hse5BxMDhxBxUaXPAPIdy7lOfQiFHQy32wvi4DBU
qqfq1mIXbR4EGN0DEZkUV+Kqr3S8FptwqiA6W9P+vqPVbd2Kg555z24ahR50iF6/wWubkuMY+VRg
zGCmoS1QN7YxYto8adx9DwGtPHpvea8b7vrHczD2DkgC+J+gBykFs3g2Z/CRJeBNsLq3Xo5Cx0B3
mkoD+cVtgE+4tiIdu0pvRR3n2MnUdfcIKMck0fYROBOub96L0/3LDDrpCCRggpAvAoPHLSAvObDN
ltdAYm9MvthdlR4Lz3yYjUzFObHlmAts9l9zkmMmNWpPQKmjCd3S25LU3ol03TNEx8d9DQX0sxvT
/q6pJxDk9pAWvr7Wly8KabHSl5t5YUZm0tOwH51jXhJAV45Q0eZdGuRx/EjMhzr5ZDil4rbdimx4
9FkQnlwKKfIekyg1UKDLauglvqfM2wHjiBJVwXbagJ9hMMVluHUGgVVHM4VQdG3k1hB0AmKaWzXM
sSJogVmATnj2sQJPL8lPQsW2v2VtQb8ZBljIF0a4yzgKcHc0g9q/Dg0LlEQZsPFgoaP2+LZzWzTB
tFt3ikzFlbS1oZD+wsAbWmAgBV68bJV+khkcoW6PDc2mvaGDRhw4b8cNLMigO6q5iq0DsrIl3+2V
OfAsm/I6xAsO/CH5rZ22x8z5WfTt03X33DrxyDkhRkMBREMl53JVxsAFaMFEHYJyDtrq+cmyx+Ms
VJiqrQ9GF/UAkHqDu0N+n5RgZrCyEu6Ru95Pat22wgnBU/oZeXboGnEwWa+tF+DU4YbFASAeVO9k
1cSIti6UL+MqpBBlBJN9UEDnbBrnvzhlazPS9pVerU0RsauQ8eFAyodi6m4gPbi3o+rMMtWZ3tzF
pSWD+gfQaXKtpUoWKfGUkrAqP2UlEJ+nynICcPVPWTD3qj7spmv8sSaXXArTiIbKjXjoYsAFjdKv
Xp+dhKu6vRVmZGoqDO/MFhTcLASqOCDGcJxQBnTTj9f9/MVj4Jc//Ld1lnR6hbDGqHDhD13TBJwm
xzmK99dNbF0zy0X9++vIREpxFUVuAmRuiJL0zZCD4PMI+UnajwGoPPZlDiKs03WLW2FibVFKfOZh
NGctmSsAC6w9anSxj8v7YCE4xUJVyNn4TJh+wkQxRpJQO5bZA0c+eHMvBiRZ+XBAwQ8FsnRnpq8b
z/iV56zMoAVxGY+0vBtQacisEBrs94uuWdf3nyJlwWRj5y7MSCmBAxbjUkDeKZxL6DNkHq4oc4em
YFBPjuIjbdwbQKKDSA6VRUhwyvIasdGDeCLXeTizx9h8a7HvBt40Rn6OOxUF1YaTr03JdIteAt80
XY2HmT2eqylP/LrNn6/7nGI5MmmdCfInPKdcHhqDELvMrjGAPZsISU58Y/H0Myay9cfrJjc/1p8d
lOtMmDYtSjInViimBrT/J8v1AgJC21xVqFft3/JDVle8FvVRE+mFFXbCCdqqPTX0dZoTv/17tRbp
whjj2HDyeGzASkbAKuUbAohFoWhwb24YbBGCOXkUlyTv9uyGpQPHhlnZ01BqvtV/cOibUqkksOkL
KztLzFjtV9FoM8TzNBLO5JtLDkDKBZP5MxM3GldMWatWtNyMK0uAIdZ9TWILSEAo5nbN2amrO1f7
lLrD++vOthnnVmuSLgq+cOs7MXzArel9KrTvpsYDl9SvLzwsOieoniILB9BC8gNg0foC356HE+WV
r0cAIDXdT2PqnzD59FTpFdu/fl2oU1EkYDgfKMVf7mDVTi0bMAUcMpoGsfa1jN1DPFSKfGj5Dhc1
twUdtrIieUSMlrXOzQpoNPeLVlV+gfHpeTh2KSC50HAigwo6uPW5VgblIeCc1hkfeqRENQZLB5ID
R/+WuqrZN4UVuUxUJIzyomNWqJMOQqyd72Z9kCavE8j4JzisFiOfW70YY4YOBw/1ySwWYoR9RBPd
HyCkMvfu0eV62FjD83XH2DrEa6PSJ8stO7UxVo9goVt+7z44oLvT2B3r/Lh/+AtTCxkcKCVB/yhP
vPTWrE0obqBzVmGKWlhJ0BMaADi77yE2YkxJ+/o3G8CKFHkL5psNaBZcOr0GbXFgXcwyHIx3Xblj
5WPV5v7Izpy8/r2xtiSLpCVAYXtdaZFQT8RO6Jmvt/UiJrq7voNbcXC1IDkLs7UBTykOM4CvA5Sr
fzcz3e/KO7DrKeLg1l2IaIHqNlQYoJq7/JJVxLVLyFCTairDFsCLBPzxIFBXBIvNU/XHhIzDsiGr
M+FN2oQ9ZodG3QtAFXJTJSqK7Zd1+iUorexI12Hfd0YlGG1AQ9L3N7S371NzvCtA9HCC2OHbgjnp
menOiU/1G7c2IfKWgdPi+ofbKgMtTI+YRjSJB5ZQ6ZhlsxdVU5NzuOJ0BInMvmHlQ4ppNi7cR5KU
nw0PN/XcFP7o/bhue3Ofkfi5lvGrryxdaYtOsuMyvcSE4hFCmE39VUmXozAht5FA+GmyiNo8tMiI
manBfMN65z4vVBnaxhtrGbH8dylyqRds/1qX9BO474H0DjAp8zlyaHXsB5vuCrBjn+IJbTIGYuMm
ntjh/9rHF8PWg5mOyKyxyEKcAFg/Tc7PqR4VR1yxlUQ6eFEV8TglPQmL2ApIdDDm/ENTMEWKuH0o
VjspJSAk4w4ko3H4KE3d/sMghm4OZmFl/bOeZpUWdDGtC+47A7GqsMYTbApyUQx8j7Guin53sqKl
ih+1cRWhSLT0QFGxAfhUyvLKTKeR6zY8LFLgH7Ogz7IgAmVax8+uqQjYm7aQfC1lNvwv26Kx6XVF
mxKw5eTf4+JWH50DB7oO/bu9kXy/7jkbaRFdMr3fxmTPYVpcpklSNGEE6p9bXTN27mRokFHw/kfa
lS3JiSvRLyKCXfAKtYF7b0977BeFV0CsQuxffw+e8bhKTZSifZ/siIroRFJmKpXLOeZLz0b7WNh1
JDJLNYcgmQtomAmyscjsoZcXne4ySajm6wPVvYlGQ1ofOPmbVbdAkTbtdE/G+jjn751yVqjvqp5S
BHhxhpL6GmKqFkoy3PGee1oKbaf1/MnmZjTZ7sfru7op6mxXJVEkJ5ru1pkVu0lx1xARFJX3Qlgb
mE2quKoU2iKH670za8tsiTqutE9Ve1t171Lr0+hhFipTJNKlI1tLhBeqItkAwFga9B9ViNNn7Vi5
9Ks7jy/cy455Pn2thi4YCnR9+gNXcRSut+CrgzvbzfXDzi78wesswRsIbjBdRbziwRCq8tLWgWGC
EllKVAnQm7Z2sZyJcBqjNdmCcExrbgv3tqseQCKpq7BmNhwommB+S5FeOllWLI3OfR6XLT+hsWJH
Om9X0rchqf0M1i/ErPt5tpg2ZbOFpsIq9q0nWidB6h5LALIkHUCcVZDDW/5jjZpRD0eXCDrXL2XN
kzU2wm2QdGno0c1PJPUxMB7xIcz9OWAqjiKVOMmw/KTS0DK2mLGpY5qWxVV2n6RVYDs3pLsvVROv
m+e19hljjpdgEFoK0hc+iqL2EZ4Qvd2jATWYbLJvTEcRgW0ZFvIhLuCUMHcAwKrLPewqgyUYJOKY
t+HfbBOMRSalR1pq9+gRwVsHdepq8j7oJVW8el5rvWujt8AHCSxg4hx5bt0yWm9uZ5vjVTeFiwYY
7E4Ppzw5VOmkuNRebyVEoUKFViGkfTA0c7lGlpT6SIB9F4vhr3FC25JxFMVyeqvbXQEYsRCAjOqI
qyUrzmdbsKYgFaiu83c6SwOf8e9pBkQIOiqc4cZ6VtJp1KbQYgY4CPNyPUsNYkdPEwbqfPvJvfXH
T32iisw3ZSAoX2FTkZCR+9zTya+NcewMIOcs+yH1wNsL2rRkUQ3PbagBSvf/yZFfO4CFshIgiJRx
V0/fZ4O8SxFmGLkZ5IDeun5CiiXJ1OoVevfRPlpXsaPdFqV358zJDv2yCimvLww8DM8WJN1ULgiS
ppLqxlph5uRFqFBmVH9fMlhmGDPp7bGM5yW9a9FrCy5IBXzSa0eHzjuQGayYRugekTPLyNPWIxpq
9bjEnKbvPE1VMNRfh2pHx+dWxbu6tZ5zYZJxLsxmKzkRnmH6fGi7IbJb1bj91sGfi1jDmLM7qSh6
f7B6D2mihIW+CUp48z4jzeG6er32pBe7RqSDx3QmtXRewmKWCFM9unfXfev9NVwHv/GLp6pybSwK
7xQ0DxJ0siMbIe2bKZw8GTq/jBOPACjcs6IG8DPGqORbkQ5ojZZtgAWtPgCezfalwEGnk04Wjk4C
z3xvmNND3amGEqWd+xmP47mB9mSgNCMvv37B2fkM9dxWA8bIY41+mrAW85bxI83qABltD6D7qrhB
8jmyPLkkWaAKjnlgv12p3b+6gE6Zp3ZCS7J/TIzmbb76lSzpGp/KPOsnrbAizI5bgevkf+t9QoKU
lB+vq5+kD68ESZeCWzhNrjmZFZmOHibU/GB0+V+8IN+vi9nYu7WNHMADaCjHoIxkS6aW9rwtRxHb
Y77XPb5rU9CK1c+pUAG3buidC+8De0SGCJGCdKEmfa5NRdb6kdNNh6VxwZakWItKgmRCCK+yYWST
iMdsAhN4jS4PWxEVbInAHb12n69QQLYkwq9SzSy570dWP84nns3Zg94KFV/r1qGcSZH5X0pbM3NT
wAW0DlicAW5G5vFomuMpRzL5+vm/VjMPM4WICgB8sUK/SLaaFR5AzhiG74B1eKwTb8d4sl/Q8XNd
zM9e8rN3F9R5lQMGMJ24GKORsds00XgdB9FytKTjPbOLIAObG7V5wEHW4jYvPc0+429Ekyt2i37b
V2PkzPO+RGMzXkFB63LwDaggnV6f5vpRvmWuRE1oIpNOs056HfdiS6OsANFj1Z/wINxfX/hqP6/W
jYcg8QC7C8x9SYRjjEtuUIbBV318JF26d6zmMQGnZmD7ToweckUj3uZ5nsmTwomq74oad7AXZYTs
jZHcuED5muvqbYW9f47zlxgwB0nGPHAMD/c8hanpj7ke9uP7XAzB8slHD9L1Dby6IEiSriuiF9jX
HG6j7PvQqDFKXf5lasnu/5MimcFkcOFoVQO71o1dYzZRD1Qqi6i0YVPhQPDro1/LXvHdL2/GpURr
NFkcP8pyO7R9cc/cSRHsbe7XmYj197PLty6LWbC+otHiYMghTQMdAK1j4e7fvmEo0uGxYnhoYZeZ
4Ms+zdtWCD9yqb+3AFMGdEagLaiw1bfM51yMdC5z0zpthqLuCqrA08gwwUJXvQC0bvJVHVqbotAt
arpwVQheJMtZXIqLHPh3sZtFeRMWmO+xvs7P7Runbn6aDl57v+QY0gG1Q0HsdgAk1WQ/zfydVX+w
upuKHCqVjW5pAl4u6AvEU3kdGLvUhGXyihzstSJe2PiFanda5ifo5VR4AoUUR3JwAFbmAJmD5Qzu
GHp6gpEMbTeCZeu6vm1ZDtLXiB/AiIABGinu0ru0dVivoaPEme41ttxm4nhdwvZCfkuQtqs1Bor2
aUQPCW7KwFpYAgJS62ZJ/c/XBb2+3fH9eIgj/w+MWZCIXJ5L7ZQI9ataxCKvv+Fhvpus7mHU+kdr
ULVKba7pTJTkPFNv4G2CGkBkc0we+8BfAT8ZrbTD9RVtHs6ZmPUzznyOafO0qbvSj4ClGZFK3JWp
qQi8tlcCzEpjpZeHWl+KIImTanlt2E9o+EEf7YO7MmqpXMD2On4LkbbLrFMTo68eChj2vJst/kDq
VuGeVSIkLUPDs8ZcPRdxXn/wUG/2UxVyg1yD/cfBgIgYZRgkrzC6eLlVmEtJmm6iqHkR8ndt40RK
/372byozCx3ev9czFxx1S5CN+e66HmweEuIWJObAAoQPuZScOP6SCJv7EVv8IDO1B7sxduAiepOl
/gOdhMHh/1DMpAVaVooJHI5quul/qOYc8GABgp3rS7k00tcyJH3r0UbLwI0IvlA2BH52yIFmjG0E
dmDw/wmSdM5eRAbgIHOIM3RXhH1xl+GMgmbKDlmtuk0vz+f1olblPLPToS5LoPCDyr1CpxKv3Ltq
/NzVf4Lpj2kM1NsxSIdwf/2KMyktaDOGYuX0SxKGdDr6XoSOOGQYwKiMdpi3Fcv/WdS5OClPwwqB
cgs6amMmOGWB5pDlW6553SPt7DEsM/MZ7tYKDDAOs1FX5dsv7flf6UijAJ4Tr1vEQ5eLRV+J8JkF
zrrGS6PKwiDt0OmqJW6dG8hBfglxpB3twLIqaAegOnBx60hskDkoW3I/NovCO6kESZd5gQ62oqmQ
Qal6shtschqm9I57xsN1nVeJkZyg3lnpULfYNJuvzV8cvN5p8jVFT7bCuLYFWeiQQC6KgCbn8nRS
Dn6/MQF2qmEMTxPaXabUfBJVdH056+f+fuP9qwMuCFwAa4L6hwzN0xr5zOwO/ghv2gVRY30oB60N
Rf45N7PH1mjmP1kW5itR5QFSFqoTl8viFhGgbQGdxTTXWdC1zhdtLuNcqABhN5X7TI6kDtmi82zh
gO0VJs1v2pI5dxkzFOHQ5hkRoLPiVkftXi4ckQ784FUKxkwjNSNiPLFl/mqSTBE/bPlz4Bxj3N3H
W/zVOxyziykAlNIedYkmyDtMa6IEZ/c8qk2hUAcJMeAffTiXJan3aGkAECTYtrwhAAm58TT6vZlz
lNEtHgggtLHhY99bu0Y0oZWZUzD42ofrKrm1qeefILmlokVpZ2loF/u9/0JAv8a76n1nqLzfluaf
i5HeTD7Gl9NqLnF5lcaRe3rUVkZUZHTva36gWQq3oThDOYPoFpVpTi7wJnOrDjj94Xef25XsUtWg
urkqYAcBaxlZG8xLX5oX3rZt1eUNOK7TvwiQg1pSBmbthZoeDcn3PzioM1mSidVmWZdW6ovYaW4d
vTo4XnYj8uxNjeX/aCRqCivWCpzgq7nazKrNhGBRsdtnSNYgYGqB0pGWd+jGUU0QSgAIr4VJS6oK
NMdoWQ5Wgt24t8NiV4f50dm7gXYsD/6u/oM7CyVNPAnXgYNXM5nemJVpurJnIb54bmr3YI96XKWq
ROmW8iGWBr7Lmu56xcOUE5F0hGALG/LFo2mQpE+9D2BVRX1hU4wDlikLuADAHZPiznnItbaxMV6O
/nzkVayQdlXkjF8srzpe17xNSS6AxddGtDUhdanlVs1mTLECyBmw38BvtndznxyFOf+Yq+Xluqgt
g0LB7pco2cX7GW52qwGTGmVLCGbSm8Ur97q/BA46Smp9VPj6jWsL7OmAUbLRgYrniLSHLVqkq34l
VjFMLdQM/Wbqirdvng/OP9tFB4IJ6ggpkhZVAVYVHTHunJnBIqoYfUU7A1HunCUK/V5dtRRdQBR6
yXWMVqFpat3cs3C6t4ZuKnQQnLXsE3OLgFjdaanGALiDnzpde0DYo+ivkLomf1rwhUjp9mCAq0C7
MPhcAAY1PyzWuAQiyY8LGhgClHfbXT/z7xjL+YwmiQgZx1i3mSKttKGd/gphDJw4DzOu8iSjzhBR
ASUN5B/Gx6Z7V/XmriSxoCp8kQ3VPJcj1w7Lgoz+1ICqeWFOlKFbGmA7S+iQ8uTC63tMhbqnWJcj
RaQLRdhrm6BsmbT2PvWHfUq9XdJpVeBSFT3Mpub83kPZDmpMLumsxR42JOp0HrbLU2K8iEoPuinU
S0XYs7mT6HcDQBqiYFSZL/W0LqjbrbSssai/GzxDwzm6vp3ytp6doBy5qqFl08jPxEk6mpKUmBMB
1Kjmu4/ayN+noLC47rY29w8FSzQCwYhQHL1ckVa4bkkF2JOm5j28iFcfkuSbNX4CJhsbysN1YZvb
h/orED4wdgpwtEth4EYlZCzBkyKsPvL1Gww5freXHHFOEZTF23LD/1o48HVXLDsgz8hj/vbQo/kS
kzhxrplt0C7L3sgxhmrMbxuvfiVIboZkc+Ymjom3UYFHa2ECILxtbxZuna7v3qY2/F6P3DG/8Lb3
+vUJpo/zAb3yf9VOo9DvjZB6zWb82jKZcpgWbl8NYw5mY7MOOoe/pww91DbfXV/JtvMlK8iE4a84
KFJCyNRJB8DGaop9s3uHiayD18CWnH3S3JlLA6643giqYVp2ZvUjW1QpvE3/dCZdutiyonGoPuVT
TLTx5GgLIgKQHLdmFfSucby+1C2VR68iuj1xSSMXLsXZJkOvYlGbc6wDS8DK34NvK+RoxwUqahm4
Jnu+Lm4NaOSLFLcoEJCA8IR2O2lpoOpaKWzR+DJRP9RMdmf4wgs0c95ZOg3rJv/I+q9Tqeqg3dKb
tcEC7BIEA4lyhX2ZWjttMR4Y86U6aUUa9+aD16mYpLakoICNxmpMFDho5rh0H8A5TXmH2fXYN8Sh
5XmsjeYOWHIKO1OJkbxuVZd1SzJ9iDXd+2QR48R7djvRPLx+VFtaCOQT4ycwLer76+9nMU/FCoPa
OcSgWG7bH3TrKfs4Dt//QIitWyuLPHgK5eq/h073VKcQ0i0NACZ3iYMBRF8/TP3H64K29ByTgGgB
WNFcUF64XA33nLlCEXOKgUCyA41aIJh38sYPyfhQT6rsw+bW4a4ChxRuYbiRS2Fjl3p52hVLrAFo
wmfDvZ8X7yvnsdXB1nx9XVKl4R/njiwv8JOR7kUbhXRntQ6fgbSNhfW2Hpr6p7L4ygYbpN72znRB
KNXtp7YKil51qawbJlsyEl8rrBL4ktG4cbnG1K+mtjWQM69s/pg13fMIjqLra1OJkO5+Ng9gGxzs
IS4aQI7Qqep2tbb8idWeL0Ty9YnriL7AGBQ4vP+elm4HYp09SseKm2tLJc6lSPrnz76DtcA3IIe9
90TqBXWqh8TXIm7PT9f3bUvX1zcXgOaAu/wKCbUytUo0JbgP7aE9oBqsJcvBZ6BDP0wqcLKtIzoX
Jfkii0+ktkcCagnQdIfoMR4B/wQU7+sLUklZb5UzVzQ56dqs6YBhwWTHStD9XJHjdRFbTvVsITKq
lChauwcgCEiO5s4ErmrOQkevgXNbKRJoKkGS3SB/5qdZCqWuHSfsIKtMaGiahcJ7b1205+uRbCcD
WOrSOToo/1wAJXP/ILS7rq1PaUGjXLNvuvkRecK//mATMWxjYogXYLxyEn5EO0qKQAOkm6O4m31r
N2NikinBR1alunQ9QCxePR7QnYDbIj/8CSWM5CyB0gF+15mab0mKrGdtAPmm+6w7n41exWfw+tAu
Ja6/nymg13ktsXNQEpNM3LtoEUj0+cG02jcr4aUY6coFvzPXViz6uEisR5p5p3FOd7mqjL9xZVyK
ka6nJBMApKP+GAMdZO/mz7w7gHVwyd1Qq/ipH8KuKIJcRR+k2kPJVbiDYN1k0T7uQVDbmIBrM+ht
Q1SUG68dLRaHcMVBHRABhSU52q4wCHYOR6V11Z4aScjm7qQbd0BPPlzX9k01PJMkKUUvqlEb52SJ
aSP8Ee/5PD1kdOL7lKN18pSVGkAv2hqwPyQbU9UQ3WsDv1ynpCtzTxNUkqEreQICx/S2Z3nAXDM0
LD2c2x3Q171Ehaa4vWKC2W7QZuvAmL80gyGtfKAcIHpHlwGoIIY0rDXvdkjtL3QYdkidgfWcvb04
vy70t1DpfqYWB+DiUg+x67xbPMRQ73URMSXCzKZ6nomR9AZN5YDO18Dik/jFsUUss5jTvdGokpav
72asZs0jou9/ZQiTjo3OaQrilxkMRTqylhRQXZMO+Oxyb7Lxa9ur6Jo3reFMnGTq3UzrrrVxYsXs
DfsKg0chacznLje9ENVLS3FRb27imTjZxk3PHAfRDnG+8D2SVA8LuWsb1XDn63Dgcg+lcCBFxtI2
RzHEjOOBBZhZb2/4SkoZxdb99KJnPr81JuE0aY/X3IAyYVbvwK2+s5sdxTPluiNR7NrPbMSZJEuw
3EpdPIIwUKcHpQt2Vs13gk4kT/+fIMl+kVggA3IKGDsR2UrCdWPhX9YIRd5YtR7JYg1nASoQx/kg
QfiSpBw8psatmBRSFJZkSAZr1UXtti78wtwUIaHB0H6YNStg7Z1QzZ+pRK0LPjugxR75NFCOgMNs
PyyEGYHVaHjl959cO4/Msj9ePyeVPMlJWG7RcczLI94txwNPrINNxX0q+KlphlPW8Df1q69PyNWe
1mgRWWPgbUtqYS8TcHmAYBPb1DqhJHtMO3T7pyr68k21wBscjf5Id+K1ermLszvonOoIAJK23DNk
sqrMD0ku9tc3TyVGCrDHxtdm10ESl2rioRM2oLybsNNHhdFuOqGz1UibRriu0w4w7GgwSJ9yV7xf
Cnr4/1Yi2dHku5Wn6X2PJtXuJqPlCfcJshWjgtZWtWGSITHDd9g0gEBZ1HPglN1eW1OBooiur2bT
n55t2PoZZ0ZEBppwDfN18cDLl2RczABcAwenB49dY327LmszODqTJRsQZrR4WRH0o4FgqBh/iHy5
TezhYSm/GE4fmr0fjP2gULzN6AgjPJgdRH3/FdHckjhjO0xiwkQJOLqAJJiEjmbvtTk/+I+IzorM
UJQlN8r8sNwzkdJ9286aU+bTGuyicSf06xoYrQNIZbnTP+soFx7cwfkq0DQUghoFrRTNOz0n7r4e
nRN3isfrm65av3QtlzYH/JwAnV+D9h5u2TvQIBWg76oOAngCRefvx7pQwcBtusrfOyCnvxavBQAE
AFZit/xO7Cg3yl0HTGi+z7kbXF/fpgI7mDvz0SO1IpNKCuw6/TLYfI4FH96Z2TentqPCbcJBe1sb
/L8O+UySZCodni3ZUKD8YAk9Tspoasqbyn97Yx6U50yKZCQt3rAC+NZox3LyY9FrT4LCNDRzd33b
Nt2LA1QYgNKsDwdJLfR20LxsRO4967vjNC/7eap3aLhVnM6mIvwWI7PTTig45JShXs5784V6oOA0
2x/o+3u/tCwwc+vp/1qVDDPdO6LuvQQdc5zQu2rGJJGRPc51p0jjKDZPnlNoe+GW+XoF+KUTpdXf
LPNEaAtHlWrd1G3QwXkW2jQBxSZpHOlampsmIhw7o59RFj/VphH4E2bVGbLHf7B1Z7IkvUOSaB7E
hDhgSvASSapPI9rvmBj3/5+YVWHO7xvgkhYTWMRjMXu7vPSOJQY5HYi9Lka1c5ILBhE8GdiMdyNA
BB7cxN3VTbuA4TMP/aZWKN3PuaRXma+zrZNsKe8R/HGOe23onF2GxogFxLaeTcPROHq4blCrbgYD
ra88LK0ZLzz3pqT3ZLxNO1WtfHPdeJVjpNIgoBGUTnEwMK/HKV6WWerEZvNUdvrJGLzdWJd/4kDO
JEkHWRXmOAL+HNHwXAVlDfhu70Hj9E8s7UyKdI4d2NpRJ4e6WJihKiYakBmXiJ8ptHK9JOQTXIlZ
0JePKAEsG5daWRhZQQTBW2/FN5sbYN2ko/X5ukqqZEgblk49HYpxQBqW+aipOreOmx2vi9jyS+fL
kHYrSwq9scEjGdvteIPq3tFJyV0DbNnrYjZTledyJIUfy6bgxTROmGNw3omug2EBqBtsOaRxg8Go
XxbykI3fbOL+gdKdCZYfK3yx4dRz7KEnnjDfd58u8zEf3L+vr09xUjJqKKAm+qVoURVKtQZ5w6HJ
b4vcUenclqmijotxR0IIhiTWrzjzhMC9b3O7QaluXqxk7xTZAxvTR1NDI5sF0KrrS1IJk2+SfqG5
y6DgVfWx9vzA1B41+twpy9OrEr8ypLNFSYbEFr2v0dUAvwvoadv66JP5XqPzN9v76k6awvGqhEkW
NTmULmOVL/E8AjWTtrvWN46p2+95Xga8zBQ1IpU4ybosqxcAGcb7v6oGIEITsFb3L0veR9ZIDzPt
v1w/MpU4ycjAylEPrMiWuLVMgLm0/VGzyjYoWRnbYizezaOKfVKhJHJuLc8wU2zXODwM/0foSzl2
Fv9UuuweU20Kfdz0VMCqX0FQkHiVCfaY6bNc67GXzHS/FOK5b0D6QDrVO0QlRjoyj3m0A7sesoUF
2y1edur85xHV5OsnpZIinVRVdcAhxCsEHCr++9a29mbPD0RTzWAqxMiPKlq36ZjWEONw8o22TUi6
7kVTablKipSoKSfSYBAfarfkDThHs+Z9ToEMai/dn6SlMXv9SwfkwVVhVEBdSuAAOZleUu2j7bV2
SNn04/rpbGr1mRgpX1PnxOyTItXjerDIjaUlz+DMcJ+b3gTuOsCAFXH06rZfecAzcevvZ269t4pp
MjpotrGy15lFbC+qIadVa1+JALGNAeBSXTcMSauLpMLHOxMckfvFy0JN83bcu9fyPbhGxWQrQrBN
P3QmTdLuoqUVSCINeAW/+yA6sLjpbR1m3vxokXHGxJCmELi5g78FynqeFlni9RStH6R0rJDUTAs7
mipsdv3qV3uIhAGqKUgMAefk8pgABEgSzYJW0MUyw0yfmk9MaMN3o0uOppc8j9by0RWd80P32+Lr
dY3cNLEz2dK91ZAck/w9FH8Y2cFjZmi52gvz2j+5r87ESGoCGMy+M/V0AR9ffSyT+lR25J6WYP9l
xl4jXnR9VVt6gjZQ1BPXgAbpncsd1Zd+sOZiplHHk/SBZuyeeXV5k7rDsfL08oDeBEVqa2sfV6p0
ExStECwnFzTcIYMxpFms5RyA67P10IGJ6c9qnQAkRnlkfeSBjv5yZUk+CYQ0bRr7dslOoIjj0czt
g2GjT8ToMAJ9fSM39B97iAlhoJGhwV/GdUk9SqxM8AT9GkvgatojcyrFLI1KxPr7mZMyB6+qbOCH
QDVIdbAzMuBFomLS2HC8P3XBBdslAF3kMZqVQLf2yoLFg/Gi99nOW9o95u47VbfThimfy5H7w3t9
9rrM95LYXGrwhdZ7lzeH0RlIkOXDfaE1e2tBfJirBiQ212dB9YD2A8obeaa/5QvI4rifxk3T/c3L
PJicBSWo9jnh+fG6SmzYFsiDAMlETM+COMlbGRjisniRZDH6ZQNqtQe0F9611Hv0Ne1dgqZGxSW2
YVl4kAAnFTML6O+XbdnmE2dFXbJ4TKpD16XhBChdAgy068tSiZGu5tzw6iTv8hQRTXbMjOnbUIBB
e6pe3i7GBDgGRqlwMTuu5AitLE1aj3iw38YK9Qwk3E5+aGcVFcmWPlhoYwUBqWGsA5KXRjVyVteL
l6SASbGMIGuad2iSAnRpUyWB07F+//ZVYfzHADQZkASAHXcprtMY+BHRURaPeb6baBVMAzsSzfmD
MwKfOIjlwN0HtnNJ9TJQLToVpbCuStymCdn143Tr6YtiNT+jPelCNvD3wcqFcif+IzlZ13fntKR2
GlctZsYwwLK3fC3BFmKoalwW56/GnXr0klk/bPB27bVhukEn2gMGbsZgTLsbS2+X3aDRd+mSsIM2
OyxI9S57l7P+pmTZ8qS57EtlgEf4+jFsVXuMNd5DDn3FR5JnYVg7zKJnRR7XZm+xIPer/KSLIUmB
MdUPL7ZBGz8UJmm+8SHJ5lAbR9gtyEKq42AJrQPc8UCOPkuQb73+aRvmhab+Fb/OwPDRa3RTCnS1
paoZHuMiGOdx15T0ZOj+01vEoLEQqwYbIZQQNWvwW0gBojYbpUPywosY8/DsTnazYexEOyrCwsuo
95UYmcBosoWRJEKQCPScL02RntrO27euDkiQmYSpNz55wFa+vrRLv/uvTKTedeOfGU3z0sYM2nqZ
aff2k1l/td13KT1kSR2D1BTg9go721zemSjJnBO/MwSwSVc+hi/5vDO6u2n4avehy/e+CmjrUjFe
LevnmP7Z9Q+emp5BoBeVgxtV7X2DZ/EwDIpLa/3i3xb9Woq0oi6hs+c6C4kIc26W2XxB44li07YX
AjJtzHZA++QCCUB05mwGQOyTnf7d1/MtevzDXHMVC1FIkbuQTdC7N3jXeWjRbaPSYLtZ+AcrIwpl
29aA/xYjg123KXezWgBmzbcEhtuaEGh1cU6esqm4sSaYlmMoAuht9f5Pojxm1JtT4mhmBmCvnh01
nz6zkQZJMn0GrxuelCrwTsU++tJVUjvamFbc9SK/rI7ULeIGaKT+8LaawS+9+70q6brPi0q0jgAC
Y2UxJwCuu4GSi/Od+pB23T1sLwjEmoAawTC1JUly+lRvBOapnkT+PGvgmM3+WgZVDusyrPi1nP+E
2FKQxIvF18be8aLWS+6HwgjcHlQXunY/Lb0CDOFnd9Yrk8XEj4NACXMKZFWYM8eQLHioLbirIo6M
quBL0DvgAdNW6mg7R0O8cMJBnyJkyMN6aPa0ND8h2REW9XNLVOX2TXP4/S0y1VWeO3R2U4D0dXb6
eQRrsOPtq3qhgY5hRs+5r2ilqNBs7vRviTL+s4NIxxUlMH74ACamMuT+y2yVu8x7/wdqcyZHcowG
a5xktAEKRwYeZcgTAmj6uXat/XUxquWs2nt2mG0/mx1BcBL7WneLB+u7VM8PiYeZRW4ryq3rF8t6
g2FxB9BqmNI1ZETwutcFej2BQTiaxXAUqLPFlVf/uL6eLW91JkSmWKtr1uheDoUAbl/g+we78I54
+fjsoWlLhS++fFP+NDoDM3bAmsAbCNG1ZAi5IyZfQyU8InhwVeDYqMmhsD5XZr8308/DtGcjU4jc
OK4LkZIzWRxhEANZoDjvnpz5prH0wP8+kVbhs6Ti3aulyXPHw+T4aDjNzCib9d0MlPuKfUy8dE9b
P6joBzZ/npI18atqZtjQEdSkMYGJ3JCPQW4pllo5TMQyjV401h4yX00sHFVGeUNDLkRIrpL1Trs4
rGjjrH5xytAe389GCpjoUIzfruvi5mGdLUayLX1wULWzRBu33qkGJXbqP1fsjvmp4rRUctbfz2y4
mF29mrLMi6zB+OLaVlgkxW2VImfzxqaWf/Xi95LkB9hct243Yu43yh3n0KFdzZrK/QAsqOs7d10N
fHm2dCjc1KxXDMZSuMdlYLE3KM5m41Y+0wIgnF3uWT/afbGMAL03+PjeXfqwS4wAKeyX6wvZuJ8u
xEj26nbJyH0L9uoiFVhFxD1maAMmp9F4otPTdVnXFfsVcGU5ALLfRbdFXOcfUmtXT4+5/cC6PBgy
lQ1d1zhfrsoUtGBIcIwkqvJcWDur7bMl0A2nii0DpBLcpfWbOl1/KR7yZ8jEW5gClipONlDv0TJp
rEgc7d5s8lPaW/umUuVLthf2nxi5d8AxC5Fww2zjyQ+Arl46c6D9AAieQr+3tW9FDbLQUerKNENM
lBM3KuCK5IV98sthLwx26AcVGsHmBYVEyb9i5AuqMawspwtw4Ww4hJ7PgSn6PU3FvjH0nSBfafcB
E/2KtW3arrfmt0wH2UGZXxyoqSOYYvEEb9wsg1+t0rDX/uBRgpLWbyGSa80Inyz4vRbk1cibFQeS
h5X+edQfbFWifdOCASgFyOG15VJO4IJK1ZoQwcOC26f0ASUETbwbWgDwI+RV1da3LBikSToas4Az
hiTupVPKh9R1OmrjanLJRzrRsE/cl959GfRql7mNogV566AwyGP7OClbN3zJBea567bcrUlUluJ2
0qe/qOEfr7ukLT1H66iBeWbkidGieLkg1LAMZnnci/AZSC4R6DgPfKBxXBezZbUrMADySyt1lhz0
oWvPKPNW43HTn3p0pBfgS+9K7dg05Pm6pM0TIuggXnXbNuXHMG87OgGOi0S0wePXMHftmGDUs3vu
/U9V+idu1lpnslC+Qk1Jft3QzO2pPcLpNQ7/WuddQNNUD5xsPuSWKou1tYfWOklio4gAbADz8qha
QLdrwIsn0WKnHpjTvc8gZXGPA6uXEzAm+R9oBjAdDAvUEaBVku/fipK55BqiMNfFLL3+hfvJySSq
ZMLWos6kyFjOedc4yP3g+qVDs2uWH2Xf7P0+2bdcNRy45SYQryLBiTe+jYbpy+2bGMCvFmEboAX2
btP+b3+me6I/Cs99V0x/uaUKi1jKKP+8EMEUihICnh+YzZMnz0aa0TYBVWI0h8Dd2Ikwf9T2duAG
RtjEzZErnMWGJV+Ik9a3LGOKR13rRlal3eudsU8Lrw4stPNdN7CNE4OcFZgVeItQRilPbFLLz9D+
SyI76++LBS0yc/3S6dZBoI3g/xIlY5exWeTtYhdm5FXfbQGslA++HmmGwmNIjb+/Duq/FcmRC21S
G/isnRk1X4evk4WzckO20/bpB+EHABmZ9mB3O9hP1xe3qR9gyAVEPq4SkMZIkWc76wUdJ82Imt1y
WHb5vg61kB7swD8CiOtQnxTy1gBMet3jxFD7WbXfAY7OpQFYRr9w0eAxnCb/I+3KluTElegXKYJ9
eQVqo/f2Pi/EjMeDhBA7Yvn6e7Bn3FVqooju++AXO8JZmaRSqVzOIVoZjZns2Qc7tdP80PGhzD5W
HRF6JGUrgfuYcgyfMtpkw90I7y6i3Pekv5EzvgrWiGQ+8D7Q2kCPEk/Ky58kygn0J6kUeH91gVsG
Dv3esHTPvrpvHEHGR1ZELXft2RPMtJK5q50G9GM63+seWrwGryNqG2V03c6vzociSEkREiZQ5LYh
qM4SsCyg5kDcv0bqPxW2t1XfeCUL1xwIFpAN6+ghwoculSrdUnqjBWC/pJ+OvP08o6GnN9pXe9Q/
X9dqraaI3hMwu+A5i88q3sptmlaidvWT/aEBJPOp2CcRFua+lrfzzg55BNzTL9dFvnKORTmAkQJz
GqMhrwAvxKTxPO08/TSb/5SGdzBn81MJPA/AvB5cSb+/URqGD9D9cxCtsacBcZem9K18NqzBEAsi
Uy5u67YNaX1P+X27pderQK1IUs6hBClry7RmPPEmtQMk6DRsrIVBHvlT+GalTJS/gD6K6Ia+inK+
PJKOJNMAnY2ddGwveHd60+qR67Th3PDIGuw3V4eW1ORM4PJNz07Z4PLJ9RKQ/FVd+bXpsx/j+PW6
Sq9cXpGgXD+YheIi7WwRI0x9awfAWU5YGfZTTABOIFbZyFtXvhUgfoDZjQct1nfVYQCXoJ9HXQQo
G3tVEoysQPbbT7X/1rsbSp2JUUvWRk/poHMNI8FdekrTmoEL7Acw1R6v225DG1+JgVWSVM6cjyLO
fFBM1WHvz2HfJhsXzatzuyiDqI5jBMgHdCEufaBinjRYCSlD/WgXx9SY8Eo6sLoJOtK+NUP4KQv3
58Ko7OMhfSlrmoaBMKsUsZse3H7fFlVQYBkUpbzrllui28XdqchRop9mDsDVy3URM94Gbr5nfVQD
GbGyb7o5doct7M91E3qWbYPL0kP54VKtHOm/V1AhYl3eYIAnNMtu1wwkEIyAOcPdX1duMdJr5V6k
KQEJvwDT9ymUG8eOYT40aW/LegtRYM2CGCvwFjBE9IvV8QJptKgNZa48aW4SEp7tRl3kYVdUN8PQ
7ylJdl5Sfbqu2JoZAa674EybluNbiifKxAE7lImrWEuGoDJ2RU8DxrLQHHbSeE/oOxemWDEv9cTO
ffDc5jYN9KZpglwztvxdAc/8lcacS1ECbAGsJINyRHQ7obE3teFSIXXoGPCmfC6xMS/JjxLEaH7V
Bgsw4MY52JJvKwfON7JymE1XxL1M+ij3GjugFrc/TiMF+y7wBiRrn3uMB+2n3MjvsPxwC4JrN7r+
YdcC2ZkVVL4QbZqTDoMJIvb88nHSZOj7+Vdjkx5i7a45F6OcepJh6RxVCpx6PTZZtNC11+Ru3owu
awfwXI5yp7ndxPEKx50m6u/m5B/6Ta7ftdN3nmgrzgnG9M4d5Cxi6qAplNo8sCXded5IwmIGGhv3
w1TbopJdO37nQhVf7UvR5rRhw8kAORfGuaKJY+pCAK/ZboYvwt7iy35VTEWQPpOn3qJYjSp0ai+p
gfk3sJIenCQNeffZzZOjA6jGymp3ub7Vzlz7dudClQPBUaGjRuHhQNgtignWZ9P9/HZnP5egRDEX
pMlDzSBh7PPdSJJbqbc7NHA3honXnP1cjOIiEoy1ZBZIgAmiVoLH2Mj1kJde0FnvSEPOJSl+gVlE
t66Wy1Tv6lPjep9SYEDfu7rPNp6X170eyNOX1ygg1tuxzaFSNX3AsvLRmLIvrl59ZroT1/0Nl2SL
U/u6EV2Vj4fLphLgWsW3al1UHu87f9rl7gfevcuEHtIrvMdwoyoJgi8wJIeoL+KSoK7kjQenrkM2
b3UK1uIsqCd+izEuDVgZo+mgNIKwgTlM7DqAVUYbA4TEf667+PrJfZGjvFPASWFkdYXwxM3hSfNu
AJtcRyNWlbhgmDmrv3bSAr+ftjn6s/69XgQrpzdLnL4mDfJ7gw97nj36RROi+F0bGw+xDUOqoLWF
y4ustJDgS7/5iFJ4WFH9yXM/XjfjesD9rY2t3FfoyYLQfYAZHcGCwtmBZjkg1X2KVtIbcQ7/q6e8
yFLuLMuR0mKONpwaf37gifVHMfC/BTUPGO8IvL786JhFF4AT+44laD3+X4qq+bFVFoI4FMesa07E
2MnGCWgJAJqjwbeQmldtCrBhvDGw92eprKnEpQDy8DP7uW7/InM0uUXoYlta/jOw93y9F0lqvdiU
s2MPZS/iovzI06eK+UGXPJI5zJKN47ahk9rcLEWqs6ZD9CjI8Kc3fsvq7Kb3rdvEccJilBu+vxqF
Dcx1YfzcwU6REu7lADSDQutEnIi/nWLnuLuKJQE3IjrsnOrDdc9YPWhnwpQjIA0TyE4VsnDBhvva
Hr6ViRVSskVCvBo3XsSodQHPZhXWsJcrrBzMCA2MCFsQgYGBcSyyvw2h99+jdiZs+TFnRRWzHDIO
gnS8LEoTYBTkpAFH6rrZ1vXxgQWJKXCMfy1mPRORyNoy2IiXEq3rSE9uZGqFgGnM3gbr+Z8qL3KU
qDFUdVZhdkTE8+jnu2n4s6p4SLoRXNTAxUp6dujSrR7dqreD4cJB5RLD/Woji8ykswxAED/L+iMe
0iF3TzlwVywrlOwddRxMBP4WpXhfqeOJIG0+nHpb++oM7gy4Kh+VbWL5p+sfbLmY1De7D2pdVD4s
1D1UhBB9mgnGlFAhGGcnzCvnYcz1jWnAVZ9ApRfFHNBqob586RNdWde+5xJ5ol79lCTtx2SqQ43K
cLa3NohWRcE7XLSg3QXb/VKUrne6A0JiBCTvz9Iod7JkmM5OUR54fofZzgQpiYbmYV89myx5aoX/
NCS48Nu3Eav+dHHcEtDEWj4L4DIvdckoCvA9B02ctIxHa0jv+TTrYeY45X1Gq35/XaEVy11IUzzO
Kq2ut0dTnlxrPmA1PijN6X7in2RCov9LkkpQ3ZhAFLQB1XiyuulopTRYlmUy0UXYhthQauXEoseN
yiHK/z9JRy9NSEpz5OhiyRNwKDsaUFuUn5y653tZGHdWxfKAZmxrX1lhNfz14dDmxvgdphp9AMhe
SjV51rmVRqznLkoOYpfusi7I/pLhEJk7cmL6RshduRYBofxbnJrDtFTvirEa5MkjxvAFQ1llmE/2
ETx8fwmP82OCVcyAJt1WKfP15Ohi2hfBaqejaTKYsOCoaljdvu/xx2WfLcIfHV3uRy0tQyunp4qW
B9uFCa570cr9fCFcebh4eq65EwgBThrwEDswULFsPHqTOFwXs2pcA0CBPuZ+AVi7HJuz+4xPy8OJ
JnlsNM+N2Nd9lBUNcLD2QxeaxafrwtbOIPK2/4SpqNiGldiicihqcu2RJWbkDlFRiGBOvl+Xs2q7
MzmKUsbAMfTiQs7QmoHZ9Z+Hiu6TTPvrPWIsTDgBRQldDyVGGvkgEPvLPAb7dlBp5ue2mo861d4R
T7BrYeBWxh/0Fi8/UZePvi8HN4/z7Ba1WWz3B1gv506/4XErNyWwSV7kKCkHYcQxgNOcx6z4XA/N
zufO8R0Ge5GgAg25RTF1PcF3IV0NqlP7Jhv+qrtkI16sBcUzPdRRIybAhuyNMo8xfhGOVfHYFM7e
S9rAoO7esjZKJxtW8xSr6UnbOlXK5UkvMQpRWgddJxsKrR6bF7Opk8qZx5rZTHBGff0HqcoAjY7I
JBpechvnc/XcnAlSHDqpNWaytJcnKchpGo17TUw7Kyf7/8sN1F6UhxExNBwaDeXOBlXO4tCkPASx
1YY/r5XgwcdoY6oIAxNo/RuXB8eetUyQKUeCwQbQP2A1tM6D1uymH8LNja8WIEn9aE6Y+4TtTaYF
ZinZgy+atMMB41vXyepXtJYoC04mXJ1KQAdlWNM6RYUHV9v/cMuvHimjurO/1UCouG7fVZfEhjQ6
zAY6i+qYjuS2NISLlJcUXkj18dGszPecZBugJYBFAvSemofWdiGYhQZzDBMfWqS5gFsPidgqX6xf
weDYwCAOVlINtagATs1O70t4ZGu3YARL91bmH7WiAxb1cNMWYgS3sAb8q6QO+JS/5zhgVmTRc5lN
W+x8djdORPR97rfaqZ7JobC0+2HMdujKRdc/19qpQ98cM8Do9oA8SSm+elo/DZpu5XENeGiztb8j
Aw47z916HW/JWVKBM3VEofV5hRreaZ7gfWxgwdibe9upvl7XZy3+numj4lNoxijTXhvyeG5oJOlh
QhrqWl95t2NbNad1leAYmEhZJsMV07XjVBV+5+dx1+MNNLEPrMaz1Wk3XqtrB8rSfov5OaB2Zrk6
B3/mtCSChQ4W41ICl7raYFrdErFoeiZCVLOR2O6IXMIojlIHykU6hde/y4oINJXBmIHlTR1kqkoA
GtC6TkcTCE10tvaYPf6TFtmn6yJWPv2FCEWLrC4bT6RIIQj9o8aAhvfZEN+kHfGtEuDKh/cAhQOA
GlQbkX8pt27S2cbILLc/lVw/5L4RNo288YmzYbJVfQBG64MA3PGBTH/5VSZDMNMua+tZjA+Jj4VX
3AqZzI+I8oFh6m/vVXgYz/9PmrN8wDMfoO5otwn4fU4jFqAmDsYCot2loEu6/pGWc65URC7EKB+p
ZyUuTQ7b1bIewy7TNMA1EPuQWPWJo5QRSax/R7U5b/XkV27AC8HLv5/pV8xAEfYm0p9okhy5bXxh
wv7WVDRoen9L1saXU9kEfFyAHgBQkcyO0Wgf8urLXOzM7iHZWgXdsKb6CNAJr+ZOpLhs5Qd/HI7J
YAY1xg1oUh7KSUQoS21sLa+e4xc38ZdfdGZGNxs0I9UQ9HLb6IIh9fw94zzfXfeSLQMqJ2xoM6e3
bZrH4DHaM1IFLRa+C17/sM00tBr7w3Vx13wDt6AayY26AKU6wyOnnMOGo8c+BBiU4P3f18Wsxo1/
bbeIUWIgMydM8HdZHg+jeV/0ya7A4JVvbhzkxTavTxgm6DFQiKFTNTr54ywyzmrYrmnM0PGroKf8
scyf+zrbEdNGDOl/pP639+j2W6qv6AbsfeCD+i3iu7R2szvsTcuL+oJsMJ6su9+LGCWrzns5iMRF
+CgsjseOfkPHLaKzdd/7TwQWYS49vMiSqhnyAs6QaH9U/l9Gmh3aAXleoz1b7xgpRFR6EaZEpYzZ
/tA5SL8EtouOfUa0fwYrGdOgaTjfam9uabb8+9nZzZ1pYLkwoZnYNSwy2YOYMdU6YWedbtxd667+
opd6gAvpu4lNwP8qho9o7uwcu/7b6rdGB1bFoCzhLQ0ruLqiEdOtlC1AVM8TZkD3A8CDIxM7cwer
q7PDdQdfew14eHD8KwtYkJfWM905K7hu9KfUptgPmZOPuvFdF9p3Jr4MNL1jjfsH4fRj1vCNO3M1
PL1IVrd482G2WjovV3OLlneau0Fb5iLKmRPMiMTX9VwV5vxkp0FtCaPdl2qmNhpZvj/xhWss1/bt
mIJZ6F6vt2bUNuSoaDK+7HSt8fo8bkrvOGt6MFRaiHfKDRaWN56kq16CfSLfRhqFl6kSm9J+nAtb
ljzWHBkUU3PImglQJf7uuuUWy7wKvMDs+vlcxK7Z8jPOjpfREGxoScM5oWKcl2GDuZMm1KyWf+rs
Pgk7ZwbEheFM2oZ6q5Y8k6tcyQLcMSRx8OSxWkxO5m0VlJU8eHP+LX1H0RHQjC8qKsfaxX+qj2aH
G6zQd6Wfpkfsrp+4V44btly5xPxl3QbC0M/XX+W+VZZOJuhkntMxdfeAbXyyyvqDzK0pNGbnAch9
YzjZQH8zE7ZhzhVvuRCtmNNO3KJzAOuPdaZywWmIei0LJry7rnvLylfz8e7G09HAYg42cC+9BZwt
5izBuHqaijQQeLsEHOs+iVOdHGtrDmmtabKAeSwzQmgS6uoJAIcfMF6XfIpOtXbT6HhBuK2B6V6t
GO7MnjqhiSmrx7YVRVBbduwPYFPQM3ljalg7vq74yhV+/lvUAYp6AAhhI1AhHboBNfhRYq374Bly
+vO6nOU7KcfxQs7yO86OI5OTg+akwWOJtdkSLdHvZjXubB9o4iLIqy0yrJXTfyFOOf215c3ZTPCG
RtPrk+snUTYbsa1NR4dVGNSzouvarXopRrTBM4teLJC9L7WrjKknmuV0pykZImp6e49YoVPMG7fe
ula/xahdqI6MSQWsLySTHXj/OuTlYdPr1Ym75b3FRIupl/Zt9MA/O3zo69ngYltc1lArX1jEA9eb
liFcJ91eYAJ8MPXQZxuDlKsGPJOynM8z9+h7IOvSHgnrLM0H1vyBtvn95O2vf6VVX0eBwMSRQ/Lg
KPHSzGQ9GUhVQTvwUHp6iur58I7KGsz1W4b6iRK7ZRLkIDxOk/rACqwADk7E7I1Ow+ppOpOyOMqZ
ufTW700rY3j3pSKkkx6kfXqLveSdk1rPfjJFzpBtBOLLCPmTAgpYjy4q8stDBnSrlyJzbFvRFgPQ
8Uj2thfo7Z9UBIXxprffKykqvVBf1Jw2BFJs/bPsUgD0nFovqLbWbS7d7ZcYBySDqE2i+gVU2Utl
EgwHGZnWsngc0goTVVToD1VJzOZOpkO1Zbo1aa6O9G0BowQjlBIdnDEr+xZztDHgWSLsdCSBRdsH
0iRvg736pZZneT5emxpuTZUQzNfrCTPOaRpjr3lXAQGub8HpKlCPLxJ7q+D6E4z8JaT/Kw1r4ZqJ
pUPQ7ijHiaU0r9OR0VijlPBgyPs8Db3OTv+0jVYnUesn2U055CkayUaW65FmUg+tZJjoUU/b/DCB
CuYwuLTOH+3W7p/oaJLuWHnz9LlgYHMJJhTXPrKeSRZqAFDSNpLrte+CRUkPwAfYFMDUzqUXoP3s
9lhRyuJk7D7XVhb56fRcW1v4rmsnx0cdDTkoYA+MVxiKZd4jm+4B7zrUYZIH2BqKLLAxbVHgKDvZ
vz4IDicASS1og2GaS33GXjdrv22yOE+sZ72qzdNELXc/MvLPxIq/fc6y3eBmWKbvhmeD+uQgfdoc
HFTlj4T3RSCN/MswZ+abbsd/fxdWqFFmQ+RFnfbydzVTVo+e4Ax4R+VBjkOczn7gdVsoqZfh/acY
gJloGCTzNA2rm4r6WZESzicgRXesRBkMyJhsi296xWOACg2v09FK1BzTuNTEqGdNSEkYGnckntwp
pKl26/B6I9auikGihVwCtWaUtS/FzGWWF7MP1PXSmG6yBKOzQguZWW7kfutiAO8ALB0LjTUl6TV6
klu6FCzO9KnadTyXYSZnL9Dk2673fz+Nu4hASxmr9Eqo4MBvNNoJdivqLAKATpi4/cFI3paG/ScG
sFc4zsAGUB3NdDp8NckzrIS6Ie//6Bz9mLrd8XoasWY2vBQsSMAVDASdy69DG7MDNF6bxZTlkT61
J+KUgZBbswuXj65fyqCdAXRr4BibaFxfipkBz4NXgp7GPp12KIpGYipRHqcBGgORAboVzb5rteRt
CcxrsUpqkTWUt5icpbGRzrthEuE86Q+DXZ2uG/Eyg/lXDJarAW9jQAt1cKypLHNqSJLFk2UBJAo4
5Tu3T6v7BJuJP4qSFfeszL060Cu4zobfrwRkDAPg8sdVCddXj1ch+4SwwQZvJuapeu+R4R3bSLZP
NxN2Ze7gp5oQBS2XK8bAA/ryI3Z5wkjZ5v5paJ1IJm44ChmMmf9NBzqEmwDM0SIHdzCO3Eyxlb01
LrJmZYwna2Da8hYMeMWH6r4e0La3wadg5jcEo7wVKox9hdZyHvI0srKn6191xbLGuTzFeSY2N/VU
I30T+lMyxvYCJur/XW+NHa6KwXCTg3APHhg1fUPNB/hVLKfgcLV26ZwHNQbxpf3UpNXG1bUmyVpo
yizXBPqHChZhsaw16VCxuJnMG12QPzWO+AhcAA3vybfb7lyUEo39xJc+qAeQ+o5uRMdkpxMZVstY
Q/kOJkoDME8LCgYIUIEgfemViG0MDMuMxSbIB4ykDvW5OJJ02r9DI1DMoKDiYPjEUi5ks7NkK2xC
0Q9Ls8ArvYfS0m8xoBPY3lY2qhRVfgUUNP595NfgD7HULKsH5FveJWYaYxsksMaj6/chUAMFeTb0
Lxqoj5viH8+9E+0YlXQLv+TyYf5L+LKfDZAPcBKgCHBpUBtDsDbzHY4Mv5Z90KOxE3MD6Exp6gIU
tsmnh7ke+TvsizUz3EDL3KGvrodro7Drpmnx1my7gCf5g/BSgBd1txOln65/yrU770yUOpjSg+e9
cFt9iqcexRusSM2IzcXW0NmaGTHYCCRdOOXCBXxpxqz1SxDjWsmJs1OrYReVBv3cIcn60W3NnyoN
hF+fzEWW4FjLPgCuoEtZGEixUHmzk1NZVHtBnSid+psEyIhOekiMNpDy1tCzB1m/DdT6l2APJVFc
CCj/wWMuBWuJjgOuVVk8ovhn5X85RXFD0Pl237gh8FPSgn1mm1h3wCqMOlUPmtJJcCdBfmfSoPP5
jvIPRRX20ztY4BY8NwsJse1qnjpmic05mlseARth0u9mp4ryBgYEE8h1J1xJ8BGr8ICCSg7e04rl
GKBm9MFwaOyyCvPW3sFxtnZRVy5MTLKD6wj9iSVHUC6whmvoGzjmFAv3ZixPPvlaGrcgsfDkfta3
0vwVfRarLfU8jM0BMOXSE6pUtzLNSrWYFnaQz0UkjertuSqmlbALChIiE3mkEoKTrAJHRdJz7Gp6
sdd4h2JyTow3u+tfZuXgntNtqF/GBi5cMybQxBQPsj842U1lacHo7eopui5pJRCdS1I3AIhv065x
kzmuR7DYgAbmq+HNY6DZ/fN1QWsf5yVze7WVbJcTGgU26p5g8OJ3ExtbDMGjm35dys8sXiminCWI
+EyXPpDWTmf1nTPFfVWGshMhnoORlrZ3nf49a6xTOYhdSetdK46TI44AbjlyD/PLDnYgvE+i+XL9
96yZ91xrxf+BQNRYNThuQUUz7nWXRYnR7ex+q934M8V+rbaLrS+s/GDFUVG7sFhD8xyV7FZU+8zs
7jLnuSzkkRT4nuOeMnGQcjoSFAy6et/MGBgk6TtcCW/R379B0bXvALuUgaUrBs3JTnA3NHsravW3
wdX+jML4wi9ilpBzVqs1tW7I2xFfuEzaozU/mb17l1UsKvMHPrgRGUSYaM3GE2ftQALHE7xZyITw
hlRutynDMAByEcw8mZRHmlWnmETKjk1vh6A0+loW7UYusiYQeQ8wVxGidUdNvxo7AcQVxwuf8tvJ
rSO7vXW0+4Yci03aoSU7VX3nXJSim0Br15gn7AlKbz4UmRfaALNq7Cmq5NZe2tpxwM0GIyInwetN
EVUmqcEss0P47PqQZSxs6LzDHteGJ65qdCZGOQ1e2oH5C4W3WGhjaDt/AKf0Y9Ob95OZGsHbDziI
HwHzqmNj1XQVUS0oNXgP+OzYAgmjld939vA0ZVtj5+sKvUhRCljaaDbu2OI+4IBk9rMKlVw/JJ4G
GIR3UNFBnRdRSxw/O142LzUnr3DDzcQ68a4Ms6l8ahw7HNwt5t5VrdAHM2A27PyqtrOA3j9UPGfx
3ILkntCoc/2dWf0YfHN//SutZacWTi6WSDWcJWxJXWqFQmk3ZAQEgtQErhljO61zI5Y6ke0/TLV5
k9nkwNz5tm3Z1w3RaxffmWj1JGtpp+W07lJUZvw88MwJy4rPKbowPhvQqaUhMDGDDi+OlO3q9FbY
/JC7NxPbmIJeLZ0snJOaAeRhYJUpJmglgDRrNqZxY39vPH4YWheQdQevL36YeXI7NHRPjK9NVwZE
bAEbrp37M9kqD2ulZ1NSEuToYuwOKBYdDH8+mCzZ+sxrtgZIAuI0Bsq0V62BZMybasRQRTxlbcDA
24BSbZwX6ETMt2Pn78s8xRJeXQU5cDGHVAs7f8GYKXd0kBuBYcW58ShB/NbxUF+GnC89TkslLfTc
pbE1AWUAhN97YlcBHYvvRVeQDWErervLa9kATBto/NTtP9/M8wS1hwxtPk8IbJcPDgs5HfjTdWde
kYPLD71eYFRinUIt35RU2plnY0daT8TdLOQN0Iw3btoVu12IUK4IrSrmmhJLi/OhvsFayuPYmjuO
yl7ebrE7rUUFPBpR8MKjzkXpSwneIzVEmiQ0OXltdph7FDd0oEzTg4/5G+BwhLN+lMmIjCmPrttx
+fjKlQt0Qoz0oRuB2OAudj4LstydycTbNI+xkxLx+mbmIBLQMUedBJUT9fWH6+JWbLoARwIB2kZv
DqMHl+JQE3W7XNeyuKEiJP6BZvt5yP80k+bbdUFLDHmlF+ieUPEyTbA+KfdUXk6zncy4eDOQHQ2Y
R7PS2DWrPZ0eTCC2mtWnfAvuYNWUaAd6KNsAIVwFj8flQkCFCHy0jBhPGaYUgq4Z+K7ic7WfF+4p
A5hOGPn3Pl1XddWmZ3KVT9h7DFPBVVrEFcJLn6GNUOcA92tCl2z1+37WaV6Z9UyW8v3a2XFBlkGQ
fYKD3ttzSy+bm05D0v9HW9SWDIy09MtvI5FNGg6yGFjUzG4H7AyjdoCiRVIKvg2gq9TaLS3MpiqC
WXoYQglzwcspmgYzcx1U+Szu3gi7a/ltlTb69CT8mYB63Hfn+m/War4HBjmme3d51TCNBok1CpRC
rht2JfNFiq17GOVCP8E1lWeEV7h6ARBVLa71j43+6DtPrq2FFWYXyNYw3LooG6u/WHPC8Vi+8dkx
rFnhzS3SBbA25EHvhyz9uyo/a2Ah6zZu37XAifbWb0nK5Zs6OQXUNrisgMN9bDFhK2u2MTy+9gaE
4X7LUC+BXB+qJK8gY/4whdWpPwDB/qh9wPLgId+le/N0/TttqKTSUGSZQ2QiIM6vosZ8yLbwuNYq
0LhkMIqMYuJCDqEEE9oSO8kY12Ibvtl7xV3XDxi+sO/GLEchZI7q1At5PYVa2nzsauPLBN766zqu
HPKLn6Ac8sLpek0wPY91QVHVJzcadusDfe6D0tlYPVnzRR1jkUvND6VvtYEnhEZFbyBGd+KbISKZ
1o/oJQcTaCgBKLi/rtdKnAbEDsaOgPgL5BaV8Jc5zEJt2NVil0x1kNRSBnDPv2ba7DMyPM2W/w/J
tR/Ayv14XfCqQc8EK5EsoRhrpRK0vFaZBXVl7722xsljgT9n0XVRy3+lBM3lZsUOLYpNC7Ps5eEu
3ax2Z7w+Yo8Mn0qDYkAkD/OCv2nS7mc54kKMcrLdycBrcx6KOPd6gMhyDGiLvVdWfX/n1UMnNr7c
mlYocmPebll/AWP4pVbtWFuVNQk91srPYxGY+Q86HK8bbu1gL71cDccOyDuW8o2cLJFkaAo9nnNy
SsoiADHl7rqINWc/F7G4yVng9UiWm7LmOiZYInTiWz4HPvgpamz+iY3rZO3ds0ym/aeOSuCQuiWI
hjWpYaq7DMEpvJ/6PJDtUz0d+vR7WT0M3vQ4kvvO2PCMlczEA3ayB4gKzByY6q5BYfNCaxYwSwtc
0mBvsKYCSz0AS3B9lkBcN4sDZw3/OGS6ufUiWPMTDMjZWM3HlCGuy0sLAzDcmYfJwu4cyQMLSxuo
x2Doq9hosq7qiGiFlXic6teT7HxqpqIucci0J+ZF6XwgaB9jWm7GdNLb1ol+HTUguOFp5+ER65nK
UWs1m4ySApyOZeY3UtoPvWM8ct1+vO6ca6b7ud0PulVQGqgP5XROQTLRMOCs22MwuXSXTsVuAqTG
dTFrMRhE2sDFRzlxqUtcfiFZASl5auAeXpaYoW7/0M38yTGanXCMp1ZmoOAywzIpN87DqnZnYpX0
qmrgknjg6/FQfsfif57/g2NxXbM1pwBLg4cNNWRwwMO91CyvuRAiB14xEQ9gKa+THReAfcCq3ngj
6LfrwtZulDNhKqct2rO+0eiZHjvZF45JQBv1/SzsNqukq0otrAy+BhoIMBJdKoXhTKfX00oH0/At
nmmj1weJ7wOHMXLMB0Lzjc+0Jg7vJ2CGgznUMlWmoLQqu4z3+EzYUwh064CC81QAs/w49SfPPly3
4VrEX7oGqI2hD4gc8lK3pNXxWnAhTJvpXTunD27vbeiz5nao2buok5s4vOq9hbGujrcC8WjIZNSC
8RQg3vsmNzc0WfOGpQ+MERN8pFfMW6LH1VUIq4ztWmhGOPoJz/amcH0w1o+2/RH/6pGNOL+qGjoD
gMLDjYkH56X1gLvMC8YNuHs2nxrsQ1iW+FO644ZqqxcZBhiXPr67zK8plZEib4e2ojXg9jweFYBh
BJtxMA0Pg/QweU/CScckqpeFzkyiRHQbh3pVyzPpxqWWlgvU0WW7AaTyFjhrE2KHWUXnwMrGf657
41pgPNdTsSdxei3l/gRJXQdOszu7nE99o4VGY98PNpbOmioYt8oIW+otR+QsIymKRPSeBAhvN1a7
1JT7Qpp7/417gb+uMBAfYXgHNyaQC5VvqDP87VghikgSY0LOLzH5pEVkC6VrCUZq7otLH2ca8Pqe
YSl3S48qms4GbwbJZxIQaYYj1tl5hVUdy4zG+ev1D7ZquxdpaoblA0YLedWYxbOTBQDNOZGh3o2F
/fz/iVFsZ0m91jrMkMSzl5ykod2XvR/Y9G0Ud/9+Itz/eB0hHIKs6tITsrRqxYwCOXa93aivtD0m
bUMq0oht4cSuxHi8btFVxIQ1wrwqCaWAbOxb7LYY5XfM7ybyWwH6MgtIjTqNZ15sPIhWxS3j4pib
Bw+iOuVnMKPMWzPhMUqcAc21AKjFrj+GXvmxsZ68biMsrvggMFaxOrFMz6NYvPycsxPF5QhccIEH
rTGSwPcCgPAHc3s7zR+crfrmqijTtJFqL2uVarJL/VGzJcBwY6+0d6neB7pDn1JXjwiMCKrWDc1W
DXkmTvGQzip6f6j8OabNcaQ3Hv27KW5QNAswDNQ5Wyzb68phkgGPdcxXqavETBssMnPcnEmz5/aT
YI8m+WKa+3oLuXvlGC+l8N+ClKAhEqD8dIWBaW9ZJRgUq/OQNk3IyVbfb0vQovGZZxCwscpmgGc4
/nQvsM4yuj5aJOR0PV5sGU5xQK2UEji/hRbLyYyc5EcF4Oce9O6ovB9ptzWCsZJ5XFhPSXplZRi0
pPBBhsETNjxUhnbbkA863tHX1Vq5Hs8Fqc4+pUleNA62n4DSeUM52Qldn0KCgYh8GCLheP8j7cqW
5NSV7RcRAWJ+BWqi5+rJ7RfCbtvMo0AMX38Xts/uQsUtRe/9cnbE6QhnSaRSqcyVa+0TpX8D1bvg
vbLWLcGoH2ZugNMxZi375WdrqyiqwpEqfkSuQfyLWS/pGGg/xjgyN03SOEo2+LZReyXGknaX17y2
uSem+b5TUVlyr8SoF7TdDt1TKzwSdht+jsf2d+THVM0s24pxFMDLucQDSqZSJ1tIPMaB+gUlgC6+
hJLtUpGs6donnOHjiP4wo2ncAciCGjICOjwjktvNVDDXjLck+GGB3zJVJbecXqb4++UdXMseMW3+
YZM7Dc1UswbvXcU3p2pj5s+KNOxjK3SLqL8rpuaXVqPSmOuZa6eab6UiapPVL/hhns8RjEqiDYC+
eKaF2T5tv8rReD3RZ0A3t5cXKthbfQ4+J8ElD9M4R7ao+ADntcEhY9uE3IzldRce29FXRFJwa1Vq
lOLmIXcUeUBcziWOnTy0RdOCETBov1VoMUf6r256Jo3mqEp3aDA4o0aNQ4LnLH8J1EAwuLr+WTFq
hyqujcEWwn1WUlu5HHYqEspteltth/300HmBk3uxJ/qE60sF2aMMuQ+DoEi93NpGkuSxnobZluan
+3ST77QDPGebQyp0erv8Hdcu2ZlZ8n/GuMOIzoLZgdMqn8d1WleXv0tB6xQsip281WswyIQA7Wn7
y0aXD+E/w9kQ8IEiqoG6HUCxyxWOiBEGLUGVBBPxBsBies8CIUnn8mL6nxW87vFgRILEw7JjcMHb
wwzWI6N8CEDWYb5ZfbInhQNe/csLWl61f00hloHHGsNicNLlgvqpDpVJKrsD1Mc2EaEHhqnzKen+
oxkuoOmM9iQJYCbMFXBzyHsyFa7N5E+9Qc9XM5/9k7ONVw24JKcOLGegzUBR97ZKe4D9RHrkq9/n
Y9P4Ob6hRr6lU7D5sf4VMrS9YTtGV0OLAPXj1nD+0xfiMQgNmq6VifG9Q2VaG42NmxSgWDET5jL+
/t06lK0wnzVr9fBvDdnscYx6EAKkFBUKqaxdHYN9TiPpW7kKBcdo1etOjHExOG0xNDhGoGIy+m9M
63dy2m26XoSsWrXyB4qtoALND4nUU6anRg/STQi0Fo5hdsa2MqAcH1aDEFg0h7aPB/Xf7cOg6kzj
DYEK3iXysSCFnBN2COQST8JEMSHAFnUsMd1WDe34Wi+yfNgaEtWanR1KU7ybgnI0LGiMkBBY51qn
ueIEamHRh8sOtBazUEMGgg6oSvSwuc2WgMhRCqakfs3KTdvUx9TI/8XxPjXBRRGjs42QTlp7kIon
pVY9uer8Sf7ccN2fPT61wgWRpAuSiBlqe1DyytW1xos60wlY5rV4QJrgiG+l9r8tjM+lh4HagCzj
rW82soaShfSeUlM92JMQgSj4SjxDKKaZmJQzMJow1diMFHemFG4uO8LaET/ZP4u7nhUyBiDINttD
nT4q4w9dg8Iuu1OFNay1c4cpR0P/PRZv8HUEoCY6Cy0E7Zg1B7vaWOrRVAUv7PWlfJjgkiolpf2k
NGAWSdtjGW6z8G0qI4wQPV3esbVAf7oS7uj0wzjaU5VjJgECJnbFwHjc7Glu7ZS+fWExE4TFdR/4
Z1V8qyKJB1ZnqZr6Q0LdQpNuqyn41OPwzxnCDAxGEQEbR9ORO0M0MRWp1yCKgQnhfFtalZY7EUvA
z1kEGHVOMG1/kyiF8QzNIMUxa20QIeXXvAPVJYg7AIg5Ny+Wd/SYq5VNCT5d2V3XFrsnU3o9FEIS
0jUPAQECqliq9ptHZ2nGMAojb02c3LJVby05uk2lY6xSANcT0Xjz6mfDqA8aqUDsYWFLU1CMGYyy
S1Og577FufoYMPN42Q9XLaAq95s6BZVhLq/BB4UEEahaUK4FejMZknErW9AjumxlbctOfIPPNJQB
s7ZZaIIySn7JzPooFWyTEArugEHQQf3dIuWvSw0p9Nwt0+fhsuWWNbodQhSjwYKoJd1IGWjU9CYZ
iJcNFn0rdaBTJasfBkdhbbnPmDL2HhBRqFFnZqZ5PUEBpQcV66vcJooXhIWNKbup+a7bNqbXVYD7
sq0UJ6Ug7KzFg9OfzUXQUAbdRalLiV9W92BeeKFS64Ke2m96e4OFPl/+HiJr3FfP0f0Cv1uF0YHa
tfvAacrXDjQz/R44Pe8/meJZlNoGg9J6DLYwpfkSWvdVGzhqvjGzQxP+C6UrPESBewYMFEBzfrKV
SrQPIgISmKi/MshOaoG3D49JetVGAi9bizSnlrivNUZT1zBlAJNWLmt7SwUBSsjG6gYwyM/NX/wN
qyeL4oKabg9QOKKYDJbYVTMRpzHjTYwnQaSJLC2fveeW5lBx8sQBSKQFm4udYB7vzsr8Ls8d9Cyd
Qd+CYXkIU+eyY6zGhJOFcTdgEpVjIWW4L1C+BE/lq61UW2an28z6ddnQ7MxnEeHDEF/By0xbCjBB
hSBKMHpQXwGWclMmxX5Sy580SzZAEriFZXxuJPRsO/lA1NUTOtLzvOasMjjY6ncg5QVbuHqMT1bG
uaGu5FoWTrjVtQqkTZObly5RfkzFz7F7ubyHgo/Fk5gX1pjJowZLkrQlmJ6tlKff9CWiUvb6itD9
QpFXnduUSx8cpdKw67BP/HTa5+qV1pQoTGzqZqeG75dXtO7t8zVhzQ17/u0i18HUJ2YKjjVpW1SN
U03vg7az8108bAtZ3ly2tr5/H9bmv5+crUzCOOYMdfaD6cDAYdiOrRP16INlolabyNK8wyeWQtYG
2ZhbiS8PyU7L8z1g6fJVVQswoyIz3IeSq1QO9A4vJjmJ7inL7wqzd40SkEqd1fvLm7cebT82j7ut
ksmOYoqb3Ke0dIc+xessc6tONP6x7nv/mOE1BYPSpsHYxXjNoiQyQXB3sOLrWH6VUExq6b8gl0V/
fGaRmymuzlqijECGr8gr7WjUpoOpWK9JqKN1OwUCMpe3b3VdJ5a4uD6xSZOMtsdYHcHliynIbFvb
/UMEJWhDp+FeL8Z/w255ujguto9jZPVdi6ukhwiZk2fEjcrBa7t4Uw7Nq5pCsefyGldj/MkaufMF
pls1HzPcki2JQE8iX+dKeFub4VtlDS9Fxm5LcwRHaybA1q965odZHuxgt4Attw3ygIb8UHTo2Njd
trIKQW4ossL5f5wWWZo2KLNAkyBw0DmpnVyBZoU1NL8ub+PsCmdX5cd6+FbJMJkhCO6QrNG8zh1d
Hp7VUfSmWQ28AB3M3F6YpebLgWMRyQqbpzwV5aWp91H9SsOjWmym8qgKefRWFwR5FKh4EggG8o9S
kJhXGbTBcaanotiPcmQ4KmPabpTDfNPrXQQOGzDKOICmQfU9pMp1HxuYhApM66Dlvf4NANtmcCiJ
xvHfuCxwOOA3g2YBsGnLQN3F+ZjnEVrRFAwp8Q0EQRRFBSPYjT64NfuVp4J+zVrExsCrMqMi0P7j
64hRPeS9FEU4IspLV2wonkBh7Unx5rILrUUbFERB+4JWDYhKuPsHjaISmSQo1TA25DaVP/Ow5AgC
REbS8HjZ1vqS/rHFgwdpFEx5aMGVar3eZL22U2UU6OvkOpgU0WzQmtuerMvi1lUW0jTGI7Yvsnfd
4BZquE3khz7C7CyqkpDpvLy0tTMPjl7w66FoA7FGLmiHqtozkuLMs5p6HR6D+gigeitisFmLm2Ac
wpcCtQzoejgnpE0LvUM6gO14DL2ivx/TzGmV2G3BCwsca6qZDusrwdpWP9uJUW5tXUKnKVNDlD6N
fUedRAO9UxFjWi72Lm/iqi+eGJo3+SQXUmIpifK8gH+oIKnXc+u2RA9KDcr6BwVGbcPMsPx+2eTq
dwNA3JzHgFEg4kwCkijlYE9M/diQUi9L4weMO0oQZxr+hVjbXGubU1c8AQA4XS5uCtNExbK0Y1UV
u4Q0XqZhpsUUEdGu7eGJGf5RbdksGQlrEx8alnD5ptvnPduCVVACy99xkqLN5zfw1B5Xv6FoqIxa
ioK/GusvjWnfdEoBWkZd4BprPnhihq9IVVYMFixbBgAOc5pV3N2P1egmaeaOpBJc32tnzAB2BXU8
e5Z/4M6YNpRKUuYAN7FiOqR2eGNWELYbQFgIuew9y9N9Uj62pUjCaM0TDUOFvpmmQAGUv/qUtp6m
MLe0o9q5RpQ6BpJZ63OzHn8euadGuGdAFDX6BAR8gmma+MompdsbHa7QXhAxRGvhfF0tdAqelbkO
2vZOyu5kpdulabq77HqrPjGTA4KGEO02/oZkWlWhPlgja63v22rwUmN0AElyx1JE1b96qE4skeXZ
NfR2KkZpbA8YzNnLyqEPTXcCcpWljYMxK8HuidbFOaDB4rpjDfiPlOExym9qOXS0CnRE75e3b3VR
GANFQQ80AGfK3zYLmsKUS+1YWKGJOz8ljtqWX8FLrDjxyOIHi/WiDEBkk/O/NqJhGJu4vyA4tmH2
vmheoSuJjuzg0VFE/s3B0P56+8kKOTdEhTZH05xOh7AfXMxTOihoyrHpALaxsaTMLZnfTamXCBUz
V/3/wzCvFavX5tCg3tkedEu6biMdgOruVvoki9mf9SEftdBCxgA0yMaWbhnNAxQ9kM4HmlFyE7Om
uc96Ua91bS1wfQKmDOgzYVh/aaQsyyo3QU2LDj1pXbkaDBeToLlDe0sQeOc8gn/NnFqanefk+idx
Q0c7xqMwb9SNCSa4mpiCo7XiEhhesQB4J9C6B2aIu67CpmmVsQka8HO7ZfFOwscu2Of0C/gvqnZr
Kd/DYv/ZYwaLNjpPGjJDctZnk80sicceJbIww7sldzX1dUgetXZTaIL9O48bC0v867Yu676QMQyE
HPRgd75mQCqxdetJVAk+vyAhHo5BWQAIkMagdbj8TlUZUbw6K3rQYs3ti1+Z2X9JoxeFvJHiwSbU
y2XRFChH1ja7+tIm5+qZOWlWaeC79e31JOuPCuK9Nt3K9hZdERL/GOTn3gKseqqQdX9tg5/Z5OTW
A8QVj5c/5/lxWP6Q+SOcOmkvM9Ms8UNi675BKFFu+0YAnz0PkksT3DmQwyxTLWqitxQY0bZrqusR
BNSbUmbgDQ6rr1BRsreXV3V+9BYmebLkDK3vhKqYy8iSIyvBIVhTAefA+XsMFhRMmQIPTKAWykd+
tQLuWW8w9hSgUmccCThvu+xbigRB0l6zKXQvr2j1O4GwA6kU9BEMHkUxQW1oCI1SPTak2RtWsbEs
1GIG4R2zunMndua/n/hDVOTM6mqpOQS1up20CiOFsocRKEdTbxuINlrptyaNd4a+iZJDYO3j8ZqU
r5fXuhrVzI8fwZfhjcKKsn4eqwFpsuxAdPpGl9iRpijgVawzNmywnyCuB05v5NG7tqwa7/IvWHXZ
f37AGZeijqpNl8ytPGp5svRDNZ5AYJWV37L822VDlz/rGW1MUgSAYcgol+vRUUmka6WMPWjqvly2
shZJP/YT7YblRwXChwzAUCU+aELBI+EqSeEa8dFu3/6NHXDBzYw0AARzCUoOKmi1BTPBsWypX9b2
UYeUXZiCE10rRJ66/on+scXXCitaQ2sgTOgBtIDRUEJlCzW0LQZ8wJ1s0Rl2Edttr0SuSWUkn4KL
d21H5woiZAMxLIUn8HJHWdGNNC4xijBAiSOhiSfTylVYcpC7n5f3dM1DTizx7cOe1TWGPeGKWlt5
U35tQRhTDz7ftoHOy8d6eFomjFzK8qijJjIV1JvU6qbJ80OvTm7Wi2Dqa3cfqLrmUU7Q5ygGj1OH
GA+Li1ZrDsbogpR8Gm4xC+YEwWsEDL6pd87MbJI14DAN3Cr9YhfAw6UvFWhPoIq4uby7K2FcmSUR
LBB9Q+aG75ImVoqKc1HEvhR8NTtf1w5d99Qqb4rtku7XZVsrHruwxeUZellog6qVYIBPhz0Dd2du
Zo+TIoOUtPOqWMQ4yYHWf+cYCtioAJHHugCT5069lduJkZVNc5jucAIPxTbyjEPyMnqtG29NQcRc
ORALY/PfT+6NUbINUDdDmcXUki9WAJ4Y0jTyQbGbbYESmCA1PP9sKKnrCrD4oHiARge3tLphE04/
ljamk1vITkQ8JUx3UvmSSl4OecbLX+58cRZGEgnKaXOSiCrKcnHg9dLARNU3B5mGGzl02ZQ9tNKL
RbXdvzGkAz4E2haMVnABNCkbmdSJrh2HzAUVadr7AwKoiL/oPKTMy/nHCv+cY1ANRC84045oyjFl
kyUHVm4vL2TlCj+1AfKA5ZahXQrWy9QYDogCaMEV6F+knfXeYuB+U4PT604C/dRTELLEpVZyHALp
9fIvOHcRJGh45f29i/goM6CnqZBsGA+W0m0MBfj8DLyTT2MIwDQAgKGIjWEtrMEgVM1QFAWBFw+W
g9hRLIMTG/UHhltWosH9YJWNV0B8Z4gT4nSlvp1JzJwojANXw1TQFg4Q7jIDnFuTlH3V6QipP62I
7qZC1gUuvPbIAQeeOnsWXm+8+B4YHBJrSKf2MKTMbYCodspRemsnycE4ooPZ2HvQEzm0EZWaVu2i
CDgP3kK5jC8DJhBkVIoS/ZimNkBkNjIIVnUolYB8Oi3vkm5ytcE8QCleENhXgi14VYHUVeZqwtkc
OEN9i/RWlfhF9RTpLqL6KPm9hZKJwNNXDVkIsRguwCOSV7NrAfustQK1NJmmmw4IgTi+qkh2NU7b
UijndB6IwFGBGUgZ7DooFPL9EqQdcjTJCTS5rG8GuynVd4lsA7K/fHTWrYAaEuMSUNri+1oN7ZhZ
dVD/SsevZYaMsbWdSbkzhHXVOUwvKyTLIMHdiENUmV2tUhyQQt4Algs2wVHg9yvHcmljjhMnFxMY
nc0UKqzNIf3FvPgYubULRE/hxu5QuZOruKXX7/vRKwWbeDnIgmtzaTduFGoVFHaj4cpo3yr2bAox
bAIbPLVIG0sm6eMg8ts22k556oI+cEt1ES/AuYsvtpBwsVwxu6KrUej0c+JXINDsFMhcbOIUOycL
3kPnUXs2NUONQRQBsRfOI8y2AbK6wa4p1U2Zvo/sSSPXQ3JPdDxEHy67OUcbOCdIMDbPjagg0ZzZ
gZefCGQbSlFoEd66z/IvyYnc5FFyNSfIXN3FYJ8nYl09P1cLe7w0cFqmZTf1cHdGD4S8ErqRpH0p
GllZXxY0VsFAZCBU8C1w6ImFzGqxrN7tN4qHN3PrtI7hBI7stTt6ZQpKIechHmQRJkpoePFpEOPm
TlhnDXqM3n59KMJvKF2l4H/RxsExmEMjTHxMUF0xRad61SYonWENDEGIiMtPpwI9TfVGrQ90E91P
XrqRXc0F66enH6mnuI0DspRt6KZedSMSjF8xbYKTESk1HrngHeZyz8hOWWVg6vuQHOI93cU7fadt
5b0luMBWnAX1JRwBJBSQbeeTtHTSu6aoWmg9ImPpEnWrJPE+bzpPTQxBqFo53yZESoBLBxAEtd35
p5yEyCmt8nq06tBP6EY2nF5VwYzxdWgQFHXBlMZaXnhq68xZqMSksp1Cf5DHDBC33H6eIiX/PqRJ
9JB3Y3S0JyY7+qja1AU/mF5CGhZ0LyIHWgk0UBcAq8TMCozvyTlQQmtmohFfH4yv1s7c9t+oG27A
JPRD+tp7xjb2CjhR6tmeKsBuc9qav6MOpGcwOa2BCgd6FdxuqzQdexQV6oMKaMrAbilmvCLLH/Tc
iUHRbutbqcf/M32vhq+25UnhD6Lth1EV7MDK3bv4GbNTnHx0ILhQ4AKt9aFUw43V6Xs9pIKPvebC
pyvlAgPBfDYQ6RCR1dTyFozBjtpVKDCAwikRbOramTy1NP/9ZDE2C62oTKLQJ136oDXgtAVlAhBk
JLmtgLXallO/p1RX3b6nIjY7wUbyCIWkoYlW2FXoR+b3kYKL1aifLl9UAgt8WW0Mp6gGvI8dZldh
7GcElcj/ZIGXsAp6M4jyqgl9PTCJrynUdtQ0EIntCdbBP8nwJmxyWlLoUJZ015L+AdMFu8sLWcmI
Tr2aZ+qYDD0LggqSAxKYZENyB+bTp0FmghtvuZC/dBknE/rc2emzNmd1AToAlDUPDSu2rSXC53LV
mz82AA2f2R4B0T1j9tEju0Qd3p6Z6faV9KZFP8LpIdTvZanb1sFdZW7H3L7KUs+Snz+zh38tz1mY
hjsdaZi8PExGrXVgOWcgrAg2IWiE2Fcdrbf/ZoNLKQe5QJOjt8FWl1So0Ma3bfOtqUXkKcsg/3cl
GF0GlzLae+DDXa4Edw0NLGssEBYwdxVT7UGJkFRmhdMa8qYq5Me2EEnpiWySpc2cZJmC4osCwZKn
QnFU6y0xwKRl7bIU8hvT/vI+rrJg2Cg4gOkU7H9oBC/N1QnGg80eJBxqlLjKULtyxLyhbCG22u9i
4OEHlOJocZMPsUMVEe55edz+bPCpdS7uGkWvpHoMUuPAlh+KKXDSvPxq2aMA5/w7p/p4KJ7Z4Yvg
upRWegfCMr9SvAI9Z3e+rZt9/iW9xrQ0cSq3cBOBiy6zonObnPMQDdw7mtUovj2kbl89m8AlhvWd
DvLGTvASWV5fsylkXvPsKlRk514+9xH7sFVBfRoTv45Q7gO+egBLgZQZKI1Nntlv8vomGkV1+HNH
XRrlvp1kZYpdgYsYyDrb78I7oyXXqgnZsOSqNndy/XrZU8+3c2GOx11MDSmbPjIKv8eCIAKzIy0O
RDpETiXfWT06jJftLZOP/+0pYtic3s3KIMuDIWmj1LIUe5onh0j9ppourfaBqGC7uiqoS4DmDdOr
SCeXVrTWBp2PFhI/td0JaVrxAi+B0nIZff4IYP9OLM130kmKI0vQrg8gvODPrzriZh7eOujX947m
9N783ilupGJ7eQ/XV4fXB4pbNl7l3OrGuoijeoJNlpTOFG9a+XuJNwIhzlhOAlvnoWReH74Vip5g
SbXn73myPjtrrYHUsGX2V6QDmvRLwd4uL2f1mP1jAhX2pQn062iVWTCRFldKdCtHyU5F6CKFO7ZX
daw7hWiaf83iTJuhAsmCqM9nbi2hkhbVOvFt645CW5CACCNzO9DmJa9t6Op6JNjFlftAx5v/95Nx
VvvmBTSTvJPSmpbE734V8jsUQrw42lvdQUJ1o3qm4Tezq7BcTRAszzOipVkumKipmsl2WRF/1D3L
3Cnx/eVPN3/95QWw+Pf51/Bggk4Kio1gz7dDt9Mg1ZSNUKqJJA/gncf/ZosL/Hpq0j5TsIWK8RyA
pii6D4q7WPL+hRUUp835yS3rBrdjAU2hIRJahZ9o431lEKfvwzdSvSUYB71sae0UgwZpBm3N1I28
AliRB6yr6rDxbUjuhACUMjVzgs7w5fbRkEVw49UvBUJ0IMPR6UdhbXnIxk42plbrCt80U6ccXDl4
L+sH4C8F8X3V46BxgBrhrF/yu+57Ei8qTHSNI9QG/KHLoSoFjFzyw1Co+ak37J9rRDMwpAnhJwzL
8TKu3VBFXTcOBUSYNWfInzsruJJkPMOE7IZrAfDUErdxmtrHXTjVpR+VbxYEAuNy2KW0FqxnzRl0
AJaQ3yNfhGDY8vMkXR+YbQIqwyqETKanGiAqiLxB+qk2ohtrDqf8mdXRpUXHAtqc56FISToyjHgl
lSaK0weSPmrPkNaDPPGVRDBDRryYUYFXrCU1QCZqUJhCLqXb8/JPvALJVZBaIxLFsXrXw+uWPJvl
lY0yqOWaokLgaqz9MIb34NKYlSYVSNM07KXaXcvNe224Qw0m6uFuKK/6EC22uHDAVE0/LweAFwQ2
FKR3mCzDMpeG04Z0XQJuED+jm/prH3zNa0EMXHNGkDWjnYlZEtjgbuPBZBGIP/QcMULdTKF0DWFe
f1AmQVgXmeF8fhgLJVAbmKkwludUbQcSwfRXqT5fjoC/e69nrvixHH56Sq+6MmtMc+a3LByUFGOU
OJPE9CLyHuRog79X1s0gf2/TVxnC52Ma7XOMfITTdclwycjfBT9nLXad7C5/SUP7tEygO6pgoth0
5a7eRFG0T0YN9Nu7CZi+bGhyxy7vx051AwIaEO2aSZFTG6L5ibVgffpDOEcq7TyfWlOFql2T/2y6
GfR6lzDja98XgvE/rg/3J5CemOJv8ATaeT0oRrDmscDceeloZMdMPymRG3Wumo1OmTGHpU5udA77
JtsSyoWeGTymhSBGrDsdZO9m1rA5SVqeHgkYHDmoFfBWyvFdo3wva+tIbWGLYn1vP8zMP+MkFJVD
Am20xMj9aYjJVTTY1xJa4LuaZrnXZfpVqKsPSdFd1UUWunUnHQujV6+kFnMLbW1VW0Tq78xqUq8p
wXJ72QNFv40/3kQaukolhd8ozdFCYw+jr0bANiidCjZbZInzMAiJdEPE4GHZ8Non9wmYIjL0Xe1f
/2lBvAp0D4xxMEigis6Cm4RsCE0w0PLQiACOXPH+f178z0flhVsLbSqqwZbximWzfimtpjuoidYb
c5bTLMb6FiMaIXT4hpshBAFVUCT9nmTMgoKWoV9lvX5TjOptK6eaoISwUi/EnaB//DJ16W5KZag0
byzF7+oSTByJg95bWP6EIyElc5ROPaBnG8UplM6vAtMQZLPzZzwPsB/W+TPVJprEFElBBcONoh21
fwHwaaRbpjkjuWaKLnCr9Qj6YY87XHNjMDcTSMhITb018vGm1oUY/dX8ZSZ8hZIR2jY8fm6qRrWv
8wA7itQvra7KdGem8k1F76GH7LLYzZtp13WiRzfXv/2fj33Y5dbWAEVXQr5L8fPuWyTdmCYkZMrb
XtpXaLxbzJmF2+2dVDxKyX2XpYLQsJYgIl/DgDYI7JFicBlUrbIxU0KEZRmY0xBMcEn9RkCtLSnN
1u5EDAZr4cG20BY3dTT2ZZ70YsyDMo0CWCPKGxl3dgvdN33Ti0C0IjPcokqj0xUjx/M0j187acMC
3WkgPyqiuhCZ4dIZ09KMhE0pUnj9SOL3kLxo5T7pBFfp2lk73TMupEZSA64iE+9Tuf9mDtc6iBlo
6Jg7kroxKDjBWfP52Gqj+IOWpQWBU75yB2xWRab5RSfhRQd9EELfeu1aKQRNlbVrGWLBNubNf8Pn
5s09uS8llpWTYeAbtQBt1/ZPafiaJYJRlLXnwakNbutAx2CDa02r/LAxkm3fygrml0bM2fSqtos0
I3JkqGs5Q1OKiM/X4jMAYoArmBCxA9aaqyqMzQBdqG5C8emlvUam51vXMVDrhxmANO5bERnZym4u
zJHlblZG3g2pDnG+on6opfdpAk++4IP9P0sCHHaeV53/s7TRkNieMoolSVdsOwOM2X68p96wad1q
JwIYry4IWAg8SYBIQ3haGjOnNC5qHcaG8TbQbyX2LSHby44uMsHtmRqhztsHKtajXIPAIe9fJ01w
T/6eC+IuSjyIP5bB7ZkUVhmhMmxAgNnJUyjiQc8wdjLJtfMfZvXW6rtMfkqHx2L6ErRPmXQk1p0c
XAErYAqnGEQL5m5tlYZjhXS09PsqeyI9czBD8dQmIvyYyMz895OTDc69JKgMJE2KnW0p6zwZKSAx
O0GcWvfHk73lIkiUR6SXJOytdtNtwr2yz93gOr8evdwrhP64EkrwITUgNUwI9mKYdLmoEtRtchqh
tBtVD3r0RqRNy7b6tJfjjU4EYYtDzfxOCRbGuA+Vlana5wTOn1h7nTxDCNOJm3tqQNXz19A9Q+7T
kfF4vnwcVjKBhVHus+l1NmnyAO9IwiNBD4BFjlq+G9HGEI6drXsIVBAg8oJBVh6NQ7XamKcVCN4j
HrptpHiyy+fLqxGZ4EI/9O0iFABQyOtqZROl7Q1VW5eGkuBynn3s/Hz/sxK+IaTmuq6ULeKuWR8k
iOWVfkuPRfP18mJWnQ/zOpDWxJ4Bprt0vsGuNGkeXPH1/qrNnsqQeHX8DKrJKNkUtoisYs0R4AnI
SMEyihFEzhFiMlaDWuH8dsNXk75qYGbp1GudoUwpeMWs7R6YvAHpm6eDoGa3XBdAoXFk0AnvUvKz
YveaTFCq8VRT9CpdcQbUz6Dwas4qBBgRWNqxMFXMUgMJLqiPBzR368plPZ22BXh7BRF/ZfMWprhP
lUEUPSpLgGeh/PqoqVkHZI2yoRBwruEfgW78vOwaa/YAK4N8LUaMZ/TIcmlsmOI4ImBbaM38Vmqt
TSY3DmYwYmcYDY9OsmAU53wrZwVxGwk8ZMPm2YelvQoTXipgx9D3jl+HR6OoHGHutGICtVwFes1Q
NpjlVpcmCjA+dMOIakVJnkr2FKrXtiinPj9QxsLEvKunV1TR99AWRPE9x8Si2Wqb7E3VOsymjfui
3+jd/vJHWl8RYLM2mLfQkZn/fmJOLY2yaBPE8wiIv5J8JZXp0Xr6tOthUSDpma+oGefIpUw59PYG
sEUjce8fVe3aUK5G2w/G1yZ5v7yc890DhRhYSxCOIHQJsYDlcvqcajKTNORmoL9LeqcL97GiOFP6
SOKt1HxeUXNpbv45J7vXWnlD5RhXEnQJns38i1nZ79kgoomavWoZyWFFhSQSCukWWgrcQQJjNSjE
Qqb6hTLdTWF0VAMRCuo83C1NcPsG7cChKK1W9Q0FFYb+uib0NS4xgGnE3y5/IY6Xes4gFqb4cdkp
U9qpCVLqq8qPHJAgtb+vowGkV1+SKXNB+2aDILHfV0DNBZEzSVda32zC4Wowtv2ggW2EbJCRXv5R
guXz8CxmUDXqUPT0qR64Bivdqm22YCp1h3xwL5ta+5iY3cOgJ2oVmM3iotSUBDQKB3xMKR923aje
56poZvz8TGN8G6wiEJNF0UghXAiRWBRUQaurPqmAtu9LBzLf33vt8wKXSzOc82cY0aqVipR+gbmF
9N3ooOyKQNUf4MWCTVtdEaRx5+iB/+FLQTTpDQiqwZQ8VmBlHlJcIaYbxqJO4erHObHDLSmuMPPW
I9nxM+1nLfWHUBLNRMz/An+W56ICVGDwfTA0uowYptFIlcGICgHNG9vct9lDhfJtl5bOCBaBsf15
2dvO72B8oxNz3IK0aQTekE6lT83KmeXp4qc8/GZjmjoUjcGvf6OPlXFpLaUxUFXBhCgFraguzq6S
1vA+C+X+Ez5OVsT3TCAJC3AH3kG+HuqHqUxdW64VJwvvKhqLdOtXdw+YTYwr4p+ESOjyY+lybGtZ
IKvQiJs82f5CE+UqZFODb2U5SEFygZuvhSH4BYhfUPCcC1BLeyO11JSMkear0B8d8/ReSvptFscO
00T9zrWlaTNjHmiOZtpn7mvFpGs6w441fwTbbtAeU9yNtHqKW0gsbS774NqqMF+AkcR5ZvlsHNWI
0fxK9ELzy6z1+uRHSbvYSVq6LyR9f9nUmg9iNBr8cniMoB/N5RnIQRI8hOPKBzZ5csD327q9/pOk
3e6/2eFeB4hSRKIJ7GgG5glQDTHJ+L0Mp+NlM2vhCLMZ4J9COosnBveRSNz+H2nX1SM3zmx/kQBJ
VHyVOqkneoLHMy+Cw5rKgaKo8Ovvke9+nm6O0IS9wGJ3gQamxGKxWKxwTuYOBTapS+yr1OI3la0o
e6+5oxMJcsycTE3N8p42x3TWI15XXwxrep4MFHrRhFYOcLZJ+cdhOsztfVFE0l1n1Qmrk4kdAfAc
ounSZuXWSZ/+k+bkznEdfLcwBGodfe5uPNF8GWz/v6lOjmkdEF8l6OGzjgb5nqT70mdBnYCq7pF7
IDp8vbyeVcN+V5qM0phYpjt6MfZpICJgY7+bJ6Sn3eHzH4tBJw46ZfDkhWtwpOsix7U1Z3bdHmtq
Hw3U7UAgvE3I419IQeM+QXEHT2tdsgDWx16alXZzzAweZlN8YGV60LO/OD3IR7yLkby3kWZjThmx
wMmKvkpL3KfMjf7bSpYDfBL/xzN82Wy6zREdTpu5HbeD9g0I6YprYeWQni1kMY4TKSYApEzq2zBm
gYboXdwXcKNA3vXDNH8yS233F4taTAAlFncZxTsXNzK90vs0hq0B4RdM3Ieem3vWTor81OK8pEjI
wPTBbzGyry6spIPq2qPZMvDK15FW6qGASkNuDfcVKcVG86bQTFX9vSv30Zlgyfy0qmqHkRXtEVyi
YTW6D4aB6Gv6mVuZqvFsWcOlNUomGPvcGdA93xyrVN/aLfkncwhiFeAy1/Nej4tdOVOkKeYpMvWX
KhcKV7tqODacLbJLBirRkvhCy7WiJBCfVTQsTKbhIfy1mf2wNrUwTpNtzSbVS3J9W99lSkeiGPSc
oYO7OebtZ+qmSOhPx9kwunBoeVg7P+zW3rnlqEpurS/VMxBUL0DR8rgVQyPN1GK+/jigqaflu8x/
EsMbCpG2+QTQussnZN2Cfgv7kFrNNT6mfdkeGzQKVbP2tS+90BPapsh6VY/Qqiw0lRrOMhD7ofPd
9BLfmCmcpaW1+4zSELDKUVbX20yZi1zVIdoxQYiK2ioc8/nBb5Ou0scha4+0A0x5tW+TA0OoNqXP
2K6yffkLJZ5Ik86/7udx32Y+ghv9Zp6HY2JMm8wZrxIADF6WtFKOcdH2/r4w6cSD7hhdFY7XHE1q
fOqaaV96+qYdncfM5BvSsF80qU2i7bJ6xn4CB3mYvl7+hpUL/OwTpKM4jkPtdlXGjxMF45YPBQ/F
gJGo6vmynHVzQTUIY+FIeHrS8asHxPUFT/ixa2777HYseJhwNHSpCAXW1/MuZ3lfnNxJKSDp5oni
CIykCyo0hoDI5WBNg6JJWCHGl5bTTNpczAxilnmkfFjeDPwl5WAgvqy2Va8Fbf2rNjkNqsVlbVTM
gzH21oaKDcGtw9h0iEk4A3Uvo5tEU7HOrh+3d5nLVp6oMDdJlZo11uZYekD8J715qy0ocw5mcTM3
f1yoWc7AuzRpw7S5jmlBENrpToOs2qbqbzv+6k0sKI1vTvN4WZ/Lvny4+FzDR8pyQaOR6ZVbrW0q
bVlbX/4sGuduyixFzX9dAnjtMLFgeRZZtHuivdFiven/0l4LUInaus2bSmF8i0o+LuK3CPmNPAtS
CbOr2qOAqwAwzDdrMCKidUDoZzeV2anKxqvGjpLjv0uSA6+isADkWWMOTjTdvtPFTmRWaAt/q9ib
1ajkRI7keWNixG7a6x0efUXlXptGNtFbl9l6sYUT1vO31AXwHpgdSOmn4azrWZ6FeoHp1iu9Hdh4
l854/A7BAG7w9HUQfov5L6cCis+j3eXZ8NoUnbEBqyAYyblfWiFIr9PslVLH1PcxsQY3QOVu9BCG
ZKb7vSJoAAPJAvPKoMia3uNoVyfO2AFUs6XNJsZsnrir29xNttYgKrrtNLcErW/hW3ly5SdgFxs3
fosRu0CzO71+QsoDRUiAotnNvZULbwpohvk+jE30k+4pSuIKK5EZ2RF4VCO3k/ZoY3KQp5uWlyFD
to0aD5rqEK+6qZOdk26RjLmlZlcdRym3P6IrMNRL53qCpWRoIC6NEgwjItuMhgp2ftVVnciV3LBJ
NT8bExznqrmpxBCU9q3ufm4oeki/2tqPy/a5eoWdCFuOycnJ7scWDFQz5k0cs8m3eYw4p8znKewE
kGPKOLosbe3Qoc67lAzx1kFf+Lm0ocTbGmgXCHrEs283Vxh+3Q2FeLosZc1bnUqRNq50Ud0FyW17
NLwRPcHWHdp7FMd6zTaWdzuYPgHTAiSS84XQ1MjKRsNCCpzWpiIb32CBaZm7CqDfVtWFonDRz98r
zH9ttzBQiKooEpYgTpFusXgwB6ZZeMZRxoOW/kjil+mp44qXzOouvUuRSxpZVU+jyyBlAj9KxZ0d
mpjDRMlOt2bnJ4uRx59J1rEm82DnTdvf8p7fGmR6cbs34nZ3TiXCFDQwlw1jzXucSlx29cTYnTlJ
dcwH82NpT5sUXF3Z9OgM3UNjCdCtqhggV83wXY1yus+irVNkHdSYVP5tr5O7qVC86hXmICNL9X3T
m4UPCby6a4ebNHlGezIhL5e1trYOoKS6qAeB4BTu/FxrLnwuogKDHcvprtD167ZVTaetjFRhWBtP
oeVfgDOQTSGrhiYj1Qi0d2u+TtM0xgjh/OZ64o02wLtOuhqER1PYdsPR7zE2goGZy2tcM/nTD5As
Y2qN2nGoy45aTULN9MN8Kp8rJRvWmslbJkb9l3oDUgTyow+AiV4/pfaxyx/n8lnkT5aFbpDkoQEW
rKGK51c3jqDggEI2SA/kjETJeNGD/5Efs5nw41xPfKeL4eGy5laa1LB3J1KWrzg5VGbRDRWgDPgR
7RpbSsUhnjH+VowjYPsbEJ+5TZgx8tbh9Z7x1lI44tXn5qn4ZWdPxI8i0TNOOvvYd9PBLnbGkAZ0
Onj2fQ+qX8eaDxRYI0Z+O7Jhy1RnfO0eOJUuOeS+BtBT3442WHbuENFZiJqY+whu46bu0VR81Wpf
Lqt71YJOtC1dPClPPYGmB/tIyjufb/v6ucBsW98divraihXC1vcWJEIgmQDW5YcZYl6PBe313kbw
elc3oWN6Qa/fcMyRkw6eRo9GcaOrxhxXzfZdqCcdEmccu0ToMNvCYuO27XkT8BkJ/8uKXJfiLKEP
Jj3AVnRuN6Xvp7QZBDuK/I0YxSe/8xQJybXbxgI6CY46IITRcnYuoZpt0HZPPXyKDw6QvTY9pHUT
pPqmsxTPzZUpO5zBE1GSVQxsSqY21vnRwAx2MFRjh/vMtXYoft5blfHTs6v5wfH6b0NP/6nmAf3G
ZrnvqtoN2xSwtWiDMkNqzTvEFqqGmlXXevJti0WfHFDAOg5m1rcM7I5ormbOrT9hBDgp7y/vp0rb
kgcvuWNOqWHzY9uBqjoBgxezX41k+NbHX2nzclnY2sV7om/Zj6f9aKS43uHzUo0DFTNKR6fceXWN
4cWny6IU65Lv+Blsa/0wwH/3/bUjSBvwRPeDNJujzNa3SJSEl+Wtnov37ZIrhhjfT0Ssu/w46DeG
09znmarvQ6U8KTxPkTEDh/TIjpN3O4p73fjJAW2iQrNVrWP5/cTsNL+3AIAAvTHH24J99rFsVSmL
VV98oirp6mm1ImZeMnNMo+HUWRVwn7oqvS/RPhb0cXcY5m7Y2yTNFKkSlQIlx9KyZsprbnFgpiQb
Le6/taNxHfMabGtENVCiMr/l9xM1DkXrT2kCN9ljdFXfMh93e3sYy8/5qMgxKfyEnGOawVyYgrAa
fkI8z8hHzE2MFuBqf9m8VXsmuYnKEaPXjB2cMtnq4qEgX+3qc8Zu/fpaCQOj0J1cFwcOeWY5zLSP
iC6DdjxM8UNT31t+VDfby6tSWIR8mWkg4ADwIXxsPQL+MK0ilg1XgLbfmC5Gyi/LUhwsuTrOPbus
3FmD75uK8gHYPsU3NBhwhRtatYalVcZFeQmUO5KTGBJmMmLk7Og54o3Zw76c2u8mV9WU1xYDHGDc
z5guQi1eMu9sHnAn92l/dNrcfqmSRPtKfU9xXtfs4FSIdANqngtKMAuuKNFB10URhB/sCQnBPvCo
ahZxTW+nsiT7BhKK11Mf7nuMa46xvfnIa+fBdD9dNgKFGLkoN1F3In2W9cdZb+IbamHatzSHnVP3
Ct2tWTbQRECNgCE6HyNn5/6nTfUOOSr4H+I+x+Rxcg5GtWeZIuOxvkPvUqTLopicOhc9rqSsNV5Y
PD3PaXGfm/HNHMcheIYUR2hde+/ilt9PnGrFU0wRjRBngm5lcu4xO5Ige6QpVrXm6051J90Twzya
vDAhhvZf/RLT4Q9GcteSH4Q+NubjZYNQ7ZN0kAC4yLw2R0Rkz2TTx222KWs34jG/a8FtpXAO68IW
uHCMzGEuUDpQoiWTgQE25zjMh9ncCqEFHIwy5d/UCBaG4v/JkQ6T7o48A20wO/J4vG26R3jZT974
/W8091uIjJBBR1B2DBRCBvDQZeOPzvhZkE/CUKQOV20OcFAovgJ6CgTi5zYXO3PM89njR6GzQ+GB
/jNNbLFhhWb8jW9Ap6PrYLIKU13muaScJU6rMRzZGRDWfvqqjcXVwFQ5o7X14L2JHDIyUmhCkN5v
/mzmnVm01jF39UA4ZTAz7yopU0VUsnaGTsVIZ6jxknzUudMdszTzMaOcgk5EdNqu76o7PsbfPT0X
AFywXi8bxZpDOhUrHac8G/vcB0fY0bceinZr9FZYmtccsApes7ksau0woUMeo+XoGEWeT3JGfV+Q
EU2CYO7iyVSAHUyUfUTtxNRD3Sh0sZkRSRd/cYJRovKJD7h69JFINlJwZvlJDqMom8+6eOqt79mw
9bkiP7qmxVMpkhYLU9OrcUB3XZ1Fdc4DPfuWgb4ywavXHnaX1bhmj6eyJJ9UJCSfzQRpsHYUj/PU
fu0nP8BUs2K3VEuSXJLtz7llLcWhkfyo9AfWf87t70lzHasoGdbXA14bJPccD10q56eYCSCGzUuF
Q1jJJk7qKxtKrEjyN3chfASa88E7AiRUSW92kRIv4UZ7dHkbNEaGxmiwYSaTYnvO9QanZ4AW5h1+
XQ70YnuwAYZX06OuP03VPqWRz9PA4mBbwkjAZVM4Dyr/X5YLcgmTgIkBrUTSiSI09hpSZqAvHf7h
1ZEDevE/CXAlAaDBsmJcjVrECgRGZnNNUsVtsaaukyXIQGCs6gC9CEKYKMeUSVzN4Th/0zEkOXkH
q1eEKecO6H/qAvan7QNyBR7o3NJqMY01AwnrQ+btS1A3oLOzQJs8ZdvLWltf07scyaKtmo1Ax/M0
kPWVAcJwnu685ArN/l6p8Dvnl8bHFUk23TQioXQcReQbIMsVLSri4dw8UuEHbhGN2uHyws6P6r/i
gL24DOtgzlgmW+JMi51ucrTIqLW72vU35mAf2l6RYJOKNB/FSK6nNngzeSYXka19GsfHxp4Da4gG
ce2R29Sedym9GtxjUet/cXTd9+XJQyhjNTY5YFZh7WYSmuXj2D4mc1Si3bAmCk2umuKJqMWETgLz
ZJqLTHMHEfUsD3LtIdbewLfdek+XN0ylShm+26QcMw0l8FnHOhUD2BYT504vk+6Qp8x7KXPGttY0
Nf6WxLURoo+qjcMCiGFXpeuU+8sfs2zbe+PNr23FnCO8L5q38cCSX9qMYFNdNyYPtCWYgT324hWI
U1FaEUxKvZndEGb2nzW0/b9MzLGDsB0FRQxkS0eeiqFyWDlpYGn7NPef3eo2UbWNSphd/8owMZCn
w61gClLay9jOJuGWUx9Vk3Fr2TtqXpk8C4n7SQNRRJwGDXlxpmtgUwddfutiklk7ar1qymjlLvBA
v4b8wtLh78nv18maLeqiuhf5zSdmPIPM5fLurZz9s78vrXKsWlEb4HSLCpPCaRYvuLO/da0KYHj5
M7KRnC5DOvssMbpeoxCDxLo9XVkUs46FCFuQyk2ZIsRZXRKguz0UZ1CZkUl+HLcDJnTaalHlfc3q
m8IlO8dThWsSNuS/5nEiZdm4k6Peg0zYT428iea02tdz02+y3t5oTn2Yczvi8y4WN8Og3/ngMZxG
+k86+MivekCpLti3kYaloT04nQrIdFXPJ1+16Obkq1r0wM087rQoz+MAqcNNSrqNLorvE72PkY2/
bDy/cqoftvVdnNw5mFq0yFhuNwvDZTmh+9gtq3jbUjDoPAlH72pQJuTAtgutzs7tJIB7okD1bWuN
fSn10WpfAZg5etsGeGl2aEy2y5wgKYDJq4HJ2e7CNAblzbbqRzB5edQW2nYs5qzY5JU/zFPQdR3t
oskt4jRHmd9LdR7khQ02bdF4U/MiKB/Eo9ebwoTsDl1rG05NYMxVIIdqtjkdGuuZ6572NXNFes10
N3U3fPJIvp99i+X3y0hKGYrJHf8MyPmD/chNMonvzQ6PDS0ipAsGy911wMdInFd1C6FUhf2fKEAZ
o4bvERzDc6NwtJLm3IqbaKj35vRmgWwwizq688CU6/B9YxwGJU718jc/WsZvmfI0pgO2tznvxj4y
61tfvy46gOmYJbowqmAYP1dzGl02xXXDf5cnGb5nUb8VldCitP7sAsHXcIMYRGlOOCcqEudV/4Je
EzBeuaaJXvRzdVaJ8O1RQ/Tcl3uihcl4Z2SKg7UuAigPDro8fFC6nouoc4Z2yMUrxwN3bucaZZl4
cp1PJLG/XdbbSsQCFI53SeRcUqebje9qpRaVGjjCEoBWzOkdmFVBgv03bvldkmwRoDjNRpdyLZrb
je0dGv9qsBVGsBKKQFkGmN0WwBlPRharkyFv9N7vo9z19p6YA7PboUPQz92baWy2LAdMrAojcMXw
zmQuv594XIY+ndIgBV4F1Y+RbKr0yc+PNUFXrCKMXdkpCFreN8h6oOdAukJb3WqZa2CnrLZ/yjrx
zSn6cSOMOkodAEteNou1CBPw8pg2JmjbIKhvnC+rTkYM546ZFk0pYUHPjbdObwLAhWDw1D6irePK
6PnG6+hBb8cdd1RInaurPZG//H6i1oxoPlA0cy2iThnaVqjpJBiTL3qneKiq5EjbZzZxATZvyIl5
Ra+9CaWVNn1hoviqF5WKxE0hTE4iWF42FVoPpRKDb4n9WavxILGcbauial5z+dg+gHf4GC3BbIl0
rPO+1DWzxgPBScpI6DzkYo/JRy6Kgwk2kxY3pJU/DU6sOOSrJ/BErqROx0iMGuBI8I2Nle4Hh0ak
8p56INeGU9K9Fnj0gXjWwU1HStXk0IrThB+z7WXUywNyvHRAfAeTyt6catFYZuGU6RvSPf8pd9Gv
y/RUiryHtdVWUPtyMLxhq/Pvne0HQyN2ivO3pkiC8NVZYNThz6QNbFyrokNBEVl9coMZ/flhuvW3
aVj/wqWDqw4XdLoMBC50owLuWlPkqWwptB1b9CXYOtWizDCDLtXCqomvK1Xn+EqE4J9KkT2McAV1
eIKXTWVuy+RHUY9BPh27Gtyt93OiQhP8ZfJSRHImT/IojGZFi1dBHdHPRRTvySHfm4/Ft/ggtt4O
5Kqq2cpVF3q6QOksNAUgG4kW15HYTVuyqffTEOTXw4Zsp0OjgmRf9uTj6mAsoDZF0VvuKKqbznFi
E8IM91CMD4mlSLKt2oQDbnRkiAClKTMkmPZUTGmKy2agN4X2BWlcS4W2ohIhhal13Yw89WF2k25t
Yq0CZOeT5qgAQdfMbpkfwKQtuLA/JLvsZOqKKYk5whAgTomvmN4pq37bAijEsp7b/uflg7xssrwv
J+LkexR5J0IzfYgjYeX7fEKGxG8PlqiQmbHDQbiHy+IUq5M5WbOy63u4Ex5lzVNh3Jv2Y90OG9f+
YhgNqDPY34QJCIOXzCv0iaHN82u6d6nptINGHn4hucLG0T9Cr+voFzit6kSt+UQM/QHKbZHn/nqS
n8QE4FjgNprH46gbkIEp51YPGKHfrYQngcv8G5YCibcGBwEjnQr6/qNx+r/euSgDLIhvco7Uz2sM
sVEkL/vSKCJ0dvu7amBZaHfK6eiPJnMmSm7GEYzXrW+UsNAp+UriJCLIquldw1F1Agx+JRQ2s7o0
IBL82kOsT7pqjNRDbzXFHja9H6AsHmTm66xC/V1ZFAIRUIIhTwjiHXnvGj7kbCxz8yEphsgYyqtZ
eFWogdT3ygNeWONpreIKXVnWqURTWlZexJnF/BJwV3Gxb9H/i1D94HSKl5q5pBrPDzgifAMtuojI
AWcsP2sSDUgyPqjcHtAQK6arIt7UI92UxaPX7YwqWo57yotrDC+g2pIcW73Za/VVDfPpPdA8/qzF
HjN1QHQkTyhkvPypOzj7OEe6yT1zyvOhTniUziI9AGXc2k7ozbx1MH9/FfMWyKnT0AXMshTPyvXt
/q0VuYTl0r4yRGy6kYuMl6VPW26KYGyv3REoNUqEn1VpgNzBWBOeK0COPPdCuSgmgnRcG4nE3KGf
/iegZpGobd9qPJcaoYL4WLWsd3HygambrEm7XHejKntubQwaEXbw9GR/ee9UUqS9i4uuFkYHPvai
BgeykWjXoCi615RogiuBEYzEAkgmdIfpXPlqJ8ZEc9FaXUTnyH309tY223mbnB38N7E1N/nuzznK
TwX6csGOsFHEljXwyHUeXPfo9Nuuu2na58v6WzUK1CUA3geKeSBanRsFAblzk7LEjQSbytCJCYJK
+qNxavHWzV0b5DHrHv9cpIUeGYw7APUMHE/nIkc9tyskLvUH5NdosXUrFgj7anxjnaossGYcp5Kk
YLZ1vaLReNJFZhXnn+tJsO9mA8MM3NmJv15e1fK3ZA+3XA6/aiGG88E+QE2Q5FqvP3TTXQckOrf9
1gxbwOAGl+Wsrum3HHAIn2vPqCoPL4+YRYZOeRizeosxeBPV41w17rBmGi5SKcsEFRDo5RWlrujx
3MeKEvaFveKi+B5n/Vaz3gyOyTFM3piAq451UHC1L7a3zYr8xsmHK5okkVXd26ir/fnKT79niepO
Apuqma0WXaws0gqbXTt16oW0cXweWKmg//wXWUTWco15PxTU2jxKej8OqtS2w6LoohZJ2suCVpUM
9EgkcTwcCPkK0IuitlnbONHQOBawOSdMHGjxtqttfTMIr950o66CeP1YlTER2AOTz0PMjTMvH3pW
i0rLgG7xMAxvOks3eXGovGdv3AzY1azdDBjRm/yII7vpmp84CD2AHdELGsz+df9ns1ZIFUgfIxm0
M9d+F2uohbq8sACmnN6KpHuhGshYBKvce7w56KeZxpaq6f7DiYVgNCR7ixNC7427bM2JPWnCobrH
/eoRpn3jssGPMg8zEk7f3wxMj58vb/SHN4ckTbJeoIhndEo4il6sPJSxFxgAAQnAqH5dzXqAGsvV
3DiK56hCpiepVqdZgo6p3o5ImR7rvKxC7olnw+7MDZumI+XWGPZe1Shs+oOLWpZqmOBXB2L1gvBz
rlg4+JmUZmdHY1ds/fKNufmBTqoi3roUfymoo8SNDTyXUmtDN2R+lUdeNewqL96wIdvPGD+8vG8f
nlPLYkxMjAI+zjR1GcHCydyFKjB3ItrkRcj1LMhiPN8qq74qzTGo4zHkgLUua9U7btU8TwRL5tnH
A4jcuzSPqrTY4OlxsDEM2BR0q89ccad8TMIsi7TA9mni5gKGq7RjVTxN6HtJnMgc8+dEWPZhruzi
uc9mEcye+2Rz7TUl7pFkuggoIenONto/DuWWjwCopvOLZcKXgXFiUgtzMqkT6RZvQ4uLFP8HZAaW
Gt3u8qau2s7/RPkfHGAyuBU1ed1ESZfdAI5hU+janucqvX5IN/1aEbJbgJAFmYAjBVfMEt3Ux00T
WcwGITF1hiBjfxwQSEKkc5Byjbf+3EJI12BOaWPbmJKyf1xW2Mc+D0jB3DRyCvZCi+BJFgKCqsK3
TYs/sPKVZkfd1UAw+qZnt0N5T8CTVQLROk68wGmijFYHAA2nZhG4RIUlv2qqJx8iN3LrNgCtXEr4
Q0J+YiY/1ro93GpQd13YtZ+6AhV1c+t142aOv1/WwZrRnEqWdrODjWQV8ezIKUm7SdC8R47UKG8x
tm+qMlRrh/9UlqTuFqAWsag5i7LOw5SWHVsZwN+5myV7hK45RpG1TlV6XJVJTEADAJt1IeU9d6ht
mcalXRm4LXT6j2v/9Bb45sFJQlbzvzh/DrF9B/EcnqJy3p5PNrfToULe3gBNrsk2olkAyuPw8o6t
+W604uPZBmpm4HJKj0M6lLYzu2UTUWOaMDr4YDtwo5q3nZBVGdqOhW7fHrxOBYO1du5P5MovnDwe
Pa1IsTw/vmPeo+v+xQV7+veXnTyJXNIpIxxUvHY0xLi9g97u02jiDcYjEevkijbLDxHqcvKX2WqU
OZHTkxNtOkDKdZ5AWN64T7ObYNggo2EyTAe4hGuAtyjkrSoPoNggasV4+odkqcm9BH0sRRM1CWeA
Dssegd2ksL+P+SgsCjUAxCaAIEYgLNl6pS9BZ1ZiRCfHf56b2KJdaM0df/NnMNTuKxuG/9SbnFQg
rnf5+DjGrpHhwZFoxX7s/TLbYpiqSTDSSCm63CrCgc48IsYH7mbG2g2s2TX3gxDGfDXUhvjujqW+
deeK539hDadrkazBzMfSEYWw0ayZ2BtHY82zmftJILxZ1XK75gJPRUkxSdaaiUDNu4ts1Gev0bvc
7ojI2K4GUNPm8tldi119B9kWXNOARpAzhu5ojZNd1Mljn/J7vxbbiYlHw7T2aFWZ7uNxurY0zVAE
zIuqzh7xi1k4NpLnPjLn6F45P1iG1/X24HYQ6lH0Et9pMwnK6bFQNcd8rDxLgqTI3Bkyp0nMFr52
dkJQXQZTm7p4UHfBiPaLXitu0gLwFvG1BvLYy4pVypbygPZAgFbsFHbk4+3ceDycAejBMBnV10+p
zjDWj88h9NpMW0WcueZKfNcxMJCBijvut3P19vVI6JQ3kEyre6p3UzCD+wucbP5rJTC6a3RT96xY
7bJlH7b0RKZ0Osbc5Y1vVGi1HS08EcZts6ScSZsFY4c+N4ccXJ/v+tEPLXfYJE3+cPkDVk0KywV5
i4/HtpxFMdDdZWpGYkcYpwOM2YsAJmeSfYnB5frfBEkPTM6dxu58CPJA8hHr4NY2HdTcjU2rK3S6
uo1oKQaaMprhgbh/vo2C0DnryyR5zKyfBYjLJqCeC0a3I3UDDrKdv1jXiTRpA1ujG8xmTu3ITuzP
McIgJ652A42Pk63KCKzFC2gi+L0wyb2hAlGTztGsCAXwewuYSD21Dq2XcXTjtUGpu1+mwvwUAx/p
8hLXrrwTuTIZrlHPszBjnMi5L78ZwJuCHdp/NtP0K8/iwJUuqLvoZbYdKaQEa3M8OS3sw+qbDY+/
W7O5K+wXI3+pXFUdcMVCQDniLS8rH09Y+eETYxh7EIVGH7NO2xA9D/zcCfPYD+f5mfmqGtbam+BM
nORNvQFwGqTqCIByXkh8o4Opmu2Byb6tRB/Y+aEWt4V4rbkKoXntVYSxeaSOTJCffEyRAiCCOmRk
JNKaIfDil7p6HAhQJFsksvI80v1kM07tdeK/xgTttIMVZLU49JXzidq2wohWHM3Zt0jnv60nR48x
kxpxm/2DBqpb0o0xMH2sR7/SJoUnXzkpZ8IkY0oIHcauGlk0pqI6sHwCKscwxtwrQlKXuqBhx/xm
LENU1B3x4LUx4qzAzBzuHy6fnV8twJKDxzwFWgTQt2vreLmce6PRmQYgl+lV5D+yqNzOQbJxQxbl
2zrUQpA4btJnPyw+j9t6g7RFBFScHd8D/HbP9p3iWxYVf/gUB6xWeNugRCSnUdzKcHtz5EUkMj1w
7BcLHexZfD+an0Zz52WtwuOvuA0kFX6Lk6ceeFIWmFRE7ZZ3ydia4Vy2dUsDvBVTqgiMVg40St4I
iNDWgrKU3DiT5rzHaG7TR6JpfJtupmz063uXYLTvMFEmKhTFRmHo21qkXMV6sGJs/vJQXDLkAGCS
X4vDMsWaYEIZk37joytAfPCCdtxne6o2erzDqDhvVcXLjzsJMjzMzoATj2CiRG5kAJYSGSatRQ9D
+hYLMxzNOqx4uR34wRx/VFp02YglfLXFOSNdipQ8MMqJjtYJKSbjDjNEr/vxQ7fl1+YWrft7/ZFv
rV2+Q5n85bK0j57iXJh0f6NchBdciuKGB0aZrI/s4bueWoHIPv8nOY7klgfTjBtrghynf9CSu4oX
Qd5uY+f1spiVY3DiizB4f+4AClIaDmC7SVSn2fUQp9retphqkmXlAOCk4R/kJ5FylksmSSeKBi0+
VoT5sWiMq8BGy4KOPn3DGDYZqCsur+njFsGjobF9aToHp9GvGP7khd/6nTs0TVlHvgYEYfsABOWq
+hmrEKdVYpZVn4jRHALUlB5iUJdwhoNf/COcUMxUsZqVHUL4C6R/DIihcv7BLxoYc9CIsKIRfIoB
x2WJ8R/uKqSsLOZUiuwOc3BKitpN0FZVF0/E/8SpsRnsEi9i5fNtsVzZ0eMR46BzWAcwoWwNejc7
VWqkGo5r/3lpWszDyg6sAL0qaFusBsXKlgN5Sdyy8pNtKv3ENdA83kZNty1IQKvr2VMkEc7tG2pf
WhYxq4E1WciVybdo3vd9m2ZD/jY2n3pvM5egscmP1L1x/yyN+j9J6G4yAaaORifJ5nqR0h69QPnb
lMXXvDFCk9bXda7Cdz7X2Ucxi4c/0ZnODErz3MzfMq281zyK3kUBqJ5RVSY/t7qPcqTwoydeRvIE
ciiKqMPOLjOADz60XNFBpRBjSk7O9OLam9mUv3nFJhkCF23AmITSlGM763bwe3fkDMgyKthZBrRU
Z0eSbIf6euT/oL+g0agihFyT5MDQ/o+0K9tuG1e2X8S1CHB+5SDK8hTbsWPphctJpzmP4Pz1dzN9
zgkFcQnX6adOZ3ARhUKhUMPeMDpUFC4SPFZeFE2lt+lJ1XIHPHc02Ff4laI7nep/xpv+s0drUYt/
WtlCwNqZZPoyZ1t/z9rbpEdAGO7KWpT33bK5tRz+Yu1DYxjzJj1Z2ndJGQ5DSW8qVLavr0akOM4b
dFHdS5TBFFgdO2Fx0Pv9gBEeNXCDWjD3cbEgcG0j94u4hCiUgirrXHFlbE2K1VXpKQs/yuR7xnbZ
KHi2XKyGE8HtTVOXrDITiNCnfV76QfSmk7tx9nLycV1tXN4LVsBJ4nZHiWhmDkWZnoKZ4WXoLJS9
UegWo5sHf8nM07SHhJLPWvkvoUvyB9c5BpO4jOJgESZFGaxcUr02PqYtQAtVr6YeFXKkXrgIThQX
bhnFZJbxACtXU3Y/xamXd7KPI3Xo6lLw0NkUheGRBSwMgTfvJSZrbFk8pFiVfkN6ZGSeWXDoRfN9
IincgtJAm7MmgpQouYsNJ82fx/RGKgQ336YUtLgj7qaYZ+VHVaa2y9Nes5JTZd2YQC7JH5PQ1moR
6dGmna/EcPdR1Wm0a60gOVkNvKqvpPeW/IRbthLh8osEcReSFNRy3AdScurJW4GRpjm1JdlnMZic
3q6fqPNH0j8HCjP/qK3BAi6z5Xip1S0m7xNwUoX2QPZM+zKyL3n0XBe7sBcI29omA4kWPJUw4Q8K
+3NXFKrm0MbdkJzCpMUQuWdUGFbWYsTfAp+3varfgriNmnLLbCKpT3Bif1Bllyl7Xab2iMGUfldY
f19XoWhV3GZFc660ABlNTmbyMoJ/pA5ad/4wPonu8Z+tQisf3plEx53LOfJWoZGegBX91E7gaoo9
uZtciYU2jXu0lz9fXxSXj7uUxvn0WZH7sQ+75BQHSIbNHyx7sOYnSXuPsm8deamIT34m/eRdF7up
S/CwAWRjCSv5V0YatokeoRx1SpD9KQ4zw5hD62E3BS5961I0fsvhcyEkMxs0aI8w+xqx+PikhpXT
ikq85PzN9B8drqRwF0ecJubS6pCccgVBkZnaCXlTutouOxnwNm4737XBbRkiGsQjHpxOCoApzM9l
+i8/gvPAQFyLdbmEStXxMcxvhgHUAbGtqHYh6usQbB7/eAvCyYjVQk5OWXUvfQss4LFYtiYkqBKJ
4SyzDBqlbhXsnYRzMKRuHf2YjNQGYLfASDa9yGr7uGBj1MCgACSG5DQg65FnXp1mNiN3bf1DRcXE
oN+u2/6W01/b5LLuVYSrWC0lqbFYS/CQdC96d5/M3kS+aZ0g+NxSIJ6HIHMGEbt28fJlQRSETK9w
tLGuOr4f+8m2JrsSlkg3BBEZEQ0w81QZSR3OM0p5a7Vhm+OU4WE93qgAyRhTe2bq5zeKyKj5gKRa
B6EkH+JKAMdorLlJTgZ5U0EYnOyQqqLl4wxu0s+19P06TmShDiPQHiD5+Ec26ixIEetJcopAf6F5
IBSzAR8ft1SwJrIo53fC4ELQRdPipEZRIaXJqYtSl5j7xLyJFFcdvhJldMfsScXByjHLGep7hoOQ
9rdk9HJj6YBwmfbDaqy7yHj7tIkuE0BoJ8e8rnXx3gsAi2RlwA85qdOj1cF1Hcxxp8svk+i1x41q
/Gf1K0ncIe8SIwJ8H4tPNdijAKKglrtBIg5U3RyTlMBj/qVTWyaNb8Z7EsWCbA2XzL2Uz519iTYp
6dCteconrx5bey4TB415YFl3ZuIXxm7SFbupb5toL4uqQBuO4EzLnCPIpx593wm0XMWvMrNz1mKE
6jUIbKvN/H+3ocunrHyOEZpqg4ZpbCiV7ap+kodnJELc1tLA1fR8XdbW440u5Mo4pGhEghWdC7Mm
c0J1KY9PbTc5XZja1VyAaHmOHKlIbpqAPVYxkG5Q2pTG4vOWeyabnsvO68hoW7A0nVpJsXsGSoCT
PhDXnHeDsBV3I7hYJozAJmOhBe/CRZAAGFcoBcfIjkXPozE+6Wb+EFiaIMjdMBPgJmoahntBZ6jx
/U/oSlICvZWiU28BalW9i6Znnd5V0kumutd3bksSGqxQRllGjC7SfXnSdgw4zNGpth7q0gmlGIy9
h768q5mgRrVxY8AwgN2DMjdwVvnEYhEFNevaNjrNY+l2s18USJDVb0Af+/yK1nK4B0It6QNojCCn
yhO3Ya4afQECqgsEpDr6HLnJkrI4WxJ3CVZtkcnjxKIT0E7Ddkfah1Rh9sI6XL9cX9SW3Rka6pbw
Hnhe8a05ldYptTlr4SnBnGmLEehQtw6Z8AbcehrQtRzOPxVGZ8axYYYnqSu8AjwH0fylzlq7AJOR
3j5Mc+vJg+r0yX3d/3V9iVuWuBbN+Ss0V9VEkoPwNAYHzCNq3V/B9ACunSL68e8EcQYCJh8UiC0I
UlGOtnZNkHux6ZPQIYG1+wNRaNunaHKFTfKNFnEMVqRyUMJTK4d2p9u68hLVAHWyvuYicLqN42XA
OgB1AwNBhZJTH+D8Kn3WLekYgDhManx1JE6Nanr8eZvHpDzuDPhcgn4VzuaDrsdgRzdi4KD8AWDf
AdzJOchz8h+IOwVx0uaSfosyuKR6jyYsjI7O0jGLMaL6bQDl9UAdfJQgItg4XFgSxh2BTKiijs6p
Tu2rDiTfvXRUQ92m4SOT9dsoEU2obzw5zqRwZqfNSYPO+Fo69sBD7chNVftKZDmG9VCldm+IgtmN
43Qmjtsna85oFRYYDDEr+hpUM2aZQGQo1/KxmZsj68L9p019LY+HVpfHvFRHYJ4fNbw3JsxsBCxF
239zN46lrQvZ8gR7xgcc6G/o4Scb6TjogPsCqbaG2WxN7v/IBP9nGjyGmZaaaq530KJlfqCs+N7R
tywO7bgW0U1uRcUGMtAackBIn6El/jyKUaUK1UzJUJ/rwXCK7msIYsZAd1Twg/cpgIfq21ST7nT2
FSOzToAuKrzsru/g1nFbfwEXl0+pYmSZUUnHZmodGZ3VRlD6YDK3GwQF10VtGeda1LK7q9g0TBF/
0waiwuRbpr6CfMSum30Xu1YuwpT5FVdwj60zxS7LXsnK5w7Mvm2Jc8eUQ6Wn7pAoL8082iaN9pn0
UfTm17r+OxrUB5aVh6J8zgAmqCXaTutLR2b65Oho+P13CuBcDiVg34maQjrWOCWWGt/nIXXQ1GJ3
qEmZTf71uritN8+ZEjjnkwVyJ+kx5KFx3kt6ya3VzhlYtQtKA4wsxY5U1XNHnlOgv6UGvcXf9q9/
wmI9/Dagdo2GcXRvmxc9h6Bk02uMkEvHJBpcNsU3Jhh6rovY8rBrEfR8pyNznIekgAtSglNnPTTz
nQb6pHLelcAzpYJwdssBrYXx5zVlvZYPMCtmhU6r6pjdjHfSJMKwW9z0hdqWAUf0u6OWw/cnV4oK
Nq0ZasOoA2Cm9X2PViCZgVOiy8GLQF2g2r3IosB2Q5P4twsTKebz8R/ufBqaGtQxmouPWv0Eejx1
9BtZRZfordYDnkJQO78UhsZrUMQioNBUXMDcTTVXbKJzP2tHqf8GJIVOt/D4/wYg7TD4qkaiih9P
E7j0UIBGZ5kvMVTc9jzajzmNqdrhsBzH+l1N9/p8rGenzr7T9lkxZoxu9X4fEnuCP9J9RveD9DiC
DCL/JLzdkoc4/xDOMcUS7Wq5wYcAcgZTO0AWyUFV5eoMlOXVUzrdRpkvl7Pgablx0fxClAFGDoZJ
QRzDPdWNEHlcOYHYpER0fytXd33wGBbfAh10Zsg5dZ5ZHmLtWVNtKWXe9SO6kSiAdAUssxZmLi/D
1HbOuhi9sPKRgq9Gp4c68UPMSAXBX1n20xrcIsvsgogmGy5P0blUzv0V8mSZVUrkI0OsxfQXo/27
JO+DvgfpVSfNSI8I0Bm4CaZ/Nne9Ts6o4WpZVIWzfJSLNzPc5W0M4CMZXS7vUlHuk/62T9/D5n3u
YkQvGt5WnqmesO1anIDEJXeMie7L6lBa+74SjfddHjhoA/PEaPnSLNRjuNMNRL5BU8ZRPgLHOlMd
mjzU6YwsoyOrwDn4JthxkTTOzGkwNhSN3thxzKQlg60DMqivHjPJxbDWrrYe5QWronuaA8urYqdf
+twkDC0Quyf7pnO7fBZcRRshARSATBVKoEh2XlT9SWvSMDIq+RgHtV1Gup0UjjFnthzuGKa4u9dY
KnaFhDzZQ6ffNMOTSlFSKe1Zu21GQSi08eQ+/xju1lIAGZeB8Q9uoL5Pgh0FKHue+sX4zDAgYhJH
nktHAQS/sMPnMt7DJDkIOtCUbWoWSJHOr8skhYeKrIEejf7bCHi/obGVt5i8Xt//JZI5v8DOpXDb
34M4B7N3kKI00LX6tYkfgywElvY+iT43a/3r0KEisWDnYlPBm8e5thBIbkydNXJMNX0fZdZtoaoY
MPhc9+elGG7HWBF08oA+1CNGiysb/PZKqP5Iq8xHvU/gLzf26GxFXJShmKg+G4lKjpERO1Zr7aBO
J7Csg9z3N5/eKIgCvrapI9xQ+YpOU+cq5pihvJG9h/UuQgsbmbyivpOn79clLYbFmcRa0q87YhWR
l4OEQa8UkohZ+UTJUaiK9iB0/vSzXj8Tw1kD7r8kT0psU69ku4KS9wqIPPFoCbzJZWB7LoazBgJe
DmnOISbvAneOdC9ULcFKNs6QAmuWKZLBQFLloVCWZv4IqAyw6/C+0O7CYG8a363RoZ9knV5CEghC
RzP6bFAH42+GOsq62QAz7fPM7vt+8rMx2v/B3q8kcO4AdKCgWkJ8+RzXX6IJePflsVSEJZ7NY7OS
sih0ZWEsCUNGGSHHIcn2kdnZGMFwtSK4VazSyxkQCNAzSZrEBdrobWDV3+YyOujNa6qntiJJ+yky
Bc+F7S38rVkuAuklLSHRPJFjUQ43BSBKvTozvpZJ0Lh5Qh9GVWsFmt64d8/2kotA9DFjdaZScrT6
b6DeyXHtqtnHMN72gBFUP9+KcGY5fEkTmAW0UauRHJXkrupskj7R+DSCumH8Iyf/e295zjuqxxlp
ugGSpB3o2EndOa0lmt0RGBBP3wcoPrmaQyyHNDc9CrL5I6bTqvLzd+N6i/ixkrAKSKaOi9JgnlXv
lBE6VuLcmcDGInpubJqDvoAxq2gWVXhZWlsrQdA35JhMugMSIT/S3/S0/QiAMmpiDFVTp8i+ftY3
bX4lkksopeMQFHnUk6OZeZrl19JfwzgiBTnaBRNkpTevlJWo5c9XB14rlVFNceKP/UD9hKm+RJgX
fr5TefGPKzGc96JlSrSk6MgxQ6d/41lBaRu5b/SJwOGLlsP5L3PSciWMW3JkaGzTdYCNqgemxu71
/RFJ4XxSo+rlzPSaHOMU7B2yvC8B7ytJrSCw2DxLK6VxjqjsioiFBJZHyVcTZBas9c0clDmfG2P5
T1gGoKkFA9JYkP7ObSDq004fA8iRKnNPgDpuaYJMxeZVj7EIdSliWhcoO3nQKQPG2nAPq4qP/XhT
kBL5/J4oeJnBMaO/5qIW0XczC8cuhtdWgJfZVvdhl3mkGL9eF7O1EsWAAJTs0S3EJ0GayaBp2UXk
GBiKn0zFPp0CwenfeuoraxncYWnHoTEkpFKOVYr9UOqHWn9ItfA2pS0iS+oOxAjtop5sMNX8/HfL
485PVfdEN7uMHKeg/NLq0+vQ9d51EVvObb067vDMQTGVqSnJx5a8MfUBXE12htdrtUtFV+uW515L
4s4Pi5VekxMshpa6rzUuU16SZHbmcDdgGGj+A6ewksYH53MYRm04YdeKDJ3jo+znFn2ajOb9uvq2
nAKQy0F9hrEz9B5wDxtcUNLQpiae4AWmPbKvMpjWZC3Ea1w0abRp6itJy5+vrga1m4ncDxY2KqW7
RCZIMvx9fS2bprCSsPjZlYS40+diZDAFFNxsWt2GyW2PnM6kPYMxSHAziPTGHaq80NogB1XzUUWQ
YAQtJipRNEjV2zQSTWRsXQ/rLeIOUVGVJQBDYQl1AEChieysIgQNTfcnBwlIP+CHAO8u0OXOtTeN
ytRbkiIfa7BsFoEtl7sFF6Bm74monXt7o36L4p5qRZRmiVZT+WgFp5ztZuIU7G/d/FDxELluEtu6
+y2JM++xSdKKIOF3JOq8T6zvgKX1aMb+yBh+S+FMO5fCPmomSMnDyOkGyw/G4qfcVDbFbl1f0Lbd
4d4DLwqSA3xvpMWygdaxjAzq9BgMmJX5OtY/rCT7I739Twz/jJhJPo5GhkQtUCteAyl3SlAz2yQR
vRC3LeG3HM7oShPZDktCerZEh4lquFPwM6TUppJTVwL73tIcBpKRaEe7GL3osBroVIBMGpoz9cqO
TXfKPsLmyRBt0JabW4vh7qPOUNDAmMO25UF7zKX6dRRGpZsrMRf6dNSEQO3LXUSaXqVtFCJtKieW
M3Z+HL0FgNIyRZ1iWxce2m//K4c3AqZmoUTrUgaA/2uNxLnGHmj8OpmoRKO7qthft+wtU1iAKdC5
h/Gii6COmQVj1lzIx4ke4qazo+SlKIGaE7uInwQHdmuTIEKBg1bA8MO3cUUSIEkMI5OPAzohY+AX
VGPnXl/OhudBvyABF/wSp16Ud6JABSdhBREpEPxjK9qVQesU8eRfF7OxRyYQAoECtzAGqHyqtWV6
301aNx2JtJtKr0TpOiGvNbCRS0pvJyp4322YHg7rAmeEgW6coWUTV1csgHIH1ZyG6dirzyy9BS9m
0z0TRZCk2VwUMDswao15QEyDnUtpjEFJkrifjgmI4IMHC5hzZmi3yU2neK2ITGJTGKqs6NXHisAm
cS4s1gtMilb5dJzHB63+2sMgclhfe2fNvtY9Xd+uDf2h0kPQ4QSjA2gGt7I8Z3onMWs4xvQJ14Yd
0sFhihvVIjzejdN0Joi7ksZCnwDJC0Fd+6H0dqWiWf+EHqeQiK6Ky7MEuAJs0kJXYagyHzcYMRmC
KO2GJQ+UFq/pKOgjvdyfBQ4BhDAy+vbQrsqZHAL6QkPDwnA0FG8mXxrtoyRA0QGLWy3ZwlHexXeu
c+IggoFfMC1LX96ulx2/sawOZJLbY5D7VjW7uvx3Krmpfigqx+r3pSIoUPIGAXlLJgP5IGhQvrjP
jW4eRowOV0dTA4Rv8NErHRiYdXRmzIIJ4k1JKHVTILVguIKfDGRGZ1SGEldHfSxsJXidsmdjBo65
qJDGO75fK0LnIzr5Fjpl3reCzY+CThpyMC/tFHrsDFl36C1RS+eWmF/w7EiigdeMb2POOxpL8RBW
RzD3vFEl/yFL7X2uDC/XDyxv3ctq1mIW61w5vKLQLKlZVqOBkJfF6DwLc0E2Y2tjUAVFYwkiE/Ui
I6jOcqMYklUerdBNLMx6/ETpcUTv/vWViMRwHkEJUYZWZ4jJ4mr2hmB6qpUM6f8p9dI0FKGM8P7n
l95Wi1q2b6U3NKeq+txCWhl8keYHFvxlJN8ayxu7/fVl8e6BF7QseyVoKmbLKJEAPIIk9k7Kn3K1
x5xaZ0+k+Vo1qRsOonTqpuXhXsfNDgjMi/xWGlpNrs9RdRxSQJoiEZkjS/yljhrByi4q0v8s7bcg
7pkU0KbQDAoT7xCldKwzPOC2f5+N8VgQegiKn3nS3I9AOhlltdt3SIT+gWqBzwWIJ7Q0X/Q85VIx
dIjO1edcq72qUpQbUiTA3LO+D/XgNJK2q8NBBNO6eeBWQrkDB8bVSO/VsUSLSNY6UyzVmMwqRf2k
m+a5ksKF0I1egBG3ISV6jsB64g5m7eTyl2J0JMUSnLtNA0VZH5cKeqouqCtIPJAobJTyuFBQ98GH
lTqKVdtEArQC+ktEk4eb1rkSx52HykxlksxYmaExeybJC6I5O5xEVa1tMQA6RqAOtDy+e6nH7PUY
l0N5NNPZycwYMLqmG5QigLEtp0VxjRgyZi4QBnDBGUtNqw40HAGVAivQSm0ivwLG2Us7gRPeMoi1
IO6s0ayicsfg56tQuymmt2KovS78Gy0qrmV+jq5bR6LXwK31e1VcFNiRujRwsZTHREtAy7KvQVo5
NL4Wvl0/wBubZIBiDrw0FBDBF3ckmUoLuAPYpEqt/LSJ3LnZzcX360I27BvcDsCtWi5iTMUsH7Fy
wDVjptKyrjzG2nsnvWByBNOat332Eve3oaiLaSM8gzAEgrgroT8+WE9neQi7qi6PUqOBtz2yI+0u
qr3S+EhCQBU2Tqp8XF/ehgWCpI+CnwOjrwsqL7c88JoBYV4tjnWzq0tv6c6pmRsFf10Xs7EwvBGB
4IzmAsy08eMcJJ2iwUzr4jiBE0jz5HCyh+AkzXvLdPXpRyPCUv2lKS7QXQvkhzow0pE0U8GKYzGD
meAuSU1037mT+gVjmDaaXDrJByBpknxlxncgdJP8xrTu9Oi21zWHVocUU8bgT0ZEtLuuiM0PU4Ck
gwYLtI1c3DpFURZylEz5saieAuKHTfWY1PcWaG7m79UxLfI7PXTiNHQxPIsG/Od4qOxsxv/2H2Pa
YY5Dx+8CG1p3Y7Nyr3/cRf82Ti5eib8/jrud9NRqc6Tf8qMVy3YMBLMWqWawxgStbFtm58rZycoj
Ox7fgM2OvLCoYf/CGoG2aC1MPKaBcA0tKOfWWLYS0ENJ2713QN4NMZX8BVNuAd1/dpmcGG6ZM/gb
lIRCjOr3dzrYgsNX6U3z9V3+kjlCao4LD0ItzGVRdL+hGxW9x5wHKaQ4Y2FmtO/9qHtEe47MJ61p
/Wl6mAGxzURj3xeunhO36HjlsDAflsZjDXFgk3amcR+FJXJnB0wiFEUuuPwv9ktDq4mFhx0SdWjj
MbilpVZmJWY2l77RWnbTH8L8Y2HKikLB4+7CfXByuDVNvaG0maGn+3qUc5AgBy8YM9L9MCO+lZux
kymhZUeE9l4zstK/bi5biwSJEaIbQAMtHSbnClUKtW/mZZF1+aCQZxU419a4D2VRpuGikomMN2Zk
dVQz0f8GjXKrlIfYkmg2opVoehnmypaMwI3UfWQcQXAag/lKYadJC70/WJ4F+ELUyEDDYXDLy+Ip
VQcjrHyAGSJxfKcVb1N7IzeCivOWFk1khpAXWob/eV6fWLPGsNfTym8zZ0pvW+m91PZqJXjPbhnK
WgpnkF2rsGmQksrv28kpFX8K9yT/q+3fEmSJ8gozGiIm5ovjhk1bS+Q2bc6sJiApJMbts2EegNJo
g41qam/ZZ8H/FvNAggiUibBCmAi3NkNPIilXoEESuuHomcqDRg6G9On3HyeGW1CRt2mxoPz6Ze4Z
w09kCqvkx+dNbqEmRqoQmRSTcm/1uQ1A9T1ARE0O0+wb0deK3Pfm27+TwulraBqSTzn0FZSx3cxu
DaKDZvZD9ZNDVr/2BUaN6AYEKSAHO/cPyZSRqBixmoS+lcMjMDpvGKgRpx9Ui73rS9o0tpUobm9o
lpQSmwssKb9lGZpZn1BbsvKDKZrMWX7QWfi0GMFK0PIhq0ukTxLVrEPormcHvOhagETJFPOC/1J1
3EWsxV0zECmufGNsbEBn6uZoj/RrAn6G5POqQ0kEYTVKCZhfNjmbk8tyluq8q/wo8tLqQ+6ewnk3
GYdM+rxxQxB6wxFMoeDD9/TJMQoapllXfhY+D+Y7LiW8T2+T4ZOpdljdMsSJG2MZnkI7+vkOlWFQ
WtNMKr9AbYwwt6++WVPoKtXrdZNbfg5nCWdyOOvOcrARA78QJkefEsTOVBHUXDZc9pkAzqbLJEWK
2IjzvZRMdwxXfAkyqOwnKPx6vHnIhyQamtmw7TOBnG2r5ZTEwJ7N9or1aOiHUbrDRCiAo6/rTSSF
M21LTbokW/Yn6xxZ2cmxn2veJHrXi6Qsyl2d01xrgTaPMGxvNvEOYx11ZbkzUoRgbBWEeoJt4gev
J7Q4DakOSZriEflLOfsByuUmKEvNfWDtAbTr/IkCcVSUpaqNJPj50iZdY00S08rX0CGUj/u5eilY
i8SniJ9vseBLC/8tiNspBUBBmhSDazyQfYwjT/X7JEIzuJiG+3VakQVH4APAFYA0cIsBT5wm51q2
H3TmNEZgJ5jE16rKbmNPwYqQXfO0ASMKcuS0KDmOzmTsruvz8nG3eAwgJ+rArDZAYskptI9iZrSl
ke0t5VkHblcsO9nsSqTzKnk/5YZngbxqlvdjHtp6Qj9bCeKkc1qW63xkTG1xo5ivmQlAm9bO2h0T
QudcppV/CQK4Idonl4wkp+pgAhZ7IOHqYl7ga3dk3ybO6GQP+g6/VboCpS5KuzAe9BT9VxrnHrWe
xSBAwY1c1aaTWpPXMcPO8jsygs/dQKG1Izsy157ST18TeozUQ5uPfsR+muZO0ns3nVvRJymCT1p8
xsonAJ2gaCuWVX4XOb1LHWZ3r6YbJU560zzkYBJIRSdo2btrSuAsSxvihjQyJKrdq9Qfss6fK9PL
gW9GkecQdu9sn6aV0jlbqsEoa2Up5GU34R4z0aFnOWbjjY5pa07qZmj+nQRa3XQSoHAEUBKSm6DP
OVdqzWQZuPK4pTQABRb9zgwyG3TQ161pWwj6FGUgM4AAglsXq42ETjM8EU1e8FbRSkDdiToqNg1W
/y2DuzHkGEAT8xjl+zj/qQL1CZ0bVNrlx7hLBSrbvDH+KwmAd/K5yjD82Jdlk+R75uFd5PX78SD5
dC8Cwt5UGqrLJvKz8K38PZFZtdkm1oQYUnqKS6+RP5rx5g/2ZSWC2xe8JPRAAY2FX0kZoBOAODY6
SSyIG7c2hi7lBorcOUbiOXVNGehxIjRv+Zq0A0CgrRg7bfjQtG9ZLHiKb0rCTQBoseUNxmdthgys
ofkc1v5M3wb62EdeQz6S/O+4+gO9oeXwf4K4QzN3oBJoJyTnw/Y7MpsYYvjbHEV4IhcYqcvdSsEw
BbQ03Kyg2T23M0zpUFbVae1rSb+LAM7WjpnXWV7bAt6PovRAa3vsczssZTDN+Tjh9mQ8svn7dSNZ
FsM7QZgg+ruAWYQYn8uky6MGGORsxqO2fBvSW4l9lABAFsEaiqRw2RrSKzOy2pCST6cwuinrwQ6k
Q9OWgnBv00YWPgjw1WnL5Xau1CSZ+phokJPRtzq7jSK4V/0dI9RGbXnXFScSxe2f1aVFoMeIlNHz
aeQO8hpEurOG+1aEVbSpu9WaFk+yuhgVpS+buId7TYy9bDm1cWeOL7koJOfowFD+WuxxJYazekLS
YojjMt8PTvpR3TA7c80vTWgrp9HJvxbesB9CO3u/rkTR2hYlr9YWq1Zu6LFU+Qq5o9G9ld8UKB+l
quBEL57uwshXa+M8IWPzxOQcZtEAOl9SLb8KB7siT0NC7BnE1lT6I0PUFJ2iPLW8BDjrmLsy1Lp5
kWj6ubEzzbcKEILsWylCNttcGm4Q8MgjlU0tzjroEJtTz6LaB40Z/MZTbCGWe2y03pZbrxNh528a
/UoaZySy0hksKeDt6+CLSe7TwZMTCZwuO8zfCo7y5sIMFCAQuegyBiE40whro4zA9ORjoAw89bPR
OWFQeBH464cxtNNctLYNW8TKMF+LpDKwC3XuJuto2AQBqE39DsoL6lOhyHYf/ewGQevcxs0POZgt
svBAXGAmzhcGbo0mrNKk9ocaHM4YVE6ymzkRNGsu9sVZ/FoI3yUcWLmuJzpulzH6UKNbJrojN3bn
7Odz1wYrQeE8jvj5helL7bsOMuX4O7qR5eaFRYK1bG/M/xTGp6ZyUg5tmEOWmX4DQpUCjMAwcwju
x+vOaOtKxvwnMFpRmwcuPr8zqDxZBWWs9smL8Wi8G7vYi9zYUV3pfgByuEP3iX9d5NY2rSTy22TE
4KU207b2QQKn0Ed9FERniy3xZrD++dw24bVRklbDirRHZdf5/W18YxzoXtTutfW0WWvuYot0FUOM
FdbBvMkDayueAnZ1q7q9p3jpTn/oPzu3hNvqTCB30VPS1irKvrUflYozMyR5S+f61mwd07XqOA8O
vl89CyaorjD3ufUzaTDl835dxAXUCr8Kznk3nZqCDwcypD0QXbIbPLpd5ptfftmdX3kptUtqUxeh
qGg6RmR5nCcPDVOa0w43b1spDvIuhyZsBca9rUGMKgD1F1CYKrdHRdeZmpF0ta+SJ6W8SXKG8YE/
8A0qrtf/yuB2qdUzNW4a2EEBklvcFzaYUxFaznaZi+KwrRQNntIERHpo4tYUvocW3WKlpBHsVm+8
Gspdl35Bl8bUPmr0oE3A+kS+T96lQMgXWMmmHldyua0yjITEsgG5rUt2zGbO7DIkDzAs/mL55Q6s
IjvRKMb2gV7J5AIzminMiDrotTsMXrzPdvqXIbFbW7ejPb1Vc1v3BKtc7vMLV7WSuNw4q1Cwqbuh
71WscqGlU71kZ32wd3lH3elWc4OP69K2VYoJ4iUzgucrF1wAaIsCIhKmSbK7jDhVehOwzz9XYS2/
RXDW38WAsc8W/wHGUTO5HaNnjETn8kMyHK+vZfMkrwRxR6CTS6DhL3dI1jwBP8jIBEfsApD/l5da
CViUudoZcI83LEuxku6gHoL7cF/sAldGf8/teOid2cFsql3dA0Tj9v9hiFuBxlqNnPFrpDXkmGCn
incQD+8HP/bi+2e0LzvkaXYq26n/apzCT79dV+pW2vls+7gDMIxdaSWL8wK31rvqLSyJzG3f8Da3
JVeEaLAdeaxUzBm/ObcFbhuoOLuLP9BB5M+BM/vAGb8jnozcU+HLz9cXuBVUgbxOo6aOqrxschLb
QWVZF2YIqpq7YvCt4A6FxUKUttuUsnDQQoiJJinunEmNoYR5hpxNqpb2EL0M8kNtvjapwEQ3jwAg
i5YxNRnZTs5IhrANunYJP4rgUaXoB0mfrmtrUwC4PEDOg2YGUIicHwEalKXMQryyokE5kCF+RDpc
EG+IRHAb0qOcmJFggpenXzBC8SBrrWARyCtt+djVMrinB/LDeY+JYhh1lzCnU+PWzcx+3qN7o9mp
dXfbpOAKxoB7fgcP+T1SjdgLaIk0NcV4Jhi69/rU/W2oReZVc/ZKBrlwxhooPWM+BH5aE+0QgJ0X
TZJNnNkqGdihlYfRpVYFLJocGe5BQTrGahSn1dGtLjdS5klBfmxo3b6QpO68fqosTw8DyzdbkgJw
kuhOhfIT0NGm2wzD/u7QF9SeWwYwSELBJPl/pF3bkpy6svwiIrgjXqG7h+m52ePxzNgvhNeyLRBX
CRCCrz+J99nH3WqiCfu8rJfZ29USpVKpKiuTduEeqtFz7I/1sOOjfTSaIv2X1rXTR3gGGXeQ0xgO
fR2igTGA3sWVL6Y0fRGZRvMI7E2/7x32XtB6fJJ92h1YaeR7CSnwuAyCJuKsuW3NsorNXj7UVu6+
d6N5x6bwGf9XtgO2GxKQGXAGECYY7qtsfujxb+06Nr+5C8AM8tMTlL6gPeQBzhw7Xjq/FYFyd9Ch
S2+CSjwTjBA+OIM/xlJBu01itiUu7eIhZUEZ+TzwDiFrQdFU8ncvg4419Lurt7EGKYUq2ybx23qI
Q1tl+7wUPwfF0B4r3Fehxu8mwfeIzNwBvMcGmHnMZyjK2yN9Lm35AHpbUJvIwLstIAqLYQIubp2A
lm+yzP197o0PgUw9SB5wsYOajYROE6/NCDSygHIOXhVlTt/vlDejQunWkLZoAjMimcoP+WzcOA3J
YlVn/5jeqJK6Nl7B4POescK7q/IujYM+9248K/swe8r8gOdYGXsVkXsvL8BLO7n1ew/YGVg4BUTg
3OFtUJxAeaV7QbZ6j5olQUHMHSMVjh/CWj7Wov+3qs2tQYG1TCEEzn3Rtl7YebWTL7ysmYUncPnJ
OTJ/dBWNHfYXqcKpDe3oB7bXNkOK8IUbJzYhtuRg17vmC8o3JN3SDFoLySFBKAaLNhgO9cCfd80w
i5zwGyq/2cb3sjiyPNnUsVmLNOEyJwq2NJC16NTgac9w8AmWhIrRLgCt3Gxs4fWXXdETxlMTWoLF
eOp0ygn4TeO2R8LDe5f5uxGqQCkbdk5O92Ke/5Rea0mFTm0uyz5JhYZ0MoaiwuaBRO1glt6e+dPR
7v3DH183wMdgEHVpeqMeoTvEaHVWs8TpWX0y+u9W+Hr931/xgbN/X7sHvDz3w6KesXXptAe9QwN+
bTWBVsLeyOrXDQERbaP5CHfQvlE9p5afjy5HC2ohZYy4+ywU5jX/AtGLBQVLJg+YEpL68+/izoTV
to8F2UEbFdmRexANgsYX2VLCXEO7nlnSkmFS2XlFfGRq1AIvkGJpVLbspbbpaxjQr0VZPIxh+im0
3x1zq+axEoowcYOOoWti3AKP6vNFCmGAGlI4/KaSDZTB0+lb5tXzjTkWW8WBLUv6ZzMB5+2X1590
GLicipHtOy8Ldz5ztnDf56ZQacOTL3DQCQOSBRMkjlahcmafSXcoUR6A8ENWgUebB+Dz33q8r5gB
bBMqc66L5uEFRD9AV9/tB4ND8RVtNSQGfT/Efubt/uRgLauBMjjGAFwLgGHvQo81yNrarUCjfOtK
4J6DLyn/WKqHblMPYfnUv2PfLzvgxsNgMniwArQqtQ9kT5WfNW4A6dp9f2/tyl1xY36Cms9B3NBd
8PLHizozpkWjsCj6vq7Qm+nKrH5p5rLeiSy0090kKb8du5BM8XWLWqnl1/qC5dmwrM/3fH2QzZIU
XGIWZbcYx78Jeisi4+ei+NAZzc6n9qHPBHKP9276lxvv102fV0wvLS+OdBLhaVoRF6T1YDUg86dw
ustz83ZYruTquwJfLrX5AWwBG+u99E4bEGm0X7FStIt09U/mWFLYAHTdApKC6yy4I6P3RQxs61G7
tDBO3cZyg1/PF/joQlHyqx55sriAFbNv1mWQGBiy8Pzn0nuyxbibrCwKLTD1teDJOaDlcn1LlxTp
ilV9PGxuq6YcgjpIcnRUZvOTJdMIU04RKV8ssYHXWrGFPVw6bg5UFGx9hWqQoScUVtiw4DF07q1i
vqnIjLmHHel/XF+Xdhd4gDugTYDhuhAaj87CtHDuK2HTdDnjYCEXQQvGVGoJKMBneOPQx6Zqn1yk
cbdMYGxcmZEH9cnouv3zBOg/5i0br10MfCJ46rq4KPsIjPnRMJkwYuJU4S6bUPgM+vbZoiDL54aI
uqHemGn5hXI/+5qYbkZkw7ikD4Kyi9E7mZt9TQdCkryvxrilAdACzN6rdPpAW+/AegeVodR5SJG4
3/qt28QNVOBAPpAUEMRsZ8D0IAdVJMqmMffsiM5GzPrCvQkmwnbBPKsDrlYSs048tKbdbWyafr4x
g2AveEKM9PuLPNniQCdHgJpzIUIrJQmFRp3d9EnXGHezjfnIpmDusQ6bB5YLf2dh8GPjcliSEG3n
cGkHcBr0FZZb79x0VtU8bZwiSAj9WFL5ktrORl73y70vTEAMHAtcEgSdeIaMRVMIJN4JFCr2Iv0o
DPktdEUaWf4UKZd/81o/5v6A+m2WmpHI8XY1PC8K0+FQ1urR8Tg7yPkbD4ZyI8ZdeCvmrKAhvwiV
e0B+60PDHuSAK9/D6mn41pdfQYuTQxbVxcs+naFj/6cxB9aQO0NDAhIdgM1ruVIF5x/dwiBJwMt9
xXli0QxlWPeuGdiDLLqNnu6KV+E8ojFAMACFaSjt1jDdFhhaU0GuU3WPdHASGcw3lgRitiamvQs6
HzySX9o2LzeejvrNAXdGnCMumrHwKYhGnPtU6Up/pPOYPquGxjNoeFWOI8W2AKNrrntiRp9LTQuq
qraBGKvJxtjp0QrAWd+aJDt/LGD/lrUsio4WMFGXarbDIM1aFKGfIGCAyOCL59EXlh/n0t8oF9qr
lsAW/osPBZmn9rkgwNG5lDfps+EPKgaE7jmo8D8+jKCf2tE+x/ADLo7PKYf4CYPEAmZvqfvRzjwv
i5sC1SErVx8x3+2wCKm6gCJJ9eI6MofYVjWpu0lZKaomHY89G/9MXXSv1K75rrItfmM6qMg4TbaF
wry4+cgv8uIQmbS5dKi06NIYqWtLGzdf2A2JKtqorkRzmO1uz6YXCbDr4frtc7GHiz3ceuCTwR3k
6Z5X5HhxqbENEj+kN1yA3krUPzix9qBS2hqwvVjb4hkn32v5LSdBGyWlzONL7CgtDESRJlJze4v5
pQcFKbViqDaCx8XSYC6Afil2clEM1EdfKxFMTpe6fuLgUBFcakSAZrYtDsPmw3UlKiKFAOEZmI1w
wHT+H2qi3COm2U9Ks/yXiMeaDyiPL5XRPh5sHguMMV3/blqv4dcxOzO5/KSTzaRgOTCcAfIuKdi1
9zmHohBzzcfekE99IAfMY/QTar38H+gc3beB99EEmc9+BF010KPD9z6srI2LcWsTtCDWet3YtG3v
gwfXeKjs5s5a6l+1fcgk3bWDiIfh5/VNWInXeA1iygmdDw8cFloAqFkoq5BmYVLN3qF18ogN74B8
xqxa6OC6B6QOe7vLN+bGLtaJb2zj1GCaFINWtp4AlK4x0bkecGSqlkVF3apYkdE9tp2icVCx1znt
HorWSN+vr/bCn2EXGSomnpH2OBdJsW0MeccnESQtbZqbeppCJ0rhknGdpuPLzPwu+QuDIAVD3Q9k
U74uWjXIRUV6OUDWUiWWFNDICfyEtHgF4uXDdVtapw7+vKwOIuim52OVF3dvbY2Z27E+fZaH9nZ5
C8tkegJnzM3yFrY2rK19wlNjWiTqJoxBTyjJJ0EzGbGAyntEU7UPubqfbG+OuiqMHBZugdIvrnms
Eaz+BM3qhXRF91dnyquimsr0uULfYJy6nQV+nNzONw7imqOcmlni8EloGCxOB2tc4qznfKVS3bI+
MKIKBEdxydOtAu7Wopa9PrE2MY4Sp5MHCaiwY5TxWcR8wwMPT9EcrvvI6rpwzaMFiWvkQiLEzXOP
K451+c148PPpGKDzJbrvCP23f2EJbAlQLcIkPF7Z52vK2GAyPrZ+stB4JEpY9xamUnfthEyiDf0v
1605Fw/6xS9wWUGqCdDtCy4Z3swKNSJsoVF1kJmVjUxGlEJ3dHL4v1NOjx6S0RshffOGOV37FoTF
JyNMixgXuoiEX741c/Bo5FP2hUKM6HmuqYj8tnT2LVgKMRwR7GaHfExdzCK3RSVvqJeDkXrk5m0B
+nIoRNbdC3PqYj92wV3u+f1WZXfVSU5WqDmJM1Whwesa0n79kFQZgF7Cf3DqLdWv1SjiBqDVWgiN
MMOi3QiKGmYp5uI/FTU3Lg9LRU3F7qE6hH9cUVtC1qkxLYoA0I2meNf5iVGYzW7qIVoo4fQW2Hzl
ZGw1LVa9/2Rp2ql2GjOUrYstDCfxXDY16FHSd5DrHybT2XhdXyRqWBicHmk8nrmgJNV2UTodbwwC
fwztmR16Bulod67EzmBgilL+/MmvUB64fgjWQjLKEWhogaskcPRsTRbM8L009RJOabkTNbmdJokC
L5+LCK3Xg53Vt8Zsb4SUtZXiSYBxaRTtFrHA84M+UlR4G8CFEwjDVh+m2XFjqy//ZWnpxYx5EySm
yZ+WCRe3gSRjiLVC5fwif4B6/Fw4JU2fgy5x7cc83w1brABrvnJqYnkInsTkxsOaOAJbUjrgfqZq
2heB/Ley2IGmZOO2WdtC5AhLJgRO3guJtUA0PUkhMJegoswOQwtp7rmDzKOg/k3dDeMectobJi+T
32ULAZXHIx0LMPXCclkIlTMLJ6+yXIySJoJW0CZdSlI/KJrJ0qYHdyxQsrodMnOXpt+I/9XyjOS6
yy67eFamWX4FGnsgMzWRtOjOI60Kj8oRzsNVBZ0UV8SkmzclJpbWyaUVsFdia8GOpCcNyke/3SMc
WRj01fPitq0PQWFFA+6HNITMYgCZxb2BOcfS8DYWeFkaXVYYgg0dPRA05HS9NNdhRR+GDd7yJg7+
FL6OY+JCKVl19Nbzx12KS9Fp7815q8y0ahlVJtMjKO5hJE27gR1uddR3hJ/U0Aqag6NTzV8IxNEt
44Nl36UmxN8xFVTY5kYYWvNmdB4B6IeA59LQOj85aFiU3SAHPKssZtxU2cAf28GUu3AoMaiomuEG
E4zBzR87EpJfnKGloY/rWDPaz71hGpzbiWrBNTmHR043UoyVgIB8CckM2CdAFKLXuEe3t/xRpuFz
OoNa87apJxAKPmX2VnNz5Uic2Vn+fhJ4eAvYRyGJk2Sj/4nZ8ji5auMLrZvAocda0GXRXyXQHJ1z
H8cxkZ0PKO3gsF2ZNi/Xv8hF6wpBOkAvAPzl4CVa1AfOF4IanOxog+sIZGSvgI/cmsj8iPmJ4bIl
xnTfNt8znkeT87mq+v1146sfK0TVc5nHvGRpG8K87G2CuFJZRn/IMSLxEvAa7TLW1sBe14psbOmv
06TFGKz2t0UtPetm0AZwBdBF1bTfSImgAui1X0N/pXuwu+x7YDUxUTIOK/An0Rtm5rfMBZvy9XWv
nD10xMF6iU4o2Nb1PR/zoLTzOcCeG4HcZ3ZeRKOT39d1GhxMkA+BQJRvTY8v31FfOT7wQnkIuxeN
hFwoScHi5SWMffXD2B4/Ig+5sXOJPCcKKxOgt78ouS0oSicEUTQ0SfWuL6Zg0nYRqERdagKlFuhZ
ZBYbghGg3beyqpW8G+TXiClLUTu8oLCnTgBMG26uZyOkCS3RYJrriM1y48utJG9nZuzz01JQCbQh
6e3EoOyFBl7cla9zkb+TmrIodcqI9uW3686ysjJcSIABgKoSBT49UJPGIW0GTpDnpkxE97dZ1JkJ
bVVjmw5ibhCWsyYFqOs5p/YuDcqD2Ayb1soGnpnSrjvlpEp61FqUuBelWkKMOOCzFWFUb9hzsvhi
nmeRX2btriN+E1f2SAD6S1+7FEgLMw+PqCO8tZDBijCLApSnn39mtbelwHEZmjDsBkpwSLWjT+Lp
HIm5k9akn3BcemrkcdvRpG/ru9BjHrRo5RaAaiULICZu4oW+EDAJXy+1zUZg+HaPiNAKdZDhZ789
VO4bqeuoNcaIT3Xc4X1CtwLRhW/hHQ4YEmrwYEK4bMmCnBEJvNviw/c03zdGDyZZRoqID+Eft2R+
PfkR7lDGxHCNnmF5spgGCHbi6jel/4DXCPlWUZru/vCwwAoQfAvoKPCXqfvz8xkWY2Plc24npM/b
CPXYaMIkdzTWW2XpC/9YDNmAfAC+7XgYwTs3VBZVF/Ags5OyMm4xbr9vy/Jh8vqooJujJheJsWZL
yzVKcDywwDKsxGakPci09naCY6ZFqLC7yVr6mBVo5Zh+f+x6A0AJVQPRGmzK7Kw5C2p5qOiBdQsD
rlry1uSeQ+uKWOD6Gx6VeGrQBfU52/iC2mA36qNY7aJjgF7oAsTTIRGgWWqg+FbZSU6CIQnd8bZq
QoCRXaA++tZI0IFwY88gt6Ixvo14HURTVqQxGVwJvZ+e7npnpkk6zvvrrnVxgf76XZ6FsvQyc6lX
XGq3rqcsm8NnwllkqGdritoSenflAfsR1V8J2yi/X2QJmsHFBU9SzLJUgStQiUgK6pA4Jd7Pckzf
s9o84D0BZt8aTbPrS7wMQ79MghwTyaAHmg/Nq73es8HzMZrPSoDGrzWAeVeU8dhq2WPaWXvizz/D
tjJuVGkNUWsGGz/g4nbQ7GueLoUDxPvgW8k0iTZWhvlSCvLiNhWLyiyLiOk+KKfb8Li1o0yAQACA
awnC+pxcKBsVDDWMmsreZfYzBqnjCpB/h29hmde+6KIIgjwMcjsX6mhc9VU7IEAmHue7MvvH8MZD
3ZBjYz9PwVb2tXZcgeyzUWdCSnQhClIwS3SOP4bP0AI1wSGM52WdbWWVG0b0gWBKzTCHfStRBMIJ
rg2Jr+AJRd4N9ro1v0BWR1xkkqgl6W3HwRMuMHaulXR2Qd6J9A5DHk7fhAjFATMgD92Ekn/al2LD
7uJvZ0kz/BHSoHibW79IQbXH0eRMPjMzZSXBxExAWAGO8hpp3l4/dmsOGP4qy4UO8mH98ldFnfcd
xoUSCyiMYf4YtsXeLQmury/XDV1WjZf1LKOgGOUn5kW5v0ktZy4DXMKB4rEy0bH00jcl+n2Vsrse
pNyyBRM0GShYl5zY77KoFPRm40esXWdQPl+0XZZGvB7goVPbYLNrO2lzdVfZ720737YonQUdsChB
EGf8w9x97ioCFqh6w/iaI53aXv5+ElN7ywvFCH33RNh2lKG65DYN3kJPym4h8Wg9Yp52w+LKCVnq
K8h6sOeo4y1/P7FYUQitqQG3phr4rVeCfDxrjpki36/v6kpogRmwleNuQudULyN1E7XJAJRKMqTg
zbfpJ6hR3xN/+shsb192n69bW7sozsxpgbqUcran1rESKr29ReVHzoKod14Ds8QUkkxmUK0bE9/P
amv2cHWhy5QGKoTLeJt2JNN0AvJ/OZJ0MnfCfMun4a5u6GEwvkCgeuNqWHEXsIwi6AC3iNlD3VUn
1edBP49WgpGu2IIWI7XUbdW9kj4FYbr/r1fz/fWdXXGXRVMO8Aq8ZVHu1NzFnvC+7GppJVlmf2pK
B4oLLQVhoZtct7MS2SCR54So/CxDzHpxycxrlLB8rIxVwXfiZf/Qcotact0EXjVQX0PpWA/aBA6C
ZhzHZW5Yx7wM72vW/MVuATIHsAD+g6xRy1fGMgzUNM5whs4L4mLqVURHDkGUlGwkY2vf5dSS5vCh
IZsi6IYlRndNUiv6zbJBnJoH5gbYa8uQ5gBNYxUFfNxKpEWffOeuzJH8Bt4fN35RcT5dj5ZcpmXu
9NBIgGcDrR52cg8g6L3pGrEK8o0Cxsr1dmZqOdGnEdB3x5TiMCcSVfyU4YKBej1mxuwHgXf9Rga5
vn0g3oP+LB4PutKGMI3OBU+ZlVRt8BNraiM0jLPUj68fn5UohEiLGrO7DI2Bx+h8Tf0sG6TKwkpw
y/aYVRQJCCFvBaCodRt+rNMf182truq3uV999ZMt9IYO1aHFKYq6300mCHIwBSot9vG6mdUvdWJG
e+GlvbJHFmBVVQ7OKQ7WRxXcVCqMqsl4vm7qsu68OCCQ0wgOQBhBFOV8B21lSyP0YWso2D2fzb3t
GuZONVUK+FQGXYrQ3rm0+2EoJzt0ufiHj5L/RXgHshkFFyReGBrWzlo+4hJDVdtK/KJ/hT+mdDq4
BFlPITHn2/cH6c0buZ59AYFY1o36KyDwBJJHegukMKgP4S18ysa3xc6k1lPXiyyy0wKAc/eDBBJ6
V5aZc+z9TLxhXrbalbldRqabu7Fw6u4YeB3aAaLIo2KJDwgN6LTk4MMHrffIqbvh6qtOAZFT5MHo
FF2I2BcsnUayRD4v7H6GxkvL8xkqEJimbbdwWGtpBZLS37a09KwaeW+My61kFd4LnfJ4FipyvHHP
U/CxtP8aSGrY+ExlfbjujqsHbIHXoeYHTlA9Syt6Urg5ZMOeZYYh39L64brfHXvccPolKmjPCQix
/baybPXJMR5qIbhhVBaqEwoiQ+yHcJwHJx13eZOj2Mdi0fc3vCNbiIr11YG7EcV21MV0LHsXGGWT
ixDMDAP/Qkt1K6VKIwQw+jfRFy8YiHktLJH6U5qqvrVmZpgJOjiJhWG/3P3RZ1sv27VnDOowICJF
ooSOqa9d+6mbtQG1ZPjM99WjtYOSF8AvA8bJ2P7Px8lQjzozpt38dsgyaXDXTCD1GxWejXkD9slW
H5rA3dq+tYzpdF1aPAr6LizsvMRbgXIed9JzDhiG2BphXD9lKGMhNUNHBI+wczcESG6Y6gxfyZM8
prSIZY6arwGKXwz8P6Y+2VtzHodz8xhYf0ZD+au6t0jWhnAOTAGASPTctsnT0lJLyEWQ/OFDfLUL
85csvYdY3w4EhBuxa+2aRnUbYA28itD40qyF3GRlLsrwec7vmzwW/sewuvN8APc2Biq2DGknG5Dj
0htJaiaGKmITooahau9TH1NW0ouVtUU2uBaTUQlBUQf3yCKYdr6LbqvGvvA6K3Em8jXvvqkZNBgu
YBOG+RfVMaB/neXC8nBd6w+FUs6WlwZYGWDmMd5KMcQ+HpEOxyPy4OtBeO21hYlGnGeIpQGLq30t
u5eVMc3MfGYZ6DiccN41QX60B1bFYUHm2GZ8h7mtaX/d7NpmnprVvh0m/St7Rh8kYa5/h8P+VAi2
F9XCUfGHPFX/cX8P4Ae0XXDVXNwzpae464LlOrFc8WM2vgXpjUTpo8wg7ESHFwPSD7S8t2cRGdU/
hM0HxxMbMXrtEjr9Cdpyh7BHiagkZuLQ51TgHnLfCogtlZBJp/Y/ZvludFvz2esmPQdIZOTDFxgX
qro8cAyYbIBjnfam/DrS7tEEirxFc4aM9sEU84YzrSZa6NxhZgZUz/iPlsz6kzBcCnRFMvTjvfCf
+Zgo0BaDwjiuKnKQACXXM8Rdgltj/Ebqp058dQE1QnTEVOkYG1m+9Koja9zX4UYesBqBfaAtwEOD
osIFenPgVYURpQLPh/S+asWum59a/8mRbtwKkJZN+BRdkjmH645+GaQwfY2Me+EdgP/ppROTG57h
WN2EnlVoRBgdjN0RtbeM9uqmbe3dwJtu40WxYhJvMEycLkSl4cVHyCbrvwG4fw/VM5w5B5C3zR6M
YGuWfYkO58kVOrUnpuzzmJiFNUmJLaeEF6r+UBI2fcj6Hg/aot6qbFyuCoJKADQCqrbU2vQiDUTR
g6IllkzS/I2G+7B4cK3XaTx45sa43GVEPDeknVXgGJVtz45MisyNiQGumRENWvfoFiC3gXalqza+
17pBEBtgJ1d6fJ1JIcZL+i4Z+29G+4QK377w/sHsVASa7X7aArpvmdO+mdXOhqpRV0kK/m9dHSDC
yUFDUYD+Z+h25bSF3lj9bpgzBWMuCkYXuBsz54KouuwAvU3vuTIiGwyMHiKAP7rQwfmj44YxEpTs
kZ4CVgUpg4WL69whZWtDIgPtqiPL0K7jGSSyW3MG3YcZQx/+MBuv14/38u/9PgD/tYdhVdTDFnJ0
LeA1rFeyEy60L8Y3h+9BVBH5ddSJP/LJ/5rB43WZDV7U7c+XxUJum0XttcewegrF0EU8rCB/yO6l
gXg+BZFpffubhf22qGU7huXLXvWOe5wh9xO3zLh3pu6j8IqfEgC167bOo8jF6nRWZbMsANwqwNDD
wWU/OHY8VP27J8hGY2nVDIgi4BZAfaC/dL6JXTVgVhPIi6Py+30hwWwz8ENO7I3p9/Pz9b+rAak3
gFGLJo6vnS9uzFnJQNJ1JGWIifGQfUxt+sDtOs7rvAR46avosmCjqnJ+yi6Naq8zX7IJGK/UParg
c9a/DaSI0/GNd1lM/6xgdWlK20b0AHuXYFTm2KYGj9LMRVvcNMyI0rsUU78bC9PQg5fmlq968n53
ra4fedfwo88g1WYISLaF4PqWPRpnYfsB5cjYHIfXqjY+KteKgPLDZGJjQLxpi9fnPKO6/CVabOF5
CFqAtMIvGefINylUGPMdbcSuLcbIGMIhMuYuNq0/FIP+T0w7cajl25/sQNVkk117Iz9WHd2jZ7nz
CUq54Rb0dfV4nJjRYgw1XDDg8LQ92jU5MFDjCs5uFapzf3HYgaDFmD8mQC7eNo43T96cT9hF7mC8
f9grKCNMaqv8snoggN9HRweVP8zEnW8acZSCpiTrj2lW7Az3thBWlJm3OIDIQ/9iRSemtLMXkg5s
gG3eH03wVuRjVkchKJ/oHGw1/rfWpJ08ykyUTg0YApk/KtLJGP60uBNJM7HVRkjeMqWdumrCUF9d
lPyo7CzCdNfszNBq3o9gEpz++ZvtwxyQB4ywfdFP4g4b+kribuurKjHDbGekXWKJrdn3tbAMvgfU
4lzwBQF3d+4QLc2IzyfDPRbWzdhFpvchABeL5bURsZDmsdvrq1pJDFBmh3iLCYoJoE+0xCAjoSRB
ZfbHXiR2EbVOElgfhy31tVUreM+gRY6nBSRazhflMqpwJdv+sc+/duZ+sjjwUbdqaxZly4zmDVlp
mmlXWP4xI5/77EvWPUPFW8qNPHjF50DHg+mIZb+AQlv+fhLnhh7VWFSquuPCBWn4zhxLe85BmC0+
gNHMvqsl+P3/4iudmNRiXgFZM3NoGnVEwy/D1jX3RWOqCONoNz1Gfa4bWwmwPmYHoUjvYbwAoNPz
9ZWTyMgEisxj33qP/vxepdnn0XC3LszzZseva+rMjPaxLFTbXUnT/sgAWoh7361i3lk/a2n7T1U1
HzLfzg9Z1of3JOjvct7WG79gzVtO17n8/eQ7CmtYyHZdCHMbX81inxnvPqaF6+fru7llRfMWA0Va
nqtlN8kswU5ADnmOrn3Tv1umsb9ua80zT1ekuck0A3o617A1W9UuhHxKyI0496Dl0/50uNzoRq9E
qrMPqEUqURt2m+LAHfGOiSYfI7uAXXdQoZn3rn9Mm7fri1vfSEDkgEcGzFTnLQbbkaR95XVHq/7i
kBfLfZ/AYyu/X7ey7vy/rWhbWMiKC3BJyGPAGeh85yh3+QfPrzcgA+tf6rcZbe8KQlP0qUd59FUQ
t6oJ4rKw9uUo7oLcfG16d+NbbSxLx+IpjKQLezL6I5RhdrRVAHCq/iAaJAHX929jYboGV5WakxNI
GFINeQjTdIdO2Qdbsn1g/EzD7v+3jXr25JHMIXJs5bEp+ZPXF0ME1AwSgbyPBVrHFljgri9vax+1
HMqafTfN81oeMasWZwXfhXPxNlFjI63Z8HU9BDspHq+Uhd1xIp/y5lvXPhA82u3k+mIWJ9OKAjjA
/+eEupw5NCopOC3wrUqrj510Z4S3NiSQVBhbzX0ZvPP+/+mFWsTFO7ZlKYhBjg4Vr+DuiLgl3kJj
q9q3unuALgGYuehAB5oZQ2IUHTw03bGqc2hiHQeviDDCkG5lhBt2dPphFEAKgep1d/TNj2yMGP0C
VrgeBIvXP9Pqkfq9HL3LAqwBI36ZDzhS9t7t3CPmJfYtcOWu+0NiGO66teV2v3CK39bC5do+uRXd
oMOrucSDBMOne9SK3+u+3ChwbCwo1HJOQmyRg2MfFwdm7fKHBuNRef2EXqYPl/j/rcY+Xw1RnTWE
CAdHFwUoRsvHim01E9a9wMMYEKprPkZXz01II1eGAPv40fXeZ/cWXXtpPphb6kerVha8NghfoUCj
t7XzKnXG3mmGI7543PLmxhpbDCM/NYJv1IW2LC0OcuIAzBmmwTbs8ajK7sZSICAO8psiLQ8sMDcc
YTWaYkYGRHN4/7o6MLUJQF7IXWc8Vg1PvE5EkqX3kGvZSPS2zGgr6kGoEDgZXHoY2TEl2RcfTI+t
720E7S0zy99PNk6AO3Ka0x4qMw4Y9g0UfZwc4spMDRvrWf9Cv7dt+fuJIZ+J1iQjchRvSt981d+k
OUqfIFRAJmFvLGr1rDogWQUUADgo/X04hw7GzIkpjyRsPhCTfeqDDAwD1Rh1LL1zxy2wzfItLsLP
iT3twOad8tp54vKYYo5r70LXKZkdaEddDwtak+1/Hx8nZrR7HK9e4F/Hajhm7r6i7yyzImW9qOAl
FFE4NJjc+dE5G9ft1lZqbogh8ADzc0V/BKYfytt3JP1u83ehdm22Nbu3bgqD02ASwTzSr+WfeMho
zUE5ZC2qSm0ZG0BwtoLEHA0NNXk/KgBUr2/nljktoE+p1w+tVQxH0b406n5gtx7mokd718jDdUur
Z8z5vTDNPaiyWt9IHXnMJvqjD3MIf4RgqXKNvyiLLNQvQDcASgFZ2/MjlpdTLTMXLymWN0eb4OFm
068+mBFBqnF9RWt7d2pJP8wNntqYWh6PkC3Jmls32NvMjBoSOcaW16+dLfCWgrweiHUwrGiPDqNo
vM6gYjxK1yrugcDJHwjYHDbO1tqCTqy42n2YDlwVg+f2xxpHS8S2ke1S+7uLamM77K/v3bI3erAA
UBScNQDbgg1LO1EV6EbaaXLH42R4EZUkInUbVcWTXf/F0T01pLkDLWvLGNJyPILT5b7J1N50P3m5
fGtRgAl8tWGNbCxLcwmv8YTsLdUf/QozRSQKgzqyzC+VjJl9Z3d/kZSDphRNeAwygGREO7ytMana
p5M6TkHz6vfWK5X2DZvTz9e/1bJFl9/qtxnt5DZBKyyMifbHML936dGYH7wtotxVE8glAEddutS6
QhOqitTOmx6eZ/r7vpw/Z3bzEWSPf8bj9Z/LA3CF/7OjXR4QZiYOJh9BvWb1d9Vs5LcFamYRHapm
o5+6tSLNwSeS+mZWteMxG25cthPin6x6vv5d1h6BgJ2CwQcEPkjCtONaOtCAaApEVG5lblSB9Ox/
SPuyJjlxputfRARIrLdAFdW0e3d7uyHcnjH7DkLw67+DZ+Z1lYpAX/u56YiOukhSSqVSuZwz6nWI
PlMMzKaYm6M+B3K4CzYIiYvd1g0De+uoAVCNBW9Eqm4ZQBs+hXbcfSMt+ZClGgDbB8mLfdNHrHOB
/4gR2+MroLEWjalNoWNGbpP6ZjO6HCRAM9A99ldy89ieSRIOEmdqO2gzJOnl3+18pyaPg/aEdj+W
AwRU4iJkWgmnqQLSeImxUBxarQhKbfmWqboPgPJj2f3J5Y6+LBN5AgxeWyIPOUDO1TJddBbmxoQe
/OopUqeHijYfAZnplwvQxveXcfP+OJMn2HwJQJsGafQpTPMXtQpmw08yx1WLb8jxSERt7th6H+JV
tTbdr59yFibpjdPayD4z0N7ofgtgandEniAz4tjFVJ6fW/lLFJtP+/ptbt2Z0PWjzoTmYKzSyspc
13N4HqqnRmMhwHmPut75+5I2V1IHXhZA1DGbrwuSNLUiCzpdphBo6JF5qxg4zwuweAHtMske2tuy
0IeBMrCJ4QVh17ij9j1GF5DNN9/iEhXmtyX9nDmeUX3fV2rTbWAo5D9B6+9nyxdVSeX05owoGkDk
Tp/dJtl0bziLZJdkYoQ7uEqBUznxYkb3QPmYDyCWqI17u5TNCm0bw29tBAuMk6ooNbsbwzwBPZjl
NG7TY1ht7DCrBhDR/aWT7ZFgDzpTi6HWsjmM1fmY261bFMPBBtCgCYpjVs8S89vUDQE0KosmiGoc
QdwwTHGaLtgpfR4Cayw/dnNzWwITwWht409UO5MlXCag+6jHGDAxoTJ+zswfFBGTWWQ+mi7a6cf+
Ku6qtV6ZlwZYFbVOeiWawrh/jlrHG4vsuRrfpqGRJLe3BSE1gSYxHS3qgqC6SdTM1JchpGDe02rH
na3WcwAHOUoRS4SpiX9DGuSw/pMl3F0Yq6lSntrYKxVk9EkDiBdniKpjEps3cTI1Xkk5MJPG/FVB
E7Yb8Qb4wL2TuIi8ZbQWq6u4ihTPvoVcLjBJnZg2djOHPOL3TlU+LEyVBAUyEUIEZxitoXMkAEIG
SILOGh4K4Ffvm8mmAznTQnCIqhbVzjK2U2gsOrgHY4C9qomrR4YkXbetCjBR0Khi06vr2SZ1kTB0
DIRLDcoRI7pP7PK0r8p6UK835LcIQZXMLlI1imy8fkx1nfwvv/FJfRvaGWYZz0HBlKCl7eu+0O31
+y10/f3Mzy+JNiKjAAfsKNNtjAxJHs9f0qKS5LdkYtZDeCYGFfBiBLHbEHZ2eeeY/LFbuuM8yOK1
Tddr/NZG8PNJa4DkneD1o5e3KV9cxziU2f3Q0WMBgLf9lZPJEvwu0UY9ZS0e4N2Q+NWA+bifdqoe
FsOn2su+qM3Hw5lagttFhxs1ciDBALQg4z68/X2TF8QfuHmTTdk3reTDF33oHK+1E0kcILF7sU7R
l1q0qLgkw3XAtozrEIVbyUJuZgnR7vPf2RILFR38HW/WVEYc08FbdEC45fldQSqXN7MPwJ87LW49
DGB7db0E+0u77f1/yxa84JSVLeD1kdtg1luC1LjePWTlZ4DsSJTcPABAq0IWBUC8V+TJhlF2aArT
hjBx2CFC0pNr8VPnJF/31dm0FBNNrSYeXKpuCOesGsm4tD3gykEbdEiJ4tZ1wtx6MtE5UBzT6dOU
6W5XaK/7Yje1A6woBg4t7IOYvk6ayE6jGk0mKkDmR6fyDN3wAC76J87+TIywWX26VI7NEcZVnPpt
Wh+m2PjQ5pMkHbBpE2dihGsrXexJNad+CoFXdGzRTjKo9BO30cxpN5/+t4UTfX6K5o5hhQ1rsy6w
gfU3GNUpGn7+iRSAQIMZD1iQRHBVXYL+5z5meJy3yVFbtMdR+b4YteSK3Ly/0GhPTEydrtgglz7e
ngYgrfTLFCqO8mFp/sqHRvX15rnIwbmcmLzHNXbaV2zTB5+JFOKpecTMTNP2IxLwoCQ1XtQ0KKPC
1RZgkf29L2rTxM9ECbbXdOjkBa4+AN7Aj2PN/MOkVB/0rvq2L2ZbI2DKEsPBdtnrZ5xdlLZVAUub
xWOo15/G+rlINL+vvrLcTYmsUXXTV+CB958owVcYtkoV00HBe9LmAGUTtCVOi6cPX1ilIfGvfXEq
MHC0lQyCa3slf8tdl+BMRcse+2UpEQRX8fcxC9T646j8yQk+U00w+F6xWaLNUM1xuo+j8RTbxidt
Arql1K9v7hfgB/F0gO9DL8KlMjUgO4eILGNosvaA/qI6qn0bvKRTdpzLm33b2PRLZ7IErUydAy++
GCdw1dZP1UoxZWrhrFI/6WWRu4AN8c9LxVzzlCC8A5SrOKjWpUqqG9OMnH/dML/vpjdMkX0e+m9R
w24JyzySO4GzYEIvTkAAYbV/EDCeyRc7qdRsTjnAr8Ywm9AdqTtgn4vvUumLbMsWEU0jL4q5WiQv
BQcSqWbWLj2fwlHhX+k8Hiv09uGRLiOL2DKTczmC9+DM7vmc5zycCKjyOPnRNY6bMiQgjBzzpnSg
f3BVYrAR7LIA5QH8m+CMEdUDQZJBIO9RH8rRd2l2N81US0xyKzw8FyOsn+GMo5mA+BehG/PjcXwZ
uk7yPt+6Vs5FCEsXazaohXtUPcfhWZ2Km4KYxwm22A3196gCdjOYqPfPmUwp4f6fWswiMwNZ33ye
T6XRPvJBhsC2aXdn2yPc+3qTq4Mz8DE0bKxbOruAnA7mSsZhvOUxztdOuE1gdZTUS8XR/6gEjZ24
S81Tl06vUWy/7i+abJuE2yTlVY33iIFSPwXYK0E25TbSPtud4UbMrdIf+9JkWyS4XXPKY91uMg4k
FvNxbsfTkMkGYGQiBG+L5krboUqF67FPDzqLQiM1DvtabFsBxlFs1AMJ0G8uLw/uDFrbDS26jXh2
n8TT7WzUfvFO/IB/ffk69fKvGGGxSk7RJUNgz6AaCsHv6nI1fuqtB4wq+P+bQsKa4dzEVTYgQEcb
1WNXJasxHKxaYmqbVo0RdqQ8wc8EEqPLZSvbZWgnE0FzikG62GPZS/pVlUWzMiHColW8LAtK8Qio
0+K+HdHayEa/LbPHov+TgGgFUflPH2HVMA7e4hJFDNGbjReN9LuaKk8sQnPC/u7IVFoDwrPAS2tr
rtuVNYS2FtrsKZ4+F5icSz7tS9kKK8+0ERv1lChuhrZLMESRdL0HYNQq6BLlG+0wbFVZ/LVSaxBq
RbdZnMjahjd90O+FFPEGKKg5jRxdMqgY/6wB7wQMT+uTUt0rDEAgT/tqbp7dM1nCtVQsI4CeNESx
+WT7FBBRIwfneCPzQjIxwl2EZiKtJguKSznub9P50hn1bTn//N90EW6jkjkW4pF5DHFXuFM+PCCk
C8Ct8XFfjMT+RHARFTVwjGQNSOnr6cOcc7dsqp8mgOjMOA/2RW0v2wpAjklzkPkKGkU9wvWpRUKi
M8E+m1J/zurQ0AvJk3dbo99i1s84O1GsNQoWAdwizOEkalo+5GP+QAf9haTvw5v514kDKf4/jdZP
ORM1gZk4YgW6yJ32RIEnOtxHy6MuG/TbjvvPxAhuTyFRQ2DYiBgQ+4D9K/YmgHqPlD2jphXa+H+F
Gy2j+JC31Cu4+fV/2zjBFzoJx5hGjvev1qDHyOn9dLAe2lyVBJXb9gEaBOTisKIiKpEyV5PTphqe
2a2FThzVTZTl7zmWke1s28dvMcKmxVZcLvWAxEs6zcc4j45xW31sUQBH6k5iijKNhI2LlAKPDIqI
iGkJmNAXf55iD5VVycHadrG/NRL2x6psYyAFxDRrl3zmD3PlNzZKnL1r6h5TZRXHzRXEfAHGNAGr
cNX2PRizXerglw2ThJ8GClIxbt12lv1oAtrsD0zPALbAitQNflDBozuKUgwKnp1hCvq5HmBESpY8
RtYs6cZeN0Io84BODDlS9NKBgMYRbEIhVqHUZcuRKy1ux5F8VqbC9CNTexyql4gbiuQ1cy0PqHMo
owOQGJpdIc8N8yqPpeazmQ1+HX0YbDvkzJ/L2NPjQXKutoQBjdNBkz6YH1SRb6aprLknSm0+212a
nHKlwCjlfEuSxALV+OwcEbPLkGAEgrbVMzrIvqBxGp3ta/ZZ2LesTlQwBiz6M8EsTYHXe9kjBx0F
7fyiJ2AKndxo+lp2xmlZqZ8JA95Z7urqIAkIfg2kXm4s4NEBKIWZZeCqXU0uzyBD0IHcjxa11nmM
Fm9C/3Faf5rsIwUan5H4RfUw1YfKwoN/ueu/d/WNkntdBjr70XGbUCuf8XGd/gUlQBWzNLXWo33e
zRUUlI77pr4Bo7CiDoPQ+Bc6PUChLm8TtM+X45Dp+vPg66Hu9V7tKR4mlFwlKA7x8f2DVgDr+dV+
AdKx6yn/tGhSh/Wt8+ygc9QGzFUXa76TO15qvf8JAqRjuHSkTlEBAWr8pWZK1TSOgnm1xHVm/U4b
/s7xhGuKt/0FvHZLaH1Er5sDemYkSkVg5WmMh3jOqvqbWf8FBElXzfDIne5Qj3D3BV27dXRhgxnT
WYlOHPSOXqpTchRclKysv431D7N1W6yfYh32ZWwc2hUvEiiODoqjV/xjHYn5uNDMfB4nxTW/p5bl
0/ZNqwMjk5Xrt9YNewKqdAo4N5UK6mgsmmZCS/rMqKeYmH3BEfmyAHBoX6OrVUNr6kp6hcFxsiJf
CT62Ypjgt5rKDI0BsKyZPvyc0D5SF7YsKtsUpAPhTF2JilAeuNweW6nQCw2GsbA2x5us1+/nvPBT
AIHs63O1bKs+axMMQQsdsnnCraswbSyLBgu2TMroOkwDbVP9yNu09zLpePMaG1/4MQjD9JMFWYBH
A27NpU59NYL5CSFiqNX1BJgHVHGGDom296u04pGBgwO3BaAeLqXUdrLkLO2t0Epi6qKA+I2lxsuS
LBS++eX9spDhBQTU2ikCIChBVjE2ltLHRmiS4pu2NIfaJjfcSP+iSSe5bbd2Ssd9q64gewgvBfeD
jjrcfFlkhmkDuJ+SVa5qKD56Hr8VmaTIsbVP56KEFZzS1OEza6yQV31xk4zN6Pd29HN/6bYMHPSU
uF51cKYgk3y5dKCPyxOmxxagpgBQymL+ky6WFwEscV/O5rrpSFCZSFcjaS3IIWaO3oWCmmHsNLo7
Wlr8IdFU5hUFgACTSqk+/W/yVr3PnlOjqXRjzWszbCxwsE88+8wXbTraOjc+A+1GBnC5tYy4a8Eu
CgPAtbuqfyZOaQxDWazcCvW+VD3wJmAKfagcv8QcieQhsLWSK18tRk9wNxnijqVTqS6gTDDCvstd
zQZG0m3cPlnG5/0FvO7agJsAQxFqTGg8BIC4cKiWHnsWFaYZKhgFT5CQ763qjiof05Td18hpzk7i
8Sjx1ejdaVNEmCtmowUqRcxoig23XYmZPcDZ26GWZp65oGnUyD/USvluD4VedtOAv8CAF8BQBZNs
JjRQJlw1wiazb5yJoDZPPFJYx5H9vb+W11sGSTYAb1QwwaHAJ5xkrg9qRBQ8Cde3tYMuFFaC7I5k
nnQM4doOV0mIlNE6jMhBdE+LTsChly12aKmDNxk1kD84JMrKh1ti/gnBUHlC5lmwjZSQCqN/kR7O
BgatFMdfgP8Rz7IwdmvdcKQowCpAcnkFocJtq8jmWLVC1irA3upTelCr/CvJAFE+J6f9TdrSCccK
gEEg0nbg34UjPMELVgSNhc4I4nCiHMAXeFKkdE7XXh0tQji6ICHEaxd0S5diCj4MeMenUcim8pMZ
22/18O7kB84PuhgRWIINB+NcgmFHKRijwI9lhVM9IzmadZU71NisolAf99dsa4NWxlOUx9FYezX1
sljxjGHXGrUTzcRsFbh+uuEI5uCbuuDvna9alfoFWUxtcKyLHhaa9rRihRnOafahAWulGrHn1pC0
Z2wqtD7z1oUDGLOwdGWrKmMSlVGY8+hoo0m41ZUPKR5reS1ri9sSBaNGHIvrAvGYYAh5aaC5IHXs
cKYL96aY1F5lzL6FScLZkvm6qyfA+mhfr13QF6nX7WkmZQwo660dAnTpBsjhaGNs3tQYoJmMmT4u
Sxmt+qZ2yOegBuqsZGzCaYojB6wPjhOFRV+HVGn8qkxPiKU9FdiS+0a4dXDxqPk/UeunnN29DOe0
iIbcCXvQh6cUWYHhYzf8ics7l7Ku8JmUqa1UZ8xwKcVNXul4zEcarCI2QJuaA5VLcvteLt8KYo3C
128YVXHcqsWwGCEl2B+BWBWSxbrl1Dokw2thxZKMzuXqXUsSAtoodqa0TSHJin07vonm+7iRRCzX
IlaEaOBRmHhG6Vd8UsDlK1BYq3lg2/cmslLqp2x6txYAEqM2HoOA98KMhGhuLQgGogQiGLsvyQe2
uIasSfd6S1YcYjhscDkhOSCmVHLH1lvMG7GgiAPuHPPkU0GCWHsfTMm6H+di4MEv7SwqYgTgjLBg
YC+ZE4zTjV58B2dAIeutE/TBSwUg5HgGOojtsDsiTUBvLuCmjbomGLPPVPEipHbRUAXc+3dF/saV
HOF4KlFm5ShKlyc9O1XEUzH5iyfgeNx3Apd562spwvEknKWkI4AUnAq/jF4oKEba0dM+seljPj/v
y7p0pv/IAsQ3AizQHSDSEuqsulkYSaIpxWnuPxjE73U/JrGrfowjyQtwa4sQ/mKoDoM/q9Fd2kLb
AsnbMdPyFFuNy9oQ9O1u1oJDKthXSEix/qvRmSAhQK2nSGvKOCtP/ewBVNbv3TEogzjQX9QfTkD8
9CjjoZGpJiQoSwZ8MLOA9cXDm24+JjNms9O7Kvmxr5lMjHCfA6Y1rtWpbdA22mJa4LuF86o4n+0x
keQFhOfS9RKKHqjpZ57qWMLEDtC5jAyVC2s0LHdMjWDllzPowW4k18SmJZ7t26r+2aW0YlT3i900
gWK8JePBKb7oHLwG9a3B30tc++scA7WTgJ9YQ5JFZJNSeeE0CdOawKGHwT6ZdX604x8lf9HUL11y
t0ynHGxL+9u3daqRdsNTFw80VPKERW07pKpayylOYJD16RioSWjp6QEIPlDSW5BY2pcn3FT/6vhb
nrCeSRWDPNaAPGbdMArI7btUhkEppOb/NZQzndY9PduzOEIOgUWQEd1FwRhEN8kbsIt7nx/q43Sa
gZaeSLSSreL6+5nEpVZpozgqDgE6PHVvGe8BJTvar4Z9GN5Jo3a1goJvVLp2pEYNK0H+UjHu9PR1
6l72N2nT6H8voCUEzs4M4hcHbeAnQmffNDFsHGpO664kavX7cNH/3SwAsCOERXsnYvXLpav1jut6
ahenmHyM6S1FMYekfiQbhty0uzMxgptaOrWuo9YqTm39SX/V6Q9HBqy9LQEFBngLPHBF1vayzDDz
EHf2s/NjNPyZgBNEkfU5bW4M6mL/yRDsDPysaEhMoUU//KjJEdzWh7x76prhOBFJkVWkMP/Hzs5k
CXaGBoWyyxLI0pn2kKhwejq5bcsisPQ7cNp51Lm30spTm48JBbaI4sfqG2p0x7aQRJ7CzOd/JvJ/
WovzpbjJetYOMBFk6zxdC4aFnNrFJflblgN4HtV6q7ntDNUtzUDNJdJXNX/n8q+FCxGCXdNR0cHn
fkqBopz0p2LwnErxjHw6WjPc9EFVZMA0MpFCrBDl1WL0ACoK2HS7tA8qn9F7PLqW/VKpnt7bBw7S
mf0Tv+nAfm+2iJ1QGPnAWwItDaV0KWIg8sr7n5byQVk8zGJL3OV62PbWVDiMjE5Jlpe8CQYgeUBT
fxxkEEK/2KP2ZAgX20jNuF5m+LB5zELQdCGjlRbFvePczKnl4T3uWc5nDH0HS1l7WvuSNfEBRX2l
njB9gNIx/Wvo3U4GCrB9NyH5YQOgAljWYru8OqoTOBCLJugP2tH0smOjujzyUo8dtAP4qXpvmCR7
e+00kEIE4B8SzGtbkhhMV1Y8UZujGEnKwNLuNUDDj4S4oBwuDRme17UT1OE4VpAWDeE0DOrSmxNk
Kxeu5zmcRgnUZzwT60+VKgOlvbYfjJlj3gBv+HWYWAyUgA2kG42d5acRwA1Tqz/wmJ3eeyBWEahL
GzYwx69YNadyydjSKxnilO9tfkqAmsl/qFnvo6IScRnF20ZsC3GA6lGRqMJVKNbcLYNlsDwzO4FV
6WFqWe125LEkoLIavWo6dLU393dWJGsC3zCNC7GCp6EsI70+ONkJJF2tfVAq7hMrdwsOjFAa7K/o
hhtfawEovSLABfDGVWdLbdmxOtL0pBqRN6S2m/LiKeMvRvLVLsjnmCgnELkPNfpPllcrkSRSrz3c
pXTB5wyRBVwsx8hOGu8O5eLl5Oj0f4Pc5rjkbstkMCMbBwGw5KjQI9mtGlexfK4oozpmanrqldEn
Q/yIXOQPQP5+3F/U69eXiQwDGLAxloiimBg9TZlGR4cM6SlLukcjflNo4aHk9G0EhMofSEK+1gZK
Cyg4xX6NuFJi8BdAEm2Gmw6dumlfHtOq/tAxJrkeNpU6EyVGOYBViFU1S0+aWd4VzPEH5ARVs/j/
wHbaEgVvrGPu1kLm7MomGdMrU4nTU22rTzmGeyLVvqnNFfZQVlW8PmuYKkYTgo0csYFIZf397I3Q
ZUgURXaUnOymuC+W9jECULzZWiwAAKKr5XXsv3vHLgQKyxg59UK57iQnpTFfJm1t2bL6n4AeAROu
rDH+OmS5VE4IFpvOTLhV2skJ9cqwrlLqLX3umS3XvKizfNCoD55FmDfQ8se+ltcHDZI1cOShX46i
yijcOJnaJXVm1sZzQvhLRjovLwDTi0FxSYp1w1Iu5Aj+g/AM4+ezlZwiJDw8I6Nh3WiRZztv6C+X
nLUtnQhIijEDjCFgQ9RpTKdsUNQmOSW1/gyw/IeqNG4V9j4SrDW0BTyvamNwBskv9EEIS2cCN23o
7Cw5pcjmkqRzF43c8mp2AdW1xECkHjOJYltn4FyisIg1whOrturkZLbRB5ZTE0SRwG9rrbsiTX0H
VDz7xrFx50BFDY2vKAyvBGZC9N7peRpxbiYnAIg/FPNwE/XOHbCCJwR4imt3/Se9T6NDXaaoHL+o
Ofky6Jbk5tmynPNvEC5ZnXVWi4IymjmRAXRpQw6FHr8yh3wsTVn8tXUO0aS6onb96kESnAxKQrRS
Mg4nk1n3ysSPTkW+O5geN3pOPJ2Ohd+wB0xNNpKVvr5eMbuLmi7A14BneJXrVoC6E7NCjU8AxkO3
6CFpplu6ZgSLvxZcEBr4s/a31thQFTVKVAtU9I6heUywXmpEnZPGc3yKjHbl34yem3wE6/irVjyZ
KfHnImRAorRi8FcpYD0ey89cnQGYyz3Cuauw+WNDGy/N7tvidjL7Q7b0waLRMON/82Y40Gj5GA8D
kqZ+OQcxsKUrrf1Iy9JP6vxVQ2ZkZprbqYdaBYXW+NZbJvg2x5tOQY5JezUMNGkmTXFXmZXPp84b
1MarUWSPdOqC38itEhtgcf2thTybbX3NbYCRcTNAD/XtXN217WcbT03Jml29u1DWhVdZW/rQS6MK
Xrq1lYSlNAGNqFr5ZRViuDE0Yhlhyoa9n0v5FeueXXQGHYq8XWol6HrjpGtfKjs90hlgNTY97Otz
7U7QVAUoIbQvr/5LrEkBqqOnU5c6QTKcNK07tOmPiIBEHmzQqWyu41orC61VjmXgAsfrxhTWrqta
3VI4tErs+FQmjY+J9qM5KH6hydiBNtRaK9YYvEHT+crcfRkp1AxIArGzRAEq1mgYC0CxOi2aR5EG
kLVk/Jr0u3gmo0MRraSoGRLg7+GyuZRljQsbqaXYgcq/zbrLEj9DLykjfw3Za18Hpn4PUAovB5uu
1j8b4/PUc5dkr42M9+PKf6zfAUZhbW2pwLNOcNRxWjP0wlt2gHz7oQNmA9GTG7Px8/52MYtDWnzZ
N50teQhkMaawgvJe9fSrxWRrU6fZQQk2aJ2yJ5V9jmBCKhItBqKWomXBH0hEln1tFwFaiBiqp21v
Ub0xrUCJZjCnwVnYbtWkpwm4ZLr1lMoSV1dBhAOIGHCjAywXZnR12DMjW4BJplsBWe50BqryoJSl
va9c8KUI8aT3TmyVRUSsoG46L4pnd0Rxu6kwyWffFFF2oBylQiuSXDVXx2OVCuZfQA6sOQCx8WEG
pFukAAorGLS/nWjy7MQ4NM3i9WN2AO3UaX/brs69IG39/cybNV1j12oLHeMCmCjsxsQYwlQeGYLM
fUEbaq3vRRz4X5DA2vr7mSB7wI1B7UUPekwCjUXhRipxDfUu4U+J+nNf1hpnXZ56FNpXy7ApunAQ
ZV7KQuMIEN6TiAZGqhzQXRJ0o+xFsCECeOTIaCDsohghFA40MKizBqUePahxU+YT+6Ap/LivxbWF
o6dnTf+siRO4SWHF6GwY6QjXFpjsFWibh5XQXclkeQuZlNWTnO0L6TXgzNSmHoDZ6zPtgySpCTDP
p0/7ylyfpUtlhPuFJFXuZGiXCrI4mOY7k3+rq++WgwsgD2fiWbZE3rW5QZ4G0lYUDUA9I74xhkEd
u6GBuU3LXcIChq6EGYCJA4K1bnrv28m5lLXaytkSMjKwflKhm1Z8HZUDp6dGA4RzLynmb+wUGJER
8DsAkr3uH8FBVuJ6QHjDmocRkI9LFTREBsVrXh+dCyGCLmWzWITPE45pOyYB1+vcnZtC81JVeSrn
Mti3ik2VkKLDG22dzxKxp4smt5WmsmmwRNOtw6JDBBA5DeAx+2I2lUJWTsOMBNgVRX9gV3PcYOCX
Bo0S3Wia/rOd5sOEXkHY3XKzL+s61+mgq+NMmLCCo2VHRoonW6Dx+GtcqA24V99wWwWJaR0wu9/n
xk1e3TUO+WtfskzLdbHPzDCbG4AmpTMEk/SJqUeDF7cAbfSX4nlf0MbZutBw/ZAzQRplFsD4IEjp
HLBhwj/d9U1ywDSalr3tixLGjfGwFVZTcIJ1Zow5Ikka9PkcM2/OstZDm/US8KYibj6oupstpRH0
A3ttUQ5RqPKZtbas1/I6nlo31UK7vIYGBrRwXao8WrnRRz2hQat/Geu/B/ujqX4a6adU8RUZ9crm
oTiTJTyotWauSD1TPVjMAS2dwJc5xiwPapPLAPS3NhIMmmiWR4QILj/BYqpIA4OmMeISQ4bEjMMe
cLOacSymJ1vGGrgpSieYewRBE8ZnhX1kUVQWZjJS9Ne9RDSMsx/oYHBN44ZTSZ/ver6Eyx8Fkt+S
hAutxtlMhhEeDMiyN2CM8EuiSfzJ1g6dixAuM00HYD5hWDfMrXpZU/omQxIQIxv7xr9ldL/FIAtw
aXS0iVLMZ4IFAvjh00GtK59axd04FH8l4LxQmvusTCWtsFs+5FykYOdF1nZZYTMddm4/okgU6oUy
uUmM3hLDkSSO9jcKvaqX6lWkTCern0mQqqNLDRWl9eW4v4Kb6mCKAXsOj4vFuhTRqlPUUlZjowjG
L63YjTrV7ZH/Lun3fUmbypxJEqxu1NAfjWlmPQBmrY/BoUCTlpU3rQ5pL6zUWkgTC5014VY0WrjF
ln6uXbVUKi9PpsHtq1nm7rZEIa7Fe3md+sTQ9OW69XatTB0KLYFSotcnnY/UzJ8S+r7hyH+cO8G0
k4HBJ1zOhhCnJxiV1kit00BrxvqG2LPhqtOS+XVcft7fnq2jdC5p3b6zK2tsx36cLTiFTI8LL3FI
FbQ5QBPHlmE21zAzr3bmJ6DHnvblbi4kYvd1AJ3grSCcJzXVI3tIF1xf+ngzO9ONmpbo0pcNx22p
R9cxYMyyEsC6Cg6pTKopNYrIeB46pXIXRWcuGYE2kzwACOlkFAD+xZie+37dzoSKCHzONBKAV6g0
AOKvPy0Nuiq023iRdWZvnSwMcSHra8PocYgvty52sGPDGgEQjNf4c2VFhwYEBxJlZFKE85v0AK0o
Zji+KF889Ifdt72sSXbLFs4VETYpmtM2a1A+C/KefiBWAgiJMSiUn/u7cl0TQMSEyeaVnHCrYkRj
TJGh7mE894fhg+YXvn2zPHFPP5bH2CfP+9I2dToTJpyrQVfZkGaUBH0yfBjLcJi0h3aSUZFsmTdm
7IC4gVImJraFU6TMxBpSDPXhIoQLp08E3SQw5wFNzb1+4lJPu3VtYNBunadGSR+wj5cmN9PU0XKr
IUHR89BQ03tmM+TOezSeywa3t+wOHXXqr5GudfjgUlRjdq1OE4Wi60vzcmTlRlXWfbG1R2cixFGQ
ISY0HfuOBCYSCC1XT3r+zcj7w74lbK0ZUNqxS/Y6DEmFY2ojI1J3cU0DZ6q8GVWIJu9BTfCly1T/
TyRhpA+GjCKimNM1nGSmMUdYZEW533Ts0JaniLU3lv7uTDWO0spXhDEH1BVssQYDpxobk4qUC2np
oaXzqebjt6YfXN6bJzxLJGHlli2cixMOU0OZo462SYNpSP1Wa//iBnnbX7vN1+m5DMG0LSPhfdNw
3Ox89qq8OWRO5ibcCQDD4lY6es7z5QRCPzQU52CC3Ze+peBqILAQBJnoAr809qpiVoQ4APd9anhD
Hp8YeAX2RWyZ4bkIwY+rWouQBqX0oIyJqwPgaClcMNzW9WlfztahOpcjnNt6iBOKP9irrsnDZEqY
D2fSnJAPbiUna10V8UFzJkqc85sjfWK8hjfinD6Q6bmx1Be7QlQO/oJGyhYjUUz0tRaGJBXUJdeY
zHC7gRw64NDHtewJJdknQi5NoWcJT5OoJgGKJV6ZAl2mVI5GlDxiXUeJ2W2rhPoWRuvhMsQ6WmJk
9hSrcBhjzN0cA6YD2DgjNklMYlul32LW389izGRUey2vcj1o1MRbiOmVRLkp0V8+aLJm7E1RqO8g
hEZghJj/UlRcjmabTRXBrZEd87z/FMXKKc5wmstZ0iC8aX1nokSnlC2TVSsWDWiS3Dp5fVMNd93I
broYMEWKnkj6svV146+s/Uzeuplnq9hlGl+MBbcVJ1NVupajRS7r9cVVMFt9Q+c65GOhvsZmdaPr
M8Yfpmn4qtpp/lHR0/I24tRwE9poJ63Wex/Vmo+FGfdBVdfzgc3c8gu9tLyhYuhRZfMX3k2ZH+U5
sgRm5VZRV7hZTeMjJ/UNOiQP01C/DlZcHDt9vO3N+A1Ea7U70q7ElBgQCiuU2dAAx36wAcg7WQpK
StZqnoN5KP8PPM7ZwgjmNXcYWrCqlIADWj3yzlS8wqFfm3Kix31Bsh0XvHRqZBarVw/Q5R94H+hK
iiRf4ipa7A0yLNBNQ4YVA2MPUDxocLrcbY7RZaNoLQ3THvbnyXwcM6t0myE9THn0tK/W/yPtynbk
xpXlFwnQLvFVqq2rut27txfBqzZKpHZSX39DnjvjKlooon1mXgwYcBapZDKZGRmxlkRiaP5fU2oa
VOQz3qADniuGIx/Muc4imw80IglY34FZmM32ZezMv9lLNLwAKVzKhur8EeuaVrRNiboh67+5lohF
Ro6pA0z/OJmRW+v0bVZDXYAOM1aKo6G28a1GNrOPk7KfPDP2ZrQsu/ZdFXDNXq5+tt9m1Aka0HJO
DaN4uIP8Z9vUR9YEm4DNcdYnmpxobUFL5whYcjCW/PGAnqvK7VlpIQWj067wPGgCPIqk0VhZLTOj
wuuAzghNeoAFLv1wMvrKSsNymcf1b/qxPbaueMxBT+HMKIXd5oN7U5f5tsZA/1spDOGSSDPPjS+7
fRbyimoqrbHEbtrVtGuGKpah2Kb2U4KIdP0MrH031FqQzqJlhc6lssyMZV7fd5mzD3u2J0DKO7Lc
edZN9dYp5H/WdGZJWVMSlA4IVzI4Yp0f+plikKeOAkwmR2JiEQ26l+srW/WTM3tK0EoxssMqmtrQ
YK9uwIy8D1sZo0mrcZTVDURJzF4mHADKUsxwN53nMu0QRPCJ8jTiGdu4gJQX7ofr61lLlZFmIRnG
sAHmGpQb3jVATtcBZ7s3Jhk80hmDV1DS1bjD2qZhBmChCoCyPNrMl45XliRF3XLAlRKwR8+WR0bZ
TnY6KodlU9QrfXnign4RQBzQOVyaMUk6zRUNoWac1rjLbwwIsQVkS96Hxdv47P85SuemlPTfoGws
TKgn7UMnjNIOYBdA30kvI+pqqtfLzXRtUcrNZTddw8zURuVDGIA3c8iFd68j5KlcAP6bEI8pSPhy
e6w0acCaY/xeoaU2BXJhSOpN2EzakB0d83urmbbXfW/9ewGbhfsYVB9qu5QYBOdT4MEhJbsruL9F
TemVyfCeI9wfbJPpRnjWThX4/v4zuKz5LABWiesJQyDjMGT6bLfvW5vveE3v5KRDoax6/IKpA/YY
wAr1fswz8Lw1FZAhLm83FkSOE9AcVemb580Q0UNwVXjAoQSYKFh+xtmCRpe0nctQP/dS7wbUvpvG
lu9E9z7PkGP6HwytNODqus4MKuE2pVmaSvAG7zGhyZYHx33rdHxbm6MOvL3qfwv3ELBsi0SIEpjS
rq4GQqn3xLpuglJEZR78KWUaF9RZUTxi5G3gCYn1DL5/8Hpy4065JvitevnZQpRvRAlN+yJN3X2Y
fyBGXLFb2jhR9anvdVghnSXl4zgVK6hloV8+YWpM5Jt+eJ9IP56SDaKVZlWr5V+0VAB3NwHk+AOH
J6zBTqRl/Fv+Lbfl3nweNkv5l2jLv6t507k15Tt5dSjmGVDR/bw0Hlw+bKdsvgnIV7vw36VDs6P1
+9ab7s3uriBPfxGmzlaqfECwuHDLTLGtsn7o+4MDPDG1HwN3IxPdROdqgDozpX7BouMNTQTaR8Df
evJdkx5SiDpmqaZ6tfZGwXwccFBApVng17yMGwbGMKSxeEqRv1bGO+k8N/Ut98Yo9PYV0rW/2cD/
rKkNnLJK/Dko0JAYyAfHzSOz/BqOzsaDz5Qfr5taPc/IZEK0LxcEoJICFEKanVugipD04aZN0n0+
6uRq104ZWoi/6DttpEyqO7CREFGiT8SSKarJnpYfx7zfNOAFCX9eX83yT6l3/7kpxR1C499uYkbD
AyRaYptP3wU6OtfNrK4IcwehCa5s0I4rmwY8sS9IigZ5w+oSFJT98mDMIqCL47JodnbKt9cNrqzL
BQU46sNQh8SophLbhQHB90miKNeU7XPFk6gJOzcKqvJw3c7Kwi7sKFGDja2kg4eFucKuIrRH0YJ1
hm3CPmFk92tFLc1GruRqGBkBTBhjVOCsVe8sDo7/pBFIpj1BXjx/vhcNehQzpifs5uMg2b2cgUkd
Es35WokaS5Ubt6SHNOAP0Lef9qVZCmHvwdYRU/ke3aQtRr2igP5FS+TCkn0ZN3w60NJy0Wa2xj6J
ZtI/mIV9b3PCN2MOyonrn2/lMLvoxGEWBrpvYJ9T3MQrKKkKPCn2RmHctOZ41AtDr3ki+NgwXQqE
90K3f7kgMqM9gUaFjd4yoMJEyihh9FsK1r7rS1nzjDM7aghMGdSV/ByfqAgOgRvT9tlwBwxO3bhl
TPNvVfH2OAhYN4ZZF2Qy5rWUI42pFUeAMheQHsxJBem8w7i6ZknrW/dr6tOEr6vV7qSd3MYBHHXf
TFW9DabUjTNm0g11Mt0F8ue4/8Lj72ACGNrymOVT69C2y2STCKRpGcin48zq+cEM/SaeQnnjZlX/
OvrtbraD6YmMAvRWRbaxOnrfGla5GVtMCP3F18SsK4ptyLz/eM9a3mDn3fI1TfOTXW9HI7b9WwS1
qJ8P3bQjhq8xuHoSzgwq586pWZLj4kAdnlUHGhY3YtBxoqwGEQyPgDTJQ0KgApmDYGhQkEbsCvxx
23XdFsvf5GZ/YzU6zbm1sGyjOYbRKfgNkHqXhw68I7bIJ5Tea89r98UEUgCc/iidxBBBgmpXUl/j
qyv5Dki3f1tULtIAcx2u0RQIzHUY5+m9LdmL4SdxnX3sc77BrbC77iHrS8TBW7D7qGErocuxqSPm
tEdZylwMmQdnYPmxscGvRUeziSjzNEtc/X4oFYGOGANI4E2/3NSykkPl8crd9yABnYOvs/1lACt7
6Gru1F/1ayUpwUsTwDBcdCCfVaMyGxyzcocJt02YPEwcQvRFg9F/6e+S3m7ilLY3VFY1glu477qq
xuOj28sENWlaQ5WvqLokKgzLuysLCGtbbmFhQnb2D6nTGpE3ZFXsIaKgqOLusr4tD9Vo53GeeF+A
LHK3WSVNlDyMxxwqdgCnEc2HW4tq8HJkjhjuAwGsso0ZrQFNTJFABqZ165TVu8GQj3U1asCjq2Yw
N4xaBOpifxAOsJqYbo0keF/mbpx232s8P11Ph7tdc3uwlQDRtAzcgfz20ifqlvvpWFfh0wzW21oW
UThnp8qGetxHgi6Vm++ve/3aqs7tKfnWUHhUJDlQOm1axWD8rih40z1NkrUWC8+NKNFjmEQa+hWM
MOTgVt4+g0lOsw7dvinhAhLpgQeeVmsPOJDYdWCm3EC/id+FnfE4iObY2TkFCbdOxEu3fYrvESfJ
rGrGtVKyRXWFz0dhzhQ1HUzK/G8fatmAs7rR3IITvQsMa5/Y0wMPplg2HQTXJlcTlHTfSkmvgBww
QT+JbwUWtL0Pppmx0AHqNJvmK+BlwwYfid/CBNg9YvRwot7wop68v75ha9EVwRwdItD3Luytlxs2
mQYKsT0u4Goaor669SwazyD3C/03E4TgWjyzRJT12NS1xpa6OEMQsdwkRfpY1PNw6+YCXWZQlGkq
AatfyAowvYY0G+mVcprqPvXAWY7t40N4m3H7VRg6Z1s9TeBeB0Eoemug6Vf2jpkeADmhvbfQwEhx
XwRGNBmfvS+J+FYY365/qFV3ODOmZEoyb0G2iJG/fU3HKM3nW8a9d1NWfr9uZtUfwJRvYUwKaDT1
mkD7YRqdGmbsOdkZ7m1Zy7s5vxNDqAlFq+tB5A4h1AWgoPqkzIgHjq8y8J6402/DKtxDqZAbbHN9
OTori5ecxYMpAPmGAJHTnjJAmQjkKgH1plz+jRnwQYNmBFVD1GgUM944dXa73Hq9A7II51DnP6xU
FxGsVYcDfs0CRQzaj+rLJOzKnOHFkjzh6f8DLI87C8g9K8xuu5ltC8+Py2q44bIrQHpVv8cP3Tqu
sagQiAjiQ5vJcV65D6UFI7yrtJnh6laf/TjlbqkdMxlyC53zDi/meKj561xWNniqmOYkrLromSHl
NnGDtvQNkA3uPQvQyIENEQ9EtbHBqkjYX+APoI0H1nY8cv3l5Xn5ZZ0EIl+89EAfA3if0WWAxLUR
cmPAWbyd7xp/kT6dm1M2sZRFOs42GordWOzNtor6cnjpJqK5vtYcCc0OxEbQB0CQyrlcFYYSHBEM
6BeVrAD1x2YSx77J4xqjYeFtpaPwXPOMc2vKIRzLosNDG9bc+cbw2tgq093oicP1o758djV9R9IO
EQQktwtw+3JNjPCwNRyk7zmghFbRvJZ+dmNC4te0sn026pgR1rzwzJyKhvEdw8z75SEEuPh+LF+Z
k5y6BtprWlTr6vb9XpijXDPM55SOPRDO/uBtR3orWjsKQ6EJYasugTkfZAJQd/gDaBP0S7VlAO4z
BY2ks3XKj3T6DJqUIryVwafrn0pnS/Fyl8rQnqH1tafFK/Hus+aZgMkic3ZDd3L9l+vGVrfvbGFK
uAiDFnM/EgubhmSTttM2cRY1HVuzf+tmAChECr8QAypfaaIo+9JgeV9BmLCAHq5hh9HEZo2ZFUIO
iPK4UASCYB18Sb03nbzL6DjihdCVaQQyjLh12x+e8Zp04D4FoMLDszNP8jxi4ykc8ojgj7VR7eph
2hg+i3J/1uTcqwcPrzCCOfHl7CkbHFgTD2dL4Bel1Z5lqFtZRwdTuwXrohQp0fXPuWoNQwXoPmMf
QrWwSQUGVJ0aQ7O5Nz2ChThKPHZMRncXmPc8T3bXra1+VbDnkSU+oeetBBW3KbG0Fl+1ZsWGZ/NT
xcm2J7WuEOheBC8fuJuFfRBZJG4ZtB1VClvTSvKy4XOzr437ugmiutLt2+VK/t8Cqs42GBFAUaN2
1KfKHsaBmM3e87aW+cWdd1R8fMtm/WlCOdZekQagJ4cJZj0S93PPHqw3CtP/s09nq1B8DU0wUeRJ
1exbjC4QAc5pDKKNATJiTzdYchmk/lzN8vdnqaMEdqKZltXM1i1PXpn50Rc+ShqbhfqM2JqL/9Kt
/98a3tsY5UPNDtiKS2v+4BA4tGz2nXWcKpTSPxddEFf8MFBdCFn1hN+mXOUhRsPAyLrOafaFibww
K+AOzRbwyu11b1hbEVpvC+0SnA5KqJcr6mcG6DbHp8rN/ehDkTXNonQW0dK7lJqUcG1J57aUx1EN
sNwy+9Hsje5Gmj9T9MPML9eXc3nf//OBwkWLzYGE3lLcvVwOcWbTqxLW7CsXc9deNn4aLT//nM5E
3Pv2pAuqays6N6c4OpidqrQn+Eih+ZL1d2Px0fGf/7cVKQ6etzbP07zBB0rvJLl1zTSSoMpCv/cv
7KD9CpEqbBwYAC53LusmORoOb4CGArWacTBAFU/K51nLkLP6ic4MKZ9IuE6dYuqw2XMnTthTV++8
eV8xTWFhLS7g0Yp6NEI25DuXUH4WF5zBDzJIjiPK9fnOgo5Td2KWHdG6i6b5ttCxpa04Al7HaIGi
JA2WAfV25SSbjDQbG8w0QeG5fgHL2O0g5+31b6SzoviCR5E8FwxWmro7WUnZRnVo7IPZ0GR+K0Hh
YjVKmEv4hNaVC7euefAFQ/ionQ1xl4GCjyZVzHqdgueKS5zbU+9VWwadKxPYsyzrVtY0EmK8Y8F3
Wr9V4hctahS9kZJAWm6RYFYOrG+n9iiqsjwVOQd7sRUF3Zep3872LjR1CkXKqvzFFmp1kKcCEgQY
VmUXeWE6RmgWxYkHEq9/uw8y8t7JRvqRFa4/bkjNgvzluoes2lxUsTAU66HkqHgIqJG7DkQh1SkY
qGjigdblgFhOjY8hxs7v7dn1Dm+2iDk3HDREDVB7qt20kFq+rKAsfDIyDp3GlzEBVQnAeYUuqVCS
L2wnHve/2O1APu1DTfHyRJPSyHvUE4rTYB3c/NbzNEjXP7fORg1hUQTExkFPU9m6cDJ75H48O4Fq
HtpVD1JmzxxBsAv9zfUtU2SE0HYBDhkD7OjcguJomfi+XErdsTIsq7k81fkre0e+FhvwX9KoehTz
U2KBtgGtEnIH0n4J0g2N7eVC//0A/8f2Ihu6QOfAGuYpF75r5sIPK0JP4d209Xb5MXMOYzxt7A3f
u7XGOZSA9Wuh58aUG78SYWGAG7Y8AUY+ZAeaPJQ6XQklVv1jAmJmS+AFHUqo7iXrZoO4ojlhpimR
eH039EEY1LsZzMRvN62b+HtWBYMmE1zxFtDkABeKvhba8KbijWZBhioDReaJdLj8D77zzuxuUt2o
7Nr+IUgtwHiCaPULBXl2i3WmdCdmIVwNlrmRDUQdGH0yC50Q5upiQhCCo5IMNoxQiYoEJRnuem13
arIJTVOQqffyNIHjC/BYzRWmADf/8T88vP+zpXwva0JXU07YOBeUW22EivKu2JSxa8f9eydGP35/
3eHX1gYMCtSUMQwCgJJirwmt1uqarDmVTmXubHAebfuBAPo3dFFtJq//mzUl5id+z01vxupykASD
SCkmJI3DD4Lo2pBrngGSADx3Mf0ESuvl7888I5+423O/gmeg+y3ye9/53tU3b1/MuY1la89sjBjM
Mfhclyc5PvVWbGLyj9j7udRl0WufCGpRuJVNZFBQ37y0Y6Ioh66Z252g5jhDXtgpv9teRtM4wLvx
EAb8ja+EXzHj3KByeINC1r0re9xZY3lvm8Mp8MoDoGC7Yko0eejadwLzGyDKgONj5kqJgAHJiry0
TURA2xE/XAeMARTQgecmsR7f/rUg7rggagEnwR8ud7Fv+hFYfLs/dVawTec9z4xdORw6/uG6nZWA
i9IjohFOFerSarCYhM+CuaD9Sdg/kLXFaeDdyNTejfnP0Es0T0YFef0rXFxYU45vQu0mZKwVp0aM
dSQbSDGkfVyP84FP+Tu3bvst8ftpSxu/jLtUPliB7DR35op/4iWBKxtgWHD4qE8jP3dCHoRTeUpG
4+gSJ0YM7Tdc3gxDReO/2N0zW8qZk8CxyTnH7i6kc20VRiJzNsCebTNoqdps93ZraFRZv5g3CRZ4
6TNeY88j0uTu1LYHZ4wIdCfG8MM8eLEYDtdNLR9KyTuWbtC/plSWWZMRVqA5OpwktbapwDNCtluP
vw8gd9u/r3XZ3JqXohQOOQHEFECLFb8JQAxPkrwrT4D1DMBJF5E5QK24dX+2AJxXumrNyuog3oFj
Dp456E+o9V7qJGlAhzo/eeDL66DbmR3r4iW35k1g3bDw0/W9XLtEiY9nJoo2kK8GQ9Xld5MEfXPT
KKoTsXojajDdFqVld8cHA+P4pn8TYqAzLoz580itR5Nl1aYo5H2ZBprLVeHZ+HU8L36IEkl9V6QG
JFn4qeq/+EN+K0EP2w79dxt8TFOd7FsRRDSsHog56fZgKYApDnVhWrkBMXVJQJGCq7YkwacCLHUD
z/d28q6wvAfQNG+gvXByBNImSjQMpSu+BeJ1zHGj+b5wFytnNE8km6gHy1OHOc8e5PPf3HJEB+vJ
0EGa1vwKX9nHeNrSMftFn392BU80sdLZQWY2kYfG35npcQLpvB187UXUh7qxwpXLCtfHf9ZUMEvj
tWWf4Xl8MjsfvPiQdvRiLaXwqhEAPPH6AZdrqL7jmNMFk8Oc6dSbZZvFUArOhk0IirzPldFbf5Fb
kEWrxVxyC7QjlAiHkz5nfMRVP1v5YzWNkfCq56B737Fwe/1QrnlF6COzxRg8Xqrq09ur7LwoOCtP
qeRG5ELqE6FiCwmfDyWzn9sy0BTsdPaUlYGjp2qHOu1PFKUML6s3o5iOLDduuPDfNexvHo4oK/y7
PjQoLmMOZzmr4I/TqSzYpzwnNyKv8HAdMvtO0EPlmMsEj7EJRQ+FBDv9OWthyGuegzlDBFgkHiCR
Un5BzhaGJxZ2JwDkUWCwmxeXJ3tIYmh2ds0OykOuBxoVZNi2cndwkC6FwsExaOQQoRTKMDw5ll+v
u8ufJxsYFCA8Qd8NAKbvKUGkplYXcCcpT61rbRAtLf9x8r5J50uT7EtPQzey/GOXsRJDcqjYoXEB
e3gwXH47wCPGwHKD7OSFzRCZtnS2ldFASiS3H/tEOz6+uJ5qDkcbcg7uL+UD5VbISkrwLJ/Zaey8
dNMJAMmacMODdtNl9S7r5EveTOMWCErNl1tJFzGFiosYAwY+HrLqQtsUQsYN912wwmUPzibfkq3x
w9svonyJLrSsrRIteDBtAEeOSo6yys5igUxBgnwyRT15dAPORUPEvSEKoE+d0g5OidEmiGhzIEDZ
i4NCLB6xDlRUb04aUUcCBBSS6EsSp1Ko+xOjsyRNfzI9eWI1iLuM5NYDmdcg5p3JdCIaK7c+7IE4
EwVOC+LojuJOktFKukPmPwn3B7e7iIVexGkZe7gPraSOWU121pDHQ6U1vebJBENi6MEBBo5ZgUtP
bt2RUmPJWPOkvwdu5Oc49M91Fux5Kw95fo+p0KjprK8Jg0hPEh79lG5SaWyLjoKpeo7y6o0dNDwm
ke4DcoRoES5tJ+UXTRnJ+mkeUNBIeYEHMlRN63TDy3GOBOGRmXy6Hjj+jPuLPbDVA/+HkqipbD5o
2Iu+6cISL4SqOHgev2mcLt0OriPvpzD4UiQ6efVVi+DlBSk7cCeBigkdKpM7qYNypTsO0WTlJ9EY
8VgAn2x5W9BsvPm5hQWemVMqlIWLyXsU+7qTk702OfTOqtvQjprh5/V9/DPKX5pRvhtIO3rpz6Q4
QVAKNPZ8Qtuh99imxqTG7rqp1Q2EMDeKXh6EuohqaoZEFZFpezJSPEoeMSzX2BjLNwFQcFlHYmtu
mv4B5F2YTr1ueeWlgFXiMgNcDdIKyLouz8tAg94uvaY+hcVRdhivhAB68ZTzGtJZPxMTd0GG7jJ0
lcbY58/Xja/u8JltxVNbdNBrIoLulHXbYXwsi6jSIUdX17d4i40T6MBBlSCMXHxwHAoBJsxHb/2Y
7dPX6RMUcLaQjjrUhcY1Vy5tC9cKMgPIsYApXclAvNKbBydrm9OY347JV47iXhpGnUMi730S6Gql
OmvKQcjSQQa8RPJfYESVfenzbsfazZL/gOY57HT0FGuf63xxipcCic2HdslIRsJo3DRk60zzBOWs
h+tusXJvXmyi8ngtJgYxraDpTuXwxc4PKXhHzQNtd0P63cviUpSaj6Zbl+IiJs0CD4wY3Ykbuwqa
ZlUeOb0mKP/KCZWUB7UNAi0iE2U+lJEvz1mfzDSgqdGeqjKJuvSxFpjlrEXEJd92/gciA3A8RDZ5
L0JQr4mfaYEiwYJZyW57ucnbeCjsGwsStWTTVv2mppCH7uIiQ5b9AQSVQK1FafY2Yurl9Q4fXtpQ
GKWyUc5TfrQo0CrMCyS6Ho0dTIKCSzJFT/T6517zYuQK5i8+fOgmKW4lnKkp/RD3o9GBWk0Qa1dh
xmDLS1BWpo7M44CH9FiGXDeStmoYs9AA/i+UZK7iZ9TtoEohLPR6Rf7odznkt99XtoRnf3TZ9NKb
H68vdAlnqgvAA/6zp/iZI8nYDBPvT8Uik5n0ES/dW46pssHUbOlaAgZnW5JcACnwQFEiKymJWYK/
pkDO4QRffZuB88JjfY3KQDJuKteUW9q39c8qSfi+nhyxG2rpasL7+v7+/hHLrXdWmwgGDOJ5Mgdf
YE5iYSMlSCswzu/wAjmCnW1fF9+vb/DaNXq+6uUHnRvEc82ABjb6EXYRRtwB+ZDXP5QkAed9sHMn
ncbJmj2U8jD0C0AeOnDKLnsmbVIZov+BB0VMOG7I5D2qCfUWxOpbtw3a+Pr61hzo3J6yoQDHgZwx
QV2Jl2yX5c0DlIY/WW26ncJCaGytvZSAAv29OGUzW1OW7gSJhxMKCaB3zKORvBQFiZKRg4OhjNsO
4PlTCylRTjTqC2sB+dz0ckGcfUcHtjNQhHcnKbd8+pZ+MnUwiOtfDuKSlxbY5KIdQmGhk/cUkXiQ
Tgw+Nt96DZxGc70oWN9fURQ76WPACGxpeHkqAc7t5r7vZVefIEK669pvlN8YHTCPssKA6I8638iO
bMrsmLXOrg13FYP2uHtXtWHsZLoH8NrdijfIIhjnuGhLK18VNP+2V1HRn0BvG/oRG2Y5L2LgTb5F
v4vJuKvt4qnExNpTluXppsrc/uN1L179umc/Qfm6cyqSGT7TnSDrFRm+8zJVw97Njd11M+sO/NuO
2lAIDQrFvBHZkc3jZD/s062/GWgsttAZ3GV7jbXlI6rB/Wxjf/2aM58dh7C0gnFJWtqI31TbYke2
7osbia2zLXdaxdsltbtmTvEpOZmV2XRANWA6J5Zl/Zw23/PwZOGBMI7Qeesiz27zCOJAxzaVmsVq
vqA6Yg26+HmsBqw1NcoHCxSwdoY+c/D5+pauRjviQOvARL0GPCyXZ3TwOZpqbdKeINsL/rqIWbuM
fW911BdrZkBAARl3MOoDh6W4Y+/PLhU23CRx/NthuDNTANEXQYK/uJzO7Ki5lFNZbcd9qz9V9TuU
RTBo2KKI7lc7x9KJly2HWHWORWcDyJPlbadWHLysayUvIbxG7fc5EI7kHfH2BPQyHGyv6d+8k1Gm
R2kJLPQYIFBeIQFPAtE1BawNse9HIXusdBieNYc7N6F4e+mJbE4DfCPCwtgcHqcFgDzoAsbaEcYo
OnpmUDJceHIuHQ6kJIw6AaRI2c9xM950+xRECEG0VAfLHb0TuvfUqued2VOuc3uQ9VBVDM1VuWvS
G6/xN/NntHg094/OjBLyJ2GWKPPNDTBWQ2SNuxR8I35xK3udEMovTMkffne2IOUoEXCJV3LGBnrN
TRJua3+ZsbvpF1Hm584Br3EZ1fW2hSACOIYM8TkQ+0ZLfbl2tZ99RRUrKqaAutBqxoMfL0b3Dvwy
0EOOQ+OYJX9zon8vN1QcH9wFmOiipDlVoOqw3SaS7HUey23YR3Oo0/5YPwL/OWeoHAHa1QMfJeoY
pvXC3AdubKWuVqJxlFB5D3GKUgkBAPrU4wmK6So7/JF5O6YTdnXXotPZti1/f3ZTglrEQY6B6OTU
99J+nvjh+r2xluKcO8Cyk2f/fgt8a29NVnNCHWvy3g1jFzs8iBJrE7Sf5TjsyvbN/V5wJZ+tSAkc
2DJPoO3anuwGIM2AbupiiiTQUMsIvsF319enO2YqwIYkdd9yB/WK4N7ZAfRS7NgUNd/2HyAevZWH
xwoHTtdM1PmGEkQ62qcVpKOaE8GyZPPeYYjAbhq1OspQnZ8rMYRXYVVyG4uz0icp09gf9sP07foO
rtkAuRswUAB7A9qinCXfmjyrbCZAXNsctCb1XULNrWEwzTNmbc/OzSjniSZuQHNnoKfOBL1bG5AT
ZMu7COVWvDRqS5farwW+c3PKuUomJ0+SAqsaK7ZrvVe77nfzbG9Sv49oodO5WTvFHmDWmBYE/x56
hpenbE4wN4OBaqC8MnFwpgmDIN72+mdaO8jnJpT7sZUMg3YcJuzhlUy7ZP5oyofmU85fujLm2qeR
bkWKi48+uMfLAuYG+0jJQ+e9SUHin2fg+XIUz25ZPg9ZGfYnSz6kAvSSdw25S+xNoMOErPrd70+j
zjQzWabNwLAQikFj536cb+wuJtmbAc6ANp9ZUW4/DtrEPq8DbFcZ7twZpFGjNE7WZKIOOUzRdVdY
PbFnxpQTazEQjCN370+T+Yi8pRb3o/gLEwu1CXT+wOSKJsylQ5euTMvGQX4u7UcbRL5mBYhQMt1c
X8jqq/TMjIpRCM2mBVlLKk41v8uIH/n2zrWmKAnv3GxjkDYK0IQssoPt6NiW1uJDgFkToMGAF/8D
EzYYDQ2zGvjP3MCLI6CvSe49BTyPSpAz956urLvmhWDsXMjawI0HVuvL/QwJ9GamwnGf8E7Z9d/T
ud82oLt4G6PqP6cKrWb0OfEfxNEUNyz6SoZz16NWNPDNNBmfDKd41HyzJVCreS0AXWChAc4KPWWl
WmSwNAmMGa4eZK8ULbnmM60hoMzDTerW+2yyT061DditZxvPPAzfodWuyWnW/P/8FyirLO2K1EMI
7FCZVM9t7bsRZPQem0LL0ax+NZCKoXO/0GSAnx7DfkoQBCOWYeRWZhwdlIEgZdFFFGWENHWKyOp0
dMLLP3a+rwuDGTSoXPyP0RrMSV66yFLBTkjvyGMBWhcpvsxoFQvw8IJ9JMBJoNWguVH+qIsvFlFL
wEgNeOjASapcybXrA6OERPcYQofSNdwwIu0UIFcTr7mZTdGUmMdxGp8D9J2mUtDddU9afF5Z8DLY
Y6HNi+clZg8vF9xhsKjKKm4dzXCMuT9Bfwd3Whp7abkpjHckO9Lx03WTqudgxTC5ILEXKsg/RtId
w2pHLph19MP51ge4p/fDB1dXT121shA14/mPgSUV8Vg12O556s2jtNxIopHb9tOttHvNMfgjev5a
DfwFuA64C0L15QZONBuJZK11LEUNqMYcowjuye8gUIoEYzHzobXXx1n9lFU608shV78dEEuINChy
AFuiXEHMaxgpZSWPXdJEGQcxAr/vgNcx8b6t/K81C3e98SMRX69/vzWXCRfqfNAWYExVxZrNxM5H
O63lMWMvTVGC8vI+dafIRUE+g45hz36Whk5iSWdz+fuzF5QUc+IWM2yWED3m+VMnDrL5LDvvYNRb
G0q4zhBfX6Waey3f9WyVaspStDi1dQb/geDk3hr4ndPpyJ1WItuFCSWEChzv0bI781hN8kBmkNwm
ZGsG3z37+fpa1oLMhSXFU6Q/OWCUgadw9P6TOd3Q6aF2WNxZfjRnfpSQMuIhHou6gpJ6wy+7iNMH
SWSCKQNiKqejtxKMX4rWPBptthPe8NpaH9rAvy3FuAVruyYBXF3nuTnlwdHUTpOg/SWPacV30qzx
xAHx8k9w9wE7Um2c8UvebHCSNL6yFmsIDiHCKMBsvsqx0JvTlGYegijamHFd3zXMidFQvf4R1xzy
zIjarq8d4QuPwVt6MMG3eXYz5jqfX10H8D42EDAYH1FBeUbIhGtWbD6WM7nJ2MeC05ci16kmrrk9
UD3/WVEu9FAyR4BmfD6a8yc55qAbFluvmWNLq6Kjs6REDTqUpd3wFKL2PabAbLtIszinIt0nYe79
EMTsxfb6R9LsoFpSB0hqnusQnpBi+nG0vrYNjYtZk/2tG0GKCXSUjeeBEjeMwWwmw4AniKbY9qOM
nWH8aKat5n7RmVGCBmCJRcPN0D6C/aC8S7qyPaJWle4aUejGlZZPrtxkiyRGAII7ABLB5nAZ3u0h
MERScfvo0xTX5qcuvSnBLyeA/grnXS14dP0zrQUKwDt88KRjOAp4BCV/boKxSCApaB85yjEb1lR7
4ZPwfe1X466prSqy01wcABBpy8ju2mNgNrUm81rZXjxXoQQHeF2ASZzFec+utNQM8gYYEPNY2vn3
IC+2UwehDvAAa+LGyiFA6wA6bRgkxX2tDomLIKTEosI82vm0N30rakBfBqGEqNPSB6x9RqAtMfWL
hBbrUsKvRQxRWqgjHUdIcPjNreUPETFZNPofebPzBh2IePUz4l0AJgZMNsNtlD2sObovkNWx/o+0
K1uyE8e2X0QEIMZX4AyJc3Jm2un0i8J2uRCTmCQB+vq7cN/ozoPpQ7jaEf3SjvI+EtLWHtZeK104
q0YO/BI6f+59nwEDxspE+Ldecaz3yiabywRjJtYITjNgdS6/XIuGjM9BTZN2ZfWBSSdMoNZFIhf4
gLiYmhzBs/5MbGMPyrd1YgDiCyArCjJGwJ8u7UrP5lOemWbq+HPqt9Unc3iZ9R6V78aTTd5bWX3E
rJIi6DHaA+I+DIa5gCHRWFvkJpR9UpZ/WIFCfIDOFtiXMFdjo1m3uvgkn1sNKUacGEQimXzKoEU3
IfXQzhsUAHZu/ebKHGgVWg7ug7Oeq1YBhKLVDGN8WAob30b1Vtb8QwiCVUTM1z3M5hlB5oGBAuR3
EHK7/FYYK3GNQUgrReXljupT4cAKIi0bmBzA6SNF93olGyEyYFWQt8K8xILtWE7PO38ytaSWoFux
0lybN8z9C6yVHf1JF+weGQ5+FzvtzqDwlmfBQTCRC6C3i4VcWnSoDmgu4UR7byLp0JXGgyzZEBnl
9CYh4b6zpVvHHwMoGIo3kdEhT780lwej24KMzkyrip9q+8Ei+lkb9HT9w20dEsxceaDAW6Q61/LH
bCoEeOG1nU78jdGjqW54+JpVUFn7ft3Qr8x+/egBeQfYC4DOPpRdLtdjD9YwzJ5hp7aAsiS3pyZx
7a54sMtQnn138CAjW3wONSjCQAGbdoM5nTjjcSCmPh0GPjxd/0Fbn/P971ndRe1rFjg+Vl4Dm28O
MmIQexuqZVw6P/xvpla3Y/R0aw6QyktHr/uCufmohHqOX+jvobHXpdxb1SoG7DI9zmBwtVOn9O89
/8PkWucQ9WGR+TsP7daVR0VjoQ4Eav63ikOjfYrim2OnStafZnmrIShrYnYPkKbigF5LJPrm5fo+
bl0JuE6Ms/hQdQFz4eURYrPP+j7DnXe1iNHyiArAu8N6T0xjywzIgDCbhEKtByKMSzOiIDM3dEfS
aQztuCXyDcIhwxG+fU/gcMuJAREPmhIEEShILb/knRMr8rwpvLB1UpNgqlv6gzyajg4OGJb8KHMo
l/UdVKRFDmlg1hZ/X9/NraOCKA/TseDUWSqAl8abylajh+uaVhx80R7qYi9qBj5F0/oB/ds/E6rH
LDT2B1JOQQhGG1Qb11Olvcp70zNyNw3Rhjlao9SvmYFSmGWW2Y/rK9s6mmD4gkdDJo7MbhU5gD2K
my3HOZk7yOSGn7I5DrtnpeYjGZ96RNrXzS2Of+3ZQLOAyGyZ4AvC1cNgNLnUPVreaSDm/qSY9x0O
UJ2vG/nlia9ZWZ2VDNcNajaovPEKKuKFe+MEw52L5AGFWuIBdSatqKx+DBa4bjIAgTD1NUP7ve/u
a8qjyh6RafzFQVfdivoQaC/2xnum9mSStw7V+71Y/v7diQ7NIhCmUqgjucGhmqcD+K5io/vJgCy/
viGblkAbs3BpLGLJq+NrC7cQ0EMwU44CgfTyY6HDc4ZHA735HVObgXcYmMRDvw05xfqV9BWtWioN
khYEHOC289Ja3gNQcxE6sKeQ17eZJw5jq4/MLw7Xl7nxQGMKB5nTAu0y8XRebigtpJycacbb0dsI
pV5DO8nrILb4T/JnCj+/bihId5E8gXwN0lDrSmdAKpBxaweBPgpzgz/HugGyGRMfTvmnI3lwBog1
0NBBqAjCiXVOP0luyNJwScrDH/Y4BVEu54Mc3DfRhHcSY3PJ9V3ccOkX9taHxRFga2YcDB1V0Jxb
/KBTq/PJiVBQbvYoYn/DhyyrW8SobOSGYLZYx6ZgPJXwcS1Jc6cwQKFhgLIsD8tYerNBIshFFgcW
WDRCSYsdvKnqEt8tIJFj2uMR+Iv+HHpZ+WRJINujiZrdz+ubsXFzHKQfmIwFZgaXdXVHCzD5oKbh
k9RgQOgHPvsrKPXXQrG7CkQ4O3dnwxdD2QGXFA1CfGiyco6eX7QUFUM7pb2XgD0oaXt6Jtb0QDwV
IdM9MlD7XV/fpknMemJx4HZGsnx5ZWRBTRqMmZuWYj67PYnLzPw4MIDhUOKO6Fg/jXbxfN3mxkuO
UWpIkKFFiVdnDTGvkPA0BffsNAAidwKvpOf7UL1FI6Ywm1Ndmnfe/BriDFw3u+UdPNQ6kOFheue3
ueLOBfl8jvAsnXT40jFoCjIXD3h7W9TdwaPt43VzW9doiRcWyI6zIHYvd7b3NSmaAPEKhlq9qBBq
BCi4ciKWjXvd682VvTO1OqS+ZEVGw8pJG4jRx7WqHn0OiXPhjgmv+9MuueDm0iDdgt6rj2LHmgvS
zOXgaZFZaS/8pNX+GdfnwAey84xvmkFegcdh6WOviylhWGu3qJEKTIFxzNvphXceRFbNv69/qN+m
LhcX5GHcGZmxj7HLtS8XXd2BpFGStMSzmDgW1TxiBfQeLeaVbSQZ8tXCLNrExlzXIR8b927QYZcG
NneTsTaG8R944Pc/aJWYBIpXvu5GJ5VgZjllZVkfBHH71AJd886l2NxjVBrRDkU/FDyil6fUCzOn
HjNiI/xTH/ymOlpgmK3YHhHU4rlWAZkDea5/m1mtyGF+mbsmyn8VQalvEo5zM3W7vEXXFwNVhsvF
sHwae3wxJw0XqnFpR/aM90H7Oz5z87qFy4HEy4CTuVrMoqTZWAJzYWSY7sKRRnZVgyVUJn7Yxrrc
HW5aHtzfN+/f9tadAxqaVTW1mZOybHKfm0Y8OHOJ2ZBen4OW9YkrSXEcnVDemqVf3gjV6DvJ9Kem
8vZwR4snWf8UiLUBjQD+N6Qpyxd4H7J2+WB6DY4LuG2SQX0dK+9sZm7s5cU/uPzvLa18Wo+hOCuc
kDJz0wMaGgiHQJ9DU+18y60jA8QBxkUJqrYgE7lc0ByYY+4uC2qlmS7EwFR0N3XTH677mB0z/upk
OnhMwQlUkBTMFp8z1nxA0nzLhnrnNm9+HkwkYsYvBGnPejo1nDKvoqohqTdlSV+oW8/Qn/zRjq3e
2anwba4IRMDIyD3IB6xxvV1nUDVAGyoFkeJxCtXPyuFJpffKGNsr+o+ZlX+CONysKyHd1JGG+pST
zoyajldHpB9/L2Xj0z/4Tu9WtToOQZaZrQAnYdoRnhi5PhET84TuXqKys3lrDorcHnC1KkFSZlvi
7BhTc2wbV95MbvlPoCBIUcAnALgZUCi/8rV3V7YfrbqYssJJ2z6kL6GRQ9vVPrde+MpaLSJbk09T
BXHLbpJ3RpHvea/Npb4zv+pINpqHNAMkC/AMQY+cF+dOmOw4BnyHFWg5Cb+5pneGVmkLxxs+0hEO
A0812nPs0JXNqRpw9kMVcejz9Lx8uX5aNg8nolgf3f1FTWMVrxuh4CUZcd2CoD4GwZcg90HXYqbE
+OMRuiVGwaWGRCiyA7T+VqZY404OeDXQ2G2YX8XWYPb3ZqfcyDGC4TM6JdkjZ1X4dxHQ+kOgZP5W
sbY6K6MUO0DxLVgTypgoK0JnAUWqdbjUDraZ8xpNix6czqM/J13+0zb+MvEICilAWldGtf7chG+M
78FitgrjS6YI7wZ1B2z8yh14fHA8mQGt0gPj5zh1PJXmyc/rGOW0qLXQkR2z2M6Mw+jQAxF2zFzz
pi/KnVdjcQOrs4ZAEX/Aw4u4cf017JB5FnPwNXgbnO3pq6npixYiKof5zsjyQ+Y5587ZqyJvxB2w
uszI46WCaOzqhCtRWcIbYbVd0L5m/ZKPJiTsoAFQyce22yu4blwoOA2IaEFbCAjjdRHSD2ejtyx0
UBEPw1wXs+lzM/YonLk3/reZ7nmK34jEccYvDC6u5J2nsqWBtbcIEsfCOnTUf/MnfqMD0Ic38uDY
1bGAKgWw/LFbAUCbnW1PPtYF1G35XpVyw2m58JULrR/icHDsX/4SsyssS+KOpdzRCRDisTM6d94u
9dSOmXVUgLFYUfge1Wme0UOp7FvXGJPGGncetc1b8245a1kUavstwE/USm3bOGlVHUUFSWFUksos
jzN3uifVM2+e0W49mMabnJ24ddnO2NFWXfD9nq5Pb4YipEbuBPyLGMBZasQlfSW1PovGOSn05zs5
47ecc7TLr3vp/2J5MY5S+u/N8TwcyDhZaO7qQMfuYAEA8H1g7qHog4QqfqDzc2fCdeg9CoRdyyuv
Pdr91Iilh02JPNR9FlnomfmliAsQao9zmCCNjq3sZ13vneCNpwk1UGjtIViH/vKa1IzLAtHLAgSq
ZRVxpzpDkSLKiQMW6j2c8rKIlTNEGcdfuCwQSAPJd3lZammZ88LgmgZ1++gwHRz7CuXd6x9x46os
8hNwAACQoPy6MqK59jsvR2nX5k6s+/LQBXdi3AP/bHhYD3xIaPGaDgjJ1vMO4LYWpV+bCNO7AW6n
LlKw4DR4XDorMg1UH0C/0xz+fGXo04FaEPgYtNKWL/nO6+WTW7SQvgASDTTUR9uVz6We5VEoKD9d
t7RxJsDmgwkHBOyYH/eW1b+zpEyv6hlDrmMhK8j1EMPyscrDk2N/+98srZ5pAuJznhEUpPKpTZt2
fgutIpIudNrzcg/csPFM4QEGjBsEcgSkxeRyVT0gpm0+dk7KOxD/GJP55hWAd1pF+bnvddwU6jiB
Zfb6AreCoAur65vte5AXCjgi+A50GLrFoHd425H2FtxA97kHATyjVcmUkaiqoJO6O+axEYHAvmu7
+J+P7Gv1LRtn8DpKSycd0XcAAD3ycnU3loB0UBtDiHMYlaGOREf2Vr5nePVpC9t0VN+6+LR21TdJ
Q5Tt32kbcpsQWApbEYVU0ztZSRXGombFQ2s2TrfjDTZPsgNZmKUyCIr99fs8D/bYzj766VVw1ztN
PEE0wNBmbHZ79Kn/5Uv/29YaXOvXACoDjmenXTAXsVJdF/UmhFmJzlii1JglYigws+2Pp1yEQF3l
6LUvtNU7J27DzaLkgnu7lF7Ay7Vacy1lZ9MQeZzOACAGl4KIhVUZicehsMhkcPZmaKuN5XAkZmV9
GGz21JoCgeKQ9TG4vAAyMHS+c9E33PL7H7V2ywgsFKnrECgD0X3whH3fBN9rRXdu26aVpT8EpgOQ
2P7qIb1zXNnYoQ4McqjUw0CRM72AFObTbFs7h2rTkbyzshy6d1acik2s7kqS2nR6421zrtueRFMl
P9pjaB0gcCggQdSIHbObFwoab5ApwxuAaZtLs/Xga46GG7A1qrfAcQqsvV2lef3MKv/FX9iXmVEg
AN0jU9ze1P/YXXmwwW7AATNZuEPA12HYLgoD+TA00w7wfvOqLkjIpfyA2vrq4baUEFnf5iR1eyhi
h1NSt98CNn2zqr2kbOPxxrMNcCkksaCfsy5+qRH8v97o+E8oRDneC1cnpbMjvCH9UznDBZ8RLPQr
6IAAnYv27OU3Mwtblb4M3bRpLBnl4KpI+jD/QfNmryW48ZWQZi/DAygxIH5d+fk877yOZXhnhjBn
EVLfQyPUZ7+ed07hxme6sLNy60Zv1BW00UnqK5Du2zzq/CDWRn8Db7Nzm7e+E3pHSxMOVdffJDcM
z4Gq1oKl8ewqj2b0GqgjeFwNPSikmlOTGTsVi809fGdwtbZx9Ls6YHAfmdkfnYqclDUg3eJ/XhFd
yq5A7AB5YKE2cHkowrJC7hLAQTeDfPUF9SI1kmMxg17h+lOwuR5wzi9oMpQf1h6j8dxmMidC0trK
MdXl1h8AtDEOXjmJP2Q1Ws45ylpg9kaJC7KDq51TBvMFMwAFqMcgqWojsezpKbfu3Xn4fn1NG84X
4CPUkiF6hW7pGqGSGyX+UvT0aUCKNv1YVM/pfBxRoFQ/g2IHWrx12F3UrkC9vDACrJteimVOXwLJ
jOCtPhcoVjneHHl+k1SZd76+rq3DvrDkEhCI22A4XLk/txto3ilUeqEr9zA3tRvZHejUdF0+ZoWp
IOrJreS6ya3VIcBH3Av8DVj5V86JiSwrBpzR1GLkYzWAt6x3vLPLuwNYuHbe/01bLoTPQSsIvO8a
N53ZvnLBs+qlqJYcKqqPLhg3tTE9dOXeqd80Bd5CzCFAmBI37PJ6tahHWVYLXJEa+ZMjfjSukZht
eG/rnaO48SBDDQMnH+AlOPj1mqwSOeyQazfNgXU/V62q4gxSFRjdmc7KbL9pHKi4CPMmms1gDxN2
eQ9AM79ITP9H/HkNYbK7PhusAlLbVs8OkCs9Bza776vsQ22rjzVxwHdvyj29z8ut/ZdROFxn0XpB
FrreWsmBIK25JCfa5gcTiAVosuI9jxwws10/m5eu6/8tLe/ZEmcBOrUKdtwA4+AVxCVOmCA6TaGM
pFPeSLrH2nN56343s4ptgjwrQnRMbZgQ0eAmoewObhB3CqRse1Kze0ta/v5d2Cj8UY1VqO2TMZMv
dVWOcdGh45D38tM/2DtofyCyWf6s5Y1IW8CbVbN9mjG/ImueMJ/GQdntVAk29w7NDLAvgEwXo+eX
69Gj25gKk7xgWkWpzOTjUXg3EAr3E+aNGMbme4Ho+shDfOtX3dfFUwN0bbBKbGiIcVOfOeTUBYV1
V2YiOzhDK95U37enwjLCqFA+pnZouMepu6rPQUl3MQ1gNmhfFzWz30DSrrSngXXWqcOYbdM++vpo
28+DO0e67dEKNhJM1EX++OX6l1xv8WIWOojeLyJfvKorVwZZLPARlhY5Gf630Bmi0nia0c9AIhB5
e95sa3ff21q9BiVVyhn7iZxwYtyoK+2IN2ioV+Uph0h2X6KFREFpeX2Bl7nqv/b1vdHVNW8n7oxj
buKTltmRcY7hj+F43cTaZ/3aQ6ibLo8BeDvWx9RrpyqssoGcPOMxLLvEVvSlKBlwmMbf1y1tLQZF
QQzigZrd+e3emfD7he7A9GCAxKwfGxYVmfMPTsQ7G78O6jsnkjceGK1b3IGgPplzpMyIORApDs5k
F6C79lfLxgEcgJqRC9w+ZvUv73fVunaJOpHzhCpDLHWR0GpYygl/FHT/6wi8N7N8v3crKrOgRjaE
XQsd1KOgJaow7yrYz+vfZusUvLeycla+Uzpdb+B0Z5xZcUHrAxWeGxnkI56anbdrz9Zy096tCPFG
Y0HwnZxG/pdyYqPkcYjD0Fl/FFP9vnMrf9jRGoSYqAKBZhawV/+Hw4fz5HwU/R6G+TLQ+c3Q+tBV
eaMRS2hy6jOiPhSj5Z2yBuBEDyRakS0JQJGWtSQxXTKM5Z6MxOY5hPMFOAHzoBg9WG2nHidZovl4
6sLnQb2Fagb0U5//+HyANxf4YqCUkb+sh0a4qtAf7RkeM9oN37yhlbeCAMpssPIvk5C9/sGGq0BP
HK1ZMNHjeq0DqcGrbK8xOYHmkf0SWDKLwl0us41jeGFj5dArjhJk1jcEu/VKQ5IE4UP9HPBdhazl
3/lPW+fX6biws/LhPti/Zt3k5DTlMsHc3ouvs+eplZ8nO4uq8IVkoOWU8kOL3qXnVpHS5uH6x9t6
ntHywSj0AmjyEItcHpFQM2EzBRXfKgNvMFh1fRWNzW2P8U8LLO3L+0zIa4sBxuuGN95MJPILYBFV
A8BCV3Y9rDB0JSOn1hljHyA6Wk5WzBTwJEZ9HqFeN/n843WbW5/1vc3VZw01FxxMk7AJrn2zDY5m
i5gn9M4tppqum9q4eSAyAsoJFND+UkS43FYrAx+Fk1H71GVeNGbPbhHG814LaOMqYPYTw26oxi2p
4cqLaVpCRNLA+6x7tDmleR79PU6KjS3DRAvSJQczHzgmqxNKlWlQCUTviUEcfviKet2NbTWxZo9/
vF8XdpalvnP8DHMsUNjFp5lAWB3QpwwXIJt//G9GVu6QSBdicBxnjgdhGk4/0GkF0cFOE37jy+O7
A+0MYPqiIrj6KJzXGtAGPMpznx9AtRsxrVLhGn/udd+bWVOQjc1cK2EYqPc24dEEgaQWzv1ExZHW
e33hzTMAHacAaesyHLg6yz0kIVqgOu1T4GcvXanOrPdfpLiz3b3B1K0DjTLYvy2tnv8Mg6KykUiS
VeC+ukYxRJjj/ycb987G6vuMUrCgMnAzp1ZAXYTPX6bWA/icyG9svrl+4Dac3CL5uZQRkf6ADvvy
VEsIHrpN6/tPuvkozHuS81iAEDt/kSjKfr9ua/m3Vm/Jha3V3gmDQHoiRz4OFYq/ZstOgBcVRH3N
mPEIDOnOKd86ExiehgOHnFuIlsDlyoQV9KUUeCEtKhLbT/C6xCV6Y86fjWn+eiIxm+kgLQAdlItX
/9IQeElCk/so1igzsQ0osLtHv9vrAGy9grACfCF63D6KNKvlZFRVXaHxEGNOPOoZjVsjJuInpgLO
XVHEzZsfdjHI2nZeiS276K5iWBBAegzVrw+IpzJ/Hjns1n0eo+sbMXay6uasWH1TgtN8ftHB59zc
SxyWM35xVpCKL4hKuClMLv/2cFCW1UEwhOZRdDz/zvqKQCB7hApgmIlU8657FC5jR7Ooz3Xl7hEX
rFe9fMWFcQWZCa7F72+/pVuUVXTtPBWGBP09E0Y8OuY32UPGGvKZeMhMEGucrcl9MA3WP099Zn25
flt2f8MqFgB3myA9yjBHginnF9QEv1RNXxyAubaHhBNMGUwo2R1ys2/fMtI5cZfTnXBkBcYDjgJo
HhszRajULbNS67m8ieSuFzTEPLKC0BuDVmGs8oXIWzR3QvVuRDJJkoIx6wV6VNaNVFTehAw6gaXH
nwzb+RkoMe9EhKv369ePQlEbmCYMSCOmX124YOYVpDhz5wm1sJuygUDP7Nw51R5QZilVXJ7C3yyt
3vx2NksbRkJMAkkQmfd2nZalFeaBVacZ6altTcHgRO1Y13jr/m79IRfmIwUxjPHRg+Ze6XdRU/d1
P8a0K2vHPjRlRgbjjrCsnea4CkJZdKk/F9qh9ybGKycRuRllbh8NcyOQlFVKO9PzgDIqBiO10clJ
pZx4vGb3WQAiRvDq8X4OUN2XHYv70RDOQyMma7praQFmQx2azDoXrJ/7v8xBqPow1044/xCOCjRY
MsUM4Q+l+/Yg6wzNWVRUdN2kEKHPijYWdDCA5BVzQ01c+aawcOMdsMEV4IIsxg5nkBEBJqu5tsoj
eqH6tspUV963Qg55OuQV4DFQTMm75scA/VnxqpuJPsFPhQkEp6XPksIabQb2qCYcXwtpzOC+943Y
YWOIbCIDL+mB+UbbfgzRY/gEC/wb6vDtfd4ov4/6grAak9vUa84uBevNYGmSQRvds9mJ9kL9VYUE
IqJzzbzHQVMXp2UeGlrcOhrC1iXxAvVFhFV3g24y4KZO73zzB57FYz57zI5mknuxUUPp/QRVcDOW
cJGflVL9fMhxdWY/BtqGzRBipQNk3gRpY25WIyTfFESy6KicIRWsb17Hms2JkLNRJvArYJkI5eTG
YGjVw3EcagpxzYYfaYNhigNCczqfC3cQ+jQZBC2xZzj8rvwM/Vmj+HuQQcam2DAMAnnHLPcfDIAW
sqQzDeRAPQFw+gaTOOCUmGuShR/6wO7K78jx61Mg8OqaeV2f58rNPigoAMTZ5IXPSpoVKqxsDoAi
4bmfdN5C1jK6eTLYQR0Ps+9HwYwqLAvH8lHh0R2jbGjKr0GnQNzX2IUDCCNEF7XTZMBBGa7JogmC
sUMCMjcdVdSgx9KfyQ2gFP2rPXQNj7U39yKinck+1dD+eww9UkA3BXPGL7qflIyNthfT39xqW3Fw
STOqj9z1y1jbzTg8dDPB5zwY9tw1gHnzkbIDhxDveZgzO0gEmerYd6twPnDfbKe4Dd1+ulN15eHE
FEDHfeAl/o0Pee/33sFjBqRuI8qGsAIk1qgC0R5qaDPzuM9V8xksrFx9q62KHE1m6jMdZ5el0mCW
BjXLSO2fuML1IeMTTWt8O+OWUeCzzs6sUSbi5kCDaLKL/nPt1x57nFg5JV1PCcbGyQAWFaHbQ9c6
6icq7+Q11Hl9tl1hfFFSlpBqoLpBGUg11Z2wdfUMBgwd00aibUhDyY6o4Qw4ndLuM8yf6eGhZKD6
+tBjgHuMbUkdDvKkFgLrRofBaZAOI586hHKUXeIIKnTs+TO6nzwfILArdXDW49ge1JRD/4JKUoLq
ubUy8yPaToCgCLfysx9AjPevFSmq9kPQdMF0zgw1lMcZ17c8SJYTljDN9Hm0eWPFEzVseovcqcI/
VddPXaXYa1iL5lOTldPrXAIHW9bKNRN4iSwmvV16sW6bEAJ+pl2Nb3PjBPWBN25/sEqTplpNzkl7
ZfaoKgQSpwzjqFlcBFlTAXU3GlAfNILbpp2KOxu4FMhdF2F/N6hQvQZjgz8RdO1KkfhMlYlPaoJN
KGb/3kdSrKKeetOxkcq/G9gQYJfqgDcnZZMO3aoZLRcFBosuCiQkr6Bvlt0HZllXSdk49lG0Bre/
9o5W4cGdO6M9WA08SKwGo31QCmkQJKt8fTDqSXtAX48lnD76MEmYq8K/GzHQ8ZkGcOKRzbUakmKe
bSsCdeBwx41ljmWa6OS+2X1TPOo2C2VCS8+aYwACLLzIlVD01qBT/dx483Bb9HR6bvwQejADaqSJ
WbnWE+uY88CNjH7mtO6Mv3UtgjKZ0BQQkWAtej9RpsyhiaU5mcF9NQOLz+y5oomLlN6Oaz27osLb
lk8ySzhmDennoSY5SKTm0OweO8B4u6gr+qE5jqMtxo8ghCu8s81HdRry3P2q0e2BqLonRuD1sroM
j15ddGfOpjaxeIZPSbjFkgBEWQ6PS8dAaJvboIJcFPL8/MkTk/FBk5aXbxQeKzVQMG3ikDY+brpJ
m4+e2851DCpnkShzNj82gPgHcSVd52PoG/DtQTtnb77Lx08dJbafR7yr9M9hsNwvDJ6qiwZ7MvHJ
q+pkLrcrK0MM+Ay4r+WhCJgdRK7AgcFQ9wB8I5i1TDCWFuwuk45UePPUGB4AixTg+HY1J+ewqxrz
PDS+GJFg9eD/xX8pmu+dNywmRI332C4LTDSUfWudB2VOOVhJJWQyQ/xda0UGdyGE09lWgQd/cCEG
aaELgRQufAk76QDRninoW/S+UzWRLbw+5gPGk2P8tJ7Wp5GYoO4ExcT4EOQoM6Dmbyxje5474BdJ
eH2Pt4JJcEubNfjdGWEM08+CAEto6qMU8BnIsq2jXztdLWPfLCBw5ZSWSoNhmGzsleFlN5k0WRMJ
W9TmdyD9TbRleB0iVKAVW9AclbQep9o0KrzEmT8+IIqa4Q+L6gSgB3Yrq3JEQQVgvt9U3TrBiTVy
hjCJVYdGE028sM6E90hUVVhib0o8jTzO+WRUn8KqDqdDZ5hyiMVIAZgr7DY8omxU3htjDfW8uJ2h
WWQxTMTHPc1LfmNhbB6Fbh+bcMIjPN4YHWmgdm44zgGvFD4TOkwZjahwgyYO5qmZWSTwf6E9WBJo
3VeEHJRD6jzu+okPacB152MBs1BPsqzH6o5KC60psPXfG2YoWpQMeDudcyboV1VUNEUZsj2NjJs/
FEgwPoLURBz8wGPPbjjrY45K3Z0rMc0MDhOneLXhGiy8ZqgTfh5A8n6y4TX9yKD9nDBiaXpqR9u9
KxYCD8i20uarEE7W3FZhP4+PkPCrk8oRCxcUWPwPCOKsh6oq/GdGg+xDpcciHkpuH0tMGoHrckQW
FNsTV4d5gT42gPvmcUtZ5X2xMgiPV34+P9Q5sFyoxEqOfimXHr0ppto2H0oXMghxX1jlXd8ZHcWg
mOnPUW4tkWmdZ3DSgZPXnxRvM36Y/AxxT9kHJKYAUn/lrtUi0Om6sfRvW8EJ2KpNlx8q3rUPMiOG
PuBpyqeoCAAoj0O/yV5b6Rd23A/ZZBxH05jqp3rsZDJRBs8mbQ4Y+JTP0KTtUB9Let8QX3Sez19m
i8MLczUJiO1Ync6gNgAQbtS3ofdRGd3ongZmtdOnYTTbc+227hQPrg5xN1pdhMeKIOqPQVHgP2IV
ULOxeYBQx8RwmjEWWYLeXplaEhRueVe2Sa1yzOAYrf1tgmYchZS0hGIutA68qGbulPB5MO9K2fQi
dtDcJxEB+0uVjMIZyhvlTsanfMo5lBl7/2dbAd4AJo0xPwYssAnC8MJvU3Du1VCuauopPyIIYR14
Ul2/AFJAYlodRezWHofEL7zxRbq4hgI0B6mrpNPGrHbDowDMZEpsiAQisqsEfDNk2g2QKU1OmSel
afIGSj5FW8bAZpvkftYUgVOFRnoehUPQ3zVVhko9DxUd7gxgyH5mTUnHQ4btQqLS2+R1mCyKBNYe
DJVIWhL3ZWKN054at/bbb8Uk6wAdNkWsz4UIldGehsYAx85UGpAN8kCIcw8qMKN5DjJf31TA8JzR
ebGnWBFpHkZqNTlc7IQ316vm+kTCaTIj2tc5yND9YPxOueFa6QSOEh63HZ/zSDbgvhIsDI3j3Izu
R2PS8HPS+T+Ormw5Tl2LfpGqmIdXoCe73Z4TOy+Uk5OgCQRIQhJff5fvy6nKqQy2G6S911h6iRD6
eYLI3m1Ud4RDkNk645CWXYRlFMdhyDNxCD5i54CCLX83Ex4ahcmcVQ3sXda0OH/Ys/HaI+GkFPVF
5RGikQZC5SHfSnCIwCNYdFwy3EP4XLb82kse59ekLyesGzSMl5pHySOTgpTwDRX5m40RNNTmid/P
EC7PtxE4oXyF3TtOkbmExMBDlY7SHRy2M90JhHRkx7nY/+H1iOilnBLotI1US5N+5ytj+YwtDjEz
D4CFkbvRJk7IK+OETFco1/SIYWUt9VOPa2Vo+rw22GCgZ24i3vf3ZYjrB8wZa7eI0tVdtNcOV4yp
10NB7H6b0pEniNSa6f2+rcXziL+XHSeVUTR/V449ZP1ciFYpneD1CwqrzUXurM6uCXzC8T2H5nW6
6HgU7L6yQyR+x0YzcU9i5SmcMqr+gzrpQmDlZi79yafJ1k26bO5Ie1/etjVliA+m9MXUE0Mlj+dn
q/blZeAUBZsGprhpMKM5ekt9hwwQfqcWVRUt0tbmW1im6IAEv/ILm47vitlNEuqeFdPpXBgc95v1
IcaRkJN2WocNfX+8jm9sW6rygAlrC9CQyzr/8nuY7y0KJKcmqkJ+P8Axm7ynGmHk/3nE8zxBjhaL
Fx+Fcb2DgYCpToQsQA4Q+FhmrxFb4vrsYNa2B1cgmIzRrD+Zvci6ZSl9CQ7HTYed7fibkPynusrt
+rYsFb1Hgvx0WnM+Jd0cE4BpDthOf2PB9OMdtXvEO+Pz5LplKikeRvSsDqedJTiOiCq5/+siM+fv
vhCJPo27jztu8u3EwjK82L2MfnznC7+PW2EvY8T2+Ue2kL1bi8R8pridq2e+TrttAJw7vEAwX3WW
ix37RVwtHKGViq0nEM9DdRnKdCENYrJRUZxk46NHuNO5XKfqxHKCXHgEiZxWI/qH2PcAJXsR/yDR
OOKZ130+I7No0Wtj7aahGVrGocvLESKzAuvsU7EXMU5FtqemqdCvvZ8WxsR+EIVH2vEidITOVV7W
D5j67ScGcjo0tpDqHC0hXI3BDIhCQJyPaMCwSXnEHsHidqnWomx7APdLW+PKIEcgc0rCW4+t8WHO
42FHVjUggDPeKoxWCBblb2M/6nCUc5YAGHDF1gL15Se8W/4ykkr8UViBur4fxlcfTX10475ATCur
i0fv4uUhi82EfcqPJQCKEKWQrkZj/1XFUm1YHAb9qAoHvtJWbLrLVeZvDi+K/VRpGO5yXi13iUQ8
5D1g1u3eSr3/t6cSEUwmxONNDtkG2dww81byjeu2moCDdTjlwktitnwDDszq0Ba1N6/Cw7vWJHzG
671Nu0qg8KD6vz2n63ufQkp+p1dFYScVEfoDVlbW70WfDK/gVmHZFtjjmo2kC9oxsi3GXZhN4Ssn
IX4lLot/sECGdlh33PZSUXNSVbKxxjvqMNgvCUbShO837Sd8ontlUAecCN3j4C8yTKvfnHG9Fs5C
cev5diKI4HgMkFOf6m1lNZqsDDniH9TVxVCfHuodWMrVIhC0b9maTRZPSQJBEdapuGV83dLWxky2
0azhddK0J+Ij5wQfXFTNcJIKhs3nOV4wwz8BY6j6v9PGh4/B5VjBPZ7Su7rI1AtCepM3pDTsywVD
sJkeVTyEoeGQMyWHxCBceR/TaD1hgJn/xEjPKj8M2Yqi4xYuiysZ5NyV/ZRgRnDWv0yU5r+WlEeX
KmwpazLDxo8J2dewyMfA7ROW188I/16n1opVvFZ7shQHgVk2Pw+auLKFX8ne5wG4ezs4VWQXXDrq
YwchsTTzyvqnYbe+bJjUWPfQ5YCLlGLCOO/1Vr37Gu/WQbssyHsBsTgicUOJ9AOekO0r93n6kBbI
4Y3Vkt4y5rY/e5bN8qQAsR0GUw/w7m/DT6jw3NjgzcQAl8aDvybRmJ4nRH/sLQqv89cRTtqOlYPX
TW3ZrG/YB8oj5os6Pqli2JtRlMN4ZP3YD82CyLb1Ofo2BXa7XQl7lXzCgxMb4nJUHS7UYQ5YCuRt
UD2ZR2qBrdhCpPSVxcDWYzxh6deMheQ+nmI4+HIOMfldPIXqNY224oCXhZ8S1OBcMiRNPuekqp5g
2hpc55UdizOJBALGkQCNYEeOBsLeJurogxLvZEfVyzjaGcmhA7b/o3UlYuXyolx+jchjjn+YAnEt
97OeoHHA5405ZkiduVicVCMKCr7BmXbmdYV/CnEeJ4+R5ZVyGDVwE0s0Kwor9+feUP6L9DmO22/w
5WHtJVCQGo2x5khMzfGbC7KdiZAcPy5Xkc8UGkB1oVgL/szlXnQSBZ5DsyUrRihC1juaJZ7gIgIo
iwGlVv0dbsUyaYGuxg+U91t+WMAmOomuFzmt76WRs30UUILv/5Ry/qmavQ43vgeAg8UEtNKN6XTb
e0K3n5xHc0BHnsu6UMJme1hzyQTv9rFw64GuOKJuJU+N7BbAyg+zycfpPaUMJaZFinhEkPLTDAyr
lDpU7cxIAQg8Kda/8zRGv2i9VvQ4r9HojzRDsvLWSJQ/1M+7jnuO5QmB6k9qzozpxgCOegCsC+nz
TvMfgRXlDeEIedqsOaTfMFmSCSnLqEe/FuNc0RbRrH2bArT9j2OqEB1ct5g6kNca8UbxGpbQOZvP
xXcnzpEBtH/Eqxzex753L6YfAIOszNEMgES5oSyHBuRvzfDDh6miGYBJwcamJ9tw4FOaffiyEFfB
7PchWGjr2zjgATm4GlKd8zw7yI08UDl/SRhetY5RJz+WIRkFDtnKPKVJMO9Uuki0+hvZu2CQWOp2
yXr2NlJ0jzc+wLXZrXscfLeuY7FdGZ1MM29R9EtqwbIDNCrcnoMOm3sPcWV/bXM1fjgFM+JIUz00
mYwwGK+oySIIOAawtjj7ToPBkYluiigc0gXDOisyMXWq13U44TSd1HMvSK2hqkBQ2HMm4dg/kKHG
2e3rpfrCmIbvTQ0GHe+slDNysGd3GjGW/9qXabiSYgygoog9YMdGhGFBawBtW+HSBgAQMgVo7NHZ
BWpAYK0rxX92GZMjUEV6knwhpyo15DpZA33/ZPNLscb5I4bK6JdY3XbF9zU/wjZNzpoBNMbjYcpT
BWOHhVZjy/9OlUKcggTbdbahmE8h7Ye/TFfZu1j2iT5MXvmt0S70P/kop+dhIvzcGzMBWahXfRfr
tBftkBCnmgiTGlKhtQPDMREGNCWVidHN6mn1J5V79htR6vqSAqy+LHCsLA0LjB9TETjKs7N9Stra
bYYf42JXv5KBG7xGpYqf1z6n7I5FEwwUkcGHe8gGX84NBuK46pBDoc+m2gBW1FUQUZtQNHAfTTIn
8iSzTWmAIIlOO0lohrtfqZBB+JhRtISGtPg5FT3JWiTUOGCgCSdXy9Ol/AvEddS4QKuatSSJ+u04
CssecP2KvaHK1SfnR1wRxM+3YZF51gCcHtxxCYVRLSfpDiYlKxYwT2TBK2eL4Xnj1kB/U4ATPuz7
jDBfKMYTsA9VIp8UBGkffUiGN7bQguHYouBl8tVVRZfHCPtGPoHlXbVh5vPAmLMR0CIWNfa0xa58
zinui9s3SJ03qw40+odzr//Yc1uoO6RzVg8bX5InEA74CNKRnNcB3uYOYtsCLUI9sodyNvP5s6Sy
+sJqDfxHqvKQC7F81PMsdLvXFQbUnWzVOU5Hx7sVc+d43JBPkTfIPXfTGQcNuXKQDvKu2Cv5LD0N
0x1ZqjFrWDFXXyne6fgg87TH1TJHvmNzL45QLldAGLDWNLMmyJ7Z2BRrKG8W6NcEFL+4UKYMjeQq
OHSnaPx2/2rKQSAvv8oR/yf1174HvLGZSG0zJAWpupqS9JzXpN66CnnU99L3auzA4+hf1FQoR3GH
Db23x00na9yJzPBLVe8BbnSHmvC5Sslfm4b0v2RDyHSzw1BTYnCM7NJMoxlVgxk//K4w2VxZpAmQ
bjL7x3iT2Z8BYpvzvhD7gsPEdy6TY3/sN9J/9xZyeUAu5UJPmi+ZbPYJaASiY5EsKGSY+cvuJl4e
ttTp5LisEbCIXXreOlqxd7EDFh51Wv+LgJO9DCpXP+Ww0yPnWz3/ZCaGIl6NZBSHyI/5s65IonBq
xNG/kIv9YTFVrO7gesesXUzBeByB6PA+L/UgxhbLDbIA6gCs8Xmsar9ieKDDUzlTdHzLUGt/T/VG
6QUDjHlMa5JUbxMKKVEMF8+mx2Vfk+IJ/RQ1XKtVWp0CK5f9xajc3RtEAQCcr/pyOFXDNrU8Y7j3
vc0RQ4kY4NxilVr74WQqvCE4eXtQft+1t2gqQPTpJ639Uh5kAtdgw/dkmxE1QxCMLCRAuQ4Yr7GQ
WuDOu19ZBAhgKGstaQPo1mCuDPD8PzjMxX/Q7bCwm1w3py7ZDClsxyP0Q3XlhAcR55wAu5MtGhwU
2ewrbCtb3EySFB2WSGxaLCMqgOMGN4YSW/5KBXVxtxARY9Dl1dYV6bodsAeaDcDItER7V41ATOBh
TzmCDrRFVzHrfBHQlVEpHbOtBe5Cpragizs5vPKv36F+MP5slYERp4/H76EOOGYO2Ph3nQKEhI5m
KT9qx+wLFel88XBpnECv2a89McnPqNbhreLfTF3WLwmCnVCSZttkTnfUSG/eT3e8WHb5Q7rakWuF
eL/lOc8GML8Js0kBsrJQb0TMxXOxKjhNBc9g2Nl3XV7DtkDaj8FRzc9TDdjwPPfAwU4oOYJx3rG5
tJ+97hP1Kxv0Pv7dNYADnD4l8AAU6fHpCBhRyOe0dpWD2LGOGa56Ydx/61SjQmTvbVYdIK7mRetB
YoLRzQFDtKGv+z8AwoDJYUpxGHAhwznDqyobKHHcQ58LQ2/BFQT1u4aiIG39xq7GVE/xoYpDLj8L
vRRfiQlYyGofi7MC8vwbYj9TNRm3s54bo8TOLyuIgeGC3Tu9szyxaL0pEtA6U7LyzgtTPshi8rQd
g0Xg+VJt6hEMSxSf0lkM9A23S7k+QJuCnDN8kSih9otS9h3qC0Ql9cqJE092VtwGM9dgajksuSPi
GMy8PexVyOoL897oYyX0N5sAwOMdwS54Svdhs//8nKDHQm+Tonf4ULN70Cvx1izjSmynhdmzroZD
LX7zxaY84jWW5fsqDuoTIPkAUPb/FMP3V7pDCJFYoEbOWYf8pDE5wN8fPuZRYBsKLNVoyBSQuSHq
lLn4gnhpeikWEgpwlcAm0mp04jc6RcnB1nPiu1rNSXYqrBIPe54C3bbJ7DpI2crvTwH7+wrA+J6g
s+klFJLA+0XxVsPnsZ0TuWQHG0X+wjBqqkZ77AX9vJT6LS/Re3ewcmLkYSWxk5e4IL7N/RYfnIyj
e5DS88+A4Bu8vX4LdejQNx4/xG6NXwSM2lunsDNg+A0hLzpCve6iNXOijfwk342PSLQ3IKnzToIP
E7hs8uHDK7HcY/4GVeizlQeJGbeQ7wk05V8Rwknx/kC18QOXHeo9kAoPbPbqVRbt8RkTTeSipsgA
fH8McqTsqEvgUo+zWAAYQligwpGr1bJXrKclYLgS8965B7KJCLqiHrf9l9Z7mocOBNnMroP1CD3C
8MDr4qB7itXtOtqkcvyQrfNG9HGPp7WoT1wVdf9ZlnCYdjkR2mS//aoQQ44pBbiLAWq6PUcU9wRS
waweh4sXitHyyysz73fZGmcap/+Q5faebtJU6qAGpAdMF4o3032IHBrIJwX9CvsoWB8khBAae+fY
4s0oplbtSURuSYJ1ukO+y2ZOQeVgm0bGEXO3xwj8a/qpWOrPlIJDRQoIw+rEAPxBLH4gttZQ8TCN
PpG1B/J9dJmdgYlyv+rXZZ5zAXZbgPV6i1Mx9D22Zp3u+52iM/T9rcrzzIRumxEpE7XbLhmhXbJi
yFtO9XcMAZDZPHbnPBCMdbeJp6X6PeGpwWiPFk51YBgRDCbhMgF+hMcly91V9pgWQKmBHsReAJB8
eRp9Tv3TJihyt0HxyH7oqIM0qew8JMubbVItB84bPwNaOxMsrKqJQ4TKvtPAZIzJ2O8loLdqDMae
qYI4v7XZBmxYJGqhjzg5DIZoENsgQEcjeDy3YtRA9Vv8GHUO4D1eVNIkzkk9H+vJOCXuZoNll7Ql
QS3lX5WVa/keVywdrthel/HgpoIOneBlmbUMUPh+v/RW4npEfDoiPBMJWPqHIhy8WKVTCUorYzjc
phzymcu8DLG4fbux/LE2q3MX9OmY/qTQ6ln/XSFcQqAfVFy5Umd4g1XaZQEe3ByJezkOnU4NFLv8
ASSbKxHtKkb0X/eOAAcEMT7UGCQo+CfgzEFynp5pyai+R8kuvqVmk+sUwLYNEun7HX4kGs3IaGca
k/yE6jeauxct5iHeX+toTXNYEr9FCLbHwx+dKNCXFNM3FDZrM9RLmk9wKULs06py4ih0rTJj7z1Z
KFL6e6jXyguYEaPOZT34cDIww6SHVchNgFxAjvVrpYwM1SlaWbH2JxwLLtLnNcL702mygPuWIhD3
t9hLuQ7HtLJkOOJby9cLRUqKfoar0EffIZckvGV4Iebfy0BA2vzL2fKdIZFNyDrrcszJe90i1hqd
MWNTztGASyjKcXmS1gPPIH9Xv+hvhDydxElCXbMeCQ2RAwIM5PdlSwHjNfMQpEU2Xo6vmCYr9Xdb
hVamG9cBpKPfY1E/oeVrwg1KZzQ0zK2eHVevS8lV/Y9o5JVBjo78o6tkI4bTHHIbD3qc0eSLF2ME
Mq0AehXfD0KTBIxxvpb/9FgG0eAInMZDAixZC8RLJYltFumFfdhUNr1FCZbjdlVxLX9zHxl1DCZU
uYACeQdYMoErp2KI1WX3kF282dSMvTkISnJ+g2GOJMdtAcV/sOUIDyhRakaHhert8KEk5p9LRokn
v9A6NRcXjbu6/MTJiOOmcnIWP3pShvWm4QgmEGDqeNjaSs7Dfl+PXrsJCHSi5qP9lunhorDcb997
RJUcq31gszr0SUX3Y62HKOvkKgPBLbkjEaYq9JB8GoCfYL7WGXNzU0c4/V9lVhB5mrA3EH+K41nv
CJzeNd8lDqtSAwaqdV0PEu9iNkkLDCxC4r4txlGuUE5ElZmO5R4PcjlYTLz1HbAbZS47RuP9Y86w
x94hzdiSCFKyFXFe8xZmf3GQti0PYEXz6h/+G7BjRZlT5oacFpwIF0Ah2Mu8irk7jEnAE4mtp6/4
xfFxQl49sK/+CG2mkC+RioZ2tBMWBByHBHlN2Kb89m/NUukq7C89fjQ3XWOM/RkPHHcw6i+2oO9c
OaTjnYZOoz8lMY7pJ1/gF2dY0NLsuy5BB/gQsm+yCuVOlCr7ZBaZLu2ercMKECcka38p3KDGo3Sx
HF9R9TOlLzg6oCA5lRKKzxcuRio71K0anORajmO4DqSCpL0CVz2GNh7Lyf7IpCHq7zbSaPhbzIsV
LziMlbz4OdN9txZzklxXYpbsCGBSmB/YvqrhvA9AlL7KtceUcqwLYKCPC57R5X33cy2PQ3DZ6l8s
pSa7ytgZc8B0uQBoLHaGNNciLsP4EZgCQxsUD8N+B5kEy4+ZSUT8D+zsvIFNM9VzDuC/mEGpPJbD
lmjoaXiOL/KRh7HPdItxdUGY6FiCrDsWxkTrdAD8t2xf2xwbCOwwvtgez5ONZwEhYgiU3wP2oNsC
/RoMkY8B4ZFAbHbIahj9Iyq2b9vjZpWXf0DTYh8E7MSUQTPbhpE/vcaVyP1xlECp0Pu92LVNRIQo
mNgiOg7pM4MF9ZTEIiYHiXAr85JRuc/JyX2rAl4TgeqIM7W4RCE8An+Y0Gaq14l/FhsqK+ZDxZxB
nqSAP273RxGB1vEtoL4lfRjy2GY3LFCjXCAMWnL/pKBqRIuLgGZNnKG1mWUz4voePvokCU4cZjMG
yDDEpgvMqdtWVv6oM4t/tIac8JlvFv2EJQMs34LEcK1flvEdhoUQN+uu0/+oo+vnxnT2PBKkBDQp
JeZqlxnUJJIG9ARiNOL1jaQ0hV55RDGUbZCevI+o282r/bBWY4otewTiZw5FtEYKWgWx0Zc+Sdf4
WPdGjH/NBpjvESK2xH0m1iU17p9lyMqhQefmujaowyvGExSjFg/tLuIYe4eO5/3KY53c/KjYce2X
APWLIdC0MgGlYBT3G1ZKwgiQ4Dhbnybd1+e+WmAXWc1CzwieXG++DPvYTLFBcOeC/i/jxAAPJHf7
SwYv+CNFxNoO6mXhn6vgxYltaXGHqFuWAb9c00ucE/JZFBn+eE8Mzom9H37Mti47VtDoC5NmdtJQ
zNzH+DTaaJvz0HrcREerwPEVE9L21iiXHdlRdN5CXp0+Tdu4PVIKk1UjdxvVaFbsC/CIIb8Nfp26
JN3ThzoMkepmYM4XVW3ja+R90hZ+Kl+ShBI4NmsFT7aOkgX7doCyESfEjwlL8QGFe/ajhIq6VYxN
p3Kch25eKtYiYlvfEQT5Gmj31vmVrLGMmjyDqqxJ6qm/jvFC6nZO5rKdbCk/OJ/AIpeT/xdvELs/
YkiHmmBfZXamqPb7T2snIWTAM/59WtLkj8z2FR1kVTycliKY9ZgMWJbKgZZ4K3J2Q1EH/zUO1tgm
XnX+Dr2wHiA+LDAdbDa9rMVUtWNP+2sC+xOsvgPKbBLHRnzCaxa3k1pmSE2Vha6nRzYZ1KKr7ujM
xwNKMpMz/780GTB6/S35kkmDSwH2KL95mCVFXz5RtOWWrRJufYtQrAVsZF/pQyq8S5oawoBmWOX4
kPnU84sBINdWaT+l4EDLfW4Q77G71sVr1NUkhFthNtaCaxtPyRDRQzwhshFKCSA3DLhn2tB+4i3U
R1V2nhwCSEWoBrBrJdTstQZ+CBIY0DaXoOFbCkkUlnQPN0BOtwyqY+Alp7Wg2SdQLHFMNfentEJA
K1gx4IQWYWqtd5xdkGCmn/Dhg5OsKQZ1vhU78EhoeM0VtdUjgDYxvkoCjh5gQbUDb1KxuPfFMt1D
H1HBGoRtsXUoxAJGSUco1QphLRYaAS6WrruHbqAi037sE0BGaMFN9AHMYD7dAEam9y7JwEqIsFQd
SeaKdEnCZAfpZHphqdCI3RErBVOR9JceZ8/ForfsXO7CXOgCQFJOo71n+J8fkA5Pr8xiL632LO1Q
NgyA2O8VPbMxdY/Qk7FrX9H6AYndDuJstAzd4s0Bc46KonyhY82rJs1JdlabInd96bPfEcAdgeOl
KOfsEhLF4cuBnuFd9US+RQI65mQK9V3i1+QgdQwiNA77cMbUChaj32hOr8ZWP0rpMGTuiC0fUJ5x
nYGaXK3jWoGuieOrY3R+YNC+fFRQcySHdRTpYRphnW+//R3VOYOcBoZNmYs7uCfwFsZ2HB9XyFeu
aGKbWwmSEruNj+l15S4whDzHuvNbZe1dxhFngsGPIfZ59eYmwOB9TCm8DL7M1Rk78XRc4fYGYVon
C7IazPSJ51ncs16jEJBj2jispBYPs+xL0oAuKG4GlxOErOA1cUuAgzp/J+tmwERN/wYUer9aLOcf
JsqAY2fZelBQzg5NqgAMIjaqbyHf257GhEadRFNcq4HQHvOUl7fvTIdrLXfTZbvcectiDM5P2pll
hYNi4a8KEq6nEp9Di1s7GY4xzpy/AcLd+ZDsWKsW6Pe+MH/V4TwlU9QpPpCXCb6WM/qTsdc2Y6F5
uy+e/eS4Zz+ZDIziviFob8kisGt1WTvs06hPQQW9MxuY+yL/gzKu/pXOawaYBIMLQBa91Mk5Bcsh
2zDrzR+AgiB8sASX9YTFyWEfyMd3DWH0fTqn9ZuFjjK/aMBYJ1vuTj3uULXEjasz/z70U3Qb4PIB
ITHXzzHgo0vkV3dRIA7mBqB9FR9DH2WnAVDz3xV9EfmT99q8AnzU5DiwxdZdRdY56YIrZd0hQ40/
8z4uAcmUEvgZ1PbdHng2dL2W6ENYxulvHu/bhRY5ucNQwNe3lY9p3W0sWtSFIzkBs0E5V28lR5ZO
o6SPsVswmL6OYYNr/5vTK5AGZxGUuYC1+r2hZOj9WxVRwSy004vqKXRKg5gQa7LUNJyGpI/2j9HM
KP9z3uPPn/FpyLQDnpbZ/wb/ndVAEUoMpn/rofiJfAK3DC8jdjEBavEDyWqpHfgPlWFCpLXm06Pp
Oeq1CsgfxTP8pOv/N/64L8omtwG7ZR8NdXqPO9BlOKKR8AxaNViHiYlAs6Ihb5esi7I5gRB73Nlg
kxb2gx5mtsQbYGhpyNnV9nMPqT213oE1xu/+CVn9iBFG2MXeYyyr+2a2RfqU+96qZ4JCruiISPu1
uihAXhm2ShyQd7gafetzayGRK+Gs6JahqjFSEeeh4LYI0m7JkK/yByVxT49DBTPB0eAkgrPOWJhz
4ZrUrEEKmf7MWIntETa9/Ijqjtn8t2FTRDfwtJg7HGjkK8L8sXQht/juEV/CWu2I2Du54GRpxLIJ
e8BbGcpjxrOSnnvvEEYfjex5GL9NNDuPTPY5m2VZflaUQdawO1KPLV1JArCUVGBlcXlhLi4B2rJ7
C1Eob3qefUsdfdIvyz0bnC7faIYfwylPUJv1b9w2QaAfwM8fA+yCu+BcIyS9/JWwwh0Bbnj3OpZl
Te9NmKX4oYNc/Kl2oGo7M8BjO4ycL3/gM5oNrvBQxC/zCtDwCjLGToAevC7jbvSqVJdgKIxeh8ga
eFDbPKx5fgEqub5hU00ofDBiukPIgqBQ50exfqJw+kPVOPdo9WiKBUPBDwPxXdrNAb6NP3m8Ar5E
RDg+kF2A5wGiNmTQda8Jq88YTAjiWjeNY6uLnGJAjsukz+aGlMAnJ7hNengA54PwqesfQZGSY25W
8WdNBwnBfhSNX8O+YZHdGYCVhoq8X+Etm17KbfJtMBxORycmXZ9pzNTR2kj4az/Fad9AQCbQO7Et
2v1B2rhHqCbScO5nn/HyuYcG5+8ehOMX6AYXDwYPt/a3ZRBWFDUMf0adaXxzuwCs56PinOUF/8tR
bHYHsq0o/sfRmS03imxR9IuIYEhIeNUsWZ7tctkvhMvVBSQkQybz19+l+9rd0bYlhjx7WOfUJ+5y
Fez5cK2MbyvLZRHUn+ts6BUih4V6OkQEY9ttJlh1bLYSF4ynYefk7gMxqybf5nyA2U+3itAe2fNg
g2E3KexZkoTES0/BkqdRte1ukB1QHxndxdMgmG+3IH+Ne9BapA5ZGH+cGY6plRHPKuOkKp7qCdP5
qJO117+dvl1w5TqTrOVhnMmnf9FPFnJTcpZvtxqGXvlEAKrjupNN/99Kc9puQN+JmSbkRCoHLX0l
tZMvDo+fYECgmUNrGQGNqX9a18vnO0LZkoYLbeTQeaftkviaE840Jn9bzMj1vi17Mj9mKgiyLMTA
yvu8zot6545ZqZAw1942RzYXz/6eDVtQQp3MUq5dW7oHVAOMTgjXLjas/3Ts2Ev6yzSPY57upsjX
9hI6GsA2y03dRrqkA9ZS6PC1ypZhWe4i6RikFc5iw+qz4h0lnITKVNXzQ24psDVbDEPRSXI8vRDU
mdDF62EbeiSPt+DAql1UrMtHZG1rXwMkQwXZJfa4jDnSREWLDzKa6lyWvfhZ+aQqfpTrZvM+7Hjx
fNaG7MEmXPHpWbOLq7lsjIwX0ku5DFpzsFNb9/t8dDTgfocNMvWj14iJHzv4ofLu+6GdnWe3yVUk
3lGwVLR3Y5MnxwIQoWZsEr2p680SNqbbxuTF7TUjDN2nu4pWrf7Xl7nn/3hJjq+5pylA42kM8VkI
0z8TsSi83ZRp3Z6bWQzDc5OPw7Bp/MCd7uaCj+fVII7Pe0H6ddjc2OrnsCQHtXGbm2jVTbN78Ayq
KdH8WWNgVm1zdmig3QUM8Zuxl2wQpFFAkrDNxh9+nNqVBJKCnc8piobXpC4yTyf3YJJaHIJOeteG
LP34bdqeZ9DeBio1B94vk5ccZiEsL1GKesDoKOjl07ltcyLGPr9fuRmUE/1dVUMhaQ2N+qLN0B/H
aV2Kox9oGaIfoW5wkS547VD/o1t71/G8LRwGLFE1DYe26s2MBMQXsA8FyAxTUQXlodDUz8Rg6aa0
YfO6EI9NGTHNTOI+6H73Fqtg1/gNyc0ho92McdtOj4FjSMouJvLIQJGCHc6ELta7Mgio1ZDHrXJq
c7wm0Y2RDcbNqJNGHTvXGP5RufZnU4GKLxPLZNbPfvGE2h81dyPVAm9v+rB4YoNC3vJO6fHg5gQH
NcAdHbeIgdZ9rAc81ZsLGrHXman4pfXwfu+WioWmK5k8f5NVsaq5p23pnqEM+/Fek8rvDnWEVb+V
ad7uWukXH4Gnqu2UDLHHTFNiqlWE1J2HaGWRdDWQYqOCKGFxEMWutkWM6rKxsc3aQy28fLhfrWCe
o+1nVzILJX4U/amZv5FTXPI55077JnMdZ9uBUhIPvy6161kH4egdeYNM30tDwYHqUag2LTXJdz9Z
3Gbr9k5NnozqlbkbE3aehwGLKqGdFOOurWZxRlIL8kNql3obODmem8IL/0UvxI1pWQ/LfxxaivFu
8aT3ovMptGcZruObN0USucUZ1DGk2NMc3ITJ8qBlL8g6KX9mkPa0eLRoKk91WXSXTsBif+hkby7U
l/6Pr8VU0GY+u2uVnKfeRucQwuePTOSEUpEjlAtRtk/MyXxRW7aza0oBdEh+5ADdVNNKPXF/5Hvm
FvbUNRb57VKwXKg7C7yjlqKO73uPrSEeeOoc20N+CBYObTqHMXB0yLTq+rantt7pJA9JztXmlgKL
fN6UY/dfmRoWe0eSSbetk27dya5o7xQKPbdw2zufSY538+ppUk4sg7FIH4ImHy2RHO+Yl7PP+FD3
x7aXxbSbRovf22ctR6Wx9NXeD8kRoBskw7kZvLDcJZwBXk2i0HeCLkUJ03LgTNnqjjO87yaPzWRT
ztR0TTdjEUTPi6doL87zcms3ZYT9c4KkT5Ic32EtHX1ZxtSwzWokcTT0y7Om/7l1TEa+sB5N/7BU
ZXrBUlo7Zs9KTjtvVGyE7DhtYBrL7rCAdn3suOa2AVLnDo5OUV5M5ac7j0QvgMvGIbXJHlC8LPzy
4H3gaWTRVKU45rFDsKkoxujmwWcs6PGCimiRqIFTnE3cK9YPOGQIl5TD8XHFA7s45HM4cA8UoQ9E
Yog2r1It9z49rWYL2QOcjVE+ccDc7TGV/SEKl1NBMpzi+TTEHC18kew8vIRT707egaIdilnupc5f
GvP5Mami/Cs0pHHZ3esGZ3+wpGJqHGK58dEVUVuC9EvUefxLlHpwtobo1IVSe3PIQzCwrqgT9dm7
XvAaAglaiQngV/zqHG8+2054wYHNJZQLdeFTruLqgI8A4KL66wxD9NSlq1OdNFVod1sHDjHgtpx+
dEddUtD1fK6XttzpacF5zO1MuKF1CJ902LTnDkf3SZWLeer7oEpfCi7vR80+GXqHWVw7G3gWDpJ+
HeQbf7RZuK8ZBJtN4RGctW7DKDjVOviJpnpJv+u6Sa/4CtxldR3IgMkjg8J8E7tOvSKvxjI2AqeP
g256Rfvf2oOzzPiGPA3UW965LOIbUtb2erhDnHgGfzckzYxwRixauTJ9FaHHKNwLvyUNRpXs32Rs
70LOQ/UnNKzamnmEry0e6FbmXbC4B5/wwOvCpim1QVqDLmpNDMy1aNh2ZGhY/MTOSvHMHUHxep19
dJVXRHuYgz2flKJqxKtvie4pWbdmh5aZPswcWH5NHdCWTQT2hQ8onXqC0mhdfs0hw/RVuJ2icnxh
/M3je8m2gdv6zuAa+2ZWF3YP6uTQNRj4m2hs0/TiCu13H3VJqRuZjBjBeQ4obx7oG2kCvHissdoR
WCWxQBXAvU+5PrpT0EXDN2GC6s7KJbwVQcaBjjvglJ2fjs14iLpCohgo8UDgo8o2uejQ1bK5saep
V/V3E2iI2Ajoy5l/HTwETU1alm/R8S8SKdq7b+EiPbBoIr84gdUnp5ftbwbWur8uXTIv56kdQ7Tu
llcnNRIpJppgssvQywFdXPrbhKqbDqJ+Y91Rne089WjQbvmvgGpRbdo5NP9WsqliQ1ymo+ubJJL3
k1ON7Bv3OEu8TbJ3OR2IJGuivW7TgkZAicelx45ABKFJdapAKz05ohHZUdPG2vuTN2mE2D5su3eb
s/zE3Sy9joiY6cUL278ho+MdqBO7bEtJYntnWSALFIKwarUnvc0RxPXHvoNmWLdyA3qh5ASoB3vC
yUso00BN2fG+pqWIiGR+C1Rn0oOka5pzzIEJXoEYs8u6OPNXZBGOl9bVRIWS9He1UPV5vsnJ0+9O
RksGAnoKKLanfvmpFh/wLjPr+u4Rq6k2OJgLEcaUIezBz7Xn7kqKDCTloqA4GS39+CCood3xJ4Kh
YCww/9iqnr77q8eqKKcj9qeqwhdYPrQGbknMkl4dC6XkUeKOpGzhKtqMhgb5max1eY6FY3rLrOXT
+snDscDNuS0pyDApgCdgveN9nrKZovgxCdMp3wX1SAIvXl2wG7YSgaX3BXUnOa5+Yf740dDCCJXr
ulkqgfzIpYD9XxEvfS5jL3qpK5tuUwK4u75evL3Tju2e54vaLWA+KE0TJ2OzykgmI1xVD+mQ1+VL
XLtZfkfYJG+PAH8Whf5aLut5CmGZ7LOFkvMOo8m/Wo1f5VCKOTdB7nYbIZsF+Xe6dU4RggPLHwZl
Y3hMydtdMiTyHweWzm+Tw2LgpTWCtVpioja69mHGje7tsZnDtGDKEA3eT+EcIhva6DQrMe6pSfHU
mRzf6N2yrBRJYOHQjLHsJifxO/DZUT9mGiRSF40hf3SD0bAbsiHWrEiKZ6k5SwridyADODEdCW0s
3zK108l0I1yFJVbVBXY0bNyG+MN/3Ih1DrQg6x+YJf1gQ325ekkIR/6dYEFxPSG5bkxdjce1Gft7
Yi3YvHZK1z1dgPZxRXg5h4s/Hrt5rUjnDg1SX+ZjY+75XJzXnvV4OTw+IqsKmucePadv9mMf8blW
HP/3LsHz327GvflvcVvrfjkLuUm/X4l4e0vBUTwWQu9GOXaPtI1i+pIuylE59iwrijI3xPLKElg1
1Toj1NTTtifF/WoYZE6WYFXGSFWrY4E2TIw/XEiGtsY4zqmSHueKLgRTcHDov/W7tUMd33plxDcb
2jjk+FSuXGX8Y3otdho4lSb6wYy1vU/5wq/ravQD4Rk35LozXbGl0korrcsomci41xdmTLGnDBL/
tUNYEtq1ItgW/WjSfV8Mzr5PCVtQ/7NTdgrpGLACKAzaX6rNBeYSu5c2JXJKdQplS923zG11qnJs
Qxj9BD/t4+AMkTokumD7LQIKOwoM8jZkbxyTN48Bg/03NV9hQ16XyPNihIn3nqw91mzPcUBaG1RP
s6+A1ZCEkZjs9GzHKOk80txTTj3otiUZ7zmssmPrdK73RFF1GO8H6iSPOi+ZeOMJzf/JlZYAP3FJ
QcgBm+3osTAUmY+v3yHOOmcdMJR+3iqFWZbNk+V/EdHjWdfoY55ItnPYJNYoRB7pOwLOxXR1h6Uk
qjcNvjrqto/jQxOHjr0WXpt4V7MCTsS89Mnc84F0pxDZ5oPYqvqak3Jkv70fQ63ghdS+G4cxyuUF
XpDoI6FnYR07OdQHLzyawCA7hhimH8HczkQUfXVXUt7+LKZK/gUzGD1XcFP9+3pqlLpjFp93FnF3
1bscFQHJFdX5oQa88xMHVfFogck8E2bv6ZTLStH9JwS5jNtoEF56hoPjB8+yD/tgH/i9gU2BRA6v
ph7WZhtNRGDwMipcIrdI6UGMnL99ucF9GMkaZpxPZ5M6nNiT+ZDyP/yv0sB8MNGdJNvLrBgi2oEe
RUaWiibxYSk49lF6IXHyS/KNUwpJyb/spZsk52VQ8TEQefvYDB37NFYFZGXHb9PTKCKmd7b1tJjt
tKzDx8QyuH9R3NH3r5YoN+c64pi2keWwPGYNGYPt7AK32TYEoq4yIEb9gMIU8ukEDdlT2RgM5jiX
SNhpSpidSGtWPTuyreS9swYEW0IuWnl0ptxe/BVqVrN40aUK4vTHnck+8CiOrLwLQfdm9xDA9Lpb
XLeTO4K8VQP5vXcfq6I2OxzM9LlpZvtWEi62m5BF8+au4ZARw49aBY4dgUvMakNdaptoZ6jhXmgU
sww1e/oaYBq01a3GmRJ2DzsXNK6fTI8ZlfCBIhD3y5KV7SkcanXfzL57gkG1+L/x7mMS1iXHh5ym
f8PJru/6FxiRVmzTMY3j86LC9YTJtVCC60bxuoghTR6RWUJ/2zaUfO8T6hcrsT4ngKhAM8HOEHS3
PhDo4DI5rjgoxydjtXVSyMKflTcH6s3UtqYmndfQmGhjJT6H5Ia/F/PcEwE9ri733ijz8GAg8eD7
d96QxA8Q9LmOCzto1PkI/4NWXvRK2D8ZnsnpSyZ1L+cxEKPf4VFAg+ueExGu3R1t0XIUDDrUBPhW
TPnP5Xwn3gPdOonZ4ClNLGUb3fhumjIPkmPeELCg+M/Wti6MU+bEIgQ27jH9HWRcueG90/WEVqhC
2ZC2wKBXXK0N6tAN+AFXi71NkH/dYtPJYbnnRmHtRWgBNlVzsqv8xJht4Q4D/Am0xI3uBDQleIJl
eiC8EV7UwqEcJEl01VQ8qFcsQfZMa7clbuBxUogYPu+r1I++p1h1LOLsE6vrJ9+hXnKCnkV3AMoC
NeBmMxDwr4jd66Ya70sJsmQvqUGZ3YjC7mwrb5lwVKogy4866BG71YjwtWnKoBiPQeMM2VH1nbyW
pnGnL1oyYfDe5Wv43YX8ornRtTq0Aw9BKtDWFpdu8m5vHRntyb0P8oCC665n0fWQ3Ly+6i+gDik7
TrA6rkOQEbQEMgSiY63nJfzC0om8U9ZLpQ5En/A2chuhn7mqHpa/S1y2rwZra4GlNVmyhdu6KpHs
l7os5b+qrxv1gfXgZieCDkr/3wcnOtJFsyCyHypziNuAkbcMWyF2toJu8UguFImDYwUGtd9awLiG
fBe3vqDjEruTTu6YhMHz5iZevyPm2WszFOYjxY8qnuQUygcUorXcmdHEBhYRvle7pZnh/KcnYzzi
OtJc8DR5kmEVOtdKrsAOiF/QF5VknT3Vn4wtox0gpcbdlkTZFXnSRvjvzqCJgo1Cy+8etsptV61S
mfq0iTfjUS5E3YZ55lQdcWuAmcHBga3DI8T3qTH/Il1LEAxmGY/mA/wrQqMdwq3cJ+60DidAA/C0
KiTlj6Cs0VaQFEtUonBKSTzp9Voi/8A46whV7fjjm7uCUy7izKDwwmklvGaUL17KRBVHO2a63bi8
+yiQepPTnEf26c2bsMvYP4ntPVWPQ734/bPjyZTMZBQVhEgt/0lUeLccTG+fuZXnZzhU3kXBiHsK
p0mum8ZNwx+0/fie1Hi/q+Z4hf4TcrwEZEfQ+8Y1s9FvvxtuskghLOt1HQhtl26Iq8+gTTDjKdQH
D22IfY5+Musy/IPfT2YqdXuxUY0oHwPdyJH8tpi/AJ8k91lJnHK/Ujxxt8nqLsdZcGo4ztpJxb4Y
2y7cQ+Ryf1mS9aiKQsAvzEgE9yduNAkqr80LTVSJDIW+rOFkr52qxjcTEySmW5JN1THLKR7vWKio
zQZqVf2yMjRvwymvHgw++LxJ2LS6TcmJvImaqJokQ3jsZRbtnbwY/uP2px/lWJ8jmEcZFFjXEKfn
dmZz4WkoO0x3KmDre7uO03yMtHDES2kUrl1GlrXawmqGWEC4Kwq3fgxE4ZN2+coNa7MoebYKKWtL
nLH94AA+znAwXJ5wegW7GUV5SjU2d1BBxWw9aj+xXT+J1/ffTArlxu36BVReCucHIwcdMSO9dliZ
Al+9vFwRDbAU4MpSNVN7fVvj1JA5cQkeBZ5LVk55ZEyxVHLS47w4w0PPA6p9bjNZEERzOUDWcd3d
zx6vv2fKTKN/n3gsuRVaaJeRHJfsTOjdBIBJIlhToJf9LwWjIvaoa9etZmBf5Uz9z1rxqyI2rX4n
QROdu5AcKH2bwUr4C4U3vYy9p9/jhjNflWTDHkenhB0yaat2SlG0WgBrCfdjypv5T6ob5zTbxmf5
ybQsL5UTyh6b2Tb/wlsKdztVxvhPVAyC6sCh1CEiWIH334gctMw+S532WnGWuYebgFsAN812iIUk
Js+xHtK9TFGt2Blue45cfTzp9mgowdFzd1aBZOsk7nPlrbdy7hKwXuRop1mcPJqeF03efge7rS2Y
QOb1PKZRFBxSAoqkpjTXOpHdhOI57MTkFDTJTeZnbQxIMq9+a0ho/yRBGm99olDXorXmvzksA4/o
7QhhI3Pde16kI8Zll3y4NC3nTd6RTuLqEtP9SI790iBbbgGOWPqbcJjcpxGalILlgxt3SXJEyrdF
1Cz7wgUcVv21rI57SGe6kRzRU5cf7S4Kz8pvMTYYish3cmhv2uucuVBci4mmT4fQ4e/jKFk/qnLQ
f8tlci5u7WJtdB1oKKr8HEkTJ1sCPJgpeS3wJq5t05bvxTiQJ+bDh/AWckOMUeqanfY9V74p6/zf
/gRrRVFOlsdbE4PIQN/Lc40P3T13k2uJzUpT/QWNQHEiFzOKaODK24MStssOUl/7Z01M87wCU/iT
j1K8O4njyCvgytq5RzuBJnXzAQO0jzqY9gC6V/U+FSLm5YTAckPCjfMdlr1syZHwUjzrQo7nDBkw
OiyqW51dRTfjyIs1z3jCq+GRV3GHh50l+hBX2ls2Zeupo2QnsDqoTrnXcCx5Pzicg+BbckU58CaT
+g86sSHGXEDS3ToWISwTtAPQseqSeW31f/qAwDE3Zg+3Qzdn+hnAxMB8pv4+rcknQcwyvAphu1Ga
yaq+iXa2a+sccyZQP6475XsS+PIuIAHAOVokRH2NnxGPM320a3RHTY6LQWKTpQmd7hhs7AXbQAKz
AaFUU72lXsPBDRcNl8ijM3VIq3ne1gKFdTvhsbyqusvps7F2pHuu8p6jec9di60X18/R4A7+IxSG
1T96Rtv8vHrUNMB2RflbiyQNGMczXX7PWSO7H3PqLS5EKY4MgPvdjWBPeP2EWbyaRziTBLGgAdr4
OhuJs1cvugsuLabDfF6d2CXR5WTdshfwkbq7dVl0QRLHqWm5BQl9+RSra9lmUUCRuu/AAAPegw+2
UwlE8y3EDAKTiZv59b9ujeuHiNfXV6Bs/DI7YjwJhyVWVArINXsukDhs3waDXpDzf1BN1bWHoJ/i
xz706l9rqMpp347d9IqoKPOXhFaLLLa6LtzxM1u9pIEoGCcYEJHXIW/0A431USA+/IMar8WXYNT4
N1ULBVWjZvlJHazYZkRH2ErpGInHVA3Bc1CHJuSvnub1jXNycHtjIdtUu4whVJ4qBqz2PRrTxvyt
xjgr/jBhFLQd7JqVl3g1dM69jn7JVmL3reRmq1gcqjiroYVIHf9rpzD5FWY5/Aw8bl775Cy4LvBX
7fiGIsidue8pRTyEDjSbRxKI5BI32l2wi5eCrQFRXInn2fFKIOpdtZyD22ofsAzNqyhGIlUsbAC0
BTMTiSEXvPfcwiwX1YbxV9t5U/ZTU8z4Uxseo3iZUW1+plAn7UNKwiI4w3EMa4JmLL0ET8Obidot
kfP2i7GuW/5SpmrKHQVl/7/O80ONxwTkw8UQCIhH1ml/I0QNtH3Y+8JG4ECm8UXx5L0Pp8VGYECk
/z36Y3QKkoB4iWzreB+kEVe5Hdp660o5eadBBGZfBDEDWDMndGhgYKxnRR5q/g2nMuo+wW34inPO
ko1f1u+mibdyEX2QMpjsC1eKZ36BTuxAR7C7r4+3M1IgVe4G9PBMsodgRU7ow04G/oHJYOgmyV3H
ObzfyNQLwPWM6AcnXc46P+fKz/6RcJf1jie1/8TBdbgksLxu4nfS/yk73f5u1UwHQ2VZd6Lw0b9Y
OAHHNjbt9wjy6aEjMWFfYzcrjnU/jstjH9BV3PBbuHjNxCNBVXHqUX8Q5CcvPQyKiEq1mdyUWEo8
OsRfazdMwdeSAORbC3Q4/U3B+YNwbkgNDrtEARv/5MnNj/R4hjhbklreQ5czOS2cnPyLETgrxJ5W
F+tlcr3C3YXQt3+VID5KFDgFuYLuiZRbPkbvMzUxe+CHVIE3PEjKxVzRszPkOwlgeTqojITKbzoN
ivifM4rx2dWGq3/jU7RprwN1wHZX2wUkTdjn9pgoOSKYNaSFdhQRiwJWl6WXJeKx9p7CYqw4kPfI
go0JGRvWoood2rbWhABsbes3ZzdY65AobDv/7WuO41eVx6jAo1HZdaYW8V2wwU1k+wz/jnSa62Ok
BqBc52Ml0hEca7Xmz8zpZKCsKbHE7Dw/pwEo8WlLzck9oaJio9Q0A76b2GTra1ELDf+WRMcx6PCf
KERmY35BcCQE4ndLd8p56ZJjnliu3X9hEEX3ivpVjXPYFOF/Y6e0yws1LRnbyJhyzWyponfpM52s
pnrXhZNQW+CUpg6LX2b7ygfWfMjSdlH72qikhkBRpvrHpcbnfQTR6rW8cAAivg/UGMqPmAgC3igR
2jS/rGvpv+L8KdSWIiUf5sqk3TQ8uvYCNB4F7ZbFyHXAw7ZlptdXOc2UrQuCr8/as9Ju5eSET0jg
abEvPVi+PyxOGrhAoKhG/ZGjDfUTUIYMvaN/TjnY+Du8J7J68WxytiglA60FckZUMMNCblz6nse6
qsnKUBRYT6sfO84b17+wx3jIs+Jm3HvZdQ0c8HxlV3fmjgdWJu57rp7uWFqbcA4UaLSQw4r+yvW7
/gKzZSveQS3Z5K4na9JErocv4hXdn3w2Q7npglqVtDpyxW0Ri2A8uiHsqv0yeBMENLXQtQiY1AEX
1Qs5HlfNUMr8ap+QA0c8o+Nx9oIQfryMBwwVzTquYFN5abM3QZNdcUbUKwhPAiEqEPpXUsEwYcJp
8m8sreyPHwsXCMk0ktQmvakIRXPic0b3xphyQtJDpNdWTIGvsl2i8aRmpv2SPUtiL6HtHDKMC9qw
lYRzkIRV2P+6Qc4UZ2fu5r3hrAOXMMAQ5ZpqfLMnEDruqIDBIKN2AXYJgenmyAOnhPHV1OvGG6O4
fkSNp+pfVHW1heRA/meJQrdARfEpa9VoBeFjkLNKdROUa0flwY4oKmm0uHaPf1PcXKdUDEA81DrF
ny0PpOyE9j7ZV2CDTvESFYgXr7iJnAgSD1j9CbatzN+DIq6yvZ/l9KQYms6awxjwmXQ8hnmDoV6K
5UIyH+xbwObkhfYvDQc2GyCR1uOtR3O7k12IruGRl2ERurClW69DeDcgWVh+PE9/Yj7D5YoIuwJs
8zwKboTva4vV2nM1vDIwVeW5J5RAKa6nN0tSNorf46qYvqsU7P6HQ7+CbkPNr5Eh6lzqSMqrQqH5
x2SZkk80tsKUhyL7S6V+GpxQt9U1Z1RmPi0DA56D8gLTpOvYH9rY6dUzTfsMjxl3N6QWtkG+Fgh8
oxDPfe0Yvj1vpnwk0MX3PLHC38RmnJem9MmECgtd1gNAcj8PMFDyPuMgicnVfDcQuu5sbeyBsYvy
knC1fxoJObzlOYsC7mOazjsgEo4LnEwUYkvQpXrMO+OvtLFpEm9Lb8L/xwAL9li9S7PnDxxfF4bb
N3LxkXuMaEDyMU1wZld3LlmEEMryYsNOOoemTeVjREwNZ3PJSB+SMfD7X3mim5/JWydSvZTdCea5
UXpXyAWwCvaD/x7gptfnWa+TuUF8bHGCfZDeZ5aXH+W4m3626RNKRRu6mJ33G78k8r/7ZRbJI5lw
qZ/B/zjFfZypYH2LE1PYTzN1HMrbxCTXxGtKuF91OOaP5AenXeyZ5bfvU/W8OWD/IBySTnI7eLh1
RM4qHUz7VfptY/eMY0W4LVpVXiFER8NzMAfLke3AmHuGePB88tLZnMiue97ZGI4aQxxinncN/yEU
w2r8yufR/nYcKugQrbrHKZHj0bRs99tqErLn0fFr5LyQX3EfpkNiHvLcrwHedpW692J4NC8hhA0K
AUr5bOMB8ZgRdSXIskdwiD5d4BbPk98a8iRJld6r1frMi4Srd5rzAuAl6L7HWBugRKCuy//yxJnx
lccye2Ds0fN34+sUJywmC7ufo2iRkG8GexTeAKJ5rIAXb4fZawJYw7P+7CI/gtHc0CCfqjAONih2
4pH3hHytmGHJoAS52VZTX/7x1667X+ixuS9MkMiz5J9duihLT+JgIPfU3DkNmwyBhDS3squZb0UM
voWZsX3nOYxzt9N+Wx7gPc1bjCSNgt0tBcnrkd3RQSdahQw8hWcpJfCe4tZNBufEu2U4BbZPo1Pk
h6ytWOCCXQBgyBcFIF2dZ1TEbtf1UX7SXFjBPeaZwWSRLYlOznJJdBiTXEeInaHVF5FFlGrI0Lop
5foWfnXjI9fvSI5o6KIJGTtWGcCWgMG+Y4T2SsJ32fLfnCrInmSZmuWpR5rqLk3q5397eiEUj0uI
WlhDbXy5PV4eQz3QnheiMccBk0uwtCPMxrPXUCLn4mwBoPBk8BCfHdwNKj6NIB+j3bzNHsJqDpJX
P68XSsnUmsULgJbyXykagPn0rvU8fLeSo2jD0ZvR9Md2cyRX+ural6fANL6zIzZZvHUSE52dGavh
XJUP/8C25N2BgyaR112d8yD+oIgo5msuKocxE9vgdVrD5WfqAvNLtMSIEYDbEqXMjXy59yVS19US
Tv4VRkVw0KEukn8ac48EUgS35772xyI9uGSlHQroOmi8fC/ion9gOHCZI6X/mLOIAdaKBLaYV7J8
opA5cL/q4IERdThPIm4OKnSyM+isetoUw9T3L5ptbf6FBknGIDNPbZB/Llbx1N+2ouUo50+Eno+2
bsv42rvQf145e/k51B9WAogT76ymP0iGuBxCRiNWCFpKsSFpsEo/SpZ0pOcS5tRZL4wYOxXOg/fG
tJgdqbdn2E51GlZn48GPPXGkzj8dXsHNt85UGf1uQt7YW54Tzhn+aNQcnZ7ZzCNEW+0XJudjKK3/
0QJnhNihh3ICbEMgmRhFGNdHTw7xld40Wg9/D5wfuzKOMSY05WYKfcD0I53C6cNMvU52Q5zofze9
8nGuVwiGRBXy8W0ZdbMlES/tmQRF/uaEImckBwmQ2HfGR5cGYJSZ6G2ErM65ve3GYD3REoXQ/5j+
j6MzWW5b16LoF7EK7MmpRPWSezuOJyzHySUJ9gDB7uvf0hvduoMktkQCp9l77dSL5i/jB0ajb2Fb
wRrDFvMEkg6fE28gsrCifIf4IRcW7R4dr4WSDqqgyxgAISMFAIX90WrLIQDF6JLAw1Bg9Cd5yOYG
BFay0vajjpJjVAMxnoL2VDIq4tfxIt3Ld8Tl2aSOqXFHs4NWjJsHuT3HxrdyRvXAM5eNEE/uYnlv
49pV5FPs4XXkEGuxCrJEE4r3oUMRa8tIHtGbsEgjSWMS1DxiyXSEuM231TugwGE9qxjJic+n2xd5
cMynsejeKmnZRZqsKTlWiRfr8VikNHPzarweR2mc1VgvZAVhGHgMHDUEkjbwj5qOft7REmDJPfQU
SOt0KFYULAlcIEt8RUgew4dWtXF1qdCuWfGxiEPe1kSHLqg/t8uD7L+1renLE5kOqUXUQpwX8hoU
RQGDkwm6rrfoo9Llakm/89MbmVJ0bUk7DM3fWtd3OLWChpQmoWd4PzjeeUyzfRXWPYZ6i8wBcLd6
pVzee26zNhzfWR2uX+Qwodbp4PCS03P3sFtF17B78+gmFignObPdnhDNJ17qBrRWLKl3oM3VWZ4A
9fZOkLqW42rZLCVtrCbvI3QU5Bc4mh4ARSI9C8QMsaZmenB2GgNpNUKC/LvkCefkmsP5Jr2IRybj
s3Sf+1WsYsuZW2KCNkCl2D6WD6VigPuk3bZodx6q6/vvKmNI8hD0pP9yv9ZehxXnIDJYW74MiH83
o4vWhl2nRr3JWWVw/DNwqcqj5cI22kctHPbzCEhneYm4qf+2rmb+2QrVmoeJHc0COgIrzZ5IG4i/
jsPfhMwItXX25LcDjMiILDrzXmP2OTShRWOlkVGFmPwwV1Cw8uwS/IMRQ82lC4nf8tddvmb91Yd6
OGxDbCIEWtS+88RoaGRo1t9bD1SzPhAb9tmB2efGiuc3hvPuMajTfobdsQRP3Vj0oAkqd4y+gnD0
XhAkRwONDy7HAwgtdi9ZKhu4+dSMq146OGSpqJjNWACe+Tddnf5Io2mcCDxsHzLheP2Jpn8R1zUD
zuNMFTc/XpusTup7JU+F78vH2AxhDa2vp5Zmd/2Phb+NsasEmRbF+v+DBhYcOafJVovUHi/jVOXl
PhSTSt+rBonLMUYN3e9Q7PkcMsR9vNnTWvITrWX8UM8RWvyMqdVunOQkPpuJRh0kyV0YgdoQqyCR
LRcWHTXFAqFETBvMCqioTAel9vbd9Ss4Rz0u+KbYCZDuBv2EhMwterzKYdffhz259Ucwu/mColz/
C7hEr+hegZKVtvHP9848PEFUcHkEiszbQ/hbbnHr3AG4GdPS2MUCMXor2DgcxM18jOGsftNIzepU
+VjnUG/AJE1kMZXBZtZu1D8h/QzQAOmY8Vdjl8UHFVb3TTqYOUUqkv+iqI4xhpN8oh6A7MpwO1d9
/gGKRh6qwOm/uUxb4t1SrXfFTJuH0ZSPk1VjFva8DjFiOgiHxV/Lug/Cm9WJXvxSss6HhdLi6Td2
eMU9Tw5TRWMWFZsij6tzgTOouEtWDbVZpp2ftRrrfd7Xa77rAZ/+zTS+w63hXdz3mHghLTOC4MJS
Un1apugDaIxW/LDkea+fGlvIV4Sg7etcCtgIQ6Y1opAy+qw8H5Yt1afDCkyPDOGdXAW4J0e27hrA
0ncL875ErcjMb1fGgYpujkNZfdW4jMCn9WN1cueIu2Vpi/U0DJqJNGPf7K9SeS13Y7/GTUJeDfU7
X4cdbYmdywvYZUZ66P5m+5W6ChpkwMzpHrLFLB4YrnnDaI1kArsktV1VIQGkzIBKadAh/VSN1ey9
OOXnmi15TleofuceSN4zPkqJ+8+DhbWZwK2tqMin4MUmzKo6rTVkstM83qkK5CiU9a1lTIlWdZg+
ms5Sb24gFpyukP23k4lptBVL2hvk0ME/TLFr9afVs1d0OmDf5IasBFz5USmaB6/JnP+E6TAAWHlc
nlhDWMdsxOGPU8lEiIkskHEIfG1en6HO3sSMa3nTxREHCf+++1RAvWhpmVLxJpi1yl3cLmSS6NW+
TTFo70SPvb1rh0a7z6y28n3f69q8G9RD6h1vWHPNgrTb+yCNgKfV/fgiVcyGBmwINWhuHDi/kYO5
0mIdZW2Y6DRcilXUMuvPPP0YQN76xsOYYV2eYTFebSTgIxW7jsLndZy7b02HgeGctfb6StlVD8cu
MpTkKjf2lZkA01c2a2U8fjv4PO9ZU61F8EYZzy2TFd2R1FA2fCDlYhNWgLJsjrGTx+1wZY/CZ404
0oFfbNWExovJStkuSSLVzsp1ASf0Mt85PQ/dxjVy+kN96lf7oOqmK1b/sQPxaOb8v6nhxuf/c0mJ
P63qyMBp6faZqaI3h3ayeYjdSoe7qLJWteFnww0cIHWFw82UCFcuQ3ZbDAk5qZM40sYOxRcTSQOf
P8AZdXQcr/Vflhxh/KZxOCOPIoB6senQaIhN3Kyg4uYwpwOiCaNRYYyF5jEnme4exMcTuslKRmeb
JXRae+didk23OW9CdAlz9nZeAowNkj0TPKbobyiYau9YpXKIcAfiH6oYli7CYbnH02nAeGYSJzWn
2lCR0jAT2/PQlLJn79zlgBSQcRU+Wias9s1waihzkGZWHO1sEl3ZDf12wCJTiR3yXKZV4DR08FQu
XV3eRreMe9RvKEMnvSnrMm0uml2U+FnYM62JUw6eDBCgA3q+3ceXiDVpkOIX15vWGIOG1oS3bNW4
2tU7MNgJA4RmvlNJgDYMaTZtXA48eqwpluNE4BC3stA4KzZBV6wDdzNul/Odksv0eXKYVOzKzhfy
Txz3sj0S5QZaY+Mh+jXB3ngw6jDm5cE6UH5nowYi2k3RYCEGnWdXsOEWJuCGd4YWmeXC/G0/zl7e
+Le0iKt4l5m2zahoVafb3coT3ntJXXN77DgC2SyEJZyAHfZgY+3rVQEAgJMdRBuNbIz2GcMvw1db
8UBcJrt2yrcQRmQHhtSZuxfdGu+vhfn3qLC5o7Om3lsvKayIO3YXk8XRKiogiZyPyu7fcA4oF+1m
x4r7T0/5JxgMtfQhbNDx3L1bWq3mdZxHlEuhl4sK4HNW1WO0Uz0W3lvhVMW498eo5VZgx+v6vxns
Cvw3iE6tHVJv0SDTKOkZtiHuyukA/M0BGdvmuI6R5BR3o4nUMNM2QUnrCYDC6awfVU86plJsPPVS
YqwQ8GWprd0LvBTtbDCVRcM+ooPAzFs3GTj9kfauvHQoZvC9BL1w3vhSIvHVYN4UlOJ+FtIAuYNj
A1AjpvLiOkXHbx6Cm9+argU84mHEC3drL1pv66JycHfLpKaAEUAKu2M6l/S03W/WMJn7ipXD5Ic+
BMC7k12hyLQMEQRGzjEHd8iYAbbhyNqpr+9vowV/5YquqACdBxVAqCeDSINsgnax0hNcIj86czu2
01kz/w/ge8ZmVEznZhMlUclEejth7zMnRoJsYVuU+SlGpGK9T3bALCK3ySphscyoVageA4W1MgEJ
lnnBxikhLeAFdwN/fOAGVS0IdQnGyUGDbB+RTWF05n3ITI+Jn/Xqk42jvnyzZ816zFaVxrNADeo8
iswN511cWc56GaPV9n9cQYNyg49bwHHqsNe+UgSG64uHrgNuZ2zX5sb+yzaHul/n9KQ7O3WeUxOR
zQU7iJDAFZouTbvA0vJo85r3D8paKNfQyo7LXoVD1IMDMA6SdK9ecPeHtvIPI36OEJErpRxLDEuV
iansNv2dwyVsNi377IC4sSIndyPDKfeQOQyzDgiKJ+cfIp2CSNYFjgSudwOsAOoszFyHYCiKBXHM
s5UvxePPRZu09AOv53fzQSUKOjT0rPbUE5NaogV3yBqKm7tFdCUVkLBllOUbOVnkCOZyQd2yjdqu
KC4+gO9qO2oN6AZT4tIw4JUtGwFAi3Z7mPp2QoA6zVbKjHit+3fhdiF7Ab+rpms6h8BH1ViPPU0/
9uknb2KYRB4EatR6Ey11qW8sUIgQ2c1rI+M3sJYCdXTcxEVCqIejLytZV9ltjoQFCp2iZdHPTHtd
LqKsQN0QM4udfneOxcxx5yo/lwC3tc+ADBVTD0Gio4hBXiLWCYU5e8IkNvDUt2CAh2ivSjhEBJDY
Ar9PNWTEmhBkOxa70DQYdof7IbVzPLAYCJeYlv0rMq6ZI7ZpBGSG5cUigb6s6ZjwNqE7xMYs86cW
pOPyOwdxLrYyDKTFqNgwV2Vh2y2Z2TRBnaWJNUcoeczMYDcJlQ3rD2QULJ2AZ6i/cWzTjW3DNi0o
aqTnTfGTJ0QlE2vA1nMOAR8Q8QPWt7g6zLUBRc+4Xo4UO2X51eZWaJ0AA0i5Gxjrw4GJpWSHGaMV
sx14ij3nCXPZyO4OuV9O00WnPGdssqEpbQLAhMiWGp890bTRFONwwnpwZd1mQupg34AEdulNNUVf
PwdDbi9wJIFFY/JChngkuG5RHyJ3EQCJGSzIGQExzrK1sapuFztpqY7ukvXDgc9mbtAXurb/j+GR
0xzLQBdQ6mLCv5PC5zpl0cLM6ZWuuV8QkWW2hu6BR8wLg/mPNRTl4d6xzH/Z+TEIQZlAzgLjgPqd
4zF8yaKo8Z6Chf0wGdb7biLTwrhwMnoiVNxl3tVVaFWX0CfF80Wn5TBfXYe/8OZFfkiA08jKsLGj
kx9VQfRgkeK1FzU96QYhapefuRWMZLALHbf+iQ1H6f4+N0EcUQfrBVydY+9zhY2KF2K0ifkUxa9q
Ds2uE1ioW1Woay1W0l8D1dtnN4sW2BVdbkj+7J0TIu78BGmxYDg0F74PXbUwP0ExDPJYQONiMjqw
sHRcEjv3QP1ZOq0T+x9KrSG7koiirki+XDaONTPFb9WzsjyhLyHFqQitiFsfGD/bOuB2083lMtcH
0eUdaKGRbM4kW+GbUvnmgF5pcFnKaou4Q+p4NBpDXJuvuWlICjMOf82tkhU1wVCOcOAq4300vQwP
LvxY9wo7TZ9XjF8/LQ1KeA1bNzpVUxNuB8vqe5atnneKYNkwiyLAJEF2MhfnMi3ELY8C8kTZHOh8
U89h+RoRpVruFo1ilLt57ttdzh2BnX4Wp5JzhFgSulPUnc7ksi3rsNjZZBBLx8ZJq7y1G6BEr9Y3
0iP7ODkYzEeM+zbFPQySfUXND02qGNZvTk+WxIiye9SCaxeRbaFKYNNW1gKfNPBCtgTTOMujUW0A
ClMT8k03c5pCBxZJhuBk49G3vwtUThAbPCe4T9YnikU0ZJO+4LYYocDS6e1sNKPHAD9o4jodBuAZ
TpEDtr/kkMaHANt1KikEpkDnNx0Qk5DRFO1sF5AckvPAnPHW+AFUBu3eQBhF4SYfluCMdMt4O07a
2N/LPGX1tVb1ecjaId+GZpjP6ASC6XcKO1lc2HPG4+/YHZf2sag5zo+QvcPwwbcReRy73GK4xY58
2rscmX7ikCdWJ+r+gV5qOw7Jr6xFfyI4D1U9Z3FzyDmOjuWQ5h9WYc+/sgl6yhYD1/DGJ0ty3VzA
EhNiDocj1eZoHW1YuTIJO2VukbNGMHE1nV8OzMvNoG8zZYvNpgqy6p/HOmq3YpKBtZKnW7SsefE2
S9O8ICYeENjWKr04MdnkS8mUeItG1IQbnHBOv02duqWorUaOfX9l4tT7jJOZfvZNm9j1XS4i7B7t
rrW+iuhutg/yBewxgaA4CPm+UU308ysiruiiARiyfeFo+KWcnlEJIznvaw4Dz3pGwN3CK58DEbMY
mcsYNPg92BfX265WvkWVGUTnETMDWMXM2aNWYm/F4uHIiE49NEUUvgaDCJ8CeyXWNRcWISPW6qO4
8YYhPfuKrc4Odlzlb6KUhPWNG/fWcOBPt0faovlmmbQ5aF9Mp0HRXjFtYAu6mx3VfFvkZpM8HAR3
jRYl4PxJFkMb3suH8hC2Wi6fivHKsJnRG762PbLRI9dt8IhUWL84EGGW166TPdXDdIdK+iSpvFVB
3XKAWLhkN7FXuB+VDJYzHn3iZWxNEBqDndkj7L1lWeavKAeXfpzOdwVdBN9nQsTcqkA+42LKj5MX
M3RdKst+9PQYXbJwdKb/t/1bZS/9ocKl9stmt9K9L+VKugD2KZEndRa19jknwZCBdoEXmpgHdN+b
0cFAvQGanNsoUXzzjWgMnQ6EOUQamPDUp+sWKBPytjTuXrdr85oBDlo29jp7/9kMDYnBgIkfgqGM
YcFgMBrUIV4D6xkEUholFBPFJYA8i+atLTmhCvjYR7u2gt+aAc2wsQM04JR6PVzMe92F0gN/F2tb
PxzdbY/Rv7jy9HLWmHW96y6a2d+vCowmnQaqRkQN/XW1RfOMkMY6ytB0T7Ag5O+45rG+W3nwI5KI
5HGjMQxw5OCCzlAV6XV+FJ+dcnTrTdY7NTr+lDE3ST1O7m4GlffZASwDK0+PXPZHVvQZD7J75zXK
xssMe4Ss0rAcXK4he4Gl+ktRXzZn6H6Acui1QP1UrIn3ir1af2tyGHbndh118UK1AY+j7fwmRxwe
AclIiQODFOalenyaGnaKz8sUmvDFhb2Iajle9TlFzorbAJekLfYs6Djhp8EmJq/IScEFf2SJZ8q9
jOHramX2Vjh5le+gYWIKry01XJQR+P+8vr1EqEjokDjaMgA8YgRGruF1ZS5eVPgjg3a280Ji6Zah
d5+wCGb8T2FCHQ78oq53thUD48dRQm1sbLzViLy6Zy9fXQJ/7Nr/757MdcB+FSne53J+6NdcIgCK
oR/3Q8l8mF4rOiLEVnhBogGHEC5edXBc5B3PZVepW9a7/S+kO9hvtyzr9cCkk74ZPToxfdMyhqgk
oF60Texm526smojsgXIgOrvp8QUfsR6zJeZiXr5dJnHYbiEW19ex91pge+udcpMJHMJOyR4h6FiX
3m2MfrWNxUL1H/lZmxhLZvWhB+3BZBywMQ8S51REeQAP8ymeaCU59copEQBGdILQG5YmeQdddtME
EsIqX0X0RV5n9xnbXbPejFPeOQmFU3w6HNaXEgTde5QBRab5zzOsdJJMjZNNEkuigpqNgY16nmZa
VRAKYzDN42bAs3wkgXfCp8ACmGI8MMtJ8WYDUmT4A6LcjOXJXWu+5Y2ikH2pqxR/fMuq761nrqK3
tT04CbsOTLcW6+jn3jHN+ECDiZCjjZGhXtfgbksfp3hkPcJrMdpnYXoMdxRFhNw9p8WcN6/OMNTr
GynjvEN67PJfAU4hfhV4DPvIBoieqIJX48KcDfUBwRhIfqaigmHuUPYGoYWhUTbsvY5T3LcOzTE8
9nd4tyjzAfewl8SOkCV9N3okoIusfFT4Wn9pXha1UW4ui20KlaiCZk6HfQ6nSSriDAjkLPJNis9w
uGfqcXkwx4G2Hu6LESHQIRKzPlUNzKhtUJKY3SKpBWBZ1OoDK+/UvzCQ8PxzLQUCx4fQGS2+NcuM
OQa9bCDj9hKZlC6KDWY918+dH0fZm+VgVkNTMNV8W3vfilvxhOMD2z/K92kANEfqANpCIr6rvcsW
hvWuiR7ihQOfrXj6ZFrXYVGUMr7/vSg7qBJw0txi86DscudULJKnu1CGmBgImQdoG3Z0ZMgz5mhN
R6zege3H48ZmQs/eoFTmZHPJ5T+mdjNxyQnTnul6e+RZG4u+VHL9O9POiRqQU1IEM/wlALDJwNoC
NFLEOf9mavjg22DGHgSGc7UGNP/QEc9N4fr5uWiiFI8egWIXExbDCy2x6bD/8Zb2IhAflR1jKGcj
PKb/+IJWf2f3w9TtMuZczKMxTRE+wkyoJq9W5wRLMWv9QqsRY/AAlHgpuiLLz13ohl+tO/pwSeWy
1heBwv4VeJ/bntWIsiUYlT7Z2o/UTjJOexjBgI+PM9vEakfiSAdnbgHOsveDtV/yZJqwfF4nT3Ll
oJ5XDSR+p8ez1llm5Q2PAS1sJxFUZ4EDJbz6qJusG1s6ez1mWQNel9CEYjwRksOptJEc/P8oVIdz
NbjWV5+1Ect1PkQ5QjUpBTnjQEjs8JIqEfu8uHP4XYJnypi68XJGL4sn6/Czx07bXRqmUi/ZwG1G
kxnf+aPuPRUtaKLq712hiBcgCOyaxfXqoXBlMoC3yZu8RfKVxOutCX37xWlmeyVFS6/lzeRR/CnX
qG7uKNy7UmTM/I/CkHe3iaQwsBt7HwI9pX716JL7DpYIGs9HCfOQa7VMoTsinKnbZNVD6T3Sstcu
QdRV/3vOoMLsypbie78iw3lTZdR9LKWc/8bjEv5DU0J0LdEZfEUE+Kl9zPpvPboTFlAKQtc7uJE7
FJcBFy4uqBXbfgb2i/7wLKEp+DwUrOZO1EJ6FNuaBuAAmRGrJICZoj0D+6Nt5XQkbtqX3oUIxOJo
2DaU+6JY80S4WPTOSIrWZtPdu7qLPTuhl+S9r8A8DO26bCOabOs45WPJW8ZsbH6d23560U5vzTfN
hqy69iKtamST8AHGcxoMYXxWPsyco0u6VA/reaAXxNNoIcLAuP2EH8k6260Jj6Ql5eaAtqf6R98A
AIzFtpTnrrUEO4bChN64LVpx1533fkoegiiwf5MfhEMs3oIBCdpj1lIibfPcjdc3f9B5sMPKor9q
qUkndetipTPKG8p0rHdFA3xhNuMHuwH32erpYK9TOvhn+KdW/FprHexCu0ci1XTQ3ZUeHMRCsXxe
FSF8m6KpQtDITfeZw6JlGp977q1P4UvuLTCZexkXKxRdg1ZxJ1iE3W3fNDblPAzTfnb0ULzqNiMy
l2QqZuQN0XR0KrP89HMHyrTA/fZlNGMB8HgEYuxx8YCEAEMBLzgAwnRxlqJ/bpUmfS/UafiFBDms
n3IqEO9V+57Duqjw2vx5NJ5pd7woHTG5/eJziMPzMR3bfth1e3pei57IdPlVF7jpu6mQ7ivMyfbF
ckUWaRSJOTbwLTPZbF+krIS4wwH6kJztAOrp1uqadp4LVKixiM/YzD4qwA1+1dF7x11aFSdSacqk
mGPSAhvZjqegLmDjRJ1Hqreo0M0TLgIG87IEjl29wnAlTZJ5BOp/lLt9+1D32fIHq+L6rWoMwhfP
s4bvKmidPYvfbH30wQSpnUIftLxzfq0CcU1bND+Rp/1nTsI6RAIfpWwKDZY2Xfv6wapEaUPcKqfg
s1F52z26ne2vBygzZextqO8ZlS+sf8GSli4hlYT92Nk2BVlLWqTjsVBrMWJ2W2v2WBKRJG7YT8KQ
Z5mKwBiIW9O6JyRZ/rfnSfBSQPn8BGIQ/I0UmNxDMWPNvMKpLRmHysY5rRKk/wNaON3cWDW1Lwgu
G16bUi3VOYvHhheCWFNaC6A2mMginwT11jMwiJAuz8tZt35xiOO6iqEGOyi9Tdgi1A/ttEBOiqgX
cFJXvzN8MP0vt/FgB5NwM+ziACWyBDfLexVGYUojVQn7VCO6na9iBIYPdyUlEw19c/6rrRXNy0TM
yUoj7PXXuvC96cw8rCE4ZQHykWeUwx9QEpj8eNAbDkE/9j90WONHyKfn/xSk+lwnVrygo0iQ2qFQ
rc+StLhH0jWaowDdfW4FhsCNBayRkqwJ/PO4sMr5YELA3ipvkHR80f2J6Tmwl2XPdDg/wjLwcNO0
FObZJq3BGCeBTovpv7lB0ZI0fg7IreQVG/5U1hhnfyS0qeksmIeX12oIzWkMGMdi5gLslgzdpOQD
fUF67krMHy/1PMwvQZTHXwbhDGVYUK/oivEiIYJeH+wuc55XfMPA4N3CDnarz1z92nTKkg9olLHQ
Z4sjz27QZQyGSADVzMsGJDh3xZwLmF5IhzDanixJlIbZC9ZrxOE+wUNwAOoKo/4gkTtl3AHbOvOL
X9bawKTxGig1j71LkHYyu8594IDv8SbnNfplTOjMGzKwYwx2uvzou85PmjkVL3TwzclHyvOdOax1
ABA7qOVJj5AZMfcIEAtSCOGB1AtZrkA13DxCkSTbgjmTg0N6GjOR032oBYUWKXwpJw7mGoITDXPL
qmy/3CCjAW4CtDwzmtuQlgmV2w8ePfMJz37J2CFUlZmB9U/NlKhMKEB2srfT7oQk2qkk1KV1HvEj
i/YsNcfMTpeZ+Vowzj3XcwlpcHJtd2bu5q7O+sc2/l1VgD1b7+XcSlCOKi+wUUAoj+RBTcK7KdTa
64tLqfhUkusUsiaJU9/ilAE7sVlwhj/lpBe7bF7wTWPqsjBfNQ3JKrtxRLt6cSwiZy/aGox3Cuws
jB4EAUTpRtiF87tdFiKr0jro7QM46AicwjLNvxGIW+/MbxpG/BIVVpAoSkBYnopYDYIOlHamzDqz
4bLxcwagM0PsGBnOPpG2d8iQ3fyG3zVrto/52DxS3vZvZc81SlzLEBOBocjhHNO+Mo+VWlqE1P4Y
4DPe1qGopwd7gV7VJi0Tef8cgdPYt+ndBIOEQU/XYjLOiKydtc6pY/epj8ZZcmY89fDuqgIJfEeF
tunKlDSfEB5JYpEqs13wEoY/gVcjwhlN2h8yUTZPseMEy6Wzo3V4GYLalcnA4Esxn16dbhOGmLEe
DFpF4jkKaDUYFnH7IeOea8dtE7ce41OIYaY/jbatZu6Gqev2sovz/zAp2NEDzUdQP2Du8nBwo7Ds
t3FoO3yUqEP8MN8SDcPVg3R1sPdu6wch4aAZYlsIZxC2Vp8IDEuH5XIF0SisJ8FWlP0rc7hLWE/t
xxTPMxK7xtK/KkGcB8HRnf2Jhq4+FRo+xt28EjQ7mMRKv3dWIfP92LhEcipBAJaTpWYrgjw6ScaG
f0NKqR86nO4CvCI9w82Zrmy6iDYr+Qm8m8i1qy5uzlC2kMbwzHk+oxadNrRimv/IR8/Nqy1wjHF2
yDoCY25NRhOmmfsFeQwOohteAW+QWwK9SYInMKG9NAA876aDwazRJfAcIlgmBF0MiUTt3STTneqg
054ZctaE4j1qkJpsaTex4BAHWe/KUnIGxv1SHiMU3lT8FacKTUkfVuRO0Onnyh+piMP4kV+TcWTM
Jo6ww3nJH0PUqkTCAUPMDxSV+j7DUq7/qNDynNgTZOR8uLM3XWQ8m0OXY14/68BdPlzbCz6cfLSf
SxIECPD0SJO9RQo04U1gN2luA31J+lMzzODkcELO08RiPIbhHWAEY80SGXuCH7ayioSdfwWsL294
fo/WVLhcOSHWq4ycj2sYDlCbNviHrOoG04ddAemy/k7OnPuoFmsr/Awsx7aeJ0hA4HSlx9xPOMt8
UIh/P+asYVe2IWYjfi+wZr1xtbv5ZzhQqRxoj7rphS4jx4wzh1NzCkixTRRxmXfeSugRhhG2zwzc
qaYZDbHADfAz8Q2y6HMuay3HeNcFc53/MhZS7CEouxcej3S8ZghZ3xA1znNC5i7xnGCWwoNk7vLJ
kobIwTpSMW8Z3356IREPl6rq+p0V2FApG/axW1fPDRh1jvo8ePDJByYQ2Qy1DxI/HBZxRhFVMNxU
blUW7+EdXOgKNw42C+mav6TI67+BHfHXOhMqZ+ZZi7/lVxcsixYnJhWKFJadzxuzE4vps4s7E3S/
LbsUfbDsWY0ch7ijDK5IYLnrHdEJPCBfsgS2GyDnb4BfbUzjeJ/Jpw31/wd+tCS7QRbB/BUXlf+A
HHkOnaQcxfRhIOC4zd2HqD9bpOK7tic+beMOs6cvGdSbM9lmudzmQ0EYkQ68e8aM9NTypWx419HG
ZpVSIBxjgXNqZBGW5BhweWzCoAANlofBtPPImrvO0bB+ZnDgcC0sfXBk6rGwPzArxsK6K6at7S/e
tVknItx8H/obDReboaRaU219MKJP0aGpkHMR3oP70jpNPz9DiBGt3FYBvyjVKukF/t4e7E491/ky
laeOQQhzZr9zKx6Cfvxv9tGzhcIdr01kHAA2C9Ydy/evYD4RjbPWgcuKWl7bX71egiAxigJ6K1dF
DCZJpKhutkRsNczJY4t4tzZ3oE0mbV6TMrgRoHAWk8iJZ5INLBSgCiYSb4bo5r1DOZJks/H/wGDJ
biF99tEvZjAvYD7a+QVNN4qsnlCjaDO4Q7wrJAjPW2AUGsLAJb858Zd6IqaurxJaKYWaLPTz/IeJ
Izm6EPIJt5xZs3R7h2VEWiJ2IEP2OfdMDJx9iJrqgHbR9l+YnE7FbkIlfkCuZCEeA8++KzonvnWj
IUYkEMLjVW5lewGWVCGGFCH4R9g+CbsbiQzcR/lL1ge8ZKMzPuZV3cDCUFZn/oSiVEVYOBjdkywQ
NDrok3CVpn4b5qgsr6WIJhr7ZRV/sUraf1MHO1ZCtClhB5mPsO6LZXjsJ7Ay/V02D2KNNkVQy8eV
Tft7YEmCvLI75Fg11kXAhqK+W0IicmAuRXazxytfoZ1AwAt8BotU+k3kD+Hg+PHQ8TIlhbAhcMg4
WHA9MgEAT+sXUzvOO0G2XfAtdK5urNPWn3Xp2oObkrh1Apsv3Z2YFoO9r5sBJbZoqvDnwn3i85CO
QXLlKhqcDiyzD72hTgD9Qk+ZU7t9bwb8xQkXLjmEGQyoZtcBYCRydIyCCGTD3c/RzuG+7u8ejhZT
gzwiXlrKZ4Ln1+gwGqq2kx681D9G5LjiKphyzohZ9qH+nsdlthqCrfkhn0bOyu68Qtdsz30oyODw
a8IOn7P/kXZmy3EjyZp+lba+HthgCQCBsTnnIldmck+SopQ3MIlSYd93PP18UM05wwRpmaaaturu
slI3nRGIxcP9Xxy9FI+l59GwXaCnwbvc8RU0wsD85l23BzXo4wSFZkTcPIPP4klFWxHvLexHFHMN
K6ep0ITkoqx44cAdepA1sF1Qr0aLSpnXREBPFmoqxmbVIhBQoSzd1b9EnFcGz/iw35e27DYZr1NI
iHpdvGRoQG4DUzPAheAoOOFQTPGMcaPzVDdR/ayVjv+LMo2pHk23alxkeKX2k05MNyxRgGgfyN8R
3fL83tjBfCw67nS/+tGV/JTKyXwyjdqDskI37hv8n+HgeKEAl4cqQRPd5TBbxxvXdZ1HXFPyX0DN
EL3kLLCeuxpO+I94UnK6j/UwuM2dmsHLKDbQvxDQFNYiL9CbYbJg4zWWn5XrRMtVfym0eLhWwrLH
f6LQ2ufeL/3voBQrbZMZnZ88yFy16Ds4iGKsLWgHO6rCpBQepfBnJagUc09npulJgWKruDck1WJ4
DogHrfD6RdHThcHqgL/x8hyZjaKmcgbcIr1Oqj6nwFsjerAaXB/EbpPZ0bWeU1kGT0e3S7lSuPfo
2Ai3fxjCwvk6amP8Qq25a9clZemdnVjlsiiL/DDqfdTveZ1ayd7zZfrDV8v2i1RbCQSAdUk1A7QQ
97lTrR1P6+qjgRxRl1+PRZQM2YKVjhlP0Hr9pN2Cvus3OmK0MCIWFHyETMYu0iiOql0HAWXDJY8/
4D+jK+mHiEwprnu0TLIlFXfAX36DlWeygDCIuIoprbLZKioHzd1Yuj123YaD0PEYPllBlLj3gTny
6kHxnIu1zW0sVFYpPp2kgC4Ss2u95rG/BHgVXFGPNL/g+4G7AtV3u3quSGSMhY7BobZyEnAB+rrP
J8f5klP5OkIC3cW8XQ2v3FIEP0xK8S+l3jjY1tXaG4ALZ+/qYfFXHaj1TQhP8jqPPS/e6kj9I9+d
0CjlfE+Cn1DB2AOFQQa0ygzFgsKGD9Bd5VOE55lIdnw9mGqp38g4qxB8bhmxqvkiwFczBSGe9TLA
LkDTLeMo6JTsaGJU3ZcccycV3y/epvUiLiGH/MpkFpJhYvg+ETPCMXN+mqIS4W0MUIZiE9xVzX2j
TYP5LZF77heNu3+VIuYCsBNW/hXSaUF7ywsEq4TKzXgtQDAFl7LgqBsBzY8knTvLAli16IYcgUpw
qt6hRD8On+tBi+pNO/qGcZ9Y8EuXnkf2v+8N3NfTYQg7XL0M2d21XA+PcACHe8RcrPwBxGr8LU29
6Jrew2hxnLN5sMmavh3g64I6rMeHrboiVg4CahJQJcDy9oha/FA6+SPOTLACoDWNQ7WAA6rp2STS
ElZL8jYHapLtmuBECrvjwbAYa3SSkG7LTbBdEb/v3g0ld9jCzJukfVUE/GWDTgo+FVjVxUGPm2ht
GtZGN0ZU0xcCyYkbFeV1Tkh0vDlSxeB/8VoX9QozziBJqpkGtYyqSm+/iJoiYL2iJxTewAcDNITj
Sx+QVHJlOeWNiUjVK/qGlX+sNfCGFE0yj/d+ghXsz4rykU6+phbRfVq4EY9M04yqaGod+9orSmo1
KMShRZLqlhcliqV2nMT0yEcDkbdvJRBHI9qC8B9xnFRD+O+oHxTFzm8CncmrMusKLbVy1Xtlr0BP
lubOsOyoui50shL8Jus+tp4C9PrzX5jbJVuvM9FjLnh9/8K/jUXSuKO3sx29t9dtHiRvfUiDiXe+
Nq5ayK4g/oKA1dg1BTVXv4F8+2PsYrW8ijNeIncB+qLZPaRrQKRl5ujeUmsxUt4pVa9aB+rxoJ8j
LwreKmSeNqXOS+KqZ/0jW2B0lvpLVL2Mke6HjZyEvPKvrQ5WLqdNXNwDWecqdyMkY7Ma0pmzKGuv
sJ5jl9rrEx6iCXLputUra9AWJY4eDVl/CT3rdQIirKrAUWEDUzyCgKbkin4bk3q/aOQgyeMYpsGT
RfGWZxwl5DcFXiiYSuGVj1pVhrR1nUZep+xr3EnBSCzyQShr3mbUjSaRlT5amDw9+q0zZIl1HWQe
fwB8BMrmIIXEKrTCUO3OHgbeS1zEyMB/sTR7uDJyaKg2ykD3U10PuI0datSDomJXGXmk3Fe8gbxl
B/K3v884T1GM0c0EKVa8qVDSywLHeA7AcxsLQOUpHJ4etXDHQms/X9FV1MtbVM2D5FvqW6F/FJbV
NlDKYVDhh1TVHeZ5quI++KgaA2wFgSQwzkV3E/ZqliBBBMrB0PXXAe1M11wo6FbsEi3Ib/VeIHRA
28H87kzU0M3ooUPT0YIoEfxAXjYhMwbI4OugguPA/TVImQGi8jmUkzQ55nxR64ptVSJgCIJdK24N
6FfjlxbGb7kB6Jtr9LzRAlqXRS/hr9XduEbrHSUYG/0td+XWOETdyGEomi9+Pdq3KQ0wG036gSqI
s44p7Vhr8NrZM6UvP1thgGSShMgRhbklOL4esSclRU13jwk4YvocaKN1QFwJT6cUm6uKnDlHayUG
lmDcw/9Kl7mrITlEwuin8qWiYMWjPcc28yeVdMDzvDyHK3ywbZybqEji/dW3vwyHES41AWtzwYMf
idzYR+9UqZrgKxB4Cpsu1higSZqhf65Irh/isVXYWX6BYl8nropca8abwmx5lmI7PmysPta9FwEV
l7oG1uHWT94YAkyNPcY67PxCvo7Y/HreRtdHH/Q1pz9qCLYWoZAk3PA5hXbg3jcKMoRB3YEur6Lx
qcE9REyKOa3XvIg+hp9NR66CxqONRVo/cu2EuJ8mSZq96oXH9oxIYr9xxMivFbATai/xqLkrVKHE
g6aY6B86dtG2FNeQCX+i8CIeB94H6q4GA3PMZCODVyg/Xr3tzTJCz0e6xgGYlw5oA4eH29DvxFcd
2bA9QM4QsBfGBN5zrWWOfEQqYuK/pML5PsBJ2DqGJm+GPk+uS81secoVavxKAjtAkkSXBUVdq14j
nYOqE/oD2Lz0kubtbYKN26uV2EH/FMl40gjOWp3/5VQstZe8oOI33zBRyTVSoDs1EsEAjZu8uEHL
oYQgwIvZWLYeFYvlWINf/+XKxLzp8Zqr9lroZBbSHpEab8s41GgMWFW6zbUxoT8DaWKn6SSt1kKj
AYZaT29hItpV8g6xHlLuljYA3mJZIr+NITCZRujIFw1mQmNzzfQr6g1qcl35TbPNWnnpChEqy9FG
KRD3AVvsqCKUuGxlttKumsho/Z82+SlU9RZ5dl3Iwb6hrt0CHe6cEL8aeqjJ1eBUUX4vHdmJAM/6
UTH/ohSFXRKuBK6VH9CoV7O1ht4s2hSmAKCGsGSHvY2pxN6DoeBNrKIC6Ik17hyFPHgh8LIlOYy7
rECOwUxkfukaei5Cffx+dn6bd2p2paMBUFDKitp6nbk863HnNOXbSHcJUSR2wYuHumq4FZFGijAx
sjFu0HI9XlZj0oHswUHH+OGkhUXbXuP5DlIoUgeSYXixtJ0kesC+WmGEtTbplj0ZtRIrAETQA9NL
i45lh/OamfPCpL1k8w5QgK5FC0iJDuIAah3Dzkkqb9MZslq1nqIYS4PGHOiNQI02IdlJsek0dZDf
U2SduzvYcEW6QYYMr3V8OYJ9jxXWS1KXJb2PEELhXqWo4VNldTF7AtPcud4etEGi30a+F8O5t/3+
XkbInl1rYRPU1UYdclt5hTVR2N/yxgGoCb4edF45UJpBgQm8fLgAJlI+jxZVoi8+yfO93jcqSABh
AF7+pSI7yrxxsDjGG1L/iDGlaYEuGqK5pvM1t3xtfO29CkwoIjFRWD81bV080cbtAdOAIv4LqnIT
PRYFWnYu3QwfZwfmkKzYjlEHKvkpR6njRVbzlhm+D0jYQjPzaLj2CuA4RKrwmbBVjycEvQrAMZrn
hbe4zWRIwUqHAgBQFNiyXWBtAKhQa4LS0Q37tjDN8rUMegAhNinx946LQl3EZjKQHikY6j2nrm/Y
O4Ma4ME1C0oDOBzAKSxw4fweKagh/0hI7OJFhEJUuKWaX2/NRjPCW6tXu6t4VPNr7CPc+tkpmt44
UMg1UarVa7zBV3lTDPZSb1zOEeHbSfuEZFniP9Ft0ompRiiJG8ogs+2Q9NYvpQVIsAhljZAGKNoN
94x533EI7nQ7KqDRhuoPGxRj9LVL7KrHEA2o/4016sCqKIu1klSvczZlAD8BxcwAWf8MOBBk9Xot
e0OhvAMBbRFQcFq5CR7Qj6UykRow7+u+pl7SO0DmEMVbDPiPI+YClaWhb+1IVJMNDo+N2SsGL51+
/IqPR9RwAKVjOPyFfZgTLWlPWcj+JGQYixYZivyZXp0cdx6so4hHzyCx4+TJj+qZ2ZZ0kYb8ls5k
ivd1Y6bGW+Nb+YtUGoTGl2BZzXHvtwr/R4xC2gdkBpsbe6jsqwLElLf18JzHmKWzuuvBsZ2p+o+B
Eoi1dnw16hzGokBu4lVNOOOoMDn+Wm0TljBlN4T5SJa8B69MnSd6TdK+TxQZKhxkjpmVmxRhKiBS
SahlT56TJ8oOwnQUrDp80HP0rLj1BZepT4+AcvmadGtEl8kROdwCQS64zUDd3aRpMkBRw03LwVt2
UowlaerZgGit8dspZlhQFxjHJ0y2rgTySERAgs+XjzC5AyzckhjJ6Vi2ykM7yi5+GAvHUu/7QqvV
PWeZiygL7a9jaSrVQwRY3v1i540C7deg3LPzXV3fIAWU7BPVGu6EGGjPKgG2Rjytqq9Qr/t6SSVO
/0mVJQteJOY7L4Vik7XxFoQ/LplWnBTa4KWiobMMFZGbP2lDjDni/bZznTRmry1N3IdoSYUB+YET
ZfZ4DSUyeuBeKLCKoy2orAO7cGhkhwiNRpsKjQi0KruALdrvi7xujFfMF722u04kxXveltbYb6B4
OR2O4zjE0vctktZXBRB21bLDFVYWnAgss8Z+CjtelgC7RmBltTEoD7kcFGhbyVTQvhklJbVtFwpL
YpTmmO1Ry5CZfx4qGOrtGqwBZQmzQ21ULUm9Q1ZwT3ClxQ5CXRr1WCYK9uQ5LRlYjTm00yHX3aE9
gPLzxuIvWy2bFvpfmw+dB+pWqXvqlpmJZtKwagu0/dSnHIl41JiwDeX1/RwYqup8qWVGAiGg3OXe
T4dkO0TdBnle2MuQF0fD28qmDtBZCBMRd3hVuBiRLgUmEF4MDQCE/BXkjdx+QHrKqe+o6ctx1WR6
dgxKLQOLIJSCXpJWGKLZhlxkTYXijoYHCeh6neFd6R4v1m9+i6IpNiOugcXDJkz0TCtAzau50Xv7
f//rf/7n/37r/5f3K3vI4gHm/7/SJnkAFlJX//Fv8e9/cbhP/3T38z/+bWkWKvECDrkOlF0VqpD8
+dv3A3YW/I+1/6GWMbaQoF0Pjfcc1Ma+15Xd+Qia9iEEZHcVQ09hc7hIxzoNEY+eOdJZdA6DCfJu
PSDNqlDuGRZZ8wzbExbhIj3K8PZ8WPNDVFNojqFLVddsR5WzgY1m4ORUbsVBFm8djQBTe1QR7j4f
RLPnUajeaJoJDktaYDvN2dg8hNn0qsyjw5AH69L7XkvuX9BVRrMc27+wnVw49Xel1cG98YqKlhwK
KGtcpc6dhjat8Xr+1/nkt5GGzrAFgHWVvz2dadyVA7UzaFFrvIaNYl+TnVnVTnF9qgYXYn2YXwe7
PP7im1qWlLZxGgsOIIxpGtYHu6IeFQInXWYUZM8P6JMgtnDQfEd4jaaVPRuQ7sDl9bUJ9tIMdvUj
rGjvrhqRQiyqDaO8EO2TrylMXVAhJahmWfq0Wd5thk5maoyqpji0X7VNc4Uea7ozVuOV2OlPPJG3
1k2y67ckh9s/HaawyKHQMKZvTf1/Fpedr6J547vTXJbVnZ8yxj/dDogmq/xo3bAd8jVjtlBJZl1e
spF5SPTHSKO8Nt2Glz7XtKdODhOHkpGls9sB1aDzOwsChA4eSG6IQ8YjT1l7HP6hArUeZhuU2fjC
55p+2jwaG8+wp49moZdw+rVAYRQ6VC9xUPGmNOJnJAO68RWF8/MfR1M/xgGvrPICEoamCTH9+btV
UdROaqAXUHGjd0sju6otYy07DB409Kkckr0A1kmHmptxYYAfV78lbSJycNqqFPPtDH5cRUK3zI5l
+OJQi/L0G3L/C0FmZwZLwaafJSSHvwPtSp2NjhZrYA21cA42t1CXa9SNN7Ar6IFEN6odrM9P5uyb
AavVzAnRq2HjgNfT/LpRRl4RQUVNIA9uCu0WjBJVu6WuX50PM/9mum3pXDk28oXwYlnws7WBOEtd
KINQD6rVIgcJTiAyVq0EYTr4wQ9wrdcwgldW0m6lGZar89E/DJImkUGl3xYWTFhVnV09OPGUomuV
9KgZb72xwoIArUsRPf5ZFNACDgg2oTOhFhtvttk8UsuW6nh9sKxrJ3jOs7siXxXhhSiafrr6kbR1
eETatq4JTHmRLjld/WpWSHxsDOdQramnr+NNtFWf6vW41q+8lf38R2Ni0lRN13XJVsPcnKP4NFgr
CmsyABGHsn9K71X/GGIsWd2dDzJfHH9H4T7h2uLvjfkx5dsOxbhuEIfOFo8W9rqOpNw/4NqAVHIt
b5T0zUz2CGdtzgeerQtiCWFwXNlsahVdn9midDzwBX5RuIcC4jwuCaTUcAuNAZjEl/ORPhmiEHRe
bTQwNOQHrNlEpkpILW7QxGGkE4JxpvLm2jdZh5ubv07pZuPL0i3Px5ydVr9HZzIyJpTCHFf26bej
HGlEaNe4B0AeQ4Nmn7YFRvhnW+t3EEkp2DRUur6OmE0h6iwmmhqWOCCzsEKk1u6rdfKgFMfzY5mv
+imOo6HowP61NJV/nQ6mqSvFrwZXHPRH4827oia2s27EG/adG1QX/uxQJJgJ/9dEEdIxVazcZzMn
OiT+HIQEDupfjbnyrccOozP1+4Uhffw+nBNo6xoAfwgkZ1OnBwU+Y3Dmf4VAfngU2hWPLxG1m7IZ
i69Z3g93dVzGw95C2BWIQZ+VtvooRdCXX3VMrfwra6RojNi4GBF4i1LE/9xA8S9ctw4z++5WnyaD
U9vibuDam7K+05mv8PVT8q43QYnjXpKxWUPIZ5G3NxL3iHR3R3XMcl4I/QuBLvvCIv64RU1HGNKU
dB8NW7dm0acWSwW51zzo8CNgq4J8GuoCQ+x03JZpc+HDz+5eriaeX+yZKeVj48jZKiOpdjDVwjOj
zb/RPlybgwqEFpTRS5pGFxLAaRGdzKuFtRs8GmEytcKYHz5666AHSD3pUBkAOtGNEvtKUx5QwFy1
5quJW++FxOJDQFsDpcwF7AhOclufDQ4wXu3H8I95jCjhvdS0lzxDhq33nVsd5d17MLEvrZbmf5ZL
G6RpPMZMAqvTd5xfvsaoQe/XxuwIdWiHDuFGmjCospsLu2l2LRKGQSFQD0wQ7C8K7qfLVG3LtIvh
lv++FrVVvJI747ZZKdtyC4Pz4Xy0D+uEOpltsDIB/XLnzxPBpo8dVLDQ3AP+0jwpkVIdikr9Bspn
CRq+WsLEbS5shA+nBZe9IKBqkhaKD8k1qMqc7pPGtQ+mBP7lhpb5osFT+49HZgOU00nSptfzfAf0
cSIy8LwqjthxulUDfd+GYOvCXj7Zys/AgkpwPuAn4yKnFsDwpMrCnG/wLjLGrupa7uBp3soe8QeY
5+CUzoeZPv/JbqP5BJrTkg5JNf89Wx4opjUZVD1xsK0fEarpiCKcD/DhmJwC2AbXIPgbk+11uv6A
Gg25yiY4DGW21Z7R89jV3LYendQywXtjoZZ/uiIkcjAmKaCtThfvPN/U8rwye7SsDjEoALUugLge
EOe9MK6PmYs0pncIWS0HMO/U2bEBO6sAzEXJTCUZU/zx4Lp3MQpZ4YS/1iGcmjGdF+suqS+lZ/Ol
MeVJ5vQ8mZ6wvIdm17DSmMZg4mdxANIVpg/WK+oU5z/a/HZhmbOFbZU+KTc+V93pR+sKQIQCxtkv
8B9tvjP8jGLxiD54+hU0kMwPWpvU6q8/C8odw4WvTYuQpx5iwadBYTUVRSALXv4Cf1scHeqlkm+a
/nA+zHxBzsPMxqZnEeVoKwbD7qYaMnPgLCZR2L+a5g7487p40PviwiE8v2HYwswiOY1DddYisz4d
2YCBcwFnmM5MW2PeGfsdby0MCrN+ZZrdIx7WdzBn1ufH+WGBzqPOlonaic4Cq4P+gl1p1hfswcWq
zZsHiuowcOPY3dkwYR9lDj7EcugolAlu2+d/iQ+TPRv59OfvShLK5FKHxR6/A0oYCN8BFUbsNI/8
HU0FWCHBzgH4j/7shd05v4hmY5+/z0DxiMruXOL6cbmXSHPSQd1Gg7XWQVjhd/+HScvveKxbkxK6
Ri13tnbhHvdppqF1vhiGFqdNl/9+5r0KHznZVbZOWbD8w/yBkJQOKOuSffIctaZT4t3UxvgPVWUx
fV4WnLEOteRqIlpuMbT6dv4jfjKZ03NXWCpJoMrL8DRSjjsC1IppcF6ZrH2pL8CM3aIHBOERVwkE
e87H+2S76NQ2qfGQSehcHqfx4rEaskkSFSIE5ibHHNLbIgkxHbEBsV2lvc8WAgWw5ll+6eD7dKhc
VtyFnKyWmH1HZXShL5eleZBQymhmOkGxoPu1qOl/XXq6CYbx/ur9/QHfxZodRMgGI2eF0hanQvaY
wwMGsLsY1TuIWQvU/QHusnM166bOv0TNQimRTcmVZe1feoJPcWa/B68ti7IulxiVhtl062GPpCNw
1v/KEH8XTprV9IR0LhZOPvm2J8GmSXm3ag0V2iNqUhRCS2dfgWSr1Y1tPaaIAMKuXuBWeOEk+OQY
1Ggd8WolnaKqJ+b7pCqofHHqsE9UJMdjfVNHB0GLo4oUcBzmBvwc+uFYFKX15vxCnneUDHIetgwV
DnDZJnM7X05Ba8RtXdHpNX11oUTqQhdIagHr0rsNwF/MW24h9q4Gufjz6hHBeY1TM+XmkbwyZmdv
jOZ5NNqgPFFzhAaWbiUS7MEXxM5KpNKq8mtaQ2K2vT+/dziXdGgWdJPJxPTZoAO8qRFcRCN54cKq
R0gYPo8LoSQAjKmvWqdba/GVJ64U6S3Oz/f0KU9X8hSZtyO5ESKXcjZiLFHQs0HLHsRQGjUUiRFv
gu2PUQw4kfOhph91JpQzy/4GHAQ0hVXEmYiZlSbkWq3usgRRMPCVZkBL9PsQXUhsfz+fZkElRUcH
dB2vkA8HY+sGADEzQwWw1Xaa/g1wLi6Pvori7aLxhvIbqtAdOWGjJnijNGic8rTt60PqYZao0Yn6
ip4LiQeQnnGPJ+64q5QsiaAOws0FBhpgh6FAdL3vPKZ3UaJ+sdEQotokyM0NixghZvdKoA1VHtus
dHfkEAJtsh4MCjK1OOc1GiohG7W1wNezrfZ27SWH8xP/oeJFQUgV1CZN7JuFRnH59AThNQGhR3Fp
FQK7VFZ1UyLMIqEI3kT8w3QbAj3pb9vMKB8ASEcoPSv68AsF1dhdjnBBnkajqexLO312iE7vNKr4
Qjcs6hZgUmfrgX5M2qnxkB5RWJ3KcD4UuXX3Ft55S9Apr6jhnZ+G2fr7EG+2yVCTLDEN0dNji0Vi
V99E3bcA1AykP0SIrWbbVRcW3/wc/R2R2dYsGsk8gfXZ5sJJPZAiYoSacmwArTj3sr/KQgSTrS1X
FOSBSF6Y1dlt/HdIg6NEp/3Pu2D2qUVAOgLQIT0G8i4G9a+6AUQDkGvBaugv5Ojzs4MqvjN1VHnT
8S9Nm92CNkTLZISfDdFHLKqcu0/bmlF/YRZnI+IkPo0yu/48tN5cp1UqeCwUDsR9GuxiuiIYh6nr
8wvk43goDLMOeSjyyT6khxQCbc5/ymjgf636Fs6d4lzaih9jkOxSCbaYNVW35fTn7y5z3DDwxBZ5
gCp7izWFMuwR+1zW5rFoslVefvE6bZVgLQJkZFNZwLNtB+1dwDUSnEFuXpjb35/o/fFIEYNfhySG
tJEypTn7hB5Zcl4jfQRSjmvdANZMI+1B1zCKcADlePUqAWEli2+yA4nYNkuAzLJzLv0an87KVIqi
9EZp0ZptTYEWOWeiju68Lb+bwcGQ+0qoXHrp0TdVeK1u8wzra5PVXz0X1SPFhDBU/cy1Aold5H7+
cB1QkOfVSbGRJIj/mH2jwrKdWDr001HIGNXvAFpU7eV8iHlON9UJgCIw9/TSderEp8ugKFUtjzlZ
IRep297H2/vGi5WFglh79m20wvX5cPP5nYebvWuHoDFi2L2E68urceT2fWkRyzsfZHa+GlOQqURL
VZErlzL/6ZiwuNVac0Q5cxEG5OHu8KK4Pcm3g3FzvSpLY6NCQWVtnw/7+554v4apWamSQiMTSb74
YdvmsAFyHysJb+IFYc+rDZsW6pep0xdL9kXh3LvFTyXsFqNjrbC5MJe+Zz5q+Lv5tf1sNel1nLd3
nYcItPZgDT+zpr6UZVkMffYrTuVyThabtPJDFmIjvO5qbmoesAtS9IlejPrqVVvmF+bi4yewTuLM
zko7L8DXadiM4FI9oNm4670bq73Vqr8CZW81/ULrt+dn/0O+zuzTTONz0xokY5/fcXqWATDowNsv
ouDVU/CuKfcxurCalW/yDhkW50diw+wKH4D4X1hx86thFtuYZRCd7qN0DU2Tx22BttczHEq3QeQ2
5zM/nR/nx5mVlGOpXTpcrVP34XRx89jH4sLpKUUFQaJsYyqcYNxa1JI6x9URjmpKrDP0ZmPDfsOB
0brUtvywhXnfm9KmdEp3lJf+7IisI69IvNo3D0V8xeUUBKRxFyoy0+o4WaU6r3iVZx+VN4Bf8yIC
ya7pWMDtDz4ketLpa3DUF1KGD6moDUyE9x0HBFV6btvZMLI+tcHE03ydIAfaCs/ibf9YrfyraHMZ
cvDhlCWY5DKnbAAQhrvu9KPhgDBm7dTprftNWG8HFAqGA11sCxZKdOl582ExosAjkH9gM6BpTWp7
GgwL21TPHYX2tbZv5DKv0N1/Nod7tQsvLPsPS8EkgWDBCWrNDjib2RyWgYrxaMiwnDeUXxBSGv94
sdFEZo3zkXiDA5abr/YEXFTnSzoQmbXloWZVYtP3V+e31Hy5Ofxgkn+dxjiQHornpxOmwW7N0ZUy
D+ybbYAKXBZoF27y+QL4HYI+rCZ5Adl0hU5DdDnwZtqw5gFG6UZtDoh9LDzv2cNvxHXvR6Tpzg9p
fkr8Bu2Q6WsTYpTS3+zLqNjUylb//WUMzKCrh6TFIAZLZPfBcjZJ8/N8uA+7iSTSsMghyEgmLJQ1
G59R2EiVk9q9q0PpTxV1qKlTeQnAM1vgf7+f6OAA2KTZ/CHd9wdoPMA16d6UP6zhpbW/jenPJnlp
+6/nhzW7Lf9vIEYmppXxYX1jrxHHsKnTYz9skO1NuyP9POnfn4/y6evs3fvzN2L0XSruiaFTI2N6
nY0POYJu9S5DowvFgWwxDuu8fJDIz56POVvyf4/s/z15tWm9vguJTFo8DqmRHjMPDYUemTNfPJ4P
MTscPoSYLYksxJSqEjwA65zWJJRPJ9Kuwry8cFd8thgAIf/3O3P6hu9G0qmo5umIoB1H+V0Gy1TJ
kBTFKSC8C90L58Rny+F9qNk5EYqhJhGYRmR/D7lbPRTJ6u+q+uP8xF0a0ezbhCgzxqloGBE1x8R8
TZsvDaw6bdxOfLrzsT4Z0gR9psDDCucv43T2cAiE5z7NXp/eG0gWoTWxrArcWhXtQkb4yahOIk0r
8t138toUNq/O5Amxad1dQRo2PAiTd+bb+SFdCjS7MtC9ruA9MX3a8IAgxGjxVsydVRh+6aJ6fT7W
J9voZFCzxeeIsgwSs02P5VgsYXCAgr+Y106547tkaNpHJzFmq06metj5BuPJRLpSSsSWm5tx6Cal
wmUB32jSunP9Hy7ag+cHN62zWWCud8C6NCpsLuFZYGi7veMj5XtsK+wDrjrjtatvx3DXRg9GfDgf
65PD4iTWbM1nmjIBTXllw/lfmq6yiGNs8ELrwvf6ZLmfhJmdSb3bawWoJ4pSyV/2uCqMN3yt20vF
jE9WhakaoMUNsiPaB7MVaGcjDrwQeo+j9oCKbrAAghZd2LifrHLaeQjmiglzT6f2dDuZXpj1DZzC
Y13uUCN0odIO6hfLXCdNuzr/bS6F0k9DZQw1DWiBH/P+KUQ7dWI7a+KhUZbDJVzVZ1fhybBm5xF1
nqaiXJEgWIaYBpqNSFWs0Fz09GXevoT5xtZe3eLpzwcIEo+JpNqi8X48HaDeD1FSDXVybCycTtCs
hJSOJoK+QSiNrsvz+Wifbav30abV8+4gzIFUjw3GOceEDlqFykPT4qbGjRWAQYxe2/QfbK338War
MQ4SOgZxlxwlmmdJCcAKfyjEgZbnh/XZ1nofZnYUurKksKKWfDnzR40spO2v8voHOt8X4ny2ud7H
mZ1KsGaVETeU5Ni5LYQ27xrztQunxGcL/n2I2WHkoYMvkZxOkIGXC2TSouzGKfUl0mzapQbupVCz
Awmb2VKmbcM2jqrVaH2v+mJZDQgmlrRvo2Fz/htNP21+omsUfUCfci6p80NDtjzWbHh8x9HeefrX
0X+u4h+JsUTJAYK7rPsLE/nZmiB1BuIsBWU4Z7axEAno9Mw046PwYWTT+s9L6NPxF6F22/Mj+2xV
CAkjwmQTU86eRQKqQnVIz+PjpCCPLvfaVaPV+RCfDuZdiNm+xffMRZ64iI8oevKiUpcpsgpG5EJC
sl/+QSgyMjApCO6BUDs9Igr+cSJB+Ry7Xl/15T5oEhxIQ+rgXXXhdPhsAZr0emGEUZ825g835DzM
gZplDPFTWUbWRqQ3EQZ6mXGTZVd/Pqp3oexZkaxGwUdOBmZHVWYP+OMt0cF51Vo66GpxYVSfnbFg
xeh1OaYJD2J25qVd1tdQt6MjBsK9cz9Ea61dmck1OoB4pJ4f1vSz5psK6JBlwG+lvTtfekjQJl3i
B2gv5G8o7duFscjNh38SgwQdIATFinn5YKSV2nmGHR2bAsmMvrtlxy1qu7zA0/10MUx187/D/L6d
311NrUSUNI5kdCytH+6wV/23Hmn+ABPT+FI//FKoWf6i+spvui4jMr9WLSYjiFDBTBc/0Da7cOp9
tnEnTMF/jWqWv8QVoCRZmRGnUIQGlUBG6CcNphWSzIvzn+mzU+h9pNkphJmSlWfT/EnsnWqtfmyU
7gKvaBZiapNNSwCuFPQ2MszZhSG7LnVRHzH3eYqPm0KtCSFg4xJDYbam51HmEDwtmvKwxhJ7s5OH
YMivMFW5Mhr3wl0+WwR/h4HcC4MaEBNXxOk5B3G+nej/5n7orV0SJlu3SV+QMFt36BGWmCGc/zyf
jgoABs0B8FL8+zRc3TfSBvZr7pETB7fYLRGruC2VP6yt/D2qd2FmSxvRfK0JLFfsfT1fd/rw0CHA
f34ksyX9IcRsSSNdYrsOynv7HlFIZMQoszwEnXmToHK/DtWhvfChLsWbLWy/4p6qhW/tI8+uaeRQ
T1Rt5E7RrF2pWnihIHYp2uymDZCnQp6TNd4Y1N0cfyXSZu8Mzzly9OfncXZP/J5HQNgTkxI6GUzv
0xUxROjgm76BTxq+8jHmx0EXbocUzBf6U2uF0SFXvTof87PRvY85m0uIM4oyYK+5r8WbOfxo+q8x
Ci/t2/kon20tmg3U5bn9LGqXpyOLcWnHoJYoSOUvCmvj4l029OgyL9BWPh/qs21FM5GGIow5A4DP
aagB7zXYZULsg2S8rfLqxqr7ba4b/2ANvg8z/RrvLic3QLtnIuECfkKmzq6XYhxXAgdwC2Tl/9+I
pk/4LpQ/BJGwldTcG2b/JCQ9m864wyJ38w/CAIOBeEd7SMzVI9C+sxxEq8S+seofwWghtUjBfMgv
HHufLjhq5XQ24KLQEDgdTdf6bi4NRaDUYEDHOhals/YD99YBgfUPBgR4AswisEnDmEUyjHxIsCq2
903dfMdQZO1Z3rXpDYfzYT4d0Lsws8/TI3EMd0fYe/Rp/g9n37EkN850+0SMoDdb2ipWW7X8hjGS
RvQeBM3T34P+78yw0IzCp56FFqMIZSWYSKQ9x6sJmltNH1sYm1stoCnclnVo3GwmhY2DYCqEu62g
1DXKai3NOF9lgFuClnMFP3H21zukmCqODZEXbhGnUassuDdOY8b6YjNGlyUadcnyrWk83xZ06BbA
2gyXwJBS+I5do/cVZUTIsVwDTqOtc99sZMDkAcHWNt2FilaUDo9vJ49zsEM6tBUQ52Dik/Wxr0io
LOk5ByznbbUOxcCJA2FGttmO67WJA6FtAj1Wj/epYZj5JOyAcZvnjkDMoeFhQvV1NRjpEufpamwG
j/OAhynX5+cNZOSUDWgOnwGPJpB0pBDCO0MFXipaDgonCRw0atJTXYszYAj2UvHRNB+3qf3458fm
2JgHQYqpaLhR18fWFIZTNIAPjIEad15VIzKBfKTqoqWuo2NzHCyFYtiM+SEu7lLwcKxg0dHiAvxc
IEv83M/Pc5LrnmWtAs/NzmWXjLEHHZsZCO7Qs5MN7FVfa4T9iR7QwGCLKMrJAQWO0p9Igazsj88N
UlDWwPQDcmb+upa1mgD4H3QUK94FLBqf6mn1dHkVGMHBuV2JYZd59wwhazG6fkW8aozTydKk+tti
1s4Ju9LafQrQ79tKHcRCwN1GHouFYbTTTE6a6nRgmkxkIzY3+wlpYFTChXhTv9wn4L9Rc/tTbxc/
b8s8MPMrmVyUok5bqemzasZJLX2v2U5hQ76SygreIwaVeAz6YnSFRw0AGhnJp23UY1qjrdpoWwQg
sO4MjmIR0MmxQsg14SQwV8nDUI2rJAEtBkyAW15eaEMe1PQJoA8CwziUgt11dIaAcwL/cG0YORCU
sZsJw2jN7a4wurPaZ4EMqPh3HBtGQxk6DBtH5e6tlndmaU7wqjkI/BIie0aHAXHw1d8Wc2h4iH+A
vITJyzdeaFK0RXO60YqbagHQszHLkWpuyanQWS2eWl0V5RPdfGIAtfG26MMbthPNve6AhEQU05lW
vFl/SWrjSbodpkoRIIUTKCmSxDv0HrieegsKKaUEw1HaA+258Y25+ghAUYFSh9YBZHPAZDAIBpv9
lJ3baBwwWVoJ4j2Aht63xd8AzHhKt0Sg0KEUtpzDUgygV3A2SBNS9oUES+9AAZTNszcDylQbWkHA
IhLDfSEE3qUGXHKYerr4dplEubS5AAV7j0eHP1dQJdIxdMZps1bUkKsKNwp7x0CHL5Mwd2gCgsFE
cKcOHyhsUakqwNyQeHJ3atmAyZxNOLaa6oYvJet4USkRVdcOT20nhStBlDWYJFa0AWKsLnm9pXk1
6Ip1cPa+4/rsxHCnZlsYM6MLoruckLttBEh02z8u8w8Q4Ql60UcKKbBo1g2HY+XDcIxoZVa7QCFp
lHyta0+dtcZtJguGSQ7FYK4R+zlsnE3nFAJOJkPaG81Y3egcJmxBMwVFpW+B9tS9fXZHhoAtGEwD
YrgNm1bc06fZtdZZbWrGK+DZp6b6CapbwYt+qI2DZgg22TBFx9vaWA8LiI5TLa5qoGBI4/1UWM+S
nUS3NTkWA8h51o7GIB13aDOwJGaIV+MVMBEx2Hk6t55aKVg1S3B5jiQhNJGxzQoAmzcYNhKYDjYs
Aqrxtlh+1i3+BDRf8DEFtxU68tVsIJCNnzqOYnEOtADQq14DeBgrshXQPr/Ua3YxCUCha9Go5qFC
SP8BjomJTYUH5clB02pQmRpxaup/ZdN8D1bS+2qkAlvj+n6vUTFKrPhAQB4APB/3hbrEKDpF6/QY
Q24UNH9gGJatWQOlpnFRqlEKiUHvND35OmWSyLMeHSYrCtkGUD7QX+IOM9lUAN9OCYJYdYqyZXQV
ZQ5xmUEgJiq/89MD/6fnThYXwvZYm6lHmmgxIfkGVqAE82euno86kD8yy77HghuYJ0hPH0DA3viA
HUeAJpudoDp79FU1QNKgwoxwBuW36we4m03wMpqpHneABQZH5oCdlgLcU/Mm8L+H3xXDiVhNwmwp
Rn6vBVVGvipgQNRim66hNmVx1tTeBHhXEPqBBRtooU1XfJp6LCX/+Q1hU5H/COZeZXMcRwnETSpa
RCZBSWSO0La408HvFhkAOr8t7PA4MViKuB3LkyY/z6wREOjIaYnjBBFKAGa7j4yj1e8VVVB3PhRk
wyejSqZjk4O57F3gBMxkaXbQTYnBXvNl0udHTNCGc9UIvtpRvKvtxLCfsRPTprLVKnOrAwAZA4Tz
fFr0DQvjzeqadXNHmyUC465g3P3wFgLCxWT5HeIcLuxAmIHnTkP9L9ems2WcWswHuInSBKo2f739
ufhFjP+7hTtZXPAxjyClt8B6F2dyZQaVY/7dggnDrZIFID95+lCq9Tczlz90IyjUUtD3gvi4+HT7
R4j05W4GemTOPLejFjcZDTP60lqWj63WSHfK4LYk5lP4igNKDUA9Y7uj2Ka7/ppZZsywS1yF1HTu
2xaKbuXsDosG9PHxUQWXy215R5r9Jw9d+2t5FDMcVqPCn1Lsw+GR8krLPqdAQR3SRXAfjtwLVs8B
hYg6FCbZuBClU/TJMSZ8yHx1mqAuJgMcWdbgW8b60snkQ7cO92uNgVtdBeXeO9QEvCVUBVDGGyCg
VsstjKtUWtyOljeCAhy/BIjlMzgyRM2to0gMzVQAcaDKyzBsrk8UTSarBJ48AmTUKOsNlMDZHy5K
vF4JJLaov+NPPPbci9A61QTw8cqM2wq8mJNi3MujmpwNB2TWt8/tyLnsJXFPYJplNQZkGgTKU5ZQ
Vxo755el5fdFU79SngWojMo+HWpRsUAkmDOWRAcbQz0PWjwpTgVc6Cyc1DUATURc5vknpc+e0kIE
43d493bHyt29PsNJNhOMxFJ/ps3smbANuwP//PQpkxpBbnB48TB9AIxcVGZRmLs2kxKT0gWgxLQY
a2hnR6vcwaxDDIQDgqgIb39EkSjOg9aIgMvMBlHlJNlRgVXCKQMidd3GcCcC98Uemzfui00aoWCA
QjAf62JbzKn7CSGEnmx3FGxVqFFE4NS5rdDhFdtJ4axyM8q8RIyJl7Xokb+DkN18mmi2CrLEw3Nj
mQ72bEwUtrmbXIM6nQwq6N2mTjmBOyRxNQwybeOIRN78+x0qAVUH28oY9QVCybU5SIMMZlwUieNm
XOK1Ne7VYYtuizhUx7SAuitjmwvv9rWIJkmwLNouCO9Ys2Yyne+W2vzGrnsF4qVK5DlE0jiFjGnG
equJ4LnLqrgHUZtWSqABz0FkbYa3FTs0OpwclmSx3iwbXKDVDmlRb9WA8kS3OY/TIoGxtCH6XVor
IvTLQ612othP2QVb8jYoqb1MWiy1S6wsWHmVx3A1N79JBAYhUor9kp2kuWy2VWlQZNbHnvjZWITJ
amghJqoEzcJjldAYwggnvBEPPqkvtDQaTOfEaFHfZZtyJiP2dzH18gnDj+9IZZC4IXHEghKK55wJ
ZvoomRVYReM5x5ak/KEokq80qU+37eEwcWN9cGy5A/IGiIPXZ9ebVUYoahgYBLJf7AaIN9UvOx3P
JagY0fgH8H/aY3CBnvXkx23RR18NLz+abK9b//xI7Jg24MpTWM1vSfwW7O4ohj/lmSUwjqNvthfD
eaakcqRyW4iJLLh/YFz0eJd9sCZGxai/wwli0xTDj9jbQKmEE0VWrQLrEVg2QMR0wqhl2JkqiGxl
F+iY4e3DY1+ffzwA7YF5W2RlgErmrENSytYZZzT2hmSLxjQNbGdOw57OGN23g03KRMju/J7hayC1
l8g5qRXtImT4JpzUoGJLLknPNGnmMKVEOTPoYT+VpwenSz/YSgIQXwSqeZHloTVNhSiNO7QchHRo
/2EFEY3Na5u1NzBzOwnSuK7GIDr2/JsEPHtykX+/fciHpgNYOge1fCxz84V2sG5WVMtXLZ7RPajW
v3vJdMEmeR4SETjD4edEOxND1MgQMTR0rdEoZ+AqpDBSE/R3Q/tMMeu1TZanjL8MVRLc+UO1QDfA
1s5QmZLZ3+/cpU4LlN40FElGurlyVb/YhXxRtOneAQrS7RM8/FKApwTYM3bn3xSPpWEBMWIHUZg6
BZkeoJbB8Q7KckoEw5nsk7+5D/CSQOBEMQaDx9c65apcZ0UBN2YDL3U1yi8j2+lw0FBvFNnXJhC1
rLYgtDo8x51M7rpPdpvXaF4g214Vn2g/sDR4j0jMlxz1fPsYjyWhpYSdMABc8GiwuYFuhSwjHKnN
NHXtGViMav9T6X63QpiKo3iR7QyA+h31axRGrw/SmvNhakGPHc9zYgWrYxlRQY1CkCsdKmQD6AWD
CazYy30uNIT//1zC2o8PdnUmi3WnywpGYnqBpMObtZPEfSTFJmaZrHBbs9UNAK6boyxZf5k9GjPy
zyTdwttf6kgcYkaACCF3Zin09fGlXWZgeAQZLTIkE4BIygenz/Qg24YHbZHAEQ/Gg9sSj67YXiL3
wUBOVm8gAzVia1zvANol+2jmoDAw5KIVvkNJCpv0QYCPfIXTzUnkwhprVAMpgOnaqT33SfMFzVDi
vkMjIPOzm4yWIB/fj3ViUuCN6LFZ6KfBNi4zqAAbU2AYRyaIvXkAHtsI5uCfrr+U0djlNpvIWFa7
AK16Uw2BWjtYdmuNv9barAWeUCSOS5i7ijgz6MdRPNLN0peaRg0mkL97Rr08g2fWFog7/FZoMyKv
RO8BaBvX2q2GMSoEs4fxOKogRx5P1gA4zml6R8QDpJp/xXDGh8FnzPAuFjJzwCp6vdp9XeU2UgnL
zwtd1IQ6PsP/pLHLt3u4gJiVWw2ZdEwfricARbvA1PHVrQNRgaimclhK3WvGmUejgSReK3JUczAG
7ek9cK+wQQPmQ+pMrt7a2b0xb6CYTJam8utRH1wj16vATCqEIu+4D7gMWBLHK4rq+LXaMuYRywoV
tFiv54fRMfwKFGPAyn7PhdiJ4U5XljQ9SyqM2FG9ClXyOafpS9VfukEUFBw9MQwm5R99uKPVUHpj
y3eIP6QmDQcNjIUokL9jwwEOGJOdr9gfb2idNkk3sjqlCD1yB+yYm96Gau9Yj+higpyvkTdsvSSV
aD7tUDdMZ5nYuUMPige8z0q1yx02OLZWnQ0UyDw5Yd7z4zsMwoLTAgoHesuqdm0QCSaoSAdO8hhE
0iogTJb+tOT1izqBiPS2JPbN+bDK3Eli6u5uHAgl+n7VIAmUxCCoGkxMtCdLbAG5Gcw2bVRbz7cF
HvktC6kTw+kEDhEfck+qRvvGLtCWBTVAy+i3s/F+HldBQHUkBlcJOO1o/6LMzVUU8yK1kmHWkPWO
9FI3sg+kttMoiearjsVY+A/teUwwczd3VZXOqFFewbTiPOmBtZaZ5A7gpK7dAdydwe2zO3KPmJzA
k4noDUPtnLS8HpWqlUcM7OgbGKnLJ2WwfV0tvbks3/G87EVxviIBYXIhg1MYW0rYFAe2Wdhk2y9Z
/UO07tekcy+HcxVgL8cIvb3B44/y18JZPyDNvcyNFL7j5IDej0IsQlJE2NdmXqiYAh/JbMQJMR5J
m3/Qt+UFlM9ggxcZ+NGNwqqEg+lBVKvxKl6Lmhwb6O5djkyvyk9NNgW1nn2z4Cuy/i9lsQTv86EB
YqYKe1c2PCEvDcvUVtZ3GD8oyvyTpI/fVIxtNFR+jzm8Iv8BEgzBBmd5GmmqvMNcR0yKNgbvrGvV
1sNC31MnxdQO8JkBZYv5EM7vrU2NcojJym+LegIwmUcrCYs1tPtiS/IscH2HtwlTGcBoYWbIU8xh
SW0eRhU2QQh5kbM2KCvpEa0O10jfE/BitfBfUewr7rxs3/WLTpcKgfVqjn4+YJI+JeWdPTqf3mHn
O0Hcd0pIatn12OvxVoC4oJNlMBw2Zii1xAqXXrTiJTpBzkmkJJlAhcs2Hkzpc2bm8OfLI7Yoz131
nrL2/gS5C5xM6A6hC8xSE6xaob4dpab5s5FElaej551hvTOLQEjLD0QokooFxlIy4iVfJ1c1pPWU
qFX2HkeO24q+LywddZpre8gsCRSLDvoB7YhZkmYIZA2UXDnALZd3bKU4bOjiH1HcwVn20GxLj+xR
JW00D08EKQkhBZbIvperCOP10Bsx6gU24QEvwQkrN90eASGhx8vae7jg0bAhfu/T020rP/xIIA5h
BW3gvfGvrqxkTj5lihmjUxTLcBej/Y6tFxD8oW4N3CYNsSWnCW5PIoFPHFsv9e9a+5IZX9X0220t
WELIh14IIbFTgzgIwRB3V7uiSc0RMF7xXFezq4/1Re9bT1ma0M7LYM3lzwkmqZj3E8weHF1bjN5h
5scE/BEizGvrM+UNgLjE0OOS5pdG6nw1KeOk+4Y1RP+2ikf2sJfE5cQqyCkGZ0DVc5thcsng9N5i
p1XgtJlo0kAgil+rxkLWSrdssNAFYNhXxXNftnHZigKJo9d9pxFPhDE2Q5o7G4oKmjFfiAJW6GU1
fpR07LEh1z9MtWgv6rB/g9gSuJNIdVDL4HwFCsegCCOlgwv8V1+CbrtR3MGe3BIN+RFwGWr3TaYP
+kze0Z7ay+WshBSF3Q1YU4iH2Qxo/63t2rPaifKPwzTcYbR2OsAhEVpw6ukgahz0YbJizB6OLghe
Lc/Csr+br1nvEjTPThLB/2sG5YRpXqxi2CYgyEUDCMenvPsZnLaz0qM5ZbVOLNVJBMaqsm989JLc
ZC5OEmbJUvNUYNiwVHNBUs7+4TdeAAUcOGiLbWup15cxn5y6A58VNkj12QP34yNZlkDBaJNWzOFg
FN/W+Q/RVl5jbtRY/hXJRVldMg6zksK3IaHBoqKj3mPDD6jRCn2pyh/v8ADIVLAhCyzTN++pvPbd
UCWrFS9kuRSKdYcdyafUeU+rkW3g/iOG+3zdBAbzkWAle5mI5I6rXXp4NuoA002fbyt06DxZBgGQ
TA3bg9zhDeASqpzGRlVRa90FFWdZNV2neLCLr7cFHd+MnSQuNadbaxtbmiCWG8f2nM8gNEgSwNvK
laq4xJC/yUBkDtbWuWxT72C13qzdZiDTO8JkMD3/qzBzvLvY1bBXjEooyNCMynkgVu73Yxak1hAY
RPAgHvrWnSTuQVzXgnHuIXhdhuIDuM4fWik5oXEQkrmOcRSCjtLhi4F2HJa9AGcD9JxrxXpb2jrQ
+Vqx3NZ3siT5udo/Z5Ya3P6OR8EK2ouM9AUDf9h/uRZjG03XacWC+TRrWJpIAU76BkaqzhCoc2yY
/8nhTq+gIMVuJ41tvC8eNPZm8PfIXe8O7SxQ6VAUA0jBwCu4Qfm5c1vH6gVGB3CpLbbUmj+Pk3XJ
rdUAVbz5nhDCQjaNrBANIj7W64lkUItiqcdenLORGy5Z0ECtBW7q8CNheA9Y1Qb4Gl6fh52Rj0We
VxmmsmPM952r2TlrlUACf2YmGE2xXMP2WhmkID8J2agAN7XbYrwUelq7Tqr8JXXOTztbvaL7097A
qyzsu2PdFJMDb7bUkNaCH2zcyEUZNC/pK+wGdH6ji9rM/AXixXBP96at2qwsC7msXX4ySR8lKXZg
jO3p9gV6M5jAy+Gcu6kNqjKUfX8pB7c7A7syoC68ArhTgyZoIikXmNzhp0LTCPtQwK1GMnN9Y3Vw
JSmN2Y6X0pE+G7MV9phymxblbia24PU/0g3LnxCCbAgwCG/yjNRcHDqnMIsz+J987IL69p35yMCd
gVInmFTnHSwO8koYF44DOzPrM1MhF4QAv1X5u932L8WUfBga4lLQF9/+bgJp/J3CQsG4yHkyXHIZ
tDs/qBGlsg1aBlcZ9T98ozjF+OGALktlIOdDsRYZjZl+bAwQNGFOEWinf24b+yN8/Z57R9EnJVXm
fLyY0yfg0WJ8BUgP2LkRAR0d2CDkIG8HSSFjSuNs3sCEfbf0KrlUjDMx+3uVjJNBQRumt4I4/xWP
eh+Bvh4e8xTMOhiH0bW5gy5JUXITKrHDG/qPUnIBBx84HT4nzvJVSxW3xhjJmHqamruD/IHIfwEH
P8rzRwOsh05ysfrq/A7T2f0kzlA3bVxXq9DhWTYjtDYseTfWjELg1D/26oOpDoKveuDJQO7wzxHg
4K+PwFFnp+3lYbz0019JGy70E4ret1U6/KAYUMf2owmCa36kqZeBvjuoo/xhMVDtwV3YFrfGSrQm
xJ0+uncKq/dgvQpU6LzpqAUlpO3y6bJWyinXLxstfTMrvEH/ZiR/ujLBjEdBKAyBWEMEKcL1yWFQ
wu5UvSUXzSSYnJVDCv0ArOCiySPwJ0cfCTUlFGQw3IqRSfaG765e3YOHDTn2fAFzRe52plN4OMR7
orWqwByOThCdPTDZg54ZOYV6LalqekOr2x4PgPIsO53bOWCN87tV9btKELW9ifLZAQKkDTPVsED0
qbgDtJahl4Y2qy4bFnwlr9vMvnETvOoZ4HIL9euaK3gIBrv/qGfgEkvrDdRy6F58GldLtG3Ks+yg
p3n9Y9jB7I6Y6lQxUTcZLylAvqeozsreDvskcZ7AoERbD/sHiuHPheZ8UAF5RUByapdg/bb7Jaiw
9yeDznaafRXrcSUw3CmIiGZ0gk+t0g21l0+d9lLW3fJtJZnqrWMLztvbt+zQRnanyfmytMahIDod
LkZReKbzqy3vWtECuHIkBMR1MsjVLRnGz5kH1cdOxRMwXiTVS543X3HL58xvZw8zaFFyWX3M1EZF
dFuzVwfBu2msQCHixkgkRj44Q5nawU7mRVovqZNGjTT+Lq3Coz04M03FKxUJG27xANwcghUpQ5sj
A28gAe+tBHzJrND8FVjmmwZerYp8shUSoGvkWoXp2mZUYeYsG+nDWhu+jQwPr+nvnPy+rQD7ffzv
x+As+qwOKp6ITa9tyyyoNdBeIxcgoVb1vUO/6ykiqj+dpWAmvBfDfRysi5k1ANLIxbJKRt8cLeo3
Y1kFvoj5mjfKMJJxQOJglI7PHbHvZ61DhwdqA//3ek9EofWBB8LgHWtDYBDdxLDm9WGN/Wx3QI61
vkyr8beFr7rMW5CVxTepByQhKJtvf5u3Fg1bBkwtFs0BOfCGC5ZWIDnCVp/1JXOov8l3GskeVjkT
SHl7aJCC/RqkQWDeAynatVJT3sKtYsnuy1LZbln391NWi9zpGxlgmQHaEuCd0GxjSAPXMgxt1IbO
bIYIWOBupg5ev5zyDhy3GAlXP5LcL+pz6ZxYW7EGTBvKXlQSqPnm23E/gR32zonKtGGLd+MQqcMH
qT1r0++aAK/yZDuC3q/CwqArK+QkcS5hyW1rxPrpEBmP9YP1c8hdLdROwI5/0qLsASjA0v0SAGH2
VHjSSRU9/a/f65Z4dhA7Reu5NYAaMAwRlmwf7bSdT/2MpzKbaBLQtOnCkWQ/SSf/NUwOdYndzf5Q
t7qrAJqlMdZOkN0cHwcKmybydwQjvIfsAVA2jTOOQ4/WIPPa71lI+2i8bz0rYLzNzfNwn4ER9lJ/
sZ4ywQrbkeGhRI08DhReKAxyIWQ/aCgL6tMQDZLueEujG66CwWj/Dy/q6xcHMQHWbjCVxxOEmcTu
JwOLWFFa+1IWgaRMrQUDOkeKoPn4rwjOgTqDo1TpTPFVk/thfOhSQWz/xtdwKnBeoK7atgaa+BDl
KuZ+HlVydmZRSiPSgf39zjKtdLGBBQMd6E95cLOPWkgftVMZSZ/WKdLDKpB8oXM7voz/nRt37Rnn
jw7eCFzGpS48ousPfau/VM1CgyUnqbfVs+lWOv3kTHP7w6xVLSBkBYH6Zs+htEylX9PF9ic9pU8b
zeNMmWyEU2MbaCqtXApOe8/EDN8ZGeinoUFKVvXd4AOy42SiNx5XDpXv2nwow0brJR+QY59tqjRh
Mi2g7am0Z92xE6T5awrYc/UDBWtMAOCkh1Q1GQTx56kDoINmDppvTM25sTDOvyx2E6/59ryVNviC
i7l361kEdvQ2/4RBgLjLkbGGgdYa33JP2ymt6m0eourOekxPVQhu+QIrNbizipd6nddEqlv6qd9f
RAWRt6EcJ5uLF2nf51UhQzYNk8j0ttPmj17r1d7yLIcoLv0tDuTelnw4mVxyS7ti3iYbxrnGStiF
bQQq+2D1iZcFidcGtx3GK5oh76R3p8sXs/A+1Fa+QkM9QifBr4M2Kj0SgOomVN3Ow+7rn4bg1+rx
HVJ5tdOl6KCealxSy7WVv5dFdL+ZD7qlFOejKqLSDXAruGsvzTmHyZhPzSX73J7NcD0pIkg4kZXo
nMvSyVIvA8EZ2vdzsH6u/MIvPWN0SUyCzdOCLup/KL9uf7gjd7L/bpwLq5W0lwt2KzDpAt7sMppD
PazD8XRbzLF9oDSNqjRW2jCOf+0qZ1MfjcRqIed7+gF+snGLzM3v03N/N1FX82S3i0oRaTa7Vm++
n2nilcR4JshhuCug0DTV0iwfI73Wf9iU+oCNAqLkRD1swTCu9cFvpkmQgBw9PBjb/UcoH7OX5ip1
RrUOkdXda208pVEhmrA+FMFYBLBtybgBuYhoHNGlS0ZniOTkabbnT6VKn0g3i3rGxy5kJ4dzWxpr
k2WdBJeZjbq3bKwVmWcksm0sdUprNrot1kM8qU2670Y9/yZrYbkymcidpWGvT2BCzPz5r4k5HF0F
kTQU59dGWnR+pInFXeCv8skZhAOLZ5+ph6vhDd9n4iYCp3Z0zHuBXNw7K7VdKczFVEtoOb4+njPR
y3AYxO904r5kZeao2qx4zS0Smw52EBt37YNlDAwRx8WbvBj+cq8M9y1TrHMmSg9lRmfy5UG5DPPj
WuD05lJw148lMUoAdDuBxsd5zUluxw1YEvhOW+NV81M6orLUP6zbn447Ir2HSv8J4vylkpWaWbTw
XTK4aQDynts/ctUTWN2xEfwnhHdcpTmqFWhwYHXSi/FV9xS3CutIhePSgvpj6v0PTzerUby19P9k
st+0iys1O6OqWUGxcjPvDCzmAvP5MiyrN+v1t06xPAA6nkxqnTUy+FouesyPVMb9+te9cG5TqxOb
5mY2Rk6vyS762utl1ZJv7QRk2dune2QqO0n8loPS9cDwG208sL2fVd6kPemqSzVBtn4oBVP6AGtk
6QafsC1Vjwl+A25smJqg6KQfSarKHlFtd7ISEt1W6fBBRWlQxqyRAeQdzig7jPsBCBzuP1N/d7jX
mY4AOnJUt2p+LS2aLCJOntefz1sLAC//lchZ6ALq6HIYFkRCz9VXDCp6qNF5yik5T7OL0ldIPiM3
/yFKRA8PdSeVt9G0L2e1gNRO/7mMPla1neZCRabIfvst3div2N2EtmTwwhJuwlLddfnHrBOBFB05
4P3hcQ64L9c5kRqogcU9L8uirXhB+jEZqys5n29bxnF8tzsyzgU7/UjR/IdRyM/U170yWBBSklN+
p3iDiwXjqAgs0aN5FMJiVxhzfSoWZNGtuT7ALjPN1GCfyXmZAwtZQHOZfFRrPOwO+qJt3LddBnjk
vTTOcyht1UtEYcZPv1LMGxjdEAPC0quT4RPN0sCqaJBg64Ksj4n2rnBlJ93gaiNlDqRMtYT07Wd3
rmu3eJG8IVh+Q9nJlXzRFuGRm9yL4yrNVVNqma7gaElp39sVfaiNIShVEVue6FDfjHRsimQYJeQA
HQlBehOSC8LmM9KqSBimC8zF4LxXU29DTmfIalp39RBkRc4DcCH86gMy5EgUYB35yv0Jcp4rkfrC
sDdIK3Pqr87fZfFl0NRLVilBU39I1AyYj4XgFopkcn4LCB+gSasgk4Lv1ZC+JrZvORc7uW+6O005
KSLG4dcuHu/C9kpyLiyZm4ZQAL5HzVfnpTsbpyx0vOZLGUsBYNG+yk9rCJCjQD5l9+sH41yGoobm
kYszWMUdxJgYjrQ4F5DmQ78mZjlGFIsgviQ7Uygl8+TNqWK7TUH/rh2ga972dYd3YyeTcwRod+rA
R7SHyLQwjvmpwLsrRGRjv/vNwf4ngw8eqNoRU10QpiQTQmYzdc1iBV7IHNf6dpJLwOlVcy7Q6xWw
6Y1QDBDLFtolmJzgDlPSNqD4s9Cs0jwgQAdZqGsuKknaA5LKUA3VU+PlsmteUqF3PTpT9D9B/IgR
YTz3nL9Bp1Tr9QpnKkv5z8wgz9hMRR+8FERLR/V2DTxA7M1g6E48HGLhJFM+I7mLsC3SJ14lg7ow
Gm2q/cLOmzOZp9leVjQ2Viykdk+G3tfTx6HRJm9qDX05Sea0ao8T9Mi/KhM2mv90+wNhPyrS6LnI
wPVVgVpz/aSZbalrhb2SSP0t5a0/rXcKEcHtHpz1lQzu0qrFNqyNQgGMmsRJ6jXlF0O003ngiK5E
cJHHllZ00K2FILHQwiakJ1zLiIhdOnPZnMVeyeEtNitMZcFMD9rsXv25/NA9Zi/aQ9u6qPbKvn6a
0ba5ffnZ4dySyF3+Qq9I2pYqiZLmVyp9sKQ7bfElESzYQWiIVQXwJ2A1B3uxfHt8qNNMUTMF7JCS
8sOYwFK72bag23Kgye4qoEd6bWr9BnZKSUrHqJ0+kPak2C/rHNba+Y/PC+QMDIMJw5tAaOMsYVXW
bKB1NUZjBnLu53U4D12Y1wIpByZ9JYWzgzVxJA1PKp6B+lufn6TixRY1Jw6OSwesIgZ0sFwJIlcW
XeyidYuMqWKAQOC0rifyQsvS0203nX798XEhj8NmtwLaAraifC2FeR0QpqckUuYs6FGGbZfvWlqe
DeoIPv/By7mXxBe1TW0sk16bxyhv0aXYst9ttjwag/K7ypKg3zZBNnxk0QbrwmNfCtBDDufY5nXZ
piy38YWk9KLbyWm0LMH7dfSF9iLY3+++UN2aOZqKcAYYdVdzy22NHL2WsLVE3k2kC2fT2zbLA1Dz
cXOs2U+V9B7BR3TbDo5qyvpeGc6ikw0YwRg1IeiqdGfTK2PzPIb5ve7arh7KJ+cp/yGQyAyY92x7
iZzprbWiNm0CicrjHBhhHw2n9Dz7qD964mzq9hG+mRYsml5PugH0t06+egppQqUsnwQKHVSawD+D
MQkgDWHIhMenrOqFYBcaTrTXwy20wuKl+JLV0RoqCEhH0cNwlMpcieO+GHg1MwSFMgExEY0BOwww
0RewtofLOPi6Vrv69kLHzlOHr1ommtg5NP2dqty3IynFxF8N2RPK2Jq1uase0PpUCecDBIL4Fj2Z
TKMe65lEmuICw2V73MLhrPnbyfzVBdXnumKBol88i7KpI29lYiTBhP8FkrXN5W56Kw/VNJHuNKem
W2w/Bwxk5vOLsUWL/Y7cF0HFf7KY7e78SEeruupLdpjrdwCi9NrvTvdv2+axOq8layCTvGneVMWM
ZSuC+KhcUOefZ99CORmDPUGOchNtRIWgQ9sEkgIrxjN5fN9GnsjY6iU+G+uXOuFyIjG2md08bDxR
71Ioiwvla0yQLGoPN7x61Fc9YKjH3QUzPJih6U+3j/EoY7mK/7gYZpDH0Zot6DX8rO6mQA7aWPuB
SXy79zcP+Fuhc6596HhxBIMyR/5rH6dzSnbaNKmNDMGmdFeWF8DG39aMXVjeGe//fS7aWJJy7AdQ
NEfTYLlN/bWvLw6qL3qvuTMQ6SXTvEsqEtwWetQTuzpO7pZpI+m6DnvGUXZeUMSrcK/LSIuU4H9J
+Q6fuL2O3D3bsgQuE/P5qP3Mv5snNjQgeb3ft+7sy34ZzifR5vFR+ncVV/MKqmqKJS8oSMLhTkcf
v/aoN8FW0Or4H165g7D0ShynYQdsmYaYyOby9D6tKkwz1e7/4+zKduPGge0XCZBEauGrll7UtuPY
TuLkRXCSiSRq35evv0eeeyfdbN0mEmAwLwFcXaVisVjLOXVkSPKezWBCVKDZqNjBs2xBSlRNiRKb
UAro2xV908ogAo5J/an+4/HT9XEK9Mh1xgRUDeLwYRzTJh+yFk6Z2ztqDm7Olx6QXiZQ79un2764
abozWYJSSOgrxVJIt1etU0bvU+qWzfNtEduR6kyGkJNyas+olyEKLz8Qqfx2b78YeyvoUA2U3Snb
zn4mS0hOEwtkKFhHWZ299/kj8aaD4QP8EPXqCFMr8ofqplcApBIb0f9SOF3eYkrSA1jaxi1mFw+2
/jEvFAeT9y1749UniR23MkcAffwnSghWDdh7db4Gq/iYPFi7BeOT5J4/GG66w8iod1vatmP8FiYc
YVXtJj7MiBoW1sl730qfQ9loxftb7ir6nikkOJ+aqksJIAE4X5QQF5P3JaACmPrUgtjXidXwqdcU
zbPDbNxTC7U/JeleC1X/MJPuOy8Rl5MYHEaKAc7fKYtApBcN0R7fI1iiJgetXjs6dRtRZ0jN2J/T
5LmKbOqA+DEgWp27YYVW0GgoBlKDDgLzZHRY32v+WISYT8W8yQmdihNJe/JiU7DnFEOlAlE1+dzq
vem2pvEYk2LYGUn7NUrb3md1pBzGdGDexMLU72Ns47fjdNL17ONE1OOyYAc16pa/OsO/P5VwvuhI
7Uyv4fNq+9TUX2J9z/XdbW+QeblwrKwijchiGygtmSej8vXZGad9Y1fOFP+4LWk7WqwjdsBcW5ca
hVxDxzjfHBtwis5T3eTAvXxv+dae+MlO1n/cvqfOZAnphaFk3aSX9pqvLTtjh4antzz1u8VdlxpD
d/l6W7d3pMsrhz+TJ5zgoqz1BBPleI4d6N7e637vdp4dYBDaVz9gpML7ku6TINnzt9DBVfmJefNe
kY69bTURwTBtIB/GxtA6vH8ZsyozB9Zoaa6BhB2sD3bQ38e7+TH+tbgKDJ162T6XDIBvtTAuZApn
HRty4zzmUb+vfUBXHbC+7PFdc8j3BQIZe0jcwVe9xuXfgB7iNPfhg2x/dTOgnSktnJJqnApjspN+
32rLW95nd5o9AiJTlpdvvdzObSuclKkvMY6jKags5z41XVN/SCuHDR9ve9JqrStHOlNmPa9nbyeF
LXZWWVCGaP9E7Fev/k30P/v7wiM7tax5iGt8LXX2Tf6wzH7SS1LvzZByJkJ4S4+tkYxRyft9XyXe
lHe+Erl6+VIC6l8KJC35KOK7zKj6POEqYkqV06eoKDxO5v1UDH7NZMCH22+l33qJc+9pg7USvYHp
DMf+ONw1z7g4mlN0twaV8RWFLMwpjqdpdGbJNbAdOc8kC9FFH3kekgFOkd2Fe+NgH5e9jbHIbh95
MkDT7ch5JksIITwzyTj1sCgH/blXPaIV6WYn0xnB6Oenu8jTjn/j8WBiBC31ChEmePxK0ciw7I6Y
xY49A1yrJEBth4fff1/weMWO6BJzXKKW+R0wKaP+YOSS2ux23AUoIZZmgS+D5Y/LU1sDpNIoSujA
j+jBe+k3xWUtctPFNXfpB7TJXtOdrKKz6fpnMoV4hCrz3AIDAwXO4mvd7eIscqxoN8rKcjIxwufB
lCNIaSjS4DrfNwXgkEzPaD/bXFJNl4kRvlJRplM29RDTNAdE13p+VcOgtGUb0JvPCHwmEDpgpRYI
GII6sa60ozngWUT3qXMC4/CXaf4JPhc1/RYWXtR8HGKgHh9lm5NbMfFcrKBeB3bWf8VipsxBZ51i
3t5yG/Vel+XeUg2F8DvptKA5od2+uJt90CHs1qpAgrLiOhXSYNheNmO2/nbxygJqhApwqhVRlwkm
zUH9lA0UjggUYZcsqbOAIZboyJDZr1FJj8DqcW+HjCukrLXLey5SMGdjlUM0NThv4X13JIfmNO4W
vwgyVzpfI1NOtGbHk3KaoNzrq7lvjvFLckBW4y9B4SCtiR/Wugf4RyS39GYh6beCIFG6DChVtSJy
dTgOdB8/VhgpTd3JTR7XbYnRkcb89a/9/18QIwSX0lIQOZbVAGkciwx50B2WYO2RRDtZDrVa65Yg
4SJrlBHsVgsEFXfrrJJ9JPu1rS0dbNs8bv+5JFGFS2waY8DwdWjFzB8t3GJrJQ5ZqRc50R54kNiX
0Px1pE5myK2r5vyrCamwxYfISgZcNYb2OS/eSHrUZNigm7kAiH8A/QX0NIwOCaeNEasxWYP7ufXX
q2Y60J/pHbpMAKEpZQ3B/8cNfwsTzlmV0Vaz1mSg8SaUopFeebEHcsNduUt2sk63VDXhrM2dlnCu
4i1qOKOv45tFAYDN1xWovbSQuX2u/9NMfIwuypiFYYwHWzI7/54w42F5CI+ml2N2xwmdwmdH7tr3
WFmVPZm2vfO3bOG4JSlw/qcMw8X57NHqrkYvN0J24iq6jH96+zL47S1i0z2i+TQAJ3qtmpEf+QP1
+Qfm0ufFHe/4AftsOxl9h1SicPSMjvaJOb5LHLzklD6Ne7zzgVDppI+5Nx+so1Tk+ievo8pvewrH
jmCtPExL3Hirl66js0Au7BzTSR7Xzb3+IONN3T7mv+UJ2Z6uA7ZtynEn1PboDfylJqYTSdEg1199
SyshvzP0WCd5+m5Ibac4GTSr3chn/uRqbv+oyptBa/S9kgj+9ZUWHaSHIg6UWg00AVQGCjSvo98d
gXrpLvvq878NbFms3DwEZ8KEw570WVo0FQ6BouxiwImm+eJQ9SHKXiODOLfzhc0P9luWiAK1ALCe
VzpMGSsBqWK3DR0Li2W3hWy+nKwzKcKxBjTKRFgCjbLjt9oBEfqX3O2ctcAVB79kV5xMJeEm1WN7
juMIPl+nRyX7yJrHRUZq+45TcMMf3hU+q0VwfQAM2YAYiY0jr/PGz3SvupqXeaWb3De+feyc5Mh3
qZvcrc/R8gM76l9kqHjbud6ZWYXT3ZWaoi4Z6i4ztheo2+6thxETCPqhP9z+gPrWG+T8AwrnejKm
xrBT6JvbbuP1gEIrvNEPf1E/8pP7/jXcgYXdV0+hm58AcO+YdxZY3z3ujydZTUtyOsStlDZXirYG
6dEeEJQOCUFCU/uU/Jg64qjSW351zOvvvDL8YbhIA/0L/v3sOxf5PCRxC70V9Vdc7NoZD6HoozmY
bqb4KX9IupPRvvXT4217b5v7t1ghAizFgknKtXBo8U9d/9Dk/zRkX8gAPbcPyn9SxIu+H5DBUBNS
SPRkTl7Z1Y4qw6DfTGvXYdN/DWgIJz+h7YCbNu73gOtGpzdL6mMfk0dmpyeb1banqZMK2Cbe7Dqj
l5Ekb6RNFqI1BTL9ij4LYvbLzxeFfJnQoBj2A+BGOl44VbGLyVs5Du6g3efVwbJeszig0uLbtdqX
goXz0jddY6kVBNsogFVYRTb2JKHuqLigUiljv8xfb3vMxpo+JL67KDBGQWksPIsUvazNGc0gPFSK
R9N012n5CL2lI3G5o57WbTvyAW0zLOrLstNrb70ULXzjTON23ZnxAKjHu4V4vfmph+fan29reO2t
l1KEsE61+H+/ZWUBatrTjNc4khSrrjPfSxFCgqZMWdxgIH7Y9wVspnwZsyNjJ1ocY2P2sAtzWyGZ
2QTnVGLsgTFscOzb7i6PjirHlrB+Upo/hJM3LSgFfwAmGYb+MQB/eQYq2iaKun6dqviApY1CP7Dy
1GvubWU2v86ZFCFiDbExAp4MUhbyT5G6uv222JK5GDHwg/KBMRAXUMA3IW+3BBEKrZaszRZAkVeZ
21bf6zzdKQpoazPDDwGD+GcKCdLELYlJSed67EEkNUa4YzTFxKBF+5LyWWK4ba3AAUGxO2AAF+ny
84wTASCRntlBN5r1J2KCNVDtzCV0DCtG4GgqQOm4bU7z3W39xAj1r36/5QoRyjDyIaoazQ7wLNlx
pTzk9EFh6pu9AJ+sBJdm5fXTj9syRY8XZa7/fnab1hgmScuV4cxKsIWezLuCY9SufzZTmTteWxVz
nytYCbhqgJglzq1keQkIqTm0AI+i9Q4b/6FrgTZWmx2oGt0yzP3bml1bE/LAwoebTiPYcVl/z5lm
y9x0hj6kdhDpZF9ytIoLLZim7BTl2KWJR8O3zOiBtcB+vi34KrUGVuWFZOF4GzYHYtxiWqCUiQE5
nrNfYMkufKMt+oNhKUnuACA8fKLhiNVCTqLQYYtpArDM0O7BWxTmzpJrkpCzaY0Vxx5b7AThR7iL
xqavw7Kt0eSdTJ8qtRsPBfjUG7cHq5Pusq50MoN5ty1x7VwwBAgrkWlghkizhfthBK7gqC4r81sU
u3o0gOSk/KhgeM9eSklseL9Mz9PCd6NjMQxvQWybA//18nNjHaHGGjRIiYE1mAZpikpIydiPUudI
R2d1dMGS+BlsiZHL0nJ2J418sCe1P7TNdDcUmerYQ3VvafFDx4q3BXhovkGz3jWtstqpUcj2t00j
3mvrz8XQKQaSAXCKUU3h5w55MlUDQNCDrKf3Y88OCcfKf4vV4LUsrWWpwxN2vC3zqkD2r9B38hSM
dWEt/tJGSzwuhGSaHhj1OpKSOooGnobkW2V1H82l8xv9pVWwHN/vEPD39jBLPtKqlPiNsBWykre8
yxeOJCj6onRiCKwGDu1+RFXLm/Netti2FWjOpQjHT8UyIGhG4Amsml02vEZxuIuK2VPj71beS2y6
KUwDqCXA+fAWEfFLokXpOjSo7WBQFMubu8LpwShad/ZdCK56J11kK2NbZ0o7EyhoVzATuy/pZAQ9
2JbMNgFiY3hsLR0xxJD4qEzUGlPOIujUsjSu69EC++XPjmuOOmqekT5mpqyBIGYq7375WyfxYi8s
lfPRgE6KwZ0kNr2SN4EZyaAON8+cbhHQloNdAPAJl/qAmTXKJhPMGmnOG2epW48xtJgwOwkSwsNg
ELj8n8Krvqt2JlO405OyAGZDgwypAISI06lZ4oTldCDmIHmfbjrimSDhbOtLGRVLo1sB14G8kifl
vrVUYFAPgDwl93H8p4gl74pRCxgAKFhiHVfwQ7MASVYRU/ADjrU/VpHDEsxRprl3O2Ztugba1MB5
XxelVOGbzSZWAUprQcigIL4EdiggWbyFLZJjvCUG8Ifv/GUr3aGgjVIlJFt5pwI6JieWYYvajF3z
TydqV5uB8g8YyQSwUVfIUdbQTWrdtWHQ6QVWbQEbZU1167bZ7Ja2jAbiqhT1Lg1THhAJpBDAh166
e1bV2OovGjugkbazlyCzjEdMHvmGlngmrNmAXXGeXvo5O9z+ZltxQwcTK9Lg1UEscim4aZa6iztc
+yUQLZX0qwquokIJH8hSvtyWtEYg8UJZkfA0LPwAoEf0jmVKuDHXIHwZ6+E0NmgQkP7bPPFdWLW7
IinucuOO2fH321I39YM82wA7BQCohVxqUOYoBcYxfYrj3mNYv0E8flkKTy+M59uSttxyRceEIJ2C
tFdwy6rDpVKEsKSW5m7eVa6CYbGKE0mg3zIjPBLJE1al4Z1CoFdS2tnhhEuMpuQunuuvRm76uPEO
etZ8Z7aL7cdx/OcvVAOuO9XgnsYVi5XCprQCAlYYqAs5JkV5P6rsM091iYdsfStQt/wnRrBgg+09
RqrBRjIQ+3FGHnVTizDeuxwic9z9uUoAWsdRA9a1bb6nX2f3ZWzxKI8JmBCLog+asnCLcrlvc1lT
dcspzsUIx2sCzSwSrBiEaubgVxjrK5MS6cffXMrvoKa6jhFNACtfnuKUkU5RFVBVFvpPQKM5OhDg
QnWQBN6t7wOgipVnFiPWoPO6lGI0DaBkQNcWFAamMEsMKWgViKJjrx5kHYJtUbitEDBAYy5+Hiyy
9TyyZzsYbYJ9cbV3uW3nTgJ4hXb8K2HAN7CQaSAUXPOyZmmbTvhIS9kHk/2T2cDGWd5Qspe8Nrfu
fXBmgO+HAOscy3KXBjQNtdC6yLaCKG5Ps518wESjC0RdMOdCQfqH05LrnXIuTXCKxGpyBZC+SHfx
cHfsKPc5VV1kGR8pLdyBMsmLYeubAXhNxwgUiBmuAIqZoqUMQDhmwNj0gGFhpyko8KHJLkxl1aVt
Q4JL1yIAY8A6wKUhSa6hWKtyvJD16Xmp2rcqNd3KmGcHQN8uqj0S1baOMVY11kcg9muulgJ7Hto8
LWpQcYJPpuT/RIr+qsnKpxIhVxOnOhsHowIlIWqRd4tWukgWDrmW/pUuNma4sW6oobJ/abtqnO0S
ORSiLGyn29p92wGYdpYFi01tcJo0BAxMGZlC5KN217QmgzbVSO/r+i2yuvtx+lPAl3cfP5MiKINC
QjKWEz6MDQQhx1AfSrt2u7z88ee3BZJAIO/Dtw1NrE8leFjRPIlYYDOaYCxSBeJfWPllOUpGStcr
TkySzgUJV6DRt9YUMhYGVhPuWfpGdPRW9Ml0maX4rUofiGy5fPM7rS6NrB30OCJsIjZSqiU37DAA
vEy4n8vkq5JjatFWzOfbNlw/xZVqSFgAxA+ak6uE2jCKJcXXsgNlUUoHfHLMK0s1kYTYLXVwRAE5
hNoFYFr0S++uLSSvWFVAGasiDrfGfYe+0TLIyr9byjAdaxkrDj+mcwW/Q/GnUpR8NgMjsvtHzUxU
zZ3KJJfhGWzFVEYoKAXwfdba/aU6YVyRwUoV+tRkL/GAARv6I05+LFRG2bz5AGEM4Isr8jqoEgSF
rChV2RSB9K6yx8FvAHzip6rWfoZm/Y5PGAEYrap0QcBo7kOwabgK1JV8uw3nR7RYm50YwTTRorhU
tk7zKLH7Rcebnz436vIVzJrAejUYiqBK8R0Ec6FTN0P287ZjbrjMhVjBxhpZmtiuUVbX+xXco3tI
c2yeWu2fZ08Qs4YQSg0DzYpL7Toyq/ZAUerSlWrdUAtdg03YktOZPyuyLfat73khTbj8U4pmwdRP
LLDy4kRRzug5JnVrdZcgpe6s3i+Gpwr8EPr0/bY1Nz8iAS473rHwXHG+IO+LtsgGZgWZUn/NeeSX
unIsM1Q2QCGTYnDRWFBUvy1z45RgRBiMr3h12ai6k0vT6i2aB5peGbgFLMy6LS82yxwa1zvs1EkC
9LZhz2QJB8XkRE2zCqmHmsT7uVInLwXY2JjTH4NiA91MS5O9reUnjB/kqNlWh9uqbmQ+aAvgfQmI
T8CqiShZWU2mnNaxhUwENI7D6OQRx6ROehjK/kVTLUmlavNs/J84NAiE5/McYZiR24MRGDFSR3Ak
gyHWGaXF5s0PaNjQDDkW4B0EMWm3tEpa4wOW7VO7oGv33NvHUdZo33JNXHErcwom97CUfekmvBgm
0xpRU6R8qJxFx7iuqd7ZevxLiQYPoCRO08guik2Z2D4h2GRDK1mcK8A7BhUIZTZAc8uf+rL7pzLn
oATDMzc+Eg0oX1X9z20P2bIlKjqI4SZmN4BUc6mlDQYqEDuBNh6onE6ofwPXGEjqMUSVVfu/kWSh
bQd4dR3bKZeSSlgr45zgcVuMx3gwsTSbBg0FBUojQ4jccvu1Ofh/ooRrXUXlyu5g42Aw1WI35fX3
GIxzbsm0RzOPc4fEMmfZlEgtgOmu+45XjHZpVHMzKia8nqbKX+Zf2ZSfrGVCIvZlaonkVG8dMx2F
I7xk0JvAK+PSkj2Gd1b80jBAGHscIn6oWPdhpqPkg201lYD4BepUZFd4AYgYduHQqGluoGtNrbZz
eDU9aF3yC+j0JjcTZ+TzXc3ivTlgZCOaOwejgNjmiz7/hduc/QjBQSMeKzkx8bYHwp+vsfC+ws6z
TVIHiMLebVFbHxHbOASI9SgsAaLm0q5sYHE5RksYZE1yHBqCFbounfV7kMpqlauGOXktotb8i+sI
owjYJFmHEiwqlOgWZDExmxh2ygv+YAGEkibqyQSDURhL9LtaD8P7BzHzP1HiDJqe4Gt3HLbUF3D4
Dfq4eHUSvailXTptmFegdJ9PSIoftN7Afo7Wk4ck5Oh39R/HurgziozsMpQTJb9r1VDI9fGzUH8A
U9FqBCHSKjl4YTQWM1yS4XzKx+UVv3Lazbp+Z1UopaNPcMiG9LMaE9ka6uYnB9kLkIeRggB67vKT
h7WiVkUSGkGr2Z6CAt9Mll2pvJR563VFLWtgrppcaQrADTx0KR5/RLi56qLQE6A52wEWo5K9mZf3
yaCokvCwFdLxZvpPiBBoa6W1zHpB/2YclMAA+x0Nl0OWY2Kzl/HVyEQJ5utawCOMrQrfTcD1p3zO
w9Kb2/GYZH9RGkXtBmjvcF/wKoqbNMacRbq+4ANlqunP4NbsrcFvl8W/HQK2Quu5GMEVK1aAE5an
JIiG+IE06deMTG7GuETMlt3wSENVFFNIK9fxpdtZMwgiyzonASUvs9WfksJ+6vXxkIbk5bZCWyMr
MNxvUcInKnEVlwpmUQIUfdGm7LN/NPzPMRtwyNKqISfs8fCdOSWBFXXcZ0P7QDOgjim2fr80ai15
tW0dOBDfrWMC6EugX3upeTJqWZiGnAZdqfjz0HumqfgN7q++rPZ6n369rf7W9zwXJxi6arnaZ3VE
A8P4vpTtLlqAbqaVu9tSNm/KczGCkbVhUApz7Q9MBKXFqGbHiim6v6AU4KtWZuw4+IQPWWwPblMs
HKWgePS6rPPMOiaSyb0NlXWUcgFvAeui5yG4cGnxERDrBQVpFj8kdQHuBT1QYtnze8OFL8SsP+Os
JZKrQwMmlZAEaQJ4B+0bN/rvRf2rGyyJcWX6rD/kTFCidYAiWBgEpboT2cYn1fpZzVQyRbWtDpZx
QYlDVSbe/cAemzO0SkgQFkAVRKG9miJPH2LUMCQuuSmJEANLc/ralhO+TxWxLOpQZwoWFo/O1N4D
S8ZXWswtsFaVnLYt24H1fv3PRJFLlDWEWjvqJDGepvRbWtyR+UPWSQy3/lzhSkNFFX0xgxjIRsUJ
D7vWUrD2ppjOwgrxEGcP0bJIYtiGxS5ECIe4M9KahOgHBwVRuf6FdWYeuThyykmnoFb8ZEcskbGo
b1gOMhGgVw5DNP6ErxR3RbbOQOPkpMUXNMfI/RDbp1nTZNB3W4LQAsawMKgP1nT70r3VUA9J13P2
1IHSrrsHCW2hP0vC01rREL8Reh8m4FjWLyS+y8e2jxYjMuhTS17oUN4P1YcyykHkMzvYyXMntq8L
7bNhn4qUBuUI/PVi9G//ho2XLRDpbA3bXBiYvyKsTgz00po+sZ8AITRaLwPbm9PgjkDPHz4V9bfb
wrbiMTTF6hguGXSgxRfSEDchrVAre5p2yZO2ot+h1OJgstgFbfXebCTHbONSQ/0RvXyQ+YL1Uny2
lzPPSlBFmj9pSxb1Q5pNdfmiJnnXAaais0rNVfK8Sb7ZoxWas0T4RvZsY+Z2HThHHQ1FtEsHMlE5
43GZxCdLBRAkmY6q8mAMOz207md78g37tc2X/W0Dbzjthcz1389iMqCNG2sYLaBkTJ+UcmkdRSEH
1vQyw27Vzy4ECcE/5uHYAe4KhcnxS8KKfRKTfTZ/qWji9gP188R+MEnudanxdFvD1WrCkbEJAPI0
E3UEXAfCW7BvjH5RqBWBPLvDrOgEZteWQ9HbUjYiG0DdUC9ACQa1bCZI0UJW6rMKKaqe7uJW2en1
GDkFgJxxf0wSYVuOYqJigEYghpivDkVZtVMMTuD41BLDNXNgJcYY+esqr8JKBLgx21NuaZK3yMbJ
sDE8uR58DamuJSRGYGgdx2mEc9odFqlNzRus3K+zYTdx7jDQat6256Y4PBHQRzQwvibe4gw7O+CE
L+KTzk3wCinPfT4cQt4zMO5qzqIUkqi2dQ7AdvCfvNXkZ+cA+xMgHdZ0fhqSb7X5kC6Nk7PdbZ0k
MiwhY6ZpHLcVcPlOc3sHvpgq+VLT420RErOJzxEsx0CJDmYrefyIMohXAKk8ndTI4eBLrXgpKYtv
eCIqEdiltFb4ACRdl2ZrDVKweSgY5jX0+SmNlPhI0VLy0jEBDGVDR7dO3ub0RbciKomWV1tqqIEA
lAwBE8zEwL4Uq/9dmWhaW/LoxDGR2lqnLvpcAqUPpxN1hsyLB+IgcXY1UjsYBZJI3zD0hXAhVlcY
8jK0EOhCuK1djKbWGBMsDl2XuYxbLs2BeHv7y24EGLTp0KddUzQ8nAXnScEwTPpCXQUuO7tqfSVL
DkOCpeC/0+1MlJCl6UbbD9GMKs7Ug/O3mn+qdv615MMOS4/3jZQTayOhuNBM8CHbCHOtNjiuoDRe
nKoe0HKsvSJTALuofDXrIlCmSvL5Nq2JZA2w1eixXuVq8ay1INZOo1O1ND52ub+EmukXi7VLZvZX
ojBiRBGzUIIVbgaWo9YcRRrUK5mr1uSnZdkBH++qXNpI3XRKXEPrNCmK1+I4WFaFdlFMkRLYqLAy
bN7pIEjJu8zvu9qdDBki/kY8Q4UcCxAM7yzDFvu2fQmYHh6VSmAxbNyHoKCn+sEqE8kzeOtbnYsR
DDgmePdwzDQF2Ka+Y0jBRsN85NbDALCL22dsK5rZsB5K/+gmXrHtYBNkVMqBWMHYG9YxauzURX36
Phv03ElDY0JcCTG2uqQHvbBlGdKWNfGIBNkoLnS049ePe3YDaQNZ6rnEGG6mxJ8wLLazsmVXL/Pr
bR23rHkuRrDmrNhtAQ5EVOHV4ZlE5mkYS/T9Iy/980nqtWqBXpSBlQvDEN+TWjGh0RWOLKhAB+WZ
quHbmrG4Q199XPqX21qtv/oyybuUJYQsU51ao4wzhkZi9UVr1RNPjcGJ+/ZBnQ2n4e1dwkrJwZbJ
FOIWiaOWp90M/abaTfRv3UTuR6C+hgrAvwj1p1n/cVvL6/MNLbGdZ+ACYOjzCZeOwdWwNYuKBWkd
+RhMe5iq/i6vwdwcR3e9Vexui9vI2Vd56zIgOpioigm+krN+CdMRN+xcfO7oP2plOdn0s0Wa3k7P
c/4p5V9xV/3xRQehAM5eccjRRRE3QKauzcq2b5BS9CRy6nB4TLT0jk6Gh4VPiYZbBrVBm4k9E3Sf
kb9cnjk8BZdUy3MWcAw2MzI5U6e8KqCrifjoD9Gfz3ATLCj8FreezbMjjsE7Takz3OFmOu7acPSm
oXFizGygXWOe2sx2cgWjBCjH/blN0V9niGt4MKxTUpeCJxoCjSuu49MSDv0+bxs09hfzgeX9F5QT
ZAB/W36j6QwPExtf0kBP5lLcjOTToBWD35SNl3UHWiyOUiouxQyKnX5qrT2NgAc8vd721+vwjafX
mVjhQNK4z5bGyPF+rplnFmg3Rc8KXbBoozpW3oKB6jFPZYBIG1HgQii51FWBIwMZFBm3EhIn56FP
597TI+XYscoJDQt8N7KveYWIhHHlC5lCHGhmy27DmOBJa81OFNWuwujOIndJfVeZ2X1m87s5KXdZ
/jh2w5d+nHxMJru1IgMw3dId2G4gRsKiIkachJwUY7PaPAMK41RXvPY6On/gun1XJoa26/QUu0D1
EkRp91f+dS5X8K801PpQVxp8aPD30uoXcA1KTHBURuVO3fco2dcqdjNr5t/2r/WUCJcMmvS/1RX8
q9VDLa4LqLugYT6m9KOe676yZF6PJ8efi0IDFbMqCLvXBAJNps8d+pkITBPxtNTCKeLHvnlBs0dy
i20pRREXMOkAhHJbLI+EfcWRaFDcnHa9rwbDiUl3qHrbixCKbiu1EW2RACOxUoGPgoqMYL8k15sO
DWoWDAV4DPvU0VtsANdD3mCCRPuExu3n2wK3/BNj/QbyfE3DpxPOyWJqw9hSHp+IuuwKChSR7DHW
MqfM+qBl33UpX+OmhliBW5lvMSEqYi2ENvaa5zXXb2juMROkhWkEIFDlSAEaT7kpMei2fv+JEzMs
Xpj11CJSBOumNNAPgrC292M0vYVK4jKbfNQ7Gb/oZmxHxo9nLd4phikWZEc7pN3Q2tGpn0D8rNe+
qhxogl0NM3WsLnFp9s0a7+fiz2teaEycyRXiLNC3LQurmfFJgyCVPU9R5rRK4bYgGa2LwWHFdxLJ
cpEtA58LFR2oJApVOpz4LF+OVuxrND+uu0lsfMsst2pkz9It/1nznnVTjmGlTDghoLUksWKjyKbX
vVvWD0b/q29Vp5neJvJ8+2xcPzeIhtOOTgW6VwA6EVRjY40d1KJCDbGLX208O/Slf+CDrG+1UcBH
4R59K6AYUwyaixV1dcCIJGsMfkr0DzR2mXIcaxQMGyDBDc9pOO206W0G9Elscjdn2v62lhsGxeoG
JptB27i2zdaU4SzjMrteLUslT06D9pm3x6SznVn7vES7aJBNhGzM5IDL7rcscSbH6OkYFzlkNSR8
bsK3adxF/MEE6JVZ9M6gethsdjlb7kzyqcnfwuxDlFROZcoGLLZ0RqxDPEe/BLMjwq1sR3NhqCV+
x1IfeP2h56dWw6Js5Y3W19vW3fAhzKjjoYyUEuHOEKxLmmHsqsWGD+FZ6Rpm+IMUBXVZQf+5Lejd
Sy6uXkzYYHQTrSXsMaM7I0hSu1E3e3WYjm0JEBtgMk4tNh6PRG38fFa9AqWi5Gdm986o5A7GPh76
pP2QdIqXsS+98VQlBzXBRTo2DsjSft7+cVdB4vK3iUOseWXrCWsx7RwNb7m5s0JvIh9a9MP4fIgV
ibCr63oVhobY2iRCsVo8TviwZpQZS3+06FNNntX6mE2HpJJkOqs5r8yNhA5/H0AQyOAvj00TtQ3G
Leb+WC/3FNR4WF3ZLfX3tPeVMHZKzDs3srrEGm+uRBI0TsCzi6k9svra2UltOKtGJCjKkdDPs14G
gIiQ1JGuvHU13ZmE1bRnEhQLtNSYP1SOGET0S3ZnVqiejmoqWyvc8AcgRr2v6a6VWlMI4nge69HY
xtMxBIVRfJ+T58EIPSO67zTuabbkaGxJQ1cbh2IdNb5aURo1LZ+I0jZHFAy+Kx2W7yaHDD+pifVW
i7vpJK27r/FD+FIrPBC2eXBHARhLyL6RIdc80oEiRuudoXsGu1fjIApR9OgDU3ltQJ8nezhveP2F
SMGkWa3Rala74ajY9xkYP4rCAVgPlc3+ysQIOYadtp1uDYZyDDmw9oc7rr7R8qsqw+zYcPV1gh+4
c0zF1rOIilrVIZbGyyoKlmpwFqM5FmYmgWTb8HUESuz6rYjOqAgL3yhO1bLmfRsFY/VYhf0Hpjw2
sWxgZMNcF0JWPc8OVGa3ZZnX5XjEy8LVSrTpTO53YY4FF9mdtqkPbjNUErFkjyBxKapsgRu9kCH6
H9KubMdxHNl+kQDty6sW27IzKyu32l6Erk0LqYXaKOnr71H27Smb1pjInhlg0EBiOhxUkAxGnHMC
05gI9u83A5yoopZhBq9uTox11latWhOPE3CdhWOP6My0i7ZIj4OJGevt2IUaw8QKrd47lH8obNmY
uC2vgKOAyBA61LhB199ztoCaWpLcNhOkRGp5HIw5IOinUvPj7ftpywryAUDlAbgEdkTIB9DO8TrC
LB7PxAsc0uyVDHe0Ox1um9mIanyg9a1l/S0odekMNG9M4tg5ojl5ACSWt9Htf/+mG6DsI9nA8/Hq
4bFw12sTNvEYogAf5yUNSj1/VDwZrHHTDFJv9BTRywcN/dKNCsExKonFYpf6Sv+RqgdNVqzeCjMk
xf+YEO9w3amysi0NHg/kt+fk/jT85jlg6f3B6iSYLok34jmgAOuyqCO8WdKor2N1/oiRZLe/y9Yp
cO6NcDbb+qhTzdABFZ7JrlyakBZ2BJj/ncpkb0CZN8L5rHbtMnZoKuMJ0ewwcuNRLS1/TMzotkfX
bxacA+cuCaeNu4xNWgwGiyFT/MWAaDxe0/fdXY+pgGDvhbetyZxa/352CHCmcH0qIKdqD08O9BhL
O57SH7dtvBV4hTv7wqP1I54ZmUzGdFQMWawMfvNTLaNkbwbGZzfExDttn/jJKX/BTK29TAF5M9QB
F0OmYEP84E1+9dwuZ62Rj/hi06CEZsejocDI1KXeaR4GKCgY1Hfb0c3FPLMnvBPAuULnPYE90HPj
elYirScRNpckQjZj/o8ZcQejp2RnHfdYbBcHSLfW1vfaihWZDP1by+/qq52ZEW7xXmmI3qgw0xhg
6RjHpZ0Dlr5k5f1Mo0X/XWlPpG12SQEIxFOZZn5jRFyBcOJoRbRggdHP8TJhdnyd3TGliTI0txVa
xDqy33nBRYrSaUe/DpA/abLYHb44hPjJDMFdd37qO+azogqY+t1pjIPTQbHKuocOzcngxsOsUfyl
i+Z+DLVR9ZP0LulkIKDNK+XMf+FoYZO6cvxxUM48j3TF3C+JTEFlI33GKf+fANWFI8UohoYamc1j
0302urAwD1Qfodn2pUZJQiqVIdkOYtEFfPuWjwmuYojOeH1Ek69N8YWYn1L+bj7HeoSBdY8n4kos
E6EAXjZSb7LSKba6I9ouGFvZ+JWL8DEkN8ymS2eG1r+f7XDNLT1zMIs2duv8wGvywSyAzHRRh1Sf
QSPNJBt8c+edmRNStHmBUkHFEx4bTAlH664nHOV4CHP2dH/7KNmMjDNLwlGSFr2XDwRHZlL9rBJw
qA46QFu5ETH1Y1XIDug1lMWtjpIN0hrAFM2rtIORlusln3CiEHc3T6WP0lxYzKDBV1OQeiQgWhsR
9nXmX7LCiJehDG67ezWMDo9uE1A7oObxlERFUEgTK/TmtdrNy7i00y5UShUgZvu+AephmcZw1odg
6mZAb1XagT2OQVBJ+V1JyZFb87elrn6YvYofOL4wl8oaXhunOkS8PKT+JrJ/iANdxtjkNowmed/G
RFmeUWvZ2wUm1ins/TcxEmS0gaF57oDWKhw3RQ+yywhV0XiiVqw784fKSDGaTBZYG+kFoEDgq2Pq
O1hD2KWX7uhNDeaY4tRxN+MernZIzfw2C4pPLC536e69g9HBxLswJ6ze6A4q4KIwN5o/qpb6/Si5
Da+ReIKF9fudnQF90/Y8A8AiXmfZayHbQ8lwHSGkYU5FyyUngNSakMvMBrPUJiFDzHOCzxMmuPg6
0w3quf2aa61fFzs3/Wra3T3FMErJLlmv3Mt9ermYwnFX2aWLiZ1YzOxuDPuY7a0n92GdRpqHMojh
dRHu0pRw1OUFSek4O33skt8m+zGld1WBARJGGbDyW+c+UinwTxqZwpkHORgIaztWHQ+W38TDvg7K
QPlk+ng5hOpBNm/w+oS9cFA8cWpAAlhmu33cjyygyZ5ilJA3BY33AcniJM0NNwMHAnrY2WvHGqft
ZZiaLIEuG3fx7eI2Nu6KMAmTg7fnz0ooa1FfZy4gHp+ZEhayLIinuA1M6XQJWouHIKbejkSJBZF+
x4uxyyHHVcd0/tAMn7J3Q2Owp888EEn+kPLPIemR9HHefk/LIxT+Q7P4NmmHEU/v265svE4ubQkH
L2MakNFcXd+nwbLLQA57UvwuSOL+qD/XAzTP/XWomwJAhcT09c2CuxaSZQgKMFKRLV2GxEyHBcz4
SombWbubFs8vNXoseSe5WTYifaXLQNrbtS2wN4QjKzFMBaplvRLbmAamBq3+urb18i50rftMe39Z
CdABlGIgCYgqA4rDl0456bD0Xb+g0D3uKaSbSRc3mgz3cp33wQgkIaHRp4FzbQiX2JR72VBmOIW7
HDq9SxJBkd83jcz3Ujuk0k7sxmForouHOpm6cmCFD8XqcuZQfurjMXvNTUDZ1dAq6rCH2IoKoyN7
baScu63j8MKoEJcQeFlmFaDMGCLYf0+hNj8a9943dQdW4V52HG65iFcyhtau2hNXar0txc0yT9jR
5j49dHuyN/YYKogBJJLdtv5q4QpDHoXHOAhxGkA7Qj5AWFKUHm+SGGRysyPRvMLPmM8xyRY4rTZ7
SNM9a2qQOj7Z/Mdt41sb4dy2kCk4+dQxmnl9DA6Vjix3cf3UwF3T6utkGcxe3t22txWlaF+5Fpg/
aFWIaupDPYLs55ZKDALnwSkflQGK+n2+6/kDdDXfv8vBUsOeACUBhX1RZaN1EwsSEIoSt8hU28DT
X1vzvnQOTn5w61aSBm2sJMCRb4I2YIqhsXW5ybXa6j21ztq4AYWSl5+MNH3AJJYD+PU+HugHp+ol
a7keUkLcXFgU4maxPWpTB0/lVK99DB3SFQOKPR+7/OX2N9s4ky/sCDFiVzNj5QI7lkH2PTQkgcII
svr7+62g6g6EIqAJNpSQL9fPHBLwcbwiP5Z42Q2ZG7WsYb7r5ZJV24hAzEyGLrANfUwQN9e/n+XG
DgD5TUNZBvXX7Niw2jetlvgYnRSouXXgUjHzrcv03KCYVREN4vOc6FNcLfbJgoSgmj5q1kPVjJGB
V0YygNzbTf5guIE799ADfbHHMTKZ6mv1X4vhSeJ0K2pAENABEQCAGMCoS/9no/YGr6H5cXCfE2g8
aTqKqVW6a1uZmM7mSp9ZEr6oTUfm8JbkR6tFQlcF5vAyEXR48yeVPL4/eIBFAKQWHVeI5gmbL6G1
zqxkGuOk8x7s2osUjUWDJSG/bjgEuWcD7RR8UPQdhKVLlkxdEmtIj43xA6LLUxdm1uLT+peRSZLJ
LUuQjjIhwIeuF3r+lx/JLJWWGw7aa3T8XNPPrQv0ZB5kzckZJZt7Ixyw2f5YEu5xMyu9JnUaHjuQ
qLALPWhNJzCK1mdmKtl5G+cI2AcqtO/XjAvyhpdOIXnpAMGDXGvmLocFDOlMqw6Mfnl3KJxbEdE2
s63okKJoeUwTYOK09pGon6HyH962spEbXFgRlq1ulobONWGogDDfHu5a9Wkyoqm2d+VUBVq3yxh5
r4ywCbISHgHQHIeiETTaLpfPrCdSZg76OllRBEm9n9MhyJ3vLInr4fdt7zbD78zUmrGcnZF2Acy6
6cEUxYE01CdgdfyZfeH2T5ZIFnIzKFDiAWkQIDuk/pemOoXOHPM5eNy6LvSZnGgGdjAd319+xeJB
/Q2pACAn16NjFnMZIQiCfktnRob54CxfzYH5piwuNlduhdUBa4/3hTgGq00bpSSlg5VjczCXz7P1
sUL9uvYw41GGGJTZEu5lnOTuBNk5Ho+67dvWZ6f7rQBxPQ8foCIquTU2PxOKY+DnIR2GuvnlZzLV
ZWmsysMx4do78PIOgNkHTZX+m2hwMWcEgCMbycDq8lngqeaQWdMEM27Vhqmm7pvGAGiPxLfje+sh
AVEwaBjgFIf48tvfz+yU0GgftQW9cfdeDTAtdk9+McXPgJrdsR3QwTKllWutIGxenOYg77gGgKSO
cBc2Baj2iQ6DXYRcNEqPk+ObvuuzFzw7wwQtOMkHM7FSQnIIaTeocaJyaq8og8uVtMH8tRXLZbHT
RTUGVdU6lVjYColzC4JLo0oSNykAqxrw0Gyn8lD0fPSr0vgp+Vjr5X3tClhrkFeDCr0r3BtD2lW6
u6Dr1ofabh3yTs0HiBSE61xWrwiHJNA+3ja5dboDvIXTaAVx4fF3uXjOPDXdgIFfcVtMByt3wto1
I9LGtAlcFnKMfAf/8V/cjuc2hRRmcdLUnBs0iBIMk6vAA2TIsvFmlIDu1u9+vZh/XFvj5izyU22g
Ywthi7hHH4p/1TAhsv9WVe9Wgl3jHbG+MsIRheI5mCQzptlNOrL5rtg7ZmP5na0qUW8qLXAiGKRy
+4NdM3BWeyjhA1QMjB+Y6JduqfZQ1002oLxtBOkB01HD9B7XpPI6Ru7OPKwFRSIDo29usTObwhdT
2xnPlQIvloZaewgpxTpIVLf92ghEPJWRba7pOtI04Tzshn5sKm1UXpIm6HJomuFF5ALImgfQC+yz
ISi5JD5kFoVd3XbFvFQTV14098Fadm8jrOjgd7pP0jtr+DpWr7ddvD5GMEEI72UXXBdMxhQRCXQC
TLzmqGuWC0DZlbIbUVYEhjl8txkHwjWQ58DLb2VjXwaIwlHxLIFZjuvyeSoWirJYH1TJIsmcrryx
VJAUcd5igs/KGhbSGbSSXdbMZX5UtE9qPYYTb17ayv70TmcEK0K0K1Y9zG61WuHp85xnR+wrEhom
NvNtQ+vXvjgtVkPAreMWQdKOx8/lqmneYJTQCMNjkQHm7QR9v/hWcWDtMdciKqM+XW2oS2tinRQq
3BWBJG9+TMsUtG71aDCZ+NSGQ3h8ANGMEgCuf01wKKn7Lk+6pMUpi8FHS6QNv/JBPfRqrKW/rFlW
Sd8IB1DewMoBZwyVKEvYTYquDgyzlorjSPUd5b+1QtuzfpLE9pZT51YEp5aFVD0vleI495CAUZTX
aS5PNScBlLA/TtYUmFNzfzsw1n+lEBjnjolaH0tRORUEjvuY5NreaO+9DKgVNMknDGXsLbzxIfCq
yuroG/GB0iFgFCgQYdiIKKaCiVEVpjF69Oja1WFwFedEh6SWHIAyI+vfzy5Ios0Vx0jLMXZH6o+1
9QMPr3cfEhpywVXWDUo6mOAjfC+tnYbZ7hfEnN1HbBlOpFajrpNpz1xd9YCwnpkRJ4liFIs2qaOq
xtQb9ppSRka2RPg5vjHJ4vw6AldTOCUwonmluAhxTlvejW3HyqNqqAFQ/IxE7mKBmPAKwAkmLd0O
vutdBWvrkCAMQcLUGVGLqPYsumRGo8bmBIv2tC+yx0SLbhvZXL0/RkR9JUig6E5m5WNstewe1M8Q
E2DiacLN68pglJurd2ZKSCQKxTWMkmblcQHcZPId7bUYPhlFXCqnVFbw31w7DzOWAKm2V27HZXjX
HULawcjBI8EIMcgJzAEnRdDj4pVcHZvrd2ZIuKMAZ9MMNPPG2BxBQmy1FvNGrIhp/N6zCra//bE2
VhAKiStQHO9TFJiETcshim4TxSmPLk39EfyY8q9WQ10zC3qktvn8/ba5a2wOkrK3dALjTdZx9YJz
FeZuFro3TXHRHtiEp8HsYy5WOJMehKfM1/UydN1kr7T2bjJKv0jv8/lnkqmfzaTZMYVF9ThJ4vX6
Tfv2m4DFRq8DKkwi+bQipauMdj/FSmOcxta9IzQuSXdMnHoHVnyAtmHY8GKvdkUwFHdOmUgKVP/l
F6zj2YFuBypIOAWSRqPalHdT7NhA7UGwy3q082I/j2Vg2lmYzQcVBW9S25EL/ZtcVgTeiDjAtUAs
XFus19cD6bNxZItXHnXzywARbo/7Gaih70aLY+7QuRnh2/dZWVdeo6BGwYhvUxJq01099LFHQreQ
XLPXEAk8aby1QPu2ovbVGZ5oCskGZYrbAa2r6bWc7lP1y9T9tuwGIQdMGEG5rNxVw+jfjvHrG/7C
sieUoJV2KfTGS6aY6c1dszzzZvHd5Keej0B67zJ1QFQ/3zYp89YTDqeF/+PtVNRAsHaQ/Jn9cnrB
WE5w1Au/qX472r1LuT96umT/yPwVPusAkQZ1KHkb56oTDdm9bnv+pPePTfsjKXcOJgqBZBVKHF4X
8TKNwiIjYKG6baGfIE4RAVDfTHrFbOPCwsPHzCNUpqLBs4Mcg1osK2y7JOANAZpSCpxa/bk2DX4f
ogu6/K6w1sOE+eqQyGhjCyRMZdwvXhOq9mEkESn/apyjZg2+OaD6Gy+NKVGpuy6HrWGNStg/xoXF
pglqAC6F35ydqPaxJpjgYp7cLL9b6LOHV65i+61iha6x+KT+6Vgycsz1WYEf4EH8BSLd2GBi2dnW
aV4RCu/r1gWhiAZGRzHVO6xk49dkhgRPC8xogib3mGPAiBEN1XPOswNZNHBMXv5NLJ25JGQRJVcm
tXEHlFwqdPAnqx2hmMgrn9l18RHCL6jkN44Vrq97nwNzGQ2oGr77HsbcGNDBIEQA6U1VTJqmvofK
O/HaOMW5OOqRB/6tnT4tU2g1c8gzic9r+UOIYQ0oWYQSpHRW1y+TGdaWfLR0PK+80bJ9DZ2fgHN9
uNesivgjzxo0d0tVErzXGRSKMWdGxezdLTRSIIc5pure6P5y6IFKy+0bUYMOCxC28All8Ovq7YRE
jc7F0Vb3Y4Jip6bs6ETD2naC22GzcezBEmzhblknRQnH/GIwfNG6XWLDXQK9MwAk+JWhNzfWaE2X
UG7pyrCQIsxkVoXDpyZZnuTt+i6e2cnJ2R7KyjvOKFgSU0ip8ZW6EIn0ZsnbbvPTYbqnrtu4UHH8
XMaLYgx0aDUMx6m1eU/NVPehYuqDWvRucUjghSCp8v+GrrJs3RgrVtcAY3sz9LiKKTkwjP/SOHnV
341nWE2tkmCoxaMpKPK0rXqywQw3iiOUDlAY3K/S54nx1M0nRzq/fDMsz2ytfz97G9fguWfN3KHQ
oN9rKcfYi33ePSv8y+2YvM7mV5fQnMGm1sD9FMyAnU1RoVb72GgtXxuZb6mYAD8p97X+UZ0+Te37
nw8YmoDMeYVDbHS3epW1bYe5P3FDxiCfD0lL97oxhQbde8rPXKrxs+Ug7nyIE6Nejf0txKGltgDP
1cjqnJkFmJ/qo5zorzom7fLqds+2+u5ezdqy09BzX0XqgF8Q9lvmlhBNIRagy1PlJw73c67vjYRI
DpON+EBjHyN1HewvTN8QnmFpApljg1JyJL0TYGyS78004ObvQTq0ZNMSakHQ90B1DZTdy0gE1KrS
nLknx74yn5L5xUm7nWXPp1n2Xl5/snDFoFoMjsNam0SJQ6jAW25ecNUYyVGrUahJkore5aYiCfiN
cwnEfR1qOoiHVRLu0hu9ayqXNnYPVigk4Tq6G8hwP4HFdXtfbfpyZkbIEMALJaiDm+SYj/POBOcM
/QtJBMhMCJFdTYre1xDxOyaTpvuTxubj7ECV67YjsvUSrmDDyUocEio5zkMdlSZ/Smf9gEFPks+y
6QzK3lBVgADiNaQ2QZpT5wY5LsnwqdXrOcS4F3V325etSAZu0MK+QXsTO+fy24NU0FHFSukRQu8k
sL1xV2RgFaQ6289QxZV8n82VO7MmhHOa6lzrgRSOswy40oocZs04ESiM3XZq/czirkFDBxPX18wC
KfalU506OcroTkNcLN7k3C8NwIo+xuTkKAVYs1EOd1Zp681pmcqVIMK0ibze/gVb3w7ypaBNAYix
qmZe/oKxUbWl9BwcEDX/NavAyZcezSRcu400BhMs/mNExFwbxKuXcU7I0WJf5nnwJ+W1ARWzjUEd
L1EGZ4rk820kvBcGV6/PLmDeYh7RlCBYMJfO78uAp4aPAZRgEkaG9vn2Cm4FJqIeH3FVT4G+yKUt
1pISBewC33By/krJNAUW1aK8bqOcLKnkaNo0BkEhFK7W2aziaB1qM9PywH3FvOUvJH/G15sC6D0c
nF6XkVg3tgDKn8gt4Bywgm+1vbM1zFwr89JOpxil+ZQl81NNvk0Jfb69eBsbAEZWXJOBAfPAs1wu
HtQta9wXtRobFg9S86Wv7MDwhtCdn3VtCaR6uxvhfmFvdfrMqTFN6xqNBnqc9Dt7cBaguHHL3/Zp
I/hgA5pP6LDjvyJNrrCrokh7lx5T7wNAo2w8eNMD6wOqSE6PrS+kAWQJbULo52Dg2qUzHGznJNfo
EBOrueOFglRifLIyI7rtz9aaoVcBOPrKx8VA8UszSs4wa0Od6LFI0x99Xaa+JhNR2vTEwFMAQQD9
EhH2w1nfGkVp0eOCMl2iW2jDfC48GWd668MAy/yPFbFISDqrYrPL6LG36uKv0Wzvhq43HlVoE+/V
ZdhD1mSSHETbjkFCTkMDC2fD+pPO4q2hpbZoXAFVbG593n8q2+ne5I4kELZ2ESDaLrTTwRe4kt/z
WtQeqWfQYz7MB1q1nzCo7lFtVR+1JT1UaEzmUUY63TiJIKWI4eiYfI2cTHwQa9rErYVC0GtaPuuj
2fsdzXbNwkNe17pkR23cHwAtI8OA6AwEBsV6p90QwNDygR71ZgnUNo+YAxpN1kSVVn9wgSpRE77D
MzK+HfhbH+/crH758bquNNKy1IZ4YNAxWJI86i3W+VCMkRjaCsxzQ0KU8IEVDUVTIk4GpbuHMtLX
Clqkz1xx3R1mCPzSE7f9eNu3rc93bnINqbPAREgqM+1UejTGz5DaMhgPILww5bIX/uYagqsD4U0H
Yr2G4JqXu5gpMXtDrBnFTl+Kx3VWQqI1kp7Kthl0toAgeOsCCO545tR6TjLEpdrvU2/+oKC3Ah3u
T7dXbWujrWA3IAWR62LA3aUZw2x4xx0EIgGWL6n21HsxyRw2dF/P33v+b8LizJrwjTzKanUweqS8
9Yui+/N4aGDWNh+WIbrt1/by/fFr3YBn0WCqSTsX2UyPSf7ZTp6It4f6420Tm0uHNvQqhAVIwlX+
buSL3pNujJ0k3RFdfSjnKir1sPLumsIMzTyRJJ2bPoEyCw0fPOqvptzNeQOF66oY496dfUdtoezk
hL09SFpPmxvJBKYO2ZgD0WPhEtYBSFS1DpQKvd1h6cbi4H2i9evtxdu6giEi8B8jq69n30cfaJMn
iQOKp4vpuMajw6aX2xY2j6AzC6ubZxaq2UYXP8ENnI+vjpLutEppfQ3Hgap+GK1cpoywsWqWiaIV
OuuqA5UdYdXyVMuKFAr2R60Dg68Oervyu+xplCUWG71WVAyQtkDkE71tzxRXbjGJ5fUuZrEo3snj
z8MUzoBzlnaQgIaecUz70dMQZRhQQgO3e/+xhDcr3FsZyTY4mZerWjrKwq1kHOPU4o+908S1ruzY
0Ee3P97Gal6YEbavZqAM3lgARvTJg5Fmr7aR7zNt8EEglNH3NuIE2GyMgdCRbpj4x0uPDLOd1Grg
wBYZgNCPTy35XfTUZ1AxHw/v92qdzoQDF4KAeF1dmtKRci7jUmpx56i7rvlQOnc6BLiJJ7Gz5dIb
CQFrCPio2B1ZrDx1MwugnKaFkFlIzAw6DBGloZfI9JfWaBPe++j3gHmMOxyAc8e4dGloDQwthZRO
7LV6RB3r2Hb0CVXwv26vnMyMkLF3izdU6BsA+FOMIY7kYHDLcJ5kE4K2Fs6DsIkFhWQDVGqhWopP
V6GSCZL9YO8aru2U7DOD0EpqhgQyhP/GJdRKsIUho/fWKT07n3o9acc8xU5yuxKkv8Gv1OS+U5mk
87Fx0OID/TEjHBeD1WUONRDeQ5J+G7TsOy3+TbidmxA2q0f7vlNbeIJJ70dea7th0T41kAKqLW/H
Mtmg502PVn1Dax0uDo33y5DLm2ECBhH3k5107UFpm5cG1J/wX3wdaPCsWd5anRWXDV1iPe9ngJgg
1dgMtk89dadIh1ZvBhzINW85xKoTcOmLMXt5bXdYOrUqrajBpL2AQQj3ru+10gfNp/K1vpQxRDY3
0x+j4ivbhNibZ7XwrcqUWPPyQ2aPR7CoottLuHWGe2dmhCXsRjvVO6cvj5OyRLw5DZgz6VZQiclk
zNZNhyCcvt6/65tRuHtJtRBl5IgIg9dhPoLjtXwYaRvf9me9CK6OujMrwuEApJkD2ERVHu1Vk9b2
xyUcU3cHsGjBD+UoSyi2nUJajpoYmKfiZTG6KYDrZlMe0cs3/WqZYXjyMn9QGNnd9uwNXy245qLL
4aFP5EJGXCTaAHfRzCkBBWV2UeXJHMKPC/dc6FVkaElo5smb9PZzlXdQh6mU16Hpkv3tn7CxEUCe
s5Fy6tYqliu8TPPMyqyyhY+sOhXusYF2ct99b4evw/T9tqWNsITuDJpvaIdhbqeIGMx53TskU8qj
VYx+jh5tsRz0+UOvy3RbNj7ghSEh/pOm1fQpsQBN5GowVm4ezPWXsSIy8PymHWSCDnIYDE8SGTAl
13KDLnAoHef90H6ErO7Bbd4f/ODoI2lBrxllC7HsUzhEX6heVEd3+crVQ6UEbYNPpK36HwGVqgxv
nPEX5oSkrGXGRLXELo+1fg8x6J+t5fyLwvOqyoIsTPeA6RQJAZiBq+I1AMZhTWJoAwRWAnCZvSOu
7Bzc2l2wBPIfGLwgvIhNX10jdVUpwA3OGp6Fzvg4auBepcodzazHWiUZHt5kN/O/tKmWHY0b0Y4i
BYZgAyyAkVditYJ3ppYpi6LFZl5PHxqQ9MJm1ptDPtYOhAGNx3dtLjR5QcdauTzoHOB/TGEbe+o8
Zb0zTSfGeOl7kNSO9FYNOjuLHWaUkkNDfAtdmROyT7sGJUezOn6yhn1SBU57MFS/7vcFeVDorwSj
qa3TbD/U7PP/5uYavme529yZXTMX7nQyMBjNmJ+sggTN+AqtccnJLByLfzuIJGSd6oSU1Fo/75mh
Mi1NyGLaGKnaWx8ghPh5trIQMOJHby4CEN6fbvslHCVX5tafc2bO8eqR561lnNavR01t702xzWVZ
tsyKsLmXCuMgoJdpnPQO49FrikJnfrTT4n9cOyG3AimwxpVjGKeiLj7kwBOmFPJwffHLTkqf1Zrk
hNTX2D67RMXFE9Oq2VSAv+O1c7JIX4YLBuQkrudTcIt5qn4rclDPWg/zGpiiBYz2O7zbjmQAV6at
3NpfWu0J3eYjCqcgWo1QnPw6Q0fPZ1PqJ22Vg0yhU0mSu67A1S+GgrftYaC7BaGcy89t0bEgUNi2
TotiP46r0rY2Bo7WnErivS6oOza1HjQG+XI7yt4wlrfsCl9mQNM+dXvPOTHFtEMUZh5J8XNWIO00
ohdTD3WggQLLWtcCHxAqOpmqnFjjPiwp3+sU4+R6dax8wuffIKD+4sriQ2eF7Yclgzivwt8n/vH3
d/2zSmJLu1DdpHFL0zqNpPathgUjZ7/cerrP9T7QG0IkX2VrewBHj6riymjAfy6/Ci2UYiBNuZwq
TB4ikTU9tPn7auVvLv1jwgPCTkiYDcJZlio4VuoBUhI6O2Ta8leNK7bjMr6YCO3+2xYGiQBmiPQS
rapLd9qGmf1sQgEn84zCr83mxZmyqLK0yHLTb0lv+q1Fv7XQFWYZ23WWbNaZCDn++wdgkNM6nx2X
kvjGcpoC06GdYjlhKMYedKt9Fqof9ZeVhG9EzX6RTYzbOrNxsPxjTzwHdMabzrTm5ZQnzB+nz3QJ
G+QWM8hEklRWyJJEz2zhRQJ5WEtpUliaVhXWgn5YJhkPedsZ1ENAiV/n8QqRMiV4LRLaLifN6Hbp
kH50Om1nm6/mmIHKYrzePhmEbOVvh1YgHuYWwJxIv+9nbmOiIF1ODoVY0lGlge760rf9ZtoADMB/
zAhpA/g73cLR6jthWtoAWQbjQPbLY/vb3BURGh/Rbae2AxDdZvSzgf0DS+dyB5QdJThEyIId4LuP
S9gFywEyxgD/PRrHVZlVNj3lvzj4x6IQGKCIGCqH4OXJvnf3eqQdvMi6R1MxJLs0zPYS/7YuvlVd
Bbhv0AlQHb70D3xquyd6pp1MM3+YPWVfTR10IZKdQWZ/LiHUYH8AV/nENAeDgL/ZXKZRsn3GWJiz
5aoA/ADWfPkLeoxvUXiGX9An1VMLwXDF0T96ahPjuvcLh4ep/gBpB9+1x1fqqrKCyvZ6Qy4Q2lCg
JV69Xr3B7RQ3xRdW9/bbeuf7+Wcb8dCI5sMo25Nbu8QzXLSqUabEQ1b4uqzCYZtO+YwLCc+VkA+P
k+0bjiRs38JSvKXPzayf/SwZTLrJa4GcdU6Fx34ayRLqEF9M5iHK8+6rPvW7WRnaIOuHV9LoOwxC
/Zgtbth6+TNPxtem4I/lMOzwf9j1ZXfneNBIKDrlnUT19cgAQNPDtFm86FfxmMtfiZSg0Mtxqr+R
fpdjrBuEuqfla8nCNJ0xn0xy4m59afANMcIOtUGobYoI5dIpCKT4c/NJ14+NHhgLQVKHxK4pQEk2
wAo0/KrCErFHTPDzm6yTnJAb5zHIvYDXoWQIjJ0owG0nuTMqSs9Ptvts1wEanLk9YyJBZCYStsMb
Ckb4/uuWAuNtVSHXxDBTO6AJ53oyT2gnYE4go9MdrxTNV1x8UTv9jpuA+BpRIgjq7D3SHEa1fCrb
8Wu5/NIzHpY2uHhql+0q2xuiDHN7lExffDMFMVOF1lNfq1+yvlF82k0RQLBPzOz2aTXcW1DHb1xF
xRSjtg4UbbivzOp16VnqF7SXlU/Mje104acQ55jLQnnnJeZpdBcedMr0Wk3zFz40Dy1XIHyQHhLS
eD6AwtHAugjVsRjVnIfKyJxAz78UKBqkhnKkHQYbW4PiBXUK4MFSWWkw28ajUmkH1ZuaSIeauz+a
RNsVZfJlsccDL+u44uOz247ROBgY+Fo/eekj+vFaNFtVc7Tm7Gc79Lsls7ugV4FJqV30poiV+k2+
TqxWzTAdswB9IGS+i/n59sm+tTIrQw3gcZRIgAe83FtjOvXt0uFYayYSFD+s7hchd/U7Bwm87WCI
rzt4h6A8ghLJpZWu41C8L5f5BLzIUau+Lv0UJblykBoSybtXloSzIqHWVKpLaZ2aygiWuYmKJD2g
83xfYOpup3eRw5bQ0NiTQaD3mprfddoFqBGFqcp/tg50vTA6u0pqScK/dX2hTv5nBdZNf3bSsqV2
MHYG64y5Grnf7KaDGoPVFIyPWSSDjG1lIxfGhI86kLnXGw3G8LwYoiXMgvQbBoL7kMeeQxKumlS3
o2j9fuI5cu6d8ADw/o+1K1tuG8myvzJR7+jBDuTEdD8AIAmKpBZKsmW/IGRbhR2ZSCTWr58Dubqb
TDGIdtX0Q0U7ZOsit7vfc7oMLb+z/91E96QGY8C+XrpC86+4IkJGTaySxjSjjlk7lbu4rEagiDCz
+3ViZHtSp4EunvReLIARXApjT3dSRqUgmaC5opaIbPRW8+F2HNVyUj21GI/ZYB46i63weH2n7O5a
JtLAjsWmLIqbzgE9U4UGXsXMbvoxW3ea/iWtrSdA1QGy66XW618EwZFvvjyep4kEFDwpHMLEErtx
ApKWkodGt9RkfiEgQS0LRQRkE9AALlunlNWGM+h4ysiCiPKtXaI4uaiQEBnA0s/gUnJoNdlsAmMX
liEG7un1LcFocNYexwW9d+nG2kCXAPIYRnSB4nL+Hi2ipDQHdOTOqO7AdWPkYbl0Yy8+Q3CnoW8I
XuscWZ3LIAzTt9nYWTtdp7fJaAR9elBjukrs1Ec2I6A182vSBY0zYBgWnNVNHBZJs/r1t3n6FZIr
iSAWdHQAg0W+VuA6Rise9auJLYm55LWcipFMLEucFiBeFDrHycEQUR3abNx0On1IlShoqfKLU0/v
1/1UnhTgTdNkUcaxrDllQ5Mf4P3O6UIWa/EEpaCDohyDAxrsHdqoXrXMCgDvsu+Ysh+GDv44JSTo
oxEMLezABnWdl7T0VRb/rpvjQmPYJfUH0DrUqVEFgmMqWdAOdK0ApMJy1Zs01EIWOsArH0P3z1wW
kNPAyXaAcym36gtKO71q8Cx695a7XuTelZV3/T5eUiB4d/8SIa0EszJghRQwTpa+18f7fAml86L/
fipAetpuVOtDE0ODkMdxlfj1hgkvyfzkdVjRdR8O6eb6guYPli0TnCfkMlA4Q4FVsrZpWcGpK3qo
Eoq4JHCym3wJ/WJJhGRfOc8qq4kHBPvtM5nWwBXwxj+j2E+WIRvYJM1VM9G7aTcZn9r+c7Q0h3n5
XP69T7ItLWs3rTNz3qdH0nr2zcx4QgAotAKt8ipeL2ZIZsUmn4uDO4wxwrkhS3Zt0zppi6KfMyQP
xrrxtTBeDQ/Kgxv24XR//Qp8NFowVWgjwfAEgMA+JCcAWNRpsWVOu4IctNJ32zBvQoypL0iZdej5
iiAG5gpjE+8oMJITGaFfgJpItO6sqjUNH6wT+nFgMNIvkeVinjtpO4dtWMm64iEpCivo84LaXlnq
GILGLJpAX1VavqBIUt2qjdqmO0pSwdbgUrfvGmdqDwQTccXe6V0jjNS0Cp3YUfex4cSVn2ap4ZWG
Pr50go8vlBW584KSJ82RyKN9z8FzCjcXHUh6gR6XTIuq2BsT1iIrm7c0PqhlbJigDifxeNSVVAC5
BglN+85wGZqJgGQTObfgmDSp6o2iVcSmVSoFxYKaKiivbspszHozmFK4Bwqo3TU737jtGKuYRiWZ
FX1WGyNhQTPYRh0oSK/vReKaeZhTZjwIResMj+hod8a0sE1WrE7rWzezgXjPldTZi5H13IcCBl2N
yemCipAhLGGtzk9O0hGmWqq2cHFyILliW7amvrtNFa/+PmeQ9CC5mTJvWLiUHy3yXBMG2x7YvIiF
IZVz9wNwAuUAnA045eqWJftBuZ/KbY+ERr1QPbnwss8lSepJhf+PuM+ejZMOxN1i7aA/0DPvrJtq
1YfRn8i2nsizP9Q2NItlCqCuIO+hXcH+IoJbAX8UWPRe5LnhfxBRfTRakDgDqwLGEkPWH6gtmqwH
CSNW2KyMl+Z2xiDFZLf6OPjDCuS4j9Wb83T9sX9U+RgccTFZBAAXdSb5PT89hVuJHtU1mrO12md9
EfbIp2ipHV4X89GvsJH2mclJ5v+hh+FcjMspRlMjQHJ6qB2iaDn2gC/p79Eq8wW1h0eLCsvPexQy
h/V1wZdu59xAAE4UYmOKVFpfz0YXrSUY8J7YgzAidFvlO1VNNiYZvShfir/n3yZpTjR7ArwEJZv5
v5JPgHwdc0DKqe0c53sygIOlyj/VU/9cM9TcC2WFUcTP19d34fwMtObqKO5hyBIIQOcbGxscxIKj
Mu24u50VLWheFi3cBXuAghegweAzAaxMHnKrBi3RtAm3Ej1jlpfcW2ESiB2q0T8pxH6VzGbWYrCj
cwkASIBIOEkBTY2G+5gombojFRjLwNW7Kn37aXrQ1zRQgnohO3nhaqKAg4rDnKAkWN/5Dloj53VD
KhVYF4ELnKSxCvrYr8hnarzpKQzBgrxLagxB5zykj/biuVXtXKCTV4WWsgm1tjUKYH62LjcA4nL8
boVW4U27dCcv3BCIA/2QC2wWtPpLgRm6uzNXKSEOjnCV3KGz3y231y/hBb/kTIT0ukXKM5EpqB5y
owwKBjCx1wmjzOoS+MCFQAmQ60gfEqCVYEZCvu1tMjgZUQttl9ntpu/Q7JA5wKLM5xDC2mYauRtj
eANAbW6iATa69yPGQnORCuDSnTn5Djl7EJmqoiUYf9uVo3DWplFsATXb+bll8zXhyO6K8RXK0A7j
aQl8+0LqEXuAzij8cxczXXK4b05VF+Wz7Jxpq7wFUOEYb+GeeHHc33QJ22qNvmJFc8goxlIdACLX
xZOjhRibW2lqvM2SOEzcaiE1d/EKwA0GHYyGhI1MvTNNemXlJtV2FUBwE6psK17u6tx44cbCUNHl
93MiSlJ5Y9YOpBmhjmzmR5t204Xqo/Zg39lrNcx8dWFM5YJKB2LHvxYmc4EkjqGNhQGVPvFhzV2x
swdERXmiekZ3qCLmNXwJdPXyCpH5mscHoHjleomYuAXUeAM5NmVdbZ117UdBk3kT8zH9+x/Qh128
zifypPc7uX1qRjncxhYIrCvk5HIMcmbaoe7EjxhcgUXscq/qxHfUXZdgXy+krHGfT4RLGZZBc6dc
V1ptVwvxqTOqldHGXg6gyWICEmaP8ps2rS39a6aIwEad6Lrquni8J9Kl1Esypb3Zqo2G0pT1VEeu
V1IV5ADA6cercg3uuSlb8tIv2VMgEqG7fCZzgLd3bgBatXBImVbaLgLUsZ3zl8SpNszS7yPd9XO3
9JOouTcAQUo78bV1ncZruyK8vu6LVuHkG6Qjz2MEJlGBUD+zfgiAedqZVywNKV1W1ydCpKO1SKYX
LavxdrTEB9rOnQtWG51/Khr+2Gq3A15Umh5rqGeSkg0zplCA/uH6Qi8/ppOPkE64LjOz6Oy5p4D2
6278PnLnlgsaTIlzT5Np8jqWrPos+n2+XDHwU5qEL2y23Lf77tGg+jVzKgKTCrOk5ydu63xI7QpK
JCudcp0V2qZIp/t+FG9pgopoqWMKjiKNn1vlG0vw2Bb24JJ2Bv4QYnrEafDiJB+nS1OrjPpO2xmK
ua0AjJjVLspVT5oDj644TOpzpzU3tZVvp5KtyZsYNhVoe0qQLCj2euFj5lOXnGQQYqALVQPeHsbk
pM1gSZUhskJYBe4B4wXUwn68QtOr5WHM50n3+KZZ2v7LEsEWOEPkAORgfgwnVbECuJyimwPHOvHn
hFASmNv2i/O1DWaPiwTdl+tLvPS4gNwGLBJUL9BqKz0uMJCCSbNK1Z1a7YxvPXsYl5ClLz4tB9iX
OFB0g8Pqni8pcyOjAVuFuuu+TyBTBV2Fi5SDl7wqD+Y6X5PgT+SeAOjoACjLRqcIgpxzgV0xGFpH
mbpzC08rXkbyQ31qWBn88s5ZmFJB6wsg4maE3HMpbWVGae5GJupfwA+M0AMS+0Jb8MDnT5UuIDov
LLTwYfcMUIxIQrKhUZDL0Ge1BJh5n/SjJ/i6XupBu2TazgRJnkqul7nNBqruenBom6shdPdtEHmx
n6ySBa/oQpx7KkpuLdX1MQEIHI5nrG9t9qqiLM2nF+DPgft8SZssyZLsV92gkyhRIasFs7zZxpvC
uVMM4zDyH10igkJwX0+IP9YPJSI4LfoMfEoUhe9EZngDekyc5k9khrB6ANBCu87wP/MXnzzwfDBa
MIBio9XN3KU2oXAhVohDfO7HQbuw/guvG7lXzM1jloqABkJ6Cc6YZpxNWD4nodpO1tplfe0rEf/+
628BPQyI65GHRbJX0iJTrw3ZqMbGjihok5mqNfoewn6cVn9NjGSki5bWNB4hJgFdclOsGDEfpsVJ
wQt3BnU5HSE9UJPmWuX5CVlW59g1gNB2QAf6ERk3atu+0ESh3qh8GdX69fqalqRJL1xYyVih1Ujd
DXUwZHtRhXH/CEOrL5JyzYcg6RLkHEEXCfMKcA057jHUdKCxgCRAWu9tn24wJ/213M651tb7RV7C
2Y0APCdGzAEjCC5h+ZErra0gHU2No61kZI3YD9RcSvPQ2taP6/s378/ZqtCki65xACMCM4RgIuz8
tGoNl08Ro7pDdLLu7Dth2bvcTtZ0KExP7dFZX9sLlccPRwaYMLxgBFqAtARUmGSjpx4mjQ2Rc3Qc
Rb/hCoqPvRWU4Ac7dL343uE0/euLnB2/80Uijsacp0bQADfnXc8X6QoD2f8mN3aGUx50t9qnzhKF
1QdVAVRcOPjI9DiqikKndOtp00e5khXGrq3czx3Ij1LxTNJ0QSF9dHHREuxgZhUDnqAUMORh80bL
GpbUsboTASGetU5viK8UG0CFedVK2Ubqgsp4/+7zrZtHKwEICh5OMg+Vnm8dMwY8XfBQ70yrCKxO
3wwKCGBdv0w6FOF/V7vnLCNAzhehBs64xDzArTbbJ6r93ulq4IjIgwHeJtN2MtZmoflFDfo6p/L6
H1O5Awxz1z1cP+uPHjiAwIBfgNwE0utwgSUPuKBoAbEGE5lZS39L4u88pp4D+FnbUA6KOvh91/sq
+eYsJTM/XjLEeZilxCgsJgShyM93ynY4WA4YXlKH5q+S2Y9p3G6ur+2CCNuZwZ/wfPBiZXeGtXRw
hMZx+s1WGw+duZAB0T7eYlQcMdELPBLk8KGEztdAQGPSarluHaPDuALZMewr/6Zv6ffoThxDtqlD
DD1eX9OFKw3qSzhp+jy+BVh76bxaldoU4MrmsVuLvb5KV/lGfWyDaSXgr+vH69I+OITgpMS5Y24J
9hakE5JDA9q8Uh+HzjymeThNgdKAACT17f6XO4wxlIzctjMPQKAXUk6k86rGXF/Lwe5RDuxJPLZx
iIqyj9GImxHaZ6mZ/IMWl8RJrzQCiILTlTU9aJnqDfTLkD4lPPWt7HOhHE19e30TP1xDSZp0S/RY
RbePktCDO5XeaAK43WThdRFLC5IeE9rOGiXSY3rIMWxEoqdq8gkYOjT14LirIf5xXdqHaz8vCGAk
GOpFQQ6dJOfXPqmJHtHMqQ7q6BHrMDlwJRae1pKIeU9P/FZAN7uo59vVIR6+Vu2tNXx1hgXtsCRC
ugQFpokrwd3qAPwbor2iv18lT9c36uKxnGyUdPINt0dn4qQ6lPmjaIH/4DsTUDc/UbbtliA7lpYj
XYFxqFHlqKPqMKWZTxtPV20Pc+PXFzT/kjPzJp38vOCTY1FGPekA0VAd0KW0jad0NRLuGYn20BVo
9CnqBXELa5LTE2nj5iVxS4rmrs9uf5PyQ6wtiFg4ovfO9ZMVCZuDr6lu6aEGXClqym886Z7MmN/H
mfasktTTF8PES6tCTwCcBBRf0dEgKVXLGKzOJDgplPJizwSmszcQUvjE6OjC6pZESZESadQEKS7o
hbgjd4ndesK193xJH1xScKcLMs5vRdo6XKkMlR6MrljZufppbMqFzMSSCOl2Dwzg8k7W00Nh657m
5GE3LfluF/YKBTTARllzRfxDJz7AlWCBaGEdLbJJ09uK+OIXYd8Q3MFuA8AdxMEzIL4hHYdtJznJ
dSPaWyQO7SJ0y8T1qGH7eYwmyutP9ePFnod1EK7MQwWo70uyQNeaMmty673a6nBOSvW2yTT0uI6E
fhGpNWx6uz5YmP9dXZf7XqU91xEE+DCIzYHsDTMhZ6pM1mSR2nfRXu8AJsZ4QFnqiWjy2IBove1v
eq5vEsoDoyu93tRBqIB2Tq8Eh17MnGNZLeVVPygtAt9sTjAjrwqbISOv9HVkmQ1wIcCUshYmnIoA
E25e2fmRueRYyHdIR5cRnH6M86AOqQPZT3oJeTUqJa5qijmTvZ7c18Njqj4vbPD8nE432EB9F9kP
JIoRQWF6WXpu7eDobSfK4lsNzGOkDjwGaCHnvoyhQjTum1HhAzPRA2HZnW1tAQcaDl0S/vpHIEsI
qnqE9gDXkj/CSQqmm8Iwv8Yj23dm+xBNjm+BYdZMrbUl7MDSS4CW2M/q+JmlD4CwXUV0KSkqu6fY
CeSZ0ICEUAvJa5l3VsXQp1Fnjnk0lGzHWygftfxiNek6ovGfWPCpLBmy0cjjUjSTxl51YPNFXt0j
ZCIt4METnq01vVY/RzEYcn2StXWKVvKq87megRMS3TBexmH+pyHRl+LoDzuAIQD4zQgFkPuYXefz
C6e2CWJrpdOOeeqOO7czvrtjOj2MlEbHig7jQv7+ojjM1wIsAzn2D9QreZdwaneudlQBXtEoR3fI
giy+o93SgP6HDDFSiIhzQJuDbgYACJlSoiUXbpuICJKcugff0opo/lS8pEnuTUXqdeVbb20L5a1F
xHz9ZsvaQhJsSU/Ygf0vB5rqx3IkYVNgQCwZh5WVuZBsIBxuloBOZJ0xC8RDVtG4AGw/pCrOjxCB
ZQFGJU0/Yi4LxV7KD4uTEJeODVxHaBzSUaCA834uApvcZAWgA45EMbxaRd9jH9/GvL21eX389e07
FSU57lk2WHWh2NE9bb41/R0FlkrOH4A6wNFfc13UhY2DrUamBXsGV0rOxTmDVrocGv846b0P3JGs
H/xUDa4LuXQRT6XIPVeOXpKoIW50nNJ9Oq0se8VLv2koDIins34m7x7tm6hZml65cGZncqVrMcSs
N6o4io4wWY5xgBj98yIF4pIQyUnQUewekzZV/l+FSLcPpUfXEuWpkOxrZi9gMC6ek3TxGOnRrImW
vy/EjGPwN6jCCJ1yQmNcNnLdV2IdFF9pZA2Gr1fON2SdoiBVlEzxHDPtlqZxLm8saoIouqBGIWNC
Va0OtjaOLI1eo0Ol+ZoP3V6xVL9V+oVI+UMCby62zKyZ/xQ1O4InEUxto0kbOL/2MY00I6CRsUUu
/DXX63RV6Y7wDHV8gg77gVmvrUKtdHX9gVx+hf8SLxdjbCDxtHpnREczumU098r6oQeBwXUhsjMr
rdGUrlBWpsOkMis6IqjyMu3YV89ivB25dSBtvOJZ/nRd3gUjcLqnMthBmafJhNG96KgYye+atY2m
/pPBmtsSUDhk8QTnV3bm0J2foBzm1g7Ind3EcI/Nak7pFYFA49bPlF7kl5+vL+1DAlHey/nqntwX
I40G2jHzpzQtyFf/r9LmnT6RBphDte2iRDmio+VoBNkaU86g4/Imf8ZtAHPuX1yd9Bq6aohIjEnV
9/QoWqXWP9Oj5roELMdSj/jshFw7OMlJad02p3kN25BodetNWoum1Xx6jnulvc+cDBQyBca3BrRe
eKM7ff9rS5U9lYjptg5VFx310SvaJ1b6FVvZtW8m97BNuY3MDPJzyg93qdFw4cnLXXhWkvadWunR
UU0OmfqF32pL0OVLEiS7FNFhAsIzTtFpQt7cJlUAht6/uH2STonGVI3F+Merw00J5pvSBOaab5Zv
ytKrsyTzFHGDl3aBFYkhC6kdpE15Z+ki7DL+GLuZ12cAMprigBTHSXsCBsTSw5j91it31Zq3/OQh
2iNNdG7hrvZ1bHpISmsbp7EbIC/nWtA3CtDMzZ5rN4bCitdS027N2jVfru/5vMhr3yCpHjGmVTVF
sBW5jd7go5beX//9S9dGUjZubGuUuDATpAnVCC1aiV8t8jQuHqWkYoTb0X4o31XMrNKmMPcryzM9
QCEGY1gtgWcsGXi5t7sayIRB2FI5pgTtI/f0qy0OQH7OvirJbfe26BMurU/u4W4zC9W6xLpkjsii
Cl04MhlfS4vRv0Ewf3Is1UNsEi8twSq/1Jiy4D7IbWcJ7B3Rs1lInAdO3XkKjcLcRJJc3Eb9Y9Ms
pZyWViXpFqygtIHNAivkhiy5i8Z1pT/+pbtuSwolFk3cARPFnVWkqd+m6bKKXFrF/PMTlaFZyBOq
Sa78VREoO1sGCtA64KXPRTAlKo2hw137V5SzuFEfZv/eHZ4TGfIySEnhHjtQvUHw079SVhgdE6sJ
HeNxsORgXdy1E3GSkitYlmHoD+FObpoeA9MvyR8NwZb0+cUI40SMpOumjraKa2bKsTc2pQlIDIT1
BjL8WYwoY3TuYxcIaLHud5q6jXUaYPgTMavAEOYEimo3XAQ8vPjITj5IUosgjcQAM8YgjtbA0T3o
YvAqX7k1Yg9QwSWI0KMl5NalnZbcL8fKaWMP2Gn6mujo1MaTXui9uawL/70o2cdy3WhKWNb91IXq
6qc7Od8cPVx2EhaOVParkCKaMOYIPhjowuoxU1547ava83W9cdFnPVmR5FoNwrE7qgj3mLXafsBl
MaYjy93PbdN7hvK9opvlXMbiNkr60ET8NtYN/2fMka7m0ZQWvtbslecLEc588z94GScrlHRK16tj
FAnolFEL7abxYvZGWLzVAHaUp1pwfTuXhEnKhVmlPrWl5h6pGICa6o4899phJAFJi7L0yrarv7hJ
rX9/F/vf34f/id/o/c/lNP/4X/z5O2UjT+NESH/8xx17qx4Ff3sTh1f2v/M//ddfPf+H/zik3zlt
6O9C/ltn/wi//w/5wat4PfvDqhJgYnho3/h4fGvaQrwLwJfOf/M//eF/vb3/lqeRvf39t++0RXUd
vy1OafXbHz/a/vj7bzruxn+f/vo/fnb7WuKfea9VXLz+eGsS+d+8vTbi778R/W8glgNxju6gvIbB
Alzv/m3+iev+bZ6bxNAQhkIxhjo7ARXlIoFI+2+2AS5s4PJrgOF6B7hraPv+I/VvANvB7LYLGCIC
E/XbPz/t7Iz+fWb/BdN+T9NKNH//TfLkwECCYdR3gHLUowAg+P5MTgxqGeujnShggxgxeuiJOn3O
4ciB8GdljH28IlFmrit1GFZthPmDwUV18GSz/viisy+YH9q/34aDSgHIpgDLDxoZNBG5MpB9ZWhg
06qqOBwjd/BjjazKlCcPokGwaMNAjNU4+JriKitMfpYY0xVdgO5O0xsaC2x9mvLt+gedG42f34M9
B6rC3KNlfshMN27fduhnCnWX0XVVOByoa2Tycw1IyY7zTTUxeNq26ZJHKA0LvgtGbXRuo0IPGi6M
ZK2qjo8Ts/U0BCZDRtdRyfstmUwlSFRieqQvnwzA4EU9LGpqlCHr+hce2abnAB3Oqzvl0Uqy3di2
3fPj9R15p3c6OSLUcdAUgJYrNFBjIBz35NwlwrDg1BeWy0Ot757dxCw88EoT38ZD8njRsG1eVN+b
PoxHUGCV8URuhfEV/Mzo645j5zYPejtB0r1i7oGZO4EE5fr6FxrnJmTusn3HKkQJGzMq+K9UIsl7
8EO3tlaHdd+92U5bB9jgwrfactjGTA9phNlgZeyDwRjtkFjMuHeitN02ANIsP+kK/ZyPrbOpczP2
CH/oY0CJ4enkfp7Y/V4B6Ufvpg4QxVIXcTGg6kSdJ1s80BdQ1Ve1mvudq6ThxErh2VQJSZk3+0I1
cVNYR9HlH0ai09dIyvBAzR31MRPWEgKx/JbfNwFs4lAb6HfXwah6fkwphXcsChWb4CatF9VKGaTp
eqxfrdpCa55u+m7Roejpsi91MZkLwGjvhb3zW6K7KByhrRW6SUXt81y8woUrOtE2YcIY6o9uN9wJ
W99MrM1ueAwAZp6xW9D4eNXoFKsqds2jPTm7uKk0L08SM+zVZvSn3s7WFUatVsRlN4rajtvOyJ9Z
P35zSFb4TfVSGZm1cTWleUnr2jcARyBoHX/BWPXGMFsSAgJ3Y2Y0SCpRH3WjWTKw72Wc05WCggg0
0yDwhnZAdV1WWWXrUK60UR5yURUrOtkORsJQWG0KDKgFo0b1XW9ycaPr6DEYiFkGXTTGayYSJxyz
uAq0UfW4ak9bZ1RWFcDifUrUdO9EzV2txRhLNpADtb7krgZw9CAy0C6cGuNNOrIg6uPxnpul5mkm
iACLHognOV+bjEyHoWQvRcLBD8eMPXFQtEP1bdyUbvPMEjvfjtSO1m4W1b4DAqIbZtBvw9gW627S
67U9ZaFaO8Xedaf1kNfmfRdlySquWLNBxb0O8ilSARwjzJ1r9LN3z9Bd2qP/ssgAIYJJgjvQCWs7
N6kwI1jU0FBjuorLLv+S9KT0oo5GhyLL0PhaiiWG+HcoO/lIwOGFvu13FSorTwbqJJjAtAxzYnzu
HEzuWXap7llkPhupI3AAotvURsbAoc1avwON896K8CSMMnpKJl6vCm7nvsqAR+8o43Djpv0ERj8H
yK7I4WxS1F2DzjbjYC7QBLWJJdtTc2hVUe3s5DEiQ7UzxTzlbggUou2kADhrat/k1arTLACtiKFA
58WIjgCliLwkalWA1OigvYbfiCoQwBhJk255LnqA2+We044+ofSmi7j70AMHbJMIDOmDYtXdggGY
gR7AsFEBAAlloqEnDBjFryqne8MBSFfDC37rVBih09AVcGsLJWQp6+7RBuPZ4F64VVL3kSsKgE7T
HiNpIyPrTM9BnOqSvWkNaphnnsObJUCp83DCceeHg2Z0G5ONiK4BZSupiA499q6SFGHMUwjIRt9u
Tey6C/Lq7heBTN6laSD7wdDuzJgIV+dcmmvlTjvAFwnrdMr8se3KlQL6F8+JAKE8TDCdMQCJbvGl
UZA18ZJBP/fD/xAPppnZcM7jpFK51BmaGhcL4o0SUEdD/Qn3YIVvBVrxREBlVy9i3p9Hn39InHHO
0CgK7aRLnn856MCXbJoi7Koy2mnp1zQh905vq3c1XkMwVDzbpAVAoYB1sWmmDghoUXNDgNe0Lqgj
QpiH4+QWCxHr+3CG9DZRyTPRyI8OJJAvSedgzBAshajKsOi7bD+ZvW/lvPcndWy3yBihd2KI+72V
17aXJBEm7nA719RsFd+2AMuqKyScgo3da/yGAXimxFT/Xhda5Nl5dZ8xO1npymQHI+B2v5SA5DtS
YkD1qWXtRcQcwD7Qh9f9DanN/udOY/gRjj2aQdBYNV/0E7dZ6QFt2qlAP24pWpuEFQe2MGovQ//b
TVQCXFUHEZmSNZXnJNAoNLZIULd9BKbn4tC0o7KOOYgnSdXWq4VPm6+VvNt4YeCih3ECSJDkrOml
ndt64rLQSIwHQ1EA3aXsTUB7eYTwzWS75c4Li9Hq14qrFUvSJW9+fuEIJMAUCrAUdD/JOUDwXdUo
HYJqSNQ8OrTt4BsUnC84BYK898YW5uBj3lDRa/cmdgbqVT0HYCojeQBepqWOBUty5ufPwYgNmjFg
rmfeL0nhUMxZpjWybSFJ4ENPpvpsEXul0368K+LCQxleeRlH0J2YpvbSAcFgwyLu+JUJPNaRDZ8G
Wkxeyn8MRVttOsTst3lTwzd38/hbYqCHRLVEd3j/z9DomBBIbiLqpvtO024cmmSHUo3jdQU8da/s
a2djAUbbIyLuAjevtFWs5/oRoKNoWSrJt7Rs4KFppmd3doS/kOFZzp5c3qTO1sDoteKoaNlKB5/l
xFybQy38Kk0PuYmLxR3VXcG8evrenJrNyGplSx0MiFvEU2I6+UrmpgvP4IKGwzgzgBEAxK4Cf27+
+ckrmHqzzvVKqcLBqMw1/p8eaFpl+WPf2GFW0k02VfmCm/muxOT7PU9l2DMPN665dL9rNy8mq4dH
XVWkB09Ns0YyTAmBe+H6Vvfijq27T+O7lg/OAeah8geniA5J9hALwNhVPQuK2lizSLsBinx0o7d9
uql7Mu7zFu5+jFlRYUzjnmnqyuzb55YvETpL8+A/lQegSGZeNWD2fWhHnRoXVLquBbCbBLAzI2xy
Nor4UFmDlxbsQMeqQ9s3pzdm1WPqSR/jvc6bIYh4HgELXX1Y0Bjzjsk7iiE+jL6hy1gFKeX5MYI+
zFDrBsqMO4rjKZgI9dJG5F5XKTSkogXQRVykQYHec79n1hyNN52vqQNCVWIWDxxMd/qkuMH177pw
uzBig45ShBOAA5Cxl5jW4Jn1Lg2dKoWBHpokSEv+rJbgJGyLl6h36oUw8oK2mId9wLqIHvgZn/d8
I0picGsqE4ZAlj2PdqHtHTsvA6NQSJCD//GuHno8pmYJ2EQO/Wc1BUQ3sCBidBhrlk+ggC1WmNLD
nPTf0B1r7IEYW3h2UZs3AJGcwJ/BweHRAHkEbZ2eno+qnzQtDBtCzThGw7KmCtWP4bn56lS/cWVp
lOOdF0+6I3AhEdyh0RJ9KHKAzWmfdwOA4cNGae6jhk1BrgHEX0VuAvN4KgEVZps+mU2zI2o14zTC
LOpi2g5dt+uLytjntnWbU83d0goZFUcH+D0t4zToFfv1+r254GSCRAk0KPOOYpxBcjcUGGEDmU8e
FrmtgC5YvUmAvjTSfEahcvzrwqQ88vtjhoOHYUUYDsxYyre0M7JEiDzmIXcTgTLHyFFvVRLATaJH
wHlKc+XOpQ89UlnrqWLDtlR0jKW03YLhffcmpQMCCx/asKGNMVgo97jTZERMPzIaGm48fuMjmkOj
KGKPtW426xr+dS5iDYEcatAZUzroSx5OWez4E7M+t0IbtylzLE9vYh9dwcUnxUw5gIy6btaCQPms
dbpP3IUWuQtP3MAXE6Qz8eowEXn+4Fp1gnPiYOS7NOF+lyJS9kbLolWJ5mrfpnHvZ9xcGqL/kM6a
nQIgKQJKEdPtcwx/LtXITXt2zcuwzvvKa5E4ChqiOCtBxv8j7EuaI8eRZn8RzbiA25Vb7pnaVdKF
ViWpAXABQYAb8Ouf55ze9Nc2fZm2nq7pkUgiEOHu4f6rCX8sHcXVsKQv+zEyBxuhM5jkR9i5/H1z
o6EI5ro7ConJe7D66AcNz2HyFf8bMPoPZTmAqB73BLae/2+PmTqYxjc37vdxLcNL3H9GZJxPbWdY
vs5kzl3HKRYSIDgulW010uFlQIDq82LnFxfN88Wj6eFfPvZ//JEwS6Hvxi42tOP//eQsYRszXd3v
xeS9d6OGNiMdH3WfhhD2iC5L3HHJgwVIGLH1Byr2ryQYmj0JYSjLh2fg3A//+yf6p7kf665IbAZU
Dlffvx8/CtcQOMNHw76GGrFQgwcmbBvFU+xMrNBeKi/LTJqM18GSEUQqfiFPJMcNDFd1WGCIdNf2
7nO7qek8BcBLDFZPjzKtg/0CB9O84eo6UcRFdEG3FWGih5whObrEbzflZMElBFT7dTTHwGssinBa
79DlqgND8l5ukWL30E2kyxNryL7zoKlpRqv3tvMwebFZl/CkJdXmA0uO/BFCRc7qXMJ2+eT6/bvn
D4ANahjkYX5fjs4oMcHdM3rv/5HWCg7JdThkHk280zbsdGLDWyhCp4JvR50RjHy50iSpDAihG/ic
o/G234mIzC3whCimHnB7K7ZrKMh6WDrfzSGUbvaG9e/c+ffh9B8mAyw+uwmimv+zpfG3VjyIXD0R
4Q44dRsWTlV0JCE5QoTEy2Ry16IeYZ+KzfmPli4PDAAKPNSD6UgRsFNShsXz//3l/MNdf2/AUAGg
Poe30d9m5RjofmL8ttv7cJ8otsW+jSuS5WEzA8VTdG1o+pW67b9lLt/vnr9VaXg03F1AQRUAG/hb
6THuOAnjm24vbA8wJ7GPkQn+GILUmSi9TZMOstjxsN6+4f7/37/wP8xCd59O4ORoOhFZ9Xf72J5T
Z3W3Wu3ZaPq8ntIlH9O1MIY11diZj6VDE89t+5vouSmUDbFJ2wTHrUMUaEiBQzKp2wqbLzM0jNRl
/SfS0VOQNHF39XHn4V5x9U6OkDeROnJ/U8/HLiHdxJNphzHT3VBnPWLP32x0XIOvcMTatgR8TteY
7h1dhzgdQY21CgWSvo0SDGUNksxGeNI0qt+Dpso6FIGHdusfIut0VddioZTDruGRNF3ZSsgNgImM
Z81X+Q70IJhE1mM5PeNe0+xX34HITBzEkKyFnIPv//14/3PB/verhefSHRLA4gS6uL+bYozEaAT3
gIJAoM27MjMycL0GLsups0dvvWWLFvOD68mix8QWLv3jIsiwGzghRTL4Q6Z1vJZK3Mna0YZH5o4A
VhGV2uHXFYBVDq13Bwmn0AdeMseVbwBlDWKBTXotz8C50LUn+nML2osV843ynmRkaSDX9RBW3sEP
e8eaGmAyAosGNCBFxLvD7DpJxoD0ZdS4OvMYNkxUOO0odT5GQpzzUK+XOtEWu3n/znj939MALBBD
3D3GC13+369/T1oHAEYi9uG9+o0k6XLc/hPWM/yxGCfznljqoMulT8qxNIut/tXM85jPKx2KVPLm
vPGp2Teyi+/xS8U2m9JfvIr56/Yv/RXO/3//tID70Vr5/wnzg1UYjtD9n/9/024iBiM59Ya9scmW
xTyVqO6gHmx67Nf+Od1C/jQg1vTGbY/KO0oY56QIvAKx95rWH+Zu99Ho+C1YwvU0sSjMt6EesrSO
RZ54lUgBQ9yYeNSz8yblQXY38uNIJITsDd8ndif4Tq27GW1Lv3fZfaxfrkF0a5dC2p8aJBvf472y
rMLzOCf+xY63ShrYRLcRSACzbh+IWE9bDz+GwlLK3Mw/dRD9Ncyb3tWugCofFj8qWtZzAztDgGm3
bhRpGVF3KanqvpuVFqQfuyyWMQa+RJ2a5ZR2Au9sOIUjSIMhPUYjF5mrYX/Jk4fa6zNpUxh3sGtK
12KmDBNkyvbJApPunl2EVx8mV5446aqeuXm4Ju9O80y2CuuouWFxKdsxIwgHI0O+bG/DRAu/HXLi
zcUigwIO95Vm4gZ9YCETtqvmTuVaXgGrZMtAcb3prJXX2VlyrKVlCwoSKHFIoNwMOqU84k4O38as
lz869Lo8VovJEky+RTpfRnr2hrPE3TA+qiA3xzjM/f7Cgiqpcy/Cod4LiAODfdDA2vVs2oIgZbvO
MSuioGac7yvaXIrELWHiGrmP8fYcJHtrKsfPONJ9CZL18kpv+cAeA/fsiUcgmtXc75z6siV7vb7K
Du/Dvg38EqevaVN14CRV5fMLQM0LvgwdjpmS+w2o0T0JcO+EZ5IWsOj3/POwlUlUJd11FUUXnrv+
Vrjp+5wUjF3xwGd729iO+1hYu9jtvcGGhIZ5h+5LAlWnSq0tCeLbcG4zjXWDfWtehFyyBOE7NVpR
gri7IUuCX8L/juULq+Gx7n7UorBnEKZP6eaCVJBjSeToPyUizqnq01uTwDWxRl2Pohx+Pu9B0u6A
sYmUFw5lZeLIDDByrhJbGLASGjsbff9XZN1i4iBL3DBPw/00jVVDYeI7yKqGazdAfYbGCtRX5nhb
qbx7JpOCKRG0xBrLLTo3UZ87C6tGe+nDGKgGXvisM4QGQIcDr5t0qijihhfR5MUU48H8amq7c6lE
SttxiNqSr3GO7OqiJsuIideWq2exZEUfpAN7+cClCyyNnaMcESfvsDNv9cFscTbS5YCv/0V7SVEV
Re+E2TIfxYg5FE9KjfMn7+jRUeLSyUfqmlcKl8+M2KM1Phxc5a7SJELccFst6VZQrKuKTnxwxObR
UOaD9aoWT53sEx091fgcYJmTOZN/EWMm5jDXq63a9qJqmLm12DNCQgJbUHMEMILmY9FJ5sK8VcVn
07ACs1kWzo/MBVp+7ynHW0s+/PnVxjuhZGZCXhD5XkQGhJm6bUio1pAhrP30MPEKfVwWeY8wcR6/
qX1s7UdAP7H3CiMBkdXdKag/fE9kosHf0br0yWVDJ7w+xwSZzkDql3Efk3CPiAgkLUMesBfNk4tW
pIXqRCLzDjg+wYYGH59WeUrVL778ZkFwXKJvd/xpJ57V+pXA6ZdMNu83jqtgK1psvI7Tl1RL1izY
MW8frM7jBRASj+6ahbx1x7JuHw222JSP9Mg5y4f40eJP+IiQxDIxoMXnti5CDumFPaBT+Unmv6wf
HGeNImH8YmJ059Moy+3dz5o0hfCrSOiT7cJdvzl4OjzT7iv0/G+hcWHNRW5prHd2VRcsrJbd9Om1
9Lhvt/qAVbQicJO8RkaCnUnG1uHQzTjuXVM1jQXojLEm9a/ggI07VwOCcv0xgsUxlBgMXY37p7s4
MLXewjBz4ZQ/TT5kCW1fSoWfUwxv9zXgNUDiB2jjjl3HtM0GAwSGfg5xunM0ioQW+1khb7CXRVS3
h3iIM79/bQwyyZ3P8dsNsC4TLoWYTeZsYb5GbdEPEiMSltYwQHQNpB9ITox65FeQ+JJaZ68YhKAQ
oiMyMa6bItEAWMWjAhknCyR856EKr0qBvtnVHNvhsJGME5srTDzcmBNBQkkQNeXm6v0y9DCaGrK2
eW+nhw6hrri2ysH/g6YVlX/LLLf4iBt8grhMkZhIlFMtaOxhppGBUi9kX+8Wk2aFizqvCXLuW4z+
iBAX6JLkVavTSvsi7W8aCb2phJm9HXNcdjk4xNzDc46/hxrr+TsqoSCthgmFDu4sp1k9S3ClvvOy
hhe/eaHJ56Zem2HDld5WMvlD+9JvjvJ7QTecNyY4wccynj18/32BtbGUIZ9W4i8Ix7ZfbNzP9mWx
Xuaur0UMTC/1kRwswJ4oNxvBLg/TZ0h3AhVPO4jX5Es24Afp7mmQqF+DOrvHBPQyYqdwnlCX+hZZ
rbcQhh6R93tCT0nfJ//aps8dPK64PuUEEopB7UDuZ/K1wN3XK7UfxqAgkBcde/zX8OqIVAcL7VOP
kxjXLEN+Zx7iCwOZt4lc1b9nZLIsAcJe9o33hss9o/oJDz3iB2DJcBAM46dwCrAMpBFBh++WvzI/
Rs48ckHbABdsW+G2yXh0E8uts0cqQJoj36VpeBXJMWPCz7Bai1EhutnmYXG9ozJ6H7QzCjt93Po2
w5JvlZitsN64g2dptdqosmo7rOOxO07rx1T/tOp9FL+0/4Awnt3on/uw9Ka3fE3+CAYjKSSPkrAt
BARojXILhmPoxy9tcKuj40BeC95sO+PAxh3KLFKlOC4T/6Gjrgb3a5zmB4FQ3jZ85eT+3Qh4ujWQ
06G1DQtiyY6LFaIxBK3J3A/b3LRroZdjHfzGcM/2DTLvRYuk1Ou8sizd9jZ4lOziLqpsWrybSz0c
R7xuWln+4280c1X307HkNJv5HFGGk7mnUX0Q7Dl23urgj7IvK/pHxOJ6xCkR4ZNNBJiAH+ZuOxUS
l6RGQCLF3zPJqmC7tpvBtGCzHh9P7MGJ9CRgM70mWAGKEXSrSxo7mYwPHqwc3sZ5frEY9/YYWbKJ
vm2cZPWGVRMzZ4L9Jg6/zd1hdC/DWw2D0RH5dpjzYi6zKjY/on1a1Es/PFj3zTZnNEUeOBd6YLTO
6mbPTYTTiuC0DGQWkq0aB3Pxr4Y94Qn6/kFMSIgdvhb1CPlKgYDpvMbU7uCh4zab5Hq4UDiD6/jk
3/0AVuSJmYzpG0dKJAQ7Y1iZOPcGfIsaBWlBEW9waRZkJ617LEav9NhPw/05j0G65bi1dBys+To1
43FueQ6yH+YW1C+Hjq6VDTz9sHYPqWoVhMvLdEAo9nlt+JIjGIYX2qhD0sEsXPHkbOwsjtrQ5OL0
BrchtJglFjLQ3TPnOAyBLEUw7Cnz/roHs57nBJgA2tN1OMEcF7euj/7u1RcRqtZvd3hSuCbBqobD
CBO+35jfAEMfN/AACHhMj50jPnEka9S4DRfuI6T25YDWS8WfXTzl0iYHlqI7WW+OI6Iygfozm7wJ
UWWti7bqsU4WFIL0OZq/EGtXQgmXEW8/Tq4owQWiiRRT4W3rV6fptYO5Bp66fxsR8S2g9HHqJotg
LLZZc+3HDW+pq7FcOWyApEUeRJdhPC/UZsp72AoH289Phh2ZItXoYj9xeovFcl6c7eLhotLDI1Q2
k72uzfNKwjzZ9evvIg0QfMsV3twxhKTHx22LDU4nOKTdNuZpP34T5Z8gYK2ioCuYgYxmiXcG1Q1S
GYIIODRyK0ZOh78uttLqx+PQ8p4XH0PUI5qMyD4SdyhpqzKX+1nyGnXHnjY67wyO5IbGMUZWVJp8
QrGFdjtFO0G+QczheXfIhh5eIwikKNjtakDqKW22bAU4wc1vql6xbZct4HTMmo/Qs9pwHw/6Zarx
P8PnxhNkWXOotnn8YqGtmvoLkmoXXMSAPyD5zGJdaIVT/O0NCFDwtjeCWANcLXQAABOea5xIANxZ
gheYul8brB3tPJU1obm+aGayBv5/GM2SpKiHHVK/SkCrecDOdSK+aQBYs7FAVlYxle3ampwjsgzZ
KFesGvOKOrMARDriWHLYxr0YxBXjSLAAgEKzS4MRardJhbtlA2vAg+DKJLZOlSElPt/HiM4/Mdx/
EPx8xXD/4bH06g9mqrotFBVd3wDJAiZmr9xMUdZ1Z0d7HZKHYFrsxXypaornAkk0CPSKUf831Gn8
sHZm7/u/WmRpHhYDAYnfzIjvAmvncfbVG1zxcTB5OdbA/Zb7pUrqWzIHuHga1D8zo6WQaNd15wKg
Sk4kxgieiMoB5oG4akoLlwwHNdfTydOYWtB4bTF6PA84ZkgQBd52HTaHnfA5bHl8AWd9hnQOoa8I
ogDPHz90Mgkrt0dBvESb3xQ+s2uRdObFJFJmJHZoIQKVAVAi2HJQNAvd+mD9GL55w/rgy3vxsfoc
RcuVawWT6GTf1zpHn1oGHWWZHucvL0I/BAUsMnCdMyDGIFujFX4wMa7otX2oA/vLJPdpZxu+EifF
x0iaw8jcx3Wo/N7HbEMrREmLnImlimV3DH3n7JE/6QZ4go3dH+Vjnmt0z6plmXjegFjL48EiWqvT
HyZAaKMLZWaE2DeMtWE2KR+YhON3xYI5CxFVYoO1tBfvKZhP4HToJ7DOXtYUj7fVRB1hCfbL9Dzv
Wn8XErwt7g0/aRh+bV4Kfzr+ABziAY7FfY4+FmcRFfgVQ9IvRNnlCIm/agsJKeiIvnCYerEK8ErK
w6xP2XcT8BzeSBgGBtnkXrgc/IX1B8TNQKfJY8TKOR8r6Z7bIHoBaQQjbO+BrnpPGyTdreh+FHgC
3ET4GjBTMTcBHgVhw9h/WZePaB5cm7NheDE0xAAwQGSCdrDOG0hjCneNXlPqL3vsIeVdgoDiOLYw
nYrF0UpWdL3uz8soyw6+LocUmagDkUG+zArtHwelwvBhjIH7YyLyNZL5HYjtizM2ePb3W+ieOeHY
rVzdCIUg5OdZ93Y3EASrBP1JT9shTcSvlA5PBLxjNvNHZAG6pYPwDLTaMfSn6A2Hmb2Y/8StR3lS
swAlKX0Yag9/IngPEcqZCbtwPNv1Rc79G8B6ncFT+8SlnxHhvMbOvOSuDr4i744+NWgeNvUShniH
vug+QVNWSsYX6EA+17TZqRRi6x4/+d1lFR7CKMIbL5p6DvLgpMzqZ2zTnzXR78ZJDo6Gk5RO2YdF
kxg1Dw34lyyQ7fO2orkKiXcgXncNF+ChwzkG5wHFnSghD09RlLZyHKM9kVu1cv97jKNqCfo8lh4Q
OTj+Q84fvDSsBePu4U/Vy2lbrwqUzTm4t6S0RuuE5ees98BKBEkHsASBwMLz2JlAPRh5kHeZZt4T
7V/GYXubvfUV53DEb8Z2CyJhnVagJXEfQ8/uNXGrreF9FtDhL18YChAszaTXIkoKybhuMyO4kew2
S1FeA3VhJJixD90Cb2JzFa+QqZra2RG/fWMDzHAhGYny+20rifNIo2mXTP0zHLXeZwjfyhrHKZMy
XvPWIFlebC6gFD/JEm/9Jm18Gm0KrIC+NhHtdqZD9QZ3z4qGYcm1jkyDBgMQAIsb6GmAwoVsAbxC
g/tYxPrcRs5XGmmYvNYx2AJzXAUo5dabVvTzyIxL1oPTRUd/kgBiEmAtvhicwt3iY6tgc+wzlYU+
auaIzEZcRjQTExLJYxgSD8j2rfok+STpq3SSNo+JgwsbhiE7rLwhV4eUDC1Bnah3mwAFXpaQ5Zvz
DlLpydoNrsQpH3fLBMWUt20A/4CmwFDaZtPUq6rV3S3oUO2ctT81sT0mNHlAKnq1SpReJEn+mTrZ
HZhoWZ5INWVWL6pImgFSTR8w7og7ohpsd2hk/DMrDqgaZlBZCIefFXFNOW/jIGe8PgxLGhQiiZuc
hngcElN35FpWzQkqrE75WoQD9y7YsHfPJnyFSOyaROslqDUpJZBjxgzeVSTW3bIAraCitBEB0oOn
c3ADm3stdLqe2ebS8RCLyTYAVNoZ8i1Cw4ud0oe1r7HhGXj8EK1B3t4xqtHTmJh7U/huBz3ZBsM5
SpsHJeSQB730sjRZ4ArhoY2uubjI3l1P99Z3GvZ96iFNsV0gCUdrCUfoIBklwgKwPLEyGFGGyn8C
XwxwV9a09KVGDzCmEPo1xShHFAWzStyb7iHSbZt1SkBS1MWnAWhiKFuI0Bv36mDTyFssAzCDDKxh
tiOA5s8uog/TaNHwonivSI4Oa3VSdY8geZxEunzC202csIh+V9ThnkyBeGVuvSPRsu3XwP+ecMvH
sANL1gkATxS/twwSq3jBNBnQ4Gpa53vc6tLS4A8dPodlqJTLMQZP4ll3E1JA4XwgB1GBPD4lInxz
wankYn5dyPo4waWoHEPnME/dR7r8jib8dq2rMNhubonaWjF8Yi1gpcCC3JE4Hi5nt6beDnE6lHqD
YxM0vJnTyh+A31imVycG2VxJH3zEEhOVnqBamSE7cl/wTglQHkntd71i/KbrDEzAL8PNnNLNZt06
zgW2UtBGrJgslPUvS8qwVJEkv3B68EJOSrIj1t9OExyNCzs0aD2oKTaK88dnchnvJlzSfQFTwzLe
BJ9zN1Z9Ov3CEuBzE4Tfs4dOTzqq8BUupo2E31b4e+kM5ciGk+PXpWuHsocLZuqom2OA6tVCfNAk
HYG2XDcnatF1tDth+VftiVc8zuv6H+pPF3DJn65NOD4tg12yaBSAfq0QWTprkgVdc+Fd4me2XhJA
GR7WDQJIawL/MXHEzzQZUAwpA++TguCu6cOiUctAR94b7HLU9Q9UCFhDiLw33ZBHlzo7X6KPjJz5
2e0dsUsWvZYtgkxwcbvgnkGR9GC6FHqRTPMaPx4IvEUeE8d5NcMOrve30V9gxJkgJsmGPkCN2yKw
GEHsd7LVR9fwQ7pMQYE00i4DXVQtIbloapzMG5x327q5Ew9DocL2D1vD5wTLBhlIqz8qld+mXQ6W
RkEeJbganPSjDlcM0rVqipalboGfvMcv92Th21bMCbY5I9j/l3CYiMoIPQ68LCq52bmM0l0SocBC
p+c0zFZeyp7mpHWyiWGCnKboJ4mBmG1xe7UMttYwtD6lS8hzPkZOihFJO9mMZT0QqsnNRlj6nPUh
mvVP7UGl3XnsEsjkr5lMvIB5CP5MGqUSrOFICrmJo5K6PqsOTvIz1izaQJ0dBhXhEu192dszGcYy
hWCzMqjK+P8GMKZTcoK+Q+QEu+qoSRtDeFtYBTp8t/RO2TS499YRmDzygjuxx0YE3EKmBlLibFn1
D5nJ76ALg1KG4ojMxpckxb96MPRdIC2tWGecG9Q69TzVCy11DU+MsInePcGPzhS+tD7ARQfUcOYt
CFMSKvpybPitekYKYVqDhiz8IcIvhsZ1ChQot6BiBLSYOB8CEB5AiTByeAaLXV0dHGfqIYEbIUiR
zoGiN4Rss4P6FxV9pQrNYJwMl7oJzH7Qzfsa41JU3QdZ28ra4TkUBV0BsQpOIAxp0IB4Gliowack
7VuokbUAXg/QAqpJNvj8nEoUJY8jCS4B6jA1y2tL5jGbifkNHQPf0dagwgBFZNvolibKXT499coH
H0LWElvwdb60dgY6Ej6l/Vx4AsC3H03TrkXbweQGD6GwHLfotyOjBDir8Art6kdJoTKDM/8NPqp0
Zzjdex1gM2Up9oG2tfQoxPwqSsB3ee98ijCOn4UGALNwgB9xy74iNv5AIqSwByDR38EVDX4A1ZS4
L0aMKUArv8mtAAgNW3u/qtOPdVzPq8TUtNwF3e4W6kr1AIchYjj4JkkLpwuRNB2CIRl187wNbCs1
2zCqtLA96yc4Na68e4KQVF2Rg/ir7QEQY2VlhE9feMIlW6O+ePnKewSmqraQYgRJMvs/NgDgrZ20
K5AvfsM9hzWmrqBJ11YTVN0gYwN0BHcGmy1spxQckLTSqhBoAjQGqgLk4loAzA8h6p70SQbXmobr
NUxQe1kHn+UGOghoXrp3Xs9/+R4eH7iancN9p1ShRPzoZKAVXyVi77BASUCh0sYSBPtQsIk427tJ
2YcZ1RrjeVCYyV4WbspmQgwINJc09yT79hqGJZgZw2DDNXbnsDK1a7ezd9+1c8PhobOSlvAKQfVN
/OEasP7Zxx73EwfiNgkEOCtkdVKBqNUw7I/MWffChdEBccCuBGx56EFRHWp4mwBfi57FipnHddaC
YaESbGuITF8kvJ06kHV9jYGwiaNnhvwxAG8+cA2NnbMwWACQ+cDZ8+4BYXsEjQXgeN7K5lBTVgNK
xDebLknybKZ55/pbVEymydd1855rAeMbcHHPHF9I4wVo83u0saxG+whgs1/8Y4Pc4RwKNQrK0Pvu
Pf7Hc4NHuGL1lQdI5eZKSKCZYLsp0WP22YEjNaF9V84+GY4IHY9ek3gyJaU1CFmkomEUQ5uB7yxL
Gu/RdOozQS2qWoPGc540u7NRVYzCBfNEYCeeOcLb5ShZ/FGP8PjnYKFEH6IrjdMCVgvwi6S4w2sl
YrCtQVhCCCls2oP9noAb9dHVTRHN5PvzD/jSoyeWNEu5wTWlun3thOTcDSOeNVsRed3D5zLSZI/t
MXr00d2dN7hvLDNu7Xquc1dRcpJx8Mtx/dIgov28xhra3bn5gCunxn2/nrCEANQTwzEO3nZduxdw
kaCR7kr0jaXgB923Nk0PIlIwQ9fkEfqHroK+DHbDgGd2xqtfaaTf4PeJDOcJKQ1D2i7ghkGRG+9D
bYOTh0E35+PdbQVcS+kMHZpdtV6wjoZcmVryi+TXRbTTDmF0L9ig28pNoZVIpLfbfEzsAYxY25gj
m1dIlcNrHkRkB4U/odifJvq54ym2FWN/AWoUYJ4RmIRTzNh34iRciMFaHwI7W5c9JKmBLG7TxcwG
ATpQstx3MSIEdapyiLSe3AGdjmp74IRbCJWWcqPKb8Z35gKvrkk1xxt+gAXY0Ii2373raMOmPqpp
AYYBFQ7FwrDeTHBmMxYTAsiLsJwJLcHW4OOACjx9QgkuG7eGzHzE1bEdgBmFZ2RhDxsczRxf3IZN
go9aPura1M+JwC42XA2uUaiR5jpgqOT31zWfhwW72aFvyIV1CGemG626cTosUaeL1YAZbzoHJSHt
koqTG+/5L4wAY7VhH7WneilsrH5HocSKnF+bg255kGtgaDzxQMbSfoUeSGLHd0Y59czb6ndXD7k9
WdttcQ6ZdxVChXxExThCRxaUW+u9WGv3EKy/uNNtYPrYAAvaUcwtbbxiHqPlQqNHdGVArMkqTonq
Li4+Pc4x3eJ4p+2A6T0AL2U1Pwmok4Ggb1gzVtRkQ8P0eWLb0W0LI4ExKY0OS2KLp2j86Fc/NObZ
b0pOGmBNo3hL1YTqHKJPt92b9BdyJjOyWlkLWsRXHz248XiKg2OcdL/8casMutc6SLNO8qhchN2N
tu/2PMJ7mZjCzjmJb/DAxsaPU9WuW58TZwdllofoEAO82Ql3HFLh3B+6fu+ZAFBZiG6GxOZTeSD+
GjHCbx+wsO9raGB4v5ZoBJ/HGZ3wZqa3ZZgk9OvbXkThwwiPZ3/73LrFqeJuudUfbU+aSkH7XXkz
2DHutPMBvm4/I9asi87v0N0lgTgugKsc5x6do8se+FSJHBmEv3md3JkR9BHojnGBVIVO0Om5qn4F
PUfRQEqk7TFv2q9o9JbZTy5ps9b5FBmLij7SA7wI7qQqzJAHl2IMIfVxSOv9BBqiTOz6QXTEkaWZ
VBFreGYVJI6GWl31/niltXozc6lDPj/yIX6XDC+mXoebH9ULNBwyBxXyOq11gM3UQBZs4Pygx7GA
yFbuWubjreFNG0BXWTCyw/L/SDqz5UiRZYt+EWbMw2sCmcpJs0rDC6ZWqZgigAhmvv6uPPfhtNlp
qy5JKYhw97329oz9SUHfps3I8N2JKsZ99Xmsgy2mZn0as82OW2O8mK7CeiqN+kw/foiEQc0jxbwr
ve0LXjSNWkr9KrNRNQJmo0QFeeHQJWpmFalHOT014X07mbuuMPRp27Tc4e7P7ua+fc8tT54biacM
PM/Quoub2u7isBnTUud67/VuE89GBlGwjEke0ej4zWY+jnNFRWqFuw0c91zXg3U0M9LiBrI49zmb
HtkKwyVrb2wFacvl2xuqX+mv4d7Um3+8MZNBZURX38qmi6hzPmicUdskvsdgta6eTY6HMrlZ3JKa
DWzaPPjEWMvB6q/lXPRXsgDduIvWVPPbAQDZ+54BcLZYTO1QWrD8kGpaKis2aChVSLSjJymobQHY
pC6e6KDuprvAWvLTFKk+aXzGkghj8+k2Sz/YTvC4+ro92L1bxgEPIsOSyD8Ojd9DeUTc/lhGFp/W
bBi3Bin0Zl4euUkpYv5E162A4siWqkm9ed2h/vY3C3WXzl7zOGbduB+XRadjwzh9YoK4tdwJHfKK
IZ3XXjbfOtiqNLRnCqOMYPYO9i6cHmYdPnjj4Kae0R6B/4r9ugm4y/IhL7r16Bj5B8x9uy8rJo+h
cPR+AZFJNCay0mv+4XkiYkGCEEwzY+DCXi+bDK5YGjIc1rCxRgiHZRbzdNk6KjCMwpfFWsGdwPS2
QQ2PocNtOo+SBUa9tQ9JzIq3tXX2XN38CR0whmoCPx2I97vWnb9cm8Z7MfvgZZu9NWV/bPPwv3+s
BM8/5IdBLEVKKIHieN8S3j7rOQ8D9aDG7cN1W3bXVCLfqUJShJoVyZJM7AftmIfSGJrYt4jGdnzM
IRD33NR5YN36ApVOW/gKjmLv2lYR5dVH2NMGY7dN1rpfWxhR+iZPGtGpKlQb26ORxa1bI8t2P5s7
0uG5LhUR2h/uqwONm0jnJoB8jDCbaJuhodNK65j3ZmIE8hC1nXOkkIpVscAKuOxqyEyt9vzO4ccY
zxkjMjtqwH5W0Us0F3vZarAcZ7LfbOBl3aauv1jMV408Jeijt8NTK4YTCQjLVVXbuXd7av7I97nu
NvvRXIuvzZiZqrNycA368XyDTbesn08MUUNKM69PTP+dZ527KdR39qiYV234HWBmY5HMTvu8mOG6
s7RGD2u5FDOFl1Wqmk+qMQ6OiP6ZfRRT5h+mdrxi9ESpc54mhn+HpWT8G0ZumazspTy4Ts3ES6HX
Fc36Ra122XrKZUfrH36ALJkMUOa108e5Hv9UDNpPFVxV2ED0TzM+K8OkmMndxWXuooCkxvJUd919
6RnDrpKOTcnT7DMbQTfDTEQJo86jE3UptzuzjIovy+inNOxLZflxR3B/JZt/9g3VyPvCTuRy66rF
mZnas8vsJx768RKWAHGgaF/oBHFu0q55koY1nP0//lK0gA9J0Az5i94Y+RcVQShVtHFbhtAD7ZDS
hRLDEvwp5cqUaHKNeGWqM2yOiYy5vpKGgAPAjT7wyKQqj5a0rBA79cYPMzQVC8cNKk3d1H462/uy
G6z9DE2fDv1AohHQtyHYcYTo9yCLzNxZw1gxyEezdCrBjDPMOYWdv/lkpdh8gl0RqgCyyf+weOrY
Hg//ExRATzRqu76RYyzBWlCFUUpV9xkEr2J1cfIatwVXLUq+4T8FYlwOecjxQ7ZoMt6QyYrgmNAy
11jXPFw5VbtRNS8tnt0+VCci5Z8BrONWRsF9P/46bfQ3zNCZP0fGOoQyXGVHaUDtcA1KeW+2BQOU
BolCcLLQMKRR5V5gpN/55aG0L/OHvZXPuvboKhkZ7taO3N2Zyq9gJCPn7WQO6rnp/PYi0fNCH+F2
NOUf7cgTBoHotE6kIjvtB+7OV2gIRfELPtvp6orL7Nn08+lJdNBvSMizze/KHDiUSSgCBqrCIDUn
DwRI0M03rUU7OIRJtNB0iOadJTm/1SLue2XTnNkFoQA1k26nTTuDPfL9wvdDAV1e9BBEaRs88N13
m80LIO6CIDdP5e2ARiO8oEcVae+uwa4q9LtPSt1d6JaXAvXHo16NlYFvod28N53bOxuh7jxRoLeb
vM8G9kiG9vjCHtrHbH6q9LLGzA/JxsiXt9peUJTU+tTTcugCg0MvgQEzBV5VXRqrN3dNMBp8ofmy
NljmcKxZ+OZS3+cLEtHETFx0n3Nnv2c+KuIchH/1mqV1Po6nYLM1/fWtglDzibzfP7Mz3/527xEf
SZ62bnbOR+YZWZC9SlDNYcqCXSOscc86uINw/k01ChbvfrerOJi4l6PHEaaUs1ZEr6hI5C/5NtC2
3keGN/PZlS8qZwHKEDytatgbU8gTXG3GIZyr783ZaEoa42wazrZXToj86Hbmoa6DT5QyBCY/u1MZ
XBBkmz8iwGQ2Wkl78DfbT/txo1cmPyYXP+ZSfWeY6D5McaLolXjAiU4NRt4qi64ZYAKGLtyCMpnw
uwz2J1d7EPfB9C8T0XBmUzAFXPi0mozxHHWeZ/gfqaYhnvjlLoui/+reJtmyJcdsql3mec1Bd/Zb
jUSJMD918uoM+WcWSgKOAO6KzWN5+hi7un+0lvLbmtRZ+s2vXdbeWc8FWq3KT0IIsOEu/GaOuQ2d
2FXuBz1TtB/qQXD/ls8DBRJ/SY1s65Z/GzF4Z8lIlpFAndRuA0IZEp3CsCsemb+ZAOw7a/TnhAqb
Yrc+VeWi940vfntn0YelYCAwz2bq3PTFzfoBXcS/57mPfMYeP8jzFCwP7tQwtsFl3PaKYXvvH/zO
em+X8o1K/+ph8C2qwYIsF7++sh+lt/JEKFaVtm3lgqhke/icl8yZNyxrQSpb53cxUnJlctOhCSYT
hQyN4Vi265MQ0zkPyeVuc/2KY+TNWqJrP8Bsmoti1LKwCGoU36RdtaljN69MNnfjjJqyLaA7Xdme
Inp2CO+PUr4uvKaIbh+caF+TgrSppL8RbDsdvN6+HzveV/SEf5b1ZVq0+z3nNhuYwAjMhlp6ugGs
jnVy50eqZzJw+rRV13JaFVnQLkLWvHzM03B1C+i9TPyrqputpTPTuW7tuM/y9ypkt0JIZ8L4Y912
kZ2nQuFezzUAjq+WVIbMHlTTIih5infWRKGtnkI5vgQepKHzrVAwzstICBjlB4YQ7od5+HBnSvnO
r4GuKyDLaWKkhBBOBesHAdQcA2Mk7JmSQtwJ/n3SW/OumfsubU0L7gYdckAOVOb8WQZFkg3u9LhR
yQqDFaz4LB9VVVn3nm0di9a+W1Z68OmG2wG4qJOnzth0ozhUIEX1NELxVbOZrHnL77PJXtgF8jSa
1kcZCfTJl8m0eVQtxdN1i8kDFZlX89A6udpJr392bOTpSgwFB1UIsFuASRuo1jO7J2ALiSQxh+Gu
Ngpk6aCuEtatU89BQq55yUumkWqVLJLcNK7elEF+w45rw3YTh7DubaZEBD66SDuckHO3Z18JHg5+
mzRWfyYXnkhEcrp0nQgR1dFctiHjuCzsmqEiQJC9G4OC0D24lxTxJRZjZgNpGf4OAxqHyI2x7LeJ
6SGxHrswiyAL1CcThANvqJOizMOqa5fCtqi/SdiFvux5AKM/VXcKpNfeWa+rsJjjDo4XV0UB1dGW
d2QtbIegsl8atpLjZY0nc/nu2D2aOn39NSwAEMVCKR6tmY/SXbzCBjNr5zgPW/HdLpqCw5dvnhpJ
Se/CVFUO34vt/grXfPG0wtY4lF+ONSQlqX8HS2r22Zb2wWXzWRz2+dM0iT+686skX4aFAKmsjFk2
dCHS8bDmBpM7FkEWOkxY3vhmuj6tiL/po+v1P32dk8zIhL8boSCiRy/jhI2y1T53uflZduaAzyd/
NeWwt2u4c0EVIVn06JBW1gahyyTPG1OGGHLvhNXR5ZbD3jw9eK0GOm/PRKIwoGHbb7+ZOQVdpeNo
VL8ckQDIuGEGCxgGtHfYK9V1cbEMyerhNpj96EsVyHZlUNZAZMubnrF5TPVDOMzeAaunADUtxa7p
I2y2HBN2VuvUpHvelwWs82QO+b4QeWzoEQtHDVI5VHKXM7jjDX4XDCwGhN+gWSBn2bfeN+6/mdOy
WqcXd+Dm2dYaxXh4c5w1dWQQY+6iIo8cRsdmYhlOfPsfCpfe2V40nRqOiCyyfkwyRdTUw276MDY4
qQjwWYIXD4yvAEY/5av+Gw7ZWfl4UXq2Mt1J0BPmjrSdNLg8eiaZbxX4zUsprHvuyqQZRGIGzLBB
TVspq6uzhR/FbL0bcCGUgoISofvP5kDVA6Kj6iEIs8C/lLMu91x/VKtXCJg2JpLsrMd6OVnLiRd2
YrEXv07DIKKmmLJpb2X+l50dxtU76sy+h1Sfy+wJBfg2eGbgGaHLV1nwxzU6NIKeeYjLQJZFTNSa
r53a7rvKOON7Troquh9XB+IWlkItxp5VsTfTeXApRJ26ISAL09ddf4NnI8HdONTVaegjwuBVA6ai
/wpwQmwZSsZdw1kyEj62N7qCRjsKhjTws9h38l+a3ornpenT0mzebg/Ojjg2YgrxeR1KJt82nwqX
Wcdr7tP3CZpDj6PBFsUPdkqfWl6pfWjU064xwr+egV3UMdj9WvLVeanLo23/BjXEv1oU9SsqwuAc
1XSIcl/HZfbTUCmHuqXeN31JQlGq2hBCxPWMtKtk0k29uBsMoGnyYXZRtcFwMySdImb7ZlOfB4OE
4tEYka/UIBMygnxM5uLFzT3GTAL03ZRusjZmx/fXn81Bzyk4bFMr9PfiXnW3+zTbN9mMxGz29+5W
MFOSy9fkrA9R696VQbMX2Xi1p/wvaYQ+0r9JKl2ONsDeAuyE+msKpi+3R8UJ5JugPrl9JnNSCzft
NwjNnr2rU1A7lOgSri4PHnUfQNoZqD++C55nmFe3ogVvMuDSyZr2BFj/LZx2nyubqhK4ryWQZtez
KbaaKeH84KPoCHxRXXZYe/MkcvfAOAwkfeoTe+1fp9JLl6j78or6MXDoTcUa/VQzz78p8S7ZGCQj
BlvIL+tDbm9voM8Q2o0EobO/1WgkXrAIDBVJXoVhmpcjs/VOJK67HEbPbuOeuWpgqIR6+WOiGo+X
ZTmykW8HheLvR89s4obZ+d6bagIcmgNJNhfL11ePrFuO0ezdJDuxM5y/Vo/0Z1VolGaUhwkqcNfO
L864cFtMVI5ADsM0fSmT+6azzr7hJp4XXZjFxIPWLE+fvGSz7T+Z26URfdFO1/nTWNiEnmvkoGZy
+p0Ep1oFU8MNya3xsE+Zq97uKp+fOYDr7PP6YayYjAzD8LrWTD89fLq3cn0IdWLYrccYi5fQy703
lx7Ct+pUSe9nKMnP21AzfLk++g33tjfCDolq4FpEn0CRyp+MCjYICOeBEszY1W73ZwozciN85KzC
+XHE8K5qXL+20c27MC8a5gb9ygtJlVhNzBqxGuZ10aJSbfd9kVU0ryviz9b/04L3acrmI+ZtKhLS
mvaBKS6e9O9Gmzsb4Gm5MNXBW0L/5oujtm6IJhfYkYW97w2y6k7pcb8AsSkHA53b+n8Xj/FXP0Bp
G5wpYaGt+yqacCsPy0e/XYomKEHrhqd5s2ySHQOOJUZ3q3JgOb3uOiz9fyVZJbHeF6XHTi0Aw9jO
Aw7fuk4I09l7a8gEr/ZZQzW7HyS6plLX1d4cG9xzMFI7u8CHG5os5aREHgrvEDXt+6TtJpFAV8Vt
AFdP4XogTCmeMgSK9U/hG8HOyWw/mYIC23ze/LiV5xwcn5jglfH1PrSaS2eMZ9enfLDX6oQ14H4p
tw8zQyvHxcx/HoZ7b6dA6g7Y4unaBvNsRmzucACZh2m9IHGzcGbSL46FK1LUFkXzJh/HttYx4Qgw
mFufWlpYrNZ2+X42vjhHo1WPC3QGZ6dtcqu4/oZHZW32dh7S7PZqStd1CpLC2/ZF887Cp+XQrlAl
npVRNwLcmXXzZTdRkLQbARe6I1nGmsp0lPyhAbCwDYzbvTm9GfJfFSp7bwbmu2zdVLRdtGMld463
Uh2HqsZ9WBr3U++8aDN7k9v/XOhqoaic/q2j+wdQ3iH4VP8jFCZuAn4/9NWxrxmwOnSkCyOFu3VV
d0zkaf9qsHQ/EFS5qvs35rATdnWu7Q0fyszUx1o9NsgsuFZan1VZJlxql0ddYs3FehKb+M+fxJuU
9ocozPmk39pXY4qghyti1RqP1jPvFtg6ncU0x4RhBpB+ZT7Bh09RE0/z8my3urtUy6cY1y3Jke52
arM+B1tvCb1dHbPn9r+pYXBuVJ25t4RvYlrOcYtuuop7be/1bD9sBb9jlM9f1+xReMF0seKUNMLy
HqR8iE25kLPUbi+gm4IUg4Sp2k1Cxyvg0ygycz0EvqRgKT1m0ZS0+VrblEItSKed1LU/Jt2Y7ftp
/CcReu5q4n6sUr+PzKA50vrT1HNQWsQJxYFZEWIiLFZ0mj94X/Kd4REmBNNBDGxvwNCxTrvgjCPT
IpWRf95k9GnU9U/NBzIuhjzmlsNfWDI0nEewlZVld52JXtAX/rBfx+gN0eFkzi/VPFucifQTRvPR
Dq6xK8xNx7KsCUecHwd7c0ijhHLuGRztW3IgbM+nIdZhiQqof9kkgSexc4+UNO1d2Ui0nSngbJFH
c4sYZc/6rZQFQ9KSd8dH5APKXUrjS5pJabIZnkTv9WCIITEctCe724568NyYLRUfo9N/SMgsUraB
NQ1Ig7utmO14ZhIoTXXMxGalLiR8Qln/VVTNp79hUF8EbLhViffR7PzElznDGU0Dt8oMG6ijjsYy
vttZAz7X3MzI1sEe6W4WKino/6fSrW8fmPtHLOt/9I2Qr30X7vnILwYzr7PpuP9o5fZ+BBA3oErN
7mXSUh/KoYWw8lKC8i9+sf2bfWwbkSffxQ2ZEcbwRuYkivRIiDKm7dgunceSsNph8hGd4N7IAaUo
BtbzhpwhygCXNfKXJj7Wh1h0OK5c3/5oEEddh853hG9cAv1R9PVF+TRt5FYcQKk+Mqv99LI+Ixfc
iDtARAeDLK6snsDLvp/ZalikhfPtRNly19beV6GdZ72a9Q0B5etbFJdLAJi4rHdZYT6X4eAdu2Vh
kDewmJprmvfHJPqYZlOOD+UMNZDD+fGW8YblLRC17ilBO3N5tRo4Uiuz/gQlUQADP/7it9NuW4xX
xqeHrke3NiaV7crJOxadPJTrKHfhAnvj5FqfAgf3Tt0TKuGLdBER1MF5cuwrmS7qwMuxJlvjI5U6
9UlbKu1nxAzfSooQujwjbQoLwtHrtr9C3N4qrCCtwHFsZbh5B3v+EjnOj/qnqDFOzgDzSGTeyTUZ
mBXQQxemsBg3akJQ6SfujfC+AHrdI1W1+0Wvf0lbGiByOaPGs3a8q1kZ4q64BdJZBemOlYXRj3C4
MlUOnzoeBj/hBvudyAh6bTayxzfFWCBwJ73H/ABjPm+Hbp40qPUyHRb9tYw9ES4tc8AxM+Zb9hUW
IGI1bn9qR0YQTqhquEYJyhQj2VmGRyC19bzd4hOzLTs7IwEnmapJxcav6jIQsZYWjcSwt0vZYWdb
IjclIOdvELLwZauL65Qj2us28tKROTGhwwtaktGgXZaTxHq0zbTG4c/saOe2yP0aIp7sCjYZxN7C
QvROIZfQ9PkHL8+9JBslofNDVu4XyTIBFVzNomjToTIp3orJPIOO3d0skNUayePkhr95w/iDLWgQ
3A6tNGM/SKIiZUyqEScAu2uZuzhbBTGATUEGjpEdihzOJGi7A35tg2LD3Y1AdI/C8T698jbck/dD
B7gcdC5HSvgvR5p2C57SYJL4n9BTDz1hD0xy64Sn29p3OUTGMqELbphvl21PMqp3MXLxrG7FISPJ
r7klq4CAKTrNWp6753Hs86O8PS6ZYQHYbuxNtCAQ3Zmt5cLk8SIgNpnJCjx1kbxmLtdNuTFGKt2Y
gJreNN+DzSchYRKIsmv50QqnOTDWA/LCudnhPd1FeXBx6uhpIUmO9AMHtzP3MUh1bJBpjEre3+GG
wilYNyTJTH4cZdt341ZxgLuZm89mCa33iuXJTV0hn5x2+5ADtidmaUhWlpI7jQipm2gvDBig3nSo
2vqeacpr592TVvxnI0wrshDDsgGd12nuxUowEgA4vYqBTr2QeLfj/PgobDvOZ3TIBv4/McP9Vpef
/UzKzbLAa8B/ZA/1oN+KLnqaat9LRkdiOLuqILz29X9Th43EA2kYWILX2cV94Hl4ChFkEzXV0Qly
gKOjOsqBD7yZ3B+eqIiZwoqKORc6bjuXUa8/Yyu3bjb8kFrJ35fLYbDdOyAoEtf99aHJabyLLfpP
2B5dxzCWTGVcEjaKl4YXImkqWzIZyiFKWjcJHLLDCcuOQw/02SuD53VYPyJI2Nh1OhHPdpPOg7pG
/W21ukcYSMja4V1pZ2cIfDPtG8dELef1N4OWuM5tN7nVf9locL/wOpFDxK8OQpYWPNAPMy5IctrE
sRzeR1uGu8Vh1DI35U2K/ZQlOUNFxas2jD8TQG1tzGjhwadYlp+o64AKvY3oQf1jlgyi4ZmwX9ni
d4ksgjVukFLbsOfMoI0C2hscxtFuRZoew9+e15Kx4PTYk2pjyF2pRpIw5EeJlghE8sAq8Z23BA92
3h9nesQbuf7E5fUkMWZL1F/4MsjnKhb8hD7LLT1FZKBn45JvyIcatk8yl3k4GmjANsOmX96zKJ6M
bN949+1j2yHMZi48W+vIf3W5wbaM63XqI30mq/tnsmrcYlbLqHn4XUg5uFsd3Dmb+MEbItOaBjJu
5C19wpKnymPfpldHUzqOfLaktMCv86UjXg1iexfa64YN0RxwMkua4IXGg+QWtgHf+RuGsCh/rDzL
iyEzGAzd3AEc2eXigZMhQbG48yFTDekHnnkX9H8pMirV4ObQY2qOH4SodYmm8UKwQjS7/SEzUJe5
L14Mk5pZc8Sx+xTX44gtxGFyNa15srojowPjP7HKD0MyPijL5VVFK6VO+DWZ3nMDJI+iCGAv1185
4orwxNnPTtKjJ5qahBgfHjySp9jiXXy6CIs7e9SYjAhhmArnnFd5Ss/76Uf+48jWtZ0dHVc//7ut
tMeMYr1G6jirq7MfBbFe6menLYaUdAuab1gFf370fXXKMPjsFns6MDKbDyKCXXN4jhmcJgt7ItMF
K8iuJ8mIZjFT8NLrX1fZJkKZjaFBYy/vdFK1/Gf+8h8j7p0a6z8gZQQHjOW/sbgJHtuadF5x1Dlk
7Vo+CD9C8r7ZdzMCq+XItWMXiPzlYoQHUwbPA2juvl9vXFCmKMx+7XyzdvOKTX2Sf+dM4Ey4sSGG
W2i4gj2uD2v+4NrYDdHAnB+fQuHOREhDzDNW/xe47T/LOHSOCQzj3xA675oBQO7WpfnCZ/S03Equ
DCRmbl9VRohO4TQM+zWeFWUENUxqT3iAQRiQ3fa/rZ6tBLjlzqRKTOwF7+/aEPShq/VZHXHiTQfH
3YC4IuvFybs38T35XR63LRNQr+cUmzTM5shESqzBvZXPRro62dO6Nh9qyx7IsSOluOQV6OhBx4jI
g8j2gfFzhcuA3KXORs9dN3QmE86AyWbFYwIasdzQj8Jqj74Z/BJ+QrdLAdL6M0zKiF2QHDxMtYre
eSyg+THDaNItbO1MsRs8cbqg3ZXDvWqNz0X5v1FZEy/UWvVuC8ZksM0nTWLQru/GRPlsTi34OLbt
VOV4+4Wex3TuocI3TN1knYzuE0zAU9byEU68qWsR8fCo9hgOy/2CSZFfVdRc6QAnpA/SkbEALyOa
NGYfN5j/ku4fJLOaCBxQ17mOXpc+q/fFwrBCdI+rV6DRGKyeq6KPsmz1eYFGr3oEyEHTJprfg1//
FiGC1+LuTYv8ye17xWE12leO+oDIGOSZDhsZvmTNRcQjGClecOHMEWbvEGrNX7+7+qdicrhbVfEH
cyvjSRT425fmFPkzZuEFfiVIVw6DeMmjx5mtC6BXx6CgIygiQhasPjpzsRWYror/nBD7AXF6uQP4
E7njuSMWbO8J1Fx7HlJPk3vRm/cj8CNRvm8BaZTg6z2eF4bgSIRMsXsY0cAc/qtoOXGZvAWmi2Dm
2X/YpHJX28OQiIE9NPxCNpyXez3wU445OW6Qv/zcc+rV0xXGRv1/AmDv3ekR+d/FTkW999ZNlkpa
PCyxq5Z3NsXwWYSUP9FC8EaYM+udngpieVP3lpAnbyMmu+F+CAdSz2Yf/KJ28fnlONxllAIUIRq6
/lPrLF7SFh2JVxZpFHwoH5J5GzdrleOpOGwOrPwgLCLf8JkCRtkEzUAxO8tOGupR4HOklCEoxW+v
dlf+q9v1t0TXk673suXEIWtsTrjhnkVfPYSNT52Fa86W2t3xoBKWhJ8bXOn2ugMuz+W+CwRdqTOo
lB8P04kHkOa03yGJfF5tnEJTdgfmOQSagv9vadbmv2uGLhzkhALwlrQa/6KEGpjXisgp8SiIAlmL
8V5lkjSq+qE09HvtBYe8leKAPwU5zuH776ln6V7Kg+msXJP1Hft3Qc/71kv7AKuIqhsgYe8bVWcg
ythGfJuFTgNQpHKthkStbXQ32bc4IxYR7DKLdLB27Ex8gS2uMmkk0WgHxAwSstM47FKxvSot1N/J
375D4m50U/1ajq13t622u8Gb+KAV7wYx4dR6Gi/HGhSxnociNcVrFPDLsMB1ia6gYShGuoDOc3+t
gRykrvI//BUjLeSdPphYGO9bWHdfBBO3bVilK3uepJFHR4c+gMBtsKC13zLCl+p7hQWWtDl96Tm6
csuQ17azgbj8sDjN2p2eC/LZ8Ck3TDDrKDUU6Zdz5R87RXZB1KkoWXsyPDzi/LaZ9C1DyfdBTtub
A9ijQ9JenQb4wJ5Tgyna3u6H97KqTkYps4/oHJJicajHzD2tJPok9Yt2HP0tqvCxHGV1zv6byCLB
sYw1FFzGOs4ecrNrPCwEA4oKe1x1+0eTiRRzDwRvm19GFcUDMQYnl7Q7EJHCShuvum9HKchRcMiH
xG9LrOF7MbJwgA/foVI3HhyPYbfVNg+5Qx58OHIaE30rD0yVtloDZpTcQmIjhq5YTGhW32HLUQ4h
blndEYf6f3D7Ed+X90a7ToQg/VZN0gef2ugeK+/JsrzukmMQS8jp20gxDysiTcTr4NGlL7D7sq0f
SBfm/yzLs26a+ZUAZz8m7jrYsT4GXL/0+3NQ+FeT5ucCfBW3Xm5cRUTZw/TUOWs1JEs3/uewUmHJ
sKGFkqG+nqR5r21qUKAnLsYcc35VzXUMarxdbZOuwtjWt3F+GitN9JT7vrFq6YUpATblObpIJXni
XeMgQgRDzQKGxBjq5VCgQi+2vcXrIIdLa7k/+SzdO8OBLweudi+tDSQkQ/fR0YQkvRd+3j+hpxSp
ssWUskxt2uWjKV4A0l+b2sOYUEbN80JnrATxFh7ZlGd7QU8NFDlztOzFubUkp+n8WtLIEKEUuPcY
GU7GGL1uvIrnjWmbsLI7gZrN5ia46DGDNR57d3xk0yOBFw3aFZEL31UFgOJNCwuLSKiaJZjPbYkI
KZZZEvTMTEDA56NynXtfOIpShPEWHNA9WEXGECr7CccvT3FCGNFAbpIyd23fRUczJDYWgjJP61ag
vfv9fA/O/lrqJrvgwiGcLS8+aQexa4XMKPyNKNg1CLOL8Pz3JrC2s+i1d+g9ZhMFq91QItcPIkoe
cSKLczQMsZMxyzHuZxzCbW3NBysDv3RF9TPJ7WmUartULWf9UEo/zlYnLcGp9UK0aRHySNpGsB7J
UDIuiLcEDv8jNFad/Ibx7kixeLBaLLvLunzoNqsePDxre2JLerIRWhGmDk73Oxy0cM92oJ5pXRm9
uqxE6P+PszNbjhvJsu2vlOU7quGYca2zHsgIBmLgTGp6gVEShXl2jF9/F7KrOyW0gmyDWZosJUpA
BAB3uJ+z99pq/hVGSc8U7To3VwBPv/oTtuUcImhs5HAlacXtMredQ7tcDH7aJ7ISP/gaSpBONU4w
b7o7PwOKGoci34wzmWtymGX9KDC2QXVi6Ks9+7tkHJQ7N8eUpTb1sUsI4oYneJP6pwikwEkzq+QY
sd7m/loeNtiNUMMvfp8+Bi2mIqO2oVyYEMWzTv+hpmxGIrX9oKt1dwzFJzmKDI5s335MdBALiUrV
Iacob0ODSlVNXku92uZ4ji87TZN7y43ZohXlIS/M9rqTxnBv5iFrGnC24YAhrnbDlGottLq47KE0
GHQpc9UA+1Panuuz/hG90xA62+/RTx00ypz6JIovagia77PtfMN/ZNyqCmQCRQBw6Po4uaXGGPdO
sTWj2qXzPTBSc/M7QVyV5+rpFmNj9uCbeX7qEd7AkaCh4+f6ByNDGo+DHvZRkYw7s5/sW0flgYQD
I4DOTMOmq5vXzhAfabo7ezOtCyyQFNojcxbHx4i9JlTZJTIXZyyD21BW36WfU+S1kutSTsGtPX6v
NUW9VwoBPw8onjZRagiLVhxrhTjLjGXwxZThr+uK4p764Pcx09OHQQnYqLljh7mo1w9Cu1ISgH1C
xk+lC6mlchtE4cp1kfD+5K1zyJPXbEpij8VfPGd45jfJdAxmV6tjSsQwrIEvcj3ob9y4PCZK94GO
VudFjrFT48w9aCY+RtfxMzZt8aWeTsgOSE+QLOwqHrndjwR1Sl7rznMefy+bvj9aasSyWDr2rvCT
YBPqSn+bVeEP1arldW/q6hOUBzwok34RIMOElCT0vdmWPAG6yZrRAjgogm7ERe+zPVEncRPManoz
xSRIyxQSIZJZAxHMZUJdf9PFhn5rlZt27MKH0c4f8MggHkXRzLIcUJoxscT+r7om9T67QZLdBOqm
rv0LodH2bkEPYUDMrhyHQA0AAz05hMpzFFM4m5yqRgvHu0xKQz1J57axTdI1HSRsQXQv7c69dZXS
uBIkqOxVAbLcbE3UWMqz1vA/YDVeeCNdQU1xLnNgVFd0wL9qOnOVkKLda5HdHxDgIdYIe4rzBerS
MUQiq/MWcoN0j/A7ZSU6ze2rYTwIU1wF6J3Q+ugfCixQkzqLUIi9eGwRVned/hCMtvaN5VGpld3B
KOHDq/2lBmqYZ3sy3OmFzIo5PigAy+Znr40LVL3ugAxZtajv0zH+UE35RTGpEL1pzl9aZfs51sHB
tj5uyMJ+7J3QxN+COsGC9TVlX0FCqTtBm4UVHQ2bOBXNfupjbxKZecATJ3ay1z8PMeQy0y4OrBim
jV+qj32Lq1tUJpwWh+qr6DW5dYzgozYQXQAZ7JurZWymM/pSNvgQGj19g+EM9ZZMqKRMmRXvIGA5
sFbAzXYlqtTCl1SkMuAWZspiEVPqNmsntcOtSy0vSbvolIHNK1Ntq7HwO9pCyiM8w3rbDSQyqmpT
cobS2icK7Tg/NtCaSkigiXSHQyf2Ghkinm9FyA9mHorq4mUtILOgIaZAS65idkGh+BlEZ3TtD9Fd
20hBbIRCNUTkn4a0d3aG811avFZQr9hb4gvu3J5qf0mnI6zQ9I+5tMAhYZap+HdekkePMlVKQqKS
z2PdKndVycTpD/6p7fJHy59mYe5ggO+PJE2zuwhpahBOyVGT+TfHGdR9LgIQKpRdu6bzGhf4QNz1
xk4PKMjDcS08Ul53LsXlG7inFao8Z6AgNyOWu+DYhGivKynSQ6dVP5iv27RLno22CK/ygf2JNNzD
EIhXw0VpT4fJhLxXyq0hB6qtxc3gO91dgj4UZ/aucmMa0yOeXTjXaFrq8RCQ/+iFlfnFl5A2E6LL
rkPk10Su0h7F9+qY6E0QbIcpYYpYtNzxR5DX7awdyo+Ioxxu9m2iupthCL9IYX9UKJACayjwKAYs
6mXgVLdZ132sXQTvNjhIV+u+2i4yHD1206cMqycbXxEcLLU4xS2biaDJrHsDbF7H4nmo4xPZ2N+s
vn/JU8D4FJL7O9TeQye7p561LBWn5Jq2SYKdSjy1ZW6Rz2vqp7bvjnGDdp6QhR7QTKs/pd2holK9
482B1Er0063v8M51KhbephEZO0dAZrV9Qp4wSaLNH1TglzUWvQHHSdzheBgrTUGbajlHNqVfBbiR
vmhx2g5VxYOuzJmpSkgFoUVEh1WDbA77usGJBmbnS5j5H3Ip653ROt0+NekGCttC/+8QypbqzDyW
S+TDYO8GtKDoqaoMH18CjfdeHSdi8xCF7Z3asnbNmG/lKM1NR83ypk/0u6yPjMcodLdR20+nImhY
Fk77rLLtjTuJ4U6aDlix0g7ROCDjspMvOmuFm4nIMlZ1ZvvBJNwIJ4VaPTS8hC/QPN32KvJdgLTM
413XHxw8YaylgoMrwisAMXd9H6IIjscbesJUhmrcLYpv1Sf6a4faUsjPLM3qgHGj32pmlgH3tfNN
NLJQxTdSndo4Kna64LRGKSi8NlV6Au0RXAB3ynYQFELKgnp5B9auuhsSHLZ2oD2KFmWHEeN+oFkb
HSHg8fYcRx1BQqIe0TW2QNXFHVja7KDn90k+FscAgiFdVKgvVSZ3qpENF8qUS8TLT3ZIlDOUGBIe
UuuLCWaWSbE5kFKzGam37y18EFMWZ0e2wzwuavoRz3JzNJPEIy4xRxIfePQ8dbT3+YHtvLonPUS/
MtrsJRNmegK0L/ZKL3ZdT5PzonToQVqg3cMSDxruzuEizRHJ6O6pbWHMmdK/iVwGHzoPUqXxyF2z
oXI2tRu09FXFtCl1MrfZSOEWrNhcSPul1aNHykPt1UTUUU0H6hpb670JKvGJZSWOWnFCHYOOoszR
XeUtbHJZPuctOcrW6DLrCT88hkX5PcIYD5EHigborviU6PY9RYPgkFnq54zwn4tCDU/xmFYQabAO
II0vRrX3UiU7ZB3pLkNQ3oy+uHEaaX0bk1OKmlVLpod+CK6NTDbHbpJ3gyThU+21j9QDvQkzwabw
CbCoLXM/2P0t4brHoor30+hWu4DV7iXeQ5vdw1Ef+bt502oHVXRerIn2PmOBKm3x2KSdeRBjstdb
NjCi1+9FHgbg+bAUYIflq4Pgh5Hr49krXVAIirttmRagSbnj9V+/6FqibNjnSc9IPCuD0zZYQJ7I
6wgPaNQYnhnVljjsnyy/hm7R7IuYUBq1FuO1FagxpuWoYvtHw6CqEEP5+njCMb7TEkRqjhWMN6mu
dnvBNTVQK2JXAkHbaVDk//rFr+udn1r9nrVHdorzCf1TjNkQayXRlbG9zzJs9tmYjWByg4GCe3qH
q8E/khfwrFqNfvKj7nokacgzqNB65CX+UDHU7dKBiLpJQQEr1bj64Iwd7z/72Aal+6VtqxH8oGdE
dnb05awnFry+5/wlgkYI5yhJ5xoqFpP9XGOGS7BF+kk93nDEqaGHxTapPMCOqakIJ5vUwBWOFQsO
osL6clBhaUZ0C8N6PPkILLo5HwJ5M9RbPPGIuEDn+IH7ZBBN9pjA8MUE/gmxQHNZYbg61A50E1CA
YOtvhEJRp3cc7WKciEX1kYEy37BVtyTvmc44dKmfPIhBJ0mAFj11LngHBuzC0eSvswgPKDDrRE1W
SnyFpSHcDInxZBUWsEzgkeFoBIdo3u+rgF3dWkTwCFRxlRm962kZaQPOUB9dqy8COCXfo/AQZ2BM
L3KAPnYK1C6yG3XPSrXazPpPM5+2k2k8Tej0H52RrTEdZOvObvDc+3W79xEo71pnGD81avJESpm4
t7QjTp7m4FehSZnPrrzEYk4C8kJ9vUYzxusIp7kucDFbbnigJhzgsCKTxg0t7D0CRcvA6xIVDEGy
1CPuJFC4Egh3NMNew8emb/tLoxdQdvRR2cXwHoDaDTNqQ3iuipOnMdt8o1XxMzX/kkZ92n4o0Rhd
cwhPM4sfGNtg3svQ3bRqMdyk+S115Yr8ArBrF3E31ZvWUhHeWrP5w0QEhtPFgweuHMYqorFszFaA
eVenjugwu8n/2KcQxtwqJGAPYy09Zn4hCHH4yN6WA8In7gy50+IhezJoJCF7bi4LlYubtPR40tJG
txnEIHhagdscTBenKy8CRxbXvPbRsO8o7qLEgLOCrr2bvnSjgVOte5oEWfEhZb2THAceoDHcqDGa
Zp/u9ZZEYuPIyxXodEg/uAU1efDTgICPASQCDtrD5OM3tFyMCzT+sdC692Ooi89liabLqr+4sOQx
LqiklupF86WGr+VgtLcFUBqqf4QExtCKAn0YsLMK8wvedeiHnXOvTsCXtAl60tBGVKbMArJRYIVI
wErrE7azKqmrz9CJ271pg0sZ6ETr7DJ4u9oT6/8KxKhDN6IVDD+pDCzGSv9VK82PNvFDFAEGa5+G
oGrVNL0b86y8JTpPvSeq8IrKyZVr+uVT0Es22rParEJtG1d2/KDglMg16MFlQo9WPulJon3WHHi8
2mg/iUz5YLTqR1dTmjuES0BTsPrkjWbvZYGeVPhufCybDmK5Wfd7c6iup1RXnmfp26VE6lGPtnrt
ul27iXOTuDshYBL27WOGtYRlKC+6MVZuaDAxSTRky/QxBlMk4DeOyptQODVwhgkXGQDhevpmwgG6
FKCSPvc1NuuIV0+UFOCVBhwHNZSBS/wV6Ctif/ygARZBC9UoIrz96xd3dD/4AiUwfVcVKh8pFrxP
PQUdK4sXZwNRkF6ISeJxHQn31icgpPYBfPc9yYGYmmJ0DmgglJigm7JL+n1mBHuHxtMDo4KiCPsl
ukSTDxoM2SCNe3ruYA6VlvHRsfnbWyPQGa17RZfUPJYheD7aTIfAiLSN0ZfVZ8K6ZuOpDY1OaiwK
sTdVfescmmhStlP42tpm+jUKI1LRZsKR3eq9ZxG7eFUWMabNRqm2kVJ+p7LRHPrEKbco9rq7ADrR
1sSrtVMMDNI0BYtnHn8wvObTqGfKdrAYjEPb4oLpwmQv0sK4FxiHLmLNcHeZqmrXGoylzijco+oc
dGPUMYQhxZy00YP5ihjL4R0aKDpBLfLFJI8RWxsMwCKEtjjl7kYfhbtnJ4mbdrC+jrGtX6lB/2D3
XDbNqqgPZvhp7a79as01nDqnv+vEpF+ZI7Q4GwQISIZsuGvsa13LqmOHNhoNKwuGkMIaIp9n1s7f
sop6SZ2xMAS0IGjA3kaVAb8NYtBGq9Vbo6ISnQ0E+Ujic+WLfI3MHhk5e7x7ux1ArYX5dQePiCyd
uyLUQCgpFooLAeaqaWBUK/7oaWWOAggTMPvTGzEGwMCaig2IWRo8rc1NEbqvppFjKmQSRiZG0xEh
z8z2gNjESvNqUiVYYa3pj6IL7/Ii/p4GhLWMhsMKhY0yzsARuUCtbmNEoBtTj/ZEPlCsjxtewmgB
9AqqfDc4O1SSGOgZ7Uy3WXBVRK2XAqPt2Hql49VfcVPYuKqTBElE+w0HJ0qFQ+mooPB99n3YJB/y
Nn421cF9chGFUo2nMda3TQtiRVORTQg8syzoBippG0xiiLAdPYCqFWp3InI9ptZw0/A7Ct/lD1Av
8VGiQLmwWi18onYk8NODTFRFcuPYJuLLPsyu8LhvW4HeeV7gOBrQgLBnneqa9LNxRE/6EVjvxxab
inc12UzlvQBmrSi8qNQUBEaraSbcLLrB4+TTFcKr2EXIVzSTFkTig7YlH8kTdXGNgYSkdV3jPqp7
KAnZgwa+fuC1c6uBBMVQh4910iOvVaub8kdXxl/lAB+ZjBT0RKI+Kt2IlZyPcsit7opKrReUSvPJ
7FDOKZPuHEKTabQMgMy3WU7EddvdhT0BRzkqkS3x2nakw7xUiJfRYM64YYEWuJyAtfjUbhtjoFUi
fLIXWhtT60SFVzox9cmaym+MfU5jcfCS1yhL5FC80C7ICRXKqyuFIugpYrwcY1U1r7SuLh+wnO+d
rPoqwbF8q7LrhLn+SVWtexCr0e0g/C8+ws+9nSYf8bNInEqy2ceJUWy6Dg5CVNc2NQiEfWatNjet
cKt7W9O/I1gXT6rf7AnPK670vLK2USGdp+51nEzLI7Mlwg+dPxd5Oz0jM8ApVsjrSUkA50m8En8F
vv3Ht+H/Ba/F3X9FuzX/+k9+/60oWaND0F/89l/X0be6aIof8j/nf/Y/f+3Xf/Sv3Wtx80J57c2/
9FRk/Lf8K78clrP/+9NtXuTLL7/Z5jKS433LO+zhtWlT+ddH4HvMf/P/+sN/vP51lKexfP3zj2/g
QOV8tCAq8j/+/aP99z//0Ahx/Y+fD//vn81f8c8/rseXPHupl//g9aWRf/5B3PY/qTMgm7O52w4Z
vX/8o3+df+Jq/MC0dIsEXRPwkEqob17UMuR8zj9NrDuuY+iGAeTbIJ66Kdr5R+4/YcPR7JqPxkgz
HeuP//5gv9y/v+/nP/I2uyswTjZ//vFruKlC9rLN4TnJr7luWHOGWq/YrNZWWsDBl+7JkA57+J+u
w79P9/Phfw2c/Pvwi8jHPC4DXDakaxtBXBI6krlHg5I6dRoUs5RjfefeUS22n6wWqs/rzskl+zmq
LtQKuysbu/RMrUJGlzYOLuaO/XpZdv59atFF8trKnEzimxTa42+f9dyFFL+eVRtiswAlUXih4uLi
6zVRHkNMcdPm7eMvMpf/vpSL+NlKxnVopGPhGU3btfs0EzbhJk6QHgH5BB9HVId3dTfp7c4Qssah
mnYg70x8mDmZJC8ybBT15u3PMseE/p36+D8fRV+EASpoKXha28qzQK3UGASMgLdkn7bPOnLHd3LJ
z51kEZkadtKsU2mT6RzoHTRFR/yI08oxLi3AacM7z+eZu6bPGc0/xRoOJSrx0GJrxN6Jfkevt8VT
4o5Wte6p0Oe47p+OLyX7TzMsuFIMtJsCTPW9CTz4uO4+LGJci6iUnaxnXUIdGc/JiLFoF0PfNigB
YxPbvX2Wc9do/vOfvoMauKFmOT7+cap9cLdlAQE+td55ls4dfTFDALzNUeMTp0Mvvb3veIPSUswq
s34nw1L8moz+98O6mA4ExiJjVIrSs+gS90SDkke2j6WFgMy0OtPBzIk+B3JP0T0kWpVE+8qpkqe6
z7r0ypZNCeArg9u17X1ZIIsH3KVc4KMbMDEmMPHf+5zz5/ndoFpMIGNE2g25uaXnT45CmHqhNuGW
jZmRXZm0uKqjQfQmEW4ymV4F2x6IPQT7HTReKLhq7ZKSa1PldrfyviymG9MA3OUkQeU1MOPB4huV
/aBQzfy66qHSFlNIC2s1ifsYS1sR5A+6Cnt6hhcAnF93/MXsEUTllFD+Kr0UHg3JHCLPnu0sdD6s
O/xi3pC91Q6o7CovU9P4meCN+Bvr3+ydqe/MmNAWs0aLVy7Ft1l5Cgtn2OeIGqBshLa9bkRri3kj
nWrbzUOn9BxVstZ1RVB91GJtku9c/Pk4v3mUtcWMwWuXDYHP+2GENele9nYPmkedUDUQjxQoP96+
B/PV+N1ZFjMHODVjTG2z9IK+Gm5aVAuvvdIKh15e36U3QwMb4p3XxHxbf3eqxRzSuqO0ffKfPMPu
Z2eWMBL5CO5vIOovmmWHELZ9hcAirQr7dyaEcw/BYj7oQrUSOgpoz02t2GUmwtcAwyEAO7Du+i1G
OGLCXg56T+wWsED2zyObMmULv48QxAyK+EhVyZLjl7fPdubriMWA7wD2aj7tO69tSiff+mWDpXti
p/+87viLAT8Qy6sbhcZCNtEcA49kU3w3UpVpZd3xFyMeO3mp5FVUepHrkorpWJB5rDR952aL+aL/
5gn76+3100u2GACK1CoGC7ekyKjj402/hYGIICgqoD4/s+029asQGqd1kWdhQsPK9Hu4+ril7Xem
/DPDVsx//tNnyDVK/EJwi5Sycz/58PK+s0MlTCSTjnK/7jIupgZLQUZe1SOL87roQd9PvUE/z7bf
mRPmp+l3l3ExJ+Q07VVbzyrPicDrX8J4MNxtgMqMumgRpbM9JII/4fsOWQptMiafbd/Sv7393c5M
SH+t3H+6fuEQJWNlsNJQfaEB0DACK54d/5JUbHDSyqMdyqJ4ePtk58bTYnooFS0gOzstMcOQwBoh
1oa5XA84eNYdfzE7wNZSomqQlSfTkXzWDPtzKavOe/voZyZUdTEbZKTptDQ9Sy+0SFLaSLfFxdwG
HfWbqrRm71Nk/+gGk2Stt0945nKpi+lhNDN05nXH8FWRLbZ29VxT+3rn4GduvLqYG/TUj+HyzkvM
HsLlVegHxF27XRbuJiTAR4Wq8Obtr3Hm+Z4rBT8PUa2i2hnRfvFo/WT5s5gc9ZGm/9zNytXoEy56
51nir7KvVNfys0uK94n+zrc8dwkX00PmRFqhC1bqyDeNvRW1DtFbnY506u3vdmb6Uefz/jR8kNPE
9PfYzZQjMREXrHBRNDilRjNgakhduXv7NOe+hv7raYKUXo70RUlUZOGQm2Ph8OKhe+dLnDv6YqVQ
ZHVG65thOei+/wjyUzzSlaz26z77YtD7loxokLBdLQOQ86bsH5UmklfrDr4Y8aEwnEohusorB8At
tU1uV10FYtXRNXcx4ruq0LIuqLnsja4fiUIEFwkSfOXRF8M7VLTKzaBNeFESVuR+hISxdsJqVl13
zV0McKcqmjSPhtKjIV3cFqYybitXe3cl9vuHhnS8Xx9Ja1JEqU0Zn37sfyDTB9+s1PF2zW3V3MWw
HfMEK0CRsxOqwZWlBJ8hppTJbt3RF4MW+KNPCcUtPCLeDvkcGkcT9XndsRcjVRqN9Ae0ojSWDPI+
XCjy0jKzd15B5y76YqS2A2IG1C2FR6B3cCX1xtrj4kq/rvvsi5EqC6VDRM51yZWwueghTF9gF6w2
646+GKq220W1XrJ0d31bv59Ugayhqq9XHdxZjNQcwG1HFAL7AtRw4WXT1hRJc6G2ycW6EywGq4LC
uQFSQ0HJqbda3wLfZvm+agLWnMVQrfTSscNGKzxZV3dGTe+VcJV1n3sxTMMcdiXqFHZkFmx50l55
+k95hvxp3SPpLIaqY1Y4Aqq68BJp6WjQfCWGEoJu++O6L7AYrESm0VTPi8JrZDkyERfNQzsiNlt3
9MVwFfbQdkXKQ1lUUZNeQ4X0ET02onxvgXBmxDqLEYt7j2yfkPBZLRFEGMi0wlpitMK01k2VzmLQ
mrWNiXmeEjI9170iArRsxk6/bqp0FoM2xC8TkgVNQduxABxURbw1/aBa99ntxaiV9BTrGP7b/HDG
jyTRnkRuprerbq29GLFlOdi4yxqufDgi1CRW6ZtVOgjn3j78fJj/vWvT7MWYJbY1dNN+4MqAT2Pg
1vUFu4NPuYEoULr3UzWCZa2k+c4wmIfT7063GMdZ0+kgIxGEh1EZ0/En5mG8yAenf1Yq6Tfrbre9
GMyT0iVdHHDNBmVwLpH9GnvHNOx1U4W9GMqyMUIibHmYGND2VVkW7d4lRnvdcspeDGVEEp3u5kyi
JXjk3dAWoIGcYeVizV6MY03BGKULJorRiMTJwjNz53P1i3eepjPThL0YxSA/Cb8aoe80YKfxrqrT
do6tfu/SnHt6FsO4dDR0oMmcfD6CANrw2+qTYliy3XaVWmH+RkzYHobCt4ubOAvqe6jpD4oZJ4cS
fRsM9QDxVmFEMLRHQ9cw6MNSIBwV0iTVHIiwr8nUhffQ1Hx414Mf2FuSHxt0wkH4PWxxRAISKuWD
OuG6fqzgC0QQ/cWQPCf9lD7DlweIXjVASmc/DT0N03K9OCxNInMwy6rXui26fDeAqO921iDHECWV
kZjfXD/Q9T25pxYKjKFx7omwhzJjWLU94HPVnQ8hrOJWfec2nWloatbiEc7dRJn6Rk29atTR+ji6
baVXYYPxBWaBnaJLzo0R/Kg0gvKktaSv7WLHxzRaEFgxeFo/QuO7oLOd1++sHea58jcTg7WYQ8tm
0BMNCTDbq0k+yVyLbqhVvfh9PcHZ1THcof3RHYT0lXvj10Cy3rkWZx5ZazG/jmNIFl0UFJ4VZ+qu
M1KXlKK0eWeumOe1332txfRq5j0S0CSic4xt6BWvMoqSQCOnoieV8KIpRu3H2/P4ua8xf4CfdvBN
rSLBBtzjkVmaPeOADoFjoRdaeZUWM+rQoJCYjDLzINZNGyWHN6amrr5f9+EXcx5kbFPpNAMhq9EN
JNHIhmaU3Trl53XH1369OLKA6QW9B5QDNRncEQ4shRAd4LqjLya9EYBtb49aAkeitj77gereVgIl
0bqjL+Y8HwGBBM2XepCxAmxVY70z4fq8N6X+/vmchTE/PzY4aRSrEm0zIxpzfCXEY3zvwhG62Nuf
fn78fvP8m4vRpfjVkOra1HjGkKjxpUUs5oc6sUABRIlDwjUEiA9vn+nMADAXI02YUY+QK+SbFJl5
TNUSYXoaTe8c/dz3mP/8p+EVpgZsLTeUXmkGEDQ6JLQEdiYkwSRtbJPZV8aAWtZ9k8VYy03LJAox
VXaq0ya4wpXvkTsl63YK5mLmnwTen7AY/F0+psMORU6972rU2W9/9DMvaHMxkBOzoSeXa7WnYnIA
bJ05gbnF2OsSD5L5fvHOFRLz0PrdY7Uc0CWMEjcqa6/xo7HbE3Eyajs11dBEJ3pYHk0DseoBNEzM
dyRzKN8YetSaB2AQIr9pw6Ge3vkoZx47ffGAlxZ2EHo0JC8OYTVsbFctPvIaV4x1S9mlSgbPnm2p
LlpdZ0g/kgABKNfq85UPw2LmUlitqSAsQi+oKuMJ/hAAHnftgFxOXEWks2OpOHjuDB4ekWgrNDmu
u+7GYuIyG26nXeuBl2DcNEiVCOXnNKmI8Xr7ST5zX43FfXVka2rsdImzrlWVnG4Vkh56/c26oy8n
qx6fE/xdd+dHFkDoQbi7wSFG6e2jn5msjMVkNWS+ZhtKwpqtsJRTMCQVCu1YQ/DeE6TWXWG2UMqV
32QxWbmV1SWOojq7Ko8sdMUj99uF4/32N5mvx2/G+VIiKXSa4bLEgDiovhm92h0E+4MoAMTuFDXH
BEydr88PtqqID2+f8dy1W8xgTRYkceV2ID0UGMJ5AxTjQi8R0SOyA75wobsWOd5vn+vcM7aYxdCv
h2loxgqQpBj3fYhLO73MwLCJd6bjcydYjO+wHnzYQ4qCm0DFlGbY2EBJUquyaeUJFmMc3YpWE97g
7zrLjz6RwzXek03rrrs+S61jBXU/HsZMQVxFLG7TjWITO9p7ff8zF2epD5y6Ieo1Y8w9BZfJrTn2
LhwA1153ZfTFuEjI4CM1j60qXEV/X7Mev5byXcXauc8+//lPyxGoDZmp+qRVC7STw86XUV6DSq6M
VepGTV+MAr1CK820nXn91LvmRWn7/VdWPFNxOSDnWjl36Ivn3wFPA+0yID96jCPPVoVB9Gjkr/wO
i4cfvoarIG9IvMxwoQhgdDilvao9BYTA/lg1gPXF419OdqiTg5F4Rh+VB2lb+VVWy+Bl1dGXOj1f
61UHhj6xizlljas8BR+BKTkHRbruBIt3XFa3JqQHTkCwZ/tBy/LioZsEeLR1h1+85OIIb1Sm+MMu
N4rxBlstXPwcbV38zsvhzCBYSvWIxB5bK8QiQ0QAWXbOmE9Hx8zgSb39+eeh+puXz1Kq1w1TSRKX
H82PZ37VqoaabpR+NEdYlZb1zk0+d5LFSLbrwAZ443MPRBHSE8dW71/CRTCjSz2gLrN5+7ucu1aL
AY2CtFE1svI8wg2MbdFXGmZUsbITqS0GcmIZaUAcFYFBzoiX0vSz8jGNK+vTug+/GMka0e8Ytjk8
HqwX0p2ii6Ay1nXctMUQTnEIWZqdMciasLzDuRh7mHnfG2Fn7u5SedcPkzE1NVXCIKzIghb5CCMu
T9z2yY0FyS2rro9YjOM4MEijKJXIs9QQjnjiOGTL5IrurOy+icVIVoaeiBHTCT0ozM22alF7doO2
biW/lN8B7HCcESOAJ4JR7vSKYLbBHlcWvJfCujLpesRAs78NyiyuPKB/xzyMKRavu/bL8auaWlor
ZogfQ3kaM1c5idqZ1tXFxGLUDgiDB9EHuNMLoXgChJZHG1F/evujnxE+akvRXKDYIrDSIPTsqXIh
r5YOubp2wg62q0pgUlHYGl9Jesuip0GJlZcxEyqhcqNDodp7+zOcmZf+2uD/tJCR4LxLGE8BSP62
eqEqmtzkQWw/rzv6YnALve5MoKGhl/aGtrcbiEcGUON1t34ppCMDexpMKhxeTU7iUe9NEEcj5suV
h1+M6iJVdNVOueWKEbtHEy4uiTx+sa6tuNTNDX4Fla0sAk+4/g+zIcmTmkm4XXXdl1K5ktYGNmu2
/lUr+63qs/XH9vrekDszqarzn//0zGTtKCMA+T4JIDTULyw382/CSgH27hctUd3rvsNiYNeGoaFJ
aXgy+3QIwElkRCW0Y9q88+I/8+Sri7GNKdGK9YA8XDswgew6AgpGH2/WfXjt10uEdYa6Ud4q+KMb
bHjEtxI84a8bVeridQw1obNih4NrTRFuavIhjsVomCufncWYrVMSP0SskH8SVdFJHyZ1XxHLsepl
I5ZSuIzW21SUjrtrZUZ0mDlaV74kW2LNZYe39+tlB/BpArnKA0+XxQ8yOolOtMS6SqNYCuG0uMOS
ojRcdoCXpyLriUooQEO//dF/P6jEUgenVwSlETZBvau0sVcZWh3ITdGlclf6Y9GvvECLoUunbeqx
ILCjt3Q4o/BytgXcllVrOeHOQ+2niaGNsZe6MeAdO47jrS/dYNdnWv5OI+bcFVoMWOEMktRY39+5
EV3cyyZwCmxoTtVppAiCKF35hC6GbkCyXxdiDdpZHUiEdAh3A03vVZMa1MtfrxCEB17nFUEfdQw7
QEhChIgYWyf0Fu5i6EZ53FVKSW+htggcqG28xxM0jLu3n9D5Lv7v7ZhYauPsCV9GFAPb7csePGZX
fiQDQay76s5i5BYloT416N/doEB8M8DYwdf8uu6DL1bPflsgRnHTwIN6AMALLcFJKVBKrLuneNF/
eerdsZDTTK/ZQZn6phJ6l4JCWXnsxXglCzKx9CgCZQXo9tTUc9qFGgk0yusuzWLEViQwIt+H1lQl
A/DhyHBfUuLjVh59MWJzA7jVEEKwmpDtn1IqZV7YauvesWIpicucsR+HgddgXxn1PksIlBsHrXln
tvl9HVos9XBaroGyisg61f8/Z2fSXCfPbeFfRJUkBIgpcA7ukziN40wop5NoRCNEp19/1/lGb7hx
XMXUA5kDarb2Xns9q/azDfIQbMp0DM49PHmzRtXhoTsG3UvjWA17Eq3N5VhB/21R1veLK8tDKRq6
V8aB4IUrTIH9HuQbMInq6FFPb95KX3lFe2Uc60XlgeB8mTzEPgt4RdcnBtd1m/IevRp3AVzBjrXk
0L1Mrmp6f15gx5g3A8jqnANWHEEEc+wbRLslHMaw7UIzBH5JZNgKiglgngMVxaFYH34Xf+4QgYYF
LFBLqPlWPgyXgqr8gaSEPHSFo3s53NZif+PAU+U8CB8rQ7q0mNdjKWK6V8NFYUzqWKOUxUQJZ6eJ
llkDc6WD05P9+WL8soWLLldePlvYa1YjeKOA0/qHqqt0L4brlmKA67L1kP/0h3dFCIMw03XyUHqb
RrvDVkcOeLoBxSNHZTEDkd42Fy9o2qKDKyqi6tjU3OuyJNrvFexii5zOrEh9BUQILGOjN2bm5Qj8
y5m+F18Ny9DFDu27IEqWTuOSqJkFM6mGuWulFQe6eGw8As5VDVDToSMn3J3GNgbgtC0XL1dstu/h
yrZcsaZdHv89+ms/aLeSfVv6Dp72ce6VovrduQ1wZzCVPhAEcySdadN/gVnV+vXf/+0VgwUa7lb2
AKwyqxzO/o4MoXoswM8uMgiF2uI9GKj6PQ01klEmvjikKg8NOoldHAMauPPdU7PquEyldpC8bXVL
5kcJUz5AckIFYA10FMDK/fs5Xwnd9nJDM25I8UkAK7SV/JuB8TOQgpHtvhwbfnfOw25aUmASEKUQ
CY6KbeKrKKbH2mZpuNskOIy8Z8WHAg8//4559WsZwNk49uS7eNwX1azhHoHLLrl4si1GXjPZHEtQ
AUX+5/Y2aCJGCTlu7s3zu7DxPhRleyznTPfCsRG2SMsGa/q8WegP2YSfg2L4feil7DVjS2mF9kWN
iKSYwgR+Atv1OvTHiu50rxNDm2i52g4PLuj4o2TVpyo0b8Rsr0zzYLf4t9qgFohW+3ywXXkDs2Zg
lsBCPHa7DXZrvZsjASpBi3O27PiTH3nxeyRgwvzYS99F4gXsQJcuCuIcfCowYihoR8q4Y/2NdK8L
WzcLuHEBu9I+NL9sP37bZnnwteyWJza8Zmx7CFAARIyfWtqGV0xOB4+/YLdAhVJA7Jneg5eiKD+X
qhifhrKIjkUIwW6BVsWIYhaLEVWK0N4jX9flDnSb06FPupdIxZEEsmgpAA00wIQ4cMDewQikPzZh
9gIpaMrbpfUw2Y3tQET2QFa5tz1pj5WF4JH25+alPTbVesYuIMNwy83arwD/8O6Nd/O/+t5fIo+9
RqqcURFdJDDL62r1jwhahObeTZ3/TXmgZ+WV3N4z0sO30dcvxQzqSdi4EvaGqti8dI1hLZCj2+dH
CZcgcwr5BEtt+OKXZ4j1WyBr8BebOWcAGhpHwd946lc2GL7bAioQOKd+1SLfQDFZ0s6LDbhXI3gR
x2bMbhNYVw82xWWEo67k0xm16AAS9aU+tlL57pgGtUlWi5tFLpcScUcsH4oJlNljj77bBmpxufMB
eJtHG8p8XQ+Jkw5cfz42+m4bqGfqClEhk2A3PqGvpShOpAyOOZVRvtsGZhtVFByTIkc+oX8IeyU+
Kt9tj4eefa+iQqG5jYp+wrNTkIJKGUbJOMIk/Njou8RZJKQPn1tsv1FExQsppT2zXhUfj42+2wQm
3i1eKBBOw6MKbKphQcfO1mTHBt8d1z3sfYmmiARgIAoq3BR+XAp+TBlH9/qvMfQ6T2yI7ID3YucI
zjv3q5uCz8cefbdQ/RnYaQKUeB77vM41WoySvi/e0t1dtpO/7I179dfqZi/g/QQNZDHbJx82dy/M
Td7tYDyQgI79gt169coOEPAlFgCBmOa6B9HsrgtgQn1s9P161cXWdm0g8nIKv3HaPEf6WLMn3Wu+
Fk6DfrE9Al/AdW5lY5vroq/Jsev2XvMl0FgwAFJe5L1evLNbmUTC1Sf+saIyZbvlulSBbyNPI8xD
51vmEXKHdom35KavCApAtvrzzJ6AZINvao3YmhiAzxaxYsGij64FKcaF4Cf7Hp9S46l6uo66pmlP
AYzd4fDd9rjrH/r0e1UYrFdwJzaAIC0eWOQo2rSJwaF8cPTdCexNIFgVnoPxtOnNy2I3d0XcvB27
QOzN2/RK1zISmLbcawCz6/1sCMGjOvZi/D8/zjZ7TPMaufxO+SMa3NmnqZmqg4Pvl7MK55gBCJ1z
HQ+nCaSnqzXsizfcsV6Je9huObsudNQUI2L8Qa4ormp2UmH55dh72Z2+6H9AuzyzEfg1eoQtuC6b
CkoCPZpjc2YvApPLvIEBNYm8sx3caUelH5Wu7adDj78Xf/UeekkdG0QeCKOuIHFR+XQBLx4bfbei
kYlbZR2hXr6orjxX5Qyj+xFAymOj705gMNHGKQ7xXQMDhkQ49mjiMW55I7n4yqzZS7/GFq7AsOfF
e4/E+zX2e9DxgLE59ui7E1hDLMMg04zyoRirJ8i7/Q/L1PfHAvG98Mv4sCgAQziEvtuVHyLRFc+x
D3DfsWffLVZGJrL0ROF0FPHYwUxjnZ9DXSJuPjb+brmS0cflivthLpZ1kqcSd1CZwmBUPh4bf7di
/UKhCgHIaN6KKXhuODWf+tXJD4dG38u6rLQDt6zENQWn0kcWNeI9wH/u2HLdm6F1EY9L4SNeBml1
SKplHEH36Q/mWfaqLqD6eEBXBSwmkxTk0c270wAlvT/2ZnbLdShiv64Uj/KLoj4bALsAd6mmx+b8
XtY1t9h+x8v51Ad+pkM4PLGAbMem5N7gjIMt1FTAxkIQYicJDixT19qMnXdw/N3hOsupdqS/HK5V
/wUYzOdY+9+PvXX257ldFwAVwXi4yK0puye4DbsKmjFSs2Mh517ONbq2WbwKaaKlRihmew1aXQWr
y2NPv1urSMoZaCRDwN6JX+OWFbcAh6i5KuZDZwjZK7oiAElK3eEiMax0AANS52N88BZH9oIuvvrt
Mm2RyC0XVZ3BiTv0YVot+DHrerIXdQHrLRprBCK+aAbPvSdRquJJH3r5sB3cTR0fyhAhsdn0MDJN
J1F/ZQuwYUe+LNmbm43+VPUARiEZtYDrw3qI9eCieihXRPZSrqG2MAUAMSq3ztOJboFalM682T98
CV/+/w2XxLvlCvfWsNHFEudlHSsJebAf8NtlRdPnrQD75w5u/8MXuc0OgKhtrNqk8DT5GveoMdHJ
t/Yz/DjpV7nAvvyq4KK/rqCa+7EWXRxAxt6sP/79iv9+ESd7bYZeKs+VjcFhsTTz52D2aJ005RCb
hLrV+/rvf/L3MInEu/1l0JMPUPkq8rZDY2CGAsamUmmKwj+4QnfhQNDjYdmCCHUFuO4z24L2hdv5
mMab7EVnwiAhKiXDChrUwxCArQdV7cuhV7OXnI3b5oX92IqcTYE7B1EZPQEE6h+67ZG95kxQnNEE
CpZcoXEPloztVkeJjYHYzo49/i54R+6DNT38UnIHB4zngIfBV9H68+djo+82l6aCtTic5HDZX135
fa50fT0W4pgsiez92Aq4pED2rpDhAuDbJrKCEBiwNJCDj+2NYhfAbywya9zhYPI0mvVL3zCYO5dv
7TCvLCqx22DkEMV1Adxp3tWAsKIq3cMD49h7363XGDYHU0TaIC+GXp8jM9wA4hAenDK7teqrdpVz
4QU5GpMXlBno8GkM3PDGlIn/vu3u5WDN6CIfEPIoB0EsuAZyk/9i1owk9YPu3KI7o3PLRzXRIlk6
fSxDTfYyMXTDw9HbDUEuvMWB28zFCpLkshwrVIHe+Ochu9U8dMavAmTAwYFPBNmC56mhmhy6aZK9
OAy+7dBjCLw0gqxK6vuDTX2vP1azJntt2MAHvrKLwMonXQgKWffD0PUtn6lXVsFeGtZsDKcneGQ5
5/BwT9YJFPEExGb+5dBS2KvD3ASCqlzRK1BFon8Hu0CXBD1bvh0bfbfQBIqnfBYCLOrOv4dbvsuo
GtWx6GkvDtMOd8ClisK82zaaw12xye1oioOj76LucCub3gge5nDCBi+U+z+LOn7LquuVr7qXhJXW
Hzrfguo46QZI8EZC4ebPh+6YgHX9uZr6teObhQVOHmzTA/CTfTL26i0d0v8aFv8S9+3FX+2AYFsB
aJnPPW+6K5Q67Y0NgeNImOuHRzg5WZsEivd9UgKXXCQiLM2UXeoe/IKxBrE+ruquT8BwdffANLRe
4nqveKdFCzJsPYtKHcpekXB/vCJPoL3BIS0ZQqwGlp5KcQs81hZJ9sKxAKp/KL5UmA+LOePY+1Lz
8eCDX6bNf7ow0I0azy5APnVxBctjNUy5boO3kqnscoL+7RPuTtaQtMPGHWKy2QdH6CS2Wstn+LeN
MhWwDQU+sfTo+5LUg0QfdSDVzVy2uNiOF/hYYgM5kVNIpzXMPKio12yOhuUjY5bYU70MwZIIADkW
gFa39TvxRZR5LHy/Tgj7Etp6+iVqNTGHtIjkQpj776uiXoSkfETCfImVAjGbwqowaX3Df/17B7vM
lb+8K747zT0gy1W/II3oYJ3oJYopEaXcufhnGHX804ZKxpd//6dX9oR9CZtPFRwZlQnyuW6rc6gm
QIItBTb50PD7GjZ8FCNEOwwZRS8EGhgm+8jOHWxfx0f98zO0oh9Bw2U4wRdM1LQGvPtBTAQXz0NP
v1cQmhIKP+hBEVR1kUzKdVVJx4Jj2VbU1/58+rLDBIorHuSdmX5QLOoEiahj3UjAAf45eH3J5EoX
BnkoC5loJz/GVPw49Fr2EsImsj6JDZIrswjG2xa2+liSRKTHRt99VGSIGY2MCeGipsA6tV7wewVD
5vnY6LugLyjHKnJBhE86c/Z9qfHcmYQ87K3GmNe2ub2WEM2nk0b+IUSZOWru/HqZn+uGmfrUqkLF
CYWI9hOE3+JBr83GbxttW/ukgxa2qys63j82jrUPVSh6sHc9vbzXRiqSua1eXaLkJrwUlcYR5Vky
LQ/gUAYunYu5qzL/4lifWQOzoDem/ytlYbL3MIOmuAzBvAqwzVURJMihdL9VxzhPoNDZomvpZFPc
K1iEfUE9yN1B/NKhO62k+pgSluy1k+jpkiUv0KDNiBf8bxpb7IUHZ9ruwFtl4SANY1Fe+8ZzCW30
BEC3Kg/SP8hePdn5cwwdL+opo+U872AMc6qEiY7FisHuEIrrWYLwQYLcCRj3aZgP30gWVsfq8WSv
oNxg/oeg65LlIJX8sfQG2U1UPcgxbwqy11BGwETbeVkDhEg8SnCCI1uj1XDs5ew1lD0U5eUW2jAv
wE4GfB6uSM+qL+pDhW0Yj/65vW7RhJLzaPHutRyufRXYNAptezC82G1SPaA7ZLUjNu9mQykRhbKb
bjjYMkn2CkrwyRqEQoLj5mgh6oCTKMjvvcz+vcEGeAN/C10uf/9PFClGUEtsi2nDR2J4uqoWZskM
/c7ypg6m8Pe//8trYct+6W7WDeOCKu7EhvnjOivlwx8asPM37u6vJDz2kkd4QwauqXFMgCz9Yrq1
gV8o6ciWOvQLgkCugl8R6brvdYAMJprFEZ4d+mF7c7NGVD5iyS3I+2r8XhXxi9EHrRfJXto2ebQR
ol+CHNrX4h38mtschXxybMX5u08Sc64RsyKccRNVd4JLejWpoH7jg7zywffSNjXqdW5b6udiiueH
RVXmYyyK6su/3/ork3ZvaObzsNpaWfqQkvTNlipVdmuGbhH7PMDDe73693957TfsAj5YUE0q7iR+
AwLLpBjKj9z1wcGJswv4Gi4DV8nZz4uqK06yKrcr2vODZ81e3lY0xUon2vK8CCt61jPp0EZJDm7W
e3FbD2/qzmsantt51EOyOs9czbQ+WEQme3lbiGyx9STG72PP3G8BgQYcnLk3wqRXPuteuAYPoZEq
WfHcM3MIGRL/NV4IpIfmzN7LDE8OPxmDg2YpXXVL67JMfNOFb1TrLgfKXzbrvW5t7taVtjNS0mTs
tEtNV49hCveiDY5gTPT8PLLJfFUzs9///XNeS+T8L2z+z/FQFGCgOSp8CPUpsgDlNgZjsqHv4/cl
NXU/dULXl/uKbaYzXYuwr+B+iQRh5hfEHxOHHBM9jUHL5sS1Xd09TmLQt3VRkSZBtBgtN+ihQyX8
34/7yr6w90dTlXIX1qGfLy21axJCbPOZQIjwvR/kMZ9wstfIjU3kYk0W7AqglWcDHXnqte2a/fsX
vDY5d9sCq7jXucD5uVvYfGX8SX8I0JR5bM/fK+SaRUTwCyIsh8PJkMFh3t60gymPhUF7hdzS+9IM
Hcfoc+MSv2Hlve8dlNeTvTeaP0EvFEatn8NBxb/265h9EC5+q8sm/PvK2pujzRXqJQaO2nnbxxq5
m7bun1pnmjpBQ8zUZZyE4zGyFfl/ejn4pYyT9mk+uA5TH0xw/V3M/nZsCtHL1PrPkg2lLaq1iFgu
FNzETlwF4ND1thnfMh9/ZY7uRXO17rDvX2bREsfVFXACRaagqjj4+OzPx9cTGSI5+gT1QiFSxcMo
w8c4pp8lex80rzQt8pngxi8qsqetIEHW6OFgBf5/F/P/vPpmXOUYogifBzjeU5TAYMSp+bEy9l4v
13hNNDoAa3O/q9vnCrC+JCr87vOhjWevl9uEqrnuCM1DU82fkbWv7utVv8WFeiU+3+vl5lYgH9KN
NJf9AJX6Oozt50jy4hs8MQYvsaNXTIk3SvKJqGGecwk/00PKWrL3SCt9FmzVvFCIJBdUO+D7maJo
bK+PvbbLSfSfL74EXPOlsjTntqvyoQnOaHY7GGftxXSblUI0a0/z2kzLJ15WwXlmgT0de3T/z0c3
XQQIpMajNzIqf5KObho93bBmODb8bh27gLcr2B84DZDy/2KrcUJTKmMvx0bfxeZqEnOPCITkYCE3
Z42cAYqG9THbeEJ2p7CP451GoSD5WEKCmQDiO4Iq6YJDOyjM0S7L5D+zptkEfKzoRPKloUUWrWqB
t0p8SNKB0XfJjigwcoR6ieaQAZTfexUGqNscTDRh+F22AxCroJu7gkIcuQ43C3BJ+UgrciRTg9Ev
B/R/Xk0UVLiFtgvJGZg91+vWwXPD1eWs3piWfz3oMf5uwUZeI/tSY58rNbwqE+LFzZrMHqRNianG
6hkp2nA9ssLwvy4H6H9+i+KjJ2EUhaNs87dr2GBsD3KY3xJNXT7n/7sMYPTd+nVlRcGO8kiOAH1d
7nxWRe9Cxze46fvBLNNiitrhRNB7wrLhf8HqgaWH/7tb2PWs67lvW5KXIOU9EN/JOzspcyRExei7
he2iaBZEwnEdFmryXTcCONBs23Jwdu0W9lRqCZOwEn7u0WROQ6C+g7vn3phal8/6lw+yV7EFwwCr
Z4eFUfB5/jFuTn8KbPMWouG10XeremiFPzItWW40Jwl4gV0ah+1bOioW/q9K8LfH361rD5V1DdNW
livgOA3kAHO3BQnsnqpmSiCzWobTKoFhuSYbh2ltsNbzehGZeE22ORa6jxNsmCGrhc/YT9E43yYl
35B9CJYoZulmWj2fiqENiwQg2hIyv8CF5Z2Lu6lMIKWPgiy2Q0HSMUKDU4p03RSn4SCiCdy4oaxS
YWu2pXKtyJKPVdXZtOoA9soDf/anq1gCC3yalmASSQA+3gT34antzpuvoVbZNkfMDTpRZ3NrmrGf
0rpCOee9keBwXwUlUgInNTlwz2oWBmFSehVjt5NTMLFVcnYKJcuhnt6X4Ik8EYR59ls/gUuNgYNZ
pWxavDXVlSP1D3/mbk1HPZdzomErWD7G5UjKhGw05HmN+++SLFC7PEPOCvum0A6NnxSktttNtDlM
UKDq0JXysWgpDMhq68rhKog8Utz6vedYqlHFcfcBWGpVthG3FS9t219kE9jjV5asdSxiwJJqU7/A
Cr7+hQ8nilPsM0O/U1bY4sEXTYhDLajWOhk869FEE8KxzRbj0NxMFqnAdIV/M7mC674/XFM4hXZ4
RGJESiOrW8Q5IX0Bi5FvqQfIYZRW0qOPLPB4/F6DOHUNHqQJrjZ4oUvQA/21+OIYJ/O9YaxCVRbp
wDK48b1xKtKyk4RnoAy1P8t+qdqT9PoqhrVYSe3DWEP/m5ItnuuTRTDxTi41sF/UOn+7cs6JOamX
orAnmJQZd7ZyYF9prcLhRi4cDmtsHPTD2hfqC56whKALZpLNc8/X7Uup7EuAqPSl9mB7lA39hhXV
b8x8artpe9S24V+WbbTViW0capXJr3SX9E3lwcGZwhwuaXTIsikKvQ8xXGavGovrBLIc8WDSwbLt
kUFMwq6K0iJlMgbhElw1qm1ZRk2AtBCMyMoxKdVWopC8dWF/FVKj7sGCbtpPHC7N8SkelH2CWFKX
2baFlf1a+X1Rnv0larfzIGCV91gVembnta+K6lyjkIlJO5KlfRRMBvTaB9BqBTmxMWO2CkGgqQ+8
tcw4Wqa9RI/rWJ1i4ZvtqjN2ba79MMCUxNyVJeynLS3iVGB/Ry3dq7c+aVSENOVQjQBMrTauhrTk
PeVQgjQLyzxc/R+Um0bxuLRDdTMIEdc/NzOz6NxFmlS3XIEzgnhQjah8mfB3hUzidzaEwTva+3o9
RQ5f90pMerqXfAvxPd1aDSez8X7+MDvOpucgwKtJawMNL7CIZtru2o15z1NUO/hAwFA+fAegc6mT
Dk5WXaKXviN4ehhaPCgLYCaAgFjn51hM7XLfGBuTDB+zECc6quhn0bXN9LwxpKozSN1EdKax6e+i
eEIyEtII7wXNDzRMlVwbpLXKso8z1tO4PhFPzXeAPKH262nY/t/qztTxuwvOV5vE9P6FnSkHdE5s
3IwfA7xClXFBGg8Gp5CZ3m6T25p0DtcV7lLU879PBkscrTnDZTfpaKhOFxPH4bwovPkPhSsXfuWD
iDvehrz/omrvpMt5eyFywHfpkBMczkiHBe0vgtD7VrNw82zSLRETJz55fDmxdg31DbyXZY3PJtAM
NMFZY70TE6UoARVsdvczaVdss1y8F6uY7G0Jgfn85E+rxCwpCnNb6bJarxuPBsuIaezYdQd9KbfJ
oodhSnpVTnECosktbPJLD4bzdtZpaIvwSQRIZp48os1PUtRLNnnIiGBaXCQz9tQ2RZytpbV5xHqZ
DkNrkqgPv12kBUk1+UOqTP1bESgHE0AX0A0ggq8FHPfO/ooO0BbdWVk5z7haij5OiZ7KdKtnk+CW
FnxA+sLL2gVy5zUOp++bDVq4nyxPBjAzhn/TVA8LFUMKP6o2k6jWpo1aECUKLzhhJimJt8MVrt86
kreV8uYlnUzovasFWuGTUThYmzraEKwMupBzJ732yR9gGMeZ118FvcokULk4HYw8RWbyM5DcPuNw
Uzer6Vg62fAzHMPKZynj+2Eu2U9FOT0JJCre4bgSGZwrPGR04o98EN/k3Iaf4BHlvoZNOCbgaMxJ
tFYqRV+2OJWjrlKux+1xGO34DKLTdNtXjHxtejU++1FfpKYsXUp41D0ao/F7Gy++8un6tV2jxwlc
0kRHRqc8VGEGmxiWYOqymwYSKqj11wgOw1X1GfwFk1Mh6xtPl0jtbhp8h2pZHleNRoEw9sZMFXBq
GfoCRSwbX9UzUqZBA2mC7xcfuqr54Df1mgrJbe519stQum+BIey0okcwb+E+mXi1HW/CysNC6HX5
y7NFkNSt/FCF/MXY8B0wVbe4T9izWdt3zq2xTdxMyh+wymHuFEx1/LmKuUQ2CS4zbp5PgR7EVTMC
x1z1qOv4w9CkbnH6FzaAkKauNj+6ztUoucr2Hi1sBNPA3JFN4EwDxOIZ4WP3DQYUNz5b3zXarOnl
mz9AlnAXrJG7x1lC7qJQufMcMJM0AI/cu9J+kEYX902MxjtEon0C+eOHyrMixXqc7gsfL0whWkna
si7OXYibD1FTlCI4UU+F3nCulN37qZfTte63ryXcpLOh6JqESHiDz7PZctuzb06GeIELzhYImZMg
4tfdWNepDxvG3O/97YF6sY9OqGKUCSR8NpXgFnyD+dL0XU3+d7hr+SkELmNO+ugJ+sjqaqQeLFmA
sr9SYK0mfsTdVbj1fZ1EHP7SWIQwm7PsWZUx0CSAM6RqGct3UVFtUSJiIZ9riTPQhqNNVN+a+ETn
7iRkZzKlFXuwRFUvfBiHexd6LJs1OfNIDg+cIf60trkJENulNKz7EwkrAoCXRlTFZv40ojB+ZVq1
Js2gr3GbDu6KZXkolfepVoxfIUKpEkKlSbfFlokuqEvWgLC0HtSNscWnQtZz6oPsntZ0xRoCzhCl
jaq8WZBPSvE+vvJ2evHhdpP2kLU1yULX4YRCg31B26fOOuGVMpmWcryKauzO3ibIA3zJonc+VRyH
i1ueHOTx2ay6ERgdP078ed1+62mm126blipVbOGZVf30yfWjeqlV3aRevfa5QZjRp5aFNDEBPVM+
TCmk9jKvO89LN6gq75AfHX6Ek/vkSOifw6XpbmYJo4d+lN7nWgVd5hWcInLUnzqNKSmovhm82Z1Q
tL5rF6VuUQWI8mDy7JAa6jVXzIg5ldOADXOuO4ThTZOC8bzNN2ZentqeqdSsps0vfSLn3miZdshO
QbdRtwILFYzQZDXrLTbM+Yry8VtYlzQJJTVZx5SX+Ngs+dD+7Ae0RcuJU0xBOH3E/rJ9VLo0ftLN
yhtOYzx1WwbnvjWdyy3KujKasoHBFhkuaizRqt5yzaZ86QqTatgsXA8arhh+PeEUqT5sY7QmvHUb
GN8Uzi0x3bK5milLi4r3/hmmN/2pgs0+qrBQP2CbqbbbZijUC3Ye8ct0McdZGQgGP044Na6otN2D
FXoldY/eygYrR2r7iwZiwzz0t5NoEe76Ne/h/mjUdVtNyGSWtjpvrRH4R1TfdkFLP25bde0UFGO4
nI/3LV5ck6IIIE822NQ1wNTLBvWo5+4W2cX3lddDNzsvH0w/liotAsQstBjMzzhyvErnac3CCUQs
r93EXazbOUFwEGUTr140kpHl3ezG+NxaQ+/DrWX3SBa0FmGfVFnnsR+WRe43dtVVnryxvmthownu
UoEA0B/qMYsmzyRBs7z0dWVwO4JWu+p6dqeX7Ze2Gh09Fj7SzARR0mGhfLqstRdvQhwkt7j9YCJE
w5ASq0xMC0p+nNw1ZfNDLxbBQaE+eHOvztg/1mc+j8tptdWUjBsB6Z3X2dhwZH8WtD99jmvjnVyN
LHXaDeF0BZfamyiI0NTdBCQNbCVufGqLdGblllaQc7+b0W0UE9dnUjbvowHzOIkHD/ETrb5r1clz
x5E5HFbS3TAc2dnFyNI5z+rEo21FcIRBqeyxsrqqJyOXLNShS5sOxaE6EPS6rirXJSO8hs4c94lr
n3iwV6jWIMpGabCloe8cwuhy0ifACmKbthz3msTTiKMSGm/VmjAh/CzYhkcarueCNDzptDU/+i64
9QIdZySo3VUgFpJWHmHZGsovJcFlGeL67YFBMj2kc1CuyQTvd9y1dTUnne3rtKSye6yBE0hw4lxP
XPjvC1m2GWm9nr5o+GRkhDJUtuLypy2aW2+zBJtlf1Iwah2GCJtyK/3PM1uKW8+38bXz2ssVgJHU
NJgEBv0gsGlrPxQtwn6h2FPgBGaPHL9CJFHiJ803dvNwHCA3SK6o3aLbGfdOoK0HhGLRj3Lwv8UN
npx3wz0vop8+2gpdVQyngUhsW8gmpgUq/zpST8b1zdVGQCMEbb5OSCdYZqPoZpjc7xL9qujqp9nE
ZpFEaCKEMa/FHm2H7WoVCwBHc/SMK/eYwPR5wF1xnt4pWnwvQj3cDl5RpUUjsCfAFyczZlmvkbP+
/H+cfdly5DiW5a+U5TurAZLgMtZVD1x8kWvfI15oIYVEggQBbgBBfP0cj86ZrpR1WbalZVpYRkpy
uZMEcO+5Z0E4epBT6sIH4wCrwST6eA4m24910pdmWsYPlcaPqh6exk75iAyKlo96QpU5ei69VBjt
AeYI8BLO+buqQnvddN0lkjsOmC9+j8l2FSJnulgU2dVoZ3ISVW96XNHsqEsiQFdutBLIDkUna89U
uKZ5NNxF5QIXpxJpJiILmC3HBCnxfHXRRcI2rFyyioKStL1yrJouvGQxxRwb/2pRK3tzbZ8+c9RF
UJ2qhsA3huJaLcS6LoOKOxkLP5bqqCwdynAlGqTQINxN2Ofy1AVNwWbbXZGavWvh3ueaJqXn8EYx
PUi6W+2fD95WoSoO0jveGgwaKy2HYyfjKD70/XCHSrTqsRjEXdd3Zb2oKasjhlp5SOb+PgFTPobh
WDjshEK2AYYcq7yr4/mMiNgPG+CgMZOuc7Zq6HiWeO1zLbnesnHE8bxV7ZrpcKyzNMEh2Yx1lQMi
eaIJT3MLoGS3TdV44GKsy6YBghLP2uRtN/1IJjMdRsi5MwLaYcYke2LWYXrH6LZDmEt42zZLj3u4
dAdSQ43CJ2zXiGd/CU2rDgK7bqkVmOyem948eEteDptky6GatcwGb0J92lWXQoDgric/yrzK7WFo
6LK062nhAEzdJPP4uMFGuhS+XwFNmuZ8A5p+tAF8hTOYsnl5swzDnqJ1ziiV6mVpYn3TpfQkaMry
QaMjR6RtaHLGvekZGSsmC2wKTGCdzQUQNoKsu2AppzaIUDWuaRnK9maBS/kN0+mjHyCKKvCDFfDR
9qScVz9NyfA+kfqdjdM98cjRAWQqdUubQiI/F7VXjxpjqi8EyLJXeqsL1kXvWIBb0bCkO9ZNfJxk
ND2jzkuGPGFdMF+MbvVegXGsP2YErhznbXQZyqAH6beq7BtOizrqPewQDJVE7R8mJV57pT/sJuk3
s9YezmH/xhlfHEZv+sm82pVR1LxsiKHOTV8PV3Nn+E+LZ2EP+hBALzy1IlqrErwVnApB6FA3iM9x
HKssHeB8nc2r2AuOnQutGpvgBLXVmarUlMtR6zxq8FdUFLfEqQ0B11aUUZcEN7xK/CzC9c18KcdL
TQ3J63hLd/7Mfva+FbfnzecKjpqfPUu+CTjs5mcRJBrEiT9GKwaPHZh3mQFikeMwWDOYwd5CaT7h
xKuWjFbW5iCUDhlN5IdR5vs4DxEQfUBLC28fBQpnoBqWXZmZxzmyc/3LmQYYXjShw/0FuQZ9XpTB
jSDI2nCtviUbZfkYzFgts6vKEZD7A7qIwseVufJX8RlBYwUuzigvFyaG7zBZ0y9S9S/+urBLjJnx
7ATJ8+JwgCrYhGJjd5lGplLuSGBwxmzCfaek4RcWmZxgBsNWQeGonb3bqPPXrE/464BPWzIxPwo4
qSsAZ/KuNcsDbFTSQ2O75dDX83tILM9lixSGLqQyS+JzgZr2zeXWs/EU+GMLr2w00JkiMzh/4TKU
vl6wxpiP8ByRxge1Svm9tvEzcFGy8yBRzftmI9ey8mFtXElcESt0oQm8/72pG9APLt+x4A+wtegO
K69LPdP+m67S5rAFaBx4PF86hoVpEUiD1Um+AywJHlvEgBytb7pdAwQpg8nGkqFlWC7jgYIqMuMR
URBD4LSH+jXrWqrOW3aTbVP8rQXOdjGPFEuq4eGRM+CYcJLBBjqu+Tz3rwnefD5BflWitTtOrjHP
s2PzNdzhZba2yj6i0ta7eBzErkn50xmle2vg2wUzhRZssNkkccbR6730Ij7Uda3xwIffDdB8IBEQ
MOu1a59AKh6eo1ai/UQLHcZUHqeB8SvkFeCkSeYWW1f3WbP1M6XnLOOmCu/CCD1FMjByMbs6APLb
+0AL4vTUKhRd1TIE+4h4dWE2L/iQUE/sdSXiY5PAlb/3+9yZZs4QUrHsrBq23Gf+buPLsK89/Qjm
wcnqBgjxtpIs3CDy45uwd7/+K8TFa7N+Y/eeWOQhia25mRebZGEo7O3cxU9btR1w/CeFBo2hhAVS
e4XZUlgkwMTytOmmvIrE1dSs9x0OhCLwSFhn1eoBlAOTHjW0xjZgl1c5YS3QyT/Cf99dtrNQpd+O
Kp9GO+ZV2MpP8E5xdpvYg3yRfveCShSdbusdBrk8q6JuKreU0NLAPSJbqIHUdxsulJ+uJ4GMvBIV
A99hbNPh24II+SL1htMHERc4E4ZjhM0jk5j6o3gGfIfnoqCzDgsnzdskhyZXAufoSKrtqYbj8A1l
cEjvkMVxRQAzFmnjiXwY+ASQERakQZPcenVVFXLb9IWYHC1E1b6ROXoxONZLTaOghAqFXi887R9Y
opvMUMS79SnqMymGYoSP3QsQw+hI2oqh5iXfeTPhAjMs8aZHxubi+gGJufr8BGMIkYeGezC1kOsl
X5tb7GPobNER56IOTggJBhc1diKHpwF6kyk5RCoQJ6dHgsIG5Ve8hI9tvz5rXt91Lv3B+miG8hCA
G28QyJspz1z2Ed/e2axBU98GcmTNYHKCJzBHL72teTqR7QiToBKUcMQagJqR8RUm265Lhws8jpfJ
6n/z49bkiwZF33Z8g+2J7t4aKepCEFcVmwZmPET1jgT1mCEtMwTsBMGiMGnz2IT9qZ5bYD0WsWPc
q1nhaKNxOjTznexndjugk3lCPi78KsdgPaBdhXZ1rQ7x1PDrdmp6OKzAcdAK8+hCiocdZOmc21Bc
8NDYl2HkpQQWkm8W0w1EE4dFuyQ4pEl6sCg8QXNYcpTU6460ydtEYpB8dVy2CGkqMcNLIbrkQe4H
FR5kJ0wJS/DPdm3nb1U4JFmv4jHji0d2W63eOAXOBaODIGNJ1DzoBVrOYbQ7Nps239JKY4zifVNb
35ymWKtn36H3NATqe8UNPVFE0ZdQz0ZFHCjA0JPOmpCeODTQuUiCEKdQ2uS0Hm4xS7wmdq2zmATi
6GZlryfQSZ2WyZ0Zox6IPmazWdIbmjPf2k9f+1dwMk/Kce51JlJ7621VWASbKgzyuIsNBoUZUuW2
IoIU6yAtq8pJsaVoknnO2tnpV+GzuIw3aIZ55+frpli+QjO736Ts8lrBfb2xCRyvAyeudBfiFvYd
rlDoSF8CoE5ajMiAZMG6tsmRLoIgGlLvKtyVvMdGkg1IVzgP8ii6tsl/kbJPajBOfX5jEE9U+r6H
kwBB2wjYyriZ7uJmoigrqm+e6Jtrs05tztsETYSgD41YJVi100ksTXDN5KZKErvzy8XTA0UAOTbt
ps9b3WYxdOw7IA6nBULKYmB1cuB4iYyt1Y/JBHYXYyGh+TDiuvMbdR/VqBLDrq9eNfWDLPWgUOm8
MNoxIS8WDCYOKx7VEokZ9wlIWXNb9xnOnE3mExHJhUaO561oB/MgvHFiWNpqyZCpxVFIjKxc7cCx
8KGagtYIfJaK+nPuablhiwABODOOovwOBblothhQMrQmHCg4UlMwe6JZ0rbNT0Ocw55T9WDMbZF/
UU9phe69FohyscuH5wECkqBsnzYSra8BRzoczzBxCq4bvcCOCjt+vvqy2oGCHlzDkhTmWgoQwZrM
3iHU4XxQw+Re0Tygq4oINsHuHG5mQ3Lc+h7KvzBCP68rwgtUw4nYG5Swt6xGHs6+kyrQme69cwbg
QstxsQMrMcrWWdR2+iICJ2gHo/A02GNcGaobj5hpv/0CwGrupnyFiyk5dh6SFQsYKERdxmGugt0F
szg5GXoL8zvSR1nN4r6YxDSJbAijtPt+ztNqjksQr8BugHneI6/CFXE9dWM+Rj555Nwz7yriy6NB
s9MkG/YxXGng/kvM/IOzCmLseputV+d1VA0XpMY/15vvzHeJA7h/SN0CtKIVmGBnsovDHhdFxyEC
vhUZipAagKnn+dOzRajRLVvp/J1seDV2rjXziXnssqFkah/81Brwvpttw1WIsUgwRmx2AZyS7c7D
hPOWRyEwADzHw157LfDfYO6AourejMEVd2y6qBKIkPIIyZx5zfFQxtGmdmMrvRy7UBTiBI3rEj1e
D/xnXfurMcRug2aKLlMxj5OqLwh3y/Agia5kKbpNT/s5CAneFp1x1gHzNLtm6c6jsCAgGR1Hmtkt
DZ8wNKwyWF4tR715/kdoxyrKosRDskuq3sBDFKIAVOCpOzL7DOYAkLTfOHiZijyKzzkf/gK87hJw
IN6/7NedjSL3hOn1ibQd2UuCYK67eeGwvLLcmx2O9goPcOM5bT5p5zowDIyJ1l3C+fQ0p2l9QNkE
ACdQTp0EvA94xpYG+AfygetrYIVIqoX//1FjruQXYbqFj0nfRw+Tvyq3r03dAxXjeFJK5zBx/YBm
EuMxaJX5CY1heNtHC71pz2Euu87RaMhSaxOY9KFqg5++peeBPYA/2EYT1PXJ5xoD0AwT0Bz6Vr0x
2kUWdGh/7A7+gOCA4+JVXQ7wf8nnEHjF1Gh7GwjQbGD3dY6NXXw8HNyAJz8LxA9kajQJBlOBdh96
amOAQLbfoeFwTeZAD+AXLO42uUcNt1xoC8MmLwBEhgLA5sytQGVChuPIBYCRxbkFi/xaFb1QXXQa
EyczGOSm027tDEr2tvW7pUglHy4Hhw5683U1vK1YZz8XpolXNK1mr2Ih02Naw3kOqRyhOk4AcpdM
qpA9+CJEj7Y1cbBciq3Dvs+qxR6MNNNl0mPmySsyYhjO0m6HHEa8qbgzzQ4BW/6PKl4xQ+Hdmy88
2++JD1C0TcKbNRmqV66VbK46B3JBkU58RM1eQVlwDQwcoy61EYyPUv2tirYlV67tcFa6vvCnMX72
gUmVsMHAx+tkcNHq1ZUBxtULPFJTiRF/etpMSPZxNAPED9zTGtG4TMaYorQZoxe3NjiDBfg8qlrH
SzeOyeXKSX/hrIleBwULtmxgi7qLB/NBuJAPASgRXZ7QEXDE2kXseZ5cWwxCvNSEbO+xTOrXbZW2
zwCssdyJtsGGyS3a0h5mXjmYmv47I5SUKUBX5EBFKKzA9eg+5bhg8w/phF4qHcB3YcuEXbPHhRZ1
OsKPSkUjwhFqekk3GppiNBPJcOpNV4Ju18ZqAeMJUysg8Eib2rXxNudzOq08U7Y1xQDf3kJwX75Z
CJQkqrlpQ51ME9iAUYz22v6SxRpgN+K/lweeDp7JiATl6RKtCcrJIbB0eVcbx1N2Pq7W6drTTnnH
yGELv+uYY025Snj17gB04fBCiWYuhhoOuFlK10mijIoqllvwsG5t7zMcAA0ZK+CnwCd3MPNKpqJv
2T1S76YO51hDgdcDfMxU4C/qoKPRyLwTawuC9LgClj8tYRWRnwQz7GinNl0nZ9dvWLy/M3AvuhNI
NbX/LAFZxlmz+ELcSuHAVLKCwPpXRsv269jdMSdjmAyHBO1NO3WBzHHvumdIW7YXpNT0V4lZk53u
nXkCLxID83mVwWmL2axy2AlgwuPJSiJoMDT+m6wbdo/Ogz4O0NOnR8EHMxcVJTG5nxhQM29jQ19g
i2s+GuG517VNWHxgkefBZ1pamfteF95o2253woLu1/TrGZUApt1l1YQivQxwiN56XYUki6ShTZ9N
tQ36oqdt/JyiS7rxAxbcgqJSdVnDz6XStJl0fAkGy5N8Sp2scL4sUV96U23mD0qt8QCzciStp4uf
3mErcPu4SqusjhuIp3uxdtdRyvrcUjfuyMq2AEeWTcAnaCgd0HUw4R0XBNJxUMjGGZC6z7F1vlYB
G+dMKTiy59LTSXUJZluvb7eJxkCCnI7IO2eKf0/BjLtcKnSTeQonrvA0SN9CaojheAvoMg0AWbeJ
/7xpOaOxFC17XLxoPm6s7jes7zZ9xsYXnAlEc3wLI8fhaLu1rh/CNBAb8J8+RQiFnM4cNLASDsQS
5+0WNGLoa6I6xqbiN7fdzF8ByU9ZRT3SlC46pzMM6ARJZtZqfoD1p/uR4k+ckzXTQRbAeOYnNkMi
98uCx7k0iW3uB7pu143fndtPjADxJ7Mjvaixs4cgPMiBZkGF4MUcCRwCs3QwVIIMqgbFD9Kw7WFd
6/Stbzs0axLY08MSrM0DRcvmgcpqJRwTQBR778Fq5VkXx8sMviBJ0hLmxGGTsxDcD1FX6litMB3K
QrGpWw848GliLj6tIoCFLuZyQIsKMQaVy9Ug6AfE2qze+evQdAiS2oTMGXCxn00vl3cfc67xTP8D
DgPsQn2MsmqrkmJzEruZ8irFWLtHqYTJ+hmzCS29x4mEKTmNh2kowPdTXS7TCPtIH3g44rGHIymz
WXlqstqr0pfZgF11qjFMwnOxKa8+gPA/QpjCV6pKzOXFJ6C28a1Tzm/hWUjsTzOCUpUzMqx34GXU
K3zxx1mUdOnBVgo4xeyULevR83p2JQAwvogas8Rymmgb5o3XI/5vPk9nStpGLeqUMwu6F9Bn7GE/
Tl2piJh/Mgwh370+DvpTimwK9MRzg9LM4xIH1QZmbrMngfXrPBVg3uVY0RT3WIKck8++40+9CPsf
izQDuXB91SU7zFnUT9AJDYB+nYo86BL/JwwqIE1Cn9CbfMBZdEOWBbXEzOBfkYPtB7oCqZbnqAdJ
dDcKEMPQ6noob0JWDchrcFHYZR4YeT6WLBwvipqsmC/4lUsi8JOCM2KxoDUha9J/syDEZdiAQvDv
ZoAWAKZXbMatldfYp70TWT1wzxJj3/rOT1VOQ+3STJBqeEAuOp6dcSYeLu5qIrKf6Azrl5V5cY1p
s5iTRw6XJHbEPhwwLC1vwXiN8vYpXjV5njxPi/d4BOcUXZ5zcxbXXSULZ2f41Oh+SK7cXJu1oGO1
XLMmNW8O5Y/LNy43ulPTiomMtChTgGUwBLQ4pA3mkLtT79Jq9NVo8Ei7W6TeTuuEH71pe1iB71VI
2+QgW0xVLju8/Q17Zou10cTDABKFGEBLBS1JNRkfrEUm1uohXtsI48slQ0G1fLSJ19IchC4c7Z5N
KdvJJJU/dcU0uPOw4wuL0PXmETS3NdiRpjNmd7YBrAvPxRpc3kAOzxbFqNtXgUnfaxDKdNZF6eSX
ZkE5nMNJW4o7Qfk8gHHDR/yeFvnTeMA7yTGeG6FDwq0Avk/55RD2UOSRLsJsc6ZQxB9nsCUWkDJG
NGvOrMFYJgBynrFSCHnETMJXuE4JOFMWMIsPbMFXoL5S1rwk0tH0sKyAijOeSBSHFRwEpnu7OdDX
QuyjwycdekD7+BXTK7a5VJRNK0CVGfsxBIE0rte4BOio+gyGRjwG15i14Y6CIocBgujU+xysvi1n
PAkmk0OM+C6ygkBThvUSqaLxIlzWBYAYuq3Ybe81rQMs2hENPHCHYXFDHs2R1dcxB3sylSDf5DZA
RVuKWsV0T7ZquFlhI/OUVM3ZtmxZwm8dcIl5N4O/imJJDCB/aDSX5AW+QvHtJIY4uqRqW+MTJ6mX
Ft55Eb5hVBeynbfUGwy85Bj2T6GSEv9niJL+pxc3ilyH6ILX3ebBPEOhiIfoO6uWAAdYEAUyeeE4
nzewZOHhfiE2HD0F8mRDUL4TcFTzqMYpdN2DpeeBisC9JWeQLtRXW+thMw0ALjyEQobflG/1d6hX
1kPaqQZjsdop8B99vzfHlfahyLetj8/MoC3x35u2NwEqgYX6yKHSDNdqH/COTg7DTYdxrXSdnxQ4
TzkIwGK8RYT3+MhlE4OKgInC9eRxvOlI8aY5eMLo59Gr4a882ukZUETACySvTe6YYBL6aus4VHlN
bONy3Hpsr5aukc1m0fvAHZsRlSYxukZtuIZheBcjS3YAYTl2ccFH2T4Czwap11u4AhAUquEqkW2S
ZBFMKX7yflqrPE4F0NGqshg+6a1HkgISDsO5ANFuWC61bPlN62LmZevkB9fANee6wL4l3QmlAh5y
FqYoH1qM0q6gRkjvV6jrulwPMeE5F1Bqoih2wC5VgBr3IgXNob4wm+lHUCA0enqnA9Q1ytcsT9xg
ReZSbXZeEHolSB948nvqhXBaELO4Cs0mtn0Nv3f5urQUGPHCa5w+MYjVW+bPDZVlklQGfcg2GFG4
UFB6bXCBEC9S+W2akWRczJPWcE+SGU/huomjpY2aW0Sh1RAV1MvyCM9MejckQXcL7sf6A5cOhTWD
AFIfE0DAXTbQIfoBNUSwAuVgywaHFwzMzsO6tT5GE3x/d6ttGjQljYq/07TeQNfqpMWC7MCwmUMz
Xm6sJfdzpA0vld/53ydfbA8k7lv5TCcwaA5zWqXI1hYYmx5WUin9mehWwC2lwh0sZ6JldKqJpPYm
4WT61Gza3pNOmQos7bg2mYddot5p5fsWkgHSCVAYAr+oSF9LzO4j9ZmAJQW8bw4HdJBJSr5B/uDw
Hvs2QgutK0y/kf8cHra2AuQQxd0+CdinBJWnB2nYI+jQMRqTAFZgqoYBsEDOcgdi6nBbLXPSXvlY
81EpUr9+QZyeGh8TXdXnpdhXrOhIGJxQpY3kHuwUVMdZtbHmc60GdV3HPuYobqpxAkonXogJA5U3
m+29Uk7N9hAb5ht8iBqtTV2rti9DpHjXwNIci/Mh4g47xIgxM5KGGYaXq4wAelOcYA1YBgPQyb6O
VHVcFq/7RnQ9g9Ayjx3NAxx78Llb2tGWU0NA+16xOrFtkdSWgMSDq6gZxcs0+GgGyAzeoE/iykG0
sIErtLoAfBWGfuehAjYeHFtvbiqM5seqOpCwcajsYoqhvMK4pX6HSFS1R5XiSc7DybHgolPnTwE0
Rdz31ovuxrTLcQCeO3xStYVqfQ7GH6Ztx6EF8R3WlctYQj1S/Vx9FzA000E8ARC1QXfoPN1doSpb
1p1BxkiC95jS96Bi/HGYVIW22XoYqxgyezscSFzuRBoKECgHiKDLoPKTl8YAF8VhEY8o1OBVPmZi
Y+I7kCD9LAZvhvJjCnp5kI2TDWLcBoDV7ZzwaZdSM027RnsxBl9wy6pL7PLAGVnnDd/tEk2PaM+h
kWnaeTpfe6AjmNM248Om036+q1iAVZ1EwCnRUIQL1Bvgu8oiSkf+gdJuQXRsMOIWLKxBWY85Qrcd
wmrwtxJbBCzUmqRrXRbPXvgdFW64XoJchhEypK30uUJRxoE00yUA8D74YueW2F5LIPttPht//rFC
1/FSYV8ChyIKljOmjjHTaEYEXCm/ArrTcYkKZrNKy12FHhQb0UqDp9hbNADQbtBXEUKh2z36rHou
IYBpQbyxs3JZBOs67zCLBYQIod3J7xCPVSRiCMFaQqHZFgygGOJsnBg/G93E9yZCX5uDHQneYi8d
foEXTLgXzhdNmjPQCo8eoMHxlHZblKc1ZODlMipQg1d4yPTFnNT+h9cJ++DmZgb3eqLKFRp6mg8R
ml4B2mWIbw5YQwA7O1uhmk09PUPW42YJZprgNw2kUeebEIn3zutmDOxjLCtiGOiIcHk7UWxHopyT
yH7yeZoNKrQBHnPzVqmrrhKBD4B+9GgBYLUxu8CP1VjWxlMo6FDcRDuginbecZMKCbzAxcN+JXa0
OWJIphQORErG11UyV/yyARZvQITomc1GPxzqzHAQfJC+vrp7BWdHfq0TkEUzhittd6TDvB3nd+pM
2TNdh/kCzzL13EMPY//EAeTfqeS+yEcrzSg+UXqWdw4WlThUeG9hIuePv6R9/OqWvnnOWgtvNGQ8
uv7sMIl5JEhafyIm/+Wg8D9J8M6f6l8EozABQjL4xsk+qlDYHr0ai3a/pAlIKmCUNGPRByHqVzTN
2xva7+GdjiKcCt4jXX3XoB/rSxz5Mj5a5kV/RT9PoQb643tagxrOl9ARYU+B0Is3Yito+2eBY/9G
jZt80ZKiSfC7hAF3GWXYv2L0O77ZJPBdFi7jAIs/OgK5+mu37ouwtG7GuJNp4PZ0tfVp8zBN0eHk
P/y1V/8iLKUkWOFaPLm9v8FXggWGHAlRvPhLr/7Vzx34Nan9NgJ7rB1ISRYqQQ6g9K/JlL8at4sp
VSQBPWCvaNrDxToKY+hXWNv8iWvRv1mTX43bvXNW9ASKw55jMRJhMj3Ku792Yb4sd3QhgQI93O2x
FL+1aVpWBlXkX3vtL0rxATQwqHrOE+IuEggY92mJj6H+irkYOG9flrodNs0G0ro9Yozbk6rHaTe6
8C9l7eHVvyzaDqRZjnpj24/zxH9GwyRupkA1v6c8/ce7/T/1h7r9ry1p/ud/4u/voORMvG6WL3/9
5xV/n6Cz/Vz+8/xj///b/vhD/4SwAP9+/ZY//ARe+PdfXPxYfvzhLyA8AG2/0x/Tdv8xa7H8enW8
xfN3/m+/+LePX6/yuA0f//jtHdXAcn417F7yt9+/dPz5j9/Ojsr/8a8v//vXrn/0+LH8R/+mth9f
f+Djx7z84zeg2X+PfOTvRiQCUxEM3d/+tn7811f8vwcBfB4gCTlX72dnYglJZYMfCv8eJRG+FjLs
rdD9QnY9K/3rS+TvIXJW4hR80ygFDS/+7f+9sT/cmv++VX+Tur9VXC4zPsh5g/vvQyUGEwEE6wQ+
AQFQd7iYfnmeEbDWovczINuNRhUQF2Uwb3u00IpdajCmjnqNE/APDQGlW8zHWi8kjwbr53CPO0zw
+zx4tFqzKln7UnO1FuB/1rvB9rdssu2ZIgeRcGXxQm5GdZoIg1RYMPWUdK8KJL8neDSyUwoK6Rba
9LR26H1kEkNtIM2SjW00QmkYHYN44PuQYtwBYYSALWXVlyl0sHpSB1lBAfMv9+/3y/Svl4Wdd+Yv
lyXG2D9IE5/h6rAvsndtwFfkYzMfFsKupzACUxjXsiAhDJ6DALpB4RmezZg3F+OasNOvawVrSXai
1HAoYMZXlLkXNXr9mELbomCym/eLeuGrQQC0gOyc26AMoTqxGwHXyqCKJSzlu4oCOrcdvWuWqr+q
k6DJ237me38c/Vwtflz0uI9ZMDSyhKaU70G3fNumxO7Aynk1qScuU2IucdYfod481iGHhN63HWTQ
H87j+7Zz6tgHzVMUu+5ysfGfnBe/fPi+XjrmUzxUxIeAnOGp/tdyBXdkhNcseuIQAuiTr6UtMQxt
wNHLQtxGqK3D8yh9UcdNbtDc6R4zwzUDpvIjEJzsuDRXEJS3OVrOpxSapuskOli48WVYRwTsF3xm
2SOHGvQJleMP8M5VJ5ALHtJisUr8yfH6R3ei8wphEEMEUYgY6RB+m19OE0FglWEbChHX+TdHlh/G
aPIK4iu+n3r6jG4dIykmDj2YG3/iSPHLHe2PF5MxFoEpgmvFKKj6f7yYi6/1EnvDcsAoD7o2zAov
gOFBjI638uvBgcITNmWukM1ZO8Lb8LZe0q4AHDEeVrl9RrgBxw51tud55gru/aSQsAb5k/Pql0PW
1/eJYWXEUj+gCbgof3yf8BZjtXR4n7hQoFWt3v/l6zx2JFeuLfpFBOjNlCa9z3JZE6JMF70ng+br
30rNHgRoIEG4F0JXVyaDJ7ZZZ9lyt/TjxqR7StE37tG0LBshseS9sVKK4j7r6E//+7ElW/r/Z0ab
E1aRCXGiTVgO8Y3/4pzVuV6yzmPcTFG+k8sTp+Iz1qsRAp1YP8q38BKaGDjTMO1M5BU3Xtp/LU6T
nyrGSTL6e4Thg1qmq0eTIASdVJqUKnKwmbYfDNGpjjJpzZ9E7wtPaWqyze1IgFHekkP8kEbtTPXp
ICRqKQm5ZpeSJkQAurEz7nXb6vFhKl8JFBr7us7FFllqBTrNDpZco1E8KURjne7dFClFjoU2FlDK
1yYhu5Cm/bjD9Rx38fN/1WVou7PddJRY3aYI6qVNAkuy6tMAuKBDluvkoto2dTPSWjep/dtV42tF
pr0jaxD6Jd+TjrX17B7kAcIt4XdNLc9VHhnE/tnFG8Z6tB8NWaxqNLVViMM2F93egu92deYxesOc
QduwkLgdE+7IYB/F0v9punqnF3xZOOe3iEjX2Ywu5DoKgtl266Zy/Shas/DLZPrIqY+sjO+R2rY/
O53G4YCUT4VR8gobDXZRpNhPKaThj1OK6ZH7N3Fqan44VHvu5c0Ko0B4qpIF0xQ+4QXa0Y5r2pOY
GESxuIfWIMetjqB8GjsxfIUCW8iw76Tz/vRca9zKia5t33/yYkvXNNEJQg4hRqEsuY6hfafVOi6o
dQo2FqF/TTxZ0jXhb6db9zl0KLGod0ub+3UuV6STBQJeITjK9Ww+9vz5Uq5o54i281SqQSWwUJyw
e6c5FNKEbv/JzfDVWQ6LMKgpOgYHpUrr2I1besV9SFi8VKJT9bwzNKb+njRrTZ2dUxrVuAsOzBBF
JXqw4Nv0hXTX+8qjNE6+C49K15RXVelegdMeppxFef13qBpfhYPPNrAx149ida+G4tQ627aIzwWZ
c2GYi1v0C5mloTMDcjWBbub7OZ6SI5bYl61R7Q5l85OaKKd377f9fFAW7aIM8zGW2sficJeXpSTD
Iy5fWdU+gAgNpDI+ECPPvdQh+Z13n8Ncv0QVzX+Uvt6fMv3WmyzDHiNBL45dXR4bvOJVuRByEUt4
5L+qvVXGKz2VPuWR5r/MyhC+n118EaxExUUyQtfSclJLTqvswnj8pKSM4RXzkjZTE5GolDdRoqiu
082fLCRHv6ZFSTrNrlw1pWuBSWYpv8jlE9lOaeGBsI5jPBLuq5zBU9EYqe3n+YoWQrvJsJQ9nX5d
ZHfGmdUJeUAYCFuANXvEEE6GmfcHmSypaFBsFlUxXKHOb5Mx9N4kVUfwHInrFBExsUWl2tZYdIeQ
Wjh68AwEkFJ+pHI0xcksnL085dGxsXM/FtYZfVbzBqeVPHmYwCr035IzNqsurRVcxCx14y3pjy3M
Hs+IKptXQthuBlK/k/EWz1my0kX9k2Jbk+mc7sS2DlAMJLeVyUJO1bue9MU6lzIyLqYhPnEtumqT
deGwLefG8FWShivSvI9JkSdXi9K3zMn/DHKGHtmidEOpjvb3ouzAgQ38UC2NDdzzECjEeyYDoU0F
lUW18WWyaWu7EkfJbunREq5NbEXyeiepT86yPKaqJSy7jL99ExMDreQr8fjKpS1L7kUf3kU9KhSs
MtbOdOoR69NDMcg2Vtoe2pbvTf+Rl5R9yDTrqzCJaefoqsonKBrXAr9FrVunaF9lnyljbEne4arm
J2dWxF4ry2AqKZAsV9g2eVA0YePNqgCDtyBztlk8rRYl3PRWWnlzmc2e1onfKpR5cmT5uWTkcyq2
Rap9dPMocapBWX6W2gj7FZs6uiZaebMq6ZV8yKlL/kW56WfAgdci0YwgiltPFRqREbm9znMJGMQI
l8tYeQhoAJBIchARWdlFm69eqlxYgbrEfUBairi9ofBr/WH0tF27qk5mn5BM6QkbjdK1L9mNoFIA
9EWqbFqJvCi4Ips3o3XM0d5WrFx3ZWNGXmo1oA04i13mLH6o6jylznBKrSoiHCB4D9L6Tp3RICW3
EqaNG5YZut/a0fvkNJyeUfMRBQRep90chFZSAX5tZU+q4022tBlp+9HrMchUOXpNCdQZQ/4mW9Yd
6MS9cMKvpj1FVN834WJ+ZpazdUonv/BuCDrRdb4SWY1Pnc3wLEn343PS5jyYNWypOsed7otHPifc
y8jYzKJ2cP9QLbLYhkNcOkBPej1QiGKo+pCxWCzKwBih+Gg5gp3dbC5FM2hXx+bLJnZEW5+2zODX
mf4mqbx5HNLHjB2E6WqVWLrUvxhmf2TtCO7zGH7QkWV9kXYkEyzv0XsWtQ6aHC4z20AUitjqVmme
UZ0CsFGkTx728FYS1p31yOMKY/OSzT99LVkfi1EgpxnSRk1IhsZYCt2S/GrEFl2LTVl+GMbHxJza
lW3Ftwpb8oSdaTjjM6Jftn5dKuRG0nggEV4JIrlzR9tYppwAzal2PmOjo9lWyrS9TFa8knPY4QeQ
LDtEOd0HnMxX0ZGHM9J31h3zzjTMdqvkUXGsnMnyHaY7ny9Av0UZgghmFut2qtR9Svb76do8D9H1
CJLSBeBhe0IZjtiL0WEUEvYCwRV2trbJSqWKsRfjoh+GufxM6gXl2BQUI6Eq1tlYrAnehn5CVNNn
R+qWc/3HiY1P2NLhupD5xtKIMfdOz9RE3vwnt9Qgw2UkB0AsWPmTgNfQkO5Cl10q21meqiPdgld7
FESZrSYPjIXmlKJleKWDMZA0STcNOUOWomCzW2lneZP+R31rPmSm+aml+XZQn0X7ZGxcm13ZAUr4
lfXk1bEuY58nkBtyPf7NjXKxVY6qOvfkFm8Ro76QpP2ACr9uh5wKFVldt1GiNTt2jV1pz90bOMXP
jj4LA5d0SFg7e6lska+HkbFi0lcso7+T/v5yIvJ1JtdkUAnxa6sCsgkd+bfm6RkNleJEfZOimZJ6
XX62AKmcgl2Cjq5u6mlv5fJNn7pxY4S0cgwjejiTtnNaTEc5fCnQPfNhZtdayyOJcpR5RWmbnsUS
mF2UwCWYDb8EweNWg/oWcQUg9xlf7YrnWJ8/UgaVGc5KX/+BLH5vTTIN42Ad5Jawu6WBEjOVSyM3
59hWP9PReTR29VIlv5kz/FP08NGTb+WVpdUsxKHCzyLm32UhCgGCN87Lyi27Ul9N7QcRR+rjYWp7
mVrKQSvCP6lof+Shf2Qxu3f+846Y436nQJlx+3gOcoNWNHHZvTLg7ZHaPUncGYKxEbPX2gyrTXym
TfgvXM4wy850fgh3N6EvDRKAjorGvzGVzx4FJTeYcbRd07fG2ceifAVeSra51D2jyn+488+2ce3z
ReKikcVulscutg2YOuQdZjVnX7WwqYj9h3RUrMwAQ9AASjO7cmsIkyQmhKS9sWRnuckrf6xaX63a
dVq3N7xbwt7ZcG+SjK+0+ruIxs+NcQem6JW0xwecHRBjoVEzLS4p+AHweowYrrDxp1nReDHsZSXX
IS9SnRogKyT2uMacm3Z3SiLngsBbuJS3cgoUxiUOl72YrMPczN+ksIJkku+5Pn7LlrKj+554jjPt
miLksmEaO4UrsFvNGaG9mKwS9TxGHJIqniKzTTsfmDOH9NEX02oYnIOl2Ucl1S6mE3I8VLxGeQb+
mEkntx6aY2bqF8nEvVsknU89OwxOartsSD9DkuMcsK2HMXPtSWu7C9QEJxlnfl71MKyApfFHCfWV
zneG+e5QPI96iWFc3OvFrAd+wTUPD8Nl3JUv2HtVsHBZvQ36eHQ6Qe4flrcn+pjrBICcpqezknRa
vHHGbGN2nNZ5trIznRsDxQe0HCJjOpGkpKSo0SnlEDjOTx6N2qb8ncNkL1pBmEFO/9WZzDUJyjDV
ZfUZmYevIyTZb2N7S0l1T25iOs5AyNpyynzNhDPIa69LCYuZs5K6Y6TuK1XOOcTsXc+/W4HOwd+n
4QYTPiA+LsUgaKaI/LxthOZKJ87otZriDXzv6f52q0K3/nKr2Ycio8o05SnCtXST63rZ0O88aNFw
n6PmPavjU8r5SvLapgxefqjzi96WzcrO+53K5o5ArtLfZAkyM/1tQmG4LZYkS+sToDlVv7YNowmk
YTg6St7tHOO5LUnkh1xzSJsktc//e0cGZgeVMaW0eIocQEftgquf6Ww8qpblu+IPUICI0/e8R0PI
rgBl3HM0BgpLZAOJlDn9ig4SmGEfh5JYyihnbz11CDdTwgV9EQBBaYrtPI7zylJTCGXLe28rNsY4
mcxR3OSsXi4FHZ2Kd4qT0NOO6h2sHN43hCqEErCo0NoqyzMR3RuMy8L2a46vhZ6UWrHGpRymk9RU
0jMjA7DPZAsILR/qi00y+kWZ77Wm+E3DWV/xEW5NLVpH2XiQjObVMDj9nTvrdmsvSo+WanZ+EYkt
Zx7/IkY8FeVRpry3UzqOWm28cNW+hZa1rBIDyJhqKHeWz9JRVaPBF0/tIema6QY+cLoR1JEqkdCn
LfO1o8KvbWyj2zqVjfSXT1lgVSneM+dKK+P8J/CD9orVUZx2wAsQ5ik3NQzMC46537VRuNPtZN9p
0m6sRymwZdP0E1v2NXoWF6ifiApLZ/sFOxzt5Zm2mms1KNNpF1rFspFi6ysa5WqVUjTit0qOtDUB
a2hkiWBEJfFh0Hm/DZp5DHWG40ZM9cYetJ8259zMlJ4kpgLqQ+67TTwUxzEs6CHF1HbJjd4wPetV
O9oc426ktcvOQljg5quq51oWL3n1UTlxeC0KCuOk+EfSptNdb2FcDgB7TA06QYYSOk4kEnVVWDdN
kQ+y/VTZ+hw/yjiqmjl59E3J11jjZhi5/HOiOB7MP5SaVqwQamgqjYzC9ay8mxPn38QLaEAa9LQk
vKghGneP44xWPrsaWfNCSrZSwUdmJCRkIyLDY4iY7NQV/Jv2tySl4gN6WbWadCiUZj1PExUK08uI
7qPzpLb/Ys40l1o29/EurIYVCDqqFMuf3pqHFqSbS+qN3y6vFErpNLH1ug0iPEdWp0qfqtxcUaSp
GGH7oJOkk+8s9Pl4tl7UCBjW3HETjFFml12IUobLqt7J14WrZCi2NaAC1GYNlbWpX9nQUa7bhvZ1
SGHMgorKWyb8bBHDR1u1dyrlDizaB08kGx9Cc/BJPJZoZG2yliWxiRPjtS3G0V9kQX9Cml96y9xz
k+E07VHKSFGDIDMdaLMyzE9LagMzHcHK5vyKOewZYxGK3alhtUnZw+8UmRZIXHAdQWw5dp4UE3JR
sFuxM2JpvC9R6hdGdkyISYN/Y7ziusbrRNtSf8h3EMlpimjLUakzxL6ctps+NueylMiwP9+9dkeJ
Ebi1ZyoUKNt/haIaGxtNSY35EWYFsT65pB3qDcE+C9JS/aX96DLfjjwdtws73SZ2pPDXBSWrS83A
FFHIftyaj1hb2p0SZZ9CrUfXqiYuNmgzMZeeLaOqBNKkoYM2gdqhHBeofBkO9HaHTRwBcOtiMlZ1
k7l6HR5EExZrcCkwuapkZyUFK0fB0Tnw3Sr5WZPeDbUcBmWJKpAXxArlEwRLPBmVgZc849fQw/Rs
ip7Jd+q2nA2QEHXrhZyT30fiK8lJUWMcdMQ5c4fHDfzroJZ/qpQaPMDaFRxACrSNEF1dOD+UIgfX
iE2KC7ZcelNtU/k0g3S6CaX9mDL1zTZ3lEvcDgDjiPqYzo+lINcMsyo+Eh8PnwADjRPkVszVDI2b
ZmvUJFvdGqtVLauvVCsVV5n1H8odq2Iwoafp7sTTMoyXuDok8qOtr9A5rJHgf7MzyPaEDJM5zeuy
y2EiOEc1LP+Mal+F84XM4pFYA4wtJUqh9hQbYviqK5gZA1tyTo053/vcBEQoAamV6xJoGboeb3MC
1ldlOCFqeaXe+yB0fT5kqHefqnZd0tqbGSpDqfHHONpxVFAfkQRQiV3Z3kMeIpF9TPk1aTlEja9V
S2gr0W5te++aW3kZ4uVgs5tTHiiiSxG/c9Pg7ekw+PhzSuhufDZbuJw2va2fMujoerY8dV460THh
QUBmxMOVOGiK4icXhbMypbB247LXVyCINUqOKxbJMVZDGwMVuZka6yiBTX12SJcSzbesQl7JmzC2
GfprXm1ljVAt5nZlVKL2VSNwYJOt5+bax1C3ZpXnopbUl8YI72qjn8EJ/etnItxC4l8rt8yeVDcn
vwYjxd5mmSnoeasDA1YSKIP1ousZWnVhbWikrW21++4qYwXAi1Bn4BilW0S/ozjHNbuG01+D8G2x
POrymoxMimCBnQLYEUXXS5+jZZ+s4jqCXzHOqXpx4BOsQumvQZaqoidf+rSY59ziR+veW4yRnqn1
DgkNeJbkpcafRsoGIJnyTx2vms7Zai/uHL713BxN2mFOfsUdHIf5C5XccBdIE6QMQ3BT9qvOomqw
1I7lqVAMF43noCRZTQ08/R5J3nJvdvSNOtEFIQTxyKjGykJv0ReLK3HfK2wL4cZGvp/qU2bKo7do
1qskPbOwbBJ+yiyPKP4ELyvk45h/5s1vCRmJWmpQ8uoKhyfna3ImNLIUUpsVvxikD+nnWSu72Xbq
XYAEG+LiTrle2lBCl/mcF/S9ciOBFGcMhRDC5dY1Je6cmcOP6fTWzIkjzTC35QfPjYFhHEac1eib
G8K4+aaO65OaTR4OTeZqcGPgBuye1BBO9mxOPUN8YNxBZCJP38EAKDVf6+dtp3WVn5nW3lK39I/Q
r1nxPf3KQIicFMQkkXOVUPpT3y95CKbviF9Aw8NPt8sFDOiF5GPbBtVv+tXG3wVwnsSuLQL0ljSS
U5PhwUEKGUpf8Lbo1dlNyp8n+atuHmZyVJ6vNS5HWneTlb9ZwABjG+cjC//k4kAwcpm3I6F7O4vx
amkozo+0vHZk3KrdmP3GmQ2a55tupQv7h3UBD25AHSJY+Mu2c04x+Hgwb8fpRZMS/A3l9EQ7ul2D
EFHkA+eRTJlc8MLbCHKRi2LhmG2jdIen6dntBaaFK/WBEq97K3ElmJUhhcgiV1m4LSEprzvzkvCH
94y/IrxGUXzqaOJQq9WYhAn6LWP+FcUsBjP68IDeRImg0m+Fabyq6AMBIy0OUjxQfWTLhxntyPzR
1meJw6SdUe12BVgkxcHBKBe349NfcNvl6SElOK7KQ+0sZmk5wgUzua4m4Zr+zVaI17b7MUAeWReR
3UR1NLPfBpUWiBmXTL7Cur7OtYD78isN8k2orqKnWZKy8707y8rnHJXeqsgvPZ+NoUJITLJrHP5E
Nr9/y3AlZ3HRyv2B763NfzRsh9Emv3XX0MiE5OfcYhp121Gtb/O/0bgs6c3iDj/Qm471xnO0b16o
P1bbe8nEM05uVJridSG4v/fS9T8rcMtF3OG8md6gaTxNTfYzR7syjTyi8mC/JA6EKI1cXd4nOxEO
CPcMHzHKD4C0UC95p5a8Dmtvqig9mqGn8qkkE1XwQ6PUPjtV1sY88euqfMUN01+SHpBsHFeRv014
uFMrzr2qbBPmJAPkptKoK5JxTG3AdktiwiT8hmGbZo47p0ZQ5RMTueKKmSVkg7qHFpVgjnEdWkyO
6MFOkSK4bTp8RKAa+uyArpwXflqOGJQsMN5lw7KsJlX/NcmMaj1oqLp2NqBA4D9nz6A8Y0tEy9PG
w5rY7qQz6VBrXVFWPYT1tNHt7URoDJncQV6UESLyKuy8NrQLyG/ewLUD5y3/Z0JOgvsNdUnfJyZN
71Z+r9T2rEnQdpP+1sZd7lKAaHXYEzWlm1ih9ypPqm/snLS/iqpVvLrjOgL11ReDjaCnleu6kGn1
SCCEWvlaqbPYTpRxYXGki2+L1OLuUW+7IZXW5P9xEqyrEs63sMn31lE1TlH3CjuAH/AeTYWnzSAC
0jedYaJrQRsIptSaORCEE0vv0JX7bJg2YwwMx49ptigwZMW6Beru67r817z251ySvgaoRTilm0gn
UjvYe5YarCMOS9K78p6UF7Ht+TjIwDoM+bUymsqvJQBWWqg8u2DI7K2Sw4W5RzpKslRyP5GE8CmI
gJ/HslwIBwTMSHAi9aCrUz/KuM+pw/M0TcVGNturBnDHVdWaRSPlDa8GQzFrRDDVUDhsizmA7s/z
jDIh7WnCE+nw0raOtmttgHRYazB2+HmTXL4k4bejng0r94glrTuF+bSQt1atr+dlMXzicFclsf61
vXqubA7xZDQfaTsFpMjFRtPGXV/mWHwh8Ng5N3wZk1tpzFuoJ++hiUw92UgmBnVWE9WIRAV3G2it
brSkAfVDKNJMMBrXmHK1JP+edL4QkzgnFwJySkNWmJhYMy8PN3r2jIFEbOkBM4Y4VULtZUqouCLq
JRkU/YdVFtxsubZXUnfqZEGNpen8JATTZbdPuJNM9VC8jnVwVyW8/eEJham8gaWizCTCGzLMYUO6
lZm8dRITA+TSpdTAFieYcDnydEUyhv60hKcClN+vLFHs4zTjbkc9lSazS7gpmHJ9p5j2ZogjQAcg
9FoqlwBxMWdo2zUB30EvQqDoS9CRab9laW0QjRk645EMgo+3tloyiQ4zSx7mxect5vOD+yr7ISB6
nnOHuZpAq0zyADAJJFGosCMcJqIaHnkWuHlbXTbP2TDudaNdQxndt8XgNfPf5IBSiN/K5B/3yciI
13UzBNchftgUWns19TuwuJVRU+gWuwHLGNYltYlnR4zJKV0VPZ4Lr2MVgFUr3mFQ4vmU46Y1fTNd
dfaOIMT4kjXrBv6Bfcosv1aIll/sdl1w/Iqz6byw2mGhiZx96/qxQrixXOxmAb5Iw20Zk7PKmKC8
Rvqmz/b8k3kO3TL+zfKPMv3J+Kf6nW7wm5LsEUJUmWnBm7kXq/lnHz7bqKUnQFNWZjADaF/eneFW
1ntw5St72HUiY/HSTe+8Kt4DuBARQfm8xS2nQuCzakGVXkYT21Z85fGEPYJ0Zd4cfb+sXYMmw/gr
lX+p+kibX708G9JBS+9Kes/6dQaEPdtF2kGpf9Nun2ce3YeraQpmsZzETJHnhNNLGsmc1x7AabgV
lnpkNC+EsdGZxY1sVeWEfTsAUyMJPfvZdUJ80Jn3wpj0ef58hqzwaiFI8AiJIUuChZUFQgl7DzI7
d3Gdo7OgQSKNDEjaivxLqZyN6lIYtwz+dv0mx/Y/RfQsIFHbh9OFzanUIOWXRMj0Ent5ereZF8jr
veTxspmrHrHGhmmhwOCnbgBUmR0CVJlRUX2++bP61vHl03RO0qLxLMZsMaGl2I/OedPmYzTRGcx5
SRjzHwbJC3Xl3k9Qq7QmHwOr2CTEKlbZKJ8H5a1ssf8TIllAAaFlhumwK7VN0mGwUobs8a0NHnfC
6Ca8bWVrTnMgcliwywdJx1ULTcEiREgdSZHEmnkxJzVtLBEJxga78bnH3NzPeopS6NBFRdEpnlxo
v44fMwxZoDQ+LRof4ABdi4Q8XreJpHzHBeyUyHNgUsILMX0ZYIGsUJof2EgAFVI7jVHoZxmfJbqr
eNRa9j3zUE1DuM1Li2VrNgMb/VbM5dlxqMvlgdVNwHgXamLqs8TmMta6c/UlwYkMnX9j9brEDATw
gtVVj7A8tXcAy2hn+378bfqzZD+W5l2JH0Z7H6RbN740HXzdYzn+E+KiDuc6fOT5S5Of1PQ3m6+L
eTRm3Utp9ltXeardjr9EysfNtoRmcsPpY0Iuadah9BsbFvmON7IPXszihSKCU9eze8BpmZ0ez0G0
sMS8QhH0HYBs2nJI8j18fZA2H0J+t/VH0/0zpkud8usCscoM4mam5uFLMsv8Ruad0MmCuzou21Rt
v+vlvZLubb/VzL+weM+SD7vJ/gEE1Tq2deykBYlGWwDT//UECSNMr9xeserjMhX6vbOA0OvVJdGe
KRnTJnBIepOd6TVu/iLP26XOtuOM7hewjGbN78bo5J9h1HaFcFimoxdmYM3xRwb2W2JwiBzHZ4GP
mxSWayofytg99/GMfsQ3bZJJszRrPQ055RxCZN3ijVCmaeMDNkJT3BoAGsrXrEDbKq56dInCb+oy
3DxNVHzEngdGHF0prvRN5gOYlr1q/pDDY7pspfJnrKhE2kFG+TOdhZ815ibVo8MMycwYwAmgsYtu
/3zQuKi7IaNrTT8rrP+6CAC0nAXSzJ4ExEKbo038wRss2iEwjE0ByhabQ2/yNfXVOwFO3P36Uvgy
WYShADlesN3iX2vbK5MAq06YtdfbdcyqdqNdfJ3fBVAeqJ7v1fLEib22y16Wyldlqa5m28AOfHIv
xWsuf9F35pS0XDh06k4uAC/My7RK4uwlniwVPRIrMasP+ujKwyM3jlX6ZrLyRBREuOu/WFGxqO2a
yV+66DX2QSsLVtqdjKntOLwz6cC2H/z4hkk55GRmLUWQFeklalFcW2WtyX34hum27/iIvRzxJz+h
b9QJ9o1y6/UNqBOyOdKcbdVU/ZKV+TiDnY3SgPpgrrxM2RWabNfQYk9vQ3poiptRbojCsreCOelV
1g7k2mpyXM7GkVxbpv8YP7TkYmfcfszZjaqHUf+aOviOHZt3+LJWMvKO5byETENcQ0PtbjYpOzqA
FZw5UKiEcZ9nssHH2PUZ9w8OyyoYI0pf/a0e+VZcxwE044uSfCURNHLSN9cKb/K9q2H1/jPlj9Q8
2sAlwQ1kH6n1mUUvMqGoSQLvwtl2tmuiCvJwzdNzB6HKuBq8yXk9EiApnhtX0ldZfxHT22jcK/VD
YbMIr78h/hdVh0a6TcmKK6KbcNMdU+bKeT8q9lecxIEC6HH6ns2L1TPNTV8JjOL6OEpwhgyXrh/J
zOrZs7+rWIvGodIeufYX5u/1cDJhMkrBwJYPfo8gAiP9Fxiora1yPh6z+TTTP/I7l6Y4a1wXomg3
D4fCqSHkl4xmnyOIETn5l0kbc+LTmd1pfK4zQVdW3sz6Vq5k57cD0qPOAJw2LT9B8RXpN7U8Ws5d
tV/D8A0onVuk69iMsMftS5i8ztEte34962OiXyx8DYsMZVy8lgn0hOZsJm8dYodwWMoJXmL5iEOx
VgA2BFFne0sYYV7AOrQf1nTDWZAcsbajDbtWlGq7kNKm4RmU1ieww5qjH13EQbW1GZhbUDrLe2y8
gRl9sSv6/lnb7bJow0XNYppcYA7qym9aT0TAYq+htimLb/hoQBBBqozLyq4/nfS5ZeidFSvoK6Rj
yjvQMOiVkZfV3CnA8PfI3jgiNXqYO5ozYC+yHzy3tvZAUzxk6kgEW7+ghfXaJWYzK+fud9Ny0pQy
MQsxVw8pfjj5E8XhZB85xT4PWHvq1UN5hGBmrBPa+4gU5pm17dQkIawWnHYJzidRPFkQ1YvRxejg
Ln8dearOmLw4phnUMmxVOjiP+xgB1+JVfwxB3j89Hm40FZBvA6WbhIbF13a8LcVnxCW1Are+GIwA
UJGPhXrWlntq/dZipyfH8bQQmzVr5a1whhEEkQRq8WMcmKfUkd1DUnRQy05eLRXw4qoQK+R2aS9U
VgyRlqLmumVlIHbFiFKuymCeyOSsNDqSrmQvpidHS77pwzsbJv7IP9Q7Zz4rChGUstZZ5rKsWcSi
PWE7I9VVeJ660I5x8ZEwSkTzDIxw6cO1WAgNCO1bpdsdJirOJwEwr7ZHzhmnJVUZoQGlzhaJQvNT
1XmYnf1taKwa6Pp3Hc9U7p8jmCHWVcoXr1KmN2dmOQjLSlz6dLab4fBFpBJmaLCxaN/1IlxFuThW
vU60Ue1VL6GAQ7xmEZupw4mXBovnfmF6Xgierk0V7p9ZDcGshPJ5NsUhMkfqpGWGPj+fKwN5AXlZ
sjgalVLBr+5vjersesG3q4vZNpUZ1U0PR3NjVZm+Mu0MAhqLgtoItrrT3/qR+86AAumpqXRvYP4o
cwdsTaltGBCAa6aI10cxGUEzE5AbxHRWtKIPQvnDyQQQBikTWN08eW2rPTI1hWg3cMHUtQ7LKSUc
HdeeZYUNJ0oKswUPNY613dIRyhzUGWlfSmMSqQSCA5172R4rH3aF8wWHqt4IFg4FulRwpyTvM4WF
7VsdDH+1Yt1JqHQrPWsKL2Lv4/9RdybLkSPXtv2VZ2/8IEPj6KaBQCAa9mQ2zAmMxcxC3/f4+rvA
qytlgBRDdTV6A5WZLDPpBOBwuJ+z99q8BtERGUe7KxViRUQ7Gk4QioimvfwrpI/qdGRfbOpowmLi
V8+jf1NP8XNJSauRmweT0uNG5WOfDANgaaqK1OvyLWQLxSlA4+g0ZGihV4OrRWBkYjBPPCBlZ47d
yyzzFwsqC10QxlvFhrbGJj5xKlC9IZIJxeg5ueoZJfuRk4hhH2ej59uQRc/MAvZk5gCgE3un1ue1
N3fWN5IU6asKtUnvA8QfTjtoVxiaI1Hf50n4zQhf0zaRDiH0Z03KnmKrYCE0jkG5y9gDG2LZCalU
rVQoDAS4LJ2tWf4CPokfNVvDlRze2CNBogmsR9pzzcm2RqpIwUuPKGpJj1S3cCAfyLfwRl+/HyOu
YnQNMV4Lm0S/h74rx4dw/BJZDcCVCQRMWsNA0EuVnBleNAqZ4ZUNFdxRzPFrq6K7tfqMrTTBSpC0
2cUgwHGajHAqgJxIOJiQ0LRe5vxnk7JWDC2zPrIoCdp4mzJQy43EX4uoLQQSgTpmpl3RYXiq8hbs
7kK0rMm1bIXq7/U8pCSpPOONRrBexJYX1HgxQOtFiDT7rzlFtkVKqG99Ud3MEdt7mQ6KPUYcE2qq
xlaPeygHIBtJwtUnoKK2gh+9AuQyKuhwDHsXxWnsxirFWqtvJaAayh32oV9+nNLwyND4RXa46wfl
p26b6KOI/0FILcWICuk1z1Nw4qNxJ1nFfdL2vNwl9VcqwruGqJCQL2JcpLz4WvAHfBLelND8OrMp
Jreo28tItagstcBKU63fKpH8RyF3ngKtYg9Kh70L2x8y4u9KmfQbv493JtCGQ2PShAQWuMsFFt9a
bVqvQaRNdJCjyQNfdbr8RYCMS0Nz0LU/5W70t+UIIBCokTO1qOlolnA/5/IKMCDLcKafhiWQsVDu
GgN6QWRJxbaQ5aP+ZnooQlKPJgtZsgVaX69+gIM/WgSAbSN93HdtMSM0L66IdkRDNKLZCMTSW2I2
JQGCqtBGFZAb15LR9qck+THFLBl1V81OFZscIDprW5vyvSTiq1SiZwz4h1C/BLEnPjKqrrWbj90v
rTfzHYkQLrhtit+m0jEdO0RwUXNHbgPspcabOgNFQ55ep+RinZqo3I/J4MkjjWAN8ftJw5oyjvFh
SrR2b+Nj4mn3j7bRS25Fce6qmG+ENstON+R3Bh4UeKewudCY7RrN/jNFFtpHyi9ew808jch8g0Q6
wXPBWml7vcBwhTr4maQ7rgwYcJoGX3NqkEYoT448q9x7aod6F79aQWlQBuGLAjBok+pZ5gzMXz9J
Jr5kCbGLceUN0bSVrOY1Zd57Yu6wVxhBuJ/1R4TLKTTOnI58RevQJqplUH6YVUR+OttPSrg5DU0j
+KG15PbwRaRX0ruVhQy1UfRnckAH4H+d7ArsyWihbf8euoY5EIWS+/XCIOb3UEf7SwTFnt+bHS9n
0cwg5skPcgrqvHTMvS92OxGFAqqNvVo9uaVhonOzAaxZkGhMamvPShP+kJPsJ6ldzb6p7608v6mH
jBgfcD9O2miHKiye6swsOFnUHCPCDNpYglRhVP7Mp9tGzg38gAgwTAXjnU/MJynurdgMSlZf5T3j
2BR+mqQ0toNkowVvi1va56DBOo6dJmR5tI+ToIMl98OTZKnXaIy0zXNiSwIDjuLZRJs4Ulw9gGLh
fNh5dgiZ3kIDwYQzSJVj4SVCjqp9QNeJ5+Y2Unzrk3tJ9EUdOEBSbISRWCO62uf+cAyazZ6s+cOQ
Rl/43u/bRtWuY5kmV8GyAL+aT0He7KWWoNTR6o9lKWjuNirpZI35YxrKhUC8fHDEax8nDf3ZcHSS
5oD69QVudnK05uBZI6JtSzzeVZQne/ZiCGTm/GsJ0oDyLUKOScP8ZozfB9pN2CSz16Clgg3jYyCx
8aU1lZQPFRsMcIyym+HqCppDDGaILUGNmBK5+6ZRg5e9rAviDcf0kJjxLcoUFK49mVNYV3aot9hG
ivh1cdJ6zGZyuOTAXeTntPzmfJdEEnzvgh2QndmYXWOESAAe0QtZqKMzcshmjAd1SWhc0lB3hjj2
QvX3gGXe39dpdJIAOFITwPegTQieERDRlvvC+aK5H4k4RZyFWUQAhXHkwn+0Kdwhfp23aC6JumRY
MaSP7OSsa5JFNSumcjcpRw6nz35cULDS+aawjHRHo4SKjEtA7v8kl5L0DFm+h8uCnFC3n1FBbs0+
iB81gJxyUj9EdY0GzKy+NbORUrGyDvD5+fajUBADEXt9JJ7Y5m7RpHsQDImlhMfpTlZ0nVvQ3bg/
10ogUbZdNjWC9GKqU+0A32UBl1bZryV+1LaLA8og3Jpm9addQIwsQi9qJJPbIROqqiXfiVGVaBPV
gmYx6/kvlA6PwK9ekIlfE73UeJgjsepM89do9CevVKLnUFYQkGRYH8gcwNahuqGp+zvVp+AQifCL
WVYvo1YSFUcQz1BEXzn/pV5mh+O20KTbWYUvMTyTUX0SZfatm6orcHcAucOcnA/9J1JCLKylV5sK
Ak95APVkcOrxGz60lqF/tfYNeCzei/pGJlLaUrOv6aSQIIZMi2mlHBVVVTaImXY1CDbPzOiNc9od
BQGFoEaVvYVlZTtGrTdMyPwLXX+dKObQix/3UGTowelR5wq+uUBa/qhQTXhzbX8vc51ytp2lX/38
4DdjvOsiiuHjFH+zezYDkWb0bupbzoBYxdEsGw1ljMtH4s867cVuIrwmRfVDif4YYTsRQ0X/b66O
WpppJCHxD/sIHKM9SjdGTB+qb760eL03Q5HlOzM1PIzcvKtWEm0zDsptQNdFTuYHgZqPtRQNVIgb
pFG+tjUM18bLwkVpoXJuNupvA8xdt6MmmGB63vEaA/Y6mNDJWCI4BuWq78TYvoMSMVSkG9yDAXRU
1XqxJie7ruqKfUiui2GUbleRwEpQJU0/ZVNGsXnqlHBH9K160F/gbcgYFVhLhzF6mUy0CZU0IrZU
I6T6KO19nSNrGaGPSe3cTfrFQxl6NN10PPAjjU1w4aaq0mVBDE4CTZVK8bHXyltQr4+WHYZXGUWF
Kg2jU6yQgO0TjzjQ1CzlgTyOrMpdOOe/ohlELVjYG1uvY4iBHM7lIU63PqqsTS/nFkvTpAIzT2/n
ko++YaPiCwpOIiZZVKrMzrQxULvlyJPzEH+CdF0QKXxSSMxBVoUQN0IuidMDkpLKtg/XIQXL/AgV
/pUQn3yJPAD2PPkHP6cVZ87yy5iFjkEmBiWT4FnWWsDe/Lbb1oiCfaqPnDFmOG2DbLPr4aAh9pKu
MI1y1Aq2yXrv0yoUVfRQy+G+Z8fAmZ1+VdEZL5PWfcXqc9KGJ61W4ytLp/VYC/yvRkwMCSpiOAWI
uWvDxUF2JGEs3JpdnLFUWL1TiHARcZOjvjS3UP9lVNK1I2s0lgxNqq94mlxlncKPKwecI213INGw
d4FHAdnGpqmYIngsIqVwSJpAZNDbtzXd3amSy51IG/ZgQ2FusX34J/Szf870kt685HY13o5QBW5T
UbaOhBPFRcE7kNWXBIhi2vhUB3sCKj1J1tX79jrIOgX24p/prBc3g9lu9V59kgpNP8VjtyyBHRrh
SI3wFx3K0NY3bapm17VWPlWRCbxtUCuvDUj0jZJWfyICzLWTI4+ZvDw+TIGFHUIFuwuxEmVZWFy/
/d2339RH43hSQ6wN6D108qzdCg8DUZlJcVBGm4op34AtLhpH6Ubk1SEi4na4VhtMotU4DofeDh5C
5t6VBRIxa0zpILUgbxdsgRjRmSjdJJ/s8JjmXUubgpm8EBpM1M5ONYcxBGtiotuwOdTK9DPgJHGU
Bk5OwsxJP8ArIeXChLEOwmEM+ZgsXDljaZRHFIddu6O+BUVVcbApsimfiFHKggrOFRt4vsR4UfPr
InjiXwmPjGr8aH08P9ZZfv09wbd+04fkwBctnSL4wiSJlzKXHfQ/epq9eEXjezmNHsh0Hj1EmGgU
TINT38xWpsl8cYXdJXdkBAkFYR3bAhfYNqYNtk3C7k5plS+2Ib6YcZZ60ggRfzSuJ5/ww3GIa7cB
Hemoosl3Y59VWyS9qlP23xVenDsMV/quGeLX0bKuOoh2j2ky/5A4f50wSx/kjMZfgdkbhLF+H8HZ
3VYterS6jbzSbMtjQm6JI0fyjalTGSlIjfRIZDjYVDUPkIVtJI/ioFeluPHH2emkDlAX/U6JMwm0
d2zUbyiMXCDa5q9f56kFALkh1bKeg+8yfSFFi4mKYQ0qVeWqADy9NWo9P2RQOwHKw9jvlGobCJvg
Zvw2p1yVMewVNhEFdHYUdNsFqr0Owy+WglzahROasJR+x+QjuuDm2XdTVr+MKAAGO3vSa5nnwYan
Fc1MTpXOm9q0JAxZ2o3SthCxZeMo6dFiYUpbdES0pyHVsAFKZb78FPwy9OYIIEmuRw3UbGsCrmsO
lMFJRxa3KVrt11z1GfakoTgQmJ65k54/9K0qDhXUW0KcNJq69lg+1zrWPviWtLRZPpu+K/Cw4gvk
9eXop7sgmIl0WW5ot/zZpJP9mkf9jzfMg70gS6Q4ODbE0jix8IMHSOwerpvoUGkxzmdwLVuz6spD
LFMSldHJ66y+hdJQylT017cfPNYUTwqjGIEolaPbQrVAgmrDPMr5SLYDrDaDreQU84nMSjwh2TzU
KEZ4IyJBvotGiE0Ki2UTTmGBiJAANc7jnTQbV0Xkb+GqaVuFqtEBE5ZJfEg/unqpHAudpCuxEFNQ
n2KbmUiTyPXMOgSj71LreOhj9s1V9ALNJHnQVZKAR46bgd9CiKvq8S43rSs+5dgARf1gFwiA36gm
vk8zCfX6vq5Zjy1CEMflXfeblvl9W4y17ALcqxxFJQdRqsorme+wo2tVf8psRFcoSwCOBOROYFmM
M6Q4UkcsfR2N05W/gLCNCC1ZmjwYNDmXXqi8+AcmiJK9ciOojxICSGegQ4MbJeKGsrKrpIZ5zzw+
BksVb+pxXYyxzu9UxT/nhGyDbJlds91QoafwjDIi6w5mar/QKbzLYlh04HUpkqUoFkpBd2H569Uo
8EqGqvtTYtKduq7wpmLm5DzaD/pAQceMvhYgOMFphyEtjIpvbNrdmY2uXgkUZVBtKc8OuJKGYNCP
ZCqcCMCMPHwqjSNsZojfSMgh4lDmWDTeRhrC69bKBNrM6Umbmj9gkXIC9MnGBoT4fxc00d8hSX9n
26xwTKv/+y+4S2egpn8P4OT9KhYEUvP/A8IJDs2/Rjg91tH/uXrJk3OIE//k1xvEyVL+Zpm6BvzF
5j+2ZoJJ+m+Ik2n/DTy0KsP4tGSLP7L+AXGy/wZt1YTRxD9UZcBP/KO/Q5z0v9kkPGmyTDlekd9+
3l+AOCkLUuef9BXDVgGuwL4xbcPiMGLZK1qRZeIWK0csaLjsvlJn9cg92+Y36gZFuhNfgKycE1b+
ZzBVhx6kqrasc8G/830qtbejAVeLmzJ9w6namkOCw33atll9AcP0Ly7sn2OtsDLsLLJgHqzJxTO+
NeutcOeT6bZ/4pSC3OLG3m/P/O+vxu/YpxXGZrk2k2eiavAgTVMY2oqGhd2xh2tc9K7wxqvOowG5
k3eaQ1LNVj98PtY59+5/hhLKgpgC9aWtLq0O9EqixDq5bGxJwyOURHz7j0YQK/pga9REl8moUkoD
4k6tuaN+CU+0TKzzibfcr39chFjoYq8vDxTtYY0p/69A0yfNCNq4X1RoyBmc3MwN7utn/DZO5PSu
UsFJ3di/op15AcukLM/ibGwdECvDw03j1VPW8zDSszbITFG7wFm2aECvJwcmsyfulHuY1W5/w7Hg
0pjvXrTVmKuHhuWpUInGql3zdnCFW3hiS9HVCZzSwfe7+fz5vZ/956MZqweIOSVoQR3UbniwvGQf
HG2nQQSLoHzLDubCa62cI8+YkG+jKaYtWEF4s5dr/+1ZcsgHmUJolWsZMor2xMum9snX7MNoyle+
yUFT5QwpFHafIUCHC9d6zqF7P7p2PvrsUw9jYZndiQOj3ZCfqRz8kAjCbFcrL3XEgYhG81CqO4uu
y+eDv3sVV1e+/PlvV95UgW0YFnnGSJLdEMlxZ/76fIT3C8tqiNXCMsVRUcUSL4o6dk6cv9TUa1mz
N3B0E/FUl0dY/rtuil3Dfv186EsXt8KXxaNJFGxEsqwd/xD542hfenTijam1ehNZLlVbt0C6KejU
z+9fyYlHjRQym+cuwA2rk8xM5VrmcGNjYtEbZEuulQbTDXVCf4fuDd1CBIvgFdFjh3qViJ0lu9vq
D/bUSurVnM8yBWylDw6KPVkbgifinW6wl5bx420iXGOk5ggyu+e8O8V92t6XMQTRMTbYEtZGTxOv
rVTzi45qO/REr/qvOLPYnobgt/lsxCZiSDG0KFYak+KhO9ad7mp5SItNBoPw6tsGJjwJF5Iz6unS
mRxbuzlR3quJoCI0dBFNt/mREBR6F4WdSqcaaDN+lYTMAgOEj2vMbHKbSJvuqqIbvLa27J+p3/U/
ugAM36GzNE4ygpgaN4BkgfIV9Rt11azJ4dSYdd5xMpVyG/GEklffuqq16FLglin/KCKOqxWQBh8h
K+sRVREEk3Wda98NojJ/gYCC9KFGU40uP8DLIxcmUn/E/FI8D5uKMyl6JkhnoWpMbtXoRDCMcvQC
EsvAaSx6vXKI0TZ2oTpW7CRQ+CLBNNWvdhDk4UPdpvZ9VHQB4vopWkqEvoasgCRomCZSqZoP0DaG
K5LvOHMi+3jSRh9BcOyX8gs6zYhdcZ9n98bkDzdTIaRHqzOql1JDBi2nfJs3fSpwaqh2XO6aoq9B
bzfBcTC6yRujtNtzu5qbsByx3kbBUqVHIyX19LOjDM9CE2AFCYaKYi58fB6Nnx5nJXrt1YZ0S8un
PoLd/YuRTcHjPFQ+AkJDv1qCbJ7moqrctqYXoCdydtOheDgVZm4eqWqNmJ6aPESSPhr4NcdqV3Yl
Gv6sH8dT5+PoOvgscjkIrbghVoVIBJSfEBKcqPaB7gdtgeYPzifxvmZlFGxjNDDOf4I1bBOyh9ox
n7/GVaNB17CU4Ysx60Js+rJr6H0Plh45FAvMCBh8jg6taoeRDUMu8j3Fer68DZEVOlpKQDa5NI73
ORCMYINcgMZVGRhbewwTT+2Io8UnlVbXjVkgySxGGk4BoJRdHyJT3Zp6315xQtLD6zYJhmkrMAh6
NA65pay66HKMJYpXNWfKaEJ3zZFWTtPOKOYN8mFxECxS6NTmlVOLwZWQHFlHBfh6BeuMFqIn6lg8
Kj0IJdBzmuyRYNPcWdGgXau1rJ5mg+ZVaNmVtE2oHEAPtSvqZLWyNGrlTJXJp21MokX9rPkZEuyy
teNmPMRmD3hvLHuL7D+qP6B0qKJmJnUDW0wPoXSHOoiD4kPTStEOA0y0j4auVx7rdAY0qpLxRmE7
N+gDccRG6K/HN71EykpZSzQEeSp4HnCUXI31nN6UGohlkwC/u9JPqpM+SHhLkgzyUgkwmTs5gy1v
p8amF0cLFs81GeGqoMfYY6yj9eX7gUx289h8y5U0PxCoo7vUieUDeVdvphvNxxuQF3dpHUc/YtgV
1ySR0BXs6vaaGVxtox4K6KAb2S/ZV6dtL7fcysrwDzaWZoWwR7m5LVq0RTmRcztZavpj1Cu1p7Va
rG/J3mRYkDzEZQulfCLCV79Vifr6qgpVGsmBk2lmJjWtpE01ED6zK5HBPBXkWf+Z+rLg6iwx/7KE
X9/mNmpbPpsSGqs5yp5kFYVeYLU8r5GYu2tfRsYVkVOJ9dC0r33d0A7kiA0HsycO0NFLFJ9+ZAlv
yHJq4xauCZ3SmLq1JjPHr0mRyhh7i/RXff4j8nsKxflcm0e5mKy7EDfQMY5ZlwdzqVYltinf5bYe
Hk1Tz2kr9VOFKzsBFt6KUePVnKlSmE1A/YMeEE7p0naMFpOkhbfYw6dUoSpq6idhVm9puh2a23jh
+UklrlB2t1kn9+VusEJjK/Re2aqqXt2CbjXK+xDZ9t1YM+eSKBkeyjGE5yeP8WnuSkqsJJ1jTOoH
yXB7gyxXeucYFwuUtBnSOl4Xhfq0JOSDiGG/UmrDmnGXTbUR3Hcd5086X0HsFaoB/Sliekd67pFd
dkPxZnZLLaAFMc2IQ2arRLdvlwM6xFYnE3SurEezraLjPCtyuosHOTxhpmyJF4yynRLbofEytBUl
B78IrnEC6y+g+6qbYlbNuxKjkkskEiyaEeZUSjVtUZ0Y34lxyXd1T9X6thjouu2BLkIss2qiOw+R
0OJvOTpp4jyL0NqFfqBOmDh66YYulq3uODKnJEaSUrFta4orzKRw2hdxYon92CqLcFq170KejDcU
Bl0u3YicbBTDaZRZvEHT0ec7QcOYrvMm8L/NXZfsS9v4szOWlJlUaC3tr7xidZvKsXQ/31CpH+yo
LNuCQWwAGMXOtdqqcjBmK1pGhavddl/7Q7APv6c7bMiectN54/4VK9HV7BDy+WXJ7b3BkvPNvLMv
Ud8/OP/osiLYmAKQFkIoq12XbktlynmWBtMx2puwiH5ELimmtGxd0CNHhQRRtKp/XDoDvT92MSx1
EBsyrm7r6urIF2IT1qWBYUsz3RGSgfKwcU2hbj+/yx9sKs/HWR1H4CLGMZqF5eiPhvWnsiMcfY+x
4zhsjV19/DcOlMtPPN/G6orKB5jCjKXaCMlX29iEdwzf9OSimhRHfdd5SE4ejA3YB6wLl4sNH45n
ybqhULth1qweYGWg20xsfXIbl9XIyY7MIac92h6KhT+sSwesZVaurs4m0RWcsWYpmEJWh5zIFJzn
LEJybLoim4EyUeAmDtyF8Uhl2oFtdOE9eVcn0vWzAVdHHqCAlJEzH2leSnhmVLNwnURq0kOR//L5
DUq6qSpCA/+r6utL62pNizWlmtxWf42ta+KXLt28Dx6VDdnYsHhQqsmO53xqGHNUoJfh+EZUTL3R
tvPedjSvfYFEugm2l47i7xcY/Wy01QIzzlFqCZXR5g5nsPxn1nifv1xvU3k9GX6/ntVkIJg2qbuW
EcjHeqi3ys66Rs0CgCLcmHv6dQ5GtBSQ8M7/jkF6151I0LswPZT3E9KUiVKyTBPGunhXALNpyk2Q
Usi983yqbZgboTNvShftmSefgtu/FjSxVBgYz1BUirfGUjBavW5JZAzZAumFGkScIMDP+vT5Xf2g
XnM+wqoymvllZI3L0jjdY7vfanv/OXMQd22LO3V/qVb5fh0+H2xVivLJL1NQlg8uIZd4322k+cTn
iQvL8PuX2KRyzeLELTOEvj7aq+kSj8LexSVpO0EIoZ+SxZKcQ1QZwuZSufd9EQgxvE011BKaTnl5
dU1N2AVC6dBegLvYqQ6Hp6N+Y3oSq711qXT5vtx1Npa2Kq6NEYm2qcxYwgOwcw1QbSNdh3t5b1wY
6YMH9ftFaavPyjjWauGXDDQSvG1lD0b0MAzGhSXwgwLT+eWsVqiOrK2enXTuImX17N14anbhA6iH
DazOS6vhhcekrdanbkbyijY9p6W/8b3uPny0neQQRw78A7f69vlb9X4xPL+w1VJVZmoATpPbl/iU
C17S6fnzn7+8lOdL4fnPX32mmPIi9MvlxuWPfX8dUTopLVLlprsRp3CMrf/z8T7YtwlLWDKHKRpD
Sy/p/FsyJ4lPZUfK+Zbg/rmFCeGi+j/0x9khu30jn/Tn7MI9VN+/xudjrlYmK9UnaLP0RfkKe5MT
X7e7Ag/gS7JHa3Nt3IE7aE8C0+1GO2JT2vmbdCPvqAC5EAz0u//wDqxe86SR0WsNAo3Uq3lrfm9u
sj0O03Ezozu7N5BlOTNOJojtF2790nBbPeuz27DuiAhSPbBqchvEtXQbejBc7Q3m5m28s51hh0g0
fI23Eks2imfhqN81B93ewf8WXHyH1PfLz/mvsloV7MpMISAHBU+EKLRxq2zBkMx7pGfRPWuRU9G8
u+Hbm2+G2+jW3GqPzaXP1fsPsLB0maYlZVuDrIPVzB8owLVmZvO5Oio74RK5Hmzkw3xvevjQvPZZ
zi4sUsvMPn/VxBI1A3leGLQp1921rLPxNnQWJxZtdHKw2kV6yHTdgzxAu/Qvf7nOB1teid+K+rVS
x0ZuMVgDEa0KSV6knAFjJsMc8/l8fr9CnY+0eqEphBIKODESsbQwVW8N9I2fj7CKAXnrjnAqQXBI
eR1erLUagsIaoM2CIYajOOLTOCpXlWdteyc1N/oN0L7N0qQEyEtqynDh8j7YLJ6vkKs7meGxL/xW
Gt2s69tveTt1rmLHcMuFCSI4HgPwfAOG8Zy6D8IkqKwTMfAg7NPsYU7x7HS+5b+YBp0PUyVTaGNW
obEPrYWsk4WpoIEshXw6ZlM7KVIQ9xdmgrKsJ+fzzqQBb9HYoh8vs9U8nwpqXaqzHSHFXA5aRAJr
2/KRWm64JVV8O0UbxU229qH3xC51g5309PnDez89zkdf/vy3iZjBnIslOaTS7i9hqOj4RT7+8fkY
H5yWzwdZvcsz3QUzpuS/HFA8BN0YUxM00a4J0W8rvhNfyqMZj3+9GHA+7GpqLNGQ1jQGHJn7O6Uq
X5uFCasw6OeX937hOB9mNf2TaLLhZHN1eT3vTGij5XRtFiB0/S8BBMHPB/ugEXo+2upjWfHRHqqU
0YTXIwLAgbgbrrJdcLHB+/6rbAqN5VA3F/GGZq/mpVJmgdyEOtbrMtoS2pnDEC2+MrMrWLjxhcv6
YBqeDbaahknSJ2Wt5I1LqwtBtq/eDJANPr91H40hONTRPDYtsqtWH3ar4xWm64GvyPJMbMRx8/If
DbDetGfxqDXzZBVLUZKyeuC2lR5eWu/e7xJMqnr/uIr1hp2enW8hPm84hXBYNDY4lR6TemN44fN8
ZX5fNmz+tiXYwgHHdZXeKO6wa1+kY3rs9p9f7gelRn4VDX6eJgvVpsh3vnaEAX3NTmOGwJaEUWq/
snrlOzQVB20HnvoosVNQv4d7vDIu7FYYnAfFVb7k1+qFQ8z7qWppaH0UzmQYLeS3Jfa3RUzzpS6N
IsKGTPvLCLFMTWLH5z0fhwvb8Q8OMmcjvW2cfhuJmAGtnG0uOT5E++J+WaR1z9gVt/+b9+98qNXd
jWgnkD2vlW5g6zsDhmxsYcnTcSQWF+bU+xfjfCT1/DkS0NvEasdIjYKOw2qdGA7553Plgz3C+Rir
1aQgMdonqYgXfKsefa99KndM1OeE7SyzwgtvkJduwx+01S59BS5d3Wpp0XGX05fi6vIQuoJcXcMn
v7RZff9Snl/d6gNH0E0bGeDlXAy8QFDlrzrUvfybfW1tsrvqNn6Z3WWv/vk9vXRhq89bKQOOq5YL
CxXyINgGYawhUv4/G2T1cQtzpKEqwm93Muy9FtVwQPqnz4f4oNZ2fvdWn7SQIHaVDlXhdg7G3B07
SDe8TTw6X5vmLrm9VNu79LBW34GiLbtRIY/ADepfbYcKAjXEzwuXdGGM95+CSs/GgU9B4+IkongY
a3tdOwBwN53/PsGM/b6BV6ReWJQ/2E6iBSX7y6CWrpiqWF0digIlDqqkfRvZvGVjd5ShaBzD3cjO
xJ0pEB/JSyKaBzDQZthfqr98sBZTgqYFRkUTdqOxWraqWlIarVxmJcCNhJ44NB4pyo+W/b+YNmcj
rZatqQ8NiGEsKY1r3VtHGuyFZ7v0t56an8k2upUupEl/tPifDbhaw9opFo2E/fSt6SOcZjN+M10U
mK50d2mOfvROUHjWZVOnKbJ83FZr8pik8DdKumWetoNYPu7V595Zui9BuAE5eVk5+34ba52NuFpO
el/3J+II0QaJ8skP5u+0z1uS1aubFkX9drLkC/fzg/WLTpaKKJhz/jJlzy8xS4uEDGF1dC1zir7I
pjQ/xdRxL+wsl8Xj/HjF/YP/zy7F1m3xVnX57YttmIVRJYHckpFH6FVcXU2AdaagODShOCWdm9x+
/up/dBuXUjTCWSFMelqrq1Jl39dSHtxQUzCSsi3pg7gsbkbMkRyAPx/sg5fNEtw/tKbsCTlEng+G
WROFly4aN4nTfSqDxtVL2SPX+7YAiON9PthH3/DfR7NXRelY1/O0Mipu5Q6ARAAJa2MDiPISZ3Qw
w/0AM+bEbq7udPHvFHaX93n9JH+7WHu1soQQ9QXCvdZVveLF3C1dLtoX0QYEEfrWS7f2g36JxdWi
GWQd5Ry0boBKaJ/GPFN4H8js86CQXUOnwRlkcpWLxPXSgMuzWl+eTtUViSJP0143M6RAbWdfmmCm
Frdj+S3hBhfFi5qzz+/3PexzApYuvBsfXiPOreVzwf9Ix1jNH6FqBVlFrQvZtzxkbrzL/yDaw9OO
VB12vvv5BPr4Cv852mqFEWNohfCDIOAMQr3vMiv7hTy7PFV1PN3RPYVOPAwwJPOmrL5UotEfPx//
o0XVFiS7oMmmG0tm7fnl2p3AuFS2i4Ae0DcGRY+W9obJS9QhboT/1R7+bMDVFdtlmMjzMJOCip6o
sjBcZzeFAu2uvvRufrDs2Lpsq296cwtpz/mlqSKS7STlcNvuYM5SOKbsBlp913jw/ZZ4I09x06Pv
SEjMLm6xP3iwNuqEJaWQ/9I1OB/crEOpUgyV8+ig+HeFsDv81Fjr77IorzpQXfBRut6EYmW1talv
yyZsdxee7Qe/g/X7VF6tu31Om6s1/MaVPT11zFdt1z8tEzq4BurvtZvw64KWPmpucZtfs/O5MPxy
f9+/vf+c26s9bNOIOatmhscxvik2i+ofjQbNi6XHOnOi2sAfv/DQL4253JLfPm3trARGL5C9y9I3
i1aIMZ7g8Fy4so++0ksLnKUQ+QJR7OeDaHETk8s+o0JGAr2pMuAXUAMuDPLRlfw+yPJL/HYllKdj
M1GYvVqdfWuK3AvLadeAafz8KX30kgiN5joru8z2dPUFGdUUQkVZjUREtTupxKUTWXj91C8WgSSO
PkV/fYdDAe2f46nnl9Wq+Rh0Vcxe3GiOUkNchWqWr59f0wfPZ/k4Ab8yMHGZ642iHbZUtSaWmCHT
fxZ5tg8bcaEldmmI1SoWFn2hETlMR3COQE+VDrCGzy/ibVe0en3OrmL19gL3D/2wqnvXbJ3yoG2J
6pSfq9xRf8qPYjO6mEAPZEsQfhFerB59OCtM8tdRz7BPXH94oW0oc+BLjVvkqWNUFHANS2RuZsU/
ilw7RaBA/vp0t3mfLEGwpSz09We36MgQaidGHOP6S1gIl2C6apP33aVq8fJk3t3W3wZaPblBCyGI
6WTcw/JBRwVV+JjNETArs6OuW8/q9YXnuLxBnw24eo6mMkyTqShLdVJ24KU6wdHfmZxapv2lcu7H
j+2fN3G14gZNNUg4sDj+ySr4/J4TyldBRzIyXsY4v3Ss/vAd+O1OrtZaYeA/IvZ6qV/lxJZtyl3h
5aelLW4frX3p/RdpX7ZcN45s+ysd9c6+HEHyxKl+4LAnzYMl2y8MWZIBDuBMcPib+y33x86Cqk95
b4qxWV33qcohW0kACSCRuXItutqCtxRuH3uJNQu3ASqDBhNatkN0qAtvfEovIBG0B9m3BwWQwx99
XZBY8MrtWspMW/YbtP4BoonU7kcgdXQekyJBOGF8LKPxNQXVlgdNiCjQb4G8Su5zdGBsKub1z/p1
vnKcLcdojmZrjmlKKODsjFZrBjgA6N7xyECMll644BXfQGrVbwoPsPUiyLcgZj7vtgvXj4sqqeWq
eCN+Bl9BoS4xa1BBgIIXhOyNrV2hYveeu/mX83YWnejIzsxle9ONoIVlIEiI2Y5AQ87jDXBt540s
DgaBoE4Q1AOsJH9+tHYqbRKFFCBKA5MgUOcNmEUQEaIUe97M4liOzMyOFvRJ6LoJ7bHQzFqwRpi3
EK//dt7Eohceheuz0COPSQdIOfYcgnnPcqebtqkfHLbVhrVja3kwvx4G8udHc5bUoMIqWguWtmr/
xTmkB9kgmmYb8EpAXMrjAZo+fpwfnS4/f35Wgj7PRTHHhZySPR+eosdJSrs/KjkuC8smoE4AWpO7
PKj3zAcTDwo5BESCQOj70ErBuQ1CUPCkbdYiycX79/hbZhNQJEZMiwkBmL6t9+0lTm6vfIj26B3Z
i9DwAYbZgmxntca45KtwUwPgAVuVRbnTebdHJUGHToYnffZc9HelpBjrns7P89IjF/vglxH91AgU
/GrVZTAC7j+EEHn01hXD3pTcrzmkiwz1HjIEjwysoK4WxaAaRRefoinjyoZZPM+Pv2O23uCzri2W
Yr3zy+QxvdfRjJzepe/GGEz3/BJdfH7tMzCRBuBEYdvzk7DwOjqZg9n6gn5JdUeUJ+Hg8U7bxVs0
Bofqbs3M8noid2Eg+UV0dXZLktIpSQmFprBSyb0BbjxUD0CVu3IurFj5KJEf7VaWM7CkZdit9di/
4HR7dAvcS6X1d5fsz/F8ZISPLIGUNq7QPNqEyaX7IKAhu9VDelBv022/SSARduiAY9TCJFSCaiXi
WBvkzGupqzZgyXUb0BdDCVxLwZAM2WuQXJ93jIX71rXB9QCcMzQzHW3+vuMJBVdt01QfEdsUNB6o
imVWpAvGoL4bd2vj+kCjnx57MEjQUIA+BgtAw9meN1jOY2jTliFY37daACyIAWA1+GIQ2MjGFOim
XDVBtQfx74F1AZS9L5OrtVftwuF7+hWz6S1YloEokaEuh3hOe42vAVP2+bUWNMCnGrvqKn9uvio+
eRQ/qz1odCWTVRCvlUU/b0t8Bcg5VfzHQef6bL84MTjVGnusUE6mu/Qg3crcrKOxlxf5l535jgG9
K8h7K1GBjQD0sT7UIX0Twnd+5lV7cwcho7Vk5sJhB0pXPKfAHgGAgEZmI6Ox6ETJGkCzgdX8bt2A
kmcjEQGtVNxLWk/4fQCy4x8ZbpY1F1syDqpoS1bAPl5YM+O5XWUqeKZREIWAnYDArZcH2Ubx8wvI
/+Bin0Ad7EGFels9rmdlFu5SiDGYBrFl9wDOwJn1CO30tlWaBVxLUj8YQRzyLYivP0gnJh8H/V18
s154WyhPITsjQWQyKrPJvPJXQ7K7GGLYBXV9oD+BQ21rYhuDKnvbrBxOnyOzE1Pzp4mZRUWuVRpa
a7v7yBU+pIf2NmSIc3Bonz+f5GSdnBYEgA5Ll11PqqsiLX56eaPLfmq6Dl0Lyb7dN1ux6zdsxzdr
WJbPizazMwvNc0ZMdAKh49z5PoHHBfzjdQBa8AtjhyoH5DdQV4xcaCUDRa6sttR87L9zo5y5TB8N
YAyU/e7JvrjON2LXbfLrFo/KtXPv80lwMk6kH07nUzGJjV4kWJJ9NQ0kH9G3hkgXbctPstFK3amr
R8EnZ5mZnB340MBNCaNYwt4vnnCBNX71zg8Mse3gDwDAetFzvV2PLRfN2gaS4tCcVT8lxoaCQAog
B8FMPeA6KdgzVUV8qeTosgZP7uG8m8r46dMCHhmTH3MUKERdAxpYyQaGTi8I3ZXkJY4d7e3/z8hs
L2RRAhIHSGpAay4KRq5vROOsxInLnng0kPk+SGkN5BHYRiA8PqZ4jrTTNmrZxuzATdB+LyErYYx4
/5fFykZf9swjy7M9oIHNQdE4PFMtfcjQb5yXBhRHTWBPOyDdUeFba2T7AGGcWbT5rdi1alxCpQjQ
6Mv+DgwBAd9BiDTdFdc8bNDVE/mQbvMH+SRDTHQFufRXaDX4kEML4vEBzL0BC9c6IRfPu1+zMI84
dbTm94SCEEU0dxPa1SdAY8CCMGz66hY1hkcXvCGq8M871qdYU+7QI6OzYCjLwDsKfgAgWKMX1l7o
7ktGVnLIayZmj5+qJOjL7eFXbeUGkxkH1CBePn09P5A1J/pAIh/tQwa2Vty+0kyg+lCyczy2kecM
lJef1Et1t9a7sjQsPF6BXUXjnuzyPN33tOQGmPGwJSMQ/QNZhPr7hWmsQAqWDpdjI7PlIQK58Uzu
+4ndl/p9BJ7m89O2ZmC2OJ1gdKzycQw1EyRZ7TfJbHDewueMIlzseAzyE44WBjQgkzAKjAHcxBBt
+Brvxi/gXU+vRgMt4ZXu9ZfFRlLl/o1k5sy0XMMj0xYdiAYKC+kTxYtabJvvspW5giwHV9FC6um7
v3DPLt0+x+OdXwigbeoqu5eQd36tcB98ucZ9GYKZ9BJtHs4GWSUfrOlxsJq7lbfA/FQz8KQDagFU
cehlOR0uqBtGqJ5Jy1DyhPzSV3KQclp303N9EV8mzaba541nPem73DdWHGlx/x0bn7kqWHZASVvL
6wMQkeER/awg6/D53gj1Zw3CJKvDXXbdX6OduW46oVNHh55f6LB9kUEVFsmT8667ZmHmuaJykrYm
mM9JZZeiG0HwSyEied7I6sTNnNStkanNe4xDNpeCcOqPuKwLJnD7fkAT1m6/pYvmeKVmDproqai0
EbtCF/Y1NHMuTEW7Hs3LFqqQTWNAzbzJnswmfVsZqHS/c+45C2K4UaWRamE6dXS2WhcgSEeB3PFQ
yDisZTVlrHLO1CyWUYBDqFLJBdmr49aFGFDfXuJ0M9CEOkC4g9+tDE362jl7swimHCunKsjHGva4
EKBO4MnGNYg7Hxru2y/r3v8Z7flxtv3p/vYsnIfaz5gULfYbukGEl+zL/eDsXeh6+tkm3pY/85fi
VtO22k8w3m/XMUuLzybkcWwTBGsfCZ3Tw4Y4tcFJDPvqYYDOJYAPL9ZG26X+a/bibpmDN/5foQNc
vHaPzM6dlzMA/uUZl0PDitErkG17tb1SvV+eXBdkB6AtJRYIVU4HR83ONbsOHADjob3kO7rLA7Dm
gn3Xo3dumO6rvfUu7qsH9WJ9Zj83V8iVPTI+c96So4w6URjXLQ/LG2o7mbmorpiPTFGIgDyA9vM+
QhoDys1glCwCPKL2xfOKTy+efkefMfNpFfoI5qCAIi/ZS2R2tbWuZROqfgOmblxizn28YvFzZu50
4HOXTqK0aCJ5Xffg6yzuZQkZhNJb/X34AYW17xAAKBsg/uIAgpSglQ6QS/fcb9PfiFePpt+e3aIK
qHmKIcdeBj/yPiPTIZvGi9Q2VipPS2ECOHqQtgGAE/8zO/bt3hjKtOtG6OlOm7qvNiRK7tI6fklE
cX9+KT93SmJij23NNg3oAeOkGD8oLYyN7BMSFxDm3kDP7ybeEpzB5XURJOgxtHyERJu1l83yUImN
5Jhm6viQ091UpA6QCBDZAtYQyWxdBwljvAVtEti7re35oS4dD6Cg+tPU7MrWy4KlrYrF00gF3d4X
O9J9M45WXORzYQkTitSmjSy2DbqLOXAEGlQ9cRkmNNtbG/HANjKhCrX3DfRRb9ZSbksb0XVUgmGZ
pvuJjycvdIHrXF5mVhZoIyTL8zWA76IJV0XyEmAidF3PfL4XUNjtJQ1oD1mapt4NmMHzC7NmYRYe
umpJ+sbCr1UJFIe4/V012Bqodc3GzM9SewB/R9OOoWUXX9NpuIjs5uH8MBZX3j2aKfkNR08KQYiq
x+m/V77xwT4rSybRg7LVdwRNrbvz9pYuA6C70dMB0iL0xM9TyiTTNNBNYWWa2pPcI+5GuRmCfqs/
ZYF4hrI5+tCma3bjhl2g+eLOtYL09S+QUC1sLEkIjuQvcuv4kpmH4LByGuaAFAqSozvxYFzQO0Az
Lp2gC5Qtv5EirquUXgvnhqZpDnBSxHUksv50rocaUpyUIjkBTbXQ1V7K/KeRJ1AtX3lly98zi95O
7MwuXDtvqklzEcq4KNJ600Avykgq8ULZ2EV5cYAq6PlVXYjATwzOrlYONjuLQ4QAbVv2FrJfgdnq
tQcQ2kMBmYICeS+hxpd5Yq9swqW3xrFhZxY0cog2ZK1cxR7JLVwBng1BBGTa9M0IiTiv0fy1s3/Z
pOlInANag8CzcLqIQuQ9+A5gssWNM+01b7pIr+qLCjYL9Jj4a6H/otNY4I6QsD5UoaQjH21QxQKT
hj5gbvUaeHag2x0oarbsoe/ezi/imiH58yNDxErBCcBhqGtcf5SCDW8cdWKkuc/bWdp5qKKB6wjN
LLJeeGrHUqhSUxd2egNqrjgGwPALLdB0xScXh3NkZrYJkOKiFkkMBJxQZBPtQ6lnflwID+JwK5aW
zlCU536NaOYSY15rqV7C1LChKApAt2JTbd0QaEj6KLsPxrUM88LFcGQQGc/TKSRa4mSFjdRqXGa3
glZfaNuthASLJlB6s2xdduDNuRx6a9ChCVDLRGo8eaMDPRTqGGJz3hc+8ykQ7N8jM7PrR40TK0n/
4ABAZB6TTXyRASMHeHYQPTRtCOXfv1DXlIf7pwPyyOpsTzl9NilVBCI79aDjgYl65hYUDkDkscNa
sLN8XhzZmm0rg0Mxti/gHNEXy/BNYKEY6ACfgA8+1PfkIt6sWVxbudn+0uKUZlqGlbP5N3OAYCHr
/84OPhrSbGtxMkA5a8QONrM0mMZX1r24trViZPFOAZbAhfoFNJnUWYBVJk7CqgSBiQQU8EOLcil4
Q1YzKx9liM++8MuOcbqXopZzYsrXqbxCxCNk9QKImaEVMvm+2gq5eCYdjWnm7W4z9Wom/Q4KG4d2
j0coxMk851Z20hYB2nZuouf18uHnA1cnEI/QdcMlNgL82QizaZgsYaPxmbav0NnZMP7GSx6c38mL
RvCKQGeiJsU9ZmdgmanChIJti7bcMrS/DAzaEOVaGuOza2Mkv4zMy1yqcAZV6Gjysm6ibb6BAEaB
2quE2sgCVsy8yKfP58f1mUAKLcBA9AGDAf5XEDLMZo8bfV+wOJF5KedQsnACVYkURuYg0ioO1Xt8
RQFO+CATjTfqdPkXUmPSxKmLnn7CzG0K8EwnaFtASdbrwglFPE1FlG569nbc11d45a6s5dI0I8BB
lcNa4vGRDACT0aQQoaDTTomcQxStvm0+g6cwr8dGZoNq9KGxhmTCOWj0aOYurGEPGmf62Ec83ViN
A93ZuBzcNoQy6gDeKtYzUDqbPb9y8GlpGNtQNgSUuuzeqSsUoF2T3IvESII4mqCxVzLm3jmN496C
aNuk0DzOy+ImdqhBV6ZrwfVlY67pqsjjgflyduAqoLeItYqKkOqmN+ZQTwBXOl+5j+WZOvOBEyOz
MzcrEVZzC0ZyW/dMFkuqe68Gh1NWQ0tj4qBg/49bLgB5cgwQ9SInYIJFbOb5qtunUhG9C2urBeu1
lCHoPbCkN8Ma79Dnc/HU0swXHJP2vIZkXthrW7DQe1m+U+37DGrg5zfzmp3ZvV+qdiJYg0lM1ZvB
ZV6p1ShzXud0BUOxaMeETpSDiSOfa6ktrVTQD2I8Zu51so352m3rgA3f/sZ4juzM7kiQsccuJPFg
R+dhOVAoWoOnrAfTt+n6500tOjnI60Bf5yLWnVMONf2EJBdzu1C1vqrgbhRJFOrxysN1IViCI/yy
MiebaLRo7LQCVoqf7lflB/RFRIJ0RNf5+YvlZ4e88sDsfn5kC6fdic1ZJiADSbqujtAHUdi91ehg
TVuDKi1YAIgPVwewbGhmmD8ZzUpBc0qughLazfmh1AFMAi8UX0nALk2eC1ZXpF8laO5Tf2OaN3UJ
icMBqOz2Ug2hZp0EsrEcfIcvAlKWq7CThXHZIGuGTanbAy3m09AJ6icaeCsAR1fcXZ+90CFa2a+L
BtDNLYkjyGfgU2Fn4AUAsDRUpmd1TH0KLe/zi7+0Uy3kksEMJjGe89Z4UaZZm+aZwEMDMtp5dYjU
6qHPyeRRkz6dtyXvgfkRbiFCQvMp7tZPNGRlYaT1OKXo2TYtv9Uec24EzLnORjwMmuC8raXtemxL
zuzRYx5s/5CgqWArTqBPknRBSx1PXcNCLF1KFgCiwMcaIMafp1kNlka1BTRuaEV3aca+xk7ppwb9
lkGcEXRaQTI8/o1hGSZI8QHz1pCDOR1W5BqRLgQTodAhJAm9aEheIJNY7s6bWfA7ZCf+NDMv3JgZ
q4UFTaVwjIF2HVpvFS696HdHFmaHDsuV0jE7yCpTA0EKyKVLgcQBeFgAKD4/lkVPOLI0uyMArQBz
SYqxQIh6ByrSCbuIQdC8/o9bzxAuHE/aLFyoI2FUCEzg3ukDNC36QQPX3lqstZBrweeq6KiDfhr+
Z549gpgUmksJhJAtD9BgtGX2UOgOTC+66W7HVVDU4plqgOreRn0Eh9z8WdObSlm6Zg5QxpX91bis
ALchkKKjb8Bc/wWqjs+PXrDPgTPDdnBXoHwxm8PEinWG1p0+nGzQ9lq0Gw6UjF91R+0f9CZHmya6
wfd9RKGSHVnjStiycECB68Uwgf4iYMaf767OEqVmUQ0N8pkS6sifTnT0U0LCDiQp/X9+GoJjAKwk
aJwA6/kcb0Yi1+5Z3gCqa7xy06rCNM+Jj96nAHH2GHS2voYNXNhzJxZnO8GeLDISp0QmVYGuhd6q
B0PN7qpOh3hMg0rs+X23gD+VdCS/BjhbS8iUcg1sEgOUDJoLARorSDiCfbliezV2f7Q9+0rTrPNG
TIOXOmSNLWjhDDsxP7sBjKSvnVhHrsFy68hznH2agLz+/BgXZ5SgQUBHcAPJhtnLR6vtCILgeJhW
oxlw9Gv6wmXUEyTZgriWbs5bWxwRkXxEqFSi8DoLN5qOjNQSKbJ2afXYyyCUdcPfwHhDLtZW0fAA
NAgEX2dWtDoz6klgTJLhlVSeLTbkGx6ofnlt8MDyVc/d61ugiqpV058HKE2DtlkK4KJINvMYSEX0
lVTTQR4ZvCfJGxJ3ccgC21c3prOTJ85fSC58vh9gFO0lMh0vJRtmVyrtk8IuNZxw8kDVGjAWSDoi
aG47fgXSTcmD5N6uDXVxpL+Mzi/YijcK7XMsZecmT7Ej3CBTzbU2xZWRzYEPAkJIlpvBCASXUqi/
J23hE5CPn/fKNSuzU2XoipRxCitTbtyVHT3gSea7rAjPm/m81eQyoeQEZgyw4s1lbPWUMpdWcEtQ
JR6GJN33qJZScHb2d+cNfY7pTgzNudunRI2c3Ea+i0NvTkATtKXkIRmNEAS6Pwzag9mQrLVHL4Cv
pFFo9KDagHhyTv3R9KWp6AMmUZIMSsRXbW31Hm1dXRB5RaA9ITUfGhCNvM/XktmfW6zIqW0580eh
cjdAnK7LsOssTxI9MH9w78xxa0UBBACD9kkC5eMygCCZBqZPfV2faHlpfw1+dopOFaTyVB2Dlzsw
RjetmoZSpSUGGVk0bkrvD31p7qycpwux1OnIZzklpoy6oshY6g+KC+Z372hr88aNs0m+r/YlyY1w
+vw5tTY7aJjaNMDOf0RuiHcvZAdUetkHNVDL/cVamXZlTueZ4hbUHdbQwIsz/bqIdgV9HgpgztY4
Kpc3/59L91FcOPKdOE3qtsDbPjTs3QQlyFINabryrl8+K3/ZmB0wjCUaWn1gI5l+ppx84f2aau7n
qBMrg7S9LLXgbTovEEC5VkdTJYjnW82qQGlup0Ezse5JZcZ0mZMBeoRjhS4nq1fDkg1DcP7EWZpE
pBnReiAzZhBJON2Adqc5g1nEyLAXr4NjeI66SfAaP29kySGQvAIJiI3YFvHtqZFu6F1mdKoI9dwI
a6cMqFtJVcCNs+YTi9sKjB8OSOg+2KRnpmrSjnWaW5Lwsn/igM2+yu6wKdShErPGnLt4ciKGlrSQ
4PxAMuZ0XGpsujG3HOTqt3jeXTkv1vNGCQVFFxz6/ArPuQDnfqBzT8tXZnRp2Y4tz/wSqP067gfQ
aVklePDLaF/krldYk3d+4dbMzIIipbNLyEGCW1PXt2UMNZdM+OZE//PSEm4dFRGQKQEln8K+nhWo
kkniFFOtwFJDa/e6UBgN0tQ0vzugCg70OlJ2DBRVO2aCv7BVIN+tCpd/aZwGWYK8H29Kt6RrObCF
dwS+DNAPR8f6IjCcbQ91oGo66iD5BajG542xbwABT/aZk2xbqVsKVd5kY1c/z0/70pkAwXkUDtHW
DSWMmV8RljIQGmrItGzI4Y8+Tn1jrqprLfrvsZ2ZF0VFAnBa9WFnCHIsbShbuqOgRoNJv0HjPiTf
0ZD0F5iBpOPM76NjyzPHYn0XoZscp54M9CWxcdm/qXu+lxFvE29aM0jWVL4W0G9YS8ja6Rox0QQ8
zwQXRg5afX0UH1qS6Z39XFzFX8hbfCUaX7+dtiJkO+dCC2sfwvOAb3nkXgXd8m25cuQuNDGdfMic
ANWuIVNYmjgOB82Li9s43+posAkaH8TDfvnUGG+WugUQbgMVjRWK+6UNfTQHc/JTxeyUfjAgdQZp
7JCb+nNTg5IU8h0rB8eyaxG4j4H+eQsUDadHY61b4AloUGGU+gLDY3KbB9qF2KGmEOY7WTRut0T1
8tU2rcWtA7IAGxeADTq7md24qVjcVnCsYYrynSWheJ4DjuAgVkn6E5rl6SVE8oo7BXvvslHa/O38
1l0KGIhknFIh8Qbmq9mB4RCSKp0sN9hq/dby0T0o0eSsRCVLqwi8MJ6p0KGHWvhs9xR43FWxOg4h
1e7UzPAqN/NqZw1YuID0BkjMRrs8OE411ABmx1Bua2Wua0Ubppw+O2J86VXBvaLODx1VLkyH7ovK
Aifla052IkpCU4CkbQA9YanG3ghoOEgESHtlDCYHNpB43FGbraWmqyqxC4sOXCuyhKCqQo1nngoZ
6h4AsAm0f5YX3UHeeoTPNfd6hdYZQH4K3w6Tl/qJQk7bU8DRultD/SxFHWBPRurQxPUFpMds1fmU
NRBst1DJwBRkI0jSVSekPLqGmDh6r7CrqxjBD9S+InHRt9pDlSkrD4oFx4PclIvTDclS2ZF1uuF6
sLxkbQ9qHqt96A2EV7m2cm59zlAaJxbkFxzF21FvxJXLkFObqIi8kiugkGrH60Tw7aCYD4YBufbz
m2nBz08szjZzZlUG9IQYSLC7y0Zwv3ZR5Vg7qhaNAHAB9hpZ5ZoXV1nZuZboEHzoisju0SBbXbTo
B4RCXlOsCf4u2UJqGQU1mXn9BHwmdYkcUwNStcF8L8bi1mjZdkjWyC6WXMFGbcEGKTo4iufeqFpN
NGK7oGXUMj1q/7Cm7fl1WfR358PhHTSb4KQ9dYU2a9hEYiLZ9ZJHU9LjQnrD8eRr/U+l2P/zOvwX
fS9u/wgLmn/9N/78WpRjHVPWzv74r6v4tS6a4mf73/Kf/fnXTv/Rv27K9/yhrd/f26uXcv43T/4h
fv+/7Qcv7cvJH8K8BWvmXfdej/fvTZe1H0bwpfJv/tUf/uP947c8juX777+9Fl3eyt9G4yL/7d8/
2r/9/htwpEcTL3//v394/cLx7/b1//u/n//++0vT/v4bMf6JgBTvRR3sTag6E8Ru/bv8iWn+EyEr
mNBQzXB1DTIOv/0jL+qW/f6b4f4TOrTgyUcd3EJPr4OkQ1N08ke6hX8FtVwcXwZwJw4ig/8d98kK
/Vqxf+Qdvy3ivG1+/w3SqfCAXwEe9FRVWdvC9ST/Aw3xWXqDJGDJVTkycbmoyv4LkNuVfhBVVhVe
Z7aa9sNsDKFWHs95uVO1dqq2Zmm5HksUc5+xNOmhr4TSxbXIJuHFUFQPEqtq7hJmdskmQd+eCIw8
tpNgGKLme1t19XOeCifshmy6mTRW04sMFfKfmj5mJWBLHQrknCsiD220hlWbPiZsL8yEmH5PswKk
Mzwj7GmwaHxh5Dp/j/rmQJ2Ua0HclcpPblCClplUmN1WTW09ueSVqddaUPCpGm+Ilo1QFpxEW/uR
xQnUFPFc0Z8inAaQoM8sF9JoqbZ3WlN3Lq3Jqe4cq0ET04imAMjN8yvIryTfXGe0dwVTYoB90Pq9
J0p8h9bI4nvXZJFfJprutVAC8OMEssmBNfTRoSdZ7QOVDMnwDJC8SOiQFUYi36OqtctLACvA89H6
rej7bTO2/XYa4m2pxNNGsDr52gJ28sUBpWsPxYY0pdsCZJKtDykyqj5WVaoT5osq0iDKlNCowsXu
tqx9IU5DNKQrurJ/p1OepnfJmNr5NXGjztZCWgitfuviUTvQxOohVi1EhqR2VYPeuzJMpTY80fG4
3KAtAznbiRROkE7apYgIdxEpgEyqdHFZgx1pbPx6JHXlQcnWpN7UKpkRQNGoGwNX61PgeoUo0m3j
xu4mrbXK2RG1Hdsftl0RstVNQTXFa9EKSHd2UStm/dMWsSWazaQIAznOKYHGweQyUxyAJWOwzNM8
KBVOq22BVMN4lZRxavD7onKoVXoDjdLhiwH1F0xox/OfnTVMiMAwYrhmP1WDFXJ9UoxLWxUa/xIh
wancAhg8teCrMDNR3LhVovDrlEdgWvKcqm7MfZGUeuvjkoJM6WQhJ3uBDIdLOHKfVT29KGR0lUCb
mr5xPbPKs/6Wdc6U515eQGQYcCqba8nDpA+u/ZYqU2w8492cO/CR0R38iTvQRZM4NehxejZ6AwLR
ZSbZU5HT8bJpm8zxsj4zaIiLw9QPeR4p6Q6+MYUuN4wJHNcmI0HRFm58qFOha3dkAMpq26v4pOcI
RIdGMNqRA+pj0qVv04grlXqxBhpEQORyJELImJYyS9cYKDWipJUNe7vXenJlkjRDnT8HK4zLfJKn
aLZoY1GSDbjmsqs6aiquefUwiPiFq1WqenUZczQZNnVDgLmKxzIwy0YUfukMcX/NrY5al02WdtZb
OpRNhybBnNv8minqMLwbRWHwnZXlXXoB1026V6WE/O6urSLTvNDEcB1P7qaOsTGLViBB7eOQKoD8
q9HtUiVe3DZpukVnbWx/k1FhoKZqnewmFhVRgKanmtyA1RCzrfdq7qGvubsZWoKos01ADI1Qw7Y9
PgAn+VQOeK5+Aw6mMC7betL6gxgd2oSx0aKy5+k4NSLmIT5Ra4igibRD6mOYGCu3UzsZxa7XaJNG
XpQ76Eq0BGiKHgsGsmnPIFNLPDXNTfDCRprg+U4vuM6/jF2f+lViN1HvcXuwze+5cOpbKrSx9XXe
2tTXwYIU+11jTwLMNbWrgjM3LUuQiY6xYt2Dc7rUozBqCs28HkF4Pb4Rwy3GbRLnZHQ2yDR2dX2V
TuaoSI0AJU8aJUAJFiJvt7i4WO5seRenjIVtVlgR99DIL4QJPKWG6ZooxlKFjTIpURckmVJZqt8i
tZOCAG7QAHUPqrhGV8SQZHYLOlfRsG92VIyvCjbw1rA7O8jiwtS8tHPMBL0MliZyL60y3EWOizYl
XU+utSlF2sYq3ssWLNrhwIHt8oRbFbrHM2MqK08TKD9W9qiLTdtZkxWoVtoXtq9bmFg+1EMEcO7Q
KimQIzVaTjrbaYJW0fWi9CMdXRUeyyqlI77W5pIJVBTVlKKWMU5CJKFuwBUPkc3BftxPk1EFruCd
7lVjkRUdmCEUgG29rjduI0aNFGvVWSV55UlexJVn1Jb5pKRVBxz72CrNjVvbwLRtHTrumoJCIh2z
b9vvboEjADXuWk28Om3FrVBqPIfiCLkzNZ7iIK5EdItHmWn4oFIm9YWKMyVoVXSw3ZDSEPvYYsO9
5fKi8qzWmED2l0yGejs0Tr6tGWt2WT1BNqbUoHh7qJokfq1o+rOtiB0oxRTGsUvf8XeTyDfNwgWP
AXWE/aNpIULjRUXqvre1Rq9QDEbrjmsl2g3+qD7bbAI19qiaMQ1onV+WlnUHrkfr+zDQ2vYRITxk
Uc7fRqVAU/cUt9cjs6xLqnLjUNKsvBE2tCZduxDPozZWb64yuAGdHKwoerw0D4/eCLjagYMrEnSy
X/LaFHvbpU8duO8mrG6rbHBNtDvbyMjWIYVqQbRSmSBLiHRJkGojGFan5KeWl+jiN7n+LY2cUQlq
VVF2XAGkIY34eBtbiCoQxCS+ClLj2lN50+rYmmr9LVHL6UqYdf29dYeI+WoXQbLOjc3kprMrfgX5
yuwGQJALYjTImpMenRHTOPkQHULSPBW9p9Mi+wr9xnincyPatEzXnvCapy9MS1k4QHj+NQHuqC7M
LJw0G7rAaV2yLWVTCb6auA8UygF3GsuuDZxEf6W1meydTgeHblSqhy7jd4gjmx9UI+UXWygIv0w8
nyNXr77YXeV6cZRcU7fEmy/F5XzRjnkBHHShQm524uO9y0123bs2GsDHRH1obcEOBH0SPpQnha9S
BSjWlINmXRTaSyEaMyD1yEBXktrj3jEG++tkDDQQfTNBd5WgHIkwaFtlACjjYLJ9bubxNc/1tyHr
ygAIDuo5dkb8WIgvo5GMuW8h/+SL1mhAfNXH1XenasubmNdPkDlgqHPYatg59vjTilV7Z/La2WWV
Wj9mDZ9+ttmU+qR29EApJytMot4NMPXRhKAkq66jKL+QEkfYiX19rWW4UnNKcRaggtLe8iFON8Ce
OCUEm7Q8nEjZ4/UvF9GJDfMr1REqhVNjKlfRpLXfHRetkvmQjxe51j0AiIOuPMUZ9rS0xUF3DSUJ
q0J01LMqda/klvnYJcl0IGUDPeKxzNiDYfJLRal6EgowMHvIh/T9pujT6svkKk8MJLs+RbPrxtDp
M6jueWgM/IHUXa1u86iDnIqwSRJAExb4nwZawSYis5curqdwTJjxoGrJ+9i6z8Qo1ZdWj8vdoJXN
rZPmDjjdi9gucYZHRo5DjjTKIeqB8PC4ldh7k0MG3WdmUuS1l2RJZPpuX7cC2iqqA21TOFwedBQ1
m29Zr7shTbKeHKCEm9gHMlQ44HEWMSS3akYsSK2qkzNdG2U04bQGrwLaGBUtA8Cmoj0NoOsEwU5G
IPi977Xxex5zzu9pKbiDtoS681Xlf0g7s+a4jWQL/yJEYF9eAfRKUpREbfYLYiTZ2Pcdv/5+Rc9c
daM7CI/nwUsEH7KrUJWZlXnynLb+kDWFEgqfHuSHURvCj4tSKdR6jejJWOrBKmnWSH8WUxVZTyyQ
lntPvtfXXtMadsmPLcwvUQBooptHqT1NSzkH/O4JTwsxYEnZ2FDZzqe8S1TtSE7IGVKd5I/Enmie
2EtfR8ckiMeAkb5GT5+1tqj3RIOh+t4i35Ds5CkupHMYBbE/6WkX+YOkMVCWT1JXvoOsZLBcWjDR
8rVNVWKzJQ0hzNqDk+wUC4mGwJmmA5QCc3nWx2xI9vVMtdAzUoYIntPC/B7q89ksMn1fQt2T84ni
MP2W2/10dCYV3PJkogz8XsqCWT0kuuGP1kyUUuzHMQGZc9aXrmoPBewMBfWFodL2WWj0CoHRqt4v
MVJlx3yS9afA7FrFr02mM77ZaksWGDpSmnkd9njXlGlBWAbDL33pLKdgUjobQy1xlU6loBnU8K0m
ppM4fl7G6Xi0kNeeXZ3B/8nXY2RekEGqemtvxJ0Sve+GPCw/9p1pIdg6FJ2Bc+GdG3/pxywZ9lmv
DNW7JEqZ0igLGbS5zgDMyarsOihhRJ/mxfSGUDdZp6aO+eD1iTKXh86amq98fcX2QmNROYejVGna
H40xGNpTpQ/V5DlTE0/QNdRj+t3hMZB5E72sBLoRtXgnoT6Fgm4w18aHolpG6eNsBGPleLU28qDz
tMiqLFczZiWpPMprsnEggbU+DSb6ZJbXhXOQ/Rk3kjEfFrmumF4kH69mF8mNcd9C4DYcIFu3knOj
IcfB0gdH+7NIzAphvyWYS0+ShkhZ3DZnyOOLNmTtxGVvwyr09TxplJPWxjoKR7LexL6hSVmhw3Nh
S9NjqAy9/Hkapb7x9LptSldzRiNAaFKWqNyXwVL4qWx2jItU02TusshaODrqNLZePzHuuytkB9Xq
qcki7bFR9UTyUkNq050DwLd/v/R9x67y2u4PBdzFJNGVWttetdgdSVEQZEWH+wzMvmPUoZaS6aVv
pIBHICl/lnn9KJdBQvANzHDyQlmtCbDGqBGZg7BwjN870Dzmj7isUGqKK5mnHWm0+dEYkZj6Uji1
DSp7zAJKi3lR1Y/CK1n7slTt/NMYcyP2Zl/mIFtN4tgpi5Mc4WpdCRO7dhddGRgjLaWgrnZ1NHXy
z1GfM/1hCfsq/jMNplbJd0qYd6Psqk1LvPGseQq0xDOXyQkgF5OeJIgKfFWaqlMV9xAeDWY6mqOv
ZnQvIIzVmqT+IMcTPGt6Vs/1U70YDEq66PQoE8JfGnmNzbyTmpZ/LnKWRh9npTKL50B3SuejKima
AvfsWJtdtHNGqIT/1PNUjV+m1ozl57jWCAMu1zT9oPGOr53DZBRWrB7UvG/sr3ZZ1FQX7GrSXKU3
VdiGw2LKe7dWaLrk7rIMuvWdXxShCbqUURh+EZwxsqskAwkY2ilDavlwGS6Dt8id/FJ3qlRXrikj
pTwOI7gQzegHXjiFkld7SvfGjzyYleZ3Wc6q4BAb6minrtFGkfSppWarPBSLM9uqq0Asqur+Eg8x
KUPe12rwtS1KpXgHfZWWulltp7VndXGSuT3+ej4ySV1VJ0cdnO6dStGAKiVVm9pL62nUXUoW6vzc
ZXYAtfNctLCytRnKbmlu291DV2jUJGW1YjXVgHbZVwoBtrQP+m6Kj6leDtKRUhtpqVukSmk/KtJE
FpTg+ZtDMde8VNwiduLyWM09Y2P20DjGeyflRXSYVTMpiFOQgNT7ZM6W9qmN63pyeURVuv7f9eP+
U49zqPuBblZ5MV5XbB2nRsY+tgK/98zD5Ct+8WwM+/RzeBgVd9wL8vkoOvcP7TH8flGz/Hdt8LIW
uOq73ppetZFMK9emqdQZ2/Sx+E4YL8/LVzatjI7jAY4Kr3loa1eMy8yoIpYkbOHjYu/Gh3pDuWtV
uL79LVRNr3oYmsMwrmJlu5iRsKXgAGTVebF+qwp6ksVjSkO/CxsvG2QEsk+qs9Gk2bS/6tJUXUA9
fTJz2qL/piroYsdtfXkvaufFk8Tz5O3tv24G/LVi+LxtgRSmtLtG96UkDGqtTOBau3NT5H6mbsG9
tiyIUvBFX6joZIiKAywMP8Mm8NR2qw10r5YMVQztXDiYHeaFrg2AtKYkEGrgEsqp8VPUIQ5WQBRt
Q8pKE6F09/aWXXdp/rNlv+ytateLXutKYIFBVMpPSqn4UY4K4vDlbSMr6OOtlVXPcIqlgkeRGfg1
bCaL7+zzD+FZeqef5tA3n50DyMCHoXL1j/Y7Zwtws7HCNUJvRiW7nE2uQbsj2Pxr8U0vODmzz8ts
D0/dw1AjU7A1iadsWV05grYeI7ViZo027V/yAcv4p4B5Cg0q0PmV4WfQweXuluHVGPnrVtvIStIe
1hHJAed2fYBae+DB2eCBDJe2ApnlsidK6H+GDhoGzOntzN5tYzf/FMwv0cfQI2aetogyV9Mstz9i
9b1luZMsCMzjV0SEYP9rjFN+iL3yVPpmeZI2OU1X/B7CImItBq9qxvcUFKDF97i4mE1gp9GQsWz4
W4fYTY/jU4XerQnNklUcBJp+W+/29q5e21w5g4UCccmbFZGvoXdF3UXWJa9y9ra8BYG7s6HXplZu
oQK1VXaFE/gCQVt+nH7GO5thJDLc0u3EyOV/B5y/3c/VMbJimL6pSIJNVnym8hnv2xr+v//JmOdE
ZRpAKP+9/mT0uiBJ1Ng+mrflQ86r81WtwH5BcL2OdvBTKp6+iV+4xk/8e2EXVlcfrQvDfi4ydlI/
TI/tQeiHCLzZFl5SfJCrniDQBCCg9CoNJkkAE1wvTs7VNHYCFpfSC6zLdJcozh6yOq+OUGNrt4TB
V+wiLGtlb3VAcvJCOWpZVnKKj/XvEexmpgt18il92dIkvv1wAgEKvycAH/RvEOO6Xlui14rUdLPw
5vJZyfbzF0FtI+iwFPNBBkkX77eO4407XZlc5TKxVAEwWKDD0Jb8Qx6PntlOkavPGyCM25xF2NHJ
inTYFuHCWh37omipm3SBw5mkR8h8gFYBjzcOs6+6yYdmC6d340FW5lZ+ctJ7a6SoR/TVwkeqS84P
3R5LqlhodJdTurG6u5v4a3HrvDjKk1GNEsEpUj4bkeU7Y+zJ+RYA+iZFEmsCR6rjjxUqIas1ZcgR
hko+YqWbzgPtjtqTFCqm3kZOcW/vwGkxQ8iS+Gbid1x4/Bh4el8l3DD5XNhHasXJT2Mv4JXBY7PL
T4KBS//0Dxh8xV1zaBr+srxyXGlp8UY2bQQlzvaHzDkMDqJM2d4mpXCyF5i7D8oZlaRDdN4k9rn3
CQUUTmcWmou3xjRmmp2mUcHV87UXh7ImUMp0h5PxHHTnHme/QKHMOG3stLjP175MrPeX0dXlmxRj
7iATCvzs5Hyr9vkBzbnFC9yOiy5vaTHeZk6vu/vL2urZoCaw5NDuEWFBXEGEZIpjLVEPdZHItiyU
iBSv3GcHI91CgN+9/ZcLXR2puc2VJVJYqJgOMr1kb7+ffxNa1EL4jU7S/7ivq3O0JA7P4hlz+oGL
D35f+V07h+CQ45fNgyN27a1vuIpHdTCYLc055BH3y97YZwjmmKca5LO+z/eQ1nx9e233L+evj7gK
R1LohEGciywUaQeGFHZV2NBWrN9lWysTHnm9MAqwCuR0xCPDXH2zYJyBWPRRQDJdx09REf/h9OWQ
uFKOFKZn9IZ6iPrWGF2LyZN44xPeRnlQvzCVkHWa8PKsuYipj4dSnse81hr9STVmv0zx3NNcH8Iy
fT9rW2rc93zrpb3VVyylzADDgvJbaDs/bSWgthRFm/dd1Edut/TXqlYfLwECIpkTW+p0KBIokbew
wCA7xEPhVdVXp/pqIg2mbBL6Cz9yY5eg8TphwnjeKnLQGVnsKTBF8C2/yIymoQE2us1OwMPbzrX8
t8/o3evON/uPvXU8LCMnNcxeEvZg+fKTvVG/1D7inbv5CMC2KPf/o8FV4lQtIEU0/TW70AhV0d5I
PghRDZ6/xzbwImXL4N3zebHCleee58IIHIMVDj+ST8a+2gvWOe0d3bsMahgcqYrKdAkr5nf5vwLf
/xUjL/d25cXjWDZx4lhGpN53JmgE6ISROW58w9uCG9Hi0s7q+qsqlWQQHrSoUK/Zlx+LT/O/lhNq
hIdE3cWHyZt9xgx9UlMe3uVznT7P7uxucafeuZdQz4Mbd5DPdgjOnOyLXKRIMzVMHV5LqaGP50oe
H6Wxzw5vH587PpXpHCZXifyOYJG5NpJqRtbXM3dxUKf9LC3vckt6CczgCIBm4+DcSTOuTK08AIoM
FcKrmEq64pvpMBcz1uEflpH+/vaSbp8Sr7MDlgZ4UgcM+KoncLFx6SxPU2XKrGkvQa5Hi49HO9Uu
PzNB/zA68XfIL25rJFiF2QU6CFgENdtcFYgny8hHs8dqt5+94KD5I/1Qv//cTu5iHsqD5c171S+D
PaQvIQpvXx1f20iqbj7m608AFcnHBIm9LtMM8mQxO6EG/jJlojfolNyUkCGYZGIaXqZo//ZO35zQ
lb2Vbw0NYzbHgCXHev57VH2p8+7lbQs3gRg0Pq9QUxGIb8ruK+eWFMByitQhH3fSr7PBuH3VPpWt
5cdT+KNQ7d96c2M05K5FGMbQYZUZVV/P3SsJNFd2bSMkiyQyaaIdn5XYfAl5sw1Tm7qpTPGLvFbd
uB137MJiYMIsb8C7IeDDV7ddawonaWpAMEZgnewJb2pZ8486zv+IF42RcuiC5MjJjm/v740vF+hn
WcxdqIZQ1hC/6uKqGEXfy2D0JD/PGtjKJkhKO7rs8TT9DiGm7C9Nqrpvm7xxAyuTq0OD7nOlgnSl
CCQDwfVyeZRiv+LxDEIELZGtYbHbO8EKLWomYm/hXVr5crSZ1HjJA/o2KHg7lb847xbjuxltMb6u
VEoITmJdF4ZWibeRWm3OcISopilouyLr0Hq2X6X869+BInKlU4JMyPg9QOb27V29LeZBvGPbMIEZ
BpRmyEdef8msBDbVaZhHqXgnBRS7PgjlUVGQhqOrFsJ9m7mOiEBXuRU2BQU9003Mi9FGuLaZJ06X
Din5/7BX+oOe+5oP/NXvdn3zQbCablcQ7y7z0qT43BcHtlKbTAEExzLP9sGJqLsne+HaYaj5e379
zvnBGXBM4EI0LJ6J1wbzbgKHmYnDaWhzcWjtoP8JZAR8nC6ZHUoo6gQA6O2PeetX2dcLmytfII1G
U84tGq55krjj8h5484aFe/vIhQecB7ZUIVitroXStZUdBZj4D3tCWe2L9lVTUVQZrPJxs8J3Zyev
TK5OSxuqXVwpmOz20140MZ3+hZR/1+zU/RQ8hj+ZaYQPdvNm3NnNK7urI6NMUtUiaYldeIvRR/Il
Nz07YO28cY92TuRGu82bIb7Q6mZgE9ZipodICNZTlIE+z3HNODXVTCGujVxPtBdvfnOPzLKye/u4
3NZpGUnhfYP7cagO28YqI4dbaxrtkksBfHwXBg9LjAaU3J3AcXWJ4VVgxOTgwCE+VqP2j4yrKr1R
wWjG+Nz1BZnjOe3g/xdOwPkhZNl1H+h1+Ko3tbWvt59SY/SGyU1RnaMdu3JyIUxTAfAXGjJOcdBo
KppbpIC37zcCAp7cYEd5fDuvb4MLB6PVdhk4JlkqNHOGGx6F+Kn6qfuTyMgLbvNZfOtCoY5g9lKG
Fo5JVHMVgCcdmVEoNh3uYfSJuLGrD5G/HKKP5l51hfTp20flzgaqJgyoTMajk6MZq2uvKxEHIsOc
LsneUHldYW54li0Lq1ueDYuzSMxZ+j0arr1EyTn519truC3m8YkuF7G60D0lmzxpLbFnyh4qq3Mb
ekxfCCI9UUFsX2bAI96mH7nNla7Nrg5fwiwl9LuNOOhE2Gct92yUFCmUCg31Bk3q8/ioQV7hgYrY
cp53bUOh4KAHBETodUsuTiUoUuaVTUCTrfKpjvp90vzWAGEdVfCj6svG/t4zZsnwITKBjfta9yvM
gEkfuyGtF20fkDRz6mf1WbRaZV4wS3Rm/gT0ox/72eetG67dOz88d+luMYTNS2Z1QrNYLcImxPjo
6WcTqB7N/XEH8bsV+Y3uSW7mz57jNmz6u/hs+tZBKghYwQsyd0c4die/Wnah1+3mCCjM3+nQ3nUR
tqbp3FZ0VIx1ga5P54w3Oy5C/LLlBO0AxIoqokPZrt+U3dm0tjrtqlSkRqJiTUTq6VEUr+lYvbPA
N2S/bw5i3/NHl2tbHXI7iK2JQQXh/qoTICcK8/pJe4IPf5fvx2P+feOsidB0HSgZwiRzVWBshCt3
3a9dWg58zqCLn/857iIYMdPUjXz1NH8r33efld82zN05XVfmVpsZ5HUnxaI6Z7jg0jxRMIt3MuD4
x/T98sffyFe31rfaz4GKMWXcV4ODX73XoHAQHFXKbvrMhOOGdxe+db2ZmsLjkZQO0oF1KDYmJeWt
jGMM7XcAIzvKcMFGiUG8zt4yIdZ74YiiYoFLuxwJIMiG/tXp1vfdYfMc3vtQREZ4cukGI7KysqPD
FVUPaiIQJ38xpapIW+2EXELgLr8zIgQjgv/24dgyKa7GxdJSo2u7BXZLv2KCsS8/9+rHtw3c/TwX
axI/4MKAZPRdWgFX8zPrB+OHQXNW8k3l361VrOLvksUwdcJv/rpxcKK4nYiMsTd/014VbPvObbdA
gXecBrf418da3SpnWiAE1VjYsG8Y+99PD4L7btplQIHQBdkGQt2m12J2+5fB1a2KE6aTGQMTTS5t
nyiIixdfax+ByN28+Fuxd/3ZuEi0LVSDGXFoLSkhXH82JQDZG6gBY3G6+b6f5cbXpDpz23ar67Rl
aJULQlIdGqkqWdRiK6jsitF5kJwq35uds3XWxRe5vMavazKIrjwWYCRdEyT1kpQJ9JPlJ2EVi0pT
/EDTfWA22jpnVdm4b5/8LXOr2wyhd622C1vY9bsqDd4vyak09HfZlrbmnR0EGUP5g4cQ3DHr5KGJ
rL7LA5vyoEWakMe+WujnhbG4t5dzAz1k+wRPCiUBuLYgX19dMqZTo8BWQ2a6KgKJM5yrxjqPcLu0
qvaoJujCzrNrNd2uUb4yTHDOSWQ0efGS+kdZJjtziBmB+ZI7xf7tH7a+/DQJaFmKd73mMLRsr1yY
bs95J0WZ7ku29dQ50lmqP/8DCwpXz9FgvJPV1ZdUltyyi1xVfLvoKE7IkBTYfsGTzNo4MjdZ/uta
Liyt1lLwmfuls1Rff5J6N3pvetDa734YH9JDfDK/Afc9bHVcbo8PHRCR9ZLVOXB5rvzYwpczTV6g
vpFrZuxFxmTHLqQGMKeEEqNM/tt7eZPaiSUK7kAgho5BeWlVCu1nBOTCiSXWuxmRXQBPz/bjvNd2
8T7cb4E4b9oiWMNnIn5hc0goba8e6npcF5oRt5pvPvU7oQ6de8o77fCqP3Qcj1vJyJ2zeGVudVLG
SOkiQKMa7A/mMYm+wUNz2Ni/ddxZr2h1RCLTglsuZUUw92v2IThUlJNiz5T2GkSoSDHHm+q591YF
l5OgpkKYFb6P62Awo6TTyENi+4rT5j9qNc6PfdkvG7fszkHkbc4lU4k5YJFWnyodgkVfciKBM3c8
aistPCSVvPhz1pobCd2WqdVnqlvJriH/tfxJKWvEoJJgZgwz6xf5uNSR/HHjk63zR/HJLle22j8t
73NDnjKUSr1lv/j5zlK85rn/qB3LQ3gwXYnCccJcI/OlbjS5WyH27ue72Fjx94sUjJFCM4aYw/aD
Rm52VSUlj6G1xBvx4e6e2sKJWOIDrrnbAKrlcdFLNsB3tDyZACtViuEo92xspvg211Gczbyws/JX
id5KUd51IhnX9qn1Ihrx9iPUnUhQfW62k/J79+3S3ioTqlItbhrmcV4LL7zA8x3Y749LRc9fpgLv
hXswMhtr3LK5SopoPGSTpPCmScD6eOquQGAx2JvP5o/ZzylBbGVGd90k9Hf0w3QiKBjo6yNSx601
zmEjkllGMx8hC/FAw0musxMbWyp/Q4rm3qWgzgJ5OvViQ17HnZnijj1WE1i/fXcq9gI+LB22w9u9
eCPqOf9vZ/X9zDinQMwoKXbss2hRRX71YL+oe3TG/fTr219O7NP6cF4aW+0jPPQd6WzpMG8yu1Ks
PydL4kZ6AAN37fdB5pGqHN82eZtmUkGAvk6nFo6Yx5rQWO3antOJ25zN8nPWism2bp9ojN03zRaa
4Z4nIQekDE3h2zLWMzVBZ4z50mCr6iJmgH8nL9pI5sTXWG2gLqMXwuAR0wfKWk4qjOQyVDQsRHr3
e1A02S4bU3XX69mya5wY7oUmGjau251VgVE2AZ2AR6Uas8pIaBUXY+9Etk8VZfoxNI11Io4XGzie
O98JpQ/yZvr6KKivFWDnwmo7xeI5MIfqQ5h0h1IbPkYRxdN2s5Bwx0fydkOzCKov8HxrFE20hEaI
Ajk+8il/BwX6ufSmD+F7BHh86bTpPO6tjCsGtAL+AzR+xK+5iC+NOjPULBPerOfpMfLKFAYDVwFO
K+1+VH8yH8MEtD8/bNq9990u7a7CqtmgvRAxWklJ0nKDM6Q8gF6EjK9xWCTYWf1kF/pb+deWUfH3
i8WWkR5PXYRR6UeYyr4aav7b9/muARh80dDiNXqTHzs5w8xtwg0oFe0xd/r3WT5suIw7odrgeY9g
jAJ8h1fT9Rp6bmRrzbwYpyZ46WUb+gNjt6TFb2+v5K4ZwY2iOzy4kQ2+NsM5t+qpwEy9wLfUpuei
hMMoaTZWc2fDOOq/zKyOX5FUTtwIB5jFsn6G3ar5kZpBtQGw2lrM6rB1ZlwbJdQffhY9LjNTwUno
hWV0envLttYi/n5xuvRqritFfHzyp1lC2W7ektTZsrD69lkUdeVQwJu2wPgjmy8TnYN/sgYq2zRG
qUusB8imsXDsrGUNhpM+o+R56jNrI9e8v4hfJoRHutgmpysbKFssikatFZ5TRW1Q7G4a739byCpz
KDI5MbWUT27X8bHQxsStg+xfb9u4E+8MYCQgrgUjPHnQ9UqU3Gg16ONs37HqByVY/sydkGeclUrf
o3hkEhzGwXxLQu9O6nVldHUxCzPnuw3QLYVlUp6TZu5/n4slPiRlWh3tQArPRtIxXmwo066Cj/HH
/7bm1YVtgsVsVYM1WxOkQaPWGt+UHkT0AmuVL+lms7dGU/0np/Jio1f3Vx55s+QJfnuK1fhTunTM
rZtUAN9e2l0vcWFldX9bSB3DGH4SHzV2qHemKX8I4D/bj4qebixo6yOKn3JxB2ZVnU0n5iMaVmce
5TY0H5gOMuDoGJfTDM/Hb3ql5ed0Ghi6muP/jpQWyKeuUUpFZh4FCEL/2rnnPTwWkg1VINSNEMl8
yaf3YKY2buC97aS4ALEXAwmKaazWOOWZ0xRMBfrLTDzslcmFnIYqtJZG7tsf7p5HubS08ihN0gZ2
KT5cwUwx7BNu2G1gLO/d9EsLK29SFxbjXILjLNbMR7XK/mw1FabKKtC8ajJsl/rHxgm5uyZgFrwO
6CcxCn99QkKNLtwkgokemh/zSoXS2gi2+L7vfiIEgMBxAkGw1p+odVoNwheWVRsW2kZZ8a+mNvOn
LpW2RvzuveR4xxm2gKmTPxsrt2UrU9fDXst6yGt+Ir0gPSRMpXjUvRcvLgPrSbLK+gQHzAg6Isn3
y2RHZ0jrFH9Gf3XjxNz7nqJYRS8c983r63p37VQNipDRNl/utZ2kqMxSOYs3pdqXauxfmLD8/PYJ
vZNlk7ExHmODA2IYeuXAoqSe7RaiU/hAJLdR60991h/qgr7Mz7cN3Ts2l4bE3y8cS1MycyRLAwvL
MvMj5DTjWa8X+9PbVl7f96uXnshADTwJwCNtPfvKUH+Q1gXraXfaHi4tMdwvcEd6sa9909X3zUG2
95AqbpXDbkCrwnXxNIITAhgnEpGrL+fA6lKPnGQ/rKfM6V2jl4J52SWqHEj7zNT6pXdh1G2CT2pV
6EjCoMVCM6PL3axtIglwvR5ou0xZer306zwNlZem1Er1k1nMoEQWDZqjuSzUPt7rVhfR9s7nYdx4
Tt69DRerWGM0i2CQ4IOtNT957HcWlW35fb9fRE2KKbStV8+9w84DWUVUnOckj7zrM9EbkWMUkkGw
iVrzgFcpH2VqwSc1yxkt6hR1B0mytHFE7h1EIE8ceHp22s0U0xLqNYRD3HcDIdTHERkidymbaWsj
10Nar8fhl5l1CpZIsOiFSIr5ppQ2T7YFn2jbALLvnZhxAuODVMV7a+47zyJTemBERN2Icvc39//X
ufZrRa1rk93yA4LJnA+hnX9bLMmDcTNxQ5NhSQiTuo1F3/PaF1u7Bk/mtQZjKVUKX9Wy8KBaevRE
+APkVM/9hilR8lrf80tTK7/lDPEEp7LCV8xmwwvh695NQ6EemiIqPEmtwq8RY+gPGlS2G+KoG+dn
jfsrIc1MmWXgMTVNX0xpegeV0RZq+e63o36JPArFI3s9S1BmuR1N0Bf48iBbDza8qrsmzT+akJfG
gfUjlut8i4blXiDA2v+bXLmvoJfhXITrGrSSLQIAGimdWx4G85wyiTYCAOsmCj22/WFLEO6+ZXTK
YfNFnUUXp+oiMmjx2DjOIELeGKc++LzmuRrG9IeqTWXrtsEwH94OEnePqfrL4Cor66EvbGD44qES
xSG1U+i9w0H1RmlM/Lct3T2lpGfgbixCwjqdzYJgiSYoT/2ZeduncpSjE0SxthvLS3bMkKHi3SD4
bMN443rcPaRUcCGZEVLM6yF/S83aTk9fDxAqZ9be0sKNpd3A3l8dHC1XiB14amLk+rMhWl7pdl1x
D87mIT3C5SK5wU8kbrJ/D2Q31sYZvXtQfllcu9Q4NCWIb9nNqlDmc2L2H5ZJY23NKHxqm6Qf3/56
K+Ggv14jptCENxUZ4NQamyA5MPsluowA1CmkiVbHUPTEO9OvGtd0k4+Gp/0RVZHbcC+2QbJ3V0sW
Q9+Lmjhwmev9LVtRxgswXgyJUG33jCV1+3rxO2vevb3Qu6cFPTyw0wy+kHpem3KkqphUNAL8coHr
WH9nLNnGabl7ES4siF9wccebspRMVabXO46T9ZDkQ/cQRsX4nEB37leMhvvznMUonjj5Rhi8/xFf
+6QCF0nqfG1abwcDhGzMVytd6QdA9ObTeAipIhtPo0+pda/rO5mibnTeYni762fA+ig0L6HceNWl
uFi0NXTdHNsw1dfDZ9NpXBICtxx/vv3t7mds9NDRyxDjJ+s+Q5rm9aLHAFXEtJKJbteo7AdPTEkX
T5ycfKMW8eqzbiIvJxKYhUDGOCvv2bZQ05o19ob98EgL8WShetcga9gd+mPA/7+9vntnk8WRrSH1
bBAirj/fHEh9VtDD9/OqfLByn3bjRkC/c0LQYMOFmQzGCYWwVRraLDnIrVpRfQjd3ulefxD7CCsK
88nLofc1D4VI1BL8LZmkO/1RdBN5fPEPDAVcvuu1yU2qmJEWKGwlFJnyTnGz15bs+A05LeB+8iYE
+vZIMqxAO5bXJaORQNKvLQZ5aFM3NRgYSqFDRq2imqND1ySB9TAs09RseOybj8ez2mIgmuiADhS5
6Moc7Li1OfcwKTaU3pw43hF6t8YSb7+fsMITAiSZQgVy/YzQu0bvRmuaffmDqu+XZmf8LE4QxtOT
1WRIP8+KfID1hZmTCT2NjfsgwtzVdWD04xUhR6tUgOxXvnMMnSWzUnMGOCAmXNJDQ2tb3dZHVG/t
sJG6TW2AuM5b83oroZJTJj0rFjFMw0T0dITc3HcOIvb8DVSo+NVXq9I5J2JID3JWi/C+Cu7jpCtF
FL2ezPBYhZ8VN/H1k3I29+VzO73n6eK/fc1X6pYi1ooxGgoRQvjHIghdry/kksdyEqnQBYl9tE/x
KTo2B4ZfNhzKzQdbGVpdgaQI6kXtVHXXNt/zDM3xh7CV4oeh7fsPtL3D6LQM9Rx9wuUaitsalYPU
wtuLvRlw15mo1xgspZNhAn+8mWmLxlZKypZYLoAYQPXh8O1rtzx376uXaC9IdGTf+mMsILWSv/bI
xW5t940jWP2C1S7AUR61escvsD+PcLx/YLDOY67uNH5rqDB/EEfYOm3dlVuHt7K6jsW5FEqqWDfM
TMzytQdLO1YPzYN2EIUZ0zxbTPW+vde3B2tlc+WDJiNXVK3HpnxeHrUjpSDyU+n8N4D2966ocOao
pDLPQiXo+gjbS25MkaKBFP83PZH8m6idMBh5DLxpo1l180RkWZfGVvelrXreMeiD+Imk7Kr6uVuS
fWmh44mujRNsjdTf20WYEADV4GMJlubKzfUjc5gGnPekwrD6Ww/TETplD11hBlxPb3+xm6CBxoaQ
mqX8C8v/DXAiqrLZ6jPQ58hZHEbpk6VvscTego4h1kVajIQQ2Alpxcq9dRJpYtyhwCIGgRYVli7l
U3zU/MzPD/3eOlTv4sq19/3L9tiguFhXnlWYdgD88i/wNeur79SdrJawg/hJaUbHnmHr0dJ+1nAR
nQrL/PT2Vt7e8mtjq1tem4FUzAwx+LEEjaozFGekflpXH5WNb3bfEGOQNP8ZM9JWKVRvRTbgxxgl
JzP/LM3DuVeSJyfbQgrd2zz6NqQw4jDy9Ly+Ya2qz3oB4buvDQlIibhsvrZJoz6jePBNirV2C2x/
55ELBQA4cItBVlGNXx0UtY4VJLaIg9mjfZ6fxMRRehpJCVVGnbPD5sjJzQIJTr/sqesFlqOZDrOK
PfXDk31QdwKG2Bzzw1+DTsNnwGVb8fDWKa9srr6d3OhovYTwiCI+5LcfxQze5MovJgTYrzwAp/L7
26fy3q6qjMsLsAjCf4Ckrj8jcwVhZonswpJKb3kffKAR/hw8Gh80BGrSk4gF/z0enaeKeLUA28av
rK8dneG+T8aKxDdJnMq1prxRdrRrw29lEhn9VtC5fe9em1utMLdbJkXGTiErNBr/qf0ixoeWh+zr
uBePzuZgncOfjfsP10lqT72AFIPx1uutTdrcXIo6kHeakrUezWnjy1QNCIFMxWZ3806zxeAamoIX
iKYLL7RrY87Sa5EiB7yeHwUNgSwku5+s3bhHlYXhMtVPn0O/Pr59eu5cEYyS7pIJQxLirIyi+QCX
PXA+3yjL1EOwTzvOTeLHSdl5SjXJG+nineEJschf9lb5QzQ1qRVBzUOsGHflx/jB/KN9ErhSHVra
/qX++TckyW8yCUISBJ14OZi/eaytvmKWtaGDrJf8OharC93gP8S21if9CNJuI0jcedFjDQYA07F0
hjJuBgTlJNacFBm+7GTswdd9VH+KY0oB4VCMWzfjJlKwNOFMufx0X9S1R51aeI7sVpyZU5V+1iDB
lv8lXhfhoX5M+u80mkAibyWB94yCTYOfB6VbZBrF3y8qMTReuPCZIvtRDATzYCGLEvduKUsZGAfR
id29fUbvFGUYQ7kwuLr/om4IoM8Sh2bym/fyH5Fv7XpIzrTP3ed/AMwUBUqm6pjTgjDrBnlXG4Bc
GKPehV8GPzwqR8kzH9OT8N7bh/MmPUMvkEv/yq9Kn3NN4m+bkaoGhky9Z1z20ReJgYq3N+/GAOUJ
iuU60Y8iPbNn1x8rRe1nUBkO9B11bP1QSh6qOtu81jdXjNADH5YozDHGY699l4QMQUX3RvaDp/DY
PVMo8wYveJYO6nF82Dp/t+dhZW29JiZQ8kKsSRAekE34w1F9rx1UIl34vEmpf2cHr9a2ylrkUEfB
D+42xvuLx3H3f5x9V3fjuLL1X7lr3nEuc/jWPeeBVLZl2e2O88LVwU0wgBEkSP76b8NnggRJ5rRm
nrrdRhGhCoUKe5PAvtPvSBhwIE7T+B+47HPzUwus6wlgbmCf+q+RLH6AbAqeUr8sH4d9Ef4q8sYr
8uXfW6daRzZOgwC7ibaItfXAQZInrDkrdfF0oHdNopYATkSFgHIsYnJw3SA8vMYTfQkKpZ32aAX+
ulyA0XbmwJ97YPJ0gKkdWWAwZePhc3riUb9ncuFgQsPK2TX3MiAQ7/wWC2giLF0e5pML5y4YROLl
gwS1hClG5+WpyA5AZQbIWDU4KOwB0c61jggWHsbSZiTP/o+53M2FIB0CZHB6kClyZT23YoLtHstp
9jDBkvcg2djts/ah+NKGk0RK4kG9je5YsUdGPp5FarlwOgHIhop1TBZh3jNAOJROdLmokW3Tv/eL
BKmqLHRD+mCsJELyXGjlXPkgDGkUcDp50itSJgpSysQCUxyUr/HiQM+DkYIv720TeXlGR0KU+6Xs
42nsHQiJv4qlsdQ35oNM0nZb7N5ibkYXDsvplBSXy4NP2QsP0gTCNv1WPkqsRXkvITsBhjx7W587
JMiVHC+hYi0rsyaiTbBf0V5fAQhtF23KLcCX/omsc02HLOQV0KqKzULd4aki6HXj5EzD3KDp99ay
XFsLe/3fmZH5t5Yc7eT1L2dmI+EE9HVA4KhVzE4KppMqBxqghSRDc4g+ln4oY1ISjSH1Q5sCDUZu
IRj05u6g86Djq2yJgIpGSNTbKFYGRLHAfAIsw2tpFKi/jK+r4tEQC7DYAds6AYRXj5r9CW67ACIM
6DDnD5L0W0+nD0QNVzK7S0vnqUFsH89Mp7EaGfd0g/hOhsutwAvEdv4hdK6GUhTqCcCg6uqoLDjd
V3CFstpzq2nhgvFp04M/bEPSx7fV8IIMHwWDKJyT7tdZOAINpVykE2LyLdYWlI4/vcKYg7C+cDng
hQxQSeRHURmLmtjTiXhOB/bYDFQKEiakWGn7dIVnz2f0egbGhu7+QefN+S6dSpQqc+Qt2xSV78DJ
GxccxO2bYkVX3A3qRfERzFy7XszZsrMHHdI3AJjF1ODwAQJICepA2YdyirTxjwRmvqpf4m7ho+pk
WIIjKg77D9FSW88hvJ6r4qlYZV373h7haEBsxWzExsD1F5C8GhfeCIJr22WoOs2SxdsH5tJUcfsB
VxKJP3gVyqEcYl0D7X0DHHKtXYLgHR2QPG0CFFKvzbycqQGRXt6psiEthsYwGShDEk6txhprIVqf
QBgZrCnMmS3CBHmlu0lPxzAvbD0UkVfra8J6C1D6bqE9vT3b81sKsU78L9H0gMcKDOHTg0Qr3e7d
GEFjEfZlAN6TNSA87+01aAfv5i9euXgn81WkKbeGniGv1IHBGjy54DCczJ3Gmh2z52KC5tmNochR
vOsUFNYleAjlrPQVxeNchuik70SRNOafQCI42Wv25G7SRfOt36FtbFntKvCGivdQ1/evKJEwrtFy
lrFn5ss8RZOIXoytacsV2JCD9ArcpY8iB/CoB/E8CMJFaTBJyCID4BdMIqe72xnggEeVwOvuLoZX
BKPsPkI1DLJ229ko5ZlRkqt+JE3ZXdOHB2dQB1cHfGQbIVGACAOnlK9BwDlnkaTze3aSjmQpO0wK
HwXuNWTJvWLvOlxT9cJc19sU+ybuZtMRM/JUvOuRC1PAZMjEkbM2XoHZyg984z85K7RWPs5V8F/W
S8BAA2YSQVikeE93LmnToRyLGilGtH8jyiyrDrJoU3921yag7q1Z4o6LE8TrBrCMCBeedfhqmRtT
MlXS9bB2wH1fajZ8foAaAmYoW0ThNMdVcGb75Gk5EqicFqcpJlhhCJTt/MXK2zbLFk7Gr0deFDnK
ScnADs0ScHUvnCexlN7j8M4JQKcMyE5/PpV5UQf+ntVrku7oYh5o2WZjBWm4OJyd5NKpvlVL47O2
YKu5LNyFjN/JEr466UfCgGbB2z6GMLp1dh0S8hxFb/XW2MzVf555UVhDhHyAAIRSKXRiKG8ZBOKr
wkA1MuC6PfaNwoIBBofAgQvfvo4u3A94yntogJWFDWiMOz31jsOTpPVgrwbS6Q9p2aHVcjARGo9T
592vi/IBdIUwGaj+0LN4Kop7mYgQd9IWHXkQYGS3Cwoi2jnX8NKEjqUoatwnbuyOXMczCexNo1f8
qFKxYhaIid+ezfn7D+6nLBdCKSJcd0T+TqdDGXX7qDDl271fWLjnRAWnENTUSBDFNZq/x5n1O3d6
kd+T/i4qa4AVZrjKmdAKZHJAayB9QuhVaN8lu/7OQYQCjThL7c5/nNNk9RCiYQRFSjIkjcCtY6jh
wCLSM2uQrjwVD87QLuqRrd9exUsSbM1A4leiYaDi63QRpwygXRRc6eCg0By2cHujRarNtwpt9bag
s4yFnAvSiOiqwMvEOisr6yyDaE6eTNguY8eNRYLVozyQAQL3K9uiXCCs9nMJtrNL5VWq6cAdQD4I
z3fFFKY2COztFG87hIxfUFZjfEClh7ftjPxRaPkBCPV+IPSoCcGeuozcGrhvWq2FY2M/z8xfNZM2
WJglySSYC1+Ls9SVjs1CK3sE75xsCostsqjo3vdMEcq5a3dz4bvzjT0Vpzj1esFbTA7iyqFeGvFT
pBubmRmpmo4ZIRsk4UYczAvAU6dnRwxoESfoJFpQagUsdn5GeJ/0ThnWEduUafElp1pog+i5SY1A
4ykPB2GHTaY9uTmjdxFSYzNfpL5kXr8IBSgyTQUmRU3e+Ee3g2uWFuMMXxQhT+0iawRcr6DZAN55
GVZgHtO+gVpmpppwTqayr5Wv8wkANliF9zLDCW71ldfbz3OdanNilP00zVjP+0ROTX8a7QdiPxX5
nZbPNG5eODU4NogemBL+Db7Y6QLiNujLHn71Av0/YNZ1yKYGUMjMNl2YCm4hCVIt6yMR/zkVwqNq
7HPuI7iFo0ntuEHHGWhbtE70i7Kaq2e9LA0zMnCJy4LPU2mdMLlvVQQpPP+h0kWYZnvK/XC0Z5bu
gqmBLqD67k9Byn2UZoNTODIFbD0NoC1IluxDsrbhu/b/AAl2blaKXQNwF9PSFMLKBP2gtVYFncO3
0aA/OmwOpePizCSDELpF0PgDE3a6hBzAAHZMqKwIloC6+h0Q+u5l26J858wiBl8wlIhF/i1NmVpS
MW0A4KCOXCzflk8lIvEmoJ+Lp/mEwwULJrEUDZx2GAuwd55ODElnrpcVuKbYdNDS7z37FM+B/JyV
I8AmnchQ/KE4N3rimKmOSj++JZ/sT+B68N/1O7GwVunGuuN7HxDnn+YCq5c0+XhqinH2oxxY8BbE
mgXfF/m47vofM9Z2ToRiLPS+7/hkQ0QPdkBZZgE2y0dnK9HS/V29Gu+GLzMSpa4eP4HVtZRfdGTf
AaOkDcyBxAx8zahN/xnfmZsBDex7uw3c320cE28z7ctn/3GOmmx2HxUDnION1BEEsrtdt0Rp3qJb
Iz27dkFv4a79nSy9ildzZSVnLufrjOXt6qLEEa6DIrWwvdQVNU5ovh0/9u1GNr/yTXJvfAaw//R1
WOe7OafzrGdYlanY59yeTMCmQKZkuGuD6rl8h06q+249QXQL2F+WBuZH7y7d/YOc9CXD9upO/DFh
xVxXk+mWiCxD++/Lj80WpO+gnXsmD9FK3yVf8o8mSDUtNzAfbzlaoHiRoKfArlJ702KjTWstZzqi
K2LZvgNPcPdUP3kv0kvj6COx7gUPaQ/Km7nE8UXzikoe9JHIlpyzInqSDRnt3FxH/kEmltArQwLv
vYVEq7GgOzpLKHiutyjvRhJZvm/RWqIiZjVt4yTuGANIeR+t6zjIUJtrBGIdIR4BEBTvTv8wD5R+
bmqRZsX7CRkWOP+A6zpV3a4YUptliPvGGXpmFmJKv5m90EjAp8if6Z05NxOo/UKbvY03C9KRaiWf
45ZGnA4GgugZcP2GTjt4lX9Pc/QCGoW9IZo/9zKUX39qmKRE5OVd9B3i9lKM/GSITsKhjYvcYDQK
ejsfUETEcxPo1VyU40Pnt4LdOXDLpwCOeSOC2iK5u+lzITJn8fZhvjh/NGRgmyX9j6WYyYwmUcRN
c1xMXLxrLQEqnKT5yqdqB49h2xjpHD7EudJi+kcCFSvVpqljASdgXOhttfbSZetkgeVvndqacbbP
j+6pIMU0IYgHZlUXO5uO6UNped8Lgfa1t1fvogwESHzZCgFtVCZDGwAf11U6LnrBvLXTp/0mBmbP
jBN8QYqEDvVQ52Bil1R9SPvIzGy7RntQXma/10Nv7jINE3t7Lhe0DgWQGkAMdfjbZ31AaOe30NWC
pFmUftLoRiRVmM519V64o9AYAy8KyUZIQbxMUW0o4ph6HP0TIyg9rCUA6eMljwPnu+RFtRF1pEM4
h2xx4YwfC1WzCrStEpDJQ2jZ5UFV3AETaMG0Q+R9NVw+99KVnoyi3kiNu66Hxne8dtXKfFBnF77L
UnRrjPvcQG4aSZU13hD9pyn0gmaXreYCF5c2Dm3SsiRRWjJDWVPegI8YNcDgl9TsA3jIFlGUV0Hm
xMtfPyDwLvBaxjmB6ig+nDNS3UXv0bigpXHPmgkc2XaH4iXLmQPPuXDgAdn+ilAti0jV8L6jTWBA
nxA8q5s2MKr3Q85nFPeCFUJ0SRYOAfQerzDlioGxb0xSluPCIOVdaRt4E43Nu8GygKI0TTP6e2mD
XqO2HhLE+E/+/MgVxTvVzGuAoCyanjEa6HXprSLRlC/jUM+Bs52FOm2A7uCeBooL4BXOgYeiKXYF
zV4Dj5JXLV9YAmVzeVC+N4IqzNf9nKMtXwfqgT8WqNjZLHaKPmd/RDrTz7J2U4bq4kdn1XywZm7P
i0t5NDvF5dMhy+p6CCPT49TQkKDcv5qLDV08fkdClDdsEk0AgyZkWDA2rniyjZppzkrMzUPR2a5J
EebmmAf/LlBOyZ9zArpEgo5IAO7EYKYNNGTq9BnP9ZIhPNoq9SLJSk+MTQOpTg28gbhaVhT42vSx
tr6CDGxGxeZOoqM4On0+onhfhsBFKHvlcskHuW02kuLP2sQr/8fb5umsJ0o5+Y48qEdqJpqxbno5
O9nI2j8TnEIsYh24S3NN1uNWYhzoaVCEHHmT1eyr4JLhP15cxTwWU+bmrtSD6QCyqq/oxAplCUjl
IJlWgXFzLsl7cTNRFAjXQIcV85QjRAqAFJIs6xfeUARNQjcs0jbmaG3AVLWsnPzX3SkkuP4SpzIG
UA/zM+XqaiMglP04bOlczvPCuxm260iGsoMks6kbF5ABRA47AF+zhswuWTK+aFf2WlvJpxV7Fp9m
89cXNf5IsLp3tCtbWwqW1c0t2liTHf8GTESEJ0Dh9nvxwZkpbbnoCB1PVX7R0WHlftz3ZQmJDR5y
2QYsIZIcVrYkNkF9ANBevs5uUsijWSr3kOPReOil0ZFAC4Zs55FlAd2iu/fQ4UnSWdby2VkqdwMp
62hy5aGhW+ADTPfJzn9wl66kv5Y1HeQL3Sff3jYDF292OJbg7IBjDkSz04UdBU/1IoaXopf2z6Fq
PxuDkQVFCrrmIpoDr75kxn3ALkAJ4YChF/pUWBFZSGEa/rjIaAlE89Rn9FkMIgNADq/baG4Dz8Od
APOCq+dL2g4EWBVxY20n5SjQql81E7o8AfH7QIzhE3WaaC+Iz9a5M372yrrcxdzxHvyuiAJKi7k4
pbz/1Bv/+DOUS7gCTSWLaxvddeCmDaqoLpYkZ27QUSd+8g0W/bQrL7sH1l88c29eXG/0E6EcDOEX
BGNP15sPRdn1ugsbO5g7HTRT4UiTXdKij+rtU3QeaMHJeS0rl4E02a95KknPymnyR3T5yBCeJEhB
Sd3yvx0p/6CsVBq2kxVFo5ukwkA0S1IdeorHYSWel6G2FLbnNVuMFqYY19YQShrBtA7mAr5npRFI
4KKmDs3QLpLTMid3Oru8tzwSUWT8rLW3Axjq+rssZfkHHeVnJ1YRJCd+ZOai7s9GDr5IHrwd+RQh
5juFBtilfrntGpNCn4FEQAHIClp4FZ9+SvOiKW10BBh2kID43sr85cypODv56G1ApNyTrVEoTFSx
XDSLjoDLT2rsUwv6YNsI2jBdZGsahbKaS18WO4CwhP623c298s5qykEEfyJb2bNSGwud2pAtmSa9
jzV4Jp37cts9jpu5/puz61CKQqkumHxRQnOG3NSlLToOGAVfsUuqhWs/khrwTTNreXY0kNFDtAEV
LXhPyi7v06Phk3jsUF5ZLcdd8d5cTCjgblG/ZYd0Oduve6Zfp7LU5A1zk6JsE1Et3WeEZT/Ldr1m
4+kIm8pWVmMuLHRuPV7loYYAncmyXEw9injhsVSDPP0wrdwSpyRZxms7X0gwBbrM5prBLmwY1vJv
ecrZmHpLlv8O1TIzh63FF0Znz1je85oMZUqKJrdJ6/PWxZQiNzR/8JUH0A3/k74ylgBOWxiieCWE
rdZ/hLz/9/vw/+KX8vG/VrD9z//hz9/LamySmHLlj//ZJ9+bsi1/8v+Tv/bXPzv9pf8cqpfimTcv
L3z/tVL/5ckvYvw/5C++8q8nf1gWHMGgp+6lGd+9tF3OX4XgS+W//Kc//J+X11Hej9XLv3/7XnYF
KqLfvaCbv/jtjx9tf/z7N9lY87/Hw//xs4evDL8W0qT4qv7zl68t//dvumn9C/VfqEt2ER5HKwaO
g3iRP3HNf4EyBqgTOhKUKHmSGK5F2XD6799s/AhxSkABwHihtFD+Ult28ke69y8UDUmAP9BO//bn
F51szd9b9T9Fxx7LBDUhmMHJNUYwLO5miFD8Ej71DJDYfvyoFUKszCJzN6XgY3A0/z+k/ZPR1asY
6MzNwEn8GPljGQorTlZN2uSr20aXczq6obLeHljU696hj60O8fYxC2tjyGbU59rKKA5L7BqZAwAe
61BFuh+Ab3Zfd80cGs+1wRWVpKxrK1cb7IPd+h9QdPjBgc9046IrFsVLkfipYbcPjNL1YJZ3Anm2
21ZcNY6NKcBibFoHomnv7QhwrhlDwdrbgysuzp9nEUV2p/spSsdP3Z5Yh7Eqs08087tdo/Hid18b
3FWJjp5lXpYoTShaY5PUY7pwSyedqe+4vCHA0TmV3SAWpgPv2zrAmiVhlNqbqTe+vz2xa2MrTjeL
/KqNBmwI+o7fUa4b6P52fw3u/e9FUxRYywipHFuYB64VaF+f4kORZ3OYsNe+XNFfF32a3qDnxsH1
yTdwRC76xn1/26JIkUfKy/UGPRtRYRwQLE4Xky32lTDmoIOufbeiu2Dyi8ckosaBp5Uk+yLaxvBS
OuMHXRtdUV7N6fLYAgfdwRfGRhfxE228m3QXWa7TVanA+ZEXlcceGSPNAq8wgGENnb++bc0V9bXN
3NG4SfLHUeR+Hhh22YIJ1+7nnKgrC6PGtWyzBoVJ39DHyeim0M7SMoy68fntj1fcmb9OuvrSIl1U
2G6Tx4+M5O/1IfMXiWD2ui9TYwx0UvQrqmvlZzc3XxLh/e74nQj61IZP73FnOaZseE7SSCyMHBGj
2/ZLBfgE3ZcFXjteHyI9XTfU8jZGUbHt2zO+tpyKancoI00mlwJfK4+eo94qQ2eKbrs84cmfnrTY
iKcy5ZV3sGtfC+y6+gb8sBl8wmsfLv/+SLfhU/G6rLzqkCB988HKkjAZsjn2gGuDK7rdTYluEzjM
hyJxsiSwUFiwAKtN4d+4pYp216bAO5Wx6uBmXbJLWUdDp6fm+9v2VFFwv06cqhui8mB1Dl36uZds
7cEcP789uty8v4MSf6uIouCmGPrJ81v3AC9LgH0m8hDjKQAkFo83XglqGtiM6p5G4+AdHGEvI4vS
wDdv3FoVetwUNGqq2nIOnePTNXBhqrA1CnKb2VY7AsvRNGpTH4xD7Rp7J8rv6zibodS6cibPgokI
ahoTWvMORlo7WtCYI//SG3Z7k6OLTqZTffJEntdNrbtwRYERRzaGHs2YmCsHxlU0FUFQtGIB8+6A
m0Zfgr+SfDT6nIZ+0ukf3j6ThjRXFw7lWfKZeGCEaVrvAG5FIHT7erurY/5ccZeHppcAHXkgcfEx
KdGpOdU/pzRGu9tgTx9Gs0VF+Vjpax5XKJ9M+8LZ6QlFcVpUM4RHh+wpbttvmq31QVSV77oy2XrJ
4AOLyeLbpmaGvwM50se3J3JtkxXDoLl93NQkKg5JEXcrWgGvutCK6JeSNX+prlpbJMqkr2pjMg5J
hxJVIe6z3ni67cMVq9ALMweFc+0fXCI+mc7wOE3Fj5uGlo/WY0ufFwUrxqn0D50GShFDqw6R69/2
ejyjcGVjYVF0C/oHMD/eOXdCn8MElU79hROpIqxEHYB/wGrqHlw31x7sKm+XsaaDl7ypjSUKueqv
Hq3s0CO6NYOceUXPHOUqR3F6x+Kscg+ITY73IF3Ldv7EQR7Bh7lO3CvHU22JtTLJ68s1/SBcvOTt
NHdWwChMl7dttJzY0ZUOfMLerrXUP5RQq6Dy873bz7UlXFscxQjpRWtnNG/8A8L66XtRmW6oJax+
R9yknrFzVxZH7XhgRgR/3cTF6GX1rjbK3yuDzjg7175eMQvm2DArj5l3aD3OHzQUggddlRp3ZpH/
IoDZX8ZBDfpntOq8YjIR6chy90s2Ahy4cgwSUHQVvueFXT65XtNvGDjMvCXVq2mdJRFZirLQN1Na
6Y9s5PWCla4DjNa0+H7bmVDsCiL6BOjlqFxCJyMYCqxsnbrVp5vGVmuxssRxGttM4Wb42cbTCiTi
U3AH3ja48tgvTBQYRW4LPyNrUNFQaumK9v6MD3blqKlZzEkXdBRar+Pt2YLdo9H8T70XR7fZcrVs
EShGFTGixDh0iMQsszHuA1Jqc03T175d0cSCDobb65FziLOcbxltPuR+3d12w6mwT2ncWVljY3Az
6t85DKH7pLFvPC6KEqLuLRV5ikDFUA13ANlcFOkvFun/pXy24rIDrMPyS/DcHVJL5HeNJ+JvFkBn
n53IasK0S10zQFUmf2flURx4ZeI+l5P7Xe/17L3GSfpk6RyAE+iEJzceX0XvvAzsPybqcw7oYgUF
SI+myKekt5zb9kltptTi0fcZaIAOPAM0l9V9m5xOv+3TLUXz9DpD5a/l5Ie4cNOVAPlYYGn5cOPo
SqAt8iNKiOfmh4S4zt5DnqOMrfa2CKGlXOF6qrdOjOf+gRXWM1Cq1zRmi5vskQrbRZzKdiOOoeEN
3+tt4Oj2TK38FYWWmYPjazuzaieeHD0/+Fr+bUqmVatnNx4T5R3OJsZa7o7TgRDtW9EYKC3iY3zj
iij6nHlNqjWjkR8Gq0CJfWq0a+HV1o3nRNHoNvcy1Ox70SEaqmgBNPw6zEeU9d+2m4p6up2jj3qS
TAe9cv3NkGdWEKdetXl7dHmWL/iuau5Vo4AVRweqd4gs7WUqGDC887J4V7tWuTHRBhm2yTTd5jWZ
irYCsri3QHXmHcauiO/QbsGWg5m3N46uaKvvlSTP0S1yKFCGE5CIv9fSuS6nK+deLbcBOIztFi2i
FF1auVv0ydBVN7j9baZAbdeifZdlk4iyA4nyds2MfqXFujazLNc2WFHZqRW6k1ZddKB1lxuhNQ18
7/XdBJSfPomLQMKXrieH2Mlt2qDScGr2JDozGjEbB+/OoDN0vqBjZfxabe5f9+crptHR08Ef66iy
LCM98I4ki8pCzyAQv297l6j15gDTz4RldtlhjEGsaXM6hj23hxllu5aSUgtTNGq1qVkS95CgCm1J
WzjeYAHL1iCwiVaMtnxX9/4Il9ssAsrptIKXU8yxKV45xGp3QBNFRhZZenpgPAm8LtuYfjNTzHht
aEWzs7oG/sHAgZHt5YuOWi9D1H5620BdG1pRa0ZoHQu9RSltXpOgS4wQbBE3Wu7XGNPRWaIT8MR0
1qYHVMFEgDaJi1AYM4p37cOVJ67BS90QZhQ9oETpB8nRC1TWswhe1waXf3/04YM79BXusuHgir4N
4EMC6YPNFeZcG1y5imHwiwGoz+khayhrAnQX2F/4CMy1G3bURGXm6bcbqUET6pn5HpUk+pJFVh82
fnaLLcXgyk1fwu8xKRnyPWlQA+0bHxtqrt/+7ouWFEMr13xiWkmq22O+p4PnfDYNG+S70wiWuTRJ
A68FZrUj2psCJBCm3PqZ5Y04O2W5R2PZZ7SmPFvTnIG+GGFAyYh/uv7ENY10cKZ87+l9Gjg+eqDs
wS7CuC9ustEQodgDjcHFj/W42HtFP4Yuq3eTXsxVMV/7fsUiwCg7Q0HKai8cp33iFnA/XaD/3eWR
M1dZf02E4pynXjrFkZeUe2PqauD68jR06pIuk0GbZuI8F5UMS6SYB9B0TsLjabG3nHLfj3zTTc7q
7YN6bWjFOFA84LnQMrYfDJbsxxK86elg3vQqwocr6ptmHF7u0FZ7ZpffsyryA2KLj29/+bV1V7TX
S0yXgFWU7VmfmtuocIlkNTYXnKE39G0RVxZHdU9E6xmZWYpin7Hsq12NnyuSznGlXrEQlmIhROnH
Wm9HbK+TSnsmQuRJYGaivUtSrwWoaoq8MTWcGXt0ZSZqKaPWIOmKPEi5b902X/LmfqqNORSPK2Or
zwKCfP5oMIw9pq0bsBTIE1kibtwCxTrwROtrcF2wPS8pC0bSZ0Fck1vekWjMV6wDIOc8vbD9cm/r
P0ePDkGfoIP7trOjmIWs6avWQDvsPhujJuC+kW3brrdnvlyOcvYUw5crFoGjvq9NSJ3v+VgTbwfU
GJqGvUWBXzzxuPuBgplfI4D+w4eGKMVCNHEt+rEq8n2ea2uX989VP5d0vaLCqnteil5rqxK3u9Cz
ioVWx7KHrI1b1K6PU36bC6G66azLswhdxfl+aAHwHDPxqA+DdePgytWLKx7Y7ggW7FGNgdyf0zHA
GzS/1m7/19KrXriVENtnvMXV6Nf1nRCoQgncEr4beuXTPvRT3d8YuW3NPDmubIfKQGG3pSamugcc
PUBrlkna6wiTCrbW8+TlJqVQ4eas2NZzTge29+NvIsYVbNixcZvCqf552UZt10UYW5QWGr70bl07
qTfjoF9bGvn3Rz50AUjhgWsVboLIGJc+rX8wiye7zDDmKIOvWFFDUTMGCH8mWp2h/VuEbeSivGRg
729bduUa5r4YE8LafN878QvaK98RXs0szLXPNk4Xpk2rtql7l+3HYjw4ybd2uulNZALO63RkncdO
HA8V2zeT/dEn5ZOZ/RoW9t96pWhtV5MWVXqC7WtbcNDL19mn2jAAKEDt4VunO+7epO5NVSuAJlRc
6J71UZMb8G8zO9HXzlAD5h7FK7cZIBWjskduDtBmHNYtbV8So93oljPXk3tlb3XleuydIcWjpcr3
Wazri8Zkd2hAvNFreO3qPNIoAHAlfZLhw3MgdS18p3KXWZt5M/fjtU9X9LVL/Do3/C7f20P6YKKZ
MPAb/vUmbXptXzz6coQsdDrlIt93Ov+RNtwMyrK5TVNfu6OPxk6KSXPLqMr2wvLuBk3sGO+ebvts
RVO7sUvh8ICfsKhpG+R1OQR6O8dUeG29FWUlCHN2mSvSfVmZLHR7k4SxfqMH8hohO1oUdxID7yY9
wfs2+ugkGvqx65kkhXQjL/hRmqKchEdJhf6UZO/wARB3WlJFW6tq+A5UVvrjNBg6mIOq5omhbOLL
TfugKR6tj4aKIhq7ZN+3TgGfBxzYJJ6xBleuKZXVg7Zx7tjZlOw7HpW/C2Dur2JDH3eckuK2t6ja
tWFH6RiD4yvZF0nEA7Cj8DDOkpsSGCZgsk6NPo9yDx5HjNHtcduXA10OtdPe9ghSecfHVqCzlznA
cov6Q2VL2vZpDjT4igKowKC6M/DIys14nxa9H+axYwYkQZL2tjOj6G7m9oCwAKLWXvjd54yyVYMk
8G1DK5oLytnONaos3ueZ/SFqmwdmFp9vG1q5ZiMrrriX5BhaeJsuLz8ZOfl+y9CgXz09Jw2qkfs2
ruN90rVaYFkT3obOTbXkYIxXNLQyh7qKSkLu3bxdCNZuUfnw6bbvVq5Ugwht6D0MLTT+USuLKkiJ
dpunYfrKk7PGbd07aRLvCeJ2yyGthyBqkl+D2fnTaTpj2yOkR42j4ZN7WyseE2vYo5ZteduqSKU6
MvBx0cZlPBjknsTe1rbEDy0a2U2qAxzO07GNTsSMVzTed6XZHzxqiWXte3PFdZfVHjHi09FH4gp9
LO14XzGZPAeXe5Bo+oyjIQ/F+eVkqh0ZNIH6MBOfTpyU08Bk3HnmsFs9ZFhjgGg1CfMIIaO3d+Hy
XWj6irpm7Qhg3k6Q+6wmiR0OpEwWzLbGn0hkWivE2ooVUPhJOFn2r2FJ/3Wm1K4NnfSFn7gJuR+n
rvxJPMIXeAVFt2SakFRX9Fgfej0e2g4T0quvLY0f3a7bvr1WV/Zdbb6gUWmzqsK+285Ph2blIgER
zeLtsa9su6eosWW2cEbABLAvXTzDPb8z0Njfo1Q5G9qPjI/tLmL0ttAyaMdPD7ATdX7BeUvuiwEH
2EvbIcjAHvX2TK6tkvz7I72mlt8nyMmRex1NxmkaPVZNPOO4XRtaUevI52aKwK9/j1aVD0ykD1M6
zujBtaEVnaa9SECFUsR7KxrdoBLjJx7ZN54b5bbVxAjO7gK3Lavzz3VN9pE7l4e49tmK+hrG0CZO
Tcl9V7TbfIxQEw1uwOCmnVRbLzoL7Zd2LKL7LGPbvLW+jA2/bbnVzouWuibvY5PcW3byQ69EtUYV
gLa47buV+9amjNXNNPj3XGM/qW6Dp4ebc/iqV1Zcbb2wchxtI2pg/CsBVzjvf3e1zrlxxRXFNP2q
RvCt8O/HdPyiE/rUV+Imvwwka6dqaXGeRINmR/fJZJE7gcqCtelNc+bLvrYsimrmNdAAY9wh93qZ
F/tRd/mq5173EKed1u0SPB/WNa9Q7VECsCx2qil0Y5s86jwrtok+ZixIJ1p81n0ONDiObmUgj7dR
aNpDF5A46ptgiIz4x2gI/33KveZn0pvW77FZeU9dWrhxUDAHsZzYN7ufU52an6lm9esRve9ZQHoP
vD+oPAi5p3VfqVdNKyQvklAXjB0o1UkXDABU9QIPvnBQEZ93qK7Q2L50wCY2EsMIndgrtp2e2iJI
0OMc1JEYEJzVvhHPmD4RN095UHExbibSmS8ECfKtI0SFLxL+Te2UoDxXbFRl0VavTTO6L7M2Cf4/
Z1+2GzfOdftEBKiR1K1U5SFx5AxOOv3dCN2djgZKpCiJ1PD0/3KAA7QZlwuHt0FAsyjugXuvvdbR
zR/4Jm79bMbxUXsyp0xOGYTpzV6oNVXA5cCbvL34640LkKK/vHsjk40wzxsfg6z+OeG5d99G3b8N
5eRDv6zXiDUv3EF3OGTexinBNFf1EGh6W/H+y4qk/spPuLS2k1a0aR+K1k78oaJoGZF+Pyexvsb+
eGlxx2H1oEQ4QCVYPaQmemir5CsBBu7to7+0tJNXVBZFmj6b+UMf8CqnqDBXBwCCby/+7JZeyVVT
x11xUGpTGE/2UIEv8GaJ9hpAJRMUcj6M3710MRVj/Sx/fATZAycK8RMGZZPp09vbf/VsICju2BMH
OzdYRtIWCNvmdsxMcTB1Zduv3ngs7ZjTePQCPDhx+0jZTqFIN4NUI89o+9MO0ZAHLbnydy79BMey
2GH7fh9qTHFtEAI8luyL2ZTXkxhSSM57O5g60dQH3R5HkXxb0l4UMtg8h63cGvYIjTSMjNTb4zHz
+RzuawbStXg8eX1at4rdjEAjHUEQPPasi39sTIAqr7f8m9/qjlFlBHKaGnzbj30z/RuE+jHbrwHl
XjUpnLljUmEsA0tHuzw2+9x+rKbV5GPS9l8nts5Pfrt/vkv/SdCzPjXQrNXLI0tF9wl8TWmBjCn+
w291JxGYNhUOe8LmxwajCXfTMPIPGGO41pK7YFe/2JT+s/emtjNhVM+PrJHxX2Ap70/d2o23e12h
9WeQgVxxbew114bv4BhwurZJtUxqetQLTfE6mthfbFDjt43v9eclfnZEysTXSOsumLFb7Ia+zAge
wpmXoU5u2owUpPVEtrvF7qhL06Ohm8YgnfgXbCe60In1ar/G1C1rd2LlXT0EvBRKP6jgS6A7n6ce
Vn7+Lv/50KmKQXShY44nnjEFiri3Rwycg9cddcvZreSZRbaJbUdxXeyCDTneTpOfT3bL2bGs+mSM
IgI1paZQz8Jn0o8PB5ISL09FRtmGYmJISjbRfAN4qJ/Y2e9MHLttTVVvChN2ZTpsuQoQreprvHQX
bjd14iwyZLaa6cDSRn6BWhli+GA8t+3YKe3AlaAaSsqGJFHRNAzSD4O65gUu7dwJr30YtekkElK2
KsMLRRCAI8zm1a7M3HJ2YkCcyVCpKoMxxKtC6dsq7q4JQb66c5TKnXzV2qyt1R6TUpH1K6Et+jW1
19s9yxzThAhGZXcgo0vN1ZnGyX03yD89LiF27QTW1Myg7ebY9SzFTbB8m6kfICjLnLhqA5Mllu+k
pHR4sMd0M85ejEjYtGOUlifTflSwnHCJP1nggDjDS9TvQByrDKgRxs7Y9lbrD5vZzv2Y/vRb2rHK
OoyWXWULwTw6h4ZrsvT5Qfwa/RCFeemokgyakkAL4/rFCc/Ry/0Yh+ar38Zdo9x20q8z7t9kycOc
okBQW+YHf8jc4jQUBmqR0g0fM9wxcMGKdo8Kr327lem0miYRdllWbnYPoYOORwc4T48bv9UdqxRD
pLVpV9wUtd2lCTkBYe25cccqZzFFLYlpVS5Mnifwo8gs9KrWZ24lOjxIiKcRdt1YWSKBIJsfRgnN
nZc3cBVrbabKQuJpT84KZAtV6IczAcHyy6UHO8NrzywrY71/Dab4ACmQGT0P2zFLXcdrpoZOP4LT
iuSBib4GJG1Ob1+SZ2/3+4M9445ZorgmG0A0pkdxqG9tl/Q3Ozs+Z3FCfMIxmqiObc7TMmfjNuAP
jO0Gat1E502K9Ort7V8Iam5BOhkDJCZxCp6npsHo8zEXSIb8cN/gy3z5VZN2DTDwxsbHjpuokPXU
53u/+sVMlwsISocgXYoO7Dwx/bnJJn4PPatr87zPhvjKZ3Vr0j2UeNdnEt7HoNvM/5IMY3zqGM1d
KESS94pReuVyPp/Fa3/IiaKjYhtG6/T4GJHxdhjD5IRuf/C9wwDheSFR9jSPKHoUGZuunNuFC+tW
rSvbHzsFEvkRxsAeU6Ppe70df41pcw0kf+nsXGMeBcHEcjI+0qExuQIceTkr5Ap/LiqObrPtgBX6
3V7Hslu+W0Ym8hwToyfMjreFJNM/fms7ht2yTq8c7OqPISRs7oxOxc0i4sjnMRZBTe6labAuIdFx
VKTs6i17H0AK/ETD2q/p8YuI9r9PvRHVJby162ciyab5MMYV/XwE3eE17wXe2pd7D9O6IlV2WFQ7
uqfYrn9CU80PZgDh2Zdro3/VD5iVmsE0JT7qrv5o09GLmRGwDiforpALo3KY5seEasjxiPGGdsf/
vG6LW7ddpnCNdTfMj7Q2/1Q0/Bj0vefSTtg1BoUMG/bz42xU/RCHWp9Aa2Tu3t74BWN1aXXUbLOk
Idw+RtPyBWoKQAClqcArRGToxVm0bPxs1RWIUWPQ79Pz+OTIyZinMn4fzObz2z/iQhRzyXWCgIRL
uOv9kQbsHanYnyY1P/yWdgyVILAA3DzwcptJmqMU/5DOkLL3WtylyEm0btLAtg24HfYuj6X4DJZZ
v2vzmxYwmNOsXav1UYgaekM9hkFahHi/jTtmumnDINxIsnLSS5YH4fwp4X4lGQCkHDtd2sO0Zhyy
smlxU/ZFTqc26yPPrTsBF0lDNy+Y8Hw8Uv5A+f5QdX6o4+xXJ/c/FTZZ23CTUDZ7ZAoOJt6jPEK9
80qicOGOuyO82lYk1TqbHnsrP5FNRIVtZ3nj9z3Dl24Xw7BI1dJDgthHf2xRMe2aa7Z5wcG47SbI
XhsBoLF8pGv67yiDujBV+qdZ5vROMb+yKe6MY6ZJtiVpBWgVukPof3RLesNMvPoFa3d6VwbpCj7U
qgOz9CJvo6Flt7L55nXy7thu1wN/uWdjh0QT4Af0W7/UbX3rt7ZjpcMcNd1qm+4xbBjot8GvUPyq
Ffqt7pjpoBRvpFpakEJkT6CCvMWgjVc5GXJ6jpGOSQKR2pC2IP9om1wTVRxEr34ewGXUATFsPx2W
t4+hbD61Sfcz2dW1/u0FK3UndUMRoDHGbPs4V4Z9yNpF/hkDX3glWF9a3THTbGgHAlHk9jHtyGc6
rD8Wae2VU7nwLnAHadncChK1qn1UeiQIdFDB4uO+FOsWXJuCv7R9x0jnaJyGJqLNY8/pHxAm+Wb6
Wfm5R3d61qQLgwiCrh/FDnbDtW7vYl1dmwe4sHGXRYfO0F6wmHV6lKStCr7VTZ6qzM8DuNOzYE8I
O5lg57TdVMGTwebgCrimqXRp646V9sfSzJbbCnpUtgXpA8/Om9g9Syvu/CwbiNoxEZeVkBp7iDj5
3m/bRy/34s7Lkno+eojsZeWxQ84c1EIQ3vbMRd2BdGvTHWPFLS9Jl1AM6i/1SU3ymtDTpSN3rDSO
20EAzczKvQNxYLvcxdXw2e9QnEfpaOZGA7TFSi2mIWecf5np/5908/8DEf+u4NRWWaw2UpVKkvkO
Behbsvde7Vjgux3gwxhLsAbNIi1jtvH/bd2e/txSyAdccV4XjtwduVUjBeKx6eISyGp+MxkwIRuR
/fQ6dHfatmrmjqzLFpVozn5l+/j+GK1fku4O24YHKKfTNQ3LesrGXBVhl17Tdbx0JE4IxTxHR8A+
tJakj+XZBlueGky8+B3J8x/9T6Z7HKKiitdrGa/8PYmfg1F0pT51oSDmqszprJOxrYO1pFVkbuNZ
Q+SuwzTGibbVpPM1jYI/VCrsj3gWfhNNUN56+XN2zbkCT9NStocQxYDCZdEvs59/d4FLYA2m/aGj
pYzILPMoOv7Ndup5NZ2IqkW1gAgvXEqiwvPW1DRngnt6SRespDsbWRoFS7kOyx2Kdp9Nde1RcOFy
ulClBBCZcZPbUo48gibzEdU54EtPXpfzN6RSxONtyvqlrKW8SYfse9YQz86kO27bznbZwI89l2kX
D0WY9jcQFriWgl06FcdkoS9uDlGzuVyi+Ksw4iOzg5+jcYdtxTpN46CquUy6OKvzgJvgfl+Sa0Jl
l3bulHy71qSgr+LPyzc/BopCbLpmnvHURSgdoCJbbZvMpY6gT5/wnhX6mL/4XRYnogbcig61RlVu
YRYW3DRJEU61rwk59hkngG0OdafKKrP5bvoTBP/8HncuCqnjzTIlQasApAhPo/krxJvX60hcCJLJ
hiEBtl2V6ATXNwPIA041izwXd96kz9qOeuk2WW5ZNTwMYg27woi+Gc5+m09funKTmcbYI5RlmO6V
PnVhPO+3ECC4qiv/+lXnLjZB97XNKNieSnn075LDRKcGxDpep8PdKbudkmXtw2As6VElxdGJT6S+
JtX9+sYzF0R1cMirRTqS5TI3762ZS8mpFyQ6c0FU6MHMNkkTWfZRBxx9ANgpy4MEFGp+H9VxL+FW
Rz1J9FDaEW3WIpo2+TOgLPLLql00VXCYClSyqyqT3qpvZKzS3JIhvJLQXDp3x8NEg56zJqiHMhvm
J5HoHybWf/idi+NeDt2zcR87U+r9f3Km/8Qx84oX3EVSHXNSkV5g5WUNiuQ4crn7zUBxF0e1SYox
qLU1paXI52RMi66e/B4C3EVSdSmr11BWS1mZRP6DIs/xFa+aJ5/j5i6WitdQnAgprnnLIZVRR/uX
9PCbaIPG7Uu/lS68bnkVy3LcdXYGycx2hz7DNUba51V+7zJzd76WrN0+oZ4Gv5JE/N0Y1tsPngqM
TUerusbjeulvOPd8jA4u2nidyrZX+iMRixZlABj3+w0kaey73ydwbnw1gCp9no6p5DVJxrwWGSa0
R9X88FrexSrtUIqe13odyyOtUWgf5WkbOj/AHHfRSso0O2fdMZddqz+EG3lsq84L+MjdOVo+JIPp
jgH5l+2eMjvdJsk1vMDr7ou7Y7RJrw40HwXCRUdYgQfl05CSv/2O27n0TbdYLcNWlzaG5nZ3RPfb
rP0aPdyFKx2mPhoS1boUOto+8SrE3Fk3XqutP+crr1iUi1hiybFAgYaMZbRvUL0eu4b8kQkJMS25
DQhRSBPeqYSNnl6TO0/UY9501epBlyblY75txzycOJCz0+ntT/G6xhOGvB3znTrLafxMXDEKZthf
Bya+7Ae+VPJ7PHa6/yJGMgsFIveayds6QHAYMNC2zg+DpfIBQhOsvTVMzdFpN7Rr35k+htrHHppm
hVhmaESxpFQ191xY8lRpUfelmejTNk/Zer9iRHh435IFT34rmz1HE2QLUfiPoN/89g+8dI8dz2FC
pvZxC8eyYSNAKOT7hDHwt5d+nWM64i6KilfcggF31KXUoBR9t2WK8j8T0uIJxNUyPavb7fNXcKRz
/jmpSdcWPKXtF6h+hue3t3DB+bpQq47LtZr4ocvwaCN+ZtlGw5OChFxVNCHKD36H6IKuqFLBOItI
l/yIT1kg2UmkOrtyBS98IRdzhSHgwXAR6nKno/kc9EyfG1PPV07o0uqOrwlTUFSCSBUG1DX6SQ5D
dNMSI7wyMe6iqlK2Hj3U7ma4g0rlFLtOIUpQvP1xL23dSX9X+LZ2MYEuNfqceVTxdz0jfomeOwF7
WLIfIdgvSwmBZzBCJX0OfQAviUoYhuNUaJqYRstNo1ySzHlYJ/eMqCtHfunKuwZdLaCEs5Uuq6NP
Cooazz1rGUQHh626ciN/1aNe8fLu/GvY95hEPKguyZANfwk5Y9qwknfwlaBzP+rtTyjrVu8JqdQJ
UWDPZzGYO5PR+SatmuFToHl7WvoR7UURHct9TLfsXQM/MOVBZJsrB3HhergoEpmNUTCPsJu0q+sc
CshLgcH07dbr8rlor5Qtg6ARE6WN2k9HpJtTYrVnuu7CvQaIEncrg1Gyrf+3qff7UXuJOEXcRXtF
kR2OZu+nMk6ys0nFe2hs/PA7EseVMALdbLB8wtkqrh9oBj1HEfFrkfjC50yf//0/tfX0CBQqdXDl
c7d+oOxjlRCvZzp3sV511vTHbDJdjtn6xEyTPmasuybue2nbToKCscoNmNka9ahow0j0zmUB4ZQn
vxN3/EhlGpDjC5SkMqlEwRve54bDit5enb2ey6WOJwFb5TKRup5KalAWJUNiP3Q7le/mJOnfDXGk
viFHMV74fO7isuZabNGMCatSDP8eFmMtECDx8+WufmCtGg4yPMSJin1nZDsFzXoFeHDB17qQrLqG
7pdKJryLelIVCgTD4JBWc77HB/MLcq4smmY8YNM2jmUckHd4/t5O0+H3OnJxWVEzyDGjOPKW2eRb
t0r2KQ4Xv3l67gKz4kQ1jehxNyEgTQrVovhtlV85k7vaCv0k2m0lcDWtJeqmX8Gkw2r+99v3/oLJ
utAsVErjtqkGVULJ/Udcrx3wR0N79lvcMapV1dVOBZ5fW7XrgoIcsgBrhZewCho6Tj8ZQz9Eh8Ko
kpL2/YHBd4yF4rXutXUXk3XQoTcrHjulOprvo+z+nnvr54LjZxf0H+deIZPLxGb7MtVkeTerrEDX
ffK7566+WQ2NgBXzffCShz7FafxNyP7KE+fCVXEBWUej0DjiWDoFlAxkfvWPNPMkCuQuIEuvi66M
GOESabic9p3/DzOB13K4Szt3kudIUWjmtnBdapnFXRiTj7xSq1+9PnaC3oz3VTZEVJYT2EeLaZgw
zdr6SdPjkjtRr+4CcKOJ53ojWf5mTf1eanbFoV86Fcc6h6SzgOrsY5k1EGtZTR3lIR/ZOy8DcsFY
LVmhprihCRMIBIm2JvdSj37x08Vi7VqsUVevskz2GSzuZskjSIFeyQQuHIuLxYoV5zNPESmolf8s
x1pWofYzTlfPbG4m6EBlKC12ETgHq6qYas8s2kVhNa19FhODHzcz+xavd7Sq/J4WLghLAB1pA2lx
TdIwy3XB4jTzPGrHLqtxreXYtn2JkmOW16BJLGToNxjKXUUEvoQCVOGpLNE+e85VtgkwA9Vov8YL
d8UQso1BnW5ifYmHeX8mvHvcklX7RU5XsQyF9AwMV3FfSkjTkbi6N9Xq9z1dGNbUHHIPKSIb4+Jd
tMc3FdM/3rb5CymiC8GalhqzkOOOoKkHda/bGYqMFqPsYdB7bt6JnZ2iZtNrpcrxMOldvfbb11j2
foMe3IViqX2iA4rE6Hov6+0WBU0etldpnS74lfD50P4T9oOdBMjN67GUdXIr0pNs/IZyuat3YCYi
aiLapgQOiOa9nL8sovVztS4Uy8g0sZikGUuid5NzzR7nwE8zhruQq3axXRxMcId7X30Ha9GHdpr8
chUXcDWLkDFoho0l7803s6PkOrV+GXPohM3I8mhRk3ruDy0214B354G9EiBeB75BRPflHYlGsYph
HMZSB3Qs0qiJPrOAdrc8XbITT6r1tFWUFBp0zbdvm+wvN/5Kees3GJY9hnZmXOFZF6eQ2xrb788y
tp8xnqhNnqTjdpqasSpAZZLeThiuuokWyX4Cokx/ZgdFFqsgF95NfPucysUUDcnMowiq4Vb03f5E
Ie5xqlv2OeqmvlAgRC3mLBMPC6becyFGc0pE3L879rY7ZdTQm43tJO9ja04V3NQ56COeg1EpPM1W
p17Ti9yVBlDKsixst74MhqaDjhb/mEV+uizcRSqxLlgxo5cMZR3o72mS3e3h6DfTicfwy+vBE1PH
4LhG/6I9ZB5m9MhnktR+0djFtWVjW09tiou9zHi/0oMdeTd50fdE3GXgshlw3LQWsPW1vumPdSj2
RIjT25f4gmt1kW19J+uwYkKW+x6c2R52eZUxP+A/dzmrLK2SYF/2oUzS9FOfZf8EVeB5Dx1XwvU0
CM5hQ6yr/6nJ8He4+vGAcxcatmNGNKsMrvgcx/PN/Nx/s8rvxeOCw1q2BKCMZzX4qUJ1H1LVPwQ2
m69cwws+8DeOKkbs2vdqKA+96dt2SPWdsNtn2jQ8FywmJxJDu2m1yTW2vxTW84oHdHmriJICRMUH
PJmIEZf7mQKEzWdWHJHpi5YHvo85F35lGjaMUD6SJcfmjd2WnIzKDzmKRu1L57DvLF2qAS9F27Zf
SbzOJ90cfiSp3NVk2KtRhlDy7sqYTlFuO9rkbRJfiUEXzNfFXh0HGig0bESp0cHJKxH2kJNnn7x8
A3Ue0GmMoeZ+QNVCEf293eIwzxbpBwXm1DFgiHSTCJBrVTadrU6QfT9ixMu3N/7s1H+/lsyFX83A
coRhU0tg9Ko9PtHZtAWGEMA0N6XhfTyY+b2qpV/CxFxEVsuE2WNM1wDN336pq+U07qK/YtGvf1/m
ArIE+uHAeC5DqQ/1w24BmqO73zQMBF9e3vpgJHIfWDiUVbU9trE4r0t3bVbtV/x47RM4KbtskzZa
jngod1Acb+c1bX/IRLYfSY9hzZ2x6msE9/DQZRNqJ8JS8RCBHsLka2zVfoYQK9BPVbP9Y+eg94MT
M5fbp5egCYsx/FAOC+enaRne2b1trxTgX3/AMRcvA9qgNkVpckBjgq/3aKgdhdBBdNswzbxiHnNB
M20bITarDpchTeav/dp+jMgir6T9v5Lw176Y4wTBRBEYCvQfKiyRMrlmtAZHdTU+tBIsLgVYpYOn
XkzJaYJQ7llbe2R5Yom9ZUAN3sQsA02Jtsc5Q9z5evQ2OOk2Dh6CvVE3wxanD1QeQcGpvqZdesE2
XEyPACPOQMECW6IBFeTDkn2roTfkZ3gunmdF83OTcsVZP0PPmXroOfn4tne6dFMcz9dssZ14NZAP
yPc3i/ENMX4GmYkGMzejXqhZ5vYmAEEKFz1moow6+RVcULKwPfVrsbLfpsUTgB6yeoEdQewlR/8Z
Ci/VYq447wuf1QVxZ2HdDlYTJDFsT0497fNWzH69CTxVXvq8hR5p3MV4YhjUyG9qhnboNI5+85zM
JZkDS25KFjUrEBHaBoKVVp2UiPxmUZmrjKKnMI2MHJ+x/2I9WdGKE8QW/n77Ul44dRe6GaMKvGD6
BM0surI8rXUKfmI/8j3MVb48dVk1Zk8ZHeB4t2Kctp9VSA5PQ3UedkHWoW42oHDWzwxXRcZdDtrD
K0WFS6bqhEhqx4mkSqI5WXdNcTThVsg9giZeP1zrOl/IVVzwWz+g3CInxI39UOeqn97zWd4pgNBa
zKWFaeOVyzEX4baPE1gfKjhLUVffszp7gOCKHzIXY6cvP+9QZeF6RPx5bftvTJu7Okue3r6Wrz8w
mAtqsxa94UTqHjU0jRJ6E43yngIhdCuFyf6oYy6+vP2HnstEr0Q/5uYr4HBmgBf1ZVYnfMr7VGn0
Fnd5uxx0vZc7fJyMNzVBkYEKW2CS7Rrw+4Llub3YaphZE9pQgBfQDIWm09Pcsyuh5tLajuHtqnkW
hj9EOZNOFFqqpFiSxdP03G4sgDYy3bsVcSCm0Zc1QzErCKFI+fYXubB3FxNIaEe7NcWtkkH4fQyG
/42dX/ubMad5skkDEk3UzjBOPdyIAcO9cor/8tu2E2GyPdRKHVj7IPunLoIu57iqzs/ZuYBAHRxb
27StKAEVfl/VSQcQc+qnnslcUjWUq5Xdl3YoaW11sQbyG5lWP2YP5kIBOUjz0N/lXdk2IR4xqUXj
sR2vuOkLV8UF2UEFBeJXdS3Q6d3/WYNpKY5V+FUOkcy+9G4aWi0kWOCguyWEhAz5e2mtH1ELc1F2
SdPoNd3wPTPKY7B6qe9znXi1H5jLqWatWsde76KsNxrdVFWaFKB5bW+9rrkLsyNZGESsQ6lpnyfy
ZdGGft8n4mdDLtJu3IJ9H+Jnx2LmHWA4KQqU9691qS9EXJdKLTzkGs4BHpg9BM7ioh4FvUmDqPum
NPjJDEv3h81E/fntg7oQwVxytT577ptisK+MR5mcu1Cv7whw7lBpT+rzLpRflZi5KLyIsfqwzCDj
12Dc3PrPmGXx+xwuQnZMpJn5Zlu0VsanbRJ/70bdvX06FyzXhfP13bDiRCYEqI01ZzsrU2BiqL5y
9pdWd0x3la0iKdBk5bpBEauNs3c9NZ6+2AX17TLOoHSCp0QYq/egqGxgXomnu3ThfBRF4nBckTEn
bYKyG+1yapD/+B3683H9p51K611ZvaE2o/aKPGT99N2AMOqKL75w3108nw6ERsUjESCVDiB0lUC2
bj7RafjaZd3q+QOcGLs3cY/WUCzKI/pnnFrQ94v2z7fP5lez6ZVE0EWBZYmUDR5xA+ADo/2wrTv9
zJZYnVtby5tlgTIXoLpZ0coW9PiYRilC2bVPqWTtw3AQP2QUcwFjQR8TaEYCNp4Cjd8n0dc9jK/8
wgtG4cLFbKzCcOZwrulhv4O25wyokd+AC3P5u9YApegB3IZlt+n7fu2eRL9eG+G6kKG7YLFp4/Ni
w6kDzG02w/sVLYGvdSSbk5ISxKFGAxRUrU0Y51D3Cv/ejKn8MtHf+I4UP9KpNUM51WQ8h2l4E7DY
00e5WJvVHmPYDvCAEydTTsL6o5bHFe964fnq4myYsf261hHSi6VqfizK2LNkI3lUbefXLGMu2kbF
ezvFGHArQ8y9FXNqMpV3Ias3P1N3QXw8Ils4d9tQzjoGan0Gf/eRmp9vG/slU3AqcRoip1AexflA
dn27nXehbxdl/aQwmQvjG3TWQ3hoEyUh4Z2dKpnbzDcrdXF80GbVa2woUl5hoycRqvgUztZeye4u
XRwncKb1lCRJ2gBdJhpytwOn+Yhp0+6nCkKprxTMLxy+i+jj8bxRoyx+wdTPuTQ9yk7S89q4mD45
J/EUT3jLjEnz71DxcgWPpufGnfBpV/T622kWaJmj/byNt51I/TjfmYswS9I9mId4HMo2jb/Qdu1R
icj82KGZizFjiJutbpH41mMgijgkMk9qfa35fOHOuDxfXc+NNs+pXAjijftlMfudAiK5oGHsx+/B
XJBZtIRJt/dLX+oG2954fdaqvcYQe2n/z//+n6yoDgERRqMQfSc69TKfEzGdtdjkp7YZ7RVk74Wn
hws3a2jVa8gFDmVEj/HMD7EWRgYmpxAez1fGvptaB1f+1gX7cuFnyb52pouAlUcXt/446VE/WMur
ey/X6QLQJrDd9pCJ7Erbj7eq+yudtrPfysHL72APQZp0TTrQOCXmbOMguSW6+uq3uOPxo2lNoNWC
11i1MFWkYc1PW7D5NV1cCBomEVY9bIiFVRgOmNlY5IlE5rvXzl2wmRz2PuPV0ZVopf0zjPuKxlHm
JZsWMRcdRfWyCMjVojqjouGuj6vlXdzLKy+CCxfRBUdNAFfHslv7cpyrNbdL9ncTzX7f08VGAbTE
15BRJJwRyrSr3Oxphx7qjd+ZO56+g5gZmxLglEFX+mkMSFAMa+/Hy8VcJB0E044J4CNRgr6pftek
0/BxbrLZc+vuEwmCWONM0eteZ/WDh9t7xa+JL1x44bmoLrOqlHZRh2uuw2PJlyOjN9MRUCgoMz7f
SRVcAxv+Gr175THmyhC2x3ZQkm49YK59n6dtXQHHRPmdnRdzn0wgT1/q7d9ozOahiHsS5wNlc44R
9flugPjQw4QYcgOlqvC2mjpeBAltPkapiZ9JFsynDFROILWogjtoBKQ3aqHdTWXwPCqSGRTnp3A/
1nNdVRFEaSQ5LWShGFDRS3xHm+j4EEKVKX4nlIXq3Yi0KFuSr83CxF0yg1j4Bgx3WA8Z8WxuoHA7
/aHiSSZ3ep7E13iY1QfGliUq1IDOOmw5WcmZA+HxfQ73AaTwYCOsPixy5/XJ9kR9W5CzD0WA8uk3
Hs77R8z+hvfACNQ5tArHj1uXySuB49cN/P3UUxfQQpchQZ8FHYk2rtn7COHwX2AzotMGhE5+7BX9
JoZ5L5aRqtsIDOU3cqVRU1QjZfdkq4MW/xP/yy/dcuF4zZGqfRAI+uCgKOfwOFlC/d5HLhpvBV1N
SoIJ3SWQwd+kGD6EpF7PzgmxtV+cdCF5YTRPm2hhLCE/MLii6R9qXK7hnC541t/gdyzu2NKNyEQZ
y4oDMuBnsQ6j17AdRjJeBuJBg5dD4/FVZrNOclH9NeCu+j3rXMSd5QfIX3ZUK2exR3eD2qHBXvee
fXgXctfsI1cQe0V9yM6y4GCzPK98Vn4Jiou5qyfbjdE4diCrSKMCjYYhb6PBr2PnYu4SwliHCi4A
fbq965KjLoYg9nwVuZi7IOxR+BsUyAj2+Sbq7AOQFn4Q6NTF3FEL/H0CXDJoFNqmMITWXzNbx09v
R+LXY07q4uDSoIpsjNngciCklsCY7iGEWK2eijiJzVyE/8fZmTTJiXNf/wu9RIAm0JbMGuyC8tz9
d28It91mEiBmoU//nnxWLrnSGaGNF15QpJCurq5+95wR/mdecxONmC/nfUK7XSD7b56TCs72vHqf
GMT9P/+O11escHXKJFU7uXghPO+lbZELdaiWDLgX8Hu6k6/0qAeEOCA16JOZTYpmPAYgwnjdJwmX
y6m0WXkZxzVUemgIifiyT3FJ45WuCJfLqat9X1SMFTvIIToVfaxOEYzWfXc050wRwywKZW4oqlUV
fHqCZF8fQecUd7HlS5JOQ7RmB3yZ8s508B7olHqPLuYFyslDNZ80V+s7M+30xpZwiZ+vba/OGWRn
XVLa9XJ0ksk/cwX90VIjvRh6M9+I3FdWiwvzbLhVCWTFa2hgdMcpRIctyImy31L4HW7tqRq0H9kj
XLKnNFFhLJfNcxe1H4xFBbNW9MavuLJWHFU2rxXhyq/FehATfC2xlsWO6ureJGnS+kkXCJcn5Ssu
guUKshtGQeJOjvy4i9vgy5/f/IoqlnCB0saK3YAna56jOdpPUJMGqzZoMd410cDBe6v5cZKjalIb
syOFTeOUB9BRubFkrg2+g0gQ2B10q64RSjj51pTtAwKXVzlduNxmT49kEQJncMXWD/EBb0Pabn43
EMLlNtU4IoMb8U362TQpXZYvZrhZdP3fSf6Vpeu6SVb7duDKDFv/cIQKnoxjIT7NRsZ12iS2t+ne
8+G7itv5chWBsuO5pk2hT60Nl8dGr+JBAyz9u4EXZaqXLj5vPbVv175HB2+IQCSUUf+WarwlBn/l
I7q4CFdBE4qkq3F+HZoMros/mlGMfjPExUVCHu0xZE7rZ+jo3SfLoCCtUXplQcKlRWILMyJ92BK2
YTgLVSv/CxqzXsbiVLi0CAUJYSsqKnzE9aSO4QtbA68ijXBZEQ0ucFF1VD1D9cmel2VsMpSb/FQH
hIsK7kSTKViP5lls6+ek6aGTaBTzOmYJFxDsSsorZIO45K9PtYmmlHNyqzR8bR461wnxIdnedCgv
rTs57gwh24lP5Y1Aee3hbroWTbodGbp28Td+yG7/r0CnmV+65lKByDrNioYjPDvQUSqS8t0Shh/+
HOCvvffl/3+pN687A8w1IKU9mu4NGJcK92ae68cF3DiRk22MqiFlpEsUJqJTPO6750whL188hq+B
KVdZP2/l/G0mzZbSkm43UtgryZFLRCXzPgaxKgDHy56+R6GpPjNeFdDGjPnZa+BdMAr4D58xY4Jc
cfGpTLr3gxw/+j3a+aZt25NeMBPktDuqNDiW80wTz9ji7MjJtEJFohRBXpPtU8LlfNZmXvy+qctE
Uc1JM9IpyLt4fChJ8B/09yrPZzvJdxWHrUEShvEGvf5OjJSmwxhtftmEyz3xaaUF30yFQmd7V+mz
nP0kmNBv/HKet5aKdqym6pkl48M47I8H2//1micu9sS6kZYb2Suo4B8xtIaWAy3qifFLnF0hs6Eb
bRdGePGBBBAZMzRIp5r5KY0Jl3tidlKaKHxOSNOG2c6aEL1BovDLKlzwqZnQvt9sTZBPXV08wGX2
OK9AcPyG3VmeZZzES7nERd6W+n3Qr0/oiz9Sv2c7y7OyaGaEGlCQb22PzVOhsSzQk98kd3XMzGqJ
MNtQPQeCPPJoKB+1kdWNKujl17+S1Lq9QokukUrUun6OD6vumrBOTrw//ASkhNssJGkHq7odT5/3
d4f8thQ/vcbbxeZh4VtX6ESrn2lpHoVY87G+1Q587ejlKpjpLe4iEQVYQO3MPnBobKctkeV5HNrk
ad/Ez7Lt+3wsqu05WNfttKIQdYO8uPIxXKZ+wVZaVUdZPZtBWKCvdrsrTe/XMidcuO0QfWSOWZTP
HIOGzgDsTzq61QF57dUvW/ovCU0Q4TOPLIGWSljrEw3sW0PD8uz3uS9/9JeHi75Uexmw8jmZ6rNm
64nZW72q197bWbly3WOUmiI8uhBN2vT2K638ZKuEC62F47DKoMWz20lksh5/Dv3sO97OvrruompZ
spbPZIRFcR+a5nFH3uc5EZ0qVbN3cMllE56+7GhSlOKuL9bDLyVw0ai2Faoka3+RQRgfo0DG6bqQ
yi8Su2gU3KxhlGkwLnbq/oIt2Re5VNbzxZ2TTDnIDhyaQi4zRBucCfsvFYuVXyD+jYiK+mnvwg2j
QuhjvAZvdwBMXsvH5aEGJEhEhwm2VYOKfxFaku7J6nffIlydM172o4C7R/kcBwc/6Z1CCrtCp/Cf
3/3KkcDFL+Eb0kLoQ2LMYdmUwl0qScdEmbOF/pHnyJOX0QUaB3JvIxLkSyQ+2CJ4nord8wzpQphJ
MEixKFU+DxvvIYxRf5qj8d8/D82V0OXSl2SNcH2tiMwr5DFHsz1CF+nGTL8y6i6J1tIS1W/cvucx
9AKfuzDsToFQ+rzEO/PiZYTLo3V1su1tdcg8MFqdoP4Yn8fi+OI1NC6OFi81G3HDGOTQI7kravM0
xb3n0DgVh460UDvTe5CDLOjvBxbueYBugGcw4KHndZoreXbUe5zYKECqCtv5txUMHx7RRnbnNzbO
ZpqUMukCjTyY13HxCCV4XKr3wS31wP+hy68klC55ttq4rNWK1YQib3MOw3B42x6NwFXp9s3sEz/V
pDDPQm1wGi7W9zGDK3sfFudD0hJNl+OncliThya0LJV8hiJRMK4QTqEfaT3+AO9fnyIWmfu2QQG1
qp5sU99PZTh+5DU2k2V6NzdQhgk5SGQeb1UWRV0DGiv5y2/wnFixm6PE5YrF4InmoxxsrmPlRUoJ
V3pNEELgLBIk+VGT8VwV1XuwL7dkuq/ECld8zTaqr816YEaxLksMJKr6zdMnWbjo29CPi2xCKvNC
x9nCkgvEfmMhX1bVK7PJBd+WPqiCTjQyb+MWZUkjquJjqIcVfQuUP2xNi6tOry/rUnBS7s1UkUjm
EHeFc/cq/8H9uF+kdiE4Gq1TtMZbku9qwAsPnCw/h3q9pbR1JVq7HFw0MVwk7gilbVtOpwLiK487
X5u7aCmtX9BwlcJIZUg9LULmkwhzNfZAZJPOM713YbiD1/bYFDo2yigBT4HGZVI/GqlL5ldXcLXl
GqnRyF8YmdtFQGkjatt7hEB240r3ytpykbiYFPDrgZxHXq7m4xSgF5Jxzxd38vDdboidVmNlkePc
9Xehru69prsLVsFgpSvKbZL5EJfnwBwHlME8QXbholXQMyED1YPMFWP3PEkkSPzo1s3wNULNpapA
UfTt1jSYLtvanE29Jvcgw+ZTVxj9lgxVe8YPU99wjRSSVE2ieLOj7+VujKV6aBR+5AaX4hvr4tql
oEthFSKKV6FpkcOuan6rkxbWB+0O0yAIIwTnJrDDmM5lsM1pAu+1IT2qI2zekkjUb3FHWJ/LZtwf
t1Vtb0cICZ5I2dn/Y3VU4muP6FYMq7p9iFrIy//5s78eKriL0uD8HK3VNCZ5v9D+ri4jiD8VB/87
UaGf8il3CZqOQdBf7DTJ65J9L4n+No5iOf/59a8sNZdKMxCQouWayDxkwZOc14eIq49+j778yV9q
DMiKgpjFWBCjJV/6aYEhzTb5tXqL35i0Dm0FVs0ypyv72Or9TYep6ffe5OV7b4KSiQ0Lok+RvC86
8m2TxC+wuTiaaMhM5wiPBpX6timSn0ETez7aCWxmqTi0ZjBJKEd/NwcMmwaQzvEZEu7SaFU9zsOm
kiSXYm/PxQpa2IztjRX/+hTkLh/LaNGZAcXkHB0ofRq2nUUTeew1CblLiBVNB2XYqUMOWA3sFA44
8m5GeJ1zueu+OxsLWGduk7wcyBeOFuPTGuqvfkNOX85CEIHLrOGtCG/GdknrYr636Av0muLc5cMk
XCVpCKwzj2yxPhRQxTtPnH3685u/nmFyV7aJbcQY3H8nOIeK7WHvmjBlcWHParf4Ak0kb5x3L0Wi
3zNZ7go4QcASnbdsTTBC66TTHSZ+FeT3I30WImwfQ7n1J1rB1OLPP+vKNHUpMBPI0R6tjvNRh//I
vnknosirOIjt++W3TqBYRKpgivO+6TSUjtd3lrde7Ad3sK//BxwdADoEfPOJm096Lr/B+Ncrl+Iu
DSbiahFlQ7AvzUPxdRVV/QVWvX6OmdzFwQRh0poWL54cxXaGXNffI4/9wFHu0mBgXYkuCjy8HW2S
ZpKBZPvzNLl8s1dmpasquFNWkQrOv/nYUPZEG9a8rZtme6AwE00VHev7NlqD+z4s9Y31dm1iOvuV
qmWCc+ga54du+TOMMaOTCmI/cg3CBS/nJr1IPVdii3ML4Z+zGS+6qCbw2rS4C4DZdlyBdTUCVTGl
zpy1H0gy+jV/cpfvAWw6TSLWIgdckSnTPvRT8ePPH/nKkLt0D6+rra3iTuQ0qeGnOY9TOkS1V0WE
u/pf7TqPlq2C5+0GA7BlWP4KITV14+rzymUcdyXA9j6wLZwz43wINUBWPW76brNN8yhlQz4N0Xjc
Da1d7jCHoVpptuWpj/TmF0NdVgwpMRoy0Xaah/Ox3nFy0Dcz3/XZ66u4uFiL14bZ68FzEZn1NLCO
nTnsXL0e7rJLaxLOBrJsPEdjVHleetreM6LYjRzoyl7mqnO1xVKZZB/jvO457inGOq278mdsaB7j
ZvZM1PbZ72fQl8t53QZSHjbmeXQUFFlcyN7ZcKC3TkNX9n7XwFORaoJvbyxyOVU8Sw7RnKHRjcNW
MYXmg8UFmN8BAJH/5Q9B768lCCiXj83mj1zM5mS40jdyi2sL3MmmcYwLu6ZhIueVTO5gpNSZ0K9Q
wH+jMZcyOja78Nys87tqp6gASb9s18W9toCKse0Yz7d9b1OUEIM3tIut3xJwSa9y6vW0RRjyOBrU
/dSa6AGV7+9eE9NVwKq3Gh30jUTUC+DIPJAcN4J+1X/uCmCt0qqyrRBRZ9Gi16Ip7lHx9CNVuMt6
TeOChvbB8rycg/BcqAINCFviZyjAXb0rPprhqIXBmO/1z3gT+0mXR3gjYF7JVVzYayjQ36JEx3P0
g5ZfjmHRd2jR/a+nOEEGnRZptYEfOulw+8frI7sMmEI1GCFH8bw76F252DVdGPNMGF0K7Og3dJ60
Pc/XZI8eUEH8v7pUt0DKKwHBhcBKy3FFBXg/l8sxvym2ZLiHaEXvd5B0IbCYtPVC0Oaexx39Zsc5
N+Psd478jQCbF6GjxJLcdqX6FkX8+GwRcPyOAL+ZWc7t1qEux3CZzORJ7dsPqEj71aa4q33F0H4V
8S5gOY2gU1Py4Z431E+9HPT1y/2DTjbpwn3Ew+t9SaEz+Vb01u/M5SJgAUFlKuAV4s0WwvxgR3Ff
qc2viMRdBAycVhFBW5jnVRI/DJ06gVv1e3GXAls5x2wRA8/h7fPf1DRfW8L9TikuBFZUZUQnhbem
bfLOmuZhi2453l9Zm79BXraoel3VJKdq4Gezjzodh8APOOAu5KWKao8bpkmul+JrVAfnOWQ/vcKh
K0tGTM/5WMPEZZVbdSdl3KdDyeyN6H5tWC7//0v9dduIBSk8MFAY/d+SK8xywHA3jrnXHu7kkXpF
d+qGo26O6wGTthev7zqBbZPfwDiLkyeLhrLIxnJIxesULr//WtP9n9+zncTRjnE5zXJn+dDFPw1M
SVNdVH75F3PSxqkeEllvIsr1BOfTtAqZ+qtnyeZXhnU5r4kkYkIiQ/I6DM+ib8OTqio//o27nNew
7HVYlD3NeaF+MNyRKOU3zV0fyxI6lBGDLXwOBOE95GSfZCQ9UzsX8iIbsrly3KN8YVCXiDeF8nSZ
FH77sst59aOs5cGmKG+VOrEDqouNnxwAdyGvAShCS6MRj2b8P1lWH7vBr/uXu4RXT3A7B9Ke5AKG
HNC4CP7Tq2ep0tXXS6Zpq+l+kHwq2XoXHeN4SloIa3qtTRfuCjqJ27u2pHnV918oMhZwKsvffs92
1qamkwi2BW2XAAZUaibxXqNw7BewXLzrGAxkERKFBG4Q/b+0DatPZVT95/XmLthlRxUfzbBizIPD
PNK9/TAsxvP2xQW7iiJkEKiOovwYg+OezmNwTvblRrXpyi7hKowxetCxgdR8vuj+8xaPaCpbbjEa
1559uZD9ZXs7wmnYgCmRfC4HnrIhfGrl4pes/CYspusOZYslyreynU4lTC1TG4EE8fue9OWbl7bo
mkXjiKva4acpdyzPwU/plrtCYpCD6oRtSJjXTccf4qBbTjRBs53fmzt7ZzmXdVlFOsw7258XRbKA
Nf/6PdpZnhXEYzTpVYhQa/OKJ39t3e43C12aap/IOBpe2Lw1zWpO6KtlX5bVFJ///OaXCfdKxd8l
qrqFwUh9D8OcQjmVnw+6GDSQFzT4p6zG/kbt5YqQLndpKiC1m+ptib/S1bw4MarVRxV2sK60gzol
MKVJDeuhYxbD2ZKkpaDmbCCxdGeD8vjOdVXdKFVe+7mX0t8v6w5i/BVdZXHkuoEt3mmeoKubRn2U
yNNSJL2fWBh3ESxtqIjnUNq8P3rzcEDY/dR558YufdXrYtHzjClBYlGli+4geNVWN3aaK8Vcl77q
NymP2EQ2jyWY/A2L8Kuo1+juCDv+Fhd9e8o0l56FUFeFJuxaLUfW2TyBz+xDEoiv45rcUi59Pcgy
9+J/37qBzKo1uaHzejdLXE/a8PBM3lyKLMQHLWsSW9Tl+PE1rvl0iqCEfwP//B8u9trCdKKVtttY
J01tc0nldodumuZipzL/gBklfSzMVLQpsWV1N2w2OrdcLKdiU+WS4jrET2ITBMbLxVKSqZoh6Rjm
lv2IEe7TKaw9KxgucFZGZhl0i4gQGRiRdPC0p3U73f85qF3xL+MucbYHUazRm2zzYw7LR6ug92Gg
np4t1TGciyapH7hGm+Juuv5UMBulSjb9qY2GHrYRS5tCtmEAVEDmKk2mgN5B3RW3t9UGIzdWHcdD
o0PanYt+6s5/fuNrU/VS5PwlLulai0tbPKZqX6JZWI7bfcyS3evp3EXkAM3Kdj4QMIIIlsFF8zjg
H79d1SXe5GGXqr6gzxs7/hlVrYCC8vc+o8JdvqtnItnLqLc5zNy+be9t23z3e/DlM/wy3AtaPKbE
zjbv+m6Epr5AXTddYULpOeBOkqRCq9BFXdmckS55Sna4irFpvWU2/fpk4a7o2FpsvdaFtrlgC0nh
ptXfHWS4xQBce7oTeNplJMM44ukh4UUqqjFMN956ZTPMBQ7DYOqK0ChzId/UCbYXaWuSW2Yer785
c1FDRQDjzzbZ873FLWevIIsKPxWvT8pcFitAU8JRKXHk41Lyz80cHe/FPAdeq4i5MNYAyKMjQXLk
fTWoO3Wgf1Wyxa/FjrlyXUGj2NBH45ZPLPqXRFNzHupo8DoQMBfHKtsGwOFoTK67rTnNuyoe2DSX
N0L5JQD+vg0yl8dC0kRJXy0mj0Qb35tCUXWWdRhnquXNNx6T6a2JS3m2cll8f5Gz7xUJ3TUU5tbc
VAiTjLWo+dRed7PMBbFQL6lHNpdrvo1b/NZuZfzA0Vh8I729sgJcFouyXYkCqqQ5mSKY9tVx/BDh
8tfz6ZeU8ZeouevoADsi5rzt2aNaPoHJ97qJYS6MNVNJFjuwOZ/b4keb4FYtKKVXrGcuisU6E28F
Dmh5z+09LOSmdNlDr+Igc0msYLPodSHLnD9ZQOQpeKxbjcivp+HMJbGOfmo4WvrmXOppuuf6WO5A
bKCTA/fMT+M0L9/icrvV5H5t2pCXHxb+rDgZV/gZ1CYwahk0/7Chw9fr3pS5EJaSizZ2oRP6gVb7
Ziq6LV1w8fbRZytnLoV1iKGsB9tNOdzH/9uLMOforvZ6tMtg4SI5moeYjflW73/xwPxTy8Bvl2Uu
hLW0m9yiHjO+nyH/2xChz5eo47dSXQpr4AEtgmDDkLfsVK8CKY6p/ZgB5kJYfVOtk9F4dYSy5im2
QKBUoP0s0pmLKtG5hWzwskPArrENBLzXLYWn7we/L3pZAL9EMIB6g5VwYc91u9wHYadSGBX6eUEw
V2gpRjFBzJsYc9PEwePcyO7hULPnGnXhJBpEZSFIPeZ9Tz6B2z51xnz786i8XhRhLo1k0FmFLzmO
l0vCOhNzHGQjl8FbmMkHNwb+yjbuCsQdlYl5spsxTyJ1aPSxKPYwjwn53leVyWDCVkbpruj+rR6r
5sbfvNR0XkkdXFTpkJYdNpE676N5zoZh0neUMXGu+yY4m1YmfpmhixFUCayzeiL7nMniW1AXFgIG
86c/f5orkdllDqF0B5kR5Pp5CEAcatfL31r5HYKYSxyG+9pEs1p0Pvd/GVQy0mHud7981mW5YvQ0
jrJnQw4nVZiEL2hFuVWgujYkl1n8yxo+jDmgotFiSPbk032Ef/yG2okNk46To1E7notei8gObcoC
5tdwy1yIS9M5kFwYnSNcjvewTurvaMQKvxTcpbhaPhT/y/HzNS6iVJddOqFP1vPh0cvxbqEdt6og
GvL91PZhnM5H77kJuggX0IcFeQ4d8qkK+0yM05aR4Vav8JV54uJaHRnnKql5lyfV/ijM59n6oYTM
ZbWgnN01RWz7vBHJP2hwK9Nxr/3SGRfVgoB4AbbkGHKWkM9bYLKGI5P/8wy/EuddUGsAdBrWuD/M
AyYale7jGjyu61h9nrvSc+G7xJY0KwsVESpPzDqeLNzXUl1NfpsgdTlL0W2wexshxb2IuU8FO/IG
Iqw3huf1CUPdNbpbZGRtIJJsSNY3kW2i07BFfg4f1F2iZEPyG7c2yRa+HeeLOtJphOCNV75HXdCy
HOolqNAYnI1z8aMeou+L4Tcm5OsHEequUW4XcInhUmTVxrpzXZLtDvZmMFlJIO8iAeS/sejSvvHH
rnwCd82qTpQGnbNFZmDwnIZ1/553sVc2T91Vi2tFNlU1LbJjkfNplOau3GO/+E7dZbtxNic9n/Hi
Rajudaify7nwaw2g7rpFOYKMAhcl2dYn7Iw7+v28Fc3ohYlQd8XyzgjcFxuZzbMoTkE0Nqm0RPst
Kjc5mnUMacCYy4zpBlbpBum8Zc2XPwe0a9OFvtyayiaqLxrMMhP9+rdawx81K7x0E6lLWK4VvG2P
DqOCrrbHZHwcYj+tZOoSkHEw9SvbL08W6qukfXfaLl2GXiPiMpBJG9l+bKzMhnFJKx2YlKEH3fPh
ziUFpkZJC4jbZGaAwE23Tufqosnq9+ZOcQkm7DNufMs4M3X/0MOs7NQklefydDHIOWkq1dalyGpT
P9GueJOYW5vqlTnoYpCmqsUgeCUyCi/AtI/2BzJJr8oJDicv57eOqghduo3I2vmvhfXv4C/kF2hd
c1ZYDhVh3NQiUzVW5BAvd2Zif/t9SfLyrTtEjyg5NDTuliALtn9oa71SdOoagJoi6vowuox1IMIs
Cprg0UyBHxVKXf5RddCfmo5OZHpJ+Fnw3ZzaJLoRZa9cSVIXf1w7ZSBWwJNsJSSAQBcMOk6mEeUb
aHocp4HLHzKIq/RIDH8KeSe+YS13j8esy7QqRlqnZRvud4Iu/G1RT+WKnr1qT8MgEJ+MJlV0luje
gIPVGPlFQJdh4MrYatXEZoMYu1QWxVfd3Dwzv342x1Hn5RyZpqmvy2S0WW/09rlnZfNB7WP1lZu6
fGRjM3kuTxcMLcjcAaGhMZZn+4TSOE1JHPupX1OXDd11L3kVHSKL9P5dhN3XFYvUaxG5aGgPHWoR
Ecmzow/3cx1O+z3llvgFWxcNbatmmKOy5Nm4sU+81U1aB9zrhoO6bKiRETRXBOEwFJInpIbfpbH/
5zcozn4frFBI5gHjmbwIR7d2W+DgkfjVNalLh0pZii6ZQQkAgv6Pyf4jovqD34s7Z2irWrSmbhse
zXSQxnwccMcvlhv78hVWhLrSf4rQaVAbJss+MJZuFykB2+3RnHa6Jf+scdV/Pgi2p9M4J+jOROBv
H6YKwqnRMh5+E9aFSCns58QuFc9MlF42Qj/zQuryo6JcB94oPDcUAvFuW4ByHMpvHfzGj87jFgay
IBcNtOfA6gwFN6+bburSo3VNhmU6VpbNFcVnJ4/BwG4UNi9B8vfCJnX1AJP6WEWvE5pNiYTp1YLQ
sDTCc0guf/SX8hpGuQ7XnpJM1+uZCvUQWb8GaupqAS6a6xk3WSQrx/Ku5tVTZfiNItXrpQ3qkqMz
q2W/SIy0GDS8tdvjJ4U9+Nm2RPkdsV09vpHUPdrEApKBVXpjo/kto346z9RV4xuavYHDFCPZ0mFM
RPhBK+k3C116NEI6I812RNm8fqtX+m9kS79Y7IKjIa+11lF0IBaPzVlWa5wCtev9AqYLjAZUExSp
qjDThvw4pjFnRX3jxa9MFVd9j6ywSIpXa7O6kseT7i5TfNkaGLIzz0zSZShtLRQAkgMXG/H6TEj4
FtYefsvTpQ4L0pXHvvM9SzZ1PAblMJziNTY3dpIrkcXVrgvlWE9wlNozckx5yTd5VnXIPL+pg1Us
kJRv0U5jsmPtQJEOVZz2fXTjQHPlq7o8oVVrO1kcIbMaixQ+ib16nOukfNiqltyIMVcGx4UKcaW6
yqTHdVU5zGEKIPI0DeTW2fra+8cvw24QBoroI9yz+IihnRzpLgPrUr/bCqZvoDTX3v+Si/8S2Yuq
HaE5MO8ZJM3HxzlAk2ED226/iemyekB+BjQwYnRoMMAEl5CvNF79UkrXIXRUQwNRJmUyi1CjLhLh
EwR2/Oa8K8bWkHWcoORispAP2z2FKMpD2OEayCvzc1m9LpRRottky0TSn6d6erf3841Adu17Oknl
NlJZ6G7dsG2USbok6j3fS7/Kg8tlo542L0yHU6aW4Lz236GCcaMX4PW3Ji6UTRgXm7JmzsB6QZqx
H+72rb2lCXDt4cnLKb6NbDHkCKaMBUN5YmXyIWgqP9FT4rKLYwyzxiYc5qySX9A1tuJw085esYW4
6GIgt5ChR3zOVjZ8rcv5YzD5jskl4vyy7FULSyxVNXMWmaBO0Wkx0sVPio242GLVUdS+eDnjHCl+
dhUJoQs+Jl77BXGpxcP03cVfFy9ebfakh+KtWCi581mXxKUWTTuA1tj6KYPsVN6G8bdDNp/8Hu2s
Szuik8WQcsoKQDdpQ5f3tVy8egyJKxu3jit20aSbsrUL/ys28TlUu5fWAnHJRJSNp3Zf8Ohihp37
8RAutyxIr6xKl0pceVFpCcHgLJlhnNJuYXhCQ71fJwFxNeIU5HVHDSXQrF/XCVCA4ve6NH4lHvQo
v1w9qNANipeBzg5pPpM+yivdfvaaJ7+BiSFEd9VQ6kwcwt6rLvwR2NivIZq4ZKK1emwbxXW2lOZf
0stsXSI/bTLisolxISW8quohs7v5BwrvHz311IlrB9rwqkW7temzFVJ0T1LI7U0YdX7tBMQFEeG3
2a5M7xrzEMaGc0LOzEC5ze9rOtkthclTRFCkz3r0rN1pBlHyOBkjr04I4qKIBZTCt9KQMTsO+Ybz
jG7iRoJySTB/LyYQF0TsN0Ya3F/0mSzaYLnrSVmpi41s8j2GLOuHaKuSx3hX1s8fBMXWlwsqbiWk
F6MF48REeFfEqzy18/TN6yO4aCLhHbqfBDT44yn4PvZxlyZj0fltGS6ZCP8lFdlAdlk5DV8iyOvW
MvJK5YiroCbK0I71MnRZEK/0sS4NPVX1PnhluMQFE/lRS1IsS5fNvOnTJdj7NAnbW5Hm9ZMLccFE
xMcECvxNl/Eu1Odhm9rULMFPmKD5tRwTl0/cjK469FP2mS3jb91wZFBYv3Uz+L/i02vz31m3RqOI
1kBJI8MIrY+i0FWfjv0EqznWdc9gLut7Pkb2/bTHa74083HXRUP0hvdBk5k4Xt4sU6268yUgynRn
qphPYOTHp6JZt+iOT3OdkrE7MOJo5DsphpRgaMothzyoX3sHcUHHcIWizlhjCdMj/rGx6GFcD798
w+UPKxI3RwSprWwei3TQIWw0VjhMe61WF0DsYHo6Rg2KMIoUkEga3xWtp8Q2cQHEmiYbRUA7nrah
e1QQLf1Z7UP1w+/FnZRa2naHumVjn4J6+9HN8rwT6QdMEBdxWlkxosDb2qcqpAD5ohmUYM0m5pd0
uJBTOBhWHEdnn9BAPJ7+P2fn0lwnznXhX0SVhBBCU+Ac2wfHlzjObUI56Q5IiPtFwK//lr9RR28c
VzHpQaqag4UuW3s/e63VWHM1iuA95Db482HiUk6hzb1I5tOWiXn1szyoNRTu/flQl4jvUk7IkUZR
V3OerXOz31CmVWLgFXHsAHdBJy1zVJaLSmQeXz4J5F7iUubesfudCzYJiMd0JS/CTGnGY4uIL9YF
PwbdQTny9zN1qlEf7MN5ywYGutSOZXW2+TE1Sd9FmwYOtHQUlGWWi29Fo87B2L1XuXpjvrhkkyYz
tltesaxFk8smn5u8PZTs8l2qCXnuKAybyM+YxPoU5cASlJwP1bp8F2pa2IhIAKprGYxQ4KAGYn1g
649De4urG6ebMG9wq/Yz1eVbOkoRpJodS6T5LtUERXbZlv3oZ9azQ9LMy6dJ++bgHHfuvVFDy50u
+Zq1QWm+1n5kx+tyJyU5lg9wwakVJrlrDWWgDB6K6LUqzMVE71GOb0xEl5sq7NDq3XjYs+B++gpc
XMthej70RV3xOLlsAQsj5mc9K4Nz4xGLWoOix0bd1Y+LLKvQfzCtmZ42P6n86Sb3xmPUqu9yU43a
w30uhJ9BdqyPadnC6EccO/1dcKqemeB7Lv2sWINrsrxq69UHb6guOCW3XkRVH4aZmeUnO+XndaHz
wfdmv2+2S92JqmisyBrr3ZMw6dTBS55rENqxxgy6kWsGESn1fVFLN8ZLD0mpg1PFWaAh3SgdRIAF
BOQe1dgvejZfjs1xJ4pu1ypaI5WHGeDGu7KkNtat/nzo2S455aGjlbLAsEyUt5GKVFyTqj/2MV08
qBQtjJ/aHbtt2A0xtej6eG1NOvbizlUX0nkm3JpuzYhdYPNVjiIdEDoe+5ouIURMU4QqxwmHfAwk
I6Y2hNZg+J6T0RsboksIobMBwBqUwTLu4wZUoGz0oNZ1vj42Mq+/+p+ctO58xpoWIWLrDWMsuuiM
nrmPx57trM/CoInVG2c/m9cloxOs2vf3fHBf46k/3BVdQqjfebjJbcFssa26r/K+QLPscrbVBC/S
RQ7XW+T/GlbRHpxAzoKV0womluIjdBtIiTZn+lMkmHfwIzhrtt8lmi3DZs3MJNg5QnB9qurVHAvW
XR6Ijqoead1v2VTSIAbtZ2FLXB0sPLhU0KQbDe1OOHnWodVgJvzhukG54FgaycWCpkBMxpYtywgp
72a7XLZFHH1zJ6EsB9L6W+jZjC9EXmS5LddQ/A+OJfFdNKheICQDcTCbaTSkX6aqNM+w1HzPffeN
TcFVlqMy6KC6oRmO7CgNc3IKtH+oO8N32aDRChWosd4y3cGTz0OWJynh9nssdefiQbgfhf244cXl
0Ps3MtrqU97l7bGF5KJBDM2yuggw6IRX6oaqecjyevfeGZk38msuHSQWWzKDuyI2gWI6UyLYP0aG
9RPb5uGdP+B17v1hX3MpITIN8FxpOc3gixvdF5EaUhMO4WmtIw+HCjsGtYIC/33blz20pXsraCba
8lsg+oc8Z8eCbBcYMt7ijX0TUDBlFblnEWviYgrDY2kwlxla/AAXSPX6dCseifTqeB7Ij0PnlctZ
D4p3uGvYNYN8ZfVcm9LeW8HQx/n3x7+O7Z++rXPUim0mAgy0zWBxuT11FNojMZQnu5OpfC/dWT08
ACdHO0RdlvWxiM3ln7aJtVs1BNjj+PIRlP6LkOrYseLyT31YWt7BvBbRd5TM7fij6PaDW7NLP2no
KvfQm1kyJZU9BfW33ocN9d8/wxtbp6ulxoUhaFzul8yvwhkS/EWU+LAqOPZ0l36iQdDNOYTzsmkA
9ftaLYIK18Gl5XJPzIicTUBiMsNbFsP7e1Ld/s7sfGNYXGUy7ufd6vUUL04tmvJfaZNB1AcLB642
mSYCwBYp5qwuWnFvvSWeiV0fD31RF3gaVsgZGCjbZn7b0etgX+bTXuzh09+f/uddn7qV0JrPFeo0
cs4gMLMmdTeYq3Uaq1RZfTAId6mqdTRodOkMYoVmnT9NvdzBVS1rc3DKu2CVN3lbzsPXeVNCNjCo
6hjT/mDV3+WqRqByVdOES7aokcfT6EG0r+q//n3w35qVTtzdtdwIT9kF2z0sf9ZAwu1mPZY7dMmq
Bau0rtB6nUmxmtPg8ehkI3voLKEuXFXPLTCCZbYZBK7Hq7Fbo3iYKD8URdH/8boEaxIK1tusL4ow
ITs820nEh4NPd27LbQ61bJTglmxX/RxXYzjHtWzD898/6RvryQWs5nGWrfH1miEtHJwJtvrbImij
6y3Mq0NHE3Uztxauz2h7WejFlKaJ9/wWqm6//v72f56Q8Jn5PXACrVzapShG5G3ZXV+TVNtj8xEh
/O+PbmihYbuEheR3ejrxmWwx5+GxlBN1Ga6pllM+5fmUecHW3iH4rjJUEQ9djyGu+vurS1kSnKu7
zbaha+PVl09avef48dZ8cbaAcsVtW6DNLkPH+HZjdOR99eAB8jDRHhXdY1/VuYC/hjFhPuklswG5
0fX3pTjWjAP14t9HJgoqP4RupM3gA98m2wRN5Z3Nx3gC6vJcpKWsphbjvkR0OkUByt8BZ8d6pajL
c9Fq8b1e4tgg/qYzueFaUmhzTK4UBvK/j4ydGRXjUtlMABSNDbTM45Fq751d5o116iJdspLV6hG1
ZH1En20NkHsn79zR3nq0s06xjOam0hj01ofzu27yh4ZA8/7QTHSJrqBRNXpQ2JQpdOgnsypitBm8
15vz1ps7S4kHQamKSU2ZZhE5T1MPj3EjD2VBqSv/1hQNWeGCOmXTSvbbfF+/0KVp32GV39gEXOpq
XxhuxoKsGTKtVXXd8sI8VqTXN2Phh+/9yBvD4wJYYm4biP/SKfP1dN3Q4MsmykMhKnVZq3mrA9OS
fcpaOrC40dBft++5iP75Xkld1ErB845A4habl+Jo2kf682TXGRKdoKSfYJPZJH5XkKTP0Q94aJK6
/BUapPxuRxdlNnSDn8whMSdS7Mcaa6iLYPmWbxQaIUOm1Xi78uiB6eadpNxb08jJSKvAdD6ZkI0O
Gz+48SxcKubZ79JeLcM7scdbP+EchSQCHGEESg1R6a//tkTqk52x5uKhke8FaK+B2P9mEqiLYUVy
mlt/wtVb9nr+mQ+cn8YurNN1JOqmX2R3wzdiDoXg1BWMk2SJvGjolqxm0ZeisyoeiuHgwesCUyUA
Vo+sfERFlv+LxvAL2oWORWouMAWOb85ViBNABFWlY9JM9KWt2+GYwAd1makqVLCwkMJmvvHNfZGX
kGFc2kN9NtSFphrdKT7n45hFa2z3Rv0zmJz8PLR6Xf9NUcpyqWc5IA/Vfql99Ti00bEsAnWZKTbu
BXCDrc1mtY3xWPCbvvLfSf29sc+5wFQ5vbZn9rzNipzCjqTMfNKoeOkqGrOx5Se9lxk3x4rL1AWo
8iZEDjkoxwxwnEoYLXkcRkYdiyFcgEoSWUM2eZuzmRXtd+RZyPVCWfEOSfzGHuQCVGyTS0sbfIUR
qsz3+VblV0YxL7X9u+Xa1yjtD1uQi1HB8HdePEnnbAo21satjVgiWGsLlG5x4tTCPybITV2kKuBj
ZOuajBlcl6I4XOrPPp/fY6DfGCkXqQrD2luqdh8yEm75k4LJWma6hp6nCPIf7wRGr6H+n4bqdQj/
U2L1Wq+Z96iwmVwNTWBFVySb33gfrD/rtJJlcW6RZo7hNurbOMfd8tgp7YJXEOMmUxWO9MLXvDvt
EDI+eesxHoW64NUAW8B+3XHF9oqSxfnOgTMfbCShLhwVDiyEzxseLsOWxDlUFeP9GB9BuRMDN9u+
LK3wl0zuFqcyE8rL+kqsh2pE1EWjNqXCQgSgjs1Sznncj215WzSCZfUasWPBpItIVZ7fkbVGdnwN
1S8UbxI1QWfi74fDG8bu1GWkynqAGHIxDtlG4EWGlFugIB6ozY+VFNFpVna/gh3Gchn4FN1JJugp
L8bt37//+hsRuItQicrUs8UHynjdxn0UvYR5/3Ls0c4qrPx1nZptXDKPrh8i+VGL4p2I762Xft1b
/rO+db/rSAcTrpp19QD1CrYcgwRRO/j9yZYDlGzgQILqjfe4SfESFCw9NhxOJFw3ZY6OpwHLgKhf
oUCj8BhVP4492wmBmyWHfu2296+K1C/j+uh708F40dWdMsY28xSV9FLLGjHXemK1fOeK+dZndHJA
OWWrabYCm04NxID47HsITY9DI+KCUxXMMMogx7OLWYE/Ghu0JoTH+A7qklPejEuY2Ysq2/b2n9J2
/1TbcuxLurJK6PLQjLaqyuCh9WX2h2/t5h3MF7jUFJuJ1+VCkks5b08y8J7FXL0TKb61ibnMlGpD
mCVPHrkI0vkwS2rlGTmbNZnH4EtY6jLd+lql1sBmrJ4JTyFitH869qmdNYv6XNPuIicXaFzi6Mrv
PD9/PvZoZ82OyMRrOmEWbf30hSP5MTP/YDbOBaq0t248tBG5oBnmXyLE123I31NUeGNl/Y8dZ96F
RVNgSIqmQ87c56mASs/p2KA4yxa7wQwddrx4X3cPKurNCaKixyR4oPL1+wY85Hmr+5yTC1yK7gs2
X8/bMXV96nJT0IiTdVTh0dGqkojxlyIk77VSvTHgLjXVDsECV4AAr81Qg5btTw8Xp3cChLee7Z6j
rIsKFTEoqUQ8qRj/yKNjbbjURaaU9ZeGD3htttObRcmrYeTv3IjeeuvXf//PGT0szBOwe8GIlC/t
sF2iJjx2+ru4FKwT/cVQjIffVqdoStZanQ/NbBeVYrn2etSxXneS6jOp9njrjjWTUZeT8jdohw4K
wzHo4r4xVayYOXazdSGpYptLHnRDnY1k6eKoXvd0L0edHhoTl4/a4YFh50r7l8ovPpXeZqEPvx28
abpQVFn6lpFB+Rc559/0Ir9F1frl2Hs7JdU56u3KFsySsM/vGquSsCHHprZLRNVtKcfFYprkM253
U6GgupUfIweoi0QZWVRbQeY2G1SnrouoYems2Xs34zdWpas9adBvQLyaYsHL+dtihtPazccElKhL
PkXRrnRb7VW29twHA8+/dnY9Fiq66JNWfph7RY2DePHgoDNf7bY++Gj3eqrXXEULnIX8EarqOl7H
b8dmoHNOCr+tZb7iwTY09x59rufoWFjiIk8cypJ51M/7ZeELi3U4rOiYhBLJofd2mafV86ucU6mz
ZdYfqDY/+xBm4cee7axKeL1XQuW6ybB+AGoRQLQs3rScjn1Ml3oy6DawFRlNtlTlfh0WcKoMl6P5
HRd7WotqlHys2kwQusVM8wfhoy342NA4B6bx8trUa7NfTM/DePMXEvvqmDkadXmkvW8XX4t6v7S1
9znwxRVj5XsJjDf2FBdH6qOaDKC6m8xj1bd8Rw/8WPODt2birE4yRlHbwkL9Mk/rahK2ou0jhkkv
PzjqziLNFzWwiA4myz3+ffa3E4m2X0c+KHGBpNV4ZKCFaFD7zSGb2I3rmSn5Xsvua67jf3OcxAWS
7EhGaJrJNtu6rn2xVUA+Du2snopFsqtjf4CzWCPIbAbRzppst9t3o+sPviKHSDDiIkkw9iY5RStz
JttafQg6QW4q3s/v3FD+P2D70+C8Dtp/gk8xcb2uuGxmkPiuU7HW/Zm1wXYuzEYT9LQuSdG3JI+p
mqbnPYz2K4sp/ILO0Okr6gTFVx/He57WMwwdq6UMX9YBCZV1pXN9lQu6J9E2GHnyCR/SQo3heR/5
MZ6VuFASK2dvkhj3S8mXGy3592Gt/EOzHaoLv4/LxtTGAwv10WjeY113V9X0Xi/m/99b/zTm/u/P
1nCcmqB/3GbKww6cKDBEKTQaZ3GtgZ10yeQJ3F+I7qEDt47qGmSt1yWel6/JIovgNFYBUpB8gkGV
byKqY/RyjJ+YoSTLi0VdlcVC0goSJ1cCzepf5z4Sd+iDR6+6knJIc7o1U0JfY5oG6umf7ZyXZ+7z
4cPgoyJcw/zl5tXIOcv7vjl0mhFXkSofVaX7EcMZ1v8MVmZkno8tPRdiUtOyTLLAk2HFchfar9VB
opm4AJME04X4HY1DeVik6Az9Fnn8GEROXHyprTgF9upVWb8OT7LM/wmW/J0l/edDhrjsUiU836Dh
r8w6bSsI/g36Cl44xzrmAW7+PndrfxVNZzqT7V7PPqCJbYXSyUEPE+LqUYH84TIvpcpCLe5CKIDN
cL84tEW78BL8hFltoJyVATb8kXvD806DQwVx4lLY3aK73VNKZRj6h6nyrzc7PBx7a+dQr7Vqg7yb
VVbgxhBvNUpZXaEPpQdAf/z+LcsA241XW+8SaO97NSEfgwaWgxuoS0UVU+1txT55F7apL37RZoE5
hqQTl4VSpoSbVouLtvC7/rQvfE/7moXHhtzFoUZvM2EZLSUo2vGONPAh1WN3rO5JXB5qzlceiKAr
sgaiEOncNSRuiv3QdQSaob9/TwFrp7npxhb3s4A85hu+JcTW+aHkCXHBKtYUQRECjLzwCIXP3jQv
go/H9iwXq2qYDdFiHRZZbbz11PqIXNEE9nRoDbnCVvvURfuKFXqZxnK6qQK9p/XgHys2E1fYamsj
a+aSRpdoGcvbqZnsDanlMd6MuDRVXW6wuYAh2GUI1iVpNWfxXC7HQFTi4lNNO9DKQinyMlJZJSPd
07Uvj4F4xMWntkKM4AG36OK1cJ3XgfjOu2k6Fk+4ANU4QDCIor/0ojxW3uUe++6FU38oa0Vceiqa
qOkjsokLyjFPecvsyfD9PdPd14PyD8GfS09FpRkgQZ2HF/RSBmcRsPICnqpP244th5KzxIWo+o56
1VqS8DKtM01p72+f5DrIz39fTv/vTfCnv8C5frN97xmsWcVlEKMvvgcgSp+skSQ2s188dkTPcVi1
09XSwng9Hen2tJXB8jhZXvyzm6kE77YPQczNKD/YHRXvgM9FmhvDzlyP9qPwc3IfIGg9w6iLPNNa
VldLuMtkhmb0DXD+BkzHeKwXmrjkFiS1wbvkIb8ENv/ae+0T3JyPxQUupkU9fN3XkObiGbpd9qhf
kyKU74XUb00kZ7dvIglhuX7lFyiY1GjM7MM98cOBfqRqaY5FCC6sNfkcVljrzJFTKLZv0RxtJ2HK
99Jnr7fjP0wkl9NqCQwDGxhBXRQq5R+rvlhvNPa5IulnObKEdAMkiMPAfw+oeiMydmktXi40WPqK
XziruzvI1LEPYxtCKuTvC+OND+LyWiiBzku79/xiZSTTYVz6exilF2eurPj5zk+8hmZ/GrLw9yOe
0L2atEWBaC/anZ5HuDjydClm+cuDH8eQlH4haLoLz8L6KVc4oGcmi/tSlIHCsoM/PM3H4WyG5V+w
6eFd34XtrcF2dA5xA3mqxRp8IkNVp4WkKARwKVK1BjYukGy/mL2sko1t+3kT+RgzGYXnplLmKs9p
dYtLOM6QXvCHjnuNF0e7aOY4Kjx+U6DH7xZ+lP9MHUyEJn9V100NlYfFrNy+zFjSKgHdLtFuYbo7
w1oPxgXePeptQRKW3hwj5zB9Z+PErqxR9Pnvg/nWdHj9jv9JfTRT1RjV5/sFVybYPIZiO3d5vr+z
+F+/yJ++lLtLDsuAdEcVXjQ2mKsin9lDEckiMQUtP45q0++EZf+f2P/TD7Hf/4xyG3XfyA4HCuSN
yU1X2x5GGwA6oAq42RQnQb2mK+nkY1dXP0wOr1Xd+m1cN9xPoa6yHguz/geMG4se0rmCXtCgJH7B
Jzk/D2NFfvz9Y0VvDKez283zBjmvmQYXbqT8LMi0XpgO69tAi/Y0FkV7tl20XQT4r2OJBZeWG8iy
hUvVBxeNjOElUINK4QeYH7tluJwcLfut3Kc6uPQyGC4KFhfxoKg89i1cUG5rQ0Y2ztil2demiQf4
2SeFjfx3Vg6FZc7r9PrDtHNxOCRpO6OQ5rw0A/lM9M6r68VYm5aBGOJ86+gLTD35lV/qNVnH8Fc7
z/zW98o20ZBMKUTtn4Jy8X8wpIOhHmFvxn7zr4ZC56nUCn0oxiS6KD6OfRGeeygWXu2QpYOWJgTI
U6Hbyy7tfq93Rl7W5hFV7g/z5EOV8amkrDlXIqziWpkhHaq8uKnRCflxGUW2i3r6uNf1ZRYQb8v9
PbjhkaZPNPRU+wT3x7K594eObCcTQqxTDnZ4WqCtue7kRw0oMxn4V8pz9bBOSiYB2Tz8h9vEqvJO
Nf5pXaLPy7i3Kczk9tRrzP7JIsr+LPstKcqxOG+e+FxzxWOzbdWTqZchga4OEnXNlqJzQsZyZbqI
JzM8Gy6jm2Kbopj6GqqNoQReXIwcOVW9BqndjLhaxia140oTZTt2oyZkfJqCq4+j3tipA2kU22I9
rya43cQwibjW4bWdlHlUcx7+s8D1pGvER07C6IzS+J3Znppl5mdJrD6vjfxGV/arhp/nXdn17CSV
bE9DJfrUkDLTdXQTDDgUkKoM0znk56Vf06YkyCNMIc4iUVcQ5N/qqzIXcKouGyheG6rLE/Gi6rap
VZlO/AO0peO+88992Fzw7A9hFZmrkHvDo+bjJS/ZXcRF1qEIdtlN13/JjXpeVrElu+LkuQzlQ7Xh
ZoGYsBUfVxVsyUjI9Sj7CxTZVUyjaU4jyuevbOD1d3SB5Q/bgvxpEQ4mriuvmhI1RKW6Drv1Fyum
HUdclyLjHl0x09UxxBJ+lmMlzs2KVkA7EzBba5WQfoWia0U+wFCqvt47ymJv94ek5vmzLK2Jm7D5
xxaGFMlMyroGISHbBgrAzddWmJfe69UVDN6TvV2vYCn95M/sOcrNVR92F8iE4/9fmkdE2fM9BIy2
630PaCIgL3yxnVmzvR2XD0M+9lc5WrebGBF/HNDymwmDCUzGXHzsFvQS/QwMTOV+WayhzA/07djO
nzY+XffVgCjB09xPgMqMJ7/v//WZXyXQw332KqqfZRhtj9uIPl9bRt05Ao4W93VZnAQh/TkkSic+
NK6am24l81lHeyVTGIeHL69ly3SM9gZHdbOwIl7xBxKYsRn05nT1abAM1myNjvHVVBrMFO5Bc2QS
9IfJhx13rbBXH3p49DD06y9DFFtd3ohovIWnDlZ6ky77DDY6wDMSam7qMLz11OaLS+6pKyS9H3FV
S1EzhSDmpOFdA7dMPP9TX9kL37qPahEwGOYBIpBuL88T9rB0pZV/NRVdkIqptaepVZ8aLl9gQ7ak
O2nCxzqE+WbUVh0ca5S85IW8FdZ/6kaoOcDwp8R744Ybsui08q47VaJTCRyR0BC87wnjs/juwVP9
mw3htOuPXUfO4877c2vWOJL9p6KZvrUlz+MGhxdrYEw0eE1S7mL71LXkywg5maTqxueynK/hzFyn
mzIwNhwgaTKZbUq9ObysQbn/VBMVX3x/75/12m3xyPx/BS7ea0q0ECd/5v2JbgrEOvpsLKOxXYFT
x6LX7cNGybCkYR2wBOpej2QRjY+52bKUSbKj/MOv/dp8mYrx2ziqz53uy1QOTc5OBWXmpgeIkSjT
X4alyKhU+loT76VrJlj8oR4EB6QnNVYv3ipoYuvyIZy6b2urv0CHJ0oRORY32uCHMlqiqnFVUhPF
kcf+XYIu29oOEvzt9ACTqbuN89cAkjYp4KabDhEs6Scbz00JwZHe6+J2YuLbWNdNMtlCxoMn5XcP
BvOXlq3/dAZ+8IMl+YXN8n5mMGzu/dQTdfiFs81eoW+guwVajrNDLNpcQ0WpTPpFIy5E+Kz7CHo4
4FAyFixn0keZbpdrEfDnoYxMbHBytYXgN7sM6rOf7/qmAnX9yeSDurz6oN+Ea6XTDiWaJCRrk1lR
lamGiP4PnI3JqAKdVBYS13Ib5PW22OvQ8GeGjeKhKsp0mX7i3LmutK5J7K0MO3fI0G2q2GgTMkCC
aeqQL9+quCr7mFVLeD/Br3tJhxmCalc79TI5lXCNI6tVt9BxEsudgGokuQoKOvf4g1/tYueesvIK
fqizB/UAcTOrnaUD9iO4NZr+atD9t2qQO8i96B+/8qhNPS8iNIEqahZEgbLxbuck7yd46pAQs7p/
3cdOQ5kPaWvwkXjb7aeikOMdRPLMHQMJ08VQDy3u0YkYPjDbLNi7PRNrKIxQUQXDXb9pW/6EJdB2
V24kuBVd9TFYkEHYdBXGJK9KWBMjysCMrW9pFZqT6bavBP6i2DzCCRhqX2rzYQ2ja7aTOMS3vES7
d0bp8L6a1Z230ROheRh3yCmdNN+rWEYoD/sWexyXK0mBXYgnti6zuq4hbhGdloirPt2WMG54V5zm
0ititnTbcK1CavskLCiXCv/kr2Oy6F5OD3QSkplYMmrtDc0hK3EqiKfozdrYpr3XA7koPb5UpZqv
qWmfPW+DAL8fvsyRap8raJ7jbYIBgQPe2cZlG+HEglsHzJGWR7NKHHJB8FwFvk0FR8d6YlgV7/Br
DeB19kj8mcZyLn2c6t4X2EN8kmQyWRT18Y5DQA6Qnh9kcdq68BrLa+dp3kw89UaLxxp18cstplC+
7wLaJggk22sy6qBB1sHok58zws4VIr/thBhnTryl3HQ8jH29JI0B9/pI+tYuybihPSRWee/fDmCR
H1Q3+o85NCqfNUQwf8E8nUkfd8bF21562KHGppM9TyevaE7+UrFUjZadYPXxOFedSvnOtrgcmyBp
dt98gX77w5zre1U1z4vX/oIm+hUvOSq43ZXZInuxsB6IRfsZzUfR3dbm4ROKHnHTvirDBBc4Kwxn
3YynZT31xI+LsbqEKmpeF3YCZzEM6ViMp7EWHwsuLIzjPq1AcgJsSB5t7q3qlymlvtpOzRCuU7zW
EMxK4bn6tYO5/UdRbfrZMIhHXYAkPZjVNikvh0+iIsVp3PL8g/KL+hN6FPOz37Ufy9IUWdDXEu6G
o/GjBKdF+Q3d/HpKmmo0D6/d5jrrS5KLKyyC8IaRxfvVLU11h0hHFB+kt6K5rlxsb6/7HP89+1hY
D1Dma8abvu16cfLaBnvKvPF1xRKepI5pNZU/pWkaHm8j3KZHXPZnBVViTOwbVrdwhuq6WrDvrWnq
IA5DKvvUMj4VKdt5d9cEfSkSqClpuMt2ZO9iO87mY0mw751Xr93HZAi80qadLbBndRYlKMRuW6j7
rJrqXqLLLLI++tEgSXa7bh4RT0LDLB2XyQXOUcbM6/ch2K+BXhUqQSi1/wp09XMNIp1VuY7uofkY
PEYD826iwV43wGDOAfZHbFksP9UNJAODcPveb1Eylq9JS6V+abV9jMIG2pMbvmG1yqBNctnQW7K1
U5Xssv1RgKeJrdffNDNiOy/K9dWr+VaDLeq+rf2fKs+LdPPyByRnfo4mx/xpLOC7mnrXuKNWV4WW
SF76BNFu17XT9T4U5EHVBQkSg47vc160NeL+Nfo/jq5sOVJcC36RIhAgAa9stXgpu7z3C2F3j9kE
SEIIxNffrPsy0TMx3W2XpaNzMvNkVnCziKegcHSbUKz4UfeYbYQonfMVsiIMjDT6SB+wOfyGxZDE
Kxah3rBfgXO3hF97hR4qsPNzG21vXDfy0u62Knc+3HouaoMtpVw/SqkfzFidN+FE0QjZZUgoaFO3
ivroklrYdNRbd+ADxdZ+cpUb5xnGGfcXahD0KCa59zuCfEa7mzNjyX+Nz6VNkcez/h3UwDKubXxW
xpuqnLSAeqjvwgkJ1ev00iP65rQHkmXbokKVCk8l+cZUttr4byyGD8/RVM7NmCHWfMosKOwm08Tb
nwZs1jz1W/81VYv/GI5RiU3VHGVXuaMJUcGr6gY8dd5lirbVSyEkPvtbPb0EtYc5qZHhr40gfUg8
PPBkM7n2/Gxlc0Z8J18sg6FFtB0Giz1yF3nXBMNETkQi81qwOFOIL808gfHWiyBkhfCizshQ3crV
IbLTd7w1aCPl8hhMaku5FzzjdXuad/fHmKkuunb5gDHxy9LpCih27ejPGoc5grvRJMXzlHs0vuI0
9hmC79ih3tewzyzm5zNF0GnaTniESed+5KK90xT388kl4zEWYXJckqpUq/cxke276UaJR5Ee4HRR
P0/E+fCZVDOQVG9b9i5bzPxn8salT31ntjK0sS0nSuacEzbhVlL/d5znBzKuCIb2dXvx3AwBXNdL
cd2lFQ9NPeVoGdiLRPJ1kNYuZmkoF++h2/QsL8xN9yEMhFIXAL27/RRvAzm8Ovfg4sfDejItPCNR
r+/XIRoyrI14Wd0qHC7DH1vGs9rNJnMTPXsqjNLOWy+I//hFcCFEp3ojp2Xi3RGUe5dWPr9uCeFZ
N5vD2rO7rp+i/4YuyFoOhQsLt4e6CfmcjvvaHPo2qM9Nh4GGDZmHy45DjyPWQIHr4GV5NtJ+kmGr
LmpsXLHRtkv9cM1n/MSnIur5k+VoAmPpqyULN/mE23buZp5Va7JmPtQtZ8yrovTC5CMO+vne1sFz
veAndjIJZOARj82ZOw2jncTH8RtBY4g+9k80cUkxuWTIBKa4jLoIEVzrVkXPpllm/J+tPHN4JhyC
Zh8fA8L3l9FF/iGkcspmEnF7qDqIk6j8b5oRyrR7+mGcBD4QWGgitxKgxbjBrTOd9ZSQ3DX4JeFY
YdSmOpOYmDGnHd6MaMP30oT3nozf5DpsaQJ/J98EOxaSQo+XAe+ew6i+D6YxyQBjEOyKdfLJ87sH
oB9h5tsQb/OyHiI2PmApk+QIxmCHaq3evTm5tDCPKfqbIXIw3YkhyG3Q7oeN68OC6AWGgTH3JaGv
WnKLB53tiCgfRPdi6iROa/hu3LYupksdOhjDxKVoJ/8J2J/6CmQ0iBRXLRFo1Naw7JFcUh+wQltv
eILWH6+t7B/JYUnY20peIsy9cUbgR5HVbH9vEvgzxxw3TMLrMgt0+yNt/4kc9AGqgmk4tSEXGWTs
2GjtKyjbMJrICMcrXtFEVM3FC3gxcenugeRRvJoTeXPE9EXPg2WGASWwrE3vha3NBX10bDMSJhit
ehj21ZNrYF/mv95kWJsiUMYlQ7M0GV/75nHUmL6QMfTRA4/6JGuLVxtO1be0F69Lw6W9Tn3n5YzF
S27gidu08ckN6wad7bRwspeSIPJX1+YG1SuVIrjPK1YRmNJv/Tkb6fbiV/gz1zY+7MT/W22hTgVi
+GBXHRwn/lYjmmxFDr19kshSwh8VzNdq9YacAHTIYBFfp9aYE6Tg4OuDKprrtOEQoCqDqi6H9rAb
3sGIHQcrFIyjwV5IhZl19i8C5lOlGuHqzdk/fEmuygazWnuidNa/w+aQyUW66sFacR2GyZ4XvddN
1oVkFeeZ1fc2jv0964QFptKoqRBEvCwt1P+UjY9eDX+ipNv7wid8RHAzRuBoZlccb3gwOOnDnLJb
zs45bfIAWORhki7Ox44WLdbtDnoCSJ5Ut8ehWQ9bN3z3iNvJZlymFPYyaLdN8N16todeIaHmEMOq
fEsXOEvTgR9kAoGpQVrpuDcsZTtrf1VP9VXPYrx0FJv0SB6uB1lsHdyFUwkJeRlO1aEy9f1gKogI
ou0dyQRJSodJFl1E9gItCSZirUWXL7uHreo1GDMH/65LAA1MFgHWuERLjcTEbsld5TfnfSPVo+GU
FnD1aQ6rYVtadb5KpzaKfjRnfRGYLSpFR6aSLSYpZs7jdB9UHkVNuTTLljXwlnxCVLpN4wljeFoH
gfegkq05Cm+Yz8rT7HdGJvkzhp18wwlHY7TfL4lxWaCadMa03WGULPQUfWA4PKIh7Z6U36DP9G5G
j6hn4RS9b30YFU2X9AvGSjE5LBZQpGxr/PU5stQ7mpKFzCnpWYPKrvNlGZ9tW+sUHe/0B4lbFHDs
btFyN4i5yIeQtJe9MajWTiW/SkDb0EbBmga6Wd62eUBP7+3jHWb/9oXo5dFCDrbniRfSr34xncvx
Yc1X7iS6VCnDu9txOrYNWoAurMau5C40n2aX6P+EreKmCLX9GLapIAkmK7gdjpHIg21G27MmCh69
G4UDRZKIUkxEfM8EuCVl/DG5uRcGKG2Ag0yXtqF6qaGDyWAx0OXY3E4ssPJ9e4SZ/LEK3cdN5JQG
RB1qYbqMbnX1Tkh3mTd7n8xj874RawPow4IPIba/tdLPyvZjumgo8QEGgQjwauHjHfAPQf0eWd/l
KECfa7DV+eoRlfOg+y/om5NmNACELTw75vtCIFKaQmZorrA8fVkGx+vCn4eMSK0AhEIjmc2aBV+d
RpmP9vhul0HoFzh7gGaQRT4Z9MkUPpBbPxxq5LU/8DlJDi3H10Gm5J4OVVtukykhOgKq6DCO2jds
2KMcTcP8oiFPbX3XZXvlG6/kpmL/bfCnAL6/oYGnXtOmjHfDa8Ir/x728bocJMHvSTZmzx76Ag/O
zMBMnE79HmPTSbSr6I5Na5cH0kOuQJD+6/iWZJMx6MgIylfMGvEIRcz+7sFMCqWlWuuCRZFXMCiV
Dths2k5Ob6I7V3v7ZzeCv7u4Id9WmRKS1HlJWRNiBVwG/8yuMLbTLe5yLeqCWvewArZPRrsTVG/x
w0x7WTp1GSdii45CEoYTch+vCIJOxc7qS7DRwT+uvP9wu9edpYQzOZ5xgCRGR8ctQT6tp3VaT+Od
8vhDB40JmGDfSwMFUtMT2B5PIfKtlryO9vo4hfwN1Ct9rITvgSHBPUQkzLzkXAxh0QHHyPi2+hku
tPcWoL/JoiTpToRwekRzlLk9AO0hveedTRiuJK3TfqxYxsiGdAy27MfGbo+1rvC3kP6V1V71VKlk
BpTcvSZsY6nPZJw5iwKZ1aQBareS6WwSdFuVbK9KttUhiWNAD4O+acn76dgmGA3nzts+dbQOV8W+
uB5ciAzKBADPzFbvH9rWHZfP6uiC9paiRFTuuozCHngvmqNeK++4mzaPkBGebvLTZ8ErgKhLS5n8
Dyj/qe+m9ziSn9Zbo4ITYHqhSSA2CZIxTLfIDp9oo/pU9vX6QGd0kJ3EFee0OikNc0DbsbECrxPb
AsmnH6CalmKO4GaQtnHlqbRiO5q/Vp2gbUH80WIKGD59qpHZFNnLxp7HG0CYycHWBertvmQwXNcY
sevlwwrG0na0r6xpxcu+anqNqMoCSe5XBCfEpuw7ecLG2rTm3gwIWbVT8MU8IQqMJjrtJ/+/XsZp
NPM3Yjq/hM90zlb/sCLlzaQ96HwiBrTV5gPv6nYeFSpVKsLqlYd/R095adLLLfMoejxvYRNGhinK
YvFMjDp5YR/KTMsFdZ13lv7a/t/kBSnMJRsvG9yOT6pCFzKuYLYiFsJIaztMlfs78tDrsq7CJUwR
rAj3XzZ/0Yr+3ReH4q31lU7x324QWUwlmEPRkKJyFj6V60o+WBt9IBWsbJLlDO9A/Ig8dF1bMH6s
CuKF2jUl6ET7hUC1o+s8TNg9OLtl1SUW+2oAjPq1lf/8hmxXhzpmwi3HbvIqilXpFT1Y1+lP3K+y
CsOLXJ25SqoPBPEsxm9hpIE+I1Zz9NDXoFtSL4ncsSE7OTjZFh2gJDGzc2vZRRlTTRkPygTnMiGw
I78qU2eMTZl2fXAw+ClouhS4lfoJdxz0xEo3mkd7AxzS5fsavYJ5fKdumkCStYeRAiShWzqQIANx
WuC/nUw3kYdGqAwLqCl1D0njY5rFdz4WAtjQoQ9Ddrbhkjnd3hN03zD0+BDrvP/087tWeBTIglHE
+vSPRj2/kwlsR3PRaf8FOFTayscWfWyjIl6oYCEnU7nh0cWueZsnHyEPsHtb1+FxieR+gZ7qvlbh
mnHh4K+hcOpHpe/mBkYwsNQtTacbkwpaLce145meqhC8mn/nsHoiu//8OvisGf309TaXu3ocDV6a
DWD6rtc/ZMNyY75MNt2qTvEU/c582sxfgAvpOhgvlfbFUBAOHMBl1S8ZsnyzRds0xJipIhYU2vYX
vP6IH5XHFRBrt5Vq2nLbDpki8Wcsomyy68dYi0swJz2w4yHfwWGsWT/Za1W1b3GrSoq+oVj3SBbg
G7zU9Kq9SgISXwwJollbh2/T5/A11NeQT++Mx957Y1D5wDDHeE0jUS57QhH387SDLP3HsWCfmyYq
J+ttqeT0BUZ6sOgJRi/3WYPz5TCsQsrRZ5PvAQyL6HGI4G0PH7l0gIHjBSIadxzjKa0krkSrBjz8
3biWgVh/VO+eFs73FAFjaC+icH1GkGF42AAALcm2PGxBr+HQV79MqsasX8kfO6BDT0Nf0yKBWUQX
m4e+L918BeeiC4TFRvstOgHWBrbfJ/Bi2EvO0dQAbXNNcAK6SDWmYoZBDIwV0DAx4ZaIILjrEn5o
pPcT4hqBHFj/rHUbvPm9Pw5ZhA8s4yEcSFqvf+Rh+DNYrrG2Enxr4ud+tb5HkiFzkXtpDR9DcDkn
HmFiGUZQGJWUuPVanOphYuiiIozYAZLtU+WGJRMDUBk7Dp9zhcHFx3NcYPE5ujRyW4udLCOm/Hme
v/3V9GcPFEdcb4WJRx/spY/Pgtr4YB3mNNjaC5y0aH0Q285mLNkSUnhywNzWYvDDrFO9S8eaQzND
o4rVSt2l8Aqv0YTKr3UT7NpU65akCE01R3TzvEmbXW/3gQmO1Iszgyu8LsNdRB+IwJdK6uQfSN7g
i2xyRpEMW/EYicr99kKV1pcHPq/+W8JG+QAjvgB6FTz8821egbVW3Mv7YInjdA7rRKT9ELSmkHGY
JcocgBM3aS8ScW7qjZ1hqAKKWIcvfG8/5kDLqwf39AtPwtx6A8ZJmak+uMdu53jjq2qkFARn3u0H
5ANd0PQ+NCuJQE56Tbat+995xYcYoIS02eZrjM6Bjs7UJ0sZAPoK+z/A8OkBvdfLFOjkhM1lL9uJ
mOOsv30m8QiZeQjgW2ylNssXl+GZ9cM3aNsNXLcyZ8oR8EtsghKi0IEo3IQAduDjnLeBzRSA8KYC
zMnl6N8niTqKxl6XebqaUMpn3A1R4NH5UGtTwDnY5C5+SqSFKiJ2NvVIWMhJjwEm1GpNGfLdVQph
cP+CaWCG8XhFj4uRoJIl7jTPBdA54DPZRK4h+kwAs6VtgRKs6OEGeA2dx+TYbBdWq+ATXBO+v04h
CNno4bFvvJcIhiacxQceR9mmOE3Vpr7RJU2PQc/VbyCEyas4ORkcrr9auCVXYH4l3K+4O4/b0EN3
g08qWtfS2VmmKPV3AvrKIUeCFpCOJQ6KsIepaCrUEJao+EFYzvDAhUzBskNCtC3NjE9oIZ+A4tsj
YmS+mXb3CW0wv2mw9KSOliMmyOemBWl8s7xN4/lQBwie8/FHIlqFHI2u2pxTfXaGISQNxIH7h+uJ
Bi3uvcO4cfxKID2jiLqmuYPx7PCBh+qXL7XAoIwBv1kDALhhV7/vC2jFKMaxTiUyAlI8zxM4JS/E
yu9uCeJ/NiQolzxZp3IwECZUjMFAfLfunQ3KFLYS34bP8CoHgBqhqMdhOQWhTH270oxU9hfVT6SO
qZc1AFVG8Bn6/ZgvSW0ePD4dutA/VRXmyZtYe1EiI7AA1aSHtXqs48xWQBj3SR5rtDZ/MAR7zwhv
zZOEo2EwFqwfRVhh0PAsVpG6Dn7o50sL32GznaDSBbwu0QdPEd6SSkHt4QV/DNr8FAYpGvxifBjh
PB1h6yJl6PtOmFrXBf4G+FSlJ/Zvfw6xiAsIe9ZmgsmkwbQeNi/AcU6Iwd7TBOZno7F4G20Zbn05
uW/dYjjljf0v0cw7TAnS1cG7PMY4kimR/QmZKTl0lj+B6TCMxk8NRdQDHYLfFbURmJfus7oPbiwC
WfJh1VuJq3EZmumF8O3/2oWVomfB3V3QhsmbteySYrE3AcrYIgmAg3zV6IzLucI5iIDAlGaTa6Yb
YfMBMsmrbDU519L/ZAR4QidtC1iYh2kUfwoJwKBjkJ3sCZ68iAd/dt5vwKvAENgoOC6+Axg93hBd
IJZVqHcsNKhSdQJtwiISH+bmEySPuMqfQR+xHJs97L5qdnniACugjnXjUC6huAsRNgefsAijNu+z
JjBrtjs0uKtT1yRmSPVhIcS19XVgCaGAwFwhTQjso50KOzt0Kyq2v2G9Q1vA2j0bhIelDfhOmv4K
LQNCSePDqnxgt+pu5i7HhPxOhwgMcvBrDWlyn6p7EYXYyYSPZdpB8gadsgXP2GJafIasj5ussqzn
eHBvB2QBQf8+UP9PhGvuzmtIokK2AM1gRf01y+RO1PB+kXubckkB6xta8zQc2LuDXi9OpuCDbsnD
foPF+YYAuT/oqjPIV+8WdkfjfxYrLulQMVkmAeCP1HhcqtKpR+BPOQuHpuzq7iGu+UcVk/rYolfG
oPC1dPjxVzVj96RywatdAv+P3JfoQoZme4yMEo+8q5f3wSiwEhKQWsoWsv/XA0Eoq4B2oMiq/pc7
6E6Oe6D+ct712dgWQ5Dgs+6BeBMH179kRip4TGi+dgEI2AAWTniLILdTcM3E59qmgHeCcmXTlnV2
r3jhAHAhvT2geUOdX9hh4M/7gPtcr/WLHjBeUOIlJ3QeB/A+2HWyGog9r19hGDN+ItyCpYkAJeex
YuH1cfCJhswhWEtEKLlUy8R/SRgGxU6CwFin6GVcmjJc4JoxNrOX9uxfFMTToV3q2yn0tkefN0/Q
9R1wgx8mBgNZ5Z1RL5369lqGr9y8dDuGbIVYuANclc2jrOxpCePTvGKyaNBQKHbybnQhwbyfJNNz
BIUjIDOwuVVmAuqtmVyevL6NMh+MPcZBQHgWHycy1ctmcRWEMuN49BvsCCdRnQz49/4JsvJCYv2Z
0b/bXv/A7uKC7Y0mRd2ExI9SWNCBw/lCp7fd+35Pz4E/8HxiPxPyJ9a4ijNpmzwK4dS4L9BVGuse
oah8nf3m3Xj1tzJkPQsLpLCmUXthQWmCpaj6MPUHHxNCLyeg6B2QHugGQnxhgAsgasMLiTclh2gI
39WEkjma4CXRg35G/udUzmo52G54cdhBAYe9f02QiVXIGk0w8CmB0NQ0isbkxLrVfkU+lV82MbLO
etr299pzK1j/pNBb83eH/fNxo/oYWn2JhyeZ3PeDgj7QwuWjHek/y8DaVG30iHb3vel2e2zkvZEa
HXwobWZQZ+Ez3OOOMZryIMlitDjQbq6o8vy58wX57nAqWzeOiHfBlLKFosTXRr/osP6dcPSc2DI1
1Z+Kg71omM7YOr7vyrq0AgBzhJIHrPtfTVkJKf1XA5WpFBe3j8/S7QBwoNpP19ErIrODBO/ffTMy
tCphhPLf5egLAYpOyaOgN6gNmVBLYkW6sfF+tU3RjmiskSaEPQBP+Od11qmBUL7b0Q9tQIMnn9TZ
DuY/hbQT2s8Qulw5LucxejU2LkDkQIZEc2bQFe03+Mr/8Ce9HMZuCd8NthBgMnwXddFc7ByU2qzE
AUstdUapy3HRzh3tLsSbp3SZI52zRYO9iw7r+hMM4cmbKfQCej7G0vXZmsx5P1N6583el5tC74Ll
0xLrMR/hBhKmrqO+bGkjCwXhDvyZRx/eGwkkc2nijU3BKJRd1g/MdaRG/Wyb7d9C9I9LKlElgEei
NoQcDb0PYAryp0vSk7Jv4+1RaFCXHqnOwJ9zuwFDq6uI5/0y/nFRl+/sCofmtK2/iGzTBeMm9dw5
dOTMRgyUFrdlfqZrfa7GvU45FAAHVJT/5uYDbx/SWvX9ZuU/pLWj05K0fa0GTqGmXu93ET+gmDRp
dJNMhHFwbyg7Qhzx6nkvlIBvHdtzQ3DspD+6wqzghJfqsyUh4JKxGEziF2bpfyjEfABnB33mkeJ4
ooIUz1XJwS7Hu0OY7t73ubck4wekVz/xOP/Es4UHRBCTw84t7sJ8g8ZmH0qoAK4d0/JGG5L2/V4I
xP2WrQBHLz9Dtz9itQJKQGi3Br8BEV5DEJpQX/yTM3Dgdk8QJFjX/zwZemXdSXnso/p9SI6og2gg
scg+jy1sGHn0OQCFx74YQex02ljLylY3DMFXvLkpwbyFnqCrWg/aQs+KXmi+M05RAr8E+zxPYn3A
Tvm3DxtNiHIP1RKfdGcufF1UlbINhBmX+1Uim+dgN0lE6cMWA9cm8wW0z1W90tLzh+Sbq1W8kqCt
85oN6FvJfmLRZr7GZEc28Na+a0vd85jEDxWN/oA1hH9yhOcRjZ6RBWEI+a0twL01PIXbpRnU57ZN
edfoxzCk7A2yERw37NOVuDFv1baFZRfKvazHJThpiga/QTQ7wE54sO9L90q1urZV8yPsesKK09ck
p/YZHh0LK7zZsSeSLFmDudYB2z6RJGTotWBnBQr41eKqVfXybOR2BaT0qKM9o/H2sZn3NkKUpPSR
9aF57npIQeCcvWu4BgeBOwVzDWLfQTb9ip9QYUgL0BlcTrpKmvUiUmMRJ0Pyt69eUemKHZRAp3yc
axF0UcZ98s0xp+f7/q/pYgE2jtDzuvHL4PlFNUcZ5O9zTs1NrWzlOwLG/yN1W84+qNdG5TQmcMaI
a8AZmqCtnSFndeJtZpI9SLSAlEN+IcqhhW4aONfXnjxIcYcJoD9E3Zyi5KOsVQfolDpMtc0BAWos
3cOuy9ZpedQGf3LVYBqniMeCBrZYVi/TCVpyv3lGytIVASIoN+wE1C5dI+xEKXRNhw5XGlFGWdsI
+tSR+Qsf1CM6oa/I8+E6w65gvjNduaydzJDO/TBl0CssKXBO2JWjjkIg6J/a3k5HsQfHeNhVjg5u
LjiUfSUT9rNffUhgtmIz9NDP0Oghte6zhTyontFbBAwjTF8/BZuPrVWxw1w07ggY3xv+vAYS6GQM
lC0upsmGL1MzyI82iaHvp+GMEsoR69QuIuM9Tmq7AxDIQtDva9wfl1rdu7pWb20DmJVjvoNi5B1R
KicxfyUIooOWS9+DssZo+DmDOC+9gVQHM8cOUoP9A0/zXbs3eRXF4Gd2/cBU4n02C8gSKFY776gX
H3yB9rKt9sNM25n/c3bzCi9owiLS0ubhOhYKXD8WMk6QTpwjhzYG+6Y0yaAGQ1/d6elhZOS6V0iq
ZEruzyhRfg6SFiI3EnywGp0bkMFQuDzANvilFlgPSD0awJ1G0DpEAB1BZVyE+Qjh5KN1f66nJpMK
EGCsnkcwXydhB/9NwRU/oxz4h5ts99TWWwaA4DEREftXQZ3969nh2fDmROdqOMS6bh82sgk0nFId
oQK6F/rmre7iBGVo65+01ueli5+oATJN4yU4NqM6yoSfkQ+eoywNR713DeSz6jKhlOB3fhl0uGjM
Y7RGQ/DsEQao9w3vNdhaW1fprHW2dGgQRUvYM1Vj+wNszLsL6XXe5T2xbb/lyWLZi/DRggHZ+a/F
XkOLjgvIHhN5GI1VBueQrEaybDouSZxF7nl10b3j0PlCgonXs0rragyO3TrLm3FQbsbwDnDwcyuH
I2qBzuZh+a9aw/cQvCAEHHdThN1+CaJTnDa8ovh+jJseBquwl9IcNtjDmPbTtV0LCqOWtxWJ+0aR
M/HUmM8JqO+FNpDweXy4Y6uWeP9vNWBVOCNcfo6TzaPW2Teo0n/bijb/duxiEhsCIOsURAt9MtyZ
damPFga/2eYlS+HBgjdvZKB/jQuuq2pDjEgYd8c01NsjgaNCaqNTEFT4exSerw6j5LJjA4f2Nrnr
mv2LhtH6GMYGmATZ0UnudEn3EUM+UJYAoFX1C5wQ3V0T/ATh8onnq4Scq6T1hxdijQGdE4Y9PiSl
YfyLddjTUrv5huFzKjckC2pALHjz0LZvkEjDwPIIqe5RdBHgD+JUQbj/uOA+gK2CPEBhf6dHi8YT
j76Ita7ifPD/VBw/vj5AzYf5Nc2NRTcH1ZsqsYUGSUZFkzsueXRotfgjQBs87M2SdnrR3xDlYMtT
yIPxAcr1r2rAYcdKjsaRme5bD8sQQLBzEtgTMdUx1jOQB7Q5abuyEcHwE4e8JnpndZKcBocGgkR3
VRydWsFlud0+UbXGINKHVw9GYHU27H0JlnY4Ww70Om7+G4Fe8wgpzxJZz7mV2wMSl4plH3Z8vviH
FwwDiHLbnsLmqoLqYQqVVzg4NjqILaFt0ynG53Tt4/lnjqD/20X3PU/jieifvQ1PtVW/3RCi9MGl
KE+khsijSvgD7mX9vAs8WHwFQjPMYH/65rs12FFBQ0o0CLfFHvZmSHjqJ38bOR4YOLAoRb8Kka6/
vXWu/a2mBY6gU0mkF+dtHEU51OLvo3mNwebXtP43iJzOgudq3PfHcBnW8Lwl6P33pQGkseKgQaR7
7m5jJ0UGeA5V7wmsFdwuIcoM8jUKwwcN2oAXkJPFX1AQHWGmiPmDCeP+R9GZ7DaOBEH0iwhwX64S
RUmWZMv7ciFsT5tkcaticf/6ebo0Bt09gFsiqzIjX0S+9AjBEqPbozXoMHbXtEsk6yrt/K9qnWA3
rlMVnFNjvIbadS4ruS1oG05MDOuc+FM1vvfrDHbbZ6eUcuIuXazqo17HfVZnsV702R/7b+WlTnkj
xrt+Qy6Lu8c3Vd9PRS3diy8abmwlCWC7enZF2TvN0zY0MP31/kj7BCTzW42O/7Za9qmy10QANfwF
MvSuE/wtNwHcT9EMVbxyu7mbvvDFm6v7B9L4Vx9CfzwIKsc/HAFnWSz1KVTG8DRIg+RiDukuCMqz
W5pccXjZ7+zQ4uMYHprCmzlfGZyUDOlYC6hXln237UX4rolByRVxZqzzS4dEdS78VGSxS4gpg59I
b/XQFvt5mpgSrmSln+xQS1DFIQSjDbPaS3Q0ILWl1tZpEZOijFANt67sF3vxP0Yd/Ff2hoyXZn0E
CnnWsxnsfcuO7lQ93+HpQtXqgd8dWhybIy8ZWvHcOZ66UIhv0m66aDsU4ECZNo7EJdknpntbfeuL
2X4YS4uRfyd/jYnxaFbH1ObnIhq8LZdTu3M9u0smdqAuMxMccwiG442x/1ZQS1sLbGPTGgKXSl89
doN3r+t+4R8ycYf270PjXmU+MGpe74mkO7QjxsMcKpmSrcNN2fgYPXowPhc3Ws+w9ZjbY4jzb2a1
y9x0d1abPrqWsMGyhLo444yWgIRxWdB/7yxRoHgAxGW2Aws1P7sMRQFC+71bpK9wcIdonadNOAM3
7iii0Sgcc4l9N+xOllij/Qq7s22i/j7zl0eThWOHyCAd9tbTHsiGzygEyvwlc/tLk9rGtW00CAmh
vRvLWe2diYcAgJsHAq3A3WKAfGA+ui3G9bGWy0uwGH9A2DFXzmeRNjmWeIonBxqluWRTIw/RYLTn
rsiDJ+1PeWK1Uh9tx/oomumYie53VeKDaSXWIgJIee/Lv3BG0nPk9NpUwDJR/hyOxfxZVCPWjf6+
Maock6JbHmSI2oSomtj2r1T2Ds9ovq/Mbles1p3fRAl16vzUq65OrIr+vfNuq/nohvR/3bg6A+dA
k7exZdhABwC4yN1BwGx/6UjwEM+uzj6KVP8ZljfvwqB4UX1A/0hNtlkyiJStMEhOOGaeHwxxleO7
6LJQHy0PAXLrToYhX5y1Lk5t6wp8rNZjPZrO1qPYKeo+rpe5vSjukHBjeCkvzLiW7m4RgsFg16gn
vBgwIFWJFJUGbTzx1aAiZDNQVoC6lL3q2wAwSPsDQP697Vrnvk3lIyveYMyd39qX/Tc1j34JG44W
v5JPWZZKNPf5yCLaiipofmJccBDeKHdpWNb9znUN40VUC1pYNnQU1ZyQREotjAZaCE+vqcyDLNi8
RiRicAvXy3t7E6zA71tLcRj7AFwsbl2RxKn0U6e9REEBTaRjZVfYIKgct2rpc8bv3SFEyjogexzD
xekxoYlqE/S9A8XcGjvPKX+07mJrFA85hKs/wm6r8WalwCmoK9lem8Ku47TNjFg6gHGC37/J3Tth
dsF+dtUjsceEChge+A2m69h22aJcV8vRU8V7a9rveimWu0yIN7Sg9qEVfv+uLfFldUz0oqY2tlw9
/tkMjGfwS3cLj4XaOlst1ZmbnjHPThvTHMPXcERc6r0VcrRc5TdfQvkW5aDsluZmwZ3SD7+DJczr
2vJmDvUhyJ2NvaS3KwXCdpzql6rSvXNaLf8syhHcf2CHS9SD82y90ZjfhyAN8caUxoV3MbsrtVHc
V0T3os7HCDa7kJyWDXPWjsaGy35gXeHBpvp7NVdGxGo4TwPyFJHQ2W5N8yC26bnG7ZAZN3Uy2LJD
FWoWI8wRL9A8c7zKvwWyzm+wS21SbNfPq8g+ALPt3eTdRiCzWLdG4ayUIy0lnxFwprdhfhmwKVNs
Z3N7sqjj4rkgISDuRs+2kwVxykvYbRQc3MG/jSuM7kPSW1EKnDjZrhbWlIM91pKtD7f30F5T/D8e
WLMYB2b2OWdlRHFcaom/yghAWgk66GkTq0fYvAQXcRdPg5200v0Ep1iOAdE5uI3CBZiH6QEf4LC1
2byTp8U2qOR6YSC3nfrVup124beYbXFXyyzlXQxzNonAWcZMYLMEgSxnUtXI8tdZcAQBegdMX+eL
A7OaNJIf5TbPILPy3BTdQ6VyLxFL3b6UMqX9s1cvMVfnHZTsSF/x4tygFqzEs2Me89JRu8mW72kb
/CeH4qvy3G0u24NjOeODJ9zsMKjoUKfCfXSImr22kXcZ5HAYx9BBpojMNz6yfb3Qug9eyYnQkCuc
zUsyN2ob+u2/cSmnnRXpxCqi4L1KXesv8rHh+grDlyubfwo8cWJ4tt6UBefLCaOLiNDrjcXJnlbH
fvdMY4sCXl6HGaI6M+vjUBfcyc5/xHSaf1OL3j0smjPMGBuAZ+JWJmbz6JWj2N1c1ZXiZC94Wc+6
iJ5Dy72sRFbEWJ+ZShmfaxd9lpnr8a4wL4N0YGN7Nl7rUZ60UyVRNaeJr4OHaQmrpEjlh7TS9dhN
xT0TL7SHkKucSsyeFVipV25nRgU04rh3N8g+l2LkvigjAWi1LD0gaLgUqZGsUTX+GMRXPujS9i5w
w9gjq2PV8bCpsmRmMM0APCuufN0JK8YGvRtVVt/h0urJVV6fR4CwrWUGoc8wI0dRLrKl+i3rCnuT
6//XNURT/61jJsgszbFh1jwTjKKD9Tz3sBqTTVhsDMB8nhjGPXZB/7j2S3guixlYgnhVtCUn5TDy
TL7cEooZ5ka7iTWWSxwyfFsyh/lvSwLipkCtUYcONyFsijdrdknKaOc0Ay772lDlo+GafxEyYE6+
22xkTFzABdAOg2aHMy0LL6rX58lnIXzY10dl6eJo+XVSFNLbhQzyItE8j1nwY0pxn1U5ZtqI06cX
7tULCvsJnhExVqrZDPeDaRb+oUaEVSi70d4JRj9Igmypf5s60OtvDYJ5Z2rANEItCREMUsT2MT3Z
9P5fXuEEP65SO5ZtqIOxqgGOvnw2imEgOwIdiEOJC4pT/NvXhXWQmXeKKrTkMIrQ7caM4d8IQsQ9
DqVEOGzXHcdAgfpZXTcfULyMZwsbHhR26in8DoX5K6zxhbxfQUFKN+qm9J++Z4ebWY06DocZvUkN
T+1aFQ++2b2UItyVJdcwLwY+Wx6KowrK04DzNbRG4LPCpa3JcpBBYhLF3WzZOovV5DknZeWVe1Up
BxxWG9f2ueZKo48xq2CNxpgkHzBCYjIie4FrzZvyi0DDrukKSuXb5Ca1q8neeG8cMIgGTiV5gVoe
AIZu1T6CG+DV085JWiUGfPttYucbsGaz8wvTuF2Q7l47s3suRn8YkkEbk3OnS0BTLAeG8VMVi3SP
9tpJkx3JnqCEWAsj2HjBIpbXMOjtxMG6WpQ8vhiA9b0z1BzLqzCPuuMDj4PZzPXGrDzr4HuBWTyW
Tlg8hAsdbJK5UN1jk+JgkAb8qoN/WSSR3Yzhfd5U/tWyF0Rh/zDq0HlvvIzC1EWO8045wE6+Z+rb
+VfbCosopnR2jjA4TvM9gWjVH/4ySUCxXlq8QHnFzEuitFjv2aR/jEYhaA0Dp27RgJQLMLDAmkln
cphI9EN+KA3zOqv+lbB3XqCwXPZjXyAWUIcO3ABc70N10HhesEM/3zpBnm33fkQjO/bL+jlYQ7eX
qbIO1JG44DDdH2H5xpfSHfKjXeKq88Ja/wxlbVz7+avooewG3HPjQIBH1Vn7kBVB+94gfmTFVx7k
3uvgNk8YtQlpqOliNlbO2nrLx2K1lrgIO8UNas2dsZ+d6Nluqn3tD/SDw6Rt+tRoRTZzIqckUCYr
/fKjZfHpUVh548d2k6/TrxsI97SgVKck4UZYdxB3SEaydTAePOju7M5h9Hznk/kwcFZYguOmIZ8m
t0iAL0jP9D/o7nV6pCm1nusoTL+Unanmx03JVgqRMLBVSMtZhgRgnOmJkcMNx2XO9JMAJozrxgPk
Wz/c97ibxrMdqiLdtH3QkXESOL3LM79QuTBK/2bG+2pX8oQMeQj8lQCvJYfU5V1XDa24Mr+NIOCp
QocZN0M9Dl+Lr/DA5s0QPjAHkfldFirrtnj3idV+JwRJ/MktCHBGuHCBxOHGng9AlDDUXrKDQxR6
3AVOtDx79bjrUvfaZuseQowQg6j1zGfeG+yneebrzzQNP0o/Q5JyMrDiTSRcpCTDBYg133OgnHRv
aQf/U7OoOylIZIIIAf5uh6V6oIEEsqJWb97cTALwIHtUH1W/8qK1AJ0wbpGh1OdE7szXnM5y/BIu
nrxNNlaAsvNnO0YtSWS1mX9164r+FrhVzlnhlGl046KsDYDGSC3QzB+rmgh2MQuIjz1fJWvQ26BN
g2QOvb5NnMww6q2t7e6yzHUi8Ebr3O7uSPGEI28UFk8ETcwn2P39Xb1E/dPYMtbe5i1xNglPH9nr
kyngMl1Esf+mWbUqKUp7fKvGoHrM4Q/Otg7hWFrXwo4XaVaOul5X2om01sq6FJ2Zkd6jsJNt+oGT
NShWe+RqaPR/Bmnp2HTY2iM3w9B/61uXa32TRdFA6GaY+nMjHpv53rTLLxt/nlBYf61jiNckXiSL
UOJ06fU7MBPTwr4yXf9B+MxHRk/94wQZ+wP/8iZlDlqawC9lcK5Ggk1AY4ss/fVbdekRYyv2BgEw
Ba3ei9Y6aqsZa4S34IVA29+xN4qduzLdncvB3kjWk8Wcqlsrdz4zn58xy1m87RMsYfC2x6U3eru5
9gkupRx/x7uH9X7OhxPtNhb/beqRIoekZexqI8RNSyTS09BONwLJKD6DhYdtyxcUw+l25R+/1kNb
HhgPwAb55Jot65ERK6sxUuwUBKud3ZEzcFMPNxUEy5l7u3BzzjczHpabRalYi73lf8Iu7eD3Yyud
ZCxp3pio/QHdvvoy3dtLsB/N9kGnxd4f5HMnqTfGko/Ru4XH/IBs4fnwlp3jF0BvzZcXSEgd3Ra7
1M1O46rgzwk33Mvmv3lpd+wA3mE/H84lBvCt4E056MGoHuaqPCp7eZ7m90AhmfYkVB8g3R13y+fq
RnxwrnO1G//QZzevdo+XE/2Ix8oavxeVCewv06jMB8b9kdiOhnV/S7m2DqHrzO/ElxMZTUcbaXNH
Pc8PjLYHyeqs7IKsfIKJWkKl2ZI+/ee2/61rdCpSd9yh32MValoKp9WjrmAvEOUGmuYNqCiGsz+E
d4TCzAcKSfO1m3jYfcSDU07V8bLo34UCzAuz4CVvyhdpO+QBlWjINp2sHt14FZ13bX24AYxNmwKB
zHMAmphSduFlLsBQJHyhVe7zvmKryvRgDu9D/d640NN4FUgNw4kwFsreR4CXQZ8hjItqOrYsTiWx
iPpmEmHZIzIclMGep9ocv2muPQGBOa63JHcmmixVp/ZckjU3oz4WpgVkLPc0sLB35R1ri05Wmj6K
W/gWo9Nwnn9mFnaTF/VoEhUB/F25xtnxfCb6TZuMmaUgf5osv2fojtTyM0Rq3LqM746SOOALC0XQ
H9Ej0h67B9wwyFM4Yrtpl1hn5lM5tFuEDZYwGnNr7fDz2SgGD6MKHyudZ8yIgRFyP2L2hXY70rsV
c5PwY4SCqbFc/8nQUIy4E1JzqscpJE9zgekokNGHUL/WzRhcyH3Jr+Tn9H8tCGHM6ANX9/QqsY8R
gfPetRkHVROkT6sYu0ueo20Pug8od4PdKg1iDowt+Tux6SGyVI0iAOHULRY8jSdJvdoQfF7DIqXM
HG27OK6V+mP4MHwRj1xTZNbgDVs4W5Kwou6IQyg4lOK9NoNDpqo726u+mvapDpKyPvZmwozvJBXb
KLqhPLa196z8e0uk5naS5Y6MQ04TMHjM77iymicOLcv1cOGTl84c0vF2FkNeGzOZC/rcGG1PSIWL
Ecx/V366nThSA8NApiidHeh9ytQVnUwYC+aBddf3NesYbRUyF1H9JlQhAW25Z32JCh7Iu6cFcGQw
7js13Y2B9E5Z2z/7g4kFepB0VjUhbHmf4zaDNNtyKBw6xVmlqvDdKliroVdSNAKgDfYq65GKkVZX
ZKyvKGH8F99978VnKEtQC4asTKKponq1byY8FL11Yh/q8HGLK9Dvgbe+1EQ4PVtD6uHwUp8m3hDy
cu+47LeLW/3LuvYZ3MLyWP2qyDnx9cWf1vqQc/oZgfdQZAMHQgo3/EYckQtcie0qkDLKN3a2Nkel
QqPlWSvu03mteDwMaxuV9dW2mXDoorg5TndNlOGr0OOrTc7NzT8ZqUknrZ0fFpynw4TN3zd0/jKm
3ongtjtiCtSx1tzmhGOF5ZOTfTuOtbeGaqL/RLN8T4tHxx4VZGYxXsvSCU5ekR8yGrenCTX5pePb
xoiufztgb0yxVrMNBEHtM7ONcmPWDI7KZT50S5AMvv5tXYdLpGPYBf6U6UI/2SXlGalv+bGrI2+n
guGG8aAipD+5lycOKGwVkGzjrXeSH50Qk7cmcl9IF1LnriO5Joq+/QaaWKctf1ITHeYAiWgQebcu
X636d2kdSB1s1tKjpGpUMs0i/Y+2gLfSE1T8fJqkR3nNLXNnWyv3x10rePDxXOrixBR2uJ9VdI1G
79APddL6JadU9V+t5M6s3FNZn2e5yO0yVE+OV99lHqoPa0XKJ5iQ57p6DIZCfrM4/G0tPR8utUnj
aTYW4iNwRZtQCDcq8xxm+cGB/HhbZaJ9yRJSiooIR/fOWB6DSfwjK+NmwmJ8DidkusTUocGRIOBp
OghLLHfRCkhB+tiGT+E/lwkJvj8YtyQM/920Mel7oKTToUgZmZkS7r23/qnlUpAj1Nmd5tbHKSAw
XQ3Nizs5z2aVGjgc6/kxs4vftq7/rNT4EH3GkEHt2jy/IsXmGx9gcBpX3IFotU3idC6IBNVNGjDH
iYg3LfMANYHOq/N+QsjjoIt2rNGl9lTi5Leaj4MyEct4XODyccLqpwzEueDuQjjDoN/ToG7M25GL
Mxz4lZuKkyMwUTJGZCR3zIAPnxl2PRf9yMszN9tQ/gb2Hqg1yXjn23Vs91weX3rt3EdSrGnKsVc0
M4vW89w7ElQ17VnIHfBR4ayrodNIe7nF+PV7BvT3RX/b7LL0Gw/MGV9UWZS/RUWShBqDWFlzcazr
9VWJpIS3sFO1E1GnYKEri0Sz8F4rzgyvqR+Q2ZHi1URzAsufbrMu72hyDGb4tyw/WNKyR2ehRLI+
KfXnOMPZ5w/Bf34tbQIVjXVvp2L9U8UCSW2qrDNRtr0tcRS7oYVQC+2XDvVtr9wBT3u4rjH5J+7T
QBrGzpxFf/ErNH1y9GLHtPu7zmujOxD/n1ULdPQgJUiSU58EzE3btMF9HlJrwgUJf7gqCqqOBgY9
3PxXdO5pCC9ypoLbtGs7fSJ7i7eZFrGZrY3XTc2wG6zo2i9eEW16owHiJ04l48dmVr65FRCVswYI
lMg8G5Wp8GGxQ8lh5kPPVKCZS/bu8AaAf48UJRruu37DT3Wvjeixpcpi3IxnRLsMf/dulCezMok8
xhAEnb+wCL6M7HcCmfw7G3X64ZYaue3hNzxWvdCu4lR+8k3ME+WSzio2x5sNpOD9MSy1K6fGvQvr
Wp1qTniuxsK/4n1HwEGqYqqHC5bgO9dmFFs014ZQ7rfe7Y2tyXgLMXsKvb1RDeo0DfRGDEyUAzgp
yPhybXHyfOZCHvY0OwKtiZBAZeWJJLDOuTXtxCS/Us+dAgJziv6FrAb3EC2DwcnA0Hujgs462EZ4
i80EUz7ZnfnVzCOmcEvhkoKyrhmNfk8B6SOmYty6GTtH/nKzf+r24mXtXae7b7fNfIC5RQIr/csW
sgvZppNwq3CENth7XUTzaSuIt2j9KDtxIyFAdRnK9DD8J2v4+srTMbfG62wU8kQMzzdlNKP4qj8U
WvpvuFII6jO5dhnRps8F2MLEL+DfSq2vKYgLppMfpyIWwK0E6aTt2ZAOCrkiTodpW1Lb3r+sXh87
1kruZUUsVUjBq7xA7RhicdSXYkqRHVsGrIFnjN9uDtIwSDy79GoEaEVc61AyWPCm6asldPPWlXhI
zs1fsFhTsgbK2w7+/NrPU/rIRm/NGeLa6goRf6LFTcgWXOhW5+Wi8LHARVXGvwZju3TEmJT9dFbL
T93dTM4vgyRowAyfxegw1lRvDotywDCOkzzgIdqJkA1S/lKsO5Fbrxl9t26fCAHvX2yfjdyxSmd7
Ty3Z3g3EB9y7OBpm6PdtOli7xayyBCtMfkC35HicMcZ0WfpM6FSxW1L8GBIxYht2Kefb3F+A+HCi
p3cCqyFBUbcxcv0Y1uKhQydR/vLrVGmDOVxEb3II29dh8XGfWd5ep2KGuewSd4xiO7LCmF6Gwaqi
1rWGWM/BY9EuF9KznPu0g+3iakgPjpyTwpyLBzzRZ2sK9kTFhMCXeGrrwOC/GhKIJvcBtkXi0RCq
267KOzTZc7B6aHw+b8dkPnAnxygdI7RGP2Lw5X04YIeDmwHG4Fj6FeUybKr8Pyj/ZjqbxvJXRLX/
bBhtHEyIZWG+PNS9lSwE6d18DliIvAPLJg+eY18JiAKQluFjw9Qh31ks5NxhAnOters60JG+7/9i
EEZT7DluMsKON029mAeCOokxYsAL7DI7WxKAuovddCXvlI1HkYoS9rMvilfLyD670GKQGTg+vbfc
js64s2gAgyq79s7ZzX8NLAUdc/rO65ngj9Gsfph+B9/RdM3TFUh4Hd0WuXykXwaG7/vNIFGZ0gaZ
H1y99b78XNJihM9Tq3EWG0cdsdXWds3lgms5vRDdj1r4wNQPpM5hEFLcWCL69mMWFF88tLHyWCy3
ko2iKahuDlARDcFZ8jY5jFbR7KgHouWaGdi+cwwwPxo3dks6y4WUpF3OWI3cCVAjP7s9Y8xZHItC
xCwnal/hnTohMTQ8aAhAVtMkS5/RR9VLxoVWhzBYAaEgDbeSCtukqQTtRfeRFlSR4ZCmn+x4U1sL
EBQCsnic3JVw0I7GyJZg05IRj8GL0IN/FZg3IX/jKup/omz4UWnVoor3Afam9RPxgtyaSVOvuSYA
wqz3foddoylH8V8JbwQZutdLdu2CQbxrTv4cVKnF+aPH9DwG+YoeceiaJCuOWpN5MzjTWeLSf6tz
AflUP9vhgBhGydMz+7DUCnrfB1B/M8/OXBsPXf7t9NGe/x+TmTV5w9uoUvFvGoeFAqz4FPYhMkPA
g+optYp9vTKvMqwTFI9WzLwYuRVXmLTAvKFa2S5r1OvANzfpuXgP6Qi4Au4C39utKj+783+5elxV
kgFuhP8kl2qbXoXAqFoP646Fq4RML9iiBsFMIXiaJtI/Rv0gWo5oOLrQGx5lrl+DniNa3wWpjWba
ErAU6yFNRJB1CZP+mC1MLdlFEUonB7YeqEBLwY4BRIO1eGxFXe5R59ksAr45+RD8v4TfNbu8gMKQ
VfbZWHnHNCCKC1G+OUtvUqDyd8vSvmQ9PpLWm66L2d5LfiOVAseYjwXAqqCIV+e4rONReunzWr5i
XBlNDpNoBxNYM4a9xcp4w0NaNx+VCn5x4r6Ytndv3VyptyjGNXvy+p0/B/ZmtMwf6dDshu1yNrr7
zldlklPl7toGaabP9Wmwp+voTU9EpzjIPKRBU2OV5Zmx6t43eA+zHBSs7UY4YLO7FuMYM47fWmki
2/EqM034G9DVfHCMCgy6Dds4FCM7NNlbRaIrcbI0TClzExI7WeZIhMqjMMq7cKj+GXZTb3CYy88o
Pw/DOdeG/ghKUNpt1Bf1fY2D+n3Qw7/IaPBAL4BAkmImXbNnuTgELlvzISBPxvVWZinv3ItHoCqU
V01mkddv1tC9wywg44CQbfSk6nTToLkS7eyNTL3b368s2mK8WunIrLTlk0CM2xRBc6lyRQazhxd0
/WdM47M1B/I1c+3y2ZvqRzsESxkCk+w1Uo+wrYFRD6V9yjCDklphMx5Ka+kffXt46zMSFbRdvNN5
w2V1H9aKNleIXww0NqBGpXjjs+WRrMFjOJ2rRsTRIpMS5hIWgYnYvWM7W7E2V9JRHiORUmx5PZC7
I5tN3kvOSEQpC2MtEvct9cJ0iyHxmyJ2yuKEu3bce63YF9r7V2KbIijmXHTWH4TreHXc/twFf9b8
1oYYhH08glia96iLrxasRBK0xqYlmUw5d6NmM7IWywaP5Nsks7c2s0e2ZGCbSi1ColzgRDJ1fLIk
RvMOt+RyPxnklglNPFRISzWW55Xee6rOMsrguXL5bFEj4iyyPybO7F2Nu42gtTif8YDNtERWi0jZ
/hYGmEahaMU3hYmlkacCA0m5vMLSln+aVG4zEiycpVa2962bXwoMhWtA0FYDvn52ihpIyQamn5YH
S/tw2hMf1SZnRESWejZ+pe5yGFqlqQVSQpFGWW7F8Bji9o3wJ2zqjtjgiNRsXOSEdkbj4CODfwgX
BJ4UmcxNxw8QWZo10u5zeqMJpNsinX1XC/NPONycLyGDi4Tkw6PRApp5xW6yunedEgrqdgZLr7qr
0SHjEO68YyEQoUwERw5lc1hm643Yg5sMTxDTJncQFwXBcCE5EFuvcccNwcfVvlR5CYXFvcuwWU/+
cwW4fvHnwt2W9MplKfsPYYzt51LZZEJhU/QRDu0FkLkMXDx9TSri0rKZ2wIXDB3nWDg/BGZFqpSW
+4iiLmueJ5XGzc3I02/92uR59p4AXtwniz0AOuIQbplySgtuwXQrEmsiJ69ewxw80kfT73EwR3I+
Y9rAD7EYybyYXuxSpW/dApM1Wz/RHd1xPEi0KhtdRWALJFl0HQdc7c5WMwybsXo57nEZ7x2eFCkn
AlaJz9RsGX4hXvAh6sdYgoEhZWbx3Hm/bWH/W9RDoF2iUEu9IRDd4IRVrwj495m58E/hZdq6rf5n
r81L0Q4rLzZuANsdSLGxGzQRiR6L4+8hm+WL9O6rWnIXEPMVniqBlUZQLXpL+UWsLZ6ltoMwGx4N
C6voxPqBiaBD/UTIEFOv4idbGCeyyO7Nieo1YfnJv17VL4ZAz6jSj5YoRGJ3WGxeO0ltPM0So9f8
pULpJ6Lu0Z/y787PfDKNp/o09fibpuxJDV0MZHHA1atxQd756RJ9O0sn7lrR9K8ezwx6Eh1+OW/L
7F1ZbdyW84eR/WGlSoLwx1uts8VH4W96ODAcQcV9F0bIGb7YTURPbFTf/ETdQmk1TRdbl0N8e6o0
210+8eBp5uSi2qasIwgGE1o5HQRqlkvCIXD37C17s2gQ3QTI+qZfGvVJTVgdxTKNT2SkT6/CkxDS
pq6OxkyCeXoKkJA++eN3V+8r/wkIJnCeMaDswBTuMYX/h1Jmn4vgBqE32jxkBFZkfvfP1FhxF3sg
FwO/rTk9hTA6YkyJH7Il32bY9V9hRsTDsWig5rz2sTabz6C+Jy6clQvE3HqqPNnTsrOamjBXEz2j
7QTdtKsPwjBLJvkMf21Mq7uMu79gnIvvIwkXQ7zIKb1C/DmXxeYCz1aJGreS+2+1b/Zt499wcx5g
7ml6fPE91oX5VK3EBESvY7B+julM5QYdT3oE9I0fdLfsXfHiYkK49+r5NV/NebdGDv14b2qCoxDe
NiaEyVeVrx4lwjwlqMzHaQo776Erfeb/Y57ei9Y7WreTR0tMH1jmm1PfSPOaOoyNNrrIdzR4lP0f
OoyaiyjWA4uXnkMaDUIPwCuj9kcykHep7Kkg/HU3tdRISOh9UO5CC5Zra9pV8EiV9OumBsenkdSm
aO/T9SVoxhO40rkeRUMMSXgbpqDeiv5f1zQJs8dX5oYUj/YXPjy8dJFPhnSsuY/r8n+OzmM7UiQK
ol/EOQkkblveqUolL204krobTwKJ//q5zGJWbUZdJnn5IuJGtPFMdwkm77jRHsUEA6a2jRfLJJ4e
eMQ/ygDtL7fuTt3ewI1DwgAvUo/0Om2sqOEnNKcPEKnm1vKIhlT41GBHL9BV58Oau5uyiQjr8lyY
A/v8CKA5CjebxDlM3ngt+y139JdCPvXpggPpEnziWX+dCRCMmyznScMRR/Yp6aNorQZqNMJdT67m
Bc/2sfRxMKOS46PsLqZmt75xSg+UHTuoYx4qnzmgvCTjTnmYbFdWw4S0GVX22sTGVxlHd1eI9zrJ
Di0+wJVXeTc79X/tCBvpmCS/Rhk9hrjerY7w3STrL8+DKJEyYeaNZe6CsdSnoao+U3PGNiqQOPNg
J8v0ucRnODDYdBSf4PFYAz6GH+7KP04u77hQMfs7aN4Nh0VX4tmTcZgR4Rnjp4Tl8cmEKh881Y2f
xy+txuPHfZ+7SwOkQff9t1+Q1iC5F8U73Qb2rgm9milcEDeJ0SnR/jC6QZOgisQHXAAnIWTex7Ia
wt70WMVJX9cvI4uPW+GhXm0bTy47cthDJIJKp/G3Vlx+cBEnMPUs6k4d+BKY5i4V5UHECOIOEt9u
riuT5WCd/VbeACkYopVPdETCqRokpofytSQmoVW4nYHmbqVavMbmnhWg03hkXJQTBCc8/jZenV3D
842Lj/aQ7gqLcGzklCcXAMKqljmJaBOMQorUC/+1UcShzTzETApXf161Y/tD7hPTo9sTX09/LbOh
IyKe/CdZJuiefg9bm9qfZh/aJZ6mRCAarmozi85upatfDLs1rulmCMj2uYOn1vbAJmOdK+EkB0lY
pEelqgZC2r7ydlFvm+fWtWM0Z2cg94bigD6bbIK5Hv8NSUZSo+VOOU3qVHNDgT+2hk7jbWXAOhsH
RXQDFnfop3w4KMGqcMfDD60wQ1T9qHLfukmokBkb0uWixbQHa2PtwDkrBrXtylEcCcQe4GghOQTq
01MR+8zi6MyAt0jRmh6LjY5ZHRpv6R3nmrbA3p7pgBhRQirHAWEDmDdT+TUbdbZhUfNO/GcPTZJb
k1WzH9LdZ1K3b5M9Bgd+y7EYxN6U+caFrc31AHBOVPf4jjPNvChnDVcZa/Aq5EAjJdqzvCABYkTi
b1e19Uc0RwK+SuIdw3S526NKFZi/YhC8fhnvokBOL9qeDzqKnb9VW05fWdC3b0BWi7/m0I1X7lHV
rZhBOXR4tfEceas2zbh0RdeyO07j9IqgrRhnG4QAoztN1jGPSOqn9KMhR4UnyXdwG9JKpLaJmctD
1FGPkhT+tx01ebzVdu09hbzUd6xUcbKzmACxHDC/WFH0ADEI76tR06UiTwavUd8+FrSyRDXo+mI9
LlUD2WAYOEk6gtDbKXPsY5kF1al2XG6k43AGvLROumEXmHprcQLREsFHiX/1zOZVlTjHuKNbQGx7
7g3o6XbIohhHKf0yukHw6htRHCjOLQxqlQpSxQSehXN0QLv5a6nN4jhNY0CzB1HixMPnBzH+EHgM
kM5VWe6JBBzsUPfkjlF6maxevWJ4VM+FWxLmnR3rIXbxrY9RRjtJxCqEH2huWxI3uuqq01RMsAaJ
y7uXDpYbK/apMO52jn1xZH5RKPo8jfcwXMnRtRYmpPofDj6GADGcBF4XewmJsG8LKf+r1WdE4s1J
52OUfODZZDus+FKCj/JZTUbTa+DBAzBBMia4J9B1oj9TMF0A6H6wL+WWZH5zOfpx7Ni45rrpV7o2
WYraeuMY3noeBlzsGni1MwbBmZRU2O+NxH2G8Zqeh8JCSnm3shqCfrVzRdBc5xIkOx0+IRjUafpt
EFOQ1wwhOoSlBY+AKqomcqpexjLdSwoavnBbWGDKH/DoQXzBSuh/4hO9Nip5cttdHHX23obPpHq0
CN0dKCV2dp03jXcwGNX74BG2hoL9PhVCbufUitc0LJi0xIQ4ONjD5mP/0WUPk/a+7YGtKJnGC8Wq
hLf13Q+qlE4Xq7zZxY9pSkHNiZ/Wb2lqi5NdTfJWT9V85Z9NMY528wtYXrESaoYeE0ib5q5urh4B
WEzHEBn51jIOzUmt7dXsUsIldZH8SZpA/WObnB8Sx3AJHrntvU3D+TCI1kEQGNVlDr3wEC4QnigQ
7oHzn5G/Eglrp8wpv5qoLHDkzgqpMki6Cu4+hFXu+HUYggECdgSkQ56y5czsfHh8aW7ZO+nCcThC
hAZ6gUC+uBL7Jr3ZQCRZSoZWyfzHY44nbNj9MRjc/jfRZ6xAOgZEv8viNwFN+Yt7XfnkS7A2pQ5h
ScwQggSlGL4IpicsT/EjeO7pA8+3eDZkRpBpQq2YDrmZWL9m7ognb87tN4JjbIKLuP5nxL75yits
3Gu/jnH4VrnCCjWOUbFWPB0O9DLxPHc9g/0q4iIhrT7KK247pinmtYM955fSiTDYN8DLsWlWBWFB
Tz+nRem+8tHOXzSEhFfId7SpGVVO2jfqLF5Cdh3hhxBOKdZOQWEDYfv2mnKMvhRms1xFa7m8f8B0
OE+56jfY+K34CtLTXRlG2dBDgctqCEPv3jqt/Qq3CfT5GMX2WzVzjV4nXIvYPMXbSQ4kJ2uvqNjc
EkZYJbbAuGrVJNaz3zZ0f8tS/tLamzPyJMapdFi7W0UUffWJmXxxi0uP85waB98UyYHneMuucdT3
3qyI0uDVKa5hVDTh0m1U8ngYPUCOUTlvXPmSQ/zj6spIypga/RiVKb1DzvBUcFtzEwx2iwAeN2y6
tMOFsOt6Hggkgx64EeOlmrv8TSZB0+GzsNqfquYx45PeGdeV181yqyGkNnYx3Lm2UVYSOQuMmaCO
X3xp0sVZVIf3dhTBZ5nrnqqSIBA/QeZXHPJEHc+y6MP9FLN9NobCeIn1EC0J+qBrOdZC9TCURnbH
AUAvWihxSVRxlm69uM4OCc0ILPTRqvkgsVGoSheAiOGfRzUT1XcLgsb0iI3ntp35tAsbHFvui4hu
T5NsCxMbd3PL/qrJy96nrH+h48HiN2eCM6lYjtUuLMGNFKbHxlTMNxzUDbNNK/r+SKVywiYPKLPF
9tqoeWsopN6pztR7paIcl7nNwWs2yvysw5j9Xmq77hMe4nTvRJn/x7dTfp2NZhafJt5WVBSErnIO
NqPUYhP2FT1sZiM/iZ8+DgODJeqRXkWpQUK54sgcZjfYl2RrLYKR+8gwv0Lke7LkzTtfFUrdWsZY
soZbeyRHx52xZCngC5bWHm9PLDFWmJ1nfmJTwGrl5PgrKmoZjqUq0nuD29o8EprnEj0ZxamGomBo
z32dW2w+qmf/ou3wr5NQORcGzZezUACrBiNMypyj2TjWLiYOzyJLKGI4k7t0TE36oihESaKHNtME
muLyL8Ns2qPjR+ZnT3rg1QF9cWr9gVcCzZvlmQeJaDZeImvUDIu1Ok5Dizm/T4Awyp4Csxn3L0+2
xOXN4FPKPBh5rwUpGMamwFQUG43B4+Rnjw4BL3vguhmW4aWmcyrGWRP6ya9XyRttj+bRTTDT4cji
qhGF36aMNob/L3RH85hG/T2aIYXZXn/pW5yDIbIaB05xjshq9PZnwdapy+3yIRAVe+OhAayFJtEN
my4W3qpzTLGWUi1zb/KqsDRMAsBpaoYbLvb3wZwOCTW6XAV56sf5v2qic3GwaXHKTLl3e3GxERdK
LLXcFrhV5jiuTNnYaHLpoUzEOWHrLReHJmSKBTuoMD/8jW1KXWvOay0brn0THS0nXTQWhW5uMl+8
uh0/CFqnTw0g8Lsg5yB42pTea21aBaGGCG5EWllVtSt8x79MQTHeGnlN8fm2Rsc4yP76YLhhRMlI
8mn70IB6rNVpl51tTStg11VvEuYVbWZYYQot4C1y18AlU7A3lNW/0XIIF2npF8zUBR6MKDnUCK0j
iluXnzwe6ZwvlX+otHoPbH1z23+Td1bjLNeRhSjsoWRGtrwOY3vF573PfMjG9LRXZ5a764SREFYD
d2owr038FBoBbRSAf27KCYstlV7RChrGUvzGyx34mMogN9Z7qcN+FRAC83NcnQ1kXthCfPJ3MYgD
Bw3OxVicTqKhMarqmEe9lPi7saKgk0UaZKW8/TINdpxF/M0SjDu/+PXAWhSIXOVD1YvunVBYsEkb
ZoiGN0isoacBesRMJ9miNThv9iwynvxIpRBRXBaLA2f9pc4hrDuG2OYd8erU7y61l4NXNQZrQ5hp
23dXk0WWkbzji175yfg3Sbof6ZIWryaxGzhV36u58e+urIxn0QU5/pPmlRbsXSg85JyCBkEa9FZO
ygy/iSzeHWvCkmeY8Vp3b+BkDFcQbqFcQo14i32epb1Kt7PprxNM2rsmTWm4jlLKLT0MdHZEmjZD
MBx2bsoIWqWevInY2BkOIQu0S2qYuKzG8Z7k186nnu1HZPpkSpxVA+m6kq0vukCg2yN+9uXK3K+z
8MlBlBDVwzSf8q58BBVd47zNB0pbzxSe1Vc4hcmJj/O+yj6rOC5ubIOL9xB3Tjk9w4EJcOfwlplV
9uBVugF70DjzYlYf3nkivKn2p7F97wFdSD9kTICEhUWyS3xM1Lm5dFgoL75OnWX+hQkfPWIDh48H
KFedzAJn+2YuqvY85x5+59RKxQ+bPNKstMAqBkW7uRfaotal9FFsKBVrQeRX6CcqCz4jyOBzHySX
ZipR49OtaN46X1Bi8zagjU4dU2Hgx8OBrCfgzOCXRbR9jSmIgnPOwe0TvFPzR5APF+mR0Y/bU53g
bkotuGlN+tv1F8o44ueBWTRfRRh8ZvM6Lpjw0t8WMX9QbNz6NTCbLTgC8ED/B6ROTRNEJ/KB6bE3
0vlicP9c02VS8xEvF4Qet1R3tOidMoR5rvUs+MvIkVA5ajfFB6kZ/ybwbXpc/O5WLn9yJ9fbskAk
ZCCQPDNMx1PwSjAJBRkni8u8ZUzBupDNxivdaC+Fpa8yby8mOz0LIzUUZ/Gm+B4mbnxNA2vETTbZ
85W6djJMzRlSOH1PF5aM2cGJ1bnnN6SRcelnqLBmgsUEiZYV2MZn4WB67KRmGHQziTsS8mb/KBpA
ivYOGDrf0P7YCjpYuRejHMGl2pipB4ECZy3euQo0O8sgQLIPys52LH0eKXIeVqbQ37Wgp7cPJOxX
Dca6RlfrwyQ7qcL3Wavbyr879tA/epwsqFoFwgX/OffRthmmROGyx+3H/RgU5YVEiFrUh5JOm3Zv
9vEtiMZnZ4rdl4i15yKELJsJ1hJmZmNUsrRWz5z8FFB19YV8T7e1m5R0Iy7R8NvrKve9qUpZbPFO
2M4GbbO/DwHwbNb/6WcXUkZisOfRq8aikNhsvX9EJhhdK74E2FPa0us42ITaxZZw/uWZO/7QIwaQ
kV3P2VmUJksuSTqnbMdfNJ+9qxR80SWi7rcvdjIA4wuDongezY4fyoHFTmTlM0wcwf8zLfEUp/Ic
lzQejqNhP4DaGj6aeRr/0pjibbvJ2CQDaZM0C25tUkeAKqjCxf84tcW57+qEUEIfXOCPYenu/T8V
4sRvk2BaMfp0AonTDMfCg1C+siufncXcn1CSAEneKq/n4Im9HgP9tPRIKV8bhzBc+JVZkw8fZHeP
s1mzi0mDuxdKg/FyvMmZpNiWV4zzNhSKGoAIS0JYHUpNsMkMhuCgfXevvBCrJG7z4AVjHndxL1I+
Pc7BH5XxBJ1ttH/fIlda1F2OPbVOp7VlthiZnFyMZ49//GkCmnTmbyCkmqGQtOmuozr2WiiBfNrj
iKJ6OSjzL99uBU/oxVqlF5m6R1pIdIn3mi8OJjYlPKA9UmjmBNBBpfNYLb9Fo7qbjfcyakLYsjUZ
CnmaVprgjkjrldS5fhamQQkd8+1VaIl4pPGMRxprkJXu2Aw8zjNpFjEYITZOSYzaNJtNzw5yR2nb
spax6kFce/BpDZRMxXHT8dwxop1vPnWTczBM/pVzKFb9GO1TTkR6CbCEYADtNvCEjfqoQ9tyN+UE
pR0VB99KCbjxGLYJ1rFGyueYyxd5yobvXFBcPKPgwRrn+GPSsoiPvIXTw1xHdy55mE3rc20nLxVP
tJVbZmdaMpuV9BYxFRrJqkYrefd7QJkSnW8owccDpj04EwD8UrbYovn4HgMvP4Sw7DOU/NyzU5zC
yRG8QwhiFXQRvsc1OwR6W2veCp0O17aw+HowKMwW5wUgwj+uXT2M4Aq0bW+qon5wAn460QfZH6NO
/xCQLx8abV/IenVr5q6zzCpIs6N/GlO+/Fjsz4mg3pOHMSoNNs3p1PC0KnMcx40Wd7DL3o+LLd+p
kt/avne1fbWstHwcpmITBU4XbebIG/B9vQelS6CjKbZFwlC1/EqFDqvUkdKMcduP9MNSdRGy1fMv
kVc1EY3jRUTEk8maLxkfhknEajsEuB5bXby10+L4chGEslmbpxFRyoqdtxDI1mvfqU+LDNCSS51o
OFbcFtz6akXWTtBLl9vemnQ0GkKdbYfWYEN3tNFomdRCNsmqKfFOdevadLKNxKTC06u3NUSKLrh1
HvSS1Vz06EW2eeliLlkZ+6Rjx5y/knbzt/Qn/l0RH7659SWhSJZlWztbOoZrnX1Fok+PuTH2Gn9E
88eVf8EhswijGTJFVMQxvK59F/NOznhlbAaSW2FNMkYWCc31i4Li5LfWqcTH4GvzXYXFdexQo2sl
/A7jEAg0HoH94v3gDwwV75SLeToAbbq2bOfF1nK46PrIoLNxKWDflry9oCW8dp9Lh1qSmdrowp8x
aCmH9PkooJZMlSE3FZiO46yDfAsCyvws3MH4lHP2HNBf125B0EbHsqfEWcfi2HTFZXYN98kl6w7V
+2qxaUJ0tEksUSvurNAE9EduxiuzqHGF0oRkyIlyzEHi3iD00Rsz2Hf8IINQ3JFdDctpoRALAY0w
YAXRVjgczPQsZKN2c5OfZNR9dkWwxd+5iVXs7h2aICnVHEZUYog4WU5cm9UTrc7qIxqaaR8slFoQ
4etF4HB4WrESv2AvpD+TrBXrmz465UO4M1JyOYNhefuoMY68zI9h+tpPKVFyvU+S9mNuVf/BRlx+
t0bLTxp7jv9XZEHyhMCApZF+GhAu2n3vOmciKJhAofAK4D7NmZjUbxf1uGNVQm9rLdSTH8474Qrw
IIPXfcPV7n/nKrLY/hBPGuIbWP8Ad/AEWjl8FhM78ZB6bsg+ZrhPDJvdbU6d0F4V80JVN4AjKVri
M2gH1uDcXG3ukm46louMUucadI+vokPaMNSNuR09+yp/dJl1WUPE2DIpgwsS/Zo4y3GHx0Qx9Zjp
W0pz0AE1ld7GQh1Vrt+0A8EYxlChVo6VXXwvv7aJim5CZ69Rn/6QAvqssM1RbBRjwwtsn/c69UMI
SNkCYoRjngxLSQADLfMaqxmrxX+pZf4W5bKmoDas8tfWEuFbYZniS/QDTS9gE/RorexOFDTzVRvb
5KUowLZTFGcaa5eWjPUoJ+4WgThGvrmERIstFWgdaKG+f9FO+ekiB8KWyulT122LB009WnzOSUw6
PCSNJGgfvDC6mB31jPRZMhgMwn9MhpYlMkoqOKv0NBcuj/n02JFPPS5Z4AfGDlze2qZ7y6QE3aRo
2+kOBobaXQ9iAT+VCHgtgQAMFiZ1WZYVk4PXs0SwnbWfFL9jHlzoeslppOMJ5I/PxojialU2IE4l
XkMUYQSmj762iMJkpYdXyP5hXFwlVk4b40wfJqRMr+Hrn3Z0vofgPtuYhTK3spKrXUs7t7DZynsV
AxPXWIsC1KEj70cAlE/SBhfsQw6bbAOp3N9Z9nCz5+7HGJnyy8xoDgEBg7XF938H4s4BhG0Ez1GH
GXP0cN1Ch50XZjbZwjg36JywszdgD7eOZXeHclVOqARGdqMyYVNGWPtbJIMnpKNTk1Bk5SE8qTLC
rqCTf94Y/IZNBoSsoKbC/0eHyiJLkUaUOjqCvy9vU5vbT20SDPtk6MBdTQaAVsjjncNEWvdYwQZB
fohv9ocDAn0Uzecos/fItrytnpBpnN75EzTppx2lejsMctjHMF3azqn4lpIUbb1I7gLarQAI2xYH
Gf5PaB/FixrqY2vpR3TF5WrwycbvJOF1IfTFV4NPMqtNsk48FeI55QwPvJ2KhlvFPYezPXR2k+r8
lQh+mskGfuHVD5lWX647gpwKmWy4svZ76Uzzyp6c6jZTejOyaaUi0SV3bT+4Fc5q96fkQ3Zo0h1t
M87Oa/rnpBTTwr8E+tz+ZvnE3bR9i6uF0ikPttk8i+UACtv3yc1/klL6q6qJX3LfvDVqGojLsvaA
uMuWagSLVu8w4Ffs0crT7IQQfRIWEcUMIoRcSXeU1W2cyo5x/pNftXhJ1YfnyoMTUiBA0WbJbd0N
AyaFKZ0xHLGBbokYA1OpDiOuajYnfOkf8iz86PXor/LAvvZBkwEhQbcvSZPm7Jxa7BAzoB1N4oNN
3dFpr8mAy0HlfMUHv/8tNcVHihattAQOOIZ2d50nKCJ8AmybMmVZWqylJ59xnBFJUzibbCwHPSe2
kAm72MNg2PW285oKZT4NMTcxZWEQKLPklfLUGzSX90heoibb1iYpzqkBSBd8o+M4BI3ZjhJyMVA7
dfphDXxP6i6IkWusvjqS4gcnI+ZLa1CEoVOP9i6lHoEMAz0GkrQXU0paeaaQzuhJ0fvOPQTa6A7h
rdfizeoJPTVgedzeumsgXmjWfYY9F/PKx6JLmQuYsqIoiEd9TBI3/OPH5lM+GGsDFZazliOBGwIh
PA2sHMvfuRvCY0+evsbKMk0x51qKOxUhg/+9tPoHJ9H7EgOtaTFJxOGlnaz3ILLA8LKjcAwWKdQU
bEnZ7wun/qgohbFB/1KRYV5SAhwrPUK6ttmJHm0NxAWugTX7cAh4CJDEAdzR8z+tHGtuN9yInkip
wcDaIjGzyynOAYf4cnHQJOqZuJGrLdByK2xC27rvXsgtv45NygU+fxVJRrmBlx0jxb/f4tZEaP15
DKyLNOw75jDMeiPFUOUat/aoVknn2h8+i0SYRnQElHBqAmp+ifi/kun8TRvzlc3QxkpqUrDVU8+V
y+YQxf9v2vrCBjhaNW3yDaXcWb4YDgyZYcA7Jdpu/FsNHYuGyNB/Ciwjsg4Y9Ni3gZ4SkX+F9AI1
b/wFzULoSwAIwhCm4k9IoasY4cRnoT4KksSNjJjqzfSZ1epqmB6Rq/dyyJ/SNt4kUU11Com7cxvP
91m15ok8d/9ZmZ57AVfyWrcFDqaGLE2LBEEdHuMN26wSzuGYrpVZts+uZzUXNt7DJh++RcVUO/b+
dDdpDUGvOIc4U1jycLl5i6bqXDQgyl2/4EmLbKYnkyNHRO9wvrDucUGCN4mfWUSZedUQwy6jbf7D
mz+tVc2WjFT/hkAnb4NLQRudNWL4MGVHV03mFQmuwnhZDVzzoaK9BTrE3rfcxQQKeqJfI7nk2zZh
74tjPcmJQ4QdC33Hrq+N4FsHSGUTeOl1bKyE5lqp5SExrgnVTmfwRi+GCY+xn2X9J9a297zQgUgy
ODgnMwkAnvuqB1nOMhi/DItcGs5PvPNNaK9t7DGrpkLarFvUNOZ7FEJ/kUxQ2CectOPEMw6vCu5S
H7aBfkMmwI5ruzGNIksQk6t+j96xBuT5MNbl38lgSe86cCYaIPddxHWUGZe28Fa+JYm3G5pZ0E6Y
9CRLghHorA2MGOjQMO7Zs8vHrPDzN+IJN6TNj4kii/UsoaisHJGciM8z7TrOCYQgxvl8vDAso2yM
azf2dzJyHx03ffLZtgRjcumEewttBPGpirydzP0SioLrWlgKZoq+PeFPoGgcBcu1pnEbilkrHwEK
xaBEBvWtZPuU2rp98zIHz0fuHNveae4WahccKkH8ufPpisRGN+R/PLpB2TW01aYha7nJJs+FWEaJ
d9N1ySP6pvFkJ4zfM56MF2VbpVpb7No2WhZXtkw05xoq/DQHcPh5HBukcvOX3LENe98XSXjWvtc/
mmQTj/Ysn51+wvsdrAMwRA6F5ThfiZgCOw2u3METHEoTshECU4OmhaD84MJkoafwanmkgYPBZ2WT
BWo9m3TiBjPjVgJRGvUcZ5J8nowgPpCc8S96zseCjTWbv0Z312keExi5s163DUBXVJDoMGL+yN3Z
hzTZfw/+h8F9RMDDYVeRuDtrYpzgs9Nsjca4OJUlNAM9L28lOZh8V9vA8XOfjAurOwZmdkrVCdZO
d2LL95dy53k9pxlkC00HpXLISdjaISBU83GsPRahWSJfRBnesgrUcAHmqaF6/cI1gW5UbjcuIn4W
4j3E+I2ehqD0nfbIh4CpaXq0JutDqiTbj1PHPTqO6p1qFMUM2gEDYeR++Omm042VRr5uosnYu8I5
RT3hWRY3/cDrzLoIbmxjopyOgubKkkxEs84zkPLzmbzGmxnUT7CeRrUG+mUdYrMHMVjl5dVzzOHV
ICrHI8t6mRfwaJZU8n2YLO9UuczkzahAG1dAZkYUhFGWb04h71g1Him/2M0W9aHLZZvfZ9COQX1u
XzKE05nhb0hf/dT+rqk/Q2Hji8sbgu9egsPWP9NSYD0p5eO8o0GWy9F4gYirTxXw4w9AI+84JxPO
EvcMl+DkLxf9qYrFX4GD35vlWK1cpyb3g9MoXvgiGZvRD/SYXa/ELisRgLhNfyaA5vGux5j5Caav
6in7a7SST1o2XEfOHJ5KbF7XEW25nLbAuFt+vlusvoJafhicAk43eb9V0FEnAgf5IbKIvHp8Hvd9
ReY4dP1jaWXxBf5adG6C8cu16/IA9IXDvAFCksSdR6wt+R491k3KNalWAfD/aJZJ+DLPLUFGx5Kb
EP3tmPhF60BmzvAdkuE9UlOG38iS/hPMzOwtIA/jrnLlwjuKHAs7axuPgJSBs7GSG+1tEdF0txk7
7z5FRf5ndkbzqY1Lmr4cEVLz5XK+J5GMdo1wMao68wzmsuGStcLUW37zAAXnJ8ppeDT6Ybp0TY7g
WmvPoEzKi2AP4Q589VVFM2KvIgdnqTP/G6zErx/5qZIb7Lrmn+uxMN1rV2UAL2VGoNZ1CqS6egzJ
Rw9s+Os10K/pb+JngCVUmdtflbIU30qnxd2cQ2aoKNX80YXGitg2ZKK9CdZcgsOb3ncAtIxJBYmF
NPN+eyT8zWz52Q/aH9vsNB08ZkrVlc0+HnvrufRAnxBNLsc3ZLD4Icot93OaPed16IGdcEKUpFMJ
Y3FadNF8lrjzcugw4oWliTrFMSZEHfTJsKLfe7iFjLbAze2KARvNoEWidsnl7+Ms6tjUGBLEymA8
M8y3b1nodvg4vPHEIOwTRZI2qrgbZhnakCy/HT2kezt0Yu6AaOEt9s293xgh9c2wYJihyiNeznw7
FXazCbLl0UMgsHqk1wDjlUiKd3Yq8RZnvqQVbcQIUBegkbiCPLB7djcy0/oYzKX1UnJhcZee3sBq
5Z/MtJtu1WTa+4LXG61xnoOe8wa58cd4ektb1b0FY86NFu3jVLgCLoqRPZtxa+6T0XVeMJS458BW
DS0SkJ7Ia9k0RJNgKe0xqpn7++ZiujAAkT1x6nhcE+mOYQ9yCjAeHv3MCE4F3Izu7tBXhck/p3YV
Tvm5IvGGAY0eLM41XHYTVIClda3i8d+L0r44+ZQQ/JKG/AumyK43fMUIK08cmNrHG7MyK01JMzLm
sJrqllh9m/wzQivfUUoG9gIa7XrINKlCmp/OtZNgQg9les/p+mFlsIAeI4YV7OxLqHwUq4ISU9PM
3XstRuLX4ewNQLD7Cgc8DULbfKKQJa21y99dWaxI0UA/YtL9p3As4IdofKFLzUTz2sD7ozuW6BoQ
vOJfipOgws8NamYFEHzej/ypjaVckoByZPngWCbTFQmZyoP7ziFV+Gtwyt2+6IfsPtFbs9F1o546
uyb1k5kp6U9lJyQfjJp8bd/mj0GAIyqLAvhi1kxdpiWgqlLazXYGqWRsQj6xKeZM4Y0UsQVVfQ6l
jg9eSuIq4k3YBpFf8cBVOKZpIrdGZoQy3EGgzcAfk+gdfPvDwhe0I5PGdoUKHbyUCjGR0N6Gi6DP
bqqq32SKFbkD3rNTqvW38C/wS/SSj3gLMEKYrDwLnkcXVh02/gk+pl2V1y8DmIVnlbniHyhSzrAZ
MOBWGXO3ARhxrFgQTKvZAPzSufWLti1YPKIBXVV07oaWLX8XO9Q/lQEOLpKjYH9t+LnRWPe7uJAZ
NrTZ9V/RIcGSq/He5XX6yJ4NPA22l2sm6+zNtYbxOUQB2+HxQeAuq3A79Ha+KaGokvZNTPiBwqb2
reNBzuTzEyo8tLi60CnMJsFmakzCuxdtq2+GCxjeYkpZAy6/pvTy4g6VbO47wtMfnOnVawwzc0M8
+iVM0f68MHsIfYtPiQxIgwT6xyTlsPYKo/mPo/NYjhzXgugXMYIkCJpt+ZIrSS3Xs2GoZehJAATt
179TbzcTE90jVdHg3sw8eY7ARuyVrHjpq4LLssCeyfiHmiB5PrjrvRPAikkIoW+1E9gPV4l+D1dW
n00258DNKnY+kFDOpYzXl06q8kgN48PUCv/HsPR/t/PaHyeyjjgr/JHmqdFzHhG3yAhUvblkPeWv
QLbeiaVH+KOpoDeF+08OBMvh85OAXhPzE/vtPzxTZ8/qee+XjYtRP8V3HaMRF7EipZlU8uRbjC1S
MW+TCYT10uMmT0jfYHPBuGeEuIWgCR2E4+wDOHB0mMqJq/hAK86r14UC62ixnHsM9GxrkxIKqZtj
bSGoDNHpIy887V7QDTHjFr4v9/mkvffZsmbsVgrRRhrUnlI6oW4cGM3oVVG7tYWv93JSRyUIKveN
m9472vu/9TetmS+r5JATaZ1Z5YnHduzQpgNSPgX/d0q6yTC5a0DVlZ7WG0nQGhMRdP3a755xE4j7
CPLBz9XwQEmtl70MmWXuGfUXwGrvrWkyuOtF8RCS179LgE6zM4daIqvqI5T+u8/g8bkyopz1Olyo
yVNf3MjAvyJ/2VUj58419MSxSBOHs6FPV33gpDsTsxHI/fjZBUDJeZ+45NlNMPQEA9UbQ0U6wfi4
WG1aDsntnOHYX3P42RnuhtOi0/CowDxuIjmt7OTyN+HbcZN188QqqOmePFyfT6ULfGDI8uwhbZvu
pDtVAIIN1C6kTuNA3RH082wexB4QSAQYrvVfG0DDHcmWUh1ceGzepk+E+1Nho9uGrNtwL7b5tqWh
/cZxgruWqoOLkETQPUSsG6upx0ujunzzzOAei1KNvyWmjh0DNKCnCA29q7zzNFNGKmNUfyxpHKZr
aJpHiJHzviFZcGzh5XOhjbw/xsC5Rd745vBQ/DTdEOyKATxxXgYg3nXOw0d7NRbGJAaUl18L4ISL
bYg+1/9v4vVVTm7h7mAkXFOqbLsc/AEAwatPbfSeIkWGkJM+HUSs9AEhcI8PSAlHSW9U7A3tm6fl
yLgVQguaME7+ByZHkRMM7L0oiSPmtXsR6Nl3RWa/auH6NFCRMFR9P9+qoghIXshyphe8J5c3ev7j
FMzDZ7HU8U5LAHdTZwWm5KA3p8y6+ibwJ+ejd7u5OWYhwWZS6wq4M9XzONlkFP2agGAC7Ykl5DZs
CkWzmKu7OcKNVUPHpxq+Oo59qN/yvBD7OpHuPmjd6SF0O+xQMvS5y/1V7uhQWmh+p3HLniIKZA9E
6CA3k0cmSU5yFB+JSmm6UX9AWfr/KoGLxmdn+wrEQu1WLuDvekmK+2yRAe1ITUNRTW9uaa/m1VdD
nQDEUOArjK5fwJP1s7K5KwpWwtQKKRoIIVV8RV2n4DjK9gAhCBN1ycaJ569ckrt8qklf+ZZgJ2+g
4TbC4X8cROM+csqf9knEVszkc/CQL+uPN6qehCtUMNFPDF5DVLcM1WxLmCDbF4mQC6Ixkk8rJJGb
1iVRuE2NHF9matM2lGwi/Xac9f8Jv47ZgeQhWISp8e5TTE4nGvngrreN+FAaiXUQVYizcJ4+cVrm
9yCASZbX7d9s0qB7WJuOuhB3S2+KV7dquoPrsuMNWELx4aqWvW0f7cY1X54oZXZJceNPCD0UKsGk
madO80KYoL2kCEEX9KHHfCLyvsF6d0xJZt/jMACvoPxmK/BWkyECrso5hEqqABzqU5Cu5THIGxQ4
Ormzm6hdHVToqPRozmpgcPpT9neYpuEmkPl6dlRJdtDDpIdcd16KoN7rYmhesQ3nz+3MuCRCi8U1
c0lsBdWYxwio4SfusIrsuC2fBqXMTeSB6qlwpOLEzIo9FSQhnC0kKUo/24vfYy7jfjgFmKmONh1Y
gieuPOKlrvnN+/hhACHGJoQ2nZ20Vj6RoSEFSa0Qzzuq20YKX59l5P+UmMX2med8rCWFtQLT+5Ew
xEX1BH2xUP0NYxE8L4upbtHvq9spWFiDTUmxn1eRvmY4UN5CRaqaNcqrmBuP9ovSPmaxpB+IQPhO
+ZH7R5L1ulWjlo9pSCEIZzOn+uaSC399BOytccZ6N/oFjbY+E/PQr/+ILOMI19N7h/8LCgXia5fy
4sR/hlGjkRNUdiJ7STELUG44g5JN5l+zznFG3VGQPNKNa/hMOYeyo2z6F7bqACHGmgTadqQVZZOj
JO75+tgHNvol9ln0jwg3/1FOw6jjII6gnXnPZZXd02XoXhgb7KNHp9nX2ngy2xdDau7qScYnYnHU
OhfOcMQwNB3BhaePaJHmnpPbZzDkL0aGzT5x4/vOU9cUF9hoPTTL1kBT2s4lleoz8YRNTBr5wQ27
O6ASbG1lpuxzoUnloWVM4ga5VfykvPT2xo+aAy3YRzsP6raNB7ZuN6ZxPOoyesyKFPGs92OjuWxE
NBCVMAHP0zDY9Z4dHq3vLXe8NV2aL0mqxNyU9DFVmbyahfM/sd+AOkD3ZI3MZnrXoSIds4UJNcal
QypfWxadElef9JIbRuRku0zYwVuPzVtse3afnLT+6bYLIOMKj9BwNu/zbmHfl2bABQYAXN9kl0nO
rcm0zearXCW9Xy04lwtCJNtRNziBUgvhpuGa8ZJ0ddA152QTCQcNIjZRjrkOAwhe/vIs64I24DI6
kGcad2U/W+TNIdqOi36SCRZ8DnYerGbBgpQuKdg7y/pE3i840ggy/O1Z2MCL48+y0qmDm7BGpjSB
q7x9PA109gq0vJ2pXNpagJ8eI9/HiD0sjrNzZv69c13xo5vIVwcUB/FNG1fI/YCRZGtHJc6NWMaX
VIUe7u1xwtC3QlwDHq3sbnRq+RyXoXqMK/KedFthJE9ewiCYb3TYqh9R9oK6hnqqNtoAbJizJHzi
xFgcUw86VcesFr8065WZMlWPjqjox/Y9VnGOjkaozlRT08bKRgi5YD1XsQubEQ7zRg3TeJIux8Bi
NpKzO/kbyMzmyNki23ly7U+9kOkxylIOb8Xocdobu61qOnnv0Zx3RRCVMILz6QssDdOu4bcnp4Zn
saZnOEbTJZjZd8esb7O3eAxfbUKNCl0+hDxSysrDlMOj07QRLL7p3UAyPOSaWghlwY+GRePu+wnQ
2uBTT1lZ4HVxF4DAMtS6R4P3JnIkO5sKHEJJBtvSTUHhGGz+O/rcKFhcnPnLBoqyHxrRNnw5/DwF
OfytcjBA4vP2MUT2ibUfTWX1LT20NIVLXsWbtFqLF0UB1iEonPFv3fXTVgcmfAyNKl9LUabnBubh
TYlH4MkkINGEc61SLclqODU2SpxJV3d3BIoKUZHAxegJuJ7ane7Csk/+6dohyzGYAvq/F71ENHkR
WhXZYUkmZCFZcvwugByyA3REc4eZA3Jf20G3HS02yyiBpiS9XB/zNecl5g1zd4qEsKxH5ip2TklJ
K++G5FELjA3BdcveBzh/1RXugQ2N+qmkdvFleP1nGM1zs5sKb/5osoLBvqRJrRZafbXjFN8OYdj/
yWblcwugYGzqcJLkFMiPaSz3twqd4CTLrLkG5UMOlE17qguz0BKb2AmiAj2bEOLS/AfVrbiUicg+
uqnCcDM6TbMXOVn9uk0p9SCJ5l1swxmY1VdHjWxjw2FH2LT9Ay9fPSUhVe7X0vrlg7hOczET6ZQs
ieNXh5vxK6YkJT6KMM4vI7Trc1fUEzya1mWvH+SsrRd4u8cC98gnd12vTyFQLk37apYeS0TlaRtA
Nqbcq0gXeoe87Ep2cZgqIreiIoOaMFrgoTfQMRdTY0/jJn73fQExZWTjtxbRP5I8Mn2NVyE/cGQl
OQ6iak6easKa/T6DxB5s+jXJH8ARZveslMNo3wUVkQDPWT9dd2n+hrPO73m1Y5yfU8WKGY4NsDJQ
s3grohhNPdfxQ6JARphB9PVvCulIbV2zmPfMb229ywoLlpOAIoYBb9SfPe1j/5YSfv4e2t9yacK4
Xzc1i3l7v9Z8rvvKBtkl8JOWzFLGKQzwFW3ucJLD5bOVhOfXNY3vguuqIbWgr3heT+mNikXOnndw
E8kLQpcZwfZuKLdO20d/pkVGyWYaycPuIsI6Leq6M8mDP0uwXiZKqCWk31kRbxClwC0Wsam9+kv0
bR4iiWw4M8in3GfPdO8YG3+7oNVyjlmUR8EfnZu/LtbGK0clTt09ux4OahHfbrev48X+V+eyh4Od
pD+dNtcCvZgesO2VsQFOeWhH/2bAQ55S6Q1Xhruodz+Kbrr6Ua33aXQ+/RjROY8TqOgrb6/iMnWm
1d5PwFBupjzLv+APyn9sO6P31m2uG6021XAxCOd/LFPe/eYpgaKNr65aWWaBQI1rn18dMyK59TLa
bDee7f1nitolyVzuC6JoI4qiHw5xTgSy9Xsoif0KHqwPxu4cel1z0xXeiuJbrfPbWMecn/h78N0w
kZKAopenhiKTjwQDR8XWqYgzYtp1NWesyKZkhtXuZG18b6VbIf0ip0fq1qHI8j4OghBQJnL8JUYV
7h7dVvsYd+kB+DPXnXcjzWz31ZD3ITQFCj+2rCKrZN+JyeLY1nG572etLn2ypkdhHX9+Woa+vqv5
cX6WnnIjSHOeS+SxGSSrnBaGk7YurZ5RuzinBrm0Jb+hW3b7StXhOc9Ucln9GbmOevZqRxElxvoh
uS7dBm0MdIAyXhndGj8Pn+swWL+sLYcTfqQeXsnStM/ErJz/nK6h89zEtrjFOopDUFK62Z+WqSje
QvDxULWGUT9NOst+yrWqq1MAvoHI79yWSKPKcFVznbsnAKzRpRlxW1lfihtAx9lTt64gkXy3xXuE
0SActy0BzezGW1AwT1Dvx5cWrRdqNEwN0L94SfmS3avze45dA/c1ZCKi5mmIT2FRsCZO2M8go0WJ
fGK7x5NWWYrmNlHerheXWF+/6XgXpYdZzKgoXdDF7e0oVPMfWPwSIlqdTtR2BwZFXCxXTkrQT4H3
xgF5ig6lzHL+Y7y0+zVqCIIXaFP6mkrT/plPMAOnJmx5LpLSv2nLMdQ3zIXN7xhjDdrUHHvu2VVA
tfF9FT9QG4fvCcWenS11QgEMniHQzzWbT+7sasX/teHFGeJc4qE07M1S0agbUOcNjH7s7Qfi0cDz
Bv7FuPV1FGOTAJrlXfBoLUTyytFyvoOnVBwNA/czJrfwqwjo2fK2PqzxhIk+q96Dws0VH5aCNo+q
5y+Hkcf0vMVKo9ejA93LYiuKvEcNm58Ozyvi2KwhD8DFT1k1G9E2MGe9MscH4C/Fi4hln+1ZMmn2
tMaI4T5wA6I+bFfceVfoIroomE7/jIUhfCJ/muw972rVdqcRfx2hpPpTjqXYGSjJ09HjxPZOj9TV
DUxemUazEIM5EBlwQ8zbSFQF3Zh3lCkleBVIWH+tYxTdF47CeA+JYjmvZMDKL6GM+wzYrSl21qTN
nXKHRj/OKQhGllzuPid0z5Nd9pjA0KTVhl42eqtS16H5rsA/Lo4thZO4v4sh+4tPbf6E6mefmpCS
o61f4Flf/SkXH0RP5d7VvXnJVQd51NDHsDVzYYAPB0sMtDby1LtWvU+/brWYbg/TZ1B4cublga0a
igBsPYqm475lSiMUNl6L0cP8Zgxyde97MRdq7wXY6wLR2GeqcThs9f7UHDuvphNcDIjiOQeNjGB6
ymE+ScZW3iDxXHNpYRyCIS4IDHCic657R18HjM80TuHxmMO1G/d+kCTlya9GRr5uKfRyqhjaJzjW
gAG3Uwb/qi29/M/crDX7iCXEHRkWEXnihTdYTpgyD+9l7Mw8hpPwa+7d9Zb2nyG6LV3TRXsehvFR
U6VySHRHcnXIuDSZfzKwZnnX2PPaqkXv2m7JsZnVY9fsSqoQQwpI1/q5rlR1jgYRXgJm612JJfaB
eTk58SWMj6ElIoDwO4QEY4u0eUMIwp6saDSodvw44GFmCherHcyE8voruUQoiclluA89YY8YFfGa
NhSL7Wdu0L8p+7aDPxGr58DWhIdaLjwFe0q07kJHUD/sDqD9o2bgxT0ZRgKEA/qdMGRQFvOIszB8
qdeVOD+mn+rZCcq+Pnk0BnbHRLdXL3sejMueghii6jz9anXq5jJkX61ZYXXx3GiA49Hy3FFajYqB
GYRmE/yn3bNLnO5zWvvauxvjGJkZjPR1hFf0INT0OWe3WUkgUPOdZ2l1NJ0zsiXJbHJHl7Nl4Nc5
raktNgIWKAkfNzstDw+vzp4p8IN56DHVbLl+qVvAtrRQasVtfpIcfI6cK9bHPtPNzcREiYlmBRKR
cFmm81e6eg4ELT3l/c1SRCGOxNL4DkXopEn3dbnUnxpXyD5D1v3oh0D9ow7S/cyvpT3YJj0sTTC3
gbMCacluSCq57wM/yRU4n/2j3coHS856eRPgezg4gWfEETEx/TtEDfOvsimc7TFVgXn2kb3cmygR
QXczp1Uyw7YWxZ+sD3lv1zgCl79lV6GUuV1B31YgGASrwjQ/rI2Wr3z0jDnoxNRPfd2A/6tM8ztM
Xvo9Bkr2bBrSAlxFaZcfGxq+/iym/nHfCCptRxVem49T8JUy7OPzmPbFSzxNFyKswa6RLKtOHEuu
Vu1rPmFGRiYUecXXHDOeqv6eBNxKPW1Im4UW5s5OjTzmbryS2/cgJ405uMN4iZjVdNrMZ+RC+P22
8xiSo573I8dJrFYNFCAo1T53Yl0ExO6jZvbBkNaodaMjvA3A2PF3rCzRz8pSOG90RA3eGHAnbazq
r8Wi6cBQFkwgDGmkszTPio7jPbePG8lN5pJw3oeINQ+iw6toBqce92qp5kcR4qnYSP7ESQTxK09W
54OBbXmOJhW3u0HHEDiaxHtmOOu+25yM64gcuveAg52TsZv38NdVg3Bb51cmRXuYhLb3XJT5oVSK
0uaKzrpGpPVnKCfKTwKfVb2yhOt2IK6uts+1kPTFo8Ska5rMe5bUIbiCeHyQFUkWnq2UJqdF399K
Cb5tC0naP7V+qd56gtM1PiEeIt6SRvdTE3Ffhqa/Jaql/hhThBeDfxYTIUx749oi249wGN7hMAxk
RUz2RA1SvLNhNO1SbyhuYrpfM97b6ALVoLqbRlaUTNJYc8qj1HmTsXSzXekPWDuyyD0usSXuPeDk
LBi7IoSya4IsB123JZzAI2Gqg6OkXeUSUpr76dFSf8uyqGOULIYH0yDBxSmH7m2FqAkKVmCqRVDk
fF3N474P6DbaeD2fUQDFZDcOpXMI+mLY8fPLU8N+8hR4nSQADEkACgYSK217r/TrhH+IgzbnkQAP
r+YxvVnSMrxLgCxDY+AztbXEy6XLL+yYRGK8K84mi2FXYpp1wM55RBC6hIB+VUr3jdAQhPZqcC8e
AfoHp/L7L650fO0BaFshxvTKF4MdE7OS3HQid8nyr+k+hRAMbUjVJ44A2Ymev3wXZSs5NshBnyVY
yG2pik9vCZsj7tz4MPIg3XA9BN9i7bjWnei/0mvK4W6IWlorN94ct2afa33rluY1jwrLg16Koy4A
Mwr4w8eIXCCrs3T8N5B8oVB2WM+6C7453f9oCjaetQRMPISt+8AeEqMYGtSLy2b6iMro7wpnTs5x
YpyHftKfyOUtqYSVcSZLk8NSN2yNjeDFg1E7eDGU5B29RYgTOYlrzngt10sdjOODKZZ31xHOa+1S
SLYdOBIcKX1MqdWtqltbWOQ6LjRKPTLzN4JFzo5sIp/FSXHZLkWWIwVPmNc6eBdwdGllSFvvK1pV
z+c8SniMht6jMV+Yq1uOsOYaZqBQzS9JOOZ1zuVQBY4CPluZgmA9NmPOgn8LtkvuZ+NB2/tZMLX2
f5U0Ljk/FC/GBlK35pUwx5CcsZ+l1x4zZV2cVRU8KUc+gp5wMyB/sj9kTipWjU4+je1//hh4cldV
UnFhW5utchsEThF/aV0G4hA33YLWPg90be2KxQTJa44i9+VR+sPpiIhrM/8riAhjeZxxLKndtXPS
v1+TNbafcUGUh3WbU9ZfDHuW9+raZ+SNfF2F4m6ljWYXZGPjvy/CWzWsKpfQNYG1Uek/Morldz8m
yQcPUI8TmltrLHFJUTfxT6VLloKwGLFCkZluJIWUBZ5D6CFe1cEUDgiVHGMQ7SQkAvzYD/SNViyj
KT+0W2+s6U+h6/glZ7L6D3Z30j2R/Ij8Kw8Ksh76Hi+GQxGyiIRRU1mAWNkgdgu2KHimQb5cDR1B
WD9M3NdPweSuzk9QVPorZ9uO5U6lWG9mjA9PI9uAFZBUGf4I3rxo7bVW9/QY+CXEjrRSv6OT2vZF
lXJpnz2/nA0AIk4SMzPWZOgag8Be3tXUFdEwMl8bUKkqd+n6Ebq+jNTuPgvWgADmikHMO6rq5luj
Qwl10U/Tr2pRnd5SXmOuRroActXNUND+dRcYlLIP63QLKfIidYs3Mt4s8k1UpsFL0WqCmbBnfEu2
Z5n8v904xd5j5SVV9pvHtv0dIjhtewFD/jvw/XaYUCrcmDG8YzY8d3FMq4vm+Dg8cKKy2b6Pc+cl
4fPqqKoawlFta+wAASk/r4joti68BWdOqoo6PLQ0tvrYw6ZKwYoAhmGxdOTUgP6BOk/ftK1EszzP
sVri/6CONa7YZbiGzFn2nCq3hE3hT9AaWbgXrmmaP6sZxeEWy5l3X/d+XF+w2cJkTUfNymLTzdet
OueGGZtWEFo6TerAsk0SAKEOK9B9b1vUqOb7JYfOemFh1o0nvis8NnMNPQtDEbCnbaE9a2hN9Zzh
o5JOO/0kLOhiZDCTS1zdBCXYhRLRoOBhE2YIp8tGDAiG0NnaZTc7XNblTjt9wAo6E7FzFki8wbbp
F9fhr+8tFYjE6hn1/a6lHEk5iQV1v8jGOy2GON85mgZbk5h0vcz5jPIyVrR8XUen52GtF8pJghFM
3dZhRvj1qBzDj9w0STTx4umkeJoHd1F6N/fREFJLiZ25l9xSq3xw0NGGn4566oUXxBidltKvaVX2
ZFlA6mIY9FuOnosVDUYszQpg4/QhGUWcG/iczmLEwr8++plb47ajjm32goPPtJCpfV+nDO6ZKlfv
iZc0UwslIXG7vsPH1PK39KxLOiVkU1q4p6a0QIB2Idr4Ov+1flMQaKPjRBv/P7oFl756SMOySmv4
bl2Hp7bSmKaHM9zvdmUB3tu4qJ45bi5T9yCHqIAAgopGtf0Q4a650Nhk+0/p9NE5aKbwbxUWVXko
BHjaB13m1ODsXA9n4KmJyxQQF9odr4lFGED/U+cyLs3Ntbs4ir3qt1hLhPg4YvCmajTDNqJWwTl9
tCMH/wS94epK4dfa2LgUIt5MeeL/IsRUEUc1Y9edPy4p+j8FwObetpJJKqCsrTp6klG1O3C2iEi7
V8olYTYAUPrNkhlbSzd62LAbgAPJWc5wqzdTmguIp6tDMaJrSXVghBETXcbLCgkxWsKWAytiLMkg
N/tndRD/qLb3wbFwr4FSKinywbvsUsnA6luwF57/dAXwpl3TTt4zNRLSOTH20IemJpmaowfSGb+B
TjxadLqFtgX36kW8wsaO1Swx8KU9vOqlXST9QIvkLDfq+DtPYA9sZlFqXodlFLN5XLzce1snh34p
Ha8Qfdsxn4ozeEixb2PN1QtbLSjOjWqiZR8ZO9fv3KjyXot5hTc4YKzlokU9foFMTWFzi1Iljmlo
xhClMqmfe9wpuNshoC/hbqxdn2oLtPAPuoAi74UQ6IhYVChSaTl0gYIq9RnGg0qoIucOnlceU+DM
Ivk2dRaEfuK5M5FRqOWXpeumleSiSZKHrBnAyBGsShzyh8ipquWqBXLlOIpxBF/7duVdqs9cWNG5
gx8JnCVfoGZxhzo3wudHRR4MK/HiTqFL9reNcdYsA9sNJEhKkvw2NqQv0qpHXZ0Mi7ssjM6JsCxq
pVorBLVlhYwvXe9OGU8VrwpWskOre+ThAvXa6CTXPLKntIxpu+2AXPTbEk/frQwYjnGK8y6S0chq
w4brDGYB45/ercpboo3CUQDZJC+bm6oqovU8J6Z/AO1Rv9FU7OZXlKX7gRnSe12FX3ZbPF/LXVdn
jiEdVi7FF8KOY08cLaaWQFowSzIYS23PAZ238mZFVHw0UUfh+7wW5n32UfM2oCPm5mYl44wTM9Lu
v3aWuXfkf42T050TRcmfmr8bRK5qm6g0D0g/cwkucVbxyAUOu504MF7HN0U+EpYv2frQwyUzRA5d
GqYywStW1fVQgIe+h3YWEgi/CrWBz9qNywITCCvaHH6Bn2jUZ2X+035iJloT/aHYNRN9lYwCdXiM
cWS+hSSur5lJb/qaeKeN92Lir0AFzJf+qawrnd4aQ7L01l2IwB3SLijMvifNoHZJ2zfOYZko4X6Q
C6CObVuwmjrUiVs6zyGcHBIsa2X+IbryC1xfcn2/AX84INLMuUKUrTLXpChsWYn/APhHtpWLSEDO
elBuiJdjSb+weseBjFEeXuqvZ/PM26PeActMKGZM2HTLpfGODk4K/wNITqffuNEi4CzN4mNo0m5V
XxIECbO5nhKjnz6hMZBWNU0T1roOGPXXSYW3lESDkSDzu3zTsGmyrXWL/LMk//zkmIou+nmWf4gp
DQa3K5SX4jHzQUQQSBThMzvxKvsO+yV6cIdy/Oha61DerrCueqHPSbPRQ4911hlq5znjSYczZs7g
YUajjHlG1JxA6KRwLZDNWon6vQqutSoTQRx5msaKCsgkZg93iEK2TIfCT5jdiGxpc2qWWGIoz3Tg
U9FUussfvm6kaQJqHYQC/MHgD/o9NZ7SkE/NtP/SzEvQzsfab+iWrtZVP2a2c5M9SXGBUr02E2kJ
qKFUWk00FXLskyPVwJcckl36H2CfEtchB/Y03tIBG2NyF9mq90KHkcTnykRxaSoIdA1PZHB1xmie
VENJbEODAHwJ85KOKczLZKQT3SAfdajYx2YZsjMRYzZiI1oI2CmbhQXvCDSxW7X0q38bNAgxf7Aa
tyVLJnyxBYMFO+APuQ5dAIlCBfwY44QXdSKTi2JfNIwgQP7+JPMUvbhJmLz7bAaTrfUm1/ldyLny
z7JNf3ys9f/F7giObq4X4gB5quZsX69s8MlGUOP75cOiwApNfnRwnuMJAXM/AhzQb8GK2/xQz62l
uDCLw+h9VXJ8Mplf3zqOmZ97okLuA1oc31eNoQw1aCDy4V7Xgyzto4VaAiYNWpUfA7aE7qXnWFDc
qsR1v/skAxYgR38m21OA5fHxCVSg4HN0MRi01Ks3PNX2EnxttYkoi+Ygx4lLvLTKGc8dXtPssQWO
tp0YnRCxSgOpUoYJTTr0U4+toz+EW8MirjM/vyivpvxc8nBEj8fm/3fNGzZWEX5loiloCu191dRE
4NtuWiDtl1WZb92YEQxukZ+kG4/oQbNBk8MBRSiRzbTsh31khf9Y972bPQ0Dpqj7EPbiQEhC49IA
2kLKQ6ccbTcRbRPZw+yr8mUkzyzv4biJ7piTxyVgO3I+cMmgRi2dT3REUsTqt5LTWqrPThgvz9p2
bGQRJGkkiyBrQu+tdPNtPJdgfDxonEhDp/3pjtobw+w3pX324IrEvVQe2VG06aqvqOxJm/jUqlEW
d5xXSrbuI0mBX2U1sZMtIytRKE5t7M7ctenvU5bbAW4hdmob2BoD/7G3nT4apcEuZ6h5+QnAY6lO
il0iNzb7HrrHfGALILtQXC8+R+8BByzHtYNbpcTzuGFwlVSkbK9MDtX48zOyKMADDfTv2sVE7FTi
9wO/hUbhY94qEShuG9rfUCbT1ep7Mc55c0L9JNoYams/LfrDelyTCE7KtdNZTzwsNiVUqhFTUm/p
7+sHgDI9Uw+My6ck6rsbO/ohoQCHzK5xFgKIBtFL7mVuxH2GRLntBieYrlZLxS8bOXAnaZom9RM0
c7qyH52xUtRuShGeD6gI2zcrhreymwjJuDIF0WttEuJS4O1BBATYpT3CsoMkMvS9mfYNMwhMmgLA
ptVd9AgPllWCw+f1sOBs/2eSUB2j2ZLsYY88g12FRQA5PSgNBUQzKa1pjcot5h1siu11f3ZDWJLC
HzK96zHw+mwkKCIxHAfjREEqIymhGgTygz/UydeCUQ9QLXHdK2cH307+2Dm04IFfl4ZpNXJ/sctQ
eMQLttrzUwBSyNmhYknXBOLOfaPpyqpA54TbtHLz+WsZxfBfti52n/oGmD19AivxKgktQXmNYDUH
t388+FmvvunUCPZAPMlKC3vtbnEqcC8WiyMHIu3ao1777psDGPRrWU13kmjAoWB4YW07ThevMeFT
5zv6PwoSsGsOLM+DdsK3HPS2eaQoWDVHaL7VJR862m69ubn4rqiOgywKZOF5GQ/GD6NNmazJiQjA
8shnboe9AyBUYSEKXSbJLPF+IqFojsmQY3BhXmUiHREJ4ddz/bd4IixM9oO7kgBKFRlWrQAjNzwP
gm0YdObeWYLmv5AFWfSKv8Z6wXHKlsD/MKYsplsSQTWOOFf+8YqBsel/JJ3Hktw4u0SfCBH0ILfl
bVe1U5sNozWSSIIWBP3T31P/3U3E9GjUVSTwmcyTbLmoPXFhAXGcceTf7KyIvzWmAg7W0j248AJo
+h+p2ZOxURx3RPPRYpNXF+LP2y7oHhDcS3dHtrT9OYexd8C4RAq9F7Tuf6yug4uFPOWMUgE6nd+E
33qxKMklbidYNKi1QM9By7gk+I+HgxX7Edg0tAXr3k/76eyQs2ghhawAGvaxl3AHocjnWzpBhK5v
OKhQRuBVwmmReudOaxRQxIS+RrprUN2mbPz0EBPHUE/Cw7ToI8NNexz1TkOHu0pzBnDHPAmsb2Qt
494zzHUOrCT8mhW8lmjIvT4UiOSk7a0xCD5kr00e4T/h77cJ2Ri/B3hUoKW2w6M0WBjuOn4Icy5U
8wQuzhn/1VWv7F0dgj/YDDKeEUpPAaN9mPHWwg52xdpfAz7L/BcjnWk3zMJ56hmspavGddXF7RoC
Okxgi+cCv/+4d6RCGCu75rQQT4BuwsHdUWKfWdEwJ38UDS4id/odUqFUyAiEqh/tYSmzQ+xz8LKq
Coig70up2SHUwOTmOOQ7iyOz1Jus4mLI9IIyoGXUPlTRnG8WtiSQEVuKTQDxbLg3imm7IWmosSwY
MJwL7Q77zRLs24XI7bWXAsc8saDlbi8noxDrxiiZD7J7BMyiMq0PilDULXHdHjtUzD75mqlocVNY
U/9zSlWddaB6MD/eAKahwHr0K3B9+2RJoe8OoO9i2092dhijXOgLJXQPgrEO5+wDYoL44asGJUh3
KZKVW9HrbqXsvS+CE/TfcimLbD26NspmsmkVwyo5gOcsZVC396WCB8F0d7J1skJsES8oJwA59lDM
Y54HuL0oDOvqjch2KU45lWyH0KgonywkXMfE4EsYS84EDgKLlUHFRHdnTJB+ThM+GHiAJAJGyfwZ
QzAbIRNQcgIgBDFl++3yp2P1jPmjscCI2mhmtlOKATHKgVqtvOkRpMvFTAEawFboraH6IwkKwkqT
0+XtslqzAhCee1/m2XtjlNwnfIP+QtrxzNL5SoEcNw+bpGtdmSBXIEdRN813m46QXngEW/40NHIs
buEgnPYivcngHGLESZ+HYCHv1qgg8TPFLoImROXZ0h9HPXhkfVicK1cxuP9LY+b1587wFu/AbZbM
d0HECmcRQqP8LyMrFZ1sJI3NtmEnNn4sJLbTmWQeF34TRx3U3khZZu3GuvcxHNdLuW5ZUM7EEsTk
zW9r/pmpHqMIWjn2c5eyHpb5yHzK+crdDL9o5+vuOUm57nhGqVQPlusxzjaDdgmRiFsWZCWe1uKD
U5owIxTAzd8p5J0VUT+2m/ahtakZYF9Z6dkkmsU+ZEjmFOg33bhiSm5bQGU3wxygAOWrbJ9xW0Yv
GR4EYCsCzSzMJzRJeuaO8rrBsjc0upThfU/DnpiK77fhmiCcSscsxEb2luG6tQMXwVogQVr6kV8c
vNQf5aamaCLsL1/ASEaeqIgrRpWMOXA251wunf1RRg3tKHu+gJRFz5v/dKmA4txQycxXXeY4y6oF
UzG5jvUKBCaFCEbWgQI27p1TLiYwB5lJboM/jw/YAs6KojQj8xmVsSGS7u9E1riBIhtsAX0xSOY8
If2HF7cOdr3uwemWBZBcYKmAAUvnAUlBH0ikMcAtQg6qBb/3GkZGjiO58uytVouzxwndEc/BQhJQ
zESVsh2iKv+PkBxpnqqUD60iWii9YpqFRG1P1Sc/KZ5ph0rUqnGW7fKFNIlVXJqE/C3s2y+aYfMl
JaMBk03qsJbQdD8/Po12u4V/B2lRFz7kmKIco4QeYIj/cYTh207lTIALODYgiuhsqJIcMy+XoAv7
X25rkk8vwqsFpARFNjamSnu73hGOd/cbX6AuHxJ0O6OQH03VhEcoGMiveFeQoowYzjdgOEDCIKxJ
DvWsMiY7TnkmBNK1UFcqQtB9z9fXyej4JZtmfNgKMDHCriQeZhgX7nDjckD6PVER3brZxPe29fvh
DGJs2NE8uAOnZJNfHGfEmmvCgYTWghwRsrn5z3qmj8XGCIrBCqPxQeWVnW9qx23P+GtGcJURahsr
mOiFBN3GSiD9ukTO40LVhFqOS8/93jfRJ6rvqNhxJAZAjPw6P/SPUKMdXLD+HOboynUhSZGB6YKs
ocviDrfbAierR5t4cMYlfYTzEIn+GVbzUO3nbO5vIeZA0ijDHnNgh9UvT1lqsFgtxj9Uul3/YoKs
Rk6VQ049y+Axbo9NU9jHpW6G7Fj1fv2F+Cy4W6Yi/lSMkfvVBSEWFzAaiq5cNT+OjsbjoHLyykgh
XrJ91VTl7zQzdlavGdXhH+t4ApL1OJnS/vCToLqg1wR2XNu2Cf7lZujnbzY20ENA+ZKo5ONAXx5G
PTs55xwiy7oytj99JmoaGQDz4hNpF43G/QP6ML07Jac8SCViLnYL2nVBu9839lvGNr26M2oY6W81
lzuxzZH/r59Jl1prb1ALn4SekVgwkg//GxjWbcrOssOnmhAdMreWHitGj4jVrpOB/Xk/Bt9ehEUM
szfql9MUGjVcaC3j4RiIVo27IndqlHtt+1QjAzhCfoqt39agBfO5HvsoW/+eeGq5sHrjG2SLESRE
L2xgbyCCA+ltxh3gynbG5A2U/dvttZ5JPDPYupoBUfAcpyWa6sV8juVALzvodoifkXZwm6S8CU81
i8t/ICFo3svO9k+MAlDpOOAoAjQZSDGOE506lpUhcfTuoTD1aNR8aAGhgCp9zlk4oaUqg7cApc6N
hZbdvSaO1/rYseATshwnrmKTj0BfX0SPaXIdMeu8krhHoxW2uORWbsIKhekYydHtvpgHyTAQNu+W
AXn8O3VhygCeoov916KI79dGQNrcM1xWMSBDFzm4ZD9yJNcXiZPronSBXY+JY01WaHkbSbQY2LrW
pl4TrDa/ZWrx64cvtHsr2bu+yYV2ft1mujV/Eojff8MhIj1BlPielUYqvkN+N0+nngyGTUwl+Kei
W1c72xEYoHNmdtuRz9omiAwa1DZMB/FAmRHlDnC48x/hmcZqna2DPGmXzrP5NbG8oKTBG7/Lhdtc
2qXPLjKT7jtzF1BeaJ68HUZw8dEz8P7XpBl89wnC5RQVpL5Jh2E7yTZ0qdj9fc5XsUT9azCp7AjT
k8636Wzn14yxsTp6orde8oWGgM+XBLgdStjRu8gkA8idpI2FnZ9/zbBuMe0de0AD+soak3MdpPnJ
8l2sm6MdJepWliy/eArR4znpPFbXdphYfvpN2Z2MFQzjSVeB+pWogSRiYJ9g1QSAlNMQBAF8jEH3
/+UsL9XatS2CXpx6mOa9RHhevk5VFdlbM6f1FeGqeHcafosdcNGkeO873CuIVJjJ0AqnFzIXenrc
Mdw71kKA+4CE3L6mTOzyXTuUsbOeC7FwB6fDsBDzVFQ8aPBLBdTQeSAViU9HsCZdz74dw46q+1Ff
EHLBQOqiFo4pXbQafPwtvAmPJEvJqd8LlwY0QLox7Vq+VAyirBMQSXq4lDP0dh2han6wxfjU7bsi
toeXvO1l90YoYIL4h6G69yz1tHCkaqwh28oK3bOcF1QsysQzWhxiFwKaS9TrikY1zcscWr5DG454
n1ZtbWDc34wfK/PkG62ARbRs9XfkJ6Dmm9rMC4GgV3FzYtERZxtwbqUoV1Gx5HdlFpe3zA/0RgJ6
xYyC02Quxx0C3/xNM0zpz3PKFu0LrTovJLgUJdYVfKkQQmWomkthWOL9wutYRByTELN55+JSsp8O
WfSv5SwRs1qkluWEdoIVWlCZ6tHeDoOjZrxlhnTUpNVDdaHYyN+DisXGt4yLKn9FXZq9lIFDIEQN
LbN5Z2C6pNvIge39EiOLI8khtrwGQa/vmfbqxm5wRTihGDf5JXNtVFAS3RgeuaqFZJKP0IJCqstV
AnFYrOAcosFL8yp5r+Ik4hergTtHT2SNjSSt6XG0X23XASo0DV4/XRhxzD8tnbvASh1BrLhiQwHi
kLKBAo4XM2x7Qk2Vhbe6qsyT5w4qPJB/7jXkFdkYtGZTbLNOFZd6hCa8mmo/+eJK8XjFYOC4WBBq
+R6WcfxUo/3aThOaLvY5mvjQyrwOmKJP4GjNvtUJPA9NkMZ3Qot0Irgl3JLwgYy4rkq0WKSSOF9T
6olt1UJkzYIgv9sl5Sz/RzaDrKoUOkTshn4Jn4nuE/QFLvPiOqdN+DYkXrTnbffZzBABZDuh2Qu7
ACmma7/beLr1vpypbPalJb8bnQNVR5lFHqBy2hcFpIiRqObxnBQ0D+ABOT26iZhV5XW1Cwq038Yo
KLyqiwtvg87GuaPyIOLe4zrDvFb/tpsIUtGozFcsOE9h8BFOnvACo3csPgq/4l1cpo67rQyaX5MG
NIrUdPpAy9G+E5NWA6VtC+aKLJyYu7vjIXdsNolWPFbPfp6a5xqsG6jiLm6+nLhJ3kp8im8B6T6S
Mn9ojn5ci50aZHvKa0vfUwT7Bts4A212McSUrMqh6SFllIHZSqczB3dwvW+/dosz3UN4UG5iQw/u
+iPf7HILGeZclB+NIFCIUwDFYeIdcqH+hK+S+AcnDI7Q7NgWw6/CkpU31eukCTPQ4wybBi8gP9n6
0afPhbqmHvpPptn0QuZq8t1Y8fyO3LZcF9TOOwvZ6YYpULlVSxpt6MngtMlxZpQzo+7PScHZ5dT4
HH+uvuVZnmJi8Rho5TRcBy1GllthXNfPSTIuF2OLbJ+GbYvGWhVAAtFrERRocDl4DNlwYYjnuEMl
wi5+ultL71yEG4ifuqyxxmZZMD5XoC32I9aTq3BMeeuDFrc/Q/dbV3SafMPFUEgJ96/sy+EjdBuu
6m4U3g3YBtMLwtumT4Zc2RVwpjwO1L9rjbr0VzfmCrQvYeE94LAdqg7QOjhtpVzR0Pl6Y7P3JxUX
P8ETB9nwK2TMtU80ZWX+vxV3RnpjCPolI5iya88ezQ3vj4O+mSgHxKHWVMe7vmLvhocQ8FrM4pB5
eJs378KLoQshVeK9Y6qb3GuASDsNUsfj7KX4m0pfn6euD9HkpSgiQeP/2KHXWvRhASwNyxX3Keqh
FUfGNlDmrTQ78fTM34YAOYiidbSsHMiO99h/bKDmQbM6mJbqAr6r34i2TfCFgkXfQ7KLv5Z4EHAj
neWrkF534wzkXdewnNYlAq5NN+EGJLCQgTr7lZGPN+Z+xd2OSVGkKKCi/vwQs26swQyXnskZ+Wvs
SV/CMh1/Rp6qn8TnzZBKkBmM4vs6pYzKVoI5FCqwyqgnnxaZ02SGDjm6f2eUk/sgdAgznJKgfnZL
hm8blc9im3g2o/A8jv5RQldbVloMku1IHqd0YsOJZkuZx6yju8QYso6t73evs+V4py4h1F1Gi+KD
a3Du4eWxX5suG98ZSxITE3tutx3cEVYpxdaOQE4cp1knUAQK1AQ5yW0NOl83nGJyu1qmT+tsYKnR
WJ2/iQyzm2LwzXGOAQwfncp4F87v+uADQKpgrTxElkus5Suk5OZPHxESsMa6kuGcgaTQcDWfRNyK
bTYPoM6B2eAf1R6ETpa5ydqLoMyQjU7iBm4HQkItfKcA8CK295ghyhfh+34INkWRLRCyy/jOLMnu
al6QJvQlbA0xtHF+Z9kZngN3mJlpT/nVt/nA5TBPTDetnpuVOQi0d62AtywIkfHwu+I1t4fkDbiu
/7tN3OV7RiNyKolXEhtt6eAEoqHZzqIPz57VajSw0v9PeD7YlcTucANVep3Z8fIiNAxbhnjlNih1
dImd7AFwREQAg10CYI5mVhGODXZn5UjCnFQZVQS2wp7CbMyvWJG4wrZOTmm6CllmHJXL85GWyF8s
JrvnKiWQE6RDgVQl/Uigu5AOq/BlQiFiDe56pxRYC3lsaGoPGQgTpBdNlW3ixHx6S4hTsfHUVVEu
rE0zRvu2dKKjJB+AnBwWMofWKofnnojivZzLzvmP5RvcHSNZGGWdqV/aIOiKi+tQXW950hlnS4J5
VzEF1KZpW+kDHU5SeeAoL7dcRpDC2qSFRDaPgaQv8oK/YR70uxCTWE30ZxOj5nAydUBY121bFSrw
sX4GowOxz8J7Aqsmbvz45CPx2NGjpcRNd7W8LQVJizN4k09EWOWl0kF/kAFpuptpXOZ3a87ZBSR+
bs4j58bloWj/kqwmd7ii8mMwYSYBtJlutNTtg01cPWP0sDZJYNRPPaTuGxVMtEqtxtzJrtUvYeXV
uzKK2vuYDNQQZWN4hDHgjYcwBt7HXJCAbFSSDonxrX3lhHuoI1hXXJIRfyNL3cUjGS3W7Z8hmVGj
DUkdXWuCSS8pf/lmZZNUCsQ+R4uJZdR+5TEt/whgLzsZlsMeS1R6DG23+TOyDD34unLvTkr2g+FQ
gg9CkacIqzDZD48BXs5sYOmx13nTPxu/JkYUHQK2wzqyZ7JsEJHyNc2HVuOWiaYuvKJV7Y859RCB
byMJtLEBilmLwnnDMsUUNHTH+VXpJkLc9eCRmi5CkE1P7CfEfOgxhmRqYnEjsBLuHd5KQWgw7sEH
+hSpdI3afDgVydA9FXOvHkjqVu6n0WWOUemuPDXg608gKUnHZm5bn+BnoPDloVMrr2ncM8zWaGAG
5WARcOwO+YZJm56YOBB0vHWDWhf9YB8d2qJ/cZlPwZuFDTZZOUHQHtIlokEpmQWjp/Rbzb0OpxXz
BR8YUAt/vLrdkhzSOe3+LCynVvWow/88Is3fcMLrL06f/G2aY+uUTO30DAeesI4CYvi2wAu3Zcpa
jwfZ0Jxs8WfK/1yBhg1ySWIdFtn5z0HkiN+ar33DIr//jQcwhKDvFswtewyAa0Nv85rjK95WOZ5O
+o15DxvAZ4or/bXdLMvPIpT8nN0w/ZCc95fKl9V7nKvmRanAPoqhmX91rdU8t+Vs3U1BYGG3FBaJ
jmp+ZeBe7HpIHP+QL+IWzAh2/3KZOqCFai3vLbXlgqc49FVxR7cYwRxD0nPo0jKG7NqiwNMBHNMW
HMrJ+AttcWs52w4aJbLPJn0RD+RbF0Ow9rs6uM+tmFCux/4RJyyqlqb11CmvmHCsnFTLfTEhs2EF
gUGPxdcM/FpEB9G11YYoOh5d9uU1uYeTTddK49TGO1kAG2YsZH1KzyeOwenFTRalvlWjBoZAtdgA
/m9r9LipjC62PxjAE33KEBot/wSuW092eujaQNyqzhvHdVAiG0M9oMQ+VGlwElMy/cyYOtHf1Y6D
UbMZfpdjAs6cG3nTyN5/zkcmd6tW2CFOO5f04I4eaY/wzaEjrWYbJS9uf0bC0Rh8jLIbmM3jNwKM
h6++fHhoGNG5FqihTTrbXkXkt1KnQDc1tOoJwdgBiwE0YGRzzT0K6eOOsfD1cpYg2m/45ftraxNg
XAS6fvU6zElp0VugUEpbbzPazc0YWUW2QydYHerGa8gIzPH82VXy2DU3fseOI+n/ug7zhVUp4oCE
s9EOT34fsaSWju0g7x90DZIJrsu7ti2QD7Bv52tfxeN+Sub5ZxpKyew56+zPMAucmMd47EdKFrSH
x9ITM7adnEqZX81cgU1nP9MslleXje5HCuXulzL54t09YMp7u39cfOgEkcy2heu8MF3NwyMz37A5
tiM/DNvVHBMUjP6LisF+Idbf9bBeH75IDMmxIPYdSxvsLtx0H7Q8zntFkikTXIaSW8MzeasnC8Jt
t1hPs5eF13BsMuvojkjWVojDaIDJce+IvOZQAm+QxDtU6+M/7pxlH9S2D2+q9xHoxrbfr6j7w3WO
9aNBlzIGx0JVw3lh6fbT81y+prYz3qKUwok2aLT3bRTDMpud2j/EtosZQ5OQ8Quksr0nKTI4Jz1g
kNbFsoAmd8bFLfJ6m9gjPTjj0vHYBVF+tMFX2/ti6cxT0AQ853PgM0YZZX5ZGu474i9jsUkZJD/E
LwrQQ5S4XxV7712Ylq5/GhomucgFkpr7LV581vT4ynDTcqSgejR5sXc7irBeSyJMBPIG0jVDG4p3
xqBks5gMCz/dfvonXWAyrFx4Mc5KM+EhhCGPw1fdWJTzFXPXbs9yB6qE4rzxW1Xd0ikDNgKJZrjW
aqpwwxbjU1Hmj3Y9JtWsVvEqZAr0LmHu5CdgrfV+6BtLPJEvXvHCzh42ULBv3iiIWtKY+DiyQv8H
hep48MqSmgs/SRiSkqDpdGq9VRIHbThV/lsn5fQIdZTA66hwB93Ed2uUyxUeVXGi8SBp1Njlxc6Q
d4U+ZsawwxDrwW89drIkTqwClJGzvhNuB/spsL/NVMinslTl3x4q94eFDOdOUlvfrAkzkF9NAuqG
BdHCFRuZW0JHzBDMuPW3LTqCSBIX4h1D1jS/jCi897Vj8q0souZfUWEKjuTsM7byasSg7DTs1eJm
/xxEOqsJUwIY6Hz5qrOS3ifpZXurZS5eEKYEW4LgPvq0IFwFak7pNPYTAqz6Ftddd6iixX/rWejB
lwnbO1FkA7+n59zRa9VrOg99CT2DcHzKYmde89M1YJ4cscxUIGnadmpEOx6QK7ImMGQ+u2Yatz5r
T/JBRiZ2GzpJBzZOp9zfZcC8EMajl7+GKe/2SgZLejWMXk6kJD4UuTW7qDVwgoqJBHU42c3LJS/5
s+nXrXuTj+Z3TVVzgTsst8xa51e853a8Sj3J5c6WcoW0snzBjSwIsu/xDLaD/4rwXVweXfzZ1g8c
uYcGoELVg+Fcu02V70EMSWtVTMAvK9xc9npiCp1dvKJofqAh2AcPDSHFwuSVu8Tr1KFMydrKwdg/
YCbdeBiSjGsPh/CGiQzwUctE850g0ehcdctwyJxB89ARfrcJk6yjYiexagSHvYL0hzNZIRosGBoy
BQWB8mV89gyeKmEY4TyuDn4b8kLGlmzmra7IiTyNKoHIGTZZ+8i+JXV9cTGcV5Z5KVjOXEL7f0Ky
0QH4NrILWRVl7zTsIKzqCa0EYU9xO34YvxzRDJOpkqqBsEHXHd+YGKXHzou7MwNvPk0cMUdbLYJZ
ui53bZWR39dzkH2wGSP1Mn0gcAaiz+BxpM2rpHrGcpjqjYBhdmo8x30JHRMgE27NbihB4gN7zAxc
q7h6PO6uWYU0dx9jJuJrjl7ozMUZZ9uoo9KPDVYwlq6PrKF8+LLs2f8YTU8e1USXwgQ2BvJqLPYP
dU9mJUfu0SNLEeM19jTyrFFMOn2AxswSjArlklVPqWjnn57b/NwvnWKCiiFh3UzjeH/sx9Uqauzo
1eVYOsB36W4GFt1fVjZsXS2qzn3u8pqh/O8fuT2HzgGLG0LDPXoJmW56LGhVU3C2HtLl49RwDI4q
fCoYAnE1DBRBkXCoDJ0KVeigyg9lZ+gSWT3tsq4biO7oUgab0ZRcIi+r98SdkgWSMZ6uUA5PfXuG
73TPkuW9YMG7nYC8rGbEKujWFP9YTco5wJd5ZVTcbT3lhZhDag6sbto3sH1BP/4Suv+g3J/Is0t5
+vKpjy8L9/vFuN6hr1AeWIVz0zo6ZywxeT8dcnV7Mu1F6VxYwblEvcQfKNxAhIWRo7aQRvQGLBoQ
pcIu3iY3/HSN80ofiyRHYAt58bMH5tRYxM+FflvCriCNrsq6EnWHmldROg8bHwU6Yz1JfGhD76Hz
gqT7zNtGxfQiM6fZYKOSB4aSL6G0JRzIYEcPTAzkjH18RsOEH6OlJ241pn5IEXLqdlW5fJpomkgw
8Lyt9tUlaoRFzSH1PopY2FghvXc5VcwFgn9tELb8ZB6eItu8U9gQ6NSWx4i9KiGwaKgm8ZWTTwUz
KbSeSZdfw6XGdpPbZj3bwhwSkV2g4e6DGIZDWQ3kyOjtCAxk44/TAXIGC5CiY8bJLD/uzasMI5Sb
sv+vmimjkZjsy0WYNdK9TQIHEVGP+i1i+6vpJ3aOyBdAi6DtCvovVHZPRiJawjXGtxthiMcInexQ
FX669ny124dotb64srbXfhjvTR0BqmDIGwJJyuvmHQVnhvRtQNkft2+i8n6FrjnA4Z5OLA+8beD1
RmwKOiEsum6EW5VGiHzlJd/DivTWWUeQnz9HL0MtHrIJAnt8gtG5RI7tnIq/Y4L1a99IO91HKKdJ
Ik0txhSYKzalTy6YkbMoNktNJ8FLuXFSchTzVmEvjojBHQX0Z9l+jqzuq8G79uizA0iRZ8hzyGci
uXCP9S/dBDjqkQvPdN30qAJAbs+YIENchKspJL0EvCErhQfvYXL2SExwlCCz2GTRfBhdAWDBfZ0f
c98RlQfomA0i+m0U9vGaelcxA8oUenF62bzIfssFT4KNOTaG85mC0A6B37kD0FjtTurx2fvvMBXz
tYnUMbVH9xpN+d8qYT7APu6lEuHvfJDWNcduS8R3I1j/OfGdIKPuFk+B2fHqg1oM6eUoyOPiYGDM
4egOEJyl/HZeLJ6N8n7xl+XvKZLXVBhMExIjKtpmtFzUYw9DTxTTc0AQcffzTLWDmJnNeJ9vkWGi
XfprPQAXdhPCV5QHvFsvqW3dCaiDOWtKwms8OMVkEEcnK29ufozCpqkE07KrdJgtbww7FzThmuif
5SvjquJXKSgT+mh871Rr0NnIjc0ftWJb738WPcOv0lZvXcAAC4vjDBt6ZcMauPaPjJY6v08CfGqb
H0KZuleUWtGuXdyfKucURhbTtZmPQt9fIehZBT33tyue/VT8EtioYR9RApv3TvennNJ2hasZ0QPz
iwW7KGOV4oBgmUMhtbHODUmHfjzxFjCVxFutq6pqd/3onUIY/xCelnNWBs8uI7LQI+eIMRSy0x4G
yeSkrypjBBjDzlQEh5RTRkJ0ktHYTwtsfn10c/WraucnhJYbMqWTf0UJBALlKTLVYmfjwyWWCn3n
Arfd+r30cLoYzHPZNKx8nZdeFvUhSIaXjD9gvQgatxCSDD3kGiL+tGNstMkkCLRIfHUptr0CG1gB
+v4REEQ8Rv3aAQ+UVQx3pMFtb6JdM+P/CpJ/fu4mf3u3/V2Kb1nxIEVzBJUnt5b2t5XA7sHr89Dg
tP1j8gERndXI4hbNxJo8PVm2/mPTYLpLdp2hvLbEfacpP5rkNNw6LPZ1iAWcESUs2+U4++rmJriE
cXQVxutYM+LVVxNQdGSt6otjBZ0SoYD7tkmfZ3QYLai2tACKleR8l2351IQhRm/u5CxFfzU6P/5I
GrmtBLXLSNPfp8sGljSxH9zEaB7BJhtoRMtkTmqKry2neSXaNeN2wqaw+BbkjGubwSz6Zj/+bbPY
JK8ZgHRQ8S/Y6lp2/F61QHBlTIhrNri/WXjdWVuewxLIBZN6GAldz5z+pZ0w6AkRpRtuuPRme/Me
hprFOFxfy7x6op0CIF5j3uk2ceQh3LL/OGnE3IX8Hb96h96xCYarRum5rytE0knHCjJKov7kPdDU
eoLXyvqK+LcT9sBiH9n1McGwiAoYq8oKdSRGuJpxrtbIdXTnrXL4Jk+k9n3hUOxV/B/mESjpwYvf
Sr2xLCx4iGDtjUDPs0WZmB0nF4sQ4JGkUTtPNdOvNNSUedNj9Ldk9Q5TBPQaG3kZ8abuKJ19MJjX
ZXRfozk5o1yEjM9ahYSPdFOaXJK8W75pDDIqdj4XYzZVh5IO7V9+WLhXUBFmzrej2/rkLGhUOV7Q
tlRB9IhgmHk3A0IrZbic0tF7tNfVPk0EEVpsbDbOEp7tJceWkh+gGZ6iusK22jwSSXbq4Xx2SqKr
Ii2fDNDoOPPo1QNEYl1pnocgPfP/cM4LHcghLXvYCuE3bA5saMbcm2U6ct7MdzghT71Dx+Fkuyom
1j7U3t80V9528tJdgcuxjoJLCFa/LqLv5JGWSVZxtleCtAz7dxu2au206Qlj3wclw7ZHdc20Ln0f
bTYDlTqzMfpGYLhNfIQfNnE5VnYJw/7FheTRdHW176DQp7n41Pap7a1Nh8ofghAUTv3bbtvpUubt
01R6p2ZRO2xXHU/Xn5ESWAbBlcP9BnPgsb3AX9k5Hhmlih1mhU/1nX5pSwlls8YZS000+YByMKL/
6PH/Lyp8jQP/1Ev/6IyA5jBZUyfY9X7Jk+oVCRe1c9z8Z4v5FhFUc41ixu2Wo/ZjGQFw6iAt08Yi
X2dTgbV1E/cwkJOEP82a/1QxRkh0Fe2T1iyPIVBT23U8YbUDT6WWK4/N8JP26atwje1gv55Ru65J
hud5CD1guulw013GXgA2xgMRvDx3vhqJjJPRtAkVi5qHjjbDO4zkBc5T+TY7gX2wIEFpAEdrH1vc
e8FhcmfWZIoNQlDF6tqrP2sWpMMY8JWrv1WBLacpXRdXTnPJjPtvIbNoKxBJz1jJmFc8ruazjwV7
pUAorXF9vGE2GwBlO2I/D8gQB6QNfU3cDEYDeruA3TuKUESYhq0zdrCo22S8QbWmCETNgQWmogjK
kVjr7JX2A1wAuspHECvfhqP6dTT0FyvGKE8uZ16dwqC4M3qn2h/8ly4D7o9W7KOJ4oMucvPTlum5
ZRlXEZVah80BRP+LFV3CltPFgtzEkKK0tH5CfPMDimfdDurDD/y2eg6y4IzmKNpgyaKJJ+femc9i
TN4Dz9JbR6F5wGeMWI3e+GYjRtyDTDyXUzHxb4cpP+h2+f5/jYIBNMzAS5OaKGBdzOm0UJpFjV9d
vRLBhJXvpcs1BghOGzho6J1JnYls8uzwGzQh+4n/4+zMdhxHsmz7K4l8vqzmPFx09YMokZJ8nt3j
hXCPCOc8z/z6uxhV3Yhgu6QLAQUUMiODFI1mh2bn7LN2CtLkYcI7ZU2O8FNJfOsu0MIf1Hspf4qo
EhHb4+aiAgtvfeqnHEhEVQGSr7WGv1F9RAETdYefSIWxzRhL4k0+PUYGwrdAt/aeL18GU6NxhNda
nTJ9wHbB18RLC/7BmMJmDMf3PspwmuARNomc7KQSHFJCAYNZf1V6arrORfLFZH9jR9Wq0PEnK3oQ
6aYhR3KfGHy/fP9xiICYSepn2IZPNNjBCcWOqdjJQfVeV8H96AcffaupN2rDyhPQuTeQnsIgSvBr
rDX/NVLCmXpzifHoN4ISLpD61GpODCbDlvBo36hWeE2zCOfOItvVrX6VwU0hXaH4l1OARiukoAHF
ttzUKNfBcsq0tqJsJAh65ZUxqoiy+JZw1B6M+8mkVQFsc8dZQL7H9mbvt6NOGGa/1YXXCiwDzoP0
064TEc6YlcoilkUiZGmkRU8QI+lwoaC5L0lAahaOnH75EakTEHOLDndVRoanUId0PIo2mZVFn9mQ
PvdVs+EUXn0WFvtWNP0RjT4/KKOwnzC2WLcy05TswyxQW5CICUYyRkahODQ5uH03fDfg50NSL59S
PUhvNF/e42piXsMEreQ7RZKLHT5S20i+F+pMDLdDCekGyFNHJj0fE/Z9RahZ76IGBFQW8S/0tWI7
+tGululyCPzRLSzBrXSolk1OY3NTFxuh6NxGykiVxVTbJRy5p0q6sDrxlTZyNGfNDck1jFEbytGx
bN1UaP77TVMFT1Km3vUQCFak8+VrM8fiN+5EccYtR9+qJA92I568YMgKaDkV5EwMLLEPCwNiSaXC
qXoO9Hw7+Jmy1utYQ8OGCtluQXyNe1q1Z9jtuGOd7Wgju/RrABypPlZ2zGcHp7JotMktlpeRUCLa
MkaU0X2ZUsbGNkPlF7+mZT/ZWGusaa7IYD5nO4BBsJwk6smsk/wtVLXXVH+WgoRfZcl0Nw0lXy/k
c8CpUIfTlnxHaR0eClInh2MY86PBXpQKSUNBDyIESb+MZcep77mf4m+gerDUC6E3NrmrGd2wbfVh
DdPZ0XLzKVYm/xqILMjoIEje2DyHICFRPLQEC1KkBkEFxyQks0T+oGwcNNuUcHKjeWisUNq2hQ5w
hIrJCrrch6VzHhgl/kmoekRFf//1H//1n9+H/+v/zG8p6fp59lfWprd5mDX1P/9W//6r+Ne/3f34
59+CLKnUkhRR1fn339/vESXzH0n/p+FcMVEcwq/Tk68tBqKEaHvepbU/Lx2p2CGjHJX2dT79qCVi
OB2r0ua8i8/P89vvFsp8HFO1kvedKNwJpDfyPLk8fun50b8aEuXPSyuCT1U6ieQ9oBfY/lkIaUOE
YE1Jm14PEdzk8fscGnr5z/vQE6mjoihlrFtixZZaPIsn3u55F5f+vPhkKSkKr0LeowR9I996Baxw
d96lxT8vHaKyMRIy+Hurj5CHpZLh1EnjnfdiFevPqwsSnaRxXIGY8GqsZpFm1mJfnHlx88+Lg9tC
r1vF8t6v2xsC1AvVmO1Zo6IYf14aeVMr008v76mjA6KQWKYxYJfzLr5YpTqaikiWITrlqfehNuM3
Iy7SM6+9WKZ0EamVpaAmHHQQEEou0ZBVXp33uxerVFGKhPoUhwEPWTylLZJleh6dGQOUxUKNS8UE
qwduelKMH15tXsJ03Z/3wxdrMy0LWNihVuxx/1nlrwqZ3eMXnqfDF8FFWaxL5Epw1SKj2HeBZmU2
hVCD9jahA+nrCU6Ihx1HIgMN3fHbHYgx0mJWmlYdxGiggbKYBgQL/7JS8/PCu7SYk4Jfm3GHTpv9
EntoJYlRWUpTuD7rhyuLIKMamqCpeVXslaz/6MC9mcHnWVeWFwFmiFszqqWs2CecoXvZ2zeC8Xje
pZfhpaRJPTXicU/B6maaILBSHrs979qLNzmUbTV0SjjuxULcQaNajdl0f96lF2+ypYQFAtcf977F
iZMUeb9JLL8/L+bKi/hiFJJYyrThELtMBRMCudzh89CeN0/keeL/tg8IKIn0tdnOlrHdRS35rphH
d+cNyyK88DKnks99t8eseSMHw1uNWeR5l16EF5PzT91Idbf36hh5llpqG6Mc5TNHfBFjcF1JZFMt
O8jykXddDTThIcILz/v8y4uVGQPkLjUFUEY9Q3+LVv/pedp5v1xarM3IGtKqR4G11wJO2pbAkSXD
ifJE7J3nxBexV1osz2ru0krlqdlLNIHAg4EYj93Sea9UWkxz1R80r6N1bz+BGXciwX+Khqg/73Mk
LWZ5CHJF1iDp7j1Jmil1RspBFmeLs2ajtJjopmRoXDLP97iAcewdumsaNvIzv0CLqY5quqMuzE8H
6QT5zvAciVPTmRdfzPQ2qcOUelqxD8Xkce7SBctLQfL4sFi/PjZfTZjFVDdRvCrUeHJ26I/RYOQP
qflN9tDDqe1z7T/SC/UqcCZIwCnYQ1M/6axhN9B+tr6K/aox7YccuW2JozjFavzsY5Xcb9Fa92WE
BxTtCjuoOBXmcYWMtyCKW2CjKKPpP2is+ofui1c9TKAAACHqc1KxNJ/YkyndoW2FXUdPuIY1PZZp
l1IRfUgUC0VLl9HCGo7eisC3FF9zqFTf+ZxADb/dQlW7STAxHf2J5sd6MNF0WPFNPLbQgcix5N8j
bRquaabOHU9xgri+zo2138c/0JVcJq36EFbWTaQimu67l4HMGG5uZMMahA1qN3vntmCbjAzMlZll
sdPoor9RUEYC9hNBbkeXPlBpA+mb1++4E6nDYpPrT63pwHSVriYh6HYSjbEaypciDccLuSvQZIUC
Sm5s01CfXNVDA325D7TVyGgg35uoXpa9+RNaP82NKjCP2BuAxIZUbGdLFfrutlXaq7uCNmVHNOtN
Yz6ZgYJLFAl0l8bz6hXnvQuO4jom3p6y8dAEGuC/JLN6pYUk3hrYvqltckM6sHZQgAuPRpUP7wOw
CgDpML4sF5i5Mw1ko0yZS8J425Kw6hK6H5s1nhUavkMGyhZAat0OnzxysrS+QJCGO1q78IlXZKLx
BmnuKeewj22uG7WCFFLV79OEti8h171R1Kq9HvFxswpa3OUuu6sQNnWactuZMBzxj0pT18D4UCO9
F4AVQj1O7prGu54KluE9DKrX3wJsCNd0QaBsFodbBJB3si5c016VrWmUe5pg+mJAKGSjMxXCNkEc
XggjtVw6IRS0whS9SIRUm0Lfq9Gw9cRLbdxaiYlfYMaZhOaglY8OZzKvqGDIdjVqNA9VA37GIfbN
0xRexyB0bBENeNM/I7nu6DXF67INbRUVzybCZE6ACAlMMreT5iNTJsPWgyuTJrZSUDRj3c9qYi0b
HC/w+62uSK6BvskhiVY/0xoaQvIqHidLvqTR8EUU2lzfGqlu6Y8VSfj8qjN2/vBsYr8EZK0tN4Dx
UXXmYEWozH6iQaLZSKm1XVGOdJxYzXXOOtFF+uFkz9qHsXdlQh0O8SFnN4Z1Qq/ZaTduqUANylWM
OVPvZ099g6Q5NlusrdHF6qqlJ/e50Hgob8tVJd2LmnhVJ3WxLkgZdwD+oNlcpZL83cspwekKSk/F
Cmm6JUlKzhUydVCKT2jCIY/BxIH09FEouiOS1vbpiqVKQ88IniqNtfbJC24Nzbd1s3RClQR1nTle
VtCoCbJuyIr2Uwnqxo5K0dbSfTRWeAsJMhw+o4XxDaU5x/xolVqzVkY302AlTwxOK/6cVAoXjZlU
t5Zv1AJ0iE7bcEtsZmDXmtKA+H/cykVfUirN7DTUr03ZIvZI43A1YoqNfohG1V5BEICzL7BvEIlN
pyAzT7TX2CAnuPYCGkXrib/ZOBpdy/Cyxjh96aWyYUBV3OEQsLUPpgdElnpbeo3B4Bo+tS8/GVT+
6gC6aJPtDTXfoW4SL0MqJq8TtAgUK1HD7Gll67YUogK5QHSJHyDN/tLOUPJHtFV31tA5ddTLN1qH
rQQlHYzAo402A5VTEHEwlUa3Lh4ozFxzRMz2dQ3GV8Y0waQL7KHIXhAkgZEH2iBXGr300mA5Atwl
TJ0dQMkXRui9+nlT3WBmyTLicCbt1YnT3tTWGjxAoM8p8EDbxKQRByTyu/SFemSe0IGE2VYoculz
LAfqzqR2lRs1DyPMSjUwrFXmJFNC417NPM6bDVIxJ6txbpuIDBp8An8tt4PoSEnl9FhQB/Q6Mhdz
EKutMusMaCKV4DNr66qM0P9esHf8NrTyE15UmE0n2EY1aUEnGJEKPvqLDtEkWrV69uzTnrhNJhLL
hO/wEi7Kc49LC6i94Gaqu+yBFqmOLH2hgVg0SKum+Z7aiU33hcd30aOIaDxCVuX/G8A8EKZqqrh2
ajTbCW611lPbKPJnawxWsSLY+K68SLBSrnhievCULY6sEcofzcIzqu6Qo7fxYyzOCJPBgNAnq7gG
gJ3btJlGB35DtYrW1PlTKggbE0TZU9Hp61woPdusca2BG5lQZTEeuT6EQFurrib1KsKGQFr1SRDf
jqGYXdZjgt7UIhYY/Y2AbNKQoIPIYOMVhV5gxC/tpknyW1/YEX/wg5FZ4jTSQAKW3yS92BInotbc
yE36BMgd8RXaHgTpN4LatI+dLBCrK2iCwLjLTKZ/f0Tk0K0UvfiILW0Ve1NawvPFSKzX6AqF6B+4
UGhWULZEFrrZ3IbxgLNtQ73RRD5SqtKTJFj9Q0QK+FWP0k2f9An7B5IxYm4xWtR9g/pFluhEywdw
WkUufKh9Zr4hXJFsRPvahV5J607x3r2q/YkDT8H3gJaT0sAIL9ChS8V1BjlPKLYmUo+6NZEFioQP
r0ClBJ2SSm4VXBEEIbpIw22C6HwXT5KBL54hqZuACu0NWiYsKSg214ZlSwl5Ub8VCLj6e2vklpup
KYyQ6tkyHggGkCfVDUWYxA6kZFMXFnDGEOnNEzHnkSxltAe9hiZEzQRnyFW2Dgp8+IqaT/I+UjNV
B9TXuroRU8oBcV/R6ItzmhipTjpSoYC5BFhXvBCVFJe5vtSuLGxPfeuCtug7HvHZE/LPEf7ullYN
15sKZxxHyuDSe4wMaKe0/aWstmt6byyIHZqMF2YG0mcIBbtP2G3V4D9XYpMMOwgkKXJCr3wjXY4h
EmRPwQeV07/4cF4goLMCVJGRocGs8PV7DHBWyWhPabzBSUvMjNsivTXCa0nFO7hAgxpX2w6Im5zJ
754QpnYv6sBzpYTirXiBpvK6xU+vjAfcLvILfUCVzEAJl3Xl3UWTbg8IEIUdIJEpsFlTOqWiYC46
SvsmCa4NKJNrOamwz+zk1u4n4boNejA6kvQiytMa1hWeoHcJBmr0WTLpM8iAcz8mrfkhUp5eRtSQ
IP5MHZNF3dTerkTWZyFeEozplp6Sa/bAqR1VxdZAATKixSnQbwA1cKrW29aD4UbUTicruytFdWdI
407V/MlVaBq2ZaUm563v4QhczF+JJH6RJKNbBykQ7iL3LnEASyG+M3sVSIvepzfP2mGEzEE3dnul
ZOqnYYnIKAsJcGxr3NEFxh4uCsp3E3AOKFTlukdS1o01RBccagWaJHIiftg90OaxKYamdHwzp42g
0xLQwyJ+ga5uDJ8d6gvjYkhp18BmD4zfRTYBZ2IMQmCeOLygbU9yvOjV4grbVMpEvvSE9w3DanJ+
iDV6D03Nir3HoSOFBaAaWi6ILFjfgYV8Rg0xX68RO5EVpdfBCK1VWKmgBYorkW6ESac7M6npulW6
H8y+qyj9kUXY1OSxO1H9kQdjr8WQ+zIpuxv19j7no7vCMiRaCRItdX0sa7xRNX5vdSnFa4ND7haw
6Gva168hHO+VPsgvVUS3hBhdjGoBMkSK76IWVxjmAZ8l80HNgY4wpyiu9zhwXLIxp1aZ6/SRY803
rAvgf+s2G24SoSbOVZwwtLZiTxkZIyVJTe6RXKE2XElFAWskgda7iSLJuh5xbqe5XKZdnk3u7D1L
m54HCDrpIOFO9UjTER4CumOWQUBDkt1Iii0koXXbyIhKOrF/NNrqW6TWa7l/GSfaPpMK6F1aJ89C
lSCmd9CcBUYm4kIBjgpYLPZtbALeMiPBpjCjt90Mabdwm1rt+dgKGmzdGpuIdWKMio3uexrhwlK1
hD1jp0Bs1mY5zLsPkOJTvEH5cUe7hR3l+Exob/V034c/KK7eKpL5qYnZr1VpzAVvYYw+ZatYa10h
vnlhkX4vATFQrwroAOBYCH6uq+LHrnw2sW6J2WbaUzZe5MCeVnoxo5NzeFcyuWZ5HRMIvudDeRmD
zcW65mkcn8UJBWQayC9tPdwo3pBfj4MRQqHLPSRJMe7iNJTYeG5xQhIEeWepUE29mBYafax3E5uW
MaSf11cdXcFkcP5302i+tuWDPhdv8x53e7mjhYV9qI9dQLs2OOrtlUZe66a61fvSZSvAO0Zhlr43
UNt6KxO2Ct3awb5hhCxMYnrxw0p9Dly6hYFWPvLVo/mjC4tZM0BkVNccFTr+akHm0QDruDcRHSOb
FVAfIxDySsFRdMJ8z4ehx8R2hbEXBiV98qTWHkD83Luj1UOgZA/u1w1xrqZ947NrxuFBaQOI2DI6
Kb5D+DM+eZylQQZ07zLuES72ee+U4MftpLNFsgBFrGQfNfao/qtm+x9/FG3rX0Vc/ODGil7iZvGP
/+X+zK/f05/1f85/63/+qz//zn895in/W/4nf/wNrvvv+67fm/c//mGT4aQz3rU/q/H+Z90mzX+X
lef/8v/3D//6+esqj2Px859/f8/bjGam+59+mGd///uP5jq0QcLvf6rW8+X//WfzI/7z712dvNd/
Xb0nzOH3evn3fr7XDZVszfiHbhqKhrRJl/nkGCSc+p+//kiX/qFqpqTA9pJl0RDn4guztAnmvyb+
w7IMUcLtXjcUk1ra33/VefuvP5P/ASFPtAj7IixknRT2fw/B7b/SRP96K19X2qU547XMJumaIi8y
+IRQjUoPjV2R9l02jVt+a4MOAu9qM9yOY7kXyOTwWO6IK0csCa+VkTz8Nl7//i2/V/kP3nuR4mff
NLSN2NCDPMxWsmYQ0p1X/PQa4akhbwYXkVqlDmsQdvw9ftAXkGO3Yxy7J+6vHHj2RXYUzyZZwDNA
d8nA2OOGbQUnmjV6eXvYkBp0lTOqJPMYLxKlbAMwmiwK06VBfDVAPDZb5/gjzCP11dubn+y3QgOF
O0VXwshyUyxWYgUA8oXgPQjqGenj+Ycv0qRDRlPygEmqK2U3RvMsdWdk6+frLjOkHK6qCTC3W493
db3HWfpEdvRX7vmrAVkkRwE+if4I6sc1KMG6bO8HLDazC/wc4W7m9KoEm9lXB3Khruzh3DwNKspq
kJ0QIxJbKmjeOP5mflUcv/gly6qBFCtiiOms4YJ/2IzArx1pC+BqreIOtPJ3/iOQik2BHvTEDX+V
Cr+64aKQ0PoSTAE+2tss6C6HmnbIwHrEDIVdogVcFCGnPxoOusDbwow3Qjbrsat8BeLW5ayOAfPU
uW0I6ZNepgtroqdLZUuRBNJOC4w3o8ngy2B4L+H/O5TpwxQk2xwfOPKFeIL+PD5qXxVDmBjLyjAk
Anp+VdFE/KtftBX2X6LEQe74xQ9NjmVxuKrqkj7azHDrvbq3nPapexnfkNW54zp3xI/kSnk8fqe5
MvTVq1gElmFumzE8HkN1m11yE7qjE2zFi+BE4Jov89XlF/EEfTNdx7SfujFU1+rblF3rWAkc/+mH
rr2IKLTuZdqMUXQVbMXYqX/Q2HTv4yN14vqH3vAipGCGEppBxvXV/h22imieKEZJc+z4alAWMQV/
n4b8e0BHOzpUU5X22EUjFC42pGPsSNQ4/+sf9SS/57J224f1iXfxqx711X2XEccvQhgjse7SfYpK
VNwUjn+XksqxjcAObxu7sPX74+/mwNiJi0Jkq6hqLecgY3LsjqHnbLrs/fiV56/9Fw8hLmKHaGDb
4g8yuQy5e8NpB6JJddHNrXSFvh0i/4SI7dBLEuf7//a90vy8mMZWNlzwec5g5Ta9hDT4BeK1H2Bw
GZeficRhqoEXs7LU7rrMoxOSwgPzWlzsNeSAXl68nnT2Gg7GsV6B8d6JKXDotSxWO1bMdYLLsea2
4AZIkcbyibdy6BsiLhZ6RROtVOm8ln4/OdMaVcsVKYfYnlxzlT9WKwj6te1dRyfW5i8521fTYLH4
41FKELxqTINS3gDIXIGRePDpMIfCJ1/BEf+E+r3NPWhU6vAmhfjB4qqEhj2hJ7EUnUoULrSkvfWt
/mKkQXRV8XmFdy1tsHCFv4xsejSHe3ot1pZGSj2AeZNKsN3rLa6Xe0kDNxRV9NFxkulGWjsnZSdq
FX5ZyrCiH+guoaksRJh6fNYf2D2Ji1gkw9mt+pHHNckmhHQiZXSM1NZdobwcv8GhZbWISTTPmIMy
B+oM61RzsjajgcPWbDOsfgRVeGJVHZp/iwiEtWILQD713CEjQwFvuXg6/vOl+Qr/ez7I1iLg9ODS
wcxMmotLJK1xifTUVsZzNSjyuiGqZpO/i1U26rk6b7OMU6F8Hv+vbruIRtqA520TdKZbrSUnsJN1
t9U29Vp1kk3ijidW7YHFJVvzS/stFtHtkKohs9QVZmS4V+K5rMS0dvk+cIT2xgMRQXMiBIjQrF+m
1INc3IPyVgxxG8N1a7z2igb650TMTn17v36RsrWIUS3+Tp1XVmwbOqozReiUiu+c+SoXQQrvoaqS
6ChnZ7VXBnghiB7Vx9GDcRsDEKddqQDsPj6euN3XOyDZWkSuCGwT7Q3kRDMzcfxIvy+HOwO4mig0
O5lNuJZkr7OrWD1oq9IyN63Z05D5idcLlM91YfZ2Pxetgv6nRU3o+I/6+hMgW4vopnLcVHmNBvbe
0zVYSpvmzZ80DuyOX/7AcVa2FuGEBIGp6lqguR0NRyvDmbawZ3fKJ/w1W1ifCtK/9sJfrY5FUDFU
HWao1PMlU5QbxEl3g6cAOoShloUDRlmld5dN+joSy9qZLO+5m2RbKHG7pGstVGTaIYxCdtqQFpwK
b67jD39gbLXF9NLohUfdJRjuWMtkraQmttVYc33FOrFcD9zAWgS5XtD9FEiR5g4SVNPI6u5K2CZy
dertHVh75iLU6bRQD1bHkRQW+Uqqpse8Sp6Oj82hiWEu4pnqGaVEY4/m1ptuLa2TdeoWW3pN3cYV
1vmJDc7X3xpSNX+Gs6YudS/Aus+tjTXN/T0hpBfidZG7SXrqeP31BxPY65/3wGIiwhs4N11frzB5
WCuFci1FO4/c7PGhmkfki7ltLqaRj/VlE8ksUbqd6LYjD73NpN0IjqICFXVSuX7oNovo5ClFqqbk
1lxdeaNhCH35zFGN1iZupk1x39Gkevx5DsxacxFyJExN0rpWNLfXGmyAjL3aQeQLTwS0Awda2VxE
HKAvlWEZHgfajbpP79Ott2tW8a68FFy4I461OxV0Dr34RcypElXQUostrmhdR9VDbL7r8iZJT+xz
D629xdq26A3EFobHKIetJb17g3digA787DmR+/snHieGVjWaynLrlO7b7TQ1K3V4Luqb42/3wNlP
NhYLOwMxHWoTFGp8uG48t3Xx0lpDS6Rc43Ruvz1zbRuLtQ09QYuF1tNdvcb4CdM/bRTXVk7nu9vm
p3Zd85z8Yu0Zi8Vd54B4xlFgs9evi126GbYAHc3Lwe42qlPejFv1/viwHXjdxmKRqwLo8CaRYHcn
tMH3wLakE+/70IIwFgtb1iDn9BEDFe0UZyD1Aiv4VruabGPf2OE6ueLocvwhDr77xdLWvLDCB6U2
XbQubFKhY8ar9MlcD/Yc1yMqgCe+fIeGS/5zEotAxVUjIUtd+S7iXeQXzYlnOLQ8FqvazyE9wzoh
Lx28wEeFJsn87YB5RMN58c9YrOxK6hsDyJzmgqhd1WVqeyTZ0nF9/B0cGBl9sbw1lLYtzHzNpaFh
paXA0099hw7EbX25sH2voZijk6UKd3qHed1Eq/epY+eh/YC+WM6SoabAEAudsC05wDscnE0/1BV2
KE7onJyhh0ZnsZ6hXsZyb/Lt6XAP91XYaOXD8XE/NPf1xQqm8TDpa4skXm97d4a0qnaZ40NBtmNw
MhthL18kuXP8XgfmqD4/3W+ntLiLDa8IWs6CwUc3ZZsQHXIkCThZVCdm0aGgoS9Wsk/fRwf0EBIq
qXr8EdfyXt5gYLGWMwd2WryDWnoFvef4Ax06d+qL9Txo1D6EhpNYs/Yzt9+Im9YVNsDUHOEK1qe2
x359hW3ZiSV4aBosFjmQM6Devzaf8r5CDtE3/oknOfRqFotbK0XIqBEVjpGmYUFE3rjzhuvZYvL4
SB1YhNpieQtBAkIrkQy3x1dPCoTvkEq2IaZXxy9/YGC0xRq3KP55GIHr0GNR55b6SjmVa/zVu/HF
p1RbLHANw/tIAZ/oAl94wbFjH03jrSyrF11XF2jf/G1SCj8KxYIdU1fhA1nRdR4ELq50NfrvDvfF
ifoNwQfCLPz8+O74Ix8a0UVICFC9a8wGy229FxVV6QCIOmzCE32V89N99dSLpVpSy0X8ZViu4qk7
XcKiL9h2eIlNxXWaPB5/gkOnX22xWEOzggUcUVoxGpDAVnrBHvhRMSTE2io2LimpUVB8Uac7deFd
xjmhwjNA69MxifcfwgGUaJ3Y4abY88E+/qMOzaTFikZLYaUigE03QjfelR9s8o9f+ND7WqxdGigQ
xUwyewzjqR7d0AeWEL8ev/ahOKQtlm+UiLVS0rnDV6jfSOtw07A7fkP9aOtoV/ga5WthJ1pr+VQx
eX5FX8wPdbGexW4SdAHFlBuZDcAXMrpmh+ci1k+rVhC3iYX4RcXxZdK8N1UuPlo13WOR9s0ssTcd
OBCWAZZVhaPH7UVraGv8JjGqK4q3SYC3ZCDQtgtteDJV0xElc+vXxlWRB7D/pCeBtnOkwsOO9jBH
jmHiDeP0qKMBa6MCt7HQFXUVz+niDoAoNJPgQsCnxcHF8lI3lRPr40C8VBcBR5woSbP6NFcg9xZs
S3929CDF6J03W9RF1BkGsPgdMltXUJ5ywU3gEtN2cXy2HJiJSyJDOqFfF/WJir1obZWpcsnZb4Tm
1Dn5wApS59v+9pXPNTo94sg0XD2ob8sabZhs/jj+yw+N+nzL3y6dKGRFpp6vSAZXvKd8kgS44Kl4
mSjtiYGfJ/BXE3ue8L/dQs6zgC6XYfbzQt0IqxRqFDL0MEf43opvNVljvNyxrsvDE8meQ+O1iDgq
1I0W/w3d5bOVBhhpyf2JF31oc6ouYk6EEfLUBL+SVf1GJ/mu32ZbcL6OvAWodHv8pRyaTovYg5d6
ywomYqbhy5hfRBUGHKem6oGxWbIaWna9HpRV9r0YC6h4MaL+Pf6rD5QvZWWxgrW0LMdKIa+prbp1
uA33go2lvYti0dF2J+5xYL4ukQ1zt4w0FQW7HltyGH8nKfYBymrJVlfg+tYR5CTH11zrVjhRPzq0
nVcW24Iqz1V5qmAxiXejXe1iHit4kR9wgdwE+3bVvB1/tAMvXVkscjHA9wIxEFlhA8JzRA1w6j7l
UH8/fvlDuy5lsdKbMY0nnyjlVo535W9rt7yqLhRjNb10K7Ktd8ZVv1Y25DFSuhqc4zc99LYWS3/M
28hodCp8EqJRfU1D7K2UIMUaypfjNzj4chZLXYeyCHiI+dCs+03xI3M6UseQcRw6vNboh05ElEPr
fsmAgD1ijrjyGWhWYn2lXcLqtIE+lrZvg4i1T32kfmm8vgiWS4ZCUKV4Hk+Gzn3MfXerfHh70Eqb
4mF+LmUf3Ke38uWwUbgrLS/6dbk9PpAHwsKSsFCz8/VxQCDZkaHiNfzqBgenE4v2wMyWF3EBN91S
h2VGOJaEC4qIxSqXwpdYtE6EywOzbCnSTKvUz6eRfHWHE1eAb2pavVIwkwkKxwfn0FuRFyHAwzAS
4iw+XZ7e7vBLWcNaeGjpTF8BqFx7ivyGWS97ZgVNO24oWEPjKwpPvTQMW8BaRACXRoyStpRNMZQS
ric5euB8c4cj5okv06EXuAgf+FUFom6Vuivn16lerXBbPv7wh0Z3ETdyVestBNFUNWTzdtBa3LsS
1DzfZf9E4Dv0yxdBAtEZUGzLslx453cy3GI+S5J45rAs4gMWRWJWTtR96PFB0v09UNzzhmWxEZAD
JRWFZKIWkzw047NMe20iu1GkOeddf7EHKLwEBPnEd1oV72rhYdSfJv01T87bbC/llwrk0V6sNHYB
lUwHpjBeegKNh1nx3panclMHlv0S3aAaMnULVTRcLe1sJRvWY7HzghPFhQOTZimFHOl41uWOdLyi
fWgxLSPKw/FxP/RF+XUg/G27qiUibqYCUqi+sMtn1a7t/Eq+TQIbiDhDtBF24Zl1I2mxZjvcoWVJ
CTww+9aWrjI3avxLcZz2Stv8PPE480T/4oPyK6332+OILSa+RsIHclaLyO/9VbcFtrhK36r96ar7
obexWMJGbngVKUe+8+Jtat6MwonP7qEptFi9dTn6cRYgSSURtRGTTSUkbqKdOnEfGJnFCu57XNH8
grpaZO6wKd5Uvro+PuiHhmOxdik5RkGDEaIrlK9x7K/L4BQi7tDsXIocwdZnKY0R8/63qNaK07re
muRowmZEISURfDtVVzkQ9peaR0uicyePENdZpANq60fcXhXTzWCe+KocGKKl1FEIURyFfqeD7yZl
HQQ4eZTaKQXwoZz1Us4oYjuX4f487wpFe1pzqr3xv5nruYig2OUDWRTjxKs+tDEUF2sYp64irAPS
CuJetgO7oAmRU89IoNBfErc98Rmzvp6rS6kjWa7Rxydt3n6a+9aNXcUVqKMZ5+3QxMX6DTyrzMVC
JTcifUYKK61bnVvkWsoIU9UINXqKPHaW4VpHcVORD6+H8MQqPnSuERfLWI2HJBQkimhYKXA8Q7y6
TopNufY3ls1+EDnwGuLEBtP4pFzhcHLWEhcXSzxKaQVQxZKzLq4K061XndhWfB3xpKWmsBa0vhOb
GjFMJa6l4KrM3tpI3xz/0V/PIslabMQz39JKTeaArrr+NnOabe/QnuueChmHfvsiw0bJAAiAgspJ
jx787D5oLgEMHP/lB5aZtBT/WYB1WroNZ5GQSv0pcgQAIyte+kbcYqrxeOI284T/319LyZof7bev
Za5MEQ5p3CZOfuUwSre5yICgYoKzUzb9FqEq0NnjN/s6wkpLEaAgTpz0GkrkgLPsXrsex3iHnTdI
auPEHb4OstJS0pfmo+BDNTBdXB+h/9iYPtrHf/v8Sr8aJ/nPcaLAWfQoLTQU3SBlNmQ+p45qIA5X
98dvME/Jr26wWNVxMxqN2o26m0gAoKG4YoIHHAGQTowx3wr61SbtJevEZlv+lWX56n6L9ez3WhSN
Xua5yhje5WV826ohjJkMuDLe81c5dGpFS977uElXloWRoUIDtd51n3mnCAAkKOB3dfNqdbQHF96u
HYNLTBo3QzhzAJrM5nP0UafWRQ0ZIhUxmqFzeYVTr9MqwUURzfl3IX6Qyu5WNMBOQxK2Gvw2RrPD
Ll1I/h9n17YbKc9snwjJgDFwC3RDd9I5J5PMDUoyGc5nMIen34v82lI+T9xI0dxFGmjsqnK5atVa
6HuVptsV8yXLF7/I6/sBsHNQPTu5zi97HbSF/YA2v1qzA8SCgMpVdC+DPGc45IEFpVBWlH4Evh8D
9PVQACXQwJqCirXPpNUBxyj9zNDedLBbJMC1N4O5j+nkjVr5pGaA62CGXNWGi9Qa7GAYzd8rZ7lp
9AEvoLVidR8VlGh5hSmxtgfiHqJGfcGvwQQJWvtY8Ydm9GdrpDtI92H+try3QwAgm0aDMn37CDrm
a6pBXXoVVIDsNBDa0DfaQR6POJ0ZvYzdqrmiPqVVCH4SdpEn424eLAsTyONDF5KgsqYLYB9/LRzq
kRWKgTpalU0c/uFFtu8M/Qnd/X24pK1jaZHbkQzAuciHoudvBQw7rMLLYhtiJ5jyOqaWwh30YQJO
GWQQFY/OyX3R9qBGiRf8P5D3Q34zTSABAdRGyaBD2oC9JUwKELFBCgmcThcVZDRd3VQG6ICMNcjb
QWE+8RZrH5WeMmDJlALsRPWEKbzhMqRWvItSEGq0y0VX5zuu0RuoLOxWNkfeI8xBa3FUNNNFqxqq
vja5as3pBYjzdyXMggnsIkm16nVGxalTQM1dVMNJW5XSwgpqtGVpX42d+rooyZsGsRWFYuBqjrG9
1VVHp95JmX2CpOnvPoqvsrE52EW7VztQTVCFQh2F85doxCA5LL4E6txZMupDThxs9XV8b1g1c6GE
5dlgVQr18F2b9UOsAPGtTJgd7PS3sWEgTTMe0iiFsGEUtE3uWhWHthbI4J2Mg78uXR5Ru/FKTF87
Vd3eVgnYOmbyBNA+x/gdBrx1o6R73syvGa3fYZNuZ5eXHERVQwfSelj0ycwh3aZ0H4qde/3QHxV9
eoQitBuyzLEK26tJA6EtZbZ3kzb/bWd1qzMjyTRVERhr1eDw7tYDo85dyO/tKp8e2jcKnbWTitpg
/xF55p/zIVFyXog42ZTxOgeFFkapul3XPBJgw3LLM8pyK5WVHH4iRrYcWdliJhQwxuP8VO/jvXaD
Rk3bfuZQc5C9gTLv/KdIrjGqCJU19XpSiwW3C/We3f4PHwPNqMyZXIiFeKW/VbyXpCQiYhZKMRyN
d2xPpN9m4V1d7RL6o5wZMhD/PQLzTKljsGraCKu2y0nrF5lxsMpwoyArydVEbGzbo+KI4xvZQaFc
N8oTuOVcCJ/uG8h9lrha1uAeTI1446ItOW5FqKzVVr1lRkjSQcFnhselax0t/E2sYIDuOlgfNrZd
9hrhVNcwNBkNOl7T7fIHkBYF7A4AjkvlV3qvQvPsZTpCwsVNOTpG1kbmKHulcLAnEBVPLeh++y0f
rhK9dsqGGx5FPECB+0+l2ojsW7UjiYeKgFqb6yxWF8zvgSLMMN9HIKbs+o2xDQyq7PHrJ35JTqkF
xWKtG0M/o6mvhKiT5mUA0Ynbiv3w5qyKWNp6aGOdkyREfYG4+Z8SzeDdEoD2zMO8K2RnQGJcXXfB
eXuQeKeIqdU7PWnaLA/9Xg2R17W3GIiwHWqm6f78C2TXBhFMGysDBUSuwwz3vfEcBWoAyXcoQbiz
tw6dbHVtpK8RYkGmWXqZqJAH0a+zK2OvB9ahDGLgdw/ZPtrj0nD+c9bHfZOkmmvg/mIAmh4nw0gI
NoeckDGZW4QDsn0Qsnm7zxIggQqAIqBanhnLIexTL2HLxs+WPV7w+jaklTmxQQF8AYRkurkHGR5S
m2XjMJGtiuDhtm5bsYVMMShqcAjkxp4hnTi/4BKPEyG0Vmt1qTnk2FfjLUWXD/iIATBdcyYb133J
PUpE0loDhW593EeBCW6wxGwB2HkfrPcBST5Ii85/hGT5RTwtIXWtm1SFl1kW9EWnHcQjr9SEbTix
bI3Wv38xyk4Jc16Ek+JDDhsMCeD1WtiTTei9YWQbNR5NkpmIiNo0j0BrVWqIfMawMybFzSDyOMYd
Ulmor1agjKoNG0JV2e9xmPZ8HINBN1oXF7Vy15bRninLg1Exx1axxCXUTJM8B7bKLKHyZ6rPacNf
LIyKnV9vCXRMFUG5FoXocD5gRVqQHbopVjrkxq1ZpTdaPCMVHh7UOj5AwxNa5F0F0aGp9+zeuLAS
9BKzNnI5ry/NBrjLjR8kWz4hbqBpN0EjG0wWmBvcreDdyk38bs8c/EQ/8n4GW1FF6C5ShWoZFtDC
ga4bhxWEo260+v78N0icnAkxpEGBz8DNJoI8E6CfBb3s1Z/6oBA/cIHH6EoHH9RbvxoudWbtR+hG
MeRA3VJsOLrMKES4bjdNValD/tZnJ/7cXoJT86N6ZDfzy+BVh/C5BOuXF3n1FlBJkvaI8N3IAtit
IkATVnQfR1dKB1mk5cKAeuYErZPB2ortkvKrKoJ5wXtY6dQAoA53y+v6pjoCJ7lcgPS1D+odxH/d
Hrw+Tn1Cr3wI9I3cWxI2DSHm4C5OIZwXK8iCIfXn1UYGAtyg7aHlzIwNr5GETXFm0yKjrQD6qPhp
5MdNA4raI+b7Nh4uwUqpxmrnX6JmCSUwG90V8J5AdwuaRZi+yndDZr2XKFGbo33Qq9qr+t4t4pdl
2tIBkMRqER6sLIYN0AICQTeCLBUzAqyZjkuqe3qRbDRmP1vI3yQphvbfL8vDNCs0a4yDzgIix2gO
U5Q8pXp7OYVvXfonNvG9KCQQQvfmHO3iCYwWQ1XsodUGkl5tn+vkYFXgzbWu8Wu3cACyLxfixwgG
TwhqIcUxQTzLR1AG5sMKPFyqQ7Nk1ZaXS25tImrYAh3vAtpRLDBmV1DLeyq9eF++ZSfqKScCmhv1
hMTzJgI97+bIs+SdInCY6jH015tSAaIP1AkjWC2tyclBQs/K6wQkeRDBBvXez6aiVBGmC14GcwQx
rOLT6oYmgT3+jsh+E5cg+5bV4b+4hRmXFcqoZhxkRb1fIBcYHqC/yktwnxVW4SnG7Oo520grZC8T
ooimJTRkOrK7lYco21kHsBz6WrB1u5EcWf+gdrPEJl2Mx6fRFRQjx+LhR0chFUIH6SAoAdlEBbQT
oGZtUCWjHeNbgUn2q4VcAdV1BcRy2F9wtftgU7ltTuHN/8fyznLKk7nxHRKXpEKg6PM2yXoShj6k
YQf2C+qMIMF9gOrj+WWS1ZhEqC6NcvCL9Ajg3W5GIX5nvkG32N5BD3wXM8+gzjb+QfouIYeY7aJJ
qg5+T/1l3q/oythL3BCSgcfsDyCC+x/22ET47jTxPA/BpurbqM+n4Gy1od47TNbWon2e29+EbxHE
qy8xVxHC46BWgQwiugE5BnXw0i59Zm1JL2KLv+ek2SMTvzO79KajoIdf1MbXVwQUuOMohFxby9rX
ynALoO490erjsKpcNqpv8RQ9+MUIZuitzD2HiDvUu+ekM53YwBzKwPkFqPEPCqjYnQhExSCtPS7q
fL+yHCtl+MKX8Q/4Y71UbT9yZrsa1a/YZEHCPNsPg3pIY9CPcOst5ZhPAIgHUoPGqvYMdsYkLnwD
hNazGu47btreHFtvFhjhPHNWQMhefNR6jCmtiEHmfXjtdMzdlnRCAmMbszf01VWCeOHESfKaWeoL
zc3HLGLPUWI6GajgIc/b3Ldl4ecjRDl745Dk5Q2ZtQMthtsRTZeJdy+0IxcQzTxNqX3bZBRC3bR5
jzhYKObikhJ6XczNgTb8OtL1yFMH4HFHEMfbGvFNuwEd79C91d30yAfMPs1kckGwfZ2oceplKfjq
+OSCid6Drm3phGMEftlsRn0cjdIBsheNBUJabSJBaKHTFE1Xk8pOfV8ce8IPKGXeAMGzw13RB8P9
4Fgj99pxUp3Qhmq2US+6U5jVCKnxxLGsImg71Zs15e+gMw+A1UtjsLxKq98jveQuL8sjCxewE3B/
BiUHSGLmexKDyERJfMMAdUE2+aTR3xKV7tcDDAOLFXpcNpbEqMfC69X4LqyRPi7gY+FlCxr6GjIZ
3SXpk41qmiSHFJXoOorsDsYB8FX/R2PWobciV50eoCqQG2QjGZLkkLoQ4vJxXLphhTbqPSTL3CYl
DlRHN0K17OFCSpMNjCsjV9YUnzsDpFEaOtzUbN4IBZLwLCKRE3sinaVCk7uMyKO61kn79Fo3kuu0
4z9Ml0TUMeo25hKDrMOH7pq3dLbH0gWcffqepH9VQGUtg+8BDf3dhgOERA50GI4ReFumCWyNGjta
9aEzfjcMugG4u50/NiSrKoKVxwJZ1Nitn90YkRdBBNHBSVK5kI3YGo6XvUJIcuZuYnGsYeN4a++z
hHpqlmHsLm42bxeS2584JaFFg1aZKvRi7MC8Lh96NKY6fwrU1C0vBk93zScaaMF8AcShe37ZZNYi
5FKY3cpAiZjYfpKc7PS6obucHJutyrdkxcTZiNmM20wvh9CnczCyG75cR8n+/A//tOfvDjwhncqK
REt6QKd9Yijgny3HxxnsT+rMol0G7ZxQgdhTFXmJAcIrtEH3eVrhEMkT14QEjmndMQiEwCKty5wu
OKsAxYt7KLLPYZW6xef5YRiVj8lMz9IR0MLyMW7GdNcmuIYrbM9AIK9OmxSvkqgmItXjYpxGfQLD
66T9WbLHJWvcpX3TOYQkn88v2Cc69ZsFA7Pyf3J0bUwKBcpHNgZJ+mfciCHiUcPA4r3trjoRmCTd
aV6y30LYSSxLpAeeEmpGJgg+gDAxICHeupC2P6VttB/TaCNMS3Lez7Ljl1sHIUOR92QCRC37qy45
FJs3vEJywxAZgrs8Y1CkRuk1tKe72WjvB013WQkiv1GZX4rF8OxigKr8/LMjQWQOrnjCeA7GTX+c
NK9ETIzV6PfUmFsMRzKYjCbkuWHH02ZKcafhpBvcKl0vnfFllvePaUSPcdRehuNwYYJwHiL1vyGu
h0AdhR/1MD1XtPd7nvwCHulWmdEp19XUw8yk20etm87q75raEBQZfjFtPE5Q/Wbc/FCWAfLymjcs
Kgh3++Kk9vZlkYXHgpR3ZTff2X3/et6uPzflG7sWMfFcr8GBiSFw32QBEiDqzztoR3uYpd5Xvr1b
eXDtXYXh1Hs1BoJ65S3bHvyR1dFEtHwLLooYdPNo7L7zfX+5EsyUF8i8kIQvt9A92fNjdahAWgSg
wbwVtWX3FhFGP7VairMHlg918/agB9kpc1F32a0Tjeku8raosmX1LhFVX4DpsVHHEJlQtFv7/e3b
dIvhzAfl+GP84WfA+uLGUaJ2maljUM8orjUohM2x180bU4CSE1WE0VuaMSyM4sy2Gm1ywrb8sBbD
bbXlCE2vu3GGgjyw++ctURKOPjfry3eEoRatVGJoxsevlp07VfOz3OazffnlwZ2mVIOmZEh5ux5Q
sdKdOlQQwi2yX0mk/tz7L48fyaxGJYcxzROU1GzoCw7sGEMsGeT9GwFV1mn95OL88o6Kg3YGsIcV
QQDxPuCReqe+oM4KG1g+crqN65akHCLQnmgVG3K1xotQQfvke6IPOSgAvHnaL+gf937uq7qHYbbz
my45uEW8/djwxYgnovhk/g2lHTqcFEDhZgUnxEaAk5iVCLm3Ct3gXYnDSIdyC+vQOGMrsPD8z5c9
XMj/Uui3KGE8h77W3Rl8Vewqt7Zc9mgh3+g7ZVAGC11vW3PXRCPaRY+t6ZD7Hsxb5THxbA+8NOc/
QxYQRaC9YluppQHaCiJV6uv7AmlN+cvcfeKS9vbNJs5Ctt36f5OoZsKsdB4tOGys8aIemg9lVDwI
13Wu2pcRFHAqaDISXPvrKsJpDtgFqTDlNCVex8BqrCrtO4FYV6/NXmaH7+e/XrbS2n9/1Kz3K5U5
LCRGFlf2aNLTeWMXZY8WLqtDTSmgqFhXO14aB6qR13HdB+d/tiTuiFj8LqlH3Wh6ZD3l1dQH2oIc
K95RzDaff/73oQD3zf8uC+R6FqtZcPuYx/iub4tryBu7SbHVn//+aCEiKl/LLEuLwernz039Go4Q
GMmW0espZMcApOdDd7KgOLo7/y3frxX0Uf77LTphcVVEcKa0fCHFsS17V7efw+ThZ48XwkCSGiqt
VJh1kigXfYRRYjBhHHU73Fn1Jgn/97ZERJB+wgeqJCFewvugLa/q8Yc/fn3fl7OlHdhIlBlrY9rH
KlQ8BhLctrkcqLpx/soWX3B6tc2hxFXAUI3kEiJfCwhqlft8S7T9+5BCRIJds8tHFcJZaL/XQLxm
d90yOXHK3IZcaVvjhLIvENw4nBgroIyKJcp+Y0CFJDxIYk+t1Y2inGxrhftF2o2opA80xLDxC+QK
3RSQs/OWKXFiEagL9WRKhwXdBjXf1/wvVI4dpdiCzkqWXoTmqrkFatZoVvyEGNdFXQYNoDZ5AXR4
nBzacStdl6yOCNBdQiMrbXuCDLD+pyWPabM/vzaSXRXRuMpSJgsuPqFfLTG447JqcrsyfWDQyob+
zxaYSrYD69+/uFfB7UFPswW/PircdnBsgBFCa+MTZEsj+G4U5ga0URSka9ot1w5sazJE9qMFl61V
nQxZCIO3E2cus0DJdqxiP/zRwnmrmLnGLVBA+ibXL0DQgWkXO9/aVJlNCq7ahpFKCwW/PIUIruXh
vmwrpTdMT9qQeeftRrY4greO88DDeokUMLM1uz7D7XxsAsPe+gLJnopwWiOr7dmsYJZWEnpd2QXl
kv760S8XqWmTVXug5/jlLUDn+bjXQWBI+cf5h0tWXsTQ0oVjsAxzvwBPD69sUoM6BJd7NKq/Mss8
2Kz52fKL8NnCIikECFCDaaoLA/yMqwBmcnP+GyQhQQTO0jHt+iYFfqidIUNq70cFHERQBeS7nz1f
8Ne5nEZNSbBGRTYMuOEOh1LridPMyTEzk42XSOxTxMuWNKsUfQQyosHQHrRHjrwFA62hbKyRzD4F
923HuavrDOs/Wq5Nf8/xy/m1kf1swXN5blkEArYRdEtLv1sFpWlzQbfa7rJfLTht39fAyZIVlsCv
yLTvxj8/+tUiVhakg5XGVTzXCKEqqc9uAY6cLU5ViTmKOFmO2pFiYPLdTyDb3Adq2WLwCmov1kZ2
IMnBRYxshKkiaJ5C1w/Cn46S2g9dSm7HxfZGPTlZJIdwwBZiThId2PqJX47BalnpAVoA5rRwuczb
xgX9yeiwpPYxo3eotMQ7vx+yT1qt68t7lKqF7shSR0FcQ7Y8TyJA8pTEo3XjLUW0q7rsWNrhRt4m
25/V2L68TEfljc8lyEcL/srHDzJHrhEfwC+5cX2UuIRIQstaIF6mHrCHyCrue95DcLaaT6hBdxur
JfsA0ZcVraMFbr8+tGcd0qGlGPcJmn7KviAwifNbsq7GvxVm8g+IFZdrACDwEnUGi21f3dGY/Tn/
aNkCCV5tmnrCug5WZXJIi/NBq11tUU+5AlbI82+Q/HgRwIpb9VDHEyAus4G5QswEkn6LEVby40Ww
qgW11qLS0a7E5KfDIHllY96Xlz+j2SYiRFVPmbZUGYZA9AHzypGjQ/eB355fFYk3i0jUFHCcpsiX
KKD2eDsmo2tY4CBoOz+qnU1I5WqE39iNCEXVDN0yw7hFyIaI7k5zM4zkJB9r1VN9bf1ho4wi2+D1
7198uDLtsrJTbHBrFsRRFAwk1NPf88sk22EhjQ4ze5qMHPGBseeE/kr1h057PP9oyQgm+QdwqtrD
BOHYKFjR7bPmjz7/xY/q75WYf50bn0AX/cMbmCEczSyhrMpKZBTADgbqrNxV1rIRQmVLJHpwZgGl
pODRbDlYqek2OvgNCuKdXyXJ5oogUa22WF9Z69OnxzpUnEHfkiyUrb+ICIUimkLqFo/m++Z11W+J
dtYLAPTtDlUsd7Cc8KrYGFOURGmRwzVDxXQIFQRQptwwjLv303U2YtpuC9wq2QORx5XEpI5Kik8x
+tGpknczup3mn+2vCAftVJ4UXYQUozUDMj+X1S7dolmUdNcIFVy3IUMDAV1E/wnXGTXMdppZ7cY6
vgNS71dfrIpA5KYMu0ueaw9aqv0+b1Sy5RK8eqFVnmdrxBh6APA76pAMfKJbV3pJAiPiQwvTHrkx
IGzTvHqZR+WZ2eV7ltZHjMcMXq6yQ4fb+PkvkRmW4NfWwiFQjek3P+SvNGFe1gFGN9BjPf2IcI1Q
wburRoEIVI2PWayjYYw+0zQnnaGDZU/++U+QtMaICA21QgiulCGNgobq3b7vIxeUCu6oAyE4Naq7
hOw+jC1o1qrzdZSTLOAqSAXqbiPEf2IAvjmlROQoRPwSMls4xQfXo7czSLNbdMmP67916tL0Xw03
fJ4xEmndbc3Eyyz/H6QTL5QyGlakE+tddbGeCgbboPVTr0CEru5dpZrvzIk0TlPFj3Nkb6RyknNf
JIU10yJrhryKAwsTaS34vfIscsYG9PX8etLuz2+pxCr/gT2hL7D2zJFc8NTPSHKp98MrqEicsJo2
XFgiYkh0IXTwierLosGHQSh2WEl79Tv1CFadiy2UvSRIiDhLrWfFstS4JZtlipG7UwV2EpP9Or9C
kmNNBFi2TZUYlGlRAK1B366WUwzHPf9o2eILIYFHlKnEAHxcGS9iwB+N5CEe8r1uWhuoI5kJCSHB
nm2GWz7utFql7xotB0sPJm9By0Igj2OM5s/OzH8wlnoeVy2J44DZ6F8DdH3FUexq+vZPp/yw0CKC
JlmdxGgZGtiG+GJM/JG6c7vhA5JVEsldq8VI6tCCD6SxB+YfrzKfJu0FVdIyMjaCv+wVqwV8SXzr
Jhw1kO0jOe0Ala7C4hhP7BncgIc6TP0hLjbuChJPEIFzTdwVZp6tSDa0V237wk4PDCjt8+Yqe7jg
x8a0qIXalnFQ1U/L4uXaCyp2P3u0eMwvYB4ZOH43Zx9h8daYsTPqjz979nrl+bL2VQP+nbxEIbZJ
gzAOxvo0jRv3Gdm2Cg7MuE1ty8J5GMaRE8WKy6NLgJB2+Uxcs9yf//2SKCEC4pJmKFKe4SUF2Jqy
JMjjfQuiorK8O/982QEnotKgURQq6QTZkPSw8gs2EMP5H6l6fNyiyJCYzj/QM0brFHMGKK50N+P4
YFhXGdlqEUjWRwSY6UoFBVhgQ6AvkDp6frk09zoj7oRrwcYCSY4AEVlW52rKK75WYXH9Wx6Gkwq+
R1xBvOJQ3WSDMwc/Q6ISEV/G8sKA8jPOfB5Th7OD3UACt6tcJfmhp4koM8XQzLxfaywJAYQ20Q+L
au4AuN0wJtlGi46s8rhPO2y0mo9eu2BygDWuOZo/8wURXjaaSWvjioOTvndZ/qeIeqdgh97cyrlk
tiQ4tEV03Y77CvA1ariTvQeFVNA3dypYGTZsaY0636SwIrqMZZnNq0GNgulZ3dd7DL454PR6BoWb
G3lbXJ6SUXAiQsvGPs67VAejdnrI7sbc6Q8rx/A4OtSxnBhaam5+tL3s+od2K0LLtHpJ5oghkyFt
fuLZ7Da1dTnmfK9V9kbLQuKEIrYMfNLT2OdoF02q6pJR91i7kb7IrjUilyvomIchN8B4xGp3FZEM
PW46n+T7u8prP7YG6z69+Ju9F4lcW0VHO2cd4VOvs6chd8xnQCcwxZ7/jTSnuWwAvi39ZuurJK4o
4sz0Oiztem1AdrvJY26yGxXoIa8KFgWw89YdCfQX9ea8WUv8RmR3zcs6S7iK8zsi/tzOGH+OnUI5
dGBV+9kLVnf6cojTBCPevQFwV6Y0fhN+zGEYqMXbYm0lNzLzEjzftMGVqUSwYA3s8PmigEQO49sb
Xi/bCiEPZ7XaEnNAUanVO1AEqqCbhGd455fme/OlmPX679rkNYhLcgU3FOobmPcDrDtx1WN+BwVa
6EZs1SW/rZXgLevfv+xAZCekjhuUoQebPKdGeGqycK+TYj827RF0GRc4ULYO3G/XC+9a860v72pj
Q2FTggOX74urlR99eAUOFp+VHVqoDzr8tP1d319P8bLVpr+8bLTDOJ/XC154aoH9nEAq0T+tEoA/
oj7GC9av/PICVipqprWrc2Tz3kp2uqG7S7ylffZ9+obHrxb95fFRZqi62eDx+vXkxa7qRDtyM+/Z
nlxspW9SExOO9UgZGpuMgJVRn/5d1wiY6L/NM8YFIFHWbuUm39d58SmCl/dzxwCZaFHAxO3CmS4h
hLMDZyO7pPdgAPDmQH3ZxuF+exLjZYLHz0pvZuWIhoGuguW8BBnhrDsgOvfAXupBDGlr+6WLJ3g/
X9qhiPM6DvRruP2u8cMH5izusmtdTJxuRIFvIzBuHUIQoGCXofMKsCohPz4t+wVdKLsFmjzaOE++
DZDrtea/ZhbmkL6NU7xgYWrojCNmcJNq2vL41ZD+ORrxdMHjyyQzrZDoCTosxN1nwRKE3vunEQeb
AjuydwiOHqUshj4YDkRMfP4drhq3cjO3w2w20qHMSzY7OJLoJTJCLvBIFmVdEjRLGYQjSBX15Yrw
YmOnZRux/v2Lvxs4ZnNOSRKYRtB1R7KFCZFZkODjTYX1aRoVhBv8lwZmXoW5AyL8sJG/yR4v+PbS
TVSN5yQN4rkB4+yDXmcgvAnUH2mBwIIEd14S02b2gDAe8WKHTtRFNqd3fb85SPztXR/PF7yYjWYc
YUQ8CawTAQm8uV8OUDC66IPGY9fas3JcPjDbf9jqQ0mMSESmTdHQKuBVS4KYQghSBfyn3AGov2FD
sqcLzqznoNKNUBkKerV05+nYW88x3QgUkoUSsWkJKcawnQaYf1dojmYrO95m71lUHRslf7fCeaO4
KfsGwZ0pmdC1qQ3QQhH1xKE32sfszl4i92dplYhPK1gTV12P4uncOuzI3OJYYXQNYxqVM17Hux8G
blExPW7yLG/UPgna+So3/kbAVnSz7SjDRvld4nciQo3nmMhRGC6crd26MSiR6Ki/huCrNrvp4fxS
yV4huHY16EtTjAkIPbQ/KWQWTXpSwcJM5g2Lku204NqVgZGysKBpoMzTqaS2a0zWrwL6W+d/vizt
EEXSx7m2Rp2jwqakxmVmjo0za7rqpJ31ZNitN/N4n4f2n4h0h3Qp9klnHSJ7DBZiXVTq68aPWD/m
mxNQBLeFCI2lWo4oUOIEJLvcCw/9EfUTsHtWwfl3SNZRhLhFTCssdazSYJ7Ua1IZezWuXqpq8c8/
XuL4IsKtVFLaoakQB0UDWLrVOLr6WmG2LR4AgI23RmUkx58Ibhv0Jkc21ceBHYOIu3CM6P38z/8s
GH63A+uyfTlYSxpSFqc6Wtyq0z1xhHdoM/wy7vhxHY6FxNpvxQdBlKdvDeR9Dph/90bhKK8gPRul
hKeBxjrqsaG4ThAjnZBi9DBKIodO+kMSssYptAzsDdbgxJPSApeIOWc1uhx05WpuB3C5k4cU6i1O
b1KMlutgwMni8cWYC3fKNMxHZ+hcAeB8fp1kViTkCaFaQCGoTtMgtcgJ/QZc9JfHQtF35x8v218h
mLSawYsy5ElQVuO7oi+YsR3vfvZoIY6Qcoq1heSAYJbzc9Vqr1X+fP7JsjURkoPc7Ew2pADvG4CX
mfppBLKmNTdW5NO0vzETERdXML1LFGvKAj1uILHdLDiBCL+Muj+zqR8INz7UtAsmpTA8TsY33hut
z1rcMBO60kpAAmCaotHhWQUyE+3Rmtvc0Tr7kqkQAeCKfsVZm7l6Yb1YZncBVhLNMS1IYFgseba1
/KHVtBMb7EtDy3NHV9rIQbEnB4aRXgOJvluKVnfz2bzMY90NjfmX3WH2ghkV5hiGaI+zBlXavH0q
rPIaQ+jeOOt3JdcKB7Cq276mO+AWgrybOqhNmKAUKtLDoE/7qg5fJvQsDWr1+4l2vyKj3NukDrKm
eKZW/peA+8LR0K+eRnvDQr4v0VFbRF/l6OcTo1jAfPZkPi+X+8SJPds1wbTfXabByui8de5LTOYf
Hr+4X2ik4dwvKJqZcZy3DnBffjvlN+dtUhKORTyWysmgZEqYBgZR31KrP2aNAm5ytQY3wjI6ZrOJ
/Pp+pBWrJqSTIIczB14DeARm3EvGnP4+2nFH941j5M69u83U8YkZ+M4V1o/9EqMNGDSta0TMbi6O
AKhEGBkoetee2H3eqgl46izAhKLMKdrMDrJyPoYof2sF+Z02KmhjLDeezKcCjCtx1CNwzneNMqee
Zalv8TzvRm7dzVp/6Iv+A31D1y6QDDQ5eKqnLr+ZQ/1E0+wZ0s+P+sTRg1OIV5ItKidJGiUCPQsY
HrdUBpQhUgGHR8XfwWx3eqk8qzONnfNWIbXw1R6/riDXynpQJlQLjbJFkZPeECPd9YxdL30GCfr8
sRjBvVWWFwYIMxbwHnP7cgZOPSvG9zblG7mIrGwl0pPaGsYaOhXXBD5Wym4Bx4c2pU+MmA+GhmPN
NDCQY0XTDtJFH7Ql6CpsFhvWqPydEQknmDlq0KTsIpwDRPNnQBaUNL0B1OZXzMOLuqt2tlaDfME8
qDXdWHaJM/6DIDWHGSohIw7NAcQ8qxRd0XmxelAzzOEnGy+RZDCGSGQzZ6zqhlnNg+kdrDzdcXa7
1xgK4rHHQfGRxbv4ddqt/rhJS//9dxkir82oETus66EM2ON45F56w9zyevrVX6hX5d/4avYgtQEy
C3f6UVAzRLqbltKyqCu1DIgy3VWFAcU9S3fstD1FauZCKW+jWvF9dDZEmpukiqC/llhlYMUnjXqR
fqnyDZze9805aogNfQ2TYTk38WxyOx/by8UrjsY+OUYnFFVzKNY4q+KYeag2bk+S6GyI/f3IjMqw
0fC+8bb3UCBEpbO+mG8mtzkUe7A/bHCKSN8jnAJtRKyMaCPUoGqXQJnAyffF40RcNjjh2nG8LR9B
uHY+jH0iWv71YUPs+tuUl2Tq7Qx6aYDnwmfNIkbfiaKY25VNup/L/+PsOprjZNrtL6KKHLakYZKy
lTaULVk0DQ1NaEL/+ntG38bGQtx6tw4wdHzCCf1uMsbnmkJNEJHHSem1yOYCUoqiuNY4PMLZ6PjG
bPpp7h4U5gV5NTxVQx5Id3qagLOD1HjcDpBlJqW5Fcp9efJY/yAJbGgwe7VdJTpKs6MbqUoHMO3V
KLaO96+jZ2sJIIAW5USk5lVJmQ04teEdbMmNgsjX1xNY9n9fHHCyUuARaVUJ5EcNnigsYfadyZ++
n9BPx7ivJnRxKDcmzQddqGWi2H13RSuRBaIgNxODiMhonoWwTzB5fPXc7LHjqAx36AiwIoLRg1+V
/X3nKi+p1e9kQTMoo2VnT2sCrcuOpDNGxOLZTynNK1YTXyMy9oQbqE7q11UR6g7s0Qii0drZmw4Y
jnVHIkDAEceP4Zw7N+qkzn5X1Cdw96GwBs+wkkYec6I6h3KpDSknG5aBtIxLu/bNBvzLUkZOkYaZ
Ou5wqSUZ118znb66TQMfLzUYhyx06+pJIU3kDeIBBdfGcEKvK+6MAvgn/b7RxVVPL/beSD1bHlqj
EROt8a0uDyxoM9UT/N5cz+/YEFfFEHTuLzkPgWmY53bugllIiZ8vntxWJhy2aKLF/pMwzSqmkBsj
RD2NM3y+XqfZDrOtKfyMLP+dQrRU/l4hlINCokqtTnpbxpN3q5pnBs3NuoekjdOgqoJEwGlJrLC7
1mShqtyr5QTTY3OXZ9TX5Y8JWJRMAcB/uPIKmGCQKuodkOmb66F4HrVbqyPB5Cj+NHdRBdMFOb72
yhgO1pFCGsycQ1wC+1w+koH4mYn82Y5c5SyFexwZvMAM0K3q/TTyhOIv9ZLvrFmGjeduZMYrhSTr
swP0R2xlO0NeWjq2yPQ85H79cfEKhWL2/N6F8CKxAoZ+rLFxQ11O1X8H2/qMq/541+TAgFZ0OEps
oQepyn2pXMRe7zrzcbauPbGlarASqFlLxIpSOBWfkHslTt+/gqseZ7kJvjd3Jl/m2n2DQ8YemxuP
2rlPlfyQTlho3x8KK6fZEsZSu5rnACFbJZQ5sTCLU5Nt+vasHGdLyIoLixKPmWmVaG/es7i6BEle
lNW+CPlnP0gNixDogq1IaSWgWMJX5Ox6kMm1aAK9ulZlO73dtd2WLsdlg32xFpYAFqhJKlNXyCLJ
e8hOd2oe9Jod6x2L5TD5M52OU1k+z+ncbkzM2uAtkgjg8MHerkSVWLBurO4y9zol0azWG49fiSqX
0BW7Md16LOo6QYrsQ2H4TMg+647ZCN6ho2zs1rWXLC6cmugW3DWdIkk186KSjBTvgsAeLXhcbiro
rq1g/e8jURSKYkNcEjNTQHUWtaFqC+O19uRFMauqHQib0wLXcTFHnQbV7C0i11qAulQ7ohiQjMxW
kbjqXO2czPxtXEKKRppPhmfmZw2t84PdNtdaqzmh2htQ0Wa4rOqsehibyQ1gvJftbJy3OASRiHx/
GHzG3v+ucnNZvq4pbQH01xHb6PrvHABDX7bACqtt7hddecVakkVNpvne4IH5LE56mZ+8InsaCxjT
co/eI418pLa207g81xX4Y6wYnkqbvDKyFeB9PStoE/4935Mwu9meewwWSc8lTDZEttHHWXvyZRn/
cd4PapNKsxJFUjtpMOMON+yNgf16M5tLAIxewwhQrSvYiTFr34gq9Ebrl9J0h6HaykG+Pv1QIfr7
x4PFopYV7SBuAn1zvXljLeTdt2Letd9/GbE/RqY1FUPNcf4lmga/IRQmiWEFskT9e/f9yvv6eDWX
JsfTWBf2PObwEkwhC90RO4aK+Fl03alREW3a8Nq1W+v3SPv99y9cgYyYSyCMxGXRuZcD0HHRJq89
I/s8OboZp2w2PNBRqQM7s6awHsUYzAiQdx10Thtty0xobcIWp4ujUGmV9oxIZmaPVVpH80zPUPDZ
SN9WQFemtyiYe+jZOqLv609GrfFpZ3exxjCR934/hCv5hLkExJSMca/V9AL1VdeHtnMoRHcmUIUP
XMWAi1h97h1Y8oKCg+BelIBau6nvdjpqgcZump1EUbtXUf5mbQvQt1m+QLv+h0vSApVTcXKocpu3
auAW810G6osvZvBpC+76BTTS/ayGI59ECjYy9ZZU2QdcBUKias+uMsZ9RfeUeywwbfvIgJFume2T
jELEDFFc1hj+VNDQ8CDGD1fwYtB8tU73uovY15uvnOp9LqZnWqbv0khPLZNxqggKP9w0chSN+1CZ
38PC8UZX1PumJTfZRHYS2ZOcyrNmwjpQ009OWR9aUPcujtd1ru0kSCKEDLHrjH5F+qexB1+oo0fD
1X0FdsH+oNqRffEatnT+odcKOQ5DAXJs8VoyNdB1J2p4v6s16202m9eK11e2+xOOzFtK9CtRqLmU
06HNyKvG4JcFowb9QxWznYiLG374f1hsrCz6JXKhqgvZt217cQZivw0DpNbeqaIqZSUGQb6YLRH+
qJSR7YL1NwvnV8XbvWzMJFX7W0813hqYNHy/fFdO+6XwTuewjOa0qRNTo7+ASr92PXvj0WtfuTiL
U6UZrdm9BFelEhH5qGtW4r1//7O/jqnMJZhBg+UuBJXUKungDQZKsH2Yahrbtfqo1epPhgbV9+9Z
+4ZF7JYbJhfUwPHBzcfCO6k5NpPz3yIr01nEbDwXGkSLEWeoXelb6XO+hbr5OmUzncWhas5Zzk2E
VEnB6yCbwyl/JeaJ97/l5cgxN8Zm7fJYwhkUYSl9evn9xnWj7tXH4uBFjRYOH/m7eWL33sN/moMl
YMFyOMjsDkqxJP8Blxitfhw21TpWQlBziTZsU0Pty6qqE9UBmFVW8dToMbOrNwNldF+dzacBVzFN
3fyHqTawqe7tAZp1bb43u/ysy/zK04kOr5KU+1OOVmxfjEU0jBCAKusqyDIYgFjNqfP6vaEVv7hp
TFC2KuFNT09I4Q8mSDdaPz3pVerPw5jMGTk1Q9MFMgMLizTwd5yKJ6HOiT0NP6XToKNpPIuKPYue
/5wN611k2Q8tTbvILaaH1i1zv7U7tN3gOgWh/yPUlxPB4KLiVObetdhtSsm1tNAVNVrkVFo6+RBq
C3o0XuCtiRtAh5tw+Wgq423rOWh0jRSdUTREG+O1KdiNSxo7UErrrgFXKexKaNZqaRO1uKvysn0T
KKGltLvhDaC1GXzghHMFod79bGWPaTMLmFbDBr135IPdDs9F43K/sBu4xtt7gGKu6nJ6YWWaGK76
UpXOobJVPRi77kdft9wfzboN1LSoQy7LIjI0uBIbtnG0DOCldHE7e+5xKOdnNsi3uRDhMBEoj7oV
lJunE3Ez4tOJ3cCzIhwy8UxSeqLS+wUd0fvBQAOqs9i8a8kUcVyiUzaLsBu62KrLG1NMCcpY52pu
1AjkkNTv2XiGZ3zn52K4Mxr7MZ9oqPegIwgH1ryuFql9ltTEvM5cPkXE7ffzzBtf0YejKxkL9JEd
jVa7MyrIwTM+/eya1AqlnLJA79vHfh53DUFNEtOWwxIlb8OJ1UdPNM9WV6HtqKlHNe1PKR1evDGz
fMrnezJ0qc9Ix300lYK6sZ7zsb8xZufcdm5ctfYOGdWpqtOH3pg+JqohlZpRetDnm9Fq72gvflFt
vNZFD1mcfPiNttkrZ/ZBAzQQs3SvOOoJJqmRqNIs8No0rnv12Np1ZLnu3kaiGPAmR80TEgqOOpxV
aR3TGQqMXIfhD2w04bJA6NGm2Y1K9YcJ9uxtz+G75iVzXV3JfHokehYiBjZCp4I0jyX7ncfagMFj
tOP0yqJi9GGfGjoY2PDCAVb06Xq0sVMlJDzBkgzVkppB21sw6B3rHUKxqLHYnuuaErFUibJWewSH
792A7C1oPhP8N2crIBBVCznCJh+iqRBHpP1LqoMACahLkE91MHTTDmZKgUJUjKx9ZwPBGpiyhemg
QTKEV+NpSOfex3gpgd60Cjzr8ghh52FMFeIP03yu0yFgaRfmw1NvptfIesJicj+gpnf0DJrBLaa/
GfL5rEmTBXACiETd3A+09Rl1AAozVFA+eWQZ1TW8lg6QDt+NrOKRKfEvmT37eo5qNAAQIaMXmfWx
AqxMupEz9vgxRgPSxBzBwuj3MFI77GDX6FcQ1vBxRZ8ZglC/dPjkX9Jw8D1HRJjDEM9Kk+Q27mwN
VVI33wltgj8PskF9emO0vepgYarkQ5QPJugTZXaXjwJdko6HVedlftfYzE+rCtteexvVMpLeNEIH
2H6YVDX3bVk+KW39MinY8aodD1NbodCO3KdHu0J1ZJjPRTRjpLHwAQ1hHDpfGYywhp+FnYUWHEF9
kTtvdmoH8Ki9aRo4MSqpSgNSaZEJ32SW0qhsBU2cbrwqFfm7NUYJMJ137DX6bLTj3dzA96TUi7dx
qLjfiPaElf0oB2MPueKdVZU3jofpqIcs6DTYeY8uT4wcZ1BvNsIvBWewAqsN35pB+h3gsMDZ9WTx
B2mOMVRMUDHRw9GyI3W2dmmDqs8A1ChjBOpNYocz+AWmYn4+Kz9dOqNfYNCP3qC/CzVNiNseZsMI
i1KJS649ZaioybT5ZUCfj096fyVUL3Ax3l51aeZpPRZQtnPaMbTnVO4hERtpbtdGvaY9zkp340wi
hIMwbMkcNBx6pQmHvPN8AREJZPs9sDDqEGMhqaHutZUPNZIdtOlvS5uWaHaKFwu+XT4Xlu3XkxmY
VRpUBmzNunoISKp1IW+A6amtDzSdrtrJ/MF0CsO49o04JPLUFBBNflQmHmhNexp17uydHt63zdQi
EwJ9pO2ID3nwPPAUwNgZuuEqH+KUDCHvvMQxSTSouDXcIQR0Bfen+axpOKIsFIVQDG4dmSg9+ji4
TCcfiiEwq4FmX0P8RpNXfcmTevKeijG/sUotclV78lv447jK8FCztPGdvN5lc/FL7Srfnt1pR8vZ
2KUGFpjhsR1JhzFAb64Mke2gfTBaEWlTH+3oCvnXq9LD/1JDkdoYU/wzct8UWqK1Yp8DGxfWDXQP
LWhQFXk8Wvy9o7Q7aIT/8KasD5pc+F2rJdCujqF97pueBC2kql5sMR3piOuFwIshGK3qOTfqSxI5
n3pA+TYKMiv1hiUZwuVG7mJmUfbeX3z+it0lNd42sVhp1Jr/iPGqaVdxFblUBX0jiMB/mtbnAZrP
3q0RXPABm2YKl4D8i5rdkguhdfCg88QlSIRpzxvUbmKAbfZtMqAXdYvLOGmS76PRtTEz/y4COXPd
U2Uwq8S0u5eBiIiQ/KMh5Y+KYRcOlRs2iv3LTbPo+/etRqiLFGTqNBh3zcjQdGTXAfp0/xtGWBOT
ABHhR+q3n37LW1nJWljvLtIStS6lM3tdnRCtD2pj3+AmpvVL2cci4Z6fI6SdB/Di1DQuJ31jKV6G
76v5W6Qs1XxxXQBjOalHQG21gKBEsTGAa0tjUQJSzNqwaw0NrF5XX0BiPJuleqobVp1Yle8o0890
YHu39PzJuW+d6anQvRdn2qKSr6WQl4X0R9WwhyL10GYNNIpS9UCdIspJhkqMdrfxeZdp+WLklmho
eMmCO1Bi5ffPcJT95Jf1js8jYIjj+ddWYXUlpVyioccOzusQ7UbCraAMTrX6uXHnSBUcTvS5fJKu
5U89EHDff9RKpdVelA6qRqZEAQEpYfpwHhyyE6ZMmnZAaLyFUV9b5ktre701VAd+lXgHgVwQkqXb
GXKZ3EcL9ZHfplfG1gJcWdpLwU8vV0qzmbCf9AoIT70KcRV8P0xr1c1/bOptsCCaWUcjHGY1QWmZ
wUT5i8bQjHOo4eeyiGfnTYfqf6+zrQPpsiW/WnCLrepJpvRzbwDmI4dnYYrfpgfbdzL9KISF3ndr
+yr67xByu508vUFjBo6H33/vylayFzu5p4PZjJdWaipscA/fOJMBqX/9p4cvwc+N6uaGZtk0YSMX
iaCk8Yc6faVpsVUqXmnbm0v4KtgkszPLEsXuht/rLH+G+O9jRbVjhYPUJ+5803TiXaWFwFxmJ6dm
IvLSyjdq8tzn+sf3H7qyuZYaohZvEUByhgPDTmC9iwAEmNV3s2//2ywt4aVmCn1Gy8NXFvVHwc+N
OAx0Y+2t/fTFuaDqcGCzOdCNtXIiqXUc7WmnsLA19Y1FsFJXXIJFW0MMUkI7I6nzZ73v3yealrux
6H5Siz+rk9FsjNHKcbp0r59Im9XM7soEHEWq6Acd8h8MDiPNVU/ey2yLw7ICwgUG8O/Lp3SnsatK
XiQU7Kyd5jYx7WUyTlbUZiVUbNL5xbK8N9rkV+NsoWKTRxJ6Leg+BMTSgfLf9Ntb2btLwLtqM0Px
KH5J2+9IFrbqi9lv2LuuwFHNJcS9EBo1S9EzUCZF5MTNzt5nUb4bErfy0YYBzpEcciQ5Z3XjjSsf
s4S8w4Jep7M5sEQt74Hk81N7N2wCli9z88X5uhQhZUIxy6LSWNJFAFGG+BoaXURC4CSPvgkw5htr
cC08X0qQEs2hZS4BbSR7dmWEEmR7059jLbjQlP8fwgcrF8ZSirRLC1Ib9VAmKQRVkyq+OPN1RgCB
6qjaKRt34dqULI6GDJ7S42gouBvMW0u8a/WOD1vQpJVTYalJWhI7AwIUH8CIfhDqdMxHFFgNzDv6
pXm+JQq01nsyF6G+ktkqFABJnVhjrOvAHcAi0gF6G1XYqQUWssc5MQMnCsShVdIfqmeH318JK0nN
Up9U9/KcqxTQCzfnN21m3yuFRB3MgvfqrJ5AfckD4BGfJOg9G9O1dhcuLe2hIuDmJkdUTva9CLTY
DrTEpahcBdkDhM2ipgi8/Vaiuzqyi8hBl7OeuyY665apvugFfAgGFNztLn+yaBvV7oVkpjxl7RhX
FT2nwrr/fmBXLqylkOng8ab0+rFACT6ENMNuItCstZBDGRszt7I0l0qlI0xLdLRpi0vj4CE30KHo
HSdK2Ry4Ld1RKF//tw+5vP+PLEZQ7rY2CBwJmY6AA0VAmzrDtdfxjed/jsgXp95ShXRgTjY1GW5e
pRn8lLK9abGoLo09JJNuuHnRuuvfDYpY0mbkXdcNB4UwFahb584AAMO106OaA6GYsbrySVeib1L/
zEYe5Z4bqzALiyq3E74s+KEq2j0xPCPWwIUaB28P4iiwWIr6YaW5z1E7U7V5r4B/bU4AjzTFT2G4
daBz9lTr6pZA81pibyzuZk21bdSqcCP28UUJvQol1N5omJ3H+OJYasCUVQn/GywQ6PS/54+a6DLT
1ChhBxvUpQgy58N1Hr5fGysJzqcd9R9ro/Ky0W1JCTENb69CdGjUt/B5xsryXip+Nq5quVbXYv8M
ve5zJw8g/2X4GcI0X9hdqLBu16soYiqVRG+up35ejK/FoN+pVXrV20VUUBIwo70VeheUtDrRkoft
rF+IVs1dC/383DYfXVYEJlI0VB6yYHAwDZkIBqwmBZxYPtfvcmDxZMyhit6TIu1QNNxDIm9H34/g
yloA2uHv6SFmJgfF4mUyxABgBzDpgJAabHOBAY8vhqCAk9cx6LZbQjuf4jNfbbfFdVkyz2rKEkkc
KEmhqet3IysYLEinK8e1Xk10g+A/64uLf5atmaYvRi2ipRs1tgXdgP6tYuRFyOkI8VW4QCu+0op7
R5lvawsb5ILv8iwb0LEJ0+O1Dw1IbbxojprMTjPoSYEn3YvuYLfXe9gsTcYNzpZIdl1MDB57bfdc
KpfGpPdGJjcNnHzcgYJgAFI/IMW00utiqGI7Yy+pPZ6VCeUcy7nqUrhJNowjAjCfIez0w5CphG2Z
ErJyKgPqFVHrQf/One9Gnu1tNA7zAoy7MudRBmBaaBK090c0dBR1QOUVLRxwUHHLogGMWm7hdx7b
o01y51nzTWp5N0BD3XUp21WF8mFl8r4vp98oj++GSb9xmm7HijEZe3FqRu/esH5IuG/E9kAPLnqq
aLP0WzYsnwSbrybzsjH/2IBuAXeUJkfqqu9gSBxmB9r7IpaglOrKPg/UuEdA16k+OnVo6yQYyO+X
7efh/NWLFwGLRwxDKQ0XPDBZnDy9jcxcnh3wB7x58muHBbZxqKzXwRkjRBRhljqhtB2fDkrYkmMh
zdDFTpTwaNCzgzmy26HTfQuKdTUUcfsMG8Gdw856owruNEcetMJJ9P6+Va+7am/O1xDyCQQ0B9H6
+f6LPrlR/34RzDn+HspCzIrpVbCayTl71tKy8fWh3lPAlMapCMABDQTApjhUDqb3mwwlCi46zGfr
wJCvMgcksJ1DW/9lWrCassk5VfONlOPrEM1bBuvtaJrSaAA+VOmTHDtw93lYot1sXNK49q0u0dbB
Gfj9MKycR94yZJ+pZxiqNUO3JZzCCZFSUBzS0Iny04j8wArKqLzNq83j6OsbxFsaChRWMZpaR4tk
RHw9l6GkW9ZBK2U+bxm7W4bt0GosSSKv+8/sIw0lsN5w3LVjckj/G47KW4buxEEbDSEYQRzZuIkw
Rij0VFu5zddRpLcMz82c08kbEXLlPd2bvbeTYC4JYe3Qagq/n/G1GVjEBwJNxwry40jPCLpa+avr
biylzyXz1Y5ahN614qoQ6lSgC0MHf6xtYKjns0CnUe362GkczYceBRSgRDR15D0biofRrT/gMaHE
llcfikm9hqbETxMVMs7bEAC9YwewtaN1t60DAQHVygKngFCFBIwgq4716IJ+M/IQ3gGBZlNfzfmp
QthK0K302TDHDFJvxG79NG1Dl2koh3SPXGFXc959CA7R8oLuHR14npkmvCk2NvBKDuL9kwsADtP0
aPAmqs5PTVefLdae6JxGiARvG9uNtE4xoJyjh8DFX1l9+uP7qf06hvKWKQIUAOGYVTCcHJlyhQIn
+Br2K2hj+4zZZeBAauH791xChy8m+jOG++MWysloUF3DJuZ2AXXqe27wwBvLjQRh7Ssue+OPpysV
pQ6MT0niOHY8F0A1QCIBHnhYqNz7/f0XrOyzpUmBSduiboGuSSYADLJfE3/T4cG85Tq1ugAW1zT8
N6nlgL+XKMmlQUmu1b11uIhnbkNL1+ZgcSHjfoJVLoWCkUz7o6pYyWzqic6nDert2gDpf0/CAEhW
zfmMXpZ+Ap/Bb/PUn7In1Tp8PwErDQ1vmaZUIje8vLlkgbWXQX2X3076h/SA9TAyLgD3QfOp7PFW
MOaxiYkybyzetS9bnFLm4OUcKQZovtpBcDA2cqCOtXNnbe2OlWqbt0xlPLhbSuAqsP0d72chUaBM
pzdgtc462Iw+637Nc3E3OGw4Tc0IbvbMQ6VS858GMtSNQ/6TLf/FFl2aGzjEalnhNnmCPuS+E5BO
SttBRrWYP1Ld+Kmisu6y0fP1lP00le4ZBPigUCq406eyhS8ImKBS+T0Y+o9ibl5qRat2bLTjsaxZ
UnUKAnawCPhI3r9fDisxj74oOuQZxDAyG3pZbWGdcsO+U6ryMXXaI+26Hk6bTomW7QRha8V9+f6N
K8tAv/z5H6eMDk3Qru8gCNswrLHuaZKAiJWhkj9+//y1cOSTZv7HC6q+yC1VhcBp8YikHxqdSoD6
YXH6n+zoJm/u6/6CtxRo6EdH1GZ20WqdXexU7jPcsbS+qewrwLhgbrTVyFgbsMWBA2/JXrVHqL5J
PHbUz0p2PYGKq5e33w/YyrG/1GEoIPKnNU5HEmU69v2xtoOJgHxj+wMKDd+/YnVOFrGPN3BDOCUm
3evK353hdX6XvXdd0mPyIeMUGrV91Vh9QKDJlgHNUkxO8v2rV47rpUIDIbOpgLB9MWaBeea8mzMe
uFvd4ZWpWcoxpNLNWm7BAUwDR2QA5rP4sJUfdf7wn3770mrhoi1vQBmRJKiqXNVVD+BexXxd2bjv
127LpfACF5qetpULu2rvfOnP17s8UJQThFouuiLR9x+xdip/JkB/7Efe9kARe5BKzzhs9nJkm3ZO
A85A42kA0IKZY2ir7HdB9agCK6VXszB1y8Aw240TZ6VF5y2VFJrB08ZphlhYG3Ldnz+suNu5YQHS
4cGM2X3rox23KQK50irzPsvxf3zvVCmeyadP/Vu9OLCrX3ETkFh/Z89T4Byad++wjf9aWd2fY/7H
uwom8sG73DZp6R6m3rgDQOTOK7wNfZO19b0IRmZlcKFCVuWI1w8GJOtS9xrTpkMF5D+ujcW50LLU
bEFLI0n+KCIIjRBo27MAnGf3U1N5uzi7cs99RkN/DBShAPyOQNAmKgRajCTf4cKN9WTLD2Dl8Ut2
O5kM0+wYgVCqIefQ6MSN55bPLMO+IuQVerlXPVD2qbIl3Ld2oC4p72CVtcBuYuCA+3N3eO9lQZ/a
RzW8lLQ3mzqXO+aLaGZJdacFhf5rBp3lMQBQ9IbdXnSWx3iKssB+2ja5WFnGS9K7KhXGVA+zQ9tw
gDWbJc8WnDi/X2QrF/XSqoGNZjnzFhrOZq28QuH+GfWnaAQ3dshTy7dw+flmWcbfv+ySaHw1YJc/
/2uddWk2DJDkqqCjN1k+DG02TmvbdC+74quH/xMJuEY2tIQmxaW75VDrkTC0VZDIHwnzflTAsdK5
lX7eV746ZXvL7jkaPfRSbjUltFXaX/kIpHJHbxxJ4eliAT07oEiKEPCGgPoYgDvB4X3eMH/MsqvC
kI9ehlSAg9tUMlsDdw59SumWt56h3mh9mjS2fZMP1SPoL8RX9eI5zSGHA8fwGOpnD7OScuT3nelr
OlQ7Lj7fk5LFo6sNp3yEOQNzfsuhTFHOhphPBj3MsrEf+tziPmeoWlRthspyfwvARFQR8gAu674v
jGMD4bcJfYsAioexUIAU1zPYVhsFKACpXRKkLZwludL8KJ1hV7ryKrUyQC3yN8JECrdasDY1S8QW
9Lpqw/R5jV8nOgB2uITSZg0kNLFKoNXUq9H0fnHS7odqvhr0YV85zYvQYOeKGpR0tTOkpVJkEspe
9qkST46ENsok72daQF9RraoAyosHmba7zKzwwWl5Ltz5PMr6bhL8oTWaO9ZVvwdZHKAjdEpHkgcl
aW96IVAgghFjXeqvtLMetIwIEMvUB03NgZunNTSOIDtjprZvoCdjapC+6yEt0wkjzCgadLIcI9cq
WSignu1LlUUGUfc15lfo4DxmlROrZEou+LYfuHsdpPrmqzbpclfY9JW72Q5UPDUAX3rPcn5bZiLM
zCGoNG1HijGqof/UUJCAZvmgmCO0alonKFhr+WnWxhn4xn4qygdrUB8M6RZYVNVHcRHZs0Q1+lxt
zkMt71SwO/zZG0JBBkjhCOd+sB7ToXzRyHhoFfaEouwRuJbnvpFakDfObaYob6CjOPGkQD7CNeeD
YfyybPWBmCTuNGgyjIMbzy7EnjTZhZ7k910pAI/3QHbpdC0GdSZmmlH4NANXaMqvSwCJVQrvRx0Q
EEXsU5sOodvX16XpIBrhWdCgaJfaehMAMBmVGgCZaakH3VyngWxoiF5G7w+ucS2gxVu7/buEJwgb
kQBMAxkAEeyiPhck0Klz+nQoVc1rprbnSoEzKQzBkslxznlrP3AL1BhhenczmJ3wB4MLGVZW4BHz
QWGAQ3jTDx1koplWkIdpoUZTGMgOL4sYXOhI4UaYQiDUU0HJUpTiXNL64A04IBynrUF1Vv1ad33V
sMNUAFVh1ea5tE0e5MI5uA7oRv187j3lo3HUn6Cn42KpJQDxFv2V2tM1H60TEQzKNwJcqFmK2yIj
R7SvQDsakhoy7UGeWxFFl0ewn6zFf5XZfGoqMEOsPu7AO/CrgZ8rTz9OcxO5Jb/hHSwSoT4FpSGc
GV626wgUuhu3TbTJfnQz53czpiy0oDwGQ9KkKtyw0iULy3bEoWQ07zXiOb2wRWAV9bPXyee8+z+O
zmNJUiQKgl+EGVpcEaVVq2lxwVqiExINX79ee94Z25oqyHwiwsP8ERgCmgrqV9cXN2ttTlWnKUGb
5WdDr2q/rod7H+UGPJ+B2Va4trBiVOXTmk2YN6ZTboiNKGPM5QCpGrvZLmbz1SfKs+7JvakZAoav
3Ky8hD6B6XbQ2F7hA6zPfW8F1WI3mKfKXZbnq9/G6x/jrgXIa/HotSOpFHUfVLyVWlVvlKF8mhcX
l12zl1rzXI5z7YuMKDItPdtKcyi1as/9lILNEhcIl9uVXaI/4OWx8u6lro1nHQlC1cggw6BeYXFP
7PGxHIfHSmVxkXbmTi7iOumkLI6DipUmY5uj2Y+jGC4khhnBWJkDe58Y3p+RhuBfF4Ky4i0T9g9g
rfEmbhhuJbIK5JKGeFGju55k7tgxemXto9EiLbjJ3st8jBxbOeotAS+rkYTCKY6FqnyY8eJEXZtJ
DtT1JZXTTxL3D5X6W5hYNwwsxpGCBQ4wctRC8lW4HVR3ejI048KgYNskORN4lXmq82BpHVQpxZ+E
uK6O++st/DyGYp2MjpDEXjupqn1bq+bG7fiudHGgLMWzPc+fqSySKDHyDfKlm1mkh6WfiLvpHrN+
DQHpfK3cUrJWlMgr9aNaIcbXLTw/uoFMopLHEhvP2EHmijmccUttpGf8das4iNJ9GJLsDLj5E/vQ
0yTzf2qMp12qaLtM47ef7Q0Y0D1uycMALoBB00Zdn822/5Yx/xQr/Ur6lm2ldSO6cvHNDA+H0c3B
IjGbzcyKhGpGS2E+LWP5bKfuRdfth3HVLkZvHme+30E657iODzPb86TGLpqNyx7T1m6J01s8iUPu
ImnTlLcy6SsweFPgCuGES8sjK6AhNC2/bVk7tzFVkCRVO8sCPlZb2KU7Bfhf41inyoA1OHq+56I1
TpT+XCjWYZb5peyGHfnXG7w/vhRtzsaMeRdwOahkTXwZyvnPXbO3HDV2NZrbYrAfJf/VjyU71HiN
Ck2cDcX9y6xBQ5sbY8tbnMc7w3QyBbiVibtw9TausIggH7Q9/lJ/wtoGAqyOake+dNo67TWNjRYb
CqPQgmm2LzpMmbDGEaXJ9egs8mBXNpMmk/WdtoxqCFlhM1jZeRLO42g7b/WCNTyd3yYX4dfU2c+Y
3o82o7aOtMag0JUBKOV01IS+81pmlsXa7ioyq6BJ4LnVfopx/VMz5cHpUNypsfLF6xxNbXITggwy
K0n8XtoYvgq8fk0KGRlwfzrLVw3zh08tCjXU/C4qba8n6cpX/7/TVPsGMvq89KTirSWY/DL9VnCE
DHF61VvVClphH2uXGbdas+wtC+h9pBl3hXM/waB0Qpyw+v7SQWrxHWt6VV0MllXiRpaiH6fkG4k3
aIo+yqxM84m12XWeHpUuaVwThVzhrjsbfxhPhr5TXK5eS4i3SRed7wnvuBhy53njNnd4KGPty7Xz
R90rTonS4EYu/GkYwnpwce66/XkcTI6TzM/a+iqs7tI1yU/eL3sjyftobrpAEUZ2VKY0SHHlAs+w
H0xTY3XEmNovqvg3qdP31RrMTSLyBwExGqNTFRpGd4PhMvDDxpeSFzuJ45va9ydlgMIZsyC8Z2xW
fHW25+561w5Ul4CSVCoRQck7reg3vRG/T1Jc7Sr+WMz5qSg00q+avbq0D7VcTjpIosk2A9G1HbqN
Wt0bZfmoahnzg8nemsWwt3Lt4JZuzaetwfFRGIWjnoeF9ZOWy2czqYEXW/gC5/y5K6ePRTYXrQfk
Cssr6Mb82nkrLxohjjCCFaJa1GRTiPQjHY2D1DToxOaOVdrBs7xj3XDNqbV6whn8T+kbDl61eRjq
5eTO5uQbukO2IcwQz1KQ28U6qPjlJOzhu9DGKsCVfOu95pOogIui8ELbsxNZEyl/om441Bo7WLX2
LBczqq32mAwimtX20FtsH7iclwT0ZteYgQrbpLOSjoM3wW6KYmhJFiKm9fvtABNPm7Bm8lhLDNRC
l59l3AaoDSbyYdQ4LF0rUhzxsnqCX7oRVlhNyZ9tlh/D3XXodpyBjOep9Jz+wbSsX1uZYbk54+n+
jwIl30Sum4el4m6XXhdAEpe7yVjzAnTX57SyfxytObiLuyfD/JjryYNZ1Q913t1w2iq8/s526Ibt
kOZrlCtAQYbFPDbJ+qj1+a9eE7nWpuNx0u1DhgBPEcUL39ujXo5bBQ+tkiR7eG9v+aL4btwd13q6
GNQ/sTQOuIS3w7ReNO03U7RnvcGz2krNRkqHZEEtsj07FbTSE5LvuKk84ZdNE6TZvAS2Ajk0Lcer
lqKAGbV+FztU0Ws3bmtCavxUdscqmw6eM1wBBaKD8Cxjs+ozhTHzkim9eLN+UUuVAsnRt0ouXwZ3
PMCuCvpBnFfdupjSemTEijl/mQ65dI6FbWyLZt4LYRU+XEv4ld02SY3boOZrKFbVn9M4ymsI3HEd
dHMWgpLxpxXL5dBvuLuekJ9EcBm/Bqs8pIlzMvv1VNnKk8s60hzcbVOMJ8NNViyl5xEBvN/3aVBo
7qHpx72Zzq+etD/SWg8bob2ZsXJOQN1pjfOXLXMYW8WpcQvI9yDA7GKvZz9ezes8ZNY18bygRbxg
6WtPgd18JmW5RO2sjqFSZ7hmp/wWr+utRdlVVCJMAY37KfyPfabkzwKOSazNr81CyVOI0sLsPtqg
1Mez3sQ4HlaIEqV7me6UB3q7NYJeSpikauzTqts1JculAdOoyUKO+j0c6+6lMkSUxEUejOa6V2ZG
tAj/93GsvTULjeaCFVumJskPTl+GyyRfMZyfeqnlYccxhOU9eRPNCnpnlLWvetjZNQd4/phiLG9M
FUfx7Pwto35I5UjZjh4rj5WA/f6j49UflVpeS13dr+twGZri0VZR6M3eqWrLH8nKP7aN22I0pO25
AZ8c4purUsC6atRoI87Z8X4T6Mtuaaszd/hFTEq2B2d/WfGzUwJg/p2oW+ELbOOq7UPPKA92WnxI
iyxbVXV8s3IBKnj6H8/OIZ8sRreijqYu/kvKeaORLCFQ8SAKMyNUa9FiTkVA8Nif53gnQn/iaInN
i2YgijBm+5Aq/Zsh64OixGezpglZoWBHpuqgMVQZdnkJLm/KF/7G+rm0ya7p2VxWf5S3QWo2W7sS
H453qNsi5kzto6ohoY9jMdG0P/AI412USCOnFkdLt7CqJ++alj4pSJymvN7JhALZzlY0EWIzadxg
Zrcpeo5Io0F1FMtXvW0/19GrSPWpH7PY1eHulCQv6Nu8nfdFrcx+pRYPXe28pFbxwpjurSzWs5iz
PjTtOBLG8ORV4xPVx1Wv0NHa+iZerahIir1WF9EwuydwAFst1hBivHr1vNUIxQ0oIYVvVRkO/GV+
rlf9ocz0Kxyjl0mZn3r+hqsPn6qxnm3RPPe9eGxEc01lchY1qFo1vame/ph38cbJDCArWn7rlPk1
S1ecfwtHahKNGu7sKfGelMR7yZvmuVOJqND6q+b9zLYW2m1zHlJY5w24h5kiOZkioaY7EBDX2usP
ldCjRbMeS64UP7GZ5StD8UxiN+bCURycmVrErdJfS4yVP1YwbjkkmXg8VgX5EsL+dfLuV6PD9Lr5
f+7Dd2XXl7mw/kgq38SV+lq0Eiduqt3vvueq1iKLvIkAXf0G5t21c9dI9vhq1EL/rslti5os0YO+
7ROeYY0eTfW+51gy06mZlLXFT6+uL1ANro6WB3qhRmBvyf/uopLZiVZqRAf+1Wm8UVv94Hrxv8Tq
wUvmRUvop3ZyZXlJB+WtVXCVD8ZuntYXx4W+FdNlm263t8GQBbPIniigoqKs3pLx286Lf3LW56DV
1CCeNNVn9Y4Yb611n+rwDfTKxUr0s+GwgyuSivuwTt44w6hmvUvCCImow9M8jmCN8/tW+N8s0K9O
cidmNxppk5o0ZkTvcVKnw4M3au9da3ANqStOtPrZq/Roll1gKeLoFMtO99aMl9cKap2NeKXPYDkq
3uDZJkVk6vogX+XVsbIaNEH6nPBG+ysQhcLTAqU3nmp91INmWk65TI6aSzNuWHZ4X7+Pnkx8ApKR
D9EZ8RF63+uyjoQZ+bos9qunDWB79L2baEGuFdfVnfJAqvdeVzh7WwND0hXTvkm94zrFP/PkHpt1
DVStCU1XXHJKZeFaOdLScqPn3adXGRfJRDSfxZNAmOz2+uznwghhCXPA2U0ZTTqpFisrdOCSbYUu
ZJ6OimrDdUZ63jnxvqMgbyxwB7MjgpGu2syXvd0tX9rghevkTj5kkHdRTVdKinXTu85+xrMSpEtz
WnP5LdWOGYdXPQ669qcmluvHtRlifXhw+uYJyfTznPLvWlUNcxaj0Jqat5tePEpey2OcA285SKby
OHdAEGoP9R/PO7kCsepL0/4lZ+CUlu6pXswwkzKCgMdQMxPMEuzPZJx/qOAIBxjMwGF/21oiYPTt
D5pzBb7yMkq+TakEieUEolZ2idqGXrG+xOOzR6ObBaOrbLq53zSl8jP1DveV4MMqMv/IMgddMPkY
CYQFXbf8la0Gzb9AuhnHvwWJRrSCl3hRnhV0pzknfVzQ96tq+tAODEJrydHkLVuxjiqzXjWkZwPr
SCMgtHNfOZ8FuG+9dWCSGj5WcowxWnrMnLSNXMGy2GL/ZDqTBxWp2ty9Eas7MoVplqiq7RNpkxRQ
mbkGS2seqlZ7cWP3KdeQEUv3sezaozmt4aoib4ulOFRsO+n491ZVbdBZ3NTUDjUhQYncDf/AKDDe
+k0yb7NU/c16yhy94DoT2K/n5r3i7acR+XQLaq/OfhJZHQl98Itp+Zj1kTE6ABtHfU6yZYegBtP7
QNJY01MHwXKS8PqU4muZko2nNVulqBFIg8+eBYawWJymIgnaeIpIvf9Usgm4tYQt4zyruqS2bv+y
Ot3myK37ZDjOo/EiLfvikHEuoUwGjtXuYx3s06C+EMnx1zSSoX/hbhRlvbm9OCY6zuFa8Y7zVFxy
L3ta0PWPxrxfzCJsNeeY6dWLPpcbIZMrwKuM6C8aesuo/vHqHpbK3cWJF03SjJAQbaw5j5re/aiF
EywgW7piPOczY88M489q55wZtvmqOdJlZ52GldmfRUdBUoIiUd38aqoMC7A75SOPiFqIc++KvZDO
r+s0vjEm6p33EXnzykARE+dkKXs03+e+tD4qQarlQENvNSddNlcZJ1fohV+la7NYgEbijfuik9eq
EYepWh+tmlNhsb6clJPfUcxNthjHtEc+P0gSUBXIPLZ6pxzyjMx9/SDs/GR6NHMZ0ahudVXqe3Gl
+CN4Rr8fLV6OKotS/a9J0LvzVB/UBFRNq2ff5ar+eIYMBq95g98WsqEJMBsyNCkuFMaX0aUbk+5X
aXe+tOFvLU4oK28HJ0XdFHryi2n+UY+9o6u0r1LJQsesj2ufv1tm45tm82AZ8m9Z83c6/8/OHQi4
EftpJueYGZq5KpGVdbvOKDOIaeKV3ihjZkJkfDbBW89FCDcpSNIirNcUEblJOnaPLSGzRnqk4imu
ey8yZ/dAyO6DtmhXSU1qz9VRB+fkVglqGsu6Mg27tF7zj5HJnw5/CtxN/dE2fFg2MxvGNWdrUB+t
nje2t+UB6S5cmmE6SXQAQepqh8kbH1K7/Kvi+kAcPAndExOClFCr9J9MgJO1Pe+BsdNGScs+vxFY
E6hgJOxJf8nEgr8fXekM1ou0rp+asbDs0rdBdUIGiDWZ39ab3qJxX6GMZXTylY3rgnb+qmv9xrAS
bhtyj/ssTGYuKKOZU5ogayM7knMA8viFUM+NY0cEb+312NiSvsCfANFlxlqgmfmf9Nadlql/aI1C
hBmMZ2yyMZDPxV67t/T0Bz3u0RnMRzLoXjXhAUnhAqyZKG7MqvjnGsvvUtthnzHxsCBdsUqA0Ox9
Z6uGwcKjhM/5CIJyIipS9cGx7BeZU156E1EExpklT3/KFDXyuNpND5hXzmh9qyzdNjXMMSrupKZi
oHxThHfgVo26ZL5aU/OcJenL3cDRLMOjiUlPwyEQYG97XJPyYElwXdT3rxr1bTPZV8tVgqZmGiYS
rk2lz7axZ7/WaXVoG5yEjHLPs5E/zZV8STIG95qzrXXnps1KoEx8NHVVU5x4bB7mWX8pVzwmvXEH
OHcbwrEm39YB3ZOhcexrtIaonP4xITrLkYpsonvVDYawLKam5pwikyOYLWyJP+E257xq8swIgNj5
6qTtvbgLRuBHdYZie17HvVvbt2rJvmpxP2xwlkYL+Ug+sxCqgmoKi5ZhittbQW8kG7eJWfj0p24A
quUm2WUmdc3U7F2W/M0DAWgqxYrFepWABZPXZPplgRL0DevjgcCjuhn58M3yiXRl33plwGvyBB4y
NJziT53iQ5Ktv1aev9dm+8ABfc3rYatl6CmMunkfwQ/AW4eEpDh7t8/Decyg1E3dXjJqZQvwPcbj
YXbcTaNPn6mbn/pxVXayWVnlZFM0Mv9CpQlUfTnopA16jhVY9FmpzW5oTS9ZL39t+jbhJMcahqFR
J9tquIMGbUB20y6JJ2bz5N9OA3Om6mLn7ZtWDFvwqV9mPv8jMuup6fUHY+HaXcdnxFvcaDo7slFm
ADBSeWGi/MOtbIZaB6KiVG4yY/i39PF+XTgqS67fYKJQL9WauLn6LOLswPxpn8yMlwquM00tuqhz
rE0dNx+joV1yq6XSqLbT7LV+S1ZH77T8cAmR4WuVdEHhZo9myZBzdDBLpTwsysICKnaw+NXtlWvi
i9DX8wqpzijUcJhTCtwGohyhWOzlm3cu1R9Nax9HpSU2bDjH/bDThMMtQLcOK+I26awIYbzd7tqr
tZrHSK7ucxurLJEInWjf46QCizDHHgP7u2jTYoZtxt5OcVoy/Kb30SYxh3jtUTZnVL2stg22R+VA
/egBHxN/emk+2XbBwG85dBKpS25FHmZkJRe3tG0iGSvvOeEmdlzIcO2W97LqGVewTvSXSXmQVbsr
LVxgbn2px79kSAGU/cUuAWC6+qkO0oqk7jy0mcc6qd+2iNSDmaDVwh2uq7lGZlqHreOe8haeqAfs
QZDtoXe6HlgqC4huublCHYJGYyOUGk/daO2Y/T/0tbhacwf9O70Ms1FtWFdwv3sF/XI6/3M5dYti
6oOmddC8pN/mNHxjG1OfPdGFUo6m37mc28XUbmyneOZEPOcOGaPpzITWMH9nya5I09QoldWeGTgT
eXdXl5UR9atx6MxOoz9fnjNvvalGv7kzwygunleSRAlVTl3m30yg0wEP/ywkrOWmOxJqx2uVeVHL
8xPb1X6d+62ajEEBwTKmDAl5ehXfbjEKtFLfuibnboXqpSORRFTcE6qmc3wzYmNpy41ZCntT1Kwo
jPGxS9rfQZsOwrFZdtoVUUVK7ruu9am073JVaHOFNINKyX/A9daBTOyIG2uvOnUX4HN7FAwj+1Qu
fj5l7HTSb12jdVZZJvEOq1tX7fdxxzZTqHEUz1mkpxyFOT7bIb42mvmRpF3Q32HWJATu3bxsd4vH
SgPyG2Pq0ReWfTAcuZmLGOcD8Z4OX83YpyQhcy9YqVlRe7lRZTEIKDkHHWVXmMZZAJPwHS0OdBUS
W8/IS2Z3jJz6wjCxvEgCg9hfxIF04svc6N9lmW/W3OU8ECdd2P8aQacVt6vtM9SVWzFR3VDGpVur
dPeOxoBIDO9S3lGc47NOd8oa+zSS5HDQu/hXJxKK44LOeG5rO1rnmA7JPkpD5n7HSJm5y4Oqe5s5
1Uh9S66Kpe4JX9tbGVR1r3q34RCGti3+cgjeeSqehnJgd8WP50+G8ynLji/GYw7WzKufW5Aoa5sl
VQWZNganWo/2fhzHS8ZQL86Xh1VhRp6Z346qn1Zsr/ghGCrGM2udRVoHnIoEtsI6HdeZwWd2YhsQ
NmXK+qxirsd9+Rajqsd7sqNY5QMJXr27dzMuwHKrIQLV/Tgkt65lvpQvL6kJU61YvBU853TIKJyy
kpPWUTCHlvGHN5JKOpqg/CrnQ6KcsYwBSuvykpmtTe+HdGCO1TBz1gvwSbldh/JHEBqiSTovBZEQ
hdMnAFKuZpaZZQUg1gA+GPIKvTRV8VmLWaP5FyunK7Kh1VZQinBQQz1cUcIgBPD7afzJ62WN7C4n
ddyLt+iSQquiB5Odiyne3rm2y7CtpGZnCYqwk9sGnUpdwl5gK3EzS2qhjntp8XCNWiNZuZauPC29
OfrqWLPYnrGRdyZVK9Q3v3W0MCXeuKUAS9eFZbMedkmzbQyeeW861525xzf7aXvWJzI79oQJsG09
3zr4M+W4XruZWXUbP9iWthtnddPC/sMr1UeWTk2ld+lm6dBU9d1RWdVrzl4mdPT2hkjireFMtPX1
AI6X2U7y5yosxGrV22plbEeFrp76NGFvOyE5J9dqI22Pv1txM6/c1/OPbcYPtWa8zbTQreHtWgNh
h+3Nle/yVoRFPaDM6LMNBkOWbUuUME+ZFGjv7rQtpRFZlTxPmkE3v6DOXsVjTXRskWPSzo3lOHZt
Ggziw2Lp7BsslRmAK3yF3rM1dF8mCwZGJJeyGE7K2F1iBstxmcWP+ZC9uhldNyuWfWL0aDtdBvfx
+hQr0xCs08rNYH+UWW3ukrlWAjOpzkWfRSSOugipuVE7T33y6vjRcXlX+27etI73IxHFgMS88pZ+
6Iq+szTaUwpLBlcm01prhKaZceutva0GWTw1J+DosLQ07xFfTdi0LCTKGYGLlyzPJrleFFH1RvOU
W5oM1SYXJl7+O75yFixQckohPLdmODKUiRtslMY9sVrVmI5YRagtsthyFRaRqenToXJtnti+KUM1
Hs+t1keOPgbcUn/DujwX6fqipgoDtp6eF9IqFBD73Ak9tAAs8aVuJ56OtlF/shW4sEbtSABQzcou
8770lhe1bY8zu189c86qhI3cdBCfTYdtwcTXtWryfWUNHrd2Ar9Lbo1pOtmu8yTucgETeUCT9582
7UE9DyzDDOVWWXkwd7NveUBJ41behhT7dLYEQm/RTaGRWvld+Q1o9tp06zjipqsJPx4bu7qu98Zw
HwIZ67uCB69I6iAnZk27OzvKhsjTOD10ZGvcs9ZaNz94rvk5DcWXbSR/JMWglyQoQHWiFJce/86p
BYwThxiSGQ3qfBBTfyPq91DEymHS5vv91f4wnDg3TdkEfW5Gs9MTy+c2756dCB84qnLy7uEyCv0B
NO5TbybndhxmFjd1SJM4kMGA3CpNv6qBzAoAa+kSctLGkAMYNWVd1N65LKn6WlG62cBAx7ILBI31
5FZotmokZL35bpiosxJV/CpDBoe60DbFwJJAuO671sWnEiJrzRFiNvSslbaRbnVkEPuvL8236f7T
kDAYx4xxMsMKna5haJ62gZYMr66V3eZ8Dswqv2lS8+Mlfygsgvma8qdJy40zpz+tUf8zBD6Dbt4p
6BcDxcMzbIuelZjn+B75G3QWe69zzkZVPacDagw4sr4NfwYOAnK+FQHsoCdPQKU31IjoKcoXesyQ
NmovRf5o1tbJ7u9N9509X1Ws9brFurV6+6s6SjTG8rq2ShGWXby3p2kOtTl3I+RJUQnBJ/Tasr2P
a3AOLvBOp0lNQ7drRj/JO4gcdhLFo/yIG+cwOu6FocT32DXDBkCNzchMJUuiuMUKBiHF2Wk0V0nM
+2R5SLYQWE3SOHaw1EiYLZ6RCfHHZ+9YxNCTy1GG3KHXbpq/VqXYr6XD34vb5znWdzI2Dzysj+0s
wSVgDkupWhYkgbprbcr7nZm5zIPG3vvX1XydAOCrprGI5kNTuSCxyOOU1ePwjdzMp3/U/XZc6DkK
56CqRaSAn+2NnoFRXTsBz+7WmedX1YbD5Eh1p7TLaVTBS+Xor/jV92NVooxJN4nn9pFrakUoNaq1
np/mSm/ks0nfaEn9Y2ZuC8Gk6XcTH/pQupAejKQN2sJUDqXDDz/1CM36vDTCrtCwsmcyRMaThLOe
E8BhNBYwXeOUJEa6WbP1ZWK81FWsMnP3Ny6FwtvGXstax7ACCegLhzRM9nowmAHik21fTn1kjN0a
eHqXkJtJTqI+vihmfmazKxHE0oUijXWCNO+vFSjodFQOWAb2szvwZGXKsYQ6kRoZYIoJXQOLre+y
HQ9KsvxLc2ZplOcA5DcYe9NIrTHtUWGns3tRY2T02Ne8oXk3ZbX1hswN+7r0TQLIUS71y6YxvJcY
wZPoh62t1z/thOqvq6VLTGB5yRfnLApo3XkaKYryYOjWWXXX00BPjp7yX9+zbDLiTT+CdZRZz8g2
V4JOzy4gF0lEFC4aL7ckDxQBTNxBo1EWFKmFKPZQcucqbNROw9JYcsBrxss036RiFUGhMh7XeEic
NXVQLk6uD4Sa43K4I1jvBafjVD9xJtRoWGkQTLkbFgZ/haOu/G+M7ZgXn0uHmI//RQJ6eW1dYMh9
fOlK60TfwgZBHZFjrD+Tpzz30nnSU2dHeAFAH5ECQu8SjruG26z9SBQWVtVCIUgNAo+QjtMd5ykY
XNZ8MiHHEnlbmFsfOnenn7QZbzEp2XoX8SsHcsgPJpqpDDUHHXB9y9ZnwXnCuU4S6nLPbBcWCZYq
4+Y7SKsotk5RhI5m6sAf6MY71fLHmSkBoho/58JSiFAwteo40FtueIO5pYyITQNOMIWFJ6f1wrhf
rxlnOaPD8Uxd5Lh+buL8Lpw6ildNf7A9L4wZsUaObL5JUcz2Mp1aZB/TNh4QTefWHIypNqAezrdL
Cr570bdZnE2PRloxDdCfhYsXRNGeStM9tcgYrU6eFZpHHpvAMYqOPyWYxyGNSxkJWPe9f75+te1y
MceFITf/Pa+eukypD7VtGNHoOkvY59NOwDxCjEk5v9pnlp0AS7SLrd8LMdTBbg+FRLJ9N1r9SU3v
wKPiVV/YSPHPYfbGCY584h4zO4WTyu5jSM3LJHjvkoZBleu9zjZ3PcBzNOnCOooEAIsBRn7wlAhg
SsPkbj0JZXxwUoapZlM9F+pK7bmgpJokomSUeCn8+4K8lTktEEVXN70iMnRaxn8lK2aQUNbB1Y3b
nLbbSiXnVmMIG4/66+DcS/Z1PHfsyEzot47BQwtvZvZpD98R2EXm6BxK4fqdSH+qYbZ9qo0tiq5g
yJlwuYBiCJs1TrYes1VmWOy502NbwvTTiIJBEgLtbXBPa7ceSNujXGShHi3idba0lnnPOHylkwrR
MZ4nNPFPazHJH6UTx4E6f1unRvoR864xQBo2ae5eUid5NtXp6mS64y8uCllYM4dx5VrTx945UfGY
kYF0NnLBfXj/cXRey40qWxh+IqqaDLcSypYsy3F8Qzlsk6FpaNLTn0/ndtdszxiJ7rX+6KkDazrv
AkLKwnI2SPvOU2F++am+0BN3BWkmpT+YTy1EvFeLnUaY11cLnIczPgSs/NPwEaYNYBJLVL80f74V
8+qbSEhJYd84nQO00qWfIb9w45jvi6W4Q+K7zrAnFy72/oVMkIfBcw7sQZcGvWtrk6NMQ2i16uD1
Sa65JL4JhsHMWk8+4c2sO0GpkOMvpeCHt2eA4AfmXzKGXM/bdEOwmhzaUsFoEenZE3W1BhdqmBGD
Ht6ziOzHOA+QClvqUg163yE/HWw/Ow1Zcg2a8ElB7wntw9ZCWVbBOetQTxc9MYxgagS48nq4+seO
q7eyaQT71W0M8zd+xVMyoJ1pJdH8ffOVdjb0Ntk1XFbbocQXBZ95l854Nt0Oc16th5xgDIttN7Zl
FCxQQSmp76S1+HCFA1kPNSc3wFyUBMvW8AaUb/EuDckXSlr/n9Ij7ghmwq7k00sFfkOaRryirktO
JYv3qM3OjjPDArjN1jWz+lbm2YuouJXcJk7u29nPvLAzBXraZB0JMRJ1zTpMzAfkxafYQZdotiXE
f6UPFYqVUska4EZb95B7OmjHhObZSXXPXQg/iXrEiqapD7Yp5EScBn9Tq/bKsoI9/6a95aZ/A3Le
FbU4L20F0D/b76JGE1QskLETWph4sR9M73dy69eWtIe2CiAKX6Vf14fUt74DM/nHXXJP3XmuF//k
N0x+AsQkLMQ+68Co+K0zE0F8U7ofOvdCMAIyn2R4k1N7KYL0UWpgGHoZ15lVH6oZveMYkAM9FY91
Xx+1jcBwtJByZPGxM3ILpg7Gb8NOxciakDLasiV6WbYZ0/yudlEKNn1IdtoGeb8DiDKVkT2H0RCT
cd4jnuuq+W3KKxv1WxtCfwYzciaeQbkQvsTnEMtrUISsgt4Z5GyfL/ZnoIuO7WKIYgwaVDpuUqn/
MiW3SS6j1PLVqieMynbcvZRcLC4wn+1zcCO2w3bE+hrMEFOyGw5WqredU3wI5M9zTX53kX8tqEx5
JP5LhnS+7CFIS5jSYBioh+fIBxSHoC1XY4GQoa3SKC/M1xAbFfrcBHHzWHgno4alDIWC3soIWU99
f2ea7rMX2BdUZfmK1oP3rGCeNOL8sQxDvCNmxWuAPV9MKQSr3GnUNLueGyoMSyfC1RDlXg2ukVI0
7XMPNz59O4wCVp7ulccFbiCat4P4eRyXl9H8kVMuNqoRe6qe98wKv3Kc7XVica05so8jVon1NBdh
JJTexXkjdv24fOT9rzm6VIYgEFror18ZoDUEW7MJlsizy8y723pA2yrSKxHwQT1tpzypD0PvBPhe
JoohINCa7rsJkUvF8wTuC0VidOHG7l+WhRHALm21FZ17M6AZIH3W5XxFp3+xjOUyJfWL9DjIll7K
A4qTfVka2UZ5ALwuOnKjHrZGege8c5UcAiwBLA/tp2JUCxSsTTvy1weTf8xKBfdTLMR+8+H5XnmH
EZk661gKtJbd+xhaLx74IAXuLHnoUpbY3FRherVITVgZcrjUbOIgZcMZeVmzgbmcI06cE/B1uO2T
iV5vGGK8HmwhPlik5jXpp/BF2ua/e4cEyNO+Q8+xTczFfFLV+Evb01mUZXs1FsPf+mVCEQWNLdKx
EHrXIXACZSQsgfOqJb0c3qD75eYD7UDENklgAZeBkluj21f07yGpTB6Sit1tCNczM8Sqik1UJHqH
ZG2/JCl91+mBgnvoEt9YLfBgnutfHXdYD14xIDKPP13fInxOO9+lGW6lxJJjJApXIvODMNGu9TQR
1XjPHNSuxhhoKOmOl8teNlnVPivlOzuDSAg4zApwsRW7PPa2TqxPsSL/xy9PqgguBuFeC+ty1lfr
ZVEbvFqUPhv+9Q6Gj5QeLBYNvSqerl5fQiLP69wF0nVyegl/RJluwR24TTFPjaqA6pufZqH2tqE3
BVUgd+PYKmdmrzP1QF7vqZ6/PDRzLAuAM1ay66fxopYQ+5R3mCbuJytBmj3cr6W23vIevXU28WVL
XK9lnb1gh7zNsn8eEs9YAw2TP9iNX9lkga9CqAMofIrRf3foP8qshrk0sNapLi9urB9zlX/rmlTi
hZ/eUDlk2ca+D+SxStSxDqA2kfmtQhYNWcCOD2L69Ilxz2YiWBsbdhKoshl/Rmt5akM+yxaqU7jZ
UzHoj5JkFnsmp6v2eVNwACV+iKu8NB4yr9ymo1y39fKXFuyGC9oKp38KfWPnCVLOCkjzOsxxAtK8
04ZoqDOYWYTUmmYnMWxKfDzcDLwEVV9wqZXfioRYYY2PBq2gxJ7lu96Rv4OXYpaoUG2Z7jbsjJOP
wsQbxgPOU4RbPdxsS9arm2ysKoSL75xIm/2n6Un0KbNAh0JTWWobJhrm8aNP1N7gZlKzEZWCO99F
FWAl9Ar1obVVNVNlZm6tNH7FC/aLRfErL8bLwnKRSEYlJ7XoWeO3TgcWD6JYo/tsOObqUdLqE5jZ
raDXHBFKemK6opIIiyUlWcifMCP16bwOyYBD3Pwy16Jn1HJfGgc76GAgmyIAOFDZWTfV1a0wHmj9
EfY/HkKTDC13kPtnq3SfSL3maaQ7SglhrkK9T9H/z0t4tRw4j6T9AzKqABOLrXS4MWq35HIE96Li
i+okckcBJTVENu66+KV07Pe0FGclrTUHfjTXfb7uy5EN03LeW8JbcNpVOJI4TwQ8MVL1S5IBC5cZ
hU6usR6KDvKpUTsZ1K8iKJJ9W5T7oK0gb+dDJhjU2Ej2ndPviqpjfsYGmSTPlVN+zXcNvj3cd0Cz
eEXEcnC8aa9hNB0+llGK/5B7oyS+i7K6cCxWRP//WLY4swMcjawKItS/Hwa54w7TBpeth6DQfc+N
8FC78YsYHOjvgRxAz1I2azoPY6bgyA8PJtRqXROPApUwW2JYkwO17kO0E6rrqV32okzPepVCuNPg
lGy6dOIgQ9VGltNjYTSoHhcTf8eXSNC/de0fOxGb2mzYq8osNrl5v+OM5OK6w3lEzWNl6ohI/iHI
sIahRVgEzKxy6idlB1TdNZdehmtLhbCCQXy6D1xzxuRu21W9sQVJKxz7kVIc7pNH61lZW1DMhljV
DRyPrOZ3CDgLG1qAEd99Dl1sCao51F5/mjt0k4m6FnnnrWv8iyt0o9c7k5rhmFl1S/pggfozXlYP
7D7uLsl9VLsOFkrV4pcopvJtzpLfNmHdGpPxB4cvM0maIlvtEUE54743x1u/9FugmgqYtqSdCmeD
lTJLtF0N0gPehyauX7lS3kex5znLXnWzHLthKrha9Es6FXeHzapX7qpLxyeK1P6ravXDcOPsO2Vt
jMrGNth+KVkw0A37oqeKjKpLtg2P6XVIozIcjvEAgtth8UpqZifyd9eW9nZBijwg7OZ6XSfDYVHJ
R6HqTWu2X2he3sCpv4sh3Wh4ssTT3SqZ/XjnoG1HrysOWbBEtu09uHXy0tvT2s2bi5Hk15z+vsIE
iR8CQIs2MYKDUdGyFwRyIxTwLqsieuBVrY2bUgjp3CHGn8DdiZYAl2knN/OybCZDAPC4FZOR/qAg
Z+0X8iRU+M6PvcihPNf5eBD601D8ivXSbqVA3Zzmx6ow/lMUbtlde2olM2THGTBYzJvajZvIvy+d
ub3gyyOp1m7uwKDlrHrgA1ihy705j0I9H+/W3ebT7gjYRWfCkTAH+WWBS7JI+FqaZmPFPaElgUg2
RZ09otKhwC2MmpLvUZEbDwn6o4pBqsCTk2fF8V555+bVpXepEQJDDLv+wO19r/oxDqWZPSlAkdXk
pl8QgN7OrseIS/sTfdzJxnnhtOnHoFB0kht47l39JBUGMEscei8+t/W8DZxuZ8uGGT7nmXUJ92S3
z4X5KNL2Wy79m2dX+6S7PwZPbjoN5VuPxdUI3agLkn8UsT16vnFGZP805/wOWuCbNVq60yoUqktX
HLOlX09Sv88xy9mUNj+Kk12jIjvkUPxC8I1NUTRzhXvTqigpVwuZJTFzuP0Upcu0nXtGgByFGm5m
+TC31UlhwyML/YiaBkWwhYnUnse9ENh2iu4qc2sLRXowW5zzg2aUc4wTJODNXDDwzwn7UBP+DMXy
kHb9H4kF524A5iub4bcVxRdTCAZFWQJY8SYWYocv9SVokigz/YV1I/7XJeNNJjPWDu8Sd4AtmPXW
TR4cmpSxXhgOJzeV0Gl9Wjy3xkixhGs9GCu7lesEGBkWAvZXNQ8F64Dnj1EfLNfJDt+Uq/+wBBAo
73uPaAa4OIV3xJR2NtCw4Rze0AMZrE1Cr0pzebFlTHrp/KfRVICweBsyUG+lk30RmB5SgMs01bfF
wZ78KLPYRyyJjYh3bUVf6jasIT2r8nMewPV68X+ea+vV5rxjHTnFGqNpaf8ra+eC2yBSvbmvyVWy
PY4KZfwVVQKaTymJBbDCmL0qmXcH335N6/pYLrTQ9USoVSZ67KLyudptn2GxjfoK7zk26J0aAmIT
+mnvu+XHrENkN0QuGHbDSdF+D5qZiQ8BbNEe59UCLhjOfJql5f4aebo1YL2k7W/vrbb5MEQk1L+7
TbCxQtKjp/A4j+VtTowTC9NlNtwFBbr9zti0dpXzm3bdBgI/AaPD475g8rdK85bm01fRwikOfcxf
jTwp1r8LgCMaM5tydZYlOV5t7Jm2WHAjI/GZkvI9ubsKihltnI1XumkJspDbKuPpDPq6uOnBAhsH
5eGT0v5POHqHXOTQbn58NTHIIGq1mAKWo8+7HTcEitie8wuP/zGaqGAQE276uDzOSHkyP/hEf/bU
BYiGgUvX7nwHQIB1JlQXQ/Erpvbc5Ea+RhbHls/VHeTrTrPmtbAybIA70YIf+vNTDZTMP5Y85az6
znjhS2SJnZlkEbbr57izGLe9+dr4U70mj+MujGZLNgz1VQzu2oytj4p0gShvOGyG4MlCxmzEM0K2
1l8bwV0IGY5qXU/LSaI/N1F1qADcvVWE8xj2JtDZHnU7FieVUWKujFcLfU4g61uMY8CpzBAj0m9K
W9aa5eLHKaF7yzl7HYbpktbqSg7UV0skQTJWDwO3M+zgcaqXU9f3bJSKOkS9pbHzmNn5bsw1OMI8
5lsQtGatlXlwMd3T8EUPZAZmj6d1I/1gZ5TLuyicyHDxsA9VdWUc4vkO5QE369+QOtuB1bn2hwOE
CIXBKkoR4MwuIiM1x+uiF/8KSz16s/EY1vPJNtHXY5xAsvfg5PVrmSAeTpxDzcZQV9at68w3NE5n
Z0huwWhH9egexxFXk11Z8I1T8tGb3HYT5TPrTNTvKask2TOnkaStLkneVDsd9UAOVkbolqTFvvHm
rQ9UIo3w3NkzTFr4D+4ZwI9T1EPPMRnxc4B0qs/12daKfqv78COgLMzSh/dEE5loXM10o1Jk+t5g
3yRqxNmPkMJuMhAPoikGpcRsg8FNrseAqAuvH/+IZKTXqtuzZAmCpQkxY9q+x0QgCUvtGMk1tcVi
OskqndHdNMhHlzNV8KCC83+jB78RszQnnvPqSPxbqSMPBIbSroNpewpYeUSMLzToIzlCw7TLfZl/
wtDKPYs3OmnwGYbZXY9i5SsvKJ5Mh1wKs2me3RkXhpUEh8AogQythjKdAnWF/yvd8WlS0wMvMThA
kGKvqL9C5pWic/fCc9nryj4y224vBr6zg4clr+8k5PR4b8rdJLNzLAy+nVMSbw2x+Dgcpo86rp11
Pn1jewG2G+vtHT6fM9IP7XwG/q0fMLdcSof/f4j/YSA++SFjZ9+DYHiI/AjV3Dn6uyfCxWI1hy38
mPr8KJpyw62xn+38A5P9ynX63469pEnCAxpgMImKoRehQeKah3rID63FJW34E7NMSlQFIcTTxu+4
1VKZRn5YnkcoqDrATXcXHvfVyWm7jT8akae5ClrTeR6KAO8/dYwdaG/a/Bsb/wPma165elxnjihw
kg1nh+CFYz556OiajTExU3YOXq5wW2QzEcIpurnQfPHnlGs9t3/hGt7y3t8H9kD9LU44QRseCIOc
r8SC/XYxu5IYYTg8PN1YZct9OWbx61DdfVVZtaWg493JO45sP9l7nDZxpV8aD6QwZOmJZ3QqQrzM
Euu519u/4bhQuWhDA2t3adaLU/zFxBMBmITcefF0B6bhwbxq2ohx5gBbxt9+zq/KTFCCMfvjmLkA
ul+UwiYthjLCPA3AlVV0T7jNDgP03jDAFIIct3/hXBJMt8PYfDkTN8GUBqe2AatpaVqnTRk5r/ym
ABrM0yy3CaTfGvHzvk+dm68zVm5jfu7BjWedvU1ti1mLEro29JAW+tlt7kS2l5yWRIAAlQblGG6S
3g7eSp8I+aBrfnXvIdIYuz3Sl0PrwSCqucVooVmvXUGJj+lsdTYdBLSYN4vNOLlrwy83ysAaCuOF
9xQaFXk4JHh/60myQXMP3+e4h6pHO1iSix/qz1ThvTFbAnjq39TT74UNQdzD04aWPtUSeVVofjMP
rmr8FNLhJq265JO4BgqyM+M5l/UGCvsEo0HvCTrptrIPoY/otiF6Y2TG0lmHoRrtIw0Cm7qgw1oC
4A9Dt1uwsotiigC/KIOsrg26g0ybO6stjlCmRFI48SaZgjeMnyXkSQcRUAAdyeUJPe5uNLEsZBKX
tK77F1nwkps4yNjr9wHR7AOL2mqKza2sctiHenqWU4IILGCCqj+qcToOOUrhJRk/MN4dE/pfRdWC
mg4+51J2SyV9uw0Wz6SII0FVXK6N49wsa021dSeLXyNbrnWDxhvZPTbq7Nh5xFYaoPYLjnKOdgdB
I24xvxQ3QyF28/jpg83oZfdIhjMkDjlKoTQM2cKzR3jJ97ZnuR7Vc+U50JOwvSMhOjTYBq+8Zv8t
rnlB5xTlfb2d7WpnWP2NSfSjxvm41gkgTqPA3Igf3dU+Z6+rqYG2mDlqgmTSvtyGkivcrP6mxfsy
rPSM65IgMNqfa9+95uFv2SP/mFDYKMppscbmF1+2xwQ3ouNQSJ/Q4IIe9Cq96VC5uGMxIpcyvbl5
doBt3BekDXUNLytys0gQyuGk4kHAlWWpvDjN/I2kFdw9P1h4FIkpW9cCUTzL2+Ig1SC7DuGavJWT
fbaT8asNCz4h+8UnXKnOQQXrDpwFbuE6sLSGuLXXdt4eQHk3ldF91674sHAGLkvRbqDfdqlBIC5a
6gkaU+n+t3GtiyPVNssrvSaHRqzGUNzqxjq2WQlIhc/cl+IuI8zmBxow6QXugBdAea5ZjwUHbdvK
QwfUe4a1bot2K1Bb6zgjesDd+5k+6LYFJ6skteONehazx0RffLT3rDWXfJDW56tDzlff9B9NPb8m
pf0wW3W29T3nc5LBIYWXCphAuMHrRxV327pwkBuP18qfbpnhHlxHbVIAjd50His8zalLkFxV3nox
oujxX4bRZRry4L3jjyFPnzxJe/O9oaHVchfWw6NBxUds1wdDevvSRiOjkWRTt+yQh8aDQdmA2Bnh
L0Fh93YmFJ/q1NvIcBpkJZDlTtN+Gp2GUsWavFIiOBkEjjm0MQ8ph45hIQjzje6AIE5i1VseCUgZ
126DWALDInQbkNMEEWgeRZzNK4MQvCmV5BkR9gzfLBHX5ARHlMhhK4dxhHMiDiYqKhz7WOBa8kYs
gOhXt5U9nUIZ7mSsBn6++A1cBivbDTZosQ5DgTzVzBl8WrhWs6wfaqtzt5kbsk6FH3JpqyhuwxpU
tMfY4xytvvvEj3//wiJObpLt4CFK0oogCcU5ZoMmjncOMI+sgowV33v1fOQsiGf+5anzz5qRHsns
w25JeVuIFsmG/LtMrf9CBz2QILJn9OOtVOE3NoOLHbJTJxgZ4ia8YZt8WBrI0rmJRCcoWe/+K2mg
FpU6uUgM8tm8BqhsdnMuuM9yRgporLvC7DUzc1h2MChtwdpiCz2mWfHmivEZXORhaV3kld56zsd1
RwK9ITibfd0flY7riFPzzx6WrXBgXM1yRhSv3ceU3pk6EE8ihe1c+mcAOhREs/jO0RiDisYXkcJa
tabeYOXe4NMScXCItXxzXfxnUDVkr5VEw93Py+arqCpCUDxz6xTz+2AnL1nTPrsDCZv4JOs7t+W5
r4kVYxBEogrf9w5+/DJXkBFz3tydKMZ6IvZsNQ/df1463iZkG4xlMKJ6pDx2oSHKrcYHV9QDxARL
UlG3RKfkt14Xb4av/6owuDWKf/tAzF0/M8chpw9s8z8rGx+72ed8zQaEc8WR3vG9y/mNnHtcV6k9
RsLFyVimBAcajoqSMN2FeTrtijBtoURaINgecVa5UFoTt/yPS0KEHk599EyonXK0SHgY3lJDfgX3
b1YK8mAtGU4SHAOCt4yILSztOACrLctTjy2LgzO1so1pJoja54is2HSjBu8V+Oqx0vnZ7czNNPvP
hYY4CjJcO5RKxnHiQygvR2FO16woMRaqqj3aLYr5wSLgLk6ms0WQE15ljBAqWAda7OpEb6u6UvfV
ZIiILNtitHppQ32kSWjC59x/JFYXxQUPo1X9poiLMjIby91YE+YlbDge6Ei1mV226zqFNbTsu9Po
PzTQzSon31amOmo9Cid1qtcWJUrSLf7FC+EfoX023fHDDqa3wu4PgKuwamrnzdXe7vP7854Yk6pX
EZfvhpntwYIeS31XoyHMcOe1nkntju9C/REsUTTx3+zcbanLr1kbb0aIvGEwFiqR5N7NkKzB1PKK
OLABDICF++Eott/e8Tdl3r9MKNKN1uQcndobJracSI7qUzUVf1elP1oziMzRI6+plpvJqd59oNO9
6YGMBKjHgv+/najHcXrR4AewNBGTMgnbIG0hJssOWwaBiOvUNC9xW5q7Ian/Tay2hTERk0dHURl/
jaH/2o1NRX5L+F3HqJo93z4InPSDlI9YNIg6oFp9kcCQjYFPxgl+/CQ524tCJjZSZpFkhx6I12dn
p0aqOZiwcqIlmSw13YobesQ/WO2c0vg0vD6yUkRN4NOnLJcHy/T+Gxo2QT9jZ5Z5E1UNHFLJJOYO
1luW91vMWDCa5XbgT6ip/x7t5lMnYPiwMl1Zb3tu9bXth9fQc7dVOUSZPX0jOTm6mhvYqSqQ/bn8
T/bW69zcdz8e55LmAPDl1ZqgW1IZb1oyNFYLR3aAm4/7034QfXmbtE+uZ7ZLkTPE/fyS4NdloUtv
lhifVJ9+4W+GL/Z/tECG6WVULJVtVAxQS5jP4fJiHL1muq/Sazf6JtAWfzdYNJzrsg2qemvo9CjI
E1hDth0NOpIaknLA9rjQOhVhG7orkXz5iJMRO8xCLoWe0QIWqX0t7ea16iC2wvrgJeV3XOWYLKT3
2TY2aS7VqUTU4fv5ppb1s6unx4zLCygJMTkm51UmWlq2RoxDjDpAdD+t02BqSt19r6ybExPOapXL
2+hM50XAmdU8fQPj+8pOsdXHsbue9fKCe/sjKMn5yC1kGwN6zljsUzVe4PkfgaYP2rNfezXdG6rn
jY29eGrj7cjstYntDPIszn6RyRwa29qijD7ZRDhj374KUEz2+cgbUNwrNjXTr3bdUj4kAyC3hV4x
US7VCQnpOch98rE60j+yWQwSkeCh/HK6BI5+8MzsNS9Chnl9rPX8gYU+aiaSFVDfJTCvYNlNH+l8
fKRiaZd3xcFHhzPE1UvmZz+G9nclouZSyMtsJWgXQW5U2p5SQ32XdvLQ9slrtXTWpSrKexqOUOds
aS8Y5dQ2nOZjUrRX7NXkTTrkdhgJHO4kI1f0Yp37LPKlsHp8rc7zWKnXBkrgMFjtcG/Qco9OwaLg
euHZ9BA6Snmv0x6wRCZieQt8sPOiNZ+nwcijmW2W7AYfDHdBpZXOWytwntyOZGE9jA+8iHxEmRVl
qZZrZ0lOudecQhTFBJ/syJjcewt4B4zDQy5RuiMrQ+KCn3HIIsK0kn0IjlDV9jYhl4YQr8NCDIHj
3D2OcOHE6hyVp5/x56F/qFJofXB69469J8uVXDL0S4iKCOrYDnd+lyizBnmiaE1M56xjbvhKDOou
qX5blPrTmLHvwqTlc8hl5ssj6hZnPU9YSTr0CmTJzC+u7A6Cu7+wQlr7ZnUr+vKnaPI/NDjhLnSL
D2S+dwndqdBErUCjU+cTbtB4Mv2R3629g9mzsBRuugmH0WBfcZA3Y3z16DJnVnflpwtW7PhKPqvS
ybc9PAabd7cdFFKDZSRcbFrWoMzIoCcvqjLKiCafutZlOeUOYXap31wQznXrxCa0JJg8Wuuc2xCH
N9rq1q2BUmDCw7pSuXgfUc3tKoskS18+sWqj1CMNgXy+x5IMrRXK/+csL34ES17UxSVxEPlD2PMG
o1tcz36ytesljYjTRGVkRvDBZ7du4P9V8DF41safB7W6oyqNTHc1UVH67koiDEs19n4oLARBdy2P
EdV58RTr/GCgzmKoZ/MiLcgytgHIZ2kVh0TEJ77Qm7lHtOCQlCPjlqRJtMhpLiKvak62nYNV3RN+
QQWT1gOsuueAAxzL5jzddfKp9t98p93pqrnMvt4NDb65yUIYQnKvNS6ncl5uOYkjthn2W4Fcge87
+701kz+C3iJk8CUUz8K1qktSSnJgWo5vXj4Mq4+2sqGY/G0KfLXHoXYbwwU3FtrikSi1xHYgzcjJ
4XkUrFl3V23VEoWdcuYVgvvE+uC8fc1V9p7Xixu1WjypsrsGFVpi2zJBqvQ7renfS11DRaVR74Rv
mHf/yVy/9ASYma7Rr+O+Xy9D+mGQpJc6qF4t5UZE8ABMTMjLdL8e6/jExtyDSseEOeZduJ87xEvC
XY51lmL0IK5DDeZ/rLYrpFlqhbIR81W57XKT9c/0HpKpJB3G+qkKi8lsjipANWHUx//bL13/PgGp
k1dYAHrTLphqWFG9GkaJr2TYhiGnsf9da+vd8ot/hoLANJbvQRUYz8bhdZAfekLuYpnI94hbk1Eu
R8bY+TPwkqgI691iTa9lxyrKiXkF+onKwnxJtES+BKZP1u/GLccbTNiw6Sv4a9uvH62k/cxogQ7n
AbW4+g1CgIXexVQbw56FfXoz+uYBaOZ9KhCJEg6jWyic1oXZjKkwJHyEpWhtJ+4bTpGtQLKZgFjW
ltiY1NEyKO8MYkZ9j88FN2vhcL5K8NkY0M8mwj0SafLgL9nvUoxsT2AtBO7lYjqHafGiRHfFTRMt
FnUIXXbOWeKwsO4gvrC9BOemsM6Dio84xo+l1URhsBxnNrGuESdzyM6tCH5GWW3bJNkZSfrRNObN
z+ZnfNAPceG/QpXfz0Byc5xqV836RWn5WzckVkP8V2L+8wYWxbSKH7A1f4oOFUe3PEgNWUiUtyyn
RzvOcSpPH6XrfwxB+iPIN5rJEESii9qycoA40BCjsMR3eRUTW1KWfg2TvvkFzZA1KHeYUZcJKCes
VzfADmoDHMUzAVI89xWOBuLZ5+BxNEgjHqzTkEzHWEkCleafGcdpLXOkZK5ee/in8vDRlzlHi4r4
s5GZsOEYTvFNUOlTYC8UbXKnlX3PidRvKhXsZQ47ko/PfSIBST0SmBoMzSQVFDtphVFrWAfCnbEP
9+7ZyplysntcX25Zp8wz/BXOzi1A18UbkHuMlb9TPgZ9y0yTrREiGCqK4hfA5JziiG6M7HMZmZHq
IdhhWDg2NhwdpgHcTHzB03HaKWVvh4RmT+GeR+k/9gSfBhZEe2pYOawbozoqlQ06ogLzpHcb8+Iz
SAAUcutBTwt28xQ4JvhbHPeCEGOTBS2FlvDOuT5Z8QwqRAy7NMMTNrldKOgt5kCAgM2WN/A1bufk
E3HnxtX/VaEmY4DSHCd1vvwuVCvmeLXJ+e97Ey3TslDRpo3pTC8VXwGXRZIxilI9XNcBLVnEczw1
cXvAkPZhdsV/tlt8MZQM6zHPrzLtt1i2SUBk3GBVjAekNAtvc+lul7jZd6LDUCL+fAJKtXbX7KYP
iSR5sFTlNYzVn6PTZl0rjEJmAG+UpEDxDnIeUxFmSu2TUYZHI3W57sGyvEDf0v9xdh7LjWPRlv2X
Hj9EwJtBT0QSACnKe00QUqYS3nt8fS9kT1QogXxRw6qoAkTg4ppz9l7bBIMWZt2lqncvmFplYnfF
J7Jmv9CqOVHRoc+G7i4L1gZ3F9JesHhj/ZEV3vsAmrw2hz9IY8FaqMQ46HW6ZR06ynlbzVgfBEqV
zRuij+x9RM3AalhyUMjGTSWMeCyx6+k+zUgpMHH8IA6aBDOmmIY2iWL8QSo0+Iy9ZOcyzuAuTv8Y
bAgLjYpJr1HnCbCxbxMtehIxzjMAEqejoKd22D2E7E6w8t+SNpCfGuK5GlvQwijHZOtgVczwon/U
2uS26oV7XRT+THw7kyJSRCh1rltCgitk0JblhziVR9Un1N3SKLCCqr6uYuWxbayDZ0q30hRuU9m6
bzrzBTrUUzoUrqh6x7qg+i9rQrtNZEoyjRWhPGoTJ6lVWjd5tglpKXSlqMPOEm9EX3RCv9jGJkpD
5S4e72qR41HyG69TaEN6nT1wdmOotlBlR4Pu6BBO980QRQCIAshfgfXG+KfyH7EVsZ6mII92VHKS
yzxGYyD2005kk2rSGeYJPuqF4G384j1KfUcXyj/yXDQTox41kUwRTupr/0YUsAfprXSsCjXegWn9
JB/3EavOdY20o8/GY6zIziibfyK5dZpkdCoYZFsP77SpSfjitGqX4O9lN2btUYjh1wjavZEBBddr
EWwbFJ7BFMBFjQeCTpA6Rrf9zLGe0HAbfuQKow+OiB63mUZQTA0k+uYuDGOs92LLiX4IDjRDS8yf
1Q6gxJdAK1wBuIDyBOoGVUwmencWn5RBfqdLwlWcco41crv2Z7DdsOFLORpyQss6J3ArBOYp+u0m
4Tn1KgoFnMll02Hu87oLQ+ydelRcHX5NLvKGpzmpegQPNe4sls8myD68HB2dKoIE7iMct23yTixx
tZEb/8EM8l3UxgGCJ8pP4PRvE6666WY3J8qOrVSw1JCEvkXQCh1LtFlF32hx/qo00+mk+jqpAjjb
hf47kjj/xiFNjcp8KCbQxgk8YDxMSGW0nvoKWhFqV09GRIsqV9tNaY5PFN8QKiC09VKqN60v2lJP
8SwaFdv0VEjY1q3fodujRveahKwCakZShnKpYwqddX/HMq0/i5buWhird1XkO0OWHbF+0NIajE9e
QHthjAX/bc9MRNyfo+SCXbT0qSJOKHKh7DnzsPFBg1yb3W2fStMM8HN8XaaYhC/Po5Y1FeJnmqYs
/mjBqXej4AgaKmrtYZpYx/popNQ1hDewCnf1ALyXAnY2AcqqPXY1bSs9MEs8YrBkJy/SbW7t3s/u
RoP+SV4010Kj3YPD5yMI+TTYqm2xFlOZG6kTqbe4vQ+j6dtlZb7kSlNu6W3fD0N+L+gUlgb1GlMV
rVj84uDOXElipfMlHOJm3lBTMT8SleaVyRcjGyU7DI9trmrdmIJpj9L4GYqe22fmnZlA+oF/a8iU
e41uF+T6oVe4Gf/MUZ66u07dawR9JSLZjjXrXqqrg2qSMmE08rsUNm96jJQVkMDvKcNrkIjjLzCe
LvyBq2oGkmCwwyU95UdUK89iFyFuGSZ2kuYN3Jxdk1Owb8or/qZrK2sOtRnvZCLSePbRi0exbSeJ
2VUZjrepx3YmDr7yRIWralzrIiJCGeN9SxzNNKoi4CPKol6o3JuGtCsCEadYtgvZV+LaeioM+VqY
/nZ/tL2vFrg5FDshjJ0dDoyNkrW9cJvRcBWiQVBRVW31R0myHYGVnJGS0ZZ07VIDMpKJBsog8SHU
/c/CgIIkpn/KoDAvKE+8K2Ra7qSx+YwmLmkGPrqaYatMljMQZpSiNYt1YVdkJsJBTpvMzk0NEcD3
aKykecIZkEwQUXHnwAtWbQ0VMWfoej54wgv76GKIDuwwrYtsiu58C5qgaT6g/rijFbwb2whlfc8J
ZDuxByyHwMlpRpe6QO0ZQzxuqU1AfA26w7ssUw81iS5VB0V1UmbR04uClRzQ4T4JINy3WomcRNyT
yWbnfXQZRcGl1bUPoRa/4Fz2LvKS9bSXMPD/yqJ2rzRo+0fvgB7/PhIRjkX9qynSTMY0eBcZSrtB
KPbRezUTALho6sh4W8UXwnr2VcNn2ZbDBjjlvqDxM9TYr3rjmFGtkjGh1rmOgQy246zZkkFjNq1B
9EJ3o4umt0vl7KqOYEqHCIONXnrvcf3jhpqtDsNeFclsCMX6qGTKm45OyCiHY5oV95WHwo0CPPYy
ZMuCX79BDr5U8wo6IdsUgUitTWR6r1KAUxrXI5N8bDp1MgZ25E+/lCLdhti7jRL6DQfZK6gnJYpu
LWJHaY30ntRXsyouKeL1M6jzaxIqJ/PwQw4ouWU/+iP1ao2Khsk9lsq7ErEf690jkRMH2dNeirAa
N2HKgqEA+RMDCdygj8nWxIgfRWwpqc+ru4IljQHM4GzucENetj4OsWh4noyk3OcjPacgNw84vN/A
l+/VAS4eui1fUJJdhrdErqbHWsrRJ/I3WeOI4SdkSIQ3GQgXS5Yuxyl/AFZzmwDShcpT/0qM4PcI
wMVWuuDD6OV+I8lEc9Xye8W2srV0/DAJJEDV2NOnKnArIbz0yAiLE4jrLWURsI8JolZo63slfLXo
pfSjetsYgYCgVr0SdNymIYfGC0n39jlaqAKFsyoUEPB5wF3c3Gl5TvhCg8kyupNS4TKs83A3jSyU
GZ6hQIm+9CF/zIWJRAhKdFhc1JdpDmKnB0Q/bMju1T5hYWrHd8Wk5hIKbcfZWn2te+9eGuvPzgdQ
Gum6vlG5jScjIuj9z4kdSYLCg0JfgUOrlj8sOp2Vz+4Jl9KlTiwAbGRg3HrgjjoS3bwkXJ7zX01X
M3TCzrtrJ/WeYtxRK3J+HyebWIjcpAba1VTQP3P9iQ7dQ6Jb9EDze53ohk0/GezHpg/LEjzH15Td
4CsMGwrWCUlcF22FEL6i2rYbKFxSxzC2no84UVEbPnxEM1ZExtQUQLTvzRuhp0SHO4/2bguChMC4
C03QX+SefiFtmPdZrQDI6ldajzqJrSzjTY35qU4fCTFAXEIg32YgmmAj6sRcVR4S1Zj/E1PHFs0j
S5vqPxNJss0t/bbs+fYH3K1lT08rGqildM1DJvrXGUWrC+pDTLUNygdfP5j4iC8MCjgIhTZlGmP6
xnecJQ1OY1J/hHEXef3bqAtQmStiY6imO6kpOaAc7KAy72tYbFDbbW8QD/0QXfKDUn4n582uZYnu
1V+IlDl4CuoxFgwU9l342ZUeT1tjPuV8T9WMVkFUiXeWAJEBSvPON+VD4UWH3Jv4e2L5XcnEW6bY
2ybKv3IKPacT1day4RYZhOkIqpMjlQ9YTYckyYpYG9exJO1PX15ayTgUFxGEUaRYQoYXwM1e42dM
FzuYGhvrQ7uSnHar25XjbdgJnglxU9YC9RYhyFahhCR8IKJMp5zuaae/49x6QnpDn6LUYCkPdJOL
6rPiwMyxbD4Z1xEeJ5AVSVaA4glpd0iC/mXKEI1x0DYbJsjSVvLZ1VknD30jfyhDA6GVLaIaMX23
sv6rFbxbobF+VeH0EVntVTJC8hnSY9EhF8oAq5x5mPNL+XdCnWnN+Yi/Pu7DzK//7/+R/kcemduq
OJ7zAk1H3SGXuip20kG3RZc8nsvTd/k5Y48C1j9vYnCmNWUTHo8epNshs25SPOenLy39PNpMa5GH
DJl/QMzBtdtDu1Ps+BLmwn1ziVt60zxjgoZGenFuMKzdax6R3x5WW4AV1FHJOhz2AbiU0jN0yzMD
7efQQ+i//7x2AOAMKwOCUzSlBx/gqU+hPbRD6q1DyVQQnfk6/2bR/vTGF4GHcaXgpqdj4pCnclQ5
cf198YSibQiMSF+nA65Jy6FmtmEP/XjmLa0Ns0UQoukN+QiSQnC6dHAmozymrKS1SWNtthckbfiq
5RG1J1QQpvdo1L2Nx8Q782iln79h01rMSCP7z1HsGeT6k389bcky/rKu2R09jba4FV2p2Z7+mT/P
TKa1mJnKlOqcpym+a2o4tjCkwvFTP2idcygYz8TBr42TxXwkQwlUUzERnMQz7ttSvYtl2dZxIAGR
3AlyaquCcu6trYx3czE5oG4bw7Kosf8Xws4gyrDJ1AtfEW87S7EIF2lc0Aq3dQalzldzKh3C+yiP
DxOtH8+EvKF1/Zknq/IV/DBo9cXXoVOHzjuNrkkIb4JAw3yoz3wPPwfBmuZibmoRZ6eDmJOYq5u3
eZ3/wvhDZaO9iSFIh4HHTttGpnpmKK78DnMxW5mdH4s11jpIUzlDXbSntDnzQ1bWRdNczE5NoWdl
4GuCY75j46A9rB/Q6+7ijZRsYSxDOtEc3QY6/Ls3ztxzZTCai9fSRhU8qJS5xGOL21lXln+rNF+k
b9Ll3xXy3enPau37Neen+W3exZmHA6c0A9d7anfmoXYYjeKmVZjjaUDtRrdXnTO3WntBi4mqCWjB
+D23yl6JYKz26S7aUpp6QuA3bIAIboW9eC4gdu1ei2lJ6QtkzP7gOVJzV6pfXnxuTVy78GIeqrww
sqyedF7thiIwOeGpjyF/U+xQY22y9+krfDg3s6/dajEdxRxn1ErgViPIry5xAvnhv70JYzH5gPvw
fDQCLBm2TAR0vAts5RqJjxO48qXxxrn5zCBeyf82jcUUQMEuLnq/44xzR08Wg9OmvUK8f+3tx9vh
gLDRcuZBpl93b6d/28q8aixmAVUVg3aIC8ExJirqXuhq0QuOc/f01de2RMZiIshqYQrrtpv3dEi4
t8kWwAxxucb9CHvtotvNa7twC1/s9P1WJgFjMQlk6eSLJo5/5jRlY1SPcwm4QTZWkfYKXcYrz32b
K8u4MY/Bb9NArFtNPJEQ4w62fy8+gyt0ww0l51tll+z+F3nwa69nMQf4+tiMihLMn48MGo1T4qO8
Q4qxs3a17f+e/hAWcD4RfmXTYCxmATnIx7idqsAFDwVLMBSuOm90rLF5MtP+3BBfu8liRpjkqORU
SY1fudGdmDPyjefom8gWNpkr3TWaTXnRQV+cnxmDK9OCsZgWhCo0qQqhkTGmjJxbqsPG1+nRtrJe
64tpQaoBV6sh+59oH7qSq++pY+4qp/5vf7g+D/JvY0wyej3JS+aCKs8cwUTjaO5P/+GysvanLz77
kRY2Rt1KcORkRA1gpr+kuHqkQNXfAvjdNRlVdODoFAHkchtOiVOWHilfSmmP1E6MEZscxJgseU/L
7Eih4SsRWifNAZLTHGoxrDbliKWu2VLS2mMcFq4mo34Shvp3VPhkjPK6Ew6jfZdeBxZrtG+A1miH
9J7rPAwxZXsF2H6SoE+GEIPglu9sqq7rCHycpG/KCu/EZAwo3QS6bZxpLztJfje65nNs4J7mWGAt
grZrQNtYcfTZ//JQopsdUv0O4sAuIfR5JE0gN8Hjy6YtT8WNFcvDtvXzp6odXY9WthQGt0VJuTyM
0PhD2OCB6Bi/UupndaG7GWyGhyRN91qBiKfORJdUyPsoxy8YJ5UKWCC+jXPkIKKBgpESZQyKPpbv
6qE2tnHJaTD1CVlVYV+Vk/84Z8sYo/Uki8pjbAyXmIycCOHrZE2QpEXrXY3FWz/QPoMx+ZUa4q5L
dVuQVRpcyRdosK00sx6m9ibVRHzJnvkhhWihVb9BtuFv+qbAZhK0v42slrZjrvym0PkkwZsgSilz
jEx6N9EZd6F0ZwrqY1nlB1OkvYNfU9GQheWRelcr9LtUg69WHBQX7dVVMKlOkGCNZ5Bsi7Ryuiq8
tNr63ZCz+9gv3kjb+Gy5GxW53EkqEkFqCMpw4S70wHJTXbkGjnPXj/z2PnWr2Lgi8wGc/kPQV3/8
vnmIejrRKlLpTEhLoDUK3oaxd/Dz/1HrSbARLT0il6WzW7tjXyNwm6goWXY7pc/t/KcasFnyTHH7
oX3yW0Jxggj1tRKHuzEXcYhV8W2t4Wxs9fIxjiIwOaQDXOV0djEdtbt6AvbMh/7YRGO5NVU8/Y1i
vTYhTVoAR6mR7Ot++q1PmFU1/zYtzSd06FtCo2wBlFs9N2SnvL0ZQK83KioP1WTxE6bWxGUKXVMQ
yCIbJgTUWonsG6NseSkEwo1UYImi8/QEuad2U795CIToUizifSTkVwlMSAIPsCSaT4jBXw0PwDNW
GSWi6AhuAn4XxFtwN5iomnd/UlHhSbCeDZ/CtD6+aD6Y8cSD9nd6SlmZZfXFQt/A1+YsyKloyuub
xhzeBnqppy+9dprQF4ttoTOM1aYO3AS4GEW28A6rKt0YpM75RfcMgchV9rTLbrQz8+PKEqUvVl3m
WxVjZhm5tTwQsYpaXenjl7YUwdv2mzO/al5UfzpHLhbbzFJGcizmat6z6Rg2EWsbxRHuyHDaEGt0
5i5rr2Wx2GqG2Uhjr4buDNGO07c0PPdS1q68WFYTwBjginE2dhikL4o35TLfdBi0Ntqhu1bZFwu3
xvb0o1q5lbZYZ9tApIjssdlKTOSn0iZl8jh95ZUXrS2WWDoRkC0rHSOz2e3ISBQbC1nJq1+de0rz
iPnhJWvGP9fwrCNFCHEhR3oJilwfI6hpkNsq8kFoK/qpmGgqo3TqSjsO1vSeQfbS2ilGdGeeGQEr
O0ht8WFqUZUEVIDZ/oSoXXCsl7IALHe4Pf0EpZVhrC223IKX6Qk8FT7OfbNP79JNvMmeieW7KCja
yfen7zI/rp8e4zwyvm2FvCAqybTMQjfhaW1SuTlqRpJe0JFCBuM9WUPxdPpG0tpYm1/ktzuBROko
pTc+1vYAk3jdHOhXHrtWeK0DdKFRgl0FxMOjkBu/advs5VjYh1TtugZf9Xhu67eyPdMWcwMcwMRS
VU5jTWPeB4W+ywKF79dQfzPfA1fz46+hzz/VsTzzgFdf42KiKBVZpSPOMCGijkVtF9mhI+79PavF
lhD43enHq86X++lFLmaNxiJfedSB2wEhOGLFeVCI0aSeV8J0Dm5qmZQtVXkG9PQhKJSIVLZT5vRH
CHJI0pibS5rfiNbre7Moj4rcXLcRsHLKC2xoiNbemjqaw7qBFqd0FoBvktjKvntTPXjNk+K9CqH4
IBaAbcWm3jdtOav3cpCzZOOoAvdjFb2UYhG0VdEDvivdGC0xNn4opacfwMqEoy6mskkyBjkE+uMi
WCP6w0SFGW5UrElG+Hz6DisDWF1MaZYp6GmNoZ29b0+8CyRio3k4fWl5Hn4/vD11MZsliqDWHXtJ
txPAjSSpvMfOtPUm6/eYY5wKkRfsvDbE3G99papp7gz08w0YWyKBpMcez3Rk4UnX0kNvvMlJvK8V
ZUsfH/pwuDO6c1/PypSnLqY8wt8Bn3Q9gwwsjKYA66hBnJ4Zwmtfijrf9dsMoaeV4g/I2V3NTzfw
FS4yn9Asq7jUUqB3RXgLDgd/dPgQjfFVK+Vwmfrr0y9g7YctpkEyXkcjC6gGQMtvyJAoTTqq8pmh
uXbxxcwnliEJj2IWuEENnfFZ8/f5uVLm2qXn8fTtkUmtSHhUyAJukIVKlBIR9Tvh7fQzWX0fi5kr
ksfMk5UodFWn2YMqsKFUwP+w/26ktsDS/uN9FlOXhht8IFUocM2nZus5HHevqstiF92L28KJzm0Y
VibIvwf2b4+KHn8P8X8M3SghpXXEMYSU9BkZOgEG0kRkiBGqME/0+4bAd7SjwHkRQe1P/8aVuUNZ
zB396Oc9uSMEGsnILWQS5esUROLpi69Mfcpi8gB4pKvazPCY6mY3JvmHFmu2P+N8Be3u9C1Wxpmy
+PANPMJ63Og+x8c7dIwbvzw0Ur39bxefb/rtzfgt59Ra4+OTjF8FspTS+hi8YHf64mtPfvFlgw0Q
2U5zGMgkaWM0sAfOlZTXnsnis1b0aRARioSuJU921uwkoH/9y+m/WlobrYsPW9PMxk8J+HGqbbfF
5HExXPpH0UbY5wj26XusPZnF592AnS9IJEcSrIrbWiflR3w9feWVTZay+KDVNERhHwWBSx4WAPu0
RpwroxpTC2sbNAjburB9ydAKhuw8Tt9ybbKSF+u/QQwBmYnUw8E/29Sx4M1vmkO30+3RhaAbn3kx
K9+avPiQC2MwQ4zatI4AMuaxsivQqEzZtJPN4sy3tvJe5MXnnAyJD9KUz8EbMN7JX2Bnzzyj+Qo/
7DLkxVeceFo2wt6KXPEAkkuq3Pxa3dSb6TLYBp+geDA3WX/8zXy+OHdMluZ3/tM9Fx+3nsUS9NRm
XkSIpLRTp7UHGlTN2WLu6ptffOEZS59PqGDgzm8+vIx3+r5+JYAVkZC/nf7jYigvvnbMbVmkalrg
4hIlJXzeyeeOcg11Mvsgx8IxzqwUysq08neL+G02NKY+QbRf0j0m9W2bdOYjFDNbHcnQBLt1m+tk
s6p58u7hHgCKpYC4mFX3M3M7rfvjhPi3j/WdAnZyU/fjRyKk6QXFqYsSOAWCZxkBHR4CMySDlngk
itBZJT5l6BdS5l6JAAP2ub/juildRZeefWW4VvvwRolkYMHiuc91ZX6TF5MPFIyKOh4LIkpMPlcw
LtRTt+1WRZNEAPSZAT+/nJ8G32IiUlJLTqeSoVGRfe5ktrf3jw0/0um3DPM7Yav8x+EhLaafshZV
Y4omGpmv+mHYT65yL1zNRzxqaJfnPqaVyeev2ufb0AhLKvWd5gm4Bm5SX92WsBWm3vVIrzrzwFZm
iL/d02938MHOejmaSZftamRnA5n2ArydIvdj3LaVZdN5UEjN7Lf0UEBD98K+KuNnij3HWAVnlufm
dSkaHZwwCyNXea7ZPU+vP7zIvwXMb39XFmeSkBHSwzfu34cf0utwjA/NJ1Brm2PBgZAcZ9yTDuUo
Zz7DtRsupi2v9FU5Bd7vBgXuwazdyshXfewoPhFrJiGDZ3c/a53pvwWTb79NjVWzp2HEoaqJpKM/
4pLR6JpcQTva9IJFakAsuUMWqhe5blpHvBw+0ZuWG4pWjwuytvGxOhIeTYlgWL0azzyBtYLNX6HG
t7+rAPcy6pTK2ZZDdtjxKDaEVuw8l4AQZrxNaJ/Tbv0t//70epe7nZLw50xkJZXN8ZfVWPcU9eyi
Lt4KsXnF6f6QEsutT6MT+OY12bk7RartKE9fJiW41oP4MqHILw/tjabi2BEVaQehe3aNYbPsTNMm
YxvETYHLM40RmKMkMahQqGFe817lYwqysfMjlNlAZLpM3VuW/sp2Ao5z80uJh0fFVB+LQfvCIQLB
EqMnCmsNpgDBfRtv4qQw9Kn4rrHj+Qt5tChuAPSDXFBOCKXEm9zER0kUl9IPICAEYm+GFw0YTFZ5
X0GQ2UPZvyJEB2fYXY2kupz+mn+eLoylahKXwwRUI4caO2bUPX97so0y38bjc/r60t9S5L/fm2Et
NhSAEkjfDVEBy0n76JHALIUpPaUMs44i7FpVex1yA1cHdaE8faoJjL2YZJMMP7IOCeHSLxGm3g+w
WK/VEfZ6Ft42RMWjbK/CTTAYN6pFTFub4+Ipp9Q1dExNYMjgEuF9nPxnX1WmK2HsHyDc+ixrEGjb
JLobBs/uciHd1hM0mjDsLonIsAPRejPD+DEwsAwNg63J1XsulUd6frMvFjbBZLeY2SmXACDzogcD
4CE4BOJWhrGxdcIagqRx9Lp7tPT8zk+yvVcN73WfHQNNvvIC+TVDwU6IxycMcqAn2as8YiZsOWya
hFMxs26kwLguMjCCArDI3m8qDC7Im/zxutMlt0qjXwCNLsf2cxKBHmk6QfEgQQBxooMiJ4xkoHHw
0TN2CcnZM8ws8eyozYeLoCapNcp0bE4miaUdJnzD7pRmA85rl3UfWS/sKk4+U5yQGiERwJMTXFJh
RAVMXykRnIByJxJpS4Npq1Ii76Xirk5+4S25Ktv4zVRivO/DmyK3vxKJjAQjJsRGuahFc9tLTMIk
/Gra5DZzy1lEnW6pErmkGutItov9bj9kLYQZxSzdlKQcM2Uyk/HSKAIEt9wS6CnauOKghDoQ7NwO
cC45QvZU/9KHXStgn+0ajAbom3J1ug5KcDOa/zFEMKQ6ob+LYuXh9Jhe2X39PY99m/SixC/FREfT
EOPWT4aAc3RKD0M988n8/Emaf3fJ3y5fyUUhTDFCRNJyXg1/sAvfuguIb/KCYHv6F6xpf8XFVsTK
DFOBiR66MWmhk6QV1BsgURXEvYQt7rRyOvYVhgxDvgTp9yppyTExtWMPdrscZ9JjAMe/JiY5M8TL
UgYVfPoPW3m04uLo1AOR6ACKct70G3cqp7cMNYNG1Nzpy6+tV+Li3ATlowVqRPmw2mZHcTMdpYt8
EzrCO3ykTUwp6VzXbGWTJC5mvRzZPtoIbmQVV4a3ncYHgU/QYApKjTNnwLVntdx+ZHxgijbX9RRg
04RRW02B6czanX5Wa79gcWRS+wqlgsovyCGIqCl0BhP+cH43BKTZnHsfK5tvcf7338a6xrykBPNj
So58ydvqJrDTza9267+xd9ieOy+tbZ/Exd6BTKxKt0JwvnpUY86btE0YaLckaztD28FrkT9GVXgx
BO1AXjjIwvQhDGSSShKAnBJaU6AVijcvOpl05pfPT/Hfq6K59K5gvPcFKOihO2gp1kEp3IDPuT/9
5tZa9uLiSNOywDHMaSfRGSPQtdywJ3a8LZvU8WLH4W541jax/d8K/sbSOYJ9rstMP/dBkOFt7X6N
8haGyumf8vMYN5aGkbJDMiOCWXcFCWCFwsuSJf+zytvN6ev/rX/++z2oy1rN0LXqSLg8PEv+eB02
sSw0ZH9qbgqxQ/bbG78jTLM6koF7oZTg9MwnFV1OX73CA0UD0hBoClKrwMUwZdIXCS3XUTDZ/jD7
/1+K4iGS670B1BWVD9nr1V6ElepxXIohX5nRUF4IzRy7XUPRd0Kh2FpnLT0/Pzt1WSOSe1K7pwi8
cenPMU2RrbFjYt1yTj+6tcsvZjg5LpQWxE3kEh+PN2+XYXlGsHhmjV2p2KjyfNtvM4M6tXGVpFy+
syEQbsqvEf7GRrQVFBr9Z3nuWPHzd6jK87//dhsJDDou1yZ26wnqOdVB/WKozDOPaF5Nfxpci9kt
yduI5AVGbxw2WyHeaF7pFgG4ciCTo3SYMVPaGTfI2q0WMxwGfgugeBm7AHZtCC/gm/XPBiHWEFhO
P1DjxGqWeNnXf3v5i9JMk3qN3oTqnAMRwIvUQeeCuAOGcvryq29/OYOBAq+lushd/Q5v0m5y1b18
I9zN0xbcl/92elX/VZBpMqOwVDmnwORf5x/DUXJR9v4iF8IRt2ABr8ozVdWVb2VZlBkw+pP+R8ae
RRovdLYXoYufIGDvTj+utcvPS/i3QTwMnBl9I0zcYrpMW2TehHpUwnTmMf28H1WXdZVoMhvLM3Oy
nEt2TZR8vFD/Ig0H7EiZj+fe+M81YPWvhv3bbyAkAE1OzG9IRJIyU2h0RDW3oU8y5nQtyuU+MttD
BUtGE/Mz6+TfXsMP3+eyqlIHnQ/oCZN4TW/9oq7fM5M8UnRVRHSpNFEIK6NidWgtTEaFz8kxqaUX
GQge9iqn8mtCWIvcyWsiLiTLvOiLfif24kdfCpfq0L8jtbyg6Myk63vGDobOS61AQM8L6YokFISz
k+n4UPJPD4Kf92vqshSjU3aA1VDlSJrMXZ9PD5EkbnM9QfxEmKtWnbnN2lhbTDQSDr4mbpvcNUj5
KihBY8lx5Hw4nv4Vys9FX3V5uJIIzAh7ulpuYMXDRZ+ErzrS0Y0o5HZTVFdA1j+yemDLNB6t6XKS
//QBhHLiXCddUrairkIczP7E4qy9nIpDb2oPedbYHkjqzNCvSy216DFB1BCEBxlGazGF11M9H6zN
O680v4TB+jr9U9ae1GIOq8FqEZTHL4mbe618wCzcZGee0sq7Xh7fzFAuTeDzuYtd5cobhF05mI6m
iBi4I9xdWnamprryE5bHsVyaeCRNwk8g2qgVYX131U5L/5tBXF2exjxJJjptYMgGCZJz+nzgbaEg
nXn+K0v78ghWaZMAfqHM3aSDhKGx/x2s//j85+f1bbJKCyXLmyJgPu9VuxF/i+ZNIvtbEums/vH0
6Fl7xYuNCdrkqhsSloy5jNn3wBdyHJVlCFLPIvIiRkR95kYr8/vyDAbLXJtG+KxuWJh2obE10bxN
lEr4A9SNpJku9o0LCAGHpoQqacraRgyj56GCy76pZVsIih7cds0UaRLYKQ0vDfk1JfjPBuBD7Smv
okkebD3HoXWwZMYAa75Z+RvJL20DNt0IFooUiPIRjsGNOf7x0Wb7bClGinobjcOtbfa/jWDEIZU1
N3mr07IiicwfLxMrxUPQuAX0l4KXO8A/sRqqc8YDQFngVj4kS7OZHrOCJB51cHufiiz5cN1G6Ae7
6+uNFRlUM7zi1fRInAWIp6spyuw/YEs3SI9dUMRXDQBmGmMXnEEo6hKAqnNWSPVRskujPFOHXdvx
LI+o5UQUgBqmCXsRSLjbcCfcGzgNBSe1s430dvpdr30Si22bVXoiP9yznLK4LI0nwTuzkq7UVajQ
LD6IATsLUDxW7z19ocIGai2Qg3ZBpD0tViW3UbN49+eKKz+PWKDb/7wboPpINaUud6mT3cC8fInr
+rNJG9ezqnPL6Xytf+8NlOXJs9b0qJ20IqEn7bvKZeNqjrSD0eicfhM/f97Ksu4eeIGgTzVTXyI9
991xAOtdp29Bws6j7c582Stjim34P58TKcmBmEdl4lpuS28Gu+yGzM4DzbktOWJnNgR/Nxg/PanF
ZJgnJAG1U46wevv/27SEHXmPisP+8ELF6nAIX/7bM1tMiWqnR1qgs+oFxj6vRxxL0I2nq3QkVTf4
c/oefw9+P/0a5Z/PzDBUDVqhRditemzBEqjiVW2VJAgBRRs+OrUjhH6gtTNuDVrvWTNtjZKPlX6X
Nl4Z0aUkQOSNU0RQjkkktSJHW4n6OahGsenOPAhJ+3mXpCxBBvLQZSnBCjm9pNlBhrnkQkqxduZK
tyv88tmrxkMPFSr2rUNQpW5hkfsBkCglU5AYN3DQHWRfiDPWfkyN51qaruaA6DosHqUJb7NGPIdK
h2rXwl6TU+sSBeFlSdex6XwmqBAmRRN2BAAwP+WxgUcrgZKZKhtz6B2D8wL3kZiwlQ4uVwi3GqLo
h0lXJwgBXql1fjvExleY8XQ8vb6rjZDCvkfampcHrWsGHknrkIhgwj2kLe0DVTl2JJw3Vnc15DEe
tcmuat/OWvUuYBFAPkSfQEsEQqq127EnDG/UKdMYpXyrhGT7ZOWhkCYnN59pc03XYJHefZ3KTh+D
exoxUYikPMbZ/+PsTHYjVbot/EQh0QYwpck+7XKTtssTVI1NRND3BE9/F74TH/4kkWpypGOVSIg+
9l77W7CYLWHmkG85NXYN6TwOyhuDGQEAScBSUdwFOGDLIO7itlJ7Q0h2BDpNFOwFucr3qYSDFeJJ
2x7ZlSRuAZvP7mUH5LiFwE6WH5lWfdpt/p4jHWiXxr1q6YCZD/WTqeuPAlV/MUGUw0S+I1I6P+Rl
YOWK35fZ0akrcC1t82yUMCYsuz+KlMcCoPaQA8JotCD8NNoZRP6DYjlPqDs5pylBpuYtL2MkbeK9
yjN8ZfSK0fFm9sqeUfGq2qiht8MzLpCdKyvj0vEQjjym4qtWdKQsPERWBtZ/CQRIZ2xbkBwcFZaW
eb4WmV1aBmcbkhXBJlKrcLdEqXLs0goJoIE0fxPThi8WCdQwI/7tib24GM62KCOtMjuclqnG7wPD
iwP7Z7TFQWDbbMVl7aK/tBjOSRnIsVEYvMl8p97Hv7Bx7EigQ9n2DuS8rxz7yLVX1MgLLTfHVfQS
PL6atzi1AcDJwJGVjQ8SoWFgLVoTjS79xvT3b8dc+J8rXAfwdiegehUg9lUGWLs4SNeBk68cpa8f
SQDD+u9vUFXtpJlMDYYDGKPqDywXK6eShS18DqXoO7uPHIEmEvsvKcgOEqlNcmhXjmza9ZAF8vv/
fXV4mJoZzDySL1HZJCccoEJ3o4MOSd623/Ig9RoXG4Pipxsc5K0f41rAZ+nLZpuUo0gWhiPQi1+H
EwStsNui9nntcKJ+Ffdd2QXt2bxEpWSSaJWR73jbpUFssCMY8gfUygZZNXzA1e0kEn7JGrZHzOaC
EuPai23wVWHrOBndotiqkVsUePqsTw51LF+g3w3sltwDdga37gHrZG+IezusUAEKW680as8RrI4r
xRldJNYVr+z4ts1rHPEAIcxjwAAVgwI5p6Wu2oUB1UA/Q21+MAhUCo0xjGtZcu7K4S6DPUtukzvT
KS+24iBvpRjvFR19QJtgo6ooJyLkTyXLUfJeCPiDS/rAQC2AY4MSlKnauqK0HrQIOEP4CORjCKE3
b05Kj4IqpftFRBShiALmyDWXP8EdvZRcpahIBlgV2wsl5qtD5CUb0tcssS89RQWPwZ5UAt9OlBjz
OnR7FEmDbieedOhdWy6PFf4lvKdBuIcb1s6Q+XvR477RUYL/Ada6aMGnHoY7XQNLE3vqRyPjy9BD
ZxKjqM2VWXo2DQfo6QyReAravvnQGBKF2HpEEUcJXUq0gMruZHfRj27U7kcFak5NaFvFAL2vkPfW
2NzBBfoRkxHYcE1HNqPT6Jkk5GID7pzp7BCiB1sY1016g0etIXsqKyB4Gw7PL5TgS/BHkY6HvQ0H
VjD1xwTX+b7aIpL7XEcjQO/dGyLrT4jC4s6mPXEbV7n+sW6xM0dm56cmDITMcfjTGPR5CIffmgNg
HCxTITOoArXScOLA1qPbgsO+hrzkbQPbzMRwQS07dHEHfLIZoozYxFZoD8WdUEdlZaJ/1QddmQ1z
3gSN7AEmFyai0bLf1Do/Dy2wo7R3C6c6SNltDVw8e711JbCmNYwN9T4C9hC2lxbbICUEI+0MpuTw
uXrWrTp6ABtqA08uT5iWH0m4qquV/oBRYSEq1b/1tbaXTHl0SI2qtgI0QgeV+TaORFmjTfkp+FBn
2mebwu0ap60epc5th2GTDUeq9QCh2/egwPsG6qABzLd2gsXAzcFVC0hHR9ItHM7W9tSFFdCarUPS
Al2k1HBNjpwIY7Z56zh7bsvyKQSEH75ioKpDV6qrO6NKLrf38elWca0vtP8uui26ItU1xOwbEgVp
faC1bzdDcPvhCxdLa7bsdfBfzkvEWnZC/+AWDpIHxYbr7cp+tHBL1ucwjBxI9NJIEJEynxRPCWC7
UnpTWhal4eV+OLMHRDJXMg5fcfMr7TTHY9DSSsxY4LfAuw3Cg3KBW7H2Mzviv28qMCncty23z1dG
wsJJYU7LyBROW7tBviZvnGkVU/wsCe8TSraw5tzWUHze7qCF3qezE0k0MNNqmq+IfX0Y4GqtZVCl
YJDdfvxXrc21VpudRoycgYQLftZOiHe4Ep51dtS0BwllobSMj6qnmwi+g235rJfbkqRe67wADyDE
c1i/Rf29hL2JgG9Zox8sAH4j8IJw3XH0ZE90FQd900cNpsuSYW8D3hB9wnVpsivyhLKfSCAKOabJ
ZaCq23Fzc/uTlgadPTv3Eq1TQql8nVLEsxKAQd0/237tSx9eCqjFnFwNvbWTw8Jpbs5qKsYxbUHd
RRICejz4AsbRWoJooefnbCbYoMt0sHAisVFf1jR3Y3eBJG2ljRbOU3MOEx+FZqBII9+1QO1qavNh
9yCIxl1g2OEdjhvHKq3uScweOph9guKK00gHByVFKR/rtHxAch04WXRbpFvDNoLF8KhhMb/9ckvH
zDnFiQ69XRmEYEy27UGt9fcSItbIiT+LVDnmAPs7DE6fmXyJJhitqDehkj6NPb1HfY2nqvTOzqI/
OqoSoP+H7zuIKiISK2nnpV6Z/v79htCFHFJahLEMfmbpPjZOPX24/d0La/Gc9FerpqOMBGtxRx/D
xnANekk6w+3Vy+3nL1Sd6HOwBdxvRU7bCQjA4a8CaBUEGhq8KmBPB1A2rJ1g6Sf1FTbWQkPNoRaT
O7kd6bjmZPIHi7O90IoNze2Vb1lqq9mmWFgICKU8yyEBt71IibaM2ocUNse1Q7crzTU969rSONsb
LSdmFswJ0Vw4a+Has8GhBaEuuJpL3rtxUe1rs78n0KISYjB4Fr0AEKCvBBmXPnC2iFVOS2NTYH8Z
4UXQOuwOuqDnsMg3lqIEtz9w4SfmnAsszn2mZeihyEaRE9lwe3DT/hM41rUWXBgDc96F0ce8MEKK
LRnCYy8SqHLStSO03T4ylB+Qr392INUYcbzr0/FSYynhRf9LJ1kARjsY+jZbWVKWXmS2i3aN4iip
CDFcjL+12BbN785YW0qvHwmteVxiohHZmgq5N0zVfUOFURtVEI7rW0/vPU3Ax1KHkzkp2x24Eitd
t7DHWfbsg2CjwpPIgVGfsa1SD2Fhvht3fGudrYfxs95Dn3VZ2+EWlg1rHrBwSENlm6HMpNuA1b6F
6eKm3MOidDWgfn0PteZhizSihNhABe2gr0bKC05Qwlnp+IXwFJCM/12vyyp1gAqqIEsl71mVHByY
POVW5kn4E8VmfB+aZ1HU21LfU2gemh4yomSlk64POuiL//vTWjHBUODytquLP/AG7dqLZq9sFZM6
+H+XJsueLX8OzCZCm6NLWkDGtKbcGoA3wVTX0Q8hagIMtVjJhy91zWwNRFFIiKDABAREoLK14Ffx
5/bi8wVxuPYJswWOqlnRW6MGpGFqbmNjeED6Sfg8sjdwj0v3kN37kwtW0fcXwL9OqYY8PzDDPs0q
022xPJhZ8tLVUK6o5vhoq/BQNMxLG4ufWVp4tY674NBO5uzDZ8f5YwbbCy0lMIyDcLGM4JzTZ/2l
TAA7zeipiIhXyiqwgWFLS6Q5+xoVBvAOcpGFRQVlWwdkBKDOsWE+FZIzQG9PuZKd0ooEiqyfbrfJ
F2/lSpvMLxVYO2Q8TvV/aQqrXTGof/UwhH8ZVd6sDvBVIthrbxX30Qi/9EqBKFDxtJo0LkL+v5uS
PtI4+6lV5TE39R08ueA+0Jp3SiMLCN0/az07wxburu6jO9zr/wJCVrmZCnib0ZmXSoitEuk/ImM4
2JaF4pXu2egQzBOq2CMOivFlmRdH5/eQ1mwzuMQKRYeBmLqvo2HLTPNiV+Q9JeEHAtyZlyTtY5vq
j6mCDExOPoxs7ZiExPv10T8HhoOUBndOREF20ONLX+rtc82rbY8KeaHrD7LHRcSk3NNJsqVh+JIW
/VtcD5WngIfihkI/EMM8AZVkoqyp/uVQiMfC0gB0nIIKCKNkOKfGJ73kYFKO7KApAwJcCEpIMOkL
00cNN8qdcMvhdpZ58Dj7zaCvBvcO7L+Qd++FLfZ9q76mVdm7kji7nEOi4wwfjoZidRZOFoR4DQfu
p6b1q8nLH1rfvMA/BeZW+m9mqq8SdVk17554WuNIgbLknL9XdXo35ArcCzTtRyxRx4XBkHsImZwz
p9pyVT5x3SzdRMDMiGjai0r146iQXRnWQUxAtteQsnHYgajWcxnDfw+WT9pY/hlzHGoY3MwVk/xg
Evj7Ue4IoupF0hxDY4QlG4w9qZCVlylIQdq65WaahPVEVV2oU3+aHfko8+yiGNoH/KQNt0PSxg7T
N/BD3oDUOROlnQzvd4Rb77Aiehw4PNhUOP2WqOh1bRu4FG6h9qnicexqtd0ijOdcosh+L5swSDJz
38E1uDf7MwKQqAmhr1xY9xFs37LWOjRJh4p5bHmiO3dZ8QIz9M8MFxvNtD9tIwmsqFNgplSiaic8
6HYdwLUQ/qtqBfO8NsD2cNJhGE8Kucszdgw1woIQ3vRtll9qmT1nbeQXYbatJ3vtGLg7RRmQn8Ky
E8bZR1wWf0a7OqcKWBkgn6PggUmI9mS9cgxc2EO+trVv1414aIt2VAUEtR38gcCWwU9g0t9eb740
31fWm6/M0benZ5KzWOmwQ9EWCUuRgbJpIUEE346kgjupU6nIf0UAX9WlshGV8ayWjq+DRLuBsfTd
MNZ5EFd26dcmeSu5ZePP1RGHoe3kr2gV0H2XSCSjhj6phgNiWL/NcXwzIjg6KSmCh7e/YqGJnNkO
r6ckyiEdQvVQ4niduQ+xVDn22+2HL+x/jv7fPRwmqFJFnDHaFRRuXMwKjMj8x/ee7eGougMzRGMC
1l3Js4WUPjyH7nvS+bfffDoJXunbOZFfScK+UpHN3RETqW/bS3R7w4EQMqx7Ar737R9Zap7ZJq6o
zEBZX4QNq048yD0HbeXc8VXYf+X152lFxaaVE4I0uQPB6qPE2pW1TnjWANV9asy29VLZ3Y0op7QH
zU8a80Tkby1Kt7YKGSSvzX3MuxpZFNSyoqrniJwDSvN60h+afJS+KpCficeVaPnCAJyHgGxFaRtk
x1E3NFYb26gR4cZ1utBXblELbTyPA9lApWNBKaYhyLwEXrzpy+3OW3rv2R3CmurOHJhD7CxUcA+O
5cXtAMnpWi3A0uOna+e3xUU0QmlhAyp2Rae8sILfxUoRZE2+/7e3n3722+NV0SlEhUMlmiW6h7AZ
3j7MrXMjuP34hew5VDD/fX4pZVtbIcou7d7RHhiMrQFThSGvBX+nDlUsFlJkrETs187bYyuhDU4A
tPZYnq9MgaX2my09UYLIQlagAl6CQmEPnRfBMhKODSuL/xel6MoMs2brT2IbMrEc1Ew5DCtmogyf
CmH7BDaSaoqCb9tGkGj4haMDxNR9CqQZsnWMw5o3Lyq/oZUXxkCIQrWRdxwqGOXetKNfY1r8FEly
7mPrGIXVgcOjmbbGxZbFOYV1/FE6TML2GEBdFRZWnUFgwpntWp64VR69Nb0GcQLMW1fWp+thTmue
3ihEHw41fJ5gbGv87Sjc1bP0MxERpNIs9Ek/makyLyLxyqhZ6rPZelhDeV5YowT8BhnSAniRzHnN
1V+3h+TCQjBPcCR1OjDaYC/KKv3QDDGuemxFk3A9FGTNswxS9CRPK4yFQvsMi1OsvSLZ52mwU7/9
6gvtMsf12g1RUVeA51tFBxtExbNz2HPKcuX1lx4//f3bWlBkRReraY+iSvPRRCIVyvd2ZZlZGEHz
mGmnNCNHYfBEUDS24Vg+0VJs41g+plxDltPg8KxMlKBNq5XdZKmXZ9Pe7HMh4d6K3aQLN1zJPqAA
/Mdmms14U2laXusASjDYjpNqOLVlvwfH+vF2Jy8NolmswKGlSXiRoFCdDbsQeNuRxOfGPsKX8/YP
LKT4LDqbXjHwwvo4ACgBabT5NkHwQx+BD8O1XXLI7lDk6mfe+GPl1xZ6Yh4fNfqOoyAb39N7kzOG
6o674nfl+MaTeWi2zp7nfqeuLFQLV9p5pLTRnFATDgKhYwHHM0aAEwEVDIztkBIfCfN90YvL7e9a
+qzZtt8PBWKRTQ7XBaa5IDtUsbEyy7/kyFe2lDn8F+DnIg7h+g7igfokYI2xBWj/WFAjx2213CK5
AcwfJc+J1nab0UyfWKohzgHXTPjYwxhaKGBxhL0PrSekUXm0hRfjvSLSEIIUsPVIBmWKGPwwsx+t
NjuRrHpJBXMTNfMh4whQ1RrB+dJUfYPTB3XiQTCn2lVj/WrC66/W+J9GMqhcwMmw8x9dDXoMbnHM
jcoQyjuzD5y2HR8pKm7hhPl3HOEDW46DNyawZK+yZ41m4Ky3ewNfSIboockhPEMszkIqDLDRNKx2
ONCf21TbDWF9aBW4YmYqqB/po6yjv6SBH7iw4FX5C1rEoB81CByRksF/AIlv87ONW1MH52AZ6b/h
KBW7CY/3YQFJeaSd7S5PzgRXVtPkf7MY/s5Gk/62HJG4VooX1kMoL+L27DiF9EoiD2IwUMsbnTVN
+xXx6iPERd2DImlAeKM92/W/gTytr8n6bfGFowuw9RYccWut2+W1sQlDSE9XsvoLy+9X/Pvbw1OV
lcXAcB+XifbM9PJnXiDTTnJUqOu/i7jxZameOjXqVobwwq1pjpfOG5qWckLWKOELjL2PJERGdAMT
Ywhnx5UD/cJuZU4T89s39XU5QqYgYOZTRC4uredGUN/ka7iqpfk920CIMkSoTcXBWCrv0rbvIH1a
Sektrb9zTnReE7M0ikTsslMeQFfzDB9quOclR/HS+lOdcrWadVhaEGebiRlFuFraI9uVtkfZ59jD
jsDrnD7g9h3MxleW3aWumG0oRaWINs0Mtmu6Y1dvEw1kq5VeXso8zNnLxVCl1ogbMrQvnQ+U+Ib5
3BsOozcGsc/9tXruhU+YA5hzJO+zbgAnVs1bX8HqJCCGs0b29/ZusdTncwhzMahQ9Re4xiGIbBxS
OA+1IjBal31SF3EiuEPlu/BDruKTpg6+sofMacpqN1qknfhMU1lQ+Zht4m18Itvynqw22cIknyOV
UfVlQuGf8J0F9ZhiQSBr6K5iW5D5Sy9xTP920y2ch4zZPFdTacPwI0VgarQ2InvL28wrJp0aESuH
06VfmE31uO+YzhsGjGsVJBDDpeU2tg4tHMlvf8FSmtGYnRhRdBGPcrJ1DM/GITqWHkwXUOTkPNiu
5sNKa7VLlkbxbLozrIdU6pXYRdjhsIDtRxRANGxVUrI0qmYTfXBCpUXVDi5mvbjTeRE4FW7sXaNC
lwStv6h/aNCVojRgg7K61q3VP3qenUoz6lyAUSAhK8dHnWngZcXwGDY9xloEHVCiKJp/u+7PScw1
5zDrLB1ckextr4YvhXhFkuXnSkdOHXZlVs1Ry/noZMLk5pTDlYHus034PG6hMvV0sHPpmqPkwnic
M5etvhVO7fTAmo5q4hUtyrJFj0NI5WKGrW1C0+C+9inTj3/bPlnMVMVM8SlFmr9RmuCiHfeunTYn
y0SWxhp3bZP6FqzSNand2aI2PDvV/QbK4NuNubDBfjFKv72AoTQNEiwYS3qlbS0RarjoWL9vP3th
HuizNYNLJHNbzULAIiJ3ERy8tS75A5DP2qa0MA++vJ6/vTuVPM/B9OGQuZODCs1XU6Nqp4ySMhhy
1Jmq5Tkvkb1zYESDeM4WgsZqZTFZarbZWhIWQ5tJPBNbrCs0yzWdeOXQtvTk2eIB9/nUGXXEih2N
/dK16H0s15ILC+fPObQ5DZkZOQZemvPXqgd67a1Mfof22Y5PrHiK23+EslpzUrO0CkODc+zEhSr2
1V94PvqxB0E1dUG73joQkaxda6cl78r8mQOAdFGwoTPRWrlM7+sOJK1O8w2l8xTV8Pu6Ojlg6PFK
IOG5BgVfOMzNwTwJAzqiSQ38pA4dqeJGEfyhaOFN0D2jOU1a9tvTZ2EkaLO1wVFpz7seV3a1eI4i
QBRQJnH7yUvnoDmeRxG0IpxAdm6/G5bHnjUwolHL56sUyl+chP6f/5+sDOmFlXRO6eGO5eBahd0g
k080wRUvb1xreEiQ1Fj5nqWmmpbX7ysBDF2KPumnc5Zub6s9rNpBhoOZATiqB/FibLRdtyY3Xfqt
2dQHc6q3+zRmO2ojqwpZQ1NXK9vm0tCazf1EmoOZTSEh3YSCJ3VFFUxG8xVOqF36044fbjfX0hfM
zg99YwiuAoiy67TPXHs1VkWGCwvynMgjeQaslETgR+fgKbZZ8klMe1OW6QGVLihfEP22KYsX0dWn
MWo3obrGTFvYaeaEnhApfxRMZPGOqcDQgd+iMBRjXm4319Js+eLSfRtdaifKvkH15a6FoeAmrbzE
zz3qDxILmgQAeviYBPlr5fELg2AO7GnbYdRtDbOF5BGskVNrU7XViQnrTi/JxmgrkLRzsRKSWBgK
/8Nrwf5PHABZdzYFQAuw54ADFX673ZaePRtm5tCFVvZ1TNPrDVVQC6SgCHxlCVvo8TlDpWEIGlEL
i2NY6RxnFuelLUotMHJrZS4u5czm9BSeMqQ/QOnf0XcAUxExjQI9Ao3a2JT3kb+2Jy9c3+YQFT1X
ZA7gOy7WReEO8TOBY2MctX4Br8XUKDa3u2JBhW7NaSpgZqa6KUDmnMpnVT/ZaJ+qj5zyVrtM1uK1
357Ct/Rn9VB4ZE9WQvRfQ/bK7qxMnfdt4jAdgo+sRdqxFE/UQIUlPEn7sXyjBZJWsMw52iNq6YRl
/MgHDZCSAnXO1ks6RAiDq7ZAPPNS2PHb7TZYoKZayjROv70NsjWp5DoEIqomjhUKsfUSHavYj2SQ
+yostvA//mV1YBC1erbNMkQlkQQ9jN3QQ2Wpn80B5eFhqiHYGW4SHXio2y+2ME/mBBeRD7EMkerf
2dUmpZZvlr1/+8lf6c9rHTDbqwqS2DXTQMeXIpQ+rovnxqz+woj1idRkn4r6J1L9nmgiBlevMPSk
OvBNnPcb0oCVUqLGKBPiUy8IhJkGgE405ScZ516WZeA3oWC21pE1reCgaqpQCzQHBs0hcQzEkPlT
pleNZ+pkoyEJ6qeF8stq6YjWy156sz3WWvwik+SotMBm26if6ZhM3SQsjtxCHTtQNCg/naqjLaj1
NBQPDjGwMpGqui3QhfjXduFmI1QSpnphoQB3OoX1rCUf4gH44oi1PzJN3xQyOsRY4vzORo9HwGVv
y4Q/cwOunoqei7tI9rCi6kLDtcyePmWqHLcii+hZV/NfY6WtXSev9zKdq1yNwczN0EB4owJ2mTtv
fd493+7lpSfPTg1pVmtlQ2HiVOTjnustChTT4Pajr+9FdF59xJWUQYgi4Wye2yiNOmXWIUHba2Bb
K1Bq9ysHkuuLIJ2LThxiRgpl0EDGrAduDXiGj5L7cfeKMuF/OyLSufKk6qt2hNQSXotg1U6e46II
rNGFV9MAeHDuR5u0CIZsZcG9fuSl85IkWzfCrM0nLxG6q4c9x7R2JOR75UrHXG8xaw6grSR8zS0T
20aH1HbsxD51bCUYyPgjKz47FcK32wNgKWg2RwNlsiOONeK025ro8mDwiWseux1HGtGjuhe6DTw2
1sK/C2FmVFT/d4mueMYSGcOtdspSjj6ckYPQb3a4YB3yTbZlK3v79dZD0/z3Z3LmJLTkaL0Uxb1j
SFxdPbTpyeG4mepray+e9b9LL50jgrqQAYXYYe+zVFrBp0A+WrTe6CI+jTHqiuuErgyFr7PatV+a
xuC3fU1FNkmrLFj2TUHm0afeZKcOQ8ZNc16DJSwsMXORcmfivjhmMLfPhHrmzrDtjGKlnaazwLW3
n37y29vHLJJdNeLReonSre6+qUI/6Vc6eum9Z/dCIBxBYUlhA880a5vDGpbEu9sT43oshc4RPuqY
GqMu0ei0Edsw6sHQD7GN5KcIVoy20JgHFOG9adJ/y0zSuQRybODNbU5WfabyIehWOD+aaGWxWuqC
2UHdKdOEQxyPOB29oyXi77DwfL3dTAsdMFc+OjQajEoiOxGOZwpvoQEO4LefvPDS80olwqU07ASp
FRofjP7c1Y+h8vv2oxeWh3k9ksA+GDkEyS6aHqVIkeOAxwTS5hFDtGQliL30+rNJO3BkmUdaQ13Q
bYn9PKQHydeCykvPnv7+bUpZTWjmoPLEu7JyDROWtLofBdZjo3qOB1OK3K2A+jjAHnZlk1jq5NkU
RgRWd2DnjvotBlkRoq9F361UqC7Ua9F53RGGfUHMCt0c3aV3xQYJuw19w17gre05Cy8/r8+tpJKg
bKHkqBFJzjWpLixdk1stvbw16whaDrLLSnih8/C1ys4G/6EPkWtpJ6H+CdN7FGAEDVubEEsfMusF
Ky6GurMzHANTeTIV5QfE5CtzbWlfnpMi6sZOVKYh+1cHMmCefsSRGTZBrY8DDnZlZ+XCuDBw5yrO
Co47UT5h9S0H4zT5kZa6B0r17Vm9cBulc/1kyuEISqGyBZPThQmGxD24uI+3PcAfuEn8RiWsn/pZ
5Jk/9eeVn1xYSebIiITCnHLoYSjMuNui6YZ9ds8fQt8MOqgN7ibGHiyYX539qqX4tLNd2U7nukrc
ufIRluXQmHgSkApUAcK/yG/cdJ8FDcSv/lo6VVsoeqPzAq8itcqGqwYM3obSDmjD3qEpPpul9eQo
THEzgmKLqCWPhW7dV2V4IXn2V2vzk0xGcIcsT0CEyKjCgiS3H0N1DBQG7VSYvKlZ33ksNgKTa3tO
yKNiWSirgYoXjH8zAr5PI7tQsdojoYEZ/lTjeKurAjU5QYnpRAAaddXG9khkPNcJXBPSWggwQ3EP
jkznPLZp4Zsq+wl01W9dTUq3B99Jg3m30QjDTUpRekNGZZDiEpuM5BfLpJeThPoVcOkNMHK1rDa0
RuWNo7QHlqQfRlz1OxZqB7Drzo3yWChW7WdaeeDteJYgoSNrB083y9h0WZQewP5Vva43n7TsBOSS
16OGAY6Am5pFf9USEi6iPzQQF8Nnx0TXjcnF7OUn8k2AUvXymdt5ENpt5epdr+4zPf7NFDhiW5CD
QQQPBFxT/Io56/ZRSrpTxZHUi3pjCKKRF+fGKMy9HoM5RNK3RuaaN6oQNeZRVp8Vzs48LAOkJct3
u0Y4Ru+3tdUGcVqGG9yxNwAiBmpp/CzD8V7l7A0Gao/FqOZuVpWvcJo3A/Q4ODXFcwb4nMtR4WOS
YRdbMdTD8txK5YBqXwTsbKbe2Q6nJyOaaledJ8kGwt2hhJkHdwAHAdlNgd6NKUixAMNPwR1MGQpx
6sjXRZu5+jDe0yLHQtQUT5YObmmT/Kq79rWsmgtTp3odm3i5k5o+MMVBPA7IDejWW9mjdF/RX1tR
fhTMgVmRfDDKyoYbUcoxJonfdnXhSkMcxRh/hh3srSowINs03xOckVRB4JvD+LuR9ElAhnafq8ZF
y7FwOIJ4vWP9SRRnH9LsPGah24piW8ke0cMEZo6CtWfZQfSFaISrFslLEoFHmyV3qPl5qZy88Osy
uaQj6j4AgIm8NEe1XUT2thm/k7Z80Or2KIzy5NjhfcjULRmxsHRO4w2Sn02aXzo9vYSJ7iKF2PpJ
WmlAGsOGJ0b6P1I2Yc/3YYZkGFMCM4fMpUkIcVu1Hl028toz8uzAaZqfYoX4togblwz86MCRrSwi
NHkFq7qGgz6Vd1p5RsXgHYo3P7UQ5W92Ghtb0+GtWzF87UD69m7IqhMkevBtE9FT4vQvphMi+tbG
7T9Fr+lc6T3Avq7hTgLbhIx7dQvK3RonfeH+Ptd4j4NaWYNJYzCj5AYUTddGDNuOWncU/7inzgkZ
QzmWXQxhJMCrfdA1weSTAE0V/P38HkaHLFhLKCwcDOaq79CsKiOqAdKr6AfN8vWSu6VGmt2uZG7o
RV3WuJKUfp+iJCZCndyx6op/O1dS7b/nWAlqaSwKm++a8lm0L9Wac8BCJJjSWcQssytUXSl6DAFJ
tjf98ggHCQjAEBAvIV7daHvjiTCv+aW5LCArZ4GFo8Bc7l0VVaYlOhE7FMy+6D1/Lst8n2rVbmDF
mWj5ys8s3EvnOm/Uf0v4xaNsHlC3XX3m23Svgy3ItrdPNAtjaS7tNlTTggmGku6GGnXuj5H269+e
O7XatytLKzTco8Gw3eVMvoSS7DRjVWg/9eqVI9FcyD204YhCEzXdMf1F0XZNdaC6X2Nt1rrnWr2r
sk9SvSA7cftLFvJGdK667cpm4HboAOl2/n9sc3NU79IT8NMB8fOVle9LbXDto6YO+tZgcR1bHByL
eJd2oT800bbs9KCpjVNcknAXQQfedeF9rrHR67sMdqNYmXGIRyG3eoYT+y9HgScAPGA8lgJVWOMY
UagPcuw9JeueYQvnylCpdl0B5DtykdItxhqWyJG6xpNYmoPmbPFgXSxQT4WRVCOoqLwUm7Dxsyf4
FGxsGDvTo+LHwFwrkZtdwuAfu2a2oKAoy66Rnp4o7YqHZYVhsjeuuYXH9zvfrF2HF/LF9Av7/K1v
ZEn7gtU6pvrDuHEq395qQbm1Ai0KULMauiWg6qEX/V75qqUpPwvfSNuC1UkJGZT61PhTqhKJaojU
AnMzCW8aFyEdHEbvxjOfjEHXEpdL16m5JBh2qE09Gu1k+z36NWxX3egdfo8oUYhc8HJPiK6igKUx
/NBZ2Q8WltC5Oni0VFGoFgMqAWgVO672cMYCC8G3MEqK1cDS0gT+H5EwRHa0CXFrh/8awt2TLHzY
Rdt8n/v8aW1TXvyVWQDI1gSuOyqu1JUvgy977P34mAC5D9LwLlzLOi1Ns7k8WPSxlFqE8IZeJH+Q
DayBD+B+kci3SMR3aStxw85VlDX9H2dnsiSrzUXrJyICCdFN6bKvrL6bENUdQAIEAgTo6e9K34lv
XdepiH/gCPvYzkwaSbtZe33+QxvOyQrcblxQdiK9e645RuYxUtJGMhDlBOdT82B13v9kBuh9VxS3
jhmFZFDJKq7PqJFrQCyHIpZ+9VvCf9lK/mOPZN+2mEqEk9UofIMGQC3yM4w8bdG1iJZURd3+d7jx
D2WL78JiFHkbOWt8D5iAcV5+tcqPQhio/rK+L12J/7qMb9FKXjNW+wxzn/Y+3wsvommdgWZU7AlM
kqbn4ppAg484fsAc3K82Rj9d07dNBRhT9ON8u9pqeVbeialnzT9+uaDLdvsfF/RdHdzSALhio7AB
/+PlXScadA5Evv1On8KX35gcP+wW31XCi9/4DXMXbIvi6NP3dTVn4z8buWxcHJd/v5Qf7tJ3jTA6
1pBeaw/qjRUnaeWl2n2WXN79/dN/CLb+GXb+9zliU3dWM/Sz8xSefV5e5x2J//7RP/3wy5//66PN
7IRVSCGYGhyk31UZ+/ykhUn//uk/nYDflb9cLy4KHsMFvyGv4HMyg1+MPt6QkHjaqb0vEkxTZ7/t
pT9dzLd1blvUeHB+qbcakiyBufWFrhsNI6m/X81Pj+Fb1ODWginZs4u186szH9nwy+f+dAQ43xY2
Br1EkAsXXNNXN4zUDmXVjdnkBN1O7Iq/+oH/9Pu/LWWryGGPSWD9Z1tzQrQfs+aX9tpPdeHvQl+4
e68BvVxBRTaXKAfGycu7H/s3DagOb/lBZL8Zt/2wCX4X+hI+ObnjXhIPT+yguswGSo+64zsPuuIC
2ZqFWbq/P+8fr+qyo/xrcbjBrFQRhCgr3BS3xbbfXIadrFOzuxSIf+92//Bcvut7OayeW2GhODz4
PC6kE9e/SVR/WBDf5b0VH526sVyxtRf5bkJ+7Mby1uThLzfoh7z/u54XU0BDYNYcRofLq1kPs+pi
p73r1udf7v9PN+bbeq563+StQfGleJv6+BI7Y1ouHo55GOVRg3Gz3zaOny7k28oWRTWwfIZtm6qO
oODuBlSmWftak+yXK/nprf22wjWRrQkDKO5dVfaIhfMPBXtwa+1lRIL6k8LcZavnIvVaB6NIILNJ
233pB7bL/frZqj+WSW40qmuWM9w7KJv+/Wf9dH+/bwjcmeDqCK/6AcaRlaJ76o+v/9NHf1cAN3ZH
566HsoI2f2AlHDn59n/74Msd/teapBwO+ivpyq2gsDaETyUyHNn+chr+8B58F/i6mkllWWu5Zbm8
nlfyCJVg4nNE5jBJ+fvv/2FJflf1jgJIhZ5istGaGsjeyH6plpsR3o1///ifWo3/nMT/uj/K0as/
2QZlcAko2+jAUrAcwYdHO2IGrriFT/SEQXPWRkFl/fZ6/3RRlxfsX19K2aI7YMzFdlH+NSMD3EIx
x52qHlVevO9SFp/LNByEAsahbM8WKTZBrr/alSRlH3xY0/Tb7f1pz/7nz//1Uwx8AWcwlATqXgYp
sP9EDpfcfs0ggyniNv4tuf9h7fxzlv/re6awnS06I9luUECCV6DEZPvfH+HldPmPqPi7FLsdHL+r
enTRwVM4iRomCWhMehBc9VXkjsnfv+SnmOOf9+dfv5/1o2KCoT4Ix4EP9nVxsIdSP2k+p+vfK84/
rKfv4uw8CKUvJDJojNnSMSuh+oWV4/Tn79fw06d/2wpmnYeiunTV23w/9Qe9ottHT8P88feP/+EJ
f1dk59oHlUtOKP13j3o5Ws0vUoafPvdyOf+686EtuiBw2hpW1WfTbQPr7X/7vZfF+a/PtcGhC8J5
FNvaZHDZnvq7Xz73cgr+xwv5XS+9cNzpajQA5IzdkyrZOSRFHYtFcDhYzDLOPTc1VYF+anvOYZ+5
tmBq1H2wM4CjNyCl2Ap+RN1Y7PFfoUdQGtBBq6O0WWZRuI5c+oChCu51DuY1XZNpsq5EVSUORrqi
doFZOLNY3NTuae2tZ96P54L1sRrlrdvkXyNYkIz4W1PDCCIn757r31qEZn+/+B90j2gI/r93tWMA
xPs17ip8NZP18VKg0dv6EJzzCL5Zaf31WwzygzTf+46OzNtLpnp5fqs0cMxw3WhU7VMbQG6NtumD
bKtjYNeJu/hba4RJZ9GCFFesJax61MOKLcg23YcobNTjp/Okg9hW6IpCTZf+/Vb8sC99l5p6geaV
JSkwhONmLe/CXhwmlDELUH7Mrw7h/xy1//WyfYtJKjPnY1H/M5EmgPTc0diK2rscjiERu2+Ocle8
BNty7+9+c8Rh/3f44f//Tve72rQu5WK5LgQmug+OXlgfdKlhP8t9DsmXnUwLPRYTP1ch7rcXXgGl
fUUKc1WEzqZ2woO0MDZeDzypYaWCQPLUL5f26Qi7PH/HBCjkLgPhwrqYsh5LIw7GhZV2varrcDAm
WkP02NGY1UJ99i20AM6t5+fvpvKSvjOR6a2b1qBzf0FQj5OO+eDe2jmG4lu9o3WHET3W3rqFu5GS
SqhY3Sfjwaqvzl+6tgSBaa2vlr6P57WhUWtbL2UBjlXV7QvaXYNyptJllRsyF+i1a9TZYU3ROcPN
tEx7N3AeAQ9ORuF/9KLIYSgb3GLkLelsrPrZjx0CZ1Ux3SjwKeOVBzCSBGnP5DKI6mA6FlIm/gCc
IIz+MkfM9zCdSpbQ7BnFhA4I1FFeT+xUuUPq1XDdrIunQg07YdMnaZpz2bTpjMZ6kq8NjwLXSpyg
+aoW+dSSUicjVNyRLPK9qS+w2xCaAKv+bEqwdXE286RrKwr7RsWjphjf1mm619S9UwGD7Y3+xKDF
sdLlqxz6O585G+3KXW0w5QM/ssjqcjeyekziFAiYhkpkbjn7id13ZcIov4FeYQ9QVhH1ruvDQRZ0
a2LUxke3fPBVJHtgeobRjXqPkUx3YRG56O/LMX8LenmSaMNvOGcmDkYXvnHSPtDBh9WsnXX4e3eY
r9lq+jhcxLUbtImLqkYcqBIqoRKiin4dBzj5uJuRNxu4U30Oeu7jgZN0FQvmW5sV6hgrjCHOv9Ia
KnAQCpehPTTN9GH583Mz8QeM58Hul+efyzgL0CTGuKy9LYXuOsltt4b6ubpz5u5BGedjLIcHW5SP
tDMbr8935QyGYe2Vhw6mtaSsmmzsyRs15eGyEalwfWQFUMHSE/dYMeLkQDv+QGf/EeXka9r7p2LB
rewAsvE8lqrCDmPPVw/Ca+4baTY+DIpqt9oDCzrFo0GfXQV0iTp/uaMVuauUBzQH/bNoe98K/lAV
PpR66gVcg6TRZCMKDh/ieXqVGk4GwwgSPGSDRzLnO7enmaDFDQZFTtjHNoszqki5+RBTZ9yIpX1A
QPo29DNWBNon4bQtWy+1aXkbaBtnVj6/zU7wbgINgVP/Bae3E5kxLuLIU0dI3HlYGAYYdeU1ftJx
eS1gTQzSMkZHwsGim0KrE8th80lkCBJjeWfGUWPQBSMOsvRi44CSyDp4PJcBg1ehUu+iKiBxDNfj
ZEB/giQuHkmR5rWVDe34Yiw4+LgD1nnfplzPmKumMKFl7QSylH3lldj+MbK4DfPOwaIMbwvPesT0
yc4ayvfAHvZVTePeJlsCG2bX93eVr+/KHi7corrOPQdu4jhM4ZMr7oowtxIh8p0ztvXdYDf2tXHt
tNBwRLA751Y6XlrWbF8NE9heIUkJyt5uDqXJ4kVBqGC6DT5Sy63tELgPdfsKavTD5KzX4QjWCG2A
O/UJLE4v3Et+PcPoau7su9ZiaV9dmJZY/93gv8LDaNPLQUO7Wu0KlFphr33dFfC2WBY08erQnNeg
fnC03NTKTgBcfWSkhsP6EJuw2/q5e2bdAFAP7LBXFt71FCahnIT3gL8ex2JJPUmuOPDUVk69Q9kF
twvFAGtdoCJXjiJyOnAJlJO/QLuUAh67G7wiDRRcdE0AvJ01Y1TXxRYX9DGyyEj5th9fchs/AGEP
6NaZT59DTw8Qo+OEVy+SKnh8YUpJ5GiWmSWPrbrFW7RUjwLQ2q6cDnMZHvpadJnWX/Ww9PvFrWxM
UjXn0Pfe/TWvUw0/twjVvU+rVtgjqDNHPQX427Xzt7J0cvhziT6BFBivLabXHMzdWyV6WIrm8QxL
7mgl8BtziyqWdZ+hXpqQcWKX933H8jGrR2KdTFgnBrKwmAATTub12iu6fd+0T3oMsgmo766aU4sZ
Ow774Jmv/vZi8WUVYTaG3p1gQLoaemMTMMIlNv8FrDvwP56HNYxNlx/8CbCHNX+zsNzhuXxBBsKL
u6zeG0rjKVgWcNiG2O5l0oo5REput3FV889GOGk/N/f9pBw4sTVpN1WbUtIEaw0HZLNpxci2vlZX
um1vxglKwx4m9G6J0Ml49iN3A1Rgegz/zMD+xXnwJOr6ODXukft4bmU/Pc3zipsrwfmCk38O77Km
R2LtAU2YN6+w4D53Ydvf+gO86e1p2xemh/UZs7I5sF9BWoQVz7pGQBPFEPU9rED3Su8iR6uOSzPJ
WHqA4aEmEKkBvmmw99B1kS5wKd8snN2GF42Y7Y+Z7LqHTvKnWWkDZ7gK6z5o7uDuk4QmP0qGlo/0
SdLAci8acmBE/ZIhcshrgD4VjI3ae+KhkiFwCdS3TVqqUp7q0a9iBOtp2aoQOkqvu0Xohdm+YitQ
IcaO8rBYUEc47hpPDozWOSSUy2A/KpcnZgS0b3b8ozc4RTYtBE8b85H2POysckV1pj4oi1bAYY8P
FkjtBhYmbVFvnBaNhpXyPRnZK0GgpCjknBed4cDLG0ouPMh5gdKnfLI9cqY23cOgAONNlYVB64sv
nOUdCuZAvsGONaZ0nIodjQMbV4oQIveD68ZtP92C/wn6AFk5tvy2u6oMO1K3vPXbMaOTeDYY+okU
nIX4CrPIetgwBXTQ8NJ7BIwvfatteLdiZvVeBHzvT2PCnTkHRrjbzIGzrZzxYFr7nQ8BjWwMUFYD
Dn4ZvHnzvK8WUGEEQx4TLMWOFgJqOGfXtNMx4PjyRcxpw8v92IDG6i8ghZcDhqi4xVNe8XPndlvV
Y7/m+Euiad4vdQYOsJXMs+6zETLQpa6zHsGYblFvHXmVwYAQIeZlTFbRGx8+tjWMssjapMA/3/W4
rViwVVz33l1FETbR6tB1YzYO7TbHAKjqWExX3L/OrE/BOH9Kbl0jGYEpmQ97BlL+mbR3qu3mpahg
pE+UHN9YNeHKoQfcmbpQWVgtZzZfGkguul+GXpXlcgA8OXFc76NgLBnbRkd2b0CwsDFjp1XCasTH
FrDNCyT95eDX0ehC7GuKItHNtNEtvW5WhLM8ILuxK+uYufnRzr0jJeY4CtucbC/HqcfVfJBQTyW0
6jIOA35Y4gzy1NfhXZ7DMaEt3Hd4Qu+8GvSVtTQHrbmlopAOajPu1Pk9LJV6IhcoZF0/56T/XA1r
U6sGnA4zK8kUyAOCCOjzrXlImGzOLsS7I46BUvlHYnmIvu0tl+sYe+CjjnmzpQvUkdA97jQg5EnX
iJPprC2xkQcsoXWyhWU/qTAIXyeMX6jevmwMJO39MvEGINf9/hkeawho3a+qsDalDraDuewPn4Fq
UtaQU1GggzZ4zkaGxd4CijQufSIzINs+Jw2AIx8aTExXTxfIejSCpJGRlsSiwem72MAzS/k52f7R
RaiWMgf0gxKYhVXuG9/+rJ1h42vMoow1TJk7x93m1Ny7PT8yKjK79J4tXTVxX6JvjnUVOvbLwOhe
NWxrAIWFyNdLeRvszawBF7ZRnB3a8wRESRFMCe35Z9XwP7kEKO9iXOxacFvWhd57gr47ar6XPfZI
dwLToa8Tq3BOqzVtsT5QBwteFvj1Q7mfDtZw7c70LmQYGg7KrFhgWF1g0jjxUImABX1SNd4NrgQ2
1nXFs6l3NtUK285uGq66xitTbEaQxCtPHRFRI1fC7anIcAKE/b62FcAOKFTi7Xuc6hHnO+6tK+lt
Puir0HXKCEMimI0OEcPZGjJBRZIg9zahrV+cSt/CBRP0UKfY9a0uN7nL971xnmbPQAk/iwQn1/1I
+qQUy8HnMLV0YYjLYUxSiD4FyexdNhxvPD+PJIcKtMLsRl3IyBO9jKFyva7I6Ma2q0BFX6c3H7Jt
xtYPi4cdrKsXjKPbGoVOf9y0Liw8MbC3bkK3PvKpRDpWr5mzAFnmLBZMBqYWkIMmT8OisLdr0AM7
1y1ruo5rtnj+p9J6PIyrd712XINDA8Rlh4yIdWFkeWFiwvBdFdXZAYsidRyUP6FPHzIxm02H0P11
FOxa1VV9aKtpTcoFw48+MTMOY0Y2rLVeZzq1GY70jXHqTzM4e6WnfTA4ydpAr+R7iDDb20YinSsR
xGVzh8OrL7xbDLNLJAaXKbLWZWKztnbSlXbmisVgInmO8gEzBGoA792xq9Se7UfhLbEwIZghkwVf
NJAdlWggg38UI49bLAaAQ+AQTp1XYUnr0fBQpxjdy0a9ZgQf5hkxw7g2B4OhwuVVtr0p1LibBnGb
8+A0avGotdkti/hDsSjBmgezVQZfrpqeJ/iHJbjmK6SjqeLDBxN5Ng3dAbqKTUNQTlm6a0nmfWGj
WToanthNft+t5YH4NT2rBcOvU/7gsHLBJpCn7mp9CAIMJVDEDbGKeB5rG+/xBXYzHXoydPthQvTa
N2zCokXFW/F48Ul3rkPwSCDaTKymvdP2ciocP4Ps71aQ6caZmq1H7O1oe8C/iCvVmYNVlil1kYpM
MNTFITNr8Vx2mPu2UaAA0UgznNyufc1yN/bLGlLxrtV3aD7EdsNelnB1UtlAdMb8I/U6EqH9DMf1
Ffj0gSJPsAsWr4vEW5+fMfq9baYxUy4qe9KGbS6A1ZQw3NPmA5KNjbN2z01fbirsxWHDT7lXgcIO
VVM0mj6hxH8ZWjce3HDjofQ1CjdtiENTawRdpnGAsnEv/tBVyYC8pqij4NaCmlRA5mgVSc+Ft8Er
AbVOBZ863UVCiq+waOt0Lt1PxczG8vQjK8MbwrD9+1g5uHHbbjQoX/QujRfbD6BZVTQhSO59FpxA
LWoi7M5VNHhB9VyGLkqmOsLeB35TeLFhUATzJDVBYoeRUYYM0KkcSGBKilLKxe5gatOqyLMeYXre
dBlbVB97Fbcxgwhbih6FH1iG9rnctXCfp1PPo8uKwZjcozQvxNUowkJvsQq2D9cGAJiOnByu7xek
hfWI0ZipkrF7QSCX462si0ys3IKX/JxYpoh7T1y3XnO1YuikscVTP4RvVdv/6aqyiwVvMElBULJZ
yg1tup3xUBXygiDxUJNYAhs6oQJu62WZ9YLqtKD+vVb4gWEhMadRJRrgqhZTOjPqycCkhteBMBFe
1ltDbEyZkNfOhO9i6c8tVGC4FBcneYOVOh9Q6Eyavkhy2d53KCtP3nQETBYQZx/KPyWHUz6h+tDb
mHd0cHsC/81gqCJqMFPkOF1mEZWx3FznA7Kkrtvzurme7G6ji/JB1vzep/RPZdQVrt+PV/jUcdvc
D+28w0x90rJLVMcwHkJGvAn8jMeeSs8pM7d2cHwjIKn1rQfD5tLiSFv9O16piFj97WIxAGTh6dGi
XtjOcV44m3IdNitb7stRpqRtroFAv9eDfQdk9xGZWJrL5aTx2ngLmJZ2G54anLwrG5GWuPtcNEig
S/zzJSEAeXjBdE9t5mwi1bNNkCjR8XpdOeZV2udlLsKoX9wNL9YN3AhSpTHABwks1JMLicFav5r8
4BkQVJ7xAbJRKwT7CS558aQGRNgkBXrsY52aJQELAWUVPaJwgEJTEaL0QLoVJZeBmwiJL4JNiUy5
9dd7smIypVdhSlwiEmK6N6WGfYFBlEgtY78bSvDS1RKoLfUA1BJUzFd8lW9l7z9pSXXEQcMErcqJ
qe8DoMAk9s+OR4uNPFtwGKlKC3YlHQjlSLpFb9+WmG+47LWo6IBWssg8Cwx/5uOYIkoHpj5Htk/H
bemGgOMZeGU2g3sIdfG22NZR0uKLMCRAqgVuzR5ILAnd5qLPeGjjVWhRVUFZzWubO6s1L4Upviqc
kYC3I0myu/DNLHzHVkvEFN6oqJ2Ed50jd16YTzsfP2UU+Ddi3HSc6UyjjOU4PWxRADqfdZjQNYhy
Ur4XtgPQ1qszyWc1WaiAX1TbpMIbNQHEQrRIlavgWILOipxhSen1cbuuGGlaGiyS2XvyVd3HsB5F
FavW28WyIzQLrBsfhskjN/POAysLvLCAx9SrttwHKA7DeB8zCg44pWHe3JjGTlmLIVjsZoo5+8nj
iec0b8PCr/yuTG2Fk9F0JwdJuO8QG6nn+lA7OB2hPc/83v7wkedmC3W/ggCI3S4/+iPSqHq8YiNy
KzluJ8TmHBmpHbSw/G4gWHRsOxONQBEXPbeb1pMniHv6M2Vjjzm2wIlgXI24fWFYQksaDNghfVGe
dC5uHB+xXen10UKdF/iBYlMorJfetwyAY24QrbAa83rTxWTV7gYVhRS15M1q4w7Q8kXYPSwHxqu8
Ve+9gRDemlyYo3ebMJRLQgj2kabNHFX88cW4N0wepjk8GsaPFs8hWWz6LrLX5c3I4GC1mFFDaMyr
8boJ+xDGryaFiuiq5Hxvyu4gGLYK593UoN6H9SWsCuWx7eqjA+9P1IwuxSZOr60BkoZS1ld1bt+E
IRyKQYMn2NY6GmZd28KEB+QsDRd3oAVv8mHaD9UnKIGxhyL5nIOBBuOiaggT3IyU2ENkT1BWVk+8
82KX2le2p5M2RykLfQGwB3Zl++qog2NbWJPo3Qs/WkoThajlN1OVFqrYafdDMZU0yxT11q1CpI9D
bVPJartUqcedzSIcRCIFIFndi20BsI3ZPQ/fABvGudVZOELoDmATSKhrz28r1NrqpogRHyYTHqWr
gm2DUnrF3FRwxEvea17XH6wsPgTHizXOLQRfuyJfwD50EZy31cYZ++3chJu56AUm2dnnhbeCKUod
hxQdxcCzwS17wSTnn5KahOOicqL3iqBusZSWjAJfXNe0uoGNfFTXZ+lWb2izw9vta22GY+0ud4u7
XLHV2zXu8FKUq0x6QjCpit1bbpoKlRhEGJFjPVgVrWLCvGvNyS3mlHaNI18rxAFNZW31aGcQ5cfN
/CXz6onq/Ia2X1IyvMCongJohXMt2BZySW2+YvKRhw8KZvPifnZO3thmwxI8BbC6jai9nmwL0faK
pM218Sh8HGqANO1aasBpml+0wPZYh+H1bJf3mP9A5Qr4VicfXvKySXUxnbgFuaVroZzGDxiCjoG4
utcTvBi7FbE96SpE3zxD7BhxFBDaBjv/eIkVUdz5RC8mGyez19S6nSTmFYf2dujqTbu8QXCZWW0Y
r31G1nfExXh5xhj8oZQR7F/aa1G3sVBpu/TRkajrEi5NR+7Bwg40dWZ7GCeEKUphHkLiXi8N29V+
lXB4Obhbp+gOxIjMOOGO+3M00TH1nGDXyj8oEGPC8ThQLw4LTAazW+xLH53n4FrLDXHWTc6WS6MU
T+pd1sDkWU9DB9gFlsXQiROGQSP0KOIud0Df2DNbPYUOGjGoB1GAg2zUw9obhrlLGIcyBEfo3B/c
9UDL7hpf3aImHVygfzdoKD04YXAqpHfKsc039bZzG+cgymHfE7x/fTrVwTbHYKlF8ycTinNVABrf
lP05YPigZgbsg1RnBUo2YNavmPDt0BDoX31m3xX6klHy+aMIgDYPBdZw6U3Z0NuHZaK3IWiMbscS
iS7MwhAdLvUZNMzbVrWIKt2NG9CTAUcK/xeSpJLco/iQXgiLFRbe5JxbF3M3LsrVISDCBCIhxryD
Nf1pVA46n5IXPKLaSZyBLWY/XQqDLzxXHLXRaOPVv+y2C2Y9jmv12gZozz23rTxfpqjhozAWeTzN
5Y1sHjAyBKz5ChY3CvXE4IGjlDXoB0wQHxkSTc2yGp9JfbK3xKuAQ1Jfkae8/PApqgi+fWBOhhJl
xE2d0kBfl/I+B8Ginx7sxc9Gb+N5XeIbFY0LRE+Bqg7FfGwK5xbdtoPdus8I2qMZhspFUPtxfene
cf+ViVdKYbJJToqRtLSuQzwNCKMoRngNMfdwbd+uxt7k+uDNA7pkqKEz1FmRalxsH3MZ90ruMJ0N
z5cZ7A4XUcv0MLDqKZiaeBrA2UB9rdbOMSdPRXi0lyVqMSVPwpvJ7q9QKZ2G27HEZs6cuBi82J8g
8AOnEmZnE64vL9ED9QnaF3mKPdMJ98G4tJGob7upSXuY9k4W2j3BnSVrFALDnTO3UYv3bK5xSdJs
m6BO4W+GsO42YCW82Na9ozH9476gkPVUYz7M77CRoLzPZhzZ+d7Ob5yCHLoCkEOYdnI2J0FxNY82
lvSb4feIrND9QzxnBYntLAc46iS0bGKXw4tDvlOOnlJd3hU2gLMByu3cRVHefwwRgVaXeEYhVlnt
gw8DjMkLIh7yHbzWsgF8W84/VuxZ3rRgKrlDfoQxgPy2678cdN7FVKcB9lmD1rzQy77lFVhOEm2A
B10I5LV/2rKHg0MZL6GdaHEzU7ibQBRsOSSj9Ytv4Fpl3y71H9rsDXkIyjZD+yAK+5ccUQVjdy3K
Q1NQJkX+gCphpBBlruGNi4p0gdeqdO/m+Y4gJvB96zBLhD1CbWfQv8xkxxN/xmR0HFZVrC0SwycU
iTpeYdvKlAh3CiwTKN1SPfnwHwiRKNPTWonIFOjDKlBeqqWFW8oSa++ZYfw9N09u48U5wcd0u7xc
LwkGOPb1pnGDrYWyk+dKFJOdiMIjsfXPa/lI2J8q/5pEHimPPCPhTy3d7sCXiUKiYk+HaWWt2FRQ
nMwnfFNLgfvU3gb6/FQ1OmtCnnajlfTGS0Icpev6CNO8mEw9gC9qT4GGHyW8L+drwSmOCBx/8xyx
3GcR5dBMUP3CkTgWVoAK/gB3k+4QEBxS6N5tQ+mdWa7QcybmunTq1ylYe3RF5Gu4jjySg9iYyUGf
TO0Ly00dfWm6VXHhikh3jxaKLrx03zC0h0TOyeEZufBkLd04ROfeW6oTQqk9/K8OMGPKGobyp79G
M+oMyHe39Yp4go/RmIusw+w9A+3IW3KwkVHTNhWeViEGgs0HZ0tXPHt29zG7mD+U1ZSIItiGzr3u
1B0G+M9ONcYaRoIUPplunZQDIjMvzOC5t3ObP33RBpjzP0OGlYEpJ+OuCnaiAYA5NxvWw+kDp0nt
2QmYd28eRSeIlEmtKmD3BsQPEPzM1TTDAELfrX3w1vWMbnByblpM5Ju1PA+SR16t3QRVhbQfGnQr
lwQ6xE8q63shZjyC8qWfp4uI6uyAF6ZQx+VVk0o9gwbRH32sk2Co7rtCXsOY9wpw1He/Lz9N62yU
FQ4RB2xSuATtSLbzAbkb4WmFFtQWTwscIxS2ckPuK4hAgsC/4UOVudOXqXD2Y5AajzMfQcbSJ39B
hDVC7tc8UvhC9pD/dhBJBtIHh7k+Qsx1bKzEyCf4Z0e8hdBhrreXvKmvObo4LlaMf/AES0JkKpIE
t/htp6ocYtWYpDI2UlwrXfMPjFZikUmFRGba1F2DaN9E7vJ/ODuP3ciRbA0/EQF6s00yvZEppdyG
kCt6HzQRT3+/nNWg0D0F3EUDDfRMVSpFRpzz29cZEiybh22qe0+zktQ358WqgcRa0ledat/0u24R
aIAQOPyKKwcTKBY4yIGUndfb1FzqiqvPsTXSw197vb20GryRX1HiG+vJ0bf9k9DHjzlwD001fdQy
UGua0qHOnJRGRT3/3Zf++zzNF9yI1YZnjLXZh2x1ILkFeNPitghSrJ6ZyYIMbCH+Y6RdgAbBJjOC
bOO7ynlwvSSDUYvnoooIrVkrnUgQ21LjNug0oFMviQJd4CNnDU6cBQB2EE+G0X67WnoXCAihZSyS
9djY82pwhm+52EgaxuBbGxmGS9nt8wCuGGXLezq4zqZSy6cvgI/R7ypN7q2BD143D7Zm2m9aV0qW
bnHxPQmE2lCMRJCvbSS/9LHe+l13boPuoe/46rP6l+WjdxiV+UPA6xg5+cTW5m6oJlS3FUKENkC9
nqiBSA4yVQmqAGebMcR2WvBAO0d/nE0EFYl2XvL4VZmksbSOxflvjDSyugBIYCJdqFJzL9vG3enO
eC3ULeKKuBCLlK6RHXVVCD5h5pQtecbTJrFsYmJA2ITjP2GQNkPdZPG0jDjiiQZ9oGHaG98hMjeG
3myDEpyLtkoIL2Mzxsm6ESUVzk2oFfA+hb5n/4f8Mc0vGKkHRBfHgKbertc2/mRurQQHjDPnlDxD
I7eBe/Fc9dI58rdrfZqwYp7r7v0F0KulZDN0UXb4MZiB1jG11lGn9/GqMLWj2376vnopp+Kp8Pr9
fDtwm4QDx9wWklVp7lgjDRI4Wxq4SP0c7bgAYEMfxBmxUtZwYBL8sOTIWEKCLgCRlYTD1PDIx063
bXKwApOBzFjmqz4NYp8sWhFVqRbv9cHzMSfoJrPP4ERzXjNeOQLuR4+xUDIdhtjDO47Y+tCRQxJ6
gXmZPC9fN0b9ottBlDjGj+7bBxrNeFrRvWGFXol2uctybhvFcdMTSRBkgDkGVmHWW732dwW5JIvo
o84eTDRMxS/NT9OrXT0tcohZyl8tNO5bP2d50b3K3JTOdPKTeW3OiFLzUSBya1SyTXvnIe7je2oU
wglOEKDMDbGZP1Its558vp2qy65Lrs4zho+YyzDs/Yyna9Df8VGLVRfoH3bu6NQhOm9+oja55v7U
arxkowUf7KdhH+jrZnC5qhZPRvX8KOy02bUlXbm8m+EcF0+pM4B1c6HnBj+m7X8sIM0rekSsQ6f5
R3hXgkFB+cxir+jrdPOW7vAsB/VeDomLic3nYo2x1djyktSKTTS/MKa/G93McDH/5LETr9zJ3YBK
PvYebVKFXmwK/zubyg+/qc4ppXWrbpDOY9/HgILINri2SckpenHQYY/iKT4x493RlfDeWSgMF/1a
9vmly+bN5KsvQy3nwQCAdCHYwnyxngMFEI4gkU7zU2/Vj4GtTlbSX/Sufi7rMYLJZPJtxvOEbK2r
7Z29NI+a/22YWNHtfrV4w7EHCzHcD8fnWB1klPjiDrouUt24S9Ly2PUxxNoMBukztI1kAgQ6OAKy
YtMYbtTEW65xofvdSY32xQb0uhFiVYWtTTmISrx3tuh9Zv+Yi0bI9PQwcECtFEvC3GiHeOLWCuKt
schnNy22Tf0+GcVWK5r14qqd5CJcRvtOj0cyaJeHVpTbfjQ+Bx/wsi8PKKYuoywOy5QfIVbf7do+
iUXbNtL4wggK3m+px7QRl4qhihTLTd3m11ZZh5mUqLVV1fejm1z9UaxQ4ACFFuQK5bdxEmde3Of7
tIMJCOyrnjAvDjnSGzZbpw79wdnNXbtDLwFl4oVG6V37AIkq2UzxRAFOHmyXZHgvAuJKggRhaZsd
/Nk8jcO4RJ02Aw/NYm971tnrmGlEuS695mmutXXhdidD5gekXPfzKA4M5O+ZC7CV+Z+D2/3EHnO0
qwkE9n3xNFQm1EfXiPVYvPmupVaxrJN9n8RfXUMBBsfpXg5c27n1e85LbbW0jNOYudZTbgNEVn3k
dvXJMKw1l2a6DkT3Zk3DdzNX94NOQ2/Z/q5U8FLC8/nNyAzQMhsWTmXu0Y2veB/OxHBz/w2/CvKr
LFaFmh81CIDD594hKeIW4aVbGKlixlxvWtkUv1hMJRSDkIrnnoyu3Bdlz/TVTGOo5fNz1zOLNHmx
z5Bp6eNJzcVptItuNXbboX4OprcBQBtCwYPZSbO1NloHzZDgKEVIcDS/SjQegg8yTFtP89dBLg9p
XoOv9julCNspnPTA485gkqzNygzntuAXpEKDPKG4PJr2eRL1vWtUK13Zx5LH1arfukmynmWRysRj
POdR0Lf7rG1OPAKPuu0e+jRgKGK476snJpNpNYmGZaVwwlIOyG6gCBc1P0jgc58iyHhGP1kEj601
7vtm+sbsz1czPS9liryk+rJ6cRfIjDM5BVnjh7VVdtGG/LGeMXCUZvA0S3qcMuRHpq2zriYQ/m4V
LY3hRDR9hlVeM+w2W5Sl62Awt3Jpt0OcLTj60zuyKSyaLgEuXWs5F3PiAfAjSPE1b0/6PUiRc83p
x1zdmvC8kWpjqOVQ6+A9WyfYidl7TH2tZn/CT2Lpn/VcnosY2FwYVozBrNz7UxE15rgrzWbARKmF
qTWd9Cze5T7AdFkvB8pBogBgdhOA0s4moWFMBeZEcxSpa+VirBo7YW8yNHsXx/mPD76GdOsxRVST
dK0fLY51n3BZrCy7YIqpRtK74taB+MhbZIbSPFmDezcSOCbifKOTMwJXX0WlxtwRu1z0DuVNyv2q
bdJW0lYL1mln3ntEczW5dzvupk3bcRkmt7qzvIJSMQYzOQy5Jzc1jVZp5T4S6QVcWNVbq2MlbHM1
ID2t033O0mJrxrkkdgziS5/t3TAWkLICUnMY7eyXz7RnKULoNDZlAFlMGFMRo3qUPkY95Wx10i3Q
2ZWBvx1m91L6oI6V1AhhjNv+qpPZ5+nTQYjgzSwpCibWOHK5uwCIKHEHwQtnH/xYOp1zn0CKTTzo
7ILZF56mCpRO8Z54fAtxQL0i8AhD4krN+pfsDW3VLONOuf7BIfZtNbfNY1z4tHrWeGJbOPnOJ3er
Wx4BR571ITOBb+vLIm7XX2GeAy4Wxrjf6JjiKIeUjC3m5bhZc3TsldFe8hQWyVrQUttFVBuUDcSL
Wpdt/JAjm1+NSbD2ymLd1fL+FjtnNtO1MYJtLbzrINRmTIP9NAQXrRdbMblHnxrzlTKdL/PGK/ZY
VPObEaDyb7C+OqP8utec+NJX7tFwlqvrA9nMgOZBPpxdHqjcw+Ub56javRYUpV7HJmCDx2KLHr80
egC5BSEff6zOgVBQsxhADzk6haj1rnH6cJi5rIYy7MchJP1uZdtiVxY9P1+xjRvm6kQ7SVMLg7J7
dLVvj+6oepI73+iI76v2wvKPiFy2yNIBsdIHLyCsNQmA8YowW5ZT3CSfzsiGZBrpFjVKBQLv34kg
OWZ8sLGXKWKrZZcmgxNSSYSmK3kus+bYAIQtlnkZS62OvNb7Dszl2DlZelCa/4GiZa+nfr4FWr3C
MP0MpfO7Kxm/AjP0iBWENpVthIDZCl1bAguQx+VMHTSzfCsb67251UQkCfxWKY6t1p+pKWAD1t9d
i/I7iyc7c6dyhZ/+MRH2Q+/59IGp7yFVLw0aM1hXRPLIkKH4GioKknvhjfd2jcXepPWhQmVm6/v+
FsJYiBct1ZmE0Zh2H6afhIUjzxZzcWlMd5VrAlzw/8m64K5p8Q3XACaGM3ebklcBwPA0jf5nofOS
9FZOkYd+Z+Hnn7yapwXZZ5ENYBbVZ47WioBM/1ulyDwMYGl3bFlKZDGu4tEu10VDg03Vq0M/O4TQ
uPI9SZMuGpv2RUpEc4KEwFy6X2OjBI2/wZvm6bvUgwa4YRh6INzI5L7UPfU05nq2oWLiEk/2TjP9
p+GG4TsGsrr+eXbsKK+GTctmngz51RPIxJlMOp8YBdZNitNE/DCn3IYVWrdZp6KCE7DTO7S20tii
Bnq2MDs0fYmIkrEmTWHB8xR/y9h6Z49IGdWaYV3aPgpcNpxmwqtiFTe4yOQtXYL1goKibEtuu6X+
zjpwrAUeptb6Dz/JjIgYSbVK2qA8yCDAhmXOxCGWMov8Gkw1RnB58eYqDxs/N0JfAQApx0eKk1Ug
v+BYqbvcdKb6JpjoYk70tT+Vm9GfPzULi1+qnWl92GkGSOOE0CwSEguIhGcAtxAW0X8ahcg+pj0J
uUFbzirR++8U0kIW7bDR7exUjDa+9L47ZkF1tRXBFpN9db30qDu3NUQ8x6p/bLI314zf7Frs/a7+
wLVA44DQjkvSktSF7aC3WfnaJEK9Y68rM47mZrhUCcNDAme4CHWuuubOvcVRT5rzkDm6HjWts2kt
/b7LskvmK4aNrsgjyzORZed2ZAVYWhycGzHz3qsZV5/14MahUzv+ugi0O+HU57pYkGE0991MYKmr
q+epbvY+EhvaQ6/MCFtjJLFyQC4ve+oYRHdNM46Lzn0XSrQrDr47ayFyFBp2Dcj+5fCr4WUsKJNM
s99OjXoNlCfjbeAoxOx3Oz2tLTFOFVGfjQOHYB1MnX14mLJXJ5jdm7o0shVIuB3zKjZhSesKgZgr
9BjssT3KHMnxNmQnNXiRPRohJatn05L7wqD2zZRsekHykscCnc9N9Vjmj0vD3+u5t3hn99eIMqRR
6icVMRHDeBMZrTGy7GUZXDr9BzYGFDT/HhFXuTGwjFedtGAJKz0nItTpX/VkvgJaZ9FoxFuZKQpR
6dpMLN7nagxrn1htxjzf5mAQlvk8LxwFi7LA6t0HspjCJgfN8WZjV1fNsV/6/ZSYT8OiC9Q//G91
8iBGWSKf72bUnN0+EfilSh1tt1PeLQskrky2MMb3BSiiMwJGzLW3VUNCrnEzPVh8/8ph9p1YFxbW
/Clm8bRZkyaP5ToVD9ybkBbm1jCKV8tu2LWhaLvhAIJ0njrvaiZYZWoMF6n8vOnl+N3x0KC26KAG
IE5Dn5ZKeUucA9K0m2DTpDihJz6M7W7HwMfPMbunBQsastljMzNXasiXnTibt4V1i4+1toMujrNl
b1q/DwMhd15ts8EGYVto7zItGOUT9WlPUGWpbUWaaR6MWymQQVlNxuYmzO7SZPIOAf1H25ZrNxDY
QbLn+Sa3b83Hrq13di+8WyffWs2s4HHP8FqBkfZJ8pUFKXSpwxUaa/JY0jerqeBJGvJ5sKddAuGX
mBm3Hud16zExtSlC9zFabBXNkvok1z8NPgxtby8b8N1LKdOHqs6+Sk48XqrjWMlt1dtHIo40xtv2
rZmgElWcr4fU1DkdCXBt1SbL5t+QMIxQzJ4yxmGVf1QFc23ttOBi7jqbnUsxo5HuZ3nXDcVRA0er
RYOXpOAdmJuNS8M8Zid9rykzDc28CSsRrJ2lXzcqfysz7V347XZxy0/dRp4OHvQ6lgFkOMZ8hVVs
iM995h9RPGx1MsdsOT4j2d7n1m1+qZ+yCpvElDLtOX1Jrf3wImO0KzrzJE8GAkFABGHNl9RPtVVl
oxq0yrukdb7hF3gX5uK9V+UB1m8Ncogq1WJjGh1m44Tdf8LHW7bhoLMDe4hzMzfemylK/6HG1jCp
/L5LknVe3NTFBYukrpHHUJaHSat3Jl3wFEghY9CaYcuwCAyE86+lEsjgyyyXNCSVHhUV4CxOr0+b
sSBa0DV0E/iGm3vPfWI8YUJC7xY8+Wn/GdM8zJgvBNm+zktlcnQKxbyYiQHwSjbEc3j1w+RUd7lN
sX1e7s2qP7Zz/hlX1aZr1KbN63HNPYc5ECHkwyLh2CxspDFYNRKVkhNT7thGj7bon/PZfzCW8s3w
xiMLPtJKIcN0ngmAw71iVv5l8fonXYrfCVPtGOR3abD8igNxGadbNAUybhohOx+Bwwg+X1vzptdj
sNvKx57ToaEs0hdpmWe75NhsvPZB+NVHMdTvvU35cdJq69Gvj/0gm1D1CzKn5k4qeAxzzK7mTbTL
/RMKa7ifyusIW5x0iDm4a4SP4rcwPrV8+Ohyuw4rTyIAC4I7JFz7WuIi8pkW6MoC4y0OGVzEKvWz
YxXw7qniUAgNlxXgKIbffdaZbBZA4bnwdpOTH5OFY7MSTeSAS8eG/1FY1o729LAYYCU48HQLUfSs
IbU0QPwqJ2NaVKy8hX+o5PgaeOQqOzn7P0nEp1KXYJU5Y53SzwGSFP7TeCKumhMZoy2q+0pOa9cw
ujVo4sOAL9Ktxms13DwATJwUf637GIZ8AJvH38YWnUP3gIVEGk1CqwmpR4vAJKTqOFvpdnXE3fij
FcWTOaRXv9A/g9oMAxfazgPJIVUZ/Rmj64trBr+UNA7WMFu7yjZ+99W44+TfmkMdFZXxMI4mLtLi
EWXmzyhc4vGsjRLWqdVQN+e2EaztnrFQORPRHvmvym427BwvgTBPuMEnhC4cK5oD+zJL60JX3pVu
yRZFk7ap0jiSsmdIK+cvv0Mi03Yx7N7kRYnGBj5QefdQeMYYtrIu4G6NNaDaS2XMBDyW7bPpj0+s
nOeWfXO1zFTiNd50vaVHC3uMQNzj9VAR96UCxjZutdy9ekVvRUrqp8ry34MRnYTZ7pqgf5Fqemym
MpRaGsV2u23rYe057VMjf7rZvjPH8TItsKw8u6tSIOxJSce2HStsAcznGlVx0C6XTEPppAznHFMb
Bnr420Szm+mgNCMppxE4IGoN0YfwyvU2aLqzbpnHjpXNzQEyhDdHrUmzzeJxPy238HNv1yHkXrT8
ZLblnW4GxxFteeQIbnqFk2flic/Es9bp0v0ykubL0xIszWb1gJRxbcCVAgMfJDTUiWaeq6M5215P
LnbtHmtluAAZ9mcQ15+a1ny7aWkSbN6dBmVuhNDateW037mR/sqN6qFLGm7AGHEOhP88fhYe2qLW
+pV6wceoPjBDWJuq5CcZteKX5Y6/9JkXd3GeVT+iokb1ramzV6FMga9GV+Fv7LkBvDKL17ZNnlSQ
1qshsMOxCECupmpVZ/YvrSh/JsfYjY7cOb1kD8V0bWqKy6t58Dz5Jav2TObXsCorY+tM3hWg87Ou
8l8ZPJ24ER+5V75oMWx5Ibd+C5zX53NU4pCfygXj6GweYhOxaK7QlDgaa0WDlLIstE9vUK+DhwRo
mOdTm5e3yb/CjVT3T+WkbWNlUkOW4TqOrQ8NqQ+j5T4p0arNbd+w1RbXURgrrddOSDUuOOz5CuqF
pnpvOqmyj8ZU3Ve2uSfMdqX5wHNtp50QI16GTmypBPioF86MPMu2QTseUPDfuSk/j6CIlxjc4N3L
1YsCftbRwfdNwcmq8RldwD69SCwoMHwDdc4VwBNpFlhrWiZaXUe54RcZuxwQbTbSzW6o9FxPy70D
O08IFHc5XrreruCG8l1goMAC2y8r0h7qNLgfDOsRLu0Qj8xyQtbEqztOsEKY8gGk0Uastmuplt9U
COzlAupuy/KxiIN94fg821g7KOGrlAwBUF6EzJM1wAyoIPxgzbuyE/KjJ7MpXDgeMg/OxC1I37Vm
b+2a3qH1inXRxj8FY601dkgsjAKsLl5XMYRuDpRlo+d1OiZEYJitburfXcMiOpT2pbopd/TAvzcx
mKAi+MqrZOsn8UU2TBZ5G+D29Iw7OTfwH+kYIjtkpDQOzPRMVxxSE2eniKWOwQOJqtSMV4qeozGJ
xcqsu+vg6AfhpnetTgkoisZHBoUhIhr5QWv936hkk23V1EdPICyzl7uZ6xtz8ENZVWxGxLnvUjXt
6zqZNj4xBsgsm1NVmofOwsxeiqdcN3g7Y3QjARg4GY/fOBh/ahc+K4c+WsWZjY/X3qgeeiWXE2Ku
yrNPzcQAQ08rkeJO9csu6nvfyeKwEd53pykVFl0GcmXuLAs5jZG/o1AjT6OeP22XOV3XFi0cKzfS
/ESESY+8zi2Hb+wjqIU4U7Q+RrH9HFRmsrcXe+OP7StAdxRophHl3fRS2KSmEPYkqRgbqTKELhSX
OsXnrVdPtQFu62abrCj2id1nYTws6EcaYJz4axmGr1RyJaisvmtuCW86v4gsRvEtkvwUgK/T+fGc
00fsNBivETLA8XMqiuwt0bMvkNA3Zcr7eq6GiJdWoQP1t6KCs8uG4joHyHhu83JATDX3s9ma3UZb
+l1Wm4htdOuY9+oz7eeoqpdfS++vkt581aqsjzxzeU5mH6jUM34V8UivAHBNIc113U8uCgAeUjzN
jNCIfrhK8Ep4h2kA1dK1s8fMoHoAsQRVYF1+GwBSaPpQtfkOenRmikvBbNZVUJFGL3dKUgLhaW+1
zcmHEXNcZbd5cx6bg64IatSQNfax2NfFeLaWguqv5VzaOUEcRjQXwXFq6l1Qk62A4I+MbWttpc3R
z/zVsHgEmojb503f2hKYYioRAtlzf1LmQL4kC2uhQHfncvndVFQ/lwolQM6ozodEK5492h74dhaj
2+J4WHU0RFcmGLSsuGLNzp/W/VI89P6AlkZw7OEimx1tZbY1coORP6ZTOKr+48kKHi0LZIagJsIr
pueE3haCFbyVatSarX/Gl04F7S3SwRjlLiidvc8AhxCj2BqT2Ng9jsHKpn1QFJAqMAeLvirtcT9A
isoWdQoNLA1L8kpfJjxsKZ0mYNC7KknYRbGXOq66mzxSU6yb8k7MKN1xiiyxtJB66mefkrygdaHe
WmrjSWVaLVl7U8lQLTNNLvAj4hFrujcW80PPvgkCoDy2J5YhmNmxpye7ESec7ndTpe0Ddzk07WDC
KA0fVTzc+U58ZZa6n7tx3XXxljTmp8av0QhOYFxYcA3L2nZLxixffir034BGVwPAuAiMJ1/097lW
v2ZxfHRs54c190HWw51AM19O0xNE59ko7A3pK3LrSbAHE1FLHTRH22cBmriBpyHeM4mwl7por7P6
Pktlcct/2Cy4hHph4LnyjgPXZ5nwsBmmcT9XLv/BIbShiYy4WZndgoPf6rbIj4yVTFAuyTHqcQO0
pnmXFEiQlvzFQ/mPWOEYT4nazh3g6jzGzCbT7RTyllXi9fAgHB6jDKKmqp/ZZk4Wtv2kxyppjggh
HOFeur599+QMLBt7hMsjBqiI9o5RfAlOQcC1phk2dTFcstbuNyiurgIjxsSRzTuEPlzb2aOHYMfh
94lSr7GNqAtG5DagWNAqzopa1wZD6nwEuEEcoS1PNyfoOL9ahYm5wsi3QltOrhwYtqat/E9eQJNf
aWchh4LroRxYL6ruYZCw1WbthgvtNRJ1UqjM/k0PZlpfK/IWgvqtz4G18wIEua6XZw0T870+xj2V
P/Z2TFEHOjdT2lCk+EtiF6tUq37KNEForeHkJcgKMJg0godEORESLSKXqqMQIxSSe6gXKjDAToZs
uYhGvi8CZexgVtsy5T2qWuPHmsi06Pvf7lAdHcLz1hVOm9EVB8/OX2U145YT9jYvGpg7HHc54rVe
mrdiHKi4pcFy5ncBmRracuSGWhnVWGNFRnAjqw1yupxHC2cOPS8pI0613FBpQKdStiRkTA0Caq4t
p8BrpZUPs62ejMS8qk4lx9I2zmkMUep1HnqeMkKeGBookcKRF7r30aPlNYoodT9m6SNbP7SflNti
5pnyCnOty2GKWolKOWsD+AuSUWy0TUqbgO1MPDdIAlrs3N2xnpy1czM++toReIKTSTVfbiOjqeuM
cCiMR9vyDqhg+ROW1EfFU/yYtb9E/oyUV+roXqYO+0lJimbutyLy3OmgePCFPu8cn3mt1Gc6fO1N
YyEyFE0bokVGcirc174ve4D3dOv6TQBGZlBjTFJINr/glWKD6ZcVQxoeriw/ecG7WXsvJU0U2GX3
HOJhPWa47oK1ZfAwdbOPrrt3kxW22dfOBuMbtB9zIGVGfFjkjhhaMaMWucFZ2HkIDhmWx1mh/8+S
FzAtg39ZnG3Mr4KHx3qhKRtNWXqnd6ipSG58KLvqIc6bY0YYkExAVDTN4vLtUXxVnggDT7tFpbQr
awQe4TaJCvJkiURp6RQzKURO2wn9aha/g7zTYpg7NzDHIL0reUGh/uijoXC04lDpPCU6SoIF/Be1
A+sjZYdidHmjEF5agdhUpoe6xOAd632O35TpOTYeC786iABcvEB5XavpNw8SboxuM+QL8lb6PK0u
QCg/A73FTRl2TfndQY1Oo3HypuCh0aw1k/i7WOSBuJ1tWgXXxa6+Zq9dT037MxjQyTezadyXzs5r
DEIXHJCIjCS6/NFSGuGCadS6aKpnguBckkLqMnIrI1JTsC1ddCOj0V8lFxSnyYVMgeuQMLzqQcKC
Cqm+m1ygZ6PBEqjF71TDLTQkDB7b8BzNPZoDpHD1Ji8y/PeOu/KQy+PTgIse8/iX6GY8lJr6LEp9
kytxrJ141xTNm/sf9tcc2MB4/mthQzsRjiy9J9dIH5QHAV415bKyM+PidDZkZzb00eDka1oUD2xq
PAE6h7zfPhJIu5XzcnBs/1skt+N2Cien3jbcrWZTXYJiCEcEpor9dqfX4muo3HWh5699jhq2r5Cs
whpGGVvnpKxrPmmHfGY6HL7KwnvsAuDfKifEbeCfJbGmsAVZCm5ukHY+Yzh2sFUjmWXtJe4FYe0u
qOxQOAvGikoGqySbtq3y72zUfC6GSqMSkTW3PEzWBW1beUsDJOeAcwbVlS4PCXBcqurIrJpfk21G
HQXsC+6DRKD+6OvhKCr/LkcdoTqQVVi1OShuTzYDxcy+4RrROOGbk9LZsT+Gljc8uTYRaa1/GZz2
RozzXqcmTKJ4K6XJvZu/eVlf/iUU8J+DJ50/a4NphdARbpqoO/ja3ebRQIs7+Acznf8SAfrPccHO
n53BSdlRqFHQgz0GeA6mfp1OZA3hWOiz8gxK/GRr7t/Cx28RxP8UfvdHHCXmVdNrxqT+T6tAGTXb
bOtsySNYpYfu/5XZ6/zZGqz5Xm9Uy0A0hsx/gP5xGw3xX9oj/iXI1AluMZv/FXsJFYU+UeeXMYfe
yv8tr2mECm6/PMefyV9bEP45s9MJ/kiBLGNfOmTrlDuFiBKWYTX/LVT+P4VM//T931I3/+vz52Yd
L3jKSJU35Q5z9VOn8pNrsoXKtH518EM4fVIemtypo5nglYdkgYEynfpHj230TnkZ1r1gr3enECqD
c9bGcZUmybKZmhvEnzHNYmVWHQCd9TxlKkQHzDyEbsuayW7swfEk2bL+RAuWOXz2wj+2+S29yjni
oU/2i+m9GN4yR/DZ57klfKyZo8XHq36Dtlvw3nUg/VPmyXPZOW+1G7e7jO1/EO53ILGStP5G6Sj/
zJ4PMuYfWcblN/hNePsmiXP4S1Dpv7yWf1ZeDkXBFse5sFMemBLzn8sJ2/MGmX99W/45A9P5s+py
rgwRL23W7Hrru7BfqE0hdC+cLCuEHvzfMZv/9lPc/ur/eh4yQQKV2eJ3HAY4oI4UlrLt33WdtE29
/MsL+W9/xx/vfEnYCOVUNQeY7a+TAOk3jLfhDQ9GWf0lLdT4t1fmj8jzekmbQbW0bS0bGjTXzXak
Qudl2ARbuPhVQDLSCoLtf39n/9Ju4wR/pIbqnTUsMSfLziDYawl+kkknFial4i7bIzpcjZMeEnB2
8Bie5GSHg6FxU+nQHO5ygV1d3eZC3eDiCzoiyv7yqW5/+z+82v6tqOm/fpUItbzAyUhynjYNncXV
llCYfX34ewj1P+duO392X1dFKdJUElxaDk+iPwa4zyQr4V8+/r88Jf4fT6KZUMJpOV5NtG7Yn/Q1
FaDYsM7uPn3WzkYoT8u1uAONePzff9//cXZey5FjWZb9lbZ6R/WFBtq66sEBuKJy6iBfYE4FrTW+
fhaia2YyfdLJsnlJi0gyXAAXV5yz99rKmYfLOhmVcU/hU7NRwWqgmdJ19siCUTjNUXWzPdpHz/SQ
S0LIW42PIloBsHMDdz7kV8qqvEody/n+Y5y7psv//8NNi7qmHaZRzreVflFbQGmO6U9Ruecu6MlS
NSpVmFY+L031nH3Sk1RftBiSqvHr+49+Bv6uWyfLFEb1SZJaHoNgaVRVQFClKXsAkuXISbexZNB9
Ad3yvLgIC/vX92967kspf75elkl2U67zpaLZC9BshOOtCcO4Gn8Yhude/2QesUI/G6eW9b2FJqVU
jy1UsDDeq8Xj95//Nxn/r57Sk7lDhWfVaL/x1p66VmwH49AaLOdK3vsMMvMzv8WP88PgOneHzJMp
wRejWswKY3xcB3eah7Rz3T/9OzHmv2ND/+LrmMue8g/jt1fo3pLfR6D8XF3LVbSvTKQgRqltTGJ0
DYOmARKBYaAsMGBlmxGsTyIn+aJcUU3ZVkTqToZJYX8wN0n/Tkzwzozhvmj0eGNzujGEtregvCiF
v50aeVtjJ15kFSZe4rcI7ESem3tzppVdtVTsgii6mOxsW6XC87HRjHrwqsf11kI0Ns7iIxg7dHG5
6fRyvB/S0osyepgSmsBEuTen6FIUyUcJv85vDGnTlfGnjudPq3DLN/quz6dnocQkGcqegYC0m9RH
GpevfTzdpBIAwDkrnr8fJ2fmhd/X+w/XNZ5zBPFVlWwt/ykdXHvYCeWH5fjMUmmczAv+ZFiUqOJk
W4qDYI7N2sP3n/ncC5/MB8XQgDzJQYqHxrFtD6E9/TSOz73yyVOPEDKtyLVOtjjawK9GR3+DS2Mn
PtDABQrJasUaJ+kPIZdnpgDjdAqgq9OKQE+3cEQv8PHc1VT58OeAe7DKH84R527vySwQFao12Cpd
N6FflNOHVcBboP/4/X04txk6TWNNeiXP51xLt+2vyRmewPWQt4A+5Umslyyhn5NsznyN01xWWZWM
MuwV5pemIeFXQhCTUXhQ+uCHe3HmDcyTTQE6MzPA3JUghEQJTyuOasREDfD/70KZyxD4w1OG626q
DOhchKbS2czSlbaf3dSluUln+mqm5Ye9edP88OCdOzyay7f8w9tFmiFLPpY3thyTR0bBDV4Wt93b
G3YX+erHvNEzZ2zz5AFXJv1fF63x/I3hxGu6GMN6dpAO7PFwf3/tzp0kzZOnXZlLvSnGPt2qdbSx
VI50XQNJKYpe63pe5/GwWeh4UV+Q7vjaZOiTfWmdyzBkU38LTdSb9cGtASzmovKEVK5aEDWU1WDv
CNpqPXLgoof2H4G8S2uF7hyWGzrnMtxMbQM8I6NBr6xaNIU5ncEqiw4zdde6pCucGU908OHJcHha
qUgyxoDOgzoeOloAkQ+cx1oiw+3sICwMAmK60KlSBi2yEthJbJEqT6/Ve4Pae4vhfCAqve6Af/h8
gpQonR+u4ZkwU908mdeMqjNUpMVkpG2m4hoprczosw5YMgg2u1HSdX2kHOr8nK947uhinkxuFBut
FgVBsX0KL0uOxVjwSENUXYxdaN1YG53WQ+CC4QHeofNjauuZzbZ5Mt/BNy0ViaVzS3HZXukl8zWU
O13VX9TaWP5+GaPBTBA9Jal+ZxjqTVjj5mhyE1KsrWMcQmJs0RYxtfn2+wF87lLoJ3PLZMaa3Sds
9fo1AFQvdwPP9ipiVxMnXSUPYK9WgPOdYfvTduzMwqKfzDaYLajx65APU9BzY4H2sO7u49TmrGr9
MPX/dSivrp/MMH442MEwU5SQu30bIzd6huwT5geF6zhA7og/vr94Z+6nfjLF+IaW6nZM9mHOBqKJ
k33QDZ42z9umD70Y/MT3b3NuxtRPJhmORpiPtWUb9Kht6l23kbwydqKdss5Y8e0fvs2ZVUY/eQzz
wmxGqvAxbmDQrb1T6F7e/RTddO4h108euVHvikzMvDrj7Je2lCYGR4tc+W50BldZ1Y5/xyw4vGU/
rJnnhtnJs0bQtNkLgRuwxXLTivhAB+iyF/pNkfc339+XMxfsNIR5nimywduPt2ZXoNA102utUIB/
/HA/5OX2/sWp4jRyuZ9g944gWPA5OcaS8+wQCI4fzknxLpHF929MiOfe6mQW0I0ATc1AKl0kNinh
9dHeyCFOemO9Utb4cNx8gxjt+8t27vCnncwA9tgDDy74XmJDgxod7lpxGmacehte95KnOhAEfowZ
XJ7Fv7qIJ3NBX1kBcfbMBb5VX+cjMicl+iGB88wQ004e/yjrCVux+B5BB6lItmhLmE47dJ9aKt6/
v1bKMlz/6uOfPPraSGfINBqKbD3YJhiytjnflQogsymIXKWNd0KPdwROrmuzvcDvdt8hzE6abtsW
6jpX0wfIKJ9hWAC1Vpw5yTY6BsfvP9y5738yYaDw02EKStk2qyACgctWtr28GzmVfv/65+Y97WTO
yNTM7+qQN0hG1HlTsMszYramxskzsRl4Ep7D0lg3Uv2R0WhTzNb9/o3PzOvaydxhR42cqYOFb7kZ
rxR0bLmFMiSI552BxZ5emfLDNzwzOP+fMOaQun9Xc1ZUhjt4Ngsr8/tvcO7SnQYwl4ai1RZONTbZ
6hqP6CNKNCe6rHYAE12k9T+8zZkhcJrBXOtRkWJwj7fK6+AJD95wnDi217ijB7XnE2WTU2+C9Y+r
yLkLdjJ1qLaaF4meMquzX6s8ea1fBnsQnzcmFe7x6udY8XNf7GTakFN9Vg2f65fwhTTa8h1MAetJ
8X96eM4sHqcpzRWbaAr1dBeUnMRh4XshpRYZE9r3d+bcy5/MGyiEG1UduVBJQl3Aknbt4vLJfgof
PncflD+f4eZEhbAaLqZwjSZGqX5p1hz8MKjOvfbJUy/XsuKTB5NsM2UfhR+S/vz9JVmKcX8xlaon
T3WgAzetNV43jS9xDTmmchPh75HyfarsJOWHdzn35J3GMsdFAu1ApbBkvAp4JbvM83dowQA4P6he
vpEP33+bs+9zUnP0Td8v46UaBGZnm7vxvY5afNd6soe19hPDwffvc+Zu/G4c/OG0XkVhlxU1+7ZB
X6cyx9JY/uGVz8yyysmznIom5G4sK7NxbdjDHQlVPh9eb9yySH4oNvx+sb+46adpzAmNUvTW1ELL
Wr9MwAUSNwXW1oR/Ro61ZgbQDytaurHO4RdkW1pNMvoXiNNJ4nU5lQ/FngcUeR/VXHwF0XSRTfOi
SZ28SimJcOheFAFUYTKuwzF+qXzcCL8v/H++j/8VfBaH//mQzT//m7+/F+VUR0HYnvz1nzflZ37f
1p+f7dWx/O/ln/6fX/3zP/znVfReF03x1Z7+1p/+Ea//r/d3j+3xT3/xciCQ0233WU93nw1hC7/f
gE+6/Oa/+8P/+Pz9Kg9T+fmPv70XXd4urxZERf63f/1o9/GPvy034z//+PL/+tn1MeOf4TTPo6O0
/aznz6Doo/x4+m8/j037j7/J9t8NxbBpxJEuqOnWogwZPn//RP+7qQpVA0QgTFloywY9L+o2/Mff
NP3viqnbMqohVVEUYzmFNkX3+0fK3+kxG6rJ69lCqLb8t//9Gf90s/7vzfuPvMsORZS3Dd9J1v48
BZuKbOqyZQNlVmxhaNrpucpUJmy0zAiOOkjSrci+/Kgrb6OgeiQAkDyYvPoVqEiDK6Pzdzh79mg9
hzuiyNQrgFHrKMhaREMNRpixWoKXlWwbJKUbzsjUwSCSFVfEbjyp9aU9YeHVCP2pbD2+q221WuK5
gpWd4YXHDPo5D+EqnIR+N4wa9iJWiH2o1Ddhgxi1tIon00jeqQc1tGmhuBQ3cjvp92kNpLnssRZP
iYra+ICcvL9vikBe+2GpuEYOUy0IQfW3IRlJxQiBOMtRRA/lAZ/xfDHHoIxia/RxlciA9msgpLHo
743QTNc6CTxLGqJbWFa3q2iD7OupxhcDREKP7HU+gRIdZXm6yezoc0wiXC1IMS+xUQaA5YHmkq6G
/rcD5KhXub/TMrfGfH3US/WzSILnuRz65zBjQvQNTpzJV91joZnTzIUCO6wsYiZQWlfQnKtjZlFu
mSek/yTkCKlrNhIkwxU8wewmW/h9YAXGQDxmYqfjO9qlRR5vJRA4wiq0Q5IjGh9tmn7U/zDLh8Fi
np4AYdacaSAv5wquABB+jxpvjQfGfshQ8PHN/dE15FtCYtBqwRONJ6uiyD8DDsKVLPV24ip0ZIoI
PCBVwfRSoOWyFjusmfb+erC2TYhjmUh1EouxcQKnTCGsBRNeMpKIEC1Sls4HTK026JyxzDBMhBZW
0MHOsJE3zV4JhgtFNT7nQuFk2bz7g4oZM5+Qqvhdj+w1wjQoqR0CvwmiYwzQ35gbzUuNsWeXHGPx
LqvkERSzXDHJymXtmSqcgAyRH2BO8SCNhBdifaSjPAM1Q5k8en1fEAVAgFjAfN+MpXKjqVh9W72D
Z2HC12pQDpQlTh8AtZja89Zfq2qK13qEPi2V0bQNyLHc4c4ExITTCaQBbcTelDd2nC/e+qXRG1bz
TahVqdO0XzlUJAfZ5uyimSZtlAgtRGRlfhkDHb4sWiNd5z2WWLlLqD9CaeHB7vaGIRHlJzigmoAu
zCI/qoGGaS7yp4vQl1CoduVBU8PhGvW1Te5RmE245BucjV0n7bsKyIWEy3DNNWourKwBzTBuykrd
Cp82ZxF0x3AiesdKlBfD7GUPkxIRY/gnSfPYSJRw3Uql7jqpyU1mlqtZ1MmuVEkyGqvhIW0Had0O
CmchC5DGjKiC6E9jNYBKAcCkP1qL0AT5KxShEPUF1IhkZ8nzsx1MRyICSd5M5n5VgP+G2sds01xP
gbmbquRTpUwKjiNFOE4KAQrhN53MvItxOOStQIuMtww4j7eUwPluHcsgagL8BPFtE0zxUR5yECTG
uFbhte90YT11kborm7J8QpFurGIUnkgLyIHqmuAwBSPdSmnVojS+zBTy5NrMlG6tFNW4ilHI9OcP
PZvvNPS0bzIgE4PiDo3k6g7gKWxOI38i57zYS0Fu4ttrdlqa+8AaFWzrefZqqdG7lrqJNd+ToQk/
oyuvwGs4udGD/SO5xkuwYK7mPl+YN6DQSFbGOmznkC4xSUwz2sw4EV7qkygx0fB30iEt1tEIuasd
vHE59ho+pmlkMbdGQ3RkVMufbMKfOj2b1pGOI80ogNnrA6GnAPWkam/4MpwleUKFSmLEqvsau2FY
1UJiKNvLnBBj1JrjsnQR5n8M1TXSd5dX8wzgSHhvk6fENPHRcZehABFClLS0btOrIrNbwoX6K5Ib
KBRIQQTOpHgMq+i2DjSaOn58Y+V0btvpC/jvvalHrvBnDgukF2RIIJPa+tBG4qDxev1SiIazZOM+
tgGtd9fzgPzbr3MXHvZ8NXUCaUDN6KijO8PH/Q8CCceLhuR8UccXOM71EDe1Ss+lH9F8pwFovlZE
pLYMwzaUR1gc2SLDLfasbShrS7er7V/Qo/HBAfeIFPJRiaQiUoAqm0rbAXfKi78Q4yaFtJt5a8wT
Q8/EW2vL8tEKoZLitoDgINYqc8YmF4RTWJlxHTcp/tdOJU05ukvmcsSSo+LMG5L1jge0XKdztJcE
DYCsTrcp6rmpVtBzgKHaVZtgZDKWnzU4MBCVW7L3cpJLJ+sY4djPNfJRQBgSBaBm701NtmUZY7YR
WYi70CYQV5RhAlWJaO4Z8ELQIZUfEqhD9RCPKzusDn054hiqESiPw1s4jLBYRplUHK07lGwsLhDq
HAYNDXJogaOFu7qjIvEZpqiERfKBKp56ICJ4CC/wkDNsj5k+PpcSx/9qvo91aQbAjYO6tT+KMXoD
JtW5lh3siDbAtUdMrjlXVzokMReYOfkCkn+tIWtcGdKS0VPWz5Jm7kaht/v0xYq0D6NNy6vZuIoK
LpHFXO0qSfMSFygTNBO+6zyy4kVVedvDq3HkmAHeV8QgTlq9G9F3wxSVWCBCpCWlYW5a3QacnHTA
v4pmLxktOyRclxAK4Dhin8kiD5o73M1sryiBOxnTuwIRpLNJPrLMbtpVvvQptPDgj+pljGbgnqBA
NiHKHptotpN5Wl1ZtM3l4BHORJDeiHbT96XHuUw6x9btp2ie1nVT49okrdcjl8bG5thukwkZej9T
ApjFYMJ+nnHCFwAcY1WwV+AzFRV5wXX1xJW46exUOPgy3snNUVaymj7lg1VuyWcNVwokSdeeisRN
dfWTGihrqsAr3uUTIXHDURbWtreXAIe2/UqhJaxqmfBkUSGhG0oP4hqRQ2hJ5Cn/Nfj5QYWS61cQ
lyMjfLIs4qCLUMz3VZ67Wt39gkyLDWEJd+x8VPYyY3rlt3mAwLsFh9svVvU2efTDEUt9GTYbKLO4
KOqvtiRiocljADQB5FJip2cqXpMBMLqv4ZeocPKtFv+JpIuVSFvY/pg+POwggODR6u+GUdlEJCfW
uvrcxl2LmVe96OsCBZGFTlZX1B3bqk2Tkj5oB2GNN7Z4Fbni4dsmCEGuP8M4BBUhPrG4q2BZJhyp
iarglgA3i5rnYpgJKGAFrNd+3r6my2/bc/duTw1K2dnR5uzFZ0M2EsVV+YIIJ0LAVspIsAhYTSfL
iTk3AUHif0rYjJbwm8hFfCPZ7M0MQ+UaisOrOltbKD6knQwfSU9UbJ4In2pBnuLyfqh57PRSeqt0
/a6psYDEuQHLguDIjvAyJ1zgCEK0wDiKjzijI1vITIB1Uz1qVVbvJzj3q0xd1/1Kb38lmh7BhY13
ljU+62p87182Iu+3jdncABf5SixhbSTok6Sskmjk35KzAdopBQEj/Guj9utNz5ZmNIHh+sFVSCMN
3E+8h8u1E0t0kqboV7hgtKsOBAash0Os1h7iCMcywis6ZYYbTtmbHZjQL2dUPnn8Rf5m0HT2SsIx
RuANlLL8MpUteLxyDQA30w91ad+obLjDwZo2eREcbWF1a02aoQkbB8mW1hg8vJFZNPK7ySlrJFBU
D14RQWnRAJahrcg0DG4DO/V0dCWy1t7qTeSWqv2ekpWEIP9taJObiogUERnXUQ7bdJDH2dVVlewj
9cNSobfZs/2GBQPJvo5fMYMhTTYhLurwKWnmW6mar0LdDGl1k8KhKRdCISM8MuE9E8F1gzkVkjOc
Ng5WPb1fg/jzTEzDeornxzJTrhKsTQWbv1UJ+68A+gZkOKHQzwNlxsDW/WPAxwthr8fs7bW5X4xF
/DCKiDePHnK7NTFSUAGyzWWg+beFPb9C08R/kR8BDr6NVfRgavVGp4QNF6eImNpDbmYmXpklb6ei
wjOGs5njAnsj39B3orVeO7OJSA14zWPSANIWkF3f44+Ra/tNn9SY3DwcqGx/CK4D/krgjdNr5ZU/
EHCcR60LzzJd9VrYufzyVzuPlyntn82UbAaNEK26ZCbgYEbkfU28li/vTRPuEKflnZQS+agr8dtg
adB7BXTzZec9ytMxlZGrU6G/1/rkQk4Its/KxpU7RSHnIybqL0W4XvPKAyG4TjwtUcWqiSqS5j6J
EkOWsPPKm20mj8i7B7qB/kM9tdcl5fgLzcAuE8c3CIwTJHGERPfNJlMVskTK69xkjmpgcg3Zvcq6
aU0kLIqaYcA8cT1MS555gdait4BqUAy4ptC+oBXIKepUpjYVpMwmbIgmTJpDOLVv6hgSItGbD8Uc
VheBQjrMhJ+5DbDgE/5G+1Xii0ONiYSdLbRNA6ZnN65xxoOYupY0/DnyYAF4YDq8nkzcTNbwPCfG
fF+kLCT0wK+m8XrS6OHU40TZCS/30FQm+tHA2DaqvilmdjAwSgjG1Ej96bMcl+9CgzJJVnN7mzpT
ZdufuRJoT4Ns5/tsRiaSXNWzNG7qmsToFI+Dh19+wYeFS/4HG9S5vo0ILouMAkRqMGzCUoZAafKc
t5Z80eaEK6kjHAvUM18QzsOuvW7HJF4PaolRz8DwNaVEmzLv88ncGAexlZMzFhftVTb6GuGQ3W4S
EeU2IbcYmTg6qlCj6ketjdjkJRZMWQwCoxilS18xKb7FKmFaSzgO1FbSk+s7vWM/ijq8TuKtrwYv
vgm9VI7M7Uh0uyMb9ke41PBaYbuxxNKa19BgdKS3MggFR8jjhxyFz4PF6aSjGOvmJmIanmmISeH8
ptYsQB37Y2fQtFcFlSSYR2Fwhs4PtZ5CqK5DsqrsksxVwjIqjltpt4tLpUH3Bk9hZOuPKZQopyx7
VomKxymirJcpH4P+NhWJ2wIzWmly/kUpkLVas9Y6RqIgzrwsicAqhsSXZdL0VaQ4eQ1IXWkxbIKE
VBO1DGoHNzSkC3VZ58qjnGNYHAsc4FNJow/YLMWZ3i0CfYfK1EYH1GmQaGRP0ZXwKsxaLwYEQWQ0
QVbma65h+yWnGt6wAaOWpILEI7cXLXdaRJ5pzdjDRfMRhLhcZkjoAn7Mik+NjAi+npMUy580CANW
Pl10nFdYYil9jhf2THhRLOmEHZr2fc/EpcAlLDuBgnSur0zWHpRI/peo1Vs54/RcjcUvzofYW6FM
tgXuYykN8DKmD3mScFQY8VnPfvXLGKlUtBkFolaf4Mpo/vU4lx8dgQxzP2jQuQDkGlFzyVVYqeBD
uhiGI9tZ1lkcfkOHh9tfDIziHWjMiHuVIVnRuVajBEACNkcOxeyQ62k/xhnGcuk5zah0RMl0ZcpM
sg2ow1Ifn/rMv0KIla0MJcW7I6nPXX2LTIYtEwl7bpOPjHDMNN0EM4np+xefmSxoVExsBCZSelr/
Erh8sZsnwy0BY2wZ++tCIoDDL5NgDfV/hIN4hV18X+RVf1GHNXIwmaxJoUMDTXK4AKGbWQM47zCx
vKpVgpu+fzcM6hB5z3gLZpQUkwm5Jl82duGr6Y8t1YxhdJeuqCIqIHjjl2bo5Tpk80T2Z7iJhfQQ
pGa5JTchUWYA6O0mHFKwzWq74H/0fVsuMb1yyhmoui1rIS58Hb/raGVE7OVIgocc26NPwGWqS/tZ
lV8L3pKEDpYgH4zmLA/y2iZha12Wc7ALDEyIY9Hqy469dC+DsQUsEhC1Rggkm9JZcWJW1I0xh8QI
p5D8YgIE4smc18WYfwFDF71C7mXagBclIVbT32EaD5s25hBAgiFrYrIgKuLZS3r/wVJrTHR+9KKG
4V1mJ/PaKI1oF2eyA1gLEsaMQq+tSh//4hpUPXtjrgOBnjFYFgBM/iWFJJtSC6kWA4XSFZ/IhXDZ
ILCtLIp7APWU9NjZgIjA8+7EkuBhUZWGbhPB5EjtIyi7K1NJn2TSpKkuzlRi+JSxbD9zBGPzDQg2
TRfWl8oCSKlKCQXo2aQpXbzIlwlUKdOviDjvpSdZoVcvofPLm3QBlF4OdvhRyUZ/nXefHWpyIMTx
vUoANixaZR3yqMOtGxbENrejZbrso+A+Nm5S5DAwgMDrsBvR9XxtDyHJg+FwDBZscbuktkTWY9fw
jeu54ESvpb/EwDfOs/LY1Ion6/29RSYBINE9KVs9WQZm72SCYqOeSx95D5OmS+9m29K8GbrDSrL9
62wOo7VkspYq88Gq6nZNtMpLFJgfkc9yMi+Y8rZftmOULAdYaWYPaEGkzQ2VX05PQ4P4jF3WNCGM
9FtDpVozNquus5yMGzRlMLZqMZDvQJ4JhygjyLZqbGwmk6IiBEN0jNZSMuTNaLqUW5NQQYkR4lrq
2FBe8l01Z+FlAcYXXQcP6RT8wvsAASnDGF2pz4xbLkhmzk45LwHzOKsXdFgO03aFTfRXx6bOpLrk
BDZZmuzoxpzBWIDKiIXyIgLMqdU46iuT3ZzqPyWZ6tZz8Ix6g83wHSfQmeHOOZMAZiiMmUOjSl/l
dnrj25zfY8GCS84JWYxFuIrYAFlTgzna0GVM7WHMmtkdYZ9zfABCotCrCiG8eHKt/yqC/BmPIysE
G0orDptVHagvisTmg+20Btpneqkr6dq2qptCqVyRdVCbrGuOOCBRlnFqt7FYLQCSXrANKwm1KOwv
kHpk+LVy55lZt1uckWyfl5SGBTsSQkmJh/SyKwPfG+A0AzOjvQplXEer4uhWRaNe6O9R8gCniPAd
mw3DqJFPiJzF8XNJ8UL2IUEw7H//JzYKi3cnzDABfD5H0We6VGAqJfnwCWWG2vosAZ504p4t3Ej1
JzApe2pDCFMrYsAozI8gbrteaRzAXUTsmgGq1oUqEc4cgO0YumyxLrSEBbkaLuzIlIlikLA+5cov
c1Lv2zaHCi4R/JTy/BWdbYPTe550Kd0MS+LxoObsHswLvVDfk1YZIUWju+388gKSbrGyk/YhMod7
eOm1k2kZkUjBXmg9ZzihEiQGnARR0peIqwPVSL5Dz962aHHxLClXQBfex9qkBG3ZbhBPSwslf6sE
X8/v9AS04Y2d6Nj86xg+YmMfwh4KmJTTRS0GMjWSg5oEt3YEGZ5PtLKLhS1lMxgdZDUNwNSic+3W
rUrw0X4OvZIsklWbQkaYLAhFeerItQRwXqFm3Pb+3iK0GU85yUm9BVmR0nwVaTMwftNaeelkZmDJ
RcAmxty2UAHIRwLO1c88P7L0ZJNtC9R9Xs0mN4vsndyRRXQ5BTVIQBjD5swWPpt70hEaosDHu0Aq
P6LYrh1zZCfS0LcqLVWDBxLdw12/x+S4b4LkPja5boMuEWhabsxe+yQDY2MnPNmESfOKGUweIMUS
sPwV1L4PAFReuxjuJ6U+huqzNJKmwsHzaBjZxawUzxBeWMOa/jgkmNslpdiRW0I9EQlSR9WpBvaB
nlspJRTlnHVWWh7dEgLqZYGN/jsBmYzL0xmieR1oCdmpQ/4Sk2REVLf4WkoHUD5JN7klZMsmVigg
+dTiPOrrm7K2jwL4vNO3BJzjza/05AX7DRMgXQxdzTrGL2c5mmaepi7BzK31MWZFecCeX64CP373
5wCWpc8yVo2EXRLXJZXt0U9p8JHrws5OoAXXurXRcNGakZiiQNWwK7UPun8n2MXAEGOktlRGVpbf
rfqo/wLLxFwQYhy1Df3SCOn0lCYLoa6S5mgs0WNT9DDI4T4polfyydZJV7LsqTWnDphOTua/gI6O
HbOyUncCl+MWZKJ3VI9DZlU2lG4fQUKCx/RmpfOW/GPmWtaNlaCa6EgR5e1J2846IEm/0QmkDOgE
CaTb64msdFLbXfbKd0bqH9iMq05vp5dz/aoSOOqMZkJ+IDyRKFIYp61Cls5YX8iAmxH3fAg6ylQB
ySSLR38/WHK71jFycO+0igrmrdBY5ZSmkZ0aSr/Rj/C1gXG5sJ7vJREfYYLfWCoxve3EOinHoDhq
M7iKgCJr+SOKQ6Z1AsoylT+EJT8lrIGHLL3SA25GV3LTpn4gg6v/hOPBQzGwoIoYYlYbH1uDqGHY
3XYrp55UL/k1arilkvlMK/zwP8+PmoUuZ4/KDOgZVPkHYDXC8BpsW42pPiIcRMfuL2wyGW48o3ps
2BY1yW1sf9VB9EmWEfkIoXLAtPA2lcme2MX7LkhfCvhlHvstYzXm3Y69RbcUJCyTRnIjFaSmlyD9
bfY9bchVhrLpAifmkCwdizi46Rg+ThSlTFBSem3HBeUf9Jdsr5TryDBumth0k5hLO6VAfhiFTGDL
zaITuqKt/SJK6dckAx7uc5iIisHeLg1iNtoF0kpBSphU7+UUM2VFuKG6cKV8CxaNACY+LHDA2X6J
bGbriV4DCSHRfjTV6yHVN/3CzDS5HR7afzfsiTEd7dCDlGY5djldVKDa3VK/nyup8ID9ckrivsuj
eIXGCj1YJslAW0aDXI07mgUuDw/Jb7SxasBVxXKAG8rQLWa+G6Fik6PI2V2mA3EJZTab5oMfkrhJ
ssSqaFsg4JI4ipE4QnCGRGGkXOeB2YrKzH3YYKePmbEAJKoEJ/j7TgTHNuX/MIaJk3rj0MxhPoGQ
b2AWGFuDyhV/iAzCEXyb7m7DDC9PXJzctz/T4aEn6e3340rXWlmQ+J1rNtm9TQvVgCBdGPptC/Ni
lZhJuFabZkuDXgIgkEsc0gDjcmjSZxt2a0MLbBikjyLleRlBn0pDLTn+xENvN+lmlgFmw9YgxNnW
5XWTct4JCxAwZERDko3U8LmaZ6/gdObUQz96wNRuy87aTN2BiHZAdH7wmPnjrRYaHyLx76O2OlhK
ITgF0d4o+PBRAw4zDwMvKvj+mskROZGCo6HCOioi+V0uImJEA+kYN+XaBDcD3rzdmQtaftTAmwSW
9mSIEYqeESSeLcqR1bOLqev0791oOIK+A1K/6XkkdFQiPKGih8YqyWkqhp4+RLd+a18QXLhWapgH
uSa2tUSGfU/zlPxHJZfeqVRs5z6+GTi0tBgeXFJlL0vfzSb/0NjssQE/AhujYqVHN0pPSR5+8wXc
nKuotqHz+DczobfA9bw0Ga8bQtHiSHkprZxSinRZJ7lywRrm1Zn2mS62kFJAcJNfUkuijktCI3vU
ly6aaye0n6yKXd1M7Qf+ZAeinac45NBo5ndWWksbPTG2cm2Q4We23GPOzLlScmBMiX9sYSGIadVK
Yba2sx5QcaNeU7p6q+lLkecb3899CkGqoSTRzear3HtSW97ISg3ETqcfCliObR5oub0iA0szUhio
cfvSi6eB8z05yXi/ah5GWJFHtey3uS1NXND0MA6KsQ8F5Q7NHHk62anFSmeRfzquZFk5yNkbWgw2
cgxTngN2++a8l+y+drpQghXEIzO0zbStG449BgGSRsV+WrPie/rWv+oACXGKpGRrNNEdOoJLaLCX
TZYxUTZTQBMog4fHqr/MuYKkL7qTxkOJdqEIW47K+ti7gT38qusY4XOyoMWrNyjMNbyzBCIWsbGZ
n7Zem9GLT6MFGar6NCrJFiuUR2FpqmcXggO5Bbi9JbK1IUs+0rcpfDL0CgAutVoeoHCLG0DTO6lf
2pvheBcH5f5/MXcey41j25p+lR52D3AD3gybBL28lyaITKUE7z2evj/oVpxQogQyLkcdUVVxiqdy
E9zYdq1/fX8GwmiR9yq+wOJbUnucxvAXI8jhqguHM6eaCr/KoWZlbUEZEloAlAxwiTvYDtjscxAQ
wVdwVKEWjI9D/5Wx8uhHmOD6coRjHPcH1ZKwPMwxBepVnFLamrM6zNd1D9Npx13cFRoJ23hw6IZS
LpS0hvWqMB0TkxkAG1gFkcAVP4KO2Hz67Xjcdchc5YCB2MOtQxJgTRcTdwEDifOXwWKogF7WW4Ei
AEM1bJ8dJEwLFDzdk99jQ+GJPis2Nnj/c2XdQxrz11Qs95fAblZS99d/tflIR91aOW3q/0PdHVK4
Y8K7bZq4/+sw/uN/3/3f1f/5rrr7+pP/yO4k9b9Uou46yGcT22JZ/o/sTlL+y1RFIpuWrBmmNMr8
/pHdyWjrAIWoli7qiqzIKn/oH9kd/5ekSbphWZasG+Of+5/I7v7W3AFbVQ3VVDRroinlxh23XtGI
B9S+y3DYW1xjZMH+1h3/aPy+a/rmGh8//yaFbfoyTnK5FQ+tnmKYXD5lvrtruFEcb/4npe347OPn
35s3qt4gASEeLMMjDzByVE4obX8kIIxNT9TgpohSuPZq8SBIn0qJKpC8SZftiKXLZmxb5T1R0aXf
fJz3Q3jJ339Iokg5Onm+rTAvpeLC4Dx9vOG5FzBRhqe1PMg+LmiHWiZyJKu8WgvvmWF/vPm5FzAR
iPusxwJQUvHA7UvPHo0MRep/9Ks/jJtxSpBI64lmjnLX/4zKKZNGCFCKiVkmHSSskrn17S3yBrBR
162RbvFXuK5xgtE64gcgLgU5vzGKnAw7cUgtu+gssHvA+ITIPJh5dRl4VMmLiNLSEAR8dkIo/ZMY
mxEypdrgZmM2Rkq0t9NAYY75TjJ2Q/hpqfGe2N/meE/M9PCUbiNFDSynlB6WkjfiFshAT8ydmZFh
Tua9i2NRGZXMe0N86hEMIjqLzRNlXqOg/qe3N37nt3npdikHbJGHRjm0yhSOGmQipXcDWCQVT/id
He+br3Lnn75nMv/dKgUKFw3iAXEIYc5DHqGOK/1VH+HSqzlwTAUTBIthSyloMlFbuxJ+CSH48dDi
VFuuCFhjI0A5ueNs6iQj8jpck2GyCz+0Pc1dx66w8tXkMnCwlzchYxKlR3hiLRs5ghcrrGUTCwxV
2BSutVQA03rFU9c/ZzW20p12wNJqTG0IuLZqjXcFwOS6FggHIl1O5WgZ1t1VS+bWNZEdansc3tZR
DpLfrVZ4EGxYfWxf1ncIesCMtldC/dZYja0Xf1KZTBBWy2qh4yGON0pg40u2HCjWNdW7APueSilu
j3fy3DiZLIQJOn9gsIF46JP7vHhTgwuJNOfxtuWxkZ9e4GTdC4ApxXXEHNKRp8YDQXlcADG+MZYD
BXxdv+vJsbjqjU/VYy176yzRVkpv2q3vHTISCprSL8xIeFAKd2tW9R5g7r5nR0OAFoz2MScG2k/V
0eNUn6yiSenmdVYwnpsGqxv5JQQxWfRvks/xtHgZBhy71FMlfF/lvT/1yWRNZVp2gyRU4kExnece
QHhp3ugl1b5YhQ6WgPPThxQYTC3tutLRAVYiITTdOOD6bqOmxFzTxbZQfHajiIsLYXCXAY8s6pDp
UOvJBoYRcX2H5BSS8ZGzl44uBcF+1L4b6qvG2PJq4QJHR2KHnxKNFA13JR0iLTnmEOkXgdCN3BEg
0s2lK9630lOaXjr4M+ukk8KPVCInzPXq+BiZWQD/hSISzLqtY/peHtWyYgdN/ETL8lzT4/L1bZlK
pQjFnSDxWl1tiRMcsjKySN3KQ64T4iMiCAR0VxTdkyN/M7F9GnBRlVRbRptTEHjHK7szfD7ieipK
F4F/y8ViWUugKSC9npgjcw85bj/fHlJPx8iFbvUHalC2rspuJrwf79mZDexfEBM/IMqdyGwt3gUH
oBVJDl/BRxA6nXTifDCzeBjj598ePmvdwLdaNhlsdOrwqWl/KcLH8aef65fx829NUzLWhCWh4QMp
hrzZ9tqJDXeuV8al6lu7WZSRP5NoF0267ZC9lyj1yIudWXmYdN0ff/i5fpmse3qEAa9U8iWtc5Oi
ss3f9eBEif1cv0zWqlRv9SF1e/HgFXaibEkjH39kdWzgh3VpiuLIrdzEVrUTDxlymDgoNolT4cka
2YkImSMwd4b/WpQkkYpHrMGBIS+DVH1oK673GbJWAWGTiqrfx+QHvXTT+Gur1PY+xSeaXKxdrsvN
kG+EuF3mobTwCn3n1zeQyW8b40rWcDWKf5VqshL6XQU0vsJiGO6GuM5IDrrBiTPdTOdN2ZxCY3RE
nAwORYWwVpBjWsKZLU/WGj3ry8L34/Gqchf0FwpqsuPvZWa86uPn38er50RYMunDAfHqokWXLULS
8PTbDty9gd7x+LfMdczktJhXwyDITshS6W0EeVeoJybC3NNPFog69gNmHAeA0KeMyL0YgucBhb1b
U0F0qmpy7tnHz7/1kKqSk/YDZzhE7nstHZw8WZ7XKdOlIkAzBreKW5u3QvqUnyognVkd9Mnq0Hae
ZBiOPBxIO611qbUB2F4L7ok1ea47JguEomlFqcAyOsSVb1fNWklPYbHmnntycnFJhadiaA2H1Lkv
kdWrDqfw9hToc2aoTOFkoqi6KnVuHPYtBEThQyfeeGTBA/Zsuf1z/I3O/IIpl8zvSRqS8eI7im2l
4gSGpz3+J8cbn+l4bTJTqfsv8LxgpqYYyzJHT93x59qdzE08gdAhxLRb/4qCpXrqeDTX7GRqZljn
4RusDYcWq95+5Qz2ed0wft+36dhZhdsVEY9boUJspXucyI83PPfyJtNRIAqPBwUNu+i+xFuyLZ5y
Ars31xeTGRkhWmublr5IMoLLtpfeHX/kuXYnc1G2ykAIxldnca8Ztpp23sqkTWdiPKB2zcbn9TbG
HbnEsx53iu+RLe4heU6zoX/pkzoeNue1O9kcMZiy2qKk3di97ZS3vP04r93JjKvCzHd0iwUpMn5h
fORBmD2v4cmUEzuqpaKUNRSbD9W18Xg9r93JnItcb3CiRh0Qb9/Lw3116gI7/uAfzm5T7o7nt31i
VHREkGGoW93WJYbGrWuLhbnroJqe9/STCehWCMGoZhoOHm7gvbBPu3MAF1zAxyD49zUja8q8GcpM
PAzequp3XXfeXvh11v22FsWeH/KXwoCO8Ktf4g53Xk9M5l8tZEGNw8pw6Lk01KjgzztFTuk3yiCR
30YTf2jjPYYxFCWe9bxT9k1bxVI95FZ3iKmWTFBYnBgRM4GTKezGpLoUqQH9MFi/2uJTrSPS1iWi
r5JymwfVzdf+ORBZhogymZIhEBSnKYyBezKhpPpBSn4f75tx7v0wd5TJnETnlhlVxpwU4R7KoriR
e7YBbX289ZkdYAq1QXdF+ZvLWQ/gwXLU4Hhv5zU8mYyU2ilZYtD1+HLoxtapz3zgyVSs4AsjkzQ5
nKJiGwDCnPvAk70Q918dQxYaVrMbJd7V9Qms3VwPT+ZiQf0rla68v8Q7RJT2ef0pttLMyJhyawrV
hZMyrh4WQjCDi20t3yTuqdX0R84kI1qe7IqiIbeuOR7A8Fwsew8uckSSfd1TjiFJxsrSHlMpX+SI
vlwB9Q6FXa50F0kbHB4VIVtKvbj1/ZNExbG7fpgGU6qNX/v4HxU8TdkYSycOF2pWI+3f13B7seBB
6uFjvUWRkbk4awBPYTdN6vMNcdQfnMi7ybP0ujix6M+9tsmE7ppC8zJoVQej3gT4K6XOtUcRyPGn
nmt8HIXfdpSqJHVVj6OtUqRlHoVrU0RiKp9YT+WZIMxXIP1b8xGVORTcyt1BLoilNB31Nu46QVnq
pW8OlYCChf5WFvZyX8PXGy2nQeMqPpYsVFhkBoWk8jqV/Ks0Eewo0FEv4UgKufL4j5+Zal/ZvG9P
N+hSqcctU9hDIwpkD0jJiW6da3myOHSDAZm9GFedfilh3G2cWM3mXtdkcVAHdFWQK9g1pH2Hq6uq
U4TqneKP/+gVwRSWxn3xW4fgd9kn+rimtSXq/SBah9TOgx4IMZw15GHTBcqnFTyL+OoGze/EeFDl
jUbJtJbodpL/iVpqT9V1nz1TnrvCaQWYSLjJZN0OBm1pRSMa4kkT7o6/vXGn/GGGf61D3x62EIMS
LWTcHzJUr6F/W7YYoUnVUoVhdfwbZt6iNDmPk+6p81KBmpyq1KhHn3113hovjT/p26NHmpZ5vkjN
lUhuj4vJmVfrLx7nt3YHCRxOnxG1Q568FKg+7/XivKO+NFko/CjrgCrT23160MJl0px4i3N9PNn3
FUkbiqKWWIAMXEfNdmlSmHTe65P/7mUsKU0JlVN/0El6Uv77fF6zk7mNZZ5Q6pHWH4bSlm/cYnVe
s5OpLZDz7SVT7Q8trIGrc5sVJ1MaoknVhLnTHZqHwW9+Z1H5fvx5Z5YicbLdZ1rmVpTEEWIttoHw
2pn+ygGUfLzxmVEhTmZeHWS+5rVdfxCiJTnD4rxDpjiZd03P0ThNaBbvWQK45zixsWyKYxd9m3ad
U7m8PppVLrQ7WB/n9cFkxrWi4GeFyoBIvBvNMN4iAV+w401/BVZ+WDvFyawrdOWfWecAf5CaV4ut
mSqRPHWgPu2EoV+4pXsrBgVu7xr8LZXCAazIzY/SwZk2zVYIdwUhw5j2YJm3DNwl5au+/BAWz3rO
ZbpqoGX3C9B8FIXkO6DTqyR4R0i80xBlms5Wq++qdq+b28zaOUCIFkQaVxEwFKtQl30OEkJfxRUF
ooNIaS9lFh4eRd5jIb4c74G5ATZZGyrNiBF1tz0yX2TTS6ewj7crjT34U89OVgewA37eu2J3cNHV
6MY9RQTLUBLXcfviwIbz/0TRhxDf5+2z1ry5HH+Of+/c75msHl4nVmDmuGmbAlYxW7U/4Zv2c7uq
NVk+Qr8VE9USiDj8atJtf95uok69HqFjha5DteQh/NSgAjUnjkc/HwnUqcMjO57UR+NbdYJnncNc
NMDYB3V2XnIfkePfE12JB6pdFR47dZ4UnbKHE/GMcVn796ABZ/h3u7qaJTqa6o7UNgwdICQN4gk1
uNOS1yY+dRife5Xj599WKSuqFE7gBAGlZkOduZPZx4fezxuBOpUe5oZY4jE2vst4o4vUPiXWUnVP
JZfmnnoyUUMMvmM95KlTBBzprs12x59a+XmiInn+uzucCId6oao53DkXkqvcyhiotiogqgfRe6QO
aAOewRYbmKhpcONLEmW6VxLIEx/SQlDmW5hXW03tKRXFOJY6gzyroQYZt5IAu0nglpIhzv6oMzyg
HkTJo8oDSDMJoMEtbET/y+M/Q/raZH4aO5OZTxFsAwaJW30MoAniw6rOVJuSs2Wb/wHsQblhuHBd
hfQwmnfRXMUa5LPOs8Nu11ClrNUwnzjtl8VVk7VI0hKoifVa0PEFYmMv9JUsDoh5XFRqqq0g3crk
5EJPLjpNXaYpC3YYrSzpsVP/KFRiBeGLkQn3qtSsNTm+TsPfYvVk1PKq7Kg5Bpel43muQOpIgB/1
6jvSfM8TULTo6yq98bznKFiban4pgbvpMMI1tV1CdVwz3FLdsyiBHKQWrA/qY03zUckgQXa/oqhe
NuJrlACZFytS8ZS1yriJ9NT/GHDBwKq48eOg3RjQx5zQoCSCamTTsdtoNYiPFG8uY1fF2Fe70s0n
U7kIMa/ucWy3emCG7UZwzKUXiDdmgPG5LlBvKC3S+FPUtZUXvClVeFMq9VLJy/PWXGOyOcNEcNNc
G7MsIOiwHE9PjZVxaP8wVL50id9WAJLKZmS0nLWz7CE1L8w/6QXUI2y2KWbMJJijOyc9Mb1mFoWp
/4qvuR6KQm6STrRvqFsuvY2en8xMzqyXU21HIwk1FDJ+iChIC734ZXDM6D8j5SKLHqJ0Z1HUptxW
EXWNxnvp3lOuvY/KeyFcxxAtYAMvG72AJQrlSL3k0rQ1o/xerGtYdYQeRpRQRjW6eVe46ZNXrKMo
Wuqljk33yBgoKXxfxVm4QYMGs6utKQjKEae1tirvveDJN24TFzsdsI6ndIcza+BU5lFRIgMfT2RA
iEAJBLLgt8dXj7mGJ2d4Ckf9ohXox9iC/XpTNA/H2515+1M59ODpko9/O6eR8iIoIHFshe6EVnc8
ePwwhqcyZuThudbHbJUNWBE3/JODck0qyuU9/J9YsXs9p9TzlMXYzIFiKmd2lDCl+LbvDqFzo5UP
RXip6pRFNid+zFzzk/OEKfnZ0KTsQY7fLQrBX2X9W2lhsYsZwfE3MTNTzMnJosSiNazHE4uYHFSQ
SBYAl3LP0NXDE79hZgyZ4+ffFhUAegKMaTZormpKvY7a1fEnn2t3sgpKkR8pYUa7obYG+goi+bx2
JweKVpFrsjFEPHXsrKl+105cWefe5eQ8kWRZISUUnh0IqNpGkSCfjpelelMTRzvxMufG/mSrLwQI
ZuaYbm3zpyh/U4WrIgQhJQK+IwQm9qPg+NTBYqb7pzrWVA9rIYF0c+gqAKnUbyI0O2/VmXpp1mA+
oQOX/cHsl65/CE5lG2fGujF+/m0kSmGk9N6YFfSr8lJq+12a+su8luidaA8Twz4+gJRxpPywBE2F
qHrqV00ks7oZykUiUKeiXFgG1t/izZBWVD2nm8z6XfU3Alp6098qakdp5rXWtEBLwYGYCVwx0DTS
QhxyuxX8TeFbMJuHhyx/TNRqM4BiNpOPML4EGLwQ/GKdQ43SzfXx55+J8qpTlWund4liFsyspHqJ
gDDlXbOEyQN5qqHs9ncQQ5DWZThnAMiy28y5jvRbw/xdZMUyZ6sLIGiLA8DqMD8MxNUEy7KbYF3B
Syu9Wyl8ooQ+PmnyOLOVGJPlpesEs7AqEo5qaLeV3WyU4KwgrDpVIpqeFAj1uEm5xe8aKnVQnLKB
m5k7+mRZp3pYF718HCDme5LeCO3r8TcnzUjAITv9PcSHSvTqweKCi4UGylVghcVd2L7F0nWRECfr
3TeXjECUvd1C5ag12wDilD1J7puS91QkBMucYIcxYMsk+4AdPjEeW4jBS9SCaCuB6YSvUpvaUUS9
6yZwKaiFFThSC0AqrhpDXeggBzqXwpKu/3CEi6g4eMGFGN9JoJbjQ5ZcisNlpB2q/qMqtpm6loRX
Pbz3hxuhLP11VD2UIupzUegvTcm9+8KImYX0HKoh97t9ob/27bWLBZ5mvlXFRQHFuXlOQJIsHc+C
OlSu4uHTqO7UCg6pB5u2hWPEBUVF8a4tc7jNeAUsPKW89CoRKdyD0T/42Y3cPuTtHWgzu3ZvxOR+
SC5yXFWFqzDZuvFFll/3+X2gHnRlP/h4LcOOMbxDkAfQPa5D6vmH4jFUD5nyp1TBakl7v3c2ftDY
ZvkHOPdKVI1rMy+fe4qePP3ZA3paCrc8ulr/Of7m50bUZBY0rtLmqchBjcKSoLryhTPnwGSTVWMd
n66OdluZYpTL4dRS/JX0/WGNnGpCc4pBPNfraFh01qRFKQW3bM+5dWOYg9pjJNlK+BI8vzqQOi4E
41XQ3p0QeIy5s8xn3f/QuvguK6JbTdhqDU67xr0UFGt8gUDjUWB3njAKX9K/55NDWX3mS6gwHJDS
mnEQ3RNTdTxB//T7J1t1PvhKEFAZcxgi4FC+7eWbpnvEjaER7Y71/axhMdWY+rkS1kVZcX7PyZ/b
3E/Oa3dyLzD1BLJgNioFwgtoHlFjH293Ju6sTjWlYaQn/y2wAfm2KIJkZRm/vGYts6UkQmjX0l3n
vivGe97vM7h7Q1nbbbrHgH1dFFujo2q2rMETk5wEZCgNv4v+ipBGZEJ4yEWqmmw1uRLKK0WngmhV
yUBmnGjly5+yFWyT+AOa5K5OkquscBaRtA87wBYmIB8fYmf2WBbXkbOq6kvDvdaUK01bW8DBjv/y
mQmsTbYESxd6KXa40+f5XShdYChyZsOTHSFoOilUXUawJK/099o/cUiYe97JgqNouiJANh1v2MXC
018cIlfn9cRkyenNKBNqAWMF5V1wpavOKE6IXmdOCtp4XPt2/EtqfDvaskfxAVM/4abs6Q9N15zo
56+k7w8z+qv+7VvzXuKBV9RUroLgwgrPOKgtxVQRlIeyqtau8mGSwHQSYFZY6i4gJHBcEfFKyIOr
ChpT7wpvkEw+LEE8b+2eimYHpOsxRQ74FenVH+XZU9Q/Z72hqWzWbWE/alI7oFxfGI4tn7pMz4yp
qdula8p+phS0C//R9Gzv47zHnRz7fYF0VRCij5H150LcnylKhoTw93hKlVgHFMTjQizszHV9Mvcx
7gE/jKQvO6FvI6kRgzrzah64cpBVGAPgLSw88HxOLkKjWbjNZ9JzsajsIBeWqndLIHMZqFSOdneJ
+e4F0MTannpf+ToFcz9EL1nf3LeUUVZ4wrDLODEVfdJmxCOJVbotEb01L4OM7/KNm2+iaFtLwFa5
rVfwa14UV9yd9yIma0YgR6KCOwSHlDcl2+fteUuROlkwyr4LBn+gu4Tw2m02Ynli/sxcF6ciXa9R
AqmSFPL46nWr9eEiTImPgLv0VdPjeHnmbJocMdxW6WuK8ViWsLlojGpdGg/n9ffkjJGWgyZmxjif
OvxVbOPMLNdUtQsBzB1AvrKliBf1S3uq3mGmv6ei3U5RancwGtTtxYOu54skJUf6WLurtLw/q0Om
8l0llTNddGtig1V8iUv7RqhPHOdm9papWlfDM87SZJ5dV15zaIaycoHr6omtZWZdnCp2FS1RzXJs
fNBWdb8GiXq8O+YeejIf5Ux1q9znDKoFr7r1GZFOKQxvdbzxuYeezErfSTUYTgwS0HgByLhTDz3X
7mQXN0TOzUaK6qFaq902yTbnPe5kFnZWH4l6zeMa8PylC9U9L1cztZyEVVdYuVyz5uFcI67q/Lzn
nWp1zaEjEiSGLHqSDZlci06ISWe6dyrS7Q0KOxUjIOK8cW6ax7M6999aW60QB51Gm4tidQr4Mfek
k+23tVQg5Op/Pylhn+NP+hWV/mHvHclF3w+JTplwB5C67tBqMNdCE4VJrP9upXrEqO+jGOdh51Dp
cMIiZRkCofFjsp/w20zzJgOJtCj1dJNywwhuBcRqSXKZJ09x9hKp7rZNXNvXBmzZ2nfEcissaihp
Bb3g1EutwrQkwuCkBHmg+Y+mfxNQcVLstOZKkQmhAOltNpA1l0bxHDX5DowhsplXFCLLRBxw5fM0
5K96JC1FSmOWHZaUgpvtnDDeNdjpeB50ia7PLsvqqpWTvVltKueu6wioHDx3W0byRi5rkIGdjNRV
c20Cl3bm+DdDmx58YdXr7VZmR1lAKluo8bCz0nZnWclGdaWNSd1y0loPFvjBRebhX5Aq0fL4G5l5
zVPtVOoOvoFrBakieJIYBannLX4jEOv7i85FRnlncBvwq4tSftEB+VXimaKEqXzKcms/SxRmZ6b9
qeX7Pn443hkzK7Y4WfzKLBSDKhqorujXjSmt1PqlYFAdb3yupydLYBkXba9hbkRR0qINbF89kfiY
e+jJMaSI+yJrJHraazacxBcxLEFOUccf+ksS++8Jq0wFSIUfFRUAJfaZbjS+kuwqgQoqPhUexmlJ
syzqblFKrh3Hsl2bn4L+kqF7DUtng/Pdraqe4pz83HvKVLEUmK5UBfihHUTzRUif4vPOLMpUsuSL
vmS5qB0OcvZUmtcYMB7vuJ+fV/2KIH+7ZEh12cVBy/KprN3H/vd5jU42/VQEa+2BFD10a/eyPzF+
xgX932/4CzP3faaqZWbldeP1B2PAZ4qY9lChkAHyOJyq15w5eX5VJ3zrC0wAlbzNKc1QHH2dgEES
tQ6CPpfzEiL8y3l9M5kGPrJStQvo8GiXX56Zo5gK8kPJ0dVw1IACenjM+ds976g8Fc8LpajpKnH4
Q6BWq1i5yyiuON4PM8vBVDSf123RiVQgH6piV3dYf6CliIHlHm99ZlhPlfPo++ROqnnupESUcy9S
hXa84bnHHj//NkZkY+g9t2N1DIy3HIcrM4J8L0fxiV6Ze+7x82/Nx05etonP6MCrtOyvslOaHuvn
yfMlQ/3WrtCnXSg45FId01lmqNRICi1DqmhiJ1xidAg/GkOLU/XfM+pWVZL//hlujVNYU5IVVjBa
ySy7St+wJlxoYrdpoxIwaLMEKLnKCpxRTbIy9U3o2Mdf0FwPTrYvRU/btvRZe8I7UjYnzoNfF7gf
Fp8vnuK3/isCRGZWxuKTmO7Bq1cV9jS1qV0nRNSdyLfzHk6/qq0yzk59nK5EEV67sMvU0Tw32fQQ
xmPplRaWbbIJzadYvB7SfehSr9w8Bfgdu1SlOCgIHan53Ta/wvI+LLfisKtzAMFw1gvrj2CcAkx+
VWP88HOmav8gVvpE0YrhoEjEevYqivE0i1ctCDSxTg6ocNRw14fXVC/EAJpL6daX746/n5lFdloP
EHgaJc8Bt83Yu6zxI3WGXSk/R9YBo6bzJtG0KqDXTL1iHCAJeRruwvPCS9OaABC/ZRQpJiZrwJBj
YzX63BzvEVn+Cpn8+30oU8Gw2qK5wUKa062GhQN05vS33l644otZvreoC2Nl6zbXYWYtE+NX40EO
D/ZoSCCDAjoODTzftp57YUKw1p3n1ng29X0rvTBisR0VNqaEM/HotQpuzRJvpPLCUHYKf6S+wTel
r7VlrRSbAcMEAYFfqm+hvG5LYGiVt7f4O9LvOtXZZ1Z2kIp3w8KZM8P6TpEWTgdrRf3Ad3snGw9C
YV6lwKNd9YoQ+8rUzE0nZhvZhwKB+0iT9ndDh4lHtq+cm1ZKCD3qGC86tig4y0LYOgZXKz2j/nu0
Y0suUyu33baEGI9TUJnbRXAXE5iIh2w5+jk2bnvnZSKw/qck+8gMiYQ2/2ZtWsvA4TRayc594mLK
62DObK465WYYLhA2L5Mc04pyYQiXabpvVGnptZhRNZ+9cCF7Pr6GWzUA/qxi+uS0+Jqkq9z5wJaz
7UZHUzSfUvCZ0UV6U2Pf2q4E8cqKt2IbrIo83YaSS0FVgZ8vFilNL+66odz0IkhD4aONu5ueVTdP
PnNxH1YlfqBvWBsuXD8lhLvWyKUF8nOcHaz2wxd3pf8k4+YpxhmBRixghKvObDZloD2Vzl2Ihr8o
4jstpviXCWyRynbbNTwEuw11W6s/Wyx0kwor9kDeiNqNhWeDr1zl+HEILEv4Gq0l11pjwGVrkJYV
ViPBwfbBqnju9zC4VDNcifDIyKh+kLrMNv3BVo17omZEjED2mxunr/BYiZYWeTpZPhRFCGb6w8j9
K3UAn0U1Z6tcDRAQzRL7RBxhFetX1G3QH9ttoW8GTHeMOl6xkaIGAYOeWyt1Faj3mgwf/cHtHprg
oolumn7d8a/V+L81Ye0hffejdV9fpeljFo7/TPhn82Bt6tWQr0meFtZqGXp2QOg8bvHmMTalXCxk
rtpNc9UgRfFI4elXcXHI5ReMG0YzdGwOPk35tQzflfLNNDcNlhXOq1R/Rvx/hrQJod/5RryMIuEy
ClZBdOkMb468DTSkwlj/NDdddJ1FV3K040SNp1MxWttQvowg03bayzi+LPxVK95ZPrByilnw3XGQ
UwRethL7a0I5a1fIt7np4jv00gT405kUS3HAKN7iYJfUxaUT9bAKu7UoJ+sqR19B3YsnWFsTH7JY
vUYTvKyEK625xOgNp4tVi9muFP8ytYekTyH9Y71R1A8d9DKZsASgvEuOSqtKuo5dHrjcYxq4jMPn
Id1pVbdu3ANOzLbu5gtf2xdJg19nuhTwsehYeIbBOmRk54VXg0o/yOylGiLIprfbIMQrwiIwMrpI
dVjZlXZubhQnxAEULUZUX1r+jaZeG+JNbKLKtpGjkxHDohZywi+juJXk7sJV5bsuQoOC5bkQPgVE
VXGGEhIyu9zSzeQ+rPytVQg28IgVeFR8gxYJGtyovouzP0UX3uimhq88hiFKsFGUO8eMFxFeLKkA
IoT0SFcq6MwxccFrKcZWxWofLKtfZNjZG/mrXoTUtaI+z1y7crvHiFBKnRZ2IN1D5V1ouDIWFk5Z
KKCYeaar2hb+VgaQfXrAin/5GrKbHH/LLN6S4V8KcD5qSpkV3FPQ+adYIcJ2x/l820U7japzo7Gp
NkBmFdqF8mTp9478VPvFlQx40qXa0ULUISvZGmH9Kivf3IaoS1K+FGKHCzrfbAmXXckWkAzRSM5c
pnqMPXe9DcRo6SrVruC+1IRUIIjZa4oAPuryhYhEoo40OzNHclO4VsuHPk8WVu2su77Go8rHj0pb
B/2ujKpDFq0xsa4EAsT6Jumg/lOUimFafYjKl1a9rvMnXaZ8/1ZIngmgCtle47jDf4HF8UIR3hLv
tmXw5I7F5W0ExsaLAEF9qFxLjBi5vndTMvKyu9abjVeszPQ6aAlTPQX+vco88eDGi87eka0DqbFl
YgW2Hr51abZnqbaoOBMUPACxiOLsv8rEu0aSNwH7XqM8KsbdgJ29iAsA3hJ9/lx1LYtWilXRrnUv
0yRdqblKUM1bGXL34CtvCe4iAsFaL7Nj/I40isvQaMGfFdq3MvujyTul5MiX7VLtNnPfpaFcWGic
unYb5Nsq+i1V+4BHSt09Uqmd3lScBw+NhktJ8NDimNxgueo8oR+SUsm2VGxfsrVooLzy3ztK7Kz2
Vittt7y38pfCXMfdtdDsa9nfVdUdoR420Khv3wcVa5ciWMmCsIkGRtGrnvwquUl5UkGIztg3LLBB
Bk4h2MkBNdWXCSYEvZFy9Cq2btov4nQd9VcpHuR5wsKFo6F0I4XpJoEFm5fD2sGRDfPnla/dUAq4
i9yrgfh1VG5b4UOHYIhkR0yZ/RJhz2JJkJB7kQafz6W8L0nwpYsxz2apGdISZ9bqoWaLL2/jcN27
13i7dOGFR5Gl4W9EbHL5NZBGQx/7gMgWpV+iuO3kg6Y+DvW1pD5J0Y0S4RNk3OYC8i3Kl2u8DuTr
xjTXEhkoKBgBm2HrPWNrXSRbEkkgHe785lFg5ytwi19UGfTjoSB0y3dQ+GEl7rXroqQOhENR/XIb
gYmpLtqm2GGjZgfIylJx1Vgcx5qtkdaXJs6gBQYEqsmpYMiv5QJPudy5imKyEJxZ4hCj0TZYutWO
lfnKyA41q1OaZUsfC23PKjdCqy1lTEOyFKhq0qxkCuPr7N4S3HXYXAZt+f84O4/lxrFt2/7LbT9E
wJvG7RAAQS9RXuoglFIK3psN4Ovv4Gmd4CuVItSqqMosioLZe+215pwjcEqIycqwAk2Mi+w2pnUV
dzRnGfom8Zc8HzN1X1R/CYqUlNs83vXDfViAMWle+yX0o+42aViDp2OdPC0JgbhL6wEJ6Wla68lr
Vzyn6joD5WIN6wF3jQ32sIrY3Id0bZHUUgmZBfyrTTfYlNykTHiILK/jBLOwAkzPjvOQW5ulPzVG
5TWJEeTDvnKKk1KLUxah0iIWaJKSQ0OiWI/aXkrYWszJ4lz0F99yMFXdXd00bh2GHuS/IB7rj35q
NhMsOX7pEHpGFTaHQghycc+UhiwF9hqtjZm/q0UFxCnx5l7yuqpbK+oD2p9VCYl5sQ+j8UdVtkV4
ua7abRfCt+Ed6vps33MJTM4XiRSYQNJsQIpyvS6zj4WtraB2WajoNbAVBQ+xRn3daPFaZIanzn8k
6myTLOChPc3Re0UpLZNPYcWbhatcNh2I7+VmMGS/1PXLC+DEwybqnGOPzUkzPq22W2fgtCMJT1hY
bvtZXmnthc8NObWuANm/TWXtmWBCoDIqRwWwSGioftsnayUx/bHbtG3jTTlWQumShLHLhmNmDtAc
v0z9NjTvsuKW8rPvuqCthL9kewfAm6E0bpVuiIhxzQH0wTKwvuNFKY7Qgzw9jVeFaRx1sLhdQ2VY
qZuinlfdUgQVQPO2yYOuwQxmACIFr6KyPPc6V21QMVXpwWh8QqBsVjNjh9GqnzXrpE2P9fxCubAZ
ZfEGEIIfr+0jJQPcFrK4QckpPuY6kCPDT2nELuZpGq2VolLMDzyMFOV1M94mRe526rkUnWcDMxzq
3r0glAZzQqItOA5MgWI9xxDTl6E8jKWxmmMoVGVzbsmqjFvlVjfYcsSw6ppsr2olJwHLj9J90ngh
nQgnd9wOYh9Isu1k6vSDwfMtFDbAn7rEci1527QUihkfUHBR2s67wMaAz4woROfhpqnLdZ11x8QC
H2/HG0TkrkT2hc2HApXinhITbS6M+KDG19lhJO5b4zIv0nJwStRjuvGas6C2hOsoFEVQ3XtsfmZo
QeYrtp3YGlPuNviHJof6nhga1ch9rZjuskUEJS+nXY1EsEBlo46fsvjWVqbj0hO9geXc7ctP06pu
1GTfVu+dFvqmrbJ5Cc+cu43VodGPT12Fw8mmdpMAIA8+OXqcbHG5VQHBxqvwawR8GfZPg+ls5KZc
E16+15wdv0euPMdGHMTz2pl8TQPaROjQqAVzYf9NR4JynNLPQD7FkVdf/NKHQfTral731o2l8cXx
9JXwYJthODW15ZviTlXnoKcDVMmAUB1zPSXqua2LQwMLD8VXAsB+5BCjmjGjsceeA2JkPkVx5TZI
46kcUwiTdgTsdLEwqwoYfc2XRTL4SvQsbdbQHev6nuyWlamehyr5A17pdmalwQNZNkGyQCWSD0VB
KvJ0KJWR4o4wcIVVO+mmclsQK9NrFXDMvYFLjHidlYBALEF/lyV7E9Z3XXsUkcnq+JI4f4jlq1c1
MZ4ZBFgLKrOR9Aj4WcVJBNYG5SRsujxLG7mQw9aKXHlZqx0FCQOWAt5rUIN6eSzxSkZsvIa4J0TR
r22CykPAzcb0IJPePeQg0VHscDzplCDX+YGLtMqm+eBIwgeWvoYUgUzAHUToN/GwMtMHJco9S3Xc
eeYowTFSABcUvIJTWPrD8mR1lASF7hamuXFShQ3dkQIYPtuCpTLrSd5vp1tHY3dVQHk3Rvi0tJlb
GPFp0R1PlbdQ+G6d5studODn1aqDj7ZwQltQmk+T7vYKTQa7O+nzw6LdlCLcL73qAzALa2PvhOeF
I3kc90EIFY/sNE/tdRfWTFDGAK3S8VBX+pdOJj0Z/U1122sgq06RsiMReuUor2ryNMbn0YlXTn9g
3ULL3ibHJqWp0QzooNcmwfqmPD9IcFLDUAUolN8y5KJ+qFcMeQNzds5aGm/C2dn2WXTUC7E2IvUz
o0I1x/ggrKd5bJhVUTE40BYRYiWtBgcrcUuMsSXQUGCFgebEOxkhVjfOHMdpL5DaRjQ0cCeN/J0i
WtWcJRjxrs1Q2ofmSeOk0VmMksXDYC0wajj0W4sWRNpxNLHfXpLsq2mVm62vOsDF7drNWO1UXblJ
pPgoGBgL2dMxgklUOgX8RUP1JBXMwGy+TfaXk8f7Btigkvzpy+SRmcwNPRGiG6DWxuxw+WCdbL19
6PowQGzHaeHWrqqbOj5foJucSV0A6H7Sa2CZj3nJeNlSj6aYXVvvKc+A7tb7yGxPdcg2sLwTiuha
pbZSS8lf7LeUjqLgLaJrhBo3jxmQj8sqZz5cvlVQpvVLHye+69v3lGaNqUP0rnOvib5gX9DVityO
d60jpn7W3idkkSozX9P5CK34/sLKooA2BntjDhxVGu0QZ5pXm/uGmbmdtH5cGEHh+C3fzBJflWWu
pM7aGPWJfqOrcOsJEg8iexOXsPPy0XWkZG3SeNNHnbM97wRQgN7GoT1dFp6tFnUbsoqM/jk0WxbZ
r4WFs8fwmYbRqZDGTUTRmkMgGJQM/XHqqkn+NcFNR5gOeuB8aYoo7GNC7+9TdWM3J0ZueGAINiv/
Js2704X7RO4DpWHfUebbJoZiln9JS2AUxloNt7mtBVPsuPHSBjJPbapRf07GxqB64GysaIsfzwtr
nqxtG8vmXFt5aRFtiny8LZ23UqFPQi/KMLTVMFKrR/Jp4av1mFs7QAyJ9VIsO9l6HhHoRNLfar6l
ozHb94aX+SL5bFX74NATyqzT3DnrjJqqFNAalzfVeC8ArNFnbzeiL4NOB/SX0iA4ZlRyY/eSltuK
/oU++IZ8DBNo7ohiRfynJEY5jU0IosuqTfT1snxNFCwLp0vYt4HWHTJF+A3t4ZRIJQOzE901RNvi
phDSc0us5ZCVp5R1uslBJxT5Nm7ws0BIVlLEaPW5HCcvS7RVxbl0mbyCkzbK70M02gcr1jYFJVwB
Lc2Z3op+2MvhTZ0k+PBvqsj2pGbweudd73Qys5JjyuBC5vtGssnVH7e9nt1IBry3Eibq6Pbh6I8N
1V/Vedk4QvZNoPoAJU4fwyXcOHZgM+EyYfokVr4v2qe6DGmd+BN+7T7b1niC82Sncj7hnVTeqZtK
UHthfzlYGscmnndOB/NYc1sLqbpZuBIc+hAw3Yxs3cn0Qz2xqgPvNuPOh/V6QYnjhRBuQZkwNToN
PHSp8FeakSeyUbDBYFymlGqrv91QPlnRJak+vYlmy5cNlhHT8YwGRGEt+KuDF4O2i1VxEDZPTpEd
ovk0qfld2ky3LSg922BVS6W1riTBWEHh5mDllFByWbta680yMzjTykrn+VFl6hIp4dNYSMznHpuW
IinnRneeDEJeaFc8Ytp16zg8NovzmJViC2bz2OvjcQ6noENZK9PoVqVtkZPCTz/y8tdTXaI8L31r
Slf5KG3ZH9W5jTl0Up9F47Gf/0x3dq/toaC/qiCzWaKoJ0MW+SR5VfoZ9Lc3KTe1tottedU4dVBS
ZqhxvMnsrTyfTE7buTdhRZpfpDS7V7swcQUMexo2yQY4MFHPXzL/W6EuXiPj7Cv0XaFIfsxW2tVj
FIjibQn1vYEyYTagnGS+mmQRZilyAmRYwtXrBMVabeaTGipeOR4q8jymV82Cyxc+GNFL1Dq7oc72
xOC9xgvLvCOCdpldI+VtMp/tETKO8tWMIDUz2siWv0jwdvrQj7PaL1Rx07U56D8zvuMEg5AApCqn
eucl7u2diIGVg4lmYHKcG2OrZC3hEzLg9tSCG18ysuLUBFH1lKVI5gXP3uwLXXKt5iAp4qC1XP/5
PpoPtnQzpdzOTRcXsStHj6nlVyZnAqeHaGATa6FWJrTIFu7LIruDTe4ovrGQCkMUqatY8CrD012T
LF+1HtRtDXlFol3XcTBxQMYLGgWx8yi3d1ZanaWm8Z1M3ZXdTLu7WXekAEUa4qnp3qG+7cDTt3Bz
tZgn0B4d8oXqlZm8ie6+oNMROupO7i26oCBj+9agyFoqT9JPabaFC0qWkS7WUVttVPWsL6cY6b4t
hFfBdPC1vAEjP94ZEa6XsXy3L0bIbAAArjIzG9aXf4cts9YYbTX8s2emcPn3i7U0rBZ/oXoUig3H
Ol31SXk5KBGuxAcXg0JNCRq61i/y7a1Mugu80J4Ko1vis8UiIRmxKynG1wRkNkQDkXeglc0eC4x5
i/vRy5gCZXtR0LVpqb0nrb3vKiuYRLsSDKnDSV5HAw0r5yZKNE9GIzPIjdvPwz3kl/cahLnelu5Q
vIVMaKcvo32wwo9lYF+VrHVv1EGj0zomGmSsP636obF2hTOySXd+K45TXK67IfG14ca0pbXFX6+X
vxyn/dGod0M3BJAnPbJhsVw4KyqGfT+AnTo2bRpE81s5b2NjX6jFqigPjvnUyJ1fC2UVLbIn0WZI
Zd+WsXYqqpuYFk7+947nv6YnrDCSUx0K94oO84z1QkEkpsRBIrUvyag+1cLIeS1FQK/srrB3Ur3J
rMgX/XY2lneZOrWdenKp8EtG21BswqbZDBI5oKW8jhPaWsOwDhVjLfMyzFzsIf6csvI96QrestyT
TMHe/GnPk1tN9lOikUrpWNm9nYKAztDeS8jVllQ9kh+zjkCDW+puFHv2mS0PeNC38rZVWAuy8ctk
Fau6erMoDxGkE5Pv33D152SgJxla3mzr730/IqxLzk5krrSRTd0oCd+q6DgtS7kpR0B+lqx703KG
K6S4Dv3BaZr9UksOhLycQcwc4NEebHPZxIm6DSV5I5c2x0D9ECflWUH31fddEHKIGAt93WTjRh8B
lTDiUPJjpD1m83OVfjjpRyreI7YIhSiU7NBr75WgN9/fRMZJmOeRQx5IXjWidUmHRZJyP1s+0u7Z
mZ+z4WvCnVXOJ33c0PRHVSjba1quWmz4Zoar4XiZdrdKhGPzlvmjAkZckm4j9WzTxnHkrdTvJnHO
2mNUn/T8qMTwto/y/DGpl/jvex5Db6yz9SBJZzJES5anRU7dPMTHnIn5JcYH2lmn0bjJLzvkQxNn
d7PJCbYp/LyB4jzon1X10RrrWkMN2bEjT/4UOv6UuKxENoEv8b1JgWzQtS9jIkEjr9Fqd0HJQp7g
ztI5sWGt1XZafrqcR2fnNpNu2oF2U3mUQu1u0dqDwZYX6UwON6SYM6kLOgOXMceF5dYQALe/yDRF
nXEY5A9FijaaxgsljimYWelpSh7bCbT0jt5CSchUJi6xNt1ehSCvOV5RzTv6Bbl9ud/7AfS1lJy6
/sbQSTphOMzsLaLduRfZrhxs7TVd1AAz0j6v3tTJOWjDnd7BQFZKmfAa532ohhsDMKHnjO+G/NTH
ypqj2RrWPYBE6Fi9X/Z/WPfPS+RsdEk7XtJ08uFsx8/FgA5+eJSSp4LZUn9v115a2zs93tnU8hvd
+pTEvfFaplup7fxu1oNOPinFDc5/5iBuF9gj6lQQ9SH5Pp32MBeKm7Mei7DhuT1p+XhOspPVxT55
6kGuhq9mfI5ZEWSDPCCKSiYMnBTZbUoraLecfwpTZ/e5H6R8K2kcmGR+UA3I6QFhpS8PtDGl+zr6
LKLiw2kqfxmdg6xFe1NdDmrNpLrrNLexkAKT15pTuDuJ7Rss30mzNplVAk5JaBvcZ5xh9TJdix7i
Tm8Pfhsjc4o1Tx0fwQgSK9wxot7L/YfaijUyq5VKrySn82EUstcr0v1Uf+LWajqaHzV/UqaPg6ju
7eFekSX/38UH/yyX0a4jxfQ46tpBoCvMO08qGff/EFX23ede/vvH+11SRt3//o/y/9KpqNj/+Fy7
WzfOsbZ+JaTXnCtpoZwkcgVKnTE5Q89hI/9WX3mlWCohnqm1jWBsbsme5hb9oBf7xg+oXeeHRUWj
TX0hsSlp5jZN3kZp9BVTYY9leqvqwZQ1bpSr68L5a4fTfR53q5qGbeS0XoRDvvxjZtkP3+W7e3Il
PSQUwMjTy+/YGMyyvOx3t/o6xWfMhGlnFbdELk4zsy+G5b96Nq8zfOzFdMakKDAYKd6Q+slP+qB/
VpJq9kWa9F/PZqK1dhaq2KHZbEqjCDT7xDl/FebLD1qhb/KstWsKaSJHvTQmkiD0lP5e4w5LH0Q1
dTaD9FHZWqm8miSQhZq25Yi5TwzD19XncM4pQ29Kh2HMyDpMK0UJq5Pcjjd98YOx49uvdiVgzMds
keMIgXJBmxy6LNb2DVEFUV0fsuGTofW2GTZl/4g4SDePNYnrJqEXUmOR+pCtcs4RA37sSTqExYNq
/M7tq12nA3E7KroPDqm2hUeTGrDq7x6hq+WisYuh62SEsT2z3Fn9O/wuxl2zr9YLUbWV1S58sB5I
/Qrkz+++75V60RKZokuOScKj6soax1Tvd5979epbrZ41Imn5urPqRYgVDfomv/ro6wQgAHpquQwY
F8t+L+frZPrdSn8d/xNDHyijcZ73ysfyXH3++5fV/ll+qP1/4T+JKlnGbLEc64i50IWMxiW8lvbK
tCRMuvObpNAoAcOzI12G3OSItAwkRX6o9VdmFpJ00NNdQjVRp1C0VH3L6GKdAdZtls9yJIVWTKfL
OD+RnWBUXuTwfWzuHFUOTOkhjkb0UztlMUkr5mUqlLt//7UugQv/oB+8jhqy1DRWVEYE+1zcz0Sb
iHYE3dCJV61u3pOaXzEOp989otbVAjJnRmHmDY+Sld4s7dqyn/79d/hmd7pO8NFKfSgVPWG1jw5V
ejkr/PvnfrPaX8ckmvpQE83JtRmlioUYaKMU0niyAYb/lCf7n6fnn67/1WowprImNwbvQKrG7lKe
y+og6w/V+NbnDm3JkInzdtQOXXWw8reyu2Fbr8rnhlAomxY9bU963blbNR/F+OZI96H1nKiv83Q0
Zzq8ADgAp3eXMadEKk9Ee6fK11XzV2OwCjjbVGu288ckezISD+nzymbGkzqBQlaT1cRubx3VIbDE
rRwi//yTpGdD+XCWV9rV7hjfKNPtYl7QbbdF65ykdj+lp6RCp1A1TCXfano8ZtPeRqW2DwWSn+iO
9EO7XUDyVveTLnt18TSGuwY5t7OLhh9M4t9IyDXraiU08ZD16UCE0SXKg8MgSilmO0RxzhNtNROt
pOMakQKgo/JqTsI63Xonin+VVqdZV+tlNzmVJPCF7afmGIUb8ZPy+puH/DqiUa0iPZYQHOyHL/uh
/mFP/25RMy/Lwn8VNHMiVfbYoO4vx2cDGinKUdpjLiFdeoRRuKMlN7TrKVI8ZTZXsrwApGaEEVle
3W3jbMtpX/SBkc80DrnYjEEsQz1G1fIiJ92No5fIE8yzXcYeQYSBQvN5SsxttGyKSHPjIjnM9Jsz
7VCAckm0n4zg312rqzKt13NRLplCTbAjsED8LrRGu07dGjvG323MxyYnxnfJTwErl+XvH5aA68it
C5sgKwqemNBgjveJz2Jjtr/cC83LJfqvG5x0Ymgbour2yUJkg1+kPxSq333pq/JIkQoM2jWfG0eF
64x0OlCfiN+hFrXrcCcZukchD2ScKx+MU3932riOYuoktezyCWuJ9RI+mH/+fY/47lG7et0zM+qk
EV3PJcqkS73ulyeu6+AlU3RVKC5XYHlZTj8Fg3yzoV3TPIvBdhw9LKjlnCZoHeTriJYsGV2F3Xu/
uh7G1aunpywoItemffU2eOXf333o5ff5r4c4JbxZTmwetvalsXy6OL/72Kt6pGgTy5Er6kRkj4zB
nB+iHL67ylevnGpErSRUlSOcNmwsFMNFVLtWpwVa/lNe73c/4urty1SiOG2ku8TQM5T4O5rnFK69
k/0QdPRNqXsddDTIaaxJDLj2YhaHKRpXTi72Nu3MWb3F+/O7Mv067yjNdWFOGUG7aoEkfeP00fp3
9/XqnVQbfRzmTsGC/xQ9SL97sK8zi0y9YsIrMyIwlHBLUx8L/L9/229W0uvQIjOMSOq8nFaSbJOh
iqK+quLS//cP/2Z50q9eR9WBQFxgjrx0a8W4nbVfXo2rN7KeU4POOJe469bzRWD+wxHhmyfvOrmI
xINGJW5shiCHirgn5z5DZHdu5tQP9eWHH/LN26Nfv6BmZkd9yg+hLXoRgjBf0JGJad3vNhr96u3U
DPAiUUcEhNl0ycrUFa9Cn/i7G3p1XogMW8kGmxtqhITHERTxQ9X83YNyVTTbxI8X88x3Vg1PfEhp
8O9f9z/nyH8obvSrd1HvheFkjpj2MhaymQjBFBHbFB1Swlyl6XOJRiSS2JA6zB1z40mTjONrayLS
lNWVyTgrr5B/3ZiqjWIYX0gTB2mtMfQsArE86uV8UQLsY1t1UVdewkS1On50Ct23ZzOoFrqyWqCY
o0fDzNVJ3AjLPxc7hZTJSBneFg5ZwB8OJvl+05LvdblH23nfoQVPTGbohM8W1jvTel/hlBXR6jMZ
ucR5GSz5tFX71u+JA7RLT1rMQx7NWyflj4e/BsPU/nFRonWMkWksbjvi/0P9zlZRLhQq9tVH8u5Q
H/xQhRjW5f7/w3W+jlTCWawo1KaCoO8ea+5TOD0aCJQkFJeVfV/NXJ/wTaRSoDradnb6dZ+1u7kz
mWHsrH5mNi82hXUsQ4LOEbTqBJ1PDqPyejXan5euRFbtWgvjkVoFl8SSSfMzpACRvENbGEQ65h7+
dF5umuwzVd/xSmCJeCgZHJb6ZmH2PA3rSUf4skSkIXqiKbwEYXgiPipsYiQeuXrXrXLUxdY04Rna
6Eq6zphuLKiYcgb1xieQaVPsteF1zJ2gsEVgxDRJkHTPfyr1TwrYZBLbFN2GctPna8lBqMPMtlHc
tt5O6hdtesQXw2PWlTe11O/njKHSyKQST3OnVW6LBi1Eg5JphCOLp7lDWj3ezmjso4IrkZ4sZnL4
2RBVEZqWkNIvDXdd3CAa0zd5rLvTLN1VPSLRd0WZVwOHzTqu1tmSPU3gwvPkqVomv2r3mrmuZGb1
xD8OSutZ/KEonhbIycIQZwnDeaPzP6vJiMRBkj0Nhfkwqyteg9o8EZu1muqNWfertjvD23DLZPA1
/SNvDsZseKlZuppQnsuuwdWIiJ1vNSbaH5PUd8hUm8QhpF2Mw1peAGFjYini7m5q6otcTDO6u3ns
PRvrxaBKHtqNYEpuEVpbRenn5JlbkuKKZNyOyPYjK3ehUC41lIp42Uo4svQTPD4vR7/uGBlcDdtV
+AoGP7oxpGCM0G5dBoy+qoeeHrZbJezWozAJRnV2Cs5QJ5wwYRV+bPWbgVlbn8R+jlgha6egMb/6
MVwnibMpieJUY+2jjNBa4+iKGNDaheybieqV+f3capdEGdeUSAJu81OufibW7Yz3gSapSzsELasD
bq9wbWvY9rHhzheb4hIiNnrJnfpsL0Q4MUExVhIGBkk6Oml/rBn8NpNf6C/aXHixdgnTKIcNB6Fb
+mU39iIOinOnxH+nCHOngiShRgpvVO6kP8hC7JwsoKPEXDQMDPQW/OjVFK2Z0lmO6TqI1lt75XQQ
H45CkdGXlag2G1/ky8Ng4yBq0JnK+qrkjunlczs9yzyJSKcmhgThGLpFWCGlKlZdJLntTGQJlJjF
sVaaeCYmuUtiN5vwpCCXCZdiLbSdjMzB7GP0b0wta+TBOa6B9yrTsCBum1RbxZYGVpFUwAIXZHtI
5mlNaBRJhT5apqywEQ78HTV7BdBG6XZSiZedPtE0csNH09WIF9LkOwOTNk4f0sZV0rY6462rinXM
NMNOH4r5rpNRpEeOy81Ag7VXMRg7JQJ9h+eYZmSfPUtFS5CRhnlD3eTCPkeGcz9ae+RdBTrpOtkJ
AtDraW225nFggba6FynHRJhhLU06T67Jdk4prQjoYmyC3DaPMz/vXyaD93NApoN6btT+EvDoqjKO
rVn3auO9QQ7bT0/9VAZyYjF7PWc2KZv2BnGQ0mduVA3bdp7x/ma7arlR2MKU5LkbkNGn746pb+ra
RJ/YbhxLpjs3ripsn7kxriSZlw6H0I1ZnKuMx3gyVjZGANnZzM4xtKC7dRYB05U79o+2gtwTUb5X
ZfFfOc13UXxfMF/nXbpsiMJAqmw966JkiSz9pY+eQ6ZdPTriwimOZvRmR2jneeB69HUCnMxqRjRU
84rK9lOK0qOEuFNly63ZyI8FIvq5wI08lazLqfNWSKyI8ZS1QT6ZntlPbmvQezba6rUdze0oH1Cx
xoTLEAmB05jAUrNca8m+H/8o7THJj6r8aotpnVbsyhNDye6SsCv2qs62/zn3zbartSBL79Ai+nNY
HjkBuDr3DXhMm90bNRHO+AZ7B0Fuz/AoLDaK5Rxb9Ti2fxom8pFwe7LuzZ7Yw6j2Z3trtNOqsR57
+43ekpcmo9eYT0bxpZn3Y/oKZszT8Z5EFB1D+cfC+LAA6lE769ymt3UHXSW6T9unIlnzRgUi5NOM
PDlG2XwrQIgl0i4TFno6VmBEu0SxukxccO4ZzSpLO/zD9q4rZVcUiAeKLvWH9G6ezHVLm7PE24Ec
x0Qa3qD3NClOOE+ZjvMazndyVqLdRcMSxQ/Rcs838WR0R7I9/tHG8NDKZ0l/FEnQ0xbGfjUlYptL
OyukLewcM6ZINcL3S8BKMVsfQ8WmM/6t8PMlc74uhunQW9jjHF7h5iV0lO0UM2jtEH9KPK+5LOOx
CVcGc7oLBFdKJqphQa12Zww/Ze59k4KhXafCxeAWQ0w0Yu/Mp75TvITluWvxkjdfukiDkuqqR+uS
tCXYKAzweA7gBfuRKbkixi+XfC1qcZeF7G/hfVsUXmFElHqqV/GGphWtR3vbDyO6KyzySe+2sbRp
hwoluYO/897JEY+W1drs0VUhJv734lY3vqmarxMnqz4esjoeafaOyBZzfPLE3TTnWB02ndR4Cesx
7uSN0IKmXg628tran8hkV2puelY1ruIFvybmrRqhx5QaGLhvYJKsFvSfYsF0KvmNPuxRFibTOa1z
vyak3sxuiY87WVyuTrrtLorCmjKVgV+vY6W3ajcvHzLl3JOWsPTCsyvNl8PZ48T6WYS0ObJlnURE
WTE6mM9Q1tcV/s9kK7CXJf2tgZZJmwEXyY8jeY4WHpQ0PObxB4Jbox53wrxL2a1SUfoRJ0p7sI5p
hi6Nnn5IfYXvjWlDlcFWFDiuux3xQsqqaBJM6OsWn75gRt0iDWJRWNq3pdkTFEQ9hMvZqp5libxs
GoqX7NpBOhhNdNezfM0YCKZu7TRHxzi1rdcnZ7VaNnK6nbn1HSawMEJ7LFUbTY1cJGpUB7uwDsJ8
q4rONc3YW1jUqKZdDY+GraPpVmpfZwNnaZabYaX2aKpHhJ/4j7R3fUBXehdjW6MXW10a1sm5Ri5H
zIbTOuskowy1A8nE3qbJhyQ/LdIbGwe6TOFp1E/1eDenTEujtRweF7bQtrm3F9uL1ECaVuLO6o7N
tKzCy8RF3kfLWS0fLOXWyFofQvJKZ1SeDMfBeumwc+bbicXNpGgGp7z6j5yeBIKM+74kb7a6DzOC
Arr7UDzJ8jmO/oztPkmfQyzZCc9CwSOoGac6+uO0WLD44PShapMLJpuKg2XXxuzPYAsoQxjZtzHm
nckKixX0NH/Av9gW8sOUnyum6xa4AimNfLtQt46qrG0zvIPk7WfOHnqGnbXruka1r6qHvoq3JWeg
ECF5lZvop7g9zszQoHmqurcivO+SR6VwdniLSBHUHsJpeJHkep/zVlfWx2JO5xFgKLgG2HBeCS2t
ows1VA96zyIh43+Iq12IBlRLuACYrBMpukfm5Xa4S0eZrWA+V0UI32xajeFpBvlZo3dr3kPlblSr
VYt/w7FIPNAfDVJtiwSTrZwd9PpxzINhekmz2auGHRlnF7ooxStaLJ21UdGOJW+jVp9BFa94ybDO
Y3+G98D7/q6kdwNFhszddx6xhQEr6cV7G/4fe2fW4za2Ztm/UrjvzOJ4SDaq7oNEUaLGmBzTCxEO
hznPM399L8qum053OrOrgX5ooIFMQwopFJJInuH79l77oNEbVm8omrDo36jIidv5ZOjHqB+3lmU7
YENa+TAxi2T6a4xBYrQfdetDIQdQRMUm6Is7Uw8+5Xi8I9gkgFNa2PFO5yOgD5mHEnahAUDwLT9U
UjAQU7jNlHe/nTbWyGIAffi61nd6uJ2GCgP8QaGVmQp2wM1TEhf4qBPUcx1eeMANffPJkpqDXJA0
U4UtO2fh72YW2UXXPIdQtYXdYd0Kt7oN/4BekcC62LeoPbN2E2BWaPTqQXS2B4j/PAADMCe0ramT
CZhrCn49xV4P5PLEy4Z8YEEENKATNwbMgNA/L+abgenXctvRpkPHSB5gcoZHkM2hiw+qYicwLEs6
svhsaXRDRL95MDoWXgvE95F8VIvHkTKalk74S+Z14rMuxwKiCOuunAkXWY6nPW3zftf03jIPqWn1
NdLTXexra5zqa6vGNqHfTxQSMmpOEk6uOQ0cfCJALryoQwwtduO4b2LrYuoZftzopGmQdVOkhVW7
CYNtDKnFarI7X9G3LQaaoO7Ovq7tga1tdX9xW1l3s255ZicfmpRzkdHIgtw8GC8STiE/Z3Bq7gJk
/nX92te+a2YonB8I+Skn/zjl5n2aDDvFQnsIOedvZrNfVBB+KhViduKLwGZ9mPAiYqUO67+p3l9Z
cn9Wm/ipWDgovRh0tRoPVtd+YiA7+3B9RsFKVIMlQajUxA7AypB9Wh8QHliCiDV+tMMsKZdkxErR
zI+h9TW2g7Ptf/3rT/uLqqu2/PyHlkI92xUKegFnLNVXCWugRaQ8lMXf1Eevgeh/9pl/qjHqidX3
VUpTr5Q1p53lTwM8IZVso+FrJN0HnUJr3lMGtMbtfmA+7Kb4nJrn6m/zeq+gvT97Bz9VISGaF4Lz
j09IJWXGlK9OGa6QaoOWbO8PNt4LYimLy0jwQoQ5umGeylRmmPzYlgfEriMgBkuV/8+q/desqx++
8BDvWJTQGj+E0lYZPs3R31QY1V+kZWnaT6VLU+Q4OJirDvj1VxWhvNTjsDLuEEfcs33GlJsfWPyQ
/ZGu84D6VvRepZDtFUeem/uC2WQOdafC18Y8sNFxV484F9KcDfBtX75oge4aonP1Wd+HZb8JpRcd
jXihWRe7eB7Kfj0F0SbLHqvZXA8JBrrSa5qjPz3mbeWAQ7Ix0SrtpY7jdQaHpKbUXPk3mrW3GEkZ
z9alOGIWrKqnRO4osIHDaXkPeNAY2ZsCa1Ayr83yBbpI6mOA27c9CG/ZQQfSZSZrR5z1UvsUMkiO
BWyaIltqCWtfalYLmKDqSlYUb0nIQjFBqgtzI20xk4bWqRWjJ+lo+he4x8ZKj7a8wfeqzzgcq3NY
eM3krw2KhCqViFHLdjHkroRdQdHiv1c8vUxWEOCwtRbTp7gtnLoLPdO2QHO9mBpxSge1J2+V0kO1
Lym1kdAUBW/z+DUvgkOJ6acK0VFjfwTtkmB2R0UM5bogDoFW2XGeo3MdRczHLN6ZVwcl5orJnGDE
Oj7ggwy2vhsYCpAqkwOOZ3Z8iXX1lBdftaLapdbkpN2CBdiX4UNUzy/JwPJHYDgUyoat57qMmHPw
9zX5Q5+c1OSEYBQglB+79vRZy5TNJMd3Zvthh++6GjrlAHMuMymAxGy4klWtyusx30nlXWuWzqyV
X4cm37XSzMbtxdQPCMrxybbHTNM2gFDY0OtrSEyrXmQ3My70Ad9R3Y/uUPh3eZceMcZdg8mDMH2x
EBiEaUHU7nNCobhbfJnwF805ppxkHjLlHM6nlvVjPQWfDOlpiuuDnX+YIXZcI3NGrdpM+Au6wT7r
obZvA+1zpFGJQMBhyx9Sr2FaJo2rMaDdluSzP8V4uICSdaVrA+bIM/0mNuW/6Yf8oqnzM727SuKe
E8cfWHf0VA/vxyB0JAspSQgnbf47pcMvRnT1p1kGyGuuQh8aDm3yKSOd2GiONn7Yv54ufrHR+5nq
bc852xTWUodC3sUBOXvj9HebyD+fdn/G6JqBEulUeIfD2Jy6/p554G9e+BddLvWn8V/YWjHkJhXz
Dq5E78/QxGDPkZGcy383yS0j7J9MMerSjPhhTDfMPG2S2eDA4ugok5boQUHZbB/DOoniT6G8nXKL
0SZa27q1/usj8avD/NNon8+KbE7Lx6rDN0SarA3x9sEO+OtX/9WX9lO7ykrCMJs7jnNgyASYH0a1
xagKu2748td/4Ho6/sl39jNwN/ZbFLWGxjwopmW89qI6Oiel/lkJKNaT6BsxvrbKu9mPbHDTc+Y/
WzWbkiVAD+MdeCanKyGOBdMuKdnTysVnW2Rei/eSJp5b98omjtNDznr6b97xL47yzwkEspgC2S9H
Wo44DUVIe0EUxyG9T8KXoXwOxhY8W/Ayw/LSoYXYCTAgU4KF1q6kAXVXic2zwZRkFTKtpbdceo9h
x//1e/vVZblAa384ARs/ViDSWdQU0R8yiUzUCf/6lY3lMvmz4/STMq5iJ6x0OmdCm8c3mTFtqyzY
2O3gqWLaFtjTJKVcNQX+XpX6QQTGIy8ebYxCCsXtIN9Z8bCOxasSo6gstD1dp5Ufok2N14X5OYgZ
uZP7aiGcUN5UFBYbRInKgPsGIFJBA4dLhgXnJ7vGajda+JL4b4lRbvDJ7copeSymcZcgO06jG42m
fk46a2e/+r6+buxtHsGMmMfP+og/FnQVHvC/+VZ+cXlcrSo/fN9TYodBBcn/oKQFZZB0PcIZJiOO
ju53Hfu/v4//I/gobr59xc0//4P770U51VEQtj/d/ecpeq+Lpvja/sfya/962h9/6Z/ntx7HfPHz
c/7wK7zy97/svLVvf7iDvyxqp9vuo57u8K2n7fXleY/LM/93H/y3j+urPEzlx3/+473o8nZ5Ndib
+T++P+R9+c9/LOq7f//x5b8/dn7L+DWvSd/+bf9W91Hz8y99vDXtf/4De679m23pQui2QmlYXQaP
4ePbQ0L+TVagKtmqZSqyvZQi86JuQ35N/k0TeFVs27SEIUyx2GGaovuvxyxZt23b4gm6pgrU8v/1
Dv9wkH4/aP+Wd9lNEeXt4se6ash+v16EjdlalRVLkS3enmb/nCtihqka2szuly7yimxBI8A0Vdkw
G+uoOUczTeL6CO4ieoITV+Ch7znXLVZ9ZH4SJMX6CpBoIN+q1lOVbU38BsG2boEeUeLdFfOq/TKH
WyU89DAKNLCH8BPXrezY9RbwQZyvQXeoj8N2ivbReKI7RaNffGilQ9mxFNtp9HSDSiFF4p01bDLh
lCifqZVScjzHxsXyIuzrxkm8iHW0CU6qOFqysR3RLuRHRXpW/S8DacsW0KObCMNud6ozbw6fmv7J
Hl5beRuekwZ/+LarYQABn3yKMaNTWFC+jnBcu7WI3uRuX5Fkgsq7249vkXSa6tuGrq9a3dbVoz3v
TAPeyQ6XTzC78VuGRf6LnxwpF9sWvo7VcGyO5bl8W/xefB9AFqilExLnqSvrqVNv5q/tudxDHYLo
aL+E0FXi81i4ypfeXYpNmce6VWVpaZLsdReiQkByoW0y8wGTwqBvi86Vuk2Ev+ybHu7/whV9KT/y
+7b++GhPb+X/A9c1p/tfXdj3XR3lb9mPF/X1N75f1Yb2m23qqrAtIbgEtUXr+f2qNqzfZFPhskcC
a3ItLarv71e14HKXddm2NFWWZVNbFo7fL2rlN0tTeL5tazI1bYR1/40rWlwFaL9f0YZQzGVQgbvG
8CHk/0VPH6hqLWLKZ6tRVDEBKmXZuUMjBKFBko2P3soD3wPZ5t8mc1nfToVZbrVWtoGFKGl5iXH5
uERmwAjueiuAlCcW4SKb9vc0DVVPj6vFIdyws8GR6wyjPnqVBoQmSWfzsw7x7RFPLlQgLdWK7ZxR
BbJatfUK3/ehZ2CKV9MpOSijkrlZliXqui4i+5QpVblWe9JluJ4h4sU9cB/6oqguoEXnbCGtksg0
qnt0eJFT0sSMgPwkoQRzZIo0aNV5Q2rrMD9SvRve9dIu3/2BEOLJtBC4zB16AXwU9O7TJiXvSbDh
NabG8YUlo1DoYc1ZAxdS0Gh3hIm20wqt++jJWTDu4l4nFwi5BiQ3CLF0UAFzOAg5yksxVtZDODY6
fdR6wQcFBVzjYqxB6EnAGIqoAbUWqzPFhVaYDIOzlJkLtrrWP1N0GlsCTaEju50QSekFjdlJq16e
0mpNLiC8QFWvR3Oj+xGY5TYwpmxDihcV/0Fl01iqUvFE9XyAP5y3m0rR9Vs/DEec2XP2WUlBElDU
R85R5PKNH4BCZUE+7AZTjbZTkqfeXOb9gaDMz/480eURY7CZmXU2lWWJu66cwk2vlNlLHdB/sIFa
A2VIDMigePZl3YpPUd8tkj8EHRrxYs6UNMNBLnXjhMoGqU1Me9W2Au1J07PcM6ruq9bqBt1zvUao
kNJ/6iqRbpW5i885WOodIcGTBa1Lji4GCLw7ebYi4NoliF3J1mGRg16oxwSdni9hJFwV1izt01r4
1GwacBx2FVvndGojr5wGVD01Q64YEhUjvep/1lSo1FJV52fTj88ikv1dKI3TftSU+dZG43arDFqz
LtRYO/noZqADKjHA1EGPbtqqaG9tpWKZ7DfmxjeJjM2QeVgr084+5SEtEzXCalpMUHntahQkzs/T
TpObFixFJH3ECSAbGVYaVfEugwvcaegMWjnaB8iRNrUmiVOoZeLeAEuAAsXYh75q0oUyQUU1BuaU
2pbhuvrAD9q+l9YYSyf6dvN4gVZseWJofcxDE10iU7DIHxuZjvUQgYxCbheFeeTpXZw+p9osHHz2
kAJtDQxxDh/JVaW02iMGao6AHZnn9AQ3dz2LS9nX7J1H6D+XMfTbu8RWNWfOegss2Oh/kicE+r4v
os/a3CzX6yRz+HK78QDRzPejWuCJM4cnpYqrrR1bKvAE0fTrpPM1p0+M9n7OqGc1Fa2HEm5Sg3ef
Q9OY1OOA1HavQql06vBtKDv07N8VCXXfKrfkm1EL1FUXKPZ9nswFxD2z2RLvVFMMt2XlVQtV2ROQ
STaNgp6RvHCKphsFju7S1qD7X9HxnRxzrsCW6QymdIt6I0fpVoVun/ktSxs6Ae00Zbsyt+kbaELm
LIxEigepk3pQYFZPTHlQJKUblm22g3/QuU08lMFOUXUj3AydTe1JGfwnJfFr2YnULrkUlopKRK18
2bOkfngauqI5zZoOL6uLe+ldHYe+2ehXMEet0CamlIHmpe3aYBv67CHGdjYf+4C+hp3y2hT+C8yu
ba2m70HYJBdJhy/mBFn3xZLTttjqqmIG+zJQ0dp1UgH+r+6+tBKcRg+o5MdcD1zBQVoSg9OL1L6t
zNK+jRv1mZktvJMbs32TG2EO8FXbmpAxVA9OHlBhcWIEXff4j+rPXRxHEqXNhF5MWFUdiIOpwGFU
S1qbksPM6A5SvbHV9qwJxc8PEwB7c58kdj2sdUvp7rQYIIdqwaLS5yla6yZlwy3cboDpuVC9rqzn
ep2Y9QAIDiLSsEp1qehu5Sm20Q3EWolzThbRDF9ECkLyVKxqoD9XhKgtqiYotvYgmeYR53G2q+Te
J0dalslIS4QBjNgfLIKWurknMAC+NBIj1Pr7ipG0vmRjpFB512hXmi0aiEi3u22c0OsClRMVwUov
UlOHg6zkmZvoJaMnEtrsDBQ6yV1k8+BsoIaUygaHH3DMRskhcNgW43UzJDEQiHym7xkpxlJ0TIL+
GBUZpDjcpLkyS+Y6E6UgnhrWY7nBfSTft0MAGbqGV9schjptHgLsrCDeymZYa7oIWleoufJRSHl4
kfNhgsiF6gG07zyz8UTeJ1/yWtDRDsbCvNjWhLtbMn2EUySc1IdZgPZRcj18zmOtfpqXLa00yYEb
2770nE3NCBxvyodjIk3gpMGsqV+0wqLEOsR2zxyvi11qk2YAV9RaR3bin8q5iB5qyt+bvqYFHeN8
P4aqBOZfqTpiUiQKUWYh6e9mGWkWAQVBQp9wnpXXogVTvC1iIJ2yCmujUpv4AIrI32RpZ3j1HOaX
dLJhllkczlsrruHtRGFPdyC3/XORQ7DbDUqFe4bl2eilxSy/jorWeX4/NOgqpi57x2jEIR6xOu7T
OUpRpVrJBZGh/0XtAuGZliXbjpbGxk1li2RmIFMy2rES65+UjNHVUBnpV4t5DwJib6LoK4a2pHPd
LiC+hXBbNgXTaTqUh6lBFANTaJI2uuZjzgurcXB1gvzeRBSbk1OZWHGKKAO2qM3GjkgYmAH5HESX
WM9F/RIl6q4JZoj2UxCq+iaTm/E2CwiU3c4SIi2taJGjwLxEZdIaYyEBTJtOhs0bFr1/4KSB6pwk
Lslq0YEet7SdNMKBdTsGNtQ16dm2D32DsHttF74OhacXm9ao1S8i1YuNxodiSGsRt+ZGHL0Pkuj1
Fegk9SOGtAAhadQ9xnqQ1wMUHVKIFH/nD8x0oW/2n0Kt83tHG63moetb9M7NxGtWMnS+TsQb8LLi
w09Fd2H7Lp60cRG/tmZee9VU9ds47JT7wp5QNabjOHwxRcVarJk1mNJ+b+z8rE6/NBIQ2kIp6ne7
05tjbrIkQeUiJ2dRk9NQ5Enm1ObAAmHI4eexID37rC2XXd/MeMASKkGt1eioIvv0NFRMgCuDr9/T
25qojlHunqyCbi5xBqB85k4LL4ltcI2ZqJO3E36tldZxyGXOIXiviZFu1aWmP1hzvKyPCm8sSZW3
Ul13or62DrFV2Bs/iabPVIxYiOml9t7mU73uNSM7p6MdHtoujd7NWYS7eoqzc2Qs1SdDS4+jwV5b
G6XypDeQt4RtGi7TloFTTOneJypijszifK9i9XTMsS0fmeMsL5DKcT9BCPnM2jLbjQjLvkx90Htm
7lPhlDLgXVKnORlYnTdbUgmQSKHx9bYBODdJx3MOfZFF8zh90P0QOAlTs/SMvCvW8UIm7XIVwA/b
D2OdtHWQr4ceKGgyGGI/syykjwQLpbN66OlMXtp68LVmEdpXqtfYhr1DCVi0O3VW0PqSoPYl6/XQ
a82ewRJzQAgKXJroemoCeCENiakUw01oqvO5VbICem8YfGlka7xQgGn9o96A+pWyqbyTugpNoNHM
jgZz4KZkmb0r6rmFcqGaW5Ggt3CSousOJSf0pu2IApGCtvky2zPVyh/2lN9LMT+WXv5YELc0Nm6a
LIRFbKmssppeHv+hNldEaQ4muSrWWVm9KgWSYsMNKTD+9V/5Y6XV0nDEqbrJ3lK3ZMGN5fEf/orW
aOk8BE2xTmFLM4U6CFCuf+H/lwn+oSh/WSbw8i9F/tFEb38oFCy/861QoOgKe35bQz1pkaP0Q/XP
Nn5TZV2VOTy6rGr6D8U/4ze2mwy9nBamomuGwWnxX7U/Rf7Nlo2lhqCotmqqBND/NwoFmnlND/29
UiCESq2Bkp9pmZplWaxx/3hyZJoi50YVi5PN9qdLCALeqkUbO2FkIPyLSGcQXVDsU6mEtjeb9Huv
980pomW5wBrNNlezXQKSdh8jDPr2z7cfVhIIjMBY9uONojGFDHW5jxdubASSrGiifF9KtMBzG01z
zuAPlS8jr4Neb2CFr9cnjIaR7a+3MGbl326xFkPcZMMMY4yzKDqwbTZfCuVZtYqvXaueV6tBAhJM
5RBPAaI79aEMHiKg81lQrHb7Sv+83ltRtlrtN6gaW+e4zgLT3dDrCDYr6G32mjJgsVtV0OVXq0TK
dh5YyWDrsioQLqE2nqH3nue5hGhH3WsW4iSKKa60YfkhZrlfDTkdAaVywt7esXbTN+sWsuj6vNlE
DGeb4xEFc7VabbceUPbAWXmrB8/tQZK7D9OQuIS2MLSbd7awXFaaryu3RLPpPXhSl529y8XNFWt3
uuR2fnc6nVDGc3TWMgpiOU93ETsVN4ytY1Z1Gx+deiin5wri1PLns1C6Wa9M37pZbY5b6kCZu9p6
oe9/JmwFl4MRPFiTebCmfLPabEZkopvVllKH4M3eYY9I1svHDoLyjqGUseslmR4qfJu0KJG8W8c8
I4LFy6r56AW2ehbgg3l+TV7K8rbdTstX7unkxqQLuc/PToeCo+wP9aCD1SXtQ56LLcaiTWCq6LMn
pBHWHL1MKTliheEiM8MfMz/iPnhesVB/UWBnAs0u11bU8zk2xOk864BUea93Dw9u6N8ySa3ci0va
2kN+mZpkZ0/z4yxrn3wje195liFf3Du+e6h4a97h66vb45k4napqcLsRGnR4HMEhAat+xiXhuheb
mD739eQOab0tVqeDM2Wl6xyikJoV5d6ijo8NuIHU/BwGEao4NdsgezOHHMO2cVx5ntylW4424Sr1
EUl7hBOk86Z5n+tekPiaO3TmfoJXomn6DhSl45GwJu1kU3IoHSfhFuK5U7Hd8SANHzwvWLkUyRzX
u7gyBXf3curiccNZYQUn8IiHMggjVLMLVFTEKzkh5WQ8F9NDF0WXSHQHL1q5WMY27uVyej2d1Mxe
n54PhwNr6E3NQdAIVvDFQe/I/5hqtMi1Zz/VXbueO3J4PE5c15qrrXt5OLHS3Luvr2CMy/Pp+UR9
g2rjp6boPd/WcH+t68h4VMSl1+YVqRgsI8T0abUK1Xa3dW1f23BqeXk7u+4DH4YsAl7MEQXLMvf5
tESJ6YkzNBisuvChtujyTmGeOxQIDgmQcWFob/4E0bJ4krThtm8K8IDN7WqF/0a59bYQFu1nz5vZ
lXataxCxxImZpPHWfXi9vJ44lo4Ya9c9OEYITZDEx+w+0Yua4Db9npIKRfxAHqgAfohquitSC6lp
cKMn5MBhSJDUe+frbtfPzW63v99Dj2w2wRpBv2uiVvEDqKwjRBqbWkSLS9JMgj3r93MENBQ09pnC
xeDhwXcFJrUGZPAUeXEWweoqt6aBw4g2LguDx/Vxhcls3HGCr6jMOcL/WAV8kFRO9su3ttSeaAac
XFeWqauNOiFU1TEPWMgDQy38hoAoc3TRlL+2hcX1ls1bCkdbU35LperClxVEysG787h6KPLt3Mur
mzfRnivCKMjO0U7FRNyBaBnYO/imseyIhD26XCsr98HVBGJgl+EBE2VkrVkrnpPavpnZvpFDBPZe
XK/6itCW2Z5ugT67clzKTjOgHJZbZavBdsaB0t02WrT3VnduqyPhNiOHsa8cUs7yywXg9KdAvORl
sh/T9LNWkEOQf10DdNec9Yq346zmoHVm/cBZRtQkr6Lr+ePyPblZbt24rsvJw6XsmtKlArPLeGQy
eFPXqeUz1vnRGasH8gm+hJVjLYJc/q9q5XG1Laz6lgtPoq8/MKKpk310+cAUW5gaTFvhpVuxScCq
Lcppi9W9657Svt6fTs+uRTEDMTvDxOXkwIGuds7BwVurkzicbWZVeTQL2clChplMKx/1ofjczzOS
G21ca3mwNcb3QLozJQ2tdnbnMU9qu9UdA8ADB1KtZg7A5TR2Kn/y9fkE6LrbR8SQ9E91X7ha31EB
btDARfAs2YIBn2uykbT7yKN++2Ci1w5o7fWrwEjvC9FwDZj9RWlmi3ngmNTt82p79LS63a/uos7e
eHfumIsNlz9FtEcXOJTGh+24HotdUKkQPqUbqcXpOMgvFK6xE7UqgYAhKm2t7E5R0+xKkT6tVr5S
PnurpunP1wk1NTiBLoAxH05clTNoYy5+J5L4iIsogbG0L0zqd/NHHXc37lLM5D3QavEeGDorxqzz
hZnUdE6XZzcRies889+BanYEtl9AMJ5yx2w6NPj708ysXw2l45zGqFk7YNxRrFMFDDkNOEQA3x0Y
VTvHaTQvbBgS5OEYR46tGQ+iRjxX4rr2X66roqno8/31n9DGHdnoqUnkrm7DK1ayfK8sK6frretz
fr77r6d8e3S5e72VfXuFFnOgRcHfua6wCKL4vszKs4E/8PuyK1pWYT/8MGtCVm3Xx6tAsqh0/WuZ
dn3q9W6rU03NRlJqikhmXaUtf92K/Gx/XXtdb/3+s+tdRES82O/PuT787bd/f3qXG591Je2Ir+vU
5nBdNrL7g1p7vXn91nxU6fkuitgdqrq6YyfLUnP5eOFM/wUPa+D7LGhwf0pSQEUjKos93p2sZUJi
VXq9H+A4DCts36NNb0bnUOmsufVbRS77lVEUoQPgjZoKvrNzUhTmip4Hu85aSDDhFK+zqvlUdnJB
YAR2aJI+GPKnoOPKbMsdmXiRy9IUH2XZzLtAn/p1UEr6vV8Nyp093ekzKwHgSyjq5TZN9rqhGfei
epWtoj4b2B0jNZpPup82lxBjC6aCHiK2TwxPNgHYn8x001Nf9WQAAQ26JUtsyS7xCatPZyxyAZTv
IU33ml7kXg3y4D5qF9fXNFU47ju8hb2RAERW7gWgu/0MJWGl2mCb20MUteOn1GjzT8G4Du9jtuo4
Aj4VgWKcfUVdQilT/+CTIkl6EFWh6z/Xn9lKMTrR8lVVGN5McrjO12/vestY7gai0Y/B8JRyIjeu
ke+qMsi8LBP9fWqQ2md3GhKBEHEcIR79vcWkUoWzeR5jLT3pU/xVl9RmRUBVf6vrhb2PQU9t+LaS
t9i6Neug/yyZMf7amagbObK7S4nSWdRVtNLyxH6A8yifS92+v95rgzm6r5X222PXH5Hp7gy9ZN/K
5mA/WEn8VqgkFMX6RaaD95DaVoG0wZKBYUnGQxtkgNp9qXQpehkPilJquyGpDXJouQsrQDmGrNRW
uq66Vu9nt9qstbdGELvXV7v+E2kGSI1Yv7u+orDqF8VXjdP1sTkUX+qQ7oU9hbd1ZIP3LSQc4Ay1
gVtE/WswNsbbcmNOTeNtHJvXgnovqtvmdQyq8SVHYRhnZGukcSQuFTXYc2QyM6a9Pb3q+vz9gWZ5
QO+0XVtIexqNHet7n21XFCnHrtXl46h38jEseggLcntTxDdDZCSPURlmNxRaHsdhLp56wqI9bGxL
Agft33nsL6OpaTemNZJzlSyRPVGs31x/1quluY+E/3i912VAFZSgeMA8e1aUSLpF8mveQcTdS36c
30VVs1PErJ+7PoSJPlbH1PS18/VHVINmCnhWBHQgejUMMT5FNRsoAKbDBcmivAtMxM1mVYT7OO+O
VcqyA9hSgExcx6bXkIWXity+B1ZAM7gyzAuf7YHGZ3gOozQ8X2+1oSLYxHLgfn/A7sk2uj6l60Xk
kgcgGGf4jesDAwABqN/9KfQ7nH0KVbGwa8nY7ErlSW8wGzU+AUpDm1o3BfngKz3p67dZY99sF3pw
25mGfKxmxcclywOlEh2yrrQ/mXqe72rWLhPGQGI3DONBlbrgMMV0ByQQsQ+6HHLaZ8O5GBoCXVtT
eZiI1+ORJrNzr19sdMZS37JD6dwmonsoaa2s6XAknqA590AAMFaecLSciWLbLlPpFyQ614rjU/b1
LM3fqkbpH5qMIE0l1W+NPhSn0QYRUKf99EouX4wVUg5vxYxRW2ga2jGTC09Pe2J1qN+ee5Lz7rvZ
TrzBJ+aTYXJ07SRP3JHRmbUI/3RD+lKblb1tiEv+9qPrz5sYdx8okWwjD3p97KWuPnaJZm4MhaL1
dP2Z6F/lWWl3IpdJe7WkVjlFw1MQJ/pZX6zIDXBssqCIWbeFfOrHfr5rDPtBajTxkpL05NTGFOzl
MJyeugjLCBXKl5Ze7JbzEitY0N4Vto0kgprovUojbkuLHHtkbep7IQKjcYMmInxmuXKu/zTLLT2g
ADqwLinaHAeGklen329pcvfjz4x0yDYJ5lmxNRqlY+WTB4es7Scav+VExc9Hz5/MF3mJDiNlnlAZ
fyCEuqaxp6up5GDA6C6y1iXuT7cK3UihTGCHrm3a8l0ojzfXfyajbE+WNrsLhvqmDxKxGyKhrVMb
bZOldvlD5Cc97mxfPyVmOnlMxvJutjTpTCi54Uy9sioGffYIYeofrDq0AKQlEqgJ7lZ1m3hWYpEU
0imcYYsJhygcQOq2P5FVvHzBRmy9dBYEwZLi77nqre9ffJhhoshwtZ4yHIB3ftg8RMvzYwHuQzek
tZhD4zhJ1XCgLtq4/5Ow81iOW+my9RNlBIBMuGl5FsvSiKQmCFl47/H0/QFUH/333I7uCQKJKkpk
FZCZe+1lQHe8ZyUUUZceaVnSzaptWPqyQs6Fm4VWJs9USdgiBHH4nlUwOPtiKC9WN/pfmmgO5B7C
dxnW5WMfeP1aa4vySYjpG54xT7reWj9dzzjjOVi+Tx2+GRba1ymu/S19YUffdW72Q1l1v68ypz8z
Ew7nZYhl8u/l0nKYPGc4wMwnLCiqNZgoreHdA+so8iS5h/NAjk1/MkPrvrzkhkyKAc22PQ3NuRwy
fhQOHrp5bpnPiAgLLS2fe2IRnvtfkXJ6gJrEPUVxX7zpWIQbvV++qLix7n6cnx0rz5/gCqjyOzEJ
0EZIyIaGKH+7gwGLxhl+CKpKwt7cmnI5/94IBBh41ko/7H8lBnnAQZm3L6M5xKzgyn4cJ+7QJVWl
t0vziHHAtRcoY8r0S6DlVsyzTEWUmNl4C0HWb4mOr32gTG2HsxTXjDy+6nlDe68j9Bb1ixOShqrp
yXiw+6L8oNG7csmnfaNvc6jNKHlJA+OnMAmUc/KyuFXOzemBLVQQxnwZgE57TzO19leMXhaRfUi0
V9pWRMhpJCe08nuLdHRjAB6+aSWt54pN0rH1SvlGR/Bod9M+hrxy7DWvvip8Va6DnOigIT5Jh2Rr
m2a8DQy7exkdUnZqO033gQy7lxD92sGZMNhZXu0rEqKN0GfvpGGOIpwh/9ZU0MuN1P5p+TAi0TJq
L9Eg5c5gX3QM0jG++llDxrNwdpYKi7cuaTERaq3sQc1DN0q/eRgFXmOEORfiUT5wkj0qGVQkwhZd
sJ6Htl5V56A1/QMyXWntpXDHtew6HWWjo51GK2FXUiu6tKXzLS2Y6vubBePmNpme8FZGn5F3FE3H
z2uWJW+lRLwkaJavSxH2GM9mJtEJnvVT0NnylTF92CWZVoEWwKP3rQawE17nmGje9xHC72TaEKaH
LV8YLM2BZ0rhh0NYC8OEtZkOV3YM9SRGk8aagFntOG7HvtoUnsbfBHhk7DHHd6g5uZ/HHrY+IYTm
aWqAbFIW1hHjlxfDz5xdAT0Hw+R23FIHyNOo43/YB4Sw+TbYT2RjDm+QIG4ahX6ijZy9FAmkqjYP
nEPdu+lLpQ/xQUgcCayh2VU4X75VEoZ1mFvQibqQ/Klc67bukCVfRCUeKpixr+Y0+Sd9kD1cn0K+
dkI/jQOy60S5/vnvIS8Kd+3HiUuOFLa4UeqN7N8MRNAOi+ZyFszXpvlVv68nOs3//b5gKo9TFB3+
9Ybc6okHGJBS9Up/rO0yRK2bEj5u4+aLrw5y/fkwGpF9zgWReqX2GHYNmjTaCBuwTzaAfNV8nkXe
HcJh/FaB+p3j2E5fItfyt2VHFNAyhK+HgCdpywcDRMBeMdl80xQ0kM+hHlbl1Sk3MiLg2x5YWn2v
cPZAZymmSzVuHlLUT+VQNU+RdbQi4T/AHCZklXn5aFdZeRgFFbhVEbFteYX9XMIhXxMDb32U+vBS
ur722zVeW1e7eoUV37vIrW650M9LzfLPiJadfLXrwd75inqbHsZKG9yEFCSbwNGEFPsd32fwHLs6
tgK8upRCS3lUDMafdyzXlndkyOFqQZmG7jBGskYFUWj+yaDovS0FgiExkRqKxj8tL8ZMb1D0bOwK
5vIhqYZoRzwdfuB+Uu+BfjS0tt7UfPUtzBb9SiNSs9HFl7ogKb1QCl+TeZgmGaE+RZ08aEXjnM0C
1V0bBocW3P6j7AryZKK+PeXeOJ01l3Zx3LnuV4UOMLdCh7qH5Vij07rK+iZ/ctNUYk2JRRp7Gf25
7Q0qcNLJfrqEysN+zHemx2Kfh2aB69kon3jUxDYmOu9swPV7GDvPOGAS2V64NqvUFH8PnjHbzCaA
x47La0VQwEOqu955ubQciKTDSonYu00Y4KG1XGuS32Xt5fxB43gpHXJ9TA8r1STDxWQZjmVDimM2
uRiGhy1VSIOXBCvAbuoKJJ/FrPucD3+HkEyGx6Y0r6GWZo++Gzinqe9PmVnDs85UdV8uZXFzmiQg
VenjCcXOec2sjt91Y9jnKTWInlnGIrloKxSKVdicNNHkZ4mK9fOQZh5WUqLwSfcKPW0ddv56DBQ4
IMw+eE6TvjUB2bd679RPEGKttVWxgaFpqu4dDAmTMNNXP5XqTiDfOtK/0W7dNHlsP4ZjkF+STrd2
DfTNXWcETyJJpmunOuNVU9FTWlvjdcqJUVex96XXxH15vZynnoF3u/O7o0Csy74FXhLnWgntCxxO
Oto+dkx5Pxl32k7mlornrc0VzhnztqScNyjLwZyHutHpx2TZchoNtJiE2JnMpGDJUW/v7LaKNtr8
DHuutXFF0sBI8X6mivZSZUEEhCAXbgYKNB2PDfkFPzq2+jg17FSgzlUYydfR83hkiSVKbHFA+q3d
dV0kzy0eC2YYq7cwm0hrssSHPxmvQgfDyKlRgRR2phanu2KeO5bfAAr1Kk2K5mZluny08+aXAbdo
i4dztcOhSL6SUf1nGFRfY63I7lqmxruP08H8FywH+jQlHkfEP+Nx4W6KKKhxvSJtqWittgHSHOS+
cRK8UTIb26ZMMtWB5L3npt9ce547lrEpws8gTwb9xSns/k7cI6xgtojE/lTb5ZKNM/VLLdKMfyBr
t0ZJHmuRa4IsVYxLIEypy6TX6rKc+bbmbmFqPakiS7djVaYn0xydMyY/+cZngv1WZtla+Gn00/Ez
bdViOHbw09DYZTkluzlqIGIG9kKF7LKbVY03AhwBKLMIMhumEswVfrfNnBJwtWyuzEnxz//nBLQg
+bzSp86OfNXuIEZuLKOU4rB8spRdglhiIQ5R0s1+f+Vva36Yl0OrucajZUEg++cSu8LSWBUVPUs9
F1hnqYiU+wALIh8kBBPs+t7O5YbVxdmDzk6h3pG4wjHJPmvdbu0lhsLzcYrfFetWIMd34uLTR5AA
BXvRyXddkMzOdQFRdFOY4UtfyLdUA3LozfwlmxM/A0+YBysOum0+YDfQNXZ9lTOwNkFn2xku6dZR
nsmTWScJXm0q/K7oZuFt7H9IY/S3nzezW0LmNJF1GFUmX7UY1uwyLMcsv9QGxYPnssdMcVqB6mdt
PAUNfb2MHbxEWhnflZM/TnGW3ZaDlYzZra1Kd2VHxm7MI4SIAHjBPCHkoQ4urkVDsHN140doaHjm
xy3p2oVrRvR3XetiY4lhTUn8tFyaMo1VNkAvHZlQyWLb0h5b1FBPQzF+dwTCzWUUw4nbEc2gk6tc
Bc8KNuzRKLApySxYc3FcdccuctIbLi3+YzDQrp1/3z/Q51Cy+dcjSzyWjn62w4EwUdCBW+440OvD
7oB2LgnQZusmWnE33wDxt6hs2LbFvv+RRLF9zVJ3+NLFxGFF8jDq7DiXrUHQlr/CvMoel1GXpNFV
ELiLn6HTTN8qpuoN7hHdo0Ja/9QVfbBaXshrlKiy6JAwq6ajBsOmM8lkfx6zYKBK47AM3Qk1e05x
vpN2UT625qwM14qPDKfSoLWD76MgaNtwBQTKrkouddtjRNiRgG2l1ovq1J+zv9f6oiFWYLQ2VWIH
T7a0JrrVBT44WkOifI98oW58cUtr3UZvRHRuoVVYktnw++YS3rAjbxu1cfCgV254DxI8WwhPReMd
2Tcrn8TZgKLOg2qMX9PcwLpgJEZVqWTzF5Bb8DktdWltmJk4wI46Kc3T38M4xH7HS/Mz9QbixUKI
LTapxLm7YfPidHa5ysyw+yUwn3OEtzNNGFTThCV9WOomxjxVxtw9n5Z22x1ZOwScWYlBp1Jj+Y2w
wh/LCcyG/zgp3eQFy9aD3rTh1TPQBrf1Nbai+lrNZ5PvvHwCQLJ1A6KCY23XdzE8a8NEprQ89SbB
YBcwu347VHm/lbZVXBrbP4sc4JwO0FGVaXVlF0mdS+G2MfHuTAyLgLtAM16L3sdRRhjt5yqQzcOA
JAVslc62CZyky+oygJ38Ghv/MKaT99WxxLSawLdgztg3X1jZITbM7MHw8+7aCifchHUSUqnHOGAJ
OAjjjKouZ8JXwwd1KpbC81lmaeg5gZPWcaiHBzLuZ5cffPSYZcd3qyVkNJ9w5GmcYXyP7imGdk9u
N1pbM4NUEAbYksedoZ+E0uJz5VFTam761Oolm9eOpOBVjj/eQwLh/DmosUzFmvu51arr8lAnWds8
6SYKFJVjItRCzrv7xnp5d9zON6ahXzG8kA8FOolg8/mYpnr2ANJO7l5nGa+YgKvHIfGwYI6cR23e
RWmN252kiRHkJm1Es03EXHpFCU6chW+/mBIuCyKA+uq7U33Nd+BoxVUkxbgNhWc/xCSoWIjdfvol
3d1gmoAq2wCEjGer9jr5OpW9u0t6Cqo6NYxXJ5Xursd8b1upDp8mlp94xnnNslAXez4kBEDNmpZp
47I57pvpZ06r+traEd4SvU5M6MSq19Q8rRO+P1tTtJh4zktfpIfBuQo6/6ybJrDJDD21Jnmb7Gu+
SQ+Y1R8a/6rhU350hfzKVmoOSgySSz86HhYc//9Znhj/+Wr+LVCob+CxJkgeiFE6Bln5QBWjn5ZD
/M/ZMDXQJTCAWarHagxfNRkmV9jTPLVhn29DPfAhhybGtSFCCI8uWR9YrfVb7rffncp48u0wfnWK
rF8vZ5kJEb7Ip+k8dc05JKbg3tshn2U6YiZS6eyC/7lmkGpaYYoyd4RKPakfQ1dHbpV2TEQRNriT
a9X7KcD8SBmY3AEUYLpWsh9pJtKCS9sDZxKwS4GalGjM5wGO6R8o79DM/Eow4LY8OE1B2Gg/Vne4
9d3ZHkpiQRLDwDPUDH/zv+HsZLXDGWFpcdAKqT/0+eBeVUh0tcI6btfOQy9k9oR7UqxGrz+mjZad
l/+5wo4Tl2dfsPMBAEtIPT4VjUVziN9oOQRJs2cGbB9K0YhTUzrWoUMJRiZGUr5bn1W5ip4bP4xP
MWvFGSCkRn6a40vcB3TV+iLdi7CynuH7oyHqO1TeY1od2k7DPzGJYIa2dgcjtl9pLbial766OZKX
GBfZB8cOU7LYlfWcYUzSFfLFCX3r5zSnrhek+pi6GtdpEuBRA4S0EjnrZZbL8m05w52seus7dp0i
ksaaJQcx+mQON5efvUDy3zimyFg369o8d2He05PUHAf77LTZJHXF9oU7m5w0/QPT/WrnlUQY6aOB
3QtzE07rgbXtK/kkMxogA7mRW0Hc1fs4P5uiqH7qgfzhgJi+Inixd04ZiweMF9iq2JgDt63n/rB7
fAhHtcOfZ8JEZ8LPW4dMtpzBONnFzZhdlj2OGYfYewElrUeCT06NFUH845/ElDQhkdQqhnOu+uBR
i6cnrbXFDnOu9kupoR2SrngwYejvlKkP59HBbQaDxGBtzcOgjB4SDFVmtVezBparPtr2trQfqiE1
d2IiCXW5rJv/4+W+vTkgS/dMy1+6pAqfYm31tzpgOekP2Xw3W6k6DZMI7m4XRWBrGsbAZiu+VCSw
ISmGV7UMi2w2qmnL7tHED6BTbnBr6WDixZFaPxPoGXEE/KcS01mDSsfXzikbQql7mDC2o738fa+R
6hsW7fybmxjdylat8xjS0XnOzNk+OewxPeYzoQlJC8hNg3IfZfRAd8EYDVC7H+UCQreoYB6qrLss
28NAGfKYzQ5zy0ZxOfhDWW2HVKVIx5T7qHqkLfhQ2m7xKFATQapMq7XbO92jP7JElq5XHZd1t5II
FTFExxUcaSLsMutrbJZPuXBcbM6DYp9UvX1IDL+go0brczAHUuKnwdj3MMpvIB2rqS67GB7PVD+0
UQngPu9oTdNEoxz7GuwQNm1+Xg1niIkpBhdAQvEo/Y8gKE7gE8NzgVvrpbM1wsqbJPhIMqNAClgy
cwe59W7jzGkm5NVS52jEmj+ZLlGBc/e2EpX1goJzq8ejdl8uKaMhhXma7FM9t2y7CEmpB0S8tvPo
N49yTzrsXC6YLm8bteCSiWQ08Vpyv5bSEOwWjOMYp+JojZ5pzyqzXWRBk4YmriG/qLsXsOVmz94c
ctA8DOemcGg4v5eRPygUiWq40EtDlKNb9vbz2S5lWR6NtP5KROoEVRD1RFnk9q20PPuGN9Bgqps5
TPbnobHM18K2cFFLBtYgZH2PMYmVsdTinxWzdi6tn9k068YTq9s2g085FBL/5aYmreu5bFlqlyJx
6AjJuZ09X4Nhazy2dfvhxKzfA1zw81IE1o6H50QiurMxw21s7P68+vd9y1vqhBji5S3LC37GPK7p
OqQ1CRbjdO2wW3YofTTE9wwexDLKiynbBeiU00eaZQP2em9D3jQ00Ukam/A++h1W6W0s6HdHRU79
bVfaW5PovKgP1jO5X+YmyIr65mTRtKOUzs9JGKqDE6QQhpeFf2g0gu//qbuXCrywx3NtWt1xsNN2
Ja2yPdEE1A8hTnlIbqTXroDCV41mps+VN66XHUtiDtmzEY9rgdm1Y/Vs2JusSXGkReJazKAHuPOc
RTCDIf3k3VUZI9WfXzBs9AzkBvuf/5It+j9DTxcNInPUqP9cWn5gecffn/eDjJnUtfWdm5nkocs2
3XPTvC6jKE/zamVYLVnqZpyvTFMPnthiv5ZxVX6UNPFJNa+Mg8AAnapstmzuN6bZtN9gL+NdMseS
+x6UxEb1PiIHWz4nBdIM5jvrB5qWx1r5wfuA1SZOYRjQiN7fdxYu/ZZRaLcJCenKGKv0h6OhaUxc
8U5+sNqG3Jw7K01F88BK1K50MbfcfW8WIHbyI++H+l5b/XH5rco6SnCRjr1jbujNWyjm6A5+Wxfu
B+1I9EaBzmZpFS8g++oTO4iOSMm6Z19q1b1rUDM3Sr5BFIzxErPmYgd/CmU54x8woy1gnbHyHJby
wZ+HYaf2OajL1pw5Mk1O1zoO3OO0gMi4w7VrWYj8D0iBE0eHEFkv3mxz3Cg6OWxxJhbicvYOleYv
8sjlq4wDSfvZ+aX1Ab46cvwupV8Q1fcPnPkvTNMM7Ite2Ws+8bnHzEMu50Npx2zuGgWfbx79MxtQ
yGysVi8uyyWt8eJ1OcWIVvvI2Ye+rj24NvSOknt648u6fw+j7CEdfivZiy+yHLqjwhZ8vQxLASm5
VY6xW4ZszIo1zA3zYDjogUVtYx6LPcVC5QmsgJ2QjvdtOpcfeVy8dH40nLzJqJ90owIggOncuPrK
1rLgWM1VG0Jh4xD3brP2xsA7+Xb/hf1Edcf3bIS+6luHwJxRk3AeKwlrXHMwps1IzPHqpHqMJ5+a
cj6owKivKQ5gf68rQ5ylGQawu2Bh5B2BdqmjviwjyyxTmlP/sDpaNM4F7AyaDkhMQ7wwN61N56R0
O7pIMaQ+kY3ythxcoesnq9aOYef+uYS6J9vFUv1O7IGEb73NX6HHtmuXFejzbLnWRDWqKDR+silB
fwb6/hN/3xGf5Ozs1yTpdWS8vKDzaRALFM4P8nDWtsrVb6LYr3Yhho9xpJgRsd1vHSOT60iJ4QLN
C1pfahQfVtG5GDqa1aOu9eaXenRXaucaLUImFackIRZWuF+AHulo2c0n8MXtppnYxnawDjXQ9jyv
xks4eo9xmE9H5o3xshxqBHGYd65GoaqdBAleJ7rFrjNmM3fxEHqMgRxugZ+Na8cPhqMc1Y9xssLn
Jm6SI21PufV1iqu+foj4SsGCMYNk3TSZPCTTYVOVoAxt06c7X5Ry36FtlHDG4ON1uT/9GSMqh7Jk
girz4f8I8K1cL7DZXxStaM0NoPmqSwr/WDs9YCd4Q/FY6BJrmSC79dJvsT3UH5aRiw3CIYnakq0Z
N55feg8qdKvzUqt8LnumeIBDgByxySAezNXjcigN67+BVKdFtFDiWfD5cmB5JAen3rGCPuGxnJxy
gnPZ0vftBAO1ywitECTnxWX4nWbHKYvt7AtIXXKIo77emya2fL3yk+HeBN0hsVMPe1AOjQ6QJ92m
PKTN4F0qA1vZFUYFyS7wkZd/YiZ1J3d1EHZPPW2Vzf90lpc452D1rh/o+FanvwcXR9x9U2avoBEz
jg1B2xE333Xg73ASyaZCrqnd6gHP1tK37IeR1J2nZOjfcD13HpeRncEgCSegkfm1wTZ+uW03Et1R
qpMTk4hAxuH4dbTtr7VdFU+y8tWpokOxLkxAlc9KvExtb6fjSwCNshD2sdKN1TQzeRIzeHCbZHiO
tSDayby2D7YeO2+1i9HCAo3N1/X5eq+d9cRUl7qsapQCFrrZlogUUy/rb3/aGqVVPiwfbKk8xIvC
Onx+pMunS96I3GZa1azB/n/7jmFc+8iMHpA+OZ9LtuQr+xwie/K2kviqvQ7Kts1HDxuKufOwDJMh
DhFKj5hORl73rvoOoKpiu5LBS0sgyZ6wurdvdUefAasH81vXyp8mS9WTWUtJuAafy/IDpj5X5+Fr
WmenpKqSXe+W5QMh6tFrEQzXqiO7xHZbWu2FG10K2q5Xx5oEyz097tDu0gv65XOfWvLnfCJU+Xky
zld6FZ4zrVA/R06Eb5o0ReMPRLLNWvcj/9FcCAdxcIYeat+Rdecv0dhvaFDmb6Xn2fTYyCeX87uM
NAXtLOheLD8UBgNWzkOXrrB/6PYt3+gD+l9EmI4qzqWO/33fdcXdSptk04PfvXYZZSHcF+9rnhv3
MR203w3lSAGHCABIvLmFDSdLuSTn+sN4azViyLK0677HVXV1I8N5HUTi7VVZmvsEn2kTs9dXE4mO
Ycj8bnRa+ho7LVOEkbz5WL9cLAdH/Zbwo5f/QzGJR89/OMg5FjxbzcWrRyGYVJbm/EuYiUSUMApr
7B7MTlkXDUjlPs6HytlL6HI3BaPZuCp9jPef1XgI428rhujdnBc0QQzDBpYwneje9XFbm9G6sojw
/htzJkH8ZKLHVkchs/EaGKU7E87nCpTwh25GxeGTYgvEc4qYr5d1shKDfxxH98WkR7zpFfPKymz1
fNsXL3UcTU9Jk4Di2OnMdArGQzQPsyqEPWynuyGR9TZOrfytGHxrnWGCdgznod4nONv3zs0aSuv5
f/8QDUq7f3+MWB05FL464K+G0ca/xIV1l7fdkIVYDS0b9jgvchz0p+jedGlzzMMQ49oaKh08DLn3
MQK6ScumG6nGdw3qHXlH2O8vwzTRLr1q4oub99rWHY309rkq2FGx9YH/4E4N31NVQO1Y4Crd7vfQ
3zNk+LmzMWbJed82wcmayLedKcwd1IHB6tJz7FjZfZJ4qegDsFPrUhmgXPbp1ltpSW4SDhpPTRdU
dwt/7zhMfsk4NI617NN1LYPm2CjH3HZejkjNMc1DhjvzJvSNFuA1jTauVlkrgDJ6fMueKO86C7pA
kR+oyeKN8ACXMxv3fZgz+Xohf33SwAhlAtHAAnm+TaJcJ+OBKvIlnq15IPoqnCOguhi1az0GCU5N
thMYuxyG6jrGeISVtlbfHE29G1NkHPoZr9Zzew/2ND51LNG6nCD56T04Ykvvh5WYzrAvk/cAuSZ3
rPXkieA9qG3YcPjmYEfSO6CtwFSK0hOnRJwv+i1OjuoCx/zPIYPoS906Pmh2lQMdQdh2fcxp/arI
toXyfnuZnt2yUg9X+KskD3pa0uIMC0wq9RB3Bkfm587u4XYaydlMjSTe06b06bhi92+aoj+buM+e
l7MqLLuTYbxDlR7O+GMM7KrFKi9bjTmnK2J966F6ZIfZeuS/xPdl9PfApr+i1pRlTg5UjsU+SQ2J
1LE0aZR6Mee+O9lFZ93ywqfJnOSToYujmQj5Vhvsh03ax00D2T5r44NhVi5Il+ESThGlV0ceR0tF
18KYAPW6aCjXCYQMTDCSO1ps/Zn+1n7hrVG5+7tiMuzN389wdAd1iW1VYi2qDzir29yIWdbshG7C
rfJ1VW8//2V4FdpVcJMQvmZ3z7is1Pu6B/OFC89mTO0Wkkwm2D3BA99kmcKwWGW3tIAYhJyoNWnb
fd5fjpN6e60umgu+0V+bGccHVvwclXOhu7yWqFddnjLhvnQC3pgVGY+QDJx335Vqk9oa9i42Pseh
zoxWFON75lbOwUb9thK46S8N19HV4AsOndwuQ68K9c/hEMr3NGrNJ+HQNLNz+5Wvpj7AdWJRZgv3
3uM+HxaXhbHmme0vO+niVwg03Y5bVFBcKJdU415eslaEG+Ukklre5lFptG2R4Dy9zOCW2olM5JiX
jP1haVovh0ZW1T6eIDxNVcnSNEDy0idnfvICI4E94GonGiUQrVInrZlFVnib2E3gvfkS9kJg2x0k
1jE7W43AtHvesJZIWQbY84leZ7ekc7yNZurVWsZJuU3xsX5Mu9y62tn4ioMKietj9V0XOIrlg/er
zuoXYH3nzUu624gF+7mwqxQXcQsRkh3oJBXoBNPNMx1er/XtE5qAlD36Vr/RzeYjB5Qsv4MV2Yk/
7JOJaPOFphzNZ+58zQ4titPIxJDKU/3eH+zy/PfNAgxt7+r7v+//+wbTyr9/AgBDu8HJrKA36ZbX
Jo3te+06X4jcLj+gCg/bKQvsQ4dUd93k5MVJ4i8XREFFELrxt2SbKs3u2ES+2DZBKU5Gj4P90I/F
msV5vHh9QpCNDxezNUN23WGGI4RhQewEw8+b+t2PTfqAdrhuqyb5wXucVeqlmLY6ebdfJqFwKH6O
OdS1EfNsSFu/DO17603xTw9XZZ74oH7GkQNOwjDjOnX0kdZvYGTjV7Ru+q7ycxjgsEjNDgu9vxgb
vkH7VCupT+fvoIkIdOq8ZDgUyvhhV53EWWZuE5QRDXotHVfRINjGxHn0UJVI3yKt1G90cUkjazNW
JqmCjYzL/BJVyR1LrvEhtUV2WQ4A0+OJdjpG5qV5ZkWaCyPIrCUy6dg6DUMlmWmTiMdImbdcy4sL
Jc7ORbEQrE27FOdPBnrlru1CEUPHDy/93OUwprXxkBrWW2LE288vFSs5SJpzqiTg4KPbtNRLhqAD
nYWdtae3UxC6FWEX3Ybju5c4xEb2yjjFum5+SYJolbQyes6U++Rr0iNQKdPuy1mWTtp9BAwQSWsc
tQ4umNCBBKoZQVELmLKM0zSLoOcW1ef/8BvH5f7dq/Jx/cngCOa9MuRVf7U0CrrOPaHR1c/VTBTT
6qRHWqt+SrfK1pZbjvSY137b2j9xLkF9OSbV5XMp630LZ98+zB9SjFY3wdzhjXuIJqAz99FPsWae
UjKpsmlYsT/Ac6nwht3guPmjgFBzFvTdtq6Rf3XKJCTkLjh3RA4/maE2PCWTRBNu9a8iw4Fmh49c
x1RJ/Va68s3mKz1FksRGwyrVW4MbcGXZ1eMnxyczlIvYtfpeaSpAbkDVQMHobNNJuS9+IskyyZLi
YHRIpqZEI41Sojsbkn58L9kdTwU1pVBp8dIn6VtoJM13koLeRKTV35Q8SF38jrlpn0ckrQcraNp9
42avUxWHl6VDIXw3u+gaOWx6o8L3prC2o5X18K/FeHXD4Pdyecx0QbQgWmLM/MJ3fbIfWtGS1jml
L4GiGRYMCOy71tkXUBTeA5c2y5jjKhfURXAPpui3CT5rukyXmxanlascyAinBKCfE1YDerLYA+tF
LvH5RSSSvIDaUVs3wldM2hUMcdK05S4pIKGnGnFRgxZRv1tN8RxN3Ysq2uHNQorWUAEu7FKIWGxz
CJ/DT5B5XRFehW4BlJ/wN39jj5b+mrY2DLoEDLsIJBRvCzWvMT+WaszgP+EGtPN7fTv57u+00CF4
uGF+EAG87tkQ7OokYbSJwsneuHZnH6HSMxthNHeuRmNOuIETHZrrT70A6Xr6Kqmb7garqD/Q/vMO
grv0iobGpXeqvHWYGym7IZJ2W0N7d70IJQzBVztEkuLg60G8Rm6CsXWRelBeKFuXIYxaVpp56Jgo
7qdiV+uBtUsmQ75VqsKhNlXi3KoJtmHhHvtc/tDG0bkXkUElaRHQh+QKskqsiBictMelgE/7sGeG
ozN2/Hx2NI+pwLPb4TVEIOmnQLr0cMa9qLxpJz3gYxv30NPC9iOSQSAXCvXD0plbrtWHLvHyp+VC
HufWARYSpoGT5Z5JIGPVnQlwTEnZDZMJOKoNZM8wa81VmXraqYGDeIwaByAfwJzkwbJ4CpE2LCNB
UKobuP9F2Hktx61s2faLMgLevJa3dEWRol4Qogy89/j6Hpmls9W948a5LwigShKpKiDNWnOOiSLQ
lhFtclHvaNqwy+1abChq2bcmHpMTntrd3IDCm/UOj01ItcstHX9ne4Z3wXzr7L2sczcozbLvBGBS
uKJZtsSTeKwaUll8pI+vBg3brV6PxaVoubcXAhKI7s73YRg7V3UWpe2fs0Q3BwJrKelVJc2uSsx3
4UCX5R/hYIpzOJmHcOqDdZKHwW3C0YZ2bfFv6rWQwELSe6VxVRvMkc69w78U9jQewrGkADYCn5iq
BFFKnHHWwpl0kjp+CA3au3T3RJMR0mlV5TFx2Ue3fvTYysKDI4sMlu9O2whHHjO+XGPGOaTCto+N
bRkG4g2j9nrCE/TaMHm99IV25DcUb442DxfqtuTIdTGKv1ZnkkUgtmYCyJ7mGsKrV1gjyxRv/DCj
ZGvKZsK//gT8mxoxI7CyIf8Wk6tUz7H+2Q0j/KpYR/4uD11AbKZ6w7Ht1ej4+Tcry7Rt45B50/fV
+EzDgFyisr8Martk4dTfxrQ+WLqDniMY+i5I62Y7vHZRQw9V8PxRkXSgRHCXqfuN/wbRXSPhf4mT
HOI6bY+jNlWPczxnm8Ceg6+05R/7OsGiaU03HQ8n/06lv1Z9P8OVXIpryyh46lGME0X5lokHJe8d
uuopqnWPOTu41nl0zWaRvhJhLDdw6jDGfrYyjdw94x6v+V1tAKF+JnAeuYyK//kFQQJl/Bw5fJli
mbCfTtHWN2l9pPLxzsT4Bm5ixukBzZ++k7GNexnx1djmU9G23TaWZ2Aj/5yp18IGi2U4pbQnqWSp
DqJa5/jLkB7Va2qNE9Uj36ARFIcoJo8GcObw5KPEBvjTmjtbdNqXPm6+pphOfvZV9jTaFgwcuzPO
fuyyRBKw9VM2R9g6s01r2gmAUe/Fss3ljSV2setmVzshTtMf8eNBjbQacjHfan0EfugFC6UnZJZd
vnSYglzZY0bPGCbvUeYHX1yduYMOECrhMtylxAIfApgDa4ihLjJWB6WT1LBf9MduohzpheVIECoH
V+IrybUltzgtTG/npjH20ip4YSfsPTe5/1C7g8nkuTDy4GRau/XUbp2x1z8Qvr2k4J9fQipzV2tk
dK+GUP8QBc/ogNAaTwNFnSCF6iMAu77RpODY6Hr5ZGb666il4Xs79tZpzuZ+XWWusx9hjB68jLx0
9qC/9UDs2qa0f2NNBojAK/Kt1KOC0/lEF+MFHjeRwyKhDkb9qRYGPnndiz7zAhqguJkECTw79OVe
en8+p06bfC2bLMPtspDJWYj4K0DknAqjF158i4SpTjNID4wQzyxUxl99Mg52UV6aZ2i388UAdrXV
BD3bOL545Oo9I377MuvxrUT3vqMRUF6BTTf9Rp02vUfG7WBdrTg//tGRe1r+ZhvuoytC8au1AnSv
UfMdQUK7TqpH1yU8ySjz+MISvryicnE3mqXrT1VZnaihu2A9J6QiNsIoR8qhqiA64PmLV+4QiW9J
4q7LSk9+Dj6REkM6Fi8JqnW8Z6EDg9odHkTF9qkIvK+izLPDXTPvOM7ZiJZXgB1UKqULQB1M4Khr
0Njpnrr38iC0aPfXdqW8V96UMHCCAdjMbf+SL0bwmOuODu0QMUCapfVHlHk692ldPIwjCzZWOGIr
Zst57tgjWbFdf7Ryj0RXzT3wSNu3OB8Oixnt4zRt3/TAto5J11OKkm7cmt7s39f1JPs1Zs6rPpYM
1389iuqMRpWWJdW1KutfxWRX+zwPrH1vuF+rYAmv6uDFGmwEv36n3gWMW0/fizyvjjDQwcpP2rh2
qa7srGH2yk1nDr86PyeA09XPobDeVAMthoYaMOX8oDzVPzZGad3bbOFo1yvXxIrs9F1/VA3YNiAu
OCPu+t6PvTdlk01TTvOLkrAlNlV79Qfo1vSkcPq4y1SpNNRo5daYwu8cgspN9GvgHLoEcTMzUXqd
SAdVUmc3E8ERj81bwA9KHh0t/6GnZbjvextZWTimF0VcoGsT7Gt9eZoiM92VAjlBG7gWnMykZrpj
47iZ+xU7RONORLCqmni/RhISoEGVZ3Lio+AGqsn5ORcVFk0r84lXJb8c1Sy2XSUSYGFkbG2Kjmuh
tcG3hgxrAxvqr9gnuZveNjGnrMkCVcZ0MSbZ2rDsclkoYEX+6BBXf5iEXh7sSc+PQ96Pj6NDMbem
RUF+vL/HDOA/qgMR2YSIu2a/XtL+z2sNSfPn+/p2mcXPKKrf5gQ5PTfkgq6X7bG67ChnILmdd8UU
ictUDRhY2n45VKIPuiN7Un5qqL/CsfU/p8K8nwz/OZFvRWCSRGY73/7ffw48R/Chd81G05IHaj5I
5xr7GWpc/27VfbNtirS9iEzzL20fgB9x8uKr3qPGjHhwrClGX9UJommTpDzlmjV8zbJDJp8s3U+9
Q56TOSmcDXrN8j3Jh2rTtZgWu76q3sc0/6iEb1Md05otyOJqP1pvRp6a7zFcgIsFdnqlLhNWb6uw
By9b+c2lraCR6dVt8DKaWJHlZ/uxCNPpOeTGeyn7zRSN+AjpKiG9bptndegNWpZBR6hRLXeg2Gi9
cxFxn3Sxy4qKVgfp5yjuK6nfqazD4CF9sFrvKZcy4GIYjJ1mhE+srRAZsqEjHbUNH7qFqDP069aL
iAdk9syhk0BaAZ4TANpEE33K2+epGseTqUmrcIr4wh8weVd69DkNVrehv1lc/L4uj13qUZvT4C+p
NVhn6gCahvEy16XM1w5fY7lda1zvt5l23s4b02Kja0F2XuZ22HRDT2iTXWqnYiabgjTi8DhJXTN1
wZIF3CN1CH/7r7OoC4P7a4k6M7xhU+mIURC+gzngdrTAa0D8W1h5yEvaVYduLr45tV9950fsI1nb
aR0LTlnqMnU5ByLXTFgreGKVh3Rs4KCxuvSvykNqQvHuqVy/Fv1t0gcGxgUV0Qkl/w5x08so9GAT
VuM1mdk/Yj1agrM9esF59jJx7iKJGJ/EKZIiaDgJew2a3yWRV+B0Z9QRfrJd0qY8lr4HoaANR4qF
/1wnNoBNaVcHZH/rhrh+Ut9PpGvV/r6FbbFle8FwCh17/CVP0H9P6mQMyQWvDYIaWFT4VB0Wn/09
JoQmL5xzSg+CVkF7VRMTedrONrNNbxOnWveSz8TLBo6WbQZBKiK6wf5XgCeJ8af9kSdxSEhuRSbi
HIq9ZTPCm1UTPI4FEKg51cL9OOjaLkMBsWia+Q3H5W8Us39O4sLk3muewoV4wqikY6OKuk7xawSp
+jYky3LpQmIZ1Mt+G5jMRO7PySN51Zp768GQB4EpjP0zZ8AqQl/bVeQcH/VgIE4vEhYUOOx42yJq
2aoT4b5SDdjsn8tgzobnuQ+2qpiHj2o5F4sGqkgaa3LJE+z6pTkKxIFKo6aLsL2pK+klSAufkUz1
5MfBKG4BiRDrpdCnJzQx9bGiZr+14oB8d4Z3A2nDWUgejjqoS6ymBLcrO50H17pz++fF82IsyXQD
VV/QQJ9H0myy5D9iB8iUlcbhk0tcxl38FiPrBH3bAocEAYX0U9q4BP3gVWMHOgkFYl7Phu9dwbcu
D74ZUfmkyfRpwDga8gqfN5wj9euJLCo2ZbAQkfHPL6re8Mtnu8aPSSoFbS15wGupr50wibY5KOmH
e9NRdb0S0zm3TTQTrZTglAnF8OBqcG+XRBf1EXH+SA198Yjg5elgA4We5J8DQPvkEPjZg7RXr2lv
D9tBJ4xja3T9l4K+9fb+QTllMKziQthb6umA36UuW/mnfXMgtFl5oLLGvBVFam/zpnW4vdPmtTD7
Wy9dQtJvS8NENx8Cw28fBCBzjJqdlJfVCAPs9NMRffICvMu7oNWeiQWhxUQ7btxocg60quRMixph
g7yK5FTZmaF7AtP5rMcAbObIL0rQb+FCWTpxzrZLxrOedPmKojXPX/X1fsvomUDXKcd0mObptqm1
aFswXkfrVtdphdFp3d7bwhQKOtFYxyGsCvvSxh71YpIsarcj7TewTqrHMMnOwuJHfP/Qjw6q0cCn
xLqOpN11v/CBsSTpN+onEhTcXZk69moxjYSWRNAlIHtMLrP/HlrqvVeEYek5n9qzEThHk3rjFQ8l
o5NhJ3uNAIwoKn5oVfATR4jL2KS/3wekbumcTxOpEiY+/0c/Oliw+th8pVQwb7t0yQ44sI7+ErDN
6J1yCyl2i1m2eQ0cJ0N7t/j70HDsV7sxv6r7nybtdwtsh8RWgEyp5ZpIaOY6niuKFY2WHJrQKB9J
YbD2iW4VUEOCG+no2peAfLz95AcINdE03XRyOLBg9Ok3aAg7rGvwTHm+ujz0Vq1dT1Cbqa9RETO3
ojIBhPIntHn5Ceg7g8hFHnGpE45tRHH7xZwRNUXImJyqNbAFZu1dOuNGJlN8oUO6I4fgVsHFOuSW
VnxFHAlbNl++lZon1WHhsddGfYd/2n8x3TjD5mePj39K0bSYGTy6g/r9IjIOKHx28wVypkuhhgr3
OLdbUfrVMQbYkiTNoWui9qMOZw2maJmdnJridkIzeAjW6VSLT9w0v4Y2i95m9EzbtrGiaw+ehdo3
gSZqGZBMRsB2WZvXWTZ7KKtjRLZWSsqgpWn1vq4DCt7SKWL0bXOu87ramWNZrGF+IKMURo1hzWaf
mc7Du0AVOze7RH1D8MgJdQ7tNyGCaTuxUHtlqvzeCr97znrtq9IltHb2KYAUHnRUYOu0olxR5f73
Ui5ukpgUrTmc3rFPrxQcCHXPRMCMa64WPyNRzEHXsbYRFtlGEByzMSSUPGnG/YD2ZtVI7kJdk7mq
2+PzcteVjvKJ0LV0X1tj8xr3zsNgGXiF0FVEIoN1NbvT16rU92wqswdM1DGSJHIIgH8bXzKQr1d1
Odd5fO7ruFkz8OMFDTRQDBOxWos/VR+RUSZ7EleNzZgnAXIwmi8OCUGqRgwSvrnaeuk/1pbvPRZx
We9NIOkrV76m3jAzGPQAdLlxZNelRsK7dclnJ2rH3IWpZt+YP9tns6GE6Bb2DflreLr/65OlDZsy
9L8lMRlF8qTtu/sJWsDkq5OVJydFqyrdXUuf5y/yShnRkyZdaWUUPQXMx6uWiIvD3Vuhrpt+qIhQ
yreRNB6AEAhAtBDwNItgf1/iU712EVi+Okh9H3Q5WKo9RKC3zSGdino1Yal6zDBo9b8sv+arUvvB
UgwNnglBHLVePIdLWB5ZLuO+79hEX2mBuFe9tNJt4nn6upM6ribUzT+mUrvf1dIosOgCl5/Z6sSv
4H1Vr40pLlAHUg40kjl+oiLykpuDQ/SyBIi4MOB22B/XGnrtbZpa/ePoR+muA4BxP2vkWRpYzH3d
YL1NzfRAcIf5hfGsJ5VpTnBZpMvb/XOnrP8dXzfg4r56d+zKvQZ9AQVCMtDyaRZ7aiD1Fiphegpm
Ea41uyBVyCRLWNLQjH8YaMkiXqJioXsjXzcXfPnuBMb+U5trChy0EthKvqhOfGJVZ0wTIE6FMKl4
0iQWuECe7LIT10aHSwkv+UUdWDb664z1xF5ddlkBfwbUzktZswioi/FHMVjILxsdLDJLt3Wd9dOm
GAMUWBmzBn+/PytSVkC3Z+d3qbtqFpspVS7H3u/OQTMpLexV/6kJMEy7m3nuwNRqr8mC7SWJCkon
44gIMjJGCIYVIGe0tiuMZeNjkpbGNsoSqqfyrMz74mnyukMyJtwLUkJAK2JGoGtl6zvDZuhT/Tqb
ZXTL6DN0Plw6/LBHtZlXe/jOjVEV2PoRFMayb3sovY28gSzLsk96In640ojoAQJt7OYnS3VCS7UE
LoiAwxtKLqOp09DxnME9UFq0b7NtEtGk7MxUO2iIFMsetopH1jcSIvUVlL0QKxefIfuosnuF2LRX
YwpZ0X+aRHe7QWOZZJ7Q37hvHIPcrHYefBoKyIyrONShA+gUhJXYaxR0XwJVTDcBOZHFJbtNE9bV
FVyP+ur5KMOheEefqUNWjBeju3GKZM/28tC08bIGYYkRpS0EkVlx/e6nI9kdwCu2qn/bWgljQAyB
eVEVoNbVw8tQTqukY0XcZK23u78BSeNhbiL7qPgUuEybIxxibMTG15rC3FNFfstLiDi31NrhytBL
rhl+YEwcNtwRdoBXJUdxOjMAFMI0GybFvK+yMiewAeGtYdPWQYKkU9L12O8hnn9UZyMGm6OhWS50
9/r3YA1QMObUuLLL+U1PM77cP6e2fqU4NBwS2iPPc4CVmS6b/XPrtd3v+2emlR+LxHVZ+cBSXxsp
RVBW8YkT3jqWnx8UKoH9BREW7sC6UxbLRRpjXpPYNQ2F8IR6eqO+UpvV61pHu3fBiyLPZPwECV3e
+i62bn2xBgLyO621Ct5X0VxG9vDrssfpzfDz7k/gPlLAs5s0J8ibods9KedumdbTI9CvbVSDn793
+JzC2kJu0i6RtIymeq2TBymmc1J9JoH9UgTm8F6k7GBFWPYfFCpkbRKBSU8vkNK1XfsnVzYLPMnE
CuKxwZzU7v/asXMe0HtHaAqMddLW5WFCWntRZ2E1t+CheG2Rr6kz9VqS+sH63iTRFye6/98IQNkh
R6XFOeuUsEqrOvSmYTyMtBq3WVW7TFhWuA5aAVjPnF6tAmmn4b922IduGSP+uhM0PXt0mWYeMhip
ZyAKp0sWeCawPvRhvVUO6zZ12CXI1zxtDvYRHsmVetcuMehRY1z3voM0pM5ahha1Uzg1fQ9ZuRzI
8iIqfF9UL8pIA1RzIvToRTl42qlTF+odbxgNQsoBLIuiyPdYIAxA0PibY7mZj8oQ6rTqodjWmD47
mSj20VxPW6vWaDgM+GPx2Zj7pI+Gt1gjiC1yffqe8t0OZNSqgtx9XYqif0us7mHKIu+JhGgb9R8W
fpu2PAEorBhE5qEED9LfGgq4N+5X7jUR6QikDbaZhKFstTH336q6fy2y2bloTOU7K5NwakR0nOCo
FmAK7S0meZ9uXucfFJdmJPEnc7v6UV21ozYeytDbG1P+eV9+iICuQtxEn5ksEVVVilJEMyrqjfE7
YOL2PUx9a+PodvzQBFVzGrIRCkoTfMeP074Qy4YSTjO9T4w5CIDH4FeU+vsJUvaSifxp+uew5PXF
NIdsh6PmZxnYxPiEDRwuWUmcUnZXwqzNbZUs+tGq8p9///ZstN/vWpN4LruVArYkYK3yjYBHsgkd
loBiMSEGyIPXRdF1rslwdaYgOQ1NbDwZtr6jmgRT3MuXR2eMKDTUzhfWDvNJPSKYgMxmQG0v5S5x
XjsbmB8ag5ZmnKmAwk5KbeumVLNZS+15obDVp1ZOmOMkiDkM9F1Ym/lr0MMrcGnysbqpUV+2m1lM
6ZODvmftGVBSlH9CHbALzUcrd8l1dhg1jIAgM9e3US7o2xSQ5cPMEA+NWTPTq5fm1QqT2XTtXNSm
sZHEX6x+AcuBIOknmgYZ0RleRpk9AOkCFHBKeKKaadpUPNVxNzyTbF1uiBMu5WRRnZMB6vkoaTv1
7D7meZO+qtcz+XouEDMXoe5uMz9edrOJUdzWO+vVrMpbC/Tns0TRv4rBAHZ6vlVtyzgoaXiW+r2J
mRfiNqmN833rg983vei62Z/bongjDmk+/z1QPf1zyQagJMaqNNOVTRzkBgBTuOniNP/RkpYQofud
qwUF471u7oww23DoUrFD4neYCz9exygZmRNLSpkGt7Uc3++D/ASgd0TcqYZWNciON9deBiZCLE2m
1RLiJ9l/6tmXMscDNSRSuw0wcTi/JboVeoFe4JcwHGO4qsHj76V610hA/ah3jbnIQCxENGDR1kN1
Dt/7oMofmsrCXREM4XscwEAaqrwl5I93B+A3WwHNUmmfCarTD0uMs0EVxNShADmxd4lRW0U+/ryw
sy92abePelX+Xkx0Ln0irF2OK4BwD1bnf+sZNnPGymyN8eDVYJ2o6gC6MXLtudflzhzxh7oauVKm
OHVFre7g04PQk/7i4xB8EO2ELyOj7pjgzD0b/pDdwaSWTbk0FNNNvU5nLNtUpeaeDXs2KE8V9TMl
gEdlGojbaT7hiNPWyjSQtLTlE7fdWJ3TEIGJAFcdFBZg5pdeCDx7UC/FiLI2gx6E+8z3V66sWiPT
JQOqY1iBx9U8eZauYVi1xMpr8Px223HORkYHgIOpCZO0ruGk1mhqcD32zB9VcYuidoC0ENqrsIaL
k899cSypliIWMkBw6FJQb5nFi4W1++Qh6j6pM8AcmNjnRyTO/SqR+heRlRZJE4H/oLuJ+9hV8Bwz
/lOvllOfC7nimzrvgzD55KkycuJfrRCfY1mcgSl36z5xm4up584qTbzyPa4nbxeXrNlUs4LU0nwd
5uTTVQb5Y0USt3sPG9Y1Zb5f6TSQaT2wZ0MvPNDsqmlEk4C9FAbKx8hw2iO7XMqVEt7ryAK2ulQH
qF4r9y2lzG3b1/SfR8Ue22zXzKw12D9/LyuhsWSvrJNfMruIbsKwpaanIPWyh8Kz63Na1IAfIqSG
Oeti+EpXGLUnchJ/5HJOMVuY8U0MaAK75Nd2rPMf7PG/2/CJ9/f7/c8qpqEqGMg9jpLEWm5dHAQE
p1Xa2z/+u93A/VfMFe4638KCoBkG/H22QoQw/e+YK0RRgoIsJZW2uMUiLvd/u7lxK+ciN3lSNXNL
kDFiIfZdB1pD7YWNrWoBqGbAv9oCYGcJ9HZDTPJNRIpKbAV0ycY2OmRN+bty+tbc3BViU3JpaL2c
NGlINuRBKC7YEp7bibXcQJX9YUxZWOfpa9lwd+VuNp0UcpRWp7etXEbnHjvMaxWH88lOfPaIZjy8
dl39JCb7tNjOeK2NZTqxy9oHkrvpIVqgO1pEy4g6EzARTg9W5nISaC36AdUA9qNv9UPiM7o3Rkwd
ziynL8Xc7dzWA2YodfOWjcBYHdjFPxCjRxBrHSyo6IO5PNR2CXj1n6a7Gw7j/r9/dZZm/sso4msW
GWW6S9qU49vWvxPotaZMHWy4Da6pxdyjE8TdECTWmRSOBdNtDUyBJMhVEkIrC2sNId3i60dFMgA3
Ex4b4F3kLJ2IInquZRWJTIPsIa36T3U1FFb6ILzxs0iCV5SJ5UerHZchZuTmJK2b+UfZu+8yt/Up
RGRxjlnj0ZgHVYa8O945SbOKMsO72ahzTks9fRfwOTZxF2oEhMIyayaq2cLYoVvy4OekE8QYgnnd
IXmZwWBeNHO8O8sAobBlhfhx0Dy9esT0i2wcOUuLP+2otGpd1/gHoKb1OqhMV2YwUPVYgg37ufJZ
T8biNRlEvDacUIPtkhSv5LSk68GASD8IWJ/NUA2sXdEcp5gZrrbvdit0Uu1D3kGo0MtlY1vfA4Js
X2i3oOtPPKwzuf4yxdxvYY9MR1l5mel+mF5e3VA6QwvS3eYG4c3YNU0fnyvPTw6Q3PXLYAcOUArj
ppwc7Wya18Wy1h4D2TVQymGrKMGBjEwyam5r3ARORRShN1xo+xAQeUkMp7nQNZGF0lacDAtaSqzb
+V2UlU8li2BrSo/YhWIgSnBPyz4qr6wmGM98f/6a2yTzLVhnrpkdNnQ2U2PXgw55Ljp/55okfhpZ
0GyFY9LakQeDGKxzP/R/LkeHlIxCfhIC39e1MEgbvZ9pUvOnxl0/KQmPqv1mn1s+iKguna9N7n0j
cby5OihY/9dBvab5XXHGwQIB9D9vqtf9xqqvznQVVWMBBuTJa+JpP4FoPSX5/Fs2sc7uUmrPDgxb
9RUVZW/vSgmmCscx2oRkrcIRQwNGIvPnvQyUxz5b67bfav2ESbfEbJ31lvgVVMlb5NXWxwLDGyxc
GB0dWhfXRe/eXGS6P3Er79Aq4XQ0iInvnSlGlRZtcfMNvwKDVYAHKQzNExJ/PyFKRsjsG43yf1p7
3+Y0ic920sZ0WjgzwPa1ceAeFskmrviCWcWWboilQXKa6sof9kbmfIDDXg5ROlcmLH3b2rMqpYBd
2OhWBqsO11M55Vu18i8JGrqGuj2xSSf6eGDEPOALGzdqfaourcEZNgPZqNiLrQ+r9qNb2XvzajRn
/6hp+bi1EMNuJ2xj17hPrn9LbEYR6Nt+QoU9TRhJwgRtYneqmin7hPxKHlVyZg8e3aq5Q6vm99Cu
1PhptNo3N3NIwA7gUGsuteaqyD9sIhXoeQDEn5vO2uhDf+hts0GWFf9QDdLWpR7r+MuDJuryqQ3T
9TwJn/HGBqgzhyyBK7RLg1t/CZygIVpu8U4gseoDgE+dh5Y+zZgDgtTyaj+NxoJkCpSzaML2pLxE
pgzcFm1yIw5Y2xp+E/XYXMsjytYEsWwDto09sMzfAq8CCaClUJ2L6KOJPX81psOTJkx/Wfeic2FS
dy+WY46PCn0QeNiSS22QyXjlOccQt0dO45+ibDIvVGQ9TO1l9Frh+uYbRIV2L7iJdEJRQVG8qObs
M24Y66g0249DiQZCX9IX3aFWEMyITdTSuxt58NXlOIIjuO/RwxmoodoB/t0QZgv9BGpt67DFgTRS
eDxYBKpe4GQeC9/HfSUJ2VVB+tGDJk91l6Tu+w4DGtayUY0Gp2QNo3dzfVV3k0srfdVbGXq8vNg6
TsXsE4W/MqnR0KDK7O9gEDG3zoEoKgNZiu+cQm7VPiv9hzSoaU5giKgw3+3humDxXiB6eO34zfLW
bVOUP6u0D9f51CPXzXLrkDDq3JdJZgfWjrUJlGypt+DLIClVVPU5TyCIS7ciMj+qMz1dHLBr46ov
M+2xS7r0kXYfRg3Vt5pRtUpkaCTHzooe3SkM649Q67tjJLxPyOJk3MiDWvxTVKE2bRqQboIKcl5Y
+PuEkIi1sEgjEILSQxEi4f3/TPX/XqX5uuti86FR4uroUjzn/67S8oBIH55vcfK9CHwJ0pqWeIcf
8sQkDUid2EmTv1t99d2zepQB+vCQGcZy7EOc+pYeZRe7CNZq1VUXVXNMIiyUJjkbnmWUD44kfsxV
xePn+L/udyLEuC0SqwbFIvWE2S/jVaoMhX1zU30VUYFiMuLm1rg5pZ4ECWRXzW+jkUyfzX9OUjG8
RahAiaPtMPRHWhi9MxGG2//+Een6v93Hvi7XQ5qD/cGjPPDvWFiDnwjUss3Onc1ArkBKntc58KGH
cV0ShHK+F9jU58Sy/tAOuvXWdNoHDxqiFDIOdyNliuvoj5uM/tJt0LpbsQDstW2nXv/tyKu2/Bgl
H3Zrb/pkKN6mSr+qZmZtliDEXtTQFY2jSThtU559dD9n1HPpKs4RTgWCkIbcwCpWVYZ/nEjuPbhp
f0qmGfkNdIOZyCTx2k06zBIC+iLSjVcQm7xXM9EWAtiSfJPTN1hlBH6uq7bwD+r70wJSsEPX/zGC
otiY2bDcJk0nvax1l9uYbxCNQ1lz2R6OuZuCyQcQs5THqK7dhywe2qcZwmAse8ZZnSTrdPD4jIbi
OZ1cbWfXvbMZpS+AzGHvwVyubU1qh+zz30VdZeOrl8Ki2BuhX1/v+Mus/i7GHgSabGBUC5YCH0PZ
hrJdDWe+6a592FFtHrwWryn+vjnG+K5q/IiBK5fNd6aJH2Gi8R3635CXRxfV9PD6MH10+y/uZLbY
kqXdl35id00ZNB6nOT6rKhVxD8FLbg/HbnGYqeqW2n8+WS9ZVm7vtfT/fhvahnwU/0bDeizEbXbG
7KUs27Ad3ff+76NaU1rqkKMyCkX4UBdj7M4i1438rI1usXKlAtcPUMNpJbMVMqCOgIMTWTf6F0TH
oOl+eGbd/Q4zf+8b+h8fsxWYT13YOi+j7mWrTm4ch4GCGbvn6YKbwvjSl8P8xTupdXsYhW+21dnn
KJWVq8ooLz2FxYsfzhHpnohDtL70V/62NZryOdaguN9r73eTSkml7qh0jdZS1JfUmLdh6XgbPyBF
iP++9h5H8wopuvNhtOW8D7vkjQrmxGocwm3X9s9OCd40jxDhtW0KmSfRD7On1Rt1k9agMqOhf8ks
1D0ufXXEiV2w5WsbznG3eFcANOMGfg3SP8v0D4bDXtCYJvAeUtELM/eaOGV+bLyMTl5cjMdaZpS5
9dgcEKd/xmZegyJyht/3RgUA+kJiTBpFMAmCIj3c6//mCBzK9DqoX37BnVW2NJ/pk1mR8zvaFQFS
mEraFFXHpomd59aCSFICUL+gaB1oWlTakzpL5FkZVF+Ji4uOWMaOqkWmlKnkimcPRpuv2TLq62qM
dSr0NAVVttn9YNi/rYa+cT5Cgbs3i1325NsOgyCLzkoH9yhJsnldt0gaUwy9IR2iJdJ4g23nvSib
aqPYTXMAPUG5dSyEMb0Z4z8qaViohVrlzPxfF0K6lVZ1CaApquXNiEjlgHyBArqiJFqTTjrsiNXI
DfkeRBJNl9rkV5w1Z7gmCCmMcM5RyqEHzbLomxfE006NAmo8SPLfLgrb/V1j0RB7t1KM9xED/Aqy
J98PO6PywetfYzOYL/cGbIDjAMyYTBBiWHAg45ts3Ilu2pZ+5IBUzrqTawxQ+yUMIg5tpLCBMaxN
Y6HzhlO0lgT+1Z90LCY9X47+6l9J5BRQ0y3f6KSh7fXKIDZgDlAejbNG9Ag5iOqszQTmAcvcqGmv
mjIehETrVp7UkY5V9Cj83DreG5TwET/Y6F8AZsJeHJv8TEz917uSQF0iet0vc3hUdYXY7qKNbY6U
nYi+vdXD+OoODS6lcD7wcA7nCf79uTO6P2eEp3uUuuU1E/0HpM3mwFJnm5leiN5rqF6a7B1R/k0N
16Qi0IHERnBr2zW7+YCVd9A+DdrIDi+u/D9OAuadn3oJQFJNjniLxP8Qdh7LrWPZtv2X236IgDeN
2wFI0BtRolwHIZOC9x5ffwegfJWV2aiKOKEgKR2JBthYe605x4T63TnZ9yK6VLvBWjcmMRqL/A3a
AM89iJ/NQX6O69qNBaO5twyu6H3AwzDtVsHVt7RCtLR7NZN+IJE1RJogWuKuwOv63A2sVvMoYZkn
LAdxlAfyxiq7loEZTdvlMUvDU80vI/x1kZGSveOGUY1CZqY+/OJTe1AHx0XIs3yZNVtpm7d2zCJ3
4fXEblJF3kqbUuXYEim3YlO2XZZDBP3tn/47UjNzymwkWxg7uZDVvv7Yy2zxSsgr6Akyknaqcmtw
FiDu6cxD6hWkIYSGysVCE269gSwxq4fqSYhmT2Jf9wyeiHtp6hwrrK5Mm9891ny3KTUJzWlLYABd
Yy8lshCm6MEatcD1ql6CsIqoYPmCOWQVSNV4XO5phXYOBLqES8N+6UdOyE6dVKlTN2mRjOQsm6c4
CMkbLANw0kogXyWkDL/94A7PjgC3VRAG5SNLtfflhpB77xkuuAcpZU/MiicedcRPUxkNe89MpePy
kHHEE42rLiTTU+p0+R5mY3IkSYzPq6Ofk9CmuU85LMV5ByfRA49KbiDtTZYb//pWnwCKrZ+ktG2f
SgJa1kENDIuOoP+SS+VaxOy48mMDmUgps0ugI7fO555Q1pWuVlh3JW/7/WKtTYdGP6C2qtRrI5in
cV45Fkw818wCqMsQrZbDhkKL1GjyCjN20BElJ6UQBhwllnrqg4AClOEfkLZgA/2AFaSXzsVi949M
NCq/DMio165J7gpzErmY6unml2zZdKx9VLXDhrfz9ltGotjCJDirJdqErWDlAdlaWmtYK0JbJ+uD
3AtLczT2FVAe/j9Ia+GNzkgQLZE3sxDVWcTSyzK8iKiJcyvWZjXcUcMhs0GGuXyB5WgC4ZVpcv/r
MSYGyUlcGi1wtp45KSenS7TwV/X71xu1iID/+m6RUPBTMMkHP09P855lk5Gu8uetEIZh5Ov7pbM5
6rl/yuFSJLxhNRC+R19FKaL6VrRfBiYN873fuy2kUQJmmTBKQ9peyu55wfZ6ajxel1tKwFGi92W0
LvL6HnSdepvYpN0qwgHnO+NADuSkAVpvAECshJbHfn8K26rH6Pe83IuTpHcrXXalXhtLH8NeDeKF
VqIe4dX0hDJ2l2emznetMY7dReHsiaAfmv4BoxGfIhyn9+iPxQgvp0q2oRs4bPI0mx9NCklwmk5Q
jgmIsDXb8XmMXdn/uVBkaDi31v+qFHVTVtnP6pqhaZapSaI4b2i+Pm5g3uv//R/p/9F98eZQgITU
8MFdFMiRX0tHJMY2tQktcp/Zrm21WoHs1ptCd1Aq6UizhllsgG0QHdAYgOKrQk23KysjJI3uNI0x
AZ606ZG32YP4nZigmRQtdp/kRuT4KuFMQ57vK4EAnUnSlQOrp7Yu03x4hiB+1AlCl5qmuCyLpzFG
T9N8D45V6eSqYdEmY4S5fNHkyNx7cgqZiYfMRgmPkWMaMcpXwufefqXccaGJD+koGuBYDO2hs6R2
GxZFuSGf0onzMTqkflqep6EoVpVvxbgRQcYmncvuddz/JmPpwQjTGfHYL20oJkcbFnHw0M3bkYCD
cWXMBo5st7SVhwm4UWuwTpnWntUJcvxUsn2YkWmmWHzUmpTdmoaJYy40LDRchrImjs+IXJ1GF5w4
wFxG95ejQIm4FcvQaZdb83eV1Pg08wDPJg///sD8o6paqyhVlfJS5BybrHsflUG+Qgbz7oFkC2Fj
NP1Ozcb2WoLQWd5c+MggXJGK43NNz4gOW8Kz0/MURMlGEPVsM3U5Hy+ih82yoRRaqDt64eDSNE+G
ApeoFcZ2rWc/8l6oeHeiUevAR1KihYSO0LVotlVh7jCVtpDooDUMsXLQJnS+HXONINMcNU1SqJ4r
KVIOqjj9wQC5XqV5/DMw5DR64SuTS9VJsCcPmvE+tWW2JsvFRMNorX2ExEmRfkwhMjJNXAlygdyu
kp/V7l3xWV+lyi6rdob327G4JydMH0RqqW9fwAZx6bQTfCaM5Ic+uhoJ8U/WcZLDc0Zi8CAbW8sy
nIZYC7q6J67nSCPLAl4TpITuDDra7uWDnrukltgkPgnSWogfuEEkogTdsV150brL9xpgbZu1HBfG
u6TuSlRYCICzDQHCYc5Qds9WRrsTfK00P7m5q3snHChpH2xRep7G22AdBHWjdNcmuaDytcNhl3hs
RBz+XlasCumW0sb7SEMUm0/YMLzqztDMMugHRycAfP7ooJ0aWc1wxmRTsaNHItiVjwxKCd0Q8qNa
D7x5IAXGXg43DLhgz0RqtVarmA9a9EFktRtDTfV13ugtGARx348aETLeSE4biO6AI5JBoX4Qxse2
+dTGl7wnrvg1TR+l8VFvPq3hkQcx0M7x6ZvI+8ziuyieUusgitt6vGuc3LyO+A+pZW7c1gxvDDsU
K6djnpZ1tRNgH81IAm0myVGUa176O7968YY/MpYnFAQ2TIeq346kWAaZPeifQX+ozZeyvRr+I33p
k6sAlTAhjSoqAHZUV4lbhB3gxm5VBm6RXQwF+GL6OMFaZyZMgg2Zi4y47ZzAceOGTyzPCQzCtVjc
p+5Ny+469aPSbeviMfDArZ6t9pT7fOQI5S5o4qfHDIW2sIYeNISnpgeyv9Eid5jOyuj2020FSpiC
5a7HDyUADTXZwAKX9F3J0Mra2WrkAhQOiS+TzkycT7w+E1dpSRLPFeFtQf21AoqeFZ+8eMcjGSe7
6NR/YmrTG3Zgu9PrgrB38rFFmh5rACowYTX/KYTvAd3rfCsldEvffNNgATjl2q4QD4N+zYpTbz5Z
5T1A61U7dBjnP1eyuTatJ0u7WvW7OOCkU3ey9SagnSzJOM6EnWq+9OgI+3uDMaHKL0bsqqUjCCve
O5jph1o6NfXJKk51hof5pCOBppwdmg3jQS2whXYLOaySDor1OQ2PoXf2sz2LvuCvcvmCObwXyA20
vhPwvjttOFg5cA6XxqsSOQQ4TLZ1RBPL3yUjcivVD5IiOWX2B8AkBMCHVlRIgYSRSV2GaJCkJjtJ
301VtQUP80jS0hQuUM8O7He+XdVD6PAQQP1bGeZ+BGwkJHexv1cQJa0LbV17JQpsI3kJhfHJ0cVL
RCxg9u9ThBQnGGwdaUjhN/aq9ofl5wZh10hQ+yO2sg0O3lqFYNTbhfnMr3opxR2vPxJuWn7X8gcz
/qOUONize8ERmPbvUv+SJTBtLvPvLCK13rqXuvaIRXCL9O76jcqhCDMov3jDZBvm17jWUUZ4Wcr7
NtXHel62Bj+Xd5qGVbiyjkalWMx4eLqMW/YMyIc9gXPDnqisJ12XcUP4gGTUnnIupAb0CQXRo2xY
QZ6wpTSW7LbPd4xDX0tNLGnpTscCC1URS8yHmruoiDerjle1dDZhq3Z4k4NRWZOCutECnwzo4JLW
2m6ibC89wh1lN0C8rFjMkYh7qic3qaW13lmr0DTXOCIuyDyfBPyNdcpBMKorUZ/w7Ywr2djVJW+l
+GbRCDYsdGKQ0WJZd/yQgx7N58TBSFOerccOFdo5rXjTh8i2xM+pDSBSsCknQDbDJzmgmpDgkYn1
NjY5+clFt2D2DPqbx35MVOdpE5Oks80+GEz9gaekq1cT5XtVvhBic0C5vVLqyPa48tRw3qvqE2w+
u0/WsgJGSsWRxkscGqbGPlfdjsi1ey2/KO2VXdIc9vhWgUJkmRtTCFQ1tEBqjkr0IGjgqonvlvRW
C7hDm3ZVADLrOYgGjddmDY7gcTymXIuIifO/M48samIlPWKDkhIKNAWnnIm3NLdjUpNANNlDGtl2
DlNciV6F9tlPyGzgfcnmOO66wpj/jH1bUV15Ykd9S42b0t2k8ltVv4OIxNA1sfErEVFJ8JzPQQjq
dsq1/ZiV2Cd0+SRlwjfABDg7gT0CE7qIXntKUv1gRM2EJko/lh31VQPD1O6FbFXRGNw3bXOwhFB2
wBazMinthk4l4eyVucVLyEhysGLHJBYbx5vIom67YbyBl2JtqgBqsTcaEknumYqOUam3qiWmT0qT
T9u+DY7QZnPaWUhjlErYSkVruIqZyM91PM7HxFdYjdY1NkUuC+YkbuDndI9R1u/7UID81sYNmQXg
hMyoI0BttAh07BoQCvhrAi8vHpq+ebay/pxI0D7/EuZPJYBCsm6dWEwA4M21dI/EfVOupLhm7utH
ZwcR/IiY1gq+5doZmIoVTHrPZrMTGQuJZEXObNao/xSrN5btgqAd3YnTp7rZ9tU6oNhaCZmrS45Z
bAUcO6VbpSB6nlOIf/mmN76YL8fldh7tJy6ZzCnRCpOTxk5yEow1m+LID2mNIbrf99HTEG/MZk33
sFTX4ABJT+rXlXVWcD4cig2nPXBX/WhgD76m/WNJ1YjMyjpXE7UE2oE1U3cjX6u2Fu5owITf/GWv
2qjjwUmBc79DKSHjUlqFkD/StdfyLhJPuXEUFJkk3zzW0lUW9t4XhspUvA4I0mZW360UXL8+lcVW
f1F8WG6Pxr6TTkAuIVFlpesHhEeQuL2Cxd3VSOJsPBdKvPabXc5o7OwUD8QDYuM8OEa6ZzTAL+sn
V1wFBgpnewbuBxu1uPjtnuAI4cxiiLT7hPCxKW7zsDXGfrzCzpIqq/5JaFdtuUXZ8Mp/lOJr/Eas
wqQDQxttUfiojU3UM0N3SF6xVXoW+udkSraM/yLETeE9wJ2xVesitDepuDbSSRbP2vAREWntE35J
zgIxF3boQhGy5fgpqL4TcSsPh3TTtFehcZ35hFSI7xBpLIKnl/M1Qj6n1gAXY2QujHrdKZXbDfdc
+GA1xMb4VPAz10LZyLEjDQ7qRHMvNoch2Kv+MRm5IJ+68c1/NYpjNb7xpqTCw/xE8uA4htS+j/jh
SOWhXKnQdH5G2UoQt6J4y6SOUfatNrlqfKocuNu6v47ZK5/HaD4Y/RPyA3hcBKCNewweRu5E4bb2
XEG10Sl5XFnTozVr5ziSL424r5NjHN+gdurRDSyY3zlStsHq/KHjMS2vYngzy5NSH7WHQXqTiW/x
zqoFSPJD8x4FIPXJVkiBVjpihHScj+bUZm5dX4x14Io5+X43ipaXRD1F3mGmmxgf/nBwOFuq/iPM
3HaK1oO617O3pL9VKKLXZvkU/MiPY+KOsg3prsnWnXmurQ0BU9K5DzdqtdIou/ubtB47uEH2WJ+C
9LmRd2p79S/NWZicUfjgRXXy3jN+pPwYFnvvLJq291kMqzJxdbwRGA7rU6hceXcZUIxgSU6cHaQN
a+vibHD4VSf21PEXpKHS23CeZ5CA4zUzD45bQ9qlwuVM/MYIVl63A/NNDY/nocW5tGdH7K+sd5In
NcdaIxUpjk1/NRu3qXdsDKdiaySvkXZgLG1P4zoSOBTvmffIMkjyPJHElG35TeIMRgDRbZmEBeQq
9Uekmn37VOjUVVfeFWNfpg6Fqu62K6l4VmZOzl6Ubam9We1H1h+V8oWraDGrb8ikvTN2k82NNDr8
M5STdecC4VM3riGt2AnvKFxy4aMqrrAiWeOQY70nsMoo8vd5sTFIjOpeUnUd9PNCkskb/uV4KEHW
mY4sPIxcbqKj513Wkn+S30CdgwKXLQpsF9CdDCLEoRlqOm1zZB3koxd51oeyPiUdDmPbT9xbGh0y
adcWHBErdO4xMZgM7TZRdZ361duXX21LsMbdtTf2Y+R2kCbLLQgyLrsDi169U1BZPbI28sEaNDtU
4ysPbxHZUdukgF/C6eqoFCmwoCeyNvNriDpdcSjhrJa6e4/CsZI3WEdZNLK7qX+ZgqulPyXkkpXf
Mo7c5F+R+ciiibP891iptFMxrcyrbYGKB25NVMG5fZPbFewCgdKCGfS6tC4sApk7sHejg1ba+QPi
7LJfR+JDhLii+2lQu4lvVD8WyVY8rSBahfp6b6cQN5GR6NK10t5EuhKzYXODoUjI0H5t+MTThOCx
FR+eRt3hF1uvv04DIIt96z931Q/MDx9eNMe6IbxwOeGcECkgkWG48c6oj5zWR3VlgH3znyLhsdS/
Gibg+7I9DP2uak9ycLGOXQaw8tUSV1n43YiFPftXiKo23cCwI/nCU9PwNiIFmXdMSAIdAvHQpZBx
wp+W9MMkv7Fm5Ow0/KPZPaPXkoONZjmQbxl0wIabho+w2dbJuzKV65sOQw+4fIeG/RZew2vqbzyB
7ShM52OevCJQLv6ItQut8nb8Fr2LrfK+ktKnvqH2oOo/gTqMDWfMXQA1XbEu4m2EQKVZVW+kQnD+
9+aGY8SPbtk5Hx81dW8Vn3qTOfXEUz0V1I1FiJARI0tM3Sv1H6L2PQZricPGCpwhjldEq9t6Q6be
gSPEacKTxEZoPm9WfcMOcAsKO4p2XMkYzgjPfPSaeig4IDvhaBiPdbBJxP38REEmm2cNOw1msTUX
L3ppHLotUqnaxo8dZk9js5Pg+7TbIt5QeEzamzdlVxVXKPtuPu+JBBs9eRVbTJE3mlu+Txx7Ytch
29IXifUiedXa9dCd2GT0VKbdz0hmfCLZUYJi9M5VlZjpsH0JYRELwpm5G6slF46RJ+/7q1qkYnTC
t7nmmSPLPviTnHNFcQSSYkx7xytdXgi1AR69ov3IKzzKd4YM8ZYgufI1N3bdtMtUsCNs9HXKTmqN
aryLyaXvXYTfKbmr/mvNeBXUVGztuAxiw9+zFwgvD7zEYtoDsdFrDoavuUzTVcTcG66XGeGMO7lE
wG/7pHhy5tYfBNoK0S6v1q3xJXv3ovVpKO9SbVr3IWMcF2fuqhu5s7EAwbM1jY5a8eUV9zJ8VuR7
2T2OOOL8/knKtqy7bqZuZG9bHKrxxglrdy0qqip36lJxdAjcDZvgreVfIoxWq/m0bS493pl+P/o3
VjMscSzDSnfPSogLvKobWxKHC2gTe7ZK7hpp8Fx6WPCHF7Al0Tn7wNJWVV99/M7BxOWHOUWmINmI
XQhLYrlr+0NE/UaLqH/UOA2Sp5GgKMnJDho1Gwejf+MIy4KL2G7nZ9J0tkinL6/3JlWoZT16wxn5
Vu19jDVXM0YVJ076xH/Vymuf106b4kqgu/DMb1HEe9f6EEff+mE/4WXK2AWNV6I31eA28kFSn3Jm
TSSf5RCL10lr2z1tCbW3uVpDZvfiT4Sohrrnl0nTaYTdi3rEkbHVRO2PdlT8cwkk8mb6D4lx85R9
8CbIIETP6rAzmnXb3shIg5sRoXGb8Miygq6F7NIEh+RVYSe/RYmcVaxGxaFXTn00k7/dpkSK6STB
WpCPmbczjFOerLMcHfrNzH8M5WcoT4N2BHNf6qKd2++QlmXhqjafnXe3XnGFFFShWnxhoKHv5O4p
AAbXn3g+RffaTZw22ZOSvirtTyjWzqid3cR6cPuu3uvFd9GsKQfw/cnitn82MUwmr4n6I8gAIy4B
/iVDOKQiLoqT7dUro/8JvIeS3oUDOnUyb1W5ZqI3NE+tuK6bC21RkmVD/YW/X1hPuG5N2ocNfnjZ
u3We5wRmCigeE8o+7t5MDeNAa3pPFQE2a0HUXkZJRO+XM1NLunvXx+UpaYXSLk3jQL+AXUIA+6Ca
UzBTS2XfCyi7fDjuDJn2/14d6Y2hgPf91BGnqyw+S/1dwGEcbKp4y4o1Ti9cmBjBi1havXm1S0fX
tz5s7cckKK4pj7qCfYQJjT4iLk0eIFHcy2ovjy8qW2FV+wqEF1+nFWB+S5bTKj9xZxd8JiO21TYX
bTloibljvmggi/kxGWcPcLM1ovVGEd7d3AQE5/wkVWjzH0wU4Ub7zpKumY95/kT6Y1m8lQXJ26+i
/M2qhOfEqaIdgSlWtsF6NVbrxqe8xhHsB89V8d0H5/baiirKQ0bG5zfZouug6vb0mRVUDMxyrTev
ExFggMU+NXrtdAowBKQWJpGfMc3noInXUFyA7dqDPByFabXz1OHJUD+MBPYBMmO1Wyvts3ITw9gG
YcPeMUGthv8AiU3/Lao0Adf0Uhp9b/Dc+uEpmf/vU8FKGT5HtWHTKkMxSoy4rH6rX1zxDd47YJaz
tzZ7zUMDvP6TPDySIjvApaHDiH+ZWGQHcMQKeCHF1Nx+fqlyLTrqo3qRRZljEKNWG3/lG2sUyrXV
SB+GOjbrDqsKe480cFvolGO18+OJ1VdJP2LrpfH4jHp13Iign1GNJUUMxTGxrssUvAy6TWMy86GC
69sQAbtcF1uzEEvcCMNWJz/yiGTtdaEy6FaC1t1MZQddgo5nhszRKbbyc4mxdh31ckYDpcCKPtUi
KQi8Yr31LddUUPhCulYg3NCS1HJDORPKNqLiSGbqDY8t3/VbgfBcBQzOqVfYagv9UbAYvcm9RZm/
2HgiZC60X+gA5WHdvwCmwOBTSpvB4yj6/a8IE9rtXxFMvkaLHpAwXnFCSoHD4ivD4j3NTjK1GCs7
5yzdqoaJmh07Q9ZGI6sCOBwGdiKgQbjT8OmUl6YWRtcirssNZ4OEJ2uK29W6CUYRcxxJSjOfQB/8
xwCIw0ZD2EAWSfMrwM0Z/iM55W4ek1CmAJ+gPsDyovYYnaqc2EM501n9ZjH5fx5hSvIc6PLXBNMw
TVGWDWzqmoEu1ZDMf04wu4ZmTtMMbk6U1EYcm2QjmpF5ygch/vNWSvGDA5rwmtlXpSqwwho68Mu9
tJoUHEFkiwiqZ66i0qJnGMu5N3fVuBYq4lmYx8fepA3XSfooIyK8fHkccduSeK96UvUqWdpnxG/9
FgmvtGqTeR0s7tXg1+V3a7U/itRoLxKXoToTH+Js7B6UmOhcoa2GQyeGEwOGzqK1qQwPMsgR9q+F
/qqxGswCBxjeORda2ROHQ6JLKWPAWjqMSioR9NXd4gnLW6yirPRJSTtMvS4+ikFz00aw778RNUWB
TAeODK6XyHcXWdEiJloeY1L4w8cnogkJzot3bRFJ+hCU/gQiZHHAVSxSlE0Wg7RZbglMcH9v/fXY
7y2fgJKyQNY7aO3oAoMY37PoK8I4xDk2YHSfH66pvyckBKiw68FGgkIvKhfEjT/fGgXlz1vLY2NC
18kKW4ssKoJFu/ixVmZytCdRIEGxPSx361SsXOjvsI7giY2N3z1n4RgzAMz99+UWUF3h7d9uxcOz
0byFsw7On78oXlJfmhIXjWhkxnp5LDHz4385XheZ9N+PV0PEga8xpjZlhdn73yfuYhVWDdxWyB5k
7G1TqXIH3fOxeZgKVJVBZ2TqKwe/Ke6xWI/AoTDtodPEjYKfZhU13shWpRVQJk0yO/gMdqop9kxo
SMOqD9X8HS0aV+JCSOjq9DONgfsWT0sYjz8w9BYJcNmEWiycMktp0dPm5BTD6CtJjqXB4HsP4djj
sbXq8OaBSKTZZxGf08m7yWupjkh3+b21PDbMj0XzYz7IS9pu4Av1En51bpbaqiLw8mVMm5cemvM7
8/vjrh28+AvYVrxqwdCeBgxPJy+Ro1U7y2Nv//i22DXo9DEK2FVRENHjmcTZWSRI8VGV66aY+qdE
UplJZGX1Sc7qJmjCq6Am41traBvMZuqHHrEvM3XFuqXQuJjWDtoW2daaZIb6BnCiXWVpULstdqnE
KSRrU0cE3S800FiXzONybQhlBq9TscLIBqs0JUNwDPD2q8bnr0QyZpFY57VaPHnRO4OM4CCEKKKU
6AuDeP9HqEp/tFmcvgyDzilsBuj842iO1yEMoZdrpqCCSH9sPpux+LAJsboCFxTUaK1WvrEEGRdT
NX8w/ONZqxPf5diyw7Bnsp533W6UEdxlvdLtBBUeXyaHio3mBPds3miPOgmgC5tOTEGMQz6xroOu
dlvdxL9NtOapKwu8Q6aZC6CVrNNfzIW82KE+T1a/8dfzGujHnHNSDbRBY1nMy7S54LiykZFEdHN7
8pTmpygGQmiHpmisBS2Ztl5SAlQolRcZnMBOMTNxtdw1fdOBJ5htKpTUv6iHRUe18B7ENuy2ICQi
e3kssmpSi+aogqgxuN5pAYPwfU4AprMkk2RMKgs0ak+V5QFCb81g3fce2j1NK9KVNvS681/OZfEf
1x5LVgxFBawuobECXW3Kfz+X+1GfJG0MpX0+BMElxlRKFV5Ya6MyaPkvuAChse5piqIigQLoLPqP
oGD4E1W0zsa43/BG5W7Rp9R8Sl4xu22CL6/6SkVUkWIjMfpIw/HaTVa+zyrrvS+AXNt1o0rAikoy
3bmKgfdojhHSoRe/wyALKVHaaWl7ipEvoY1paFdWJkZMvfqO8nxlSUWxD4cmf6jNEsofiuFtUEn9
JoI9OOhYYrxiRKAxKo+AJ6vbkAvGGYl7SwCBVbzFYxyuiszvd92scSzwcm8GZhVOkiaU1EXmlpP3
k0mVhucAObk4YIuUzJJRMqYSOx1p0i4S3XEci9OUtBes37ti0sU7BXu2h64dMinECDs/PlJQVYL6
VQXFuW+75ht6+LlWGuvRNHgbISJyvYkVmbib1jDtvoCKrEjgdGfENoLu8NNka8apLbyhjkqhwon9
zhSQFPgJV96mohnYkmdzCgtStX7l+FoQF6QezukppkgCYx40qSuKX83iIivl7juv0T3+l6NJ/Wfm
mgWNQNctkP2KxdXhn1osxRfxggLs3kvjwlFSxtvYkpM8SyCrLuqxgGSH348T3Pdz1LD1LON05ekp
ZqEifPPj+m0Yc/9zvuEXLJxVIle/8mNSkSlx0jxYpYMibaqB4eeST5ejXqQOLW8MwuvD0MTmRZbA
OMJjFtZdKRoQ00LNFlvLv8F6LralJE7bpkWQEWYqSgMpW/uqMr6HMpukbOh7O+dvbTRcgS9FS6un
M0z9mMxu+kCTVpkPm2PqgQOKOH1QJ1rPufBHNBuwJlO7kmJLcm6p+o8RQIBf8m6tvbDi9bSJemVX
1fTjpV5Xtr5Yhq8xHUcmKsVR00GZd2PQntsheocQPOwUpTRdQDK4+vPSAK8HI3whr1jDhyap2g4m
p0YdfiD1YeJjlg+5qFDKtsItJjeCAAPxVTbLZisikbTGe0TQ28iPMQ0AJCish6q9CREkG4Wg2FUr
ivKxrTsPPXuHLWAya2E96SirRMH/8EVhfA1QJbJzlG65XPrPRmE+LAb8oX8SwYJH3iReKcuTsyYQ
fLooA0dYYRg8Jccq2vDiDP8iuNT0Lg6RXh8XyNDyZWEOVWIwrfF9MxXGHnEVRg2NhqW8dJaZb72g
KTgfp2wzEBbtAFcpkFCUnxBgtR24qAKYUb/OvJR5Wz7G5zCgTP3rVj91CInYj9iLmnMRdzIXF/+L
LFGd7Sl/K5Ekie2eqVhgIhRVUv9R0mPAyCUJ4JLbp5KwTT0z3qep9ZiNdX+YnRGmUDNsSfVvLws/
pSkT7yAvUhbRftzX9XopYPFubQdiaS9LTZvU5c809fRNYz17qFQ9ACjrpQ+mhVRjtp0pgkrUYKSf
lRAirxkhvl68BNSH8jVXxwFuXCVfDcuqr40IKn4WK8PGZBZM+2qRLf9ql2dNM/rogzdoVO1Ni8x1
ASgY8KN14fJ7O7EU9z+vHovP/m/vmW6aqiKy/1FFjach/v1SZLS1VfoFQwNRlwdb5dyLC6/+jNv2
98b8iNi3jdOX5XD+1/fnG2CYwY8tpISmpfmhZ+lw+oWQEZtkrCKltuwm6f/4Nf1IyV3GX3Ifg+G5
6iUdWcA4PC1Ha6xXuDXRtvwXzID+j6oZR5NsKJpoAYowMSCyRv795emaPLA5JSAqNJRwP+SdG5Tj
2Q/7B3+MsOmykwhSTLgK4ng66NNVJyJnlxai5spW67GsCOSkYVfDDzK9LbfyUGToOT8W/Oux5bsD
7q1/+zk/zr4mjT2XYeXjcZC10qnmmLQWS7dTaVl+6gXRJL0ZLg0KjPWSsJJo43BShBhHzRy40uXW
tNUlj6ju+W6r9NZKDBliVBiBmxTgXoPaFhaxzGBpDu2jTcbdDgq5NH0nkCQ9uxAaaDJllG1C0STx
d/7CdptBPvw2XNMT8Wv5ALUlrCXCWGoISzGlv/v7oFFO8NxkCRIRjpuIDK7tEkppqr2/i6p8biGT
UZmp6ptUhfnwkBEYYw4TZKeFvFpx1K1xRPcCQMxhL9dZeyIJ+xdaDPZqbekt2ezzoSMJtcxokVR0
2O7x7lccLvsSDpxU7x7LIGpduRoN/PAtBke/bh7IULI9n3vLQ57SU7KiIptqP3LGhZOXYkmkZc0H
4Upk0zD2h7NFJEN8COCkETdnFCvDStpNlwVoL9PaW7dlUq4aDtDACazkz/vwmw0bVU7tGhhqT4Tg
/PuXBnpY4zX5fnk8AhzIFc0Ud8HEWL/150SWGTqZyMxTsbMV+36GTpZNeBPTdoPB3YG0MGsiveog
ZIr2bGnzLIqqKQn1nE63IKxbnPt2WhKGunAnCSuLDhGKu+VeULbqdbkVzccO7uKLaIbEoFZlvVoI
CAv8oCHvqkJT0EwHoEy+BpPktxpURwOneJ48N534f4SdV4/bSLdFfxEBsphflVqxWx3cwS+Ew5g5
Z/76u6rkOx77A2aAgUBSPbZbYqhzzt5r20efBwlc7sInvNzBqFDKpbzgcQLZRbYzejpC3hwf1F4k
1/P1kIozp+0VXRSU8OlL5Fa0c1OvIxKxNZ/coPmREhx0jjvW8FNLz84Z2/cSg/qm9hakA7omDkKT
Y5q5fW8z8DWtPKHNBuOIaWYZ9JJ0uvMjk8TL0qPfRojZvebr6Rv6R5XZYoEcovoksHsuY/OSkZKz
scyk/hiq+IgUVd8VeY5PvxuGDngEsTDqBXF9iFgL+VXc8iTvxobLLtnggK0/JgfCqjYTqBu1LaQX
DedHFrk7twi7tyadyJUYl+Yugxn+brXxxrMS/Uvf68sGgpt+mjs84ZOZooeLwItlIx/+LchzHvP8
LCAA0VbNFz4HSPUQIfy1mRWvKm2ELx/5r9osg2JDH8p4jsfW2UAW8fe9KorKBZGB551vdOebZxCy
PqLCpCWhDFuuEw8oF/OCMaBIfG+rFtDBlEJvbNppSxZadMgw1q9+vTHV+bTFZGs9JDz3xjpKHzyd
QIx20auPeMa/6/YVoIKqGd+MCj1LL/zV0JB5HeCNfrRSRvhy6TnbjSNzBfpVp9P5NQyQjlvFehwA
83PLIxCebFWvKZDpBnoLoyM136o52JDoXZ/BWZdrloUxGdwEe+qmQ7ecCA4U8Oc0oewW1l5YYUPX
QrPcTTZgvtAR3N0WUZAgl5NnuuTDKSdiqS0oBKYeIRlNln3oQkUf6ynf+yxWrQFwqTsDvEttRnbA
ZAI5lkrdc1Day1F1vtSLviBd0quNWWOPbUAMEOysk1rWY7JaimbYCgNFYcstSq3s7LrtaS/KgBG4
JKB+Zsz2ahHRMUx5iGrOrYrbE2vU7gVns4qL6JoUUJDR6hcfId8t2DcaZTEbYVmyovzkesO8UiJ8
ahrvZNrlvMqxcj2EbcMYhEBdFbQa+oZ2An732hKupCVD+6gw4xrVzMPMYCuvWhhsZfWsTLhmwygk
9spnUeFMa+weyL8yK0btTGJ9H30eWsHlaHXvo8PVVWrPKt2oBnGhixE7IPq3Z4ZY217GHPlmMVzq
3q9XDRXAszNmawcwwyWoyukUuugPRjnaasIBRxjxb6emhnN1B0/uLS8BGOCRBKGpXmbNW9OtNjeY
58iclXQGNxi68zRPZ7wb96Vj9N8TKmW1UaKr7/xgk6Uiu9KfxAXWkudNyuYV+jwSkd7XOrCSAzMt
clW/mg6danA2bwM8h7t2IY5JK8LkzvWtaZ2xDN+kIEEuc4hdMmujfpvzWNkhNuxBW9PbkRVMyzW3
o729kDDEj3HbJJnMB4NNFuNldPrpMvdOd3I0pjHK/61eSsd1T4a3nHu91MBGIzeIq7ZeK6twlBub
ATrCXyS9ZZXLZeZq1yx0yIjPg/B5yecnecJ9lHndIVdG+6TVsoRvZbKTjjFlnN+EoNGkAIJ1k2ur
rLOq841cy/Wu2fQJBhRfZJoTjuvlXfOhtozM/bmljo2kUqwS/TPPtOGR+WF3EQ5umkj+3rpr/XDh
YTCvD5uDk9TeQ2wjPGQSUn0MHbVNbjblUYzhdH/DXhS52wMujp5vcDYk5A/9WFyr3CwPQQW+rbLc
/GJiwLsNLayYwNwlK/otnCXjOqYdNvPJhrvrIeJV1+QgAnG1xd3QzAHGr/C7gm+HuoE6hQYEomDX
egYli1HsBqVJIDHHfbbQspSQ6W5oQS4b3rAmfBj5dzJ/g9VBrqWO01+r+3njF+4kYwgHeBMOsqlY
T6nwQ8F6vkLA+Is4GGJoEp44Fm7mfgfEGsah/82rWH55Cw3TzPZ0dEIUq3Njfah217IkkATGlmmk
2e2r0EaQJ/+9aUbJ2Yacna57gNaBQCfgIQTCrn6Y7Gre3BoO05J/jgL3VchQ7X/UeDp63VwysxzE
b4kJ+3aeAbO6zJ8Z/b+Rt3it+5wHjplf7GagFWKEoJHA0ewIXfHP/jhuh3i2uNTDsyly9/tIXINd
D/X+lkXXSNBJ4S5w4Y0ZMWE6pGcri9n0zOnuBo306+VbEHjeXt1f6V+gRFHrsLI3r2Pubz0zWsRh
BBnupsN8XyfIh1VHLhysc+OWTxqWo09Fm3yZ01x8kRtATWk1cdoeVGBdW25cETKyg6K91cJqOoyA
VjXCRlczG6VoH2/zsdRmpuw43GvnZgw+Kj6AqY1aNNb9w2IV0Y9u9r4KjbmxaGj7KFohsA9t581t
SDJuJNzbwdFC/ZTKhbOZN0zfguluyXL/ogLz6FhpALVcY8sC8Ita8Q0TavDQw9NjMhF9g3kGFyEt
3b2VEPin24F9j3/+nQ5FfTXKRH8BgL2ZZDiOQI+4yNw/PzXrU1iJ8OBEy27wmP1acT+f1Navl6Iu
xAYU/Y9/LxAN8XtVLUsoSYQwddOzbFMWU7+XUB2ASVvoDOlvnrjRSWgwlgl5QlOc7/Hwk02pAMYE
62ILhV10gf995BkfHsEONBuCt+2N1XSvjmF2J5rNpxtYh8XYWSv8An2k+xbaiVxvl+wGi/8WwEE5
4D9juF0Q8tUP/jctqKlmlqaer/GIMBWwFHqe4WiMcfxQttq0hVIfn+tGlBcncYiJ0u/FuGTrUTaW
4cBPpPUM1OB+5JKqgiG9ZIy7Dunev/7c+qtRYAZZf4FirD7bEf1qx+eyDZr+0Ca1/RpnaKJkbnBS
0Ufuy12xGPplic0fKoG1knsQ6H8IOUhNszBe61FooxczTnZbtY+AEIjik/FNFKz+rumQIWWubyCI
0J6YkIfrzgnJqpUFUSM/S/XiyF11bArKYmOFwIjIk6CrA5ZFkVesOoiPzeA8JWmaHmxnIgd9Nu2d
F6LK8DIdXcxI3WUa43SOk+Ix7joCD4p6OSyRC2QnAuZCrxUpRgjEdjJNklyL7pR60xeWs+jOQ77J
mhk4lkX4wfKh5juzcae6P1kTFjvlpidUvqI0CFdxneAlwTKLn8fecS9YHhZngO3VT59FBlTUzfXq
pG6C7kedt/V/lP7/2wyi0rM8T+gOTSEbj+ofp61btSnsEeiUnStWWtv3l5AW4MaclvhbuFWpWFVR
YM6bUngwrdVfWIQif2F+myQr0WnmRU1wcJh8t+Zo3juVk7Eg5gkF4MobzkXNV6CFZvWktrBH0gwd
KW/UVqF3X24jWLchxTYW6Jg64LIz0hEQcGbyVyTyaaPTdXo0M0wMRmXxiBihgxRp8p6jCmINFcAa
4clfsvRaoip+b+eQLDjPMllmifg9HqH+ZbhO/mM87v2OZ2Q6DqXDh9fkwNZ0HOHKnvM//L1YZOIE
bFx8d0P/FpEEqvIhfjIweyU+1yC80f6Tz/IR43j+ACPQf2QwzIwmJ4Ym03li2+N4iSS6VW01clXU
6BNktf591gmVUQtKL3wnGrK+yxPNRmVUOmsXlcZO75AELgB+8sWW2No84zk0ItOTDkZQKqmDLQit
3YTa1e7MT6MpnI07tM9K8aAn0YlQHJgXie0ckqGf8CqW9VOogZvH97N8k3q9IslYlVboMr2q7G5/
7rA4D5Xlpy+j1SE2KQJ8FbPtP5bkaNA3j1+c1I5farf+1kcNhhP1QCMn1pRO7f5Oq2SsvazNKotQ
GR3tB2xiIuqh8dUH12+LXUKQxEaFWcYZbs/AQY9XGC58kJrZmxpKa5PXPMH9WEWptIyGRvsfXb8/
2mLy6xU2zTJu6KxshDDk1/+Pr9cgA4ylepjexUZbn2X+eMEwM2mOs21tmNjQbgZUiwW2SvN1FkNs
KKOqvS1NFyv8kXmm8+AE3xUrxu7NcI8DlJhEGXDhJ/1wYLX4BZUtERtF6FwIsJdBIb/SQgjlbgAt
oRYcOxoPdGR9J71xZRI5VLedRy2u7EPLNOKoXow6pJUgpv/ZRUmxMemgZwteqDJwud0v/vcgZY44
k5bzErmxidSmGI41NvN7H0wKxDvykQHRbLkg/e9LNH93RU1uQY+YmQhP5zRxosKHyp7yXCOPTb6o
42rXkZlZFaGpW8KH5r2n28ZKPf/VmgST3HQ7pnfXqCKDvag87KCjF73HQYpNOwbAHS11taXBEj7E
ZWfd5cTUnCJYP8dlxnry749wRz6hf+vxusIVzEwlLJenyp/SgST3Q9ulO3dniJ5YyqYwPyFR8laW
PlLAGg4LCgkKpHtOcCOhqjewjrYQPKIxLcW9a1bXqn2hAGswnfYTYrSFxAJrst1d0y/twzAt/A5U
ZoHmnnqPGJQ51PVPMoZhlk/fLjV/JI0GCacKxge/NEfMrXP7msXYrikPkEGLcD2rJZkThkdx0J0c
yHMyOu/FYvW7PAEdXfdujfbZmfHMjv98KfEEY0Dk9GX6cNGd7HaPHVUkoC+6kaf03K0M3UWM1Jt+
j40aZFO+fIPB5P8wUuwnAllYKRAfx1AoXssKrElB1tEjIAQaUEk7XEws/rDOunj/79+P+8c4mKvR
5Buy4RRaju9af95s0bFogkiM9K6sDLGpa+JPWF+R2927X2Cmtg/qRR1PWOdOr57nP2kdBLR+Cglm
9AZroxpCJZf6CmLpSt0jY5jTtWNqbz5waKZeE3QJN2TgxvGl8u5jP02PLhPc+3oJjXs3xVGU19C1
KOCbnXpDHVPv2sUkLtn8hCdSP7h69dKGobexrIJvxMaj5opJjtNxrY+oO5lXf1ccNNPxcMxOo/HY
J8bLWMzFNg+M4y8dmkp1HpdiDzRXvBBQ5d8V/uLt1FyAntJo9elmbCbvTpeyC8tFp+ixJNyp3cSy
Z/xuaCoJ9Tn0dhx/rWh0rmstKe7rVlT3Tdp2AJHD+T8uKv93Aoa8hUJKg2cIHANgH3fS32+hDaN7
VppGcpcXfXqvMKA+sMFdpmfTzyZfosefwwLjuBJbYeH81qPHVQvdOq/MdWoO5s7sUtREFr6iNhqP
gSV7wXaCcB0p3ck1EMFRF8WPXmt0B6nhGXXWCSqzCIVhu9GLuTqoRCPEU5/HptIf7NFARFb1SPJi
PXkixmlapTQswemyq17mroatlQ9XN886NIi+sRWlH4+rman+5a70xpPXpfG9wnEtRs1ZGQUYPe0+
e8JPnd+5bi0YjLjZp6ZrX4OJkAxNuPlDHS84fpaehQOn9ZvIGImQA9L+TCSsTf0KF9MgNo/QQgzR
5X1iBjwAOzrwBakyV8fDzzo19jMiLuuZELPPcVHm+xHvpLFrQV23hH0/pbXzhaVEgYeQZXZlml8k
Ggx6p/2ufyV90PriN2O/FYsGb7t2pye/0v5j2ij0/ymMeHgKn2/fEqyUaIT/cQaI0YTUwdlcQb4l
DWc+KZmGEVfOZqgq/Wg6vXtFm/oSTsEul3RP9Rs3JsFPN2Y6fW33MtADH+eOHE0HgDeFSvZS4nWN
C+68iT5SwrOVGhFg4iAz1oYVxs9NDo9UNFm3C6LFw6UR+5fAlbN5vWif3Zm8PS/Fvt9G3Pl3PXbP
FaMk/5wCEdD1pN6XVsJIl+DHjbnI2/G8LG83jUBlEmAXCJeBmAPxIu3v7Y40F5UKpLY8LcPCR4Sb
FQCXoNc2W5b+pHptcq/zWv1JlT9yD9TgnYdgafKo+xR5U+8ifZXRfyOWmQAJq9i03hwZkoa1yhdG
AamGdSNBsHO2oPOnW4+K/u42OSY5j7LS2k/xveFZaEqaaV3xsN6qWRgfkbWTEGWRa+W5sarv6h81
WKN/kXvCiLzVAD0o2jgxQnAipLw73y/iAzpu/+oOjKmniNrecur+3BgCH5JuJ3v1p6jdlOxkKod4
eS1r0kxHZJU6C5jT6E0TahG5GdJXvb3Qp2lPUczZ2+rGver5Ubx2uxZ1C5EXXn5dTMGdTtWcdgdh
0xQ9aoVUzAc4j8brZKU7JWix6f+plsutxT8lCzCKeYresrA46DhfvsYJLpd6GbP7BEPGfkwMd7eY
o3fFrs06UnY6kzF4b9vZpseWu2sopoP2vJDDMPSdsdM6FoOhrGvrzng2g9zbBY6pbxhC6HstmZy9
1pTRNfQxETu4ID4qCCSTe+jaKvgrydpjtfj552DqTVqDY3Xl1H83XC8/BmN4UkRd09fbe80ZX4vc
es+YC5zKJiZOMIANZedZAhl8CA+qICwXjMl4J6K8M6/qCu9ykrlgizyxyjY/hfRITGHGm8VECiKK
fjyH1kJwp6wMqtJ/Z8VOf1RPMRD2GJh1+dTThfZesMy89gb9JLI14jav97Nj1isYjOC3cmSFa4tZ
CEIATALyz9KF/r1y8LL9+wP/j+U3LRXTpddHeAmBidxB/lx+I+lYalMj0NIYAy7etMs3HRE4N3hd
UoQRLRHM080cnrvYAWQh8T9pFH6K4yB/RhhOUPDfx1Epw01IYukQ0G/tQ59e0Mr0h/yosgd1P5n2
Vm6MCL6yZ6tKv7RsrNGGERrGDOE6yZcUFueZ65p+nQ/rIFvyJ0CdGJvnOfkYLQBqoQny2Jxkvi57
rUh/Hs/cyny0LUgCXVwAzjOA0QBjedC52+Ck4FjBVO5OYN6JB9+8pcbXpDDsSfNDbxijal7VGqsI
o69wpc/mVf3csMQgyvUh3ldBib01RUcZJoDnVKQdF4SJgVy+NIiuad5njft1LIwLOV7Ldw9W4O8b
2AduRww2XJOZ1OzF2mbs+Z15POIas7pmr4V68h+PClvq+X4twKmzWNV5trAcvmzmxMYf1XQwFk7P
mG/Gsen/5XZRhB+HF4qgn1usPnc+mr24cFxrD6Q/DAwqi1QfnoYM6eWoIVLI8dHVRW58npkAbaLO
6S7FECMb4dm8CY3AXi9lij8tEOgW0YuGp3GpVzgF2nNaQMd1cKRslbvBSoNXAoHcexWZ6druK4U3
N97SB6k9QuQixpeW0Iy7xQPPPjrtyknKDbBwPV8LMdSbNLF0bhrc98s6NZ6m+LWjH/CojnRNnexJ
OW7WbTF2/yGedP7ESUuZm7CQfpmGwxLMkZ/1P0pXh5SgKnT8aYeWcd4qJnTl58QopX1x13eNDdUk
G9fou57nxa+voqRr54x7kudBy9qdeCQd7lQMDNnLMZfKK4/1mtwVIgdenC/GRqvSQ9n6/dsoM/js
0PpBkNK9SdrChzu7TLjJbH8cOrJPFx2rRBOQbHojucoVDevlbm19nWubGjkX10bOsf/ea6Vq4++9
qW4/hjDsrnlCZoczN81W3YV5EtBnNvIfqN7G05QX+BQ60znTPFhY7kU5rAeqcnpx+S6oXS6/SffW
RNY7hF3ihBLErn0FbUmEIq3/f799mb9jguXS17JdTmTd8m1WQH/Wk0gyNGHrRXZnYv9E7o0HDVwH
+MnxPgkM8jYznWB231/Kq1aiH7Emq7pY6FhPIFPMHbS2+rmFKw39gCCuP4apMOm5IY9MWBQOo41F
yYCObg6YkbC9V1xJMhLrXaWj+GPOG587j5+2FlQb6SKwpLhdvGlo4h1VIx2Y/yn2P/79MzDUL/nP
a9rWddNFvMsa0KTH+KeGlxE4svOwJoyzfCg8QVRgFKxdJURVVMO5LbW7ZPbrjUlA+aHtq+rN9IOP
yJvMh9KIzNfc28xenq9tB7011JF2q+qEHHJB0GXt62DjFf11POo0XJTNIWqwagwehMBQmOkxHopx
M4opO7T2M3PG6rkHPfpipsRYxYU9npldDC/piDK3RlB853CXXDlhXVzijO6xwSrsWjJpuPBL0A0n
CWZPnWpsIiCEd42NKr8sHfs5gWt7pSWEhsIo11rXVAf19wSGRRZEKx7Unka1BpjEErc3NYfBmUHU
w0RKxZO7oLcv5WyssQB32+VpRAr3UxsB+LheJV3nXyOB17QUPgLiajr7dX1USZa1JD92FlgDbZRs
lsXmHhjYxF0NiA2YyADkIvAVW/A8rPC/2JsiC9K1Y1pLj50tjc8mIyu7BYabg77SJiqCW9AHFq8q
FsEli4NvalYlXWBBP7WHvHW/qRumev/vvSSzPHrbgXnXOqF4ILAdhk4Vz59BowqsI3P80I5CPNiN
P/DFojAKvQqIYVtggZ5H95MWxTs/qowPB3fDzmp0dImhq39MUbzBs/quDXP1MKLpPzlh56w1xOEf
foDmOmpFfT+zaIE0hH6dHvfVjO36wx4yILJojvfqZ2PDWsf2HD41iXPQunI+BvmCIE+6BKY8O001
9CdSKJ7aJWPZaObpRzu+qiVP6YMGDaYx3cMBUodziwWyj+pk63iVua8tt9qq3ANjKMk2zXA6JShm
XwLPuGPwO7z9+5X2PylPNkYtlkjCwK7lYdf6o9Duq05rhimhgiogeTeNsc7l79Fac7hDhBagj8us
t3rS1+ryKRL75/EiDSWv0x7uHIe+iCdC86CaVMBRxTkxo7dbvId6t7diaBUsZG3TWd6pVu7UhIAL
C5d1hjmpxJd6cvoE1oo5x9+IYYdjz5NhCnQAYn39ue5DODw1Z0VGZuQmtpMLn9Bw8xPaY3Yxf9ub
Ajhlt+QlMLUsf1EhkEZTlOSEssWCtnyKJ5DExaiVT6Hciru+Wme+i1FYFsfLQjmTiNk+qII5hoO6
t1INekFrYuDP6ivdaR/AsHGc3HZAKMZL3kybAMjx4yD3rKUZVm1LjEshwMT++zdn/94i8RxaJPRI
kJYKIWwZ0vXHo9omdNbMouKYpLDjUCS/jqK0fljiiC6R0ETHKy+MMdIvVQWM2/FYXeKDzbftgNQ0
QO+8L4Nk7QM3MafK2/TeNL/nYbFQC1XeZU78nB406xo5HPOm9HOR5dFezctQMmSH27xGNLZ2mHFG
dkZfvnPt63sEg+WODvn0WR4PdBDcmT8TLN4Ef6kMQCbl5qVPox/qYf33nhZAZXCKsT024+KdlgFS
j/ro1ctQdzsjr4f/yM9w5Kf0zwcNvXpfMMBybTq4ZPX8sXg0htatGCsVRycYS2hpzB8mK2bQ3rVX
0WcMowY/R65XToZ7UutKXy4uoTfnh8A1zxD86u2sRMx9xiTK0RhbuZLl30jBQx5VM2GYnb5pSxtE
hO9ifEbZDG5TqhUwPk054gXRkZjQdAatmwZskKrv1W4ndyNJ1tU1sOZ67RHy08zxk9oKjTx+4vxi
9m9E16oKszul82B1nl71JdoGXjZvb5dB0w8guNDAnMm/tZDzlPw9qe0ziZw575f2e2Bq/jPVRr/H
GUP+O9P4dUhzbtNZAhdiCUW6kycJucoaNJx5/I+xmKH/vpKXSx8qfr4HwxEM2Zw/u34uA/YZLFh9
R5U7A8WG4TqZhXMGcvl5kntJA8sFRR0OcYWjrzsdaMUoZv7J9Mf7medw4y3jDu3aulalv+5Z475X
o8G2kVMw2nGriaDpzRLjyCzLYqFbztYijym3XAF05ESH1oUmFCH5IgPG9MrmoeY8vnlgzPqb3Ubv
ahyGQ/USLCA+0RqH9ICBUNP9AflKdOP6F3SMqJ+RdNEa0lOpgTyUun4EAdVdW6GCKUJqsx7xkSlb
EeZ9pVmPte5Lcw3NG3tquHsBqF7RUrh4Dhq2pWOhgSts3lVu7d0X8mUuLkUqviR1vXMZJuPuqPWf
0SZT3DPvkb3vvE/SNSv/cKe3fbS1DZpeql9IFby5zSNNwjXXNgiBVrFtywQUdcNQnAGRRe88WC8e
q3Dwcu4qHSspLBgt495PQcBF3nPSzvNLSIbYBsTrch8kjXvEV55sEoshllhKnsIy6loNdeypzf/r
NDJ/vzOq08hyddzHQnhIeAzZWvxHEZMIAlhHctrvRBb1LOBFuGsml0+QB/+Temm65YdGPOwaf3S8
6jT9u+YF9O5RlazhHoKp4Un5uOTAQ8LoGJ5cjJn3FVKy+4GV9lYlVYl2oNvUdV+WGhdUmvWHeknr
s0pucAsb+KzW1fuuIuPgpgIuu5nLfSw1afxOoDFwLfVpkv/sZzdmseYOV1x5QBVXtSXKqVhbnjSe
9/G5rAcEG2NofqitZO7Nj6gmenFqhrMta6PJmLX91MTvaswX+Z11qVvvIIqxuXnC866C++VhL4Oj
nKyXKYL4laTvahmW1m28xfDurOUhY9TNXTE7GcJa6TIPDeeK5hzKvQiLe/IAsaNjy9gqYZSJn+c8
BXAioCzCYpZPv8ZEAxG49e3JqA7p0xlI4PQcZtS8LHWDO23skG8S+/lcjNRkt1h7E0M2YU/DMXCw
PcZkHG0M20vf6nJ6R73oHRcMWdslnh783vXemYnn+OKm8mH2vPYwiLDecEv/GntNfsGyqzPSZ6sQ
xNCN5T4mYZkgOKbIXqS/6IvpXd0l0J7npt2VcSiJnGlJis0Yn2MTFIuKZQ0K3dglIbMytYvTAuyW
f2FU735ttQCHepn+VyF463H/9nCyuAP4FEDCpD+he3K09Y8Tue2muet7LTy0DiAJY6r9F5ps3q7H
wLtlbei/xG7rHxoDPbt6l7NmvoR58EW9yZXhPNbSrCb/T/XSmhIpFuU72+iDjTq0oDKYmWQR7cUf
6PqFCcGp9Y/qTcQ4GPZsDweLfPfX367e7SrDP1iDka17j1phGXt/HVXp+JS5+9RoGT00Tgr7Rsvd
3TwZBXWOYN4GJCjTo/JZHRK9l64rNBJ7tVuJeTmnTfCu9tTLSJMGhQc5GrTQy2c3HJNjAx98pd6d
CKFrCPK6d3vnmVl6elHZAJaWN4daT5k7E5daAp+0nlEtOxtvjK3tkGvG3k589zRGhcBzwRYhWiyJ
+tw76cwQ9oQaHJzOCJyjYfrZlW+csNjeNtZqGBX1QlsNAdQ3owHu69W6OFRK8chJCotaawRdZkzi
teE/DkPC+EyJevi3rZw4SXaj3A10WtVUsu8WtDw3GL+gLAfuzqR6jWtoPuKPe8X63Z4IffkpMG5F
e8z1h1AqRAXr4ZXeeuT5QMWuHRa2Od7Xt1YbgWCWwV80LjesxuavWMZwgvq08sogMtdTEf2M+lBb
JmjRdVMM5bbR0Od5lV/eqVlK3rVE0wVGcJ59sVUL8iXzjz38mM/60MP9ogh8wiGJ1Gp2tV1GqDUw
vmMO2t3dqNDWBjw907bIocPcvhbOGK4KvedhVsDQ/bWFw+1/jv16t2iZc7VlB+6qKD7FObMZpuxV
VJHgNCSMfxwnPrUOaNvSsub3DBP0ms72yC3T9u9bVjLpBTmEvW2maa9u4428lxvJyMldQiic0pLc
pSnpH/FADpdsGX8qhUWVhavMcSBVediVq4ppe+YddFc3nxenyR6KuT7cXGUQeCAY2Tlmdbs+lyaJ
WmbIrY6uv7QaJlH5AnI93vUJ6U1JV3PVwOJ/58MOTjFo+ydLYgkj49B6GMJqKZQfw1k7LCx9OUvQ
KBVU1YeiAlyazM33MjU6EMwjnUmeWMEWu6T98GsL66m76Wp9uPkF7F5jAIQe6li7xTqQhjj65BRX
LbjDITORZXYZtbyL5x5sw5d2aE36b67/US/bgXTgVZ74/qGTk0W1XEhC3NRlj8/FK+dTE8/zSW39
etEbdzpoXnf7iZFCq145ay4X7SyaSGy61gb/U1i0l/zOhRNKusTGs2f3vvOrjdLzVTJmKRoiEjsW
qPfNVFRvPAK14o3FW/XQleW3NHfKN79PokMU68AbZ2KpeZYzecsk27v22tWUzPUHxmTSuK0pOC6t
172lAiC5PF6VgbedSOIwZKdDD95QbrUvaiebEE6G2T1BeVcl8U+0ab4rY7pKRTGw7jGHcLntp507
7DWi1ZniosnC0xgS1UAqk7rOp7r5uJURidHlq7ICgtLGTvbq+vHjYlTZR+Vba9IgbGzVXIsRTcZg
1UedRwseUnWuTVf1Us0l4TJ++O3WmZUnsQbAcccE3lrdzvPUtoY7RjLGk1Y4Pxaq6a/p3GWrOUi0
x8yKQ+LHsmxLQbm+nbeJhrJ+AOl3s/kMjFd5rIGRjNurEQRv5MAypOQY69P8Ls1SPjPiL+9MNGW7
QX2EQj+OBeirqQVqlmokyiUkhyX/H6SjNS9ITxdcufJIOvIbkU/GZaIfWnmal1H889RXZ302OW8p
y+HShgkBhJxHRuoH9+5QO0e1hLUtbdeVlXvBeFPtEAtGm9SKf/46M6RhGmhHP8qXz0SFkPSLmWlj
QyDZj5kzrhxuTru8drGAWqChvbR26QOadynV5Q+5EcVEhMkNLfq5od6KRo1bGpaL8Zs1+M1ZCUZV
dZz2qXvIhkpA+c+hrw0O8AOlhml7EgNNMQB4KdxuE/XpSOISvpwkjx76JvIIfkfQ0TXxkbSdbVc7
3r3SAaHJro7MIMOVNbj4j8tu15hhtlpkeaE6dn5N+MntpELHfw2pGJ6R+7pgc2ru5nLIjz8zfM61
fVMzVyxMkI22s0wXWyoky9DxDtPgH0eGDnVjXw03T/e3qmowyGs0aq08dFzbKwO7DWbEJH7m0dme
g6X7IGyXakuGs6qfoMmkbc3cseqvGGBA2sjbGXdHqU63wCVKi7d6CXo58EjwbE3u9KUyhf8g6OM9
VAJyN4Z5kkVJntn6o423QgtgPDcCQBkfmJ56mNOjvEEzyS7TPyxlQWbfdyEQIz+iX94vpDvQB07D
ifo2s8JVr3bLkud6kTob9W5OGBfREs6dXdop6FB+rUkU2XWS5fIULjt/6Qj9Ej1TGTss/4LcW1NN
/DUu6FZrw2k/FYX5niWNeYjbeK1OSIf2+GHoIAxVvg0l997s4Wap7aIrrePk04+5vbVk6ZOPC25b
Nhq9NviFet9/J8IsOpgleSOOz2NkyoDhJrDIASfBWZT/Ne4uzqd+q7682zco47YQjpoUs8guMec1
QYfBP463QjpzerlbJ360jYZMe0gG70H9hDqk5r5uZv78H5y4X86tsg0ruglIKLwwQd3cdwagkLlY
UEpbzWM3Q17tR6cDPYTlqc716NiUtP9CTSwvOXkcTZ9Wl8YnvmgnTEB3ah1RC7O5hMGVjCVmsZRQ
5IVidDlUfledg9myN1lJLnKGbNTyKlyk7v9xdV7LbStrt30iVCGHW4IAs0TlcIOSZRmhkYFGevp/
gNq196mzLlyWvSybJID+wpxjwsab8B/8z8Jt3SbNRCa99AyISUJZQPnnRnxfaLH3JEBDFEkzhWTE
W2fpMHbTauXTEjCimwlUZlM3Shv8ppeWkfnWVe3B1Mbm4TZqWb8ypjWMzmisQ2tV2YXx2+BbvdVi
BsnJ2lhzXqM1rmvwgAOxviGkOLODIcu1g5tM9hMpL+/0nemfAc8H3hDFucYaGYSakgaib3K4BKr3
1tC03Ib0TlVcNazVmBzaf21nN6G2tC2S96J+ntyYhd+qtpqZ6cu6ldcJ2SgUy6Te9WRFaEOT3OFi
K683TWhftnFYE7C0qa3ucPv2I0YK8Koq8B14WDVl8XVwvLdkLlClJjpA/lU4KDJlJrXMHH9l+2NX
cfinpgC2qQ5/1Tj3kczj4yggllTu0n1FcnYg1TT6E5G9ZiCUHhpivShk8DElvD0MbxNCNavRlU16
jqxZ1/0kNe0vR47+LUbx9usEDSXHMkkdjm27D01Bn+p5hf3AskRuMAtR8E3PxVy7Lsx8hK9pAhBH
abRTYoKPacWinNNcZxmhZgZs4QYbA7HjvMvzlQ07q9hoxsqw2rH7PvGO1tS83L7KrZL/o+iWo1AK
nYyNRDwO2Ei3Vq9lj27XbuVNw2Iuwa2AT0RW3avgBG4HOzqmfmcmPXigWwFvphpAixUeNyfe04hx
zmbVcP2t3viqSIkV+B0Puumqk4FxcBsAzj0GwWpGmaxMGs8cRR4sBSiQ0vasWgyR7Th3iTCaa+WU
1Dq89p78IMP+i/YusJHZfnYaaVSdVUUczul1wUsVTEheT9yO/SGu1f/8jHRYaJatXe0WOLa3y730
8vyuiaZNqygEZaJUvG8dZcH7BNbi99XXdCOXLO5jtFDEE6a1clepfJwwTMqwcqf6/v/7WRxXfoGX
frdqSE42YZp4c1Ep3H4oYk9uiBvV2AEghYXukuFiye4JBX+9XYiqnkCpHiFcCH3wCKmJiBeBNwZK
4N/6k8pMpn+xIFKU/w6jdNugsWZtrxkd1ulVpYZK+s7Vc9PXEikPpuz6x95qauZsUXf9nVV3kVjR
UNUEiFCdvntCN2st+5vOXuFH5NFfGWbDNq7dOUTh4b4g93ztWup/9u7u8OhkYt4OqrY82KV8bhIi
6TiME+LWx8hHNpXssYTgelab7nz72f9+AFeyMRoAK1o636VZ/58fltGY77Kmv1tEVh5vvx7/9zdn
8FPHUvsi/Hx3K4PN2ujPZje02Mka4mra4tvoiVtgKTs+SoEMHpRQfBRr1ym7Gdh0hR3wVk3A7rjE
KJT8uGr/38ZPdcjhkJmEFyS6L6tUDci7bnU36/KLLkuwC9xURIQdm/W6LSVj+cTRvwevBOTaVO5l
aZ3lACQCO+X6PLEa9jla65Dau3RaiEDEfKEN8W8LLXpL9dDUxqNuyO8bceP2Q9KqDQFbOCjX59mo
Of1/qBdmCyJcOPTuUV6N9xiS9JOCHT6YoPH4kog0v14ggqzikP0QGaRJ5MBBPV3pUG3ld+l/X2tR
284Wdewc2ir+dXTay32mtuqJBOoiQJfwmqiVTYvIU1Jrn/qRFF1L6hoyB2e484oKVV+dyUDqT71X
dne/4azJt1y08mH24svtGsZ75AIpAy8zmWidYivNztCacEzy7reEUhDJCHffLt8njYSqxhJYu+II
xnduPyB+iIOWU+bXcBGppAL9wj+ieDhKar3t7bFx+6EuNZoAYgQJ38UGa6o4PnPxWkSedVZxH7D9
VExomRTOJHfCqFAjPZS1cdYLEwW/gENKdNamKRVoLKXknKMwBiZp35vijyf7eePGlh6k3qM3sCdD
LrC3KSP6snpKNe/MxvMB2KoODL2zWYctj5PT+jY0jW1bNCd2d1wdsTyAsEuJpbLnwBg5wSQZONp4
NhWP8KEUtfpYszpDykDIL55ohOOMIs2tZYBYyKAysbLyQi3iX4zqcqVMcNObkXyCzgH418BlO/f3
i+45WydrBZlD3QP5L3vAXytdBOZjL2eTBb7Yy8nFCsTfcp4Ef69biNDDTq3OGgPrxvOnBfpppJr7
fJQQ+a2EkaLzIPJSbIdJOMxE2S+rcfm3siCXyBmhUOLtaeKwebdZvIlTKMz2LHy1JPKnS4CGez3a
x6I/w7vSQ1qV42ga02H17Dc1fHbGF7mvesZDIsZi01cobyGnEKVGIuiG+/m5WNKRu7X7Q9glm4VP
qX+CISvrjNDCElWm6ZwXOaRbFqJ4111QrpoJVIqFnUKC7iccuT0WsLf1/cImg6Mq8VBxEwuM+aT0
GfpzulkUWB0zkIMT8UdN4TxYbX4xVUnCnjU/z44KbrZq1yPpu9FEsjXkubbLbxuIrbkQNx1xhAwT
8QOV2x4TPf10W/sOrxeOZjI4xuJsGUrBepK8BWUZvxjEkZKEZq0rnDacLcyDWNVQmVggO9LZuTJN
+B778g1Q7bXpiNBxOcQMLdcDobejXzgDkwJLvXqtckQZo1zqYT6AcIqpwqEZL/PwNtB0o9R0jmpd
/Fg1d/tokClsm39kWT+lBNttNamFxRI9wyyoSSdY/1GGTfq1RZrEVCohTtunsiZ+jse/opEUhMWo
4Y1utkVdXTMLWktz6RpOuYwQX4YIIFEGOywnEP9OhBGCxwP7cFOLfMVtn3KBnFbyVOvS8YCCKiGs
ibhLqQCRTVJQJzMdlYHzTTNfyoEsK7c1HB+8Cd7DqiPzjTaFRNzkw1JM8+wSmVAkK++B0JpiDfWz
tPSbINt9K4rpFNVpEeRactSTjhyCLiXsgUgGnshvLFU/igLvt9Eya2DXF5gpGxti51qW9xzyqSo/
jdzDssnIYUhXFE073GsWJUIPSqU0WC+5XfYeEWyjzu7sZ6okKCJCcm5+RwOBLEs68zpwwmSL9j6l
5tlo5c/SqsOudeIH0x54IXCOfd1IvrsaDL10DWUTVTBpxrqTx760Tqo715D6+qOcGWfqq01rgded
O4rn6zY5GZRe06z8aM1S+1RHVwuexV1qyzsX/9cmIadryRKwUWXckI6y/O179W+PIYC3vWBn5aiH
1li+lFXsOI39dbYVYo2jRA0rWR17VbzyYL7X5vWlpYxN1hQ/QrX8gpBcr+i6Q4aBZYMjf+FazuNt
L8o+GNWUNoZQrpEiTO2zt4xJyDbuDUpfa5fV7b3j5A+KRuqFTYCMjQWG/Tc+2UR6hOH2TpgVKN3U
WnuZK5lBLcp2tnQpxjql3SaKzVy3fAGHJsAioBgCCeKCt90tbf1a1nQzSgxwQYn/Eq2e0RGHNwJl
YTKHMi+ytdQw0st3/JL3plQyXHnFD2yCLkgEaEQd+ChJk7u67wTU9fc+coJFwbG/4FYhbcQCAM7Q
ypF0Zoudn6rS5DyclGxjpfw7nIm1dJnee333nmvwcFqFZHeXq19g89OWF5fciqT5MeQy7LRUybci
IUxRVtOPG68q4+6aJNYX7yy5htXrskRnpH2+Azw3UBXBwdI/Rb144rMEuJJEJlmgy8RxU3z1ms77
RG5Tz7Q+Tx5G/gI5aQ8VcI6HKM0PKhnisNKTj7JWx82kGh84Wlzfi6L3PnbqXZ20PJoMxoadwLtq
Deqlab2tTd4lN85Ad1A09gaCJDlDOrnJhcj1UIETC0veGAmIcs1dmlr7Rc0ILHXDWVuIsRwaRhMA
UgT4TIih45MwL+2YDaEXaa9GDSu/oFjaGpEGAm9WQtVORdgkcoDWDE5OlCDsWdGNMDq3pr6wV2mu
tRnpwRzDcc4VpLVAibn82n9LJh6WnNXAMOyFvSaiJNXWsu2L3cmHSlj7DIAA2U/2e2TRFBfZl6aU
REmMskLimrL3MZNVAvOsZ/q7WickQ+Du7zTwp15LrFcWOc/a0iCRdVH7pN54lAM1+kwDPzTzcIYa
xANFjh9JREqnpcaUZFbls6xJj8TeP0UApIgmDlPmkJsaQ1SEhPcMr+Rn0uPHUjXHgB3HmhQ3EGLV
Abpv7AWduNE8inGAcMTOkU6GBxCfluhQwGoqQWtVfkE7cqDbBTTc1foWwqC+6TPl27aWR2M2r47Z
r1tu/VUqZXG8Yzz7XZXGlXXkfMEwuIXX/VUaGteOWQcAfRNNiV8BAO1gSCdMPviH2YsLb4BhJMvg
j1hXT20jiWa06KwnHc/h0JxdrA6L5vhZSZc3WgTG6xOsEvaeqtaEcMPmPe8lz1duIq/Lzm7F/V5j
U9xYDTZ0ZOwf5eoILFDw8FR08b9GD47KBFyrWC8ZtIisynHlxFch2aoJuACiZcCGriMKBtq4zVpq
cp7sKZ8ckBjtA/cgUFF4vbjwxD+nS59kGhFeUpbdZlwg/HspaVPQwq5x89GUI5nWqcAzNsHrr6GD
OjlWGDPWwCzE9eiXiCuCpRBkyBScrLmnbDwTrEymL5eiLj4IEDNpqblTOvfB6vF1fMTRGnSiUySu
zPO0HwMxXEYdSI3q0vNnyBgMRGf7TILciVWCZqLx3RjhmRPO5VzE1F2bSbpbT5evTMCG7YIlg9DM
mIxJaMsbVZriLh5IDJhb5DDM7o/CAdpDbDL0env0AsaJwu+VNA/1dVQ1DmvgZwlYwdG4sGtCcdyF
9WdTVuEY9ckWSTfsMg8aUqHlf3pme2xIJrG1leoz5g3WlPrZTBUsPb0FmX0tcaKo2KmmRYNpJEYg
kmoDWAEC1GC8p+gazYJLn7ga9Xnyx262A0dJBE+u+Cz0mlqgNv6lhecys8M7lDDanNhMbEeTOBNG
ntTizPmtnk++4i2sRS858d0HNZOnijOYy6cbD7CBhZNxADbdQW/B1bZZRdFMNsRkAqZe3/DatN4T
4s62DsxA4P8pa6159sdoeUUbfY6dnMNr5m4fdPtzcOOjwgT/nHnpD21NfE6Wek1F453zpPmEUO/Z
S1ZFwp+pEmgnbAV/v+ddQdlAQ+mgHrEYhLuX1uDhBCmR4Mq6xSDydtBJLokVj3tcvg1U47Da4IXC
D/Ud96fkPMzLFBeObpXbyUSK2fQF5VGCY0jRmbUIlvvxGm1q4DFgVyVovQj/cDOG/tDkJAft6FF6
ZRPEF5UMxTh3nluTNFC3WPBH7243ZpcRh4c0p4HNklxTcv/e7NyH1f0ikd4ws6usfTVgqvbRyOGa
G0q2q2h4lPglLqr3bBZhxcea6T3fL0Ihlbhhw6jH9xQS+uBDIxMy3kxLp1xAjeurgwXyO2ruaB8a
yzgpkDzol2YM6655EnXx183YdOl595exhnuSxl9LIbfRgc60ZQ53oqAa/dEsCSPargYRhPhUHlaI
/f0OK8YdfTHhXWqn7UZWZ6NhI1yTgphhlkhw/ALkphsUsafOJI+CBzpBYnZEYBlgd8Nhq5eqD4ok
/a9Vahy+MkRvP26WkQ+Bff4f6YBtLGau0mj+azYl2WQxS2RAlhaZnMANLuwFydN95CgAwEpZ6Blp
dRxYz2Oq6/yqyJ+weJ7iQaab1uE4nb3xNWd8UVWhtPey1v5EMewzhel8iMrFuSzes94t+CF1blb2
d4w01Ku0gbZ0FA59YKXOi00mhS9tehdn8XY6Ae0bBH5bnl9cjeuNDP7jLwS4vbvU3j6rsDfbqX52
JBvPOmbRVCylnz/M1s6ZRP7ZGcnRyRakTNQ8genhyRmJnqka9Tq0bN4J0tHZ4QaQe+j0qt4+CCZc
j3YVky4nMZ/SWC1lLbhm4K7ps0MNW/bffWRs6y4CFUXPN7cRWblEbM4L6xDRlG/QnZ+8xrOBprB+
nMcWXltLis8oBrB6bn+S5J/MbEjB4TAQNFQg8Kiz001RVMaBeZJzNLqqCO00+bBHBlOAZq5e3APu
ptYNeu04JG61YfGY+LDjXyB4fnRl/w5kwtfrutoVVvoS5Y3iDwavC/Dkp127j0gTGp8R3YTDtajD
oTLPvcoUrVSWS20TUTIqFL5Y6bPQQ9O66SOe/7isMKswphTdXVGvZbe6F3MWBb0xUtQmt0Bdo/cR
TnoBPLokFBFtOM7evZrj0MrUJgqamrwdbmg+R3RQg7Ckr0WevhGTQVvKw8sjqjzM++a9rxv8KEvL
Xpm12H4op2uVRvMGd/P07pCFOkUcsgUPrI7OzHEnhTvbHc+jncCVGhomVwk74YH093EihJzfe+5l
fwWNbO65ED40FuX54AZ9rl5FohTUQ3/bZWAn7/UDGRJFvlELboqsmJ6yXj7OJWgHxeb4lCkB6vC7
Ui2dLmry6k4Ai7HRsWB25dYsenm00sghZkv0jMgAXQts+j3ZXQS5dSk0CC9p1CDRtWDyssTnpKK3
dLynRqsmQEfEKonC/ZZGJzcy7vsHFyS0GSkfU1xiijEritw+XgGrgXYR6Tz4TNgnqD6FzYaofMvp
NXCCIqZYz/Fijj6cdL1oEWUCPpWnoiwZf9vkmPG8WDgGt5Ems51KGFUnsdENlU3kuyIevIqT1hKk
3wEnN5yMxBmVysJWBj4GF6eIBZhwiKV3YAZDwrqp/dMK61hL+RWplhlOA7LWMse9oiwam4/U9ud2
fU/UMjmYzME3bpIR98CB3nqwLUn56WKDUlUzr+jwYSBm9XlsiKMUQ+MEBMKDW4dUuCuEEsTdMh/r
FRcmve6fZp1oMN1DEvVvaZ49tkrSBZlZX2ODWMdk0q9ZLLnOEq0Evdx+i5zuY9LWvDPbCo2mJ+y7
G/90azzlChNxyIJBNUgsYP6v7EaHt6iPfXtpiHTVAiexH/h2/a0NtlozDmypvRUp8zgrjrytzC2C
ddSXZSQbz3Af2BYQMttFlMCFAq5XvkxpRfKkPr/rTQcc1uruHKXKT5iwbEa1y0M5p6cBVsqTPpf/
Rs7+k+0QpOBZBbWg2h1llKIeSuIp8GZYBQaUWqQQyh3wxIm8hflz1sdiVwEEd3TkywiGwgkDLBB0
NVAanPyRHp2mqX7IlYSAp1F9HibJOcqVvrGUCeAT47cuXjPoU+sHnd0xl6+pl3lbROIR/A0+O8Ug
HDm2SRQ3aKHRu/B+jNhqwKOFkEvh/2TbXh2P63e3JqsJF+vI4x6Sp4CNIgbMS8AN/VJh/d9x2Fp9
GE+DETRN/+mq/zAeMQ1i2bKRsytYyFOxiqT1QpTwm0ZOP9XQlb5SYQGAKRgzCXUA6C2E8q0D721n
QEZBuGQiYsbL1lXE4y4xwSzEojwS/1CT8jqgsM1MpoZyelF08Z0yNBVD1sOkwaXBaQFt6hwVTCAz
GR9pg5yAvOLU96b4K0fP5+uy5XIell2zxjB44z13SsvpWSd4R7Rnm7RxZ4r3tta9GApcKkiXOKMV
8yWZMW0WGTmu2fInGRYkMkW6K7OeR7U+xb5Y5zGVBft9UP7Vk5JvFIeg9jlRkmBWGIPZ0T+79L5M
eDBbtMFHB7ylj02Lg8ezsdLY0/PIFJcu5NvWSZ4CcjRsrdbVYbCFdul814SF0H8/pM3MNjzWdlph
T/vWJtc2MpBej3bjsIvkeuT/YHilp77GiVeMjATYT0BH4GDeCBtiLQWDZ2jsuLXqxEp8oRphPBSN
xlkd8ulUaE1gVgbxp0wiNnHkVJuZATz8om2dZXcMLaAVLyTRm7N9KHrr3SuW65jYS2Db1n1jMRmb
SNZe4JYziPLYPQzKQ933p8pw77H22UGeOV9aPD11TnPNMcwrEZs8I6tU3xyJlZ+oIBKgS8FQqd9S
R//ErJaQ4Jo3Gdr75wTi0BWLhfkFaK0csSTkdNiNAiO/Ar6QO4kSaMPw5Jg8A/uGaEa89zbCKVv1
CR0ntjkD8zcXdCPWvMGa/pV1sn0w5c5sSTtomV1KbVqHJvoQLH08srCJQ6guB8SEne8TOCKw39bb
kbQyAyO17zLTPTN+J6m3JR+xtWtfEd6D2Zqab8sENl8W4XXvfhJwO9MUBRRlYsNY5XtwawL/0he4
2oFSrnK2bsUUl+kLa1bcwhEYxpaaywJ2BwelW7b2NsLlg4gzBhnqpc9QZg9ssJlkqNMDi3cmIi5F
PYCMl6E22FMQL4lo0cICJyDAEWc4APwGtUzHvSqdFo5OXCvLjjZ4TMv+ZXGMncZ5fo4H3WECCZpl
av9YdBCULrbHHpiX1/B805zEhNeQfw6dApvCe+lylMz62BB/nNYRaqoWZ12U/Z0VKz25BU6qKXu3
IAiFlZJ/uIJ0rMVO7mKcEVutxug4uBviQeTGG1qmXONxqGQeVllW+gZIG1SMyeRrFKYbF4qZ3hB+
a8wepbVmPvROToquJdqwGNPPynE+Brt9yIg46hCPB072OgsN1I2gVpqXJKxdGd8PZXOeeEcU7tuA
kUrpe6hgdDJJG5VQZLSzvtqlL17LRe1atJLAskefacouNc2wjSWUOFf5KZYC7tGoH1KDR59uiYMb
LYyTPVx3jtqZYV1MCdyzhHqrsn/IT6r3bTq+Wwl6GMIsVoEuecGwX1kKd/8K1yFDmbE68a2j1ivH
LJpDZpE/FglAfhe199E0NydNYBoYFZeFSL1jttCFCAgx/rnOfOIA6ywvD0bRFQAeiCqPZkoJ/U20
PF3qNAMdlpNIkZT13mgQ0RKJps82xYPkpfYqLwyjSZsbr51HrT1Er5q99oxaUvhOiRhAWKiRvAhU
kfHR8GbBVHDXMTUAQNcCAGgSixFp1r7tYZgu01254qbtwdJ2efMDz/1Qjs3ekr3yGGEi2ZVmFywi
YtqG8BC9d2Dk/XRMm+YjnifLx3WaBy6B6EbLZ1gujLpqZRsLiy86uCgSzkg17VGgkvPqKSdOCd5Y
MOmbyt7PRfbJ4qLdtp77T63tfYsUtJT6335y9yDejznqW3ILxuOCdtNu9XrrZmYW6to5mSlN3dLo
eJMQYIz5d6t7tY+q2du0BY/5qUTdyADGF2kNC0AvcZPIHwJaMW3sBscig7rS1nrJPldldZbuyIAU
8pirZCdZRgQ9R7G/jLHYLqV5nVIK2jEH1BqRDFl37KOYa/xJbL32EUjS6NVmCJ8wuixi4IlIIrsL
aJ6d7jXqSR1b6hgJfkYeuGCbMSRoQBY1ulhu/MZpnEzNv6HMHSKBmSDU5eLnlUk6plEx5IiWx0Yw
xJCdtInZokjXLbRXNomKTcxR1raDeW1pVF22oGhHBqYnTP1JN6o3nZ00h5qlHEJEliOjoTa+SdlE
nZl8u2MxgDAAd6CCJd7iYfwSSd3vel7WWGPkQeXhiPqFgTwwTxdi/yh36EUtBKMIlyf22HS/PHsU
85Rm3gvwcOYKOUszjEN7FEssYkcKvzEqw/pU5gy0JdrGjBXdc8EuCpcG1yyt7w5z/0F2tONSriJ4
tf+jujgLmBB9KKxG6RqTfQr/wYfdRCpAnF0dNF9nJgs0RwPFtxMYdt36DMQI1J6XC0814HYg+mfc
eWwIk5fepkaJc3XHRTvuFMS5QZoOD8hZyVScC16pkr+bC2xERBLHQdN2S1X1eEHESWTTaUY9o+7a
iq7ckCRxqZV4srOwmMRTa6q4YjkG7YXYlTpG09JM5mEZsflbMF2Y9jNbBW2xacYm9Bz91arjl0z1
MyywOzMzfsyCE6+e90M/gYwZOZQSQhZqA/6WiazN1PUmQMX/WNZIDxpEXDAXZo4xUBQMzzHa6yAX
HNe3gMRxcczRNrJsZ5MvGlMFozkZhZ5BUSh9zKkM0nvajoEx7NSN3T5yB3YqE1pJfRyao4FODKx6
6euVuzfd5nXW5p/6jQTKCBJExsBa6MRiNsR+2npZXmKnPbKycoj/pCLMoxORKKTGxDnhEzoKK9C8
SPkaxKx0veDUA+lZ6BKAn4c9xJF6ei8YwtMCT1+GVL6d/s5qyTLL3ObLnPRvtCIhUTXLZqrrnTsV
9j7Xiad2JyuwnQIbS2zvdDt61rp5H/WqGWIlL5gYXOSCaQPXikmNEx1aVf9UPDp/8PTAIRfmVKPm
q431IohOPNHmfU+wMOs0d6idxv7QmcU2E/zTjYkhPzqZOSCyRU+970zyhDN1qntAfHdk8xjb0io/
mz6mq0DGHKa1PCzyrqoeI4HKWI1DJuD0PPcT7lKSViYX+bb1psTzP9mws8o83I6zPZwBPY6UUlDw
mgwpZ1G/kAGWbJmsfDYVwzpk1cxILXIEeFQplv5EFCz1ntoTU9gx5/W6p5YbicpBJ0vXyMFuyB/L
DXOcei8YXfy+EvHec+Y3s0Gt2Q9ckcbEtEJj/Dkknkf4IjK0ITNfBJIUgGLvrBjIoG5a5iaQJIGF
OuWOaO4Z5y/9yqXNyxe7Q97tjSZKS0JAXM73Mv0WTbujpKH8J+yC1B+FJeQENEW3ryU2xm1SPIwl
rcuoGEmo4R7sRu7OpIsWpBb2SREUE8kw7kXr7lDEF7vCVncDsAAUw+zMay3ZJsLyIdKal94wYY4z
e4yLmKZjqTZpwk1hVtx1mc3L8wp07YZ+Gnpmx3rOw7hnbZ0ywWeu2darOSBUlHS59wz42RmJyCmx
SMWoL2FaJX87lsTgJNZHPAAYb2GSCtTbCFTkOUaqJaeJXUess9jJNP2i5bX0CzIh+2oNIWJTpwj7
qxhreorFfFdaLifN5aJBpuhwmlPwiJIoTv1bGcgW4ah+qdYVBiK8fNPosEvodg94qGOCK3X2dqDn
p9H7wLlWhgWo7atLBtq24syhuOrDlKww3am+PN34V5pfhmC8qY8EfdBcPNmoZBSiPzj/pbNR1fbU
ssfZ9KNKlWK3T5GnNodGUQOQS8O+jU+yzsUBlRBTTqW1GOAzI1PV6G8q4BuPXXxp1btJmeQuIm4S
+e3A58MbYdmyw/3VPgtZWGGqSG6tKCA35SvijgxmYT4uWd1sKGgOrq7FftK5z/C7q8b9w7LavpB3
GPWrJXWUj3ZmkIoE4xWgFvt5+O6qTfz5cJ9HW892OP+adpMROUC3SEYy/SXsK1efd2Zq7xxdje7c
urOwBSo/YunzMLOqI3Pnh6Z3MgQV6qsqlZ96XZQ2YrQ4lZlx58yVfGAPDh545QyTfNuSnsG0y0S+
NbWfumEM58oxm6fmDtqZdSJ+odhYGhkJds9Yxepj60pgowGWKik/3Ch9KFEj/qsyIk4S27r7ZfF2
PJBClfONw278gyV1aybg6JLJOAgmqxdarZRa0+VGMpqMQlw01V3hKOWdhtSQAqMSW+ZH70iAcOf8
9zdB5hjWWOOcQerd3hwDpIOEZdPbAcrp/FHr+u3tzyA0JeJvNprg9l2zVj/JLpd7x7a6Rxmj1vMU
asffL9UcVXqBwHos6T5NR1H3VR0pGHIBnv7vZ26Uf9hqhyZi1buXwxLfMUO6U8d+WMWqKCdir2wJ
X9TnSw4w4ZbieoPnO84cTqWLf6Zf7x1gB2/zVAKWSJv4NyvABQpiW26KeHm1t2DU3ze4YCiNdP2i
KGgd7dVKrlhx9zDpxt6cM/VSoE2U2G5hiqTpkQWayaoQrWhZQRIR9j1DMgO9kcNKQ8Ch3pEied/W
3kQjioLS0d0yHAyzPeQ89raOTsyUqqbjPY08DkpzzW2Oifm7/YZu4ywUoqivUzEjsI/aZ4DTy52w
kCsgalaD378Hhpx9Ib5PCUatNe7nBXHwL0SfTZx+Sqj2bhbTWUtXvi/Gfq7oF8ZevMj1T2YscJTM
TUleiUZc6wqBNKvA4xYxmXcv/3mfU4V0eLKDLswff35hZXX7+9VN0H7Tt0dD/po2Cy4aNoPfZWZs
aEyszzpRXn+/zQjO7qswlkDXtOVPnYGfMDiznmSVZzhp3O6McLU8oS0M5tw55bRRN1f97fPXa+ov
20vNnSG7S26q1ruBluSWaSgcDa9bMjrnVi+Me3TVNMIYi4OGZ8dBavHf1qudh3IyM57yJERUsp4/
11+Xwrh2s/qGFdQLbpAEaxj7EOpqRGqSrhPUQ2E8GuKjlJp2T5Lqei5DR+F2zjj8l3l/SwlASy/O
THXE+fbl7QeY4bSgRsyFOljDuWecdzd0c3t1op5m30uP0cBMMwXTHNx8dYjpi12qjA9NJs/xpH/e
CG+LOWl+lIyWL5us8m9QhtgriqAe2jL8RWaYakEjq7/V9vjR3WT+6lSwu/aS5RQ3yiq8RSVq6Hwn
pzOPpaplZ2VAdF4KSwl+XQMtZKPrQolB+B97HINtn27cSJhWA70vVYF7F+Lo5eRdisg99rneGFvs
ebzzTXgDFCyOKAM2q/aeVSOGvSzbJUSAdUqCU9Nrq62yGPGlsvv44q4wh8xedSQLdYdSWVEIm9w4
ImBVL8h7k2CZa+sVzPOnUgB7MlLTY2mNIN0NsiHKrtlNoq7OyroH4Jy8sfVxCm9v/nYmOSdV9fqT
LkZvJ8oqPqTjBHLc4s5XOpShLOzircoSiwF1yRocIiBZGz44puk3M+P2BBgatFpUyXWQOaTPGoNT
bkdvcv2idOM7K6mTC4qYbms18CrZzETbuq6pN6rkC4d+BUDWnnZ0JGgX1rBCC47J6CSkumjCJfdq
Nn5gdhWbGUzR9vYAk336qugg7gf8Use6ze1Q85bh/wg7r+XIkWzZfhHMoMVrasmkFvUCKwmtNb7+
rgjUaXZXX5t+GEwCSVaTSSDE3u7Lnws1oP3s292zt2TpDWG9r9AbsqfRjTe8ZeGuJWhrH4lTegHx
ShudZJ8Ms9jFo9QOjPimw0q9J1AQcEWF1C60Gd+0Ke13ZYPm6HPMM/66hqqG31hVO4wOyVYOZ5qt
F0fbwdxVNnV1WT7+AUD0WS9oxwkVb6yUbGNo8cMbIUVeJTeVkbO4Q2ZZIApx80MwNL8MIUqnJU+3
yOOpw3UtIBMqFJMqgyOH9mU5tEPfnYam3zE7Bhgi5cTVmQdLi/n456599vvXHtPHbflspqj5RfOT
5hCUgVPOcu+kxI63rt2gPbRCHV+LA0T0eW0MCHyWazjsNvzI3h6S17zKGq++IfAytk5RUXQfWe60
wLG+szdcMwFMXwz1nb0e8hdSPQurjX945g9pWSLR4vtg6NVr4kEGHgSQPUIKuZZCb2O0PvSo7u/k
M9+F7oelk2PVera78CCkc8f2o/ioWAwy8tFV3PxhbErI3Sy7752q+Np6r3RmtHvqPMYLCu4NWkbl
uMwKwxBNDxTihwzkaLQZCt1eq1qLLKHWiAoOQ3tNkTL7PqWnKVKF6qSdFkhFm7v2qbTne5M6+4N8
kkLFVY4tuMgVhp756AXkDkAz6J+4IQ/y3nNLfIhFUZlUa7n3UnWm4+yzW98pbvDNS7X5q1GXT7rf
N8+IIiy8qZa1ldeju7gs268xPoetkkIILSY6PCCb6qOFDw7JS2CcpNDa7iaKFpqaUmEaLn+QltHS
kRRuDAPVCW3P9IZIB0TcMliyL+weVffDsAzrKQ0AC/cBiQnEjOY9cHWXWgZBVv54GQIgqS1LqIM0
2sq/Q43aF+EciZChFu5iNcHbiLpCMO+3i2PDbTUDaXxc3ynUpEMTSNWQ9t/1YPKO1QQEASWY/ZDX
VUIBykq/FaFHB73vHoaoM1Yx2Nt1yVRzaX3ffsV5uBJg/7dl3rAi5jqRJU2Vpmz2dYZ3Ywytm8TF
UfjN75u+/04IKJ44PSFxaGKvghSr028eGpltY7raQ49jXgOM8SSpmT5pwawgcufU9DStRzoFoGbb
RwmeJl360sbM8/IMOlV9idmF59XzbGoXL6mib1OI/r9DHX5npL12lZFTjngjmeN9aUTGG+Ch35FT
kaIkr+I75RfI78w9NGRhO6yGcYwee0e5Vk5vvCmNqR5jWOdkE3nGW424Z0NUz52C72+jT515FxFo
DVSzQ7MZRaVo+HNR0wkid1jgHeZQv3bCumUk7JCcSAgjp7q/Yr231vXk2a+ANw61ll4KBpNHTJ/1
IzDQixwtnTp1jkOtEO5IIWFL6GB2COuG/CgC5u8Y+JUnQBEHqywndrL1cLDVqt8WwoniKQxvVl0z
UgHhIFYuf65aGvtpl9UXQeJ4Tqem2+bcuDtYsURK8gmcI6rrsel+oTMJaUcAdsqpWhdzMj5I+E6o
svwT1VRz9hok2iCepuCqjlH1AfAx4Wcdqm04DNVHkhgfDfyhDVy14Y7cmZM0K1Wm/6L3tfo6dpax
nRm9fcv/GlYlqkHhdpTuoAIKQq0YZGICrblZRQoPKS/KN890vmbUDX9Vr7lp9b8sI3+GZpq9ZVQE
Nqrh4WJl13621MzYaiiQibES1sJllTeF9n2gqBH8Ul3q2Gcy4F0A9cSbfcusej83IqJoSuGt6WH9
nRxxEu4sGvSQtXHUmbuZHPudHEr60e5Woa2oVzsLC4QBQBgMwfs0UBfspNnLkvhPpVKojFM1QyIR
nDxqH3hMyDPwzGR+z1ILLLNp0Xn3YkCkdqnBA2VyMSmXN0m9nMgreUIpcvk9dLjT68SOm5sZ9PE2
ANq1kafyoFoKUg9PGxC6BOMZo26Kxe9SEN22HDLxqu+8aDfL5QlB2yxd4+BKs2p81yGm0Mor02td
lumFsuGHH8NagqS8GM6dKUkORh5CkxTXPt/AAJk0NMnLbvxe4WZGcoI+ZD1AVWa7g/ZobNzbMvoa
KfRkq5jju6CBJkXrrnmr2vAtaU3/Z40dyxoR7INhsKhMi+AGv/COJgzu184jE1ugguV1AHbHdMaH
Q4/Ieqp76HtZQPFOLkXlAtQ29zB4IChFxdeJEXNt6n50D+tGO2oW65TCT9311CHf+5zU5Ss50Rvl
dLYBNj17Dk3xQS3Uo5ea/YPX2r9MYuqeJGnZLroAQVQ+LODluleskzv79AIFgcotTawPUzdgFqZG
RgdLpAwtYakerL//YB17f/JaXZD8hq06tmrgYMeU/k9CTK2VhdKVVXakisoCf7DMhnI7kU0BIAFS
tv/vFRFp4XKt5fHyINO9hKwZvCD2X9QwzG80hJBGhlb2MAWZDQknQ+Y1uP55ZiO2NecRVLE4/Twg
wNSOZLZSRnfHe6Wv7lU6nWeWOYJdgL53q5qVuXFN6mJqCVjuVRvuR5GF28tDmsxHYrq/IVjybvJ6
Mk3GFVb4F5f/+pPD2nRn9mp10Qu/ONe24e5iLc8eNT19LJLo1bQ8/8WdnGwtX9HZyNcDeKtri4pz
k7Rg7XPidqMG0WdQO/UlqIzsWfdVe2ORalr4cDUSmTYn9wOESL1W+GmvvUo6szpYsJ56/YUG1duA
uBsJNGyPjC12qc38s66KT9O02od68LLndqChZjdvBf6UnaY1OJTFwU8j8852VX5TJ3nuOv19iclz
sEbvVFwRqyXurp5T/z9yLzRbZDD9gx7kOKbqqJYLPpXsafNPgn6sqTXTQk61rRXmdWtGlyuBL1oB
vlm+KkdWLH2SAMblnrikJWAD+erzgHD1eXGwFiZNwmJwnqxoVogTolCqtRrZVHWv3QxqECs5Fw0U
kbcjmlWMOMFrNmjVoeusbwtjXvAL5KtwCqn9iDe9yP3mlMqvJfyukk7tnKEIRU8xXGBOpKJ2VOJb
Q95k+asGjdUjiRzv5ugIbjBV/jZs0UcKwx8OwWdDUSaMbeF4TVtUEVboEuiUu/5OC0tn3+qZCy2b
6aJL1AfpllYjOBq5kr2HGiNZQD99ozTY0GojCp+yBCswhKV2C0izfPSY+MWPLkFvrN5p0LfXwfBf
PaVEqp+xr9WRAch6l6S/TWWXHyhLWuYB0eM0mPWlV7r6QmcM7aU8ryvvG5yLmg3tdMltdVhVUT5t
M/HXCMXf5fOA2Cre+a2Lvz70KQjCpB0bvLV1cllehkzJfKqQvEoRqDVXyldj1Fhp60NzC2xHuaRj
sElzg2FJfESDOCDNQAhDEB1yPdXqH6tC9e7z/htNGJwUAvZQ+8hS2talT65kd6DCvF1Y2tMqsjz1
nIPgReDJ+iltmpPa0LopxWmtwI1F9hegfA6jh8Yd6OfRY79Yc/yy7BGWcYtHlFjgntQiasnL9lru
saUnFAbyOWiaJ4pR896b9OxevjeKr8eB5a002PZXOP1/ezMcuzORd/FFfqnVee76f+M3zX8/Xa4D
l9XVdJNx91/BfRSviRsc1fboKWa/tp1y5mHo/y/72A2j5tLHcCUbtDF3fpPudbH5HYmJeKAIjYfc
nl/mg9HOOIgxVzwHoSDBCYe3j2VjaNL5oeNxp7KSmkfBLxTNg/TeKbVg4wdV825W9UuWm0TjxS+d
PxN15B/lQ/X5eNnDvIXcBME40RF4aE754ScPVV79x4fh/BPc6NquC6vA0BwV+QOkMvMPUBlb+tC0
Yn88ltpw9XoN+rejjae6MgDgloX1auNY3AV1He4c8S7+wmhjqURZyXfV0aXITifkylIswYFppkdr
0r9IXIBthHTbU++jH6Ex9B1itHHWvPUn/8CtchtehOJtJQ4hrezfT0ggNPvodN6SWYOaR6dZnLBX
wVfJC6O0+IzhU6Ffp1NIuNqtCmdn7XMbf7Usot61JtxSHQ4R22RsPAQ1yZIgilonvgM53kEllA34
5oNZIH/Hgy9Wp2Jxx1wW7gk5xvRdI5jphaogFKeJF9kXwBnfG4LAnok5ZElaW8q+bbiX2IbTq/KN
O3mAyUx4qOW6/zE1GP9aNbCxpX7rsXIw+LX0P0Inqe3raU7z7GQAZcI/T3nEV8wvahaF687Isic1
LINdF6ke9S6lPKkh6gI13+fVTLQ4WrmdxLx8cl3SrvmZUTovlc5vj1o3OPtBpYjmIdhbIqOVWDnn
Wer+iGbS7sGZgn1ju4tmu4K7Na3qNn3LE4pfUUZeSk6Az38slTT8Mn9OiMBeHYdOET0YgIF/3qUJ
/Q0eWY0d3thHJ9x0zeM4x1ubitzKyOtyhx+CbZQ+onRbGho+lfrt0OUTyMEMgmUXTe851N01JmSd
1Ds0fq7VDLvUzuqPYkQ0EiTRNwR7Ivbe6S9+pyf3fAhUEokXfne1G+bNkeSAlY5i8ywPNeTl5dXn
NX546JWG/0Pa99W5W5dsBm+0ppqHeQTUo1UutcZRFvkBgmH3DW2CsYPRu8RiWY3B4QjDav5i+M28
7mt3ui80HsHUL+/JQonXA2kqSyScdLN3yAZ28g3hHd/5DQrjqEI7m1o1SXXyZZJZGaF1Hj+umygK
9tRpJ5kVDWF3Kwb36CJPcaMG+1lBRF6Wnr0pa7OC11ci2/BH3GRhADZApUA3q+WHnaHUnFvfuuT+
HB+Xic31CyTWWhd9xVZGwkVCGT+YOrqf8WmZSBkKZkzULK0zZyx2SYeWbyY6mvtIXPykkZBUh2lR
m+5Tww2eGKQQWfZ1zLq1YE4L1fZK2+eBGm5GSdvS/vEu1d+rldtsdJTavae5Mp0MxcbjE2vl2Y2o
4F51D59UZob5cVZ6Y2+0jfdYpWj1y6rVX5ffJp7HL+HYZqwNNOrpxA4cisQk0rxu3J0ZEoT75ufN
ZVn3pC4qXay2zTYwyAjyUJlNqxZizcYxp2jvzs6vukz950iDZqC1+IWwAHl3vTFef2NL2mqPFoSq
txM7BLuRgirvWl2ZnmDjuUc538uZX64BID7/vtdV+pYqY/Wj60F1kesiy7xNcTp+71hFrtRppPRL
gZaSewIUw9W6B3PwumvBgg/hOrgt+QZqtvBkVOZ4T8HCATE/TGw4hTTd1+F5xd4MlsCdsC83KlxW
tnJxZ/NJKKTQUAKiEJHQM4hINqpJxtksf/CMrEWEp0gatb4JttHoO1D9rcG6KQ41y+B5WbeEEHIr
KL6o5AkFbCaK8ER7eEF3qMvDWGrRk6SqtK6FEaoMycZBa/6URUhlw4jA1AQHIJJh48Deu3vqHdzf
FsZeZmjAd2gOfcrhU74zHc9/MygTdqIQG6rmPujra8kU9MOjqyoewB5VMja3dn5RQVVu1RKeekE2
j0R51MDcTgSJfJFnahLph7ii/18YtYLbs033CUFmr5NSPQSlwp1ZZfNZ7RLviK4PNC/1rIcpsnZy
DSpXo7jbKMx4P0utPSw/rFEP7tEH/rglrKT96PJqm4wKq3uw7OOLrqIWUEyRChypdrnqNGYfPamV
Nfr2Zifhe/INulztcRC83rRpaaX1c7q3yolAaTef7vBckKsTjfXG67zx7vMN+a7qtFcttGt6lGR2
aM4MXQBnx8qPenPpf7b1a8XT9WoPtn3XWT/LglUp5teLPMAiUS+kfyHLRV3ENqu+i/kANvEQ9Buc
I8Zd5CbMkDheyDXGcSSUQrKzqIfg5sSZ7BbLMzo0G7mh07xCle8NPPDrKAr9vVyP63L1Jl8m4BvO
GFgiFri9DXNQI7aQFBuy6dN83+ixdZ4884s2aQwb+GOhpHSbIovb51khKWk09Oa5IHVuPYtXo7gm
3w3K8pdH1fEGB616EtJdXUAH5ZlO5c1C/6sovXsvh6eOoNWNqpLQYZc9v6Uc5oPJESFQ7Ank7kC1
u3qv5dH75w5hUFPcIWNS7X2xVi71xjozNF7l2ijXmu4qAo7lOCkP2COppFe+sq3MLjomnfe4AE78
lJChKYXoMTnnz0uPYF1ymIiAIFMvaPZEoGEo8eqvOuDl5aOUmxoKTb93OvLU4Q83L+m/3GzVUY4D
DVWc8zLVtl6SruUmovZ4TCM/fmgtKJsqlDZ52fE1jH+xzwbGCBTAlSU05FkdbxOosK0GUuPFSdWf
uogW9sr5GqdxetXKsN82QwHeSXQS5PNW0RvATi3U2NVlaPXqzXFQ7zJmGnODMNnHvQCdMVzCNe0W
9QoArOriUVFmXqPVldEi2/ppmB51pD3XRm++aVhaV2NkA/kcCA+himvQ8qzHy+SE+tZF5fSw8FwU
xb9vvEi5g2TQ7ay+Ve7cdjZWea7eJHAqcq3gHIR0pUfNGvA2oU2ZxStgzcPySl4LsGUs746dE2yF
hmfz+cXy1RhlLnrEXhClQsGUCN/bMTUPUczGQnb5EY+tx6xzEK8JSCpCHwWtAAbxqX7oxFNvZCPa
ZawLPm4tvVKvcsyRGMIwc2iisqQnXVyQc4XV769X41xr1CR7BAfVyNZZPbvVNCzfremN8nuFnobE
hDndjCwEzzjGZpbXa7wo0aHKop98qM1jhE/ioVB+LCf+3DwaZW7vmwn55AzRdvQs90sxmT9n+SJh
Ka0Emxy1K2o9UW4ImF2HSoNfaffKISpb+0YeiFCBePNHPY7LiqkicNOzr5XoY3VlrtwMx775ng8o
0FZs6sABnbqiL/ZxTNlfnsrDiPxz2ztTc7VQTsxG+h67unH2GwgKDYDffTLPLrYhM7gmWhRe2zKY
jjaDorxErXO1bISLGRV4UNOAYv+s3xJFU7YoXCMzjujeiuAj2pV3Ud0RotSgHyM/shum8olpiKol
HQGxu0aax7yrJsaTfPblIy/3SUTbvao8+yfQnTjunICpfKHh9TEpUvILl68mfzzQx/Iiz3LfIk7e
Gh7SdNjTSsq+87EbKyam8JCXylc590TuAIVJadyVRWPpzvqmm4V+LkfDZuAC8oKVUD2r/fRV/gWp
1raPNSqJzcQjzLTftVc1xnclfuFBT/WbOWOBaPKKwBNrSsONYkTpVf6X3Ky+hpUbn8IBT0MZqePB
jB3nkpknRa6UXHIH2S+Wm2iO+ndBkgvbEUB2bhhreU/nfsokZoNjrbVtRRbIUcVnsDPbYXpNg/gG
HBFJ5hBoSxfcR0ClVlAXinYw7nLEHjEIw+9Z0XzFeQO0Uze0XUEnUs4scdFq8NL0VSPULVEYak/i
vRBA0zHx4PY1s2M+TXHz6CMNvMo+WFCVJgMUIPVANx+NTifsJ/Ihq8YarlPkpvZwtVuF7oxFiEkc
PJcZxKICpTF3F6Sr5b6sgBSoXkMBJPqSedMaVlvxhSVqtp1zbT4reEXRWGCnLMXB7ZCaLKcIiN/I
AkABA7idEVF0S4MR5rdRZhM2zFr/yLXsJusMTdqsyUU0voclqYc9WcoPGmGXqxxJpJyNDYdkq83c
gh2L8mzaJj0SyjpHjtgqc3rxtXo+lCXck5Zm21qV63WyWagumFcJZLWLdE1Fv718Nj4lcNiAx7BZ
aLUtGSNbFxcRldNQg1YYaZfurwNpFfUWSSG1tkopv1HKsi7gCoKFQFbUhAUhh6coQ7d5LkPtnInn
Uh7YHdKJMfxrkhFsFBimde1zdYkXcyC4njIz2FXdXJ8jA5FeZUJEs0SUB2vNu6XREbPLw/XIxPj7
p6ZsubSkJgsLXELTl/RZpA5S75AZnbKrVQdAgKa+ZQpNx0JxsKeJm8dqDP1QRPOXrky6NXwm79BO
zoh/12Bf7s3PBjfqOmgjDEFkDu1dw3KuJkP48oqervpbgDUGvY/LmGVuAwLzWhvNqzFo7MA9Y7pW
IU5aIWHDs2bed2GUbIHdmGcTL/LNU+qH5V0EQt3pb9UP+TLuWG2blNR3gV8ifgypxO75Ie97NyHz
epwTZW1G3XQGIIeeYlaDLZgZ/ywPZqpQdwlcA6xGvm4n+Mt1w3oIs8nvr5BfZpUeZsS/rmGRyHZR
z6DfTKDzXAx1qNzIvQC+tAkDBQAAAt19Y8/MnnGbHv0UaFFbIGvEf3VeWlTQ/Z/sYEKVO2X2fVIc
1Kw0j1NhkxCGA/BLGPm7svSbV3ndDMFll5X1pXIt5TSlyvTsZDo6UeuREInmaAnwpWzyGOJVm4ws
9XA3E0ue3CY0/kcYKwGErDl7cGtUaZoztF9rWHxLP27Og3uwZbRMvNliy/QDTzoaWEvBDki8i7oa
laPd9fNOlvZKEdP1WeSzY/ig8t2OlMKjWjah/V5oqA51NGmzUQ1Yegv3CXv+QgoGyX9WjYlchty/
SD2DPEAmOhRhYlffCswp9/WgwhkSCeFZkLEjQFS8iXWntk7yHPlsCTuDfbZak3DrlSR+945TXJUm
jbGEE7AIuBSNeJ37i2giTayjyfx1B0WAga4R1bt/PnhzZRro9Md5G8YIj8uhvzQi1L4SB/nKAmd4
tbqjDSV0uZwp1oNSx+VDxDZ4rPPqJRqsp6WgHI8GytixHkjocKP1xLI+3P7tfBjYijYVfQSyyEGQ
es5V87rTTKD26f/3H9ZdZ1hNU/UIoLHd+GYy3cu/F6Vblb5SAuVM/A0jdqsXI25v5DqQizVUNzlE
+AHVIsfskN6IEUMeptDZA0+rbkyD0VrFfY7uC6TlLNqoECd/Zz9OA226Ira0k7ymY16/I3EUsj3B
kFaUeedksr7rJgQ+x4ib4zQVGkngBBdGmq5u5anr1DFoq5wMePGuDpr6Rl37FiaaxnIVU2M2sCEd
LetXb+jGKRb0YnkgssmwuC1DccUdLMrs0Xj3+b6mUAZFtK3ulhtC3hXykJb+ywzOZi/HCl+g5iMC
cvBWoK4XdVTfBppEzJq/kx9H2hGZQ/+9Wk6T0u0fCpzCvz8/KFHL85JBxkOOECA8ghspBWXILL+U
jf0MHT6ch5Wf+dVr42SrqNPV9wYly/Kdfdh6WykadZF1bS0QMHv5/fKUFX23xyTXnekwB4fA7M/h
FChXibIGyZJf7HF6lRVPuITDbopLgakdwGn3KvVLLXytJ4xfYTUO9AWZHCpLt65RXt8UsuwAwda3
PhKWs887X6E67dbKu6YZ/UF+j6ZX83meul+q4k57tCWij5xXEAfJ/IlJmLDCPc6k6rVikCiIT1/9
nhVTxz6HNPhvAS7a46gqHyobuZu8JA819aR1N8z6lhIBss+wDo/pBQFm8yDJztgU8of0snDty6wH
bHmaxLu50W59IwVwlrkv8vOyNdpARTPgZQx05TUa02eKdfYPD9dZXKvzi6nCUyxZxPWq4x+MGTFO
WxnrotLJ2VWLYDdXeYBuRQw4UHfsdRWiR2xVj4w4sUuTei95rW6DPYHOIDeLDJvYBPMUHyo95Q72
eV/zVxSDLl5WF58F5hR564WeU68c1i9n1Wm6vee09U4SSMWSoLQy/FwNgVqT2BvIXklP7ufJDrI3
hDp6rQxv5RxklyD0IFmJiq9f91sYSuWJhILNH0OwHIzDhnieHBSt5jv1tjSnglgclK5dc67HaMYJ
OSLLLdw7326X304mIGGBxko70JsK8h5StNrC1gCfQxWBeVlqJS0AEMufOIcvcnLd8aH2nfDymaBE
yY5FcOA9U4I2r2Vr/PSMxj/kRQtVwp2tB1Tn8t4aqdkelICWPP+f41sA16McJprI4HLMg1LU9s8w
wE5n6qx6O2sOfutplNxqD59rpMT0ceIkWDCID1P2Sw2a7Xp+InPpv8J9IbX8u2jPslFHzGnrnm3o
f7aWPKt0I+iZxzmNvW+wmmEyNVPX3o0RD2Xv4TAz0PuuoCrsMywSTJsEmRjsC67BAAWJnRPNXhDY
bUyBC19BVNeMt7k9HQqPezhx0uyoBuUVwFt/Ly9RVyx3mlV9NJM3nZQhde97wL8rm8DRb0bm/JD/
KkiOAEUZ/Cyr6E6wWeiGi2qObUNgBW22xUfTUTdpwWEMWDo0HqAtKQAuIt0Q/0ZC0iMZocMmrMnt
hrMOC4k88LWRW/N94pdf+4rmqxYZseCz/lBcOzzGauCIlXd2D4XvADk+/sU0xAsM+lSv3S3f3J5y
RRn3ikgHtsV0ExbmB1kQ1VFu3Y1iXDkuHY4EGyWgUoMB3AhxRKmAloi+nZ5BTT+7pRZ+U/yCypCZ
2zxrGdFdGRpB0wkg7JcE16Ul6I5xmIu3ImbqU6CMFoHTwGRm027mfXk/AbBS6km55EP2LGPezS55
7BRvunliCK4SOhKEARDjyZb5RKnTfGrbFknbNP10p+SL/IEHpXR2CpyldVk4XyaoE+cWoJDcTBsU
yfekVeGURH8R5fgWFNONtkOmbmucDluLmlbI50o+kpPsllZCqn5VotHZu3bOaFqY3XbOCuAmMZnx
cMHVdS5voxEn7aMLLCUutOIKEeAd85WJDG/ytjbK97UrTh1anIiOwnol301F8870c4ilSnrRY/xz
vQJvTVafiIEm+D0EN4E14AMlKcbtxA7UbTt4zrboVSggoi+v7UHH/cyEnqhgMf2gWhGo3/ADsrxJ
eZpKb40LB5ef/z0itNDIE+VOsxz+NUhsxkkqmorcK9n8hawrVYKQtHR4c+IBFE6Bka8lgGDfz2Qa
Fy5/WACv7aNLwMJKF+2rFA3NKk5U54R5w1xREEk3QPi6L2k87TIq4RdNnUgeZ41ycRuwoWC/iL6h
7HyTes1ycNVNlY2EHPXEnQKGVNe9aDclmq1d/KLHjkVp0STf1B9Zw6HnnE924qJ6EOV/FGd7wouq
g91gCVNsNX9OwrZZUZbX790ZmnnTY8GMMSkGboJjQyD4KS/M9wGZJjGNDhoDxvwsdX+aUUV38zRX
R9MunINeTf6OVQ/2dosZHf8j6Ap0kLEaPQUe3jqlMNE2ut6qGPCvraHfJ3dL66is3RXO9hVkZOfF
y6fHgB3jHZoU+MK1c3QUqH3B4DQ7kNUofsXyWB5ABu9H9T9iKzVLtGj/Lu7xTN1GqKnTtDNN/veH
uMcYQrMZM5/ChzsNRySZ5jkN8N8LNUfkjhDIkI8yAeNxomSZbFxy2ZZTHPHKCflxvlKI+4nb5kUq
wDnJ6qB5yV6pzjXXeJwoP0BBtfr4naUr0cZC0jCLoi7GvIHGJ/Sz0WyrRyMp7l1oww+6UWe4aMKj
kozJs1YVJ0X3zIPh9dadyi5/4/fh8KISmUGbzh++M/Wxe7CjpwKVKgIVdz4wyPvnwvSRK6IsvFkW
mb1D3mhPhng1KnkJjQLBcDXYr1Is0arVCRZEDt0qEyv6aT2akL40x/WORJlh9OxpH8DTfpt89od1
0TQPyTQH9/38I7XIEB/ghK/g/IpAcMpzsionDx6c4NKqhCt7aG7YfU/pHPRLIfyze9oRKKQbfbbJ
CkILPuANXnUIOQQ6YpbrcDNP2Mv4m+QyRC/xydeyBijtdpZuzVDnoRCFRXkIIvHLhs6DlqeQqrSI
DRfCHG1FOEi4G5QQQWlSX0dTiR95WIMdcKZ5E2GleJQHq+2AEKTZfOyVdD8awfDkiKI6xLn0Ymlu
+o4TUKd+daaFnF+mQCXcNGuta5a36mNtFs+2V5ofwUhiBT4941iQIrB3onFcf27cMfkDb7OASXxe
6xIa1KrM5a5hgwIXmmq46BME+IbWh9kBUqp1YsOlSHMcYASOmn4nn/YGUAOQcOR12kB0W4ZPXcGn
dh18AKk+XNSxTF60qf1ZCGlMXjs0ZVh5/28xz7+UATxNHvJRR1XR9Fi05nna/ha0N0U146enmqeq
zy5yFreQRuxMLesWTxTJ38oOFOHv0yAB/kCA12C0zrnwcJaLEU3eKFJn9df1qjIOgY2uKs+Qd8VO
61xDcUjNgcVeU6HDgw0qLxF4+AuwBe4ykRETYra8sIp5kLEx8mCOurGzQqo18lQpY+X6vz8H758K
CZIzXRPPK25Pz+ZjUKXc9G+fA+lQEO5mgq6dDD5m69TNhUBWNr6pOW8MoIHXSPz0o+mFYD9XMr1J
8a2PPjP6O6mDbnrjoy6q+Jx68QFHrf00x1m6cet+3OOpZX9OC+rsjdjyB7Oi47uIF1y32MwA8YB1
MSOdw7qHeQTIjmJa9wE/cNo6qHpFFvrDjDjiDABpRrqGu114dwbVZz6RLp40mFeJmz3kqt9tyzaz
9ordFG80amtU+/7E1Ek/D+fiym7D7KUv4PU5KUKyDnbe5GOmyk3MVLqDmWpO2/5gwi/aBm72ova9
9U28GBLXO8x+idgYZ2WDzviRDUN5H5fz96xNlQvpR/Ea9nB6sFPkoFARpi+e+l5MQ/QRp0YKFLbb
NWmG0xHU0ZNrEspo6Kwr2YFj2LZcIoiFe9PjUW0ULOro7MFAjaVxrgfnRfoQrckAjqXZ7VHK8yys
9FMR6W/+bB6j2RlfQj2uTmGEDDc1sOj/7xtF0+0/5h9LU3XdtVwbkpFrauof808PLLGbWjveLwF8
pNn2l0DYuJIShFiYDu+5CRhqmDTQh2ldnXMPpbzUdtKbXYnP6ckMWDsUfeL9sMpT15T+T6hcITrV
PL7FpvV9xDm0nizf+1qyKJxEouEQjY8s8wq2Vl67wTNOH5wWYBBP32QiRplbb2Ft+s+d1dO5ca3i
0Jlu9hz2/bcCKLMIWcsOUnKMv7jeewErmaiA04dBHsQLFiV3PwmETgYn51qk/l3iGtUzmN/0PCdG
D10/mL7EYXArIms7NW5+nZymfybvVl8xReoneRo2o0nuc6ps5emohu1pxqywYqfHWClrrkrIagLz
xEUxo5/SvIuElgdkLg5pOKCetw11W3kiSqkNtfiuzFz4xAYs3Bax6o7gsOQglxg1VDm4L61DR4Nl
BzrlIzdx/QQU5GuupuPXv17kGGSUeEJ7zDiA9cMiXLiO0hFubfKUwJpm38zCf86Ge7I/qhcN+8MB
cRMzfdTO72gUNhpUAsTVExtaZDbbmeL7yYx870X3Wwzl3OqgfsEqWd5jExIvjR/SPpcUZ7cmrPmX
fiBQBfVz+5MqNls1I/jet1hlCqseH0gXSFlNFdGxyeh1/u971vnn4EabyiZb2lZVy2aXqbvGH4N8
W9eNoahqsR/jUT3IUg7+XqZcNXR28rRJdeuARLb88Cq9OzYdXjJAO92tLor0hHzb27He+2HUVbiV
yqyoLPT7SDtknlqc8gZZjJRoNROsZG+ix8ZQnl9tRUCwOocP1uu3VZNW785sByAKwv9H2Jk1t210
W/QXoQozGq+cR9Gabb+g7NjGPE8N/Pq70Mx3lThVyQuLkGVbIsHu0+fsvfYVbbID9pR0kChozcdQ
ev4mWZ6VcfvoNovuRtfbb4n8ybTP/cocj9xecy7cFw8JjfJB9naDJqfvLiFLCjGvdruR1iiPYMXt
9yiT1F74E7USf6c1Bd/MsJk+j9RxuwTz5D4i8xZbYFTcHYkAGVgaC31f6egpgA7e/ceapsuduizQ
zpwn8is2I2NKJILise3yx3jJvlEPotf6XVlBiFSXqAi1/3gnxe+h7byThN57JoJTXh7f+931AFBA
D8i62JeMENNtKVj0VdxJqs/aSVWTJR+Wa1jJYR+mY3ctRfy/ZyVnn/L1488/nqnvDKXzZInMfBsk
tm4NXyTJ9g36u4yY714OgJU4vbeLKyULjM8GRNUNwLLm0obx2VjOT5VNNwvlsyRgdNCuZcmIxwTd
Cg5Yf+KQF+4sM4wuRpWUF6bHgltJw6qbW/nmQ5dlhELs3TzXuqNjLRqwZfqTZ8laYy741g096Vud
8U0WuIGRZYprZtjiqMPPPIgiaD4VPjBGYkHR04j6s+ryp2kyrPu5zg6qDX9vlEezzhu1RMiUeX7M
TDO8aYlBXI4Jzkqr4FrPTmU8AjYozqNMw227uNtsnHUNBzbNLqZXlq8j7abi879/Xp1/bDGerZo+
NoWXb8Av/3tRludZ4Gq+TsKmaIEXNjkJJotdNIz7p5aG96kYbASJs/Sund6BYu4SehyMPp5cnwAS
KraVT1T90ZuA32+8MSR7Lu5AENFDCSG4P9FfMZ+J4+bUNryodbqR2atXlcmDusrDUzIM+OCZ0t0i
y/uFT8x7IhP7pXBb51SEA1PwBVxEBuupEEQh/fYMIoJ+LHJ/aXAA4lXNZ2o+fWW4hQWrNL/XwCin
Yz4xKLSUN9StHQRoZgAV5Fx7bnELnKE9/fuLa3nLq/fXA6SDElawEGIEXepe87cNvKl1RrFt4u39
yAsfOJO1N1o9NERC8ab6ZENWOZt6SMW66ckZja19CZpnpdo76sE0ewMyiayO6rLL8uQWKnVZOura
ofU08TKXBEMuC05DW+ZYjNEu8gFmq8LRBgq1n0YoYc0y8oyMTt8vRzh+EjPWnYNph8RfwlnbWYWO
jZjl7MFe7JbqWVjVB1Ov+vP9ql2Y7fBdyUCrrF3lxwYvZofgnmVkZ4aVse112rIDMeFIxxhDJsuD
evbx0AoM8oMND3J0OYD4IVqfajHQqYdieWaKZCK7fHma93CdWA3WshmqRyrndBs6+vau+vQme+21
pvuj7dMHkVKxyAqVDiob/+L7JYy/Mk42eJa8x7Yn112tHHYR/NQiw3lKBonfUiLeS0tkTvcieWqT
8jDIgFlgSqiLUqqoSy3hMiFvm7CusD7QkSo+9dnkrtO+97fJ4sgNnAoboA9PYsldz/YB5Ldb4GZP
qmjPWne6VX7xFMLRR0kPTGfKfWg6rtnwE6C9D1A0IwZYQlPs/kr4DF55mOno9WP/E14VIJU0R74S
2IrXKun2v/1hvtQFH39rXMAmTBweM9m8UbIF9Pej5AwOFmx5mjCMTAfv/NdnIMnneaQmvv8O2VwZ
fJiZ/avTfr+0otRDY5Z4QZXZxugzvj8ZXOeiFWG6N4lCPNpdGz5zwHn7k16g18+qZknj/JvL8O8p
Hnz7MtO6Rbjg17f7mwkakp09muSVMrAl8VdIlE9tuw+j8s9npZ4dI1jhWLmRxIUJxhozaPfW8kwu
X2ut8TLRid6p25LQWpOVq5bnVk7cNkb9EKYwGMPIqp7KeuIZ2WuerIsIQUDon9Vv9/HLJsIZDzGd
Azt0XiZaeU95oCc7S47FOaSl+sAhpdkEOX4nMkb9/SVK/ZEZdm1uLbQTHwbSxHO/4kPqFqYJ5JGC
uOxyfjMjAkSBssB/Fc4tJ7PkUbdg0yyf0/JvV4lb949N6pGmLleYTcNX2xPtOQ6EzlifPasddESN
X4VG/u6sBkpOCyyTswOcYL421eY36vz8WVoY9XvsvlD/dtEYQfYUSUmkEe4jtjUUcvU4H1Nwy9v7
mwddWV8r7YdSgTBpqbGiLVHhy41BIwT8ajDBaUCEOzh2QiMc61EU/epNx7qveOAZp919vqJHWJUa
lITKXB8k0R7JGFqJNLCP6uudCR++17Vxp/obOtJ2Gmbmg7oKe4H6y4fCXfAxgZ4iElo+ACyVCd4h
RedaEtGzaJ+TKfB3LlmuNJaJINioKgmbs2TuKtc9B+g1g+n02Zzn7RwK2G7qtMDtJE9TB0tu0rLw
pAZTeczhhVn54S4hM3PYjbDJnnVIzJs5FzjFlldPpMHLn9Ieqnimdg0UTNpwV40pfTCVxa3sZE0/
G0G28u+rB2lo5KR1+a513enCAaFeqdtC0u650FmuGQ3EoIBEf/sQQdR6KLZDY9rIKPuKHOqRlMul
HaQGVlSGt1oixxtGPyQLskaFsmhUEyI9SCghxVQZvpRna+5N0tNo9YysopzTna/qiMy5kT1jDL70
wZf7KTnipT+OTgNt0TJwDgv0kwAg0YvbS9qxwbSbHpw5v4Y1KPiESKBLLp6VWVB1S3UE65vYHpxN
m1TGDY+6+pkyxXVJjew/js7WP4xjiPZxchg6Raz+z85tHga9W9D1Ohae88UnjIaE95iUFnhDyArn
leOi0FO60pIlfgOpzTgURnSqU9Mh8cENthWhb/MeDj3BOok+XzHK/zKT8pdmyu9qXj5MqaD3Kr9X
mlwpDJIm5HfNjOyD7TFRtHB0LVFuhC7WRfz876WFIX4v3PjlfIdJnWWbuvDN30sLYRJLNBmmf7zP
4yrTfcbhVq5w+45f/Hah8GRT8OAmxp9tdkRlGDO43+K9Z12kblSPRLjM11IWl4T4tX3bheY+qEYT
tZMFvqghlklZ5LTaeI7jLn7Xi0UmqwNmsyptj4ECHuI8ZfF5bC00BRBIbiHm7BW0aW0fO5gZtRDr
vKpN0Dn1cmlKZ1ryOEcTavasRcgoW3c3B8MXIp6cTWhb09eOFA+JjoHAEAbIaaYzaEZ0cGmmc+O4
44uevZduZtxgUEJtXKLSTb8mfQVJ3MmpCcnuU6vaqk6VzJqn0AEZjqFWXDiRevRNeRb9/zNQJinL
ifWkDTNuhzYJmSRWBDTUNE9zJ/eA7TEZckT/QzWsVf8a8KS2xd9d0K6LxT4dGg4KPkRw5uSc1+VC
ogAOlImWfCBmTZEyzSbBBVy2t4dDBG5pmWJKKeaL7n+T0CV+FiRF73QSYvVec7dhRJyFeqYFdHdk
4bhby6zegbHkp2G5ijS+bvdjujZisbu3vtFZhxtErsUuHCUwPWSUrFeL0xWD1UAfYoG13adYTl5l
kHK14hTozODT1NuA8USrvaB7RArLhZ/wE5ET2aZ2s+IacBeSCzxyICnbOnhNmrpYR02hgzL0xHeD
nCG0cR7oJd+Mt9Dpve19xJfYuXW1NMQA3LLxH1PyB3A0lq56/oW3xjnKrgdhbfoYZ3H10baYssf7
j5g6NQE0Ss9Rp/WwU6NhbUTvXQRv2pjktPBM0puKiSwclNoHLSmnGyrArTOV/LJOhMeTkdsZiLRS
DCaF+a2SbXqWizOJoPUDjUI4BfO8v7dpkMqsQMfulbpOPdxld6WJoSxqB+NkqhGgJKQBaduo/cfI
yfmn49XHMojN3PYAyHmW8dt5rB8CIua6LDqFKDl2f/4ebvqnglDPin4rck1uw6kYPrVidtdJ35LR
h1nat4AY5hHwaKxM1W6Gw49Uj3HLhximidx0nTlpt+lcqzjrielD6V+uBz69a6iSxSfyIIydZ1Vk
lKQOql2HIDgDcs1znSViPef4jvO+eldTL/XguN+rbIwfnRZAqJWMxrkVNeFxVmofJaybCSUl2kPI
B2Wo/XTYEbvCYgBAjnBVR/GpyUIQVYsSw/K6EveBjz+TsE2JKZ5G5bB1lxLfi6w/mH+1ry6e1cIx
59PHMaWK7ebgUNX4gb+e+ERfhecisSoEE3jGaoR8dvJbUgy7vJTBTz8bIIpqBVlewYBZZwGz2A7B
sZExZmfKaGam9KfPAPOtfTuXwAeXb5kNDYhtVSJJGivrNZnocaLSWbsDiWFDa1o4helG+9YRpvLw
Xnb6TxKchs/B8kGqFh7f8temrjEvbppUK6+X9t5IvXhbuKTM2442Xqv8jYN09AmlVPModEK7Zyfc
2FBM1/cqo0lbqCLDNQNafidsFXjBdfFQ5DE0U+TMn0fD/qI+KuyNztqFksxS0V61ZGg5ZXevld3L
8/9/WamTlAgp1cEywg8NDfstYmq30/1Jbp2xODK9k1e1mRccmxF5L2Nbm1RsKFesdqohajntXrO1
elOkNo2wBGLq+P3PPQe/x1RNz2oEmjqssgVcHc5y7qcENLtknvWQ2Ex7pECmILSJVAKiSQmLGuYI
1fPfzpDqSOnGpLbBDt6Mbi/hNqccEMal9+ytDejJdxmt0sMNkyDhUn1ogRmxNS36qMSfSJ/R/OcI
/9DVNPg4WbG+sWtnQNwPhGRu8QYG5Ssd9Bc1qaKmr25Zkbwwxh9oOKKSGUphIRrRSkRH3rg2ksQY
Nrq0h36XZExeutT7bjWFfC0mUS7h4/EpT4x+r46Udd8SqRDXDmhdb0W7by3TvnzK015DAqJb30f6
X7456adEA2WvTYTXTr1WHRNMM/A4edUbR68pvKAaGP5unlsADYsqdPn3bCPEfB0OR+yi9va+T+ep
CybanbGIdvj3dI5tweT43wXRy8d+oW52ZXTrI/zbIoVbuWgslNoiRHgoWtY7tIDNUYvp4vA+EV9c
lP4KRla9A/5Pgx8fvkYuuvucNS7SyQwEk82etvJQhVLi+v3B5kB5LDUBaZyrj2/TKL9WjlkOJ/Xa
OFC1knGIfpYcM+iGjWQ/AUqVHPLXaq/xy0Jc60Wl63rNp5HkNngOuH1Rg31SXZJ01ryDjuoDX6zM
vpOtbTe5u+XWSGCa9QJqGC2T3m7zIxZCb2MUyR8VmvWXZvC40qYt6jI2kJ5hv4Yg7qz0IGr/DycW
kYgc9qkNxwgad4MdkDUYBVvIB3g1tUH8MLAWYI+cSIZ0eXlqmR/HJFj8xM3l42HkBtpXk0OjMynT
S6vx43sGwGQd1f13AEf7u3plqLLygLC3eMhGMEf5IPNd4ZJ4NrX+VrkGaWGuvG7iQ6lbQMmJfPPe
7n83SYJvswsrrS1sFpTGK091D0mq8rtrC3WUEEpi1tCdHIvlpyz6jr0GeP93reRLk6TO0UoPiLi+
xEyPsn6uWrIlk/xhln5WMpAmLaMJONe0VrkXTecceLvFymtD2hOoGqG7/egTGLJZj+mbO/RJD7+o
obSaU7MWkXWCD2vTlxMIGVx95rr0ymJPjNuYrJVafsxK45Q02MHkbFZPoG92TekPOJ9DY6eIQCHq
2D3G/6MSvZTREpmdef22tW6zsUjBEwcjYTe8mBqsRNv1F0s5OW5DR2O2ANXM5N7ejenYbO/6LQIt
IUcu/a10PtznAVM2XSwzm9YghSHaRd10k0mtkfQByDNjihgLHZBBAN+P5kzzqS6mHhO8HPdFRI6W
DOrqSxj90JeNrkNqRbe5mC6TFpxdN3TaXa1zYlQfgLCw5GFaLAUOXYNj6djRWnlola822/kSx1nO
xOzidHZ5JizlOQzkrh7C7qwsPJnrVpsqSvTNoECM9Guuxkh68nDz8AEfg4XMGHmtPMMdeuv1wlhl
iyrfiyF7uXY4HRRURT247RBc7q/AHTLg4oZk8rRo5xEYnJkd15c8GKZPwbxo60vydlDM9YaZnhSN
w3Eguo+keNqTZ+xN0aIVsy2y3NS18r95ffwgO5PRoFejypgYdH5pwmA6jl6Oi1729ZFwEfvZnbTm
yOA7Rp1EVgDSoi92Eh2Mpml+LU8sgwpFAvk7q/J6gMiz1efK29w1ItRM0b5MXgE1azQ62AgM0qZX
gTYzW0r1Nz+w9iIO3R+VV32b0NudZYTe9qaFbibXRR1+LnP9iQV5PtuoFraFJcqvWgR/3Xyp5noK
mQ9WK8JM96BLh4Mo3e5kDIjUPXdkoIRc/+I5kb8TQZSfVFHjDoFx1gzD2VSYp8rOc14xn/TXwaZC
9mayPu7Dl8EWVGvKy1MYxvBfp2UFZfhrn9rnoOj7ptAtF02C7/xeddYNQAqZWycNgMF2HIuCd+vV
a6tkN6hzg+H+ypxkwtHKMmJn2YNp+RlwdK+9SVnzlhmENscRrIJFDFnNbfJYRg5Y/CfHe/qg0HU9
1ut2MrZDQVFopMYVQfGvKGNZgthtfSMxG1C6yyTbsfx225ht8Nm3KQCNQ1ZEJaVUj+CtLOpT2qRv
RSvKrSqqhJWS41xDgQYEiNKWJMrzwCFe3eh8BmsYmIiG5hqsTdoHf0ieJBSL6gltyx6UN5F0HVZl
x0QD2ZNZoJF98ClaILTpiJPKTxc8uS1sYjfH9pwA6t5MiSv3gZM128hEU0Njq+TY3xpnwEnWu4aI
GnGGeOHVpQ7Vsc3Vse8gOuqHlyGqHzrdXRgYQru1Iqv3mIhuSkua2uYu10r91oWEUYCYFWszmYtb
SzKDGv9LizM7xwfiS4k4eTVpZ61GJFgYADlVzkbDwdvqiffufUZbpRnlW3SXYIE603subQzo4akx
7GYvjWHZyfMSy7+wqy9z4OkHeqTdrtT9YOmWEgqWZv4Gix2BWZa/tNdIOnC1VHzqavHgOjlB3I53
iSUc6JpOCMv4a5mW6VcZWglHxQrMnEM+CCTKdGlQW154QSZocGqNJQYFTT+lYY8NMZ2bT6BA8GZp
bftuWu2PbraZJxplexhD7MmuSKBm7/1Gq55HgEFrLkRVe0TZO3Sw/vItGcKEhZoHInB5/9SDejvH
ubJWs5DjeiCzPSITAY49CFvcs98aGLAvXuS8V6SEPJOoSwB8POkPI0GCn2baaCti9oqtKH0EQkyr
DjJjyKT23zzuo4NHQ4YEhQV5EaQ6Ks/RxbgUt+scbdYOwxAgv/s66oQQJTMR3N2mRuM7F2Fg5fHQ
yqv1e9EAzyFyjDYIf6Kb+tQsoCdSe5gCocTYuA1q/1zTPW5XNo6apjQZds2jehhiDTwdXsBjvXxY
y5jSKO4Kf6UOEEMAH3GkTKXTQ9cyLyGe4M45KL0LhPJtmyAIVUDGOZtOvqE5T46ehU+a3jz0BlSW
hvKHQz5NVg+A5hqU6UsdedqZIGKNdCnhfZUFcQ/DsSoiLV8XQ4S7qZndlWPnP9RR9ONQatQe7QVF
1WM6CXxbou10fDwHCj8YmGN+SzImdBwqdpPteWu1wftB2R8Si5OoU0a0LIKpPvDC15cIK/rWA9qg
0D6hS16YV7tYI+HlksECP+EwsjERKk7OUN8wUCFwKNdygjZn0kcX1e/HD0dm3cWfBPkReqgNT2z7
xkH2KF/52P9QBMshMgkW7ofpql6w6GdguRiyJbV7t/i6x465WL34Yv2u7onkll8z4NEn7LXTziWy
AcG2+ys2PefY4sXdqtZvrpNMGulltI5C3yJowjVhAiFTHowZ0JMPcKMqyp+KWK65sXtdriozZMSK
bZio9PRC2e39iPr0xcbP8MYx8DaSqElch2He31qDmnmVTAv8tazCF0YhrBhGbu68xTWkrEPqIZPy
va0t+5JSBNKKToqrPlTjxgxt7zDO3KHzoIV3MvAwtd/r1rRvVWv9yKXojsr3UeHWQPzMyxs54g/h
l8GBAX/6H+AhcGC/jVqBYjEdQU+ne45p/YM71Fl11c5NNZ/CmICyPhrPpT7Pa+BO02eriXS6Gdbn
QBjBVh3oSiv1Vr1o8rOEmnQhFoaVklTTnNTScoZSkhHu6RvptyZHNxZiyjYWd39q3+4bou2CQHFb
8kM/uivqWdcXb5ahHSLDM/Kz72dyR5uPVRa2V7l1rSnfEjEW0NdIoLpAxniBtnEeJrBhU9PzDhgW
MQaD3BFg42NLidqzSAbnbdFkKyhs0Bglpn+cPyzFA8FiiJiZlpkr0zFrWjOyQ/+AInnICUsK82Y8
0g3ubyIYTqVBSrVOHNHTx7Mw86nbvfqkbKAfetPGWNR8hctnavlFFov50h1SLaKaivwQzXa/UpcK
0Nwvyv4pNp+Q82qnmc7SVg9jb9+C9oIEasZfOS+RYlY9JDO3kQLhhiLuwCmjsm3rLH+uUTot/0cq
7G+F0P2j+h+D0k5Og7DflCGE4ddpCH2y1P0s3riinA98/P3dkAXlEbuac1Eb2eTS05vDghjRvhHn
gMX5Qf0BhCHd3d+f+pN16JpqTxdTPMYgUvah1hoEjzIrpfYCOGLb02fQoASjGxnvqOu1e7pgpFO1
nPAa8ufWtl44x3quq8eyTemd0dMIZaFvFhXnEBLuKmszoU+q2dt8admoigS7XBJADlICF1dbTV2R
fm3BFO1Dq8r2qhbny/OE96wdOK8PXuoe7GrEPZZP3HKNNpAwDb/ay51tz/nMImz1qAaOeag1cDN7
bauoyYEzvbujXnBwZ7KvHloHktS81NhhPJR3aWPtTeauMw1uj+RJL7Th4rlO+zRH3H6l5/6hriDe
G1ubrsE6S6TP0a4O9rYSOqXDBREkt4tBuH1g+9Wpo0n5ySPYemXl2sgLWy/OzarkBey2VRbHh8aL
7B1B6fKk+47cNKlLsvjg/qD/Q2K95drPes8JPmd9UbuqSVN93zqltsbC1e01rUgfSKZZ1B+dPZZ7
DXsuOaOldXEq035DuLeiL/O9KoL0asOPON03X4t52hbBCQP/KTKPasskUb0/3jkI0fizyIhW2Dh+
9Bh1LP6JhGBXmrFFJ8N687DVnwS9lBcn1y7qDYS9ZOADjv4kKdijQC5VsZrem/wNDqVNXAfFQRVr
6nIwzYIQEphfSY4V217Qm8Eckoo+tJDdFvmZYZbjelLNbzVzaBHhk8KaNzvVjJAIZTeWHVR36kU4
eOybsKgVi6euYBv4TjNt1TAZcbC785bLZb6MFN6/0t6IzgHdQtQR+HkKM3rQgPlvywWoE8pEQzaY
Bj/LXk5LxVyh2cSMQ1ZbfZp7291qwWStfJmhZyOvFxDXtFWVywStbWt2IjjGJ6UVDYCfbNhuojUk
25rAdcgfmF2/zl1q7u9F2BBH7E1yPqtXE7Hna9xO3Yaoju5u6VFQCbPoADtjB1/GjF9bMdGfoa27
c8mxfJyLGDWpVs9fcqmD5FVckoIYWFvzFsUIdL87ucyIbgGuf2zZ5vZ+7KasLJ766MTBVP9C50vs
k6Lyd14mjG3jaBT55GjRKrP6myoCkyRmOZS8y8cWO+RLIB+nOul2FATVKcORuwcj06xd12DJhHkl
V3hEccuoH8S1nf4Coq3dj1Wen8QwlRCZiF53G/jqRkW4UOv1j0FUY3VcKrqpM/wrpFFIyclL7xfx
VZVtZqEjbcLbq1Yt1TTwCiuhMeijH/ATckP7cSPmUN+lUzacM68gfKfr9d3QVPkBHBM3T0ZejtmM
oLZbf7y0Zm9fCjbDbSWhX95JN2Zt+iSVJeFpxvN6LIV+Cl2araZF4i+lPTlPxhBdsmSO19kSvWPI
WW7lyMLQGvLbncPbZFsEoVW+6YOkP+R1/UBUdEV3KcEUEw3fZTjdldnA1Agf1Gxz4xsNntRFYXD3
Pg0cubZCnaJDP9tXlu5tgDqyq1Yusy2pE4fN2Vw/1076Swnt3LjhbFWJidPbT9+utO9mBMpANCTn
YC4fMo+pIDlj1M8Fp6SVsNyL2nw+djneUZYQTjDpFnEXitHG2OAtjtfBwkoxtc/KpaqmLiWNrzMK
7K2I0+alFqVz8GjPrvqAwE1b/LIjmd8qOqKp4ZknVSd4l9EfxIVNXp78UT9NnENIbSIeNXOMK2x/
Fyo3WLJoQICqvyq4uaVPaB+M8V3jTIe1TtJdHWWznULnMPpkLTd2523qcdgSYme9u1FZns1mIb+T
8bpOHdQRfUzA4xTU/BQF2RZ0BZDl027Y2C2mYJ10XDL/2uLU2WIg79hM/kNWajiL5u3vvQaH29x1
sVMhncebxJ//xf4QZUbJdmkDuW0d5CkTi1a8DCpzd3hmSyVcu6DZ3VTIeTRY3AfdLodn6Ai7KNSP
BxcPwYuoRufsx2/cbN2tDZJnm16DQ28mqAzzJQsklHkCxk6mHSW3CsdmIMrxWxbR9EnHHwzMaF3N
mEb63tJoFCYv2eDEV3XftMvZrQ0D9B3F3O2sMUWvzdCo3nqLU4DcDiWPrFMZrF2/HVcN3bqNlujA
0kuIgkFhhjt1yfCyWDez//KX26rRNqVbzMR9/q+UAuxV7boimsgdp4DyesIAmAaZ5Jdk6C5lljK0
bTP/JaxMkDO2Le7PouVrsyWndcjHZ5BhsHOlF+7uciB/+hXTBET9MfCPGGPfAduC3ZYWc3QNI52D
ee+7MKWMRRLVeLuZ4Pn7/8iAa6UiUtDQ12QkRGIzDIJlJI6T7RjX7pc+NT08ZAtAjjH8/cGi67up
AuoMgetmD2vEu5+FrfQZaCMlFx3bGJRI0Hb0JryB1OSlKI7oCO/ZkJj7sk7dk2kchDksLpQ9qosn
MFc4UfoK5y9/beSGTiIoQ54u07TIX2t+9DCUXfIuA+K7oZOxdC4neDQGrxbhLusgQ0NdhdUD7Wfx
hTHFuC4cr33UjLnhFBwYJ+LArjOfI0PR6ZT9Tj2UAr+zKE0AnziPminur9PAy9YIdxuTcXAjJ97b
Mq5t/qMj5/+uX/FtG2asjXDUsg1TuL/BY3nrO9LJAp8JfSa2VUGQeSLLnw2it1UdtN4LcJlmV9ha
eqaN6l5L3TA2pSPkZ6AyD/7yvW7XXtkNnc9RNUw42IrowfNyDgx4Dk4WOTzjMvSxLFN+SoD3eEtI
kztYcjWFTbANddKbwtTJ973qlKA74L6YCjjYxcLBHnFDt6vESXC+pRnfORIZIGqD6jdYDxXTXtHU
R7P3MoxygLg/HgyjsTcDklZsznV2K2E57ZMqZY4PMeemvqYeQnDWZ+iv6Jj4+gR/4CgsUGeNNzU3
Qth/qjVuQkOwn43e3BrkCLz7NCEgeTT+ZqoyWh6dbb2LoF8hfqVg/9vfLOqcJohDvOZMhMg+ryda
T510Hio/dx5SOG8LCxGSEpnPg9GslB/MrNH85wZjSmUgU1+LRmgHhUMoJeoU+/AfQh/zn7cCvc5F
4uObumXrzm86/BHTOjpD4Z8c9WGmGR5ftM774Qnbg/xIMpOWGjbomkljik6NrNaxyDAujdPW6dad
w82AqXHfTEEFy0G3Xms//vNSjWQni+qAAAeqTpRlxKbaHkb0ZU4Bscg42BrvqCdjosoKQFuLOtwd
SJHjdoGL8K3IbFJjA9e8tZqG4gls1CYuw+kpl52DVTJMjw1a5Rdy0F/UZGt2gyUPt5S3OXiZEPFt
u9xE8ujhGSh8Khw3r7/AI0vvekwmd6SWVwEMPbunOaEtEZgKpGc62U4ZytnUaOzSP91NlBjkLzvZ
wU/KeaVqKDKB6lOedr/C0ERsSlXZO17/3IiKPdEovb26HKZ4ugy5+/V+RSX+bEXTW79I97MxKvf2
nA8vdl5VG7oLNlFmXDLzLQ+NkwN/Wi5NvcEPUADoqUaNQZELBa8LLQ8At8w4ZhJc2OpoGnqL5NbC
w8+uZA+9342Xkk35fgle4jA0+XSvE6oxpp3nAODNI3ZtN9fuPXZR9/aVLIhbTINvf0dIGUb5NBpA
VJcUj2ZxTyChDre0S+qTp5nHf7817d8laADZoTy7HnuUznr1+9TAcnM9TjxrPFOjyLIIzn00iXfR
7FR4ju4N7YHqk0FxE13V8qIeSvuU2ll78fwBw05qzByzrZJzskif0ZYRS9qW2XOoAkqXZyWNmlKQ
Gtw4Jm3eufd3qlNakJeOPi0ZkaQjluhqMzp5fcssTx8aAiNEDq4k0TY4hsGvUG8zm0XwWdvagd52
+DgYWJWVF18m3hcOwMZzzqnzGLZtuKte//21Ys3+rezBMMlwYHGR27SoXKXn+0vZE4Q2xVncaPss
j4P1ZFTf+nbsn8Ms8I9QWcR2ZIf/OsvnOSztndEtLHpEGjsT1s2+GkLji6SJ5aW5/wY7wj7Nzthu
3LE3viSMULwpzuhFB82Z43mP/KVesZwg/0vrPx/UpRkwTE9zzG+TDB40TlgHzbWCs5lH2nl0QERu
JjvbF1ZPwMvC1ylZoj9NQkPYsIx744GsX1nq6X7Umk/xqHsP2bRshrM0ThJDwP5+zrEYh23dNCT+
sZJkt40VM+fwZyEy411U2DrywnNXEOB3SqhtOKW+rwdHgEln1YHW8BgiDFyHMYSCumZXuZ8kmLZv
6NHSVanYrU5pq11VyFxvRd1qTDXnQRcMCQbCs5/hItMRdeKMsYyTvhlB8WhmmIGikjZT78CiaIu2
vDmorY6t0yeHUor4ccrzr/fJs5k1hMzM/WfV2i2NuSV0FC+eunQIhVpXcc/7mEXvPTp5+MLda5a5
9hXz+Bri+YiRqdh2S1Gn1qixBmByX2Tvv8xMEbtS0YgqGYVhYXjtsZpSl3/F75nv67rsnlodWbgE
wjSK9qlJtPY0t4ykgcixT2veJwWDwGfmwlhEx4v33/2PHeg3CgIod6zKNMX4sNs2/dXfLUJhU6Pj
yM3+hOXD654TzSAPrhXOGTJWiddpQMnUOFsiqbFqIB8EBbJcs+OPq9ZyH5xFUaNAG2Hvbc0E1yW5
VrvGaGnMLZNoNaQewnYTBMX3qIzKl0LKr8qKOjFRkpUu/yBbkQTWBbGOK3KLH5jWnV4Nz2OOaiBe
9qR2WGlTlH/VE0IMXfa5s9QtE8V7+gQcSnt1h5bxRAoc6uNFH0U5rDW95ki5NCaaqVt4jJpxdHDz
jo3FaVpCy4joBuzsjOw4dZlVmXar3/99hVAv48e5aHmZXWHYhmEQ5s6rbf22zzuzVVEVDubpfs5N
We7WpLhm74jUPivpHGXyekjM/ittCrifKWkYYYVgBbeMC8P6f89s+lXElrxTjvNe1JkFmEIfCLlw
fomhyU7OQkTobczM/0fYeS23jWVR9ItQhRxemZMkUoG09IKSE3LGRfr6Wbj0tLs9VT0vNEDJNgNw
wzl7rx1S9V7HlbYs7K4NWRmqv45CnmObgP9eLeAEiIHiT2gV6DqnQv2wBqLz5rYZygO0dZVbPbVs
qI90FJctvm0CZCrvWdi++zwVEzHP6HgH7FZ2aBqnxOXCWPh64Cz5fAlJwSm7DXo0GIqdvmZ2Ppzk
hc/WRn3Q7Rjhwnzlqy4b/Cg9V8oUEPrkd8chCMuTLBlMyJyW9egkl3Lq3R21tXDXWHG7KzLNXsks
TvlQdulPi33tvlfIewuxvjPExnSwW8df8uavtVIEJzao6IbKVhCy3HUbEE/o/6xWOTpJeVWHol9n
XmNcs2QeXvLquVe8fmE7ibfAXYuOSSvVJ0XX/JMgiWOFlNP7/PcrxZyvhN9XCpsBmmgsCUmRnHOH
7rbxv00lAq03jXy/Ogz5cPutgJMyuJ6beJWn2SZF1knCCWwAG1zLJS2pIxQlSMq+Uj8j56LHg7NR
k0HF7Oibj3eHeVD58fG3zlkekS5qrSezjrY9fccV6bD5Ox3HR70P/R+2Fe8QdHgfvdq/TloQI8YL
mosXsl5NvOHjTuIUH3cziYUB1qG7d88b08j+7Mkx//dPR5MW4398PDZghVnH4CBqsCz3j71TnBsm
CctWSp6NqN5UiyYk7oPgKo9Azyj35+RR4KlLku4/ZU+IAnJzdGrXXMhTAv4a1KAmGfOje7rXigjo
RFIS4L2OWY3NJokBjNfQJofMiF5o8rFW9YreZ5Z3k4Uxg9xT7hnqh7D5hKeiJveKYf27zYY3X3MF
nVXhHsLRqTcTy0IGIvdbAF3PLWZcVMTcH40gpCwnJOUmHJ+1snmVz9OZzInIjQTFf2SzM+Qgibzt
2AzDC2DZ6tI34bNMXRxpgexFpF3YVnYLuUJDNQuTtomGBxcpy7o3g3S43Ld7RvSKWm8XTEicfxM3
7gAOpcLMmT/WjlaclF4R15yQeLoLt1rV7VNUdOZiyCirSePovapOrFe9tRPNO1RV/OjmDp/amNIM
wP2TrDJdW6Zdnn1EGg12lInDRksQHXGra6i7O0paE8YTrwGA6s+RkYWK4n3MxRwSS2Oc3NB+keok
e1ZhvctAcYdLwg9u1mSCPZVbhVR1PhxHFOfCHZpTk8+l6H6IvkZxtMxGlgtK1J4NpVcfqklFgWY0
4VeVS76YQy5Lq6i2XW1/9JFXPtYUACpa5yJWxYOQKrUhitk6zfo7EB3tGSbosNN9x9vpEEqfTNvU
lugZrOT/kET+RyzuOUDbdE31uHBIB/pzZg7VDiWF4XZHBgxnn5GE7uqCOZnQB29J7WPRRcSYyC5W
NitJEtd4tWK1P6nFoFB4dvewg2LqnlAM6TR4T0nlTAfBsrSKrF9PRUFx5trn6ow7MAxU9lg04zXV
OqWHNcN6O1eMs6/Bs2lojJ9oVfWnqk/K9VjX6q3znbOLUKSnb/RF6Ru8vEn+c3TbXW7n0eu/3/ty
L/yPW5/eL1UTC/WHxcbkz1tfs2xoTaM5HMvGA7Tl1VSW596t7wx7BkvlVnvuRzNg0puLR61LqG2b
Pkv1c2zV2sEpvZ9OrdUXEG/RfuggtjVW3lDZojmT5TEtWK2N1tLocW8olHZCaF9nBDtjZNdc9022
u4vjXL1Tt+3kOQspjBsF1EnsEhgeqlJ/AyzdGW/ycBfkNb4drwhPUlAli02BGPdRExnHSO+bJ78c
sTcH0XTo0dpI6Zg6NS8oheMb4Sz9Gpfiz3//LN3/aaizr0MTZjPAgqVT/6w7sJdQjJBO9uG+HjZb
FVrQOMveEhQ5ynwfarHxJaJIfZ6qDvyMXJVQ+013o9ITFU6Vn0yntHyhGKEAQi0o4Y7lSzw/oDRl
eLNvCjikE6nQh6LGvbzQNHZsIRX5VcIYcvHz6YDKJn8IFCEOINvbhTlj2Pl9fxrUW5LTBhf6cJB6
+brDQhS9lyR3bCW0IQoJH4pyH2tC/L2rSJZgcLS2fT74p1ZQYZdH9XyEkaQk3p3YyZ7BYRHOQnra
P9XawqkBydGcoCvn9drXvKtH4+sk5h475fbgkdLIscK38YBQkbWvoXXLJHaLm5Mje9WQdW6z+bQy
6SPZWkOXL23zheO74xoc/0qdQxWCIA3Qx0crWZDhK8EtHng2EkPaZ1LimgvNPd6Hm3//ojW5svzn
XWNruqq5/ETHw25b/6zID+i5e0UX4ZFfKvbobKdnloNrlTXNpjeQvblAMOZqQu1BFkOJdoNFsgay
Mt6avv1WFpj9wGE+yp5+g/B5znuGKucy+429xip1voYrXQX4MurUnmVPxdTwrhVsqXZOFz+Xqv/y
twhCv05Z8Mnfa1vCObw+UjZ6h8LqdzWd6uTx3mylyI3oj/Dd5Z1PA/QE8R2ZvKFJZPB8PwsX8CIo
aeaPKdm4YfkZjFN6qOG+HKH5+EfiOvZj2oA0H0xtfy+FqzmuFtl7juL8bPjIqPPB+trSdl1Hbkt+
vFTBRoY9PIAT28j7XJjGWdjmcBoi/3uqYiORLLFSjOOlpSTxF0ms0OzDfbKFydYcpFFsKiLlOBnq
Yo5o6Fes34MN2xFlnePVCoTyHBZAT4IqfyzaokOt5oVHDJAD9THDv0E3WPqzQxyUAhAcHRA2IhLK
4Q4Reb5XlOyMuWjlg5+Tve1Z9jFnt5RXRrmFXbLVWtgTuVpeEvKY6T0q1wnS/dEOddRIehTcNEWN
twFJfzjwRfgce+VnMQ0bFvb49pSmXrUgSUZs0tc2zDdRjwbufs0qnu+vTS5pcC1SepCX5o7B+paX
rZX9n/L5/1amPFB3HjQLtKya4/wJTtKzyIVIhBahpmzxGgFxiURJEHGsVQ9pZuofQ8s70kSVvBTE
8wBAY1il1QgBbnCRmc+qabkrbTuS6IeMvjKx62db2Rswk59+5z40CXowXSVAoTeLQ1GSJdm5KQGF
v6NiWM4f78bgHChDngSvCgCTb/KgaF87pC/PgYsLICi0+EzisbUzsTfvopaLzteg4xi2+NLF4S9w
bzhC8f73IUDe4f8YARAAm/DIuPv5k83nP0cAVgIIwWtEfIXmkTnRfkG2nzyPMwRvmNRwQweJEnff
YjbMG3oIilCHPRCL/mSL9tpmoTgmUWQSLzKPZZHZHsm6IcF7PkUvKO6nmrvFsKt94LXBYQVjnOpF
2Z4GMU8eZqx+WtT2ktisb36fK1sl9it2hn20u7MGFDe3F5QJC9rDEK1lfcq1gu5snrt1b9Rr2wr8
H1EO1DvJ8i/ZnHEdh47xmOJ83cfzfloY2rdON9WL0pGrWvax8pnqFR3v3v+R8BfD0veOMPWSTa68
yIa2W5ckCbqtubBTxbgZLVfLFGb11iua//MtaM6fBVXXBsHr4m/hDwtB25+4EA/cENmP9l6htrpU
Y0pVK7WlTK1UaD3VnOEPsWiI7D8nJL2voeUN6TTr5U28IUnyqGsPsA36c5CmN0u+Xi0edo1dxKwQ
0ubRMdRm7TSTv2YZ6L3k8wKbYdP/OtHms6zA/Elskzd3V2dhJnnG/d9alara19ij2mtgpDSeB6//
lpXnMPHt7z1dJFq5iF0H3Bl73aq9p47aYijKpyZFQbYIvCHaZT3mua50zlUwPfYzvDkApoMsKA+e
HLc0duQ7qhQZucCpVMbbu7EIV6d5Mol7gQycfil6plEWT7+OSpeELq2dzlqiGhtEs4SGJ1H6RMuQ
zp/35MdR8GQkg/lk6jlCIYKtxPSWeW17IXOourhBcR1tqpd2gdnUJg3rQdQDOHwHc3FrQ/GQp/IH
Rd3ACvHhdV2brC6f2LL4pzyK71KNxB0BJJlmBPTRngmsCIEFckgkWgS5+UeVWULKcbw28R6nbrzK
s4yAI9+hlpugSL1ORXMMBRCrQbGLZVx602PUCSKaJ+tkJR08MD1N7kf+aP46strq9S5UJTGyelSK
EYOQTlVm9F7HqoJhjJwAEHBdvYde81WYRGnaqhKdgxa/R62RwkSwjLJKO40eVtV2pxJr/BHYZ7DF
pRk8F1YMOhyEzTZMq3oXQf1LZqlWr2g/lQEBsMPun3KnT4BRkVPnUZubn+SbqW+bTxNj04qN+nQk
rbR8tszhBx2l+tMEDMQkhZHbmIJv0ZQ9ZDFz3CLVqmFPfYh4uJ6dSut1pyHIe2KTceYu5Lloto5l
NO8VrHtasMWbU5v9IUq4iH0TzOW97f3vY6Tu/lnB5zWC4LMMDSEV7dQ/NxddhGy1HpMKw2huglNH
WIp666dlFe6TkQ0kbeZasM69+uZUyHxiI/MWul2ZN+ybK6qHKP+jonlxmS5W8qhP2TYW5D0ndlfj
QPV/Pf/7N34fJcXP0gbJ2wzEIRc0jU9Fop5ahE5rHK79pf7ryJzMX88FVvlZQjGgMs98NrW98auH
qLbF+8T+fptOyI7wypbbeD6yqlc5OdvpBYid/66nDOQzMjBOmwOEk+wDuwZbqhh5u2+U2GPm4BC2
2+vaYN6/r2ZYluHwnJeLne+vrF4kt6wdy71vdxCbZZcRc4G2GpwJtpjv6mT0/Peo0BN1k6kKyU7+
sySMDEatnSQFOTHK6lgD5unLfFg3fTy8C0rBvVUUj6OKKnIslWZrChArcnc3JWazTSERLFtpg5is
kddZJy9Cn+vWY+YsmmS8KX05PFWWO130qPqCBb18L/BiroOuVxiPCm11762RxM2CJcNwRnfhWQpA
U+RVpAUB+lEVZVnlzUEDi/+ss568FGP3qM8dadudkvWdMeOSCLuUr83SQ7GulErZFFFhPBe6CpfA
t898HISEzyJSeVQ0Gt8Y0nc51wGYi0j5Q7Le9PppKJt+qdd4TnVrVJGaDdZnUqOiS+1WrL0MBB+v
loKJIfIzm+7xUTIvasHbRSWJeHSWV0nijUK/dy7JLmOFAF5Z9JMP7BfwpzZKvDOBKS0nJa3W/uy1
nfgIVu4wWJuGRINDiCp+qWcJlRJyp8jXJq/XK1NwYoQW7sOBRNE8Qd0vG3M6d8k6KEt3qc2g+MZq
+L7aiOjBTHsfPV/dOHqsLNo5uHfquulCp2clzzxsSa8agoPZSQc7vXxQlZQLoApi6tTWZ9pob1JB
bw8gYoxW6Ht7xgxGqtltcuQriEWT8eWPI/JyQZoMJGcUxlm6IATfxKHR80/Zl4lNlLiuFuH8mBUS
jPL1anIdc+lrc2woa95xNzn61TD856QtLNBmkE75VyH5hCtfJ1dNy6f3PGR/Jc1uuUXfclSUYjdN
Jr5G5stu7BvkwtaCGIVvkp9e6s7Viu2Om2C2QeY9oWo2VPp5zvSGPDsmJQvDEKx2EOUPmh80b8LK
3mR6mFcDYteR7QQDiW/yVVe01RCUI7MJg1A7yYf4ryMb2k5ik/bHPcUtqUfT1nDKHzZ0qlVtqvaS
XnzxIB9Upf11JE+DkgHYjrR9iEB5FeqzkTR1zsSVEyKdtM2untsqRqE/6Em4l6UMuRe044tSRQkt
NH4cQtjZBQUvrszMc5yV7vO/D91wp/9ZMXdIiIVgyOqGDorj/E8WMwv7PKqEooNznwVRgToTm2cN
VjsrB/ADto8m3FApwbIaLFmLDDf0yuwVuPHzrxg5mVBJxhfeBez0iM0F6Fd5zMdtlZwcZ8J08V8N
hRjE+FhUZr+3XUDNutMUlzZA/OSMlgoHdxBLiaJuZwhbSwDuStCdXudsjR9K0a2kpUjQ1sY1s7ZS
J3jIC3GW5qnaJ53bzfCfzQ6k9Sh07DJdiiM9sIK93Om6Mr3OyhDwhsUF9Jn+rQiS3wdFQ5G5gf21
CWMvPgA01ZfoW6xrXLYD/o+83tzDxLPEQVuWu/tRj+wrRKFw7q9RAav8GjeXZh0S30X3GmrZG0zf
7yRQIfdo6K6qTtpuAzBnD0WFgtucLfJWRPMoNdrt3f8ae+G6rf12Kxu+FdY/rMnFrs2qH9oQm5vM
Jn3i1ybKUYhR6BE6DSoxDyS1R2jwWmV1P2+18alBULAydIeYOBfakiQp6Ow4tzhiiAV0VXNlT2p7
qwz3mszBsT56O4Pa6AGYvLazzP4uQI0ngEsNy5eXNGuoIzmkOCiW/sVATFvP5WIBI2jVN+DlCrfI
9jaMFIBqWf/QkKiu1kAd+oFGcaPhH5zmVnbTmIwl86lUegQN4tYsn2xUi+KHhFGkyZtmde13Eabj
omrbdwI+zEViaJQdc7NAmDVqSD40S13U45AQYOLGz0VdJM+EOy3Lso7P8ilhQXGppOIHFeRnGrjD
tbPFTyR66c/UXhKCYf7sRfQxOZjV0N0S3iUVtCSmkVLYjHslVHbS3ymREOnIm6Zlqa/rDvvtHCVR
AwBZyfcRKSlWXqNwV/JdulAA/p9O9H/i7knFYJzQZv6o6bmq9YdOtATflHlZEoL2hoRSsiJ8Gmrv
TbZm/jqTcia18ZoDgbt0MOJ23Tupua88c3wdizMF8JDald0RMj0Ln7I4XBCVgP9PYvqUTv/uFKP9
kFvFU2iS48X3hNd4pBvZkDwQ0eV8TYdsJxFGMSXbX4scYyYb0BNDjxDYyrM8wsb468jNNPqxqYoj
C/OvNlwIkvwW2TTGpH1TzcsV8SEOMRc471h2At4u8w8wyS1rBq6ayi4/Gi1vH2Wex3xmNXTrchF1
K8UZp3UNre46DOiR9Jlo3XvHlOUjURRpuXFl8NNfD6GaXgRQmF3fA9DXMjteSbbDb8BDO/bxoq60
cCefyyfXnTEubA3MoNPX8nV3bm8to/jNbWpocUlu3LlzltL1S0QW+lGvqmRhNZrwN0UIxEI+NPj1
ryqWvky0x1oFYGhSfdk4XEwPbu8G94dEmUwQGI25lhyUdKB3WFE6lbdxXMKnbJPkW4JDiDxS1FtU
JNu9wdCnP3mqMQfCprdkrMK3tDPNbZlPc38KH6Au2YQ51Ku719E0g/jA0MTNbnbxrovMWXUU4evs
TPUxTsf6FV7PNvGa+KXpTN5/3CmPZd7IFh8lQgwjC+rWyHujHhBx6e3vR/6QbKihHgN21huDQt82
7HuoVAEG5Dif3gxDzU+laiE16Hi+TpS1hedh06b0CCWYyJ4TdIwCLMF9DX0PNMQK0b+Eqbr3p46m
P2uoZVhE3TkToGztAiddm8KQVsJiP7aJv8nHNHtUetLIA6ff3nF1/z6Tgi6di8F/LxXZmqqiBNEt
TZ/3QbL09rfm8wRx1DTY9G915sA9wH9iTAAobjxcWcffD84/T02qmVDtPwne+yrtChiI08ds7sCF
tvMk/VjYvpIdIOuvuT4Gz7kyKSfLaJGJNibBrFIOjcD0OAEzX5HCQPE3dLsXAV1Szo0M7gwQfGuF
EtF8zwONZAsob9qMCzYi/yw5oFmkLCVVOmAeWxegG8aMgdexTHvjJ2hcvUB9I8jnqunoEY9u45MS
m+l7wy65IukqvWErTDHHWP6P8SvSwmSlao1+qTVnoxl6/Wm10IzM2Esvls1Ai5kV0vPoICGg0Lg0
ddPlhjHQFfQA+4AtimWvmOaOwCmC2XvtWQ6ovm+vINRpz3K0nX9mq0TRSbbtX78p17qUcRd5EjPK
DRbb6ZkJVsyiZJra0wqmb/s89GO/DF3TfwxJdX+YwCLPnbFQ7O/G21+7o7koa6Is+KJP7aHzM5sZ
Cc+dkXcHoTvWSsoacVfZ3yuRrVKr7j75m196Ap4xxBLabs/xl3nepadAGX4Wlu9e7DE4QfRknedZ
lPjnB/Yl+nLSunw7NXBvl2pmnmz8+qT6hUQPWrG1RwkFhWhW7TmzEvy+mdc9wSSe9s2BJmOzsGbM
QKaDeP3FCcGZFmStR14tK0on0AJEiWIdOVb/IHdcjkHfGV4DFYemxxKfVa+AElleUdSzxqY4hmwY
ltDqv9xbCkp2YSnTnxSXNCIpahps870KB+0MsiNfC4PMSPQz0dVJw52ABLu5/8UAz/h2ni4f3ElR
AGAFO28e6oLy6/3eZrpBAu+13XbonPFNc/LXslWUzcD1sRr1oSM5pOiOGStanBrz+f0wINOY6352
9LvbYqE2g4k9ZTEMgPb4M3fzn42NVT8bkUDf6TQe+6ktlFtlEeKqe77//wCdpoMaJt0yyEqmKCkR
ycv4QJnUQCMiVk2t9QcTh8zGCfOfSp4j+hszV1ve/wEdV9icVjGck1K5StRB6Pp0vKMuwoqCjRJz
Qrp2On+kfAvIXrJLRl+w6I+rVVzwNalpl2x/l9nJliSLIXiMZdQ8teOrUgXVHmlxQh8l2MoX6Tp0
1moyT3cy42KiDbNX7QW7jhqTYZWftb8emM1eSZLPgGkW9b5zVWLqJihwkxdGr7nHOKuMmrjct+V9
9856KruwrcAFm5gRFYYmXE9+YW/CkphRtIjZrRD0VHCPetQm9HdJF1TCNkCM2+sLSxJc6F0iPKCE
C6SUiqwsy8pSrXwo9X6PsaUXMZbKIMG4Mpdy5INrdceuzDvo5aAvvCokO4C7n9yr/x61Djv20At+
yJI6PBwwRWjytrJ5WDpfFcO315afVyjr/9viUdMJI3RVHZkwEWD5Ubu1TfSfPN+cRNZ1rxWS0xXN
GkT+86lTWg6Zds64bK0SeZYw861csFQfvwoYAysA0FGnBN4b2CtLWWMqMl4rJ4ejOxXurlSE3+4L
EaBhuUltZzY5L57ogzV45xKpBhMardWZhrCUo37NYkzeIFpjTeQkDPZanpaDGm5LfWL3m2qO0WwG
lrrruBUlg5kw3god6h9pZgs/6cPXuo6btY1i9U7QGSbNWGA/F8fULdxlmw3GWsqQS8c1TsRpSnuD
aMvj/Y2No/EkCUmUNxG6abA2ZnZCCBhvCOLpCuNmmwSleWiqELe1QV740gQtVqzaTFMPnbRIEJPG
+M56LH7x02H8bhqmt7ANAjHDwkmbd5OV6apOw/pE1OgGZL+/dZwqX+AZpAyfJKD5GtqwG4p7a7nw
C51B35Jn8SNNuOgtLsh9pHJZFF5ocpuL/tq1/s8K9dvDGGR2A6uFNt388eIr34DIc16DMUiOJbud
oUEAAuSg3dE9VL+kXn6v0dl1++NuhMTib+NmQrwu/cdMmy+0TJ7SIDSf7Njrjo5A1JEmLAQ7mJxH
PyC8aAYNKKV6U4uqvlrmEyE7zVJSqn0lv2p19WZGxKrks5GaAvet86rkwghOx5JZc+mFnK87kWEf
bMspxCcbL7AZq69xU1tIbbqbWjXvPXIMwlhhINCX/JYkU7GH3LaVtgGndJBwKcOw73lljQDL3aqh
fYzK4KMDRU8rm4dKm0iKKiz+MQboRZppxVLSlPQqKl9G6z5GqXXtEoAnBIQyaj2/het1Yj004xDu
5aWJuAGprhI0pyG7tHqTAfhkGSS9rZUdZaDyAuS5dR0sUsq+ywD5A/JufLZ49JZKamu3PuESMHQw
TdLc+7vmRnPgqykoJbY6bAEwXcNOm7P+5INbLsgTDLeg04Ayz4QJK3dKCBmkJ8/LCWv28OmRO63u
V1yHMwXIQbUa57qRqejdvkDKTzGasFM9UsrdpCQEmhvEK8jqGpK+6LGNtBdwoNlr0XFbZ64JBoS5
AFVGeavtojxlTgRjbs4oVH3XxhpmlSQMOicWWt45oLFFRiGVT3lE/y4jf4yR1Ud1tUpL9jFUCa0X
NaQsYCjdD1jOdBNEdtXMpl8R1mifkozyR51WHsGdfNR23FULJ9TrjZxXQeqvYOhUywI00UWtq2L9
+0itDW13n6eEWsOHbdzX30gP6bwMvPqLGqf1g1DHHfna+TdXm9SFsMVnmcb6sRhR3GPMjg5AJNvH
OOumFWCa4RFEB6UHZmkt9PuztNmYAvaAXQg2dOCCimUwm1+8sT9LYuYw1jiJx/FD6zXtHLaDt1fz
qlzL6rifGVugNNMKW3m3JcPIfGQ5zt036cZtaOxqy2aKhvTMGJn3A4cwyIrDOE6stxphXGCJeWiz
X23xLjeN8iSqP6xJ/V7AASJSDSZ97wn7ZGvu1k4r/eG+4pu0n5TnS+IHKxaosxq4Ys9yH2tJufBB
84hoLZdYXqtUtBS1b5XWDN+q6akfsR7Jdh/+W+sXnkrTmvJIxuzCrczoIqXeGZD7mWUxrOSp6AZn
dx+kenOhYChZ9JmDslj6VPt9q2fu1UAiT0F4NYPxluaQEtpj1zYdo+omP7FREK9bh2556ozYeaZE
d3/eIxaC1zx8gV8wbuTnR2192et2/laAoXqq6vzraEFi9p2iOYug+1Cb2L66Kv0av1E1ksZFcoj6
/TA4ysbxHeeZfBz6NVk6fJsl6AqDwiusFTwkVtQ/oXEvlmTcuh92ipA4nta4TYpX0oDVs1EkV6lK
9PGr7nrbfPNrPd/ARKyoIaE6i7xM7Ah1gpQJkpPXrUR3wAFiNUdpAWiM+srShxSoTNA85YE9r2rJ
GZSnkYfByW/HmgUaAmScs7dQjbQtTllnO6SBcRVlfRi6Ml6oA7tu6YBif+SuC5A6K6symSNq9M5o
3f29GBKE1IT/LlhvkWiD+fz46zmOWr2df8qROSoPQSZuHkqhI6MMEuyZCCtvgUCPCpzWvXWQVF3d
SIejMf+K/GkZpOLMaLpWsvqN7NHm3NLVfCvhyswZYTbutseRfv2C+L3sCQb0D5E56dbO7GkjW2yO
G7z7Ye6doeHYFxr7L1K7yhT052+Zo+o/4ESvySuw3TVbNOdp+uuo6NVfz/0+CsKQyTkXv36v8JPy
wQj5Ygwj3zol8RBd0oSPk8b+p8S4frO07iaoGy5UJo8Ht2rFgeQz2nZtk3+5+1xzpbygFTmZalbc
VJcLcujYPw7jN54VD5LjWAPloPII0kNiJlPezFxWDTay9BtBRQfUbjfbUO4ZMbxoC7V8iyvPPbpJ
Wb8MY/Yq74jKJ/CPzTg99DAwUW7nxIzPlK3AEvkyKcv5lq+C9ZDps1cA/VGsZulloHN9P5LPhfNz
0/ycPIpd0DKhry2U2T1pQeAkkMLN5mx049bq1QEZlrGyh4CsvRkDRdRY8wSCMtr4KcTlIBkarADh
ocDH/KBLMryauSt37BCf61NBixlDiEgZou4D9ejxWlWEgEuEsx+1Cgk/DAUmE8BZ22qwKV7O5vAR
ejZc/tGgh8bKKgiz+Ls9oQX0O+KARmc5Fbr+2DadOMLogd5QeOYyLQGzCXNqVkatNucsxevh56PJ
VTxiRCPVdWv6Q/qEbDVYW67evNKbJOMV86ir6tHFcHr9iFDEWGERJ9cr/WKmXvROYEyvDdYLKsJx
E0x0WySgEEGmd7RT9UrLaU2Y5HiQylH5oIcdTU+h1bvJqsnpVqd5z14v4ygxLlSZf0KhIUio7ujU
eAE5AGZlnCZavmFk2p9VMSxhS9rfazTlC1Gp5lZtfDYocROv06rtV3K4lw/CKp/61KduNLab++ZV
QuTun3ahdqRdOtGHy2x3SOdJ4j5TAABcTWYEpoGFRdi1DBkOYetCsylcxPN5HCJlKFwmKWnk1KOR
/99yb2PWc78kebUjgKY6SFNfEATDYoqL+kvYg1kLkBi9JahY00oEKxpu2bGH4XHrUYubkVW9W2yJ
dgDCXYCjaoBTfbajGpbd7WulOadtar3E80M9+c+qgr6u1j6lMp16RrWIvCDYhbPMUD6Xmkz9sETz
J2NAukAnuJ3HFnuTS0nhRBDckv8mWcXYJI543LsX8Covfel01zQYSCSJnpkDgf9oRbklUKPfWAlG
1YGclgMNl5U1KM4XD9bzps9NB4GFG77lmXnxW76dSaZ0IhN8LGKFVdS8tmHY3vh60aBbhffHqpz5
SeEChoatdyVzZltwCVX0tamJTabiLVslhjIxus1T6dbKwqgtY5UEFouxSQFJpmbJE7dmhDVGvDl9
Wb1T+mDjYGKuTRporVJfgyNzS1O6fi1tOiYq4ihkXNmrXDD0k1M8zWetpQeHpvHUtQXxdTERCP/p
k4wWg236KSKAqcK2wwVJ0itFH/3vnla+t6ku3vkIgfr0dnHG/nEfDNIQRELnocaSw4LcJ2tm9xVk
vbqh4cXWa26xKxG7zJH97SnRY+dNIYWSYlG0FzQENlrHJi+rO+VSj0awnVIjPiquoBgzpuEmNcJi
7aKU3rLxOXVlNH6QcWWu0qTRD5GBlIdrLUXqN8MICxKzgsQloMHoxI18wsanagDQUT1BkiA8mkUt
6AEi7yvTetCIKbvWxmhulEghmi4EvVZV1MvSoTdOTTbsALWuisDbYwjSf/zzIAydk98n0UpR5k2k
lrUPXk7pJQji6JBa0QdSEOuYUUB+9lu/pbCc7zHmdvRRWBL6kY3EQuf9oVhovkx2umN9kX7LoMUv
QoWBjaYtXq1WbIdQCGLXVbGd5qNwfk4eyefAQUwrVSm5cTtUFn49j1ajc3BmiLplPVSKz1ss27No
CEdI0uIcNlr3gMYqu8MMNUN9BCFDkI7hTufMutkxadKBHlgvbkX+uDUV/Udn2E+uR29yAcg2dQd0
02w8XwzQGis39ZS9l9YZ5mw/W9fzar9PCveR8imVA2szCAb3URD2CI2lW45xadx0CH0MC6STxJ3x
7BlZdJKVBr5xby1Ax732NoYYX48gxxiavYwqY+L+6nZCpcUB+EkpNrZZdkujTulgiuabiWhPmggt
Yb63wvauYen8EJY2Lt18GFeStanlBGpVGiU7NG3yt6Mu/zqAFb96UwvHCTXFg4kD7W5sHT2U6Rkh
ZFFBwri8jVp0X/sa3M/SKLtXi53WCxE08UKxmuyZja99yFxCsRrAIB+6dTOMtz7Qk3dE3cnOGUMd
nTSSXZ4uvTh9r8wSxwZbkGXk+9He/n4H+qZ6ejLwZiihne9h9nQojsCLprWSvntK+QgEWzw05dQS
tKj+7CKtR8Kr/oexM1tuW8uy7a9UnHdkocfGjcp6AHtRpKjOsvSCsGwZfd/j6+/ApjJ9jjNu5n1h
ACQtswGBvdaac0zSjwIa1Jxsuv1oJ3Rml61ZbjGQ3l37FsuExAu7lk+RIczPfGwjol+D4sHpEbzK
7qk/N+WKS11+4yR4uCzcZOBKC9IBACdea0/R6uUOx2rzrk2VOFyvNaEmjP0nqKcJ8dVUHWuNpSsH
V6hwG35ySfkhuVgN4+D9WIfBWl8gpn4M4wnpj+nX1r6oxINM7Qt1pkG4MctVEQ3hIRiz7ii34I63
+9aaAd9gq1BDAMbkk8pJAzvmlCpPZuLQLc3rJFzyz2QbJ43bm6AJxlWlT+ahVzF+NwMxcZk6uF5s
Z8FlaENxzKLIQdVSpu9RAU1E0d4JTOu5TpI25TZjcecOULCvD6gOR6FZERbRaevEmIJTotYlUc8t
UbNLMRvnTO7ScL7RmT2dWKd9DcZmj0+/+MmC6bcN8kv2sav4t2aHmEwy1cyaeKlM2Mm6XxBrXaiO
l4zryamv7Z2dB6u0toS/awe8T7XI550UsOMqG9DPW/Na7qaGCB4DgZASeC3qZAQ1V7vWZDPzDnTo
w/LYBivXHOUuNbF2ow1qtCJVQTE2lRmC6yTya7xXJ8SpQfz2S9QgtwRUoWPDQpzylsBdfNDljIvJ
c1iqrjOrf4hNQUeVSZuzbspOHKnkt4FKrLexBFo7IMCuSohlOdJzeNx8esuT1kDVgiiGAfjpV/vE
8sclt0HrDmQRzRtQHGS0LJKhOjKHY2S3JT22pavBMg6runOrgB703Ufo18FTwkHqDUQ23PRTGD5F
hV3s5qUtIh9lEh3dpQmYSMxWd0HY3Le+ph2qZs73hT1HlzEpMXKgFvs65fGXMCiUMyTbaUUgxFe9
QWk7V/F8mELCnjIKxDdLSzy6j+UOtrfYBZTrN4CvI+9Xq6dicL22kwRQuQ99GAHX8IIo59hw9fty
JcRVGuZJkHpHedoS+XSDNjR9I/EDZZAWToD+szspMik1MIGSXS6/GRmJ7gTxbdVb+u1gi2HHEnje
+2Gi7a/Wh1IxzrrCCkyyFSJ93JI7022bRlNgF2JEXAkFSfjYtjRISHtG0FiXb63ubzM9EEg+Fuza
FXvt9jQwoA9kXECz4WUeTlFROefrIqlctMESN1SXJc5KF9tWWcNNd8K9zIwTuZ5vxs5XsKpN4Zfl
/n5uVnqhOGThiHyDdoKTlK5cHwOOUq9Y6JHYwykBpiUiVMseTrmNPilrBmq7yLzYBloIEqI8H8DV
jyltyS3hJT/Vja+vr6+alvNqZo50JzODtUmnRZgiMAGkUjArVp4iwTIBrRQkwpQFjTna2B2i8lmr
lA4IStms/MJ6UeLAfVAgciixZb7nQ/P7RlXAKZ28aLadj9yCmF3FTJlrllox65kfypi/o3g2vupW
XDA3m9pHU0dsYbhmd8x9ZR+kxNDnvNcTRqzPLSVeGA7LffLRKGkQOGRZtguWrevzssHdcwF8jllJ
bX0n9i9l5DdYjYbwmcwqm6hXeHiFWr6GagXP1dE2hICgevLRHvmpwCdlBrdxpvRby2ZhNLo65pOK
QtKJ6nbPasHah0yaLoPPiNMeXJCesUkhGXcfrKzfqnqCJV3G4471r3831PlXTE90FPVhPMxTR7TS
shtXJDlHZNHQchwfGoN5rl+N8fcITJZUpipK+XXZMfCZndrBzZ4qn3lnY5X2HoszdTJJtXs7gaEd
hotaQ9O/6QpdjRA7SBkm91h7rNeKGCjA8W790CZ2uU2pVBYsrtY9d6Kdv822oRBgnYd3Exfps+N2
9aruxfyt8Sd4sCy2HcmPpZC/AyuCHtYIvyu+TUJgln86h6uCUEMWbRh2jDpeS+CrMpqwPYmSxdUr
qvtSgpD7IHuUVAca/O6pjLSj3FuklQ+s6E5ppRx/iYBomj73JBXdXu/qqOaCzPJUU2fMEIQ/fQbb
6N/R2pFjkX2H5beGdKi8Iu2sNkxh2qPhF09oqhiYuhWYqSWaGsb8s9ql9ZM/A3EaZhZ1tGjO1UC2
kCQg1FGuH8UyfpW7Rt+Qw2mZq74qB1apjU6BQjzIBrX0tl9y4/lMUFHIBxJajIw+06/j3A8LddJe
DApiTaFmvKjtQjSjZXHUAEj7g/tkDSzmnU4ot3IWbiy70fxAdVEe4+V8HvTusKmbMdrK3VR0mLgt
2DpIU0+EJhaX2PTno43xmnxoWhjGMAPiBbm2wyMO7kyQ3iPC+GCR10D1ZR+1VjU2edZj0qM7TDPA
qe2jy6+TvkJReGRDqAAwfaPy5t5AkLDcdEagX7dUfifwAAbeo5/fZJnenyDhtJsw8hVYvw0vDFbt
Dyh4nt71PwbHMb84XfAwOSE2IztpVuAksweMg+MWRT72XJH1CDxghkuDHRHG2tEhus3rlw4EPifd
m6quP8jDhH40DAb4FPJ4CXMEiKXP3EyxdZZdBE5GGVdDAiHYXaJbIycdjmPeVV5AY5B1SYuXO/YP
sGnEJok6482AKRQtnR9DeU3c7CD7wvLGdvx51eu5u7v2isl4uqv7FPJQs9GCvHjQaoOfSw3ReuUq
/b2sqI0RI1M1DEyjbJYQedOopzzSmCgT6IKcgAI0t+PyqxIwZVaGyNhrqUveBk1bQwn7n/G0w3TJ
j7fTsocI9PCrPjJzsuC4HfR+VgC0H6RhUgb5JO5CYBoPmoydUBWYqlkZRLu2Nvafw8UZ1Qnxmcah
xnHJOXF0T0kPFWzKEv/Bst1qZXUtFLWoepv0IfjAFefR8J/eRir5jVZ3d5yajGtv1zLsYl3qRrtS
RhpDvWYp1Esty1nAqKuwLO5zPvXbKaZ2l/kx/9ylxPH3aQfjj4x5oMt9PqwrfVSeC9KlxYj2cgzj
J2kaXvYGt42fRJofrlerPHVee5qJhyICfdaKEfPqzIpGVLbmlXSs1ulSd4p0yo5hPX90y0wMHbJ9
6jNG4wPj+oJz+iaSSgeHgJWUrNVVakzRVj5X3vBFHAZEjmerpveXo0WgYSjGS2NpB5Oe4G1GO9z3
msau1+SKV6vZr8/1ck5W0XOew2q4UPvnT/K8POTxthC2secK+f03RVjd0YpqocWscVXIVy7/fxAG
7VIyEQuT1MPperoMUkO7oP/NwMm5DbUR/12go+NCbVJgySijx0ASrC3ffevN8O4qxJFA9mq8hQ14
mIaF4kAagaLTcNfppJ8TBDVSDUxCTHbsHRtxb80aTw+M/JUZHG1GbBGIGPa901Qno2S1ylcWbwKn
xu2y5G3KlM0o1AZPH5J63VBkfvK9ck6epT5+7jIw1A8lQbRaQp1NEmNDY9ldumi8CXJllAvqYqxr
DbI0V+B8cZ14owul3MoEnUhVI3Jyta90bJ3D9TMZZh0F/SIvYMoW3lDiTl5emP1FiYdx82uLsOPh
ep8SpCsXFuJZppLmSXhGRKQeYe/j/kwr/LT0+a4mYMiqlWebsBSonfszTTPMJVUV2qzs1WJbDe28
yx0/2SRZq60rtcveAkDxbkC3C38SMHjROw9zBtqpFmq2b+bmkcwC/yhYQy5T9ZbudXWbZrjR/ADh
VCuUr+lgfLeAoWpWdpEvsVzyl9PBnTlEYi+PBn8/5G5wzHWtPUzLlmJypQgStJZyVz4gnzL1bXtg
PRQeh2Xr16NL4/H6B67P6+YvWjG6VPIBVnQDcOoYh+EBe0iwsiK+ClKqSMGpxNTtLQxfWCoKxrVF
6XqSzm+C71KjOXgI1GJ4/Gw9jkyFXSTy49ydjbRs7uT1UW5xt1I+6HXSfkRBxcqkGb7iHaqYyxDG
EWbkTSl+hTg6LR7lGTcXs0Vm8Lxqwmorf/XRUAQHSIgxiOti2BtJH6+lNz7t1cerRyxr6VAM8AJG
rfA/zO5ipf38Q3MRQUMM/+yQBnn2kgwTVqOl40WwUPNitfE3aRGEwmFOgXPy4RWvEsMyNkMmOkQR
UfkymBzvEV3Vk7XsUsFTKGTzhgz0eWd3Ko6ApanWG336rIvuSzvb2fdwFt9xCk+n3mjgiC8N6Qz0
AhG4wypZduV98kbN843WaMNJ3u/SOeZnn0WneOqPrh9lH0E2HpHWZR+N3x4TvryrfAzZ6XoBjh+i
ZChfqrr6AoUov5g0ar5U2b187WM5fnH6OkPOETzIL1BkgXo3zP49A1d9bTPIu4lLUrJ1l4tEO9E/
DCMr21hu4nzVWoRGS0eXTM2Q9Vd2VOKwfARhS7d9GYfnSap7SgCXNz8lUZCvG6fvD/J/VmOayYJx
Fa718YsxsSZO4gd6oR/qoBasnunuAg2IVyy54lMg8u6pGrSDRp4apCftaWTVdTOLgrpoucSXS6qi
GFhJyCUTJNh7/COBZy9OeHkwazpp6HU64JBZ7usxDeySRs3Xj37n6i9Yve0TudCtJxmbWYcAsQ4j
Ik8T4mEQHzwW1vhTLiiX1WPWOuMzapd+NzFP8SxfRxu9zHhCpYuPc4PuN4F0uraiMd9NQmW6YKYH
eS2Te8SLHjp91k+O30O9d6YALyqLwUQk70tw8E+RMihGA+a5oEbq2BdnsyKoQXHdBk47S0PRqtHZ
GBgPs8wETym2JdlB78RytdcnjFkVUZIzJ/7XJ9RGxPx5NA+/PUnRtkmatv/vv/KPJ8jX0RhZcGpF
eKSIjm8Heroe6AfldTT1AQVIqN6Gqjo/mh0CzeX+GG/pJjNy4wD81Hzp4PzK5zsxsxQ84cWOGW67
Ggtd2xCc5d6P0BTkURlFc/N58SsYjwzI0ygKl8puLGy69Ng8ZxX8pEDbcJs4QKjcydaOZhSxtIbH
cUsL9fNQ6LFyK0tO/HIUQLp8VyzRrW2i4O7I3WVQvEwjRr0+h7ljkA9t0p42+luS2vyrEcAR2rTL
y+xzN0tdAK1t+22KfMeD4xc9DaEIVro99q8wTl8IysH+aeBU8GlsehkjmKRiURVN45vRKcYRxgdh
rhYXzEorxGkSkU+di5QztzKX0FHrVFZW/UPrnBeVFMZnt9UaXCuMRXR+kHdJxKAzAc+HETmKbqoR
BkLVQXgHFLAEoDkJ2b9LreM3BMv7wrp0SXJb5wWyIzkFIGIABs6bFvZ7321vr9WcY/NzdojUVsFj
W6XZfjG6sbyp4qIAweg255ZARWCzzH6MyvDvKU6CI5LAZNMtQ0OB/bmyzD12r5LkK2c8dQZ/KHE7
avjFl4b4PUNdn4Zf5Bb1e/C5RRnNCh/wYk1JrsyIbkkWAwG4VK8zOIFWN5sfeo9gFvJt/mUmDX2e
sAv8M5YTHXR/AkAQK8UmXSbDE5PDqlFuU+KyLvKmcQUgH8V8FMZQ3GUaESoY6HCa0nKTlxkHyhP1
j3ivENhdrzzyGTaFAczFxG7nE14o43q4zLRAlVYxXyJs5pPCkUIx1NxEIoPuO+LHSeKu/Ja1xBgt
IwnfDCPPwf3/FBAYu7VR/mSYsjefeumRd5QqfbFyKVa3WZXQbl4kvi1YhYPctRjfrZTOmHfZWD5K
9xyx8aSTs/5YTyJovauU23IqhE+L/StSlW9KnCT3qsULU6aaoVLBahmMpI6QP7TRqRYneaWYC8W/
ieO8W8kTddEwvEys6HpiDV39u7Bb5SQrKcgir+Ro2Qyf7rvM107mRGSL5KaU0CEJoo3gEOezdSgp
nA7RrNZbdaS/en1RLf6LshiN6xpRJcf3GI10OuUpXO6mBR1CiEu4J8PoLQ+QISg4lj63CvfERae/
BzNYrck/7+8sN9b2Ay2wQ5vrxlk2t0xm+3GlhJdELxUq/vmrO+vNg1xe4/K2V/yo0PCi1jd65z9Z
esyFvPYn7wA2PMPRQXNYFgHO5r8gDqFstK2ShM6xyyZ7J9fXMjtmUvpobQl13pD9us/tLqJHj/sx
uYSWg34aYPgmb6r6iZ4TiDLXGD9i1YzoMmnB3rYr9Ylp0BNpxWT5gR9pQIeyLB+3Etoh07+iSiPl
PYneYOozDFxSweSDDkkIZLJEXjh3yxp9GQv0oiRLZWktVPS/PJvJ41EaUOOB8RQVPP6bTP1e9IFz
CAIrXSedG2xko7Vmwnlnp3CWKSPzdV0WzqW2fYf5NUkFCfGkKseLx4TkRfdz90Y+wR5n5xJHKmN0
e1wFOUSELlan+NEkKRjT880YZYcpqKgsFwzVrxtFtbbXTmtM+SGn3wH8hbv6KEFt8kZ19PcrAq2y
wtesBFDyC03S6X6xnZkMIX4Lqk22uNhmFkb0r9ThMbb14IBtzuurKrqXN0Yd6evWCrtVVdsoDbvk
a5hihKhr5ds0RvQEwU/n4/wTquouWDYm7lForJ+zCTyWLIysAOZao5VnWSExUa/WV7ieand3XTDC
FWfGYtzk6uBdd605v48M27jvi6xeZb7TnWtdC8+5zbVVnmL9szlXD7nm0ntdbAbo0MTdhENa7klW
txkb/l44zCt17Vu/DBWkBaObk2hvZ6rryfsct6pvr54CWoXWpo4RP+GOlM0qYudRFC76PKaC/erf
e2v+lVuoYy8ywfWAwzdNXf+NWziENK3CcipuytC4xOGkk1Gq6S8BFAmuH0Z8V8wojB0oCYA7LVyG
/9SPG4XVoPgIuPwEfbyp+XwkDPJKhFwiku2yI4KvAxNbD6bllZqtbOOun27szHwolHHm9BBtHKkO
C52sPnSlwRWLRMX5AoNq2IWYGdbSzftrV65GKN+K//BJgLD764kC9AtUO2xRKlZd2GPy8T+ZjOJS
y4u2VoLbyYTTksZDt+4dVi7JpA4MW2CeoA/GO8SVWOHXuohog427YKBRCrc3lal+XOmnQVoyDyjV
o9TN42U+iCLJ72v4zDcxE1Zv6P019RRjTzcBe0HwpG8W30rlhIGN6XY3GbcKhc43POGGZ/ZO99Qz
i9k4TJduI4FsSyuNTVmRRNq66VbC5maXnHDq8xFrVufcBIaG6z9rlPWkERFKzB1hyfIbWwxqmyhq
b2zdEV6UqO1DuTB//TFSvLodtH1ogHoSpXqQJjxlCMQW+RwYaLleQxSeGVV4nwfdnnYkNkOr0T21
W+KDKOq40oXZik8y3ZZGZz6jffwmaS3xrEM+85nDCh0CgRK4xTqqiOIqoYscfWyCaWS5D/To+o0G
gXYVdkO62HLI9+sQxShWizE2Me9Rrmz7higswGK7ZGxNDE0oHDPw6GlWsmjp6H0Y5YOjorUCyF5t
sO2H7wfNiBB1y+HhFDtiDzy2gazshPFSYqARSsZz33BtThviIpzFHFflk7ELUFfTfq2or5dpsSbx
QqI7jAwkFkpasoPdQ08MX/QuBsH6YKPE9Fr0Zpx5liA/Rc/jHadmsRO5CA4VHY/L5JjYkAbysOfZ
1S9iPA607jFVhjNRCzwhEQ+xhqre6xN/XDHlM9dd5D6kfEvHX/M0NyTnbG7cdl9qarCuLHgavIet
Y3JwWbZxMPMi+eY2TbIKiU19qO18H41zuWE5ZO7T0GofS9oLXidlC4sbazH3oRQsV6OqQDDLQ3fH
xGs+aMGsnI28rtZdH11sRlurgaob+vZ0/kWmyicUCQ3AwZMKzZvBatTd/doSon5wWdc3OV2N3lGb
h2Twu0Pf1eaWotoD9brpplzsJNYhMAKUdsmEkFbrnwX+CctIn6zavJGrE6UJ651GzhsDBRTqWb7N
VT+9IZVef2bmXGLyyqmqYRs/55iaVmhhc88Nra3fpMVJ3vSKam9qu9aZL/3jPrll1l11xK550CAm
nGKBULnNUxs7j2BA+h/OwL/zl2QELp5Gam0L5Lr7GwarFDY8i3Z2j4RIwSpZ5GasJI0bI1Mh3C/d
dnmf02q0cA5N2iV/MvG0pFbsE9XkJLycjkvLetIq4do3Di48ahiY1ej9nkUp9GO0sBfK1vna+U13
Yy9mtgpxTDC3+bkdUmWD07vaChRahzLiCmxIxMe0ID9mJaB/kpn5nqoQ4OV/gFC5v63RllMvnBuX
zqttO3wIvzGoEPNbnPsd/0jn637KQdeoosTSszg4NGfmRKG1z36mmJwhwdnK+0e9tNclixCAfrmz
clvR+6g8xUFNrXkPFrTcumE2v40MIWrFLL86gEr2DgnPnmov5KjIGu/iyYm2WtmBJ/HDeCvvCzIt
2iYiW9mO0zznnGUmqESPws/ch8Vf3XRl+aIJjodZBegW5wny6bm1zX2SFe1RXv/CWUfr2io3eZ3l
J325eo7i5yh7vnVMyYacJt7luRXgFrfjszVFKyS+4UXeJW/Mtig3WAmXfjJPkzfyKSnoiziei1t5
l1qqnoHg/kQRM9DOdca3JBGa18ZtctcVqXqHr5PCZOCuKIFKyowuKbL8RW2sadsGwa1aW2RSLExq
eWMuB1KsZzSHRvWgx116YO8N9oNy8gdNOcmtyPnoG2yUcsdZHpNb8mZMVEEYhQHwa3lAQZ35738z
oMl/v1ZTUeiOy6FiElJi/n6txuLNsrjXo5vr4hz+bwnuWC1OHYFtVFTNnbQYsHwnMVbcddnYe2jc
oh+ltQm6zvnRh3xGY1XZYAjq8SC90BZj9L01QuWvjY0eL61PVTOy28BWL1XaoNIOyEHynbNk+hN7
Yq8h5JGT3M4kellVlTFFnP1L1EarwFTDx2ZKGeTIi6IJmmMFx2xqvNpQl4ZARQPI9/dmEqLDMCHr
4O9bLp+TESFdqdzyM2xMF5QYIszAXyFHOkleZSHRsJ4j1NMnr7I6ZFZKQljLJBIKBGdy4hFaWAIp
uuhe+3KtbI2ZOWXr1xdqcs1UVg0CqmeHPtSJqtagRo3NY1TMmNWXjzCoUQqPUJC38nOUN+Lt+onz
N+fNTAYwR270dSyydJe0SrMvk8h+xj8Hawy7oEsQaRtaPWhJiyw2h2mJ10k3qYG+CDEe4UxUARtz
aR1IKbK8sZddeV/X5rhwVH5agNfXV/ebNhoBU66OU7HZF+tYWSQSnXDLTZWNN0YnHlsxQNwfkio4
VX4FFFaWWOnog46QeeamnmK5WP6snRx/YxcoE9RsPdpVPH7Rlfqj1iwNDBxSUpIMhecaqOGkvyQd
1dO1FCJm9a1MsmgzwEo5X2d8ZmLjSjMoW+au6rey/JM39E3BsshcuQim8yb1Z/8ob6ap8o926X7u
0rqsvKxO/V1iICRqRq07SJ20lCjJ+xBhd4e2dd5aXFQHbdTMO9/RaKFM81MWNkqymXWrwTCJgQiV
Ko/6CpnaFgrHtR5CsL9+HqB02x2Kh91ViMOv69LFlr3D4V8Qr57jeGyjYLhi7Q07HjZ2maXrOVWy
CwI2KO9Oi2R5YSvFhp4BsyieYhxSiZHfGsNEaNeS3IW+VMOnPZACXFc2IC8m9uMYJBdFN7Rz1tNt
0ly0ztffQdOGjyVpr42qEz6szId/fw7510g4eM2GQXtAuKpQ1d/TruRliKYo6D4of0kI4rQFOfos
twSekfNMxilzDM16aitLp42DydjQQvspbRnjQ02d1tqyy+Q8P4Kz4LpSdPbTXIQYGNvsJP8pCVrt
qki0Vr+bCF+uyZgO4p2Kh2PIe+Nr1U2XfLEspMuNaSnDiXI+3Q0u4r5yaBnGC0SagTYeZ6vzSR93
1NfMSgqvnCPrjuaAdqlZorOyKbXXNGJEGqk0lK4jOR+l78uA7Eta6BWnRHJURc2jUeTTdRnz39/H
/xN8QChPp6DIm//9H/a/F+VUs1hof9v936cCIVv2P8u/+edz/vov/vcUfa+J0vnZ/ttn7T6K8zem
Jb8/6S9/mf/989Wtv7Xf/rKzyRklT/fdRz09fDRd2spXwftYnvn/++B/fci/8jSVH3//43vR5e3y
12Dk5X98PnT48fc/FoLMf//5z38+trz+v/+xSf/r8Vvaf/tR1L//o49vTfv3PxTh/I2mIa10WzVN
CtAFADh8yIdc9W8U+2hiUPRDpTEcqBg5oY7h3//QzL8Ri8IxayCM5jDWuD6iKZIPGX/TLH4vYDIE
TE/V/eMfr+4vX+KvL/W/8i67gDxum7//Icv/X80zQBymwWtQHcjmcJid3/NB4KZFmM96a6ugkyx8
hJ7CQqjtnNtY2SitfUZqfChVcQDUd9Za8ZR0XYwbKHrHerFqS/eVOuB9Uo921HxB7ut1evZhYvhc
dUQJhkG0F3WxhvVw4Mt4x3/+FDrWQY3F+U8f++cb+/MbMf66YLi+EUczbdIfgdab2m+rbDSlqhpO
hLQPNK8xGdnnXjiHASVpo2xsEb+XfX3Heu9QRZpL4lFueAy03u0pek21mNGz0SDGss8NmExnrLdx
cQ5C5Ymr3bkztMZrarCX2ndcNqeBX5vnTPwDIyTrYHlTJhkrKxqo740hHifUy8vHJxT7HCrR+79/
p5qu/xWivrxX3eWaZHIcqJYQErL+p0aGY6LCMGbbQtXuP7Vm+s4ZKfSal+U/xGwQMergdQkH39II
B04GcQRSdamt1BnFapxmK2ByG7fKTBx9xsZNCOxuBgetzoBpVakIzgPdhX8uQFFj48OpQ3IVh6RD
CUxRW88YBt2IkxwwvE0c6cqGZORIK0LPjgmnTa0fluY03nIkoYeNVgWqi1K5R5X+mts/ZrPB2Vw3
huf3ztPyLoxC+55rtkei4CqjldcXyY3QKp5QcsOq9xCEfOAmyfZBcq77bUfJLx/Tq+B5HJxD5JeG
V/gOPfEk2XbWgGTJ6RB5DbCJYps+5BJ0n44uzVD+Et2gdc+kpecwFWMPb8bI5m3Lt6wMZHzaybfl
ZY0tlsdEsw7zLJ6IpnZXNnHoIzJYIxdPSNXeY22eWcCUg6cG5Y+Ozrnqzy5LggaqVZAxOWuWuIBh
sTlBnYmS9xATHdxHQrhdjiulngIaOW+2DW2cYfJ7RlIbfMX4Tq96LvHBFocZrmRr/u6TYlOO/QqO
vejXrUkmbBm82ENGizQnMqHT0zclMn/Ke0jj+64Ur9BQMq8w1K8Vh0sW9A/Yym5YhRTAGczFBDUw
ycIs2ecAkcKz1TkGJKLa5ACuDiZDt43QbETMfrK1Q/Ur7KwUbiPs1vw8Okiww07bItwh3TRxNpVr
0wWs/R+Tr9wGDaW7qvoXp/jOMQyFITOfBNFXADUOepqxSIgH4s7RUNbxayXqcenf5p7hDu8O2cZD
R7D7IJDc6QwCyxQSFOyLhyAd1NW2JUjrLPjsEHO1h2jaUxQrO80AhqHo4yHx00PeJzMR7bDOLKpd
r6h0wCdJnZ0nTIW09M1LPR/1qPbxx2r1KlKCh6WJOVgz7QIsVe5Eea425Xu6HPqJTacOxZrYFqwB
6FM92HHsHPt4WmeuSZfHYvZW8Q14YYPF3gwcfmZYejQr2EZx+VMFEu6lRVBvmGG89lYzrcmb59Sj
5RsAYTqeMQQwZd+bl6IxHtUJQ0ZJiG1Jrj0jNu1iochvJxaWfB8wU2r3FqyAvWJkNzDiZYDoinur
qaxNxq+U4f4LTYIXTBfpelST+7j8ESvReBeiXs/3MPN/6KSirAtzPrRNTAic8AlPZH4EBcdRkuyg
mf7DOLnfsc1uiWfjEI5ctPE+33gGdZUfkD7XmypM9TXDnQJV+DKOHhi2vwK4v3d0ET7a2jBhHwEo
ZxNDd8v3Xq+I7FF2TRCYHP2jF/ludNPPVXZkrXSIIlL88KeEhPIhioLjzmQrTVZZPz6BD18iu76S
f13sBWkfKzqKP4Zo6LfELpFhAOsYL2/wPLSWVwMZWmewBPY9pQlBRAOeP0wLTkt4IPhrDjIrgQIw
J9isi9cWusq6C5qnERTQTVZxNCQ2Mza+ECvSnUfQ9R3eRutYBsa4rfpHuy/KtdoPL03ivznGruzi
u8hIA/SInHfbgkBLuCWveXIiM/VtsnDTTAHduwCv3Niu23naYtMb1mD9aIPauScG/0knjHEsfKDG
oMAJcZ+ejaqxvBSbG2kp/dpSOImJOEAtjqZS7cuDKdTQ8wXxUBWzdQyPprVyy3Fv0IYzBVQYo/cV
TwkNi3/n7jtDt9eDMouN8FU04WN1nzu9s24Ry5t69kPt28wjpuKphYrFmZbxVdMbN6afP8d9OQBW
ae8FeGfVQpWGXmxdGEhIu+Cjt6Pc89MthphNbxnnBv36KtPNnwptfE8jW9IcOjou6XwoG7KE8A14
cPS9AMI2xIf8C8ty/9ZelOJJFb02ufXWtAhiSmtkzV52Kfx/jTFPGt2XVpitbYzbjGD6bk+3hqy4
KQsvEfwkT51SThJhx8HJRWqrfBTZuFO/EaK3QvuieCQ7cRAJ8r1DN+K0sLANYZKtO3DUK6zlGVId
1QxuhindoRPgeWhpAeVDWbAisuP1zvREGVxqF+dkbNwMVRQiCBY/HaS41A8iv7HIGltlCq6lYbEf
q3egjR+rKv9uD/tB1ytWJuV+Yc7fiDD30cL66xRtG4MmdGU1+PfzTG1FmZTcWbU7rVhUYpAAGRWU
ub+GW3dkmJNvbUgWOMZ4R8VNOvwo9Yd2AOFkheCbF9Uxzp/psWjcr/GoiDUBveGu68Zt0kX6wzwN
Ps7bCgkQFctDAm9YLYFcd37G1bAFezw821q1eO/gR5WGsYIHQH50S7JlajWH3srSL+7ob4S1crig
eaKuHk06NLQXGG4wrG2OU5e8gSDM97Va/6yDsjjYXNStDB1uM8+QgVB56r0bMgsa410iNv2Y5sS6
wLEDZOTWq95XH60SFH2r5fSAxn2jcJLrOrHrLS6Uth3dPtV2dIY5epmy+KSSG+DZWfjawluiJi52
1qBpN10YHRrWHXrU7CbF/lGqbbKSi4QG2+mIiQCVU7QpwK977syMMHrqN2ZcWGuzEsE5ryEa08X3
IoVrESLyRjM3PdnOmlbdqU2BcXxthhda2neJVp+tjMYQju5+44//l70zW44bybbsF6EMg2N6jQgE
SIqkSIpKDS8wSSlhnmd8fS8ws+8lvUTR2p/7pcwqk4lwOHw8Z5+1LYxH1o5Vzr4emMgnihkvVwDe
dmQgfeuSr3kyo3NGyZ6l/oXfgJEykbbXqGsAE4SFaR6pGz7EApb3j6WfjZDqU725TfPqYWvzhu3Y
MQCKEEQ1S4gZ2MshbiMhdE7TkpLGfjvNU/wuBnaTC3ggneF/3jqMmJuHrm/ZhBcK/cz1pgI7jkcf
kBRSx/5HO+ccN7EV42h1cgEsYV79jkI2XICv0FiRIkMFf0ysetiF9N1Rg3ZwdjUTRJSJDNrtBWbk
MWYOXvnFHNAUF4OmnxK0CpBMI8LLYwuii4jFggi4GGr3V6VfOH0ygGvq27vZiZC8cHI8pTkA5m4i
nFZqjn5tZ+7FGH30tHl5V1KC6A71zZwl86Xhtitc57M5en9nGZ8pHllV7NulWR/jSvhHA4V9Oum/
9DQikpcOB7vKoquoguBRLsbtSAnVHBsP2eT+oiT1k1ZCMV/yQ5/ZQO7mDlwjwee0MP/ebONC43BG
9StHDrv7uauIlrHrz2Ox1IGBRd5swxyKOcZOo4GxdZ5B/hPrgzmJ8oThyiFlc5rT8rvvgWUurHQO
W0r686F9V7vpJ3KtLScOn0W98R66Gppwx/v353wHHcaa9VUUxY9Of+x8dETm/LfhcWL3onrmFEQp
tW58AAZ8B/LiMStFOJlOcvRSvkFSIOyJjfJiFh/JnwO7LKmXNPC3OWadecSwYjyMKZCZgrjoOvnn
Bu1NHps//fyviVKiBYqgYyIV0hj5ufDIp/FA/AWOiBHB5pQ1hHozQ/bVF7el0/5VFtWB1C4Jjdj7
NL5vxvSLq4H9sQrvw7Zk3wWlJXPkXvjFLfy598Rw0svkq+10t8h432utfVtTknEJuO0jAavLAq87
DKHKQx+T1aoiGh9Hv9xooEwdP8aGo1XdR+Tv2qS8Kgv9xh2daTcOghDAVn1lEN85ZcZ0jQBr5Ozd
XptkWa7y1vmG02p5w8c8jU5xP5Uz1SmW34S6zeJqO81n/65yu+gq9tx94Cwrj9DCqev/amvLvumB
K+A5gs9snnzpYypa0CuSZfXN/EqbOixuxvvJpRiX2jocbkm0pz0nrCZ1L4vce4wEt4AEAwpSav6j
33OqYo5R5DvdzNF8nor1YvTLd5Rsp/tEy45itj5Bl3T3u4I5p0g3rfXHzpieI5YYe792e3gcB16s
fzfihM9WMhkKrBjmBe+s3KU20uzA00SojUpXm9iqAK1FGqlLzzlFMcaN5VD6AZPmI9UcVSgQWYio
3td4qE0ZhdViP/wx4PuTGIAoW7N77uYBf9yG0sjUucK2htAjQYGaTMQBzMP7pB99NtqUyouJslnR
+RyuRp9uYnXlxTPD3G92/16lcx9al0GmE3iJ/45T6k/vlvIWNF/ipK/ttyX56+lvy4W/e+qJqSVz
jDUUzJvvFAd8mesZOln6PUa2cECjMB3d6KHouR4+/TdTofEd+NuSzPYhhtR5dEgTNDH5YV2jRNoH
vtbO9o+meigqd7vvjAiCn2VdpcaRJFSyM+vXd6OL9ESLPD1wjPy7nYrxWK1ICuFhGmcKZfmLAUTm
fiWI2nh4GPf0s75aQaQL6g887a5YRBkUDWlObbzpSuT45HELPt72UVSedz+TfimpgAt1E33KoH0T
Wjm93zSwmXuRTTPpB38gD5oX6w3RraCdah41AMRCfsJ1VPvBfaE9DGvx/em+ORIQ2fZLlW/++p9+
d1bvrzkZ8+MuFVsHXb90BWOGnO0QdAZ4bhfJbdMRoW3X+apf22sQA4galnBMxuV2ta+IR26X2Vg/
LNVxXj3iIxwdqsG/pgr4xpq5umcVXvYxaaqjWM36qqM6ohuZJ6sRuWfgeM7JRhxzWmcLxPlMqj7x
nTzcHOgbCP1cYwHancWfHVA80LOuYdZpBAjW6ejsNhTgFw97hMpP6Zx4vY9sbshRUHH7sgheFV2G
Qs5cgqTIvqf9wuxNHgqiFrXvP+KKcFOb/d9z9rcxzE7Q7NGTyTTf27P7tS4ZMlze+tPqXieDc1gJ
Ih7Ztwn16Ayd3qEJ0ayXx9ZBxLAhgtOGU1qnqH7o6jJmqu/97OkUQuUtoBpjtMD6kKGgZl7wl25Q
e8l7jmiPFkgFzHG1x4LbB5EXKlmJPIiZMFUX0ybDc/gfwmbk6+Lj8Fc1fouMLiEsPN7ZUakfuB7A
3iZkYY/7zr2vEJnB/zNNuJiefabPxsMetMiIaCFN6yJyQvsUgkdD6UtffHd759Js2UHB5V2mFUsT
clQatfIaHIFIV8Po4732vvb42zJxfmiAVuau9dFpED3JBCEWaBU/kqUmkcH8cJEa6dnYn2YBunID
tbmH/8rqslizTwUHl31w7uNSN3nTIR7usvyiiqvzviCiQ7yN8+zc1ul2jiMuGSa3QMomsoONEo+S
ffsyiocbSLrFQdeRdXPA+ac50UYkz9xXJcI7zaQF5X5IYoUlYFEdtdVbTsUwCWRe1gHLkOL41PRm
XxC67ahVnDq6Cl/kkSV7LIvvq6ux5/TbBbVPu0ECG07ibRdazFqIcyDgP/epbzSLpc4Un9usxFqp
YM19+hxibzPGlGK0vmH7lD19iLZ3Ho1ZO+JoHrRYZB1ro7CQTeSHwXU/P0XNspLHPfXvukfMtpnQ
ZiYo9x7G28VeHjIo60VZXokczHX2CezhN2vr7ot0KU7kV7cLIBoxSITNDeyZ0iD0RVS4epxW9Hxy
DrrWT8GmrdfuwiB2lm479772iIzynwXyaeFe4l2FPP1wXIJB3aKnh+m8f/6nLWBxBjzhY/v89KcY
gbGDef0dx9ELxOPuJaSV9aQxJK5Ez8Wo1rOI5H7ennJRxQBu2LUy/H2P+zTB9+Vs1x21FwkhM+r3
kbe0LLWHysZkG8+1Rz2avjVN/zGnTucNdZhFWP+ZivSf+LEhXNdwdH0PvO///llMFU0PdLFIEAgX
jBoEo/OIOjvfDjlZbp+4XzX8APx7KRb3NsmYXU9BQyibj3vLNCrCiPd83heBfZIJv/jbG67qFTfl
9g6v48uWQZiOjMqG8j7WRL/RJ2A93iP+WHtO7cGMDn8OFL/UXPz7RuhbTQu/Tdv1d/uKZ28kMMH0
Bxs15x4WLueS8zuRMTtFuWmE9TJ+drBbOs6E5p9+9/9nit7IFBl7zuH1VNFl9XeKJ/c/Sac9s/T0
9/9kiXz3P8IQOpaC1AH6aJjRx/yTJHK8/xhPyhkd2wIPFSf/5t8ckWX/x9b3vBIY8f/7H/2bI3L+
g7sq/5AQvyuMXX3z/5Ikeplu0IgEuuRVcJF7OYB80Mtg6BY3QJtbEOjY1pUiHmd5I3Xz2uP1l4/P
iDOu81K5AYeUrnuYMdNAfrFs9a9n3fyb1NDLzND/NN/Y58ez8e+XW+6N+MgFPhny7R5cha9DbMps
g0IqvTQPwmqH6PznH3vlZQxpsvWOTtI8rpxgIQNE7kXH2+EAlNv7+ufnuzT6f/N1//sy+z9/9jII
iPUmo+ImGI1G3BjGLMoPs57pzvXqDRW8A3dzukO5ts3Dn3/wtRfae/XZDzae3hDk4wfZQd3lCuFq
NALNJ6DyloB//86/e6XdE+DZL3jpNpMmJzhJTZk7XzmrhVlUA58CK8I8ycybTNjGY5bv0efOoh6S
DasQRnvWq2TqLv78mr8fJNTrvGxE6U+zzYnKDcuib6MHiAvt+JfVbr5+NWj4bt2TNrecN6QJxmuv
vHf2s1du3LLPCf3bwcjdpKXwzgtdy/jV5Bbe1oc2xkwDcbC7mybFBnU+Zl17FeV9nlle//l9X/us
Upq04LozFfZMp3umDdWq/oUCLX2jM197uLSHkoV0wO8NdrCuvftZr1cs6idi42pNl5ajwuPk2lud
HeRWmv7UUSFcV1pKRlLt8dJyVGsUtbSJbQfFAK/PmFsM56PNVVvsyNq/+PJURWYNQnA7GGpt2wJ9
ITxwcpqac6NS83VpAcIRzPDWPc+51GLMjqvjLIK8ALP3pPYD0gpkZisRHE4vMGBW17kbam/TPmDb
AVZR7QekFafnmqRTMu+hvMEPnHIhbXdhyUEc/Pn5+5T+zXqjS1MdszmxoxCisNa8rTyjrGmmALCa
kZ6I4xMpVPsZaY5bApO9udHccMArbjekrysdDx2jWIImHeZFba7p1ssB1dYTXrhL6UFYzrdHLCST
95Xr+I9qLyHNZGQTnjFzJAlNbUmDou9c6zoGBdF+ym0vX97oqlfWC12a0dRwNrnnNl7YESu/pKJb
f+/HBjH3P7/Ea4+XZzTFoDqdQ02YC/TiAARMfHE2RLcqj+cO8PILjJNbo890KO0q+AJDEZeBGNFg
KbWe9K30+NTCeWfNvFD0U8434M6qoZVb0+2NH/j9fMDJ7uUP5L5mt+hIvdAnM1tdCgf927HfrGkL
cq2o3vLe+v1XsH1pWrsmQhmomU7o90n6F7L1/o5aWYL2f/4Kr73F/rPPtlR37SyfG50bNpYY0oth
oxCDvF1vuQdLb2FQ//lnXnsLabot6do6g9m5IWRtyzr7G7WFlFh0b22d+1f978XJlq+fa5zFejnz
tQFNQdnMYu7Sd6W2wXCLh6jMgyU21+pzUXrWV6pv50rtSAJG/2X/FUuMRmKbWRULYFdXidZHLmf9
HE8TvCnnDJZUNeDjesRSqSnPeEZAz3AIRNcfJn1wRqXljLvOy2askaO5Xq5FIVHp8URmBBCrSzjk
z1/P2N/mN90ru+yCc1vS1iROZREjqoPNiKYBZ5NtKy4ahHnr+7gv8cLVxFxekIqtyB9RfYSw3/W8
7LOXw9B/oymvDKQnt+5n4xWap90M+bqFQ2SKI3AB4ojUIyitqPauKHw+G+DabXBQ2o0wMJULuTVO
Byd3hWLbpbmWUTGkz2QWw9ZIC0JFcCEnW2znP3+kV3rmySn5Wc94VWY3FCNjtuZGvXV0Nv9nsyxz
q9Y1nrTckdpyjHXJ3LDTmjmMB4Oamhhi5d9qrZeWudGg+i/LYhHGzeJ9sTkC3Pa6VqrtNZ70XXFY
qDK8/WBiIX8iXGt4WHGSslv7N+bfK+uPLCns03bFHaDzwgF1gHnpia7TAVoarEVoC3WcoNKxwflo
c5r4R1Nuvan4WaSF1Zor/OrMnTJK/c14oOixxw9hFNpb29xrw8p8OSU2sYGnJbwXjK1twIOe4tPm
1NpJ7bNLy6cT+XqVAYQIqeEfwq1yyTh1TfbG6vxa26VV0TEgLS3cRqk7TMujOVBuHq21qTaoXOkA
w3UNSh3VIKHZYxikJ8anKhZvnbZfafqTee6z2Ww4TYXZRryFMczVG6r+dM4wbYLTslLHu9J0TjJI
p1bHOqpRtgWjDaZXZHki/PPT93n1m/3ClUZlFdnJthkafoea/ZNbIca2YsibCgKu+1Zx3Gs9JA1M
UAhTleXRTAW10z34Q52hIahzpduy7UoDc6g4D82bM4e1sJ1Lz7fHU4YwWXEnkAamMZRF5KEBDuO+
oKKoKN2bBr+DP3f+Kx3jSOOSjTrKcwNX37bOIuOIXxQgyASLopPa8/c18NnQtPG1xh2UKExTpctV
Ttbpeoyi4o2h81rrpYFJxFSjdikbzt2IrOaDNetegZbLQ6Ch1nxpp6EqfWopjVs4Eo5gaRobg3Mk
YWoPlzYaGwWN8LxoCtoiMQ6wis1D6/ujYtP3PnvW81aTCTPKvIme1750Jue7CiGZ4meV5mzebJ2m
9c6/TRdmi4MeXsWKTTelpoO/Hr3EADk3E0ZGyWei7VLuGGm25sg5I5zmgXHiYX0cvXxE4mZmim2X
ZmsibK8GiMDThfmzTUVxjtNYLfBk29JsJfFbeGnMw/1tLMPCxZo0yZ1FbQe0pbkKq8aNijWfAnuI
ZqqlJ/NgNNGgtonY0lwtk8asEMfDgZq26jAn6U/kYIZar9vSPO1xvGjqZB4Dyn4FBSb2Fw2sgeLD
pXmqU4ZoQf4eoGsAWINT+60fEdsqLQKySTZF40vGeW8MMgdthZOleMN0pqv4dGme4pmqxSlWpQHE
Y+MGrI51F7lx8UYJ8SvLr22+nKfLKODM8+RwMyhUwzXFc+wT5CivVxwz0lQ12wWrrSaeQigiYHw1
q7HDZjaHH2p9L81VI0U1VeNAAEesL8Bb9Mapz7NV7cj3xFJ6tgCPHUUyMTLUcKCg1cjM+15Y90oN
F/JMpSC/XFeNMtNEu2V5/LKauJmrPVuapz6SVteo3AE25i5UTuzHOo/eAsS8MmKENE+rvNc63xvH
UNvruovMvXZNJA9qLZfmKQldoO0LSN+qWHDdMD6ZdvlO7dHSZuqlc6yxX68hjwVoAnELWuraW7Ha
0iukeTrhIpHklACFPqWInwXmcilulJuhdtIQ0kQd28LUQVaPYVl3mEov7vckbRTDdUKapJGXtu4E
KSa01w7DhBJ1Rp+/lYt9bcBIU9SvHCikWjmE1HL6N14fg0/XouaT0me1pP3UxB+vG7qU4ZhECaqr
+bPrpWqf1JLm6CZwFMWPYQw7e6KqzlswjPHu1NotzVGBSH9OLZ6tZT1CpxVWa3+j9mhphtZzhMzL
iodAjzTtqGXRdQqZQ21JtKQZahhN424aBYyO7r+HJ/bF69ZCba+wpCmqJZzTu5o+KZLqvo7rc1Qm
is2WZqdo5tVaCKwH9TZddNjJCVttB31SSj3bI5rVHpy64W6HVc21Vy9h1UVKWdAnmcvz839aUBEw
jjS6KT/OGqyCk9oAkWZk4WddA85aC0SSf0ePde9tjtoyJfPTIDvkyzo7A4yYzHjE6hgI1Gj1ag03
pQlpVdFSUf8xhD01QXgU5xd+5H9W6hRTmpB5kfaEBXQtsFMOt6CQvlForrivmdKUZFy3baGzIyep
sxzsvezD97GUUWu6NCe9fnIHYaOY+15T0eURqVV7rjQfMTtrRZusQwjNDGMyDEVRmjuPag+XZuSM
jAQ2Z4RLQdJcAL/3T+D1BsWBIu2W3TjqJOV4uFfYd9bY/Ej36iK1hkubJXq0VYcp1QOgtO7gNP1Y
xkn12dLMNOYU5sBiEBo1Lf169OLsChaOo9YrssQr6QU1EvaoBa29OQdoNR+pdVA7XsmKrsUfxYzR
wxAu1gokWxfUeWBvvcGOUup2Q5qfDfL+iHwESEvRfNPm6RMB9o9qj5Zm5wQEsYP/pQXjGNsnv087
yjNMtXFuSJOzSyaXkOtCuxecwmodX+BWcYIa4uXtDdW0LlwK/UMvt24K9IeB51I/o9Yr0gQd4w6p
5AgIR2+K+10JnXWJ2gnFkKenrVVrbJV9aJo2BVUlIn5DZL/U2i3Nz5Wgee+VQ4/QwPkS98sVOuQP
ao+WpifuP1EOrrELV6OYqU932zO+DooKCVn0VNs4HuAx3oVkSTa8zOtb10LardR0WfA0kuPP8cHo
whoZTHHox057p1Fg86D2eGl2zprFoihGvui0/t1zfFt677vao6XZObDvJI1T92HuxA8LWGC9LNXG
oaxxmiIPxBs+teE2tUkw4Ql5QsrxQ63d0uRMNxH13ZL3ISwi3G/X29J768y5rx2/ybfIaqZZIxg8
NW4XJuVkU67jOtlNCzHpMGfmuB7V2i9NUjuvliqv7S4sUutrkYhPWpOrrYmykmlBjVjA3+6Y/yAG
ph5vbWMSb2Wj9g7+Xe9IszQ2KT/vLJOGC+NTOWnVQWjNXyqdImQVE5i6Ju/0pA9tE0fDYLPGVRwq
r0jyk9oPSEdckcSxN4JJDbdFu8eV5hHDhDdE0b/vFyErmODJttyWeXS0+veYNbyPMJBVa7U0Rwtv
jcp2WgGCRaUZap453BsxzsBqT5e2UNOddCreGImRvq2HtWvxOVEUjgl/761n97dyibQBJ7ourCbQ
kfrk4p4Tq4WGuTC8fPjQiXGkuIV+gfk0rea7wl4e1TpFmp7+HBdj1sZd6EYxJmnbCgcgVUuaYY/y
st0+o0RfzLyD6zDdWUZ7TeWwYrul2dmlpCacWWtDbEk/pVheFHmrdIWDhPmy1REFojl2hl3o0DOY
Meysl7X0lNZD0novnz5YMPuz2m9J2iTtsTPz+1HzlU6gQlbb6DrXLMy52zBOrTLDBHWbglHXHMWO
kaZnlvlI0rKVeeOvJZ4kjvNQpPqm9kVltc0EGTFCaNeGm095vNGLW3ZStdS5kJU2o1Z5+NzUDJfa
F3rOWrvmfXLw/ClXCuAIOfXfEsTytLFsQiwhva8uYb6LMS+nC6Vp6kkrACJg3ceogy8bJ+AHKuJy
YRSJVi1Fgc/gy1G55kA+oLc0oaf1+NlPc1P+Gn0XEoNa+6WVwChNXcy4W4dgnXo8LRwAXz3YaLWn
S4uB6y6Lp096E46FYx51B/W6xdVare2yYmcokLD1VtWEPXAjLEg2M/+WrwvsLqXWy6KdJe2cbl7o
mxouErSK8uNSGGo7qizYwYdxLjV3pN8rr7lYe70/z0WdqI1KWVaJ9Ze1NsXchFlkb590SIYXwvWa
XLFjpA3bYhW2zZXP6leQFs7u6FkCS6raaRV/QNq0yfPlddVM9LzVz5egvT4mbaEW9heymsnNSxP1
cteElPZ/SOP+fs6HD2ojxnw5W4Ftz1YBtyR0K/9rVQOhToR4S7a7v/x/n3uFK02mARrDull2HTKX
/IOD7uWgrdpbDjKvPF2WGXWrRoK+4On2tI4H22iu8uotCdNTE3/TdEfaW9t0QeeLsVo4Ud4dHUgV
ZywHbrrkx7j04/yibNb5A7ye4tLqLc0JhyRpbeiaudveCd/uuw++WzoXOUnJ+iLLKwF0roBWdxsv
rYeHySaytvs441E9HqmjrvJvoIO09uhwsDRPhk2gPXDhno+nwiBIBoINHM/l2GpeFprukojLqM7m
9WjoRBM+a4hX17NhZb17styFZ85FOlB1j+EaFMfC3EY8uM1lO/UT9mJfF1eI6G4QjpZ97w3I2KEH
vmgKu4X3PYGPsaGjT7YHMs40wNGtLm4SsVHH/rXjVdRs6e1mfjA9fz6Aqeng0ffdFuq174FGK4tJ
gEgSsR1MuyVGYBcJtfq4bpQ151kfLJbXpQj8S4xJjXfpBr/0wjJct7nZ6O35aONQCLFRK2+7atLF
SejTBLko6qLtA7DP2lU7hTjS+OzgKU4TRpUArOLxr85rN0KolTeorQmysqat0gFpvl+HPqG8g21m
18kWq9XeoAB6OXF1eg6X+KYO17oB/FXrcxYurZ4qHi5laY2B++6mWVkTOjhHL4HZVyOcTNj57Ulp
5ZHlNUPZzpGWDHVIeuDX3IgrW4OTqfZsablvxrmb2tWtw0T30e4MvbtgBu5n5i+150ur/WS3lNmM
QOKK1t+8g1u3FnlNz3yTAfDK2vZEy312B5xdKMcVCIsw7Rbte5lhdApFOguUmu9IsbFyEaOTj1Yd
OnZSE+2ErBdbvtqod6SjvSUiKH5t0YSJU/6MRP4BpKvifJU+K3C7ZSlM2g1pO+z94irCY1itS6Qv
ak/IsQwipyGMwQW6qA9ProABpvZ06czd6bHl5GSqw9jMsgMuHr+crHtUe7a0g8M98yGc6QBh17HB
J2RJL2prKC/Uni6dthMn1cfKdLBF7HJxLbi3UdQxDl+Unm5L/TI3VWHoS8xNRzfEYXQZ4WmaKt50
ZClZ485RtsUcEEgAQS4dDefYaLMeqrVd6plZp0jaTquaetqiwK1lsoeDAwtJTSAvbGlz6jOckKK6
ZrBX+EUllaV/5ca8KgWaIZu/3D5cXE23sue8SqBsuYxENIauPrgnpb6RtWSmBR4s3deALC3jYz8D
oxwHqIZqT5eWL6MzlnHhFh5qa2X9TBCy/9zKsVQTlcJHf9k1sNurLAFbENqOO2mXuV9B3Y7m2X4j
MfkKRQBO/MsfoKgVlBaw0XArDKt7xJEDJ8vIrczmNPe19kgt262mYdd84oyYQ3DyuYyeE822a7Wv
L2tm+gzbKVEZZcgR6NadtndFG6vFdGXJDAQ6/EC7GrfaxUyuMBDxDiD7Z7VJJ6RlmjJmRx8zjuXz
2u4Gn2UGpqNMqqZQu//LojkH32wuW/vJIRqM6F0JOtUN1xawmtrRRJbNbfrYURAMFM6yDNirC0Yo
4pDlYlLcf2XpHGZVnBtMfgC/M6Tc2/iJioYfajNPWpMwzVgHf9yqsOmq/rjE1q9twPxG6eGycC5u
NwN+nluGHPnPBQRGE4sbtUdLh+VSAz47w1kJBzH1x1wTZGDm7UHt4dJyNCRFFxt4vofR2HnBmJgx
/i2p4lFWNniYcyf1ptwqQyv36viQeV57lbj4vqmNR1ktJvylxi9HB0oJV/XY+t5FLoxV8ZNKe2TX
VHEMIrwKfZHM1z0E+aM7ZNP9nzt+Xy9/c0e3pNHow0ieZpwMw2ITLUcfjG78oNCNug4cTreV2mFf
VpDBrYnwRYvrUB8tXH4SLO/3MaTjj/jn99gXr9+8hywiK7W0byc/ZTW2zQ/joD/ERqR20pc1ZEAm
BoiktJ34l31KO0L52wikX63h0k5ZMRi1HElgYMBYfZhWrfkAlletlAmO98ttskgrY9TNvtgXG+++
KS07HFLbU+x0aSdpiC7oUVkVJMOJStStd6+JOFXsGOlcO65DtY5riuWWA9HpSOUh7uuFD2JbrePN
l10DLCaKmgEboq1zvxM7uind5JPao6UpKyYs82zKA6nLrCNQthijP9pIndSWG1OasylxhCqJ9m5v
vOjr2PbehYBiqLZ7y3qyGrgm3u40PgLFGeCT2xygnSguxbKizHc28Mw98TdjHoz1VOFpXOEuWGWT
2iVUVpR50xw1nD2B1yfOegICrN/VFPM9KH3Z3ZLoeV4ZKCQ3/bnVTvhjL/VVphv6rWk29vhG659O
j79Zx2RhGRY85uI4I0PHGe3yfYs3xniR5lPbnbkqjebZ9oXTn1ob9OS1tnJuv27crAU0bljiPMK7
hF2r4YPrb9EIQGDV8vx9WdmLeSzbFgPGLU6iDS7xmo7nquGUCf8zW35YpRDvpiYbrtY0mc5WNM48
AgAGSO0yFdtjYlDccp/vkIrHKvUAwnKlEhv/toPwC980vs2aRNtO/HWf3lgYYE9vnJhe2aN06XCg
R74bm02bB/1i5c4pwRC8hcDZEcq8TGeKhd64VLyyh8jCO+STrblXPQdxZGS3k5/7WOSZseJGvpMS
n4+dWsvtmihsHpqL/hMLnXvfiO/UhqW0lnHrXCHEz3lobch5C1NcmjW+GX9++D62fzckpdVsHLUy
3nosgNsGIMhl12/FfPJX1BUQbSc/vnR8p0jUohlP971nQTuj9W1HTHYeao3mBCKfi/PWFPHHP7/K
K19YFuMlazRyW7TycKpFApN1+zRk5lv99NowlQ7IeBPj2t6NeegUY/oB7bZ47yXx8m3JDO2NSNIr
n+LJMfRZ7yBPiMfJKeIgTocng6fFQB2mFUFabp55RNCtGPeRRXRw05cy6gpepjI1hG7OJxYiNawT
1uwvZ4IGU4OrepWHBgmzwZrPg2W8sUC/9hGkSeZaaDk3CnBPedy6w6Vf9Pa59nwy8048FbqaukCX
5pvNs500dTVIFED+KHSPP/utq1bXKmQhXb/6bZquXRa6rj2ckVx7hygxFC8runR6mFKChRbOYSFG
TuLc7L4/np8qRS4sWUmnO41RFG4RnYwpvdIjjN1rR6nP4bq+HDSrpRd9PfDobRNB5LfnMjWVIiKW
rKFbAaKlvZ9Hpzw137m29q511OJslkz+Qlaou4wVzLuyub3K+n4INdv6oLKcWTK4M7LdZFotjcFu
xH3QNJ3AHqwQSgdB6LovO1z38y6ydS0N3bRv3qF6/dTGqxor1pI1dLHjxtpkjmlYrGZxHv2hutDb
Qk2KCvv5ZdO1dSGxV3Yp3jBZe8LY51pzuz5Q63VpP1wyvR2xcPJPQ4mfw9k0549Nl+dq0TPAbS/b
ntT+0Bai8k/V1N7mRR1mXa20uaK5efnoNcGItow54BTDmB6qsdKPW2G/sfL+fm+1ZCXdhDp/o7yP
SdRP9QHV2LFxAAwr9bkspdughfXT0KQULZXrscJMqT1EXeWrCdIsTzrX++VKzUVuYyooarzvvCLq
sHzJU7UiSEtW040OFkNua/mnct7IXd2jAnijZ55Op/99PAPv8/KjCmcz4C/FSWismjW909PSpr4o
humJjQsB/tT2N6w626m0A4d4MmaHA1bJkDIbZz23o6/jFdUYsfmtdG1zCiPPSl2lGLkli242O5nx
bp76oKqc4ginFsCEiNQgCnhqvXzzwh+sja7ug3Q3K7WjAZqwlquVT1uygtCaTWsr8qEPrLlM0HAM
j9s0Lm98tVcmi6zqGecWAo+79sHqGuD19Ryz7Fxx9ZNFPXY+OprV0utbCf1hHtZfepeoVSdZsqhH
25qyjQprDGL0+Cd/TvDhw2TiqDTP5az6hrA6SrEWQrZjfu9L60OZmGrlmhDIXw6XRWsNCDDDfnfv
hvgytXQPp5o+76uTUuNl1WaVpoPjGTgOLV3isFuuGT4bie0Y1g+1H5B2nm7Ix22KmjEY66QJSg9H
rMYXSvF9y5P2He4PttVY5RgYO2dttluYAcJVEvtjSP6y73FxE3008PBpBPJd9KI91IWpJgm1ZMmm
SEa4DGM1BmZmNEcrN7ID4bHvSp0uazbr3MNY3YqGYDKT8uBpWA+1i9DVDlmyZjNG+KwLzRqCGpnX
oc67+LZwreEvtbbvt6Rn90UxNw222u0QaD65JpFvcYDVtWLHSBtP2s1GTd5+CKClmndVueTfHX1z
1c7ksgQmKQkp140Yg1TvdBwrzQjHLmR0f+6Y318TLUfqmMLIWzOvLe/sRIU93SVjmZbn1cFR9yy6
hl3wzz/zyjLvSF0UTVYkjIyXsE1Pwx3Qjo/VMqopYixHWtCaJMKOxuHpcVylJw85zNGv17/Vmi5t
rnnG5o2esQsaXASPadlmp76M1NYaR1rI/EboQ2nbXTDl43QuE8/E3cDf1BYbWZK4lpbjbN3cBUOy
FWejzz9uRmarfVJZkLglpdhqopFB4yXusSyW7IgkVU2Yb8mKxMpdXcw7oybQSkDU2dZg09usatgm
S9YjRkIUnZE5TZAOLQ5ueJjijdirIQUtWYw4GishZ4y6zllWbY/b/+HszHos1YEt/YssYcAMr8Ce
c++cp3pBWRMesAFjMPDre+V961K3rnTejkonM/eAwxErItYX9MubDECp/U/PI/vnxNaR9xQ8tn7H
LMU+yneM70P6v2l3/5+D+q/bV0wp5OoV2OGYQDqfya+uNS//7YX/c0oVDWkNtkW6h8lX3RbzhjFZ
x5fx47/9+n/OKW27qNsCm+9ZD4Y2OJZLwu8S2gLH+t/+wD9ntR+zCYlTn+/zkRYyD89t8B8vv3/H
s+DCNbg1xK/WMZLV78a/+W+TsdG/s1kANYiapwM40t++R8rTGEgtgCr/02fy72yWBN8RAOsurmDB
dTS2fwiS/2YliJXH//vKBpcLRY3WcZVg4Ecachcb8fjfXvU/RS6DhxAAkyauwmTS9BD3LfauudfT
63/7/f8cUdPTQbZTl+7jjoK4usVjfP5e1fvfzAS/P4L/R6X77+AS+MN9DEp4stc9GY+unmd9G9Og
ActTD2l9avTm+dVt9f9aXMegRPx//ug/xzddw9rMcmhhXtbL4JSva2bejRnD9LhSv+SkxIrDMICM
rFp3h1GNRv5kHY/nu2YKvqvsKceUD8EixLlhsc8OWnDKDujW2bdUxdGTW5ltXsy4BDMvaDOny8GG
4LN+U887cwRzaGsORnTAA4cOF1lRh0t/052Kmucmxd8udB9TU6ZL5h8mmbmyX7S+7zIfVuM2fZJA
AAGLaif+2W5qXk/xNmpVkQZ/Dkl+sB7TGMBhP7GkABKO3mpifvE8al9apHMPPlM9HvHwRuHTW0W9
haEdYOL5bWxMGoM523TA6K7wqRmARkmLDS/jCrp0sHdd0t+jwZsOFtsT89TfubnjO9UHGpBg7p4n
pmDWRjHLYpshw4aEmOknzZfV7Xy+Kl5M+dL+BDw4izFxYcQPu+i4CFXdPE91jy8Z/HHs2SwsMdfY
LuF9DNXpzwK8z5V34Jnj7UPVrPoVT2XR4M0oUIojfnYSHjJ2zJory5hsig3TLndgOsuHZQaxrxBp
vXxGI6Mla0l0/QaCwrZZOmCHJUHyT5ZD7XN2D+eVWdwD1zccVdiL32nHdHcUYzge6s4w1Dm17N+w
IIVzVmR8+wJSKWbFoOgL7TBpfBvBMn1Y+ezUadRp9HMim5A3pUIf7keLDb19NNhaiypN0wwMQ3AP
FvBmwZXvX1aDrePbgOJB7aN+2cOmli3HdZi/gdTbGrqLthOQ4OGzbbT9BCAYu7ngdEx83YOpFBxs
t8V/+zpM5ufBfP9UXaO8fKZBuhQDj3/KwKaqCoPayD9q0h+eJ+rJ6ARo6zHbRWAsEgBzo/knh8KT
FynrPsaE/GFdnTSF2kT3OkuwbADXU0WUz31b5QJbKwLTh+uutQkAUBxEctaItfSqBiksXeWFbNLd
OospEjubd7VgWYYC5HwzOtBnivoI0j9Gykk7ZTvV+qulZCg4plvKPGh6EFHHe4YQB1Yuj6JjG1Ew
G4JsKdpVwGuLwcH2DjF3WPci7bE2E4sT7oaNlOsU7ZYwSoZdK/yyVH4TKFTHzcwHuYb4iEBG2g06
aM7r3B6GMB+qYLa0XFQ4FUvC9rkfdmBS90W3jOWWNWh9kGXPhPqzrE9hJrEkSu4NmLTad0gxJtg5
qx8E+2hMZgPYo1Mxjj+xG1TINbtPZP06Uvl78shwpq5pQA1uqijhhx7nZA4BV2v/sAkHWH9S+koC
1RToVO/ndCqH6W6u4RgVSXonhv5epnC+Qp92K8M5eaBmOWLvPjw4jHTQYAXZcV2aJwx/AZNQw61S
72dt474g6LmDtt4PL1RA44njPzT0cFdtBOiX/TheQtRlYIJHspi4/L3Gw5EH7h2w06FYmaKQ/Oz2
S9UYESC5bcuxHa6y6cOdh9ZagAae7cKkf5/j9aNt/VhGLjkLN522rPviJHztXUO+33FzzuD60pm1
VAZ7EGFqwS1exrPOGmA2F34Pooo65fNFeH5a0+XNhGmzHxcEpSzbylUudyzLnnqnq4hIfCwM8SrV
HNGlB1w9MHuC8w8fLIsYwU2hKJ5/okhThS7/CEZMOLDoq8/nLzDSHpO8PiRjuAOW9Zjb5Oqm+hRy
eQykP7iA32+anAKfHjP6BLSuAXobcxRZUu/aab4lAJ+VnGe2gChaRjFfEdbiaz6xW5alaPJF4EDH
wx+D6ZVp4k9iFemOZkEh+qdWwmZ1fN6CrfCMxXsg2q65WJ8ii7vHeQxu0wYjIg0O9zQuRyATHxA6
rjPw0tg6csDcd+dJRk+D7KYio7mvphzo7IxdB0rejE3umjS5STMtQM3qNzq1pU/iT26S33GNhxBN
w8s2NliK7XmhDel2mNy55PEPcH8e6FbDDCXDCoIe7vJ8g1+ug/uHlzP26rf87wp0bsbS+bZRBAO0
lESJHqG9g53Xl/cmPizJLIou8XL4qtNpWg+TIS4+b5FdLliXwsH9Hsgt5kRD/IKncOx2sCeN8FRp
4P8wnxSo/TdYroQ1M4joRsQq/xW6YOmuuJ1V9X1dVE0OvzNLMQze6ugj5PUMmm34OTvys9E1ltB9
F52UWD57auYZEHELtvUWrvtE+fmsMAQB9UfaCh6PU7ksUaWHPABSiUndlWugeFvxXrFz3mx1XQzZ
3Iqi7UfkWAxXwFeGVvRHV08rbnCZjze1tm1pYI2IcOFnqx4Ih12Nt8lawGFr2WEcExuFq3vF/lVQ
Gk7eVT6RO1pH55wmDI+3uyVGwq6ENOFdavxoMfmRYg+6m/Qe4bLM41qV4VQLHF9t21NA+Azuuq/s
FCRvpA6CElYzQGVnFjG8kOO2fAJoNv6Ey98MQwSMiYNdzlBaNFGIJUWKpiuXovuAHzWh1QqkpCrl
bECmxboSDeBPHSKFD1Z41YXzxoJLOvDkzgFLDxp1mIObhWaiY/44ZxmAhkum7ifidQA2uQqQMIYg
YRWSBdt5GPv8mhhvXm3boXvKEBUBc9ZtfODUzufabr/XRpW81l/xiD524AdadSQHC3jM8E1geyo9
DaxfHrHPOeXVGPEM/qe47WQ5IqOayy3wrphgP1TC7yV9UEogpq00uuI+nwuSQEEsl+w7WAw8QrPJ
AsqM5VuAY8Uzj1p/6r1S2LMkOeMPZoVH5Kzz4W+Xd9kzlBnYLmvWlzXGa/fUU0zwR0uRNbHZxQZB
um2itwkzO6KgHvflstquApcj+xPMEv9Y55CKbNzyI/Pft7jSu5Ssuugg6Fs7xnjyYSIVTkF00U1w
SDpFHlfVotkJa4XalxL3xRu4n8OnjpPhaUWr7BmUi9M6WlOFKjL5+8am5jETLLg5OxibFvgrP/Wi
w1LCdD1Q8Qt8H9FBDer+zzaMTfQuWU4KmbYUFGkrPr+hkWHhMPegCpWtAvZ2DqlmPLHTwrO4lHlT
7xXRY4XL5zbkoKisLi4ymdM9aXv1TKYu3iW9RQxZ6I2n0X2Hq37E1qrjuPa8mTEFvvSViuSv+jtD
gNsCA4xcgPBOSfPIPfMf0NzHW6f4/JYBDN05qnE8MPQhjAFVwgH4THsw+uIQ+0Vs3XNtmglBOPB3
W5DOe5NxhUSubU4YSdnBlzsqu3ggx5A7p0sGVPuBLHFzWLxXn1hdDvcyB6JzJvF4jJUY0EF1fdje
Gprm0V0iWdaWHGkrvFti9bdrTPTIG7mUNvci33lGTVZO8DCofEIuGYP4W1HSgSA+WK3e8gWbxmQa
/GHd/PRsouVPuNQfXacPcUxeAQUEVn4z7rXX4kssRiAx8G16tWGyg6J5dplOXvJWW3dqk6k/QQ6P
ELt5bROQnljMrjJ82KRaqySY6X4TAm3mWPHxQbHV5L8zZGSXOnCuSHvAFE9Zz9uuULY/pq3Nv9dv
TyNMu+xLjCmb3aI+BcYGcRk1U/45jkvpRFz0w/ZIHN5yr54anv3MwnOjgmpot7IXycNKTzmb7q3d
hfn4Hqu0aLNMlwohu/CjfpaxL5fUVkEHyuLASNE2Y9UE/Aqm4I/Jpy8mxpEedh2o4BlnTTHM4a5f
H6dhWHY65uVIlzs1REWYdF3Jx7ECWhhSET9lCwDuWVQk232/xo+Y49wn4G0VWB9HDcAlsj35wBSe
/5R/Ivv900zyTjj+UAfjM1nn122hDwBPdGU21ofa8GOe/cjCv6N/FPjVAT6p0DxRwLq/My6ZPYIh
X2z9W2ufW3IeAaSkUfuJ0gJZcTW6B65RVI73gkWlGpLDmoN1b3/ZeNkLrPTKUnF/pPOMPFM/g+B3
7CN8WxkyB46Vdc7iE++xs9/6twgmpGyfsrnbYzSvP3nZbQ9NgKuf1ptYd/lw3ig72hZwFaxoy09K
pGFlP5I7r7x9s9O7AxLo5fvcyxZCdcpeXQJwacS7Ip18pgsoHkHF4qS+NiuZXqhJvocT1DgeG+BI
J4vXw4Gq1GuzH3oCuryqH5LV1e8tUKjNfb1htPSYMe2vS7gdEP6fcqq6vITnQxqVgzEZPXc6+wZ6
mPEbkL5sgJ8cuzC+YBdkSZCfLw9x2j2FxhUikctjiKyktNuUXbAq3xZo0LAFhUDkJvwEyrQYBSf5
S7nN7lmThK5w65aeYC2PyYcxlWAFUIv0hWIX9jVuhtHvsqgJPqjb0rKe+9wVHXb7wvPQN0zu0ZJU
zbVmZBeFSCtz5N/pNE877BzFWDpoZzvru9p30CcKT+dluKHhTndhMzf3q5u3x3HLPjRFDQ9G8RK8
wOmGlxHbYKSb5uMLZNnl4NhjorgBmz7S9yRStWhQ6TlOXxzWaqvUMkdKam2Dby44TrAU/UON7F2F
dwarxS39HWMrp0CPP9ivUgalxub8YU0i+kNDZStaGB88BHmYvY6hPrWQDxhsssp4W+tXKxDVg47x
+ymJ2o8OEJ6XYM5gFWBhm7Uoe5zrNd5FA9dXyEY4XsR6ox95TUX83I+oIQ4GNn5jGeheEVwCorlO
g0taNPw3eXY1EXRXT248k3CjuwC096ToFR8+ZT8q3B3boki1dtu6Ez0GMCQPCmBi3QEVyfziGgbN
ABzgdTdn9XDQszU7GcIcZxfRjp5C3YUfSRvE9zWmT8Y/BN/aUPRxL2+pa/CbWlc/hlnc3AUaxSD2
HmH9jQTNngi6wHGRIzsNZenzzrMSs2VwTmBcvMDRV4q+yFkUyceEZ0lh0josFCglccWTYdKFm2gT
7EbfwPEAVlX98sMBKb8W8UDROxmmLCuCyDbIcwQ21ZI21h/ETV3ZhZv5QNaZ43Zszd9tFO0AGwid
iws41zFMXIew7/cLafbeAZSLqjuDocQAKFiDoBTqfdBOP8OWwCwiVXPfHKO510ApM02zCo2bCV7e
afhbzPOIb96nE8qweERsikUqSuBrm+sMm8SSsj68Rr2JVAnh5T5P1XiqlX414ST3qQ7YsQ6zgJdr
jcX8Gp7pe+QufdnMPv/wKupQqDPUpfPS2DLkc1bEDUlJ4WaFXd4IA3HPlJj0kpIQLqw+hd3FIXeT
/XSEfU0DPC6ogTGzbB7bmgwv2dS8wYALFwvs+EB3g+30bYKpqNjJNYWnB+/id1QB9nF0qt7bBC2Y
Hu5I522bxyeKMrvyU9he9ebETYX8A7Pr/E8gIKFGAVOVx81baAuPnyKKZwVD6O/7VpoVdiCjuMyZ
iJvC1D3brr3UCX0hkBohAyxr8zdPJ6TOpu10v+tWWEcUGh6QRT/l5JxPPQqQIV63YsaEUsG7pv8S
q7YvnY71Xzhc86lik/OvkIDoelA03vRXLcOsULP5mmOl0RhEZWbj4KuB7CJ1n5zqgbhrGK2+VHk0
Xuca/KcCxKzbqpbvgMbYdtTw0YP5F7xAfgiS+XWnghFJ2NKqWJSR5BBXghpjNxBBjsmm4/WydrS9
5/13MInYbF7yLQwj3Jprf4apnXzLqRV4PmOPdWa7YfY0Xer43MkhfNK8Tc5J3fR7+N91v2e4Ye4n
awfcFFnwjgCMij1L1rsQztiVYc10r1mcVkJ8iwL46pu9Trrll5x5W5Jgg7vSIrJn+G28+3BEFrkl
wh0gQv0x6TadWI4bfY2iL2vEVs2JWCpIcRsOBfKDIhtHWWFSjhce5IoTGX3nkdmv8gcm/cJSIBN8
nuJtXo7SJysrwdQLYAXY+Ijm8D2QbfuBrdHxAAmu1CSsxY/Nu/x/Co2bGlT2szHQKEqe1SuKqBZe
NkWEqRHc1C98aVE6ylgUoXXTvjVaWOQikfvKCUK7HPVZiJGU1nJf8HZZlsNi2+SCrR25g0H2r4RL
g68l+9omcCWQgHQk/pXD42G/yQTYjdDyuNlB5VvXF9wG23uo5r96W5tKY7ZfVvnW83CP3SgpnxsV
bjcH8WsfhEMm73XYNnW5TXxISwbK8wPr8+45gTiBK4Mix0gM2+OYdWEVdePJZewP9ShLD82a/YZT
MgrcFRkhVN4I74tDJoRYAPv0mVzrLIABPKrXbE5Oi4RMeey48gd4OKtq6L/FLRpu/eNkmcaaWRJ8
hMgYDgZlvqgYU1C29WioPzWpNlCzM4ExW7Ll4VphssrhbOUvCxIWeRfgyn5Ot6GrcgMXicUvX8iX
Mwkkuapvsu2RauoAw2Rzi9c50e0XjCaQpXjWIFeMa1ItYsv8GRjTeTvCwTr64IY0eh/Df+cSr/q8
4ijc9W2cZo8jVlXMfQO3chyRkQbZI4MbT022rFw7JdZi6Lb2kITrj9R3ur2L0F2G91AeZQtSC9tc
OrXCh8fOiysUg1M2TJWDfMSHAfefQtORdqe+SdpTPU2tODMe1X9hzBMgQE0kKFTThMMBNs9Jvd9W
/wvDM3UhpZzGU6Q3mGnUcPal34oRCWkjynBoEdG5mYs4I7S5YaOyPaYs2i4DrGamsuvgv1iFY7d0
RTPVbVamgXxG1RCwt3zM++jcSjE88CWwaEzkmgew2tJIoHlCCwftqSlsHpCWFgHweWXa0AudWDCX
KUaY02Kq6QOQ8EjibRt+rxmf3RCQfS/CmhVAPY3uLMbVLMWaRu1aoZkd7O2aIkWjeRyd3JBAcY/7
cBG/8sVcXNhmO8MEwnC8jNWkQhtX8MyB7KbMUBebwwGBEJZE55Gr0Owsaz871f3mEVYOJTbj+6ae
P+waaLkbWz26Co2N4GhiTwoRyIfE86AcoJAXIiJLmQ5TV3GNnfqKmbi9gwrSVGOzyIJ1Dd93lvH2
pCQfgyrhhEhdqVqac+Bbf+lj6/aA8s3YWKPb8LYGjctKuZDR7My3qTZqs2Rad7SHVAoFhD60K38N
ZTo9wJiVZGWO2/g98M0nCjlfBFiIvbDe+h9hALpCYQVZy67PxDmh08A01IrNvfVpA/EMn8IOFon1
oyc9e2xboY8kH8gfWdc/ZIIrashXx6tEe9a9r0PEmCiwdaiXQ4CeX1NZElG2j9S2iZN3MLh76f2Y
ijvuSHCewNBSj3xw6WIgu/tU/U60pr+sXDZ9CVADjrAgXEQE+6gWXR70iuaIvQFMa0cIpjC4zp/w
kkaC5dhtjW/QV+rVlc0QLkALaroUkOw/epeOzJSCMcAS4PJm2KHNaa52yRx09CcmxCKErQ1GYSDU
w1mRumy7ADqcnCO7bfWZD+gW5LAlQtE+CbYe6y7oJmjYDMTmdsbg0ditHQQKlBHzPTplcCuq6VIl
TFkkDnEykYoHbTYea2R1zxMhU36wwRbJ4+w2nx8m3ZG6GnxYr3fRlgcPK3p32wMzKto3ir1tyTxB
QBZt6/I9qJWNO+cKQxS3FYNQ2R5qQNpUrq7ZAE+FmC93UGakKrvNUlfGaJwRV7AgF42u+g2cmMIF
Cv2sycTOPcBLJP7iQdDug4wP+Cnsr8hb5xMnkBeucV5wEA6LAZcdPdEoH909GwdivkKxZO1d0kbj
AAkTNSX/3aMqMvhv0xax+K4C6dhN1RSmBLtIbQ1NJR+KGPEQUWyDoBRkTlwIBiwKaCZIjJFqinm/
IiWXO6ZVPL7ybUztMQ16VKVwYi7GRsjohOItaa/LlGThb8pa9Lia+S3tM9O9w4ct2gmOhku1zN69
0k2Y4IA+hanqBhurxw1QOBR7I5fsOGGBRh7xtFC0O1E1stdOW36so61bdly6tT/WAmDkY7jmwc8t
iLAL40MhKt0v6WtdD3TvAtaVCGXpoY4UA066pzhhwFEYdgwFwTNU58neEdWcZp7bI1y+tgPTiID5
PH4KeGHOBaeje843IrCxGy5hhZ2brKRh6xqoE6H5mQ9KI4mTxJVbaITf2wEKP9zlWn7uE3+Lm8xe
+xnTauj8bhIorW9rRN7DXWPRyASyQcMJk+rZV4xatbeozjEPIo36S9sE9YqgyfiBCjb8ZTSiRrmK
BfqOwBxWgbKVQSY20BlM0vMPPCnrL+rRIbPIBzprkrcUFA8CVZNMqgSa2jwbsf4ZmOseHWqNAPuS
efKBA1IjGkC1OW/TkLwHMdzRQ7Lw89wv0ETnODjQYUjgmpJm7jD7cNspZaIzvNGQ/i+b2aHjkL5F
Pv5+iqXadWpAByKFH9/Vmc5pUwghR/bcpwE9RC1Z9CGn+ie+3KhcZC1HCEQJMVcXTsNxi2N7F9du
OSKZpelf06RIbDc4TZ5ULqP1IuTEPngMXE61tNb+HgbBh59dWruXAbmy+xoS2K42kG4igkqT8Usi
B7bs62h4msCmLEme9wmk6lCKs+40WhMRyHJ7Z2VaxJsXwXFtl7gUvfHyuzUHDaftZjyNHIIDSsmo
mHXvygEFbnieWzrlD63sfkYZ6vdGZn0RBNnfyWZKvmewPT0FGebqiyXlgD9xl0lxMWSCM9/mVfeH
ovUby6LzJH7pa5Ple2dcc/Qh6p8bPrp2t8CTTqDNAC+qSy9HeGxImD80lxxK5vwX+4tOoHeYu60K
SDizSxfIsH4UkBxOK9KS19Rov8cZX8Yba0F2PUD/SO4zFOK8ROOa949SChSvyCdqc4fLAjEFpQJE
kxouGfym1TrBNLtu4v/R/dK+OW8hdcgJR7QIDn5M9LX21vYVI00WnwnV7SOYZdFxmMHkjtymaWUk
bbSA7Aij03VxQXqR3bg+iFG24orwpz7qWODjxgyEk88o35I7UBfirdxW0pSxp+MPv6b2QQ/rut5S
mO32Vax7SMq2kYk+EN97XiAwJGnFUb21YMgvDopwycZRsNfchWsxBbn8ibNFlss0DluF1Kp/clIk
5CNq/EreSZxqtHC83HDjeIhwCLuIyb2b8azRmgQnLqCrwIp3iBvINqh8Sbp1z9YtPdsZFBK2ShqV
64PHtuRD7fscbbucCXQtM3pKGh8kB1jU0hNHP+gwwpz1yfR2+5hsu5pibMX9sprxs9umer9GXYwW
adxfBorxHzxBQeI/rBv5RdpprfJkcX+gSbb3odzsug/syn+reWqfbAdgn0A53xchoT5D+gOVhFDw
gnmL5dYqYjl94vjfoE4SlWPXKseTjYvwnIwID2iXzzI7MvQFy4xGGFPTqcjuoyXQw61HSwquo+i7
T/seNVN3xWvzUDiTMV2+ZDc4tLihAM33YRQCnqFnutLnODMeqVQEcuYNDfBWoliDblGNcY1xwEwQ
l9xW09fpPuXKNK/Y62vOsMiHweOYzdCWGNZ+y1al43ah0gwdLdDRDy3GCiar0l0Mi/urAlrNXpEb
5ygGapcR1IWJ0DNGFNqN76I2mq+DShL0ZpJQBBczevGEfnKrnrlu2mHnptaHd54u70ErhtswsGG+
ICjdcjQzOPIgwdefeD7oLqsjY9AqrsMekZW39BpPSIrQ5RzRPoBqE2z5JQ/aoZIkFk95O5DuZkfB
YTXj+6jDEuTI/A+jXbqTWQv8AnpDsIF76WHXGL01kNTvrMHoTl6iV0CQONFuoNBrGHtsbOZvJuf2
Ps1QgqY+idy73WBJdMFzI1/AP+QdR+NRTz9SDXe/PYQ5wOOjmLiTwKsNHqfOuLREIjVUsyE4Gqzt
1MO4UT/80bPCzadE1A/FtKXJnZKLxxRhZIFYobGIsipqOcPjGtFtn0PGQ9PMMoTx2zg5eS9EiBSj
GJiF8gH5Cjs+WgWFlkLsoCzNVQ+1BZMLovfYC6vX+2zdEltsdosuI5qAwS4DOB4Jom4U7qUtRl7p
25mg0Ead6l6mtqb4Su1EIZ43X2OyJru1Tza0u4fYRdAdElNas2YKLcjaz2XteXz0vWNIl2Fu1WGL
p7CL5Efuehh1x3CBRVcamSYKC8xqBAQDLUnes5etwdUU1VtYeYziXBrQHzTmoeSAc0TDpAFjDrrk
EBnSXiL4yt1jXEUj7zYs40gxOFTgDR3U/DqQ0D4EPlrQqdsijIQhPdqgO9DYPsykh9+IW9Iygf/t
FbP/cJlF4zpCc3/Nrz4esg7rWT41BXTobT8mo3tr/ELnSuHclWyZPFS2WhzRdsnvpqRZzw1d2h8y
8uaKmjBBvy55bJnVr2CToW/JYfS1FHOgZGFQjZSUYGRtZ02P9kG81r9R/4nhLJpogwwXYcL7rlbD
RHcrQ0VxTOaweWOLUNt+RmvZVhoZ+rI3VrLzCpOE+NWTLH0OmrHHzEUvMFpTDGRs6h3w5fn7ZOoA
Eiksf9PmO9rXO4x606kASzPP9hqEBswubSgG9/HKg9/CoWx47WAdjo8O7Xl0B4K5WgXuyB8af7dw
eJvnpYY/2hts9ZMfKSr3arWTvzcZse+i8fOdky0S2Qb1ICaColccNsKrHBB1JCk92Ttk3scGdNxv
JU9YVaq1J90RgYVf+hqkyXI0PSFXCXzUjyyKhqyE1OeDM7wbtnA/kVocavR4foMuhXGCDX7FGH+S
Z67ZzHf/h6PzWo5T2cLwE1EFNNBwC0yeUZYs64aytyVyTk0//fnm3HnXLlthoHutP7ad8rOdnQ/L
yaqy8ZEeJ3nJisWOoTjKj8n0lhX9bDCepUSjtHryItL6SH1x/uZ38DNlXQ/lgXOaD60wldzPbcFe
WZuG0YWbg2rqwH5DKMdmlW+BbTxySi17Pj6BTY0/LbSJRqMTTDF8TGOFJY3g0WaL4Qm+YAjl6JT/
eY1jhFmWz11Up0WDyLQJzH3Vqmo3+tPqXDGOlsV+U8K98MXKV0+766kZZzP0Otk1J2OdibsfunVH
UDdKCRrGA3KLl/Y9p+F1CxM5tDc3Nfw3H/EkfLvTLE3Y8QDEbWUuD1Ve+uHqbx3giDP+kHZn/Apy
5extaKU4T3L328+leMdXsgHniIxyA9SDazvWSGF6OC97hAg1kdiddNXz6o+TFw0W3WQbynaMIr0e
wqAIXo3MhsKyXN/6D6axsPdlYjgIdFB5P7H/GkcYkk69ZLO0D+OErjKsePtCtcy19zW303Tput6V
h7IYFfjLRIV4zKafcxBTdnVYuMrTK/tbdTMdVV4dvlLkTlkBrFF/4Zo239m9/pmTI/azWlIQ57y1
vBdJRA0JZyqtZLglJdKkQXiF9YI59LsGV4sAGPPzMMl6YhQBgt61jSOYWqXVmLFZ6VSeqjrn5Noq
fqllKueX2q/QTZCcVrgXsmOEFS/uujzYprFGtdW/1sHQ+3dpiPkkV2C+72xcDG8vgcRDr81ocV5I
adzQ8tTDHloalZAyneDMi1eAEHq3THjrcNO2U52gE+xbU+at6u+yBo7uUC9Zahy6kpUtrBblUnfR
/3/YrNBp1cSS6Ms43qUZYUo2WnY/hLNPT0hYVzeZ4aomll4pgoHqkHRpqzgpQLEa4mvya87OHyd9
rWKnvUPZOntbR0XAI6Uj+85reJAKz7Fq2OTtmk7VobaSe39P+ypHbElxoVpXvwE81te5avUvKLhE
XFaLFY7IWsd+B6MtiTaumkeNYDJWdUEjDfROFRLbuhe5Gp6trBze0m4N+ovH4zN9+Kv8nc7KGn9R
BVFv6IBE2kfp3HGtSKakeKHWZqWSq3j1G0BO1C01WAIYGz0grhfTIfXabkpFmcjFHPfZoMbnALEK
3L8/nOek38TFsG0pQoDpN9eqAmSDiajsB7hEtf0MDmLR06pXywCMbJsYf8GUhW1T/b5nF/5yNcsi
s4z4y+H2xDOYBBcrnW7S953bVmUq2AXr6jFq5splRqHpADDNS/CJJUNBo4h0+vppE6t7SOs6QMy6
yEOGWmuNq4x4mV2yJebb6LfiMJR18GyW84PpBtmV4eSfzcIUOUUz3Dbg2X8zvQdnloM7qc2llLZd
vYPf/ONsI1KqomtiOLJLn0vrqbO5AjV26SsFxjB3SZrGjk/iYMM3zzO51fhli3oJfdpfX3qp1iuH
YxPyu5xYvLONFCNw+6qe5putjcDLyN8ChA05E6zlWiar91Xo8kcU5kRxeYHk1FsDB5usVaJntLoy
OQStG6i9F6AD8B3dP5iL8vVRCBvQmtmpqEJ30tMvBF1mcUyCZNjOBlJR/4U5IIhXlfhLSA9wGs0U
r99cFHHhMrol+lE+2QBN3aGpZ/mQB3n3d10X/V11bCNn6rNolvY48p9SmZEoTSafgQLXyQ66NSyQ
xsanVJPqlHC+S60K7h3YmnIHvOA8dp5K3+RqmHE+jv/aBNWkWQt8YYO9neYAAJalrD54A1sOc8Rz
afr+KfPSatc5BbRdsI5XunY6ckGy6tXNoXv5q0loIaiodzWV7NzVnR1vAHrPutRdfiZPoI/FbFQf
xmoztwF3JEtph/QVgE7z5aLeXXxKe5R3EYv3OBrcFuSV51xMhldH4AB/OmNCtpt225EbFPCBuTka
jfmH7MEgNrQ+T/RDJhxmEKSxltngRqVtsZeP9ALZEWePdbZ4Ri3LkL/q0Y2bYa24jUr30mfqm8Tc
RofJKot33/Hzi53DyH2aGyGEnTvYNz+v9PA6MbyfUtdbkdk0GAw8VDeSCQciuFwoGlg7HymcQGZu
NDr2S4FsJZeZh2azN9GvMaFlx8rtcN5sSvN3CJLa5+6a328DfaUOIttLx+dWLu7i6C3/9GaOwqIJ
rNh2GA+7sRj767zB63fOz9BWS0TaFwCK/1omdfkTMAP9SuA4g4ydtLcK42Bb8whgok7mtAJId4vJ
j3lHPIb6YwBLjiZje9hEcVbe/CRL6JGO1N9bDX/3a5aab6O8b9EEYsoDt5fjh8tk/zLTAoikSuF1
TcOhqMQCR3xRRgFving9hjZEG2xkH6yWeohREZ96c7qThMUWdY1fnzy5Va9IxzR0XjqcarO0+gaV
5My0kXuwBf2JFcoNjWRpToEw1h0LgAI1d/JnRH7o9X3cLwl4afCKAgeaVZrPgqot6JHRgjrXtuG9
VcT6njmmxqPyDKCnIFufDZ283mFkvlg3n6ymTgA9/RUMxVTerlmtf9oBE/XBk89qde2TKfUnfNP8
ONlWEFnNNBeEQq3JfrUDc7rOeDlQaaw68w9t7SkZ8uki1QKXd+KtVy4Dlct4EHaqDMJNNzz1RsMa
7BfeB2ocqHtr+llaaVSoxubK3md+obnqTLl3XWpCCnzcf/wmgTX3ZVtexQgtVvUjogXTOBUpVRYF
lVVxYvfpLvPWncdFfLKNDcFyscHTrH3+3G2giG7JvhJahfaz3wIZZEICBAeztLoUOWyQvvuq98Qj
AhvjUGZ3wd5QLke0THO+W+6f3zDXF6d1HxollpIyjdxGN1ys127w2VDQ78SQy+Qpofu5EQQVPDpo
xR69Oj+U/B48xIPDfIWJGEAhjPqC54KoOdEjSzBy1g6ZkCW4CYN2ZKdFnIsEGVTT6e5X7Ozm+64y
272gpjEkiG4LFxRjDJsu6Fu/oo4XKp4Xg19s55XlbRJoZF1k11i96+G8Nbp+5Cm1zzgArCftu0UO
eLsEXSwzaBS/zscffx6ZvtQ0kTjjeSZ6+qJ5tnQKiZPp4Oy4VW0dczlufTgGRhtmTUqq4uDXH9Vy
mbfKeOc2my8cuctb78KxcZPREZo4w600vR3ywCA5yaIR9/F3zZ8z25+ZVlXjmXEWBOk/Bazz5RTa
WcN5zDeA7a5696oeWhavUJDZvKAoW7d7FZ7Or9LM3Rd7VMWl9Vr7yxQ9n3ffd/kez0ud7l2zokkQ
+OSTgyS5Zqk2fwrKMp7H3Hs03TFwozYzrXhW2fIswXE5aIzE/dJ+TdaoSMZVR025judWeo534rNV
3TsC6dLa+xt3t+tmVsJ6raaziarJD22QliqabWd+MPp2FvEI73WEazYefPqYjolFQ0dcST+LDMVb
F6qx8fa9vdanTSNY1w4SlEIl8Ezu+gEsPe8t1pyMh6AyD6JZkl1hKPe0koB43tp85YYfVwmA7s95
G/qNloAJ3F1Zac3HpgIpjilW0efCLdtH0GNAuonpPSI+rngygTty1h2dBnHrjVylQ9LdKo69k9+v
0/zOv+/BsvrjZW7r3gXd4miPIcjmEJXvpHBMOErG05rVR7dBPRz2lieaMHE6+bzVcv7Gx0RAMaTp
HJFDTlXU2iUMtnougmeEy9OL1y1kQJR2FZXsTsbOEGP50ZX+2u2HAEE7/GpbPpiskMNfh7Tv22o3
TPMI45sjB6kQYZ+rLH0spQsbvzqWSg4Is5YTWKSTn/O+XC4eR08bdSzORuwlhmCFu/8HHibV6ppJ
roc3YG/CX2nhaqIuqyUTOhlFzLEE6TnjE93Dzo3My8xSkjlXoO4Zi7S45K5y19AyIC3BotCLhjoR
5g8TVVs9SkvMkmdgIc1lFtxtF6MTd1Gxo51jqbyBKQ8UKUHnUQ3tzpwrMlwN4dZRv6Tuj1B2evC7
giBQQzj5vAs4FVC3IbnzHpUyCUXJ0EJ4T0hprWznww2jBViAVq4rnQTV47Ai3XzISgNTqi1zFpd0
Mpp6nzVSmDexjFxT6Qhzf1sbV1e7ygrgcZq0dt42wxFPGXUj8aak+I31H0/JYusRos1cmn+6HcY9
H9lmhbJpVZKH2mWOi0vpZVl12VbGe1CNsrO+hhHhVNQyDy+PW5fq9dnsekN+rknfzI/zwoR39jP2
g3xXz0mZn5Y0Y1QI88F2f8oVLPWr3NK1XnY66CjVLttev2ejqlGaLBPGLXVXhvvwVewF4VDa/Yct
MrHHE2pdPMFMt/kujeh4F7xZvmfNtFa7IJsymoJ8rD7X1Z+b8vfKj2igG1ezc7MM22u+uyIIyrhs
k8F+Q5BXoyky/WJ5QAmRq2e/ZPILDWIF5oduFKL54RUI5FFZaWVGnjdt6mFDlPHUBf0I1Y2q3QXe
zaoN9IHsd3VpKvQLR7KBLRS62iLq5tV2FFqf1edl8zgDzMuco396SOWIxmiEt7qfeU5kNytT9qzR
hmrj9yS67LWc+mLHOdZETcBKMIrgNBjZtyV9zJdJW8YLXSwRgKZ5K4d8/oACyvepvZjfrjVNeyE1
q1ZqT9ijJnGsi9p8QUAzfGPsyTOeISfQcT83vA2jo24tfVjgR4kBism75Te1ESVsuX8gRf+1/lDG
uuQ0Il2diWSddBq1s2Oyr2JQ0V7b7Q1+oVezQMFTrQSxpuO0vC4FSGowJ6DFdS7OktbmC7ZNO5Z9
Q2IJapGD7Qi0LFPRHusKkAVmpgoT3FCht4iTMBCKp72/7ud6QkhoEeR0yNIEbxAxvXFOoILYw9Nj
V0BHhiavGvQXvIR1krJ+qK22ePQtW/4Zp8R993obLCdrtRfbqoHOtRgBcIdlKdKfloVpzmb7oISC
03Twk5jsVqTNbOnjopPmXz426MdqHF4Apbs2l7YRboZKl9CqqMiqRIm0bCJmFmwrd3YBkONbmcgv
o9SnAl3S0ZMFBEW52tFAqnyJXXF8ZVREPuIm3cknYx4VHcngnrafhjmjsQtPBbRhaR3ycaliljy1
31aT72xAF1dYwfbFhVKe3bz2P2HAjB1xmG6YeI57xumc7iQbDstjFtwmb/nbKkLtUFRs51XpZDcq
uV4KF56ZARp0M4AWPstNuWd/mdOTQC8BHFwslwCbRaggClQ0z26AYDLJZ4azdmzDBrQnKmYJ8cTm
GZpTuz1bST/sshpPi6OKdid9z7qJtW4vDWgCWkT2o3lETsHuW76t9fBhU1LSdfZ9ZsnFdFhdkLxr
2gT+H1xUCqOPSw/TjFoQ1wUyYKFoLGPibFbgY4XM63kJkj8zHs2/Yi3tq7WI3N4vY/FWJJBaXYX3
z+3UykNX6nBLM7vfoTIV/JvrekJPrYCSwMvowjLZVQ3yk61c31CjUfpXq8EcT3k9pyxX4ojn1sW+
1mXevtFaHyjqAiinBxbFUxpMu7SpxcuqPWACh45A6C4T0SjEOLvnlJ/TpGp3m0YgjwrGQRuS0Nc2
BC+IN1eUOCA622JJuk+mtDJCyNk8bhplfXrcEO7O7GvrxJ02DtgKRnF116H8AW/y9tvsvDet9wnN
gjp8M3kf5nax9/RRFhyM2njwVCV2lY8QI3Zy1zgTy52iC8mXqBAeJaGuflrg4UMTTcLOEesbql6f
DUKU+Duxtl5gh3Eeb+CBTZnonWPKcm/rtBZh54OwZZaTHCbbQ+M85SQjW/N/DTfp8A6TvTF2m89G
n56SjdfFnv0hLrg84sZ2n1DvEUdl66DY11h5osZF0EyLUipjrwrUDSgzvfWIRI+UR3O+NcUM3Gks
u3xsJaVIleGhPrEsmB7X+c8EAxoi5ieomzWz/3OD1CpxAUKZClDgOS7R8uU/vqGWV2tRWLWjtk+N
u+grGZuPu7bEgeCqq/xgWGZTQfSTyjv+g9szJCZKCEkfzVsRmMcaC41EyIdD5FD7ekiyo6k4CaPS
8oX/4WaelAeXcdfXSNZyp8AaZCnR4g33jfRtYuxLtjCH5dcHY3PEsfSCgStNcCWfbfaoiAfflg+e
r5PqWs/NyCcmRt/CtWuNsoogwQUg44ZMbN9U5p0mw70lDn3lrs2j0dZ5RwpM0GFn3YCTHkEwxnWL
MzsHJ/GTdkWIupXD8pl6mb29dnxesFxOoz0+fYyWzOQwZM3wPWtOq1b2xbgvdKWQ3g95LqwdN2tb
X43uvoNTmNTuu6Kz//Wz2YwnF/g/vQxo9f7oZMm9T/QHJr86es7aG1q4xdhn0hRrxNJd3gdBsf1N
hFir62J6Q/6s01y+6tnhUpr81UP/p118S0YyItYi86cuLk1ql9mPyKF9JLOKiQARe9UMz+aa5YiW
w6uS6TurdNucedyg0IBr7NPazYl92gzuWY4vgpZ90ynMB2HOoLJoshKMBhPXNULNzdrlw2TcO4yV
NR/MhpCz1fb7J4ODNX1Xm1/ZkUDRC6Dg2GqPhw8wrp2K5ro0ld5t04w+1eWQjyxPN8VZpx2GREuP
Bk6CYkY5GnQoi577sin2DBMNPm/LnZYI4PvO22bZRA9d67mcsRQ6PfhStTiMBmWwzjuJUoCkBTap
cJ7NPixh5d4LTfETbLbTHsdclr90YkEnVHzQUJFpbxisSd7kX9YO7Tq9Gpt1XLXRx20tDf+gPZyy
0eYHxXxQurfYOIpyQDo5Wjtd+DlXbgVeWFZz9W3MVVp/CdNMGI4a5ZX7EqLmb9Nvf9ZeBmFd++6P
M5m4CBdLv3gQtAMWcZVzkg7O66aaBO9BFnQypAGTn7lE2moNGqtiYY4M7QzfTbiVXn3OhCXM+0A1
X4exqmA5UtiV3TaDLD4ELLb1DoV9nh+rdZ7fzUXrvQIbjygeEw/jZg0/vjmuBk9p7/81t9n8HLPm
ioUFacSY0QJa3ApdNLuul3zj0um2W82klALl7GRCu3xbKPVKx9hrkYNQh1TBlvvKsZ895bwRXvRp
zf7vobbqqLWA2Brf9p99r0uiVWsvohzrPzYJ+cXL3mWoqnoBvKP9nXaGLDaXXO0wjZOq1AcPmVO/
UEPyW6QozZKuKCCJMzRomde/Aqr/cv1g2DfmXB63zZ2OhlO6z1nTJMeSPqODHtGXoJzghXD41eyK
2rXSs0ghH9NlWyJ4vfEP6pMmXpbKO4EiJqDBlap+gCO+TCkcWHEjAykdZkV2b5HhfM7Lo7V5f70a
/g6PocWJPyWc+9gn91Y3v7p0Wl+D3L+4Mrkg6ayZ9jK4wqvhNXeR+WQhexh8vBy6KE6YlMAp15bF
TBwt0ziwov5G3BH53noJcL4uVZGencLNX6y28qI+dY1HxIebvU+17vdqtcj79Q2bvRo5QrY3DSuJ
tOqM7zGgBAF507iEI4rQGkXaMOfmtUMa7YH9TNuHAmBHROmwniT1Lz+QczRPQX0Mqsn6Tj0UkfvR
yBAuctrNHlNmQ2xZ3m+/yZ8wQ38u/RqubIHptbb6z1Kou81w1O+TU3zpkiuCEgm0Hr2NHZNMqDBH
iMVCP1ySrbdDzxyfvKo5o058y9zEQ1VYEpIG7SPWfFd6/ZH4Aai0hKvWprf0P1jAAi2R99K7+oBa
nQy+CfAi7YePFq4bLXD+6UguWDX43Q5K6p/IyG/AQz3+Tc2maaJkLsUDdYoyibbS/3U/pp77qbTO
BhKXPXffGiXs32j1JpOxZCQNFq1iLbA3moKJ2zZHsYS1kSIzWhYzfUuHWjwo9H5sL8QktzvtGwEY
g+UIwiiStQbL7pJwSbSHu9A49kK0z/xC0odBaL8/TsE2Y/9IvFVhy0tXbnNTvVpyzr6yIvitsGZ/
o515QIVqn6Qq5atF3Vi0jbaItdNm/+ltwztetJbxxX5l/m5btIeHFT0cgudKvK4NctKDAz1JcsBd
GZ4Gqqn2edd1sd01u6olQmP1Vj4sUoFmFS31hhoz40dcgabF/CB6UZfHAN85aLcsL+1g6C/YW/1q
ll36NDjd9FQM6x1ucGwIdmS5Y4S5PT03WOD4qvOwzzh1oWDADXeqKJYtHm3Vnxn5zZdmCzKS5brg
jJ6ielsTnl9n41VpClyivmpeYC0QJ7BAfJlGOY4MV+yIwNM8kXoa2aPsojrBzdgvrhyNN4ey4Dzv
GHUtsV+T4QMB1Kch3c9ClHuv/dESX4o7OMfFcYkQa184jNo4Kb3uua10HxMXd8ERvuchbp7ymTLg
zGseKhtxPBbHiiUgjaU9jG/g1QmmxjmPlln7x2Vc7/Ko5WwwiIDACDwKjdvGnXSpo9uM/aD+GgwH
YNAmhzXcVGxJwi5ijmWzQ7s9HNuU02WxKxnLnLyc1OcE1MOyYxfh1nUlLtb03KmpPsum+iMdj617
5oaMEamu66XvZu+pksvJaXju6H+EKcuehCLmwuymFxIm72k5w+PU1s+F6d9gj3/Y+O8GqIu/6r+u
3+1NSxBDM0eFi2gF2lQG83M/mMxDmXOYa0RjhXqRrRMq45kS0Ys5Bs+FGzAJbAhlUz+7+dmw14sM
G5xnh7bLYkqxrTDwpva1NAgmqpPmpW2TIHQKgXGrwKExLCAKqHfN0DHVoR1Xfy+G/JJ2821ZspnD
qm32Y0GQ9DbQf+wnmXip3H/56r70eXr0JllEHe0TKc4g3DHymMm02ZXSRtYqymGP2j7no7bN7JQE
C7e94Rg4v3OEBgl3AIYQ3PMV/o3cdtvfNp1+mC8oOvutLcsO6a9T/Y6Z1X31etCQ3VAC424hrVlT
/sUQGyyoRktXQLUSlwGCRctHcRGOtzzgGoxJEDbKePBT3B5r0+Jr8fZOva3B9yypdsR8GSSed4Hj
38CF+zbVjF4EUupIiQKI7stxtl/LPP6Hp4gQzDy/1WQGZ06FcL3bFWM+/JBCdlKZO/vxgNl8vfKy
xDAcRDeUJApjKAvAoddgWNi01kEio9om0hGUTaaU8Wgnjm08rKWPZaYXc4/4Vk0VMxByRDz6U2ja
Vfao/j9jlLN8TjYeayu337pluufFMHTwOhhuLnb1NPmvvjdVe7kN6y7tAmRjBj/azuu9W++ZDtKm
FkbNUQa/mRoX6CScd12SuCRmRn0XI2js+UCtk9+pIUK3Nu6DnmgrtzacS9OlWLX8Eh+65XhD9d0w
3ZyUt6HnRPUZte7qPNqdrn9P+eaFSb39VxXuuz9a1nkEet1ZedAeddnAQa0i2I0iJeFJLkvT7vhJ
t3g2BK6DBTIEfp6sj211KDs14ZOk5V/dGkO0kuW1QwQQ1aggagMjVTFV0VBIuJym3ctuCftCDixw
y4X585ejAP5E4UD+tTFRxlXcyxVLyZq8dcYMqLXeI7HNrv6UWF1NdMBhtqaXyXX+WEh34rQiQQ2Y
gHX2nORlPGWGdZzMGUW6HsbYA1MEXK7OOXd/JLb0n2VOsbjzF7jR/Viv7na0g3KO89Yd4mSZJW0q
LY+dbeKiQGZ2cHm34olVcwtTW5uHoF/FcTFFG9lFVx+KopzOhoe1WisoTccft/cg4FSZrfxPaqb8
iS1rCL1V17FevIGXSebP5uCDhAgxIw0cpPis1YaLElPxt6QEHd2dC0dLcksSs46/UM6nDhWpHU+5
VXOWlX19rPyBJms1bA0zjm277yNUXnqwvezOXQX6BhS18IzrsQUD2/ICEpkJq419a7nHpdBd90gm
0Xxi5a1P8M7dXybLOa5nc2SJKDLryajlGJeYcVUoTVT8ex8Y/986VUjZCD+JkKNZRBltHNNF0rxK
vzOebQPtVSAQmCLlAAECHKUOTnTJ+lLX9xGnmfxyn00sLfE4eNO1HFxu4w0ekbKmKHA3eTaQV+/E
OJkHQELrkeuYiIzVBP5NxswgCTWj42wozPkhSIluj3C0oqY0LNE7kRss5YWOhzrb69k2UIJWyWOa
uup9KKpPuSTWXw2s81bqyQ6zUdhXr04kEBtXB6trk6E87iV6LPIV1vrRmZX/1nhN858/FB43nbMd
hD2gShka1mgD/ehBqXkzInZCmKx5TPWvzK+632phxwCKKbf1neeREKyxyI3vgFCWeJP1EA5JUhxT
b5q/FrcjnWrlLDbIxeCUuI8DvARu9rpa/nnM/wIQnccWf+fUt/+tQ/KW2cRM9qT9AuCi1XTa3z1F
OrlViKdg9vVHw9nF//P3MJ5//IBIZpp3SiKlR4YzF+Mx0IEd9ejHT+4EVz/SAnwUa3CzjbrfGWTg
jzXtjz15V+iUbEYfQRZwiqHhWLoYsZsmnf7q3stiScn3tcbB3k7D0atGVNp59hvTyH/09rnH3LSd
qCHT7IW0kvaWjF72zwqkTEKWYfguqfDFKjyMVzCtmbsCpng/ttazQ9LeLrP6m+nb6blKC+uoNsSp
fVF8dIlTHExalyOjx6ud1OMfFjOP/LbgHZ/E+Gz26KSBPZBPHZrUVBFGKgsuwOTqhu6cqmdky/Zn
RTtt6Ln2irUEkvjY0yNcoNbezym2LbeiFmDSpTxNvUU6GCSv3yGEREwSNq32b8k2j/veUe0Pcl+D
zDZjNKadYKtfbgw6BL50Yh3nQ5KZ/QrpR2xatAIGnTALYTBCRJMQGiQySRPpmnMNOwJhbYAOj3Qi
XFcp5Rn4BQPw/bKIAjbnd1W6/QcRFgMAcqIDlCwrz0BiluAw/kMn7eAxWar6V2EDYAp3uLYqRSvg
gR+4m/o9p8Mfb3ZAuHgpXbuyiogtebyMzTKTFYFaBL9ZTCftP/JyThOr60R39qdX4EIDb4yhvU3+
INaYlKWT44P9kMYyDScyy3ZVpo9j5Zb/ke/kxx3f1I42u+01D0RLxJjX7LuNL+XaQQQN83ch1oX8
GAVpPfi3PuE4SrE6Tkil9lm5fDWyfB1k+pfn4rtn97/mufHlyv4yprKIi8B/mjtoJpaKYzpZHTYq
/hJjJxmvaUvaVGhTKBMubno/j5Z9isv+iC7Aje76i0+cZcMR877el3jLwwFJMUOXlz2u8LovqeAU
lVtq7lkfsZZ5Kwg2CkdzCb3GU8BNGfVAbTrlcWV55VFvixs7zoKTz1+NFCrZzrH55I1LaFMVzAO/
wuG/MevbkZ+WW/0gOtSwjj/8Sa0+9ivnWw/B3bNbpcSh9Obb5IzBv02kxr5UECDKYSsIg0nMqMKx
QVctDP/IOw987jT873R6dfBQvyPf88PJcn5NHfYLvNDzJzws+0whvgeTQC12KvEPKgMNKMEVrpMw
w5NAGUtkIhNxW/1IhFVwWH2NpcHE5nVebTxLdEY5HFks6/Fo1rdGZ9lD1U7x5k9ntTQEUjhCv9SG
Yjy1vLeRS/cRK5VNxFQ5HYsMG1ogiT0x1ABrrioIH1CU1COXzIcucME1j+akB74vkVDaZSt/dq6J
O2wfxOm2R3AljilNlh2SPWP8mDPrC98Vv08u1uDapoJOFeQJvb8rgro9reiJs8OE5ItPgCzGV9sz
iBvDI0M6hDU7bw6lyIBaNl0vylcvEyTerfBG/ZkRCPaXcWj4lKM5HMR8x3RrVlDLQyVYFM+lNtp9
WhXrm7kECwLRdDc7zid9Yx2iSJaOyByU/wRVLT+GiQuixwf4P87OLDlyJMuyWymJf2QBqhhbKvPD
DLCJNKNxcDrdfyAknY4ZUMzDtnoJvbE+iMruymBlRHRnDiHiQaeNCsXT9+49l1yTDkaETlKGW0cG
B3wwsCFiIX8m3JQyErUWvk6LiapUW7oNNNgbBmajoUtfX7jUe+kKtGqpfj/OsEdmakETv/W2SgYG
BeoNt1QK3jFl2DWYcZDg0PQZIOb3i0fkGh0+Z5cVNXAdy9MxVkD+HdHB7aZ6cMebXmA3UBI7wrxK
3UAbXmmcmoGOL+uLyr0k6BoPW0LNuUW1o/c+o57cLHBh1FZwtqZCyPJD6JogaQqnfnXxMI7bQceS
NJvA6AyrSPfIvbCjqtjY9/A42gNtZ+tJsg3yposIIFGTY3ElYmEq/EHqod/i0MKEOHlvYzGqLTWD
Q4nZpcs798HshxEa8g5Ls9h5sjECB7ADJdW44jJDm9IkzmIWvl6EZy/ENTtn5ZoAl+7htKkXi3E8
NHgTUQ6O4l0BsWePBjS7o5YQyTbnqDAdhlKXhwlLVIRaTxl0X02Dk1BRx082A98ToBe9PGQRcD4k
HlEftF1TP7fKeqPZ2r716Vi81hmVJR4DZMR10lT7rlZ0JSEuNPRiMZ7g5uuHCWbjoh01u64Z+/SD
tZ+Vdx/pcD5Mfn5bAUX066IMXxTH9uJAC8Fk+u6OcftUzGiafUY8arwjaxL3czcmahPqIhn1TS4d
buTKsd0zu3WM+9sY3FvH9Ypu7zVrF54T9le2MmnsaCYslDOenuyrbg6PrtOj9jB4s1P60K6Sz7CB
KyeG7thiSLkiFv5ehLTRa1BRKep/dKvP9MvaS1jYF1oPj1aZ1Ki9Ci3IZdG8CtpAHN0b8Rglw3RZ
eou2/pjRtwhrtRkWImSY8RRqeRkr7XHKxwtVL5/tlGkokXOE6AB9fjooa+atFw39CWEr5X5aPSuL
qnJC8l/heFhkdkcvv9mkST4fqJBuoihtAsfJf4YuCqsk6ttbV3Q3aTofEU/7tRm+2ja+VsYiASxE
m2vIwmxvYRk2e0gmaQceyrD8pbSdZ801nOsEIZJQ1q6/wN24NJp7GWVtRUcue/2MDE8wHTesoHOs
6mKK8evUANZ1Fczqbum/tpp4YfDMwTTv7+n6Nv4QYtfeJS5tYaChbCIKbuB7q+XwjxW6FaxjWPKF
7Z3QO1nfsYV1D27edHfKjfCXzob2YBv9MQKq1GX2zz4FKniK8aqv7mFvM8pY3Y0dAjz2gA9rAI5H
yctpACXqtlTUBMA/OAfHphddUcHREa+p15gxmScxWe5uMZIU/34hvyoNrGudFN/iYkmCOJfTfRqV
6AatfH5cMiRRwRKXjxqYPb80zOswu/EzNIhih4buNkVmQDasOnRt/Vo2XhygR7k6nL1PyVg6mIBh
DzLQ9CLcimveedzuehWeW3gVgK1WtzEHAO5pvuZkd3xxDpIdVbEEe5qjKZbpzrQxM7bRJiot/AoI
gfccqmIixz1Gwggm4XsVjXGlxU01kmBSKXSbuY9zKNqorr5iyxveSp0ZSpLfxlweNxFH7H7J3ed4
jn1laWEw5trBLEZGACNrzYyGb1amPduUCLfUDga2yRjkQRUdGxUHaKRWa1UTTzRq8ntVm3Q3gHK3
HEi3HQjlzLfIjd1EKj3DlkU6hyfwsZm7a9vRI0HE9VyIoWcYNuwmCSo5B3my6bBPP+eQXh6q3rrX
kSVuUm8aMSBq4pjTRn0k/FY9hcksXolIzMFlVxdVdTctUx5ECWt2qAyUYV1zW4KhiJ6R7ZuKlkz2
RXnZFFBUvfZRBsLXa5tdX69GQTAUUYouQTo2GO0oKvZWVDV+Nc37zhmhdMjS+taviOobNBHucxnj
qxrY/NkZhXbumpL2ZKeiHyWrdjfEdb5Fl7Ml2W66eHqI08KqHOq1rpiOyirVvg+xhIslXJDRVojy
Trhwh1O1oJB0OogpJ6MLXzIMnVgbjy7jjYkOQop2eZlOTOSNGz4qtsswNZ+KJWJj72z1xNSFV8Ey
/jFW3t5gntfvBw+b1AYaLnPeHjaY0CgkbSuacz9tMje7AlNYqw3a3KvF/2dY557f0G98SXQ66m0R
T36uzfVx0bQvdTONJ8BN1Q4CFMRiR82nRRsODOz8vEa4AB+HXoO50enuBRG3zsKSJgxc1QbSi2EZ
dJnr54uVvwhUJsOxbaNbwwPQZFBito4V/URfXm6HGSKqGHGJIZfl9uzm34sGHBE7HC6EuO6HAA7A
/NiKNHDRyp/zPNLeHQp9BqZbCkmkwOX4gClJwaS0ejTPU0zx52T7aKAgsZG5DFMBrCQN+bh9MpPz
8Sk2q+ncMAcC4DLG5UE5nn1orMYGaZQ8tqnsD5JNdbYVTf1ci/ZZwp2Cw3LbL1STUJlL9m/X8c6I
/L4iF8h9wyO+Jhca4rEk9V24BOO18egagzhlaGlY4SUaRjkGKmv23hQaPffN0LmConrH1f6qyv4I
w+S57mqaTD0fe0HHFUiHRa3hze4708OsB7rVDucmSaf0jLSBAkags+YGBnMBavQQURFMyKG5ZaJC
h00GUrOb3DettZ5sRLgVTf01Qe2nghvN/sOCZti9AUgRxGXP+bouU3pket3JQMsG0mbKMbympn7E
VhV6W+SCDPXoAm30IiMyLUb/YOjcwdUs6qNqhhbfGtAg6jeDc4K0gqaIq12q2bd8QXl4sKQzCZ99
lp2Ufq/uBToQxx2w1R4hHDCdLivVk+psFIkOLV0HV2QZQkcBlj+ZtUP3G0Dd0YU4ccmidrqDqRR6
d9rsrO3Vsq3GifwQL2cGdRo1QjnsPWAKRIy36RzTY5+YFtfltYwMPevouOfM2P61+BLzU0yHPdOY
p5+ZB7r3wsVq/2tp7dL8lM5hYXOeWpxVgUweXAtUjvUvRhaan/LAsAMKL1zLag7mdAshYHPjb7ys
/ZMsY2N9oH8S5yA/ZYKhGBIdCSDO2hdiOcZVArN+1KrkAGEU9vEohhRZKr0EcZ1a0ZVbqVJNp8WO
COZPgjx+zVX/Jy9CfEqVddJZ2sMcwTB1vZhGERa4leDIfz9mo7OfTWwo/JuShAW8tQop1ZI8QceW
cPHapI/fmG7GQTPnPyZaHTiEO4fJ1J+8ujWY45+8OPnpxUXT0k2J1ji7iq0l95PYns6s2norMDvd
WWlru8c/ju74nWgN+Sl1pKnbuTWltHfEw9fOYzczY/UVfg3TB5KW9VtavZyNgc3M5Z98/78TuSM/
pZGkyqi9YhSoQd1IILQ2yqBOVPInb+j3Hv1TFokCVNg6sWeh+SzessZ4Hl1UCH/8Yf3eY6///h9S
1bo6qguoU9aO+aXaxM1aZOfyX3zwT3kjnWGAUekJFHDNOiDGBxa0AWDvX3vln3ahkK5tZ3mJvYt0
bW3VDNi7YlqJ/9qjf9qLRKakNWMyQA5X2NQvHqRVgBl//OC/t0I/bUd2w2hATekqHnY88aMtE7za
uj2jcjNcUawgRrK5DqQMWuryx0/5O9+z+LRBxW40OlpYke3g9tZXs27aS2rY5X9+F//+Pv2P6KO6
/ud13P7tP/jze6XmJoni7tMf//ZUFfzvP9bf+b9/57e/8bf9R3V5LT7az3/pN7/D4/79ef3X7vU3
fwjKLukYVH8088NH2+fdr4/PK1z/5v/rD//t49dHeaIn+ddf3jHbduujRUlV/vL3Hx1//PUXQ7Cu
/v0fH//vP1zfwF9/Ob2q//U///svfCA+5nct+RePZprDBTt+/PpvhPiLhwtXNw3dsGzBD8qq6eK/
/mJaf7GE1NF5Y8QnR9tlwUGyWn8k9L+YqzfW05E7Sd22zV/+z+v5zTfyX9/Qv5V9ca1gCbR//WXd
LP5r/3U4JNpoJnkRngRS57if1h6ml65Bytpz1uuqLXwD91LpSN2lYzj/X2uNp7Kpcz3Je3E8RKif
s1tTB4pPHw3pPWXcPSzBr6XTPvzDp/33d/eH7+a3T+F8ejd4P1cCS5/eG6nxlcPz0UvmbwtzyD9+
mt/etByXDCVOz460LZNYFUd82sikzIaRIjG91sOroX3R4yJQWuqL8OaPn+fzl8PzmN4aTipQyJv2
r7nI/7Abz0jMJoM5yXXMjrl18KqLrP7kE/vtBvDrW+Ep0LS6AjGWLlne/7jh5+DuJZT+9FreWtrW
/rP98lMFtD4+cHhAdaY0TOHxFJ8e31tqyDxRfV36CX2Hd+qZG1s48qx6vkNO9KWLwu86g07lNac/
/vT++1vzhNA9slA8YQv789LOp1IfcSaGd/qUnzNv8Dvtz0pTg2/j0wVkOrAdbdtDQepZoC0+lRep
LdFUMMy6czKBXapExyScLDl0Ip0O1aRaPzfn7EWgQdx2umcCmkoNOKixF24dj9kF5u/s7EngRvWA
joj71jJ42AaT+N1qpX3FV2AdwVY64c4exTddx36IOd+Vfp0k5rGphvDW0ZrmmIyjuOgckbZtX8zb
xh1rP2ot9wbcnkMeRN9W4oi5biTvyxgvA0Szpxif9n4epzza4o76OdUTrJcSGubJwZ4CkXKgud8b
065PF3070TLxI635skwNEVstXRf8DInt2vRjl/GULWZOL69a4xsQncU5LVvbVd/U5Fn7QcHQUWvg
xyQm7wIFmUFp1ABsJtZvxtjKbTsb4apLSH80ROZ6j/kqPpOuA/mbIcGdO2n1g5PpFQE8rfud8WU7
bx0VYk12l/qLWU/1GW2lfXJQ4wb4Dzw/KxH/JiI23xLPFifXKnvfHodsb+Wu84M7KkR+ctZ88Ad6
AOe5QBeLqUKymnBr5PKoRRIanju/Fwn9EKZt3+JhwkC/rO+ZAfwW8ky9x5qDjTCKH3ShXojaIYun
newd7n/Ur2463UQtkT9dDTka7c40IMrL+bhw3J31VisDjn0oAlxQAF1U2ZuuwM5R5SbREslQ7joL
1V5fNLzMZiaLKM8tP3TSbD8hS92MCCAP1ZDFAYkIfOjYqTF0kyi00c1Rnmszy491Lkrfc3P3HpUZ
T5BOIj0QtvBsdDqea8KDdq2k3ys0JMZR7XZHo0hhKuRMcoxm1G8be7SAg1vLKTHBXFthnOzsIVeI
MnUXAoynpTupbOl9OF6JcKbEQFHoCH50pGi2qZusm978cGZuOAEd8f6jLZaXkjB6NG7NeJppotwu
HDu2OYkaD5UERtEX5fgz6t23oTCarY7weAf2rthyFmE9lkb7rcRLe8lGKyPRxo4PBsPowK0mzMD2
ZPCdErsx12hgU6fFQoRZkn4ORD2AhPTmoPZuaYUTTBFBhGzZ+qpuipmBOcVPz5UCE/2YboEZjEEc
4vKfuOaOi9HkJwJdMKEVszqWFU5dMGvIPjvTokdoDscVVPkwMWtOtrHZyvtmGJAHM9oHUIRH0A6H
cMu4WgU0ibqdh9MLTB3pcu2Mj3zNqm84kAWlhH3Wmao99PpMHRhpwudDLvbFWEYfMGfBfFfoiSwX
zZaT9aG/JAxv5m5Fzur3FVJ0H+xrd4yjvrpghaiPmRkPgRvN1iHzXO8Y0m46MVKq93HIMRBpBJ8l
yLlDVmO4ohiM+F2EEUYFkm9p8Jzm5TIlmyI3aOS4Jkre2iGMzACmTkCTvqkaFAdI43amqootNDsk
SN2cnOqWtm4fzieEWGX6mpY4RcuL1pEBEIZJBVfAjW4zqYpNhkZtF/FdMnhA/lk+uSOdq8IOIpDM
G+ZSSTDI7EcThY8YpbFiOYyBvhOi0PhOO3wBho1bqQyNo4mPcxe3MKMXSJ2HhLw4fA4O0Vo4wdhG
0/jYDD1chipU+5yoznM/QxPKR1n5UCjIpYLpDre3y4f7RvXv2CoSfwTFdqW3bvquCckXmiX879aW
Zxxi6VF23MRMmtSHPteIQ4EzsNFDh6Fh2dA6tC0vRuW2NmmK2XqYmNJj6+jPTKrtY9Oxpxnwal/R
I7U36OfbAAnhtCe8CPCKDJ1tGs9csYMXHyFvFkGeF2oniqjCegCo1lVZdTVGTwRY8PIDshcbjSEj
8riufyyp8m69VNNOMtGrrZ54WL0qyzoMeSW2Y7nQLU2Ui8UtSXbWAH6onMp3PIY9PALQhSO6n72V
5dkbhBKgBHR77o16HD4WnTkdfXlTcFrph6dB1emNmfX1kWxo64aVZ+Mvb3Wm+ri7xizFmmaQHtaT
X6wwmZAgpD0CCxgOZRTRCcAtfyQDQEd6NNO2X4fZwOCmgH5usuvlnF4W4A8bVL3xtq8171uC5jyo
0ggftgdJ1WRm/M2YQNHhZhuR8PXpdbQ1l9iFsN7ia8LmC7kdqO1QbCdlJkBnRQyUTqXoYjTlPMFr
jLY53eoDQ3vuiYTLEINEMCfwtdpia+wqgnvw9ozs+9woNnjL3/U6FIGr6dVR72X2CJDL/XWikuwS
I9RPS82F1eXXygPucmbyML63cB/QMXmr/Ko294wOH2q9WnZSzANDfXLljHj8KCtJvwaC1alZY7gm
GxOo2Q89G1uN/txmHGY34Y86dLxDwg1pY4WlftCgBfjFin7njppcsQG/VUkbMfobQdi3YXvnOlA+
4bkBMopt8OUacKiLk8qV5GVBGJJDe2QwaWxhLqY3k6vz2fVUFcBb3vvJLGTQYBCw/ILQt3uSI+AK
QBilVzysaAVu6eQHdn2yB/QaXWdvwG9A8Mmyg6K15h8iYGBSTspTBz4FfbCzx9uZ7pivv0cRcCJz
qsUp1cyvY1MZ56qK3oCFkUjWo16gy59XQC8YpIJaK1tulaGsHk0zRPGU5NzMS1XVyGrs7r5Ebo46
xNIvRtLlNy5tnkB3rXl15ML80QEdMoctOvOkIazF7+1oVwIeC1T5envPkLMhWSBSl7bkBg/PrwW0
DIoevzuJfjIktaoakpfR1dJj4Wks3yZe5fIADeYuuqG76xL+omlBElYGYi6cVqh+GVgO/erZAGc0
wYx6jS3jY1z/PzJrZuV0pyHOQmQVem/fWtH4mtoMN4zYAQ3mivwwNXX+wdHQoMJwuWal/m6m8Ws1
Su11cCwwbiZzWC3TxdNshwQyWSVJOkof5kemSM0WIgeQI09GtKpREjmdO24TD444g+d2m7jo4Vqg
/UHLfAPNwq/O4WFmXkx4Q1WlQP+j5s2Qy4dpldpR9UaDnUybiGKInORmoqkT2AX985FJnMxRSsKY
YQ9B3VlsBVzKE1DG8WLnkYXRcPWpi2EqfU1V7t7DHz9G80UWJpNhM2jMZ3f+2hDj2All+ClAEiKh
wO2N8AvuwOrZftirn1qxfDSa1p0YDWObNSR+EhFje+2taldw8NnwUaKxrrAhtBmwd2U7NIjsBl6H
19WB5aQrEw/Dcj3X5YFaOTtXbEAQn8ISjzrHYhAaOkhkVTEK5IuQuA8otCzug4SCjwygwsS3Afv7
RRrOUEgF1lqJApcMrO+lwYxoTiEX94ldn2Qm+72mCu9Ud7A6ZiPioxOu2Mhkdnf5hAfEXEjsm/IV
fpfb7zJdAxWh6HFPZD+twhUIZNXxF82Dkw+CUxwRmfVH7OEk1KRxTQiU593GmnNpPIKpqnLRnqMc
5FFvmMbz4PZoU+Z05ESQmeA00zKNT8CcJDXjbPPSAJtHUNWQGJruw+ya7UZIbWL+NGEHN7t3MvHC
27FfzHOSm6+2QTGWrCB0tyDjAvt/RE6sSyothRPzfMVcsusdQE5MnQ6zVnZPrJTsdsJidxvPCuZj
oYyHxqTEJTkWdo4gzmpoiLiJ0L6AB/cR47t3qTtkVzSQ/caeqi9TjKVaogGCg601x7Jhtu12Jgtl
wpxK6MxM/RTYXsJ6hWm3dzmaottsiSqBkTTf5bWdAgEjM0ZXiHDiMZyPRkVC2TaPa3BPVQKHdpzk
qZSWd011R5692P7WlW56gHTfbFutCgljyuKJSxAtYSYHMuAsEV4NIj/PcCCiM5vgfBgYox1Coid2
Zr0GBZD5tzMUTv4myhOKkjTszrgisDA0yj5mOIjQgOPqQdPWefVD20rrvSizFGmFGXOcUT2qEcKA
IuTm+wIi+RPBaXOANJjblQkcaDWmWceq1VG5c646kZ9h7duWK7Q2zO5EBsQPAH12UJcFwvIIr31b
x7GfDhKmjyfA/06WBgvElVsT/qk/L4K6Iyq2S6VkgBddndMEanLWzOnWAlqNDml+y2bw02kK6iqq
og8Lr+zZa7kMuir2gA1bMVAFUoM5zRQbp6GqxIWm7VAxA7AC97MVqoVKDuIn4s9iecQPUN+FeArr
zTKj1xjgEBz62oveJSr+nZSd2tdoFbaWQoubz8bwlpRyOSPOigKR6T3jS8AZKO7nZ9gx4lQv+HNM
InixFc71WQs1DtU8PzifwXsB75V+0TQDNZDT4SInHiHbJzbxRxjK4JF48sGK5yryJxvV4xJa2YM0
1KGhdlcZPr8mxLlYddWeSi4+Wa4snlO9puJr0f0MjolDlCikvSVbhBVtKLeyTJBfjRo2Q2DleCNn
cH/68mjZrNYRmDxmE2YtSOcwtYWUfYc5DPPtkhjjawl9JuhxBtwtUMnhA6YEl9TWuLNMYySJ2Kp+
JV4fyK+1zgMmtweyRc2jjWxwb6JkhDRgpxfTMslYBmqyM+T0jaydmBZMEu/gI8x7z25UsJC4FgwG
CbnFCLiO4zZoEIuYHMRgrZ/YFKn6zJXRdMZPG0U9pB017m3CRfwRtfsOGUSFXtW8T4xoPMarHIhr
o7mx9SnDum9UwPYG4j3ThkCFNoovVWk396XI5YngJCi3dl9uRWUbfo6c7NAgYcaCgEhkEycguEq7
h8NFd4xwncr7puLkQ6vAq1aK0rZAw4LL0fveFfWwxbj21Z41ZMIz4FCdZKobAR+DI6n3zCEMCcpA
WTV0sReIFgoWTSsDSwEyArAwZiBwK/mwd6xjKjTEbIKEY4QcXPqIfgDvJsRzOiZCSoarfhzb7zRD
nrQEtSzZW7gym2U8p96gCNezvNNQWPYXE0gPAgxp7RNCirZmXY2HsMepnmatt5884urCRVOB22vW
F6QK+OgTcBwjoC9QONlWeZ55W6T524zQ8jhkq+9zCac7BjjkYmQjMpXeuyA/Atxsees2WU1Hza2J
bi47Qpw4591UksKxEKuhZaZ+amegBG6YcraKTfe0ihxexlkyOsY/9E0gTj8SqVw88MFFfORT9g51
fV0WsJ8GCUVDyQsXiX1b5SJj8KkTZIukGxmbVJAKUKrAfqOmUvhv+lIUfl+13a53OdTVKicHlSFp
MJB9RQAX7Cytxy5MLLNANqhh63AWIl3CHhnv0H2EOCMZkPe236L8QwdQ4FmxRnyOYx8dPHBnfh/Z
KNujEZUqugRm3xutMtqjXpfiwIWxTUbzaPaZdSezrHjSXDy8qlPPmdeExJgi60c0buPLTVJIT6Xa
LCVoVM/qx8DRWvOoUuPFjCPpj0U4BjWCU4gRGY2EMpyD3tMR7zaNFuhp0e5cXULfE4bYCX3U4o1T
iWk/xB1mMWwLfJYcmI8jc3mSyLRyL41s2PRgI4JBsMMZ+VqtxpAxKFbrAN4oNJJRty5J27FRV4Jn
HkqqfxFpR6cCL9haLRKDHndW7rRBaywk8bjAoDPwGg9VSgXl1G0J8BLNi4bFEfSSgr4yNPrBrgd3
N5heExTe0J15C4wuJzM/m/Fo3E5gll7T1Pg2KLRuALQI0TBLQLZjoe9Ss6doQBK/TyFXbNMwmg+0
tDjAJ3G6YfUWt14bq6cqSqs73TB+VgYHKKNmAmuTmrXpxia987AnHnid2JAgAjEhz/gUxqq5CEUX
3yJQ8JqQV3gzmv2bw3/Y1Win5CLJ7jjLzNtycKMLjoCMeghh8rHOsmpXaqN3yFRb3UQdUo8RUhqy
RT7uvK1TjJaF8+JFunjtFjkHOER61MozA75aOgeSCrx9igpsjcettVvkqLADENygGOHgbarhi2uk
YlvW6YAtphOkRs4FuLTUuNNHyfJ30wY3TG3cQxyImR+2OuUlqOXRBpwCgIKJZdh7u6Fz2w0zB95N
ba4X4qTtkHyIXZ2434jSIj2s6eW1nnGSe0ktd6RN2tup6+M7fNQDzuHJwOO13p443+0c0M4BGVnA
WS3bxM9svwxNUx3EgJMYAFe4Lco5vkeLWh2l5tpnYAStH8oRGdQkbB8iEK6hjuxDAZ1jEyqSyIle
pxGRAiTvZwGzhxn6ITLhw1ZFrwLWJJthVxiYBeg8lK5qfgCLih81h2Bem4W6MVC0LGGytpU5MmKs
aORuIYcrHvexhiWs9gBkttw1eqzn+C/MQyVzcZuhbt2WjkEngNk0dRyaxZvC0lGt9sYLQYt0GNLQ
3dDHwc07Er5GdyWEA42ZLBYEmdggQ24FkviTE8tiT/4VDQinUrfC5Sbr5WaJPRPBqGXa1XnJ9dHv
MMdsazszrnHkVocx4l6+aOXHEmXFkf2131Uw3HdL0c+n1Mxo8HbAtJwIQi9fZHiA8sd50Wo9kkQs
YhnywfWBL1COQmI5jZgSiJLSxBNiQyC4WpThP4v13Vi0b7TTCfbNIVdEDirgGU1thNyJ8bBLe2zb
a7CCehNbCcYHaEgiV3SJm2eq3tSfOVIFM1kkuF9N5xhJ8hHGuVn9aSjkNDXCj6BQM4AfbFGFIMXV
BYbdiiN8zsn4a7GI6VZJ7cl26BW2YBGQCo46q7EX4KpBoUxuS29qqd+hdqAP1FonGHWcsGW6NFfM
Cd3Ww8CzbJCWf4xxB7Ws1lPy5SqqxaTPIhgGqD1rcoi/hhwYbkVDoxLRJJUCB3z8Bbq5a2jXPaTZ
VS9vstTU3tDwk2eIrSJokozP1lD2ha4mQGCDL9eUGnkkeAp32gBzrfV650jQQ/9kxaFk89H7mynR
zT0q724XTniws6ZG4EXsK5MIyEjSTZTvSVFv0VWwOijBbkbIlv5QYC1OMWS+JNls3jQ0Ph/7Gn7d
pm9dEB151p8rS8CxzTKJQaISzwxmBswMFH8YjeqIWUMJtnUNeQyL6hR5JA53eX6FL/i1GdaRwLjU
4BZxxS1ibG4dSNZ+6Y7NjwxR0h0Y+vpOkDx24xRi3LtL8kykR3dDXGKDI4y4HPaxqaIvlaS4q/E3
BqWgwjHJwPsC30r8NEMdc3I3Eh5OIGrPMMJRQWdVOjRM73U2Fntfp6NBcwoZZ61jvLQgntwYMC18
wYa3Jzh32I2c7fGRAa7ELJXtOOOZp8LlZDdVHi6N1lrRkKNZ1QHsRc5cJACou6Yvo299VmmX3qK6
6qBEEgxImAJXTniVHBl3sEXEo4Uk0Ns0Dk0zGgmE3MVrDLE5WTfk7I0XyzbaXVO1y9eWtXvX6QoT
l0ZS7a0c1dd6KCN8kY16sqjH8mZ6D5VhM73gbiPh6r66qS7Iv47HO5tCixQE2KAhsCTfahPjO1p6
/ScnRDTA4XhhJKd/96YlfU7tqidjjX7rySYxasM8Pn4gHkwS0KI/mQbh1LVEiKscfHpeKy/hHD+z
rBzsVWNfPOk9Wl8TLtAeddNCtjne3X1eO7aFJNUhBseDRvYx5rSCQGU1T0KT/dkr7QwmOjt96SGE
aoTR3rZhvZ7c5q7AbwY7nJqTrtNWdiyzuWVOBgbEuhNajO0rYcHIxCBts3tgIAm1NwX5iLUTVofA
azqQQMsgrZM4P1MbIgD9o1K566yKZJt6sbPbvBU/9DHJbziBMiWqw+Gu0ZM1o0/RLGzpQoaxGW5U
Pb5ZDK+D2CriPUD2AY1Kbmi3M0MM3+3UGgJtVdd0pAGRLbRIKjlRq0QalSDENhpb2vxmrIP5XDPF
Nyey3+Ea6UwyimG6SxpbC5SMxYnQFtojuWaAGKHr3dJbbcjC4rZhkJf1cykQMYJXjU9N33v+MBse
h+m4/mKbVneGoLrsqUwGH0JS961zZQBOMci/a8a0sENb2o3nFkD8cPeBeUhDfPScyd86IzfJyUvG
a667rGx3lN6JXQ3YpdPE4PwzdZJL392M3GNxNS6Vn8audq7m/mp4nvbGPAAc3GAUL8JeoFQzSgs4
CDd0uzTOalZVrmF4+HbUoNq9wmiNdUbPfYht7gHKrjP5Hny9L73hpoJxHN3exonV0RPQtju3M/aI
PVbgvez8pWrcDxK8OyAQ4Xqz58wm1n+UCSnjXlLxpiXTOJWp7yHL5mCI9McEDPTE3PFl8pZnN61+
pJL7k6MPz4ph9grJcyVNJ47WuHX1RZBd6z1WwJ26PWs/32uabgCG7ohF12k0PNeaYf5IazEnfhcJ
l5yNWFKQ0BCrErugjMiwbiG7g4rdE+i4/gNfZr2f86VgmlY7J/KH57E/J65Qe10tBHKCVN/UUyrz
vSjg52uOG+9lVhmHdglHzlotkwo6DpFcQ7VWETvf3x4ANAPaVKa3c61I8QYauCuNEpNoYeMxYCJ5
oV2yKDgsAywFl5mnn3lVwYTQ075Wtgagx27xIudUHCKqml3CwHo3GCVTyxgMA4FeIDu1OL6hOV2e
4GfoJNHry7Hv3ZqTEn7kaoRaT8uGNcvM5d5c4uGgYMYHxOVmDxz0AG3UJn4Azx4PlkGZbobCC1LT
dMgNCaNdVQwLagD2mD5fiIfSXSaBxEcfikGGKKwFxwpCrCCLu+QKZMBUe1ArPiLrZccc5nuSYkKK
KjfH3BbT15M1Fm0jVT9BwCzkCUSmoIVOMOO2WYtBCaBkwzfxigpM/0EXHZ/9QNHwSBC1G/R9NG2z
ivCdOOvg+5JNupn+N2lnthw3zmbbJ2IECYIkeJuzlJpSg2X7hmFJNud55tOfRZ9zuixaoYzquqno
P7pKSBIDgQ97r60H1XUD5m4FCUhsyObNdg7S9iOUVdD4diPYXFKGH+rwjfM7sTNzmho+ZcDLEAg3
jd0/lb6bYpvgH2brFGsd9xouwvEH8GTO8Ok0sLfhMxKCkTErgsPb8QXfL+EplQ6yp/Mf+LrKL94I
zJ8ab/zMqzde3TIlUKQqUUrEZkgVhIxC7mXhg+b1a2I78Z3JrdY2HWAOxa6R3I+EWn0lpGL4glC8
IURoIHTV9ROxqbuaDI+iA65PQjc3rPZXq87hJWQczV0bMGUpOnGcyDNZJaEWrXH6Femamh367cbh
LBAVob7WuTv6oY15GeyiXHMQg845gUM8fAdjBOFwinLI07WNlSXDcLAa2OrcjL5hrAqB7Vk37Gon
VA8EypsaGm+7Q+r3PnHGhgTI5YivI8BxfRUFIO1y1+lv27IgGMseg6Ptk/OiJZI9mVVDbrOyQeBF
7s3NYIr2wuGE9OhwQCOZKVXHsbUQOCgjf3YrhnJkjSM+ANmsqW15G44pNctCH12meiG43YQnOI0k
9jQauVqEgBiA1/KGGU3a+6i1ameDDHuuMrCBwMPkZTTK4iFRhnz0U8gKXtQ23MPjFAr75oVMN0z2
dpaufzteUwJHj0FRZ7vIaDCgUN8+wUxysMkItmUOF+U4RtsKRAz2jORRG5PojVtI9RJgL2eTQZ5c
UYT5jgoBEb6DET9Ax3MhUZXhyxAT6aFXnJgo4/UcU9Nm65SB+dZ5uX/iQpN7204rZY7L2xAQGTr9
tiWodtXrHcGWJlD1Ez+I+2AdbgOZsQBpYCRw8Ogqeq11Uvaho9pbVlHu3NbUt4qiSrs1NDL/5oLn
pguwAYetHHeWmdwQuNTdDlphrZvKfEsdUlBcM/PwpGXNEQdMdDFRI+ayK58FP5r1qrfERAyFo1Ns
tF7GWNO3TtCTClOk+k9M59Ca56w5U2BTdQiSnSCu4SZbd6Flr7pUBJyHCfHDRUNVKfc9AnQZOPdx
0kdvlPzadmcVU3jH1SU4KabKHgHctOIk6UOYg1m6dg2CtnKzwkbM1SF1/km/gNdmPsPycg+87fqU
lZ2A9NmKuxAtAckT9m3HvupkcTQsEfwk3d5rmaaTQJfCNlvfCt0sL/I4qbZGdRCadfTxlKEHApuP
da0YN7ap19spaVJKro5RsutUxkSyOvdPWLaI4ACe90YoEW6KUTOPkMXtWaoTrfGmE8yYVNwsspfZ
cdPAtaBDaRcninvZGI3kOKt+EM9FRo5sx3JdVCwlc9hJGfl4PVrvZ+gzzSP+hYNO9gqOPk521qaa
OB/UAzUablIQKCRWKKu1rfrxS1E09UEYxE1w+Ay9fRrMROPK0G5w1KD+coJqqzXgOnq7Lh/z3OJl
eOBr9lbVJL86QJtfvVpMc6Sh/cWNsVeRo6hR0Sy41kic+x7ySr1mc3tOj78QzbGFsHRUgIKrQpNd
0qw7/VMPaM0f8QTZ1ZOjHZ/FePW5JO+9whnx8uKvL9SGZEeEgU3q0RM3svcjbqe0rlZAFra5eyIP
Z/N5a8tnMQ1TIfxDPmsgjwNz8f5ZtN5ssD3p6X2qX2hb7sb/7Z+3ha5L00ESBMlVzc3/oc60rEFq
IZcl912POeWE8GT1bxtwBLmErkRAZyt3KZgNwTkLBSvyHrHNqsMbjYTw8xYWAlOUme9aWOplVd3m
Y6PRAisS2HDc199sFrl/2YhAfGnqyjUsyxLES7x/T5hfCEMamgpW/0ipbztDbIxu+3kjC0kux3MG
rWHQ3dyuKMte9HWj1By70BcnymrrhpJyp6Nk+AKs/kxDfw0qofRZMo1cVneFdBYTJGp1Q3VcQ9yP
6cbVqUXtPn+Qc39/OUXISizNgL9fTheEucfcqf7LBrAxm4YUJppczLly8aaQhYL8QVH4YHgJkiuD
G7X65fMm3g8r9N3cpwJfcSRvCWG5s9DE6poXqwk3+k2Z7cOeC9ldE5/phvf9PTfBiBKzvhiuryHM
ha4YxbtnjE3n3hA/NbxV08art+05ee+5RhYzfEqTnEBOGpEjVdkN9zwmsTfR5vO3da6V+W3+sY5w
IIC/mvbujXDWU3/jibVARtOe0ZK/H1e8MFchF0fhz16MuaIvx60pyS/vgvAhD8N25w99eRONnb//
d8/iKkNI2zGlrbP0QgN6/yx1bNSFrpfTHdcS/qadxhgLaZXtdO7RLjWRxGcG8zxY/7EvqFmPjUSR
9ZFZJw3bXry7sC8NIMKNcZe6YZru3DH2b5ReZNdkbflPrWNnL13cPxq9c9YEsPDV/d+2SX/gC8AH
Ew394lm9HG2btE3jLnMOMAAhEnOY7H94yV0y3aVBzeb+qUeWFfsNx+/0WLP1quRjFIdn5sJCZD//
ElwVEILQoZsWr2Ph5nFJlY/RIqQnGV7kwTOww6n/CslV2Xei/upTAYxxrn7e0+caXX47uGmPAmI9
0pMryMKoZXRVubAroXtkbL7YoXIW49LnUstr8gDa05nm5/H6vufnZ0Z2r1jwhaMven40gUyq3of5
WFaX3lB+bSdKFtSqO+g9m67z7FXboQcdC/sSR8ijxtHpzE+YX+vyJ7CxYK1jD+DacvHaw7gyjYZj
Gug082bQmusZa7viXuaXyqevNljSrNa+11ZxnQ/ES2F7WVFhoKKMCFbDd03IjgIXMWB4NkR15C79
zMD48AcabH0ExBqFm+j9bGQuammPGOckMutkT7MVFY5bI7mVyBAD2vm4AeT2mmLH+PzV/D0tuTtG
TsR3X5AdoxadUxe1EcsoSU/kge1q0h6qjGV6JgZaT1U+IQ52zw1H8VFn/NHkvMr+sYqOHFyCCo7i
yZPDOsO+3r0M/ffRP1nk1oXDV5htq6S+pdCNpvvcPso998CLN63nUAhVn6Yncn+40InGO8sBSRak
iBHt9KUDoElpLINCECA6oiL3StXiZ9LZD1birPnW7crJuSrQQVr4+QHvh6vBKJAVlfjfQYa1gX4H
aQmldQvBuqeNakrv2CkQfeZxRIM2y9ZL7cau/ZWnaA2tzF/P+gsWvo2RIa7T7G2UYeng7usmGORW
TtNXJGNHFfsz+qrY2tz/pXmwGxvCgsAMr/wgXveC3ACv4H7TTJ4Szweeo995MfGqNf8Z0j2K/0Qp
FNmlKo2tHMuH3nZ3bk5BlUS/adWndrwFmFWsMWHsIPE4a89KYQ8a0abMxb6yxc+ulD+QSyIe75tt
lZrrasyPIde6FH6RKvj+YxmSpRjV4tmo/aOjfkJQgInhfrHlfBfedvtiYqb33FuuCSPmuqK7GnP5
OGj9VRaV25zbynXnNNui9u8/H+jG8uM9L70u9HHQWGx02BS+H3YsARNVeTs56ba6oz4CncIdCm4B
tMvBF/tgRGCYog60p70Zkfk9eE+/2QEU3mpP/Mha7YQQ7N8vjtwUC0PZ89EBhsNiZeK2TRahzItT
XL5ZfAToJ0mxVjOeymgHl3WjjT+a7pFcy3PT8O+JQN0fm5fFPsOe/6/370PnJqqzx7g46Z2WHYlK
aHemJqpt2MiJS95B/1XBqHmZ3Fks5VTFbZNML9QOg8vJ0PWtlpj2Zdu7zW1VjlAaQ7+5lIECVA1O
9O3zvpsXoffLt2XoLr3nuqYp5XJHxK5S70iwqU8FUiQBUNenKmKH6swZ6+83YhmGYc0bMB0f2hJj
ELjIpZqABNTCqoCNtD9AzB8tU51Io9tGTX3Fnf3u8ydb7vXYjNCksg0MaQwBfdH92lg5yWDQZDz1
AneBoR11QE/Pn7fy2yT8/gXS15KDr029QHIR976vFRIwboet/FS5FwQIhfkz6Llr142oRN5JithR
e+3r37k3X+XlDYeRlyqyVtaUXVXDrdcj9fO6jal+ELe77rJfw5xRrEEpJwIwS3AJYnTzzatBD9da
Pjx9/uP/7nyMe4ZQ1jxLOEMsvlBh5BeYvMbiNMkGcHt8B7E/xEtFCsbnDX2wT5J4KzmwGC4+SA70
799STyxyJbirPGUJ6hBAbsEbFf3k0GjO25AN6W3oEs2Ej3AED9sia5rjoj//DX8PQX4CbmGmo+My
rhc/wXYwlHttXZzC8ssIXjpLiWrkVgR9i5u8Sj05fN7e3/sO2mPTwf7f4pipluNP93MdLlJx8jPX
fpX9lFCGJ6nMd5rgYOWDeEpjVMjmYKCwaqh4ft78h49rYvp0Hd0QEHTfv3FNb4mkJXyKGabjI+n4
Dvl5dh8SmEoZRb+QfrZpXXv/eat/Tzoe+rcHdJ4OnAjet1rrgYewZH7JQbL26gTKzHBmW/XxWPqn
DXNRSoGyVyiES4xaDyWf2LtUWZtRrgvrCxoKVLvDpnO3Q+nfff5sH8wWDtsmJzpp4uFebrbTHGLV
nOLBRtI9dcrgFqp7Qjt8xrH7wZHK4txIqRV7Obbn5fER7Hmbi8ypTrVh3dZe9qTlHSKN5OAH5Jxx
LaM77uPo9Rc1KRE5OY+1rLaDqVDmpcV9HxtnRtL8tXq/wr3/PfNI+2NTCa41Hbkmr9jH3lqUKgdG
DjoP8P8VoKLHz1/y31uJuTEHgB8fbXSxi2E7UJiF2GMhgQ3DCyCT275tLgi1PMyE03/dFJ8+luy5
Nym4LqonM1TaH7ncOhFU9wC4yz3FRuHu/Ej88r3ROfMW/54ZfI5cKTgq6br666jWOVk9FRGtaRME
ok4+ZIivP3+gD2aGReVBmOjXTcrWy8M4agyJgHKqTyr9VYl8bXivrvgFAlprC1wI5KtnJ5Pr9c+b
/ejJ/mx1MT5M9G2+wq13KuqCK+2GC7QOyd3njfw9+VDouoKVGxOs0JcfkKxAfFiZrXUH0L3Ewmza
1zg80uNEvvMZRMPfQ5AtG4kEhsN+xf6rp7Soc+vRjsJTazkTmxPUCwHA/c3YB0Q+EK12Zs1czC8u
daRLh7GB1oX4e8gTcA35MO/GU2coELMZEd1Tq4ttnIzF1tX9lqMEIWifv8+/GuXGnMqha5n4ambC
wvtJ7SUCkFvbOifl1e3Og5tMQtEYHzurd3YD7/cyhqB1ZqQY81/9YymB8aFTn1FgPjDX6uZyCTVL
aiXJoMNZR79woVcGhOYGC1WbG1hza9+41Zywf+YYifOYPfKl8us4XVddHH+dnBgJsyA2dO22fXIK
CxxmKWKdOyK0ihNplsGlkZhnOmcxGGYqCaPNZYNHiZWN5GLXUOgJLv4m105T8CMmQwAPT3UXj2e+
aedaEe97Q5YWRMAh0069qx70osgf7ACZIwGP2hX4YHP3eecvZizVQh4HMT7fF+gpUi5WvljXSH4J
nfLUknw2rGA3/re/P7f/xxejBGprlLpbnsrvhL+Tjf7f/vziG1EMU+6kGj9fjlsnQWOz+fzvG/Pz
vxumi/czd9cfv19YmqNjByhP7nSnvrjGibM0N0IpNQJz3aHtzjHhr+TzpN1/3vK5jpln7R8NN9hR
8qKV5Ylvg0EuVXvmyc79/cVSXRRpz9WjRcewsCE1DP5jxy9WlXEaJ02f6JlsIlr0ngTP//R+rMXW
j8SaxslRZJ7YIiHgvSm0M9N98Zn5fzPDcfhKU81Qy0Nj7ROT3dpaeVLqocz3g9wb9evnz/DXyvt7
cP1PE78/4n/0sR6TSObkfnXCwLmNZvVEq9ZSPWuCPDVgkZ+3duaBjMX6pfA6NePEVKQwTDxKX1/g
2v9vTYj3gxZ1umuO82zHoZ8R8GtctdOZJj4et/+8s8WCZUSVD9eCJnCmIxN2tTNv6dzfn///f/SJ
Z/hWFiNbOvXxoUq37cN/e0OLBcvQcEehAK1OnAFJlE077Bf/8QkWSxbA0MQOE1We0NHC6XXPdMCH
g1ZJvCWCzSUWgPcvCPVZRC54zROIeocdJohmWPvX2htPjbX+/G192Bl/tLVYBFWtpY2wq+rkOrck
63F/cmYb8nEDXAVY3JfZ7u/l/4/eRl40RkYdVScwphuHhCdFKO7nz/DhtAOR8f+bWAwon9SjKc3o
8XSqdrgfHuLO2ZAnf/q8mQ+7xZVKEceOVMVazG5EUJ0cEQ2d1F4F695e35njxWSdOfjOnfvX53Cm
vXCwQO2xLGdCWtRUZjO2pHEZkfr8a2o29tfPn+SjPkG8wPbXBflGqtj7AZaKsoFi0FUnzbnGfYWt
4EyPnGtg8elD8j0z3mjArddt+X0OYfv8CT56S9RPpU7RB+LA8vCVWpXPG5yKU/qj7rf5sMcOXuRn
tu0fjStpcNsnUPNQU1q8Ji8hNqXzqX3Y7ZWWfB2qm8Y4sxedX8Syt6UA6iZRDnFvtVislJsov0sp
XuOBfhRueaXp6sayZk4VQTZhQMjvXEr//OV91Dt/NrpYX4Ki7UgnplZvOa8r4b58/tc/7Jo/Hmnx
1kY/NXv488VpVBubcOYQ9i+G/Nv/RSuSfYNEbMVd4+IjlfkqYmvql6dxG4S3KniVHFrEmU/Jhy9q
Bu/N9MD5KPV+nnCYbLBVGAyA+LLYmfaZzv9wfP3x58X7Pz8pYAO4Vul8n3QjceJr1eq7z9/ThwPM
RszFKOYovzx6Tik3fEIOFEbJcB+maq8MMvnUsLLive6uHawanzf48Tv7nwaXu8a6qIg/i2kwYWPi
FjfZWfXKsvLye9/IKd4xOUrPi+Ri0jgNprEG8eWpcg648vH7kzlAngd2Wewt6YvRbD5/pg876o8G
FxMmDPLUxnGfnxqx6qJb2CVpfvi8iQ9njetwc2LxgQFc+X4sWFbFZXxGEwTCGoPAPvlWWs7K+ZdV
q//37v5pZzHmmPjW5KS042XES9d7v9qXYj8SkGgOP/pHEG7edGZEfPTdpMCjQ66krxAvvH80CiP9
CCyOISgeY+8t9UiUvALEMpz7dH409P5oaFmrdmwYmb6iIfULyJcpz5SqPhoFlk5xAqwqALnfN/J/
7GR0K03xD7NsKnOn7AM8IN88Mwo+foJ/mli+qiAeGsNIi1Ou3bnTS5o+/vtR9s8jcL35viskoALV
2dxT+Bj5REpgSYjBSpIuk8ozvf7h2wIWzJcAzSc1qPdNUSYPOm7o8xPiizJ65QCcgnL7XzzOP20s
lZEdMU8Zn9X8hNFPymfILaUkE8o804wlrPnXLr/TbGD//9Ms75ccfbBH8ovzk24QGOXCh7lJorTd
DCVK3LqDk99TbruJgzE8Rh06ckh5uMAckpytsoo2Bdg+ZDj8F2A41UUFGQXSXz2r/BOypg7SJKpE
FpIEdnATUL78jEEMJv2Q9843aDFoAYvpZ6xpDjGxvr2JxrIkqC9wYEqGptWAKBLuIUuT9q6v/HhL
9qHaVT1UM2qos9uGlABjIJDItzgOVZhKMSo/JVW7HsGDbvDpF3vMB6+qqUgA4kJ07Zfh9xzrVo9h
aBsNZQPprYadV0PXCqfe/uk6ZH3lIoZRgjVvn8awMS3uIze52QanNNIvM+I0+rrBLD3i58G+7/R7
HDv4SqnL76U+Wit4Cc669n0JB6eHJ5REeWAfAJmQHqJVEuH6SBysE5K7HAqQQiJGyOMaZbZxLHgu
FLBduFLwrmIxeAfbioo7kSevZuoTSFWMzjdnatu9Ca1uj7e9vSU8FrW/cMq1JKBs0+lNv6lVKrY2
9KbLtCq6dRDa0VazG+u+Nrv6qBfYwLOWa3OYW8VFnGE9FGEpD4bh5d+cxq/3Vt+WW0dwECSgikDv
wHQuMzymmylJtG2FnX2DWNzZeFX3vZa+vc6s1vjlSXA1orL6p7G0BWq+cWgh8UGjG2XFFcI0+0aq
wsNBp8x4G3ZtuJnmPLBBjqTVtdqA6aoEkea6WfOUN+DlY1KfCmQp4XCV9IG4En76qzSoDKEZURdd
S+4Zjgp7V03k87QZIAwMaoRkEr+xQrY1fA+JNiG1pSRaQXn2diSN8VBIHMWYS6rrMFbqMu2r5mC5
ZF+OQCERVvUG4L3yhXHi7LCnmd/8ycbvJmrMH63vXJQ6tk+/GZNtVI1voj/2nr/qsvGxdODiVwHa
IRLXuxvPK7y9RfzKWrmTdSAp8w2biIYPX9EfKis3NpCXZBMk4BoL0WZ7xzDIKqkzIqbsptj2hXdr
hFddfAlYVOsI+sG54qzw1Is9Tgn/kNW9PKCiBA0IDgcXTWLiwOxlvDbj9lfVa9/L0eL+tnK8vedU
4oagNcRPdRGwUI7OV4BUhOFScIUuEGaYRYZq2tdJ5ax0szZw3/swXcJAuyOIRB0FATq7xoqGVSbw
KLVtOBx7KFk7u4C72QSlf1078iex2VhaFCd7o8SX2ZGGsJKx830wIlR6OkF4HAf7XaJB/JkjlC+M
MCUbMjDD6yoOuouapO97z5/Ci7rISYMdyvzWHTHkuxPUXbzPMF6zNPyhCSAdUsJrijE9b9MkNHDp
m+ombADvh9jnONZarzZEXuy6GP3iUr2AY7V3JU5BsoJJga5Tj8vCvKiOQCtO/qD71z18nIvMU8jO
8JOjZwjulN4NmyBX2Rc/tZ2Vyf/cmbK1NgP0y10XTeSxWPmESot45Toi6zzUeoGDro3WIsEaX7Z6
sgpdwA7Eq+F5HvABAgEFiEkWMALy0b+y+Z+QIciqFEaTb4n3Ll59DT8/CEGIrdLRUBq05bhuLOdn
YFPZmIU3e1zcAfx2P8HQrLJVE5FdNCXkf6Nl9hkzfr4JGt2GwNjUR0AlEBaMR7d4TJ4gtHSb3i/b
Bx/J0K6ZffxtMeWXgWJX3WWwY+x8Kld1OaFxjEtvxb8BnGt2p+tB8S1qQ3MdczratHUo12Fdcalr
gucDeNPApTTYjgUB7n/X87ZVXrpbkGCE08Ms3KVaXKI6y+RL6g1zHr1O7lfpfK9wlK9lGL/1Wf2z
wMiHyjJ66yzt2Sxa0K6D+Zp5qQfJkgfuKvaT9NOrZSHEcIRXrI22BQltRtGG9PVwkzZF8MBVMfwn
By5V1miPVTzwM0ubeW4QVVWm+gTWFBagj4sc/1eFtVtl5t4GRUP4KzuKTkof9SnstKwb4X4CRamf
+BeZkUkID1OSawe0RU+eoKPiE7TK5IuTpk926VjPbaulxz7Wy8txyv2jz2VRuZIGnLo2ZOY7M7UF
D6r2Kn3lbtIMCzN+4x6snm9e9q6GdZE7/I0RuPZl5js/pUKnP4EEuKodF5RhX2sk8Jg6ksB6gFiB
PsqvOnMd2kW0F72U2y6iYKgzX3ZwV+z7qDX4ZJmyvgan2NwUhYwuq5Q1eL7pu+IKMd6QgoRXJrd+
sRgVm872HZY9jVRCmyQdbAnRriBVaA8fioRWilhrq+hbFCE4QjGIYuyW5my0iaZL0ZGENNW1eCii
wCb1KWrbdoXnMdqHGpbQXnejL9Kr+dqL3MpeSSUMiaS3PAihsuJlks9+ioYZ+y067Lkucl83Vz/c
KGtWZWEAEnIneYONlixzPFf2SuCjhjos4yvur8iwtL5ZbftlxIuyqswkvAeWS5irzebQ6thK2PZI
vmnF9E9azb+zQggmLp7/dVObyEGHGJ9b7w3JimJciu0wNKR58JKIThh9q7rMCokUVVkwCSzfvxX0
GtJLN9g5cUYYW+VbZMhiMyRGEBdcwiLABbS3ShDZrh2nBaMUEB2XNNl0OThy2InKjC5qPLg3XSwR
XfsS2LUnfxJbF25rXMiXetM0295I1FcPXt2cREc8qIU41EkB2ij4LRtCAsTXGjAjBj98BtjrJutx
GhUQhVZGWOV8o7tPBxgcfqNn14YEv9Zrya8CzOoqiLiqqnW7AuWshQQJQvFJrS4+IBSdbou8ZZbU
JoFc0iaUMsLvfRxnLRQEO3/Dl897qJtE7n2rlvtGJzmUWDBy2822+II/KzkUfqfW/FRjp2GC2I+e
oQBc1in/SSmdlZBavfa4rOUNdu4tnAuG9Vi6JFCTfqkqzdjAgHTvIHarrdR7nIYcMFZ+wp4KRjw5
2k7xRWRa88PGdIwtMx5ToK5TapGAaavvKSlpq5ziyIOIWzgpstdPRll6j17rQzRqy2EfZ4a38Un6
2do+2mM3m1i1PeXCAdXSdj81o/9IumR8LwM+kWPDBitWA+GhfudtuXovHuVs047xWG0bjUUJ4Bu6
6cGMdmTYqX2odBJ8yw77v4uOLWrVA3GaoOw8tptBr/p85UzlT9MHFUCWd39ixDNGDPunLhEJlxm7
37pCB63zefZXSRfnL5CgrR1aX32FcUjuwoi89WKcqlu96TQoFC7PugqSPD1GodE8lu74w671mt1R
+wZV0L8eB7O67iqhb2LdeBusuTMHdDR2IXDP9kqtGxg6EIPG4DAMFPCQ7Brs9Ml2RcHc3IB5DVda
xiKrmnDaFZWFElBzp50cjeHBG8ZirQVMUsDrTz3R3RvUa7+UiJw1BKTw0jXGW6gWG4HZKd29Fnrw
iOUZi/2ApsFhb7bvy9pe90BvVvrQt/vEd8PDEI0xmlfb2EF/HLZk8CbHMfSSrSMZv3btg79S7JGP
o0XOcBglzWUYJuW9VaYRkIgi3WhmNhHaUDc/ePHjXnQxztZ+HLnfdH6rC8qaVzAkxxKcHMSD2HuE
PAESA7fyPmMYwWxVgLDZopBZZgbVUURG+9zkSkD/CmPqRZm61irl76yJrZVZ2M0dFL4cbE3n+d+L
ZiK6M67G/lRAyqnYzHblNyeprobB+p7nbIsvi6YFBcx2weGCrDCf1Vi9csfsVhfKE0x8MIi6dm3p
Vf4d6/08QrkjXKVkz+/TzOq2pd3g+vaRTq+pqcV7I9WB24P7XzHWivS6TiNl39a6lV9jXOSG2mYe
plBCCEfHXJ46bnAXZ9LeugR4HuIptFeWoX1L6ga7blXmF6qwy+e4NDj8qDQA2V7JCWUiLqZ0zSmx
WXmJCqt10pjxBbKLcdulUXBnFF2Evh6E+kMQuvyiSj50vWrQzKN+5eug7uzQmSn91CXKqkzrNTEG
TvPNsATCAySP6rJgz3hhdlq4KwHbXEQJvgWNzfgmoXVSTPs3YEjWegzqaeWSU7XyJQBkFBsp7Hl2
S7odu/jfC/MiKpxn13aYRKrimfsK9z3r3yoLvG+JR7iYjKUAWE3WbNzPKydu81VhkzcMQtgC5TcG
10FlgCvgMjOFe5vyrwsyftfG/A/20FJtYF3ym42E/Q/oJJZaKxqvgVFZ0GEia7pWRnEXlwlB5aZ3
6G0826vWxI2tJW4FhQUOGIHxMFIBmWwNU6Y7Ymb4rAD+xjfN0MVuH3xhC4EaB0zymx34w6uje93d
iO3hwB8Y4HY1wQ2QWGyk/mQZKWHLncfKYeRfmxTttsiUCXltcA5iCsyV5oEbZLvSXYiwdW5jr2I1
yGboa2dXMWzBMt1U9QgKTJGkhxgIeKNVf/Md56eWoOISnGIuhz7Tnl2htH01avkPd/RAxSBr3SAt
KdZBA01HS4Pm2sk8DRG0icGclYNU7FI7gNdAUIT6d6UTlLEpPb+6sntgJrqpzJWixMiyr7G1gBPH
cawYtb3sCSEnqVyGd3o9qBX3Z2JreBDOLD+aVmkMb1XVfGEa05nW1InEJtLNn+S2a1Q1SDQwMp9g
OXZ9G7iWb8MA0CrNKvDW7kQa9ShhourmsAPv8AxzdEuR5U2b0uGhISqWlOOmO1QWmkpIsv5VVVvQ
CFNLwR0N29s4tdo9Rtz2OykO6kiysHYDrhJ0dG/VO9JPu68BK9ERmkm8iYYYbjXDS9yxLQbnkwdA
X9y8fRBV/7PrySsJms5dIZSdrkTw0CY7j4jsNYcoOkTExje2vx1LELumaZqAQppme1M1hbMNcDFu
hC8IsWwKDo+46mMC5IKY51PuV5nbgCyqccperMl/HUPRI1XN8ovG0ogr0dMxDy9QOsJNs0qjALUX
NPavILYGmIGDufGGKNmSXB6ui8LDgGLojbVNxzq/qRvxNk+TRwn1m33/2B1ir2P2TwUgnniwv5Mx
3BzMJA9Ok0PKcxdVQChyE7lxFqHShV7wxdXHZyec5qPpCGm0LtgVaom2d1rpreOUYnOfscvFyQaY
Lc7zdUV4ys6GIbFyqqaGpTKdKH10R93HceMpf7iFKVwDXSTBJEz14BBKzz+oMqvuA6GcB57CXNkO
ozFUV9pQ96Svs4QPEoqDzp5rhR4OwFDTtVuu0uVzS1LddmwS8ztfg+bKnNlVq5JgKO4+k3rTsIge
O4lrKSEHeB3r3rMAz4qgRssAMSrYeZBSN1lSiUPtdv4GPMnLVMXdFvQWsAdlsnBOLqnTrkMab1W8
DF1VPZl1BErLH/0dYkdwkZI+HcdR3mdO8DRF/bChVgQkzlQ50Aq819QvmT52+7MXTrIujLg4BG0l
WW/oLh2K7UU+WvU9QcTasSKa9ujDIrxxZDLtUkJht1Md/aL0W/AYxlws0L65uZnfxs7AxraZE6il
pOJB+ridWa98TH66FrlYLeKyNRfPbMRgPh18m/RTezZb+WFIGq7v5Tel3ee3TqiVF04GtCWDL8Tv
swMifUS59XX3BwLycqe12cBZ0qp/FH35iI6dgFFFbqqQeXrDrrF7HjLQfWblBSvOmEANGVI7ImTa
ho85Z4ipsONvE4yKXZZ1bD9GK91y+iFChYj5FQSKJDo0ee5e+o74pYcw/suY4k5pAdKU6ldR6CXo
9yS+DDRM5jpgSfhRv/8J5KfZ48bKNrLpsZj5vlndlylJpfz7REkXlQS/jW95pzq/JTXMq3dFWnsr
M0pfEBgFzNvqLRigVkFEMcxLO2MitJPxOlNAVriC8p3yPNDGNek0P2PPytd5bRm3KRf6W7j+1PRk
Z27axn2IAU5eOROQcooP1aVowTNTHGvvnCRW4Gzg4DheAWFQC7QvCWkTp840glNVm9m1GyvnKzEL
FLk41K542cWtj4JuB2LKOkinHjeAwc1tU4PzlzaEWV1EzUbzWwGoL6/Tb01je8c676tDEBjlwTPq
4A5obE089gSnl25aExUvjmZHV/m2L1aRXlrbvIf0l3rRtM8jVxxFblaARY2CkHuCKVzXyPe/k44q
v95N2fRDC1qHWm4x2BdNj2gwnyOQWGXGnVEDdMHH2R8QNwP6UwHdkfSoEEJpX/SDPKgifCxt2C5B
XrfbRDac5/Tg/5B0HkuO40oU/SJG0ILkVpSXyvveILq7qmlAA4KeX/+O5m0mYmLaqEYkkHnz5j3F
Cbt8ex/DaDiDGe4vKwHM3CzG8f9hwtJfIuo/pS6zi0M84UF1ZKzNefGddjMT/Akt2V9br0bjGoL9
nHeSzCkxb1mmQe1qaRuIfikfx5aAYc5VhUQe27uq8fojL6u3B8Xk76za1WfLzPWLK4vwc16jP2E9
87zYnD8kivb7JiRcbrbq6OQHbcPZ0tavOC66rUvkPo1/3CeOsvKv0Q37a150ZRLkFidJARZl0MO8
LXQZAxyw9Nua92BgEDUgWoheyhe+DIemsdTEMDOa3ghIAzsjWKZ0OhF8LWswnnH7DISozu7N22pP
b9x1/k0cdk8sYdgPmUbXcEM5HpcxvOXKKrKnKocoGJ+wqErTJwTI+N/stWcxIYxt9TdLCWuqh7L6
h3g7vnqR8WNEg1ncUdWN+7ry823Tek1CuW62XqDE++wH43NB/NHWHiUwpViFexIUyIvxecQfiHvO
zjiaoR0QX5tEcpkpU/sxuBsEyt7qErbadM5nYW5rA3P747ZqOsIkI50pwPF4clVd4RYlqWRnT7re
e46X3bmmmQgTDMlpj+FAmNb1PyD5fuJQtinc9K9AZR3ktBb9gNyr/gRd61Na07xzpRy+h7YdaN84
DLND0ev+HMWE3NW3qNlIh+YTsivL8GVGpCzbMG79eQsbnboXt/G5M/o6+BdxG1zDavpiGVaf4Y4B
CUGvQg79yisce3MKigz5oU9mg0/Jto296yRP8oaK+KsIyd9zK6IvsUUWL6PTGMYNLRKFqcO9LOrs
OGnHpYTvlxMcqercCVzsvHtBxl7pIBoyHYf4omNHfwWrNqCWReeSSJ+/DXFGL+NNX5m+4Qn82fYS
rgb/JUJxINF9KPMtLKWV/P2q8gmjrzy5sQv5PNNk3AfRSkQc2nbbveXspw/7ojf9G7YGSLNdHhPH
1sFmIXHKPpOuHJ1msqk/pLG7Le8vNm/RyVO6IEC7cfbulYudAHf3j8oJooN0LetIoyNPZKM726BI
p7eoAWK24tROrLQrD8UwoQLGY3PL4Q62baT/VHb9RzWVk3isZNe7OTRWexnpOs2ulMNjGZGT2yDO
b3s8MUTPBta2JTOONowp24Zzi/8+6oq0EN9nNmONrfeHUPDqH0fVsN4APLu4+IUM18hrXQ9EwhOq
PzGXmlPHToR2zMcUF+H9aomFzSg/P7B7lycRsV2bWhlEs8oBbyIs8b2q6ZaE5vVny2/+yjK9KZzv
5qMqLqLdOy+3H4SF8i0XiBAXn3BGyGjE9PlzdSJc+j419Ic8ICQxeq1zEE4z7XpmU0TYQRFIhUPJ
Mdck2LpFfAjJCFjT0doshXpzHAZ9vjHOviij4BnK3p/Fvc1SSCxr/Ggfygjc05SN5xL0RRNXd/60
OEDUKIA7O/8hPL6m37yE42OFgysgfRfN1K0EVXxVyk/savGdWzE2SsLFyv5pfxpeCxF1vxziLrfx
0nvOJvZX514VJvZ2su2bBwqo4Qry/lfkde+ptsFXlCQR986ImAbA9QJsz/Ad13kS+5rjpolZA/Nd
VT4M2p4ufkMSJArztGlyi4h1C127zpEyhrpJEZF7sy9uHSspbkxdPIKGvRFWR5q5E7QvyGelw6AA
eak8BI3/SXfGLkLWInKtVBi5sGh4iYa1J/Lr/IlA3VG7IzSXAeK6cFkM7ypoUgvmhspD9IGYxMXn
k83bgaYnziwLL2WxfHHkuwfI7VHCgWg/gI8otpL91QTOX1DvBrvWXxl9OyFdvOIWmceISFxMm7Ia
u58qpJHyVNTsmo7CTjoCjN6U/szhnO2ACa71jjHKZ+tWcKpCpmcW334yRDZlCqH1e9fy6RZzPdvf
jtV1F93bJEsGCiGhYvnmduVQU4ng27gkIu9H2/GeCQ2vKZpX3SZLPf1it7XfljAQEkLVfkcWWAbj
inYhQln4pGfa3m83jZw7XUXOdZyIqVa6/GnojS9FKhZCsAOfKQxpiMhy2RaEGWPfSiqa9vLLTtP2
SORQfEa//tNnRNCTg4qgWNSt5EvEibot+7F/aWMbzVcqQzgiObt5SQJBEKYZYK50eKgr8xsuh7vz
25jlxIJLm4qu3CgCt0cixUOzMNEZPvyKanCKwurOGkylL5WrqjubsVTI1n4/k0A+Fns1+ppIsjXi
ks/q6yhn+aQZCJAKWlM12kP/Njkd9Xphzbs8Bh7u5e477xHDb3cad0MQFOc1jNVZ2LdC3PANMJ2l
mXbTdt+mKtuauO/3ZgzNkekP1L+2zjB6zOXJamKXo6+2NzEa/VYWwadTl+8sWkfnUHbZbs2le7Q6
HRzj2aWSk/0c7Zl7Ls+jx651H07eSVDo7qauq67NbAgm7iL8UfwSApSJgJx939qtbPTuum4UZCbE
0SVM+R2QVH81HSGus3IYKthuuks7A73KCnEQGDKpPcK9nzLHZGZrS2FINrZVemeAPjDgCd0Ns/px
X3bykSGrD81POmfhlOo49n5+vMWT0/asuAOKmNYBTtJOzYTrkzOgk2lB0vKJ0t2OAS4GUhAMY0VH
7IOs/fIdp97kNwLejPS771ME9rGAXkEwDp2o0hUFdD8zKklVAlW2u8x4ui52kLu/pwqwE8Rs5zAZ
4hDJjG6OkT+WTw6V2iEthicFt/dQiLZ56vzSueuL2063743bTJTrhQVr/yxEoE++RYpEE0nAiyY3
v7I817sUqljiU5Mma1y5qHNcAPB5FOwue3zxRqY74QSSA+gKhjjZd7ugXm9+KMdWj07QMF5ee37S
BbJdrNb1GMep2I0jpcdUTsyt14+1Hc0RglKzC0d/eGYxfWH2RMhY0ZI16zkyv2rX6MsCIpMs4rF9
0kERMSJbBsq9lRFvmxYPnZlefErQozV76GW95cNCvY28fft3EJvubvGJrajDXpy6xV1e9DggP1Fh
JCFVTU2cIsFd1YPJBK9FPH3nSkyf6VSLbLOIhVNIcS7oKf2uxkXsVZRL+upJMSm3+Q3jLUq1nvwn
Wov0dx949QEQJ1C4XjEphuGaqCIc72sX6kXmrvDXatmyKZfGZ7h78dleQEGlqtBsA1cvy6AVeBYu
5bVTy8F2tdlS7bePRunprnYqdQyjaLjViRZ7Bcwb3Y7JVrio8jaCpVJeGsL+p4VIhCJ4K/UQH5gX
mbMW3Y2A2dr0xSMBF6IniVjGpy5sZGLl03yv57SBSXCDInhx8zSX8T+rdP4auhOG3n8DD76ciKzy
Y/J89TQuC7Bzkw47jyv4oS5Gf6dG5sVukNbnIlbBmaTK/FBU6q3ww5KW1LEvXeDO/A/owcjVyt+E
jH+YXbE5KCYWFxmFLSc3kOmHSpfvum+/iCshA5fjHK9gh4Q2agoB36cJtAzTFSAq2GZC+yGVXnmI
Q9Xtm2B1N5bmS43N2t8JwJYbtSxM3cX8RhJ3d7DirCSCPnPuJyErQAGO9Q5q7wRR6n5pnHzPDOEe
FHAEyyf4Nbp9tg0W7tnI4REnKzO7wkUuDnRszn1MBOoTKRIq8WeEOrZ94r0cyugbfcchETlsjkOl
YmwmkTktnbVuvSX4ZajujiQ94FGJJfn3w+xtaqCM+ywOHF4F71dUMC3UgWmTLL51aa39ufpTfo1r
OZxpb8g8YMJO9z9a01Oq0Q1ytvITx695XHThPQGzVHeOJoJ4zQhfWbMMb03M9hce/4oMzo4p/m3a
ENc0i6xwZZtAgIUtR79iY0VEJH9NVH/Yn3jSsi2KGLw4pwuOq4wZ7AvL/yft8L+3gd9P45HIuCBB
J7S+aV5CBjT6K54HskOmYbhTnN/HwuJnSj0EIt3574Gus1vqy3pcCUhPxFo9RdPaf4jGONu4YKrm
2IC5LZC1W9VnX5iDls3i4+8e83DrpNn0KpswfGgzXtNAoT0VLBKfdB+u+06sWLDG90YyniwmEHaO
YZoxstC6RRyTSWRGhIMm7k/FMvWPgy37Q6fy+jUeM28L5stN2K+BEUvqaJ3IdhK/AtfujmO0eJ8p
AXZvlo5SUoIbALBMWiICd0rUPgxISRcDIo4yZMSlHdpNIcbohnZTz4a5z/M4jiS4oFVBhhk2qPfq
zhNt9xuEY31FtgKKE4bydUE+24h2InU3rRFqc8m4lCnaHfw7+6/qIhofsmn+rL1sP0snWo9zVoR7
L6NDNUwvG8tPGmIOSZA4mLj86ZvpI7PSV4g7sINu1p+5RC40EavVdSWmd8O2BvPwsN63HbNHuqRh
65M1+hAUk/lj9+347tg0QAVN76ZsiABdbNtC5GReoDqRPxheVTgmQ5gMakqPGcl42zgcnB2B0WDx
ZJ3iUhPuqzN4PyxTFMQA9OFhdr0icZxWsrfIxdkFjfNUUKJtesGEA9ANdDGX2oc9XwLkmWIco5DF
8MWUxYMnpzEBkko6dWWKYTOCpPjEYeXu8zF8izrhPnu+do80YBh/hGo55jX3SxTIqyzadb9wf8Ky
ki85occXRo3VWx/g1KiXqLw64ozhilO5Ngfwuh+gi8JE8z8Idxr9Tz8CwYyY2UZPsn+QS8CYQy/5
Mz4qQ7YRgfUbV675waN9+NIBh61HaDpx3jEXxQT5DJ+Muos47gTkMb+zyUWgJwCggO+G3AbD5Gv0
37IxqE/IYb9vQXH3FSHn2JfssGAbAHpdXcbuI+Bl8xgWGsLsGrzrUnO5zJJxERnEzBC9Wj0WTdMl
lczNQ74+iOCR1Ol9zyBc/mtf60kcUOle0jDujzcXFxOtnI8gSLYtGAVTRHXIWSrDCIlhPAE8A8fb
Exl/dPk4FbQ1WsmTYWDgFyR3kO1NQsyUwieJQOv0+NKmjKjem1Ig5HoP8OVQAcKrAX0h3u8cRbIR
k9/5BkQKnPRL3PcxAC93t3Jm/45OhIVwUxWAS7uxGBMnLCPqJdZ0HVmcCa/+tLN5htbbG2gwbTBe
wkABoYzxBxRptZEWjZWqMCcYnkMfhABQHEUw/dS4KPgRcGoz+rfM9/iYLtm6jwUTFXvk7ysn6I80
AXSrIVuO3f8nfXrmJ2qMPPcqLq9zD5EpUpxNVOMQLJt5uaogXRMZ2fYh80N1Wi0PSnCr3Z0nA3mx
8WN+DKmzbhtV/O5ZaLU1d2i47G4Wvy3trNwNc/MZAle5rkxYkz6yruGy/qoRKzaRmsCfSqeFldix
hj6J9rrGVpwEk8KN+G+pnvruBZp2wZnKX8KUhajedCLqHuTqnruJleCFZGgfNW6Ty3X5nEW/3ncg
NMrtqAVMZsBGT8Z4SG5Krupttqrgy7NdhY8LECs0N1NaZ9oNnwchs5iDYaaBpw0S4jqKIN8BngJz
sboCIlpeX+DSx5eUqJ1N0KsvFY0N4wQpj0CguVvXDgEOzWldQbjY1j2Js5z4evhyrRmjqL3UCGix
WJNM55jFRPROCDFcAoPEtGQIh5ss2iKoJKb6Nryji8qP6exvjTtAjRBBf2vuemvv5dH32PUephXr
K0OjRPAX1V/ZjBWTibi868P+00+NODtN/q40imI0g/psPB0lbteke0NEwIbUyhYkDwxILBYoKTjJ
cJLmryvmnW2g+3ozMMLagKVdtmjrAMhAD4LfWL4KuFTgbEfqqxI5aA666tkK0OUVqFpmHXF1ZX0G
D0UqPppV1vW+w02ADzj6AVWkoa2Jdhu7PMBeACzRW3jhTN+cVr8sd5lwVu+6Eq16CEvoyuWAcF7U
PpuhwrefrQWzIoyI6L7RgpS5QtGHevYTwsWrLivDB4zKrfZG98mJGg3RdK36Q5WjWgdjGf0tuugP
Sl7MkLmN/Y3DDP999axr4wZwwBkdf4jYVRdWZ8oD2d/VdgoGBF5Bp+ORdneUYV1xYDYKDJlXPjTi
NpSoXRIIAaqBrQ9djWDmLhb70cHnMAJ4nE32d1XdcMBMkeOcqwUR4UYR6J7Jh8hxMLSkK6/+xstc
lINgqV2su3b0rrVxP3E3Ro+uv1Qw95Bt9lgrPIgHsCacmkNdjRweoxucdYw92De4ylaXF+uGBDgy
uKvuOEmsQ7f6jO51C5NFqH7XqpCWrENmmAXeqh7zB40PzE/Akt1d5f4QaI1EWMAJ8cj9/D2j52/m
EWU/1dgrdZHKc5dzYVVqmDHfxG5+11CVPdNVZ6fCePRariTsiXzU4hWXIg1rBAeAFdzYKw5O7OFv
d5k9PhV4knkW3XR6nHQe/hVVoB/dZaiezBzJNz6DvjqBL/1blGVAn7a8UKzs0xTIQIjj+NR1MW6V
nP42WUQWPBHKvu7JMK62domXmQHr74EcvpSeDlMHzAqey8rbFmUww1uaFxhqIxyycO2bf2rtp+WQ
NzX7/yybxfAYQlzXxDlP/gPsQH2cBvulmqdvbZviXAfOXRWU8uDDi03Auk4feP3Xh7WPsFYFOM0f
41yHh8Dp4/1qJueTQ4r4IO7m9yhbekAsSu7dllkq19W4T13tX+xYDG9956LlcfKfyOpnUkk7+VQo
a/1Xd2X5aaPxAB+dwZa3vDKJFDmvSAG012MPEu1k8qxv0TF8iK3h1UvdfEP4FgnCw6qPQy5b2irv
v2cffKmL2KIKcD9xa/MX6+lv4dd10tDWHb3Fe8mj1sXRTvHLmoBW1plC2443JBmaTZBW99PkkAvv
2kX5zkuOZpWudbCn58+v1PXu1nWt4axrLOXbuu7nE7n81Y6fcXgb55EhUxzBwbPj5s1u7PhE48WZ
o5jS2Zuy8M3BL7AAIsV08O7zoD80IkX4m+LwT5wbACOMtXFGji0eC0W2Gz91vi11MH84WSr3vPeY
pkFO7HILtFtNuAnbwKDZpEt32tjVcO8OxE1s2BbwDDwIHANFFYP9zX/AMOeos1NINIAiWDZsO8bC
EwaefNWk6JcNn8bxuoh8QFtvywqvnOzwvS4ZGmGUTj9FMUD6HX5jhqaKYs455NND7kAA9POcMj9k
sBrG+qgb9deT62ulZhBb9yq4H3PxGGEouCXIYlWO5wXBgt7gmJom+old/VKEM3D2PgPqCghreghk
UD+p2YuGRNeaY5sE/xPYiJvP1gnerHkQu4FCah/cuINKxgy7OrE89mGlT10zRiiOyqcJda2vMR7M
cQij6lMtToOBxB1P0xuOSojQfHpzyru1vUHgm9scamigTocaREeZ0uryaEoxZ3e9q9Y7Z66bzxKN
w1/e0pKdSSLqM+zGEqcnBrs0wVDDiVdJ+c/YbflsD5H86RfhpKegkfkJzftB2un4Mk2+ufgWGkll
QbkgEyjmgLkdIuXq7OYAbJ9kbU1iNYrw15SmG08s2TqbIfXTYOto7EKJnU2xQzDnIIZdZ0ocnlh5
9NFjTpqQ+0dc7gKaFxm1tcGEIoLjoHMRbtSiknpNsz1fcXqyADxBJ0zHvVc4PIyr5QSXCaMr3ZtL
71Oaz8p87pmGbSe26u5aH2HUBeC6RhD6EM6x+okZImZvof2Idv20VtRGf7I8Ho7g1zLz5PRuvhtZ
MkHmw39GqqekE8Ocqya8kh2xrZtKUAqPcCiOfWwFGB+Kdj9lFS4PO2vt35NTIUjSOfa5A5W+KvHM
Mwyabio7IKnKZsEnkyzPuPQsHAAAf9H6eJWGivmoJFvVuGBLU/AiKLwgdIbUHuEsrhPurfD3GubQ
c+0BwJICq5w6abz1Islsa+jLOqHAYYHDpjiQMc5zNIM26TKTHrQlnlJGYCTTatdnP7O/FYI1IEq7
lNJsx1Xf6an/sQkhHJ8B4RW7cJXFo5m88tQZ/AeG+atPg5fdx3k3EyhsxfIttdzpX8Xdzn6U5/6p
o/C7VtzbeqqwePuqVkks4arE6Xgewz9BJLCeVS2pH7blWkiFpC5yxVcfdRu4T4xrhk/2JGw+uPc3
nGUDcq6cHIatPfOolO2v08Tg7RStDcoYUXSP7U3AKdzJhYcEpTrsVQVcjhuZcTPuK7+LH9vSRYzp
nEup5u42VNXIRHm78y1hMTDU5We0liwtRPp3zdB72Uep0rz7VCmjgcWBUbxlSSUqMnWHQ9NskNQi
7IKdetCr+CeH/FayBfNfdMpvvUwSV3H4EAvQ6TKT+JRISOMgstux37H556fs1aTdlERug227YCw+
z6I54KS37KPXFM5vNHV9xsFORuYSV484RYJrNUT426d4yuh4sGy9V+h5O0Yj+AwhwVh3boaGE014
+Vi1ABvD3CcpbBbKro0QRfyUpzEaEaA9XjbBJNsqzIvAqJ7O8VcLAHWLQxdBOcgf0mC4tMRTp+6n
7E82azLAZkk1n6AT/6gyeGZX6rn1B3vL5OnRm6xrzaLFuwR2juLeZgmwXo/rrxheF7cbvyu3s+nz
/LepBwBUh9U7AdQZYNl0eAvmGOu3PcsNG4TMy2X8tOjmmTnxaxkxDPZxgnClc5Ru1rb96ItZ3EPH
YBsB6OuWZ9Lsld9MX2OHVHxAtAZEExeQebHe8ueNqdfAO7Ka03z71ypzrIFuqXxv09s8fAkFmLDJ
ckL0fVhZ7JVUSTus4amKuFAiqGKbauz/lXWFjbmoE0bpayIC9KyW7R3eoyIdxgQX48TdRZxetHFy
OexEFPoMLrxMEnriE5dM7Zq0LYhfkQ+/gtleDziM48vSp7ck7phmx4fmzYoatqEFu0bCihP7Zp3n
HgevYUyBp6BxtnNReeDstQ+BLCq6fyCYql2pKILKFWG5XMO/eQtbuW7yL61rxmSL7nDU5DisCwTI
YYFmW2Bg0ZsIH/AOEGz1F3pQ9ZvlMlQwp1ljnENp/221aGSp4R8I3u2jb2iEwzRkAiF8zenuAp7b
eEOon8HKOW1C4Um8kh0Vr54CGDVy420crA3pJm+ysT0C4g2W/WCUD2Eqmp1TU9QT5wRG+mlvFslC
Qoo2/l61qTgZrbHbQuMjNn1S0T4gYDVROPNYkl399RGq+PC35CRQOyuyPqZF/KkUmdIs4dV7okZZ
uQnH4Gf0ygEwrTs9TGM3vvOnIPgKYKL5LdChUkT4Ma3tXuPCf7W7mFJCEtJeF26/b0vUNyr2jPmO
/e5lLQbykvZ0t/jRD7DRfEOfFGIJRu1H7wrjkxes2KDKaKkeuoVJWAuxmF8UZPs5jJedN0z6LgOQ
tIJmZlrq4kOvAswpq7VxjmlA5bMLSAM5VVnt15tqsfVdSfW1UTW79JrZ1FbEfG3ZiAMO/jMO9Ll9
W8QUPVkE3O/HbKwuAEzdHaVRu21GJBQ6bQ4yjBrxvpWx+VG3pTef2UESj6H1OLCn883C0XztfX+8
eG5nTvMQdntfRvUf4a/+1sIORkdjD1deziYpfZ5E1oymo8i99m6MRXvKozw6lcZA2/YL3DxT3yQZ
ev4O3279YNjd4g3CmoZ645FYujJvNf+xHPFkPhW3I4e1mfGTJQDIbOEQwIJ32y9ld925NbF66mDa
3rneWHzYOOrP7nRjmap82cckgtg7CemO8ZtZzn5g/13bgcUzD/JYQ7Ys9EXrNOLCO/qpO+yCFu9m
EXr6aBaWGInA4/iP+EAy89zzVOfi92C3TrIE+cRMpCdz1CreVFCXjIxrNJpc4lggSX3YzbllJ0Xs
yL0zOj8QIT/FghfRLuzlV+RM9cWbMbFVXK9n8n/Vy2rfFKFynq+I16JPGMWxhdJVr2uQ9xwzLC/7
1sIURRR/tA/1zqc+A5nX+/9CSOq7muo7ASS1PDO3dpOZhd4Nw3RnY5O3wrA5mi7CbNpKn/OYzH2A
nDqZVS72vmNHQK1tt991Awc2+e/m0ksmqF2qnX00x87WtntUoG7R+EdFtgMRy5PZ7zga8D9LHV4M
kXr/JtdlQ3ceaLD63Fr3OfX7t2KX5REep79tMjjrim2HKyBc8Jn+D7tfQPuyHv861XFMtaEEm2tj
LXkj2DOedWu96FAFW4VeRjPl1YLWHKLQbzHo7J0KBc9BzbYH2cFozJM3fZjKLw4No0TcDnir8oew
bT6ytu8S8Mwq6dj73g+jI/7l4tlv1FGKYHpqS/Zw91XKoFnHKXeMu5hz61kFxknbwnNCmc6CWvnp
Ty1G2oapEXPHJf8A/7DQv2AISepiAAq2MhsJME5f7MVZLsDRmh2FOg17IViqsuov9hbVdnK717Kz
Pmz6iF3RLc6VPR/zhujb3YsB2zh43OKwOEpeYhwMOCTa9C9Ye5BgZDPh6pPmL7Dvce9Cd9wMyBRf
TbPaCZUQKs1qgivPmd4jBv2UrQkYmwzVMav81b0I4VTjE5lC7RWtrr3CkOLi8dNZjdumiKDKhikn
qXbzi7FA+eahmg7VKKZD3xX1a9XjqwnLZU4M1D4o8mDbl7t58p3nTgaTf2K0K5M2csti70q3mBNm
cwFgydDADC/yAUt9yfIs6+SB411aH+fHUsnluKbSefEbUClT3pUIpB5rHAxgriSEoV4C3cWOaTkk
RMeslpO3s4N/aW3XMCQAt4ts5H+zaBiMkWDHRdnBXVwBre5zu9go10sVpOX13Vu9mosI4swW82b6
lqPGsu6AWHvsA5pEN8qQF3KsZ2yHLqt9bQptPle4bEwW3IYdmmrO2H/QkDkJ0/YeI8eM52F2/XvI
ovaTtHPSMka8iPPQVIzfvHUH7cUciinlr3Dit7Av+z8OkuIhsF1+JqTqbYUVJukHP95Vqyq/11ia
q9IFYLdalqRXdVCYdiYUzsNKxjOBIybY676IdiWN4LnSWX/tmp79uhsl0cuc4B48Q/zU2sGwjUVP
ULC1wEyHerHkrJrPa7m+kXXQHFd4pJihLJHEUdE/4l6r95qErmTpnPlY0NYmWvjyTzlSpgzyVmSs
nn3AGsSV1HHw5yDoEjhaOdqeXR7KqAF6O632DlfdfGzgbkGICKgCu+n3VHT6oair4C8eS7bwAhbW
KlZoVz6yPSfr3FqHrAuzRFBnbM1sjVsxO9XdqpcgGT01qg3bokyCRuz3ikT9fb04Ofa+VG77UKRv
XhEbsitGy3u3jVVh7eutK+AjFua5MA7ogCQXdna1z+faeeTlALVcY7mFGVywqt4Q4TxWMbsVwy/4
g9HGYhR/wJtY7hw7zz4QW20Il4N5hWiPQJ0GsBZ7VqGhe48WN59tvZMvoVkzJ2SCiFkszyumNlWb
X06Wt9/Twi7FstjDkSGburRpRebOOP+1hUjvqTUqnquuf4hN2zI1XutjLPT0uOpaXHBEsY7Y+xL7
aoAr30tr7BQ4BsaIY18bheMC5x1NFCkhcY6Ylveps8X7z6CyJWYBA/A6bZuFhArSHzb9CvZ3CaGI
pB1vm2NlrOIam1pUpbcH+CY/LwgjPfPG9VOlg//WZZRz8EbY1Rp7wS5tFO/LwK+ONorYBgvApyiz
WwKeybEtCxsFBGVrWzG04f5pqnMeIIBYmm2eDP2Hos+bDz57qf+yASNB2UzyaFf4a4LKTs8jPuhN
39EpOfkEnVEoHHoI/ft6UN5hmNiDZ3+kebidaZuQon5TcyfvCEPEVDM2bPQM5tfC+s8mD+S9FFj9
5FIXW8M+zoZx/T9OIvIGnPlzGed8b4z0jtlUvlFAkX5hWy+w7OcdETzjE3Od5i0V9nwft6l9Xev8
2yelnA8apek9coC5ttEckRqfTY+0ov4eZkH32eoSDdz3yoRrVCcmy3+qNap3CjbRu+aG2bpEiJ9Y
u7FOqQTYCLs82xnbZxkxDKszO5Agv7I1dW/3HhdaMEf2H3piNCrPaqfN3Hv4LXlQEkC+LXkqjjhE
DZ315Dnje1rACYXhZ67woPFU8QJtq6nKX9wCa7xnZuiqZERkm5VJ8WY1+Z+4ypvL2BgA34Xko7N5
gqCQMnBvht65lkqj2RB+QG2SshK6mZgJvLCs5R2HtXaeFlSvndXVENHHAgs2TwTfReoUlClrHyCI
zK33K5js+p6HD1dqlv1gM57PBFewEiE9xkV5Ax8pz3tv23mIs8ZHuJl6qMCBtsA6+zWFPNEdDB49
5j9tfBhbyCVpazoM+w3SvVu3IMBvkJqh81hzdaHw2jm1NVbNTW41Iun7JnyKA2q6mY2jg7v2zyWs
LrSW/5F2XjuSKmm7vpWtfY5EQEDAafryJruquvoEtcV7z9Xvh/VL/66mU5nqtZZGo5mpEZEEYT7z
mvQ4tPIxaf1iq6N1sodLrX9VjWETSoC4YBsRVkqr+pESR97ZnfZNJD0m0LUcSrj0RbWNItFdg9Du
UWKOvgJFw8My1cFmc60QfpT6Dq3O8SaYpIlGCHwPB+XzHaXfnwig/wqTGoa3RIlAtcFXkLXpzkem
FH5YPNzmWU4+0rhRyZ0wQOBCNmBDJ4sirW2k+3Cq1dYfk6rZyRlFriZ3WJsAKEjDQrZKNQQrf2hu
mmIc0cKvJg/EfRI/BvQUvqEz9UL9i6Z4TWx1U+S5gTlT0qAj00h6OPi+DhiWNk31U9RN8BTajvPo
BcZwVWFH8YAbz0zs8SqOzCSOOoBVY57vx6IIbtsQuhXgEC9fNbGtfoQ9FVQvG4IH4YCTyChVg/iG
w2QAedQDY9xTJQfoILR+a3cwb0FoytcSU6FDIGiSAxoCAWn7OuBsF3JZAefc9ieSLoL4vWagJlkL
qsKuDhBKmv7XnhrAQXZF/xTUWI4jayJWWluG654Deh0Prn3TZXhqqCF7wwvW3PkuEKh4zLGz1gN4
zmI0P+FKBVigJ/wSWpPsjLEfrsge7E0q8/fId5BqcTRWdMemMkX9g/QX1ZDJcLYK2YudBpz7aHSN
y+4GCppqISSBpoTd0ZPSTQYhkCWpSycerPKhdeiltm4S3tHhzSBqujqoLd9DA1CL7M2QoZNCbz3+
ZIIm7LY1nsOfdZ1SrVsDCAszt1t59iwaI0Ziw8oRya1ZEP70SZzhtINLs2sO41pm7bFXWXwwkeRZ
q17Tr2q4NgdDdc5tL12gLJJOd08/DRdbaLbGgOIJBtvjTRqSK/TY537yivQHhzJiMpk9N6Hy6Lkd
veFopS2FKxMV37WjsGeyA7yo4a/dygHOPOQoLn6ie/q3QfiSlRHySBNMSA9Q7i7Q6RpI26MjTrCR
7z2TBhOXzU9fpV8bktFt2ohwPyFYdVMMJdZZvSICLCr4/AHUQe7EkEYtFU39BQH0YaXGVB50dEuo
y04+4mm2AHNBM2Pjl1NIwVozm/XMwxVr3WTKmkkZR8Av4tkE3ABOjedE4RdKDVSHxrSjZe8RKsDM
wD8u9w5TOvlrFeFJNRTUBzWPxkrUmTtLR/h3otmH/lgVfEk0m/YEtbgDPefq2kXsmD488ptQccnK
kAZvuG+1BpN0PPI2iETFt/jGFVAaa2vHJOG+Zbk/NTuANYxD+k1iVqTk7CAEXIqJDD3UKBG7SUU8
4GXFxvcA81Am78abpCtRMgpzfy9I1Hbj2FEcxYIKqPSAcYZnRyWSKH69lWad7yMnso69aSfHMfSB
oaoimtG95sqq9WfT72kptYQuyqAQEFQGhTVlPYxQ9nctEINN50nuMVPuyAY842dPSRzySmtDXrR9
cfSHoH4VoBkAMwQWhfmaZCCpeataAyGmN211XUkt+iQdgmejMW0KLG27rTK0rfMwad7JK/yjXbXt
nqxlvHNCQD14GKJCBad4TRlex3O5BttBk5zKPrCFrLPNPY0GIuYKAi58iIFuYzQ8odghrjX691+9
0rJmWhYy9p0ARa05cb0WSfGDSoT5s2sFxzv9vq1tRCTbDhDXSYvNJ5WQnbvQ8ldeSTIt2iD9aiex
uW37gU4/+HIiY4gTfe98B/3UYtbmmbu0lzAqHKuiCUDC/BSUKrzJW2qyAjTFYHb9U0cyG3AGifgd
OFZNpu+GD81Yao9l4KQPiWOXTwb1L+q11JtNIZ0bljcp/jDa1lqLQ7SvEC7CFIBdvnNMkkV6fC06
Yr3aBLox3bsWoUU4aZSD6NUYlNoGcPhburrhpjWoF0bDzzgH8epojdoBuEJGAAUl0OZIOYG6T74m
Rt9P255b6pBzYmzkxA2mySG+HXtKiaMu8H6MkAXyShxLkoRqqFlU2R3ZNaJBvcb1iOLLKsrFT0Ih
Ajcrma/lqkLdq9IOliMAXNZYgj17TkLCpwrY9aDwUEOC5XbVmpGzb1WfHqbOLvdeSXm3r9T4tUKP
aweGkKMCWiX3QFqt6EA0r0kwQjgCxE6HAY4+8NzsIGhffRqaLNzrvT7dDSXS/CEGfHtI86gs6NzA
vTC0e8OR3Y50zDj0VRN8ywqhXZleFK+nfPjWWbgVNXka/sqgKW4tNdQ7EfXFrsfrcGdRC9u2TWXd
lEMxrlKDsEEigLbWW2skMhe13CcjNckoNPYD8ier0QS31vkWkFQM3reTWavD4KFQljed/bkqeup3
8xE7akl21Zmad+0M1NVh1VRfYk06X+RY0aLM7YKyNv7rG+Qe+QqAKn3/PW2RqShKO4MrV3gHFbXl
xkOjDhfsPAI9q7QDTvfRFsMdjSPVz7bmKFBkMZxfjdSgy8xcKWpA0BsCqgaBgG/QTCWFRNDI/EcK
EHRRa+3Z13N5k42h8zxA7AGHClI7q7DBlK0lrryYlmAPmvHJbDquPMd+J7owbhFd0m5sSJi0CmDg
rE1kKjZJ0v+k4YeKjY4fxTrUFcyUOkcqLY5b2LOxG10lFlzmRJKTuchaUBFAzyb5rDItvh5z7s+s
S7giAMXfaHFRvFktsHy7wwS6ZSU9mIRB1xHoyHVlI6qWRJF/p+hy3fYseK6mpgdb0b4OWTyhVJ5D
sgysb/SczMeqKr9PAS0QHRfNfdfbzab0TXvvkg1eI/klbhxjrHfcusU+mTjyoipzr1DK6SHTyHAX
xrX7TocPXeQx0qnR+QlpOyph6HHX67CifMLaW0PvsrcoW/pAW5GMoa0TfaMim99ZTpTcESCyFE3d
uSoxVV0Pee5vOg3qL0Ijco7m1Ccgk/pTA69i7i4R+ftFIFdpOAYAtWFWdRHWGpGtfedqDyW8K46j
PprkLvKUf5sYkMiyiVKqhuAGiK9c7gw9faMs5m9L6o7rsTM0wk0tvKG+F2xHTRE0pYX+awrcl8om
hbQTjd2EwbT7pNpBv2uqodoR6RBXeYP9QPkNB0h4RCB862yL5Q3KEpOf3QbpYB18A/iKD8S0Avms
aOne09R03gzKoI85nDJwQayOKZ+KTRBNVAg0BHPL0XsCp32YRtWvYrukB4irGnHYmFAic6ASa1my
j1Mt2hMQjHg3aTAJE+QTAqX3EN8y/Yp6MHBdxM5udMURtHZncUOzH1Fh10EdNRSIoEm1O+Rq1L42
k/IpLRLoEUmt3yJbMq1DQbXAtcOctlNtHxT0D38lCGJ2qWGVEGiz1zqj884xG1yZEE7VGmg6gXMB
BXg1OI3a9OgBbs2sDN9kNqK6RkmRi4X6/rWjWeYbECprV8+xBNDfYt8Y1KipjMmbSdEeiqrO3aWD
yNZh2AFE7ofiZpBp/hqHKgMd5pQbkucR8SJq5HFSfHLHwdhxSiQbQZfm0MS6egr1utyFqFa89kUB
wjlxvL0A8UAXNRdfNc5T0L4tTaS8bXeYOVBKHWjBbhxUkgAJuua0hrHuPehcOO4Ub7T+O+XsFWgw
jsLgqdG64DkTJdiS2qVq7TRcFj2KkoRvfXBn9uiYrJKgetHSAXIRncl7NDeY/aZIn5DLAcgsoeLi
JQWr1OoL1FVwXOaySG69pJg+5URkt1YQPo4AfDdR1v7kvCGHdtFzViMyPB4Cc4CwCXstgEZYPWIL
FRIlISFGo99DuKxJuqvCM7RbL6W+U5WUL5ln8nKvHO+7vICil7UBYhGgzrykK3R0L+Nffj3kLODG
2SR2WwKJiuHFiVY8DX7/dXLaLzVI4Kt+CsbXhonY0PztdoDdKFxkjUtkENh3tOjyfe11JCwl8ha5
jVphrRkoncR5AYIY2ppLPWMNCN9dxTFdyrSw87VZ2yWyDdxHIKid73i5plQqwm6NQA2dCH0K7sj0
SnIWkHbPhROne6dz5cYbqR/1Alh00ZkRME9ym56DjqAZdBGdWIQC4kGfD1V1OxhFsPHj26l8QncJ
aIIV6u9W0VrfQmPmG6mkgFhO1TWCKH4nvF6t7TYed9nk2TtHd6u3qK+pLiiSZbxBdeo1wXBbZpn4
zkkAWDlKFMJ/MZpnZAZ3jm9xnxp+vaGdaG2TDEBj6tFJbblGkb8rtO8cx8RbALX3GWDCPR6x6obO
YLw1BrP+7gVt8EPLoe1GsRfuRIkUtV/O7OC4M3PWTowYiEmVqyva1xAo2ZtOyIaAVjYcVDcM9OM9
VCCjog1e6Dl7BOVJ/Nwj4/bkougDF3ls4PX03i63SvsX4Tk0dTlEr70y5cECeHFVtpQxOZ96W65j
t5vJtEZdP4ZoDt2WcVZSRSnTq0z3pxfDLLRrA4zAPilbzhuCFtESPIG5IV2M1CqdPP0raP63Wvef
WkRwUHSh5JS4L0X/kitqfoK6zkM5KOcGuXdi32YiX5UdIHkTQGLMEsJfUiFJVeE49exOuX5lpC3i
VJRwiZlN81uIpjbmeiK4pYIW/0xN+tnoK3donszVNtEOW7dBSopMI3+chlTuNFRnd8oIEHyy49cQ
W6V8XR+iHCE9qHUu1VuHqjsqdBvLp5l8SJ2tCa5SXgXpXTBLcFFspodSNMaIZg81CQc6xCqEe/Ea
dgmMKQc6eNWngFaAlNIdADU4mOG0NlSVbzk6wm2TgdqEhG/tWAqYlGH1tsuAG4883ZtA5CaSFTDj
RrKwvPZrP7p3DQ1dG53/DVkJ+WRNk0kzd8g3rmzcvYPS9NoGnr7W4YTQastfqTrrX1GRtA52lD/r
JSckVWA0XPGsKhAWgEguBhdRyXh4d3qnuANcHXxvRdDdiYkqHZ0bgICl7RJaQAeHANOmj5SKx7cu
5xSgS4szTaJeynKoVpUa3gUNox9e4um0n1yyHmRt5U3a6J9HkvCVZQ7hk0bDZj/BKKcZ1LBQ2Gc3
VtCj/1TGhD/eFLTsDgnvc5a0oyZV3PggmVehTaiFst62Rc4hC/WH3phV+BoUEpKk/YX5oAZZ+hF1
8PIll5AVMF8O/Bt3iOU1kMFiY48jzVLdHO/KCNNyT2+ce5FROENLOdn7rQuxvVMuuB169jQOETMb
XUqn1KMfaXWE0OizbyCG/C1iG/6jHZTiMHQarlK0GkEtGek19VaA45Rj950JCc9rK/9hKO3vaPpk
AKq7fBeZvXNrxiZth0wXWyQ9KQyHdcqRQbouhtx7tm1gmb4qIJVncGBjep7HrKxoKpH0PA4KoHco
KD6YPSyNJiqc+6qruU5dOYdrdsBBpseUEflyI9benLdIULHgtS1y3eEhdABukbsZs0ZGxs8wSbIz
zqu+cTHMCz1ot01RP1ujg9onl+edBi78AGJS2/Q5vVqy1pCbFWq+PwfSWVl2Px2ja7+nduvvEqRW
0SquhnWged2eamZ21LvRR25PNvS9wEFGESggZerjMTFhaHpgVW4a1bqPuNmhx2WkpPkYPoRG1dzU
CoUpy5Xja61KgyqjB1eTMBF9K/HuVClIakVabBqNdYdFbYDISeDSudLzezhO4aGsgYQ4hI8bhFNb
EBsFlbUE2LLWGi/C05yDkxQIUlGzhBjTVXeNm+hIVAt5XYBj39lm516V6VTsNSgEqMBo1YHNR3Bd
IwDTRCrc+Ebq3CTgbzdUoNO92bSfC/CKhxr8zXPpTAjjt+hWF7ke7ShO91dQo9myqiZ8H3XnxRP6
s0qsfhNhfH07Keuz0VlI8iTcqU1G6wJAp/PculNzGzcpsPGG9VGVHpd4i1IEPZdo1YFU2I+urHZV
CdKLdiwbhQIqMZjGWuN2cu9QGA02fWzaJGUO0LPWcQ71WI+c+XV+I9xGvzbbkhTNM2i3d1l2gHSk
AzJvo0NmWeVXOJIInoBAMVl8BUqErQZoXeuAzorQf9dARZHFpt+krCAMeEF5sCItvGNdofIWD9PB
Tid1N0RBjS5ynnFOFCnXdVO8oziJ3HCntQr4DjKXuMFP67wCJkJRjxRdmYLzEsTSEFewJOPEWWtA
3Z9NNhfHoJAbe4Jk2MmqAenr1W9VVdVPeo2etl8ivOePA66vgbQ2wIC/AhOgWQg9+Tbn2tnajQ+1
p6hRRmr8cA0WSB2SqENsuHXllV6qnsjId67J3gJYDkW+9dJiuKnp+0MEo0dUC9DTfkkDoM8tCmOi
/4pmrb43PN/ZOalsf6IMCaHCjUBHuPp3qI3proKx/uz27tdAOWAsK/oVtNl+gCoWW9o75K+U2yks
QYpzih4ciWxhTMzkmkrP95YkXhMdoM4osLydgnm1kainbiRmLHvlooiKUTF0HTrO6aHVTP8xoxO+
BV1UoOODzuazKvzmrsCDAGh/Ag+r1cYHSbYJpL0Zul1JcfuaNfi9bOhxFGlO2oHd0rbxOn3bGzrQ
1lpArVNathk8CZhtzGB9EuuthymwScLifNv6XJaNR8cKIeUA/aVw2A9aYKDCRPGGys/YoGYK/cUF
7neNSiSadlXFMR+CWii04peB0vUGSljyrRkpkVuq1b6WaLASkJjNBiDVc0kUek+DbgJ54A1fCA3f
wbbZFGibcYNI/bCpWopMfccToyj/wctxAuRDv6KYlxzyiE6WUwT19ZBIiTBDWT0FnFKHoIB6DAKR
rgbNWSNbqRh0D+J1ND8MJGRjK7q3MDHdiNTVEE4m71KD204Q3kbvClwBiputGgE5U+PUpwgxH0TW
wGMZiPyrarp23Q6xiMCJ3xoPEKdj0K6oY24SS++ZQ6pma+wrNa6IpNr2ZQKxvOzfkQWnDB0nCpVT
Hakk+C3DkB9o8UBTiktAsMLExibJHIguUDz0HoHHKUuzvTvYYAq6xtwbiCasWX4IUNGrvIEV8xDF
sfMC1ihal1mJNmzAxkwcFBHyqA3Q6x51Gj+04cK8JW6ABgDzRgcCrbT61mrsksYFeB5aDZJspB0L
uJ+d+uW7befTcB2GuVyg3dEhp/wZeNYm70e6kKUHeBrZgQ7hKXtsr21g9D6Bo0UpCrVRn+NxbTsE
ozRaxRvoprfyFq3vFgwBqok1uisjyRj6KEhCwirU5jphiNokNNkGCratISgDNRSAnG9d14VPRQbw
x49g1KxfUSPoMkvEFLSk+OlQz90D8cHBdXQQaKET/gsOhNzAgANxZHAu5AOS4mImhusc3evQQSMl
DT4T3HwqRwjleUWj00lkvyltPd6HiYhvqEFR9O+J+VY1F/Vasn4OFTKbcMZTaxs6EGta10CBIbYr
fOWD6dVGhurI/7fbBk2gbdM21LayDcYVvCs0b4ta/6G16GJRzCt/xLYZkmLEBkluydyYurfmO9Hk
tk2HQzozrRtlAxSsIdlckbt20B+i+gpMSLQy07S8Nuj8IdJvqm2bR9a1IeIQEXc01ssCETaarH1/
13Wa8Uo3XG57aVDQtJV9LT1CUe6WfjUJ09/iNF3doc9ibaspLW8ECLUvqgrfUWHJNpPEEmCyeIhX
EYGiLE+Vmbo2MLcwXMsKqcXctsCQ+paGp1AX7oHi0HuIHZsekdm911K2uOORFEKBrLKn0gTElqPt
uJ4KD1kLk/VXhSOIg7B6deipo3fzgF8QUZCaBeD0CehtqQHJQWuCnp8Adexb6Jgn09xwzVr5xSew
+FxmdNWmLtFv+yCzHgHEz9ViHz2donA2bG93C/TFX4G6rCjjW7SGaZ/DDQOIriwhbuxeImTkte9T
O+MyDbj+ejjNqs7IBzRN+C6pAa2SjkoH1Xi5Z8FTzZO9RIcFTBxSLdEeFiyAC12ty5nzrmkELJHu
0rEltqZSo7t3FoJvwGuG6pWEWey7MWpwoodLeF0KwV6J0AL2RDQcDG47ULjacK8oiOuHoQQbjcJr
rHCFGSL6cKC1OI0osBlG5aycJPE3duG89ygl4YHkWkgMWVn6BsT9FeEIDpwuxX8ixPvBduPqJ0II
IKfIlmsY+na8mdLR2mc4R6zcEm3KMeAs14ax2TT80HVUatbzBNIV3F9YvSHEZ+ydIumPcWDZ3Cks
u9qgEUvPDW/0MrK3AWqWLFEA9lz0AuCL2dKSpQwmpSq3YZ3l+6kxne85uxmdfToKvgf66rwzzEkj
HdNxJHxlqfjn//6fjx6TWkA9rQnRgkAtDiPp7MvfPt4yDdPFMJ5+Efz5hVsTTNauBYmBuY1Dyhty
LOrqr616GMJyCexNw7bk0hyVIp1qo7LLn8R0OzqvcPjsGIEr+JPnX+VP4yleQmA1yVSZOi4kv89U
ZdkZzTSXDRo/UueQBTAADmYskS8M9KcT2e8DzX//YJ9UQbgKZ5Xqp3F4z/xfLnIsLi1zQb0+Se9G
IFN//2KOqYQwXJN/M+cl8mE82XJzlYCynsAEN6Tu+T1RNAiN86OceCupK2WbbGIXJPTCh64VtIit
UMuepHltca+jO0/efEiMQ9n/OD+UMPjFv5sQsQ4+jLV4Ix/aLmudsfK+3CZwEdrpScoaGORPAMjr
VqNITWuk/+G6R4sL9/zw89P/GN1RrunqhuAUXJigoTOausAP86f0WhFNZhesr06sQ6l/ePxiHbr0
nCtzjHFYKm6xb9GjveYj/XLBXfNPVyqm8MMoi0XouI5wnJ5RyvTah8Etr1r59fw8XRpiYXzVdClK
XSFDGMZOfJmZZNHm/AgnpopriLUtpTDpAS5GSAZqfYAosqdvSf6lg5aZzaY9FwY5tdqgrxkUEAXY
YtQbft8/kW+NsoZg9xR/VaufpFahenSSa2oBrXYt23vgHoH7ev7NTszdxzGthT9ZX1PibmMneyqC
ZA/QNi7cLe26C0vt0iiL0zsOkCpHjS97Ut1bD4FVjuW6p/58/l3+tL2z5tkzJYg03AqtxVLL0GOO
G4vdarivdbqhaKp1sysC6JXp2/mhjJNvxM60LVaFy33x+7cCQ616veGNCKERuHuKd+bO/mWhELf+
VMpPlultu/YlsK4Q+J1FEleD3IbJg5vfETyEHpWQh2R8iIYrxL7P/7Q/Tg1l6EpnARkmtnn86/df
VnZugia2azzHk/1aGS/omv/4byPMv+DDOd8kZUNTjhFwZ8vcx1//7emLmaXK60KF5+mVAJ5Eh4l4
8vwIf+zmxQzNf//w+yvPptatM4KiYZGj6bpKrJv40m4+OQrwN8Oej24yid9H6QT8JtRszWdqMwCl
rOxgeB1oOBPpWJpmBlBEv35CYfeLoOs4WOVxBp76UbK3HXL9DpnvFZnf/vy7/7k6bKikEGgcblDX
cBeHfpx7SEnpuA617pttv0TX/+3xi5eWU9zEPa2kY2Vv7XTXXtjhJ369QWQhdBRECNWMxTlSxmEB
Nsii+jsd2mEfDRdWxunn4zssUYphUy9mJ0RFv/M0yj6U4bOV7fyLn2/YKOVhzE2l2jF+XxKgWkWh
9Fo9ozNX3eTBBXfbU79eCinhHBo6oeVi58TSjNCbGrzn1r8ed9Xw99/WsOZoxJK25ORbXE+iyK0i
0hL/aJso67Jx/nrjg15xDAeQk8nhZS6ebwYSFJumtGesl9Z+/qnU7v56cX4cQC7uOvj5YszwuHhG
jSDy91n+t3alyqaejm4H8jS2rS+NxAHiQSWBU3l0W4jy8GFwdfsXCxTAkq1zz3HCO/MS+HB0FXoR
oWIFJqf2fyA1Czv//BT9eWih8GLarE3ieENfplmW1jTaSLvtyAmETj/oPhMtRuPvF+pvoyz2gdDG
qqlMMzyG2RZlRfhk59/ixEb47fmLKxDBLBgT+HQcm+qqCa8oE/+35y++Ar+csDmU4XF8VQiWlhfO
6BMfgevCdWDTSZfgeXGIQrDwmmkwk2OebYCtJzckbsjTnn+H+Sj7LblgiZou/TVbGrQRl8FmjS4T
+AAG0VsMcOivZLfgtSp/B0r0/EjzsbMYiR0h2RlKF8C5F8dSGraFApxWH1PnnvQT4IR0L3iTz0fD
uSHmGf2wLUpcfLiJy/oYA3/dIf6cQu0fSyRtJ/3RjdtjXVvhJ1vCPcIAlgr2+Tc8NTyZgU5hQtjS
WQaD9I8DqDtGRacOskc1ocNlYxB0XxiqeYgKq93rUxgBG0KpvTbT7vb88CeWu/tx+MXbZ4E+6VIT
1XGHfnusfT7/9Hm1LedW8g95vatTg1lsJqscrBH4bnUcxGs1HUuUtFDyRvzDddqt5l+dH+3UYpGo
kiJwY1CJEYvRVO3qsEmc6jiFLwY93NL62Wrahe91chDH4oqfoyB7ufZpGCi/Lq3q6PQQUNKffV8S
oF1Yk6e+imWBgHDYY665LIghs96VXjdUx1TZnyrbv/Za78IQp97Dwu2KaAhoslhOVpWFw+REFVrQ
qG48e25gPMai0aiia/qFu+3UKlC49GIZxkLQ5SLy8umSoCuQN0dQqvi/mZ/Bxx96G2mnBiRjosQD
so3b82tBnJpCRfxMwPfPSbiMCHxMgGd63DEFgUBN3t4FNAiTX5MR7HzG71rSyQj/ZQgTnbsVRXhI
XbkrG/V8/pecmugPP0QsIoem7KuAKnhzbNBys7unMUeopXw7P8jpKf7ftxWLKUZwNEYLomqOMFMn
7SEery1FPx3Wun4EDvIv9gC5MtvMJUURcn7lD0fmVOO7Zc+vlA1vVfPk2ThJ5P/iYPo4xvJg0n3d
zIOsOTrZPUA7vJUHLILPz9o/c788n1j94HYcykzcMr+/iKtcvZfWWB9r7RGQTA6yJxSPbvkuzOwg
vQMiaitkyi8Me+rI/zjq/DE/TJ/X+wIH4Kk+CgXbsrvK5KvXX+vTFeYGa7NN6D5Gl7aDceIkVhY6
8xyPlm0uM3t8Okod/1GmU8dHRFyl2Fd4j1g4l5gLB1cd8oaR9lOWn2R84aA5uRE/jDz//cPbuvgn
1R0eWsfQrTCmrN8SfFPPf8eTW8ymaKMrh2W59HsP8qbutcKrjyapi32XBvvG2J0f4p/z8I+lMk+f
o3SJsvvickHsAkIFZ8qxSTs6lS7CDk92/Wi0t8JVa1H/ytU34T9o3Qs2E2lwYfhTk4jbrCMMyX1g
LeMgHwWRCYnV5jgOGx1iWXlhSV56/mK3OcgTw/Ph+cA+gbTI9kL+d+p8+vj7FxsN8EmcxPBAjy2u
j3AOgOeUEl2TqoVSFowA9YNkDI7aRPPu/Ie79GaLzSYDJA4TVFuP+TTRasM8Mr8Qdsxzs1wZfBhS
Hortjr3s/eB3rOo0LVgZNnTtV6cmunkKxY+/fQ+l6yRvSloE3mpZEqIB6ZpjJDk0dhq6+vBuNucH
+HMTzQMg/K3/zzW9PNRR2wBM3jHAAF5ibyCyRsj7L8aY61lA7YjU5PyxPpwFWIAMsRH49bFHvD7e
Jsa+Fxdykz+/Bq9BfkK8SUrtLu8m1x+8DiW6+pg7G1gYur8BlhfHf10O+H2UxX5JwRFXLdrwx1R+
jswHN71wXv95RfB81+Ss+Z+ZWnwMvcHKmyizPkoU5dMC/Wpw1MltWh/G8t4R2VapCyPOT/x9FZNh
EZspRzB5zvIMpcuSTkAV6uMIcl4zkfKkb91d+DgXBnEXsZDozKEeE1Ufg+JhsvYuYnni+fwS+/Ok
md8DIQyqWbheLctwXhSVwBjY78jzaM3WqtYd3fBo0websLhwqp1+nf8/1uJs0QcnQNMobY5Vs1cG
/ald5FzYlX+m2r+/ziKMBffgkowmzVFhnB41mKYqukfoKRgNumVdfeED/RMo/rkM/veV7MUXgv+T
N3I+LnHFg6p6rRf+CifoxsF7pEKsEvra9SDuqujb+c92att++Gz2IoCNvHLgH0JKEwOc+MHwN9Ld
N+2F2bw0ivH7+dNZbQX6k1GI94bo3Y9ug+qZu+j8u1xYFvYiVACyHrauzygBcqyz8OIa59/zQ8wH
5bnPNP/9w0E62CWUnZFl4UDBQqjGuPAKl54/v+KH58/X8uTVJa8wvElrjQ7Yv/j9M47B0G3KAsvP
necy15Fma459Cc8qv5/qH/9iAEMqamD0JPRlr0KLINz3pUnhKHpDlbl4/RePNzkpuTAV+cPiE1eD
HrVdLzif0YUu18aFQ+zk9H94/Pz3D9Mvjcl0poHH64a2pQjZprvzv//kRgDjSwOd2/KPlBwAsjl2
wquOCvGxbHqtKDv1+L21EInPj3TyAJuL8y4lAOOPXFHWuNQLdCGPQw+KujKQ529aAOvJdBB9tE2t
fn9+wFNXJ9UmoBcWYJI/koG4QfYqsmV17BLrapScmmOH5f3eVNfBcFeUPiy9bHN+zJPTSVeDkuuc
hvzT8f3wvRRwTaRYKeL1MbLLaAtIjHjSd8e6EGqeOlnmjiC1V4sW1nJVIzNgqQq196PAd2OS3jaM
jSsVGheim1OvYyhjBl+AJPijVWZFCu6tZxIzY8iEUna/Lx39WsTjS+b//PuZ+zjU4kQuIBM3GhY3
x5KKYIsuAZj/unwPkgs1qBP5G7HUh3da7lhVwhWJFANlj4H3CRQV+O/dbNSr6Udd3VL/afjviY4q
pbcJ0wtTempHG5xGgh4VbbxlWKL1oSVkLZpjFMWfB9vatf2lFPXUEIgrGLpjSUnkuDizkW0QsVmn
7ZG63uoRsd8LO/nUqvj4/PnvHxY5zsFIFEmer0DpJ/YE1e5etVgzXNjApxY5yDZyBOJf548ybgY9
vE4DnMA9076doLulE2YKjnthL518HYscZG53uuRvv7+OPtaIuWpIoJBGYM2LOcjawOKFIt35FX4i
IOUcoiOjuOpm6sbv43T9YPo+6mbHXBZrGwr5JK56vJ/DewNrxksh6YlFIP5JD6VjGUTxi3hRiwZo
smkzYm/7o1lX2dfzL3Ni0gQgGcOyuTeoIy1epgJE3lmBGji/N12/m9KrZoI2fWHK/qm7LcIbhlF4
OcBQhi63OBXiWW4IhbrhaNvoVGHLgh6O6b9EEHIz61mLn6S6N/ydlQezDueqiNQ6HwGOVpih+ptx
uFCLPPnWUs7lcgIWtWz+5lLP7bIJx2Ob7kHHA34ECRx9OT+1J7/ch0GW6zGWnej1aOSASlcv+fQv
cm9hfnj+Yk6RaIowjMnGI+j0HsG4FKegCzv30jwtVgekhMaCecMrRN8hOmAnb63D7lKf+dJEzX//
cA5FgzZOpc3XCOrDQMG2fjr/IS69xeIclc0g/MZOmCgs0KADd3eTe+v+i3z7t88x/4oPbwHP2VRR
GI/H0LqxA21tYZFq9v8iT2AU9ioxgwV+ffEuudF5ox7kI2JGG6HWxt8DxoAlfHj+4i3AMojQ6VlU
YtoN5iFKLuQJJ+6C354/R5cfZslLkHlTohqP/oRx6w6pFNwxz3/uk0Nw+Zo2dQ/g54spMh0/TYIW
xSr8asxi24crW2zPD3FyxX4YYjFLkCmGFKfb8ZhW9/RKpvL5vz1/MUtBZcbwe3kFt10r/HWt9fnn
n5oikKumDbrU5EJePF8faBV2jTEdLfs50r+PRQfD9AKuY37G8si3WEyAF7gjAVD9/qUr1/Yrn0bh
MXLR4DCOPg6fxv8j7bp63Na57S8SIIqiyqtcp2QyY9lpL8LJSaIuUb38+rs4F9+JTQsmnOQpgDHc
Ytmbm7usVe3j+TGquWLLl/aDiU4DEz47ZiTZKdLwKActnO6T4akBu1zTq8pJFzJLNl6HNsqdkIME
woZ0D9fAgSlDvFD80AQOHnS8SAl4x0ALhYbWj8CEA1Jd872L2eOcqArpljwOzAvtCIDAYVdFE4CC
bsMKVQ0+2hFR+e0kj0b4mJlbFz1lgeKqXlpKtLjDL2RwB65qWXMgc84Itxp+Z+rrDjWKwFG9ffjE
xssH41yCdDCaue0BLw0JA+A/X5Lt+CtUFcsvnW8k85Efw8nDOZfOwzAVORr1TeLr+doOVkDES1RV
zEvr5OA5igwcMlR4D18ebzsIQNzJotkvgZCTA6sV2Oy312lRAs4yst3MZLZ84kDYzKM5L2e/Bfxm
1Cbej9vjLy0SUk8MUQM4QZjF5QwA/0RbU4dnCQ62DTB5wWazdkfF3bs0iXMh4vczew/6ScQqgFDp
zyABop5hbG5PQjW+tA1tNs1J5WISNNyhY3xk69vjqxZJOqzZZIDeosB95eJxRIA8CJq9tZnQP9hr
ZAcQpseDwkGI63KZqBGAKzTtJz9NgHRtNNBrxUQWtA5xOVQLEoKM1nUUJTKtsQG6pF/V+YNdp48U
DDXZyDbAt1fc8UtPczT8mCZFWw5KXmTdyPOIovO7GvwxaJCcdkfilSWaVM3CAYq0kccr2hsNgpCA
Nq1M7r51zVgdDasAuR1C4UCd0sdeYdcWrqOLb5I2kgQBd2yOb4rqfVXEqzb/0WuHpNylIEW5fWaW
7ooLWdL1GoP3sNJJPfgUbX1j+qYnQK2MvZG/Vs5br22G9mQC9F4h1cAZkeyqgVc2YrAOcspXKWVG
EHqtwdvtpyAbs11kFGuA9K7R9cfHnR1m3pygibY4gkmjplwhfXF50XCNJyoeVI4tGRPNzQZwYtqd
T9x/Eqwo6u3QT12UTwFT5GgWDzJ6OpCZhWcBB+NSVRoAN6HPoej92fiVAZRBFMXwCfipXPFIXDAt
KIXURQ0sris8+S8FJVkzA9KuAxlWvdVyL5oVpmvBtKC0FheUg1rB67AIoP7QyQ72KT9BlxKc5t1M
akA0FYppLIlhOA3wHxB+uXIeAN6Sl5VZjX6cr/MYbe8HQv3bR08lQtKtuo5TO+wgYnQB6LPSyKOt
iiCoREgqRROg7Y0zRFBtO8VPY+MR1RFe2m/k43GoEPMFX4C030AlLgEa1oy+uRvYmql6QBTDvxuN
s5swMuyC6xTDD58c86VNFUZ3cYF+f71cMGZabT4GsKO4zTeJ9lQA0n3Y397mJc07W6D3lrWzGQBA
u0cHKfYgBEvHO6BTB6o+xT2lWiZJvee5LUA/UY9+B4Q80FjOyc/bs1AJEL+fzSImUdPbQh/M8Zv2
PSt+/cHwolweFR0o75HNU9RyMOIBK8MHmmzWoTsUze9/J0GagGECsb4pICEGE+gDTTd/Mrx4aeCR
I4KOl+uTT4ZZAN178PlcrXTB6Ly9LWDpqkAp7P8E2JKeVU7WO2aA29GxXwDLA2Rc8LHma230SkdR
qrboiQA7FFE+FPjaqMi+nAyZWTDSaup8vXzKtQfCNmH/QJOTy3e98Qyog01r7ASNMNh2sj5b357p
wrtNOEEwvuhRR5WePFMK9P8MdAg+ATSAC+LvIetWwkxGgIcBnvXEFEmJhaVFRBMWDEDniBrL5Y8W
YA3wg8t9kgM+I9ib0QetBn4fOE6Ae6E4h+LrJX/jQpiY/ZkiVQ4NgD7ncN/Ey74sHvtuqzVvNvnX
bk92CtjWUeUlL63n+fSk9czg4nRA2+J+UGRfmhaIcpGxbZvpkZoWwCpAKzoPiqttwVoggiTq+G0A
TRA5rx03buWOOuF+YXjTj1Ix+oJFvRhd0jUKlJCiszF6/zEbP032A0l3bnG6fQqXSkAupEgmtRlc
IONQSJmm/QAIUjP+DOpscFv8qlFEDbg/DRz0zWMDMrbbklWLJ1kqVo9ODroX7gv0ErKttNXfjS/u
xLMTqDXAVJzRRuej5qAFaIkq0yP+Xj7hDjpiUAMIz4nKrRxBBBJAJNVLnzlf4+rZcB7r9Pv9U0D/
HzxnXfTEUP1yChno5GIaZdzPngFez8Y/WKHz4SX7p9sJ2pOmnPsAv+v7L+ju/oMtxh2BTDkcJnQb
ihN+tgXdoBNTA0+9P5kvbvMa1JZCwJJJc9BniAwVwiB4H18KKKaG9gxPGT8uy6cxBh5cAnY8wCeH
jbMx+KCIWi5ppKg1cG20NULdJT8T0emibSM0avTOQSsBZl5ma4AJ2vc75QyVgCbyYXhZXDUJgUCA
h7wpKj/+BQCB5l80dd0+VwumEv3euAgsE1UTuAwuly0tAHPfGVnlT1HwD0liELWClQwwvqDkXdeC
DydSWecFbb8QKWk7XvQdc5y88oGtH2jaWmDn3Z6USoKk723rAowbHed+q205gIZboDnelrBw2i7m
IB3nfHBKwL5gDing+aN42wFirt6hYcC2Pt+WtGBbgDBjiY4g3NaG3HbUOJqNApqw8tnoO+0HkAJ3
bHdbxFIc4lyGjOcAtq0K/Ku4L+vmoW2iFdNOGbDNXOvVDD7mPeiyXpnxR8cA72bUBFsO4j/SJa2X
vZWCbQNGn65nAmzHPzkEv8eXS05j4MfmvMb4mfPBBKnQ+PP2qi1YACDl/Pf9rmRwoj6uiRWa3I9a
kaEynHWaPmOx/k6KcamfYdSXQxhTSMnB1PxggrCjBbG8IlayqDBnc5GtgKFVWedgLn3ffqlo+Rzw
ZH97IioR4vezCwDJ2+r/l4tHmwbZ4VZxg6m2Q9L5WLMas6RYqLl5jPuNBlxfzZtV2qiahaT3QRC0
eqVDih3uctBJ8PXfrZJ0rXRlZ+hFKDwhvDw9twu75xEX2afbUhat19l2Sx55DTJkq88xi7Ra9fqz
ge55fZskr4mqoocsWq8zSZKSlygnoTSHErpID8XgtRxmsLw5pF0bNDY3qRNw4HuDml5PHxxwLxsu
2oRifQ8eA3AvgKOkj+yvtyd/+6CgRlQ6iCVCvEmBJS7zTVSs2uY5/Yr2x9tCrmF5UIX42zoQOVA/
V3msZyk0KgDO8xq+D5q7eNit0yYevIhnM2gd2CHFZm/ANlx7oMkdgVcI1pEQTcgKA798apH3NAEf
hs4I6VSRyHKrocJzLwAddrkFv71itsI+SA4wZvtbgHSgwogYmIoF9xFMYjZA0GITcINoP6wasjEN
YCSb7rYf2eOAWRogHEYIc1e5zvH2dyxv7e/PkE7brKfzNDHcY2X3bPeAVgcnKOqZV8DoVezvsgb9
J0muli8iOlishqTZ/DRHT6X+CrjgMnxS9mctK9BvQdIt49pB3XU9VrY31gBWaGIPSnF71Zbefee7
Z0l3DDp2HBDf4YFumAAfJCerfKnyl1j/YHJAou+G8HtH53UbKS6dRdfz96GRq+V19NKYuSbEdvaJ
uYBKj1JgR4eAai03xLGOxIgUl5BqNYWinF1CoeG0HFElhCLcZ9q85A4iAooLW6Fr8luw0/UBD3WI
KAIQuIHB4aVquq1ix8SO3NA3+TXFUaQUU5PhmjBAitMCoo//a/BTGf2TsR1gasCy+dIaP3LzlNpv
t2UrdMySbAnwWfuspziQDdmBSl53T0WwSVUzXNwohupMgNghBigXhWgZ5XPRztgoGyw4b3iQrBQ2
S9iCqyU8kyDNwwmYkeQhbiZWP7jd3ixXjB9TbVtFm5A8TY0i4rZ4LM7ESRaS9rULcNcBVy4wwoHH
fX+3oyhi+L1gkunjWRry2MKCVenuc6u6QBSLJUcfUOyRgtMaixWRNUJo9Wsc/gxizy6fw9WfVJac
T4VKJi8DBiqhYirMiND7FnqR4ggrDheV7F2VoSDbApKyr2XbLvSZ/nHsH25riWK75ZqJNOvHKOmw
YEBa9w59Mirun+UpmIhXAqLEumpK5kaejMCk5z6t90Hfg0BrFwK79U8m8VuImOSZtWRj6dKsFS51
vZ+S14EprPHyIv0eX0zybPye5E1XlBh/YlsWPwDG9vb3L5oqsOz+b5HE72fjN2hthEuARSLNW6o9
2tFXI9zZIG6+LUa1F5IlsV1kJpxULFMIPrw92B9CFQbY8kxsGEIUKaEcWTqxMxmz0uVIENjdTht+
pcWOgbUxL9Pdn0zltxzh552tmDm47pA4CDZw/dD2X7qy9OpaUe68vFy/ZUinqgCXzGDncJ2a8AuI
ijTrCYR9t6chVvzatv8WIR0sowNVTWHB3x1akB5tgDvgmWBja5yV5f6RLfktSjpjU1UA1Os9PANU
dzAu5SslcNTi5lvgBDQJ/l31/uQD10a8o2DaQXga0men+FBWH6xO0SizpI0m6viQvEBd0VXvz2jn
AA9PRphd8MCMO91WuHtLd8j5+NIZhsmfKBrNsSnTKs2/d+Uuszsv7g+t/caaf5s+UJiXpXU7Fygd
5sqkxhgDuNpH0w2oF4J0a9ibvP58/1k7lyIdZ2SSohScofBitc/VBMIa1I1vY/C0qLp8VNORDnVf
lb0x5A0Hiap1yFvwVlT1NiOg8RvT8XR7UsIbkRXofFLSqbbtjuVli0mB/wVOeZA+ziMotNaD/uoY
ClmqeUnmk4whCjZ6zIsY6ylGmfR+HlFj+AeB9PMZSf5X0ekNnTKcPrR/2XwNmhXb+oPrxkTDD6qA
0IGO7Oql8SSVPrqpg3ugs6xnxvmBOMMuhj8J5CpVldryov0nSw5ulh34/4jwkeqHcK9TD5RMkyLD
sWwPfouQ3DCtmGZwgSFO4oAKrH1xTIV6qsaX7AGKjcqqSzB+iHeSXv3jsEixISoJkgGYxxa8EhEk
2D6dPfL1to6oRhe/n92VHSqxUF0BLzIvd1azKVQunmqLJX3v8jANrVAcJ32vdZ+s9LXm3+NIUfkg
RrnW9N+7LGk6i6wOHGs6dqF8zdNPenzQ+s3fLZSk4PFk2yiMheqN0zYEuaB/e/jFGOOZ3rmSajvZ
aFR2ILYZ3KlVAtao9FOEMsqCP2n5qznmWxQ3e4793Rwfe+ND5P6kdIsogMINVJ0HSf3LBggbdgiV
7FC10YZbvVZM9PaBQOHZ5YELOe9oKJ4tBggkzX2cb8foI0k+3V7O29NAVfylFNAYBnOZQwrF+47u
6aRwA1TjS2pPrHjIao6XkVGtgAeY/UE1Jlx+Sm3UStqOJRdi0Krpda2q8dDmyUdnrL9Hib7+gyU6
EyFNoYyJMVkUN1ZTv7bdJ5Ci/MlROhMgGa56bJB1xir5NalB4vXTrVRFwIu7cCZB/H5mvGanHdp+
xBTycU1mQMWvbi/R4lkFuJoOHhOC/mvJePUEtJIgbxUFRqukBjXTjmibbFA43yop4vezWRjgWosH
0L76NTofRrIZ2NcSvn5mq3KVSw8K9In9Nx3JhLl9EfdRgOUCXaLXhEdQM9XWYw9M0GlQ6N+iQYb7
YDJ4xAz4fZdzKkDEOxicIlbvvCQm9XpAq7bg1r29P7eloCbjUkqZ6lkczDD7uouYjjcHn2tVUmDx
iP03katWhdzuAyA8QtHZvzOgH37enoBqdEkHA1tzxnHC274ND5WXpApbqxpe1kCtNiujwC5o9q6g
AGFXrP/iyT1bHEn/gpYadWzj5BbWztmWX9+oKgOl2mHx+5luhBy8hZZIf7NsNSUvyBqXqgtpeZGA
7GkD+dkgclQQZLeoVGKYBDLg6bBKlYmJxTlABxzXRPU7zPnlHCr4oHmWVggQgWEaJDGeNTzF1ssQ
kS2JXY/G/ZqUB7v9PrPHNABrHmiK3WeUWCp2S/Udkk6iOxcccT3HdwSvE4grwR2jOhBLa+kAsFRA
7BvGlbYUSdAWrB9y1BORvZsVa7P5eVtjliZxLkHSGBDf5iDR63N/pr/C8sWsHigwMO6U4SDaBqwN
w2YCUUzur2RZYAz91JSnlGvxPipD6wnBHvuBT5aruGGI2PwLz/VdFnMREEOR8FXF5ZgCSC0r5/KU
N8YqSdA/NK6KvFl3IGVsnruMAjwgXYGQclW26QG8GTGIQ0lcPJsp9wLbWPEg8hswCN5egivNxmdZ
cDwcho48NFLIliPr5knjfXUKG9BcWu1GS44liocTcOn9nSTJhkwcoG12PVanFNyeoHtdRYnhCUo0
K1EkL66OjjQn8fuZLZl0K60qZJBPVhhspgicqEO+GZSdSVe3rBDjoNEQD2KUOcqNFTDoOevKqjol
5g+NI75JPsZh6E2zti5KFXHOlcJBGLq+cUgt/O+q4hvwr0D7dCZ+QqnBG2vjpyBx17c3SCVC0rih
Ae9rZQ78lI7kVwo+3DRrjneLALIMA/g+oxQsAtLOmFNfMS0v+KlNQYP72Sma+w/ZhQDZxcoTg2hJ
yU9Ggjq64rFj5XYc3A1T3bjXRWhAZDmfiuRjhcg1oD0o5ScSaa+gzPWAaOJldbOeywdQVGyTtl3T
LNpNpipws7BPjgPyG1QdCvxDuYGrYqXdl9FQnuhcPIDvPe10xaNn4WSLenrw3CF47wJ7+1KB7JwT
NtURP41jsOsTA/zCwwxSXg01Cg0LvLJJFRIX5iS66YmJcBQqSWQgcUdzwigJILHQDNzM30eV770k
AIwSFFoiuptlgAkb7J1mwlh56tpvU1RteleFebVgSV2AagF1xUE0zZIXrU37tkT3dHlieOnqb96a
xJ9ua8/CFQIJLsAqQNd2DYaWMWD7j6VenmJQ6ZnV4FnxvwVrntpsXJEBCDQggr4tcXlOvyVKJoHN
XdS2DBJn0E625qHVjzEYK3NVu/OiHAFsgfNmw4ESv59Z7LznHYAbOhxpFFYN41xvALEQbQZu96sc
QJmKaS1cEC7ad0UpNJpK0UQjiWvIyFHZlZ7iLPAsN9sMqHeiRPUMWzpz8DShqcD51JH3vBSjdWmh
uYGbCIosMMmq8HxVw0ubY4BzvQP4f3LiWV18rJnJH21LGde7Xqv3im4w1ohOgSv4KTBvGxpaCaJT
O0RbDfyNw+iuQVi8vX3Srk0OelEtNPmaYBEALJ60JTUdS3AKje0JzWXrhO6n9JsdPTJwVnWq0vvr
dYMhYCjkFbgawLyQLHdj5d1shfD6pilcdesIjL53zwX+HdERsHBQqC7X1PR22XXDrPGTC2pjNnwq
s+cE9L50/mYP90Z1HVBdnYmSFGccYt7W3OanHLyvuVepWkUW1oqg5hFMfajnBiqYdBOENANUGypt
T0keDJ6jWRmIsQvFel1rP8h4gNcCs+zALZCRx3CokqnV2+4EQh6db60a7fIrp1ZIWZgKOiCEp4um
YQOYXZfa2KBskcTDHJ2CYDBe6rHIN8yJuSJAfS3FRhAJpZRwcYBHIFfaMTy85jqogmNYt2wNvoa6
Mde3j5dKhGRWHD3SBgIkoCOLDvnoN/u/G14yK4GWTlULlMgjfz+1WXp3+xTejOhEcUXSViSJJVU3
C5b3Y1s5R9LxTf8aNnfT9EoCJKWwKDBP67B2js1YACoAsTZF7vn6wF7OQLIgNQWGEt4YznEsmzVK
c7wMzlHvaUCkvr0X18ZX+BJ4YoCXhlhod788s3E66KCDdvJTMT1NRZR6dEKc27j/0F6KkU4UmvXL
CWhK+cnYVdG4NnUV3Mj1kUVNHFqCEFvFKxPhkct50MnQ53pw0xMaiz1n3+vD3Te6ECAikFBxeHny
lrMgSGmnpSeWfURDWEK+xZ1/ey+uNx0XBtC6gYopOkDk27xoSJmnTp9iL1r01a5Kc9VGG+6md9up
SzmS/iUkyCZQ3aSngLke/ydOXMVaLWzGxUSkzXBSu+HNBAF8xPN4NFckvjcXC5hKE4EOwYdF4QtL
u5GGFZ1Ibw1H4JThhbx2ZhVS2ZViQALTRR+6uDGu2I1yxy1HJxvGo9mt23Ad2puh3t3e76tluhQh
6x6eWUlhJRBBkJD76KqADa6OkzS8pHNJG9ihM2D4gDx2vwIQ2jv8sVQZkMVJwMSaAmMLVHeSpcpY
mlvgzBiP8aOmZ96Azv3bq7Q0DfEGRUYTluqq42/U56aJ6dwfp7feeuiDUzB97lSkj9cl37gqYKLQ
syraSa+ar7I4ntoaiVM/BizzNLCnvK9WIMJ9nTswmAM7WdOCrTmZv0r0gRl1pXidXuds3+UzBMmA
aSJQqy7tV9JUQ23VueET4ydnZE3pPpumlZPx1WA+8uhDPz3Hbbgi0y4AzucY7632EKuW4frQi1XA
YrN3zgX52TLmhI592htAjNa9FmjRTZStx2pa397S6zMDMQQvTVCcY6nlYtAKzQ56VE2Gzz7r/V5X
NfOrhhe/n7315oGAXoNjeDqMG9TrR62KW3D5uOCsAHlKR3xXhp9mldY4TsUwgwFvu6H0SrSHB/HG
dNH0sEFRMLe2xWB7XNlosbhFZ5KlFAAvMtMqOhOSeyD2PdbzBzt6+IPtwRMZ0zMEKKB0FtHFWXVl
ZEAXGq+3V+ms2P5rjUbTNtQZNx3gDa8YugGGEoQc/jqyGJu22mdPTQVOBcUlt7BOwH9GOBNTEHB8
0iTMQKNRTAvT1+rhIdb655iOH6pq3t5eK+HTXwTdBXA/+rcdPCxAuST7/Gkd6S3RaxOFYV8784HR
Xy36bAL3Y2NsswpFSCD0uS1x4XSjpoqg/xk6ivYlaWJVOxeFW1Dml3G0qo23sVI0bCxsD4JYBuwA
Xn5IWUgnbK5FDD2ILL+J3oZ+9spvNUo4OTvePQ/YWoGgbAKfkZjSPBidbbvMNOb37tbQVlQxi4Vl
uhhemkVquBXitBi+0d+Y3nrprCigWxIA0nIkpYFSAlxZ6XqtKzeu9SBgvlWX3g87VVUkLBxgEerT
wcEusifyPqdu0NdFl1k+ihnrOAAOBFm79t1+FPgIiFBHZgAp4IojKJ+RmCpHy9dRM++Wqyz8cfcu
2/AMcKB0sCkDBfTSFk9GEZNxqGzfJNsuWpsqoOWFXUAABKuvu4J1QE6RFIY+0AhRPD9H1w3yiBsV
X9y1AIo4PODSYA7RGym3m1udW2UjsEV9GqybYlVlilSSYvwrJzDARZUhluDr5Kn9mZUK+3StzKDi
Qs2J0GMw1FJp/Qt3aOzWIoE/5LHXmuRlaLoXu/9mq9hbr4/rpSDx+9mla9ZO1AP1PfCTcFM+auNG
RYC7NBNgPFIDMLL0Gst1NOyoD6ssPJpusSLJV8s8hb1HGl1xcSxsCGw64kUg5xJkZpJdatGVTRKT
h8fZXBXBU2T692oE4lwGkmwGyF6AWSktVMZRndd0bXhEVDDt94kKbGzp++FVIUiEEAIUW4pCOQMW
qaQxanKG4sDa8TElpapaRiFDPrQFsHfCBjx5xwmNuoO+dW3Vub2WgGp0vOUdm0Gr4RJfHic3T1yt
cInjt2vUW7eq0yqs/+W1fTm8OGxnp5UacREhIOL4U7oZjHFFc31Fu5eW2quAklV4/1MP8uCNgJUd
/u4VsGcbxrzqjdhFba+ztVp3q7Dj19p3Ob40H8uds6bgAeYzg4VnHXQf9Pvvu0sRkl6wKcspSSHC
sLZa63FD4XWKv5e3RABeC4Azal3dp8E8NuFsp5pvzCM4DOB3lnsH3UPBixuEb/fqIGJEZ7KkCMgY
p1k9TpDlNAeEhF0UXN8tACUrBjL3eLci3yg5B4Hd2y7XWOA7nxLA/uvR3ZiLgqtaPNV0tNNcw4bq
odnbzG4Dv3ksTXcz02FzewYLGnIhQCjomYbU+Vg1ddAEPknSXdjZj2W/Zfm6NtaW0e4D6mxvy1s4
wRfyJIW3tDHLrBQTypj+I0q7fRzl+ynLft4Ws2BXQMJtIe9sgmQN+EuX0+rGqqjjHNNKsjfAeliK
uO3i8OA3wbsGJ/kKejrJzRjlATwAI8PXAl39xd00Bth3VBMB0QkcqPCqpIM1xKSpLKcI/LpHZdS2
Mu72arE84O8UZScLYa/Y7KbOalzm03rdk1WmQvZb2ma8lESwGSj6VzHOMsnGhvaW6Ztl/pCa2bNB
u91sqUKpS/twLkZW8Kguhw7PQx/lEvq/uqq0XTULKcDJAF8O5ETX9AtAPVZxuprtZFVxrnBFFsUA
EACmykFiVE7ztVmSJmWSMD9M5u966n5o0AnUJsnufp1Alg8vbjxjUYshWfaet50NEG3LJ327asrt
kNnr2xIWJ+IitCVSMqIY7FLrOCcxB2gTTtU8r8e8XgNleVJZkMU9PxMiTcPU88wceggZU9djw1se
35t5E+/8MwHSk5InhZOGIQR0U472CXC4/clGnAmQXDe9KdGtIZYJ8GRr94Pt3v+YEaBmALsWeWmE
a8U+nRl1vcwSMwps6tNyfhhibTNzxbN7YacvJEg7bZh9FwhWJj/QPk/Nps729x8lWFYKEwXsP4Li
ocspwKXght7Glh8G44MGjoJyrDxDRYWycJZA4oC2Cbifgg1BOktGEwug8MDyefRsfgSH3W19WBoe
4U8wRQDnC2kGKeuWW00w9kZh+UPyyfmo0c9/MDxKBhHEEaXC8iURlaQshg7nCIFi+i2evt8eXuyh
5KnZBIWcrigScq8qOkPq5tnMNc23viXzsEIcdMXZtCpdVUL9ugQOpWEGwV0tsP1RtSWtU0nsbJ5Z
pwFGZ97ow6YonvTqJR53MUlXNl3rCIU7pSIWv3CE36HYEaF2wUtiS0Jno0a/TDq7/hB+riy2MTnf
Z+Hdr0CUicFx+58Q6R4PqQ4+NyGkYB/LbeYorvGFLYJ24LkBPEYA6Mrnd6K6Fs0JhrfT7oPZ1R/S
SN80ff4BKLGKS2pJFKppECWxEDIGTeKlQia15jI+Z4HvVmvaedrPyd7FqqpLoW/SkUNpBeqEUL9j
o/Fb0sd0qNM57gLXn9GBb7vfLesQZA/0U0JUNfYLuy90BqBQhCH3JydidCtua9xgeBr0067GS43U
dIuK6t1tHbq2AMBVtgR8KcCE4L9Llhhw5lFtBlN7jKzGOwygGL9/fJOA9huFNSh6lONio8bYXPZ5
eyzoj3zH+L/3Dy9IU3GHgF8ceN2Xm96B0WccC6c5uuOrE61I+ZfjS1Y+4HNJ6wbjh87KPt3NWeta
ILkR647vx+tMuqQGoGHOI+ikT5P+ULNtc7efALYALD3iF6LGVV57Nw9QMGXH9bHf21a+cetpc+/q
vz8A8A4wCeK2cqGAZkwBAup5dUTRvhtt9ODumOTl+JL33OqhFZgsqwD/k37IvbioFAKulQwrD4gG
BAQRPzfkBCAN6rEeypYfeTh/a7tp5fZoP2ijb7fX6do04dYQVhBFmEjSyAWzEarr9aJHjXkzfE1N
uppQXhygHCGvVCmta3V+v58sG8B2LgrMJCPo1nU0MN5CnXvAuHmVCsxRNb5kLuKm12LaYnwarkfb
i3/cXijV8JJCjMzp7Gxo2qOGFDP7NjFVPeyCANRDmiijYEgGXPGMWUPDq8DR22MOyPP6gQyqbMmS
AHgI6BV61wg5G1MWvRnPU5Mdk/xLuyn6r3cvkA1tQ7IXjRGCc/jS3s2WM1k558mxc9YNeCIUt8GC
PlwML61/HGpws0oMv87Yt+qh6P7y86XrM8sbGqB2LDkagJb5hzvR9vbyLH0/c+HNWILQC+Hty+WZ
JmLMs5YmxyzamNOOBJvRUEQ4r+NRqLkjKK0Upbt4rEo3QufmTjjrSYKKuKMTl6u2jlZtknq1Y6PE
qPAGVcfuwolCWSpquGGlwGUjP77Nvszq2YmSoz7oXhE91P3x9qJdC3ABX4PcNN5DSH/KRalDE6Dn
VWPFsU/fAs9s736JXQ4vxJ+99Xqe8QAFf8UxBP4KGyevJK3Xt0yx9apZSJoBjW9KRC+KY+WVyRq0
SbcXSZz8S8fvchaSZsxBOuC1hOEzc/KY+UnbTN0XlBLf7S4hToscPh5kcPmRbb1cLFQWAhgjzsZj
XXLPzmJPBfK0sEwii4iuUMQcr6uYygwMiZ0xdkdrZXZvmXH3c0Jw7yDJCk5ePFvkh32jzdTpc304
kvi5zN1VFBb377N4saAmRBdkjrJfjHxJPU2NOx3j+DHcRa7iwbK0PufDSw5llIxhFPYY3rA+d/nR
2tw+RtcGCn4YYDvQAAJCQHjEl/tb86nSmFXqR8Dua4+lTnIP8TQnXLVtrYQoleeCNDHYmvFstRiM
4RUfkpnhcZdXdD5W5OE1I/vbU5E14n10uHegNkdoEN7N5VQsMg1zwqv56OST8xGQ+8DV0bJmZ1U6
6KezNKhWtwVeTwdTcYDeIjL4QNeT1q5z7BlNIPFwiL6UziZUlb5dz+dyeOnuiFCYnyQ1hqcTSLDa
L4aJHuZtpEovqWYhLVuqRzUJGcT05oo73uwqTphqfPH7mbnFgyN0mxjjFy5QTqenJlO8KuQjDM8S
hcHQPdQ4ozFPzuuSAE/4fhz6A6mOxF07OpT87e6dPhchh1tCGmlpjRjqgRheXa0ihZezsESC7wK9
PK5QQ7nVI3FpV6U07w+dvnOKZ1eV1F0aH5USSIuIUgTUjF5uQafVpGzjqD8gjArsucS7f3lQA/Le
Pgjmdzgil+MbYZw5FPwGB9GvGLupl/97e/2FG3Z+2WGLkTjCYx0Xv4kSL+mMtnHfxMwdmwPjD1rw
SHUvcB5w16Xa8baghZVCg6JAtoM3K5iWLmeCsuMMGh2ggtTygnBNFK6Hanjx+5kupLYDPjiO4Yfs
szZ8M+/FWXhfp7PPF6pyPv4U98UwYHxd/0rqQ3K4vToLmoYCCgR+EWYXLdGyt2zOLc+jojtUuXVC
wGljD5o35ffyC77P4kyMdOXlNKfIVuTdIa62pP+RZZuyU1GeLRjXi6lIR7ZkfWlZI6ZConWQrLVs
41aeFisUW4xydW5/z0S2G8DLShBNgRSmPcal5gEKyJtZs0riX6R6aOPQ453iBC+pCtw8sU3omLhq
GpwsDpLJsE4OPLSDb8QZQWQZ8dR8iLJgehqTanrMyJCp8Byu6rSxaQJ/A0V//49qJy2oxhPUd3A7
OdR1an4EH7sV4C4pbCBxDOCjsd1fQxt1W1SsB8/JMJuhV2jt1HijYw1bre7A/xckc7FNnSbf1swO
FbfEe3mStBfwVnXEy+EQol5euq3drMqzJMrTQ9XyamdnWQX8g5ZYj7wY6GYygPbaOiaAEqux21cO
+nwzQsItsYOvqNXUf/bZDCotjWsfCjzYvYaBhlWLjOrn3Tp28ZmSrSZoOQoqtLscmil6qcLxU9WN
22i6Nx+P7QI3FGw2cK/A6+ZIYpKkHd3JgI0wwK+2uZtHSwwPIhrRfYviGFd2K+e4ZdZYG/Wh3WrB
0eUKQ7RgR5ErhYVGphzIQPITNDJIXplNVR+yfsWyNRtWtzdhaXwkZeFP4MrEq0cydPnQ23rVp83B
jJ+SfZc//N3wkoELkoaVtMHwEzuy/HOliAgsfL2AbxFZARRCXLVbTnmstbGmN4earp1kE9qKIKVi
fDkPVDVaEUcBxh/StRl4w/3exPnn25KilpPFygKm4aC10VPWsU0yOAoRCxcZ/ETdxosT0WjrPb12
dk8mVT21pc7qg87DdY0C0A5k4jxUVaS/h3ckm4M+CMsEdIiFzkQ521TQwKpC0hYHfAxdOa1DV6Sw
0pVbZsY20mJ3xQHttMlgtJ4it6jXVjb2MEtulvxAAX3t29H4lQZT/mue4uQj+DGGY1lF8Y70ofOx
Suxx2yS4T/RwzA1vrKmtsusLK4U0huijFw9c5KcvPYpBy009dIrs0HfDgwny8n2VxfO6DuiX2zqx
JAitlsj7onaHogTtUpCZl7ntxk12aHjRv07c7Z9ALJa+zYSrWhMW7n5sOkooTRSbXoM5UGfM4pxr
xSEd9136EPLnPn6buCJbuqAloqQDcTLRZwHG0MsJzU4BQs7cLg48fibONlU1Cy8t2Pn4khGpwPRo
/R9pV7YbOY5sv0iA9uVVUi5eyplWudrlfhHKVWVJpFZS+9ffQzfudCZTSCGrMYMGGp5RZJDBYDDi
xAm3wvdJ86x7Xxry5NKVY7KmgnSnG7h60PQKEaq2mw42C69v+WWogkYUvBdA0IBoxZLBL17R6Wlr
G2OUmb5uvqGkqOqbJH2ff12Xc6mGaHhRxfRZwxBpxfOdaOescCxwxEQV2WcbyvY3fx5wLTEOG/hM
VG+kjeB6k7nc5HM0dh/pnt3aKIDBFiJawR0KeDRsSbKjsbd6qiZeH3EMODBey5shmf8IACsQ0KVI
zFyEAj3YCW0rH6KB/9KdX/nNdynA9Ui/4WWIMAmpsvPVZ9OMgpwyIUuSxAHdgbR+RcDlQYAAEe0C
DoZigSFZ6eDQBKjSZowsavkJi1z1a1zc2rmLRTJBUQeMENDjuFIl7EOO1iziNJkVqfO9aYasvbEi
J76PtznS6uhJAK5bstG5y1O0/BR2ZD1y9S+3zjfUqzaW9nrdVi+AI59yHAQHqOOjx1AemTHHZtym
TeZELI20nyBsVswt++inX2D+2SfVStC9cPKQ2xW0QnhKXxbbhzJF9nKCtC4FjXZUlX+wLVAGBWtU
0HDJypmHOfHcSh3LNso12//iNWvTmxYUwPdR7kD5BpARORDsMViEpSDiiQBnDvQNhiytGK9wDucR
gqiewahcHY3tAMaenw5wCjkZupHbyE7RSssPWXvg1YP7TX9RC3VzffMXlTmRJdlYWSip18WQpWBY
Q5MFSrMG/7y8WUUnE6BbgLHiNSgPxzZHxbQnPreRpT513Ni7tPdHRwNxydrYnyVdkLUGLw7A0aKT
UVo3lhd4vTCktH609i5xdrcvFV5GcFwe2qeQIT//fIK3qpIQKtIDfudsbH5ziA60zsn3pa2otBTo
rZh0UTk/KCTInRUc3ZJZIbpFsw4eAZcZxbo2FENDw3JEzN/V9MbTXzV7z9W/i/HD0tYmCl0QLMKp
wDdi5wUTBChxhIc+CaetXhlmcBx2kTd6fmluVLLnzxM4I1v11c4DL78r8/v6vWmCegqGOCTFV7Tn
4umGRs3r+3bRfyz/FMkuqsrzOl0xumhyagzwfuqVv6fsb6I80VyMdrDaaE4PevZyXezCFYQDDHIK
4EcRVsr0o+BeN1hBU7ih7/xvwBAAFrguYCFUghfFDYpSrwjEJbWMuq97nsAPaU69a7I989hdP7NA
N/dK2q08Txe1sQQUHTwPyOpKd53qNlnONY9HsWUdmIL2vl55RsC8va7T0hHG2wJZCLAkCLd0bjXD
SMpGr2cWgThAqXfKGqZX3Puya0XrJsIyhJdIckhxQZumVtImMYvm8sBTOxymY+c+2vVB6V7S8UsH
L3hdoaV1A0DOs0UdTcALzxUyp6qtuKEjS23W82Y2K91Pp6HZJCD0C6+LEvst6QYeQtGNjEQLYk5J
lBVblZ2NQxcNoIn6XtKRb7T0tYoHI9SbpPp+XdqCYgIQpqPIhZo/4oZzxWwAJJwC3F2R0gAvidey
cu+Ot3YG4eQCiyQMDt0huAylMDolTmr2M4SMySZv26B3rZX9WTA497PKjOoj3h0yiUOP+mdFJqf9
LKiNTjjZ6YqEpfAKt5ENG4BJX84WN7R8QIm4HKKaPNrtsJ1y6jtkfFJ7su8n70Cd6ottNI1vs/zm
96YOpVzAxj4ZCmXtcvS/JL3udhF1xv2bYo/760awtHp4qwm0mI42ULnOrQ0jM+dq7CP6oaRbdQ3I
umRjMLHP7iMA8VXJG2hmH5fNNKPE1uOOQAtoMml+1f2+WQnxiELaExBz0Yt0bslsbOPeqJGXzP7S
3ucft34cgGK04OIeQH/bBbqcWwXpbFQ5IyU27hHVPdiN+XJdxOUqnYuQ4pKu4m7MC4ho1SGYK3eP
od9fvHkNdKALF3/uXwQ2GskY7DSezTKQsmtGczJynkV5zKv9ZI49mN9jM3BmNEl71Z2pfU8aHnI9
2bjMTh6bmE4/koyU727N6q1H7cEfQTeyizvjhzk24AGpSjPsSjfZerm5BrO6vB7BIYrdFFBoFKfk
ACTR88Gc5iSLMlLsEpMFrrYr5+mud8e7SlkjTF+odUAc/LugmxNJRMmKur7JvbE1SERzVQtMjfqV
/uiHbe2FRK2HjZMng68rnhES1wa+KDF+ssYcEYDQfjO0WbcSHVweTcF5J8gCQUWMV7b0exTSkKnu
1TQq+V0V1HQlHlj4vAujBocHsJyI46TPl+acaWqa11Ez/MjR4vp+q03Da518XoptwHBfpxygrIhm
AaiVA2IPob3mXi4vTJSmUPpGc4ot+k4l9wKj6WOX99VX1Qyrsg5B6RZaZN/qK4H35Vqdy5FuMXOk
daF0kOOwr0MNwqRf1xdr4fviYAIoCipnvE4kPTy7yJE2o9nX9qdtP+Cldf3zC8sEz4W3tAvALpZJ
yr13xBnUHqV2pMrcN1udtuSopGyHK+vtuqBLR4YOAuQg0OwPi8VUoXNHnDTUnbKiiyOuHMtum8xb
m9x8KsCJhYwyrnVAB9DZei5CrwxvrPGMwxi0Tf1ercFzFnbi7POSKzZLs6l0D59Xmlf3vW5XUicL
Lxk4GUF25wBaKw7f+c+feQOUAtonI0K+TTmKuOqmoQ9VfO8OX9LW8HNN3bTs3bPXOiSWnCkS/sjb
IOloX/AkKBMonCaH0shJAQeqx1dw6bZ+OrjMp63xzJJic90WFt6PIhePbDxmCi68H3W9rgsMWicR
hmP6E3+Yaxqk3r5PrdAcXzt3aypfMPstNPT7HFzypfbd85rAtkKUtbMp0IuVePdya0V/C2agI+GD
xky5bEML0M/McY8VoFue7JO1rNWl8Z9/X3ISDUhXPZV2NGqbZ8pLn3eNT2+mWgap65kWkgE1tj3V
XTXQqFe2SWZt6uZH3K1FvCuqmNJbcSwmO7EmTqPJDVh1N+o7Zw3purgbIGYUL1G8QuRznBjIIBVs
gh6/iLv1tJVUzKIGJ5+XzjHHG9jLZywT8lQ94NJgflyrA2riG1I4JfAYoGSEVSFSkbaCWkNBJtOk
UaFszPn7GNMgm+4Hr/YBOy76R/zTMfdlQUOjeL9+uBZOM3iARJ804jjknIT6J7mZ0tJHi7k1jXTv
0aLbbC4CR9+n6gHAlO0fiBJRtUhRoL4miTL1HgVKs8FG1WEShx3143hPUVjtby5AG3Dt/wqSIoZO
t5rSrCHI1J7d+gu/u67HksHZIlgQBOLIbMk2PbC+0dv88/h3dDusGNzijtgGtgM9bshLSFc4G1p0
g1uMRooRYAi78mT8wFDGcm1WwZJdIx+FwouGsgtqbOcbb2dmU+cm7o9pFF3leu+DqOL6Qi1q8q+I
izJ6pRV6b9skSsoNdrvSn90s6ONNztaSA5dxCXb8RJJ0l5N4iofU9kjkaX5LMJNvO2H27K2DbYXH
PJUiuQJW88Yte5dEIC4eBr9aK6YvaoG8DdIcQHt6jrQlVHUHRbVTGsVzYCArPvplcWdV0fVdWTRf
4POQ+gVeH71F5xsPPvEKkAcLu4Jh4nbyl4EJh7dLAEmhIPEHngqCziXgwdMZk1WXEcanadm2X4MM
L63T6fclDUqG3tBZ42U0e98sUP5mKCMkaNSg3upTTsSZkmcGeypS18iUg3pTXqy6KOLMcZMqInnK
fWcw3/LU/YYW8kCt0brRVXsbuD1qpLuybv22MX1ukA13bu0shOmhIxVDu+FwkOWVE7xZblLXJii1
6/GGOVt3LRhe8AaIhJFZQ5oaDbYyvQulY9c0VlFEel4/1XH8k3rtXTFmNz9/AN1ArhDZNYHhkMN6
veCAkxMOMenPHxZZucsWLPvs6+LvJ3dZNjOG9lRWRKl+pE601gux9nnJrI0RuCmGRH7kza/exs6/
XT81S1sAegAEAQgpQcgt/foBU9ySqeUksjoEGi+K9XJr+64wolMJkgIz+td03ggJ5qYwN8PrdQUW
juXZ56VjadhNP1kc0FK7uG/7L7ZFQlbZvrtWpxThr3wmQSiO/4iq6wUUiLWza1FOIKd9JGN6Vyp1
OGCaeabvtCJCr/2KO1vUC+NPBA7FQGuydCHzHvn60cgIYM2pDyrje4e+6uMxLfXw+gIuGRjOOKae
YVINih7So5dMtLDGOQVGlmxjH2CX659fMjAgIMSMKoCOLhx/oql9MfY5bvyiDkv3gZfPs/71uoyl
tcLFJdJeIqiQUbSc1yZLwZYS1U4b1CwJ4v5Fsa2AUmVlsS61AWoEnE6A6aHAASDp+WHvTeZRgCVI
pFO208tvna5hYMjHdXUud+RciLT1k81aTGZGBAMweJAbL2a1NuVtTQ3prRePscLNERLyfkA66OB5
gV3dyoekiQa3k7WSAgub89IuE8R6Btun9d1cPahrdOaLegAeBG6GT15XKQLTpmQGCw+2w1G286z5
AxhGPP3mhzf0OBGin+/5mHg1yl0QMpDXLP3F4pVmumUl8B4SRxD5M2mdZmJajTpinRSdBqxowJEC
KES7Fuct5G6EHv+TI+P+8T7pMHYB4Wr7nXS+ScOy2Y3t1t0OTsBf09yf10hAFypP5yKl/bH0fs5A
vUCirOQ+mVL0+dz1xaOChCrQEZW2zUHGTdub3cG5VGnDjHGYW0wlIlEvuBVDau8xX9dcA3ssbZuN
3mYQXmJa5MWIsj7LirGgColKdtcOiT/GT1X+fLsnwHRSD+9KAZ2Wi7eKyaouzZQcr7LU1+JjvFay
XXI1KDrhhgFcBbBQaYPmeEB6nTRFpNT3saeEbtntrqsgnNX5vWnCTSJC0kBCBActSRidSZ8xpj2P
ujbMzTxwyWPd3s8kC7xsxTkvKCMqXMgS4xUOKijpiVwU6CCx6yGJEq3aGOmDM9sryqxJkJTxknnK
WwUSqidmbGpne32tpHtMFIkwWkk0QZgYkgFfcO5pktZQU2621oFoRsi1bVoFdkECbW34qGS6Qg7u
eozKAAMAMtEyejPvTIzLYJp7sNx9pT1U5XaVY2BBlTMR0g1TY2hBkVcQoWi+0Qf2eJ9Od8qvm9cL
aStkZ9EdB5qKi9AFKVk6ZL17cCkYq/ekCSrqe/VaOlEy4X+W60SMsIqTCL9tMFhNzSEmB6Vm64Wa
8TsdMGjhQFJnf10j2UlfyBJbdyIr1xWl4lXrHuLcC+YWfDpE21iYVdB6lR8XD/q0NfDw1LV3c369
LnvJKtAiA6ZKQWJ4EXHS2uGsTwr3kA3tX52m7uKMv9TZWmJdXGcnDuFTQ4BrQPJveKh/yFVcNKab
1FFq90CbKvDGTdxwX0lH3wL0xU5/6PQ+jm+kibqQKd0IBZ0JAyuVe3Cql57tSAointvSfxcipDAa
g2uVrJsb91Ak1U9jou9ob1vxPktn6nTlJDvsCl45WoKVM8bXKt83neer6g59YrfbAUIRgHiAG0Dk
LsUjo9kVmjvpzmHkGCSgR332UnbTbc+bz+UCMAQ+QqSgcXzP7VxlKUMbSeqArc/YlJMXGDM4hYof
PFvR5jNZItsb2AdBCY+8qehkPpeEpqauJGriHAZetNuRuE5Qz3P/zShAxjTZGfvumJmyjTV18tsx
G7aYHZXsAQPzdhMv0sSHAuk2VhTjfgC30l2ZgDm0Mxyyqa2U3hOWl/d21qTgNDH1YNaN6W1q6BjM
MVfRIQ9P0Y3c3hJ072HysDqUiV9ZBE1o/Wz/JnnVPIxW7m5HA4lwPGSSo+MQK+TAxD7S1O6Dycu8
Hamc8UnDrXk3eSQJRt5lT+2kJ9tS1Sq/5rbyhTCw3dxuCcg9fhYqEX3IRDFtajdxn+jxgXpFUFcI
rqu62cZle2Mi6NMaAJdGZyh65TXcSud7REqmzJSM8cGx2odOM7YazZ+8ao24B4idBedzKki6wFFC
05KBz/HB643soamJvdXdLN/lQ/yq1+O8VWstIAozvoyG0mznyYjv2q6vN3NsYUZMytnGtYAxmbW+
8bua4nIzrZ8GHdkun5rkvpwdDKCK9cJX9LjYoP8KGY9irHaAU7uD3zEFsmrbe7OGyjnmpVeEKa/Y
w4yzsssdNdvUU8cQ/ecsbHQQ8+WNVvpFzryH0uv7hzwbszuv9Ua8EFyz8Z24skNnAuiyzyZrW9ZV
ed+C8nEr+JW2YzNijmlnlT74mrUtR61zRytl8hPCh70KdJsPaML8DZVVGGU/0N3IMmtPNC0OUGd3
fJBMqZHp9CSYybS1OXBjtTo9YSKMfmdYM6ZM4t9475Wb2ZnnHS/MN8fO3zk18ZWm5PskJ4+get3F
VersunHGCJxyrnFo2jwwmqH0xxp98+2cYOLLRJSHZM6nIHcT03e7ZIrUBueqzhMWsJrEoe3M+APm
4W7KNO1CdOpgui6oTsIOpPlhZ1f5jnWYw6ZUxhhMCekAcYvtnal09qZz1WRvjdUYZgyD1Oy+fvGo
O2h+gmHqm9nKSz0Y2s4Osripfcrrbq8lWfIFI52zsMnG2R9BC4RB5fPvZnLmgOGG3AyV3hw8HW3C
JYVrAJVC99SXlboxxykPJyPNN3phYvQPmKCDwu56/Mj4747Z+reY9Nq9x5zBC/JRm/9qANyjm1Ix
0Dmax9+8lpY+CJa8beF1H0XfjyBS1IqPpFN+6AMrv8w5XFMLLvSom1Cp4d0Abs84dnCz1c5Gs2ov
cr1tqt0P8Vdw/3nHVCns3Wy1MX7r5DzUpdWFCaYPBIk3Izavutl6pGVWfClSdQ76rvZQ9a7bUC+L
+luqO81xdnMYI0ypREkVTyp1GMF5UGRwQBoBEY/CdL9Ta9XxlW42wn4YDX/Ii+mhL1UksdQMcwRV
Rt/MvP1wGCue3K4zAjGR98NsEhTUiyTZ4Y08PBYmpmQqhk63o4kZaHlbYqai6fBD3rQERyupt2XD
+/uszGnlNzMvgYbvlNCpcUa4Ndj3upND+7HIwlzNfw8s7nb9kGbPCsmyoOQ8+cZrVee+MSnY+ART
ju6cik67omaNbyRaeq8RxduDvNYCvixN74pYc3cVJgWHlTb0m6ZmZkAJj4O5HNK7DE30u37+6Dsd
RB/9I7c8OzTMem1W5lIoenqZSWG1OcNRYuy2c2iGbybbmfyRIfPY8fvE/X3d9y8FGxiYg4ogxjkg
ayCixZNAtKLjYBu8tQ89qfys2BfVD9w3/qBF1+WIoOXiehakXSbqsyjQSh4ZnK6MEG7ah9mqglT7
2ytuJJv7vFxE8xKAQ3jhAol2rklhdYRMHVpTMYAJUAMPYzOvqyCWQlYB7aE2SJpFMkCuPBVx15pw
cOh9zUVahdC9usaWvbQbpyLE3092w/Aw+McUIrj2TBPfUQFKe0xuS3T9s1AgFUfNyQAbsYzYs3LA
AWaiOpgdDbTocQ36vrTTSGGAjk/89+LVWcSzWpKBOwfa5b5Nn7K6X9mIpdMBfJAYGo+E4AV4v2et
Q0DkHB9ctw/gCn7hlXMHdKpvpBiTyup2e33j1+RJp7FEEFio5hAfcq94Mpi5K5Nun+hkN8TePZ2U
lUThZ7pHNrRT/aTInAEdYShsig9xW7NgRg/Dc5w6v81KKXd8Yt42YznzSyuvwjSrP3qlfIsBwN7P
zgTeYiMdv92uPzoD0WQjpgParvR7VDASDHZVxYfKRlm6qIEY4mW6xf/4o4rbR5v1v64LXDpp+H+j
ToVKAl79UizfoPyZJy2PD9yzGLjE+b5i8a5i/ZqfXbJVREPgLEE86lyQH1WTgXq1Z8eHNAk9Najr
la1c/D6AN0i9YfAATPX8POuZardJqiGyJnCvzkiIr8L/3bxaYMgT5OvI8YB9RXLhTkldBpYr+0Dz
nZrtSrJRhrv/JkLyS33TUcWaIKKrtm6p+3qi+GW/khRZWCx0cqkC9u0ikeiIv584vxxBrobxgOQI
FJR9z8gK9GXx85hpJ0DlBjKHsg56Df4japFj4QZ2aK/h6pY+D+oIsBOBYRhgJ+n6ASe5TXpvJsfe
wPXpML8Z13iDFkUgvWqiVC+UkBao0JTUTictO/IkANGmu5bqXvu+ZEijVrccPWDZ0Xkl5nZUVoxI
LLDk1jCMURCRitFRqNOf72+dMOR0syo71pZ3n3l/0fGdYKqQ26/VIhf1OBEkrRNCcav0Zp4dx+1k
flXV6PphWLgOQKoqIP82YoGL+3N0FXQqTRV2OneeY3uLf5pZtcXx93t+u+s9kyUZbVYaItOdk6NR
FGkwJuT73GN4ZdGitVGnpeXXxHy9rt6C8wVTNnDYoFrXUamStskZYu4ysP8dc8cFi/XjlFX3U7wG
flnaI3GDo+0cXgsmcW4MGHcxgTjPI0fTe7IKP1+bobhgbOicxZRogTjB4Bwp3kzFoJtE18ixTE3R
DeK36k8txrACvhZ3LqzXmSTp4FOwoQw2x8Entg1eKdOP2YvX/UHMcyZF2pUZTT85LVVytOjfVcGC
mjt+gUqblTxb5Y+bLeBMlnR+FLdOKdV0cuzqoxHv+vqYDbs/EAGOcXHzYiiPzFthoq/d1GtsP82+
t5gPOW1sdcWOFy0A7VAeZkSi0VNOQFtTYZepU+OY0nwy/LQg6UtqkDRqeKaGjVGrt6eGXXCZ4iYG
6N8CHce5STuzEzN95uTIzM3sD+bmD5bs5POSRaud0qdqzMhx0OOtZ5In4qp3SI2ttPItL9u/Wkjm
HKc9R5mzJUc++278d51t03obxytvkDUpkjlnE57YXtyQ46zcC15F86XiMIHg+pItOJmzHZEMWTOx
/62HHckEErhBOYAdr0uQ0dXiMQURiI6x5XCZ8tCYittjC9g4AWuQliNnUbq/9AzFjdyapy9dhZqY
4YYUjWeFWQSkK1R0FXgkLBK6FgYuK/vvL5Hsw2OVklQpfokTh8a0UdTtdVXXvi8ZBlqaiYLSLznq
OKzhdCMhzz8LCcY2QWgrSorSXg0DVcAwhb0a+XNBv+hdFNOjkd21ifYnVnEiSTj0kzjTLAHvnJse
Vw/GoqC3cM19Li7UyfeF7Z98H4U9G2lCnCAUDiY/BvQeeM5kJVgWLwcpmALUET0i6NHB+BU5nzL1
ShfzHrtd5MhCjkGqvM9dvHE7QHsxgbUrfnHyJwaAGxW8joKQW4am1zp62pG2oce89w3ruTRXztLS
uqFQDQgn2o6QkJb2pajmtJypR4/mrukOM12Bhy65HCDfQZQNnAXsTHqL1TxtvBHdmkdm/TCrYNh6
+taOX64fkqXCLqA3YkSVi1rURcErp0OsNxgefJyQtmdfRxLa5CFPQpWHCmrkQzv7kxK0xuBfF7y4
eABfQCYa2i7ya+Aa0yw6zJDLH+OXga3E7kufx+RaDE4BzxG4T6S9iYG4GEs25EeSHEeyzbL3m38+
oNDgGsfG47fKtjUlFoCXAIsf4y4y35pmpaFt4eeffV7yjZRO5UA8fB4jP4mZhenYhf9JATnerIqy
BbOpkh4xpOWeM/VrQao1rKhYZOnMAzkihg5iSA7iJsmx6EZe89IssqPKWcjd3wl/XgXwr8kQj58T
51WQ3innHI+0dmS+iZ4kZn1XjbU2v8X9QEEViujoG5Z5uWpmZ4OmkezYNIiUlBe1WnGPi2pgnJCo
O4MdTYYjJeBzSPLYyI6YuIR+oA/aNlu3aDfXN33BpYjGKtH+je4mHPrzxSJW21SdZmXHIjmkxofS
fbSjE5jTH1TRz+S453JUr2dd0kGbbDoY2jsIbarsp9YXt1+M2BJwB+BRizS9/ECflH426Yz3/8Td
MPZSf0q6FTe1tC/oMhATgJCKuUjSz1rOVJtO6TGrUSC31XrvkvJbWZnP13dmTY4UX+oT5n8yvI9w
V+me7zWgf6snsMnoVjyvGMFSCOhhKBnGHiJfCU4o8VtOjoySk6S10j49IpuIqcXpNqvm3y5X7vWy
Cq00/dC5uhnhs/3Y8TZ9rP6m5loLx6K+J79Bcg1li3rR5ELfXuvtgJXuhmfls0eMP8iYnikrmfyM
h64bVyr8nGsD4YekqcFdZWVJl9wDCKRxbkGcCM51afdKnhft3JrpkXUBD4COum4ca58Xfz/ZMMee
RkwMtWGEbqghj/YHd5mG/CVS+IKVSca8GAmaFRKlSY9InM/I92aPnV7S8LoOixt+IkTSoStZow1D
ByHN0TB+pLax66u1cdOLQpD1F5UiUYSWhFTpVFhcCPGcu6ndoerpewATXNdEfES+1XRBRKdh/Dew
IZIQJ3O9sm0obhzjAyiaRF2J+5aUwDMYg99QWdMvOCCHzqt5Tlzsdrmp8hDMhvmaC1hU4USEZK9p
Wcx5m0OEB8KlJFwb1Lv8eYT5IrDDXSadOYLR9XUCDt5jbRO/sDS/mD+u78HCa8ITA2j/X4J0wVRq
3pHBRs4Pjy+LH9XsXlEe9XGvzT+65r3t/yAcOxUnheItbXhCEojD7BdYhe9p/02AnF0sK0C2VRSc
j7l9R53dWnuIWPALk/13ueTogrmTNYDEkBzVcthNyrifsnHfqN2GaspzbY+/ru+OWP1r4vRzf4X0
b1uoPcXL26j8BOM8SXz09COB8JE3oK7/cV3e8on5nzXInLU9PEuqNVg9XRk2lTKjManWYwDkxtf/
Jkg6+piGO+K+hCC7+hWnzzT7Rofv10UshWgnpiYXux3kgBnTUiTlkk2W7ZsaRJ1+s1a3XzyhiJtE
zRtDw1yxoic3CkmyzHZGlASUItvFlIRtdfvjGANI/pUgXfCaYgCfA4TjERPp/OGNFX9QXDoTIDkZ
e2LUdTEt7tjSQ7nvbxytK9I7+LwJisbPmFyexcicEjlFW8mOg2n62fhsDmsMa4s7fSJB2gO7LrmV
OXEG0pgxKPvfs/XCO0x3WKtcLPrKEznSTpDEcsrchCZVqwdK/CsbNu3M/FqxANfuAwIsVVxvrlvx
sn39u3rS5ngEVNUJh0zF2duaP2YrEdHa2kn+H1h6K9cUFxUz7ZHE7y75q6Ku39Of19X4rB1deDLE
/mgQAS8OQEfn5yRzyTShBxH3TDKNftv31RdmAF3JRqcOdDXuNsVUos25B7ZuqD0Q8YHq4W+9Mzu/
VarvujoYADCigq43xHouyqK/m1T794gZUsesAnrV8VpnV+Jts9F6qw5chUwhT9EyRmiD5h03Y244
24yCZ8M1NoAXAETSaxjBBw7trV3E1r7SrWElAllcXcwOQp4Ovbcgjj3Xuuk6t3HmEf608I5DWj1U
mQ5+0Dkg1Fxx3Yui0MQm0j3A3MtV6KRJGsvpvew4F8AU15PePmb23O3MrhyObrE6j3HxqjiRJ6mW
W5mpkBzyrG7wUSQEwD/t2pUIcVkIUgVIPeJ5JaMoars0MTMB1slipUDVSxmQtOV3Y0JXjtmiIGQk
kDPwPIxpl44Z0PDW2BWwJc87kLgExOE9W2PfXZMhHbXBKlszZ3p2JGr5Q88wR8qzv9qkvD1hh4hX
NBqhlIsSmLQxWZ4zPiVw52TYqoB4/tfvS1c3y0AxOsU4yfQvTJp31lJdiw4PLgLjaMCfDyTQ+ZHh
qdNmjBcoq9BXs91Na5mbte9LjmhEsY62mBt0pHOQ9M/Q47qnW/u+tPz6yGvbTVHfcofQKzZrL9jF
Yw6OGDG0DW08cuJpdt3SUykC0AqTrOdfujUFThH7Dst31/VYtFYYEp5nYFWA7zrfh7hWB4UkBlwX
qP8BcIff1IJpdSrGkhhg5G3knRAgoEnxXEzdjUNMiwHIFsf1m/wnGKo3E3gwrisjcyd+BiEGSApU
YGdQaJBpzQxS13oywlsxTIROY/AgcA7SGIUUfqwB+o0RdQFN+7BMd0M+h503+U3hfKHxuKsac+ek
K8HpkpX8MxkUA810OJ5ztZME2I7SRSVqGvZv7bC/ru7a1yUbN8qG9X2Ma6f9bkyhsRYHLe3Z6Y+X
TNycFLTg0wnQlHRbcpAaHoz27boGS2YuGmIBawNKxJPNYnanYhgahHQeNf36xXnoimBka9lV4XHl
oATj9gRFCbKsF3BSChL/tnVwmGIM4emsp9bZp3Q/VFHtef6cr+FFFrflRJx0ATCbjRMleJFo2Te8
57U2ur5oS/Ep0DsAINgAT16U0TxAX2gWu8lxVo2D0Q1TmMbISHNjuK9bM/QA6kji7q3r1+xN3I4X
6yiYq5AIR4ux/AgCvRAavjWCLIiKdoYBlHmVvh11Z6/r7Vc2rBH1rImTXNOsF6NblxCXAq9eD+OW
2koI2FxgFdPBzdZaqJdsUQy1+iS3AH5NbOvJEy9pDEwbV7P0SI3utTHo49jTbYNTRdQ/cbpojwIR
JqYdijEA56IyhQ1W23OIssO+2c1kh56H60aydHhPRMjsWWqNycWtw9JjXb5p1V88+Tl6v66LWLJz
UQNFZ7lmi97wcy1aahWWl6CSNDUPVRKN6RrtwJIOANUiJSb4zlGCORcwZmmRuFZGj2WDp5c5Ppha
VLvlyqWxpAaAamj9hyzUqiQvCjND1s2l9GjF72XyfZxWbti170tutKwVAoNFVR3j/wC5oWwFlbRk
t6e/X8g/sdvcVY3YsPB97n1Fb5WafqjqT5veDnT2TqWIvTqRgj5zN2nTkh4HfpgerXZFiaWzfvp5
6awnHSWYzCmUaB8HBaN8ye+8Qn9b9+ApVXjdbtcWTDIrBWzGjt5C1tgFA4jl4siadqsZo2Xj/des
pFsAs4omLW6FWZmgzOBvqen6hf0n1ZrTdZPOoO10Kcs4dHHrDzYLgsm364v1mZ2Xnf6JBNmRlKro
kKpyCk4sb9/2D9R7UGLMyf1WZb+IOgZ9GbXsp+HdddrWwJTvfu38rGzXJyDjxPI0J5vbnOAHxHUA
tsEk3YPPV0vuruu5eEpdxNpoLwbBmEyqkuYOcqF6BTXTvfelMFc+v2jfJ5+XAsGCe6zR0Zh2RPsV
sbb0N6ObWNtl6cp2XaoBhBqm0aOVQwUqVsbApJOXF/0M1BCtWt/0PXUNpnq5GyAWQEMKWKAwNxDP
z3M/AFczgrm3zY+ZjjRl9p23G6bej/ntKQHQw4NQG4KAtLqIDKuJoN7pAO5S12/9FDHjXrdWfM7l
CcXT2QTDuoA7IakrOU4T0MFBZX12FAzEVV37Nw6owmvkXIDkM8EaXxpVCQFV0frAc7f17N9qtSJh
AooRNAxgMoO8G0Rz+3ZOi/8j7cp23IaV5RcJ0EYtr5K8zUxmLM9kfRGyaqP2jdLX32IOzo1NCyY8
BwGShwBqk2ySze7qquL4ONcf2+nt9tdX1hqYRxSfgOfH81Dkxk2MecnVNC6OHX3tlRLgd+oR65nK
8HTX8Tk8SgWRBHIy0H8Qy19W3FhLThIKIG9YRBs0ooY0DRmi9KJ7MPu7X+6X1oSDWSmtFpy1sJbv
yXMq4xhZ2YCGhcgcgTn6XZGHvNwfTHcL1sRpfVQyx2Mnp78fB4YOxTMDws9Hdzd6tXoYcLIAKCE2
bO5e9Ivvu5cDKBVmq0uN75f1F0YepsLv2UNGXu+3AjJuk6cCgKYjwtZIM9Y34AVojohZ6v1oHNp4
n9f720bW1gJvbk5xDnk1nImXQ6lbLdLc1K6P5GfjfjL1j7c/z3/j5c3IMxn/Pi+sxDClasU0qz7W
EAquOr8YAgfcq7eNrI7hrzYCYGEAh6uXY7BtZUlrM6uP9vDQJq7X9zIM9eowIFmiA22Kp51IUlrZ
aaoklV4d7XZm+zyl41czzYaP5tS4wf2DgRQd5FFBmY8eGmHVi7ohJEvz+ljlj6g9Svq/1gZy/nV+
nJ0FCoW1UIvk+HpPHtq09gy19trpbvQ8kECA6EEPA80nEOO5NJJrNKmKGutRxQxdbId5PlZo3V/u
Dre5vjrmCGcvGmhElSyizJFtgyfmaKphXR5l4JIVr7r4vBCOKLh2lY7i8xE2R32UnVErKwEoBlKK
6EEGx6aYKLBa1YZkplEdRwU0BBAp9gmKtIG7aL0krlq1xDnJkCjlpoRwhKhZQYxsqY7wOS9Hsl0b
U3+Sim/xrSxsdX6g/78ZPp9nrhUhBh0jA2by+lPTMvRpuZ5OXiL1UVGOVVbvbu+T1VG5vEiBdzXI
g4UnadOVZR8vJtadFR4zgrl6UQrJCSyzIcxcoeIdRDrYGLVPafsrNpZgaiTjWAkgeB4MMCnQ3KPj
k/+Gs2lzFODk6bTER71+WpaTAlK6FKTH6tTdHwddGBK2vl1kjoJyZHw0/TQHiQcUhe5eEegVAY0P
7Dfg66Ky6WjTGvQ6s/Li6F9Ve9sbB1OGKltZEBC2A04GOCuOF/FwnK2R4Vk6Ki+6+2pms6dbP5K8
vf86uTAiTBRYaCCMDMW9FxMaSvkCmXAZ8ndlq6BXGTBvAPAR1BnCrehGim4MVRwfLfXN1RtsFcev
Y93rOs0HXlLejbHiZBcGhRO5AmdDXtaR8pLnn1vywY02Hfi0TcnVtYL7568ElKo4SAPsE8KR2bIs
GbQliY+zFfQQZZpa31KLrWYOiOs/Wv0X6BD7OVi955+3XW/lrIZhxJK4dhCMi1jJHDgqpHbr+AhO
m+IrkyXZZJ8XjrZFHwq3cfMYwXfnpzqn6ZGc0asecTYA4RSABkbuum0bH9EARgOr2inpZxXKp/VG
pne7uoWg/INbk9cTRIw+4pg8oyhYv9BCPWmKmxwcNnUHrXxHdRTecGZJOKENuwJ9TgtLTgseP5/W
klhmdVVw1IA6HrwC6Je5PDkN5mgDmdCL0f5U2S69k2+Xv0xxW4K4D06F3jaxvDhPbZWYOeD5LB6/
9n21yQ33Eb5/fxRzYUY4C2K76yZVhZmy1F/tmnwxErK5f3cA/qXiqkT4Cr7Ny4mKbHCGD2WfHuPq
cW73THKD8XkWLn7AERxI3SAOQ0JFOFy6wciqyiDJsbQzz1T0oM0gw1Y9VEl60Iz7r+RzY2KPzNgg
Pxg3NnL2BMQfMflMAaVyStC13T9nSKdDsB6iAOicFeYMxGlaRW3YGfuH35kq2e5rrguOCjzsAJjn
lJ6XK+LEtdFpDNhuHJTd+EGRNeKsbfLz7wtXmM76Eu8uANTNHnrpzS4xbB9sapI5klkRNmAZE6cx
VYyCVG9bJflsyVDRa54FVQbIuaLohD4WwbNSNR3HrsLesHUwTrXFI4mKU6+yQ+YqmwSYG8mA1pYF
bD0EqRzk1RCVXS7LVLq1YUfYKAikvOcBT8nbTrU2HrDq48vgaLKvqkEQFKdmis7rI+sfrPGDo4E2
y4vcIP11287qOEyc7ZrBr0URwkOGhZqD3sCOU2SeNST7lJmf3mGDIMuJfBTyEyr/DWdxK0iajZY1
mKv6KR8dLx0syWStDgKEOyA3AgIGYmiXBip3LNBOzICqapONY23GzJQEemtREZITvA2HPyNEeNAC
JJ49OwwHV6sE2RR5gxkOUxKAAk0ylnVLCPbQdonYWETyxJ3mdE4/x0dX8w278EYvB4kckykOrfkX
JzH9rxn9csrMuQbELcVbIqvfRgCeGsDkLXMJ6PijIzLNS775xGMfShqoz/J+qSv4TQ1uKp0tPcak
e72xJ9PW1J5A0mENePP7USu57VeDy3N7wolcRdXcgxIPwSUi5RIgFaPdgu6n9NIt9YYuSIElrN6R
Y0Cp498ghRNItZoExMddfDSoX9NAqSWOsebkUNrg5A8IXK8uAg1MZ4ZWTZhE90M6zoEDVdn79+m5
BeEqGFWIK1CQGRyX5m20W195R889ojwTXb4GmrHRvSrMkeHqbMptPCzb6ltln2Zzf3sEq5vHBZ86
R3IYSH5fenWkK90yW31yjDLjbWDzgcM4kQ1/6ScZhH2ljQ0pDIi4mBD3xAPNEmZLmfXGAd9YAtYP
pfPiPnqIm2hrKPlxIaDZnHktz/SrcfCIBmbcCEKp9H7uuMvfIBx8lp6SrCJonVLcraM+zqMM5b52
TJwPUthJiUlStzUwyHF6zKqvilluQR8f5CrCN/UdDg6oM54a8G4EiMKTcGC1XU+RDefo90t+sA+3
fWMtBEELpY5b24ELirGnlqDhuEhw4tl69Dox64OiT2Fs2He30mBJ8A4AXaCKpKPY3dgs88A0HK1o
CJ67bZ4p9h+9Jansnbl2pDqcTonnfa+T8USLGQjhEEm3JrhZK0go1weXJl4MnfSETAGpXgfyniDr
3KjgDbq21ApUlJNjj4dtD1XeMvnaJJGfqKpXJO9Ie/JWOj5IHBeAF19u5smFgBS4fpNjl8RPiUI7
z61S33Jz2VyunaxnhlyhKOCq9jIYI9r2lMkI2lkNEhmv3eph4YJ1Dtl6CD6guHg5FqIpLNK7JTky
1Xqsl/q14YzRwGKUg+KpY3wEA9obSAl9kLQe83wIoBO9ud//gX7lHeTYXcDtXf4E1RnnSM2j5OjY
yXNKu+MYxbvIMWT31No+Az0pFCdUaOJCsOHSTuo4LAYMNjka9Yxi1x/W/7ZrWYZyxQjcG5xugH1x
BgxhMFWklUVRUSAdoZo0EeWgsXrLKJNs5pX7BGYsy7IR+IEnVVg2LBpopyfMmaZ+SpmNsjbzU2y4
SpNkpVbHAzYHTkhh8gr95aSNdTKlVQ+qAr3NDvFo7HqN+HpnScotK56O8BtQADAs2jY6VC/NFJoJ
yjpwBh4VZx8nO1mFfnW6/n1e5CtntChIOeIRRkB5Unc7e+49xfrSopBwty+fj0PkqooihLW0AD8F
zVUgjlxYQadqJsvr/C0HCoErGFZAzgoJeYAmRDttZLRjmcRgkKg+ZcNnV6HbZox8atZBRhZvRLpX
y191vAduj2/l2r2wK8QxfaYQNWZYpw6ykAkDf7T1MaoO5bIAVC5726w5BQRO4XRol70GHs4jW5Rm
nJQXlH6+0aL0u3T6eHs8a44BmCvYJfA3+tOFfTT01qTjdaG8aP2Xdmg3KlBv7g9S3Q9uwv4BWyXe
zUjH2eJ+nUe9N9W0QQQLMZDUeSRatFmGdF/NspLfyoblh6gF3Ceo0tDEeLmTzNhEo3eFhEYxdxuQ
QOwHYGrcRpaPW8GL/eX7+387wpXL6mw2SKSDmCFZvAxET5FC/KYttkztdmlzWupiZ2jUN6PBH5Nl
iyL6vnNqfxoayeuAnw3CXrgYsXB29FkTlSAmT47Q4/HMvvKLPEFn4mMOAcYI1Q8VTErL6bbf8NHd
sCnCyLJOK4C+QpRjWx3yBs8xtDbZ0H8YWn1HKoT2Mo2slb0Aej0DpKo4IK9Jj6Yya/oS0oxHeFmQ
113QsU+3h7TqOP8siEOKcAUkaeliGs0vU/qBGB+o+u22idVZA2UIMGuQqcBj6NI359yoJ2R84qNW
ghk+gPpurAVu/tZMu+kdqC9UBv7Z4hN6ltupJxfUl4YaH6N5ExuPNn01mSTtvXIYwgRSq+BRQkgh
loqYjjpE4hJs6ulRg55w/gE0KOaLLa1J8TjvytvODAmnLlQM4wjo7PhYZqOnDoM3q8fMDVP6VKrj
Q2EPPrRK/CySeMSqz52ZFZZLGbTYjHi11XDDpYbay4/b7iDMH8I9B6QanJACSYNr6rOy7Uq91QE6
c7OPhvGaFF9c+mqlQSTT6RIGwg2B2w/7BnZU66rOTrKO2EDiF6812g6JpXi2vbk9lDULyH+AQgjV
bzgdv2fOvG00jdQaTKd8famo4rE5lpxxsu8Lp3rtjqZC66h8NZeNOe3LSRJPyr4vnOYdzixUevH7
wRWRs60jmR7hbOELAHQIgA5IfwDvID5xCas7h9KKvjpVhobZ1iNZ7k/F/dq7F2bEwkpXgtqs0Gr6
qrhe9dP6fPcanw/CFtIAudk5FahI6St0exa26WTY4ZU14DSAgFEAqsrZAAUfaiYssJvS14Xj4oN5
CW7//tVFOPu+sMYGh6lTwC9fbXPTjtDfxEUpcVOZCeEqRrw29amb0Vfd3LpJkDo77c4O9/+40r9R
iIipbKSssilGkTv2+GvOTONkNvPsk66ONogTlv3tWRPurP/YA1kiEsQcqSyW5UlNBjxN3PyVVhC+
MdCrgB5C8rsjuVcaX2hEJVvl2gtcILvBdgxjgDKKSKccMkRZ1MGHWwjHWLnn0C+3ByQzwP//7Kga
hoQaet3AzdrQag7NtP3fvs995Oz7hLC4mhn2erTsl/IA3dDb37/2scsJEo7aKs6aBVRA9DUughqq
Ne4zlZUeV6YIh7jNm+8AxADN2eUQyohMYLV2yMnQvLL0qjv52eBILlgEUGjGEw7PdzGBZCdxVcRF
bJ309rneW1RymPOfdxYuiJ8X00ZLjU6OEjz/p6qtnx2Qo7p29oDHSQAF4R26VIPbC8InXDDHeyl0
0CVDVhcH/OVs0YbyxGI0n2iQ/KiT7VhCA01iY2VFwMuHQAHZAS6tKkRARZpTtyOjegLscxo2avo/
fl8IdZo2tXWq4PuJcar7o25IDkbhjcKXBPVSdCGgLRrqxyYf3/mmyEDOpVJrPJVViKC0PbC0fQZr
xW+84f40rH0YzD55cJPXO5cGXSKoO+qwjzZpZCwvzSbaqICmAxS8KmSYKtNDGdJT7U+xTOfjygW4
HZ6HgFcjtBeH1xoDUxy1HE4pSHm6MSiaoDZrL7w9mqudDyvggEetFsAfwE6FkyVig92AjXM45SW4
zIPEDoz63sMLJoAu4bkudIaisVKYMF0bEo013SlXnMVPB7xR3FniC1e+zG24moMXOqrCEIy/tJGN
DrWcCagGGu2Kfv/p9iStfJ0rY3C+fOwVlLUvv+50dZ0pczGf5gc6bmNZslbyeZEbXRmBZqALPj85
T9puyCRHl+zzQoyVlZFhtSian3plG2+Ief/yYnIsTAuq/ngNCFNPaQ2ZRkufT+OTVoEb6XB77lcc
9OLzwq+nuhWNUKfD3Ocbx/lgZh9S5X7nAesmGnXQRIPyngi1BfES+OOqRj2lXeQVD7ObSAysjAEG
kFbEbsZGEEkP+4rp9TQn6qkkkRcrhseKxh+nTmJmZaGBiMFlAS4pdDVdhVWuMozYz+qpsIKaBY6s
IrQ2jPPvc/tnBy4DdKBO0OJy6tQXZK/Larukksjwbyh2cfEhIEQeg68DcDbE4afimY0qy9CdDrj4
KY+H5aCodb3VO50G4POOIejQdmHSOTvTGb7gbpl+NfqSIZiY1Cb38lzXTlCgLX2wimvmpgLR7anp
Hcghd112yJIYtXq9LZ+TLkl/4dnqMi83weGx1ScXhBboDXpwFnvcjoleguOiZDwpn38b4qR4Scup
RnZ2Xvpnm7mdNycDQ4qOtmFu6F3/UJA6cO0mQDQLyhdLnZwisEsUBaGAOkPCIVZCPJaN7UC1ZEcI
uBZb/B1Aj3X5thR5A8W8NP6hs2QKwZH5bXBaqAHbNEYH/Tgsm7qzl82kx76qMbpfUC3LPEPPtKc6
nhSvb5e+9lvFtD8nFfQWzSRNHts866GEQ7uwrublV2wa42OVTHmQFwuSGykn91Q6dbuMbuvRTrM+
Fw5kVVtadZ5TaOM2gwKh1xe69lOdbHtbVJZ5Yka9TJ4WkwhF78p6sdCX8BPcaCwDDGJuQpz/ahzE
VgtShSju3LcpAyN2Y8c/ADWGXOLdZwNyRWj1APUAbkmx0KaD+bFBlWs59ekmnQ6xAUaS+xodsYt4
MRKVLXBTAcEsQqYSSGuaWgMAflruMP1jvk9ltL/cpUWXdzmkEA0LiCtE8HqMnHNt5GQ5oVvR19pt
rjwTPSyZrC107Xg4tyNsrTayqiXPreWktYH1a5FV6VY+D7QP+t8A8cczS+w1TqsMFOVKa5+qxl+A
Vb6TGoSvxMX3hXC1YU6P46ezT3mxATbMY1RWG9FWVgKyRRCrICp6Qq/YQVif6EluZdEJYqTx9y6P
orBw7O8QJDc+F2OS+zlYO2bP1vPWKwZl2ZrjUoD1VX+MkvIw6qo/Nsrvliiv+uy83evrCHIxB5YO
1giu3XN5MLaA7vX1mJonw0y8MoK47Sayft62cb2Elzb4/58dvgx1hBbs4+ZJSwP3OWm27/g857bj
qCZg94QhoPpsVBWzjZPFlIfOr5pcggVb/f1gTsezBmDgq94pqEO2aP7BMRUjUHb00yBTebh2EEzQ
mQFhC40mU2KNEfO0kN/UMbw2i70GULNelvu8em7ihQx6Z4LWK6RHoNh9uRJGk9QshybYKc8fJrYz
oo/z/MUeT271/faaXN/pyMFA8gEM3QgcAGq/NGSNVJ8mZHxOVdl5SfuQod6TtR9vG7nK92A0vIsU
vR/o+rxqz1F6XUvjnhknHZfDApxjxZ4b86ANH6vkGTrAt62teYFhg1xFc9E/h2fa5ZC6Sp16dZi0
k9G8MeU4SnIlf4mnLs9r1IPw3b8UNHilC5kMbTbcZrFG7VQt+4Eyz53/gD9xZ7bQbs0fXGjcdA9Z
8zSpsa909qauH1n/cQLZeGO1m6U8aeXz1D+XzU/TltSC1hbz3y/DdXI58qUbHCN2MXLwNUE7YAbl
4yh5L65NrollRHcSb0sREerUYlmRTa1+UrW9Oj8ux9tr9zexIU4uYmTsMujHIWYWhjDFbT8kAC+f
KkDO7MrxSp36rHnTsj2lna9DUrpRPtjOFsRGUFfe0trZaunvKHX9GDDDcq+3+2WStbBdjxpIVrzG
EQbggYmC8+XE2tbiWB1SEKGatb4HSUn/9rCvz5XL73P7Zwdvjc7LrMvw/bn5Mxn2xtT7zUwPTj9K
DMkGwj3ozBBtIsOsJxgyEIyNup+nMlqF1aHwcAn+ASoQcQEVKwJd6WyT0LL0r1kzv/Z1fZia/ls7
qMH9s8aJoHBGAsl6JWOXmipwzWNphY4RPU/j9Aw90V3XGolHI31729baxJ3bEqKPKsqJndHKChMQ
xmEvM5z891tA9OdA9Q0sfFdYwtydJjNKIxI29ui5fe/JIJfXpwMg4Hh9qngbmg7YmC/XHlzSBV1w
54SJyTwV53wNyT/snXcMg3ARaA1RMxhCLq0oCgPzBWBcoQsVThVYHVmzxNpKINULeWM0gMCQeLyD
8dua2ELCjOWPUB9/yy1ZxkqEAiHWxFSd2RCSDrY+OmWLMypMncgvFpyjhbYxmlegS1q6GcfBn9UK
Or8yoP7K2DBjAKAh+kSAJC4RJ4gj0KhQwyZGngDU7xIvXnGBi+9z+2fbP8ElbDUM31cG33ADiG+l
n28v/8r2v7AgHDB2mru46mFharea8zUdvfhnpt0d54HrBF3ruCbQJI+U4uUwRrxkVGeY1NC2X2jy
IhNzW5slvCfhAtiPXKvq8vNKDHQ/MKJq6BqN34ybLHK8TFa+5RfZ5UWHMZwZEXKK0VQrvRphDCmo
p5ToB50r37aOWrONR11ytEgGJG4Zipd4R2qmhoNZPeMB9N1Ouoc5noLbay8ZkissizuWY9KpGFIZ
fUy7k5p+0KGT44DeI5fxkPHZuZo9aMqA/BLYU/DeXC6R3YxzZY45TLmHojzMxWdw0QUTG3dpfOp7
B6SbkthqzbERiKMBzEa13RTPNRP6YY2tFLDYqptS/R7xmCQBZ0J4exLXjgAkIjlsGAEQ+nGFkRVO
WatWr4Y03mlFFdTznZ2+/HADB84/C4LnzeasD3rfwRvixC+UtINauuJNWvz99kjWvM4ExND620nl
iAUMbNwM9ESpFtrAn+oBCJzct//NgnDYkAgAKyTztBAMpZ5b7rsI0yUZxdp6nI9CuM9KiCVDwQQ2
wLJqz0FxJ+X139VAsoRXSJDuvHqtxDNSqlpEtXAxv5v0yaW+e6d2+H9MoFmJ52Xw8BYLMEU8oWku
KbUQZDveuHeQ1ru9DqtzdGZA8Ci9VMFn2XdaOJHPw7aXbb2/iiTibke/038HICqWmNQCA9zQYJ27
8rFBAbkfkIsz7OkLDoK95TS+tZS7iPWfi8EOMiUJEAehoJn4tZVvcrNPvbx0/SRjQWIgR9ulAc1l
sP/VScDTiCA/gzkWC9DztKQtqV0tHNGWGAeFrFdQ8n3xEI/LpZmj3NLCVNtl6aG5v3oAESCAZNAQ
jtz7VZELZQkaj5GO3299dPq3j7ddZO34NNEfgPCWZ2vFd6O1uHRuy1jnd+phYa4/Wzv0VG6maQxu
W7pONnC9JJRykBYGwZT4/NeHjkAOQlVDc84ONvjFtZIcZtPxJ00Byo8139FmINkAq6M7sylcR11s
N21MYTOGeIHiHpbyUTcawMXvz3hfDk6/vB1oMlHH7hc1HM3YI+RbXEGjtXrPWp2NRngouONoECgw
IIZjyQdwJH8YNNTFameHvljJYv2tSV1t7TNb3OvPItIiH+xoHmc1VFkalOSlyp/sZpNabuDM9WaB
nguKCUHZfqnYp7nbt9HptresrRygswgh7P+0SVza79VyMZLGUMOZIKX74ubeEvvS/sE1n4QsLOIV
1PHxj3CpmxXUV1BlxIwmH/Lspe0/KONbl7xlrAI8XhKC/yW4EOf03JpwHGeNETE2wRpa7x7I4m7S
2X1hZuN3QAdran1oyLivQIzhtK2vOss3xmjQN/EeggnBUCxf49bx+6aRQHvFTt2/99DZ7xKP8apM
HEvhv0szf7nubyOC/BQyHoOnUpCKu56qZZtoelxkydTVNf43+2KwmDh6mkYNdidYiII6MT9ZkxLU
abeJszu1B66GKOzPHrBYi+bYOv28RTdqPQVVs5eyy69eiOczKexQo0H/pKrihbKk6cdMY9ulpp46
FU9aG0GYksscE+R25hMp6ban5bFj1sPc5NsuK7ZZ3O7bLPWzJA+MmHpZxlpcpkzySFt7RNugMAFb
LxyeIN683FpTWkNd3OVOD0nOam9bChh/DkP7NLeZVxbRUwLR8cnVNrd39No9eW6Wv1LOThQnH1IL
TqaGLXo1HjKZ/OLqVoZ4yN8MJWAzwlFvQWoKwggYlUr/uHbqF8XgpRlK+v03g31PEhk4ZMUeUL64
knizDsAJwizm+eh2ipvhnRht8mqr/qnZbja2RHuLZSjDlUcVXlPoyQWVIfrgdOGUStBf5VoJnjit
Nf9pHbSgWK1XOunJidTU08ciMNJsy5R5e3vFeJgunFewi+HhYYLClth4ZdVT0kZFgkst3lkZVEF9
QyZes+IUFyaEfYks0kgGE0NTptLXms+A1nm3ByGzIGxJ4E4ZWLixTshggzs49+i9pAD8cLkYhHBX
0lKZJn2GiSh/7boH0DTeHsLqOgA9Ca/GBrJForZ4GHKrVfCo1rO9lenBuGwGQ5bqXjOCFk6AQMEK
YFzV6KxFs7rUNZZwsK1v+QTuhFH93RDldP9YHK5XgfwwyjViJi2yHGaxwl7CjDw1IEUv57dKxoa7
cq8AffDPhrAeSgnZA6gULKFj154C0ugo9aARlqeSE211ys7s8P8/O9FoiU4liHwsoWJuks53i10l
OzRXUjfIO6soAgIkzQuBlyZAmWWCDM5dwlg7zOwBIdf46d72ob/+i3OMV1B4DfsKS9H2VmKP6hLO
2q5td225A7rn9rKvxZMuhoHUCdCM11rseW4XNejjZ+ifOdtIjb00H14GAHbGzN6MVf6Ktu1d0UGM
2ugebVDHsIg9DqokBFs5DPArULlFZgpEO2KxHprUimM2xhxaPtjXfXOp/NvjXHG9CwOC6xlDXLRJ
Yc+hSR5r80dH0ZPfPijT7raZtXGA2QDdJaA5QDFa8Lyoi+sRdYk5XKA257myvkqxU557BJRt8egE
USdXHRJy+XkBluEqiZewSIBBsrN9YxR+ZT/mhrJte9ubtWcropBZP6r2z1qRjG7VWdDwi3XCGvHy
9KXXl3Wpd/mSG6FFOwMEftpDS+zeIz0aESD5+FElDrrprAMFX07X2b+6hT0v7vQpNxNJr/baehJQ
50PHB5wLeH9f/pIh0nPkUFQj7Kxt7/y06wRQpq0hqa6u7HJUNVD7AeHGijLWCCTl0uSaEWb0qejb
oJ1Tr2N/ysr1p1gS/q2OCJpBeNuZXBpAeITotNCNeTDM0Jlelui7NbxARNHrMxmfw5odoE4Bl0DB
fyVt0epmQimDnazbmOShqzyIwFJX1oazthXO7Igg3W7WqQ0RaTOcnGc7bbwhD+/fa+cGhMAS5QDg
VwwYUPMHWw0rWcp8dbOBvAa5XxSXgPTg3nF2jaRTghR2pZphpVN1B+In6HJqQ+qhGlk8GTHSVtHS
NbvGqr7r3aR5eMfWfsKQLAEDkQz0tnKn4VABD5lu4I5GhvjyxxQkMqpEmUhY9U+Nvm/KJ62XvDfX
TeD+5wVVaC4JZ2SdKyq44GoSLtn8hZrxk+NWe62VtaGvOgawvf81IxwiUx4nS6/CTGp2Gw2Sduwd
6VXM1T8LfAucLVyROn1qWRUJafbGNkx/ve14Ky8MF4k5UOWg9Hj9TkvBzJqWtWaGVh+Q6NFMH1xr
m+WPjupLgQ6ra3JmS/DBuWPmiO4gMywhl05136mBu5VBEFZX5MyI4FvD0M5oJudGev+3ej9aHEhN
dJ5AWwksd1dRTJSmHdPjBAdB2j+gkhukTJF47uqZdmZCGIA96WqpNCl2alI5j2j27XxLcQcUnPGm
qM2SbW97wJo9GxUIkJrikjdFKQxWmZkDEWLYGwvP6QrPADNvXg5BrDBJ4LK2Nsjjg1kPtVXTFhs+
7blmilvXZqg0+zrb728PZPXrKArjyMKhcgXgzA0LrCTosMbj3FO+F+X9DyTElf8+L2zEshqsOeXr
Mpobkvt9++SYkmaNlTf4hQlhgzhxEU1jgRHE5Q4A/qpExWJfKhvnR12BGPB/HJDgaAopihhChYAD
1Q4y8s+Tpvl2tbu9KPwjwvMe+BwQW/LKKVpzhEiA2KrZl0Zmhmn+Oiq5V6BXOSY/WPNJLcMc58Bt
c6vODHQA2toQelzzQ8KVXbWGM6NjBT0Bn6xRARL/rWeS+5qvxPWw/tkR5i5ydUIbHXZm9AY+gLvl
BcSgipcn9FOB5ErgNIYs1ll1bxPyD9g3/I8QJVZuN9U5y82QsaOTbNJBErOtf58LqSMXg6YzIQSp
coYwnSxmSJIdEorutLm9NGunP2QNoEgHaQa0nQlXJYr5jUMhMxoa03Yot6iQ5FSC119b/XMTwhZF
gWSiaEnSw2T0yRIwHXTDPuS6bw9kbaIc8FGBZMHBOotdc8MSOy30WvUw75vWSzVj8d2+kQG21jwM
gh/E4RU5jgO+vPedmFRcYUQPi9zczyA+ShcLvG9uYMxK4bt0OLxjVMB1om0SrGFXvFRTFCtWpaFG
Rwo/+TzKXnurS2NYgO2AVwMAQeFo09vWXWYt10N7jqNPdsGMTVu1ReqR2VR8l0zkHbcB8g1IZkI/
wbzq65oWpYKKTqejtP5k189Eth1XB8SBaJC9RJ+uKII1ExJnQCHpYVo9gpYxSn4DeueNy93NwIgy
OMgR7yiwDF6hT5XGcrqot9ATAipTFYyMRqRuzfxl0b/edoC1AXHSVnSbIiOKCOnS4cg4xMjw8iJt
WlM/J/lHfdI7T9cAgCr0WgZEWfPvc3PCcdCDtzErBpgbyNfE+UiLbUS35fjRcL/cHtfadsVL1OBJ
DB7pCuearUHFXiUKABDE8uzpWxK9I2A7N6BfTlyjoxllGWHAbg+pu6mXgwnq/HR3exhrscG5FeE8
0MrOyYoK8wWw88K28WMCGTl7l0ae8SeKgncYg1e7yF5xJRpht9a1ovfgN8Xh0/TzQbUoec3UzsYL
odAOhLll4zXNZAVFbmeqFwH1K/kBq84I1g5EDijPXgmgzDV19MIt9JAqw1PT5j9YFzUos4Dz0kXt
7vZo124mBKT/b4z/mLMnVtwANzsrFEdfu2l/ldm+ksWOqz6IlwOufs4vSARnLwhdKpcfriM59d1z
wiSH9/oI/n1fGAHN9aIq1EwPkWXzOv1XW+7nd+CtELb/syH4RAFhwc4dYaOLFgj5kOUzPF/30mr8
/J7l+GdIiK1wDg2ZZmE/ARS0Q9IY8gEjiJwlHiZbEr7fzhZ9UtCcWJuwgks+9drO3g9GIUm5rXox
NCPwHMFfV3D4YpyNekSvChwriD8oqt9+YDJqjdWlP7MhzJYdtbWigPMUyJ1vCdv24Kcb/7xjQUCf
AoAa/yOW6KhbxrlWYap0+lBGXyszRblZRoS4Oo4zI8IpStHeP2RDpIUAq3ojeVFb1xtm2a29uupn
VoRTNBuatADLHoaiHDmHx/35ATDKoUEG6VyktaB7dOlV6PcdMzYRpHIrZK6/T2BPvr0W1wOAAAUk
l0GOhqsMeetLA4uKrmSqIIvLHpfa8so+8+83gEIzKkGAn4JJRdgXkTYzlAEJngGZunFY7ieL5JV7
vStQYEaLFvhegDnTRMKhhrGl7RlSkUY9x0/xpH1Eez7AYLQ6ua2sp5yfSpcPNSQ9Ua+Hhj3yNeBU
uZyvOJpyKx8KM2z6YMm/tgtOEl+Nv4G85f55w1aGDcA5ka4TjviuBbFF2vZmGH0A3CIqJSf82roj
rcEpv1AlB+X55ThYr3cjyfA6U/NH5GnS7vUdP59XAZHTwuqL1ZC2HCOipOgN6mafjrtelzyYr7c3
5gUVRhR6eBurSO2X2JQ5mZuQsLFRFdunFkCZ928N6GahSQt1ZeiIisy6pEKLcIPm5FArmPZWp+70
TWGJjHj+78NL8CgEx9B3Ra0Uvawis65bAv7Z97MWKgyqksijg3zqO2O2N0afGgLdGVbs2vShYy8z
eMeW+hcdJBtoxRc45ymvGKGhB2LCl74ADpo6JqaihtvIVHdVqu9u+8LKBj3/vliYW6olHlQdqOdZ
m7foHtiwMvH0VtlE0d05B+QvgeHn4FN0a5qCV5N6aZWqxOVldvPmeWjY5vZIVmZK50LIEFUETyEi
WWGmzDKr0gk1PsX5OoZDc/+m4T0IcGzwISJz93+kXdly3Lqu/SJVaR5eJfVox1Y7sTO8qJLsRBI1
URI1fv1d9Lknu5ut26zOfXOVq4QmCQIgsLAgHATYNsCzDDzNyQXYeHwz7w+5UEL+9/tXZaekqBy7
dQ0gB3/P9SMAg74nG9S0tkVwKDqHZfC0mXAErVVlaDsajVOOO5l968z704zo3Ec5nD9jcfFFsn8V
rb+MUTKcQKkM7i/2O0vCe08ZEpCQtzW0/oPuVIhMkzQuBmqCPKMgr3FKgo7dHQBBADYIVFnAroAx
9lKNnN5C15yjDCejqLfwUUFTh1Mtw3hfX7tLKfz/ZxEpBYpeyydISRDEY/iMATImJz1ohSwNf22L
uSBEEIBbIbEk4j2Yppfg/NOHk2lUYcvUn0Pv+Iad/rx9LDIxXPPO1gNGyoFosTqcgE08Gm1+KGj9
oy1iSW/OtYcHCRi438B+A3p4JEkuxTRzq2gU8CVA/hrAGU+OgaqmVfojBnOi+UniZHgAd2n98RhE
dISAHvbqihJEUZcqx9QTdsJE1sqKBm9vJ8x3808jOCOyT/fvINAseC8id44x34LedRbLkR9U2KlZ
9qlzKvK90Ul8ydoh4dIDBuEBAXSFPUA7ol70Td6fUmL6VEXndeq3893OH5vmgFvD8cCjAsrlyyPq
+qzOweWGTQN99RSamm+5Ehuwtg4bkRFibzxSkcG6FIFi75AqJnS6oJ8YqmWV+mzKuLTWLiiGKsAm
2xYmGIt+l7S9VoCKfIQ5RpWemk9ebW3p0IbUciXh3rooi+8aMgZX6dJkoX1TzsV0ivt845SHMduA
8DdkqqwnfG3fQBr8R5DwYCGqlreLAkEKqJJc962twToka9lcXw1XMWR+rzm22jTXp7jBxiXTNy3b
TuRIl8CVZcxlUvj/z+yN27VO2daQUpBHU5l2WjKEivLNXFJJfMQNl2gDkPkHiIK3mqzQFPRe2hrd
dELa31+QlypksILVpZxJEE7FMuZcJ3E7nVrtbaqPMTno6WuaSpRsBZOPYQcIjcAZza+lOMCjilnr
FnMFLSOfa+Wt1I9Lbm9Mr/DHhPhJXQWKfmz1x7aXDTheF81hDXiMI2QXq01u4qZkcDCXp7Ppl8Ex
jqTSPua0eV5cY2MsdjA3xgO67lXf5gh3u/1627T+Hz/gfUw4TPlVWnimpK1wtONJ7/jw6yEE036j
HNT+s0s2Pd0z7dE0HjvrbqwXthytfniRvosVTCGpdbcvEnc8xS0GTKAQHs7Zj0yaTVlToHMxQlRn
GyO6BDCL4TSiZ879Yldfab1NWoldX7sI51L4/89unD7XVqrOkAI+VD+lmZ/+hW/HLA5Q1KCIDLi9
ENnV8TRQbR7H00C8KlCnLkyWYqd47iZTk6+gsfhxWyvWYgmgbd5dyDvz+OWC3LHI3SVexlNq/Nab
A1pw/X46aKMedqyUeKzVzQPtFyZXc7of0Sl6pUFA2JJMJ/qFxK+mjM6JOzzRSKEN7s/nBQ0oslh3
hxqfV2lU9WnoJOD31P3RxmA+EFh5Q6gqd5dfOUMmHlqcHef6tYXhYRnytkl9MutXb9R9k2yyxAho
9nb7lK53jqdBLPQomIhiQYF+eUogOqz6wdSqU+3bIIb3pOTw12qAj6MEhiIuAoorbhEQvFYTWebq
lG7RoWL/9jBUXNsUEjdy7Xq5lPfGXxUZLjGcQMtlugBcBxgESGR9sD75snr4ykadSxAf8nU+FBaG
QVUnzd1yNkEruPsg8KIDGy6oGhF6iweRdkbXU7RII3h8KQMjkZiX61gbGwQHi3FMGpqkxZxR3RmK
A46l6gTdzYevihJqXljjZZQ64GFjtSS0XzsPjHPjg9Y4NknM4E1jAaKZNK/QJvLRwTui2gCDc3vD
1laEmAEPVawK+HB+ac8MZjtYTp4OY31SszzU+mO3fLHQPoC2pU1WbRW13t6Wd+0GLISpf+RdJRD6
OM/Rf1ijVWzYGZW3NUtP81Va7gmNZX2wa/uHvn7k4LgRAM3A5eKYTTyrMgHrIWr2WZ8IwiMSzIUn
WdOaUvPEF4eOgmTGFDyoSSq37DMHtx/cGYc5laURV5eBVwRCYlRAwSx8uQxlmEu3HJXqhDklQME4
v7QKLKNTPMqahlYyiUgiAn2ugUcaf4hcYl4R5+h8IvWp12uf0YPSYO7T7Kv2tDGUvW0fuvLT0mv4
EbWvT88Vk+zkmpk7ly9EmSlTZ1yDvEZn/fxYxoT5wDsgSqgis/KOLJ9+3tbGtZ1FRRkwd9Ti+XC8
y51FREvcbk7A4loEldMixJr3jYylb009zoXwRZ9dsaXP+y6bIKRSQ6XxZS3DK5+HTmiArWmwFUhn
X36+m41+iFnZnixMRNqY91clgYjDxwHCAoLxqoqQekW7xNVMgWFM/G74XEvC3tWfz3uvUEEAtsgT
Lk+rxKBkbfH9mL6VO5W83j7htc9zpk48xLliiQkLPq0t6UtCT16fbm21Bf3CneO40TXCKzkICZGI
g4cW4arFSLsGSTJ6Isl3NmQ+myRRzIqWXggQTtghuTMvFgR402d3+LDQt8L8eHubVszyhQj+E850
lHRDiuk5Iz3NZYxa526KQ896UOmX22JW7jeAgsAnodsOeVcxz6c3mLNRORbisSb+MrVm4+tVekJV
8XOct7lPiWww8urWYSQqAGScG190b7OWMbVAU89pskt0DE0o8TSJ80A8tZE40jVFQ6UV+Sqwi6PJ
SjBdc00bUk16c+KM8p+q8S8+D84R4BQ5HfVVb5AX50Xp2rgmCdXocZrL6aXu0/v7UlEAPZMi2MO6
z8daIdA0oy2O+Wh+QDJO8txc2Scg6lECQRQLhLdICmnasZYOic5O6repO06VBOAg+7xwDEsDC5Nm
+Hxvh2m0qJIIefXzqICAWp4jIMVit20ahDkNPp98M/uvhiLLuK/oK5w44jC0CwJgJ1pDQl2lSeei
P6lAJauo1Rd16MiAW2uL4KzmHH/GW6uFNjcnU5WhGcv+BJbwIN/EmYy7ZcWaoG6LND6yCjwlLRxC
XWdl2lsxO832w0SPGNQ3A54um5m2tlcA3CCJi8mlLgoHlzbLY12TEAV7NYP1OKl+dfovHXju2xZr
ba/OhLhCCDkAyVLbA/aqs740QV9JvN/KGoDzwpsYmB5+r7n4M7s7oesIRJRad1LiHdGDdpE8WGTf
5/8/+75GVbesLXyfsqMC+nMjWOjL7R1asel41GOYFdBqYDoWj0FPEcBPbs5OHU641ebQ1L901ctU
vST959uiVg6DT9XA2F0EbNdsrGrXav1U0fb0RfNOhawmcP11gAxsPOs8TJJD7Ua73Ku+8yymZ6p5
ardGt4/Z3YYPeWZMmQf0A682lJcvP68tukXTajJgwRO/BefE3aPReCKbU8FhdBaeWFdNm6riTMSa
ASxJfh2H9J979/4/7TiArqC6jOLy5c8vhoZpGhms0/yh6J5iKglAVjaf45PQcYoAH48oQVFNo3DG
xumB9S30rVEtb+BSkhSWrq2SDdQbVBShIDK8YuqOVFaXmZUGuGCLMeVB64Vxu7f6u4M13j2Mki+A
iYCXiG2Nc4ZHTNmP2sllyaawN8RRt5V9P7ELpMCBcvoqmCcR8d+YzeTGSqMDvDL6tXNQ5g2dT6op
yXaubRnoF2DEMWcGwa1g/fKp1MFgvmDL5nmvWngKLknxhPwqILbIit+tYcgNIDWACITTPQhew3WT
tFDiTjk5ftV+TmWjLq9NIboJHQ8DCnnRHIu5VGD0m7qN1lD3lA3stc9jCDFAaaq83r+KczG6IKaw
zLl0GvdU4gmtYU7zJDmTlZtioziCHCDqFNdtEb3NMEBQw0U025/6Jz2X/H6+y5dZWk5XDwAMz6Lh
OcO38cxjxAbR7arWrVNZ/EzYln5R68dJ36oY7zv9vnurcN6cEAOd66BpFUShj7DL8sYAAmujJkcy
7u//PAgkYHPRHMlbvi5XslhGugyqYp8q3Scon8iypWsHcf59QaHcTCWzqmXOSfvYxihVJvc3JePH
owcboAiOhjGE/QHTjlc5daKdqrz2RxB65CmKGqYd3r1PQGwhoAVjOJLkIg8WyZWym2mjnsATP2CW
rqQZYWWbLj4vbNOgNyRTcvB75r4Tg8w/+P/9euG+USNr1XLC5zMrBGlXSiSAML7Jwn0AaQqAAg6M
IJp2ePhzdh8a0lsLSQg4IfqX3o7M/NtE3u5fAjga0UCHGwdjK5zzrFDM6ahbDTUl1+8cEKOVstfp
6irwnECgqQH5JAZpqanmi10QUFbqiZ9P6H0EKGn58RfrAMsJXB/gIaiHXG4VMi2eZrFYPbm94ceY
ETi096dC0bCFciXCZVSIAaO7FNGTbiEo8WknWz8mObgxludRl02mWfF6PEOBYApFENwKYR2YhhWT
OAexkVr9rvXHOD3ECkBWr3fv1oUU/ivOFAuZToxoaFLQ4lm/ajXK4+3t71/H5cizIFpGpAw5yO0L
30cyd2SkUk82ABQmeVO6g1cejHnxUYi7/xIi8PSQ+OCgxqvaeVf2HUuHApdwbjbO6H3OW0cSV62U
x9E/y5t/wKHEeWOFADQeUNJtyhZ0UOr8ox31TV9aKcAOdF9YFAFds3cnc2PX9kZHM1oLL+bf3tAV
Q4auBQD6ABNHHCkCBBrMJVEVTkrUKq8p8Kct/QuNQBEBWX50hfFzuzwxlsVUASfpcrKJ82gM7Cn2
BskLak21AXl+n+AIKaKpKVle5mUFEXSJ9BKc+17lj+CapImMGnRVEvLGQCXxgFu0OAyHYNFmhNlX
68WnlWP66jyFdmZkAaXT2+2z4VdSsNJAu6JwDdAdivJiQ4ibVXhcNDZ8WJ0F1oC8SfYxzlKJp1y7
UudSBF+TKErh0sWCgZs2pWJ9KOveZ1UPgd8btZG8F6+X9B5xA+WJ2UHIMAumjrVt0mZTCsqwnqJA
rgWaWW505cu9GwcpOgCkPMbHoD7hVk3ZrM8lqpcnvC0xOypdMOm+sjEBWTZ+nH/o8oQuBF1VftVs
pmjOm0+IOf2y/Bg7n73yt5V96kDwoPaNX9qy8QLXKoiODgN4Z9hyTuvEd/jMwvZgXDELUNSB8RH8
OBswe3I+VVnJee2ceJsCt7F4Vojv+li3J/S5Tbi1GUij5hlv+8gjP28f07XtwVLOhAimweqbjrbl
DM61Xj0u7fhoGZ1EuVfXwb0qcjh8jIGgCdlI+sXurPnkeLtyeVbm5142q2hlFUj/q2i04WwlV9MU
l1wvtI509cuz25o+3h53W2hEafjtvGeEPyiEXQIzJdDFXlq/WHHlu1ru39+KhEIyRkcht4mUIwb6
XmqU3lqkLGFsXvoinKtt+nr7lAX7gp45pA1g+RGF4wgwsOby80Vm1JgDYiRRm20cfd/aQYcg6pen
HP5CDpeFYhUa0cWncKO0Sl9jOnVU2U6yd+f4jU7mazaYDM6AmQcCyIzkaNaWBt+NAhwyYFik8AoY
1cqlzjQkESryyRNYPspjmyjWpsimJiDD4m29Ma9/316noNLv+2kgVESlCep2BY9tO1PvmnSBUOW5
pe0PQAV+xMnTXwhBCZA/DtBrJYI0Oq0DVeE0J5Ha/WBg3CDT6wSs4m0hws35z0r4MFjOX3Y98cnC
+EW7mzt09ZPOnxDvyKCqq+cD/ktkQAGcAcLtUvUq1+kUjP1No9oH9W7mPZhNSOrPEp+2ugzU2wGg
QyruCm3SZ03d6KRKI0t/I+0xTmVPZiF78Z99+leA+Oano2eOi1qm0WD/kzmbBBigPESMw6d2WeFf
nAlq45hihBVdv0XyovN6lqRRqxzBiCMDXK8pLwrWSPXg0YlWEsHWFLWqVlXvKs+Npv2eKVibU4c+
urSUoT4EN/m+Z2eCHCFPUi+pwZI6Vp6RjgmW7jSULDCV2S+s+2pz74Js7lkQpK3EGmxWYxvc6knk
JnWOgUKz+5AuAM3dPpY1TT6TIgYa6Gz3UPDHpXfc4qtuDE91b+110/qY5O4e0ffutri1Y0IgDQQD
3gVAaArPLNQCm3a2TYhjuzJlfqIHhinZuLUTwuwVVEvRtoTZ8vw3nAUyo8IyK7HTJBqr2dfUp1Ib
/dzpfPvOFPn7CbnohkATLOeLcYTF2G6F2guFIEdrDnGdxEg3KbuJqeFUpLKcxIoxgKsDiTDXCJQ7
hVUlnj0kRellUa3pAbISjnbfq5Sv5kIA39azbfOyhVmD6mbRaKlBMoX18BcmABLQpAZfjaBGNDcL
TWKlTswsagHIUtTK/+e2cq0cPDKAQPUjP/pOTHq5gsRaMDxoGLBFKAr7GBQS1LoTIFre4h+SeyMS
pL9vF+IaHelG/pAXDU65kLyPwYYcgZfz0W3rX1bTB6llbox+3CfJEg0tOXrU3LB60CT+TSZcNEJu
lQ51GbdZZE+9b4ynBdwyxvRYtlMwqg9MGTcVWFmS+/0R0sPIpCMe9RBeCypY8NZdtDRmUZMlfj3v
EMlLdHDFPIDzBwqiodqO3iXhRnXV6E0eXxdmEAazh0zMaIVyOtBVMQBVYB46olOw8lwqCvBhU4YU
XxZheutR67XAdeN9anr35XLfVcSEmiNkhKKANuRSDJyUXSu2lkWGs++SEM/f2/q+4r7h7HjvB+CU
QJsJu1U2A+2gmXm05GVgNbt42OtlMNiuX2P0Rmk5ktNZ8RUuWvTes64oOInDWYyy6dSuMvIoYXUw
k9y3+zqo9L2TJvtWNvdhVceRyeeMY/y5LWbkaha3DfGaPFKRkVMo2EwLJKwHDbZp9PUMrbT9M/N+
ldYkObb3KQBnj+/3c0Ny3wNsBU0eV+nfbHIwYk2v8shrPOfB1PXCz8Aa8WCjF9ZHYaAMbYO6x6Sp
a4xAcOyt2TY/B2ucj65duqFmV49x1pLWZ6lDXuisd6HX296mqd1fSB7QYz+a04Yifv2LC4oiCKdl
Rg7+KukHFtiljWuaRzQtT7U5R7FuthKlE1Gv/9mdf4WIEYOd13RmOc6lsb3Jr9Xs0DXZo5N/UOvn
jg57zaSP7VihwdYOtaTeKlZx6PRke1v319wh8MNIb/Jp5YCYX94tu2qSgYICMZpHthtTZZ+Szf9P
gn4pwZlov/RoRI0KDItUH3rz/lCIR0CIJVGWxkL4bTvzt0bbGAXqG2WEoS3HtvjkpsMu0X/+xSLw
dED5G8WMq6QO1fS8NNy4jKxB9xslLDKJz12zQciY/xEgRA1ZYxopBQw6aqdm2xf9ZkS7T9AY/e+k
Vo8jqk2YZIyZXreXJdIhvyshIiE+LBxIUvSLXm7eNNtDAz6KIooxuNkgmB9sg+k4/2VlfJ73kcQb
b3i27WLrNP9kkwycsuY/zqULytcXQ2VZsVNEGX2MW29TGsnWlc2WW71oqKShxoj2Xs5Jc7lGMyeu
VpCkjAww4Jt9tXcSeojTpvTjQj+MHpoq4jGEITsu+vC5mvUHdyIf6j75dXuz18IqIFiQ7USXCOgQ
hNWCSCzty7yCojYYPmd6Ld0oCaOY8+T0fpoYsqaHld0FSYoLSgADFI1XYbVSlQbrvLqK2FQFlu0E
mfOiDZ/uXhQsO7Id4K/hxVzhdqtkSFpthO8sUhr0k5r6zNY2Vo/I1Kg+3pa1YqsuZAl+esknq4xj
N4+0cmt6fi6rJ60cEJbB8eZgTUHDkPD2BVQZpnhMi2iq0GtKH1nxuyk+FKWsb1ac781v3bkgMQCI
+xZp9hiCXP2kKQ8tOuyYC7/8wVJ71Ek/ZPPWM79TF5PaMDo6eZmnKay0H9P4fYh/V/ZW8X7/xc7+
u3IxNWf0xjK4rMDKh+1y0gZJ5m/FuF2sV1AS01jcAmRKReSBiBqlLOa+qM1pqF9AgVmo326vRVvT
+7NjFOFDTqV1gw20SgQCx2BevrTJA52/qcov6j6AQhJzZh+KuvNjpgc1eS7YwUre7Pzl9q+Q/Qiu
y2deqdEQs8CnF5HSfeypjy6GxXu7LWJdXXkeCORRmLjId/1MxGjbdFk6HFpp9xtrUbYWRojlnv6M
fN7+tqj11fwrSrgZ6cRnt2UQlZJHtXgoCbi45x+3ZaxExcgyWNwLvTdO8t9wthzAs2hWWTDT1C3D
1P7mjW44PxZBl3y9LWjNjCD2xgdBj4DXi2CH88mBJ3Ph8wqypb4mm2m8diznnxeUPTUZa3UD62jI
PitC1f3QmQGT0dWsnYiO3hXOiYu6sAj4g1J4zGA6D1FDtTiM7b6RESHLRAj65Znz0Dg5RNQVyJXM
sEg+zO2w+YvDAMaTkwfZvOHn8tTVxp7NUXPwRvAz5zG5s/Pz3dIigOd9mXj/XJWXFJf0JMtnBNm0
96cnTGj1b//+1U3COwEDsvFwBAnC5e83+45YjTrmkZ6UYZ6oIA17NO3TbSFrIQxiQ/AS4aUNKgwx
Fdeh3AfuQeySlVqHXssOtTp8cK0loC34tpQi0BtlZ3aYeUea6qNTsmfFUXbE0re3f8iabmNeN0pp
BjpSr3iqGnOs6TiWsANVr27HNrY2XmaUe9T35x2zB5nHX5WHiNvhrzAMqBF2dzC9ymxpUUYZdnVG
MmY3pF9QoLq9qneMp/BQfafk+K8Y/jPOTA+nRTC8qSyxrPxYjqjiJeVTkaebynQeUtP1VUwJrJAR
Sp3laFD9MFTeZjCH7xYjX5lePPUZ3VDD/mA3riS+EgEo7xqMajxQ+pruAAciBD08OwboSVxEyPj+
tBuGAVuo2PmgksmARVIxyzg3c79R52xXaeTRxvASmsyDRANXD+LsVwjuTFPjRacEv6KYE995W9Ta
X5TO78xXyVFw43t1FGjRQXcCnqW6CPhO4aCp0VhFZMzkg6JUO7XQdkYKt00quivG9MmezJfWmZ+B
KHm1Z1mosr7QP/LFAcNFOje6k0C+N300ppfE8NU20GVzdNasBgpqcHSc/9EQrXdWl03DzLzCKpvA
YE+Vrfpqtr29lzIhgv1uvEkb9CqrItVFFkv5SZ0HPZOg29ecNh/YhAIxsNpXBdammz0nSewy0uN5
ozaPs+IF6NvdK8WxaW3Jglbvwrk0wVnUANmzsnFgDrQkHMY0QHrcH4w29EgaJC1G+ZRH0/wwTE4w
l38Rw57LFu4hbUyqljpkA5rpl+bHwQOlvpWhGpL7HXlFUU7iWdYSd8AQ/7u3wp0zSwzTpgiGogkO
eMJIJ6p+1KZqA4ovdzJCYN40c/ErnUgSKmtXAIQDHoYT8GlkIiAMgwXiQllYGaE2G7jGcS6+ayBG
y2U1rHU5IJNDSwE6F8SutjHD2HfAQ8vIrsdvi+U9lJV2ZKoNfOVo/40Z5Xjs/woTPEmHuVv1iLGl
Ud9uMbgqX4LFCDt3l6H/M/cHEGzbe3bnzKJ3243EMkp0qG0gvhH0dbaUTpvdJIucogz04nuuLBIl
4TogmkseEPBKKjg4xU5Tw1568LvVWcSUIN/V+ua2CVn9PFAM3AECryVyynkYGNUBaYRKEDgGSvqh
6f7iYYFyBzDIyKyhiiDoeIG2AobxvVk0WC9DfVC6l1jGVra2hnc7C+Y4kCeLSClWswkEM3kW6dVD
OXx2MglUm5tR8QgQCnFvZYOeTsSYtMwy57HAEhqOY3CtkPbKCemf0C6WyEDADNSy5IYaXHFuyRQU
ixSgjAKDcxZVaJYoqjwwbGeHRGHYd/km14CkQ/68L4swcZ0t4L7b2M5CJJyRZsaDyq3wW5cgw/9c
VmMIXvpYUgIaPxqmlASuHv8kZr7J9P6BxTRQyiZ0e3aoO+/BiJ1DY9obtVzC26q25q2gw6iJITeC
jn9uLc5iMNCzLMnksSwyh0NfbzCAp7yTO/j9OuIi8rlvsDdXNKWIk4nlZjSLkj5E/kiRtcKt+qcz
AWJh1lOcuKAZVK3yYt8yDnM7+xYrtrZyKpxN152Y8rMtGDAOumT31vzwuWThTWvocwPecpJFvbJh
S+O3zqdkimgXFaNsYMXqQf27i++6eXZQLbqsC8wBzKKidV9YOoexW4/o0JJVyVbzOOdrEjyuPfGJ
ryXKpLGd76vO9ofW8jGc188y82CX5qGpQBtjGK+m3mxJ6Z4Kq/cRQGNcn7Y1RvvttoKu2pGzdfP/
n617yFGKcnnV1skeLcaCOJMZc9nO8v+fSaineFCdBbda60Z/jvcLe8F0oNurWLVWZ6sQrpnNlEwH
mVAWkXoIYvPTTKmfFIc5H7Z5/VPzJE8r2aZxvT1bUqHw6T0uboQ6vNTOqyZDqK7VGNFc+d5ih0kp
V0TzCalIung4lUQvoSBfYoLmtEiNnyY0MA1PrvWiLJ3f5K8D/VwWoCisN2YXB6aBWzjs6uKLVv8A
cyWpftzeZ20tujn/YULKLJudMmlm/LDcfhpqErp64ydtpM4HvZtDaiz+VEe9/gPE2Gr1fWi2afyb
dIdqkGS73hHbV77izw5hotXlERC3Qka0gdUD0d/rBNAgRjVVWwtRz8IwJAPssInZhsrEdgvrAhM/
dc7JHoS1R60CJ9PtbVlVceCiwfsEl3mVthpmdNLQeUqjbgbggh2mKtmnff43UcWZFH4JzrTOMOrF
a5cxRXtLjR3VAGhtH7I0lrjhtbsE/CWII9EYyVteLsWksT65RQ7Pb3tFqJWgcBwDaiW+jfmuiG53
C4BZt7dvVavORQrXd5nTpF1a2PmiG4Ks33rutwlZbuaBtloNJhWdn3mK4Ztfpmyrt8gLKdPGHp+6
2g5Qp5f9Gq46omrxEYPoIQN+6wqYoXngbqMtjEm1fJ7pbvKIX477nj5bIKQZ6HeTfZlyCSptzaKc
yxR2wNZTtKHGsCiWl+3RgbOkEuXhF/PWogSTNWHQeJNWWNRQkRDMW0FFv3q24i8dCzXzY5/slFGC
N1jz3ogf+Yxs1Cmv+GJY15PJmaFILc12QzOFY2yhAjR+sNXuGRSokhWub+EfcWKYYugD6U0dSqQw
NMXsTRngfu2SA7Du4n7zXnSxJugCbI/BSbA4VPlmDTtM1PLnQaIG6zfhTIgQHSDnoI2UNlnU0bdh
+VXML6b9UJX5jtWbqf1YDS/gPY71R2JgiC/9RPlk+u5FmyR7uWoDzn6GEBVQsHUqMcPPGJbH8i2r
AwTZKma6uY+2s5Vc/tVzO5Ml2JsOwwhGQiArTb8rBWYo/QPrmWVf8pn6HsHQhYjNO5t8c5vdAMtt
NzJo42pKAgQuOFyk0gHjFzZ9YRXGyRHcDaM6qexVnbuAsD0hlg9m5cCLwTiOjqtek9o9/uGrS4nO
B/TogwYHNe1LU+sudMmSxUyjshibDTM1hJ7D/I1YFHNaPf2XbTfFRk21eGvZjAB4TX6jx6j92GfV
j5F0stzM6qlDvVGxQL868BOXP8eYu8zVQPOJU2+2TaJGaeaGCt5eWZtvizYPbYW+SU5/9VadydQv
ZcKpaMbgIJnQVeoTcFObIdc3RdVuXHXeKmwIzZI8d2X3fSLxXq2zEGYypCx7BJI7oKlsNJpsC4QT
sV3kFkf+DDBnx9ecLMjsQ+60vp0Vm9Hdq/Tz7fWvKv/Z8oWLNlYToGNIFUS6Wf+03fS3F6cyHqRV
O3wmQ7hgLujIVNLDtyjtvjK8sOjfKOvRudoEcbdILMeqnzkTJjiy1OjdHLgUHj2op7ip/imn6ZDG
tV/NbPRNaoL3Z8Ahe7vbG7l+iZFaVzlzDgIXUXmXLnFshScs8ETViu6xUulXkN9syiJ/UJXqkOVL
OKLKwXLZm46v6eoag6kMLWt4gyMbd6nDes00VSli5EnS7pAt9aEBCJABgcOcv0G/IIvwRxTX37MY
sE61OjZTXBejmDeDprxoSx8OpJS47vUVeaC1UrX3UTSXYsqJZWajQkxeMb/LHnTANMpNK8MOrV5+
Ttb0v2JEZanmgSJWxlvYbQ96zJBKNH+zREZrsKqTZ2KE86mNJEbWGXZtStwPqZE+6rTHEOnZGgDd
M8K8aD8v+byp51TWuLt2vSEYLVNoC8UyhauX2FU+jN1MIqvNgylL/VhGtb4mAQOpkPbhHCZXcKiR
Ypoe2JLxfq8O7InKsuayzwv2yWsVgrwEPq+U3+bseyyDdK9+3+KEjw6g3WhvvlQ0Nir4+Qtw8k2S
PWWgMK/idHvbMqwpGcAEf0QIS0C3XGH0GlDjphtmVlAOQSrbpTUFOxdxdcw1y3qrR2jI4gcv9kKH
Dn6Mal4594Fm5r/gTJ8VqV6v3VIP5TZUksFLcMVl65ReTilYpoHG0TARmW0Mo3/zRvaoVe3h9iZe
i+LsDSDMRckYIwKvWtpizCrJ85JEUEEgKrNvDeKRLnZOde3KOFRWTDlPyiPKxig0JOhFXICSlYtH
NJJGTjsHy/IPABb+MhNfqXfd+FnVKNrq0Chu13dbPcg1MJEZgSDo+8X4x+nZopsxTaPUHmlA83oK
1JEaO8Rorebb1KEy17y6rajPcwYEIDnFotQMRtU2tvGkn0w7cprJR4YaCZ5nVZdUNK8vAZaGnsp3
nkjg1oV7pjBmUTIpaaTboA/sMQq10MxjOy5fbuvJ9U24lCNcNttWFs9q4QoxOvZILOUhL/VwmL0t
beMwK8uNyppTWw53941CLFwvVxYMoRE1pjSMxm6nPo0aI428MRkxR5Yd0xqU+LfXt7aPaKrHyAJg
s0HKKLiSJZ6oVVca9pH+482AheKCO4okhro2ipye3uMdKPAbV30uehtrTdohnWTNy+Qr5a8y1u/k
YkTVAB6J9wJg9BBgRCKBm7bEraoyHnjqn9C0gfBMlkdZ26pzCUKoMo5WHjsGvO7SNUFVAxGA4C+L
ZUxn62I4GNhGk/sVr3uix2it6FErXOIjJnyAb2Eag9uHvlIB4Zv1rwx+jc+iLh0dg2rLENTONfEn
L+zat7KdQ5vs4n70R/0Us6cJDDp59+m2ZL5Hl5HlpWBB3fql0IrFwHOEGO2Glqafql9TdK/SJUfh
cvBtJpuAxb94S6Jwag4Gh/XMgUSmLC992e6aoQgzvfnQ9aavEEei6ivlkMsVcoNytrWJUWoYxgB5
aQbqClIFXr3X9N9pilliedgUD6P5hrZHcJcfSxsPiH4IjP4Qz7JITbJuESFjLno91QqqFIDbvaqj
9aJX/TFvi23f6Ojhl9kRycF6wmslaxLXQ+EeCX7vSZsfkdn31NyPkfS0l69O/s9tNZIpsEiFm3VD
YtYWnoCL95xnv1S9RZMSNJf+7JXEj0HAk1W8aeCnNp5ui15zCGdXR3Q8pjF7NdWxr9ak+aMXDS78
ePzVWDgdsm+PxaZFI99tmRKTIEIwXEzccGoPq236x3I4Ue0A9uXbItYc9/my+E84U1sWE0DGUB+P
hi7+nZv6IWnTPUk1UKLIyuJr3uBclGB8Fm8yYtPFDg7a72nskHT8cnstsiMSjIybKhbxWlhQxbD9
VAFZMnO1cMgYKC3Sh05xn3qTRWMvxX/y3M61rcFEWiTfYFxFECClpDY7gqBktHzDTXe5Bg4qrdx1
wxCMVQ163W2uH4skC1m51UdZ8LV65UE3oIPOAml+ETG9aFpnTeX/kHZlu27ryPaLBFCz9CrJwx5j
ew8ZXoQkJ0cjSVGz9PV3Kae7j00LJnZuo4NuYAMqkyxWFWtYC2fok2dgtDtxEfLpxdFeJ3Sc3t7i
dVFL4QzA+ShZS1aOJXnV9xUeCIPzUBlhyyOe7FInslVOd9WuAPfzP4KuzBjwqMd8aQaIzQdXf694
HyxdjTR5NKy/XX66vazVSB0D7v8TJ5kxYdO8sBlUZ/JfSoZeOVAqWWhgrO6J+VfjPtF8P3wQy+mf
yOVM5qJVZ1cv4QAQ4ARPRt9wd8J7NIQdlL4Kw2P11p1JkQLmyUxJajJkpXUbib93MSpMsuqgFvln
q7ByPIiFgVXUYw1CMiMwhbtxez+agFBTGzxKa9Swbx/Xql08W5NktJLJ9xhz0YxiO/t02KJphqp4
stc9zZkMyVrZzkQtPmDfCjqEjl9smJdFCbOPjZmBVbGJKB6RFSG7fqCfRqtXTOeu2jIbb4Fl4hnI
x5Itm2mXeHGJizZ7RuCyxwTNQOxQpC9x3m+9+IcoFcZzdU9RuQOe5QL6JdcOMjeJzYYhjsa8+oZT
//tA84hlSjD7VX0EYNIyWuvBXklaP+at1XtL/a7MK4wVf0fb6x8ox5kASeEbN8GIWw6naUzeyzgg
jDb6L6XnK3RwVe/PxEh6L8Y4ARHSIsZgkTd7u6QXAW+Pev5ujSLoVZ3P6+fz775JOg+6jzlpOPZN
GMgtvaYDQIXoBymK/zFJyMI5mAlHKUhOHKRx32bVCGiJvAs1Djjn3R+czdn3pcPXSJtPPsH3Oy9M
htPBBur5bQlr6oWEy/LEWfAV5Ha/JqXQu8nFCjJnw1FhISpItLWI6VyCtAbulnwAFCkMgwXyECzE
Mqsd6pkuPd1eypqvxTgswewN+CmQHru0rHNXuXnLNPhaYIgYdbeZhq9a0gSzZYZFc3db2Pq+/StM
sjccj/fcaCAMo/3bOvuked3mDyQgG4ARX0BCXPWijyVoGUrLQa/RfAeeRLw2VWXI1TWcSZBOpspK
tJ+PdnZ49ee33H2//ftXzx1TPhglAmA4cBMujyN2e2DgoBv20ARc209DiJLqqLrla1YFUOQGEjOo
wFxlwbPK7plOgIU1z4eKwkBmAMYEMESBG88SgF2oBqRWlQzUBug5AwoIALguV1UMfc+NegHfYp/A
eYW8/rdKt8Lc+9JplcIyr54PsuPISCJSRmboUhZHL7Q9MqSD8vyrd9dNf/3BAWF+G9l38FRe4dKL
2ISCFfi8M9gbrR2j2XLDLgYN+qCQtHZKgGNAsA/WY+S3JBcj2iLx2IzYQMRT2Ax5mGtPjD9U9RD2
yC4AwUwRDaztHNDXMSeOETz0yEu6101eL0SMVzZnUR+URJEXMlYXhDQd2vyBRYLM8eXJ+LyMY8rz
4pBPHcHoQonSdTIjVWza/cYchzmqsgRdUyT/rKOf/VvPAHiQ2rHYlPOADE7SzyGoovTd0OTDRuPw
thjzrYBnMg2fMqdaGlAxYxv7+l8Wnzgm8aoq0ooRI0qaP24B9kGiUuu8r30Vz4pWlNW9s5GYxlj3
0rssOc4qbzvbSbLioKXp3iAMbJwDBkNu696ad0YN9n9CJFvNx1ITc4kNhGkQRR54SKkO5h/Y6HMh
ko2e3DoDBAWEaAHztqNqZnV1o/AEQq8cXl1XVQPwLnZjldYFkDqc5p4IuwrGWVNBp6+ZUcsDetWC
agmeHskIWFNtJSiVYuST5Pek1ALas03B+mB0mUKtVw8FGFkLTQWAQWTwUtdrkgETmfmBWNW0H52S
7zIRuwFxq2x/+/z9tWWh828pu4C7ByxQlzcITCVOUWoWRi9bDP/YM24AHV3zk22xMexTb/ACz2Qj
GvDibtPMcRPoYwMjS52vZGpBGtxbPALEe3/nar0F3enngNiViUSpXz/DHdWRSTQg7LT18KUEUf1D
VtfTPaao6yBBWfVnPJE+BpBUbX0SZfuV9FP64I89jZD7sDZemWFM0uq8Jw/5h3BOPfdA4fAxJ86/
AKJiPNWEzTvb7L4gR/N9IlNx0hOMWOboNHqYPKfYtLEVAWwJj5+p+EEmkezaOV9wcPoKSfcZOTBj
fOnTOt/3Zmc8jq4dBy3J7GAuredBJM5+4K4dtAMvAwzcgBKvL78Sf/qWAlsl5CBKdnjMwrR4p+Or
sL8CzzngaCME0MkOaGfTtqi7EIMuMyAPHYARNkU0WMApCvyEhcC42Kb9FPLEDmNuBT0IZXaVT2kk
GoxcmtzEgLSF9CA3Sx42Ruvde2gLC0VlDNu84kJlENYuE4rlaLHDFPg17E3HS1A89ngizoDaMGoa
NraqG2DNdZ+LWIz62cubOz5tEj/JD0NMIjCovBulv5npFOljsqF+tb2t4qsZbh/OG0iAGNkGMtal
vLLFStuyzQ+50fYBy+Lh4Kcav8MPiR84VDzU02ncuJrhP+gdSV8agdpTWJFxeMJQrLM1RV7ejxkV
uzYpTUXNU7rsIIYH8A86fYGGaIAtnkgWWAxmG2vg2HnucKxowaqtb9YsFBZl8bNnib7fQlCWQ50T
eOK+L89DeWho68qcT895rVV4xJAxnGpSQ6HBEX+ftlz7XFhWcjIdKh4soHmpMh+SmbFAkIhKF7D0
gSzqoKNFOgOaWGZWoQ6LEUsW1PrJ854o+1YUr7fPWiVGijfiScyjOUFMD/NiGyfTfR67ItCTD6Yu
/1kP7gcAZpF6uILy8isTzw5SGYeB8x3v9D1QVcKEY0Smiu0dBvd2txcmXct/5Lk6ioYgLsXAmbSw
IuFU96vROIwGYus8AB69IhJQSJCJU2gNMuhpIgagqF7G9s3+IOjvf1Zgg/sFvKgIQaVwRmi+j94p
0zhYZhLhsfMcC3q8vUnyTf9HBraILNAMYNSQZMTt2LQAF9cPU+bYr/HoJxj44uStHOsh4pVTvKPp
3IlIZVWvvTYld6wypjA3uhhZsUzfoPWyfmOC+E+JMLK3279OMnu/fxzeR0unARquruK5eu7NZMhn
/ZCaxS7zMUlHjO7JiGs0HVT0oa29D+YU/pEIBDNgn3iYuZXjCI0axSQcAaWx78W27RSxw5rGgBxl
6WhwV9hoPYppX61OzYPD3KBxf6RK5KS1LUOfN34/MDwxKCrFXJnmZa3wYgMV7Pucf9MTL6yaFomE
e1GqEqdrqzmXJT3CQXPVVA5JsJo0jFmzL6lqfERO1v8+j3MRUqwF1L1xYnAzh9oDyaM2cf4E1rMY
e2cbAESbyNZuGdvzHI3XDSzxRje5ivfjyt3AEON+ANtn4YnGeP2lMzT0TNjcnO2DPwO+k58051Do
qiDi90Pywt8sUjA5bAEpzES1RTL3zegKMLzO1kEH/8KnlrlDMKYjsQNDQ3oIg9jdz6Sv2H6OMVpC
JycJgdh/X9hPg2nFZjCUVhw6gtrPia8ZTWD0sRVq5VwL4JrqaObrqQmAZ9vcjLxzwiqbmk3RmzV6
8fXEOuAqOz8n4qZ3c9qD5m2aimw7jY7zpSJlHibUn0JM1/JNbwrjVPV5D6BjPIIDl6MMDMtadVWY
YCCj3ZUu6X6lU5UfjTn7y7Dr5D1lOtvYPcDPeGXywCun8gHGqAiGmQ9bcCcgu5a56JVGifLHbROy
pqN4u6P7FBWzBZ7n8vDMsnNb4Ec6h7y99/z7TpWIWlMOEDOguRWeBokc6ft5rw8js0YbvFleVDfa
BpmXu9xUMaquLuNMzPL3swCwhBsABjR0kICE1Ip6VcSnWsby97Pvz0ZdJKCFsQHM/tj3z7Zx7CyF
7Vu9y0urMZqQQN/jyaZp0lyf1ZVrHuoi/ybYtK3wT8vyL1Y+fSknElL8y1BOGltTEQssl+fyciGd
QsCHBAe3zOhLVlHHTN1QltQ6lGbi3vmdhsfW1G1BHBsHZesB8H4cuqiukE26rX7X+wrBmErQgRkD
qEGZPra0R9BQ0MwGE3EQ2+nGdfINzPFtIdfKcSlEUo65pMANKCEkr3eUhomneA6ovi8ph5dV1ERU
D+X7u69fiubl9s+X628w8svvR6cx4nrwGspO13ZKDEagunjQMwyCEischBbEtasFomkf6WDujNEi
gVnNfqj37Ic2q9CUVo8J+F0g3gDWNgL+S/UHBZ/W5YNjHUhd3ZmWVgZTRrdTNapoMK63ElYe4TwQ
/fG2uIJxAH5Qa8yVax0ca0vjUz4pnkZr0fz59yWX7PJhLCw3tg7p9Ij/asmeGVs/i26fmGoVktEj
Vkwt3GRI0UJ2ajWFPl+fxrJJYJADUwiaLFxpERgvGWdAn1iHuQ1G57Vlb0rs+VURC9sohqdQAZMz
hTTv/EFAqw7AOkAp3hhLII9kW0xjKKze6oEgqwJ8eLQ9A0XmUrO0Ci8cO4EgP66sk1na2bYf4vz7
nCTJq6hn9idHA0xzGxBV0DFbSu/yxhlbOtUw5PGr/WQOX//g5M8+LxlS025J7434vK4H+oOhqrSu
KhYCoKU/Y2EGlYIga0bnlY2uL9TB7qx6D0DuP/j5IFDBsM3C1iJn84HdVoHQA956uudoIlMOh6z/
/n+/v/z9zI02xsQIyhHYfeS9nnyuqA2sau3Zz5eUqSWtgaQfPt9/9oBnQXalKjG8JgEETTBOgGtY
ah6XC0BU2MTzjKtXeXcV4L6qYtdVlcIbr+3SuRDplPN4shMbDWJ4BT2IsBgVtafVNSxttagPmWis
lj4Pqrk49ZzKPpjeJ4M/NkY4WZuP6xHGgwHzAwRqPAqka0CaijXj4Nl4ltwhmOZ/sgI8EQ0wBwAt
/qr+qM9NMTmVcyAsmrK3jD/PY/gHK/BMPGeQ/0edSVqB61J7wpSHcwCnd7+1Wq/eDEPN/8D6IepB
FRU+byE4vVQnPYldr4exOpRz+TJicE+z0qexT3darb/dXtCaocV5ANDAAnYNGAouRZnjZOXg/bYP
Wu/VIeiA6X2mx/VuLnsM8Rlmah5vC7zWYgBlIgWJqXvDJuh0uBQ4ZIVZ5nNrHloM0Hl7lY+91mJ8
HnOByCsjWrjiW9dTK7Voyq3DaA4heFmiPNG3/lwp9OAqzYnY60yM3HyXUVI0mOldXHmJ7LuwAXxu
Djp7H1NmHJLMKJJgKtvsbgZI/t8uSrqKc1vdRssF5xQuLI5FOrcGUOp1TjUT83QRQQGFAZPjDw7q
TIIUTvRanyKPhHdH+jplewCN//8+L+l43P53AfmMRvsqLFG2uC1h0ST59YJmrf9t0bKFZ16FV3ru
ktkxkclMw1Js9QaP+L313e1VuNurh4GYCJRpC2OJXByuJl6krMc7yfZ/eHep/u32QlayjdA2pGbA
YuYiDywPj6NIguSaD2Kp2Hjt2mVO3rd2PdIqDpi66DSFkwd62tEFiVoV9Pq2c9LgGTPtt3/G6iox
T4TWBNjuqwkmOtmTqNMej7KfzEJsefr450FFiho7KjEYS5dCsMQHHljcMfswkoOGKrqqMLD285ES
RmkGYB9IVUo3phgaN2/gOw4DsrFBwxX6vLhHSdtMoDXCKgNrDllnya5xzCKXrjvHhwwZpdL8AaP9
DYTMQQmIQ9GrqgLXZhuLWGD58OpaZtikxcQA5gFTtPAPYAILq3gHmsAtsdtQ9B9P7S7bhcrD4lIR
3UiSyFRZmjfb3sEM0GERVACX/fC54z3xOyJAIg8PyctrKlLdrDrMYxypeP85idfbX1/xByBpX97H
wDlAmVuKatoMTZsFm9jRjJHci5j5ze8VIlYU60LE4ivO7QzaXBMMJrGjvdXgBWrFPN/KUaPjAC+7
paCBB4p0AF7LaIWaDz16WY/xeje09ENWHmOLbW5v1Yq9vBBkXK6jHLM4AywzPWopoPOwllD77qZP
rflyW85a4uJCkGT69WGwNL1t6bHjP3GnMHWeoScapAHJvePRPSqfadBPVTiCtLHp/Y8nE3BlXNya
JbuJri7pptJxmjSaNPTo2p8wX9opzmslYXf5fUnlRiunvGpreiRia8dvhvdoiyeb76kPLrL0Dkxg
ev4HtxSd+QuRFEbD4fEkHcTTxBsdm9JjOtxXG1coXlCrOgiIcyCBLnlAeejS1zM0LOSMHtHG1Tsz
yhaveZftDXPY3taNlbsESAdgKAKkFZkeuce65gD6Qh8UjAEGcjsS2GmniNxWDAI8KFJJCD3RoigD
jtY16E0ywF4dnXQM9PapRrZEs77eXsaaELyIl5IEGFuuYMZBGO0MY2aWUIEw18MiQ+OKwmyqRCw7
eWZ12pHGiJzs8uiVUYfBvXx4GyxVNL127ufrWH7EmZBCEEYFxTriMrK9oMsjuwEyoeJI1gzPuZTl
V5xJER4di3iyyiOmO0Ne/NWMPsokP7N853iKg1m1PeeypMtPJl9UWgZZ3iz2iUk2mq5HInExa1X9
Srtp23rddyMRUeJPB6386HjQkrQF5s6/miEZB7eiqW/lTnkEAk9YIFNTt49VvUvE3soVd2n18CxE
ax4ACzApI9kER4w6TyYc3tLV45nPtRsO+jYdFfNxa1cWjfD/FXMdtw0AGAKO2pEMM1CcBGYMj7dv
0+pCwB+NnnGEn6jSXuqHpbkjkP2M8oi0dosB5sn7YZBHJc+XSszy9zM1NKnfFm2sl0eWRpkb5qjk
AdJB5R5W7u3C6I5SDsKSZT2XUsbU6MYpL8tjW3pAuX1w3Rxj5SpyNpUUyTrAVxDSjkUJ0IbnIvtr
NO55r+gaXfNzFyuRjoUhoYn2BoQiVbtz3EfiB4ixGmhYFrr+g+d+bVRIyIvGSjE2JAIGGaxQmMKR
oSnmuvRaIqryqA1+xOP7NnlgKIx2zg/H/dqSvdcp1qgSKIVEeYkx6DiBwKYtAzTw+ai9jqExBUO3
aY0t8HkUVn1FB/GGQLi6vFvhPiTtKGy/0JFfL45GGcFAxMMun0PwUd2+UCsG90KKpB2Th6kcD5xX
RwIQS9e6a4bvtV9FWQ6QQHa6LWtVE1FFJsRFnfeqs6J3nVrwXAPWhfG3Tt50/jyowDxUIqRTYgPX
S5tDBK+3XfYzB/TE+PP2KlYV4WwV0rmgcaehpYv7hFfGXmffrPzd16qg6v+y2ecyv2fxxyMuHNG/
2yYdkYPES0XzHMbIB5+iu6mq701zN4mX2+ta3ToMsyEgWUo6cmZB0/t+ir0R7sh+YPGuR72QuYql
qGRIS6Fl0xQt8A2OrAQUZYCJWKZqz18TgfcpXhUGQfwmB3VMhz6j66M4jumpZADEfxn67e2dWruZ
OrISS18jwjpfChzaYTKETrvi6Gthl90ZYs/7T/H4B4E8aNqQXgGZGZ72cqStFUmPppq+ONo9HvN7
Sv7gOp5/X3JyhV/ZdtEt3x8/9+lXjf/yWoXRXD2MsyVIO5UZdLCHfCqOjhvl3TPNIsPc3z6MRWVk
R3C+CimKcpq2LTkdiuPcbBJfD7irag5YWcQyXIQcPOrb1wVB05l0it4VcWRes9UnEoF7DaTlCnO/
JgW1FvACE9dEc7D0tgfvmZPEdiOOensv9L0l7qb047cPodnvXoqlzVquJfRaXOl61dTQ2z4yrX3R
lhuff7z2vKClonjqoxcL65DOPJ0r6vflVB/BCwykHD/wsi4aUlWKYm2/Ftg/VF5cdBoakqVHHZXm
cUfqo2BFVOXfM9sJWqZC7FiLbMCG9a8YydqLkRle2g710dLBKJDnoePwYASZSGJuiqnb09QLBmEG
k/h8W69V65NMJYvnemy0uT5yl4aD80wtA3SUH7f5CJ9QLQby1fKel94FrrATh884q7of7y2723Xx
W1x/uBYHqgo4FEAuYN4DievLMNdq28qznBYreScEWZZjTFVI8CtGAIB7SOQuuQIEFpLOGakxjcKH
Zk+O2Pt2GQERWPHyUImQ7EzWxGaXLSJ0avw0a/s7iLwVfmXlyFHl81Fah+tC76mkawD1znyfp4DK
Iva+bugzmBC2raGiIP+df5ZM5oUcSbXK0kBbI4UcTABO9+g3/6vuXTcyOTUfCzfT7zA0a4Rol3M3
kz3EmKd0vafWcn+ZPbGPQLWz91U69G9zUvAg1zBq6Qkr3wyO+0urcmCh+5Md1aTqH6yZlneYYfqV
d0jizZb26ghhhY0JyJ9m9N6zvoc5da2XmeTmThOuv698LX6dOTGevCQt3y2dZaHT+EYw2FMbxZOR
AQpIsNAVcRzoNcmQVen8kPkz36cOq7cAvB5AtOhZ+4mKect6ewSLAkn2hlOZEaoKPOj9LH3FBF9z
N1ODhOmgW+++VbYb0IO4r2h4bPCKId3nXrAujB1QUiYpKH016pNPqVaJB0+v4rDx9OSzTxInssCa
UgClyOzRY7383yS3yg3PNim/97y2uHdh8oM6BTs5cRN+n09AYqVtiZkxN0dmazS0XUfsZmPWWhdO
zMjAYyD8SO8sFaPjmo4BCQ7Ac7gtyIJLbkYX7cgrkfKjy7/2xacGUGP1oILRWAmQcM3/FSLZ5rHC
FGNBE774ZIrZx+IpRce76rr8homU9RiRMSKkZdoTAx6XhgX48YkGHeFHas3uPraKhWQ6NUMmWA7K
klHbzXamRYZg6AHuMbXkGSMNxszR71unbo95S7O92XbZIxVkDruUzA+j0xabuRfmqaVmHo6VCfiy
iaC10ezqyEjaMuReM4J8wPZ3LEOewxAC5yiq78An/tV3LN8No99tNALqz0R4SVj7toiIPZNwYQt4
Q1HIC0pqYA4LMX+gG8PRitspYKz2gob2qSIJveyCvEvnVmXRiLNcxkKFm3oZbns8PYn8F0swplYG
RBfhrMSrWJUFxmEM+sIWX/UhJm6jE5HH1dFAz4gzHYX22URNtzTNOztWJTZWLDKqUKCrBFYtsObl
49ftQnM00+JHNlebwTIeJzRA33bC6yLQfuEjUYfITNo7OpcOnl9FdRzE3G8zK9e2Lcu96A+kOGDE
RIUD91L2XnkN/kN0m/NjfZcnj7nK3q8u4uzzkueamjSpxkzD5+3vj76KHGTtrqOEohs6WreXh8ql
eqWZrnWka6pj0rQ2kmWcBqJldcBj7bFMVdxAa9IcQCIsvQ6oRcpvIgvuJdOGFNKAyTcb+6JOMPQp
NnNjKeLxNVVGLyvauJbxnKv0i16ZDU26sjr27k8b0X7iY3pC1Gizv++zn7cVYC3KhNv/V9hyhGd3
NJ1ac2x8CKMOaCDiOTCLDREAvz8mzougXxPSBCMy07fFri5R//3mWE5Obif3GS+NavT50ejKp7oD
h7ylgd13n407RCEKJVc4HjkKZKJsJiQY2LHW8402PY7xgbb15vaKVtXjzPFIjQO9a9PCIhCidcOd
leRLJPM0TvzZFY7CNPyeTZPtKlBjwfe3wH+D7OvyzKoioYleuuwY62kSAaot3VVT1oc8cyYtGONp
eNYL7m1ER77mfUFDK3aOJM3LCPPKXqAzpt1hbCyNKPNekMooIrNL8kijc/vQJ90boFNUgGT64nhv
/eZl/871rKFkRF8fOyaVhYmRNn2Ihf7Z17JtbfYhA8WXb417DFk95jEHFu5w3/mq9+GaOTrft0Ur
z35D5ufanBXYtxwvGjNOwv6DPMxLYQX2+t+TkQye3SPcSylW2b3bLviSwttKtroA+BvE6IsgOUxH
UyNtK8SlRy4YhtefEt4q1FglYfn72RYt3FxtRiAhTkOQIYKX7PYK1u4ins3/W4GkuhmveFMuK7C8
MJ+jCYSOKojvZY+vNO1MhKRpdYNSXjcShgrKKe/uLF1sOvFopXxr1uCwGlXZ8nXVPhMoqZXnUwyY
1+DysKZvjfYQ21VYaO9sXALtN+5/IjbfNtbfPXG3wLtSWNI1u3O+oZLGjQa3ShJDODANXXOPLDBg
TGcVtc6qFBNtMcRAV9FVg+ZQ8liUg8eOc4n50VCvdgVI4lyF8q0qh/nbozto8JKjESfWEmPscHsa
ujHQMCm2vFFkBFb1+0yEtF20zXlc+A47Tvqx6L8yS/H9tY0ClAUq+zowHXTZ16RF1aCXqOFHO/tk
jTsznMddnSvQp9e858IlivrZEonIE1F+WiZAccYiKu9TPz/ERoInznuZvAJHQmFx1i4T0s1oNMVj
HIPYkm5bnWEyq4CjdpdyOMcoM3lNhvtm+snbPbUVPYa/f7l8dxGOwKdZqBVfBdYC5nnG7Dw7lnEL
tGHQZ/Rhzux6j99WBeXCzJXaXRHOjKXb0fSaCG+BYUeH0QliTSv3vubpQZrDrXgDTe8dsyu3he2V
IcZ5ylBLKxTLOlTvXpvKHl50Z8abJPfd58YW7EQa8WrnogC3XfvDnsruFWid7itzHEDsGd54N+oo
yWZ2w0QguMejLvGHn3WWt0AyEPFucoAXMrY9D+pqZq/UGBpVZv76iqBrEDN4Lh4fS4eNlKjRm7zF
2jtycMg9G99j+tVTdSeoREguAMN2GFDFrMhBy3oA5OwGp4+STrWQ64u4LASOwMU9Qc/QEi+cORqw
bNLZaX1ymCwWibkN/Y+SYSCNBdw/4D+gHXIhCHekkKyIBUpbbsZOqfGWzFsnfb3ty6Ql/PN9QCIg
sYhi6dVMZDbWmZ57Oj3NS5N6pweqUYI1AQvQD/oRAcQGygVpjxJa1lNC6Qnc2PEXzlW37dJR4vfD
kiNk8RfaPYJbd/n5mWCgxhuJAPS0FWLsmLAuur1DkvX4RwLy/hgEQx77Ch0Ts7V6q6Ob6mR3YUoC
7j/kekDoI8vvBhWH+vVmYTWwiuh0wqHDiVyuZkz9sihIW5+SFpNn1Qb8fgpXuyYBQC6YrUFDt47/
vZRgpC0etLMtTulURNRBdqn5WMLk936he9sF6pKxzK1La+hajc3gBBanqPGffT/qutABANGfrAOo
npiHBzIJ9upyHZS4GRCX/OpkURLFmMtUtoWt7tSZBMnLorHNMvMREsqOAb+DRIOKhkbys//sFEjB
kXrDzQCP2uUafOraBfdJdRLFPeWbLNk33X07KAKSlXXA8WGAA4UxmCkZrCaZGgeMaWN9atpqq3sB
s+Pt7RuyJgFFK8y+oKkeBy+dhZvmKWA7PHEyszfGDx+Ei1y2CWjTKBEigYS+B0f6vBbzWQepNj1N
8WHMwYqgCHdWfj5g6DDmiYo0wp2rl6jZtq5fxuWpxas9ts2g/eAM5u8V2OgcI78BHfHivTxo3c5m
Z2qd8tRZ20p7cup7v4hKFWDQijrh53uYm0D1cGlwvpQSO3pZekPPTlpQ1L9+Ff7PD6YMl3UA8QgC
FjQbdLBLzqgCM08elyM9IU8ZpdnrPKkmTVaMLbDF0WOHtApKOaZ0JTA6jOHIFu5Os4vHfLAjbbAi
0frbkWAkA+PYXz6suhfypD0rUxH34FBlpz6dNo7VbogqmS9FIr/3DO8qHD4iUCTDpBX1JJ/HAnhz
p1gASzkNLC8Q1u7jqwBkBxLeoMsCZpQUh5iiKy0Prf8n49swhPXbH3x9mQFDchUwVL+fjmdRTsL1
lLFY56du+mYYv5CQvv39tR0yl55rjEdgNkLurkQSCCzUnsFO7ovZBj7oecvjH0iAjUUbEIIlz1hu
ztkKynyYx8ZCcJzmFurpWeijijUrh3vXLuBiyv8jRqZDFwU65eslBud0YzGM3rxYGFJWPGZWrNVS
B8ZBG0AoQZvO5VpQja6QQCnYSfi/6EuXKy7E6mFgGGaB5UZfiIwCQyijHsa62cmMv8U+AQzBI0Nh
6PZ5yAnb35fCRMsm2n8Qul315hBDaKCG1dnJI1qgd3vbi6Ok+pXn+YZqU5CipDZUJKgwzXZb8try
MJluwcYA6QYj2Je755Upq5vZpqdq/mX6b7p4N6a/b4tY3NHZ8+/32hYMSHTeL70itmTsrTTrEjog
onYo0CK4+c1NClTS2F+Argd+YKtY0Zo+LDcTXYHAO0YQf7kiq80bjplpeuotBwgVPMj6TGFe1jYN
6rCAwQIE66q3hucpGlIERIj+0QNA4hgZscIHr4pAGI9hOFAGXeXSS5bXZl3Dd1WkCKdEBJkAm+tI
7z58NiBWhhPToXo+ppsvN2swLAblnlJUJ8cvQD+OEGAGJNHACdRvxsH9/HFxwAf04PgBRA3bdinO
Fy3oYQtWnvxlhOXdyN8qA70u+Efi19uiVtQArRtAMIFhQE/0leMcKcLu3kaI4X52ACWhMAurn/cx
sWLgbAClLwX18QTqqxZncipfsy5UPqRXjh+j/vD3Lj7vXt0ZZqVaTATnp9aIyjiy3WhSdeouD0Hp
WiLJBBwM/P6lMizd/MwZeN+KJZw3ik9eS8Oi37Zkl/jbuMk3nD2TJlFczRVLcCFScjsuqcG/28TV
aWhMND0NT60zRO5oPpoYCuuTVnFN5RzuYnmW8icakXREm8g8Xaob3q81STy8J1DSC5P82TOerP4p
r77Szt843nfHfwWiYxQD0VRJ6bASuC2jh9A9OI0FcOhSdlqPpOWjV53ajm3a+sFHL0wNuKFpF4u9
5yvMxe8iwdVp4i0AbQesyVVTVC38sUrGAac5H1yrDitvDDBgGSYoFJX2LydBB+CmcafASNFbLA56
qmo4/J01lH4CUAvgSdBDj8ydDBqUVcIFh9FQn/pZ+6THuBOzU0Zxmm2NxHw1qbHtGvOLQOF4QY6j
GJDptWab4BFDp5ai2Y5FegZo2trk32/bgiu9W6bxAAa2nIUJMyedRULBXgyUNvEyjJ8c0w8mfVvX
GyvdEUDN3BZ1ZRcgAM4OmMDEh4sgy9/PIitzrIaurrvqxQTu065KVMWitaXgXYYB3aUb+WpgBaXA
yUi9Ft/XA25M0cjqqPnZiO8p//HxlSBJjPfxEh9cwZKXRY4iMrPqFwfp7g1VEaqubBSSnTaSnWi3
QC5JMj8YYRNlVafNS4b2Om0UoV57iktxdQXxirWWBsHF43gQdHkWNjMmfa6d/sU2/y7YC8rQpN4N
2ilGayezPn94u/wFIQn/gXu7SnIbnTbUpsPrF1bvNXKvHz7+eeQTMAuFLNg1cndDi7i3yrR+qc2/
k43JFDHaymkA03MZxkbdHnP4kmWegXDoFY5Rv/hG9LP1FXZf9fVFqc8uRQWg7c7NzBqtB99Dx1Rk
PK98JdIs5799UYOzr1t5m/RADa5fvuXTSfs2dO+3t35Z+4Vdw/eRVoNNw1gnCA4kTdWaoezx0BTg
pvraAIg3bfa2Q8NqVFipa3VFzIqkMB7GOGVkoC/XgfpVUVgZjtibnsYRgb/zOFh/me7DNO9jV/XI
vF7VAqiMpx+GgVbGMxJmTSAKzOsXLbUCnbYhZVvbfRuzj83wweJCjm0gmnEXahs5+id65nO0H9Qv
erZ0MA6KO36tWpefX/5+dvhAJisbVuLzXfOYVW+lClv+2t7+H2lX1hsprrZ/ERJgs90CtWVPqpJ0
cmN10gkYgzGrwb/+e5gjndOpRCllvotpzYzUuDBe3uVZ8PxF8gXiGBF2x9HS7YCuczmHyF5uZDLV
2XXTVInjVIkdAnAXWE/fr7XPaxlU/IUYAHdkYKiPZ2tAyUrk0OzeyxkUYv2WBQ/5j0NXkIbxRZC/
REiRPgHqNWC2YqqKaa8DnXo1UIg/PgoxAHKKRU8EzdJjykzGujL3+aD3eRR3+WVu/fz58Pj2/5N7
QaT16Jtg6po5tIW379ddpGKY15+4xL/YG4vyxbLnwYj5JFFqKlHObpB7+0g8e8UewoPEXp9S9fji
U2PvYaOjrgCXseMAcfCAPYaTEd13d4RMaY/2eO7/+OCF2NZfYxzVRsY+6LHaMAbnbsr1Q0NOccW/
OLQW7WS0ThYDxk95Kq2HAUq1GEEBeESucL2sffctD3YWXQn7lEPPF3OGpBGuyQuefSkfftzt9jDW
pQSCdx8aeyvs1PDY6rPN93sQMeFX44BEi7LSIv77yai8aQfDNPPJno/Bg5sP8tKAcbKdgNjM4oC5
d6zum+s8B5WCGJtsWnf26522RrSz1UTqhNlw+dZ+z1cSmdddtfwxLv9ZRHMX++FckqSI/GYzeVV5
0fT9ixtB1ym0Shd0ccn6FZ0m/7dxcn6fl9DWjyEpTGUsCzfkMdXk1aeTvJmqhuwaIQMeR9FUpIsy
/koP0tpELWwl8mmY7qw58n+XkzW8Z7J5LTruxl45vESlfO8d5cS2nb0Dwb0egoLHOOqKuGksAWMt
p03GLEBdMJqcHWfFC6iW+VoB6hwL2aOUR2+kwZFOnLx5E5MzXEwtfC9k2KOi27r8OZd5O0DWdXax
tPt2b5cZXZu28kzS5N5zW/VwVMoD/qttel/EVlbvnVA/lLqrUxMY8VhFAdrx3BnXXhmRtaoWOw+H
mS0vBdRbxWzvNc4aABcse0UG68XM8OqA8YWAVn7bheW7BYQ0SLwjX1Gh/Cs1O/dM2+IetojW1lGt
m4TeEJRJVhrfSeGlmZPVEBdO8ziIPvql0RDsVmFV2BtHDb9FMz46EYxEnHp2z8MI0x9LIPaTtlfT
E5wsghbyyx4E9FlV3c+qRhLmWhHbzQT6w5Vb0JuAawq95VZWZSolCW8BxtBosORQic360UDn2TTn
AannV26Pb6rNunWjumdgkiHABNcQb4qH0lfrvqX5n3IMH7QqH+Bm8ugaA9+baa7s2x4Q47gsgI0Q
EIhPbQMNH1i9ZEB7+NFUt8lgWfIPViGENrMFMdcxeceBE9rSqIUkV/7sOdNtJgvgbXU3rXhnv/WO
bmNW+9N11Bndp104ePVlZ9XDRrfyvdQQOV03vdPmEFbxDpmxx1eob9J4IIycMQb6e+L0BPSPbAy7
MAmnme+1O/+Sfg/YW235EwpB+k60/Nlpgtu56FUHr2j5SzvqdcohQNuInCZSKA7uRqYTRnkQc5WH
60757S6yBp+sOFdyVaoir1JYsoTnvck5pIVIc0/9jKjY5mxcAfrBN3UBlavR61Xq+EK9KzGpnRDV
fTmDeQlzQbqSdfbYVjN5mIqh3s1z96fx+w4IFpXJM1XOYGv23vOQEROkVkC6cFtx4/yJlG/BdWR2
i0e7F2CbaL1sWW3tXDYWSZkhK0bz6wHVg7K8qAJwstdzLgZ6zWwHXA8fcmWRU9fpBH0huJxFfgor
7Xe/ADww6IqhX9WhV8ZeD5+TdTiNBgvJc2NX2xfFTGBXR2faNLsOHpqQoPGcxC90kzTtOKceBrsI
EGNs7UxlMFFz+hRuM7du3oi4p9MLr0iz8csqSzSjXuIyqwvikdnwJe7m8A8xVlddaNFeirqtLqXG
eRRLOC20obxw8uiWFqYBTQKy6DBdofaIv8vhYVA+lTCQfZ778b5oBbxQuUdN6nH9S/Xa12dtyIsL
b2whVjBIMTrwriIP3eRi9ghUWq8VsTV89yKh72F+leld70FIV8PBcD/nwWylrTOodKo9GQsrI5vQ
sGzX9JXEgQtLCLbBWr0Wrb3pGQSBBlf8Cmw9x7g6YWGNH5B0gaoTkrcZ1NcFK64amH1ctxODzc04
js3CWzpHFXaKgRBDOSeYschG3xm3cprCVxe37HrKmf3KQBMv12PLgLdm8Bru+JRdT0Cmsrht/SyW
vR1eteCx8lTUXvsYtmQ+oM36MhSOfV71440EiWorZTX/gsb9oiPDuzzpmC1w1IyD/2p0OSUlc/2L
DAiodenZ0++hb9kGIODq3rameyOLJ2hIql0IU9sLt/TJRdhgqWBPW8nowagInO0eRCubpygOM8i7
QfbbiADqxIJZ8pz44ziBUmJelGcX1sYpq4rtI6jYwkEJzJKmHLP5N+2pmwo96XTAuR+XOfVT9GFp
OvhNM89xvzBUSr+G2aCmEHAIy9exgcBLbmgT+1R25cqaxBiz5Q/ZOYZBYA4HO4sJyjJmS62KOGnf
aC3WkzTwM3JtXFAu/Nsh6HoLVJmKGeu2ZJif6rkMU78aeaxcU51npr3oNCpccDkCW8QpX6IQZa9c
5dd9YNy0G1uy8rw8vLf10EDJH6ZPHVXWk9WLd6550EO3ZR6H2IyIE2Mgs6C4GsEdECLYPYOqDyTH
PDcxZTmJzTzLCms3z3BTloFlJyZsrSt4NMF/JghR8oM3zpSGVrv13SzN2XBptwX8CqSMeYafZ5MK
q6yEpnZtEXfFczdM+BAWl2QSVVwO5UbBzInwcEo74/ZrVLyHfdEZ+8ZtYb5UhT72Lm1aruO5R0s4
4FX1ID2nXCs4oaw82JbBfamdq5QBmJCgWgmh2hIC/ySfChg6iwyitQYyLr1+nzGPCa5flYToBt74
Mxk2S5UzrSKiV4RqzAl3mX5qSoevbbgYAAfEVtIq+icciPoJBMA5xVldn9Vh3t2FqqpxaAS0SVig
xZVbzuYXB8WKXFqDo5+HhYVq2pYkXDp1kvcOe2rb6tXpfG/t45CIbcHdZJxclihrEDu/w3xEwfCH
kv7O1s6Dq2gDXI0V7kNVkHU45H6b8AlYAoIGTTy3Tr2TxjtTw+jFTOV1knng+FEWgd+T+8Vy3Ha7
CjETYquwXgneBgfccM2VJmI484TBkeJiuwxuDTmVCqnbRgs6bJgr9HkUMQRt+RS6CHZ7A2c42Vz6
zKFPZCwee1B9HzTAqWDkhc15mYGH5xaFvYZUrbNTQYMNBGWB4AaCQZFaWeNEwPQj8k/X20GK3+rE
tOvKChFYsxRuZy/x3byeYjE2rbetrKFLLH8U/fVInfy1cxHrwEDirI3c255W/KIxc1nt6FAI2AdR
M7aJqdsLmwd3wgerUA5OGfte+5SBqK+Kpt5aUcUTV+QbxHGhN6VtP62LnG3abhh3wrdoCuF+f1fO
sk8K22ri1h5dEJnqkKxaxywAMFzjZK66xJWOOhu86iozJFtBzqRdTdCEwN+Aj1r2u+0QO3MfcZuC
ZLndjzrlPkk57NzjKQrNBtfwu83ml2Kc1k6QyR3QQUklog0FX6ph3p+MSDs2gvWg5pVBvPjzxUFR
odjHc4gFabyIr1DYh4DlpRr5Xun8rW2Lcj0p0aEh1D0SAbeq0vWfzOzxM9F715q4eRqE6r2qZXhV
ZPbwp5uVfcFDNhxMyBjOQgkYsKWLe5n19api9rzNlK+jFVSm7OIyGyBTBGJndm43kVmX4exDr0bX
Ueq2g9fHBGIiKobfebDSdrSCHoMTe3KoEeBZyos73Ki/1IybMLbBPdxTSO3M6MwE7u+atfVTwOvf
8Kj7rTOfJZXJO4R1xRPsvw5srqe7pu0B18lx4lzYXT+qtBQ+DCuLQk9tEuKa+jMtbslTWIy/EVi0
KZowXlxR7sK/p2+bVZ5Zzcpj5byKhFucR27eXkN0wb7pep+vG3A98A18IZICKndRDNMSdi96BZgk
c7syuOiHoHbhiTcak2ZwiVlbrv3O8n68Ll153/p+hcvT4KS0eQOxE59Bt6MGBmuEbN5v3skeEWzr
t+Eq6qJ8U+NwgrBUGTxTq63Pc5sK+8JTNkX8QXFe/crBBJdruIXjphlZsRZlI1IBMi4ajX9qgaCv
9oqEeMOctgylu4y6701B+g2B3HXCA/xuge++qkQoHgFvCy+McovVVOTmdsaO3vfAEidt3fTP3PX6
g0WtawRSwIxFQY/sCCpOsmsquqrLqoZ7Ru4c0KYP+40zF7xgcS3HzDp350rmZdyOVjQgVkWfAwZP
DSJII9eZtgmiNMt/GvFpnlgZedml16NCHQDOt7X5VNOdGp0rdHBH96wdkVxWdLDBCfDIsMrDtgni
bEZjp20zetX4HLrEefnqFh6iWzn3V06Em6HhOj8bM3jtxdlUDfeUgaw8BPi3MpjzVHkkT0tDTBmD
HYsFLH1Y/4UtQOGUcgBcFMpSj5OfhbEVlJiWxlbrEo/blSP8fVYQA/jte0bYiTciQKZTeKP6DgZA
bd4AhGqgR5YVB9uZwa5u5b6yQaFAI+WMRgphYIYbdY7CLmF5VV3XgFwkE9qrj9KXN0YBQQxCYJD4
cLWLo7zOdw6ukQ13FGy/3d7FpiZh2qlWntnRaLd3tMUSDClr5GWm86a6qgf0t337GYq93XDBsp6G
t8xenOOMPZRw3S1fK2842KS8d3GwYuHS8TG3PXUflp0DI1V3No+KDtMVzt2LsAJDG+A8geUfhc8j
N480fJG5xNWoLHub+Z71XMgCPGwAPkTMg8bN1zzQ1R0LsuHRz/DraV0HL6MZIHxHCWg5hbeaZ/VQ
g46YyAIbpAq7t24E27cS9SOFo03iGCSOIsQRCpZXs238Epx3MnqrYYrsA+Lj+zyk/NF28+A38fL8
zHjg5HLZBSUw9qy+iorWN0vGU52VzPERwJbzxeCWub12TMbu6lBGMjVtL9XW0OGuk77QF1wU0tmX
PrK/PHKzeNDszRnnN+junI9NAd9Mv/o9B2aP/Vdnq1wN0k9Rka/8tAqqXm+6InwhTCIRNGNQrfOg
e1ZjgFCtMQOuRj8E7CgMZLMIyU3YfHVfYwGY2ri7qK+D69aFdolX2y/25L3QaCiSWs5V7FX2i9tB
MMDFGRUbjslB26xCC3uCSphsWP9gQltCv9hh2GDl+N5QY8WlF2SwDQyw0qE4nF30CKrPFMxGSCy0
umAms5JoLGp+nk3CuxOZ/zipFjEkn2+mErIzKAsgM4R9HY6d6NDa7NFS3IoDr6Qbw0uVzIaUW6PD
fF1DUAS/jDe3vpYj8n/luDG0FdtnGnp9yg2CcqSzLJl6E11UPMsSWxdhLKCQfrC0KX9DU0f+aopB
jluG8/m6ALQ7dnEjjYleVA5YEd43cK3dBhqEhcTNbXEx4wi5B5uQY/+DlY7VYvtljLCSPCngC3fG
XZx1WG0FzVrWlb8ZB4iJKmk/In/WaQVY2NVYlDBKreou2iAI/13W/TBvxwyxuV8LTGINEytcjhEo
f3aTdGFkNmoKf2HmIdPWlSBShIhnZ2Mf6pLqreCoGgTjNnfA/+F9dGa3gU6KkvHhqu9FSy+iejCr
wePuGe8gFp9p06ZU9w8owpKtb7lPUY7ka6qj+3zEixH4W/m5d8EKVIBYLxEHZK/wPntC0BasTE6i
3eLFqiLgC2qOOnfMQ2rOtSgNjgu7TFpbt2COANeVNoTxtA2RB/UzewmGkSWeVaKwR8ttVbpbF1RP
iRJHm2Bimzjwzarppm3kl1vS/grJtvfhJzt7b+6UteuuUc45yfPKjlHhffNQNvmdBz1SeGlnQ+qX
UGqdS3mNNPXB7TIByy/YxDLVFWsdBV0shq68oBoV27mxn2aLq/OqgjdAqpn6HcmenDnl2MHkz/hX
jFJ9K5iKoIVEvdQOioND9GuD9GkD1SqUEZTrlhdlA5GBMYcQBkTmvPAwRtODanobexnFs4R6ZZMK
7I1E9E60a0qrSgtvrGtkZjV95Vp6T7itdb01RfGKun9wXgJPdMkzv0knPY2xjYPn3ITKve6diqLA
U1l2PFJmY3NbvyJX31BjnE0rqV7VRc8vtAs/ayZsYLMG+R7m1lvrwTc2Cos9hNCyWCGiTkNuvzAm
o7hkAFgxw4Nd5lW+fwY12vCBGlTMnMhVIeQ2aPs6Zm0YJl7m9Ne0LQwsrz11IWlk5YlTFEGc57Xa
kq5Q91xmGCoPHscIqs1jGTp3WhP1xodmBGUZpykOSWN+KVwRm54gFV5PSBVvW9/FoeX7Sr12REA/
pGvuWgdSfcZHeJb0Ra57ZFfyIIU/neEiljD4hXjBPdXRjYd/UJpqUM5RLzMwvKDvDsWMSl3LHpsM
PzgUbbXKWiu6qoIhWxdGvokW3rxFUOCGb1k1oeAYPduaFonyTPdogH27xs9TM/Imn6ASbpCdIasI
V77bcBtFWhasNXjDiT0UdI0m/MPctfwtGhxxM4/sccBVtR0BlU1YqJ0xaSeLrAzzHx1U/2ChC3Gi
3u8dTJZ4HVq3T+ao6MpY0bHgqVbWfCdIJ96CBUUBQ1oci1FGnntQpc4tEzZ/2LAsAZve4Md36dSy
GeE4SmypGw3jChCq5sAiZMDOGN25Y84S2DAHsUtq7ExZaeibc5pMOIbWFRbSnWvc6rkKmv7O6Tqz
dk0PwWANt4cCRbFYu3zJRCxBsbTINOHgRfpMlC62vLMAngN4GpgJhQrXmSH+tKF2Nd/UsGe8pBqq
HjMIvpvl+LjrWx2ZtLAlZDWgbBWjXg0IZkZ0gEREUD9pHCLW3/ccvmo4QIR/UeJfxKGOgXEK/F+W
6Znsg/HRBPD029b6512zEBByIGEgrgBc1FEvSAQhwo9KELT9UqfYotL1/St80YkNAXv5B1DmfGYN
eKh5kbyTZF9Zq85LnFPgsS+ev/SpAUkBoyJC8/Jj76cSNotEF4X73nvBmYqF+P3v/+IT/P38Y9yo
3wUahTo8v1QoSrEtlbsMFbvvBznxEseS906bzWEuMYiD7NzfWidaV189HuCNRa0bmDd0rz7OkYuy
EBzQ/QDNmbO3LNz99MdD4w2wd2BqQFCFmPbHp4dzRCzCB7IHnM3aQU79+8d/7rp+fPwRSgvJHnW7
HI+31UUU7Eaz0/MmQOni+2E+z9HHYdyPb4GyJjomFqTnpXk104G//P8efwQ6clWnMnSkyV6BSnsp
T/kmfjlJ6IGSBQq0kAg//np/rKTPka7tpb0OoVesYvpWR2c/fweK7j0wfEgr4b/3cRDI+oHyjBrF
vppwVc51DGrsvxgBGoj2Iu0D5Pnymn/BNnjRyYoXkbenKF5yuqrqE6S7r74yiKj/HeAYI1DUplAd
BoCIVqzDlNk/xpmDkQjKAcR0F6V/jPXxFaxmJChJuXT/oCLEBewUQOerN4BzOThq6HZ/pg3qKBSc
qMHfa9yHiOMDfUo5Y5mDj8AmYA8AbQGGGYyDTzTwQVA0X2kf7Ed9ZbI0qnZ6096dVPT54kU+DHOE
z7KqQmRRiGEU+g1pVp7AOHyxI2C8AnccSHYBonVMeO2kbvzakgHay9GlmFKv2lD0mcE8PjHQ5wsC
ylAAXQJLDn3ITwo+ve+QsVIRMg5q+MXsyT3aGd41Ksv0xEhfvBL4d2B9gZ2zuO4dLa2GqkzLMrT3
bfQbTbBET8gR0cNmZky/34dfjARo2wKSXiDggJp/XMQaXQW8sT/v+9lFftDodjx3WeA+C81RssxD
9mMcI6oeIfRP4bntAhp29GpBLxQ4Sf2S36w6dGLHEwfLP5yio0UNWCwsJCHnDvrzsetYSwKkLTXC
ECdCYS+zvDKpeBkC/tx2l4hUgytUV/1g1QNws7YmB7o+GkYhvXGac+OEYofWJb9zAEmIMyTVGxSi
gitErvMFgRuuBTkAf7h20Ni9ItPzXF/wsfe3wvH6dWlneiVbsKm4rQIJd9miu7ZNkK0mz7ZeulI4
d0WByPP7T/jFsgTjFwQlClYFpEuPDusI9TvbNy3ZhzhKo/Iwu6h+gcf8/SifsfQLsRgDoTeIAACL
5uNK6YGWcuF4RfYgVaRE3wxwa0Tda+5QwkLDPJsuhmHjVjskhQ1fnxh8udU+flQQ4Za9AKIFZADp
0TIlS2VKhjbbO9fwGY9dSEQy71XR+4jXiaUSB4nPD2XOAFzEMgX8BzQfDPzJ44ANfh0Gk2J7yAJu
IEOxvv3+pT4fiwiXwQuAqi3MlgAt/DihwWzr0meKH5paX0mnOiPOj6GXH0dYNv9fl2xd9VHnehhh
QDcWYpT+j7GXeD7AawvADMIe4dFXEZ6fVwMR/FAUiBCSkzzIL2fIB/8JCw7SbMfMvmhQg10OAl/d
Ba6m2rj9v/kEfw1wdBh1bKJqbjCAstfdwf6hdxtWEJIVIMEB6IXQs3Ms7GSPPSO1yqw96I9CPU+n
hAU+zw+ejy8QAKeItPGY1iCczOprzax9FZxLZ6PDE3v+88kCxOs/2w6xPrgTR9/XtXpYJUAW8RCa
nYwOhb+W848jzY9DHMUGcmo8GyAacfCgq0niKjshUf3FFP3D0wUTEPHsp02WhVYjPBmKA7V31Vmd
/XgHRBBSpwRA2kUn+PiyGXVe6spYxUG+5kBQjyfigK9+PSJwhJgwrgP2+Gh2RFO5VTNH4gDXKu3G
9eNPT6BFQ+B/jz/KqF3cg30w4vGVPA+HS5i4fP/8ZX18PLU/PD88ylUo+o1ipHi+MyQqAJbBjVGv
R4c94WF5Inn8Yq2iagKAOUCbiMuPgdNT4ft5GVXyEPj39TDG07RxzIn3+RwsgTr01xjL5/rrPG2q
LuQSIMSDtVKAdI0rZyljrr6ftC+++YdBjq6F0JdQXmAYpCYNKNnnRv58Syx3mwtCM4h/CDOP3gKG
olNXSHmwA7FulXXGymHzL97hryGOzlXdMV8yVsrDQwcqQ/Hjaw3+Wj5YsRH0uD7HrKIc2ymTebCv
xEsP1JZ7Qojriy8Anwfgv6Fh7hAIwn6coLIGaGiqmb+f7JRszI/lR0AO+/vxRx9YWKD85hkeP/Jp
XfJ9LeYT6/TLFyBw3QWq3AWw/OjcLl3um9FoTFALgGQQ194pvvoXuw0wI9xrFF7CC4P04xSBxOmA
ThcGe92ugY7zxZr90BRjuTyhkIT8GiW/f3b1xyFqgH/cGh3QvRfBl7C4qq1zlaEHo09ccl9MFhJH
sIRhGQzNmeMgRiE54CQcwn1WqHN2Vp2Mkr44BT8McHSI526etzOa+3vxPqOPUWw8mBiVoL2e2HTH
GgLgdEDCdnHxhg4JEp9jntLoUNapKbAOPchC0gUmwT2zhocA9Ihh2JkI8E8ggh03P3H0/sNU+Ouc
x2i4RMCSgHwSNFA+MYllzwl8pSdymCGNiv5kLmgMn2LvPjIz2XCJLm/L6gfee/qNVe7wpms/OpdK
s/cq8is43NgPAHKgzO+yKLYI6vyxNwK2RixkFn3TQSVkhuj0Xd43WRINbn4ddp2uYh71gFWfjSQB
k0U3WQWBhHsrlMAvqG4V8TbaADShNs5AACwFXnHXAdXSxK6YgHWvIlFe1MrK73TkHcBRtdPvj8Gj
++I/80JQLAVhE0zu4/gvc6OxyoORHLh3/mtTywvx6/sBjtbufwaghIJnGnwRfsD9pofByEAO9pil
QOq34yl95FMjHF0WXdWD3wWz5gMdnqwN+xcv4MJsFqBZxK8IYo8ikFyihFZ3Dh5PrQ0v8u2J+Ix8
8QnA3gMFlIKSaX8isRLNUUMLG3LIZOWtAibEVRY46t7p6+zG9qAzZXmGvqOiWqS5F/HEE8q7RIsa
La1RB906IAPAg67w76qu7jeoF7jvAHRfMiDrtrarw8SaJpYO3uBuI9M5m8KzrO2kPZlYUT4lMHdS
67EH/GoMB2fjUPy/GZLTwHiauoOd0GD/aRqsxoEF1trMEzkHkmn62Z2/LBQcD5gEB6VELJXjO6cA
YzX3J3og7nv0OyMP36/Do+tgeTw+oO1QsLLg6H58HaieQS41ZOSAemJMAUTwRDrr1+8HcZaD8uiY
WVg/oBBBHAxdsqOXqEwA27koo4dgDtK63LDuV7QZUbqhz0DtATpO6lS8LWh5PzXA+gF2ETyPKJJb
44npdJb77dNPgX4VNDMCRITHmVemCpg1TArzCcsbTfMbRxnAwbxzOzdXhAEGBVEIUjsrFzB+qbu7
76fii1W96OH9d/ijXRlVfmZBHZYeqAfMdAfUpYgXNtAp3+xl+/39mqg6L4xNF8JTi2DTMaPfdEPk
MWzeK5QJry3qg/mAs1wrsSZlA4OOQqASNsGyLh9OzPDxG0ZwsIDpFrSVENA7UM/7ePuTwi7bEjqd
tzpz5U5p0V8GDveScgDg1nD/VMfjy/HQLMCIKBtCpfbjeJHdDVULDfjbHGA4J279WwJQNvlZAw2L
BW/11yhH362QdKB0xChOfYhMD3D3ia7H8UY8HuAo8G7HcuokxwAtzEx4cO+Md+0pNexPi38ZBGHx
omqBrY72xMe5wnkN8xI5Zbdcz+eC11fUIhv4TFqxGobribhrx2Mp4+wmcICrl+H996v/q5dE+wvi
O4g5Putl933IAZWxs9syH9KMk00XXKv5xNX61YL4e5DlYvwr1wvAdSNO5WS37gxHd16AxoZGlXVr
jYd/8TboZ0e4/6D7e0xmHYAMAQ40ym8B5HzJef3H90H6icYTpa5PW3n5aKEPFSZImqLtc7QyDCQS
vIm5+S1XIi4gHhgP+Qh5ReDBuLNXpb6sJdsz4Li/f73jQ3tZLNRDwRgiErjoo6Nx8Ylq2EQV+W3k
v0TetuCHip/RNophrxTrQJwY7qu1AcprsEAp4OpwHAN3NVhYmW7yWw2YaHso2gdcqN+/0XFI9M8b
Lekzrj3o9B/bhAhHNyhbhdktuD6hs5fFzzokyyERIHXDdEUQrUFm8nHlSSc3cwQ85k0DrqlDD+7w
s/z2nwFQk3SBvAGUAkiBjwOUUBq23I5GN5Ve2evg1PnwxfxA4gktMujXIf/0lhXx185xQhXMTuZF
N+V4dTF6/+LHL14dWMPww0Tj9ePTJ5tIB6aV0Q28ZmrvUVcn9skX+z6EWk8I5ZYQcq3H+6TwrYLM
uc5uO9BFilfiJ24Ut9nPyp7LJ/gwytHpUvcBq7UYs9uos+CTZf0OxunEufLFZ8AQ0HdA4RANZPvo
rhlthuQDIL9bf543QDeet80p2f+v5+p/QxztbRjd98rACes2c8+IlYZekstNf6oP88WWXrRg0cuH
2haUdY6vZjKqZoTuyk3ZevFMIBu5O2VV+sVcoU6PExhhLHaEf7TlnJD1Bq5K0U3fJ7SF2Mb6+yPj
i4mKlmsfERSQV5+AM5XNQzH3NnZc/WZbGkDlMzW6if6htCaWFT45BAQdaMRgosKjrTeVoZeBFBbd
mNdeXJcPw/jj3YcBvBBlMbqoqv3Dm/9rb4NxKFsvC8MbmV3wXeP/rLL3z+9HaIGpApQRpYSjBeVY
HbpVpRveIBWaL73iRPjl/Kef/SGiDZath2MVDQ18juP286jcmYDTZW4s0/N1Bwr5+0yrIAPSz4GP
hBAtsJBVWoFBdmWEhM8WEKBx2VRhIgCrg6LVMCaT6qa495lZqRFkujADdtVIMMgGB3sOCgBdsx3R
UoRPlRz22UCAphzKdssrN1xluqNX8Hdzbsk0kLQHhfsSOmHjtnSyB6I6/VhRMv0RXhVtvYxbD2Km
f6xAlyvU64s7PxfVqpsamgZjB1KApzNwBeSLGhwgJokNt8x0qAfJY2h8sK2JFLrcYCrtGj7524y2
Y9wPvkl7X1fnEZ/nVQMni/ugA9WWNgVdDXlrXaMqhtqnC86tHmdgEXOlLgdTRxuDXGHdwdHujI0A
QTu1VGDfeTShEQgPTTXo1dKlzqFhSTiQBJaT5MIP78K2Gm613fLriAK8T2n2Xoc20NReW16XULhN
IKroQzbBglXd/5F2XstxI8u6fiJEwJtboD3J7iYpiqJuEJSDtwX/9PuDTpyzSLAPO7T2zMTczAjZ
KJTJyvxNUlC8gsVxl2mwsEtIX6tBM/pVBVZ63dbNa6zB6tGNTAG3PSoroC2FW4SZf2sFpnzECk1+
EJl+G5DAl8DKxxwzSsfP1pGTmC6Cl8HeDJoR+HZyx/VH2QSmRfIa278MI5vwqq4jmJsWxHnTmV0/
nGrd9rG0dlqRfMuhb6Ccn6RelDXyqlNbmjPYVGnBXRNFD7PuIazXwb/HgeCHViT9zk91KT3KQGxx
fNLbEGZs+OKMNexEBNu+KROG2V5T6EHr1fX0MtaxIbxcsbNTMIFfr4JO/aEOk9BXva063yM7kF9U
4AtrFKek2JNGy3pSRzX/4VuZ8gUeTXErZ8zGSnV+13LePMPrCV2G5pGJMa79rPmdSYP0OBXqcB4m
JASKDgG+fYMUwUzGqTEgNCLbZS6qxY7bxJ8uj82nbGRYQgdfocweAyjKZueZUWduScbDh1yO7dJ1
4CrgXi3Ej6jEukiWQrLnWu1ffYHiIwUVaeWTneFsYcH664bUutOq/tGShvCmjropP0GzCbbwaBBC
GAREf7wY3MIMphW/djxEZaOvlSYePX0kJ0dkG9Z3P55Lveh2YxL9TLQx/p4HdnsKtanEcDpTnmIu
t+beh6K1AedtPo4+H8CFSRncW/BFj5KSB1/SqvyuWmX2LEr1JfFNjpoe+bxOn0zIHOjUwQ75NkmD
seFLDScG2HnWxkb1aC4qK9gnzQp8SEG9KLBXjjy8ABo2DHj+gr5d1JYeWxv/qqlaBmnjfNWhZbFI
snwlB5pYW4Msvgcsz9JzrCy406um5UXt1G3sfjWMP6z4R6eGXuDnUDx/B6kxuUaZJCulz1q+dMn/
aMBlMoUVb5UsFp7dO91qMv1iZTROvGmgJ2JqifMGp5Gy0bq62muFo6+QyrCehB7L2JAhBZEGYwCn
DZfCEb1at598AN/BAKu5EpWbRVZ9oPLQ8sZQKdkOBdg0GNNbPdGqZ9Hp0g8w45076UDEM6vsPDVK
pRszjPrtlNqZl8ECQMihk3HciPEJEi3IgSrSxaOVopGh+pG9xSCh8OrWGv7AZpVvas6iH20RpXvY
mQaUkwKlFDVBsmoETrtj95E9E3eQFRRz8xn+rCi8sWjELZIOyQ+IVvggDmo1elpcT7MwSnfQ4srY
lr1krePcEj+lBh1vD7FGZSV1XbMNxt7elUaI0nYRIx8HHRvKZp18UbMm2tYRtabO7MKbjiL8/eC3
JXu5BCUEePTsHiof2yQ2NqkkiQcIC+N9nIp21TZ2M0/IcRM6XJw7qTEPEk63u6aVpjUc0uQbjL9s
F4+jAuodKYMmlRH/ioriYCIAAGGiAYfeVlPxW2gpxCdMkb1hCF4h9ude7Dv3gaT4WNWKXzQQocr3
uXD1NH3mup65RSANkI/MZtXB99zIEmxmycmnY9I3cAdsyMZJVXE6wNa7ExVsPODFHUEGGkgNciu1
7udrkeL1hAKaER+EnXf7Sk+KTRBXphs1SXs3qTCG5MKu1xoN33WVNvNKlQpqq6O+CwJZ2fh54KwH
6r5eFSjtd47gdD2GcbSehix1LakE8h9J8bpMmNNdoZv7Gh1BbzB1SvxSivzaoDh3Ud9aq6pkfZhB
Dju+CetzbQf1QxmX2VZoxLXa2kBgHD0MJ0iGr3mT8id6SNpoBcpHOKloErSxvE8cv9mWkijXodUO
B6eJ+nWadeamhi2yEbFs7OtEHjypTsy9TufgseWY8yShwNGUg2pllW3jicRS11bYUXrMqPNKIy0B
ry+lmKNLBKugQXsFrrJ+m462tFMT/mX4FvS0ECaZU2DWgOf4TPhJ6gMaLcoatY/kQcROsNXgFD3U
RVrus3pqn6p60FbKaOv3sho1OztKfeizXfOatLP+iz1WrqOg4hMbkO98qBZ/2jz8WZdqfo4he7iq
E+RrA9U0NymdfJ+qvrZCb6a6KWcOnjY60Q4iCPwJM2oe9UGPfsZmG6+6GgKXGrEd+ypyRPHU/ioM
Tbg0m2JXVZhvQ1IoN6xd3+MCqG5KCx65BVEJWQJ72lHVhvLs28EqhsXkIZ2DK+GU6vsml7ojN2FT
PyRFEq5afah+hDFsXk2Yj0kclIcBihq8QJkJbE7hKiwDmNe1eaZKL16rDFM2u1OzO2gdgWeKEjWW
wshoMJFuhRbVWG1A3cMP8pckx2vI1ycdDuksVwM6edPbeosIUmq7Y24KxFLbEli14azLARJsXpk/
7an7WVuD9dJ1iNj4eMB6cavK25pSHqVCmqxjVPq7pi71mxgXWVRxwmiLfEDxNZkk31ONttkmaa55
mYBzXQVRvJLpDG0Muai3Oa2E245MkrHHZGjANnZTF52zVh1x3wahY7iKhUtxCjV1G/kFfbHCRPRg
nA+euOnqVTyLHFEb1x8GvUD+JZHkGm4UjC4dQQ2vUiHX+2YyrH0hol0Oxv48Qb7bFaIVx2yibC7V
jXmsOrKDoIkE+1UW3tV5Ea5on0mbWJH6bdEP42qskFNxM4juKwTFyw0JmdOsMC/qHkc1+J0ahZdq
xqmaqfFKG/bPph11o1dMUv1ds0ZxVqo2+aWXTfLNmcxgbcQwbXo5/JkoCRRyqUexyJ9mx11H80RH
bqsiwr0rjM5B8MiX1/SLQ7fqhIVRnj2s8dodPD9DzLUrdUhTktm4U9XrO0dBJieVFOYdLXIYRsXL
WDiYSA1OdoIKGK+0PKRdqE8we8ySA0JWtXWgF9I6hKW8No0glKGel6qx1fMRs9a6R8s37wbf1cPg
OZiwnAqapoZxWIbGWqd6fA71uLtNxhq0fCEH4zZoiKjnRu+GtpI8UnPIE8+E5PxkGfS7KGq3q1iv
tYNRO+LoBNavvk56tyxYEDpaFRvku0hf+8De+U7P2ZRxVkZpYa7HuGv29HlawOFKuMEDOn/RVPj3
lK2aL1YjpQchiulsSkFkuomYRHFTB5MhU471Ky+GP0ViTg3/JAY2jVCd6FTRIufcoa6fjgkaQ6mR
nAWNX4xxcgj7fpluQi7Pt/nQ2U8oR/ilF/dle+AESmK38eUehRrFj36nXd6edcnKHlO8bm+aqsMk
KO4Csjk7GbwmNEuvIhfcIqImbZx6ZOswImhVEzzuSVX6XVpU4a5werHSE+t7wyS588uyuYt7P/s6
VGZ824XwE5PMN7xp7KKnED/wDcQX1MImW3O1qpK/2GoZndVAgntuRCEXp6rdZt3IB86y6kuXkhAY
E0xjpySXzx0Y5gFlhkPIbF4XQfksiVqsSXyz26gy88fcD8+G3iaPkC+qk5HWw6NlVsEeMRemEIzA
fWXEf/hDNBJ7raUBz5p1RFzsuqTLd9zLqnNVVs5OqhWbJore++swCbpzOhaSK/VWvNbUJkWMgbtI
Fgb9k+bPYnq1IZ8cFvyXRjaLdRj62SqP+3AVyVnnFkPV3cholGxGsxsfIj1rHvQEVTxtwmkh71ux
qRPfs2N7r2c63Y0x9m+R14nJQcx2JaPCs4Eiqm9msLSnCbnfhkanrKDU/vaTGpqw2VWHAkss0M4O
XBD5nKLfMZgyegNT39HnsptbBOCa1xRBH9S1Ku0OZj/MOQsx+aQnMeiKITmECGp5QROWq2SSt6Ei
ubaTw6yf1OnQU9BdN35cHdBHCDba7OwcTEHz4GgUScA9o5LS1NmNZvvOBmmvAHGa3r5VYKisythx
Np0ZcdzXhfiCB+WvOGrsk6yx53F7I5/pUQ6LJC3dj0Fkv6q1ktG08NuV2tTNycwwC1RypzlYrfzb
tAp267ZWDvGgDa6AD+bS/ks3kwG+JaSS5kHB1V2jLjBHaeHq+6FtImM0KFtkZRAASO34j6621Ha0
AKkIM4kPUdFmmwSdB0w2jHAtesie7OeQ5GpOiQjfuW0vI7mrOeA1wM7XaOogfyQhZYfTeWmv5CiB
m4s/4L4zQBIMs5SR36MvaERB+dJU8biWe9+H2I1RYBSjIedLxWvENddz1DF5pSdpbuxaGW6nGomf
OEmfdE1iUI3ka08BclO0/s9WiOyx1uLy3KQ+GI5BVc+FaqHMNO/TnWrmW1J1COp4ZKwoo/SoTBSa
q/Ch9lgog6kwK+nQBhESiBRY5CMqwz76aCjFpUp+DJVe2fsoOq4DZ5ROekPtwoz14ib3y+Ku0+P+
PovQroIv/Tg1GQCWUs6cR9/RobjK0pPkRHA3k7RANiB2wrOuVlwRAjm9KTSn8GLd/+PkSXtjGcZw
ULsq3+sDEyUKBzZfKZlazwKy50GBNL26dF5rHRlGuZTlu4JBk/g1rWztTTiYqySOsZzO49LLI9l2
e8E4+pFR3miVIm+7XLY9Es9uk4V+4lWa8RXBcXsH9T//k3Qo6k0jfPROC9N1YgQdd7e6OsGiRV9N
dSbDLUplejBpq+7NVonRnUdzH373nzpNnF2nol8yBCZ5XCS0m0qdrE0mKbdh2WeeHZTyudK6eUSt
cd84krOKtOQ1y5Jom3Jb28R12t6Cxkk8NK9mfUHUV6hN1MaBftbwVAzmsPEnmSvoEGffEkmqn/0h
Mg/I4SGJEsu1O5qglCVyLhfZKFyIq4qiWJcp0FH96dhJ1uCGhVE8VFHC5Yie/00Cin6dlQNJbS0n
eJqb/s8eHh9piBVu5KBGyyJNG7QxMmedCxLToK1+27Ctqa8LlVs7Ba0G3rNrDbW0nsqyvCfJnlwp
wf6xkplkgcMRqtaDcme3Q3obZnX09fMC7ccCMGVBaCmUkWcnjCXhph561EtQHTq3yt5Ub6fiSgH4
0vPRdJ6VfRUSCW3uzr2pm+YiECYt0+nctMch3ofq47///jfP/2DjAXbEViKe75xSqEL/CPejLsvf
6OHqFpVZKqeLjtFg2Rx6gz+doaJRYzyghjvGpfvv7/A2yKJ4LYzMwJSSIElIzc39Rzrdh3dYfAIH
0IAYEG/DHcHTi/sqePkvfv4sZA9TBO3mZWNqtKoRGUlpOmfi+1lor//8dAwFUONH+n0mTM4T7M0E
QsMkFEVrymff9r+yKSCKdCXCxzaL87ehDxOQNgJB3kcIJFNu+640zllQ3RqGHbtt3D11SbD6/E0u
x6ElRaeFe8sSUwJk1dGivDXOinNSxLnOqXB8+TzEx3YLr6LN4v/GjBBYkktbvdABPBXGueUIFar1
aKTU8J30u5Wr11jjH/vbxKIXSUDosoR7P2xxQNUt6HIDDTfE47LuMPntPbTaL4h7/JTHdhv2xZXX
m7/1oodBSFOH4zYzT81FSLmU0O/SK+NcAD9PD2Hw6/Phm1fC8vkY2rHM6RLTrVrMBOxgSHfQjjir
+a8+25bt4FL4RXyF/E6henTVanvB7pqXJkhrnYYrYeH6LAIapYMYMSS2c95ZyrpSfYPuSn0wfGrL
RYgkH7obY/5l0KR1nyOX8/nrXhrOeWuzGVTaf0vOPNXgRkL63TzTofPG/hCb6vp/F2FeEm8Wb8fR
Hvaxap4DmtYZU9K6MiMuTfiZhcIJY84eEYu9rSCXtilCMSMAOdKg6XXaPwjpBa30r4OFWwBLS9VB
/2CsZ82/5M2rjAo3g95qtbPIHS8cXYn67+eD9Rde/276zSFAcAAemHEcy+mXtCkWhGqtIm+5afpn
qzxMJQJFmXiWmuyb7Otb4eTbsE09ffg90ZMLWmCZj5//ig+71PwjHPAjsCrnWbkY0cGQbD+NKvXc
Fjf6b7W/Uewrk+JSBMTxTXt2ppyFxt+PpCjLjtqY0M/JEKx0gejQdMJ76fPX+DC3eQ0KMfxD83n2
E3wfBHFIO6xjhLoprXbZPrOvPP/vAxYfCxwJjWCIEsDPl2AYowvoQvrldA7TdpVRCYzDLZUoV4oO
OZqViX2MxsdefgmMde3v/OpKw/gjFo1+NK1ucJgK0CYcH9+/YIfWdo3S5XRWjAe9VpFXpSIw3ExU
MsF+n+p65fzhhvLPowrgGuVXA9IAQLhF0F6RKJX4NM/MHOnTm6T598nHU6G00wInoVgqtbRpLOlZ
W45nGfuk9k4XByn8V5ARLAEgNFxeFSBnH6h9RuzXFSBbXsF/VjTUfKgsfT5IS8Iw5+4cwoCGMgMF
oCi+/zRqgAxSUPXDuaxrugM9NGwPzGPfnEiS0K9/MWJzbQx0QUWw+zz2hbWlkSmhKzFbKQJEeh/a
LCm5awjxn5U+eOzG/Fsymo+Atq4wLi6sLk2lMo0RtqkDblukxdmITAau1QjDTQZKUqVZ7dMkvSYN
ND9lscRA4AKho1A5n/iLcYycTOLWJI1nW0PirmE/kn/LdEANmRbK+PD5yF18pTfBFvu7GaDXlpfB
dAbUsANVjerOlS3jQ3bBtIBRzbpVZZK95evg8sR6lgwmt/Nopyj1mem2rV5KpXdrGpzZGLj9NXe0
i0MITsnS5wn5AZ/e9QCIwa+P57AVsWt25pcBznVi0hQw2q1I5Svb0sVRhNMNAGV2jlleJxO5MqiM
OuPZojGXhNntpIn/JgTWKhiBWRZg+MWHSoIs15JCG89NkIauXPuHQtGvLKP5GR9m3psYi/k9dbCb
0f0az0b2ouSKm+UnZkUXffsv5tybMHOK/SanoLxl24VPmBzZeadEIlT/16slc44qDMkykESVNOl9
hJCdMEabkAhz5ynQM3fgxa4E+cC/miFeGhQIKDcW5iTLwxbFb2T3M7U/1wK9YqBqVbquBrRs89gR
ws3DsEK1tUhvxkGNngqUWjdan//4fDAvTHVIGFjv0GyWWWeLrQ99duR6RTqcGxaShb61jb2Eiiaa
pghPYZH9F+GIouAhOgt6LDanWNBHm2Ujz5itrbXi29AKN6V3LNpnvbgCmrywc6DAS14IEZqMbJkY
WtirWUox9OdhkL+qRrCpTaxIDAASLpXZGBn3HA3p9Kcy2dfOsg83lPnTOlxWtbkC8gFWnE+NQ1NG
6c9O99hCtqD7jLEHzgr53tdule4e3Wavsa+dofPMXyxA5hNYYINJRTq8SDTCDnuiTrF7yp0FLg9j
djSz0guLalXYjemOJMbrTFXbK697aQ6h8gW9k+UyT6X3y0UXopWc2hnod8CSM7chsq+xpFIiBXAV
/KMk2pwnkGOTPLIDc4Fe3tZTDElooWrDWYO/l9Fq+i8ybQL81XYDHwmg6/3rAJVAYLsrWP1UZ20n
xISBNmVz7R55IelAeQ3l1nnh6ajmvA8TUHawikIM52pCRVe3VmQFpym+9nEunC2EYRcDeU6taVmL
C0eJxnrdDeekLNr70aZ3SWErePz3dY20A8gaFfQ+OdT7l8kcvzYMqRjOTEoAODsDccoqPZRt6wWW
9V9sIm+DLQ4ATYU9V/kVe5b/6hRPyvDbVr/gWkQrSLkS6tIeYmF9hm7FfB1aZoatXDphYOTDmQbK
g+GX7MUjxj36V0soLkZvaP9axyzorokXXoyrQ1nncMAhcrmkCrSWIbDG4zkqwEb6Em0FdNYNQTvo
V+U8FVQ4mim+so4vnN+6Bf+CHjmlsA+XozgY08j0SfITZWtOT8hm07n6E19Dml/K9P9StRVuYMz7
5WXZlCPQMzjKnwP5ZLARqyLypPTU+iYS62jjTvdmvtPku1D9UwzRlS96YT1gMTdvyjjP8pLzf3+T
Peh9UadaJKvnKseehMZiEF0lOPOIxTb8LsTikLObam6PTurZzoQ7ZFtJvf/n1fYuwCKZ6wHngSLl
HaB4u4q2Cdt9jz1PjI/Ltfzg4nDB5eMInSnDymKXkifIxDFQlLNl/jT912uXlSuPV+eD9M3XgJ85
2WOe8ni0h2MMUa6V8S/sspZMoqHP2x81msWRGHU68IhIodNRU1CoxlZ5qsCpHpJeMa7kGxfeBTY9
ly5u+JTG/+Z7b96lTrKpaoue2oLyp8EyIr+WPF3KGN9FWLzMWIh8Ugp5Oqt4BZjyN127naRoExZf
8fbCFASwR7WLk2tKrRfO93dh1fcfKTYSLRiMdjrXcfBILWMdas9+f25UsQIlemV9/n9eEn4Fs44i
1JIu6AvwrgrCpGdagb/MRP5RquUa+AW98zBwozjfYkjyc/KrWzNXrynpXfqGYFS4a0J10uxlZbR1
SsPOWm5+6uz+4iYvny/cK493FtMdYwlfRPPFshYrADfsfOqV4bsYgVsFJVGKANRD33+rQETo5/ft
SFtG+toOOCBZgX3NtPriN4LT8X+jfNC+zX01KxwqTnFCadUnSiEXD3mChIPk/BpCmvWy/JJnzjcS
nyun1KUVjcMiLScUa7mjL9KzuqbVrfgxy0x8w9vJpBNtrz7/TBcOQoxI/xNiHuQ3K1kXpjl0IpvO
kbXSX2sF8OBOGP96I8fkgiYytS56CRy6iy9VpnaiN42ZnpXxGbyG//T5O3y4C7x//PITpUqoG1PI
48foUA0H39hYxqYr11r0M4/+decjFtJeIKeBpIC+WbyKGAp8MbosPSNQdw6s4C4V2fbz1/nw1ecQ
VI3paVIigRLy/pPg/AD612nSs4ZPiZn/AFaDb1S9/zzK32z43dG9CLNILU05BiPWt4Qxg1Pc9qjy
S+re72vPwItEV+NVAmzJEf1Os6Z17zTHUNWeTUQatLHcNWm2kno8EPv4Con08utTNDRpHM6ss/ev
H6qywGC0T8+19VPXvzvtb6P8/fm7f9jl/776f0IskopcU7Agi8f0nI2vjXgMnJNabpTqOICm/t9F
WnzLQPOnoq+JFJZ3aXrq2g0wEdxI82uChtdGbfE1sQ/FxqJi1Ax9dJGrbYYn4Vy7YH3YLP6OG19m
1h6iNbnYj4C/F9MMZjvLZnnwhw7kEMeUtYdHcGXc5mX0cXL+J9JiW6LjXoPnJVLfQmHAdKz24mjS
DqofRxtfq0FzFSow0zItPFrJ/6gux12EU5EzGU1brgiQgd/PQd/QQ0kL8KJTp/jgqNINrpufT4xL
L/h3Q0T9BlTNsgWQ0hkC32pHZ1BBae5mZf/FqYKfKb1yt2508xRkbbdVzCC6Nc3cuDK8FxYAOvQG
IhbQkWd65/v3y3y/pIuegWI1MPFRO/MWv5S9nxu7Kjafc11af/62f3Pn99+TKg33O33uSNnw7N8H
9DUnmhxcVo9RgCtmMkB7eZYsZRMD7kWmFAKaCL9VDlqW1R/wn8jEHsr6p60hVatQpzMBuEUnBYeX
z3/Xx3GgFknCj5E1/9D0ef+zkgpEdeo44zFy8ONMyrVZfRsjzfWt38GgX2GIflw9DDZ5BOALeiMf
4B2Ac4GV6fJ4LKOHPvtRZS+pk+NemO/+/aXexFnqoOuyXRfmOI1HQMCuE22cGInNzLWtJ/lqnv4h
BwMVhg4K6C0HQRJu0+8HUEklFYMmlF0ybRN3q/CfT1seDwUN6wQDLadlAoRvojaOODIe6wDMHvYn
/fj4+WB9zO/mN5gbihQM6UosNbKpgFUUe6Tx2A5gL/HJU/fS+FzbxwQLdbrDaMjDffo86MVR+0/M
v7/pTdJVYlcFQy2ejsXgmc5DCPbh8wAXphoFFQrMZPaolC57z11kpGEZZ/EpaWq4qzdR5Hu6tpXq
r5/H4bLHB14s7HeRFucOFK42xAcrPvk5TqeakoBH6OUfbJ72U0bJB8emwvxW21a8z9JS32MSUq5a
TQq/5/5U/7CsCqdEg58nD0hKNWYcU57Xxk0mi69BbxhHLuqTh2GJuU5iZFvwZP6VtJbRIhJl+D8n
R8bjxRjExk6r9psWWV8wJFa9UoDKnVTJJ4zognUQO9EJ8zMVD1P68jtTBTWtdlOGjxmHV9kCDbGh
4NxG4DUfqiyr8dmVmvvQlr6GVuLcDzB71k5ayLP7IhMxyJPwiNVgvZUHbo1uLXRtbWUlpjtdZHf7
DtaTZ5khaG6tBZCcqlSHYT5rW62DLJW0kr6PAx3nbuG3N1mIw3KsGKC7q2466GYf7PWCsy2emnAr
MWFw59LNtaBMvOGCqMKaUn2kleD99E6W7VV95MhoBDRBLQoct0XR71ubZ9IJg9ph9nE1uh+93acH
eQLw3P7xnfpVD+EdRBLmRdCcoiJ7CGOzvhFydx9Kjb6lK9zuY7MY1mGBX3ITQnyG6Th6EEoaQOW+
cfK7sj4CD7ZfDGDbvwqrHzbRAC8QdyHpBm/OyRu1xvoOL6H1pKjJTkY91tvEHGO+sDKNHu5Q4fe6
Vez7gjP/CB/h12QY/kZMmDMCAIg2WVkJCD9wgqYIEo1j+T0M66ZfGRos7j50yl1fRNZaVfvedSDu
QuO0o70klSZPAYhfDyocSRvzXnx1VpNhw90RGBJJ+QpmwxOcT0CVQ/IgN1b2hAuo/ZCoRXwHtyNw
C11XbnIrUE6dn9pwjOrs3CltvS6VoHyG1N1uR2YQtOap2Fqpb9wpWoDKeRO2riJjhz6qoqQ7MIE7
zq3GVYzUOqRGrr3Koyb9URpSQyeGWW0iq7Kvs6Rdd4Wcb6NWZrD7DLCn3cfr1paltVnK8t7Ki18U
DfCfNkQLKrtQDpLW1lsrgPYY+RhbSSPedggDwi+NY3ULH4pkKbONzedL/8IeZgJ6hbNNI5crrvp+
54etGUIHMsOTX+Gfp5UPY2U9fB7iY07rEAIoJCXU2e1hebi0Rmx1iRGeLIV+EktSmE+Aua9sxtei
LHawpBC2OSA+d0q6pzGtufFgjlxcOWYujRZSI/iG2LNo57JdNVZOiWZ6Sw6jDK4E2Si81si9kMoA
u5ltHua+1AdlU2eCKRnLUXSaJKaZPcGWgV8uSS6aEislr65kdPOoLPd9e5ZWtHFa+agmlI0kt5HA
NdpKbetmLrPfwqGa1kRyjmFpoi0npyKEsaAa/8UHe3u4LZJz3afNU9dJfEJ/caM636poG5vXgEzW
xwSdyadAMp5dfWa87Pv5bdURLof5EKHaFZqvlYF/Lm7ghoDjDT0oaLp83eq+vbYwN96RwZju1KvO
CqRLfbAUHDCHLJGw0/6u4rQIz1y6G+qZ1d2+lLoMd9Jq1m0UTdDIGyBimdz/sAWblYqXrGh61RPU
9L1K7vVTTmljazfjsI57/NjjNhOrqk6Lu8ZvtAfbjCrK7pO/6Xyoj4M69eeolaRVKdLn0RFoaxjw
DCU9tlZd+5f605rbOCvbH22T5viHOT9HNEE5eWZX7ilyvMLxtbux8oVbO/ZGNVrxII+I/cLAqTCP
TszusdKSdCfqLNwKeQw3wob9r9cYx2qj3G47Fiupp1QDWsGizuNejRdnKVNC8NEMsUTU/GkiBQvr
uIOIK+RyFyZpTBtNRKdMQRIAJmZ13+ejfOXic2kd/sWFqPRw5z7h+69qShjZx70SnoQRYbCJFESW
cWx8vm9dWoo2mF2goMBOwUi+D6L6QZkU4xSeoAJp3Tkx1pAqjdGN2ysr4VKa9zbQ/LZv8kizxZdV
agkk6h+Jec6U86jclOqVgsxHJCFdOZtPxLZFOvkBrkaddRJhLYUnByBmOIZPKXD4XRj3f6aox6HV
wEJRvasC+VaE/W9ROH8+H8+/HI3FZjO36rCEmJckxd737xlodm2LOPKPUUFtyg3NzNkKw7GfDDXT
3KoIg5XZiHTXxca4Eq1V3dZZKtZgm8S5G6r4hXq6cmdBn1un6hh7k1kGT4WCdaTTYeFUKwHkHyhY
u9q3pw1n9x9Ucqq7yknFPmiCsl4FOabxiVF1D3k6mfchup6eIjCJ7UO1fkRpSl6ZkTWsJD2F7j05
yfAyTv5474+ddV/ii/vHr+0CsXpFXDmHL002Oj4ACWfVMkq578emNPIIaFwYnbp8pjpZd4UfovLr
q1+1qjxEgfL6+ce4OBveHvyLgMlQZXmOZupJKa3iFib8cFtRyFz36Lyupxz5g4BKQOeShjsnrTGd
G2aodHBkKtlXFtql34JiOCQDtCkB8i7vh+nYJbLNHf6oKtW4jXtNfco0Q36w1CnbO5Vvb800CG9g
+ZVIMQD7CavIwR5RCa5NUUZ5MUMdrLrm2xbyTHSW338FxR61PmhH7Vim6SHKikN75VJ/YeNyZosZ
AFQa/MCl8rqK5EGC/oh1zG8V45SnV2oT1x6/WGFZL82sOsk8Nt0hTXf5cGXfnf/8cnze/vx5J3uz
UxWdDjFv4udTaM27X5Lzhyb/5xPzbwP1QwzAEiwDWsZ8hvcxoEHmg5xFmL8O3dw0jCQ67BU2qpWn
JKNdrYM2Ku/n+tS4raKmWMn05g+S31UuRMYHW0FTkO8Lc98q7mNJkdedPPSvCd3zF2RYbNVFKQWx
gUb9R8s3pgx/vfnli9GBSRynyZSYR8t6SPZ1/W8fl5KTLBtMHEBEyBwD+30/MGPsWIZktMrRzxNc
ZsVtGue/Ph/8xfedQ0BbAuLABIVXtAQSjQj6js6YWUc7VFt0aKTwqxz6PelM1z5/HmoxVedQmByo
ZJ5/geDL01XWHAkHsKnjrhgg3pKGevsjkrghfx7mwhuxtTgg2VGLI/1brGiNK5MNqKE7ZlwDsyLy
2u7ZKPTV51HmL/tmzv59GbIQjfOEZf1BHz6quD0a+dgzZ7V1qj2hgbU25dumLa68zsVAUDZIZ0EG
YIT5fg4odeP38tT0R0VpUQ0uZ7J/bSY7YYcvSoDOxefvdWn06I/9v3CL0asKq0EPjXAIeLvk1yC+
grVuXJl1ixz9/4weN2MqXDTkPgC+1Da3EBux+2OHwIIemduhOA4I0MXx/5B2Xjtuo0EWfiICzOGW
yh0ktd3tdEM4DXPOfPr9aCzWEkWIaC8GEwAPWPpzhVPnfC/hfrLU4jlJl3AcczNJX4fG1oCPD/rW
65mksbcxzLJrj2n+s5PPepHbvnIWlyCdc9scJJYKKpciBGjpazMctAqSl6w9qr5hD5+cxfL53BJd
Gph4qXqf12ojY0D85HWBrW5VaQngMK7ydHdfmhjHeHHrO0bUR9GACXcvBnYs/FoNcFSnP+7vtbkF
oTpO2xXFAK6ySTyYiJXppDVWhsYWrN3IP7jVl8AGs0bGWFAZgYzgJa6H4osRaakgbI4CrLAkpe0e
L0u1fkTBwmU9TUj/2dRcbUSeXAyoiE2Ojl6ZRR5KcXNMSk7n1ldauyHNBU1d9Bhqu8761Lu7+zM4
t9cuTU4HJ2Rxprhpc+yflZRGwvf5LjcjmixQi5x3LqN3dCzdl2o4hUvZbvTUZjaaaY4Qc15v9QYo
IQquq1WCUB1dveQ8whMHK53UpwPi9kP7g41DBlZViSuDyCUv5g3KGokLzW4paqySYUjXqhWXX51a
jra+5JtQU8ntJwflilWdyeWqlgUog6I4+Iige7LNnTDZG4qnwNdoRumB5LW2lXx5eOr9gYyjnkYQ
FVEiH2Lph59Y5SGSBn2dyIIFb173CWpE2O10KUPvWxIQSC+MfSr0yT6Mc8kWoAh+SIrkzeGz66YV
JSjKPABAqlQgWBJCQtHBU7Mj2+dv9Swhqqm96jEfkAMPgi48Vrw3H/u6Lo7GSHVH//VrGibt0ZfE
8jFR4DIwD1LmROTbXWMFyCvfZdAUwBeY/dQDuO0C6Ks+oaraHBK3q9YFfJSofofmQTaLB88j5WHD
x90+EO785gI0X1oxAAVmRPWzYcb5wSmL7ksktlBq1o1ubOFtyx4aN+tAUZU0yzZBEW7Z/P/1ESKU
RE/CupWVaFsmcrXOtbL8mPoi4vJVExyjtGhesswNtS0pleHQF/BoJGmkbJQOhRSqd25m1y5afkWP
rKVaC92qi/SfsG7oh0HP401PKuUhdiQYkLrEQI2PxxYO0Eh/9qJexEeECgTtrU5jbqMIOlAn/CTk
arNuDYnDnmatZsel89vUI2/TFicpVzemj4I6oUXvy5D9+HG07sQ2PfeJIf2Wdfg2Vp1Iitgm1e3b
zpDD9l7qxmGw6v7JleV8GyWUfTPA5CtwRCq8GTUO5qCKo1areYCC5pfVDNKxF/P+pEhCcJSGNDoM
NBCtES+Md1ZVFJLdh6Viw4AnrCCWiF6CEvYVscxxvMy8j+CJ0hx125toKZJ6juvHyhGGtVQ5pKBy
vdMjuzb7jnzN8LOhNGknbD9o5KBfUimEZeoWZlOwil7mQ10iexRYWj1fZcYQ7nogr3sl12u7rC3/
jdsj3wUh+Sl8N/eYV2K3DmALfc4NLdnkQiOuh7ZSHlpvZMnTAkW0zUhMXzLha19+rla+LA87MzKl
XVd43ht57Q+O6nxQvfxpCMNVEzvxsz/UBZnTaN1q6/RT4pXKN2B64UeXqsRusFzvkMH0+lBDr3W0
2sx8InsNpph8KUukeR1EfTCuP/p9lW1UN80/p2k1vME91sdDue91C0YPDVmXje/27CHH6F5Eo0Gw
J3G+Fn330ymV7IdQmA5MhhmSjkkwmEfBdK2VGGqKDTO5tM5zzn+iiNGBckb7QJzcK+uiTvpVmdTD
Djfa3NUGZGGrAXju2Ww6CSJdkybUbpD8bFVYPjl8usAGsgiOsm3FUH72mt59cHXhVwbcd4dA9G9X
ZkLLCL5ALDv/aYmQbTvBRc9ZKOqVDLp5Be3Cf37UVXbWyvo+hTBxH2WZtW40uX2QZQGKPtSwNkIi
ya8m5CqrVu++606d/0KKXX5wQ8NfW1KiPgueVTwKep9sBkXNn6DnbjYQoFpP4DPotBhnrdVaBLdl
IVybvmSsYjXL2hG1/U7Nwj8vCQJhIxE1Ljn4qOtXODNTWfLgGDxmZsWupJBYLvjJc16RpeBy0WvH
GzxFHxW6CUoBVsujF7zJrr6Omm9x9OX9zy29b7xUIwLjhhhhCI0eYvKwPo4NQSh4ZUut6LOD0Klq
Uzensj2VCKlap4xlQyR2kSmVQeO4rZJ/cBnoIP0/E5N4okYnWAogdT5W5UPT75cUxG9HMJbiAabw
lzw62pOFbnhsgkKvj1CaPmRV+ayXH5Lh3WNALJ50JoZAJ96EeF0CWjqpuu6YVQ/Aikj93V/n0VO7
dn/5/khKAjaVz0/ZKKS2D+taTbqj2jjrRv+vprbpDQ+O2mwiNVqASswaQ2zW5ApAbWwqXWB6quCL
btwdObOHuH+2xGjVg1YVK80Wy3+YOVJuSNxB/U57+/Qc1l1m4df3R/d7puzNxd75CaqAcy7BoSCP
LamjQ2dOvi8PShKFhdAdqWOfaYKp7NLMVqhofGhclY6rwnpTw/Cj0LgPldK+3V+2mb1Hnofub5Sf
kAicolXJH6M6otX10Sja1ygTXzMj+K1H+eG+mVunm8rAXzNT1Cr1M0oekLUelcb8LfbFZwgk1/dN
zI5E5knhb5Iz0z0RSnlTBVpeH93hW6WYW8qQ6zYoFpR1bkMjBkKJgLQMJc6b5kO3NEvIerP6CMP0
o5HTINRo+coriPrR3FlQP5rCVsetMQLzaItDz553YBzzZUxpOVmuGF15zNI23WKpXYlxXry0kms8
Wq3cbWpdXKnhKc4h1CrMxIW2RMtASBThxz4uQDNA1WpnmT5soA1SbQda44WlnZuRy984uRzTEna+
Elj1MbHUDl3GBJ4OiNmk5LPZqwtHcdbWH3D1KDwELPN6PvBQJciO+3IkVgbK50I2ljcbWLueM+60
+/tpymnxZ/INUaMIMzZ+GNPcW9IqYaxnGZOfvw7tb1/4YihvTX+Wisc6wY18EEPhAAWgXeS/FOfX
feszN5x0aXw8UBcrXxCCWV6dl8cSEm60TdvvudG+daForYZE3yuN8/u+wWn31v8OlwsIlULa8qdV
+y4czKhQyvIYifBFU7OV9rnia2uKSIUdd3XwmEVKcCI4BAaL+sPKwnOytQJRX94cbXP/58xdGCSJ
SaiMzdQ32a4qR/Wr8YbqWLQQk5aZcIrVfAkRObedLo1MUgGdP2KyRSq1Sf4swW0sRDD6Rt6qSpKF
y2l+OKRUNOiU6KadHGTTjTLTcYrqWHuC+4PABPBn0Xu/7k/a+JXJG8zzS74OPhnSuVOEp+N09Df0
UgW2WyY66yFwtlaQ/3y+b2YymLFTlzYK9OBw6UAR/tEBvdibpRTLSjnQRqEMVHpXyZKC6WRZbr4/
eRCdXhAzzYVMpkUy0dq50rat9vKSFuJksm6sTLyusjL7OmmwouQbUbH9L8rSOGYt/OkDZguDz5jc
VuBSq7DyIDQIK7FZR6b3LZLLo1QsnZUFO1MMrGuYgkjao0cZp/jUySSGIJm1pUp/vb/u83bwH3VU
NHn6xjvrYt2dpKQyRDx31tLnBKBDeYZV+r6J2a1l/jUxOZGWWxhuHmHChaFc6j7U+sJrNTuGscQP
LHmsrEwKugKcxECHdNaEYDlpZXi2oWoPlupzc+MAVc8ZlPG4wWxfT1WINl3fCyokhnCYwZu/ME1z
o7j8/GQlIrr+rRhNCohMjLX8u0FS453Fmj/HAyQT9wnyVzN1tFJQ/D5IxbOXrwnV3QPU0Po/TRN4
I2rkVPNv3nO0YwDLdvBVZlpp92KVQbg6LCXmZyeLQAHQswxByrS4ZUaOAzLAFc+m0W6soNgHTmqj
v7B7/9altRH4HhQROLTjlrg4HQhfwN8g9BBLFibNDJEcr2mRFxdcwrmNpeLkgrYhnr7pLRANQdOJ
fbgby62wgRb8/iDmrt4RV6GhaQcD6jSY1mNXE51BG8490CXZzVeRYWzqdK9XCxHc3KJQ6tEpKhk0
5E3vRgHhI01A4BZuRpFmhO8J6NSofLs/mtnJ+mtkejHiYHWmEWOkapDzzD+LUPjetzA7DDrOR3ar
EZsxOYi0OScNfZgdy1GsYuG/JHXtvPp438jsMIB9UvaBuuamE0mmqSOA+qw7m4h7PJRDJu8ct/7v
vpFJVeHPeWcp/s/IZPvmpRaGgSHBBEYjXJR/TcjnZspXlsVK/xv+5XahXmqMQr5gGKYtMlqcxUUq
oNjjN5Zvy2LxaAnSS5MOQIqNJcTB7CJRwYT1g8wHNa3rk6mUtIkJhdqfneq7KdFSr6yyYHN/+mYP
zl8bxqQDOKQTpqQjpj9bxo7QdoieR7b+pd5SaX4odMhyB5D9nlbmnCbJskpl3hKvL3Epnlu9t6Oo
/OwWUfVIPlMh1ZrVpNpi84tQ6z34cFnBfe/IxFo16ljNOjDieuHum9s8ZN5GUuA/gAXleoabNJJC
oYZYiWX9EUv+s5bV3kowKn9VQUhJj57Y7PIk/nF/0ucOxqXZyZ6lFtJCd+3Rdq21K7QCNos8aHMs
lIYG3oxjN2ZJp90rhuXXlodMFiNzWhhjMpjQezPeEvDqj2IvlY9C41tHNGsQSfIhqSbRFm+COESd
0MqznSun+Uqo1eDr/aHPbYSReHBMGfK0TTFY2uCkXqIy40H76H2pEajzFnb0rAWkNVGKNQBRTMNf
30ORzvfZahIBWGgWsMm/peUSpfR4QV6ELH+uHZ0OYChD0OIj+Xm9c1qPxp3YY36bIKA2WT2ExaGs
UB4x7MJfqDbPjejS1mS7eJ5OwQdW+7PZar+NKD91cZfYie8vbMu500D8hYsMXQSx7+QuaH134MKG
ky0RhGe57TepJexUH7JpKRzsqA0+i6L/7f5+mLt/xmWidwxFIUrD1/NIJ43nmAWChpFzStUXyk12
i7DT0ns3zRL8Wa8LO9MnVbT6QKY8hGPbJesUBbGSiojVCbYYfqJmr6TQR3Deg4cmEg9ZJa/vD3Nu
ai/NT9z3GKC2A5n9cEZVouxXxfA5LR8kbR3LNiWf+7bmbhceRCaTx53IfbI1fcCfvl7LBIgF2q+0
AdlEjP7qvpHZAZEPABJFZyac4dfrZtLmlVou60bM1ewUQRielNx1Vo5C3a4JI5TJ1Db8WMbekmrr
rGU8Fxw9i39Mc4tKhDweOU7YP8p9IVerwhPtQX4Fqb619LNkLDiuMwcdL58sGkS3eBnTF5/u39aq
HXjXNeGFoB75s6x4ZF71d4ufkrsaM+ojySMZ++lLnFhGxF3ti+dRHoy+NEdHoGrhtM1sDYgr2Rb0
NVJXnQLMSlHqw96oxXM6vDoDTYCH+7ti9vsQio6OPlHkNF2UpW4sgeWWzqW16no7N+3/3/fH2+Qi
VhGLwU1qJZLOshWsQrp08nez+I+roIOKg/BFR/l74hiL5D1iGlrFs+iFtrymYP0PQ5AUin4QvBPc
TS+8jAaSOAaycjaf+0CxBZTK7s/RFJs0XnXs1fHbvP1kRcfn5GKSKtMzFc9o5HM7CgLW8Aw4gYbY
Zv2odNq+0KpwVbTWQNuccRLqpeM5c6EjBAW3+0hQBgvH5GKok1BMhFGngB75tl3pnwRr0yQf7o9x
3ggdTQZpVvKFk1VSQkcKjM4b1Xxq3476/lA7orPyrOFNV5aoPmaNgdwfucjU8YBez6eO0JYEjztx
eGK91HXwcdQBtAUad8XafL0/sJnLDSLBv7bGP79YO6EMIl0mWw7m4FsUfZOKF91fw7ZZW59iBOfv
G5vxK0yY5EYUNjQmNCBcG1OMxDQKAzbjJh+ldmS7GmNaz1t4KuYuBcA7NGmJdL6BjL82I4eOajhD
ydunVKswKlf+Qm1r3gB1Jnocx0ttsuELV9USkVLRedTx0R6Drl6YqCUDk2tH0QcERiplOKv5Vm8f
qt/vXwfCO64bpgjQ9GQduqI1qt6BEyz42osPpnJ2yn9ZAm3UB6cIxZGZuB+W0XpDYMGYZca/ssTW
6I2+P4TbVxKKbPC9Ful1/j29+CXZiQKatoyT5sMBAA7G+uIjxCqk1iqB1uC+sdvlwBjc4iolFrJW
0wOZJn2mST691PTV+o++814iJKhgLz8/OYN+i1L2kPD55MmklXnJc5pxRaGa5e4f9Q5gFLv5+YIZ
oAZdaSeRFvFiONU0ndf5QdIOmUyHUvVLGnVPhUdad9Ziu7DX5ubu0vhkcK3gKomjt9rJLT7loy6p
W6zvr87trcLwRtUBUrCQv05pSxoLLvYhZHiS/yGv0VKM7XCJmEWfYA/YYSMtNdh1+GzxNKYNVSmU
AmKAC3wiJ59viyYG09a5ivbRq/3gsx5JaFXSK59ojfKWWpF0KuPM92whkpzVEGUo6FZW+djJRnFE
2QJyNahV/M+1UJu7Su3qR4h63HOV1PEBfFS809wi3GUKHMFiD1sjCq9ytccVKfs1jQHdQ4fvuHfJ
MwAgzNpD31TR9wBhvKcc9THgnqb0ORw64XMFEOWpqrq2sOuChLEDWHEVukMITE0KVyR3jXUb1lKy
Q08EspN0yI4B2oPoiKjKWxdYH6u0gh1BkG3BE6NgFQ1+NWyd3PAORd+7X9PeHB6L3qwPpp770MQ2
uf5fBwnvb8qhS8iF284uqIwhjCXvikspQht7fbM3g145eaUpJ1eWkElts+5nGifarg2SeiU1lfao
ha2/hzgaTWoVbVQN0qg1ecclouHbXU1xUuWJAXHPxWBMdrUuKWhX57l/LjwD8UBTf9J6ZXd/X4/f
uI74saFxS5ugnqjDTBwb2nJ93/UN79zH0Befm/IFEfcaiGb50rtv923NjUcmhIP3ZmyEnXbA1klZ
1jlDOdMvBAv2QwHzzT9YQCAEh2YktJ+GNWoDlbxaNP65Ug4fNWd//+u3d8BIIPf369ONEViqX0l8
PZH6l97sj1IqHJUM1qv32hkTXCLeBQnmEeh0vQF1oLCxHGvayXdPETqi/r6UNvdN3C7FlYlp4kAp
nSLxMkxY2zpENG97//NzDyfJsLFzl9bBG082TTnLXe3qJ1FstyPNR/47iytbdR5cNCrv27pdlXEo
f21NTkmqAceSUmx53rpvzJ0r/s5QU71vZGa+AGUCNyPPSxAyLVTy/UTJ8TpPUrPNNtqSNMatM05Y
hocxmvjTYHa94oabka52JfMkdR/BENng0CHo3atLWcS5YYDLJIKSaV1i0q7t0Mjs5oLUmCdf/NY8
JuaX+7M0NwzGgc4KkRoX1iSmoLokZJ5r6SdJKc2XzhykT2DAhNchUtqj1qALed+ePP7e69sLEpTx
2eS0oBQ1zdc4de02Q1QkEBznNO1n/UGiC3DYFH44rLK2/pZb1jr6LZhf2/CFcT8VefMM9478y6gS
3w6SxLOdqhBR8yRz5fW9UzxEbw78CN0m8aRk0xdQWUBdb6yUTA6/azBzv4zC2atUSOvX+6O5nb3R
v0AJA5DLWPGbHHs3kqpGiIf4hN60qI1cBYr9sISCuN0B8KDhY5DeIm65QQ14MMqpyH4GJ0McuxEg
eUHa4f44bg/kaIK8IG75jNfshPA9QMUPA5RbrSLhNfa/x8pS//WsEYIjSshIUt0AmT0XnLyKcvNJ
iUVbMxCNFmu77f67P5S52QJiSkgukfchvXF9Xrq053ZR0uhE82360vvr+58fV3SyfTkufz8/mr+I
iwOpar1W4/OO9nXwN0L1hBb7S17tgmonLdXd5sYykuYgtkoC9Wblg643erFje8lJRKuMHSG2cn84
txYAYcL7NSIIFMrhk3gMtkEjMKu0PGXyuhR2abq///3b0/4H5MlhxxMHnDs5IL4qer6lBCXsK2Xw
3Iim9yoKjfcQanrxpDpNe1CA3tid1y6BFmZHxg6g/kJT542mkKfSiBVVeXmqfjWRHbzdH9ftXh7H
9ffr47gvtoHYKlpieEV5CuVd3TS2Xh2q/st9G3MjIDk6ehQwIfLPaxt0nNEOO4TlCQ6gFj4QZYnD
f94AVNIjWQejmRwVxZXURFJZ/L449v7RWOTHvqXiMDkq+OXAs3FWYae9HoJUyyhzm658qrC1cZNW
WzngHcWVGMWGtXeH2n8l55CuEHVVV5lAwLuyqiYnA+TQK8XtoAnfU9jHVpXoFCvO9ht7RrIj5NLo
P/L0eitQ2X8JG9lce6lnbmHhEJAM76M1FbBgRWPeR5cQ92g6mrAPvMRz7a5Nh7fO0nvdllLZ3Zcu
GsXruoVRTkyD4bGFGfUtrnjTW91vATmVgiGsykLs10mRGQtB/u0TQvxIJzz1A7geb6qESdDnblMh
z6wpTb+ucFmOMmXJHUclefI6CtILztfMqpNRHnXswNMAqJys+mDR/p4TTp3kaA0SEmX4Jf7OOQvj
uziGw2NH8mTVQ2JQ16WJ7ZR5yovUVx8GIXn3g8Wd9Sc/zsfAPk3uFafsS6VwFOWkatshe+iHbb8E
X54bBYh+OE8pg/BeTTyjwafdOip15UTUm+KnegvrMJN+oTAMDEmGz1UjET8ZQx61fZFJRnPyHAd5
ecXJ35So8mBRTrPwgxJ68uuQ6T/xcECuxyije1lTHQM9hucN0qXmcP+6mQuix4wceSCcc1ZvsmwQ
2gmIaQjtKVDDep3VYrRJzIa6dZF2JlE9+1+2Cm9telb9EckktDeqUrNdB8dsYW5ugxEN5Bz3Hg7p
mL2ZTI0XqtSgXE069SlH34NZql6n7qa01qq4uT/smWXGFBfsCJW+TRiWhQoUF/TpSdEPkf6yKOwk
zTyBEIyYZANG0v4b7t4grlIvSwrphKp3/CAiOLvVeDJeHLTMN40eKb3d9apDIgZWq33ZtPpD0JvU
hVPQ4VCNak8oaldb1CcVUBJ9sUk1z311dcPfZnnVDwtTf/tzx4gZfOof8PxN9S/nPRa9WvLPcfyx
Cx7d6BAkgR0KJHPW9RJ8ccnYxP3w8kapjVL0Kd5+JRUoDoIt04wYuvRkaL+dcqkCMG7ha+/tenDy
9XuUpVabCjqDCxt97cAukEOy1mULldrbLTVaAfVC+Yks9zRpEpdG4OJu+7C+F+FbFowcbwL6Gvc3
7u1YKJZcHNfxYblwQTSU6+RcDLvTUBwEa+sqT8r7BZ/GE2giSUbggQM6OYYBbbA+1KTdqRcPCp3J
pfDgCktnfeYBvDQyLTdnAUxFMiTPJ/HFcqj87I1hFWf7+5N1uyRXIzEmGw1WOqHtQowItKsXdhAu
nJql7082lt5zFcoQAJ5M8VsgvsRM1v0BjFN9vXNHNXFU2xBG4A6Z+mqeUw2W1IrVqYj6VkWUGCY6
G0GO5FeuW+5PvfRdu6DNbtUZqTxAb9IveYu3+43u0xHmgCLeKDs52QzKAKuEXyn1qWsRSrNc9yQV
xtEBR7Uw1AVDU8RYPwyDFjpyfRKkNZwHfbTt9AX34fZ9wbPhgI5ZjxE4NXnbNTXu1NYMqxN+dROu
knhFp0SlvoC0u79sMzXwa0vjDXhxSosmEqzU8KuTH8q2nGw1b2eGMDLqO796gG3XtuRPZrC9b/V2
N14bnSyV0OuwPmoYbatuOBhRpz30kM8e3m2FnC2BNklbiJym1U5R8ny1kaisOGpqD8HneEnh/vZm
0K8MTG642C26oYjK+tSHQr4KM6FZ+U0Svwlx2G5DuCEXpu32jI3FIjoGOWaIqEyLk6YpSGEYVgzo
zXmT4hXMX+FKTVZKsivaBbd/ZonG9jtSRgjqiaRCr/eF3xW44UYon9LqKch3nrW+vzgzc0dChx4/
iiK4mVMvH53WODXUTD615VMQbC0DAsJt/+O+kdlBoN/MtFFDpMnvehAykTyZb08+efKaOKVecpGX
vi9ff98vshYejDF87D8W0o8seH+1eEx7/R3AJBaqGilIYlWQTm0E3qktaB2X6D5I7FpslNyGrtE/
JpKYL2RdZm44kjpUiFQyIrddG0IquUOCD867ioTCYyyvjeB8f2kWTExf1dIV01LTHekURrboQphh
S+/kPMNXJpX3dxTTN7Uv4yqxIEo5Kd1j+K0JDkX4/k38R1Sb8Au+RnKg1+tvld7QG0UynMDxSTD6
h4dELkjmeNbnrvyH4cAHBBQY+ANKOtNMeChzUwdhP5zMIjsMsvzYuJBzBr3+focHbCvJdvL5pMU4
OtejqjUSDk5RQm3kdxtzeCsBDMl+8txnSyWQGfcaaCLoBBpniJanYRRo1s4PUVw9O4Jk64jKu8p/
mvPSVV/0+uC6S/f17Z4jhPprblqhamp/SOMcc/XwTY8OadrQgbbwoC7ZmFw5Q590kSYLKdDg5yjZ
q+1HNNfee3SuhzG5deJIQPLHYhiFsBW0Q2v2draEpL692a5tTPaAgF5xi+p5xspEu7La+v0SYcDt
A8Dtf1GJnrg4AzItgQoT4dnoWtGGN3/vupCDuZmxdaCmWliWmfEoyti5ANxBIlwYl+3CzfEzMn2q
5vhnjWpYB+3+l/trsvT9iSswKE4VgzMPzrEsvsjx1yqSP923MLOxrkYwmS8xVTrAkIzAjQ9isM/E
nZ8uvPnjJ659eLT7gAqRa4V644Z3DK/WjOOE6FONfLuoXqvk0QlDqNehcgqXSjrzM/bX2PjnFyti
alCSJj6htai36z41V/3P+xO2NJrJkgPyMlrXl3228MdOW7tBZ1so1MRZsCYCWd03Njca+g+pU3JD
00cyMSY7vYS0Xu2dnYf+a/T+Ogsp2IuvT3aXLFapH9Itf1YE1YatYOlpmZuqy+9P9lY1xHTrWfx6
v+YOrjdy+i0UvzfuaSkMndvEl4Ym0cagJrGZjYZOrfDT3ArR9//fMkwCi0BIDD+AdRQEpZ03K31z
//Nzdxa5RyoeIPlvX0avbRTYQSLvXJEAUgDsJyVslkqwM5Zil7kVIbgg+kMzgmtysp/MxLO6rPeg
2aieJPGDIrWw4iNpH/zK/AVPbOYRJutn8gSPhM88/dcHMQFlpSRq757dQLZhud32lfwgduWblI2s
gOIhKWAfvT+RM/sAiXXUNshqjoioyfAkJxFz6ujuWXDXAlIB4Mb29y3MHEiQImO9QlNG7M7kHQ5j
sxJ8orOzpLmwaB8k+iDebWFsziKLRlmSEtLkUCqK0Aq+mrpnx39wH6xu4TK+naJRwpwu9nG7UVqd
nEm5801BV4X6nEk6HIpdvjLN5tWV4wXAw+2exg5gVFo2JJF6y+SlV2MQgaD7mnMamsqRfqlmTVIv
t50uNXaF3LQL9mbS+KNBKgu0BUOaMGVD0gaxEYvObdDoNG1HSW1P2pjVT994qrJT4cJ400A0WG7C
8PW9C4aLCeGHSLqblP0UCkkrVyXQENaccdoPQWRuu9B8uW9iJp0y2tC10bEBJz5lW3I9RFxJ4jZn
Te/WrmD7ZbqSsn2apnaUVKsa1XvfNW11KHYLlm9vDJpJaBpVx2j6tlJumWqVI4FUnaEOeO58bx0W
5lrSk63fBA+6BwWzBZNNriibPkFnyS3IJemxsFFDlGaz7Hfmq/zvyPTkza/7P21uJwN0JT841hlu
Kt1C2cfpoOUVquGKsIq1QHv0PBMEqFNYC8/wrKmR64oOubH+PdnMSenTmqAY6CSUX1L6Uuph69YL
537extgLPqI5qVRe35dtYpamAc/HWaliiAilD50n7ev0/YEE5cORvp0ufeSAp8EKfSmFqHtxdRa0
jWQENnlu8BWb+0tze0teG5mMxfSMghg5qs5W9NTIz0sKm7dPy1gCZSEAicywjmetLnkjhfpZ7NJN
7f3uIs8e/O/00+xy8aVzl3B7s8O5sDdxL2K6D/pMlOqzkkm0YEqvsVJv/2HGLkxMXku/CLzcjRiS
Yj0jRN6/W6sTENXFlP3Bc1+4xZmDDI8e8H03+R0rPzP5X34/KR3OIpi9G2I9aEXkUhXD5tyYiO9E
4Tpp/mVPXViYLAI0OaVSFwFKMdF++CAtCVzNrjG9DKSmRpHDaS9OFIlartOadw6KF2vlpAstMnPX
KBKiY28R/gPE6NenW8PFC300yM6N5Zwkr3lC8ufNU4LvoaSsM81ZeA1vU7pQFsBUo/9pc7vpAfBd
VffK2KrPerizIBn2jvA32KGr0mvubvzqa+Y4C8QccxPILYgPCyaavyZ3ZKsbniQGYn3WopP3vesX
nsClz49/frGBvV6DSdMa6rMDxKX6Hpbvzk2OXXs8sBT+cFemOd0KbkpTGTjjcvEJNQy0ATs76xfm
aPYdv7QyybGYplJLvcQkOWYffY8EVT3Ejqu95nkhHNNBQidd7xzbH7yvPmnAk6z08cJvmJtI2hOp
pRGMg3+b3DRqomeIaen1OVQbO9pqwpKw09xDdmHgjxjmxUqZCIOgs6fW51RfB/JaNnfqkleyMAZr
8r4IhuuLXcdpUit/I5fIeP1+/3V8OYbJOoHL970wZwyV8UP74Sj/8nmEYHmByRkRjF1v5iLwK2HQ
Om7jvSTjTphLeanZNcAlgjqT/hzomK4NGFroS4LVcxi9rwjibGIz3OWWsBBuzS4DIG0QlCNmZeqV
6rzDWl5zZ4qITj2I2cKdOffMj9y8//v5ad9iAxWJ5SSscmiYj3VLwhCtJD2kByiDU1WTTw5cRv+w
7gpwFShV6Q4Txet5s6IExErCvWnt/TLGz3t/5WUEBII5h3JBpY4wLtzF4RCH1Cki3coYk7hqm5eg
ONR5fhBrxx6gtH73aOgKGhP7RGAMZ7ILaDiqs1oq83NkwimegecS5IU1mtkChNkANfEmJd7OyUkU
c9ywvupzct8HI3g18/ffVlffnxxEVptmg4bvJ8ZeQ3qjKr/dn6O5K5nQTSdyI1dx2zJfem7Xdk2W
n6XgQwR5ldal6048ikggRMJzPhKp51/7JF7ftyuP7+F1VhQXHLPgr4gpiOuud4ITooYVWQVceA24
NjmxdThFcifYeN3nwnkc3J3kfGn0b0igU8nat2awkoKPZvOG2K2NKhusV8aqVf/rou4Q08+W5c9q
8/6Y5PI3Tq/y0kybSq+r8pyVm0xYp8a+Cjf352FuA11Mw/QqN+KoCLOqKc9mzzSMadtf/z8Dkx1k
dqKX1tI4huKlaDhm6dI1OHNPMUsapS2JlBr/cb2SQt8HTZ0H5VmMvfbYx6JwCmpfsVONFvyGlrV1
1whvPSPd3x/a7N69tDzZQ3IGBb5e+eXZiINVru7V7Ggl1caLZDtQz0a1DbPz4H25b3V2xUbYLtor
xojfvR6uF+VFImkYVWlJKeiSXViwmbcLnTooqpQ/3O/aaP/iimwbPD25lrNzMLaq599KBf58aQmh
Mj6x0+N3aWUyCqcRm8aXlOwsdFtRt2P9ybd2srZwfc2OBYyrBNZ8ZI6cXI8ZYopxnrfZGb2BKjtE
w8Z5P5bQJFUIpmds/oYpZbK/Jbgy+kbgRRFCJCOkD2aKRu+6Kz556cGLPr1/7S+NTZx8JxAjcTAx
RidhhiK0vLr//Zkw6Wowk7WPdFfyo57vo3Fu9/neLX+Vsgco8qlecvjnNgD4EEh6yOmMQdn1NrMK
UCKOJZJv8b4bfrlCkxH9i7VS/Lw/pLnjgqc9xt+gwqkTX9uRMyjU2q4sIZETbLRTlpiVZr4P3pId
BmEUrbFTzcMwFtUhtYL+3HyRpUc/Pbz754/q1eSKCez1G5L5kJ3XJnoKR+yTp38z1M//8Pk/9S3g
zlCyTVwUL9LzxImt7hxoEVIxz16wdNBn5wf/lD41YG//Q9qV7caNa9svEqB5eJVUk8s12E5iJy+C
00koah4pkl9/l3zOvV2lEkpwLtBpNBC0dpHc3NzjWkitX+8/x8vralIHUJiZBQqgLxc7KLTRzE5s
CXjpgNQHViUdtFcTM+xqmc3z1kauu/e0NTWbF9ACvxpxfeQM/PaU+W3fPAKe2MdI7l4t3F8COWqX
Ixov5TZJvUDPbBBiNr8q0z5j3PzzsfPl7/sYV7mwqDHgUtCyZLCzibS4CgLjpa6rGTOH/Lc6erSw
cki/X++x5rI+L2rBzsBR/YB869LXfGkwYcY2YP77I3JF89hNgjSpy3zoG4WdbSm1QFj1i9vn27ru
fCdO0S/Z8vC+bs5YCAjEGK0GVA3kdyfBQKtj/MxjdDhHDbB+217+HNzaCWiT7ng7/LkvbE5NPyol
joUKBob4rreQ6FWc9jbqMsCvE49eudCbPXdC0H70MptjImNqhYzIqhKzdfuzrFZFsh6U0FxKYc6d
j66rNmoFaJfFXbtegYybshVeBiVotK0T5099AkwImT3zMl8ZqfoXp4P8FkDnUV9CGnhyr5NWcVtb
5uycmMlbLWnYJdkXl7vbrjcW/KzZs8EDjq61D9T38e8v7g9BpSESqmTntsr8VYV/3T/7OT/OwBAy
ooBxBAWT1dcCPBN2IOqHAeDSpuar/XDgKpDlDbJFfCV3CEnWTEuPIITaiCz/C+uAUW4MR4H0EsWl
ifualtmA/o2en039ybaek+D+4uY0D5U9lOcRgQJDdWLhh6LgQm/EcPbYvgV8fRm/2/H3+zLmDgie
N2ZsYczHceHr/WNNWwhk0NiZdHY4kk/9ha5dfn/iYxlmrrot2j7PZUO3ssvPRZe+AyR4X6nDgqjZ
pWDuAJEoJqTQqX29lLLqM6D6JQPg7t5ZutXjzf2tmj0OlJfGGjBg1qZvFY00jrV47Cz6R73ZG/TU
t3+hUGMF678ips+NEjeNJ1KIKDwwZsa57y6o1JxhRn8vAO7GPnbo1GSPhKIpvAMWuxWt3fwo9OPQ
b9WFSz+3UUBnHkFMR89q6leR1O4573px7vUnvX5q6aZZQumYO2tYeuALY7tGaLPrdWiNqEtqteKs
0K9K0POX+0c9VxJHFAWbPFb7AAoxLvHCbnGjVYE5UKtn6dT524Cm1TAzHbIhtDZ80BMWKxSzxEMH
UuVwAEJwmBdN/QTuB+3zSg1aejS1A9kUeCrTuYOiMgRgq4CIqQlkuL3Oz5vV/bWORz5xwa4kTIwY
79vBtTkk1M0aiNpEeYm0xxSeTu/n6eOw9PjMuXxX8iYqyABnFGsI8M8YYQ14CnYdY+1g3DaNfCte
R8BwK8Uz6cS6L0hQGysatwGxI6AlbAjjmyI7KwCVj5S3+9swczMQ0MCVBlHpOMM5MbaOW5QmVSs8
inr5mDvltrPf6qjwW/4XkaAJhx0D1Hh+dbCJXusWVEu1cjNChrxhgZWvTPr5Zh4XSwGz1EgLBuM+
eRRjz8AspAOXhShuUOuHTDmqzRIF88wVBBryeDkQ3IxcstfLGIwWPlOLuiVP3jO/ZAvnsfT5iVom
YNJMnIwyNAuSoN2UQIy6f+BzAuBzYc58dL5vGroazsDDV3rdGaC2yVoT/8/Pj/p2YUGcRBi0rvB5
EgtfPTHLWnB9ln7/ZP+zyqZOlUXdmUrXF99l0iysYMaMo30FxQnALOE9nR6waiJZNQBn4WzHAXeB
o7Lv+OeTPCB7wlyVPc5UIIi93iTBjRIkdgj/mopuCphWOazKvygZoQcHLuJIfoBG/clbISh1qEUJ
P9dWgNn8pcHyuXO4/PzEgyKdmQkJzvizRsKyCP7mmqHrBKBBY2fWDWBMxpxeHfQUPmZXgVm1Chdc
jrlTRqUL+IoApUGz7OQInLiUaAAFnQLoZTrit3kgP48fMCJEIeAAOuhHM8X1KbOYR6kzSH7GfLa/
QkHk8zfBRgjtoFw35lmmIJTMJWbP7I6fdR70ALuJF7R0NDWTFxKDjCj4ghML4ATOqAEXVxmRoZ3w
DCcckYM0QHhqNIFBD265TzDBlvKFevrMS3QlbnIiyBxL3kbRgIsd/FTfW+ZX9t/sGHDS4VmgyHUz
t5axhqnAsx/OXbaW+Sb+et+0zrgUGCfEbcNknIfQaPLEd6zAlHFR48C5puyRQ3S2aey2v3VZjSTT
rgI4Q5GTPZGlvZJpHX+6UxMzUiiqQa+BR4ORmesDS5PI7drCVUZwPxAzEPQdk3QPSIAv99d5e3eg
1SA6BToRylHw+K7l5EUcqRlgQk5VI3d91T5SdCCn2ZKHdmthkEBEhIbNHFHQphmI1FOMiI9JqIH+
Bnwvtz7fzX4tYKJxed91FjDekeV6Evo+5rv72zT7+12UblGWwFs7LVQVmgZ/OkVg5gwoIpmvf1Er
wO+/EDCJ/HqWW0MEtPOz2YAlYtUkJ65v/mYNNmKOsYf5Jts60Lh2O7AMndP6SJSTFd7//Iwm4ZVF
F64BcDH0/k7eKMW0uiFnJTvnJn0EoRz491RGkRD8PAUbsiTjzcTNcGA1JyrbNOijt5q2P+dquXJy
ulHxh4t8dX89M0cOVEMLJw5YFzQWT26gJ1paAIKsO3cnm3srXV1KmS0JmHg/XaKrhZkZEDAAd9SN
/NhYsPozPCQYnAeqMca9gUZ04/8w0sVN70FEUsYrYT1V1pes/WMNb7nYqmbvk672QTcXVGDv6UUT
AldulS11B84ohoFWU11DGnrsrpq48owlIFaF7p3AIey6daDJwOk+j98/hukAjrc/LPbUDdOdvuV9
3zknvTJ8tAquilJ/trIlRsa5tYztuVBAPNU3Y4xlAftA8to5iXgItLzGDGPuC2WhgW9GM5ASAH4Y
usXwsk27gc3IbePIS9wTmET9MjeCTP0LCUg4wpihcxk93pM7ZFBvUBWNeiMWwDjAxhaer7kVXH5/
Ys4cpYwsjyXeyRRBl4Xt66fvJsKdf3/+RKWo6rBBdPj8UAU8LwLqfr57xkNaFDia45A3GinHBV44
TDXphioDBs2pyfMgz10fXYF/sYYLCaOqXUhoGlEOtQ4JcfEkvyF9cP/zo/W49vjw0gI5Ez1AKA8i
9rn+fK1XcB+iGJ9vkoMwldSvKXBsbcX+h7r91gU87H2Bc0d+KXCyYyX6kMq2Sb0Tr5Og1MEOYb7f
lzB3+S4lTHasS5FJ9ixIkNmaJAFtd/TzfjhqS0iEY+AOcPbm9F7wOEnbFt0JJxTWfUvFfMO3+2uY
26URfQPomRpI/9zpq2KU8I/6yDmBeop/6cjL/c+P//v01C8/P3lTKmuQls7w+QJgLAnfxhbwknap
+3ndBVgSACNGZBbQWk+uNyWGkQ1mHp3UEhbwaBULJz2zS1ffnyhvKQs03CNjeZJG4NVr4/MBL0I0
zEEgd4VM1U2/r1lIpR5kE50c/pz4efJ0/xRmFPXq85PtSQjSMgXD54Ht0/e+K0Pj8/7olYTJBmXM
ykzZQwImuPpVpq3vL2Bu/xEojrM/0CZMtV4bD4bUX1I4XXTKLdXfmenSaz2jpqgUw0+EDwcdmlYL
XaqoUcEbBbavaPyCgIqpLM5tZ/ioeH26+An2PvRHjC8paqzTVjsgquk1unCUUwab1PbfLeMlaf/5
/H5dyJjmZ/QE+dw2hwzp5qHNPNTZ/+LA8RLhysGqI1CYWFdu5go1+iE6hXbeB263xA07d+KX35/Y
VlHFlhq7LDolRuyTvSH/4rkzMRCIEAesBAAWnATUaCBVUoZRrlOhvLvx+xJE7dyVu/i8O4k+zNZs
oyGF4db4PrN+Euunrix403NbhDoN0qwYrkCvx2SL0H9gZPZQwSil6kqT6iGi/YL5nnm0RzBipLDw
aKP7eXLKeubUOqZ0vVOdYnJROiTIbW1lld7G0cka/aJ5cF9x5y4iHiGkSJHCwJ/JqXCrtwjTsCZN
MYN2SH3XSAH9c67jBYdzdmX/CppWu2TOs55xCFLosz48xWUbGl0FjFfvpERL5n1+VZ71gWiCKdfJ
qnRbKYWpQZmNbmWv2DaTe+H8ur9zs9qAJsj/ypgqXGPGxCLOeGGi71G/IvLzc2djrwZyJqgHw2pN
4+kaZK1A/IR/KLMEGS6/QlPw/SXMnAmgDuHtjGnl27GtPjISVclK+2S4X5N6WwNiM47fEoX6Vrkg
ama3IAoUOyOm6Mi7cv2glH3qkqZg9qk/uPqL1X+/v5KZA0fBGVuFjj6kzaYZYM8ATZxbgACHxP2a
5v/kRfngDud2WLDzH2o68a/A3zI+vRpafiHweh06eIgyFyOIJ85K4Rcy2adx8dDbdhin/CcfBhVc
WMZX3RrCwS5Wn18lBtuR8nRHhsFpuz0pMqHTLnZOjBcPsbmNj165Jrn3eTsH9kJk60fn7jadjqkO
s+lLiOm1DVn1S6yv4+WbbuHl5yeqYA0cCZwIZ9XoxSrlG6vdDSB8Ew9lXfkkrwDw9+f+vs28DVcL
Gu/BRaQlW7tMInCTnJST7X1D793w7b6AmYt0JWDiLiHXxhUG1rcT70Wgpuj2ReIrrqiPplD895f7
0mbuEnDF0Wtowm4DiGASuyd5GwF0CHfJzP40tPZNe0EB5pZzmXuePHTo2XFLTh3lBPXwq+irRQbf
svhay4p1mtbr+8uZkwbwHMzz4sHDAN7k5a49Y5CkQaZbp6DkwaT5CdmIASQc3RKc5MzGuSgRIRZG
Rg+e5+TyKvYA/jNTAYeMWSP1FaTeghmaUTRA24E3BggO6Mk2JxvXe5lDSzP3TiQLLQ+Uvyvt83zx
QNG6EDG5PU5R6xatCiRWnmIbVD8LhzGzAtQaRsgO1KBuUVzNoVbMvnSRq0M5oCmr1TCgZtoupdFm
bADKgSikwddBY/z0JCR8Qc5ixBeeqQSe+bWyn0p7bXiY7/wh1bV0lsYSZ47+SuD49xcmgJaSI0qA
wO6tJVkAo7kQEc9tHGb5xikogB7flIEJ4u5K7YoYSEq+Y2y91FeMl/sXZW4NKEKC1gV1PLTSjZt6
sQY2JMDPMgxggzxIB60l2/ufn7mHY8npA/Ub/bzTjgsEYbkknQbIlrg1AuTu/Drm24r9UgyQ1vWW
/HJf3txyxrT6OOAH6I5pGr/WeMvRlRSDKHPPg0Tf/cXngaAyDvONoKcTK4miM+Vm38Rnx/nNu8T3
Fn7+3IHju//3/UmM31JRuSKq4jOgyUVgiyqkEVsJjS2xBy4JmlitsgDoTJ1jISg8dlmQZ0G7hA8w
g8qOCUEkvcC8Coium2qnLm2XOi2QgUpO1q1TPcYWuocGM8xd/TErnMxHfSrEtGHtg0byHGsekqIC
0B/3z+wjKTnxDS5/xzRKSAjpDckicjYdpT21RmqVq8rQnzwvAjh7ZqUrlACqvcnhtLqd9ZYRu9vL
oWv9qhH6L7VeAoOeM1QXG/PRZHdx5+qRHc4psTF4wNaYd/S77AvA4gk56yNcN4YKBrkQKc10l43j
mijJayDXQ1PSeFEvZJZwvwrHxsXwcPKAzPmB9iXf0eoX7vaZb1as3ThDWQWaWxOwYnmVr5fUCWTf
M79uch6qbVWHlPQ0RIRphklCsz0qPc3aM5fGwWaVE+Hq2Dns3tZDaJMpwPHH/pABoPXgwzsRKw1J
23560nTck3/ljMbkYk80RuxU6ZL4XDsGKuHvXi3C+7o3Z47GRDmK/eizQUPitQRHSJUMrYxObaEH
VrYti6UnYknC5OlWIm5FFVoWTgxAEGKVuN/+fyuY6E3XpAkmavB99XeehBZbeB+Wfv7EyRWqDejT
Bp8vIuStA7Na8DrH5U/v/uUBTJ43u01UNXe16DTY+zYTYIKMgjR5ysxsISE499ABGQNZTTSkItk/
LvRCl4ooqXLdjaKTFR0UbzdoSej2ml+nwHReAquZlQWNwuAK8p1AdL2WRQ2uIhFsKlhUfPBizAJV
T1UnwHahrfTPs6qME8wjgTkaQAFQPdlBEDSlsRjQy1Fo5GdcKr8GUm/KhK+0pl3d17W5e4/kB7gc
EdLf0vRQVvcFeI6QIG5pYJBHvRUrt5LhfSmzKnEhZXJjBgucj4aEFD17oBiSzrpdaXVAe18wuXOr
AVKXjq549FHeRFSViafOY0iuSiXeVXlyIMLatoIsFEVnWrLRznohZ6INQ4/oJAKfPcoO3pc4pe8D
BdNIr3srI5cHhepBCT6esjXWnapuOiN/u7+fc9qI7XRAEYaju5nXNxjnBYhQImAn5H5RDb5Spf6g
fM3Y1hoWLPZHAmx6ny+FTRZb2rwrdWFHJ1KAsSgzTYIX3PlVJW7/YESMbuqqswOjpmqgGBrm0grg
tG29ZrRdUCdfZx04zNFqsnKEXv6isfOqaPnejWw8xLJ9jGwdQPIi0x8tDSVmEOMk6y5TLJ+pmI8v
MToUKHAPfEt2XpjDbQB/QEGe7TSNdlXbePtcFHbg5QXzMdsNpuS0jbaNGvXwdczoGBcJkICE5u09
kr9XKW/2Ek1GIeBTks3ATTdIeTrs6sIsj8Jm7SoqOj1wczs6NGn2h/d03dO+z31ryJtATWx2VLq2
CppUOD6wLCJfFG2303sUC9A0bgru59k+kR4DkbowgjJC7Y7YCVmVJsm3KaNvQuniEHx2+MG2/AkP
qfFzKtC6xR257rnr+awd4o0pc0znGnz4Y1H30xMqmHREJxeAFtEDARiLSbSeIJNs9TaiBCt+9Ipv
IExc8AFvdHQiYOK306hukqFUCbCkgBLb/urjPnTYOaNv1HQWZN3c+1EWzDISrHgPbsJQB/AGkdq1
5FxqwFcoHnTxp4v+fPLOTWRMXpsKDfiWUfbk3HElzAXQoYefZVP5LdtzY6mhenZB4wwZfHiMW01j
qsKLaGSBiOWcCzsk+o8h19foJPmLbQPGPibOR/rvG7BFkKIAnCXFo+ZqyobwnZVu0BS2ub9vc0u5
FDIJe8AwGYOiD0KS2vjdUv6u8njXKUt1ryUxk+NRKJOVWo/9j+5XkZ5LecyXSnfzIjyQ2o3w1zdY
qAy+K+bAkU5jFUsCwLJsNc4SH6y2C+cy/tYriwtVA7WZiiTX2CU+LVCZBurOjomqqr3h1rdC+3H/
RG5e4/HzNqJEDCxpgHobb+6F3+RZg7CNVlFODS/OhgfKbWo82LUbkIis7ouaXQk6k8aWaA/Ficnh
I/9ucxbZyknVvtvxL6EupFJmjwQjMmDKRLB7M/gRoz7UxXqDODPdRDQ09RWpFpZws1su3noEE0DD
QyLtBhOvBktNkiguvH0GZM6ndcD0hfOYWwTaLYHjinjltsPHiPB+9R3sv6ucB/YjsdaKWBpOnTuI
SxnT6+Gi56bVJIrnWVBKv0o/G1SM1vFiDeMaL3TKFKhmUwvfB5z2vvxsR9L4cejqOF07RroTf9hu
YzPNoggf76vOl5kDQB/v+b6majfn/CFkJAhCvxgc78mtkFGrZx1IOs4mBzkRqOCLNcqg0YPbmyjb
kQGlbhc8n6jYV0GZJ2INsjlz60U8Cyytov+oVaeFBs29lSXTVPhK7S3Nq80+qZj3/N+fOIncCumo
CWszPKla9g+garpV3YsnR9EOsm6CoawX9n1WMS/kTfadoFs97mJKMK0CUvB4ZboA8SDf72/87L6P
CB6oxWGIa8r10vQso7mCw2X9q/DUoMv3FsZXgC0c3Bc0ewX+9XimOGdkMGku3QFp10R8zXLzBQe4
vi9ibsPAxjcCbYzTdFMEhbrWTB43hnJqqyTeCVAAbWzGo03R1unCasaznrwRmDAZS/4wHEgcTSxr
5oLIqiuFdtJ68ZJ6ueX3JXmTBX2BY/e7kQhRuastIdLNSkWyF33AY1vrNDItMKUKIoBOO1V9vCLq
Jim4b9XfkmhVy70Epu79/ZxReDDcuChiAE4Bz8jkTlpuRBRWeuopKv+QApgKNPIHDIMazr4GwOJ9
YaM23+woMCnGluDx7Z1oe6QKME8lBUhniiHaOwYCYkFZtm60GgPQSgJoZMdamblNfRBOk/C+9BnV
QZl2TC1gX28r3xzQMwojiYa+iipQ9bemee6jpVmb27I3olbEjDAhyPPdIhmRpIo92mraydWfYqn7
/fCgl6pP2DpxQhKt8C546c/7K/vQ+snGol8IU0tjucPGMPb129BFiFCzrLZOZpnWK1C8AbLcUOIV
rTt1m6utEfa59jWVeQMO8ka2G9Z1RSBl1/52G5eHNi21o1fFje9VTu+nqt1t9CZuvjOj7V6KppG+
UYv0MNQYGoM7qz/rtSzWGnoIfFXkUNSa06dG2N+5qPMtd7geqGrP1ogt88CpBMvCMqPlym7UeK3I
lK/aGiOTPnBDSMDhdpwiqdgvfQNO3lqrtC/3N2jm6DHsiwn4saIJOq3JVU7UpLUwpI48Fvqgld+s
x9TFQsZiScTk+Rcaz41Cg4gh2Rnac9Y9e+rb/VXMmFfMuwGKAAElEt5Tr9JMKGpdNY1OlNc/EgV8
Pa5Dt/dlzD3SJoB3AU+CxDom+CZBJYY3W1nYAN9lrtR8Mwc8/DYAHWaMkdBkqzTlQ5tZO6dKoUNZ
UAlvZyvdyundV7O3Nvd/zOyC8XB9RE+31AgOq+oBwHfI0rnotyqS7LXKPtkNN85xofyMS4Nbixs0
fbMAd9i60UC6Y28X294BkRi40DBismTXJ4/wf+QgV445NcA4oVX0+oqCMXXQNKRFjsxADaYvy70S
5etCr4WPAvxCRmliaD+EoUSF+hRmnkfI0Wth4KnycsmT7uigFgWO7EMzFON4Xh5ELnIFQNNYj+hK
eqksvJmzgvF0mTqiq1uk01SLrE7oXns0vRdV2TYW9WlThJGShqIIY+UVNMYLyfDJg/mfteIy4GHE
1CxqQddr7dM6c4irtsccZJDITzJwGDVZUCgW8TPL25ROHm94FL98Sjf/IxZmHhQUAHEGGv212NRL
5KDUEMtE48ep/QJUoQWzrk1syn9kIO2O0X5kW29GUdumMwBRaGA3JZMrbygAi6dZnQ+ENMMv7M4N
iedEATGq7AsrsnwlTEeGCmu0QMaV5de6lvpVgWGivFeX8vUzCg0YGWS1xxYR9PZNPActNnknKPCl
C0f3kYIDKtmDoj8w6/XTG43CNzLooF1E6XCaqGktUUeUQQ5TX3n+W2uW2m2nT/a4zVcS9OujFMnQ
JkOWt0ePryukep0SiU0MK3ntS6PxgA3fkvqbPiwBtY8bdPFo34idXNI8Z6iH2xDbVt9qkwRuG9rR
tk2fk+jb/S2cOypA247gTzA9yEdcL9CKisJr+7o9Wul7qYYxP7LiN5B1Fty7ibn+WNCFmGl7Uq9H
ppEJABA2+mNEH5dwzWZuAxAI/28V0zaFplGQszOwihqE0zzJfds9ZXyJF2tWGy7FTLSBtqDONRSI
aaujoB60IQoGK13n3TepFyE0JeAqAfTt0hzV7Pp03CcA3SAKn7ZE6RjK7S03bo9GlYtVX5oIPvWW
PhIjqhbM9NxJIQ5EnymGHVHZmzzytOIZymowXp6XPjroj+zqv1nNpYjJNsbErQs9G7CNDEl8551q
gN6tFvI6c4p9KWRyhaIWzQ45Kgq4ua9EALPP3pr6V5q+378/czf1Usy4nRepl1pYrKvGtcg4RPtA
pQStFZD2kHQL7/bSuUweFWZIRY9VibcsEnuVWM9Oavy8v5Y5Lbtcy7ilF2sBO2IeGQq2zHargBQ/
qaEFjCZ/YQoABYiweazh3WQN9Q7ZnTrDJUoTYT0knaqGAGdZok+ZOxeQ7Yzguhj1ANn59VryFG6a
TUV7JFnuPbNGUNSM1HKk6nLDjhb1Q8dks/AezW3gpdCJYveuU7tWirvjlvCJhz+x8SUDXNv9U5pZ
GZxSwK6ig3lsX51Y7CZGEzimZ/sjFaV80mXNt2pWujvXSryQuaJ7SrzeWrAK06LraMBHdB8M8wHC
A1s6uU651rWJNl6njrnPDR1WPVqo9I5tapuFVnyI4uQQRTxEw2O51C8+o/qo+2PQD0lzvFFT/Bkg
ghaRTLrm2BqFPxATwMxLSf8ZawER+AePCAhMpgmdNtLUOkd/2BFNWQ9VRYJKVo89V2GX9IXzm9tK
JM1HhhQUzNAkOtlKkw5dnpKkOaJI+2RlkerrSbNhcfoOelcEwylonwgzv+as8ZsRcievlxpU53YU
KT/kIDC3Z96wu2aDndoos9RHt6hPEWuAhtNmu/t6OurhxIcZScT+V8aUJQmJMFLarVMfU21bud0h
Ebaf1C+6HFGJQStXGz7NFozkFBF+VFMX6WPAUVmIT28mcdJeCIvYTX0cMe8fHF2xCXqvu2GfNV2/
i+FSBak05Yq0FJwRhcIOkaqmYVUw6StJm/3uEdsaocdi9YGR3lpxTy92GQIXv2ae9tx5MXrSaUb/
AFKz3QH0vnlyyiJdmqCdsSRYx4c2Ih0FbJZr89W4JJaxZdbH3HS+A0XvK+vbFxm37YIyzspBixzY
B3C54Udfy+m5pTeys+ujlph+zg95/yVPPgmv/HEoFiYhgKMH+GZgF10LYR4yhw7BoURPnXVws4X0
ytzdRcVgdF6R9L25u6LoByhVXR+psmLxPiLvoH60htV9dZ7ZKSRXAMmBe4GUwDRIL+yiVGDzRheT
vCJY39TgDYiXAFhmItYPlhwUn1HjBHDG9VahSTQt6oyoRzSZ/K5i83vUeb+63n3MkaX3hRdVwD/m
fMG630rVkU1GJnvMLCOonDyW1Ok8AU5L9WhJkYSyl25Y64pvEzPxdaBtiwiDOBqq7ve39NYKjWIB
dushOgcMyaQLIuMSjfJFph4rLTS/Mm2z8PnbI7v+/mRZCIrhgVT4fi6yDDP7sgpEHHVhz7MjKdVV
mpubfuj+0Wn5hijwHbnMdaWIM5IxRaBkbRRKzVpz4R4l0KS8WH9qDfOcRMY2cflTxbwnm+rtIZM1
C1Wj/6oO1RdOSKCTalO6bKXp9UtaVKofMzXwQJ8Y1UPQAZvK6O1vTek8AJKf+nnZfSsae5sOVmAr
RqB12j5lbIPHfyEdoo8bem2S0WwC4CDMJgD35YaDzytsN7HTARsOpGQMYKKHaChb/VBwjW1JrGvP
NDIp8xuulxgqUP9RlK55EST1bN/uN5F9kD+GuK+yUKFuevAiuwjtyv2nqZo2HAD0uXDnbhXk42fC
2cEw58jleX0bxiEKB4TT9kG4b437tpT1B83DzYbYKF5j9h60cTNNwk6diliA7f5QuHYe1NRdWYl4
A0x1YGjDSiol9bWahDW6pezCWNtm/mA1BnCS62LHaPcuDAW4kB16rZroSXHcHTeTLYaxd/hcWKpi
raZl4GYUzieoW4POk18LN+1DwZE8gJE/qV2XPnhUWj5G0X/rwt2TEn3KUm/OfUXAcOY91WVD9rxs
Dn1cEvjj9cou25We0E1iiP4PMeoqQDdmGzY9Lf3KKWy/iIYNr9zXIukA8GDzY8yLwU+1dqVo2V4f
XShEy4Y/oLTrgxGs3dVUAOVzMHWfudmwIpgxDp0iCXVH+eNWScBNbe3SIkhkGcTopPcdpua+YaMc
kwraAa1TxwxVFGffuWs/sqJ7pZYXgpBxZ1b1ydLag5UkoWHEz10X73ik7szO20fUCmjSPgAN6RUt
xbvYtLe9YoZ11oeylWE6ZGtU+w45b7dJWX9xomYnLfIo42xdVnwlu+9lqYVDa62Yoxxi6raBHFAD
HqpzQcS2FM4XzY6es5ix7eA1aphK+5E0KvFpPbybhfpaGkOoK8rRzvWVorpBLJNjkQ7xLldYaDCX
r/QYmuDqq5iCxUqTDyrp+gCwvCQopEd8LrJ4XWqE+p5Cj2AcBmLTkDxTPo7mmj8VtAquzRSDDci5
xj4GgX4YxGkeapps0DcVtsjF2VUZeAYAw/rMBN1uvjOdXAlbCViI2FWQInWj94TGzUPWAFbWqVUf
RcIhxGSbiYoLPERlaH6ghc1Z25G10NR5G22gyIluGPSoqUhAeOPTcRETKkXbe1Gj8QN3hqDlxxbx
YFO9aDEyinJ932Df3sZrWZPIphy5vjpDwguR21L5rTI/XsJzuS8CtYzr5fTWwIAAgOVQEcjkS1Wv
624BMmZJxMRoVZgv5VULEWm+kiNf1A91yeO5da0BM4eZH/hryNJgFvh6FWliotPWdtkBJbi3Ro9X
tcUCtzbCIjbA4lqv5RA909wI75/PrZuAYBoeHOD00Cxz4wK5raO4YG0fDmXXHirxJ2Zf426XAai3
c9WwtN7vi5vbSBC2a3iogMBz0xNilxx0a6CTOgzyCRGn3zl7L67+Yk0YBwMfMNrKb2d2RKKgmO9E
7GCXThARFLUapXwjXvyPmpod6t35NwnezwXPZ9rWC5f4g0IcPe04SGANT1SdllkVjXN9B7vBMKKf
gXRYd/sXtCqsNJyhR73A8Po0lKoc1p5G9bVeyS5sVOWfsUm8MvowSnEHEaL4krHMdzx7fLF3TEmf
Fbt463mDUapi2EmeZTD7JH5MulQGgnf1qmpNe5XK+isvBwNFuiToe/qjapqnQVFPmjs859J4UkRx
FsR8pMOQHrjOMJJXiWfbK1asN1EDJvu+Mt+iNPuB+bPXjKALIhl7ZrWmgSfj8fciYT8srXvU1eqA
Hi9EWc3ByaodxvyCFNjEvksFKM3pD5Tf4F9Z1iOtKnstCAEls64/drEGtmnziyosPLB1YDIjMMBX
FxfdMerAfB4zbR+Z+pYm8kXL0Ac6JN4jUt0v9xXx1gbisFC0R3F4rgktzlzUyCizD1bHEE46deVX
vXjudfpcqpgtspc6BWb8HoAVoGwF8BhUd6aNHpi71wYAKlsHU/F+aGX5Gi8VGD5ql9euINb0r4iP
VPeFXUcCLOuA9WYdVK9Vj9hEsgY3iP4qlLIQgQPo+S2xjFBT15EXSBGeWKPvVJqoqyb/gwYOwG+H
PeCwIv67rsMOL/mh7NvyoTJq+5iDRTyM7FAYLVslgsmwyZn8liZa+5iKPF1w9GfsEhDeQDFifUwe
6frEHIq0zFkqtYMni6wA+oIbPYiCdy9D6mFE+X9IO6/dyJVlTT8RAXpzy7KylNqozU2i3aL3nk8/
Hxtz5pRYhAj1bGAb7AVUKpmZkZERvwmhFPJ/js1DVo/5xp11vVQAZFC6ohI356jLXp9clUVsOLn6
EPNwe6KZHB+he/Tf3t6B5jyF18vFbQ5EEfwGMBXwwq+n2BlGjqWi6B/abnTuS60qP1tpk960TQnL
lErqqWu74DNSBNITKj3mz8Sy2lslQHg/82XtNhRadWtItf2S5LJxL8ltcoNZMrJKhhU4p3oow8I1
nTb8OGbJcIh9A3i16n9sx7yId2oBunuI5O4DZS3jYCS+CodP0uQXdALlX7VICw5nQ8JGcHpSjEk7
JLpsfhOy0Ryd3HI+20LlWh+lbKdWZX9vTbW41+uiuyvtIHyQpLDc00hpzqNSWoQXgeJIqYR3yBEW
7qDG1lPdifGTEGb/GZF9thkvpj+KWtfHhnCxC2GEoBqfhhKMylz1dxFFrUMuBu0U9PFWBfa64EAZ
kroWkArbQL1wsRhOoIz6AOT5gRfTvve9yfjuK/Guybb0kq8Gwi6dwgksRqqFOvDX16sONaPwRVVG
3hTd6869nn0WzdeWO2pjdy03F8OYGB2jvY0shrXcw4oYUwuTqhCQ7VfYGK5cKa6wLXrEWx20q0g6
j4QmHFCRWZlsGdgilJmSPhGh11fRKTK0WyWBadHlrqZrp7rfyMSuPh84MmxXuN557AKCmhOMyxin
1nZnUxEkn0SAw+vSm0i707fyvZUIAG4DSAyKAqBjlnjx0urKwrez8SEqn8fM2yoXr2RBgG6w1cQk
AGHrJT6p78K4KWXSydSBblSCsHKV1v8im+WWrf3a5yIBR9QWxUwgL4vEVYvU1Bp8bXhQho+2ekRS
DIpYvwUDWZ3PxSiLYE1aqRT9HA0sMF5SHZ8S7RteGhtp3dYoi7qmVAbxmMuMIuf/8VLO8jtZ/vL2
qdkaYt4XF7trUO3BiFWGwHvMHx5qnWfYRmXz6riwgbGBQhkQ4OA1wL6JdaE06fytaqJzvG+DH2Wz
+0tYOr09mZW1B0yFkpxKW+laXL5QhnZqcqV7iA2r+x2m8nSKhRl6YaSpB6SQnXfHHBmFByZHUZh7
7UpGOcnzSm8Ls3sA57yvcenRmVYWVDsxOBvVzZWvCMsGqBPyucTrpVgk+ub6mJIOPHS1qd5MqL6c
sqIof6eBM3zUGjnaWUOP0OPbX3QlLAABmqvSoMhmuabX2wOh7rgtpaR7MPSqPFSjLB87a5Q21m1l
EyLbPquczYiqK0ieoVUtDIqie1D6anwqhzGmcOkrh7HVttRG/kJBFjkIqAB6qn8lPRnu9YxiWfFt
e4y7h2DqokfofbmrwCf3WrOsn4Ji0n7FYzM9oMzmP1bTJP2IIGee9c7sjyA/s2/NZIe3gm75oRDB
tMua0tlLSRt9cKg2uV2uCCqmcuxq2TS5Zmqo7c5v0uSQoHnjDkmQ3qhD4xzbMi8R907sfV9N/j35
SrvDXkN2c9Pvz8FQ/2oKvXPlRuLMtHl5GIf8NMgDZZWuKHa9llV7jTTDHc3hUAWJc+jtOCSJGny3
8vVdERn+UR8MWo2J5dyEWkPYnQJc2EvJuGkzmmVmpCdf1FT7owyN8ccZJnNXF01zaHSlvVWVXuBV
05Tgs2FDy1kLYLCltflnAlD9kNiNik2jEhX2zqzq/rmJRL8l3ba2LdgSSHOiSobywiKUF6mvTnI2
9g96I4uHPs/r77HIqnsF0PpGUXle9eWuwBCPFzR7nYbFYp8j/1loQRf3D7XUZscJa18vFgi6lVI8
HjRL0g6iyZN7S03EH1L/YONwrwUuxwHbNzdtMZpaBPpE7ZQO997+QfOTj1WbaixO9cJ5vs0K68vb
R3qeymKqr2phi6m2JCuageLKQyBcAcLW39vd8xh5XXZ8e6Cr2EGaZKNuSz2CAgj//fqktZ0x9WZp
Rt6Y3lnHYtq4Vq52Bz8P33yWrwdtf/W8DIqgDZ1QBJ49ZfvSij+NFD+DUNv4XH+bh6++1zwOhJ4Z
j4xu+bKZ1ba6mutjFXoUrHZacdQzqtUfw/hBtB9C8xQ1HwsYDHSA0Nj9kMFMf/srXi3X3+Fn11jM
j66ZXTgydGpEh8XLA/MPZfKPxSB9b+V6H4niVtKqLb7E6mel7PY/4y0Sgkhr+laz6tCzK81Nsnin
GF8nZ+vxsTXK/M8v0g61QKmaik+IzMIx62tkkm4t/X3UI4CUlPjAJtBDR8iZ5Xs9htWN8phMzMSq
DNdJlV2qv0TVBkBrZZMzyKzpQIpzTfmSYitoNQqKnpJ8E+bLP6w+EDYMDogJKCUuz9AAf6bk9og8
iKnWQaL3eZf5evfDKZAZjBKLa8fuxf7tLbeyOAzKwwbTLfn6LdCntj/1Cu+bmUulotIPBj4IkvfG
vHl5gNaiAAk2wFpC9EyjlIrBRyUmQ2W21Z+z4aXNZFdKNrbBVV2F0iujzCBe/n1V29DTQE1Cw4q9
Jlai44gN/LEphLOXe/0zqiCl20PH2ulRsQXuv4bIzCODnUYMhxT4yrdMKksAsF2UeFoZHBBVPSHy
eZRy+/ug1jddXvypDOMhNqe9Xmb36juVDtn+s3oNM6AnjZDDEhMrj6hTtnKYe/JzPeySxvXfjb95
PcKy852pcqpj25V7NJGND01ZZj+GWO22Nsr1dpwLzHPZiDhP9XdxjqvIF1qg+Lk3DMfs99D+Me3n
tzf89SE2iK5cUWTWa64UiPWVU5UVnh459S7q9WovF/0WC3hlPzAMFnPUXcCQXKW52qBGcaVUhScn
yaOQ1f1A0yN3XrTocxbp99BR9oFCvTGj59ikG4f6ao6gVgCv8C9y7BV8SW/aUxkpk1fXnXNTR1J9
pJNeb+RRV4dtMcr8V1zEdSnKfSW1pwlhoFM4greYIoQO7EOZ3uTJyfe3bOmuEifGmwVu6H1Tu7yq
LZWTXxupmsmeBUfyPiPp9tJB0PEFzLp3tGpLzX11PLyr54wGRa5lHWOwI4QIGjF5joxYR18YBytL
750i+oVi6entXXm17+e5XYy1+JZlWWjC6gPm5iBfUkyerdWnKfU3brD1YbgfkWzD6mBZMJEKHywA
UchLSvBhU9Xs0ppnQ2A0G52wlW838wZBy8KpmE/A672hD6UyjXife5p6PxVf4upRa37UUbCx0ZcC
dkDbYQpyqaAzwctcXwK1tLKJSwAxCAZg+2JpgzvFcEumu8zIoXtVu6hTsn1VDcZ9IIn63NGnP9jd
JsJ15SjQ+6LkR4bKV13eb41K50kB8OQlLcVI/+Dnhw7uqSQ+ZjEeaN0GaHBlGRmOPEGZbxzoKq+/
bmyYEuQvZh0mt5F9q4rPbbORim4MsdR7gZknGRh9oo8hP0rxVz24L4P3vhnmtfvfWWiLPZK0aUul
YRboT479rDC7kXRsTWFRtxstHduehq9kZN8AGLtOkyC18278G7MgowGUyptylsZ5vRb6AERJhFAM
FfsU2MlOcZ765gbvOGec3NZ6d742D4eKGfcKREJnWck3EsiJqlAhf7al2+gJyn/drtrygVgSJ/+e
q8th5g1/EdtHqStaNWKYgvLUvZlqL3Gf3faREXhSUqTnehwcN27yqnINbXpSHT92EUH+oQ3GXiro
SwvtQx6atTvZ7VYDfG1dqYlh4oFLM0neHHsu/rZBdrJ6stBxk5LvuXU/DXTAx69vx+O1+EXIn68Z
YKBkVq/HiKtEH+tRxg+GZsnNJ3GnVRulflIafuPVY5OlvBhjaR7RBXmo1zQmPRXmvTcmVMKyTh53
RQ9Ip6bvALy1+FVElnPsbK3/mptlfqgHzbrpTLPY86z71g5ju4OX+LsmLdwrtSLvZDDMO6N0oj3S
nd1tzhC3Kl3ucymr7Y2fdRKFoxk/3ahWd5LkOj8pKYfc72IZyxK5NV098YMbI+RqpW0XuuMM647x
xjo3SYHzFV7DrjDC71aHR8HQdhnFKcPc16B8EhNwUt3a0l4PdZeuVqnAppM/9DSc7bHLd0gcBCja
O7tUTir4FL7kjn5uuU2V5W7U9eqjFuqmG6sK0p6KNouCD9V9Hynpvdpb/VkeQlQEHDO/Dxu0SAHa
Sw9SFn4tMwsIbW4P6de6GyitDWGS76krjo1bj5V0KqeiOXRaZByaOCieIl/RzhpPhS+pH2gn5P61
/diGzW1fifA2y83kQWml5laypcjFZ268qy259oLAAi3QgbYfWyM6hZL1ArRauxW9JQ6jamW3+lRH
59gxqlObysXBCaCNBLSn9rUWmjSs68SDhyV26DUlO7JovmdqNvtM4i4WcacdKlPLjr2R8XKxpGGP
sci0Hwa/v8+bQL8NNROiS6vE50EVxYGKLfXhwJTdps2dmzQZ1P2I2uduLIZhP1RgLYLBGu+LsWpZ
oLa/F3acuoPemyd5kttPtjTXHCNLeJDVxbGnsebVloUTQNhDaKfo7LKSgF1lyT7qhnjURJMcakGH
sgIXuFMCWf78D0ePi02D/zoDpBcBNdGDsGsEdDhkM3ZWAJi3V9I9GOKXqFU3Cj5XBZf5CM4W5XTb
0OBbRtMhNAb6/JLjtaEq7QkEd3oSP0jqAFTOzk9N9k4xzb9xdW6OUSqb9Y2WeRGM7zbuEoj16ncb
5bvD259uNaJc/Prixqs0Z8qlnF83c6guwBeNdqMQtxoXAUBTVVSYwbJ16Cd2jXTPIDx71H/7WnBK
ymhPTDqbsOw3UpC12fCComhAmRQGz6JQalt9NHXUoj1nSv+0RYA5ZrgxnbX1p4WEpN0Mp7qCkTda
XhlI2SH+imiuj3oPDPadpfwujebQC+X57eVZu7gMttuM+ecRs2ywDALQa5orjqeoEJun5jE2omMy
vRuDzKa+HGZxd0dR3yUgWDAQsbxQLd3YqjbS7tXPdjGRxe3YpFpPl5oRlNTL+5u0cLXhvgCWWm9g
Odfy6oupLM1WjNpwpElioLYkCfHdPMBnu/ivNjytPalb9osb67PsQUxmI1VhPTqe1jmfNSk6NeZ4
J4i//7ANUBBHpw+NsCs2FYwprt5kcLxx2uXRE6BHSbp5e4i1Y4qmNzIhlCspQixiqOoHQcF973gi
1nedLFwAKHaO1iEyG2+P9Bd2tcxiwEZgtoPa2bVriInha6f0Ph8t/5TCUABvJgGE6/8LSRO08LYS
B3NrW2wOukgBRxJjvwwZNNTiY9znqLI8D8b31gH/mJ8Dtdg7+UsYvE9A+G/wvpzqfCwuEk+zJwur
RkYt9XQXZymJwYuJ4n9bpEdDxBt7f3U3UsKZtXDopJuL8DfSspNZRwRSzOOkIK5tBK4sbSXTqzsF
lPJcO2e3LNHSMdwxLQ2FA66/3Q2g+sviu+/UR3vzobQWzueLg/1I342+/euvp0hdDP6KkYoK/qB9
CNty48F3XXQj8kFGmoWuSNt5Gb8eQvZj0Ws+Lj2JFZ+cSPtd6ZqXlfoptc1PZT+wUsaHOhoPwAMS
Nx6kLUDKyppRpad7jnARIoDL612Ke99QwtT0lNGq3bTz8904RQDfS2k6vH3wVhaOoeDbgcsFkrvs
FsRxLbc5tRzPlL5Mw9nvSX9j86wA4H57oJVg78xTmuVB6E8tr/wElZ4auWKsj+A+BMLex2I8SZa4
72Y14SSGCv/2gKsfkU8I+gEsGe2416uIKXnUy2NjeinKJ4k0fdIl+SE31a3QtTrO3FYEsA0iYRkk
5WKMKBQL01P1UnIlRf3aqlpzylWjOL89o5Wtj0iXhuAHBQJSv8XW7+UyrvNRNb06alxLaMe02tIA
X5uMhrcoDVKFHfG3s3kRm9rRgSpsBabnRyoP46lzcQzRjw33w8Z+wAiXBViEfA6ZhsIaRqlIkM1/
y8VYM8xbDo3e8Cpb5M+wONqdOgjFDf0KitCj0XW7Yvgg0RwIyupQmiHNLCdPXKkq/qRyl38J43go
XbWplDNaHppbGmkVUcXQnzFe6O/Iw4ejnBbxPklqIBVJX0wuKXWzM/Tc2PNX/RljpX8Qedi+JIlS
HCBFZTd92RY3IVL4bu1U5snUfec+KAWFQANzDmAiyLqEUjaboDvakyoCSDH+7OERWri2iMk4CbUJ
0I5r4sPYN/5BRUOMFDrvDn46dTsfKOmHtBIm4s+V6Vay3u2LPPBdtADQH9Pb6cGP+p9Zyl+ArYZ/
24PP3tUkFACvZXHu9SG+hc+N5oISTtDCK+fELa09NF1t34dl98nv5eE0YPxMsI/sOxvkxinwRb5L
y2m485MY57zMB/Mc+edJP0bUGnOlvDOoxoSE1DY7hKgh8Bq1rduCDtgZikB3isBV3CnFJHuUxMbn
tOqdT7RY1LvaN+SDJMmZG6lYfQbtoN3AJCdHyAQziittug1AhOwTfMJvy55vBcza+RRXDdWeMalP
SSaKow1UZoe8lXLD/5rcMjV9rASneo/HeQYcXiMjsITvanYNC8vXIFU3pNmd3qj7xBrjvSWmdsfJ
yXZKHjX7sTM7IHCydMpEaO5kLbRvUxSAHrrS0G/LKukfzQFYhl9q1n1ZESSEHkkoZffKSxzIWJur
2jC4w9Qpn/VeFhv38kpOSo8RIg5cFtDJS+xpYSFO1DWm4QWts8+Sz1L7B4NDyA2oE/U/22RLiGb1
tF2Mt8h1NEjVkmQbBnh2TKm/DdrPTDyGwdnQnm3ocxRmDm9Hq7VQcjnBRZpDwuvbrcSAkJr8bk9D
3TCPbw+xFhDxmEWXgR4BuKzFEGEZlA0cFcvT+qcWMG0MmvrtEdYmAQcT1Q7kNeeVeh2jYl+FlmUO
eOZpvxWhHSycFNFr3LiqlNWJmAodvpmNeWX/NKggRsAYWYhAGtJRdEV+rooxcKU2/4kvvX7nCE37
kugmAtCmg8FIL1f7pIrAHcVWsWcG9XOUNvb7GwSz4vTcerHA+C4xRkYfq8kg+L6G7eZytysJ0Xh3
/MMntpAtoE5Kn3PZq4VFkGRDPM+9tP4DfY4bhGZGBy3Ot0DYf+EbyxvHsCn3ylDZ6cctHpw+NdA4
mCbb8+2o3EeNNRx7Vf8CJwBpxtD6DUsi3QvQwAe77DWIZVFM8Saala/U3J0c3X80WwP5PzuJdlOY
h0d/rOUHrhSTdo06HLoxdo5pGss3kh1prlVW010emTmlN2fY5WGq3OQF3HKqbOadb9bmyQkH/wDD
IHsJkSc7+JVSoKrkNdZ9Wyd4RPoUKPdtlvtnmZcXFb14ADgHpo864EA9bdAPhEcgljIqZzqsSeJZ
x61SD5ULHGcLXLJ2HjhqHLkZ3nSlDNjImdYVScIXLHcSDkaIkn54/3ZAW1Z3EK+ht7g801OZKVYm
FchY6T9N6SaNPvjv9UadX2AzxgF6NScbZPniVMuikTtuCzwkBVSqY+NvvJvXvhIScKDJkTnBJ2ZB
tpTaRIr8ujO8wvzTJnu/2Tvln7c/01rEuBxi8TQviqTRBochjPvaTtxw2AJ1zd9geVbo7qJ+raDe
SiB/Hfn6SLRJaCYGyIP8m9mLaSfyYXRFKL8YVc2bPNpipa/diBenc6mbYg6qNiZCsT2rN5AUE1/6
Dh8qU/VdcFSnauzwWECl9u3vuLZUAKQVXFvI4WnBvZ5mjdiXlEgYP0uW/jAW+Qvww08qKf3GOGvr
dTnOPPmLZFfuqjjlXWzTCftdyKNb1O8WF5t5YBczWQQ31UngqfMSQQX6RU3uaiM6kHhu3Lgbn+uv
0MLFNCxIR5leMQ2/fMHHg/Ttc95toK+u4ZOvZ7J8/pa6MiZk53yrnNpzmH1KTMlV9fqxrcPfcWZ+
ZKolkjr6OdbChyiSMRwm3zOKjRRt7W1swL4Ewwkg6opGUws1GsuAW7U17yT4nSlaA6i8HFBF3UoA
5oiwPG0zXYeQoSD6sFSZMoYgixOptz05FnuBSFeS40Sj6Gd91L5Vhv67iWD1T/2NNYUbwWo1+biM
houtaUhOUdnNSJW3fIykb6ndIu1wNqx7OX60xaGlWNo75x57uNZ4aIsHINaHtw/hWiHuVUBe7F3A
Wl3vywTkWv0qD5EbBfZO0g9x/sNs7V0W/FFQM6+20q61M3kxcX0RpqdGDlVllBm1Tu/7xHyxwq2b
YH1m8MtI33jsOssHdZkGeqcGkeVFQ+yV5XhnFyAU9LzwUM74aoTJDygiH5tK/IpU+/fbn/UvumK5
q+ayhDWXQWCcLGJ4YMmiNpTcwsFAK9G4t5J4Z2E5cIO7QHs2yyLcmbaffU7CEdu3WlJ2zaRlOzno
f5kyChqq8DNMnqRfdeezDIiz4AsogrPSqdbRnoZ+n4xWeigc9cc4ViadY8c5tI4ZuUEpyy+daYBh
gWh+jMFQuiLTqtTtVTDXG/Nci0oQEymOgNbUUYh7HVwzuwaoFFiWp8bEgfY/s5ay+6431bOlFsox
j9J41+boRZRTTv7eVPYRD7ecx/bosKOl9NmiqnhKg7Z77tE8oWU5WdI3OQ6NQ1S3Uo0QEJavatuJ
s09iSd5jyrfDIKqTQrlhB5RS2gFgKG95pev3ThryOEVO7kmIFgdKqdTuS4PWaWKO5YuzhSf+Gw+X
y4zPCUDEWZT/CsfjN42BgkbteE5GQaJ0flaj8nUy9Je0yT9YTexFoXiWZ2dktXlWpMobKu3RUSbf
VZOJOoj2NZXjm0aLMIDUy/vARuAgBJ+u2f9wCaI2D6UPrSVM6ReXrWk2bYQTtONJCMToT+MWKHM1
lAEYo9vHY4mG32IjyIVSNGrAl8hS6kA7jDN0/YYiQax/1LV9+U3Oj4XmNuFOVtFQ2XgtrYWTy8Hn
f35xNxJCx6rQGseL8qn86ZRNciwje8uYdi1LuhxlcaZT3UBJX2OK+Djv2smCFPnkTOcsQcnMdJXx
29tna21SFDXZBFyByIAtvijaLfVURQ6Xw5QfNKM9mNr5/2+ExWcLGz0bDYVHpkzzNI3rvdVsiTiu
TgIFWQ7JrBK/hOFgpdIliVCJg6HzQU3zW4bcSlrWbnDzf8dY5vxFr6hV1hqWl7fSbdKaCWLU0x+7
QNh8iDtPV6LDMEi3WZcdpiDcWKW1TOVy8MVrQG90J40Iyt6g+66vfbUwxKYUmvkbWN2tcRYV6KkE
jKkkTBLbpi5wreYxL/eqvZFkrj09/vJ0FDr24LMWWxwnYVLyMiPvesknEErgN0pXM9AZ3nhrru8L
CEH/d6B5uhcnNioMs2vhLngTNB3Wacv+d+v3F/EuqMwasSx+/ytyAjNCaSNtXPv9Wa6Yygy1kytJ
e2FPMOjj3PaUCt/B1GkeG+kf+oeIuRsgl4DIgTdYbC0FaxmNhpjlZfVeTj/4X5vsH1aB+g8dSqB4
6MMsllsqAj8wO400LFJdM0duRerUd7NSeVPMuiIy3mPofS/xlYCWAAHAVvXqLjtPGuoM5v79cQx3
GmLljPS+cuFR4yBU09jh1eLnR63+IXx7Y7nXTt9cruBBTjEOBcHX21UuZdRL8sDxfPnsqD8p0xyi
+LYwthxuV7fV/47zN6e9OBYB4m5x19CgxsKUYow79n/+4VPRiwaEP9dirpJiR87tLI8dz5LHJ80X
T2NjPf/DEDgxUzcFN36FkHJqc/QVo7O9QEaXDFbs+N//3wDq68WIo8lKKp8XW5Hu6tAtN2LgvOmv
cjpSmJlbCjx1eWUFU9vHqaBUSS1RSL9t86SWp7dnsBZmMf4xoMpA27oCYYlC6RUzFQxRQgWPE4cL
o0/kvZLm8q6qWvVkqUjYvj3o6h62SQIBZAExW3ZlqbQiPBjwtjfq2xhhzc64y7u7fGv5V99dEO05
8ACd9avmYs+rqiwrlqeW83Zn1NN/c1DYBwit7SsoNa6d1PVdhgTgCbVK+4YMuPr09lTXlvDyT5g/
xcUxonpW22HXMtWmA0Y34QbhNKchzb+8Pc7accXanF0y+5jhMfJ6nC7HikMqqMnqZX3IotJty36j
ErL+OenUEkXpAF9ZHDcwx9ROMMbgZ4++MQpA4+ldbMmJ22nBE3KVP/J8+N4IY6fX6caHXJ3gxeCL
o9aCobRjJ+SaK/zHqIpuskpswajn31ieN8pnbBTkWHVluS/jUpeyuLJMz5CfnCzfT+K2HxAZ92J8
C/v0oLb9QajOTjH9U6Ns9UDWTgUPdHUmC3MQl5csygV6U4NH8dSiuBuE8WQ51XEyxB79gP/e3i2r
S3k51uJrjlEpKQ2PdC+ZzAo+/rjr1eG3mk2fmgYNR3/I6d62R2uQT0DI3y19+3cHzZYlf+e6vIcB
IolGjSTTC4a7+rPWbGCr1rYK9tT/7+cXk5NFUk1RwM/rZeweDf7j7a93faZR1iWiYP3OMl11kOjn
UJgeerL84nfW9EiUnw3p3bcjY/DWsiAXzvjlRdZYjQbFOFDxXuxGxo2qvzsCv/75+YF5EZZM3LB9
VM5MTwukb5naPPplfi+BuSzNLeva69VgKN6OLAgqYfSLXg8VaZOqlv5oehOIuigJ3Pj328txfYUx
ANa4ZKeAl660RqS6j41Mb0EvpSdAbshVfB944HfFnWZvtYJXJ3Mx1uK7xQibFr1Um9gWjzMCfx+k
G2/Irdks8rsAb6MhMJlNVD8H1j5rkLyhPkUfuIq2vKvXZkOpGeYIxRIIR4ulwc20CawhMr0uUu5L
4Zym/tPba6P81RR9HVPR6DRmPDTi2lS1FxeTL1H1a/TRfzJzqOjH2Nayc6oW7b7heq53yLgZqNqG
8iFV++pTb3XBPhpKH3t1GHid409Pg1QaN3KZpE9ZVgRHH9voL1EYDR/zrBlPU132X2CJGB8yLYnP
nSKSc6GZnTtNUCNKuY72VQhNA6FC1Tgg41IeYjoYH+usRvRPBPpJDIG4L5sStVILF/sEd5a9baKc
oNWBfchqKzpqHcJgkxwHt3ESV8HOGtr4NrK6b1Vl/geLSrqrlUR+aswKOxw1dg5K4nybSrk5VUnU
7YMqLu6lVp+OAyDaO2RZjM4VZUcVqstHvHpM3zPSOt5NTgiTA5fPoxFEP4exjnHZCZSdXyB5qZdC
enTGrL/nHowPlOs7oDhxcXR6Wd9PYZ/vTX3KP2ros7hlgn5uPrTCVcMgODgi0o4jhdAPog3SHZIl
1ouQzPwooiY9+20ZH8uy7u+KMjKROR7Um9LSvxa0JMBJ2bqL2Yb/TCW520k+2CmlDrGjrZT0Dqev
n36vBPuslj4GXTv9cYqNcLt2IpBYmWH1yIUSdF8HEBzWQ13vsYsXnXF0kvgOBiesHlj4Y33KlO7d
twcwyFkiBNVfOsPLJKAtLAloneE/tVZzSqXs6AzmRqKxdoHMotuQO0GwXlE8/Qn9vFgz8fsNgBTk
WXDPwnup9S+hl8YzXfpZ0MxZnu8uClINlybh5Xb+SzeQ8mmULZe5tRgyK4wA9yX1BF78enWSws+0
QtSSF8cqYKnITaSXrRjCTyxDyMUQy6eo0qY69yH80c4sTEzsyEfyND77jfNZLdtns7L2bT3emAMH
RdqSgF5bK/Av873Co/6qd8MTzzZCqxDeYCXHKPlRgOiLnK0izuooFHAc2J8UKJZRMmwGrZXTCeGg
bATm9tkhp9bx0X37S66tFZ2R+THEiiGa9XqtIgEgYTSIxRZULuHCmNoY4DqFJdhzyc/CKcj1LWv7
wK+EHFTIZUaiASwE0tLGTMYClPV+kQwclMCHWBR0kCYACv56Llad1tCKG86Q7YPPBusYiLvCBq0P
50+K5H2d9s+Vqf+Im/QBz60Nts/qp7wYXn09fOujGTwA23kyR/vbZKgvcEzf3UoAQw+nmZcW/uzU
xV4PUYxAJc06Fp5IAEI9xFtw/ZUpcF3PxDECEcz3eU9e5ICsX9jxCBJem36w3Sz98PZmW0HQAx9G
GfKvXTMt1sVuC+Ha2KAuJY8ArnJ20S/OJLwQUczwH1otxjaiTm20aZv6DGtV2Wf9YJ/Bomw5ma5O
VAW+Rg0INZxlBtpPU91mKlptHX2FB2PLP0Sdk75FfEKpmBKWBRYKePtiojnEc23QNOGNDegtNTSn
Xd1TcULZbdxFiZJ8Hfss26tZaZ+oiBS7qhPRqQhlg3tVBL8bEovjEPvFzqrLCERvm5y0YvpmVz4I
eRCHR2N2dU9zyT8kRftf6Bh3YWf8aeNWfyjjAUcFx0loQI79xnle/XIUh6gooMGIqsTrLdKW8DWp
0wgvcHANSqzn0JQ27sL1IWxYEvD35/7t6yHIStXJatglmi3cHEhdufHUufb94EVNVPqfEZaQot7H
oS6RAskTGLlkcQlllbZvrllP6WTs7CZDaFdyKywMUVE+6Vb71Bn23QjcwTezG9Nod1JQnTA9f1Ds
GtuU8KykW6jElfgP1J5UwOaim/n4r7+CYpQlNGKbLVo8mPYeRwW3HDcSm5U8SiGgYHUzC2tjaPB6
jKQy+rGQFckb2w9C/pwlyV6VSxCNxjEdNw7/2pGAlQaeA5Em3rHz33IRW8xYh3YcJv5TWLCq5S/J
NvdBfGrDU2c80RP+h32qQL3ldFPTuzJBitqsrFHBlLxhfIyic/n77VC2uoV4irM9qc3YyvKyoYSX
152KvEQ/GAr+xKa8CwwNyZ8iAvA+gQdOG0d9nui33QvLbk46hWEgf+Irb1YfTyFNHFJNSz6aIhG/
hgTmd5HqndtbUnPUys66QybT//j2X722p9A2mHM/HCyuhJwiWA69mvBRau2TP+PoUQEYu/b09igr
V75yMcpSzMkYpTguQgPVFHQH2l30ve3vomjjUbw6CBoVqBn/ZfEuIqysJLk+ZRlTMSZkM0c7xcUQ
/TJRpcqhKGR/o9S5dlQoKhDQqfDMifrr7Tslfs+rJ5c8CRhLQdG2d/5L4semRHFM3jgq62NRb5xd
aMkyF0dFT+MiDQvmZiYAUVvfVdJ2nyOqWSgIGkCHeHu9toZbVDASPVdpFjG1KTJcXzk5qBpYzkuj
Pqf6lhPyWhQgccapg6b7NStK6xUnqgveBmp2KgPCpxs77gmUjivn+3dPizBPc28uzM2VudcrBlRH
14Q8J9CVfpb88Hv3f0g7r924taVbPxEB5nDLjsqmJTnohnBkzplPfz4aB//qZhNNSBsr3Bhm9Uw1
a1aNGsNVDqVZ3qr1lza23h/9nVqbb/qyC5LMN2ldh5eF3usm+XZ9NAuX4tn3Z/svJro1Bp3vjxnx
kZ2statJ03TMQha6GuFEm/jEKCPOY79aVCpp6ocfKvW3bGypSo8HrSUo2QWHwY/soOPa6/SdmFjP
cli8iUlra9IUZBjwi3b3RZ4fXTFYOecLG2ZqtpzUCyESBMl1vor60MswzxFJje6+FWo7Lm6FtrEj
3z/2XrKhc3Dl4lhwLGcGZ/OgtJkpEquxbZT8hxZZt2nKuK1mm5Liv76mC4hWTJHaB/WkifRmzbYo
PUluGqFN8zS02mAbafOgjOlerN70+Dmzi40ydAfFbY/5qB4imTX3cn13/TcsLjv0VrSLUxS9SJXS
DSX05NogdYg9WxUem/7Q5nu9frKsr3H6XLfOdXuL60nrOMUnoLMXj+cyh7eC3hSeGGK6VWNtZ0r3
Xv87o2XAxQtkwdqTacG7TbK6XHc8QUlrzpyp1Jri0GQlAav+OYZHiNz6Nqhp9FclgCqO0X8zaThV
fZu/i9KCZbdVaufI41ZStkHuaRP9YwbgDT4+UNjaWl5nA+57DKm9Zv2xLssN4jCbSpPt3j0KnbwJ
1TujuAtAc3cWvTr1UxbTzO0eTO0xHATb6x6D4IfmHrXoRpd/CNbXgXxnceODm7w+19LSZLO98LZU
VZiA2V729L41gJpAQJH9RnkkGZ5S+KQNf7Sl8Zc+pHYjHWW9/SRoj2kX0uHr80YedrLV2xAEbQT5
m6TGK1gheWlBpl8kw7Ayic3NPJmrxoMuJfBU6B4qOvW2b75aBPp0+sJYo6CixR0nQfJ7l+VvisxV
hBKbWnwXxHGjaeNODX96Fdo3wNzG3mlrc6um0E1Pwjl/3fDeytStW6yJDvyLTufeUdEIXdmxUzvv
7KTWLj1OYahZTxG/Jg3znc+OKby/aTduZelW6L6kar3JtK91/tCgfdaq38LsJlJ2LSk22T8o4j5R
Q3KVil0lbxpIcde9k4T4AE/RaLzk7aFVWSWnsr506nHs39o6vtHT30nRb/1KPOjNyiNrgduOfl4d
qnpymjKElbMRmXAd137lqpShJbv1H4XqNonuhtIBGUwU+6Uu/qjBTerto1VhhYW7TMWn080zoRgu
xJ6qcuhKkMPqk+5+Ajier7iYaVfP1or+YeJyEizkz+a7XkUpCE3GQnsKdfXB6v2DpteHbnw/hx0O
U5kGMGWclHmCjuwnNSyeUE9p/mDKIZo/9020MpTFmTqxMbv9eq8Z26pq6LZRHU+r7HCNk3rJAIxv
oIOxAjp25iEqVU97ONu1p0nOyjaqeOU2Xfw+XKEsBU+CiyymguKoVZGAfEoquz4mv647uLWvz6an
LCtLaWq+nhcvqfxoVmsF+AUHSvKSXBupHCBJc8ih1QxK66WFDi+t+qD2DXB98zXs8xfI67aD4R17
rUpWwvGl7UvmA+523dIAps5eNkYnd1Ibsn3bsOJirIzyOWvpBkxbdU1P52L+OPpQEk+ZKgIACgLn
wVUQDKNqZk3sxNKnMv2ixD+vr8/FUGbfl8+/L+uZ0LZ5ETt+OrQ38B9Qo2r8+CmTzTXh5otbBVOk
LafcAjwxFyC4xHSNlKJV7BiefxRDCqPQuEFDB01H46UH5K+27x8buT28FzQFZBpmJ6fsxqBIgyJy
Uv1B8n90Y7QJvbWofGlUtPFPagK0215wOnnoFiRNY0WOPoD8qP1kn5sVvSLdL1VPjlHm/n3/oBS6
+qhqkHa6gEcVo9J5rqVHTjXotS360UvlqU+5rK5EZUsbA8AiiRNuHzBCs40X00srWeMYOTEEN2VF
yPmrqL9eH8vF2WVHnNqYbb7QC3w1dMXI4Xn4W1URqVb0WxAO1NCROPayR4jBtBV3dxFN/7MJUye8
SFwA8zDBzaHaKQaV9YKP1n/Wu3xbK2/UqdT2rocAMX53GuTc4Bxe3php4paCEjm99CfhaSi2xcYz
/nrdiqddWrBJcItlmajA51E0KooevSQlnkKGR7I3HG2wnLFbS3pePL4YDvAZiTaNSV9w/iDqzMGV
lDDPnagy/M+qN2pfw8JHy+0lgJV05QQvGgMJDbJq0mWYX+CDlnqxNE4cI2W5zVTKh1lwM4lKIcu2
si+Wpo9WeUoBCIZSd5j59FjNlaBJqtxpKnxS92XIsonkcuXmWNrxYJDoLMahWxd5o0TLmkhRhMxB
MV3aC5HobYRR25uh9Bt+m2dC13uxVuuVaVy6RCZdFUjxJ/JsaeYIfSGsRCPEai3fS8K9tZIAWPv8
tIoneeM8ChrcrJc70OuHNIGs/PqllTn99ZMHPvm8HmaVIENr6JhvWcHbre03+oqzWxvBtGwnJkKt
pO9jGsEIVU21V/7HCZoF8l2olkmZ8PlGPAqPkny47kaXXJplkKKg6542unneXgTJ0UKDkTu1MB6y
5LbvaJLjcfM5pRlUPsD0vWJw4Vhy5fE4QViJ4N2apvNkupqyV9ImLFMnFQuguLUn3BtROdiISgpb
bwjllR2waA9NDDiWsXbhc/pyzNyi6bFn7cNnyp5/0rWGj3+SWmdPEiqNcFxRUp30Qy6KH9ogUSZr
/dRJ9CQEJ9OHAvBKXd4ASDKN/FPpC7sw69Cqsl7rRNhBuvsUR4MG1WoVdcUnWaNamAdSaOOkm5ds
hLCnMWEvteXWy5/xqtJoD2as3GCnt/UcQuq8TcT7XNGCbV7o4i5Pg9LW+Ss3bqp2tg4n5Z3nh+6m
L7voU1XofCsXwnSTCyWsraJXhJUNRRCrnW10T93GVXDQx3GXZjQu2XHcx7zFPevoi+J4z3tOuAFj
525ZpvDJi5NU2ivQpdkSEAMoXoAb2XKRvEHtKD2JhfRmZu73PBCGag9DCWjDIBJ3nWDQ1m+YVVva
iaGmsAmYfyWldb8ogijbVu9BR8Pr/0XPq+hzDGWGI0q+FW9DPSB/NPrlDQABc6cKpbhDZc39YaFI
R4OyR+O+EAXyJlZT7TaJUQvXK6jFJJo8H5N+ULZdFnWPZZIYTE+3xmi54AG41Iiw8f08IpRZKOJL
ituJeZk4iX/jPhtrklNLn9dIjk7FqEk8Zna7ZIM2VhLaasS+r13k2kqu7K47gUULhLmTHt7Ci92i
oBIIfpo6QbHRmi/6WnFw5fvzgizljiFxW76vWjtrR2btf/r52izc9KzI1cSBzxt3Cu/QcHv989Md
MTvddPbAhUMrNSmNuYushtgr/SiPnVFvNlXe3CgKDfsOh/hGFNawBUtTdWpsdpuYXazRTpTFziBB
4WUr8vP1wSy4Q+iKp6GQ1yBUmX1fhY+C5m8GA0VZFlV2E2Z2Im3XdIIX7l2ofejJJagUkYiaLYkK
qVZqDUniSJqwUaT0CfqIo1GJf6+PZmG2MEP/FS2qsFjNlyYfsyrU3CBxvKJ5gW+cZguafa/bWLgh
SRFMD092wCU80KNZJFFEr4SrrrNli17YLtypErKATzqMfG7b2e6a4v3iuAzyA1MuclItOb8kQzVl
w0lZ6fifhCTdlVn2/hOPHiUMTxNKEBHX2TZIjLA0jSwrHAWRGdXW0pVttnBmYLSi1Qc6HE7MXJ4h
yCwlimo5dzR5m3z+3H9BITtciYcXtvLUTSaCOSKDw3vsfJIKFYW6MHZzx4qH5zbfDUH41DWCiYzH
R2aLcqbJlub/8/jeSCW1CHtG06P83PCfc32LLS037R8y8TX91heI+aFiiVIxZIshnjVs+2FtqhYN
TGoEAANMym2zqRIF3DvQ3tKhxlHAm/dulPy/9CJ6CmQBITL7hww7CepiKbOMLimZIEM+NrW/V6Sb
61O0tNggaP/PwuyOrY1CKk2vJcr2YtszZASQvJ3Q/szW2i2XpgryVWsSbSZ9MYdM+sE4lEOvFo73
o/CPVr7iTRY/TzhKnWGCA4vTwTmZKUNoPXHQ9cKpsi8D/P2wR16fqDUDs6UOuyiHuwUDanKQxMNa
y9TC5yklkgCZSH/J78+CEbUpElVHkM2pgvKvUhGsyulKCWnBBAEtAkBTch//Mbs7zDgfQd50uaOg
dGoA3lqZoYW76ez7s62k5GahKCnfz1PtEAndKxmJfW/4v9+9EGdmZjOl9BXZDh8zQ2mLnS29Xv/8
2iimWTzZSFkzylmJ0opjlEd8nkuhpXu/2yPrqirIBAHpuujkyEpIjhPPyhxJSeONCkLFVKK1gGfh
YJPIA0oJQ4gJdGl21Y29UGWqm+VOapS7sareKlXdN3WyI8nx/pc6tbCpXxIcBEmu2dmTWGOAqWbu
hNH9eGyiFbjd4oqcfH528nSx8OUGcRUnrKIbQ9xV0q4roxU/uHg4TozMpovW3bYns8t0JdBs77vj
9V218vk5Zz7PgK6IQyN3dChcM1tYwyMsrTbPf1TqiaYmvNX5rpXRQ478jC1VpG3w2FfyHyFwg091
5Ik3qtKNKxfrNOWz0J3YA64E9jFA27m3yqqh7WEyzpwuTqWHsTb8jRy1lp0MjbGRuKhgXg3Mt1gJ
ZHHFyyzNpMKjELj1FAfPc+AlBW3LcoPcEapvQl9vNXdNv2zNwsyP9aVvAiENiX/qXZHZ8rul64l2
T0cwc2BpiQ5aKzGCQLrVFTjZ2s9F9/v6fls6M0wQacWpWkC8eL4fgiRpk8QzMwfu3+F7XtnRz+sG
FjecbChAnkgNXJBlBBPdtC8NmaMZ3V3T6vfakN+adXZP2mElHl0Yi0JWi1IOTY/E1LOjWSVRGiZ9
kToDDP9xfSzjo0fr1fXxLBnh+rWg42RIYOzOJywDRdQbLm/duj5E5Z8kfxPHtWLbwqkBt/GfjdlA
zEhCCVzPUicPfuhKcBNbB9O1Nr1Fy563b/x3l2EnoL7MY4SWgUl1YraR/WQ0U1kIUqcVYruGlYVm
cltIYA9un3L/lxC+34figYjAJmUmAMSz8Q3qICh663Mza6gU0SIwfOB5BTRBJ59KuVK76FURXLPT
Fb9g17l7T/jTGe8Pkc6+P5uxMFejOu2zzFEjxZb7P9G7ZUZYkilfSjMKWWHCvfNtpjSpWmluFzo0
1ezNpnOkpoCmOF1ZiaXdTFCvTZktiqDzGzlAFFY0KGtM2QiL24z+O/UDB+bUxOzAwLMt95bfUYts
x/xgZlUF1i50d1GliNv3n81TU7N9JQl+Lwv5EDmWVjgIcsI0fmMKr9eNLDg04FWA+f8Vm6C+O1+Z
ojWtsWzJP1XpLlSOIxzE5cZd8ZoLV8uZkZlbzntSB54lR86gW79HoYIBVuoO1weyZMMAIjapQtDo
OQdCyP0opZoUxo6soS2/SdakJ5a/T0TJsxfnb8wWnmbdPkafPKaW2dz/SSppJdxbWAiVM85rl9wv
mf/ZEdFqirORppJ7UjM7GN+k6CHoblvS2tfnaeGMcJ1wOGhlojg7B6mE3diUbo13jIfetqJ7aDvp
flzBvy+4fHzwf9fkNJknr4mopWSDrkLmkECw2/YwUrzo+wb2qkdV+h7436+PaWFtGA6piGni+Gfm
v1K8ciZKI3FZUG/ow7Tl6vm6hcUBnVhQzgfkZhrlJVhgHCk1jxaagRICGjRc9Qb9g6EdvBvAPQVL
tN1SYgKQydjO7Y340cBw88xpG1ISQ1cghm6IK6i+6dhdhLMnRmZbLuiLLNeKJnMMGZLwWG71nVSR
RUj7BvoDoxY+J2OXrGyNhf3HyCa0EuE6NeCZL9DaqGiBmrJW1M6LQ+Pees3KdbZmYnZUgyKjUlNj
wgoEW7/1XkLafq/vh0UTk8YUJOakLeaoQa2nG7EuKQSH8Aa0f6ziMViT7V5wCGSi/zMx88x5MiYC
SnO5k2XjJtKcACVJXf9NY9/KWJa2wYTeAdVAzfYCxtNkfhwZqotHCNMHN8m2loTiZTyqX6VEU+3M
Cvbvn7ypy3e6pakQzd8ySiqISJoaqSNn0i7wA4qZ0GtFa0ShS2t0ambmFfqxpBpNcOsI8m/KpUCD
j1K6thEWJ+9kLDPHAIpmoGPExIjU2xViX1rsBC1yuCgv6+Pn6xO3tCVORzRzq8hg1iEt0qnTRM9q
+UUb2m0rZzso6Va2xJJDVUlN4ytpKrxAJolyAqk76q2OnGp39NzeK76/ckiXTNCLRSWdfxaS4J4+
ALpiE1CespXhSZeGDwzi1MJstkqpE1yl1Sij99u8pFfpf/z+tP9OLjlt0KmrSHyft4ZdoTGjB2tv
8qUtPFGrEdLwuIBh8txECzyo0PWeulcv03bwVNb51jM/AOwkHTfhu/HHVCRmA6ncIJDIHCeOK3wO
tBt3zcEsbduJ5wi6I+ufvzwfhZJ0lRVUeuKI4wHZXrvxM7uMD7+vH46ludLBnE2pIN5i8+Af8SGh
SGIeMSNtGabobiPcmRe9XLfyL6U0vzTZtboM293UsT1bEtp+Y0hb4szpQ228MwRt3IRCqWzFXhIO
oQmfvN62r66IPnIua8POm3RI2q4RbcpujS0V+rAZFKWEV0XINoFsZbcurJbb6z9zcTKm2rs4PYYu
mTtyqYAfxiJ5UN1Hcm6P+rei//O/2ZDPl1VvclGQRCF1RNkRiqcSmXthrb6xFHehTvp/45jN9ghd
jZdYOKLKym8NuftsKONrJiu3RZhvoYtCEpjs6/82rpnfSCS5jTuTuSu/JQYoj21bfMQCOhFk80AA
gDs9nzkkUeBcLUhbwiS+Kdobv/0J5HnFPS1ugRMjs2F0Qp3mXQdgMUK8TBVgl2xuy0HcfGCyiOWo
nMIHR/B9PhRDkFpyyDoLlN353XgYZTKhZN+uW1m6ZQm1KDFPiSSKB+dWaLLNBHCDhFtJi2bOi5sd
Equ0a11Fl/zdLK/E3qfGZoFXCNhM0htiu77/0rWPyu/rY1laFxw6lCMIUIKZmB2buIl7QXQVxqIr
d54p71EsvWmH4vm6mWl5536KitpUaUGHEr97PmWGW5AOaUdOp5rTrCUKnwTT/HndxtKyAMbQ/oHh
LvMtuQTtjTBGmYP/SmDD9fcizUv5pnu3DBhwGR3CT0rBbADm/3wwZealrqAYkRPVv+JwV0j7yFhZ
lmmjzuZrKhnBlgotDP9OYz25za0sFJDKFgBj538791jr1sYS0PtOb4Lc39KA9n4+BQZ1anH2TOn6
0pQg0wE7A4up8lB4NOpSFNNpBYytz9dXamHTQbnJJQxKEkHSuccRiqbxxoTWgDZ47cN9GRQ2AoMr
p3Thnrcm9fKpHYAayXzLKUnij0bpk4LxvmlJfkACNKzqrZStVRIXRwOnEmoUMB6p6sy1NSXlnqxh
O6jCV0OnP9H8VhdvH5gxWkMgoAGCcNF66sl67o0+q5PK9ihsFf9JXGMwXpqv6X0P1dEkXznHBowS
WpxlrcaO0KUbM6KFQuq3YpTTjLKmY6ovuAP6QiiJAD4CMf9PR/Nkewth3Y5lAyTfUoPq05hXb0oq
Z9lGU0I6hd1E+IQi+FMQB3vBCRHrFGJtnxEFbVw/F471KCXfYAWJdlZNfaDIYXmLtDH9pmRWeiit
VPDsmAz13hpl6yHSS+W2bb3hYI5CudNyjaS4INdHGMJ7x63y1C67rqdYroZbtlLrwHLXPbSdEGxL
sZN/Z3Et3OnwF9BVXinWLzFv1H4jp2azVZpG3o5j0f2t1bDcKDm80uUoBq9eooW/vCyzjplLhUnL
EmFrNnF7gJbmNWxTcJ3yYBzRYEM2IvORI0WdZNMK/riRM2T/JBdMfxwF6Z9GSSeVUDhwPV2P9jTA
CIfre+syqoHMEm+C0hKgEAK0c1/jFa5SJ11KEhnxdYSbteKnOe4lutM9GmmsNQXuSzeNOYMKNYle
daqOnZur6lKvtdqPSFYk7YvOi3WjEVhR41Nc94D0kfFzdH3t5vogL61OvkYG4gb1zyUxD107aQWg
lqTv8BK2SP7ZaRR+wONMwG8Y/snIApeejSxUozjwaxL+xUEU7MdesPNwZbEWTw4DIPun8kr616F8
cnIyWC6VIsZGkle7RzEtd9fn6dKZQW7JJqKyQ8vWBfcM4B2B6gjOzB2yP6Mm7eoy/hq2xtfrZi6H
AY2LBFKe3j0R+oDZbaNlfRu0yAY57sFtblZV3i87hGEkoAw28cWQ1L1wZlkmjUUsUXtJGpRAK3+i
M6dDbFNm7X7s6lsv6+/6UnwbXPM+jsaDrGTfxHANz7A0mVNue8ICgHWccyCLUVqKCYzjDpANpw/C
o9iSy0qK9+eDp9H+Z0c+33h1Z5kR+mKRQwEFtqV6q4830Vjv8/KzWZoPSvvygdUjYQYESEb9eh6d
dE1pqLy3mN3W3eeedN/K74c9MySScuxGWvouMLZSVFq1SXrWiUR8rfenApj4gUHAecezmYIwDZjn
k9b6QhrUnRI6I8IJvEVWMkpLa0+PNeTiUCDyuJr+/OSgKlpTRaLSU2SsyjcpBNoeGOGL6rY/rg/j
8trGnQI5oXoCWwLH9txOR5NyZBVu6ITwON8kJQLRpVH129bo061vFe/uUOdkESTA2krClIzZzMlF
7eBaVheyp+VDZIJSJLG4vz6kJecAzcaUYeINd4FJ15uC1iYjw0TvGXvwkPmukd01AvjFBTq5h2aH
xkrcVHITBlL7/TFxYc3QlUbaQPuwRoe5OB4T4iWC0AVVcC8e0KQPvcjRsu9pX8Hlu2ZhYSwsBW2A
Klf4tB1mm6A3laH0rcAJeMCN7dZK5a26VgJYGMaZkenPT3a0N5X9wxAjyQ8VKuqQnMf1dV8cBeVS
FmXCR84jdnHIRAgBi9DJu2Jb1+JXSCMfZK9ZyXcsjYPGXQm2c1LloGHPx0GrCKKLscw4vsjVqxA8
Xx/F4ucnSvhJrAt4++xqM+W21mnHC8hfRhv9CH/ySpixdLnx7JyqyqqhowQxW+1+SKpRFvvAoWtn
uI9l4dmStGRfEnRCQ0LUbvTZzxKd6ge97Vqanur01sxi/T6HGfv9kNwplCPsoUBIaXCegURAr6HA
qgZOVwyHtm8fqm5NGPYydpvwjBQep8zbZUkIxg2pGAQ2Xqx80XV/G4vqoQvuaQDbtm5yvL58S5uQ
ZzdQJ1rygW7NJlfpRajtkJ5yajShEq18tIrgaEXZn+tmFtw2VOUQF/I85Sk8v30Utx+ams5ap3RL
tMTFNz9zbyxYYYJG/X7d1OKIqLpoxIw47nlYalYBWLfADByQ8ZAAGdljV22um1jc8ycmpj8/cQ3F
FJSKOSuE0ny2nRBIGz1c1XtfszIN9MRK2ZcerX0GXi46ysqjtoYPXZuoac1Ovg+xj6z0Mt9P6h9y
MW4Usf/EnftetjUFLKBI/QGcC/091sz9VBrgvCJxsZLuknIbOteXYumwIPBKMhfnxltn9nlPqfCv
qkmCrYYf6a7tnmXpi9jfGcr7b2mcHCkJaAzly1xrONCvn5aRD2O1ctOikok04wdcKa82StoM5TKF
g9ZFbU1PKsd/ySw7+Hl9ppa20+nXZ8sdW0OgewFft2A/Su9BNF///r884HkSj472k58/LdXJfipz
uuu0avr5UrHNEmsTVdJGCIddFvdPui9Agtv0f4a2fvDU/jXP1xKiSxcF+Fy4ysC5LbCZK1UsV1Fd
eI6fhY7Wfsrrn6nQIKXcRShGxptQ0Q5pLe0UKdzrnvScS2uciQtzfPoL5mTnnTQqRZDyCyy3ccTM
fRVbdeU6Xzi1wMUoLU3A94kO4XyWPV0tuq6UPUe07nvhIaHRyFo5U8smDLgxSPHhsWfuzTf1wohh
uHcCbV8lt6NyK7hrm2UKN2ebBXAokTXPVriD522keoDgKW01niMkVvpdNhAK7weppf2hFu5RsfNg
miQxlBku7dcWuSi/UC1QBPQuR0r5gTQAD2eq6hO2fEpzn09ql2dyKfaa79TSpzj5pgo/LPPLyvGY
UEMXI55o1aEcod1mDo/OErElLk4DxzSC39Qrf/meuonqP3XR7GkFuGvS8lWJ5Mb2a9dfiaEW9+UU
s0wdiNyMs6NZm34YKZHpO2YbbPqvY+Cv3IiLW+bEwCwKFEroiQbX8J18vJei+yCnIrkCmFocAw1v
cJoAZr0IlxuxcyWxygk0x2LXwYSWFC/Xl2hxECjwwkUMsAgE3fku0JsxLCK35cJNB38bERsh8g4D
32CUH5muE0uzE9bIlWQl0P05SnGD6qetAlphR1wfzjTnFxuONAzA8iXmdCs36eQrkwAcYFH1djAQ
+4djW96Nox8dh1wanizRk7eK0a9ROk9O6ML0xDBCDYxX7RwOwHNHGHx9CJwo0t7krn31BvWROsht
X71bjkOhk/PE1GznuT2tGWnF6wDMnGu3jZ8/ysisb0wxXNvkizuQct5EeQMr7tz1jlqmwLpA7G80
h/Q5qldC8aVJg0ccihMUQYlZZk7IDSCRt5oxcAblEGf9o6ncS3GzKSp9f31jLO3zU0OTbz65qGkR
C4NBnQwVgIEb9U6oPnfwZF63sjRbUCtNdDMTN/zcw7sID4dpJviOGx9K+TisQBkXP08+nSQD/V+X
lEBeHCVjzucr67F7dYsP3IG0sYDgIFtLgnu2rSgY5VI45L7TaJK3NUYvf+09rbvXS3oark/UpZ4b
WxgeJWtqpgKPNU9ncAhVoxdkbh8dqWbbcOs+h09Dsv3AP/R6sIVYp91qYY4cRyTqf2hiT1ba6Ra3
xBR36pT4J9TK+Zag26VFwdn0HL0376QY+fTW3frx4fpIF3e4wWROdxCp6lmwLlKUEMlD+o6WDPdm
mB2G0foTFcJRFalQXLe1OCITcKgq0VUO89v5iCZJRa0zQ9+RIBLb8VrPnxqtSG+7omtWTC052inx
ORVDJkqs2e06CE1bDAHrh/RX/1TFgGO04pOGgOnW6yX5ofQKdauUxbCyaIsBL33gMMZSip2KGOdj
HPPRqry49ynhWY+5b23huLTreLCHHDYzCn+x0cL6XFnWhoLzthvLfeYhl/D+mQaQhU4nPGALVPV+
ZuZjHic8uHM7UhAg/F6svbiXVvPExpyzO3dLw5VNbPTNIetgs9Zz5JCq7fWRLPkUMCFQEJBK0i7Y
TmWaY6QIBTFHjI6GujGS5+vfX9r/dKODYYHDkz6GGbCcYh/96HqYOLHfHqriG8UzW6q/oOB33c7S
OKZuJYOKBY5lThHgIZcytO6QOArRi0ultVDXIpilofA2wGtJvIcv1DY1xUvhamkTpxz2o7wJzBtk
0tXkA1vr1Mo00JObKuyzMlWULnE6WKVKrdzG/Y9SsFaWfXEs5CeA3NJYaszfO6Tz0jTxxNgJlS2h
Xm3ZbvZjqPuPDMYErjNdKvpFqsIt1bjUC5pYGqlpbKtMHjOlfmu06P2lmAmyB+cBSVOeSjN3FAa9
YvUGVKHpWPGCUjyk163sMCbV6/Vttuh/Ti3NLkmACW1pSX1MU3mxT3vULkXzvhMsO4q1myDQt7on
7sfRfB51zc7j4FXNpJUjtbTVp6wih4rSGULw5ztEHKo0q/Ixdtq+/AIPwaeht1YijX853Xk0S5EB
UjXwT8DgZpej4EsJ0j5p4oyu+6wWI1IzwbYrGF6UbbhjgJ2rlW10/b0C4ibqrdskC28sV9xdn+8l
J8iLeWJ/pQvggoPeDEc5sQK4qTK5qLeVUKBNYsIDDqL3A4Y0yskTSo6QZOanoiQKgqbBT3V9FL6k
WuDtkZ7xEoJF6L+v21pcQECmQPKmkGB+eUZj6dV6zeRK1cF6rOOVxVv7/GyLJq7hak3PxdFKut0h
6N58vf77p9N0sTlo5ppaw6nhzvHbVqoNZql6iSOH2g8jv7X0DTQ/t8qo7VzxAylbMATASYgYEUWa
V9gly6t72Fhhx0JKGaFIsXqKjTVm1H80kBdDgiBnovWD8WdeMYJuzoqLpKIvWUXJzsrGJ801D2YQ
7lWv3avIV+b2YDf5VpW38ig8IHL55Gb+sWq6eiU2niLC+U/RcMwTeo66y5ziCjHVvINAgqaLmN4Y
QCL1xlfGfC+Zqbk1jDbZpF4R201qvUJzsuaxl9Z2or+HeRSc5UXKIUFzykslusBNWsCtQfoeZlaI
M1XyXV8Yf+FHFj5wxKnCoLkAcBS4i3LuzorEaxSxpUFwbDYT5MUKvoWrgN6l+w42L4nmNhSrmdhz
I7k+enXbM6mKeZCjneTvZeugtDfXD8aSt4Jpy7KIvmXMTL/i5O7uusEX5JyeSj9NjkWdHDpReqwE
/3DdzFLwDdU/YRWSn8jEyedmAlciwLcsCPuk75bub1zvj1i1tm98y+Of6arW15I/OTU3WyBVQZcT
URbcVbyJtb+yvLbnlgxMJQCRCIFy6nwHZC2nv9CiKUq4Cbw77dP16VpalQnNYNBKyw6bP8Ei7jcf
si/Qb1CC6AJ0Nqhh6Nb+upXFQfxnZZ4HJ8E+Rp4Jnjf16+Rm6Iv4Ufa9bsU5LD6cCddonSPrjzec
zu/JFsPdDKVYAjjSgsT4Prh9cIQdK0H1tu2OfeRGh7Yuh7vC7KK9FAbqPm3QZVz5FUszSq6cei35
Y5zl7Ed4bdHEtd4SbgkjEqb5tzztjmm8xq2zNKWEdHBS4hqoQs02njH6gTQmU4Ob624GUgHdWh5i
zcL05yezOXhV6schFgiATcgbtA9sCkrn9LRBRYJs9ez7mluZvpHBfTmaD/G26VcePUuOgEL21IJM
YV6bwyliJYOFPye8puRiQuYHhcymBdzC5eQL92m4xguxuO4n9mb+zSPQhxoPUG9NYGRm/SYpb8jx
b6+fpMXg83RYs+01qjWIs6TmTRoYRwqQx1TVd00S7ptAu+1g9rBjw7s1aeu3hPprmurb1BReGjdc
STYs7g68AzE09yFhwfnuEHKpNDpr+h16vVf76tWvlZUbY8kELRNUg4g5J93KcxNagaZ1noBi9BOz
e8m4QB5crTJfrs/oUkgxlaQJbGBdob/p3IqQx2IUuhDaR9Uvq332vVc1JNH6kGn3NcreofD3ur3p
e/MQhmiNDBRKJzQVz0bla7A+twnwLtkqEjtvrWMSWzd+FNMfp9x1ZrkGN190i6cWp3k+OchCCx/w
4IFwTgUTPIxY3g4tKod90twhzr4XWt0eYAG2TUPlaRj3H1nGkwFPB+fEvJwM4xiMCawWpd0rWz/5
wPuW1g3crUyhBkjQ+ffzBrFRS0LOoQw+y/EvN/8edR+4JU9NzIIKrY5qISxZsyAZXFvL0ptGjH8p
6hq15uQjLvYGzpBWRhYM6onzocR9qCqwskeORzefrY3NZykZNkoU/1ADbXt9Hy75qwl6oyEvRQPl
/J4yU99oaBhEZEFTH4xBfQnUZGso6e/rZha3+4mZ2YMr6s0h0SumTtNRRPTkjSfSZucJuyhK7WQt
0Fgb1HTYT/aaJKZooqkMKtelrV/7tqz/LYu1BO91K5o4W6YGD0tzKztaaO9M3sLlU2aswGTWTMw2
NQQB/98EFIByd6h+y2u5tOsLo82ZmWKti6uomfxQVCl2AqSxTDSax9wnw+ueMyNYm7XlzQ14HxwB
b+N5akb349wMrZ5zatm5f4iyva/b1QeQ0xPXIPBGoi8eGjP3SkWlE8wCcLYlfIs+mdnX69t5cRC0
HpAepDHxgv2p8tW4r1xmLddpnpbc9sYTtWPfDAe9rVdyFWu2Zl6nT2sz0WGRdwzl/5F2ZbuR48ry
iwRoF/Uq1eK9VXbbvbwIbne3dpHaqOXrb9AXmK5iESXYZzBnXoyjLG7JZGZEZGhOV5B+H51ts6wA
SJT74GhE0oS5fgXcXcWKw5J3edCk06Zv7Tu+kOuiim+1Nl570SiHhWw6gB7Aq6AafHpGK9KzWW9B
5kr5TSmYHHPYehpSuSv3grjWzpyp896AGTl21AVP7SQW7V3o1pcHMl0b2VUZXt4JyhMKaoWgJ0KH
UG5v6RUuOBYpXk6t/6prjxZ74/nLZRPKmUKHBhR/0XXtjPYWM9YNZYYR9FW4ONdoP8Crq2Wtiaxy
ntDcAHxEtMpC0e90nmhilTwR69FXyZ+K6luqOW+fGAg60CB/SHDfmNJO1uLMzwoPelDFjE57YbIE
LqqZaxtLEfEj6QthA0jdoyArp97K2ox1DZGuEDS7xmjNYO77NmhG57GbyL1Xay9zvqwVFhXx44lV
sYhHVw6lZel6CeDtACg9gO52A+cR2s7w1NXLX3PSXjU27Gj6Cfw+2loCfQiVbILMjbRqLJ2gTq6D
QlTVvwm5bVkRkPrjlxAQxwLW/F6klaWckglRR0Xwnm6s/bI8aD7aX+4v7wzF5sNjXeDdsfnwTJO8
D+uHsmYt2laVZdiFfF45pGufF38/WhxS16wwY3x+yaB3ddN8XKwPtXGAYJECEjq6suRzz9O5rG0B
lwa5ag7XFkD1848/LwVPA9otdxP6jhwSaObmz5PHgsvTr/AwNnDr72KAQIPJAmREw33JSkBYUD3A
ozWBak56NWdV4Fl8ZSmUpoDbF0ksV4ienS5FVk2sMT2gTDzRf7NONp35V5+SYDKblUGp/ADgMu/y
c9hcsgwC2Ol0cZIhg8aldbBK90rvIdo0+yhIMm1r5tkeecOflydScRuIOxRDQ9VJUXdKhzrJNKDR
Si35Mvnm7di1z178meOCvjrw1DAEXTppEg2TMmJneXZYIGK+PFgra6TYb+A/g5CM1CkaS8qQI75k
JqsHczqY7Y78yPrt5UlSFQhPvi/dA3jGN16jAeavOdeF4+yY/TCZYdcS9Em/4f7XpP1euw2avtzm
3optxfYD6wUpdCA6kYKW8xVV7TPQtqwRpL0ycMa30rqttGuX/7k8RMXeQ+0KuR6RgBQqPqe73KqW
2SNIbR4s/0Ybbue8QMv5n2YbNfO3Mf+4JBEUS3DRQZMGGLEzLo9VldnMNYsfKj+913I36mrnOev5
ytwptgX2NCDGeJgK1Qdp2fKhL4aa9/yw2LhT0xevXXlfrxmQtrXv9+bc8AHccxoMdGd/XPKUnAxA
2D+6BjpQhpEDxvdJ9SvRNpO+9ZLflxdeEQacmHBOTSy54RQU0MZD217pIzo3lT1czYOrl1tS33bL
neDvXzap2NInJsXfj0aV9gBQNWTiB2Z1wWwi87fMSBo024GvpdZVCyR6P6DnhwGSk5yYgNTyWELI
jx/y9snZG2uMWsWpASDw3+elUzMMuh1XHj4/l0FV7PN+4w8PnRN26b75uJoj8MIozSJCFMxa+RlK
PTvpLEo5FImfjb7aML3afXxdBG4OIQ0U9c7Ac2YFRSy7NYdD7G44ZSFu4EAUymfycZ1VQBGhs4nA
QxQH5cqsRorc1FkyHNK0DjL7bXm5PBLVsh99X152VmscJNRyOPRRZ2wKurn8eXEmpBfa8c+XO8mM
FquKpMfPtwAPyW+X6aZrVh6BijMCkg6gcKbhojQkCwZ03aT3XlL2Qugcxb/SuqLLQ7UGR1MIkRGY
Qa2BAM4j2ICnR3EuysowKrM/EBsp43EK4uZ7Hf+KzZexfC7a4CW9QpbVi9I/GglTdwcmjJNcXZ7N
84c8HnHouwcaBUBrkEU6/Q18tOq5MlMMtX0r7es83S79K6X3q1fp+a5AsyQdsQ7KhhB7kOEg+BUU
UY7f4bR6QUObIFsTr1mzIPkDtOOhfiMspCxA6QaaWZenSvl90VbKBoEfb1IpTajVXkP13OwO2QvV
/kz09fLnz/c1Jghz874bzoMAsylbzvS8Bwbkys5CWn5CARlvTmB+AJARhZEzBgfP+xlAlkaL3L3P
s6Di6UoQfTZFwoCP9yVkd4Q0inSfsTjRIQxaxFF5RxPIvax8/myKpM9Lm7Vp6mrmDj6flBsQklFm
+Z2siZ6sDUFKNAG34hR9nMdRPFiB0xbBuHYDqywA/Y9jj5wjMOeSBd/qEghyDn5E59eYbKt0rQm7
apqODYiL8+iKd8HYqEy/96O4pfqu7RIaoKO9fcdQlLv+4KbFighsvuCFC/CSdOZqS5vyxqR+hP5n
hk7DBoiG8cMofRjxBLoLxHAoob132zwaDwS2UjtpmBZl3pBuB4PT27LW6o8mFYQVoXWDZBNOiOyN
gWuuO7MVxL98fK5of51QcyViVS0M+mHhzQ+VMtF073RhxqYG9wwQ+Wju+gC5wMjn48NEixWfrjTj
vdNLRH1SPoV2nNg2jbU4spl95fTZA7RrwuLj4tOYMCgGvrdDR/pMJu2jOzSUOQo/OdR1rT+VfvmX
8sraNJM9ByR1QTaI/TVFYNXZObYp+WBrMeZq5Gl62Njdm9W9Xd7Nyq+/+2CQzIHXkr5uA+Dvoq1Y
csjniWx99MHdLNCt2162chZdiHkDdMEVOufAhUm7wDeyueg9B/xO86+LhmX9D6b/nOpfH7aCzCm0
ZnAwIUgvP/rL2RnynpRg63lCGivsezDEHLrp8zVpx7M4XKQUjyyJWT06nnz2DN4sIElYNH8AV+zA
zTkPHA7irJPtctN78vvx7ydGh9I7SLpQoQFO+dTmmOWuCVGV5DCbSZghx104e32+z7y1Htvn2Qcx
uiNLkjNlZDHgFrzk0E8FaG6+KyjALtt2tuY8ZZo5Bt3M8jAzasjI6g67pWxJ0S63sbZIw7drvl2x
eTBc0NEFWR0nQd48eVFXqd4lB+pDuKJ+1Bb0BLV/WP7KBCt8CNhdgM0DKwwRFvmSMvrZNCanTw6G
GyehlVXGHq0uk7BmWb+7vJbiVJ0E9GKGj0xJM9yXkAXjbE4Oy8wjbZ7rEIpd6B4MJl7ZLiFED6H+
Mm5K3n4U7CMMEwT4eHdB0V4+IlXOZnO0NS0qnCoJloz9ReoculP2F2ipvejz8JMAb78Swyh8jGAS
6ajXmygC25KP4dXc5GRgWEDKr6sRINCarRTnlHsEqoqC3I0UhoxoY9Sq7MZNk0MJ2ZNwmTvjoZgN
vPCbeQ6LKiMrN6dqAUVlE0UFEKCBUDk9jH4z6Qj84NA8L+9u0BvVBTN+pg98uNembd5sawMCpsZE
P4xkxjSKfwRnSrRClubSKnLNLTsjOVhTuknnrAgad9maWbsCW1IdBoGVx0MJZtCe5HSAMSlGBM7w
NqazQ72mHX71/ON3Ngbyz4RY0yMnisgMpbYiSQ9Ni6YKyVvnQYjmwzD59/n6Z0Tymkta2QnC/+Qw
gP0fTGXxmoLadfk0K+dKAHfEegCDJUWEJdFHixOQAHvSbxfvvgWGvRo+zKIVIzmyYp5OV9OUwzAD
yY47p50j4P/L65oAy/6/jUXa2F1sLAzaXcmh0ZwiKI1lyyme6j2qA5cNqZwCeoWDz4XwEPBjaSP3
nJmML1j91K8fR93Zk374eOwJqBNScZAPRYZZjj0bVFKXLh/jiMBWYHR1tU3H+Ys3mWuC0qrBABYM
zIYYCzLMp2vjeoykaAuAR2CSPqE5aDQn5orHUW0yE0oEQucOgH55MOmAUo3W0ziq2tnfdPb8e7Tm
5Bbyd2s4MZUvxXMArbHRfBTAEOnIFHFj1yZL46jryia0zNbZUyMJEYWy0C0JWbkLVQNDDAEMOqDV
uOKlHcdaj1txC9fdp9u+atAu5IpPa81/14xIAdtia701N+J+AMnKfSja+4J/YhzgOEG7zRY1IfkK
svCocWcjg8eMt+5rXOycP5dPjGoMxwakoGHG+wpUzwSuDFzLsIq7ZmtP7hQ4Q022l02p9vOxKelw
erNWODHFWPRiDL1y35MPU6XgzRCEIDlmmUKgVAz2yPlDSNYxaYNAJMVNXd6a3aH7RFrjxIR0vzBu
OWC6uxAJ9vUwH5BfSj4RdRwPQjopbtIaZjJhEEuxm0YjzBa29UgdVv3h8nqowo1jQ9LSL2RZTLPB
0kMdiBY3jD/45Q3QaDYJshL/rlxoyuV3BTAM9BChYn66OLVFUGzWMK4qoE29yadyc3k8KgOQbcQL
Wni0M5J5njvN0s2dFvn2m8He/l7+uvh5cnQNlw+Bf5FuOgsGQdVuBuQK4khzf8WL+VD2zzRzAkv7
cJNIbGIH6gPw+zpetTKQZsCa91lWI5quWcWDuNTdfeJZXTjPWocdkc77MuOIO9hI1pQHlFMooAhQ
doH0jgwIcQq97A231CK7wIPBoIGTr9zQKn+DeBqsFw+067NQs8hx06F5rxYxD21QJqrHN2VOrauq
i8vd5RVTmxJAXijqIdiU/I3bZ6zmbNEiZ3I2o/69o+kOE/sJr4bSLHJq4pUAvd/Tbd31dCGAeGuR
lW49vknXkMLKJTn6vnRsOr6kbZX02NXJnQdia/N8eZbWvi+5G4s5CAA8/P5q3Pg8Bxb1x2UDhvAj
ZyfnaASSn2njzu87YSEjaIgRGFmQv2hv1kF7M97/x7WNZgdoeg4iYxbE1lX8dPkXKDeCbwKXJh6n
Zz0TtIzMVhZz+Oxhm5bhhJ519cpeU8wicp0E4APxEEYD+tNdUI96UlGSkog6LtoGWV+QT1zxnwoH
dGJCCtVH6Oros615EU2tl8qvdnRKosxHfQNcy7UakFh1ac2ElIXAVqI1B3b26XgaHbonrUtJFKPR
qj/QK8ghB7VQ8ZmguGf2KKpeXiPlBAI2jGoqiBn459Sg42lWnaYtibx8fJ39aqPPzbfLJhTbAKEM
yE5C5wzIPSkmbAak0shCvciL7830CZ22ePN62YRq2nAFiVgaCJQzmFVXTgNdmtyP0IbxT10aD1oK
safBrr45XswDs13r83pODxYNkY8sink9Cnk600J7oyzzo3EY91rZ7ROHbkHZeRiBtTRSEExysk/z
/mXg3Rd9mbYjKx/dOb3z82I7W2uK0Od0F/F7LNTe0Q8KYlfyxummdLHQpSiOrDF5YhqkWatim/Pq
po+XDRvj31OCH9bUI/pIrPWTUTgaEPIQKYOyiXBZTmNMMBUDROFHFkiAe9uN+7A3S7ZP2wQqzlVD
71ia/4I26FqDoXO1RTFqfBk0Tlh35asmLwtC3FjzI6Me7LsFCcurqav0+wwP3jveOPmeTkV6N7QT
e6yg/b7tgWa7BpPsz+X9d14KFz8EainYggAL4dY73Q6T62V91qKy52aWE7ZFZwfJwsa7Ip+Nq8wr
+M+qKYvAHePhS9ul7V3d5v6mRuO+r3Fn0k1C8zqM2dTsDSzjFHDTn+4cg9Yrl4JyqY5+p3QWB4NB
SSSL/QgYjjTULcjktKPpPvfzGIesd9P92OnOxk/p2lqpvMDxDEkHxmhGnjRDFkf9bG1IehOndlB3
L5fXQeWrj42IH3F0Kqd0jN1ygpGqDDxzm5IdRbcmb+WloPKZgAC4AgyAoFHOdnDuks6E8kuU5Ebo
83Zn5/4KgkM9W/+ZkDEoI+AttcU0Eo1L8VIBw20AzjuOCHwvT5jKjgswHeo5oKdAJed0wuqRaK7b
p37Ek8dEMCEme5cMfy4bUc0XXD/EooGAFUSYUyO5OdjlYsBX1jmS/YVovP542YJq3Y8tSJvLXTrd
jAtYoMsVI1eN+6t6s9aaFKouGfTdwwFHnss7w4lWqadpZe6TiFGQNyhAGv5PY/gNPRK0kf8wWAMO
BWh9VFqFVhIeJadzFht1qdPM8KPGuhnrHbC1l2dMufDIPIECha6IZ2KfuW/HcT7qflSi58jWLTnb
aEsLSiYICysB1Pv6ykENAPX/2ZKcY4VkF0MvTD+abPLHSf07qPnd2/58TysGxI5zGLvs1Y3NYKT6
Vef4m5mb0eSZu8tDVm4SyAHh1YBmMEhPnU4pTztt7uYZ2xD9ddrALi3njeIlFBhuvbwuRs6u/zeD
UmyV5629+M6CXfm8WGVA7ddMD5qry0bew6ez2YWsOGoXrhDUknh5QGD3RZ4VftQN3ngNFsjLaExG
yF2vvOdFSbd6V8ybtnGd52XxzeuqGEB5XCABwEF1iLKU15slI/wqXaphb7Om3XXWwEOn9sfQB4R0
NxZpvKG8Me9wc9EAxYx0ZRCqpRG4QXR6FUJuchSa99rct4sXR4WV7y33ynGuHL3ZOsxc8XdrhsT9
eHRBGGPWgF/gA4FDPfZIjDK+GuYk/U1S2oeMN5+oWAB8Dd6c6JgCjLwUz2uUQ3LBrOJoGnfGT1as
nGKVZxUISGQNhG69HHk54HFD+QlgH1LcupFRrOTcVcVjE4A3tLFEXIR6v/S8It1kcFbZSL5kyfzk
0r64A9I7D0YEZaHVpq98id17bXa8iHg1+TVrup4ElW7wg1fla4KqytGiP7TQidSBYJN2ep/ENYJ8
lACsdKM7YaFtLh8lVXCEFwTobVDXBZRVuqcWQvPeaVKkMTX6s4nHl5rV256iqzL6+QRtxf5msf0Z
m6hQuyAFishF2iDFkEGyYcKG1LvdYH9jTRVqHM/M10ZPb4ZupWKs8voQo9VRu0UOCG0MT7c/Q8Uk
8aAGFVlLtJhvOfIOYDqtDEm5TEdGJHevU1fLOodgSFD2o2kVfLj9BO5GApgTWgUjLwh8yOko6nzs
rSFDlDdvDeua0JXYS/X7jz8v/n7kIxzNbE0KdYRoNMYuIJn3JW7jFYe3ZkOKu6BensdVAhscuYTp
JgNT6/JeXjMgXXaeX6QLMzBH3YPOn9p0xTOoNtLxHElXm5HWYNA6iXDY1V3SxT+XWn8opjWI/JoZ
yV2ncd2hPyXMZPU+tjbxEE5rDdyUJuBQhEIqQIRypcfvaqtOuOdHM9kQ7QrNtDp7JQ5QrsWRCWkU
NfiYfdfBRIrnlQWozcpaqy41VKlwv/gWRJNk4faqcPNp4hwbVt/HCUoJu3b52ZQrvEilFUhYgXkp
WqzJepro0ujXnt7gLhjC9EtlB91TtaZ0pnzQA4j5nxHJHQ6sB7DXZ3HU1vVDarOgQV9SPk1PCMr7
oCF4PAxL9WdYpk0ydGHJjMfL52ZllPIdA+VWr1o4fkBSs5updu7G2noqk2lT+u6aNoBy6wGeBBfm
ItqXy2Z50U0FpHT9qM8CcOmhnGStydIqtx5kcdHlF6o1gH+c+rICAusgOOK9n5p/0fYihObM7vKE
qS5NYuNd9N7fEYnLUwsLmohPDK++qKxb92eSduVXVIfNne71xk0yQCAcycd8wxuwdi9bFntBDnwx
cbjNhF4pcrSnlq3Sy6uUwMXVPP+O6t3BhnQpm8A6K+jWBysg1LwFOYY1ESDlFnFFozqIQqKZnBSG
dL21WN6wAB9QzPyq1CwECAinIVKt6SGy7u3KDCvtgb0ntDfRU05WZjV6RGF5htReZn1Nsr+p/1Am
X1v2fHk2VVZ8SxTtERuATi6dPA+BalmOJomAmtsaCHpG+mWkz87grDwHVc/oI0NyaoMjiZ9ruYUU
9/CrTJ5HM2BIPaVpMDY/Lg9JtfmPLUkbxEz0Ec2wYImbG4OEa+q/a5+X4pxibF2tR54gysnr2Hz/
MC0VUQ4E1fCgw82EwFC6NbSiRNozdpECKoKkCPhaC2P1z//3fWnBea9Zi6nh+0b9Pa6rIMvXSmgq
//ZvBMgvnR7QxCDJODJCIpc+WO7eibd6fH15iZUXxrENaY3byUOXhR5JGTw8rmlhbMysv8Fr6bmj
2iPxx1vDrh6Ngrsb2pvf9frD8gsnq2TJgjJtZ6Fyixsz4j0LSvJcLXu/9QLOH1iTBmiAvnJ63i9z
2etB5lzorCLbjITa6aTGcARZX5ck0vQm43vWgm+X0CV7HNrY/u3jrfnFyDlyzRnV03t7bpd918Y5
Ki/FECQs/c7nsbgCh6D54iItvuUsX75UaTxB6T79RtFPbq9Rt0VuZpxWIoh3HyL9dgAE0AQWLZWB
r5NRz0ljDt7gVSSy/SX96jhp8qU0B+PRqyzjb7b4/UZn5vwwlTHb+DMaEi/UNKHOiCHfI/Fe4RR0
RnvNhozck8waN3nmJddNqg8h07oxYK09hEmjT0HfFl6Ydu14lzqLcZjsNoGMSN+Fnh/735saGmd4
pZZBp2drLaAUFyIezIDFCzkO8bA7XSCGZTPJwuHfvHgCCL+fN35Msq2V5lWoo8XhNpkatpntuNle
PgzKE320NcTfjx4ubUe7blpyEjnDzciCIV65iJSeGwR5QfIEvUDGkvHGB73ES8T3mx2qovsxtoKF
7m2o0kJHayWqVY7myJrk//DUjrWWFyQqqht06YVw1idmCxockG4HF/VMKjGlVmPwsiZR41vXcds9
c4u8XTahdIBHJsSde7QgnTm3LXrXYb/HLIB2GrJfIeL4lYEorSA7I7LE0EeQS3/JkNMUTR1gRfPy
sHQdbd/m9bRlvlauuFvlDgBpAd0xsPzY4KcD6pOF+5pIgYNYc8eGaoeUyQ0v08dlLq97s99fnj/l
FoCeNOI79LxEJ8NTc4mmWWUKKXAkg6/b/Gr1tSH+/5I/EpK5EMFEwxmImUjDcbRWd7K+9aN2mIs/
M0rFIfUqH1LKJdP2+qKbNwvKMAsAzdh+DTi1V3UBZEvQ5MYcpB3TAugI6Z9I6gmgNsisDn6aIx3j
UqOdy10UsxfT3qENyq76eANPcWv5niDZiU7Z8otR8xLIXnWlH3lkCB56tvayUSwcrnuBy0FqC8Rc
Kbao7J43eovIS/+ZA2O0pmyguvVx1UIDHNVQB3ljaWNojM1VCVh9VOXlg5Onvy3I+LllviGZ9jUt
AaT2qm6LhmqPTW3dJbq58vRQldsBFUP/Fnh50wPn/XRnmryAD6cuQCEuCTzr3irzsOufIBofoLi/
axxIdNdeqHsrhhVR+oldKeZczClhWklg15t/+XT+zgxyNdnQluqtfI0NqzQGyW+h8yNUMCQPXJHB
dufYRm53RL2rethS/Mf7sMoCYhhwyUDCFAIlZ2U1fc4tg6eGF42hnnwn5Uc1asTn8SwVvYXBV5Hz
O0vrzj2bgRBiCXtysux1dvQO9/5aD1nlZKEKg25PeMtDqOZ0R4CWMtHZA0yot3v3Os3nNljSJd7Y
3vjiT7n7cU/8rr8GbXqgLs/bseMhp/WZTaJhRKDDb+1lDCb7oNt/Wbpyi6kOM0aFrLiH3PuZdoRp
a/EA6CAeCuRq6Jqg6/9edvOKC8yCCBsQiMhIn3eypgh34wZa9hEZvDDxp52ZPU7dGqxfcXfBCgpl
QhIBulXSkW11jKIBdwm57zYYU/sKNNMHUF13aZFpgeFpV5dHpXRSgr8ITgRyO2c86YVkdodO1nCC
VPvJM+vJzdjtVFSHeTG7oKzSezbEgd5q2yy3H0v/wzpa2PnH9qXja/nzMBbuiEDU1695kdxWTr1C
LFJtepAz4R0AvPLO+j6MSb+0BgL3KO5q86Zwm/YpQXy/b9yCXFvpZK/MqdoeHsMQMHCQ8JQubIgb
FkU5NYArzA+ddZ93D7l9oNrHL2BQTv9ZEb/iKGxD7T2mkGyCFR36Jf6bnq5Mm/JE4XFggUWLvgCy
T8pMzm0jReLP0B+6goeu8YnchAhs/7MgrX3JuK01iAEiC6fJ3X4iRLEQnYiklI02kXKIkk7T5Ncp
aPMcSGltHoIVj6CCDGBDQcQcWhVIX8qp0VnTWjqSCfC6eu8mN8PfZLqN421Ggnbejr/8bpsVYelt
tB+XD62YFykiRJoNRCaQmOAo5IgQDzezpw2e86X+UMUvpvPVRgPWhtJgpt8Bpws/YQ4NIoWIiqLx
OGX95IAF6EfEpXuUg+5MrbqhFZkCq51B1CpiZztYay9U1fYDePE/q+LvR/vbb+u06qBlEk2V8bWa
h+8DQ1n/8shEhHc2kQ4ET1E4VvQ6d7KO1I2Bl8Lg1ZsiHoOsygNt+QE2xWA/Dl2+Sdpvl02qrhET
2ixoUwK6+BkJbfQy7jWpg2ukvrWLvdtel+X2sgmV/zkycZa77Dy3SamB5At6ffmD8dTqPlLMNaSE
W+PPZVuq+wqhJYr7OGJoEyj+frRKTpXZrACUPxoz9mY57LrmRRp6lvvHyIGkjJmt7z9uEUVocQBQ
LYDa76nFuGzi2ZxsNKtcrlszBCe1d/Ztce19uB8RbiZcFqhCA0FnnD29swVV+AyQ1UOb/xyMv/Mn
Ugcg1iMHIwrr56S3hfd6zFmbHgAGH61b2/k4ABDBkNC7A6PGP5PVq4nTteWMJt82vdXKje+uHB7F
TobWIbpcQEdLJPmkhchBQUVHjcSLOJ/2CdeDyXC2IOivmFHsZsCy0UYYWr7oN/COcT7aYcgAt0bD
RzeKWRJQI7/Wp+UaONryEwwhsE4Q24F/CHiyrBiROY2tU713oiF3A9YH/rw2FNWMAWSOFyF67MCG
dN/NrVmib4fpRNNSfGms4uuotV+p2z1dPiEKzwmpGMF0Fc3lzjbuZBdDv4CNFMXVratdm2v3ger7
OBjQPEFHS8HUPj2BWWOgO+iUORG3NsW8p/3K71dcbyJK++/71un386RgprPg+/q4pT+rrth2bb4l
pIUo/RCQ7uOBFHo9AK4DxB3uUhlQ05tusUD93I5s1KWROlnxVyoQPgjBeP8gR+SdPxy0BQBClox2
hKYw+sMUL/4PUpdd0NsNv0koHJg3uu0dqfF4sapaR+nd8PcU2fI9GcCCbFqr3je+O935Y61vLu8V
1elCogxsK/C6hOaLNNdlRjwtG+wIbezuEIxdOQmlG0+LoXvheSuBhMrY/xOj4ZREm41TY1Wp5yx2
azuyCvQFhWCSA7Zvm/HNVH9YU1RIF4PoJ7h+KN3KcqlL6c+smis7MrUIxIqNBQFdYj8v5speVdx/
SH55ELQFPFXA/E+HREjd2UnaOJHpP6EoH5j6/aI/F/ZdvkqRVHkPpNqwVdEk/Jzzz9KCuo1fOpGT
jDzU9KrZONmA1oaNt/YKXTMlnXDfBw6+qQsnyox7mz32w69VeWblxEEa8b0ifx44IJnKydji1I0l
AauYzNmmZPp8nXtGvuXc8e4E4WflLCo3oC/e1WirgTtL2oBuVQ4ELTedCJnHTVwm28LeIj1xxyFo
eflcqXyYix2Bux0pCZCCT/eFgf3ntANxIvj8NztlYe3V17w1XmzSv/pZZgdeY71ctqlaNbzhoZ+J
RtjIRUt70ddjj/k19mLj52FTRYZ55WhrA1M5f1B30P/RxNsHgJ7TgfnlEHOrc+yoqrdMyNtBhegT
w7AhnQt8DcI72R8PIIBZU+LZETM3Ot01ZpCt9SJRxP2orv4zIXs9I2u9BdCJaNBAK6y0QMu8De/+
cu+B169Np+1M7fvlUZkitSa9NZCZQiAmiLtIUonfdBTHsGzohsrHNQB8VP9lmXh6k6WFu7cNtJx2
GLAMrgtOzZIverhwt7ttCZCVLZ3NMC3yP8xjU1RAmttNdxS4/jBPYm8fdwMqj6mVo3BICBT1L/9o
1SHFSUQCGc26kJ2UdpTtcKv1RvGbp62Gl5515SOPh8LxGsBUuauQxnov2p3H2jbPa+C34a6TJg/y
CmU623XXEJnK0YgGJKilQWdCDvBMnZqa1+CuW/Rvswmn4/kBb36ZLUgSBt9fnjr1iETA6otjIkfH
Zokasj4udqQvX4h3Pa2V9FXfB2wDbyAwCaE+Jy1NV6ZVopkIkqBs/twW40Opr5GhVN7y2IQUrmYV
yZNuie2odW2IG3INXWHIXT8u+bbO6qvL86UqVoCwgm4JeG9ZoCxJzwnL0so4QTU+SrrEDelcbiyt
v03zejsO1k+ttO6zqtmadfYyLGsZQtXOQM4VVwLEWYGulEbKlkozxlbHU6ZGS+TEcuJQH9kLgDNO
RG1j3Dnl3LxdHrBqAZHfRSccMJrgsaUFXJJl4UO6eJFho0NcYu0hhfuJyBaHCqEbsv1CyefU5WS0
tozO7bzIbaJYuy8PnxgBaM0CKIEu2TJVZWosL0VPWy+y532zqZPry59XcUYAA//3fWmGjKXzCjvH
90s0U3QCu82rqFlm9wvJMWcBy2Jr32j6QENHt793sZ7jkVvFweilWtjoVbkvzSrdeQWqQYWB/ma2
PvLvbtvmh3mYUPuicXFDZ+pfJQ0yhJbPyA9apmvoH7F5ZMcPvikCX5CUoEAhOX4z6Uw/SxsSdeO2
qjf6dfUdHR3GLkR3yMszpjqwR5bkxA8AayQ1yo5EfqMd0th9ih12lYBvnpvz7//NlHRaPSvW0qJi
YGRXFFkze9M0LMhQ3snmX5ctKc/Jv+mzpFjUqNGohebgfs/OJmOBtkaYU04a4mlRowJgX0bCzDVv
wJJGXWfInZsGMo66tx16535KtBXIvsrLIMv4nyXxS44igAmsW30yYanrX+vaCLj/Ruxp0zgLWsyv
CYUop+3ImHR4SJzSrLaBwCpdM5gyM9Dy6PLCqMLN4+FITtPR42r2ZzxaIa06uztz/FauuYC1QUhH
J8nnvB07mKjGR6//Zdv7/2kIMkgWkADupSkmifnPk/OTkjnI07UNpuInoQ34f+sul+GrpiVtN0Mu
weomxG7s2baX7zlp7zg1nnTSP9mk+cNibW852daGJh0119pEqNdKJEyhcHeueBXPo5Y4yexFnVbu
88bbJ37yo0u8T83nPzNiPY92eEfrISEF7rS0YFeFb77Zhr8bimpl5ym3hY1XtyiSosQjbQvDn5hJ
tMGLsuQbzX5y+NJP7Av0XxRFUQPYG+nw5KlXuykHhizV7h2oqLsOeonPa1ZUtVcknP6ZkU5QwYZ+
RN8bL4rndtN0U0hIHHb8S6NlgTl/Q6f6fvCCLBWIEW/zmSECmA5UvCOAgKdL5aZGMbAMqK86vl+q
68wO80+IcGJ4/0xIu8EsDDejPUx0beDwfdqs8MSU2wCxvCDZoVfxWcRYLnmdJB62Qez9YDn/Zlpr
KsLqswtgxnstF7AJaZra0rS6BinCiPr0YCTkoLGmD7saGlhu1kGpAZ0zvflLRbVrvvQ7JHZfenTS
vLxWyisKqA2MUUQRsqp/aWZQH3ZyLxqaoHE27veShvj3shFxaM7ClCMj0o0eM732NBtGRvStAHWR
s1+9ZtffaO+Nj5qvD6/1kozbXKhqZ+jKu1JtVqZJ4TkE1RuS9mfl5hJYWDOvGOLhyb1JabEH2H/T
g0xlmO1XcEv3czq/sST/bU3dNZQsDnnJb0jFIYT8f6R9WY/cONLtLxKglZJeJeVSq1UuL2W/CHbZ
LWrfqI2//h4VvtudySSSqJrxANNoYxTJLRiMOHHOdFuN3j/Xp0M+5yAL26rfW9Pj+fmY55SPU5MQ
ZNuqMkYY7X3S82H9PFDfPqRmq3rPbS7lYvpRCt+UG+AVxWK1Bl5VfdELwJjK28y6g+Yn6mi2feTl
8frAZOsMj7Yx4AEXdtE/CmrjusSPILGJwCrISLsvHXsM8nr6zCeu71az2afGeKTLB7qW8BZBf8/G
HQTRD2GHoYxs+wyZna2OjOz3azs8EGB0lTw7Mr9wakeIGHOedKRbNQJM7sFKwKyhcJ1vch3iWvkQ
f0PLNOwAgnG+N/Sk5LwcDRK7ZVu1QYU6a2Ssfbfrs6H9xWn3Dbd9EZidPuxmqpe3LeQH7mdnaJ/G
eZpuWE7XY5dZbbhqK9l1JVG8zGTX/ckPFB8ChIKy1xyxxquV37IGD6R6CFryAf97akVYT1oYhQYK
ClTmKhSBIkuVr5GOAtc73Ds6zwAfO5/mcrD1hFq45vPE+znYyW1CmpcEukDXD4Ts5MG9Ay/sQ7Dj
QhOoBJ6LaGRxYx/E7dXQhrRdH3uSvBr1/GL17Uci81N7wvb0cw8v5xVQwnFso6RqHoFjVsRhsicn
BoOsECQQLskOkbhlJhKRBCCDME+iodvPZFc0gdnfWarwVrpKJ7aEV80E9rTVqeEo28ILSPMLAXXo
MMXtIPPG4PHHUUMqzb0o5xiNPc8A2iPVMH1uEhosdX/scg14F65wj9LhADSEuQO57iVzuG6NurHM
bszt18ZaXtu1jijYw4Prm05hRrzSizHx0AgBMxAn+tTZ2RFJvl0xl8/XzUhdIYie3pBCoGzc/v4k
IM/qYukzMEXHRrL8Tcvm3ixtRb+M9PicmNhGemKiYzVa9brNBCjMnNArdpp23y9h+5FSG7DawLyh
eH5JDgnIXpMieYOHul+FBbeCvnxqIeuCzNTBLXPFEZLuOORVURRGP+NlI7GZ69B0WTcenaPtf1vv
svLJtN6/2RBxAdYAMBDqAiJ6xgfhjNFuGYGqfC7rOTAnpLlUnaCSrXZmZHMWJwukp8U4lTke0Sat
DjY/pDy2ISV8faNJjWyAABTX8GwWr8Sk4JPbQBInZqXzDXqe0VKxH0z3FWYk+xkN/f+aES+2JOXG
0nMgy5c6eU7Zeo/X5tfrI5EsPEzgPbFxNwCfJUwXyaBPam9A4pJ+NetvzH1m9bfs/ecSy43aNGBn
KHKJSSeN9GMOGlyMYwooD433P5BBo+2iBo6nC7qOhZs5RXcZ96Ye9/8S1GvUEEUmSxJDnn1fuMI6
o5lbgEBIPLXNvnaru2mYPy91FU0WiFY8/gt8HT9A3qYwK1saQFrAAuYC12L7W4ntZCdD0XeZURUj
McmhGawF1rBHsbizFTtA4tFwy9iAtRGExxcNgLbb4z1QQbJz5usdsnl2APa+B2Md9x5rPhmsUURr
snhyu9YgggoCKojVbIfrZFwdLfRR85otkDI/2+Z3gOPTe1LyqHMJ/ZzoKb1lJfJS3B9BK10ZcVUV
+4Tk4HK0S/3XUjfzHvQD3vvvKNR3cWvA/2HCxbZ8sx+7FtrneCmQOy35sWiQKEHx7/pxk042+qY2
fO5GliIEeTS3oF3DwF9voO1ha1Q6cL38ymv3G1jhbx2UHK/bk27df+1dEFG1ndfwvEVolBZ4PUbe
uGnYhbkbrmAMyqaw5zfXDcpc1qYkA4AwBFAcEfRVwe9nzF3wGnEjawjqz//b54X5W1jh1rqOzzvj
y3Krux/5PIiYIU4D4AkK/+db06ubqdc1fL5y7/zm8SP9k7gv/vv+tj1Otv6MB9M6JPh+eWMa+y7b
X58d2WpbeOlacBp4cYotWGvnaDketU48lBUL8IiPMj78QPPorp6nXQ2FQcMrHJAZqd5GMld1algI
vPwZAnSLuTpxDdmiuRjDyYHaqPk6e0l0fYiy/QXICiCkQMyZFwFrUc82AazFQaz/LdeffEUcpPi8
GKjOXVXPZofP53oBrBYJ9PfDVCE9hBI5eMXx+hKXiAwmm9ADYsXwu144AFJ6cCDdpbAiWw/4160h
fWP4E9OdjKY9R1OaFZvVoeT7uTuaw3FVaT5IrQCXD/T1JgMujqXvtIEYIxTt+FKEi+XeeJUJGXVt
iHJwp37Ac7o+QMq4Ca0twj8/Og2pej81mBnXvftnbWZoArnfu7H5QakLURgCWqjrO012mFCPBYc1
mro2reFzg1Vhp8CWLhYYRdu7DuBMr632qZX/gtD1HI5Z82L5KM+Npa8aqmwTAmG3ta25AH6IFyRa
1IqVDKkV6+P4hVb+XcE/UFOAXiqufUA0YUpEHdXZ0pXUo1ZcD0fIYwUOIrPr07cFjkLWCBb8jVfA
BzhLDJHBGAQYgN8A15SmTRYYc/Va+eDyM2tS/2NC+OxYzjSNksb6SHCOoBmdtGiJRy+PsFNAvudY
rY7NbwzL9LP1+uWb15Iyas2ZK7LIW6hyMcg3bBXeTuDRFq6jkpPVdLXOjpOieci86lgYYNFt8vcj
GzaIGyBcb2bEwh2K9kvf0h5mqkNXh8UHnuf4PnYBumx8QNCEGTNyd2gWgu/z/qFbb8fkl2cookzp
TEGQFykatDEAIHx+miar7H1a+lZcJO0Xx56Pfpb84YP/cn3XKcy8wW5OLliO0nYy98TCBW51UWNS
f7/iqke+khJFJkBlSnh1UKKPnNaeFbfAVjjgFSFZ4KqoRbaZv9hg/03bW8HmZDwDylaZvqZAU2cE
0EAkn7Rj5Tb2bh3GItSrBSlXS4m2kg0NyXlkhNDtDr0dwfVx6E9skHQ71qudZh9p+pAX78+m4t2M
dnoUP4DHdrafcDKwdlwze6l0IJZ5+TIn3SNdUkUwJx3FiYnt+joxQYy0ok5j2fGqVd2XIrOzyKkq
7cfMjXGn2HbbYovrBP4UJG7hTHWk+89tLYZeWRZNnRhasHYwZfa0H/JsAKrcKccgS/PmvuLrum/q
rom8ISFh22pLOEDsFId6BcC5YMWRuVq1W1LDGYMZoseHYVya0Gz04daD1l6QEzYH3B2zW9J0Tzl6
3VGk6Ys9q5zkmKIrfq+DqzVamxHa9WgfWYkRII1IXknmzSmwKkz/jACkDPx5HsOZmulfrTIBOG30
n46may94IZo7ja7D/bAuCH4BGADbgQ06FtTKDOhh6tazk6RGkGc0i+x6Yje902R7fUpUaWrJHYiE
Afpg0OsOxL7o8jTwOU/TkFvxat6a/V8wvylct8qAsGLlXFmsaGFAn6Pklqz76ztC+nmE4IhXkFK7
aK9BaWvst92HrrTq92hNn/RZU5iQ3LCbuA+UNMFLAbl34QjNyUCB5THMmPRQ/vUZ3nRRq7vHpv66
9k96TaPrQ5KFe7giUAMCHBpFdMFe02XLYDNg2H3djywL6iVaj0ZT8G0UviJ4kB7dE1PC0aUptTt/
pk6c+iBPeejx9FcxT8s8K+oSgPOBLQINv8KFBNJwnpcu7rxmYvdbWadtknSXdNYn8Kc4+9rxFEl9
yY7YBOxQv9dBqHDB0zLaLB1GzbZiJEh/ue66L6GWdn2FpNN2YkKYNj9Lk2kqLUR1hhGthvPZX4xj
Xy83181INh5GsgUjoFYAz4Z4PTTFotWja4FAufrGjPaWg9CKVHYWENpGDASDQVm0imyYdPrggFCo
sP2NgfHcw3ItNYspQzhOqs+QxnHG98+dj+T0G/E+In6xAs7KwW+hymcB33W7EvQoelkwNV+vz5zk
CCGsB08ylFdwUYjXRLMko9YsiBmI57+mJtOfR6tqd1Wr2Tt7NojiGSiZM1SfUflGWz56g8Qof2bD
tIwTs2PXyneJ6UTdpEi9Sgd0YmH7BSd37KyV3J9LWBhp8rl2/OOo0bt+5KE7KotI0tFAywQcOXhv
ojv73BYxpoTj31tAxQadq+18ru+vL4/k/OB6/teCeOlAXhD5CxMvhzVPfqUEKNxlbr97C/zcBwyh
KxpYaATEF82qUDub+zJJrHhm7V8tMWjgcYsGldmrLG2TIgQmQFz/Z0lYoBYtoNxcseO0F5bv7G+b
noQbjnkEGm2+Ks6odP6wdeHdNgi2SBmP1+z/Ravp4n23IarjVfWhmVW6g65sJ2w6PwBCmRuKVbi7
bZP3LCOzGbNFL4NVr1CvsitnN+jF9Nwg1g/rZtQDf+DWZzQ1j18cfVk3SBvSn6TPlyAh6EcKONO8
+5F79Jhm0Pkl0MXamw5bXkpvIWA1Hrx7q+2HG+JpzRdQgRahkSbtMxavuKs4XKwNTu1wtTp6ZFMC
5rpkrap91RnaF3NJXDwHWvANudQmx6pn/SdwW5V3fprQaC2OnI03PfoivTTyyq0b/5BCBRAiAZkW
LmkS1cS7y9POfkBwhQxx1faRDhqbzxRSn2Gj6f2d4U3OkzN46T+IJ72d4+fDvs9nvu9XL9vXUzOg
vVGfw3ZGFDmSLgvRpuP+szb4ZX6Tm4HZjlpk28OysxKv3K/Tkn12Cy09lgYrd2zSVdVmWdfDGzMO
TinCOhC6nx/hZlqhb1FWeDOZDOc3/wI+kj1otQ4AXhyNcfqU2+nOJlUaAhb15fqZe7uWxKMAwBUh
EMTEQ1cU9FvYUAChh9vR6oo+HHr7jlHvYOLw5ZDM5kPhBEbRokPK036Yi0MC6qcHhO5LUG393td/
jexcgihgq4SC6A4+7XwmTDpu3RAdboLitge8KnG6oE1/+xaLEqhDmUYRgWVbEfPKzid6+8Hdg2t0
e4efG9WayjE6YzXjyrsz+U3KbodJ4QJkR/PUhBCCtJPRcmdeTBDsfGUPZaa4b1SfF6aN41bpLB8n
n44vlvvy/jwLyhb/zc8W+JzcZk7XGhO68czY/OYsLCKpFV1fddXPF64wyx7LdWUwUC1HoncBghrF
EssuZBtVKjDoQTgTBGHnQ+DrOBp9Rcy46CwnmNGrcGCrAeUQXdMCPQXN0vURSbcU3n06slOQ1BAf
BQ7yX2xAkQ/kZ0NI+YqzAj5F7wPEkGjbxgMb0FTgIURkh1aYaZG66P9qjd0aQcLs+ihks4ZDCDkk
1GaQBRPWpYcQHFqvFvSSDvc6fWqau6E/oiNMMVmy5UfJE24WsmwIMYXFKdoO/Njot4pLK4SucKsf
rw9DthgOQlhc+HjTXLQoTd2QF908OHHVProM0jIByw7XTUiHsFEzosscfUaW4EI6BuQxZKthwn42
7ydVl4X088C5YwdjA1/wc61pW+HqrJyY0d/d7IR20SliPOlSuxvuFAUk7FrhjNsdzzt0nqLTrQyW
z10a1fkuuj5HUhNoQ8ObfGPYeCuAn7iRAWLbNkQ2nZgkOxeC2xneK1X+OrW/rtuR3SHge/rXjrCd
3LZPaQvelpjmX2m7o8MO8shFPofZAjX2lqHcmyp2sHSHnZgUZg8gWqtpwK8b+/MeXd2E71OVzLd8
9jwdfAYuYELiQw+Flbzxkwm0IfnwN+tQu6TWkc/5DygdKlK40t3m/2tKrPYBjpuvSHc5caEbkFrK
dnP95foSXQ4GnCHwWyBwt6DGLJbIkPkkzNTG7okkQwi0yFp/Hfyvia2Cs1+OBBJNGy0kTr6+1fvP
3b5uMjppfZY/NV5YkRAJxevjuFz38+9v4zzZ0rx1GWCB+L7pBNzb+yBRrt/9WIUJdBC78CxQJRVd
/OLkdaH5SfZEmRsNzA9oo7jeZYMguKVQjYLrQgR0PoiKtDrySnX21Hl3WX6oQYJVKXaUyoRwPgob
2dvVrLKnZEXiNiycnfb+6iB878kohLtqBQCCWRSjIAMyv8gdKLyXbCudfN8TYEd0HkhC/BIdB+Nt
WoHjo+ze7UTORiC+AhZ3JajlYgRr9p20/0x9H+qqOEixEJ55vtZe1zqmW8LG2IU6VMKtW3tVTJQE
yLSNA2cOKCbEXOKhW/OVtlqn0ScXypy60YYoanbkIa9vxuRrZZkhgzyw/3Okf0fyR/P/1tmRjvui
H/bvP5ynv0M4nL41DUltJPSJm9Fo7j0aEZVTlk2nqwMeiPIgkpdiyk9LpnltWZ49eRCrJYcpee5V
EFSViW1fnrgYt58mtyho9tRgxdKbkR3BVnF9oiTe2DgdxfYTTkygiaHp/R4mtOaHgdJWfXQ7yFwo
ojDZATq1IiwHrgMj1aoUc5XshvnYvT9LhdTKxvQN6gxE3WJWL3P4CtIoC2GqftPlu7Y+DO9nIzw3
IayFlXtsGkoTOxsCP3XoqegPpFO0kbWBWgX5L1vIIA+aUXTI4NCnlAQQaBkKxXUlXeiT7wu/37fa
sZkovj/6j2mFbp9HZHNXFdxKumNPrAjbqR5rJ+sThz455d7M7wB7Mj1FVlo1EGEvzSsDBrxysRAv
HtDmXujnt/WsMHIZR265uv9WQ7gXZ6+sOUML6NNM633H9KAAibrn/Brt3eg+ET0um8/XD6Jq/YVr
0lmogTwWZm5Z94mLLrvof/u+cEdOFkTKyLJ93wq3bHuhuOYVv18MHLWs9tGjiu+Do3P4W3KFn1J9
XkiTWSx3QduABeFm0L2Q3//T5DjmuRc0C2Z58LX0ibFbBw1pqiyTdM8Cm7eR0W7qp8J2YvPguau1
0qeCh053qLLHbAxq6/sHRnFiRdhCy0zd2ezhBQsvdKpj4iu2kPRwn3xf2EID2sqb1EUyYOA3U5xX
N4tK7EcxT2KgBeBcYg8zRjDrtx4Pm01PCI3xL9fnSTIOc8NaozOKbPG1sJc6VgCLuKTpEwO3HvpU
oImlaleSbNeNpG2rM6F8Ajau8w21TiA9b+kIjc4kCXz3D8Re9tcHsW2Z89Qt1OSBGsKfNwkX4b5I
jL7NgOOBzl3rhWtx5+fP7ny06j9Dc7xuafut1yxtYz0JEQxL86Z6U1cttZ82pEE0/8n0m4j4WbB0
P81GURRWmROuENvvOq/1MLDEvtOtlyqPE3pYqx+g1CuxYNfHdrkVkBYCrHkr3ErKJknXAYNSJHrs
kCNJQ7d+ZKPi1Fxuhc0EqOBscNYi8yGcGpJSq5mt2ohrM3RTe8eoKkxUWBBrdNwr86F6s5D9QCVk
fj8/5obKdQHmM6Gte9EJPfqpw4gzG/EyuE9j4Xz2+u7r9XW4PPgwgY4LYIC3t65YBS4Tr+qAkjXi
osnvk4odtL79Y0B6qHVt+oE1x4n00FUJPjaUns/3M2+XtVqHBU0U2nTrZEng1Xqg66/XR3S5jVHP
RtsqygpY+IuXEISr0DJHESn0dLnLu/nz4PZlyGv+OifOXc35s0ddxWteNovoSX5bJDxLxHIOpZOP
alepA6TW0oAX1a8Vvsfq5mNvFe+XbsUA0RWAEibYEZCeOJ/GwrJ6B5I+RuwPN4x/Qnx0fQJlu/rk
+yJpSl4TDeqFOJqQmQnqyG3XjxhAgw84v8BFeoGncsjkGBnE6+PCfs6y19L2FCG3zLmgmA2aRJTm
LwFPjmt21oCUcUwzwOZByEMOAMADg4kmKcVtIJ0sgIuBVQUf/UWAAaFe1Gk0LIZNBnAmrKGj6vJV
Wdj2+8ktgPYlM+Wdh/2st880b54do1SlUt80Is+vmg0E4iBBjFQ3mPOEPWX54K9ki4sZ6/vfdo7b
her3XTd81dD85BrcDtN++Nvwrg0ozY4TaY5JawQDGoEzy7i5vgFlpwnkfeirQEcjJDSFMMHMxkkf
l8mMHSvsvmlGDPfU8Q8s3FbrBIEsrnKco/Np1dfVncbEMeLcotXRW5wq6lpXBdyXLR6qICDtxJsG
lBZCAqvwZ5RrB92IsxwqjV9wnX/gLJ0aEObKa4Gygjs0Yje/z5a7jxzV08+b57PU205a9Cs3Yg5y
Nxo17w6cQcx2Mj3CInR8cqZGx+c19zi1N42u+L50JwH/AWDLprAigjPGdqmLarSNuLVD1h0G/5Nv
3JvO4fp+lS7yiRVhkpKuAvIJhH8gf8sjY8yif65/X0KFsxGXIwpAtstETlqIZKjm5AhmMj3Oqu+O
8VyT4kBRaTEfzay57zkLHJZE0NkNy+TTNL/7fQnj4DNHpwv4LgHgOd8CDeNgyu88HoNxOcrSOjpe
H91lPI3vw+cAjAjKClvMwKZF07SlwXlcLNBxDBzd60NHK8ZvS70Y+8nU6xvHWidFsCvbGfDWoLjw
UZ0ETuh8VHVujMNojDoERPw0GJuSPziDCX03BnFEyDeN78aYewjR8Qe6A/gHcSc2BbzQ7Pc64A7k
pmLekRev1+dRtgtPLQi7sHNn5rWQVYvtyv7Ni/7I6+rndROypQJYBfcnVuySRbwrEsJ9Y+VgzWoO
VUcfbJvWgT0tD8Do3wElrsqdyS7yU4PbKp7cfSU1curpMFgPL850CxbuyKHZ7vqoZBMHkIKDIYEC
FSjpcyOdqSXdjO6d2ESj4OiHOm+iD1hAzwzQ0cDbQhPn3ILF1zYzvBXJK9AoOu2BAgRx3YJkoqA2
gKIebkwg/kUEcQY+sdTh23ae2xBYvhZw+7z4fd2I5MycGhEvs6Qq+Mo8hii3cRgA+fYuN9lfvRkj
f1DxqEgWBbYQS8MpAJwltunnZEmKqseAfHYctD9kVGloyAyACAlVhO2/oGQ5X5MCgmyZqxXozrFf
Uv9vqco8Sc4KXm3oSMTrDSyz4oEHnK7X0MLA41WvA+QV++EF/ZXIZIdZq4iXJIuPUAndJejQ2646
YQNPHVgBoIjE42wICvaJvLSOAuoktYCeEhNN1Og7F9NoboreosWzMRiNvbIl2RnW+J1Nqj4ImRmg
d3DBIU20odPP16Q1erDRe7jnuPagc4jx8jzsW8VbTbLwG6E2VFPQ9XoJrm6WmluM4z5Lmkd9fSz/
Xj8k0s+jm3DrkANBgQimczyP+n6SY+OSDUULestx1BTlaek84d4iaC3E9hJhCUPFrNSZZ47O826/
atO+aNnLqC2KVZfFHQQ6JtDhgRoUVBaE4BJdwUVParCW1BhSkJjaGlpldmMPbF8MFgvApnWsoAnT
8+W+7pvX3vSHYMzT5+tTKnnR42dg+2E68WIU72rqQkaCajkHXzPZzSV91JzqG6RivlsJ3TWacd+X
vuJISQgi0bsAPmw8i9AWdgGPmhYwYJUTwxTPubnnrZH/afNyPuY8MyLaLdNu9XkZLkQrX3rQWEVN
Ys99AHlYlSORLTbyM0Dow7mDtkRYhBQUprq2/ZKULlA3W4M18UNv5bvrkyzBw2LEQJ2h8QBW8Aw8
P3yrU9EOYCoOzolmfKBp8b3QFiiF8GKkh5I0zWOpWeRW7+0hZAD5RqPmfuCti2OPtzRoecyNO+n8
N4x+2brVaHB4fbqzvPaJcVW5RHKJnZnYzu9JSLF0Y1EAG8PjEqybZHmwfS3q0yKs+/cXfrytxfRN
SgGE9mJ2kHIfLRZGicFYIeQFSpVUiMzTbNDht5MB7nZhYxQz4FYuGvkgjDqlj66uiJBlFxgOHLBP
YHrduqfPJ8rP8TqezGyNjbI9OtbPrNR3nfFcpWlIBtU7WbYqW580ZglkF2CXPTdmcpf6ddKv8Z3p
ft+HWvr9+u6WfR8tNZAy3mqLIFY5//7Y2agqFmyN2TEFmJY+cvMxo/vrRiQLgiMEDn3oh4LrV8xb
4PG2uN0ECJcftMmXvP/6kc/jZG7XPIIjcY7sdCRozQSxRfWzdm4ylAGuG5D4Wfz+/wwIIRFw+DMe
zDDQ44HZmz1GMUW+98V0JnSCduGyuuF1i9IZgwD6Rs6yFemENwstvHnVMyA4e7rL0kOluOq3VRWy
WkjNgeQJUlmbhLswY2ye+nroGdSQ0XGKU/JU59H1AagsCFMGdOhGDwSef9MNa/6nAE1sk6qgIioj
wlt1zFJzwDhAW4jAy9jpfTQojofcAnolwZaNP29NLidO0Uosp0HCHuzRwy2Ssk1xb76fIR+Zf9Tk
/r+J7SecmNDqTl8HJN3ievHB27m5Q7v4WX+9vh6yDXVqZfMDJ1ac0kM/DsdAMv3olgdTBbPYdszF
joIyBwiFtsKMSMrjk6Ze2FS6sUN/kebWWw5t9sv+0XMV8k26Ihu3HxKUcONiQpZBZwYNWI0bu9p+
0P767WOt6l+Q+MSNyeFfE9tcnsxVVbDJIAVMOMb9rO8GADUT+09VGYpDLp+z/+wIK8/AxpNNE+zM
xmGCrDKNbHBo/fZVje/y8Ww9oAC0g6tMuA9N3wGlK0KbWHN+l1o4eJ8KUGt/ZINtgu7/Z0TwWH6m
u0Xng3PTyOrvtDKPRWorsizypf/PhHDxrrau1agpYBxe9aubin1aT2uA5IoixpWdla3NFBOzca6J
F/zSpKWHRYdYKdRruwh9XtfPomQcaJVCxgs9BogqxVdKx/3MWNYJU+UfnOpm/OOmx+sWJCNAsQ2V
ftRGEQmJEZBpDxObLSDAx/J2eM1UiSHZAMBfha5s4KYvVb1Ip/v1MDnItLZTmOddSPt7a/ry3jGg
Cxf1oy1TALFQcQxkRjhkL7kZg4R+taD18+5VRvIZvTAEakV4xojPh2Udq7EtkZy2ai3S6/42GWyF
icuDBxMIdW3XgIYP7vJzR5Jak+3lXAMdUnrXAqFL3KfKuLeVWF2VnW07nDgsyoheND3saMuz391W
wH8bgGgq7Vw6rPPxbPvixE5Lcq1qSt+MDTKHtvVp7EqoksaLVUdO/vf68l/uMZCboAKPCBvUhhcd
Bp7f22kJ/vXYdVMsPoU448OYqXSJFVbExErjJZZl4B0dp+su8czdMv50weV7fSiyaQOP0tbotYF8
xJ08UwI6PB0ieC30Ebld5IGZz79bVuyzqfht8vnlur3L049zD9/y9kDZgB7ny6R1YBgYjWWJ3dn9
UxJ4GDd/d+1jcy1gXEBZFFl78U1sWI095KW9xLnzme5t+vn6CCTLgg4/HZ2uSNzi8b39/clGY+3Q
mjTF593vxXjf04dSReQtnaMTC9uROrHguGO1VIm1gBSqCEb2vKrCOpkB6Exs7h3/Azd2bkCnnptZ
Zr3GebaGLSPBlFoK9yKbpVMT/rmJKvXI0nQwYSFmZDyC5ohbzoogRZLwQdYBZAsgnkagCx2Ecytp
s1rmNGI3TcMNqOtrK6g7SMsfUi10jcBZd5vep6q+IZk9FNU2WjeEkmBX247UyfKkU18VPUNG3Tfn
0BvGaFZNntwCcuiodSO7Ix6SxF4HY7QaHb75t238tad/rm9hSdoIfe/I2IKpYEt6is0NZWkl5Tih
RNO2D6uz7otkCPQaZIXlTTo+pM1tOVU3baMop0muAqDHwOQGSmK85kWGDGR3PbqYyK4PhY9Wz+l1
7uydXts/0bWpyIJKth+mbmOnA+QGwEJhY6xzNqVd3/BYS37V09/ZeDTez6mGOTwxIZzSHARJKHh2
yLMyLSrm9WEY3h/swQSqW0hPQG7vQgFiyAiqUE7G42lCuDc17HFwc8WibGf9/HG02QCbLso1CGnE
IhRlFsnKueXxbPkP2uzvK7/8VHVeSKrpJ8TjI4d/AB0Dm6gYIB+C7peLY1toOd73NVbHYmngIDH5
5/r+lqw+NhMyRoDAbMViwb81xJsy0iZr3GQPelcEC8gkp+z91wz4pfBxRLIAQ4pOdE4WrwDj+RqX
XIvynoeV6m0kcQNnFgQfug4cbKwGLGA1vB+jSpd8+78LKw/o4MbZh1wO1MOFDdyiW8fsHY3F1Olu
mwrdmLnRBDVbH7vcfPTSjgSFYUNNVpXhkY0L3YxIgaLxCayfggPtFto3dKxHhE9zONAkBHvC9Q0g
8TQWOiPRoAu6hs0JnLtoKyGrPa50jDUQnjnD/aodlhmKhQozMj8KO+CntBFoANsnBNGNrgEFocGO
1c43Y7PXB/Kga8ee3RKPHw1GI8jHHHzNUOTIpONDwIYbFpN4kUXW+gl0RlYxxnX2VeNFWI636wgY
G+hArk+kdKlODAkv59ViW5K8HGNOrDyEJEZedqpaicwG9JjwH4C/L4EyqAllbt6WM1j9v2sFgGuK
gyqbLBvLBOY8sGVciGGU5rikbdFPcVd5ezalgTGSGyv1Il4qQkNJMA1ODFR9QM2N9nyx5pWmujNX
VT3F8/B5E38q2l+pRkCHnu6z9sf1lZGNCq8PoGXx2t3gA+dbXHerAYAXbD2qd3uTr7uctzSs8uZP
OfuK0qXkjkDJ4j9bwi7gw2TMo52PcfYPSYeH/tX6yebmoXtVxHOynYD8HNRs0cCPyF3w26zJq9Jq
FxYXU8QCu1McV9m1gP5ggvogyEsssV9iLrJqqodhjMe1jBf0142LEXiz9np9ZWSjAKADW02H80Gu
5nxlCCAK5lwRnJmCRn9TELFc/77MbyOXaeLu1IEeEFNm1TLODaPJGJv59yb/x56+I3o3xvsW/V35
T+MjvgbbGdVxZDVBxysMR9PNZShy+JrJNYOa/ujb14oPAZuerg/r7UPifXRqaJvXk7jan1HUNgcY
SqpHa8hBD7ncc54cLdJ+7awR5CPsk100+yp369Au/+QpibDIij0oqZ9DxABUAFsGbOu7F+6OwtQH
oJeqMW6G6bk2uweHsYc5q8O00sPeIaHOWMSq6ruuF/fDVPuBTZiCBEd2uMGnC9UGtNwgQhIOdzsb
ft+MOHDmaAdVefQm9GrGfaIqfr196GLOoRSEw412i4uXxgSKskVL4EWc2Y2WtL5r1uVLO0/oqOzn
QF9JVOV2hKypx9Lfy8iCxqncwOR12Oveq6m7kdksj6OHUqZRHFqr/ORWxm7QVfQEsqO78UBDwBIk
yRdk0H5dQH0iw4RU2U3T3RdoK+f2/P7LzgazIg4tCJWQdhNWHhAa3wFMc41t/aE2Dsav6xtc4heQ
M0IpBXgyH6VZwbs1oEsd7dZc4t7og/Srs6pgxZJJQjoCyAcHRxVPhu3vTw4QqQyz9gv8fpD6NkUW
Eu/gDVRxPiTeZ9MTQdDzlmIRe9bHSeuacpmXWDO+uV6FJPQTW18t5wvVfyegUWvfT+SKN/CJwe2s
nIyqqCCePELKBLLWRqCDuDh5f+/EZgHJXHg5rL3o4VDhhOZoqi+xY+96PwLZ2fWFl60LcvUIcBCF
GKjenI+gs3tnXXwyxanrB4+e+ZWqfLQk8MBL1Adg3QQ0Hi+ecwsz1dJ+GfUJ+WLyrHF/zzgDRxtw
kUUzoLdFS98fU50afAuMTxbFWtJyTHtjQruJHpTLfgI5XJs9u/b73/FndgRHqNvaCE0N2Gltdqev
3m1PwWhvd4ePrNC/8yeyZPfGbNb1zLFCMzJu5iPpvzjV+5ty0dcEWXncLMAuwuWeL5JJOmqMA+LQ
KQu4c58MX94/CICcUZLfoIueCGIzbZ4bfcKWeF139joFg7kEU6LqOpF5MUDY8PAFSw8iHCEWHMwq
71sPKbdxjmoOCRr79/VhyAwgpYd8NEKcjd3yfJp82vZ6OfczGEERYQ5UsdSqzwteuPesMW/4MMfd
EnE3LFRBpuwonv584SjqGTB2fMb3PXs/syCpD4Zx27a7WVVsVhgS1Z3mviFGjv5fyGRHfRmU3pO/
hmAcrTtFaVMSjKCXAFB38JLjnSYGI7XHHM2jzRwTZwp8OwtTsgaF+xmg+Oj60sscJbio8XrSbSQn
xffTDFZKm2TL/yPty7rbRpKs/0qffkd/2Jc50/MAgJtISZRk2VK95JFsGUsmEktizV//XbiryySI
JsaeF9dxSWYwt8jIiBv3Yunla0GfXPVQLDmUmafMSHf9bxPTWUOfgug9t+2OUiQb2r72NVoNgyrf
s+Kg0SVyu9mpO7E2cV+V0VQ2eMi7Y4IOw4ztu+SQl69SvvzOvAFnCf48Fd1XkyOjDI4JfKzaHRUP
FzLalcxY8QVaTK6bmT06uGb+bWZydFDVJgz4X+y4PJTCRF6j2123MBdcQK4SAR4qq8BhT94aGRD3
fRXh7JeV2u1p25a3Xt2xgABMund6R0OSTW23jhi8bUwHa3vd/Nz+Q+iPzCQQ2dC9mXho6Oggtd+j
iTInT5p6Y/RhuxRrLJmYxAIiRzsvcLnqUctfBxqFmvfkoUHi+jjmFuoHhhEwRmhpTdNSdl9yOxM6
6gfOqwgbdSGQnVslaC+ARnHsCr7AbLikG0ghG/RoA5gH2lFRf+bNYWBfB+i+5/aby+iC057zdSjv
grgZdcpL+Hdpmn0DMLt2bLTX1q1WhdatC33vcfB8LXHMzq0Qku4qaMLx50V2UoJuOEkydJYMud35
tjmwu942wb+v10usBPp4WU6eX2MDp4UbG0BpiMad33WgsUGlqcfTzm2HtRD3ifqAosIaCezAqsJa
kwGDazc64VdIYSvq2lFvbAVkdiueEd/U3ovuUPOvamOvU7ory3Z1fSNpc0uNJpuxCIF4/yLB6Rbe
wCtDANxvbkjtBDnR7o3GDvA2B/j2YCYbdNAi9IVMxJtl7mj5AB8BeTjFp+kjpJsR84QFW0qM66Mf
uJg3cEjiFQWYxAVPtHA4oS7DGiFVYGYHL3H9Wt2qSveQ5e8KTx/sZlVauZ85h768TfJ3GWfADbd+
IasNMbybpil8pYpWbnrfNemDK7QgEt1ClnZ+eTF9I8YCHbHTm1NQTlquYXnL9LPnxv4g79T6UZbl
WsMLunDzICMrr/+eWWuTHzLjpuDHuB9vCg4C32pVMTuwnD5IcwD5mz40tGTB4c5s9rGdYkz/YxPi
dX2+AUnldmDLRF8FODmHxyHXo0PEjXJl82GJrWTm5kVWZeRgRfgLmP7kkkqjVrEqgTUrFFEcqMiG
dZ+2w401tCJwZSE+ubQpHivFUxYGOWsZkFJ0rqPf5qLEZenU0lKUco6dC34zW4WYz50Y7ngVrTsQ
dMjqV90vMvLIMQJGhRYAuKzJqeYaTc0izepjApbkYf/9+pm8iCnw6Q70xLDxUXjC2TpfskEqZqdS
DWWb3PIC3tDYZ7xuAkuSZMtNGi0kfy+2yMTe9MbqoNLWeV197EZicRYjCagC9IAc4MK0XTj50dBY
kELOC8CE6eU/okBp3fXNUStbOxB25O5RRDR8V0medYiZbjDfS8qss5M5su+hYwaFomkpKvdYk4Ej
rT5q/UFAoUZJ9zJ/FvlCPu/iQh6HdmJmEjkhcqlbvYcZg1uhUzA/SV+v74qZVUKtEKdrTP5gc4yO
/ORBLmyDFZomq6Mj48+NLNkjL6QWGB7RXq5bmpkytHtB8QStlyO8ZnKO3cxWazfhsETsN7Bk3SuZ
tyMdW7WsWWJtnhkVeIgBsRhZTgByn4yqQtUavUxWibs48vPmgbFdvsTXsmBjmspAu6qTZjlsaMqN
iCK/1O66pUbiWRug8oVCMsr4uO/PVydDHTVOSlIcReJ0fmtlLUIYxu4yCFIsnKKZ5YFPADE8apLo
WJ5uBD0qB6/OiwpF45V0d5bcinbbs4VH+sxZBSgBbdEj8BwR82QTZKQo1NJOq6PXZlbm57XWQ7kD
AmNaxbQ9dyy65bqXLGAVLnPzPy6pkQoXFWukYyfvA8gjNIkRYXCsvUFfSEH2hXPvaDiw9ybKOvUL
Te5JucvchdM1c37RP40oDfOJTT9NrciGdYOi59XRrindpYojA9dxl94Gl+VkEGjgDKNuPbY5Iq45
3yalk/V9Z8v8GDX1J6bpX1pdC1oDIoeMhoDV0DBuilArrSHwYnUh1XY5Rh2AMNDTIDMFyc/pWdMI
2DN7tcsgV9mGVI2CPiYLD8jLvXlmYnrULLdgTNWhRTnwGuJP5dotcQUj31Z4S0zmF3c++qpPRvMD
OXbiD4n01BxcAdnRo6o/5I8NSuNgk9lY9LYaXoXuLAxtYfamGcS4MHTFZnp2jI3A0xxfgdzadb87
awFHDlsDPb0Q1TvfHNIrSuHWsJB/r/Zs4WQtfbh+/uFp7XKXgnf4SPX9oIUtebz+5WdX/uTLTw4u
U0lPRYLlUNyb8tMAPZN0axbb60YuvSzWHNI3KImCk9vUJrdsZHtKZAkjO6bOTVQdhnhvWwt575l5
GhO46O5QR9C0O47zZFsJjkqUncbZUQXppN+mq+sjmP94lI4BKwKuaArKrlJQoxsKzY69FlbYozJe
yuFcOm74lpGr808L4zc4GUCmty2QhVl2ZLq97hncSxZvi9TZaDY5DEO2sO5zAwK4GHUvIMwRFU88
Wpw0NtRUh+xY567fGTSgS40ql2VjOEqki8fXKQjXLsJGleRul/Y9RkTJvveSl0hmB2I14OZW90qt
BLXNNqbW3MSastJkH/QlpFbt+uH60s04nLOvMZlYw+HCy6maHaXV0iBJ+nugU1cirzcOKAClbX0k
lVy4li4JpH+MHd2kiCvAUzLlK8hjU7iKaLOj1TrH3mPbWCQHp/fWFehkB5mtrDa+7ePB17wiNIQM
aJ9uEzx6Y5DmqhVdleiHXvBTM6dQM6DOgxsMAPmLe6RpPGFLXWVHbaiA4Tgq7ZgqaBaszE43ei/w
uoJy9EWtto+U1Ctchx1rQtHkfh+njzGHKGZF/bp7hFDNgr0x0jzLOIwzjVcJWKHGTucp6EJNDEVm
bZodK37vtMKPh3WJal4S31am44tCRTqB/ro/Ayc/xKN1E9QHF704FbW7LBfwBhr7Y9CAlGx2ZAnM
PLtaP21MmwyiHA+g2sa4YuTu3Bian8kfiVzqMpixMvJGIlxHq8GYtTn3Oq5ExtfOHH6M+Je+/EKz
Z6o/Xz9/M57mzMTk/CXSdKjWWfzYqNsP/Zdl3fGyOh3AOMATt1njLBG1wgBi/QC5qa1ZLqU4Z27I
MwuTmwWRX66xfJyi7k22d7WabYwMjK5gS7g+UUuGJi65rKqqx/3GwUPhx0YYAa5Id5mxtHcvUnST
GRsP8MmMmSN2mXKYsWUTUPrNYZlfQOUYGBbk2VcOe3dKZA+5GbhdueE28+1swzsSyPzea5SAIfpV
DyqqsLZyKCUL0/wVj5ugax3f8+h2oBBU10u/B30y3+nZWk/qT1Ib1tJbWSX3Pf0DrCQ+p1+YGEKu
c+S0wtLRwmhQQ8jPblzrm9p+pjwaU5WD+t4js1HnelDqz2Z1a0ED9/q8z2xQnDM4kbFKD/TEZAvR
ptcJy3hxTBjbltEqAm7vdyyMnKD62I0/TTfmFtQHbYsWR13rIT85+P0S4HX8jhMviDH8tKCfL2qE
hvJR/a045tqnlmyS/oulLGzP+Wn6aWLiKpq6dTy3YsVRc991/VDx8PokzWz/syFM/ERbV2qhUnx+
p94yaOa5uwEaNHVw3cpMmHVmZbLYaEpqelPHUjiGvUdmy4/IBnGQbxdrs6oWskuzxsC5CDk85Emg
S3K+KhpVGVB6en600iwoIuY7+VG110VHwqpeKAbPLg8uJTQOgSkH8LRzWxZyJWbdkRx0sNreIS8s
++UCPfS8gWJSQQNq6C4wh+cWBt3AAzQqCjznD6nj1+7CBpgdwcnnT0ZQNWnJBisvjpQ9mezdcBfe
0bOrMbJgjswveElPHHnT0dZxSx0bLAMnd/OY6J9ZifL/bTG8Xd9ks6fxxNJk3c0OgW9CNGwyeLfE
aTZlsze8b9eNzARaI9kjSGvBn41kz+Q8KqmgYNWxMV22j8KPkFuu+Xr3xaSB/OXW4HHpT2yNS3dy
ZxCFKQplmLratbZFJkM0iSyE6fNz9nM4k4PpVrzSpMBwnLT1FbJxC2i0LvEUzm0xzNX45vlXi935
OGgepUNqeMUxk/KW1/VmKL3fOPMAp4LAdizwggnv3ESbFsQ1aVIesTQ+be7d+MH0biqQfZjOp+s7
YM5jjmVkACNRu7kgsnTyxACjNUMSFoLTvm7QHYid/LT1dpZKF2zN7TY4TuR6Ley3C/k2/P+4SEqO
YaFNuAi7bAX1DQMaA/LeTRa4cua2Anof8XS0wFqL/Pz5FLoYjplB7+5YFPeG8mIZa6VbWKXZqTsx
MdnQMoYYsCRpCUSmErrtXktfTRWCFUugzDmfczqUya4uCclVomLarCfahWh8j/I1aXayX1ieWTvo
rR1bn0dqr4nvLEk7ZNEQl8fIQF267tRtwghkLjnqwyjHy3jB3uz8OWiwQkobT4eLiKaI465pMS61
eufqV03N/bp5p5G1EJtdbDsQ5IGwECET6pJgDpjOX42uDqss2FFq7sGBg4NyrSDsqSPNJmbKPjWW
2K61H0wKZ7EUbOI9hKwyWlhRYZ9sP+Y2gyzsmAHGD8pUrbK1IBeGuc1tJ9uUbWSvFMajIG4I35HB
YUE+VPkXNyPtvku7NATft3cDEZRkbWaRDFtE3AGn4PkyPJaOHSE1MNotfuq10IrkTmgK9oVGHXRz
Y1sJ0sht/aanZhgrrf5EpBatNF6AIpJU3ao1u/KG2akM+lobf2/QNqgv2Xuj7bJQT5Lmrk4z55Uh
9FiluXU/1LUexNjiBV0LjYHIo/Yr9pT3B62jj+BE2X2JVzK2dy4Uk9ijslNY92Ar+i5pdbYyYkeu
CtlmPrxQ4Tvoogka3cqCREWxTCJGDWmsGKGXqhVwjQ4oPyvxqBb9R9oitUAyUQZpMai+riOlFePV
7DuKa2xScNcHreyeDUWpQ6U0gGf3RLEWrWwwKIinJnVlBblqiZ1p8QfKpb1OFOmCUla4YdGQLgD+
CAWO1MbLYOBspeQ194vMUABFQoK8Tki1Vtok8fUeP7AaJQ1FPICcw6gMvyjKyu9tIPhz1fvIE5v7
fa8q8ACN4QvXjHddipCwiogZGtSAWAtpGj9h2rApOlatVXOI/VhP9ABaNEmgtm28UcrEAgm/ZNsC
jO++YWGIqY2HC7UZCzm+8wtYU+ObJgPOtGq8Zp0YhnKPVhJ4b+JK9C0kaewrid1vhFdXK7W3270n
4gLnyzb8NJXmNh0qsUIpCzS7OUuToyiNr0Nvqa8AA9YQjYJGZNxBoL1HKmh7/bq5cMsjBTxcPxpn
cDgA9j93yypk7CuP1Hhqe5vOXQ34HtXmugnzwo9NbIz+4CTQkISBJUtrYUNUB6svfT32Hor2VVj2
ATBuP82Vh8I29ui2LZwNk9mmJvXjUG5UFdLKqHVmieFXRep3VnSXATOeii4o8brlcYftCnzvQMMu
xdMS8Gi3R+/mt05T/c7sAwk3xm+KNlo1LkOZ4Daid1FnwZEy3ySfImB4SHmvx5Zvik2ig8TCtB61
XizMMjJyGOPE/2Ce4csRDI2dShOfxwfRNkNL+RFdRvoeCuUE5LME9HoJ1FfyHtgjZ9zRTd09u153
lyZQJ99Ur2aSh8yyd0mXH4AsQ1zgq07zUaAryY+84cmMur2wb8DUul5LJu9AwPEHTuBty/oNtBk9
nWy7welCHY+wQPZKFhYi60O0zpGAJQ4SBFnHfcdK38zUVnxHKlDVjCpgGkHXioOXWYhBWRK4Hiot
QAZGCXuRQywhw6p/QztuFhDUjLE4LKgSJGCjGlKN+ddaVuo6GxR4E8OBp2MYhQJtQrUUQRObbVBX
HvxLp39x8+GrqWfm1qMOWCtZzJDFbdkXkfLs1kBj/haoBF/rujV7TI8AM25rLzpQ5F/FKjKr0KXq
DvlKhC/PLY0ehVm5G9uoCx+RJwtV2isrGUUvpapBXbfoXR9+whhWXh7D793Y8T23Xxx9N5heoEev
nD6lcRlIz3cH82tDebHOYsv0VdH1q94YeJDbh6ofAkJWUbTruKKEipNiC48MOMRHPTHMS9AhKBvI
vfupF6S4DoB7477sjdRPejR1liLXENYzNFk5tfG9UKrqPpKNGxLFMF+USnnLDJMEmUPNlSlUoDAj
mW48I/uWCkF8ERF9VVcGnJ4po42uQoTeJG0V8LaAr5P5V3A0oN0yyr1VmaTiRgwllOrtsvTBVY94
xbVj0A+oyW0G4PSqy00eelqlB6QV5aeaVel94wpnI3uzD6nSxoekrdxQq+lLVHYidBT23jI1QyKH
5ejwJHGgt2mzlqRlLyBi1Va81rK7XGCfN0X5B2sH4vMBvHJaWQ8Ho+udVUby95GDMGgG55WzCGsZ
AZ9llZ6+Sg2g3Zy6idc6s54UJpOAAylwU5ttGjil3W/RI/swWIIHrGBkVZq5GrTWkD8R6kSbnnrP
cHcU93SdByTVNT9quBm6XSduZJeQo1oTd41bw9xzs4tejc5yVjWXfVhyTcM1bnkyVFH6fmvsyFkN
7XgaGmruHeA8wdnAXN/garpqoiG/SQV3diIDCk9vhR0opYubpgTBadMN5oGk0KQmfdXjVsFFm+C2
8EVHCz9XIPWrRE67StKSW35Vle134iXtbWYbXeLX0tFXFA//FaW6wDU9SIjdSxKWeWTcV21t4x9i
K7mKAq+XuHFAZY4Jlh27A1WlCAXJQMYCMY8tI7hfa3OgAAvQ8gUAjNL3NOkFjVqLDUQ3q70m+mpl
p64FpMzQ6EhjxF2Q5xVdY9iqz20JuEnc10FqsTh0E9bsYl0Xgaokvd83JFrVUW7seq/igdIWGkia
MhIMkWH6tE2j0InaZ94XRZC0xmeHWR+42Y1NphpvIEXCrdnbX2itaxvkZJ0gcZLvjhlBKaTtmqCz
TOErzXDPq0IJTCVKVl6VmXcxBDd8k0ddGEVALINIKwXvn6f5UDNxN0OuuGFb5eUty5mxqzwo1iFF
hPOn9dlKb4m2QsCNhCxhyQ3POU4GgiC/iiK58liNokaL2IHTsvWHaIiQK03eOsXyfEqd/CbCiH2q
VMPaVSu+RZ6x3WXA0IPUngco7H1GW0sWqq2MQ6VH1Yd2VRSiHSpfVYWAiIPO7DV6/pey/jNRNdIG
kJEHVA0JvWk9lseF2tmG4Mcyr1+j6mg43ao3X2N+MIW3dvSX67f6krnJk7hJwWkC3Tt+NBnZZl4T
WjhuauGGnpI9Exs5vooupRMuNVgQxeMJOcp14oVygQyJ0a6cKJ1NjwV3d269xzlgxh5COQHEWtWc
r0X1YlXPXXoonKdEWttuKfs3d4+rBjom0C7jIAU4jZdGfgetGEv32Yo4x8ZA41fyy5REY5f5iZFx
7k8CpoYCDCJbIDeYEYLqov5lcMPk8ydrhwifmBxFlqMK8ImUiq/lCzHfxVPy3II+SSv2bl6z2kB9
NtJvYg+Rdhz7iWqEuVGH1/fhwoJMH60ScFPXUYB1qMUqVuQq1+1VWhq/NZ6xkx3hsoPy9/mKpKpb
Wq0NsEMj1mX7EFnblPjAC18fy+ysgdwZlyTQVhdEdyqKgxS3AjuCpMHX87eqf8zVb83weN3MmAeZ
xqLILgGaC/AG6MEmdQVIUnc1BfHMUb4oadD2C8/72Y/3AFYDKMseOXvO56oFlLHiVpEdOXmAlGth
aQsGxsmefn/Q2SAnDj4TIFAm3x9IYjPOop4fBcOLrK4DEA2siHyP4jvjlyEV49vlxNZkME4dIXR0
OhQKm4PeqH6M98r11ZjbwKcWJi8DvFnapKGw0PdfiHHnsCcg+a+bmFuRUxPjvjvxJ2qtJTACE+Av
9xHYeEuZqiUDk+Nhx5kgeocViZFOkH6xpFM4dzBOBzBxiJZJTQRL4xwh4m8fcyu0q09iqSFpycrE
Laqpl5fdgHeqZn6U1WMxviJUNSz69+vLsbDiU2BewWVnZwpGQ8tAlI9t+ZmYC9nWhaFMAXlGbXW2
I2Gi/K65Ps0PShPq7vr6OJaMTM6h69DcYgNWHccwMdZacs+qwFb/j7M1ydzJjIvY6xp+VIC6TwMz
95VFZrulFZmsfOlljRWnKj+mFXreqanwAAnJwk8h9rlybdH6qDL3aHBRM4B6FCtUa8TzOWdsBYqT
t5JmX7XYffF6J/0t7wBHbYJSB7nLyTcDj7pOeKzxYxcHeCEpvZ+r4fVlnB38KCuF3p4RATM5vJlZ
uIXjYdtH5E5mD4XxWukLvTmz/uHExOT89rU6KOgvhH9IQog9Rks3wvwQgE9Cfheda9Pigohat3S9
CDvR7kMkjEyv9tvi+/V5mh0EqGYQ9aFUip6acy9qN4IkrZnyY2V8xZNrpepLcMEfZIYXN9uJicmJ
Ek2EuL5JcGxFcm83A/pKK3vYucI0/UqH/GvcISeJPMQzUg8pmB6L7pbafba1BrzM9bSKkbhIXV9q
8R8OBVmKtFCeKEWsBgWLkAFKtCIYyj5ZIR1ur5wOnAW9S4bQ6czG91zk0Ijm/E44CxjDXxM3OcF6
XEpVjxhHef57J+5z91dhouMdDWkEALcAxFCnWGqnpaynYMcABelbjYduqngLR2R+6f+yMPXYkAyT
Au9owA01qgEiowVqhCzW7+wvgN5GcCGO4eQcArVX630ec1TjWv9eBZfa9c+fDZvcn58/OYQpIXVa
oEvuiIxpxDe9uyZh19xor9fNzM/VTzMTj6UapMubCMNosneSHixv4RhetiX8WO6/DEyJpZq8MpWs
URDxU2WXZCSkplxJI33MSi20erZyiH4D3WQn0GW/iu16RaqlgGTW4fycy2lpzjGauiEFwQutvLdj
YPnIrb5I/jI7k+AFB/oDYADwk547HPDGMrC4c8S53mooO9Rj6MINPjuMEwvjDX8SGGZmlUi1xCM+
sfcqqip9D+KnRcaXJSuTja1DdkkMHcahC8eveBa0iQd1xqff2HcnY5lsbz0aLKLH6Om0ZIjnU5cu
HM+lUUz2tTAKp4ycnB/d9Av1kBEzbzrFXDijC0amANGsS4pIWGNjqpPc9bnuyyj1KwjB/5/matrd
gOK2UnYmxlIZZBP1CSB/S7xsSyOZXGUJQWOWKDCSSitWLcWDuUpAb+X+ar/k6AxOsl7G+Q7OXbf2
4h5Zr6rbSxn5TP+Uqd+uz9Z4Ci5u5RMb4zk9OSW919g8MUqkuvJvaX2rKE4QsWEllSV48PyB/5nC
G+f0xFBUqEXFIwwGBZkEZQodbwNrdX0wSzYmRx5uRtWqccI82SC1WhWPpcY3123Mrz36jgGS18cG
kfNxDI0sdBHhprHJqtHBbb5ZkpBbsjDZXZEqEzFocClcrPpvKKHVS0dkzgLEIk1wb6Hz5IJ1nnAI
e1EdR4RqG5IzX0/uvLRaOIfzRgAjBIklQNnTbGIB7WPP5i48vKj9BpyzNfTEh/R3wmNgVP8yM3GN
nXDymKQ21iN9stRD5YhAaX7j2j+1MXGP/WCPTImw4Vk3/YDc2G8c9JPPn2YUSaWCNUrH59fOV1X/
YpT7qt1e37bjNEzP+amJybb17AgK9YmD97+LJV+3GZ59pXcQuE0a5bWLi4VjMncUR3YXQG7GLsBp
exOqq3rUtgQBWfdkQb2zbRfgo3MRH6Ji0NaCHxX8hpOL12trJcm8LD9ycODl1qaN3+KWho33zhdb
NmYnD0gltDuhM1yzJ4646zSXphYeqrqzT0VoJb7yFm2MN11fQHzOztqJofHnJ07SSNICeoMw5FY+
Iq9+SeVvdtIghzWiIiDWMUUncSENiuYWZPhVpPiNCFXGI+fvqKIHJtJb17fc7GDQgYpOW2AXAWE8
HwxwWFTLuTc2MvpF9Oywb9c/f34wPz9/4u0pyokJ4WOcCpSEEiD2QrsSLe8LurpuaNaTnQxkstXM
poPspYWB5MkAfa9HCPT4ebyQ1VqarYkf0xPXU0A8jLagoXpuW3FXpcNCpmJ0Uxc+AEw74InB3QVS
mvMFIXquaqWRIZMwpGsKxFD+TZUZuo9yP/ayQFh8NdAlhYi5AAPP47+MTlYpRmt3pY/gENs7xkMW
DlFYjEoqKOT+xiq5ugnyUdByXbDLVp7XkjbH3q61O0vcKfkmaRaO5+xYoDuA8oUHkofplQbahbwu
VNRjOBJmxDtUZe0n2b3rfro+lNm9cGJnshc8O0UMlqPXEXXhL3SJ7m3+020NDCooYTjT9hE1Ggho
Vht8eqkdenP4pLjDQhPw7IkBeOXfJiaLjotGamVcI6fwosdPFuD39sJSLFmYnEm1HUpLFrBAo4fM
OrbNwSULx2V+njAKgIihjzOFVUJOJjFzBS2Rrfeupp+FvpT/XDIw/vzE2zP05BFFQ598pwHl9Fa0
C7mjufMOegMTCjOAmqF0fv75Sqwy2x1D7qFWd7bowBrkAQ7zebC+591zXN5ZzdJDcu6EnJqc3JQy
UwgaSPDoblNn39Y0tCGN17vajeDd2/VDMrcDEMIC94rTiDaPSVCm1DIFQEfiUtY+DeWbIQyfdN+u
25hbITSGouUFrULwmhMbriEGW+SYQZfkD2ph7yIXnHi/YQMlf4DHQRV20XNjR01DGSnZkYINeQPs
+K9/PKj0wEEGlQT0jE2cfp1BxLVGEetoeZ+s5l5fOOlzMzSmcEBngTZ2xGHne6zNXLSBcxwSwfys
9+kvSwLjDXz6+RNPovQFS1kEV2ixtct9QFd+bXrADg+WY2BKPAfaFWBEOP/+CB41EdtdfRsD0Oe4
73n7q12SUwuTI2GkfedqoKK/pd1WLe5s77k6UGtzfRgX6BFYwRsLER0WAaRO0wR+r3iDB3RVfVt2
2r1eROuBRJ80g28YfcuiJzdOj8wb0+DajaJ8toxX4JZjv8mWnvkXGczxi6AvEdUKDeVxtG6fTyhL
gADsHbe5JaX3kKneW81JAxwX8KANTTdQktv1pgnWhmjjlOq7EYN1ypJ283B9Qqa+78fXwOvcAPsn
VACmFFCu8EpUtvE1tKhdg/9l0wozDuuhe+6LGPhYilqYC81r35BuFF63/SPFdBpojdwuQAOCmBtg
fdBPTh5bETSRLLDDVrcSjTcbyJRlN47gt5V0h8BJyEaxlc9FhFoBiNlvCs35ozLaDzOqvml989xG
OYdUCnlS3SRDQ3qm3hGtrtYVYCcrMnSPoGfSQ6Z1HJBzGVaJsost6cc9sLaOvDE8eYe7LHAECRm0
Y4HR45vGhjwO6aGEMHj7UuY58HrOh2sAo9xqadgkXhq4UbKWhbVJ0DTQUlSyBChV1FTdeTpuCrV5
Sk0lDtQ8fY+0ZkmJYOpGxhkbw6pRU9W7JJ3yGiINV7LqVnzOohsj+lf3zP/72v9X9JEf/zX34n/+
G3//mhdDlURxPfnr//zxwauE//f4b/76nfN/8T+3ydcqF/n3evpbZ/8IH/yn4fCtfjv7C+CfST08
NB/V8PghGlb/MICvOP7m//aHf/v48SmfhuLjn3//mje8Hj8tSnL+9z9/tPv2z78jwj3ZlePn//nD
u7cM/y7Iq4+3v337YH+7y6v64+JffryJevwQ9R9guoDLsNFMb3hji2H38eMnuvkPDWR+wKGBnxk9
9fgJxyfF//y7afwDdSgcMAs0kyCJH32NyJvxR4bzD/BG4z2Ogw/mU/z593/PwNki/Vy0v3EEmnnC
a4EPhqv4eYwUtNBAkwJiu5Pwt0MPRNGhQ/jRc0DuUkaRtoldqf7SzfXz0yeRo2MTVRWkVKAGbb1m
NUjNByZ/6dL9+dmT2wqQbsQSRhY9Ep7eexkQgwIdFL/54RPPCuB3XWYAeD5wlv5RoKC341G+xNP5
n+Z8/P8nsajRCmYlBN9cgNoQF6G+V5AHWbhsx284t6CTK9CzpFnUCoseTUVD1rRT8jfGVS+M2kzf
nezyP/fQ/2bPTO7xDhYUKWFCG5p+n3d07YAqaCGg/k+TM/Hn4C6lfZS65EEyGxRapvkZVf+361/8
P83NBE0oSJvKIUm8B6fNVZ9WVA0sLQEgIlYX9s15FuuvTWlMgtg673vJId33EDmFRKd6UWwrCzSl
vZXU9/3YqMG15l2BsvFCUPIfpmsqT8HAxtzXLHMf0qa5kxHzfAYhwoW99J8+fHJ8wQjCOQc73oMa
2X8orEU3W2V9ub4WE7Lan1M1Ob/UrYrGEU37IEptpZfoF5EAopOdXn925XNeSb8sgpTe0zJdKUDM
G9GWNV8J2Tn1Gn/m3leiLlGd6aPRmVMzZfkvc02YEvich4aUfld0axntleyxS2/tiCKB8g7ZOL9X
pN/qu9Z9cSA4wHFkWVneEPWQeTT88z9la42/k2mpH7fOOlMG9J59N4i3sCQTEqGf0zZxHqBCJ1kf
t+2DocQ7w3gf3DKwMSNGv6/4WusGPwMBiYJOC1mulaYIdLP2HdYHKvduKJBi15dvwpb783tM/Azz
slSp9CF7ULMBPaWe32Hm3KwGJRVmSAaYhM59IcUDZLS0HCkc9ZAjIkNbIpJUUD9Hk0tdb/HLFArl
uuEDE3n9m/3Iec6t5cQ9ZYNDk0YpkocS1D++Xjm7rldf3NIMqJEWfg1pU9Dw6xBFK7YQFWABgx7Q
A7HSzyCpPgi1/J4U3gGSKC+ekTzqg3LbgJ+qF9GzIhCNNMiraf1NJ/Sgioe9qym3TlNFfh+L3f/n
7MyW48aVbv1EjOA83HKoQWPJ1mTfMGRbJkEQJIiJBJ/+rPIfp9uu7ZKidbV3qztYHIBEIpFrfaoO
HuJZfKPMLec6bovBW75OhlVtP5VZ215qxxakrnci7S7adb2J1fIZecGF69ZbrZNLp4V21HEvjm+M
eHVpW5jeGr1dQ++uc+RXMkzXA4coLfCnXWbEtiX9HYmx25icdBP1pLR9/zg7kDkttBJR10IJCdJY
v1xEhF8k/riVZrpMe3MTeMOnvuebBgXDwur6YKf4g1HwJIajzNJMkYJG2zdY4JAtL3lsdbvVsNq7
duUQ3rZrIGGO/N+qPP8OxtPAvqxY+m2HZxB84xOx6SZWvT2czsTAU2fObvZJmDG4G4QzBsSq4tzn
71Hhzl37JPkKR0bTmAfTYYLzRN7G9U2akk9v3/eZte6Ud2scyTqeHA1S3VTKHDLQ9q47irK6KQZv
4O0fOfcAJzE8GAJADBorD3bO7nTYX3Qufaf4eO7Sx+f6LUlKhPQyOSVwIpscna/9+El3WVi+fd/n
Xs7xR3+7uBMtqdMFjUS5MZ0LJ6KQLkjqbqly/Q+Om5P4uEQprB9jTxyUYw+rg4ZLHDq+R6o493JO
QpxGk8FgmlUc5gTrTRY1AgoV+t88Xf6ZTadSiCVdOqice3nol/5LAlpMHDevb7/4czd+MlFZ1lri
tlocvMysRQ2WMQ7O+Ttr0pmL/8o0fvuqsHbtIfZC2OlrLywy3DkOqpIvH7rzU1lUFzjDiHbQ6UCX
7DukrFk+EvedXOjcjZ/kWb0vbBeORB2YTLeDAHRGehN7Jxifu/j/zFErJ5ri4n5Wb7j012Ku4a31
sbdyMkvraBGaBimizCTaHZQtUdnVon/ng/5ZYPpnIP4qxP32QZlhNJqJVIdMo600WnGW3tPPE+0u
vX79OYcQ3anewEBpaP7TCeG/v3gya2Uc29Wlx5fF6U+MpyIYANn+2Ls6mbTZmDR0DpU4+IIj2oMG
l4+ozr198XP52GmnvsKhZkO4ww8GkOaXgUXOlzVZZd6bGpbS0+JuKIZZ0Q8TKMFJJup8svVYwGT/
E1KG6XYwUb1ZE6sfFlBjb3oARPKB06R0Yi/KdW/nK2H1DxpLiM2N9x5E6NzoPAkI0A8ly+K46sDT
9LVZIBbX5j1p15nN2OmJQq1ZLTIFR38/oc6ORSLJdZA8uqGpYvg0XGnW6qrnrvzYvtg9Wc5XNbNs
cCZ1WHoXKlkXUlkFvdrbH/jMizqFI6MpvkZnr4Ol1sZ14YhEwYoCsfntq59ZEI+1qd8XRC9wYNan
rTpEKVrrmzVil+GsWAkzZu9jC/rp6YXuIgnNIxWH1hmxY1jisEriYX0nVJx7Pce//xYq6ingiiyp
PCTKwrctkj9iC9/Bt9/Or0n0ly3FKRw2XRzLCBHT4ch22Ltq9C7VTL7DMRCZ+MTXqluMs0/Tll5b
6WeF7EDj6Nske+cGzj3dSegYwXKmQSzEYWXy08jFpR7ea4c+d+mTXH10OljbMaUOYxJ+5274w5Xm
x9uv7ZcQ8G+v7WRyA7Ye6Dol4tCNi957k41zqPIz7FcdH73jojEl75awpF3yFLdtWM4TVOUUweoC
R466gM8OONxrDePJOdOfEzY414yk9WZGMxJ2N9YpnLqGex5TWI5rKrarH0NKw91s27fR/WRqdhSz
T6XDUr8yzjrlbQqTDkT1pjCeYjvVS1lmyxxsoEdfi9CdprvURnzf9hZeSbEmN04WDnkQ17Jk/po+
08wZsfODI2Zgqf8Z6FX1XNPZXsDh/eh9NdvKpu53bWVXuHPSlZZKnq+zB5scoMG3c5w9J4Yt1ezD
bWcVBoL+xXyDIHkqJkY+ttrgSPLPCSFnp7d2GaeDYgstraVr7ij2TqT7+8L8P47+sPtKQ0MNP/KY
WWFJlkCVO7wmcYKaQwojBiie6jb3Ouw81rFttm8PqL9HKQBp/nwmI+Cc3LiwgUMob/eyHqDhyti0
X3zzzi/8fTbgIPrPX/B131N0o/JDLeorh0HzNvrivTbKYzD93+kAd4k/L079eayNG8LFLkx10WZi
LiBydVA5cOzeg7Lpna9z7iFOgvmyUsbdxJMHyadbLeqv7jDef+wLnOR7C6EshYRggoyMBV9SAZ3s
4K5jJWP6npzs3N2fxDq7TnRIiOUHt3WvZm5/dDR9+tjdn8Q6wa3fzQ1yJNET/1Jp7udWx+51hM3x
hxZSHNL/+Y114NPEtSo++MTNrrh0zC5IBC+4TZcPVcjR7nXyE45OrLB+fIi5F+doKnrosvmdLtkz
Lz89Gf9rEk/EcFzb6eHQpTtxzeXHKvv/gwildtYN/G/jQweTn2jbfmwzDK34n+8joaljoeyNgRdR
e5bNL02QfShn+Z/2LX+B3Y2QbnxISAY3nrqBKGyW/03X9v83G3CV+/PGRQaXQQtY3wGIWbfMxiUs
rNe+Y2Z47kue7GRgj4Oe/57Fh8iBo4vo1U1tnfGdUX6MWH+JZOnJHBXLpHwteXyYXMNv5hoHKU0m
yE7DAAhOdmB8oyPAKT80a09VAG6QotHcBNEhXSBgybqR5GkqnJvYLMPm7Z8497JOZq0Da2r44nvR
YeakmOPp0fGz1w9dOjmZrQ2Zrc+FxUeeHJo3rvQ2S+T9N3bkP0MoOZmvaaxa2hmNG7e1yb10+Gxa
72PLyKmOkLaZOwUkFoehG3OYqcDTjofPb7+VX+32fxlBycmkBRsAbTJoZT8s3dWgkq2b0gJEan+4
r9u6lPx6IVBHw8uHvfrBtz54csP1Moj3iezy4z9NF2Sl8Ip6J+79KuP87X5OFrawXUZL4Y2I7jPg
I5elSJceRlM0t5m/d+srHFSE+jaZuj01N8MgwFREfJzC7TKh2Hw8xJj+Y7/Uvx/1JC7MHU4l4rgf
D0gONmMfBbkV3X8zNv/34idxYQgV4dhKjoc6ja6TcbqYfee9SHzmGA0mJ39GtLYG/MAl0LemMKD7
Dim83jPevKA4TzZ8DVADnSK7Xwj/1tbmPvT4Ix/c9NNi16DgEZqkWBNLuCPBnsnEOLcajUfKgPvz
rfHC5m5ET30hVZrsxpF/IdI16IPzv+Kw4TqYpveQGGeCQXKSJSw4/I90jb5Kx21/+lAdo5PLvIcV
P47vv42zk0izsjGGEQjamqelvx6tQkcENnZ5ZtmL37wH5j3zBKftmgDLu8TMc39ImuVF6+ZbPD++
PW/PXfkk3qyJHIPp2Kdbw6WeZd2hq2H1+fa1f7Wt/eXdxCf5MVHtOrXr0h80ziz37bJ6n3kwdtdw
41U570mzzxikgEWWTsCsNs5yMwSq/7TqQBRy5v1mporAoK2Lv7VkNFcp/NU2DUHpUGEniF4I7z7y
F39Tq/l1EYGaynmE0R6LsGth5GMn8kl8Etmafq0VujTx8pUHsX2LrsCPFcsAUPlzepF1HYJeNPSA
WbSNk+ExUv07Afnchz3+/bf6CVIf7FxhWXag6fCa8ezZe094de7KJwHHnRf4cOmxOzQiamBEGAv4
K8nt22Pm3MVPAk6UCHgtwY3vwDRcp70Gym2rp/cm66+Ozr+NyJNQEAxOBB7jgssnG2PhgAALzGa9
G/QeR+4sQg9JZyp3fAH9KW/IKxiPWxZm2Nnvj8cm1FvLto9K2OChfvAI49hNhL7dJoNdJmw4Ru8z
5mkB+2VaozbAn9DYgBwZfb0w9jVTJVGdxC+p9HnGXyO1+b+f9ZrkQ1Ul1B7+/Oaz6/idF/b9YVnd
b3REaHXRmPuhDxOdpD04jfa6gI70IMyIs3L0SxL/Y988OolBJKNN7NCBHuqpuRp9ecv1xzKeU51b
0MxdS1d2jJso+aROXDVL//CxF3ISFnoEmNZGkMzAhbUOD9MH1/PoJCaMoA57c7zQQ2B6v8zQVrbn
WiSbj931SVigNR1gkaBxdZggNrV+Rl3u6WOXPokLwzgxykTIDu5Ko6LRlG+dnr4HDjkTGKKTwNBG
YwpytE8PaybGUo70Jqz9/2bn8U8OdSp75/CGc+JJd/DWb568uJWFXPQHd4Wn0v16ndNgXuGGZPlA
N43I0yAZP/Y5f7mb/xbl4cKJ/jdktQevy2Rl5hQZV1b7uw990dNe0hVVpyb2CDuEU/jEuuHbwLHV
f/vaYKP8PXP65Q79273XDaf0KKA/uL6zRSC+wrSP4kfE2mhK924vIA/by2V/jNHLqqpWPcWoxfrW
h4XoWtoQW2zm3DVmrQIdbAVj+Sx/BPQeV+hRGA766MrHVWJlEK31DrXfPGR2H3hXpGElDTBIx6cR
u88YsT0AoFIpkYv1gADOh2g36r1xN8dQLUGL5W63xV9WDAtndvdYP6ag3Q/x12Uck0Koa/xLnx7d
eALAUuy3tP7hpg9e7cEx+Rab3SssBmiX/yGWfRK3MMVEXRWmPGNcTF17XBZGPeVeG27x61OiPkcN
oEp4EMI/dWxP8TxO+1pbju/7XWo4w+J3cEkPtWAHlAbTXeM/A46xwn1E3oLOLZRw2f+9RshLXBFs
FcjK+HkuJYzxbvBsXf2qDd/ghWA1My6/qPsQ/exuyRI484rpQrmbrG7wj5vjGmcTL2emvx09fYmK
wVOdodOSP/nRns7Nlca2xmOkavz4CffQoL7S9Gzne89C+tCeRF9IyC7rQVVsGuAGBh962D1Jde3H
VwkOkFpAf2NUULXsi8b1qmX10fWmd8dX6C1ugU2ZdjdaxCXuXKkvHexx3dleDq4s+xbtg7ykfH98
Rl8/pzS+RhEAAAEX7r0fnGwnEb+dcdwLT4DuILuG5F4dfW1g7fv2dDimxH9JTE6VRk0LfKDLsY1I
1HyfKH/GCZRWVQA9SE5EqwpiTfTOb50Jpac+jOkoYmHQE3KgbXNlovEhbOL/JP/7J5CGJ2vARCdO
By3pIYab9z4d6yQPFwik335J5278ZA3geoEU/7jVxYnNM5uXa6rYOzXYE47lv3d+khlOOLSOojkg
hwFjv13awhPzBSZYq6MK4/+Y8Uh6N2PomXbXrt6Npx7ffqpzn/4ka+th794vXd0d0qD/iTMv51AD
jnDP4pT+DCCdvgGi4r3+rnOPedrPLGwdxnyNyQHGFtPlDO3j3SDrIB9qgvIHDHmuB1gvF003aZiH
6wzcN+Flex7ItBgw8fckabx3lpczD37a6gxNWd8LsNjgNjvya+gh+hvgHvpnAkU8oqaFN3/Xy4+N
neB4E7+tNil1wni1HVyAlvll6tNnZpuXtz/gmYUsOIkL8LNdmUATy8FraIT4nDR5Rg0s3lVA9i4V
2c7JeluCCDu+U906MxFOu5uTxbN1ulBASwb4yKPBBaeNICu//TjnLn78++9vCvI0BvtGaCrn8csw
8Bfm+u/4T5y79El4CFohnTTU/WGi9tGLzVfUO98ZTOcufRIbrHao6kK/gw2I+1jL7mkS0XtlsHPX
PokNYyeFcsGFBGbdfapptukn9c6a4h8f/S+BPziZ/V6djrrPQnIQic9gkAL7SDdi4b20NqkALoII
zRlSnC6P4LpXAKDfJVAxdugRZB045MTbjmPr530HhINjga2Yl5FUpMmmEkUFbydYE+YhODYbioco
ZxhkgF9eT/U7D3BuS33aTyukNbPHs/aglyGnEd0MiCQdzsoHmubLcId8xqKhAv/jSrABwCM4plpz
/BQlQQU8wjGjWiEkwqou14NP7zm76BYHT0S3+Bs21SpmFU3AoBqfWhFWx9TBpHVxzLZI8JXRT1qa
MghxJi/DnTI/XP1s9DvrwplP7x/n/G+TAbRUl0cdng6JL7Fb771JBpfy48j8y5c/begV2ShmVEeh
LfV4+9kCArBB8XR9COM53RnSx/Ciz0RFPeZW3tw328HxHXSTZyDqeKk7F2i3rpHhwFw/i1QNMM7i
skcKhko1OzJs8kF6rCRyFjezICh6jzGsZABc2wa6XRGnZgMnsYhewUPRgzYjUrvB+PB/4bHyNorP
9HJWgyxEw/wLV3BkIoBvmE2LnkN8odB5SMfsk9u7ZbR4t60SSKKXoM37CA0ZarV9kfRc5EnL166o
BxhlDCBRlAMhwZXTZgEyeTtu4G0dPIRzuG6sP9Aq6B3y09Fz9wLaSfxqRsNfW97J2zUYaU5oRqts
xU2ghTvKJ+3ppxqCxgozJMmnJRlQXE6BE+oW96pGE/8m5ku/DzrY/o9BcAdvl29dC8xH7TlOEcW9
2HWqXS7QZwce0uB3VxATNVs6TS8kFSbnswmv05C9wt6meWzX9ks28v5pYmF0Gfqy3s5hKDeRy1nh
sg6NH0Mwm9vB7dV2Vove2VjHZY8GlWL1SHIRShmU6K1ApjrDdIWN5LEngt90DgdICjr2R+yJEkBT
Ux6/hJMX3nZK3GG5LpTThjs7hU2Faw+55yq7oVZ7+A9wKj2P4N50fKRVnyTNbQ3G+y3hJsAmXDnw
de6+zgtn8CdBGLEsW3eGWdAcHM8U1JXys9MlmKc8/InGoXCb+s1wi8ui00M4D7pHQzVtFnQJmkbj
VRliweoktYvT5Nj51qnML4NB87KRRO0Cb3LyZg2AO2KJX8qmNTsYfnn7Do4gQ7mIEew6ZZu9O/TJ
Fsbpyxd3joB8mcJs3w2Lu1UZerB6kCJyM5IM1KE4Aq5eD9/aoQm8QqIhaDNq3l3UcPrI0d+NrCyx
9r4fegCTXadFfT/IbDjBaiqVuUBsRfsYjwutMnQgSdjCFdpLYKsEDTIQEVHfrVcZ1tA7ocLmVcWA
a5i6D76FwMiAekeBJKFGd5vMiUTladfdjrWfljZzppsxXYICm4zgiQF5Twvp1Oql64NkP8y8qaTt
QYVqXZge+drIny7oVmUwuvQihd7uhYjUFCEMhNAjSS3Oih261ZP1NyZuugKs675CBTfO04hnfW70
onZrL/leDKN+qSMRXfA5ATl37PmCGaFgPJiMeyMMNrwaW6pg8nLlP0dTUGR+uxdibku2xPNuIsn6
2cMG6Q70veFiyNbgiwRc+9oDboblns3IBVzHAqSefbO3jlV3reRZBQBQs3XnVE5VpxL2CHZTcBU5
odiOcMDFiVlvgQVO+uA1oimLiy5w9QYNJvJSaJRrUDgl3k3bZrTeGW+ILXbVC71cgwioAWh5vH2q
/eE2nVyaVXCuQO9oFLHHeYi6LYOi5kFJE8JCKpjGLM/adKkyj0ECP04ECpp1hIBqbX3szSbB1s82
w8RZpnn9IaMVipW05zYuVbS4djMCLaVx6sw8NL+C3d7mfjjKuyDmjUYf+KK+d05SHy8U6UedAf6N
PG7+yYWD4NFpb0G3mR/ouxQQy8r4PlurPutlqcNpdnA6MQT5UrOumNsV0sFa85vJZ2a7qjGoIq6h
rgoTycDi8YeLjvgrzizwNPBz7nMBQ0lwjVKofWwbXLFVqstJek7F4G8K76TUVdUKb5UyTpamyoZZ
w1xDi3LpYreSCl1t1MxZQYYASPZGoCsDbJLXTqn1RaI3Lo8scGXwkyz0NBX1CE7FOlzx2YeufV7R
VDZgwC/5TJ1k10lAXxIHMBUbZ2DmkGgO89rE/lD6OEv7lpoJSqbZjQ5B48VrjlARltAWQEvHlb8J
IkkLMF76avEDUelIh5UD/EDVe+1aeKZB/ipnv+Ct6vOUZK0ow06q+MaT4KhF+L9f1az006zX+apB
K+5uSvTCK2B66GczZfVdq4hB1US4bh7xPi21n4GJyWqosgCBcWHM3eHMhjtThL6yXuUeib2XwEbq
m2WgP6aDN92odKqRqjfsIlyWYR+0CyoI3pAU04h5JMEjzDMZxLexJRIeHfGI9MbiXH6o/eaiFWbY
Ut+ElZux4cGBZequDSNyw63HfnZtDJnestymskbeQmRwi6cKQMZb5te6tvbOgGVSKJ6Zb6wL081q
jfMUKs/Zz5oH4JV5sBP1dVMuAUFsgw1H3nTuV490312W3LagABed9IK7fgyBvbFmgv5VzxvgID/P
PhYAFvYmT+UAMGEWdSXYDBwjb9Gl1tHLGtow9xluKPWXftMPRytxoDJKCDjZNdrk1K0ECipPmKd3
IgnS+z7wHUTEJcuBhIwqESCjm6jj56xHY2ar6qjQSVI4yFVzy/D3JnjhQwdTQVbARIQVMxaKO2Qx
390hdgHHGmP8d5lzDc6lACuHBmXPoxSp6oIOF3+TTf3etoJsmTg+R6OajWg9b5s2hn+BW/KwTUOV
3Ainhk8F5e6nOe69Csd1gOuEdYBeXpcGWwKTePy+oBiXg8vvB54FwQYcqh7ZlXbILgkSvy0nbdx9
vbowkFis2Ggdz4XfZfHGBukXYTTcBpxma61fV/1IsXghY68CRpyyD1KNIb+wCwrPXmyZk6WufJAI
NwnVLXRxY6jAH4myjRmaV5NxWzQJ6cMcYCRDCsIcsA21S8R9bFOOEMWAg/SyGticmIIOONotQhAq
d6B+bcUg8dGPikziObCs8MA5LvgMrSgXTbY3/RRcoWPtU0gApApJNOVr6ACHAdky+hum12M+ewN5
LiBjtT8DXAGUBUiGsE4uR79RwCaKLndcqgsSwdHCCepwzwHUKxLg1yqmuyFnWD8u2OiPeT3EzmXv
ZM/t2sX7gYTOFePzQ+Mav3DR47s3kxd8iTPAnrqQ/hTWJDuqxseEBw3gWZ5GwZSiK0SskfMQOp3z
grqnWySJiS9EBOAJs6TbREe0X2s3bZTqLxI3WMjQG26IE3m7dJzqh1jP4mrFolkeVZ3ZYD8jhMyl
chbzAI/x9ntKKN3baFn3/tRMmyBFrMY8HXO4rSyYEjIj26CX2XYgkhWQ1jtAMy6BfzXMZtxMA1h1
S2CgD86EKrLA+7yuGulhBkUs0E3x1ciS5pJ3MUXVcQguOmQkQ67EkOZIGpbXjPV+UszStsdXBquA
3AmXGhI16Md52M/ga7sZdk4wEwMgLOpvJunLq3hakPM2ntGHNV3S+1EIrfPGJ8H31ne9TWxEc2lW
fotM0b/vjHk0squLGc3+pV0bt7SOzz4BB4b8Al0iVTcH2a2A5/WrG9L5osnIzzjjbhVw4j+sMey6
cgjax93c+N6uhfkU+vm7BKgsD43MtYt6+6hbe1VP2EgUQ99Ox5V6ykdtbI4IWePFOEPpzpPrgGGa
DF/ooFZg7iilpRsSighIoaLusnSjibyxcE2+XO1Ivobx2G0hbY7zlbG+TEhrd0vKfqJyj12Nlu0l
RbS91NCVbBYVu2VdD699lChQ9yb4+oM+dmOBrUVajzyP+0ag19SzG9FFazHFQQbZAxU5zCn7HUiZ
R0prG+KsdtY9al7rd0CVrC3GtFsK65CMVDRSCJ7gE4lNBvCDKtpwISuOuVXOWv7M3Dq96gYPOSFS
Fwhy6fdxMuuG23GqfNqMGFEusHe5CVfoyQcXOYXI/Mu5BUa5SxmvmqOid0zsUjmEvoYAdN0FgbCA
US7dBpTYCa6v0mH3GQ8ZhA8M9XTc9w/NmdmTugH32e+SzSJ4vIU/BNtPfZIhy9XDJnMzNLermX+Z
4jH4ykmUFkGyuuAxIpMUNVl2UNTJ0gFFbct4La9m4jW7zqzDtV68cSeUoYVXW5kbdMKDaaqzG22C
8AEeOvwqUsIUEg0AeaYwpGAuhea9FuHNVYAJNrJtq3HEItM5ViBKjc0N1cFxda/TAmcNyT4O+PCY
zvyYLcTulYtbqHoJaK4lyINjK9piGXpx47WNwr4VJ2ZTKFUVwgC/HETYohFRA8ZocQeolyd7CGeA
ZB1TJ3uSysHudTHDFyZVCD7H2KSPk0oUzECtB2V35KprUc/rbY+UA/adSfhzRTVhBXdUDAt2r7W8
N9b1ixQw1h9NTb3d6CcCSFc3RP9Y0qIhoV02JIqfRz2nhXHhOhFmzs8QGNUNbGCCjb/UIONBC6bL
CVrp+6zBqtf2DbtsQh1fWrhIlnzMusu5D4YdHm/dzA07Hg2p+MIdPDSz8MH/Ni7dkxgg9BLYJ2BT
03m38yozJ4/CQe0iIn+iseAlopEB7XHu2wqgux9z3ZKKefAi7X2s2FIyVinO8aK0dG+w/13R/A4h
JRVTtLEUESrV0t4ajehm+TIWQKXaT9hAZZ+s75Ci7dql0s5MSkAh4wL9BnE59GrF2dPqb0SdQHcR
puP1cNyJRL7OKrEM7t5x07gKHCIuxhTMn8yz0ec+xUYeUQhbO+uYoUgx+j5xObYVaPMWfT4mwUyI
g89DMBkXYEYc+ARihE7NZ06RohVvo+CZtTE1hhUc7abHDgRf7BkAbzUt+dk04CwbxWnewjCshDap
33iZP2y7QZvtaGKvmjvogeE92eWNWfiN8QWRCMn8ZzvW5LmnpLnEQpk8jJOieyfyj5v0Kcw9mAls
16auARkE0BTm2CMghzB9HLO+LoJ+DbdBFtmbGlfdLoD77ZAbTKWXovmxXpUtuAaGGAKj+Q4ns3j5
Y+vspPHXH/bIQXZcHKwxnq0HYnHoYwb2nfXEuYt741RcjPFDurJ6x5F0X06o+ebpii3EwmoLoO2K
rCNIwZbuoIyCRDa6Z6B5XK99WN8ZMYjSRFA9MKQnyO37llzr0Qs+eb6qNyG6mvbNtAqIACPzYHtY
inmqRldMaMB8nObnOYwhppMDSkwiSXE8mcidwgKVO3BjuKxxkAAoZJLcxDPOVYeZpZ+GTIidWqIZ
MpvMaqSWjdlZD40GAwslxsUwbD2BQlXcGPLsM7ymIYmSA2oeIRwN9NeahFD08Zh94XEkN4Ngn4QJ
b31js+1i275MFeluJER4eTLO/iEGAn1MmRvnkbOEF+7YallOjZvg6DRx2o2a0sd4TLxiTchzqsfC
dzsFRM/6in0XiJf1Fyp79jNlDSmETkqSLMe1Zbbl2Lbqxg/79tJt5uZiBUikTKEAr+hkSRH4DOhM
LHb3OIhuSoUazkYSWOeO7WKgBzLkKlzmpPLhb9p0q1c2sZoqzPoX67c0R8kiwuTKXms0XKJS1s8V
IKowlAskuUCd646iCQ+lknWoCE1g0OyreMl7pEeVbuFk0es+ulcmCg41QxI+dXfCC9eDB4zvpiff
uIvdaIqGSkimtDzgYi1STOBe0C5+UXtwXu3MjAXJAUiARjhiz8Ljdhr7zq6IrYOsvQ0JFJWBZo8C
SLWDk2Ttbe3Kdouakrdx1xA1rboBujYwaZWsQI02ASi8oM5s0xpIX7r4zYaOsb2sW0rKGV4sDww1
hWsXmeiPTnccb9mr8wZj9mIy7YTMYBSfG5rpystcUtZRO29hLfpCsv5esaHbozM3KY5sLJPXUUry
aESnFRJpHFW5Ey1SB6ZF67z2eyEx1/LETbprTRx55UCVg4rBsBxUn9qvyRIs8NB1UW1hEWhhMSiq
oajrWzKOaxUFkc1XbeMN0h+3aloSVFoe28dZ/1X1flANDcjHYRgtjwHG2Y54o7iKWRvfozJPNs7Q
qm2siJ8LVqdbGkYlSOLbUabsh260B6ZpMo8YOu540cbAfc6DcnfhGMQFsvgpb/4fc+e1HDeStukr
yn+BhEngtACUZ9GTEk8QFCXBe4+r36fU/8SMOB2t2LON0IFarqtgMvN7LWHp0Waic5YO8wIF9VQb
98IQ1PI6TmCUSbsT5JkchdEREMD47VdFEm3Bm2pfi12SAduaGJG2sLZ0jtaeaoo4yDnA+DblBH5J
3aunN3Px2sSufRwk9OwQWz6wbnpZZbdslEo57WvRUas7v2q7mA1Qn7Yl5rnzkGbifpVN+mykXOKs
St2TI8smGNye7VvIW+XojHiWxSvhFMR3lYx+bOMfNIACRFdm53E0v2XBsf2GXe+mWc3TEFZnpSf6
uY4atBDl2BIp1up3oaG/jEsWe0XN6YI0tdGr5iLfCTMb2brXj1oRwW3GaVDESDNEb5SP19CTdG7d
DYs+2TX1OHij4NywWvawneqRs4R0QFloTHdh2zdt29KVxHbi5Sq6R0JTBtmof9TldGIGSznEjYLz
+vA2gmvwbn+d2rYOhrVY9lrRJq+lzHyny5WXAo/Xm2mp5IloN4trDPREKsfsjXV8LDNKxUt6bIk8
vKPB1nmFS/repaM4zRbTergw5RXYaTZpQoNdIt3bJK5oqInpglUZD6JmTd29EM3wYbOv+GyuiWcm
dupX+now1Zhv4qVWl7mNbgbQqE1vWj8Muhw3YcQO7Fh2u03CmTrcIb4VSphs6GsbANSlL3W49GTq
EIBjme59UqY9HUDrSG9OmWzior1Na+PcilIeVTE8wzLeEUJz0sP5vusoiSrNEFl9ZpkeLJB+lC0I
hMVyInNatxF+u9V2mtfx0Ymoq1qS9UtUynqbiPe2Tt+VW6acuqSxY8eiO4PahYAjXnIuMsYdK2lz
8gHQdTTxsDclMBIvmsfhu9zrdd/5SUb8orHWEa3byr6YEzUf8xJ5kV17NOkNJFbmkS9lW/g8HWSO
cEhHFxO/2Na0bnvJvNFPlLlFSit92qitQGn9PrLz/jhFrEKte6UvOje7iWdNXBQhTXt9WgMz1U4N
2l3eXiJArTJ2H9dei1HOTHeRDuI+hyRVrL3JBaemgzAfUvypCB+SkKAkt/DdFhRliut9kkXoQWVh
g7qVPCP50L82TrcEZhzi5+/ic9Zoe6WtX/ARacGkc0QY9Kk7aLZu7DAqM05Z83Ou5OK3qh4e5tEo
mXOn+RD2cf1UieiRcONXYcRfDKVRQT1b9UbIrr9wOL5M2rR6dtnxJNvlRzHX02bSxq2VNN8M2WcA
Ys54dHrAKhk1xk0hqwdASGuD1vopAxretNN67Pq2R1qJf5c4ZuFJNX1NJDhiY5DaWsPjWf2dSSN2
V0VfAe1Iz3Tf3bICw6m9GL03Hct6cdYapsI20fVD3Mrem4ybLKQdeUxwZYyDvJUCnXjUUlfQSJUe
mgGTgbu+Fq7G+j3VuwVFRkkgkzdAAnnKrBteXGkeqX7ZRhHxm9VJF3f6xGg2O28sfDeh8WPquPvo
gTmwDGt/M6sc2DCff0SmO+xiUhtpUhc/6TPdJ13WH6jgOXBqLw9IlFI4giH/RhN3Lo6jvjjWDl9H
qgUOAJHyZRtJ07PGIb8p1sb1pQ2VUJMzyxLrsG5BVc0uKizVvnVy+t4JSBX4OeM+luNzmCaDb7t5
BfytGEH02gziiMJ1D54VaHEMkx8Z1mvWg8vSMmYWDeQnI2v2BDL9Q+Si3gv8kI0dk3Wa1ffazAgn
rZwkWQyGsaZZgTHaXwF1bV/W+s8udx9shG96GTJFxnnvAcw1gRFWxa4JvyU0wS5iqK6t1R0QWva6
6InjmXlxU7pnlM+ap41jkHW8aGLsoo1arAcBOTPm9Y+Bo4smSedSod5wGivJnHOgYJiG8k2TaN+q
iKEgFEW4Ha+XxJpeK5OZRTfi6iaKaHBPic1igClOwpkC0zC3DgM+E32/QBqrSzev3W5JVbHNQXl2
0VLKH0VvXUgZ2qsw/KY1zH9lNa1PYVPHuyVM90UtQpJkyvimGrPpYDsj5nNh9l9mh2kN7wrnixHz
+NrrN0Aq2Qalb+ZpuvFTrYu+NcrF9Grb+QbEN2xEuMa7rumfnC61grgcVjyL61uju9/yJHuTbvcN
pmoNhCNrTy/n0ldsvp5Iq8dhledU+66brQJ2s9K9iTb3PExZTr1Tb3midM3nmTNfYHTxUSdjzS8d
oHEGQwJ408z1CXK3fCHym1grcibqEApSXutimgU13hIzL1jxO/bb6lSsqe+UqcJ4ob3Wo+h9kTLW
NktReNaK6KkxWM+hbMP7LpNfbKwmQd/MJIy0mXFi1ngISSjazS4lLotL1JhI9KCapzJwQtFSzz7W
XpFail+DG3QNqAPTGi9klDL+X5Ew00y/rI6O8NEq+21K+vHBaVjAKw3O2Gyyl3hM08vcXWnwMrpz
1HV9zpv0zizH+76bdBA5x35Uw6ju62r4mmddfDVOhCwpcbXezVUf3uRuVh76WMu8eeoIULPHKMhW
t9lFTD0b3CZIqtV8HwJikz/TOlv2lHxLpw8qhWSgrnSinyIb5qdRaOIBDmoKQm0yHoqkqn0zNvZx
TCtimiZF5Q91O8KdhaCR60OWRvKutDoEp5aVPlTOQKgHUambEBiQpnt8oMbSuJsu5u5aRMcQkViy
aJCWtIkmF4gujOD5dfQevTumXpSku3QEeuohEfZ11TvBOGfD1koJLezW4oWLONwOJZSAvTaj38+8
Y1ZXnCWnqVOmlyCruCxBOQsYEs3mvDA+Ncg4EZKEmZ8qlm+9Lr6ZS7oL+3rer1O1XXV2oSVORWC3
RvSFJTuCSezeDBbOeEMmRh5QRHbGorgXpeGHnCvShbvNli8DzY6aU5xZEd2U1k2Y2D+ndnmZYzSd
yVAsHvECpywzDo4ENDT7Or9o7fI6o1XwXLPTfXcJY7+1DXWCcW8uaRI+6WZ/mkjwOUq5JsRxEMKo
suVeDgrSO9Pwl434xDbdIsoH124Kkp2bHyokKy5Pjdsk0xqvrrth10rzzJpdALM2qLMcE2ufE8a3
WWrfjHpB6oDejzwK4rUQlJIvRkStMxwS1MSyKwst93vXvAuTYv0+sg7XV1ByOnXsrtMUTh5Q6OiP
DWAt87d4BqGkdjqRVzF2D4TGtF4QKW3lexW50cnsFCNS09mWXyxl8mzRDhuEZXmzqHRbrS4jTTjx
UsrG1m6LNNd9QiT4pyrccSou6oPsxu3qAn+kTdL6rp2snia1fNt1UxZMmctsSsQgrDgDvMMLsM3z
MT0ZkzsfYJBMb670eLPa6SF1OsuPhMy3YhU/UB6A5VXMf+RDfB9cC4xBr0OonyRWuyhbuWYj7Mba
po616ezpmPOQskU36/1qrtGxSiEz9NxFTb1YJFLVVMzc8AqRG5GEgHtNYq7+GrrynKQSHXyU2M+s
BZ5a+RRp09wtVhzvCIm2vYrM942dmez5GgQj37RzD+Qt6P6KMdZ3p/Umi/VnMeQQr50rg24S4VPY
mWT0jIVu65tlTNoXc3Qe0AXcDW6oB1ZYNgfbLiAyR24avQ/y0DfdenBHkT6Z6Nw7IvvS4iNDgMU3
6LMtsMsDlIV+X6GJu+2sadmHWq2d7bGvvLnt5cnNvy8y29hFgalTu3LRlhz9knRzTxO9OCFqrIEX
e33HIvzYoOHaqHqcn52+R5alaeYRb4e+SYHIR03MPuEoxTaFovMWFCUbrdfmF4BR0xdl6nj89czP
csvDYsj1jOLUB4OJzy04Mw+fWp/FvPxIsLqeZTnPOy3KAzDpl2ZddwDGx5Q2302RGfHZyrru0A45
hPhs3/CPhH4YcR8q1RBmWWj63diZyUH2ZX/ioWOLWAj3r7WkeCV1oULooCPkLrBiWHHJlr9ECxR0
Z15LNhMDwCP51nSt7nHUDc/4+ardaE3QxnMPqBQP70SZc4O7Kd2N/WQeSUcvdrCT6UGhdUs35G2q
EbfoMh/R+dLZ2P2MADA9jKX4dtNJPIa1K/ZRwmM0ZLSw9QIYf7xK23lxUQBYC87GDX3NT3lRf4/y
xgzWMUsvZm5Wj/VoAl2uZX/Ic3O8dWoHQ5cOrLR186n3Mi49kTbNwSDYdGq70Iui0PyBX7FFGCvj
k6jChj2rH6E/V4PYr8XsS6/o8uxnior4a4E8uWeg31WW/RhGUtyu3AGQC5stbWxM+zA4uXkLIWzi
Cqv6mWOJivN4M8V25y9d0p4nY47v+jLSz6qLBCuAqoLUZNvUUrhCUFhn16wWXKWWJthqzT79NvSF
u9WS+AKMfDKq4gk0zWLpHa5JB8WqCw5eUr7Z9lxzYC+r5UeYI0uFsoSxjcrofRRqOmiaoZ5Uk6cd
6TbmxPjUzZBGbLpw4QCNIBsU0/OIupwtKqf5mXILyjRe/SqbnOC6r9jI8kzn3YL1vYeeLd/ZXcnj
yKnP2mtuuG61vIz3fauyl7Vv3HfbyJgprPF9Wl0i9PtC+WowoCKB4o5uPCmOIBXskm6k28Jkbomm
aTnnZocXaJlOuW20h9w2WSPnzG5e14qjipt/iyMVdZs+7vK9kM3kTU1LUKxrhvtMsU6itw/Ceake
YlPgYKgm525anPgCV/eS1Zy+3Iwm31ELH3M3rZ/XdokwjADYVEHRFfaHGU3s/IJ/PZrm/Eg8f0K6
MV0Dkirgc2n1micnKCqVIygKOcC+a8KNLrWinirtJJUCRf2my8IzG+emFd3GnXFRDoZJ+ErTfhV9
27SblEmy5vi5Wj/MIh8x3gEppekYoxFL1P2kcwYHoGTSr2F27ioEg9uhk/Fj19WIFxIaKRuXP52b
JVv5VVK+7eZi3RojH08MUXWocdL6sWPJQGQN8IWqjFPJ3vieZhClWpy/UqkgNmXcaMIjrsxKfHoh
mzcV2dXrxDUKlDXLIMH5TOQb4qSFWpNlk4gy2zVx9z5lbcQBqX1LHDUzsjYgks3Ea2q6ci/J1Lzk
pm28qKzv9mZCx5VmGsBvFE3gBLEYa+cWyLEK+wCYg6XbyievWGt0dFEMZ68zrDTV8iatxd4t2hQC
dDgOWIWjApUuhl+meoZPAE57dad56zoCTnty+5tuzWxIHfirKCQcWp+MftNALn2vw3YELm9cb0CS
tEly3Dar61CvHc5gelqU3UTKGjlMGEa0k4bJQ5qUYImd+2IlDi9KBYP1NWb1uK1m58PutfYsp4jQ
8K7UfDOX+fMkUerGttwM/ZNGPNWjudTh0Wkr4xAOioqNWGUn1lT7XFIItO3LUXjL3P4sCrsgIqsv
ztOUNhu2CNJCp6l/nEB04P6t6cWawxQSVoODIbwcq3QGoWmUVXezymzx9VCWHyQtZVs7JyBQkpl1
a5ntV14HdVjrBXSJpPz9XHTa18wJx+MSsySiaafToo+057QVaEyz+oETO5Xhkyy4frG4naxu9iUh
MT7aOZ2JwkZHVhdo+O1BMX+Z4B9Rx9dPEZuyX70N0bQiVbINXpO2DAwzK9lQ5Ftd1+4FN0K67RWD
mICA90I7/x6zTO9Gl+idmGFnb2gjwg176E42DcIVZOAkT2M1ped6NuVDIhfzMDOK7AwRfqHhWu7m
OBPnOR7ke9i0/GfTL+eMuNVDjH98Z7JyHrK2and1NUYP2Qx8sxknS1ySZqThbzTGj75I2fri0nx0
Z8lOHo8rwp84qXcqXFEatOMHzSWom4tlvovydKkhvx39bEUq9RYL0qwxQLxB7vTaL7qhfc+qcOYO
DtAGuet+ZINenvLOtO8IEMUxkIkvQ7Tk576BOZWmLIImFO5GqLE/argKdyKelsuaisGPirKk971f
vxhRDJUxtfIMKxCTQJzKXTMV7XZqDfNAVqj0J3aRr8lUbpHibca2GkG4GMkThCBCGx76VgO67wxa
Z0Tb3IazngWJtFmz4NyVH1dV6/VFzOqoy1s4qu8RlGJgjsm4reMGiXJxgKv3J4cJ3Vy78livJDPF
YEtPY740gRiX5ClZUbOpSA4fDrjgphBre2yWGhBuCfnPKIEbQbtebazZfOGvdkeLHXxP5PRHjLyT
69mPOztM8veVwL7nycx6KliM8NwOY3wCx3RJwjDcwF458S961r/rSD/ehNk5Ni8ODS/FqL0MfKsd
V9d8CCMoCJpr2dnrdkiCplobP5w7P5pFEyxlEZ70kQw02cvl0cCxRridafhqyUv4lxqNVlYzvMnG
SW8jCrH25LSF27DVhyPaivlhtZrKT+el90fZuDecn+3XCLI53cWmUXxMeadlPjR0va1TBYg/SJrf
9HG57VX9rIxi2ZHyapFrHA3NOdKn53qtMoaEtfFGw3kfE0ueWoK6EeoAocONZrClyDWxQT4Q7vNm
pdUHrE0K0kPNELoHlI6TXU8/NblCSmXFsLCmlj1Te1Ky3pcZW32vfZMqNHZFZaUHs3ZrPHewmuFG
RpHReEkn55Z8en45zyuxX6wo2zuGrS4iLt/EtCBOXQnP29tuUp2LZEG65WDBVHWXQn7XJRSxdW9k
dnKnhxUknEra+6Vb56dEkZ5Xa0PJAACpHxfZtMtS8ZbPDm07bmvtrRoaKLuGWu6Ic4xOOUiHD29r
+EbE4kAa6thcEFY/L8Kqdq1Z54eSQE9vLFcc5qv11UJdc0qK0fhiUWaEwGjk/DeHL3Y+f0tIFfSz
ojADNBu4FGm2OrWhET5UmbPXrMu0ogmxk/pN2EVyacA3HqzWZp90Wh99jb4mAkNjvBKejxw/gqXZ
2DnHwLxONoVpfKtZjz0295+pY297axc195oBKiv7qrvY2CbXwY6CUCGbdKLYvdHy5Vun66Wv16O+
qTpmAWcegHrHxrjJC5XGm7IwnA+3ISJu0ysEX/Fq2sFiaN12ThoCAxG6BL2FOrVzkQliAfsydlXu
TXIgDUgLlfBRI9uPNkvgrewyoBVEGl9hJNafcqnKJ6mhFVH9oD+gPclYiIYSXkKojYjG9NUSVMgp
BInrRmdy9nEDIB8Vch8Ooj4Kl1k9KC2Z3/c5zCgPZ9iM5G+p5psrMe6iKKqDGp3YXoclRkCekOJd
mRG65VyH3evYPabK3C2YZr0evfxdDPR6mF2Z7JcKBGiI9e5MYPk7YfGOH3ZTccrziabJdQhRBkTR
9AjgqO/Qo7FhTXkYuMglnxqtyv10WJZ9HaYRGkErPceJFlHVpClvGcsysGct2fxKzw1FEgZ62+cH
XdM5QvchQKrSBThxtgr3dpo5s09R6u4Y/4bvjSWME2Y7xFh0eAbdmJQvjW1WaCRbkDRv0NzUt+xG
7vA3aM4pdjIGpnyo1E22dKA8WEETFEG2dZ8oyqqu6RO9lSU/O7iTy2CmDN+RPTo/VekA9gxoi5y4
zo5t4j7OLJpneu2AFJOkfJwKSCHcfCDPfbp8c9HNHiuB2bHOgIhHC7NQmI7p84jAC9RzhP9qawQb
oVvZW9kS/6VTXcSXQZ8sFpemKXS1MVpUZBFRrh6UViB9ESMdDDOqQ04r2q6WzRcA5vhaks0/GiFw
X+PxO4knxTdXm/vLaA/hcwFeunNp1TpWazazqSUF5A5PaZvYy76IMXvrRtEe3aFM/CGS8cuarJRL
dGPPZqQT9Rnb0dGusu44thNWBZXCeM3SGndOVkSXMizd93Gs0qC1uzBQxdzu44wTTTVWAJkF9dfH
dRrlHkPJyAEW6mhxi+EcL2g95yxaU4Y7p/naWuYazCyIGztN5rNKsFFyKrLjvcUZgjoHyFxDT1BE
xVb/o5dihqHrquoLnETxMHfIU6pEhKeGcKZAGcifVj1KHvtymM7zgOiTyFMcPQVzitGPLgWTuf2g
9Pgx1ppwp5XpdSbWvyL4oXYyY0d0jDbcMzFXu3IK9UNfK5RmZmSklOza5qMROc15QdnHC9BmXsPL
tKl6y+V9X238XzZ0jZjtzUTA8StvenoJTUSyvRsVL71LHsJGArwBtzldHLiDMd3KJozewK8KL3VG
sSVSPvSrOiRkBOD0qBdOGnQEGAe1G9U+yZj0I1uy8SNy48jbYuGFlHm0EN77pHvCrUawTB2FHswE
6bSPkJV7uliG06iveOuTKTuUrtNtE5Cun8oKeR9cttEde1DtVezncMlTDvzejThmunSNAsxCLM5d
kh8rK1peOwdjfqn6j1UbhmA0UIBqRrTEHqnyYm/azVssG5TQCKECBEYSKiiPJhwstIOAv2NAUc38
faIpdRNlc42yeYx9esDjXcNbeNHSFS/UoPVfYMjzoMrwq662yf9kcexjXjvUBFdh+ZZl+ddR18w9
pUQJ4mssJ2G1fBWiWjHuAERYhEp6Nbrjhwx/BQb/nNd5IWIrQ+VClQ4ll7wOTIl/OWH/n3rdnoAB
quJzY9tvLW+7H9W1Fa37/If+v6x1w7b3f/5VmvYPtW6PQ/t7qRt/79+lbq7U6GGjRsNwnas5/t+l
bnD3pgMq5xDSeY3U/t9SN8P5H/vacwtyjTyFTlXMxf8qdTP+RwKZgKFYBg4nl+iuf32+u79MgH9V
7f19qdsvS/S/vYJQg3w0l0937fvDKaF9cotamW5HdE9Ed7MJr2a1acpGrFiZqo6n1HD3EXOeLCVO
EIXvqUbbDCzvyfxqfhh7shBTBCaz1V+yaU620qkZ1fvbZaKnhMyyW75Vcmxxm+2mnN/v5+inqPvh
Jk5i32jnhyKs7X3louWNVd3vEEmPjOIoLbKjNuJbV+C3mT5jeF6Lm9j4Q+vcpzC/X1+fDjjTVJql
2Ur7ZaX8DzdmW8fU8fVtRGQINM+gt3icIq332EmQ6cPmtU6gr8LcIDuiNhe2uCo5wS9L3341Budo
pPI0S+02mhSamtoudugc5z/4pj81OV0/JV4GyR3iB4/Lr4jE//iUfVPFvamIYcqqJAV6o5bWdDMF
zz2lx7IB8a8YhyhmFX6or9g6CpaKcfmJUF0E8bS+oxxhl2pLCVhop3/ID/1lDv/tGTJo5TVoLdT5
Qef3p4AhYfWzLB10daVyziz9xnNfodWwU2mdaud+qZEaGkWIDYJ0d5zaaGR4KglXKY2dKWr66AdT
HKPB1B4Q8dv2hHQ+W7/lNvk5YdcmxHBwCnagkgKHw2rd9smO0gcMAURmnMa2meCvLOuUqgnDD4nD
e8dB+2LYyHLgxdyX1Kn3TV/c/ce7/r/v0n+W2xm/W3i5LYbBW23qhksGjbI/p7OulmtNluz0W5nP
6GGW2tlW2sRsrfEFRlBU7DY7u1snDBOxs1VRjLh3Gd1Aryy8BpXrDzbkUDzBcRqkVLlhDfEC0LCZ
gMYH7P0nBm7XkwkCFU6dm07CISc635yKnk0dTdlZL+uPX1csbeWpUKK82Mj3bEvUWzO2neCfv7K8
3spPt5pVwjFZKGyXjuFPxvXVWXWFG1S/LeqXdGwWD28lrlQVi0u4VgKUziqZEitjK6r5LRmcj5X5
/8yrjy0hNm6SVH2AIR6UW8WnKJ+e89aEh1ybips5JvizJ/xqlR5olEgjI98Ode38IUrklwP+85cw
rauEmgxR7uDneAXEsaZoQBp+PTXcLXbHRhSnmejnAOEvcEs5VQe9RfgRhml7aLWHMJyrAyIEM1vu
+pYjqdaG+l4lNsZMZNHIFKpuqxv6w4gRalMMXRr0WZKeB6d5tzmINQY+sjyV/X6J0hEyKU33eQx5
XrL+/fNN+tSX99dz+WtjMUyp+JqfLOb4EQ2o4Fy/peBmh1x0OtmcQ3xRyA99dBj0bOCcein+elIt
0HGtz9+WlXdmHoFF8KCSlT++Lj2E4zxY8U3O+nQvKsP6w634ZFX/66Mqgw8LCGtIqLvf3fAj0wy6
VUqS3XqyTjoQ2Z3M8oTM6i5HyYcggRMPF65wHxeB/QqwNLnk8b5pkj8lzPz3XsDrrBwyfKlot13q
kn//LC7mofyqS7tVttiiXxsOs2blHlq0Q1i4N2o2oy1DoQRpztY9XSnEJSS2GQAvFLjmO3ffZlj9
qHcMd2mlcLmZ804ftPxPF+3v1h3n2rHO5zVNmpw+fVB2WqItUfBH9pe4HpKtJpN6uxA22CNAuP/1
GQ0ODydtmF7XMnshG5byrU4i0i2G+7jB6f7Pj9yvJf63VwpxhUbpODfy+pPP1y5OZvqJZVfdzbq7
XHJcBIGap2/IBHS/E1V0dgSxTxni8Yr98RYfzgkG1QTHK2FUaJ1RQxPdWIUtL4uskl2ebMe06s5r
XUdPULfIO8sfZkfAIlbHn+AZEJsocuHx5mLnjs6xTUmfEWGAI+Ob2XfOjcYsfSorcOXWmrtNkhSM
/Q4zuG4h12C4ndEmq2ZH14vASkg41q/VYMqikkCAqN5HhvPzn6/Sf7+YPOEaO6TSbNNF/fjpaS9C
o1uGGvq4bEf9ouBEEFRUW2l02X5EzOFlsow8VIoFYFQKI1Gp6oUhBTdHlpfb2Y2CacCtb6ssvExJ
I7x0kPPescVDNLOg/PPHldeP8+mmUtetpG1ydFV0Z//+nHVamxrK7cq7qjCqA4cnfxL2uR9i1ALL
gocyFFzvvA6KpTNOrKKw4k9FFv7Uc2w/g/M81cJ5nfv8BGJKjDPc8a+tiikYFGR0X01DT/+0Q/3N
y8FCYpqOpavr6flTLE/YzA75/c58K6floR606oIp4aiu+tEYrW/c7Bw4NowqqO7bUZ1dTEhfgSro
RxVUP1It8lCsLlInKzpR4llekwHpf9v2Y4KVVGHb6dP5yg5rez3+84v0e3TRdUHUFOuPpZSypaF9
PkutqQIS7avkThnlqyhK3Uuunw3o/EdrN9FTIUSQr8I5ZUGpP2iDnT71dftktHl5GQ33qyWKPvj1
Vxx+KbCwju2bEHagchvpmWVL6ESxvk8956NFPeV1zVlqMc9imXw9suJTcX00jeEKmVUVEXCAhmun
zj3qLa9dl9W3UkRjxhRuAI2Kpy4pAzF0yC3t5b5R7W6YKXQEEYa9XpHmzClFn3T6/OE2/83GocPi
uQYN9c7fnL0skVoJeWbObVNrwHb6rF/6EcCA3IVgWiK11a/HiV/7eJHK8RLVhMhpi3WSDdfhn1+U
T6U/15vGDMVkJ2ns0JnkPr0oSUvyyRAK568DBT75yqcdZPZLXVEHUF5j466r0ZrjDMPwIPldxBqI
Uf70ST6F/vz1SRzdZpkxOHlJ9enpH7tuTOHIxO0Yp9yY0mxf8FX6i1GOxNaVzcly0Q0DliHazXqC
+PTZ8hqdvRcyNSin2eZ8SQurHfX6pW3fSAv0sfnNz73ugnpetxCuvINnztxbmtU9/vOVNK5X6rcl
hyvpsAFfj2W6NOSnPZgmTSfG4ylua6MOEEGQPVI3xgY7uYUCdXTuMVT4MdhOwJmYzKKY12FoTQ5r
jCebplVH5BLfIzyoM67mV62tMCX4sVvWr+UAA1iqV7cdW1J00SKpOEwCF9rWJ6K69gixR8sCJh5M
eSYOUQV+O0o1+m3aV/5SOn8YPv97fTUcBnlTdx3bMRzL+LQdhLlV2pNqzNtZTjVhCOF6mdL1CD5V
f9VjntVfNzFkOj6tln7IEHIHbkIyBy/lWrpFULoEGQ3TejCqOD2VLnLQzLShbuMftvX915uh9U71
h+xb/b9vEq+ddAzd4pOzYH3CDAocdBBHYXcboXtBwUDicd2uhCl22iGZgsQKwyMuweqwpFI/TCJ6
SWwS5B19HLZKqI9/fmb+7uNcFwEQDAkk8l9tJ73SiyEX1nRL3g9bJub/UJD80Ak61lo94WGuZxJ8
ric3YlhKHDesTqK4Sh742a4Xw59ew79ZnThe2Zb7fwk7j+W4ka3rPhEiYBJuWoVC+WLRSKQ0QYii
BA8kvHn6bwH8B3+rO64minvVCrIKJjPPOXuvTamucoH+hDyR8BRKqnaVoyTFrHAUeqPY49MhO5hN
kO+SrELYhoHiKtPR8A1np6ttg8Svf/nfF+e/CjZhmTxdfAhIUX/WqJrZhQ5iHvGQ1lZyMUU/4mbQ
l/57n9xSjHIo0dXZk3o4n3NR7EXU5z5dWGWPY25b5mJ4gDjgtclwC6e5P6AyXpyrTnqMEOjHMhqP
SjLfFCWiRxubxsGIE3HPIuMvJ8w/AgPWSmH5DoatIdcwaJn98zCiWkDSUYmLh6lkIhYwmyDSqz0Q
YXIr0lyc6uDd1qzyWC7dgRnLal7K4sqs+6Fm6lTXYnocxxjx2oAlhGnOrjcLF8lTifo0pFeVV85u
fRRErNBMzrAp6qCvMFY33v++J/9xQvnHN/mjhqYizBGJR+IB7cUbjrCT5iZ/O2n++xjBm8B10gzL
UnWiN/55tSq1QeZU6eLBbq1k7+J6281t+jErI6cDd8z9MMVJyaV8NoyXqrLqWxjkR9uspTczmf5S
GFGxGUJzaSYzDEB5OvzlKqwQw38u9YZJR5TPqWocMv98MlkNktoJHZwY7pDdiQCzdgI/CkWygKWr
BTXOUbgGc1S9D0X4ljrJr/VvoSQhgCzAp6FWhOk0dPF+VIbmoIb1LQ7ATDRD7/paLvdJOCJjQIbT
uxBt2eVQJ9nyx/LiwkNTb5VISDEkbdynRjiMofuGAueuqaVyqeyArPS8wB6kGH95KddU0j+/Ou+i
yhGGY566Aoz/v34e2X+z21sIioVutF8S1X3Gr6Zu+hqGRs84aqMi0/Rr21C3TVi/hzKwb601JLsS
ncJGt+HtzFjX/5Jouu43//xY4Hw1cr8Mh26jK/58xXpmo62jGw81a9quimPPLnnJi0WeUKIODtrJ
60zDRfpedX6SJ81uICgZpHCCb9/6uh47J/7psdAddJwC9arQlOwY7mGDtl+YhQ77JsisrRkgFnMb
lqF1gQQrx24c67AutOAyKC2V23IMBd6v7GI8Sn959v5z511KBNWll+W6fwZklUiDmKJF5kODRmNr
xoh5QQp+6AkKOZI8jM/TYzIEO5QBJ1URgx9qxL00JtIB3aqivTqiNI0JYNigRqoAInCOFssfudIL
z00tQMnRq+j+GrlsLMvDv+6SyWJu07LmG/xxaqBXLNEFcPd5wi5qGZdXeDZE1E8c8gmnQ/bXDfkl
NaixUD6XuzCxFzn8cd0Aw7DsPMyFse8oqnlJQCM7SMy3iIACjNKZ2GaZ8TTn4puU1W+bYn8z1PQy
Cjq/PqumAdaPjb0Senwsh5+iGdzTuqn+7yXy35UyRyNTpw9jqobJ2PWPFt2yoRPDFusI6tsYbXnV
fdOyFCyfZbVbZRbBWfTegktqdOeO1PQtjext6fag1GaZbgH/1EwdsLIQNvMlTKbUwzEOghocxl+e
pf84/Dvch+WwysuD5+2Pt0ZRe62u1UF/iBdoWootakP6QL9LIieAoi0RKwjSSfQKA7tDxbpxzQKw
xaCW279ctH83Z/kkjmm6rKeMCv6MwUICqM8KjP+HRktD0lHi363bGFfDl40BUzEjq7Aj8PdIZNOO
0bZ5RrIXV/lxPdZbjQPZD73a37oI/z4tOqrDR2LPU11X/JkhESObmbOCVQVvGruyrNNLjvEM/MlB
XcbCa6EG3cXLd7aY08tArnUpeLvMttvCavooO6FtmYSnHog1NopqyYIyRnhSYbwvVec3jXKAHPbf
u5P/cUE1msTcVdTjJkyOf+6idRmVpjo01kOda1+lkZ56NWo3rgxdb32bnB52RUWfd8Mq86u0WtQ0
sTiux4is6Z7LpUOflar/lxv9H0sAyzTZsWvBSeP0n5+LDrIiyOw0P4tf3ZbBHijB73EWLsP+CE3k
cgiTSgX5cTnirodxrWj/ds79r3WUOo1tfFlKDd7Zf34QpdbAU0nHfMjmZEIYSSWVGMcEeMJGU9i8
wcRMQGyaI4mT5XE9h5fGwIfSre0cqPbOyfWAOkwyEMSPuE8CZMPqJK+FxYc1K4z2AvUKBpfwLy/L
fxyMHT45U1RLY8iiWX/cW4NxLTWmBYZNoFK2q+E1K0rX2QRqbR9DakfaD4aHi+AnDMnoHDg6IRGD
fltbCorpBI/QzbTt+n/niZRueHDDXudhPaTdG85WQTBXMCC91p4LV1V8JenU0+Ik+N8Pw3/dg2Wx
FDyfOmvlnyWzROunhIbtPEQqOBcXGsoLhIGntSouovyVCIeHaOAoKCZ9b8+0RlKV3kB5LQeNkOIQ
+99nWVT2h2KriM7xDCsdb8PZLpv7MKbB018+sWkuy/c/9zBBV5H+tUavy7D+HGhmRV9hVGbNXHuu
sxyjG7bkdf80q++Niemms6U82qz3G9miuq6VnEZSKt8QWO+sJJNPY2XtkFjZt9Aw30TA8K1bKjlV
ZYQEHQZUG5IVzxjHZqflkIEn1IGbcRAwASYr2k2nWKjRs4NabPHUP8yx+0s37GrH+bIj/reyt6kz
jduh08ojGrgf2DnLM65h6BlXyczx3inmw3qVcWPlx0kf+3PYIt5PQQAi5XhUwMjaQ0VR7joZA9s+
5Gzba3usqYP/efpJWUkQDHXosyqJDSVLPvfXzFZg/sQBPo2xBGRTQ7UmBCW5AGjasUYHntrLieFq
9R7TT4Y6M0qvttE0Z2i9UdIb27nI9D0YnGKT2Ck6nDr4tV5sXZ3Yt8lG4N+bqh+zPuMuejfd4p4p
dH8yfUR46u5gpVi3giK5NtX4St9H67Z5iI3OQBBphmYKOMIJSRwq7qFZNrvSMYAGLYeDLO9ptY9I
TMzpN8qr+eCI+CeK8+E6ms4vxVH8CXfal6xVT63FT24WEfTaY84yKM/ShIpj4TQBrRNtw3G4WrYi
v4169tEGlXkXVfhqq72zwSij3ddFRXdx7nWq2991AdEMA/ELgRStM05vetB9Hboaq3Lf/XJcisMC
09igTD/xr4ZHaxAfmP+yTcl4HKBtXWLhgixsiWDah7Eid4gOk92s1qPvoIiXY3OMBJSbHEc6chwa
Z2kCux+GnMd6DfAkn/k7xMpdn/OZ5pos4twrqrH9MqgppenSuOkxAt8coAbgrn7aZeijNPJGbKnc
Mc5t66KiZvEMqg8DvCnT/SAcAEYWNybTKAaWJ10pQWoUFczBZVVBF57cqkzXj2Mx/sCBXJyLUI70
PeS3vh3jvZUFj1ONh6vPalTZNRAhRG4lsZwANKvez+rBPtidzXUNQ2cv0guZKI4mm8eOLjQOGzrf
mnrNl1HgWEGjbzOr3zpDjJc8UbfFqJln44F+s+JHKk9hlAcnXSX2SuJcunSAjBZf/tfKnGfoZ2gt
DaAQHM7heGZDvYNnPN1s1e3IVuzw+NsNgRhRjngwFZ6eoP9rXbRsy7jYmFEJmlmf15tWG1+Nu+Pm
EfMJTCtQb94NPAxPY9tER6XMAAw2pp938JVNqV6plFnuVCZ5ZYaeOUqhv3KFwh0udQMezNIOdxFi
bW3g1XWLEFNpqEbiTD3ylOI+q5LZZ41Md+yKr0Ui6vPYOrBtlhaTFBPsDeCAesBHIX+q30o3SDZ0
fNSnuU2eQIHeDBpA+9nSXC9Yxr+0MrHHOW11iJJ2uskhuzAg0269+8Cv6l/Aa32MjZOirJ5fKkjP
OxCIMHt3KGBf1q8VQSnbtKHgCET4qWbezMDtXlNK9i3mGH3rxkl4StuDEcnYD0frza6TCaafNHxe
qQfYb9d1siv4dTh/DWq82T0Xqaoewhkd4PKoEQLGEaNRz/Qo231iCuHFiYrlTavYLPPvZffmjuUm
dMLssI54dLVW/bQlRWV58E36qRleKh5tik/AR1n/26mqXatZ8aUqk1OTVAZGTnrk6xx47XviBQz2
DZBwRsD6VzgdsaN0WLohIAqVJobbHkeTTTlj3aMV0AVYyNK92rLqDqW7Xxe7VYqRq+F+8RmelCa/
1XlxHWr7S1pVJIgS5LoJRjsAKoPVQDceiakds0znWZk+7+nn/j7LW27ES6iQYT9WqhCPTVe8rv+N
c3TP+tvnl2Ti5IV6+xeeyvmadOF5lOo7fAxwumX83LtcgyJN6+cChzh0E0M8GNC2vfWTFp0CCwha
ozv3uRf0zXxdF1PUh2DIsvy0/ivCti5V4QxXOwATCK/bhBouX1UjMR9Bo3xUmIcpmcpfjGZ8epDA
d4sY4gFosqcZvup6CzI1fM8tuBXSzeUNgTqqlKUpuZbiiGtWhThvQHCtHXXi0dEOOk+Sn6fWL1mZ
xZVjO5RrIXeqXWu3dcWKIu0alml6LzpS6LBb79bP60YQnNpaMDriBL0+rgOHCpmTwFO21RuYgOYa
N8CG9Fkvj/k0fYHjKuGydFfdhOnrIIt97szAOvUGPWDm/69ZpH7FNiPP8wKmUYXS7oOR4K5Ox3VH
VzbcxOq9hLKyjRQOONgvWt6MTBs5q+nTSbAizRxL4bSPP0uoexsDjbkfxfk7vU3e/kWIILDyIN4U
ICSWOcqcYvVw6ksRifPUt092OE+nmnoy7tP4hCmwhvHgIIiblWLfdAaTCNee6AwUNexF0FB2qjzX
bh56IcR2T8+H64xr5BHB7JljBYwzIDW7akT0ZvawMbFTv1pg3VhEuZR3jBZXuGa/m9zUTushKRh6
m3CGfNzrWVk8jMpXgWd4XZp5ucst2ID60eZHsGwATW/DxzSLFligENcg4EyVD0l2QtnOde2nXSjM
yrfKhXaDivTQpBmoODPtQFW5pbf86KQ0I78elMXBPKW7dhpfi8DA1VTnR40kl5SW7TEvqqcMG8ch
rngskZfm7B50vev3oK7dqyjsS2xiz+5NtLV53Pm9s2yIapMc9d88U9hqwjFA1iyRXqfe2Abjvkkd
czsgWziU0jxKbS49wyzk532xk7Lzw/LZIPVz19JLY0c7VtoU3iDtwGBuZs/CrbWRqH/vcVIPP9vJ
3tcwfC+5MTzOJYUobfHplJW8Th1YEFCDB9FdNXeMz1E+wBtO45oUquKOp2lbZcFCB+SJyPXusVhK
2bG09quyAg0nQurZXSyqefxj3ebVSt4mdxQ3p/3JWqAz4ylZP5ZDksCzG1pqQIFDS3599SxGp3dl
voViWsklgJDQhH0uQ2x6y/8jr2grg4o8engqtLFLsdPUeHgAEzbBzhl/rZXe+urNdtRtokbWu7jJ
4gMkpM4bhu9WFDcXZ/3DTCB6SAAjhDrMsRof1tUyinucYbX66ELPCowKeLZMj6naZ1cH96s6RA6O
6HI6DRy52asRewo0xaiQ7MPspBoUVu0jc0vNUwbiLAtuZtxZgEgbEMwlGvOd5bamz5HF6+WPaen1
OVGJhF3GX4ICoUjnFv66cVW9QDGfUwpQem/zFhhvhVOdtchHL7rpe+b6a5tQbdtTrDkY6NVRQ746
JOdJGPuF1gazi9c5SxYR6lxvRj7XUenDlnkMakQpDuu10gQa6rCX1ZnglOrQinyZd04blSV0b4Uj
iAsJcDNvesPr87ljz9HSS4HGK9QIjYrDb6YB5cCa3IHkMFVsVLP7xnnyp1jgcMFSgjPdO0zQ9Q6t
8hA0BHo6Tb9FfTveU5ndQQXA8ZVSuYbZSeaElAF9/TWbozw2AujmaFq6l1q8FDjL8ZPnTegFsH+Y
6nfFaX2g5ohVKMPQtkQttShUD+0waLewlWcm9pWHmvIAm79/gkTFnRoIoKvK9sl1DpivRC3T1xhz
mOdUMoCsAkRdCPmU9xZIHhHEfhGAVwjm9L1SXmctx3qONuE2KLwUseJc+sI5RN1COnHD6BQOAveR
Fe9kA8lXDTlArwck+vuK31g2WBCOOJxF9B0eBsNb/6MadligFGabdLY+zEIxDiGQvo3Ux9nX55Ol
GsVj3z6D88QJmMM75xnaR0uqc2myu7u5+wFb7hghaDlC4oXFuZRuaDmslAlXiwpiJ9DI4k7RnzlR
ofcvXevAybzbr334AfTertFm128yY9PTz9rJogv2HDnUAwzEkhP34GwGgP+M0dN91g5Y6BdADVyQ
9mm24UGCrahQ/8mFMIAJP61JypOG7j4kjvtlHU1pRtZ6TpIPSzSPdiMpEJdDLe4qNuTEAK1CkgZG
66obN6wYz3M2f8/bmAO4WRII21iX4bpWHHP8hKUVD1sUJnw6fR+GNP36ZPqlTNGvDAj6MR1zViqt
4w44TEaVAGYCMHZIt/rnmMxJ3BqmEgm1YVov6L/+FKbnpkHqyFX+BprgOQnFa8Unwh40/rKF/RIz
Gzy1HGP8pnBvwoVGQSiDeg5y67Uac2ePjg6ZsSEkFxqyaGVMuGDiJeQgim9xmbabIIAXTTiNoUrV
K8zyq2a+1a5PyKd1UOpQIahCf7Lhn/ppMMsvSvwl6vcEssSvkdEU3hAU2TMwMjzUZvW0nhobpneb
QbgYVDkOhGlebGd94Y8vw0CTueEtTR2vAqjyWbFHRnI320Lc1OgxdmGZKGgQd1KADUCvO/kYUAjl
zaJ3F7PrvkgRqNWDy7Q21HRMR5X0KzkAQhTacFyfHXuZatD8MbcmaBg/EsKgq1LhBFWNnxBpez80
cbKVYfo4Z3iy45I3oS30N86tHccIJD6goj7MKdrhFpyfZmZZttDKe8zzUYt+piZfRFNm+iMehwED
G+aTtflgD13ryTjllS95EvIcasAkiuJiRE5246JtI9XBtjimj4yYItr+dxb0EPG94nPeAsKmNXiO
LZNTAyQhOLNCfkNvXoE34Jq1xL6c9Fy+6zDTH0oz+IBBSXrSUvkOufpcJnGzN8mRuVGaG7CoOwSG
8tSOow3/X2sOYCvtPQCyZ6kQ824Ctu2oqzYY0hYXOgLT9QbCKP+ucXB9DJ9gJgS+orTg0egZ3NZb
GDbmtp2K6WL3dzRZ8FogUfhal37rHbPZxdROW5JzkBR3sb5Ds+FHubS5P7COKTPLQzuXF9EVTPuq
sYbjA8zL+cgSYh/0rvhGcxMa79Q2e4aPV4Cs2k0FKoc/YdM5Wvk9grQDDP4H2uD0xRncfqNVO9OK
W2oBYMhcwJvSWufP/RODF3kekRfVk/ac1COissw9kXuk0yjRvgKtfC/TOXwk6P6ODjK49XkOn88c
WIuyhoZHqsU/CBs4Nbk+bce0l49NCOq8V633QQyckXR2jqDtvyCd5X71w/zojOQIQAXwXDOKr6Sm
2AC8M0SqYTUd+drPwKpwSQ9B++zmqJr9IRqDBxjfGzPtzbM1Nx8x4NVGtz5MO/thsV8IkWbfVfWt
mXsM7Ib10c7WjzpwncfSUnYOTKSDmiixn/NS7Wa5pvJkb8is3CPs7IAVJXvDQ5IeWOs7n6wasYt1
GvvEswx5lvtt0nZeruTGLiVh2kfJMpwNLPbr69Q0CvSkJjybeGP8CDu3h7aMNATQiMAQHmVqRh8k
WRqbKPAbLUphHpKKCpmeQT50raNqVgtIO5cvqlp8zIl5mFkRL62bQ1/iioqow40JjGwzO8BRwrn9
NcUh3yuYVLpT7Y9qkTy2TsP+0VeXIEYeV+EMZqrj2qe0psfUjxmIU+N3MI3ykBH3QR6MmxHnHT7Y
Q6Lt4KRk2PpIVssmq9k03TR+qOALrRHClt7X7mEY9H3AQT5jPo/ymlCstviNo/c+JeaXuDLBgxUp
Fr422M5I9iqDpFgrxrKvK+9cmCVLRKobPM99Pb3bzObIQvGUsDxMhmNAwA1OShD01M0FUCUCZJpB
PLVILB7apPOjbHjryozkL90aNn3VfitakhgCO1evbE/zVp98s4w1SEQa8QhpS6cS6BybMASGoIGG
mlA8g9a5Tlr9JBrgbsAYqXzKjKAF/WuSExkjAssL8uGBWBqdxTj+Uun5lzoHGjvgkvOM4F61NKM6
g2olo9mnxqTIppwiLFjicIxi36idU+OIbofFBeHG4A30k7dJESmb2cBCF4HwKFOipQxbvE5mliNp
Q/BW4z8x0ShhzWMSPWXUTRCBtkmmO9ts/N7MvNpDC8J4nuOrEhm/3RJNv+WpY0WMRECuRh/oG8nL
ty+m+aUY3btdKr/qpoq2OlEQoJJyP6+1APe3CcdwRrNeY/I65ipTfZ40tzefR7rFW2XUtS0hADy7
QKFzuq1xOGmnXndfM93dg4o2iIGnBoekCFagqXwnYUjYRw7Iwkm9udBUR8P6JQaIiFOgeSSiBZsg
Q33uuKNvwUfjiKShxeFQBgrjtLheMooudAI1hU1qEIfDJBoailp3YAJZetwO6AW9E7IVAPQEiunS
tB1/V9GcbYFB9p7S2ls5TaQpVOI5lQNNPBsaRGbjHFCV/BqUdKQQeeb7nvl/NEKldo51FKFaJa6p
TWuvLR0UyuGMptAVuzEhyiFwPKccXnLHBb3Eqhg2b5YDWywD7LyhzCOaWccoMRjBNsuTMzEcKLRA
LHiBE7xye6DJ9RMQ1/THbBMYk7vc407pH0IO9lSrfsGjs3Vh0VF9j9AV1cZjvwRcI34Dvf6B7f45
7Jtt1FqVh3PyLZloKCTuXedfkoIUwpwxtJcegTYsMvAreY19fzDfrJaYLrgKBgav2sF1SexLpMCr
hPxUeE+hHQHmtot7FcQxCTQAi1M12+PYDbzpjZMEDAvNzvbNSEhxkD6HM67NKZreMJezcxecyozZ
VnZ6q22iW8zBdMd0afBiU3xBdVHQ5klipvDNryxpju2I1VVt2t9W3xeH0e7RTGCZHZLyNFrlFzW3
IKLlfCmb6emgg+dpJ+3RydMH2CfyOALlh6JMnCjn+VHH7uZgMA1iJeYZrqYdqSv7AHIJ47t6wtFt
/dSiBGTLZP8QXXUlADOTWrK3I5Hvu6HYm4zcF+fzSSWeKaULDmm/8Xj/dQKd4m6/xaemegmgOJ0C
dolybr3WKjtwAWa9dR0COxK+lZS3NtXFkVyb5oAzZUOPzbcUNeQMLGmzjMLZ5Gb0beTV8gicPSuF
km+JZSoOifusjAOlT5M5WwSgHkp2zgrNUdHjB2BLsCJhs7X2EF96BB9WiEcsK6azlXfnyT3OdvJe
RfpPN9MUcq/VfdNYP2Er/gI0kTHG98Y8dF+qrHQ28E7dLXnB5gZaY/aYVc5p0vpvqaGnt6E0AWzL
RDuVJTQCW5ZbTXTuuTPLU0KHAvhGvY+tNrjrcTvc4RnAa4i3TRnrh7bpxtusBNdEQS0C9oIFS/IU
cy0Gv8+JsgoqLdyVArO9DDONzdv4gAsfHCs34oQgIdQ02HYaXXk2h1Z9KXVWzzLV9evcY2U3Kueg
iBgp25Q5l6AY3kdiLW6a+q0KrJ+tUqXXZvI1Jj8nW+szH4xUBTbOaQ8ZV/ksqfxTO3ieS5XspE5E
+8Y0o8MganybJMEwio/3dl+WGNxIdkhy074Du8CnR/bebNXfNGMmr5HXOVs8oCoidMd5XP+QYxl6
5DoTCm4X7uffwZn8BSrdPK1/VRPv7cX9PHmhLs3L+odNzX5pwVPh5yBfYHCr6pQJ93tC+sOFdiwJ
CTRFPGtkslcIMdAwahWquCreAL5j2jdNCS3vkL5QDalQjNmGlDtcH0urIJ4DGtzUyUw2+vdIdP0L
0zZ3SJ9CeCTndVKaatOwGxX3KWynZ9STx8X6QpihBagAKfKg5L9Dq6GBFLKmudPdnFudaMvxR12j
OZO42Y2RgmwyhuGq6M+aFhV7BFnZdu38rwL8Rm3dg0HJwhSdSKk5o46KX2sO1Uax1SvDORSEKW2r
FPug07TvWlzttBpCv1PLArWmPV4Fuzk9Zo32aZNsmHiSd9Z/dQA2hZAHymGqHwF1fP4GWo3PrkTC
6ZgKwkfLnCF/8hg36ZJs12xl6WADAHub6EPzoNfNe2fW/akHcJgxqCdsybh1xXDMJa0VUpBeVo+m
DNyDRU7R5++Ay/nLdoAVqL0bkQvE6hEFzssqpMDHaVxVNcamQY/iDOGRrrH1Ay2VQld/OgWqfhew
1c4tKHui5CiFig6cL2Lx/+cXZZTSRqZ8nnAlbPhJ8We/L4yZBk/p+L1gYuW5tH5OoO4ihnolcHzX
oOuSOf3FcvmxKW3dbUOF6qXTPB5Mor3BUDfPSTqXR/5Htq80Q/EpuFRfYUDWzfbZ7BhW0fTryk3d
Aj9BO4qPQhjVCQLrC1icmbxmd7fKwywpd1VRv7pVTj9AS++d3UHLrvB7Wk7Lc7N8LUDD8hh2mnUx
Hfc2uDHVYVHX1KYl53SrSyHh86WNHih8xTOB+lZFplCKR07Vmb9Oa6STvjXYdDcGavlnpVTYw5uz
cALOna1QTwUZWzRkIEx3E3PyIcJFnJOZAsPhgabRyWpD55z1MAvi5SRTuJ89zxB4NywuaLMhSQK3
uuqmjR5bgU+03BbIQX/EBsQ8xhqec6fnxNUAuwfUTaNyGVkQN+vozTlIZH+2jSuxI76hwZjQSvR9
lMGkaww5Yja7eoHkTeO2i561sfCVwRYX25geuKIub7BL8lo069vRIOcoAo+3ShjWixfaeruZu9wE
zSXCx8+rF6XOQ5E3d3WmFJNxYnwxx/QwLF1cxPm3yFeYPbDRmNUlLmz5jdk7QMYKsJXZyfOY0s1o
xTDsSRwRh6BFACCM2bcLok/jwKJ+zj47urLCP0mkZJUNXweFjCM5UA8vz05Rlw+GHH9NvTpe9Ar3
UBJ8X1ebeS6cczxV2AcDGN5BQjSYtM9l3Wn4p4KeTm2TwxBqLszm86uKgMptw/bRlCFy1zZ6AMy5
c5OK/gZuk2nJsMzn7045fUlSbluhhONJTvgm11YB7orgsdWCHWffZcEL50ynd+amt0lQ0PLq0QSP
IZ5tu0yMuyzocFOr9iM0tl3UWzRWGqLp1MtEO8dfR2HTAvfTkux1XEx7LAPmueESbWpCRbeOSlzB
KrqNiStdYF2kYyCH15IKL4xZ+2DSWNca3R+c2DlG1ODge9jQ8NM+R/ASy2JIr6hdw61BptyG0AUU
BHnAxozbdte0tsPLPBv7tSNPKyE/0PHarEOpqlJfGVk0/uqxBcvuAOsvNG99TGj2QPSh8bJXWJmZ
v41IOdWRhM7yq5Ubb5ZWQ+tqLeonW5502ryj5oyfk1CbGBQMzlULIQhcNUy27JUiG6gxVJNMm38Y
GXLKdJFhWpW11+2p3q/fOskbnFbLK54VxQC4N/iuKBhFlwek00QF8ceVFwpHYnUXAwiUR8ULZ3cP
t2l4nkwc1FP3ZFBtHtJkKLZgkO0dLrz3lqt4lvrMbRvVxqJB3fcvGrXZatq1Y632OhVwYBFEu3UG
wnNq7dLYoP6H+oRJtdkoslyOutbd7uuPtQIXZFKADSa4E2IaeVZSJTzQUbutuWgxKswNsE9yg2rr
btPH2sJ6jXy9DZkLLN9xSoyljfpSQG6GXe+i4XQq7v1c1b69mPPJTM59M89Dn0vJUJvHY3FhNjj8
x/FcWuS6BT1884DGmicwHx01etF0C8fyQNIYk9QgOpuNBj7XHJgk5HSLTNVjSXU48GkujVxQSPcA
LOnZDQf9RcnlJTD74/rRw5j2MAiuCVKQTjpvHqMTWBTHuhlrnl19Yf/Sns2QiXlkhkeTRilHKLAu
vTLs5DK/WWJ60p5Yu0RHOatA9FoefuQIP616ZBmlsboOdVAvf1doL3iFVdnLa5chxEUeV00Fx7zY
ua2/1nWS17kikCKkbQwavwDMKZWLjlJhi7WiJ8dlDnya2hNUrjo4FjQasbFsukI+p6GTMak1NPod
iKyDJn1o6Bqd3cZJDrZS3rtIHe+ZEHdCm9LEKV87Of/WjIb+Rm4NP/ti/Nl2pHYzItqsr/Bc52h2
0urnCDB57zKGuCeWMC+mZEQLsCnWAp+FKz1Civ4RVeg+FFngnx0Ec440J2FvnXDJhPUrvKL12hiy
JopPkCVY2d10qgbHeojh6nxu5b0uVMI/mL3mdfVSd/dmmVxkxZk2WfNQkxXm17uA+gjklF2qxBXN
pF5AQp+rHBS32Vl+l7bxBsOHc7AUkL2d3nP72RX3Hab+n9wjKjNnDg5ZqN7Akn630ob4vqbZY8g9
lIShnp0G9DCF2I0oB9BKESlf8SR8G1LkvswGxzeUZkYXLkjfHJh8Vrr20871xuPnkuLA3G8bp40N
YYp2nDNBsXXJ+K3pv5q6xRgrnu6D1N8HJ4sveoOwpCAB8WKlHSeNVcpS5tkTQjVSc0tSBtn2jPkA
YVS9acsfRtsStPAUqrTinTQ6DwkbRhi6/Y7kQzbDoJLfppnxgV7PzstMZas5HRQ1ytZdNyIO0Xhl
SZqpq+eoHmuId5R9DW9vEr3pYI+8xsqpl5f1eazqbDvBQfRs+LFNmzeIe6ppD9NFHsrK3BuSrOuM
Iy7kdbGzBZ0yZCOHseV35eh2Vl1E0vzMh648VB1TkoyRxdHOThWasYMZJqY3Oo22sw10MmHZojov
Ze6FbCxeHrhgwYnS3OszExezpE6VtrsNRs6iKAFJCOqfV3ecoSdEZUuH1ucMJ1ER9Y2wiK/rVqQH
fQYiLLOOWjIdiD9yiA7Z2e7IvET9GgvJmCNojoPEAxkuZ1qtNa9lohF93cPKj9ZwuVL/sepQjZF0
pa6ebuTOnEWZic81DmEYQ04j/liNiRbcsU0WKdD2/o+6M0uS3Ei764rQBsAdcOAVMUdk5DzWC6yq
Mgsz4JiH3fxr0cZ0IijJyOoWab+ZXtQPtDaSxRwCcP+Ge88NQRWP5d0QkZTI7uyN1OXpfhTlaRby
lFbhPT9ohiIqJMqttUCTYupQlHxs2rGD0OxuUtpwrdgVd/z8qyUjIsJyiEM10DlkRWfzCvKhtzyD
t36tnVNTE4zsRQxEIuzahLIxbHUuNs4yO7DuQzZFDh0Pa7ZjIUmMRqUvlRwlJD40tsQFpFUzJvXK
rcUTMWTmwe7FunJT1K6GQf4UA5Ihs+odgpufC9iubV8d60Jp9hj163UHGwsZr7SSJFgWmIfTsjUO
U8JVWCPaPLqUu6QE9vSVV3kFstzThS9eT/GTjB0yQpZd2VY+Pexy9Cz/Dd6iebpeYENpUltXzYEk
2z++1LWY9qv0BtFQvdNFDELaLCiB+GTZ2aOsMbo9ueMsSexDGbrylJuIQZAI3apv1waO5AUjJ5ie
tV16aV44wEojvZT9q8hYwuPgNrTNly39YL8OFT57aC40Y2ESr2I1F/u8yqdAldWlOXkg1jk8uZHx
jYBdctKtcnhxbBiPNQnl+3q06DY0cQl9wctC0iMJ8FefSJVONzRA5AnwhUKiK3eTsutVjnprb1RK
7EZHKlxbFThiI9+6Rd6sAQV0vJF0pLnTkj1vVf4dn956Rr5+ui7NU89IDuTWLheVlLGNzOGNCHli
Gy863xo99l44ZzD6+Lu9zkbIIQZs+zLFkshE7gKpVirZ5E4NTTLSh0rUgvJkeGxquzykZEtN5cC+
sWJiNr52VuTuWy+eN4rjb6y67mbEIHTOa3TxOgY8P9Z5dOYRwskboBpzbsIpPLAhG2+WCakSaW/X
A7qNMPPa0OTWLSnaxP+mR+3bGDqpKqU1EYwbQqcaTTIolkSmD4kpgF1G3Y6PdwfE6egkdXSK0/Qz
S8nUbmU33SFRiTJWQpUb/4y0l68r2uYjWFoUKcI8pnXLkFc352iyb+DHXn4N4UdoWUxGyHwK3KH8
7sbT52IPBTcr2QSz4hULmdE77W2ozCZozZqgmDr6cBW+hdbN1pGvin2x8GT3brWXvGp/2OkjEqno
z5hX10gHa2NEOxV5KD0Qkpoaz5AWtww2UUXI+7KovMdrH+dDyutddrjSuUhsYv0a5bE6TTDGiZgZ
WbJZjyHG/ZUAK4zyLbaoMvCa2hQQ+8Rmv4I65eaqgAgnoyDJgcrMQky298ewWUe1M/NdpS5VMQpP
UVks5ASznCzxAWD1T9w5I4orVp4G2dL7nHyHhEp3Cr+Vok/WiU27YuuoCkRLtE2zGTFTHd2FlGrX
ztNtY+s7elefaYeVbTFT7Cb0ariEvwG7D//JhnOB2vxVUs6s2GY76V7sjv/mwR+cVpRj48CX4o1x
oTxGRWt/NAVSs17Xzau1hJt4YgVKVo+3FwsbvRhXgZaXsAtKy5X2xI+4Y+0eV9pa9Wl8UEP6j9aN
KyHpr9+nf2En2ZgzcQAK7zc4zzyEPlDpKL+PXeOGUUB1Y1z+oqz5vjVdZpT0pbVT8c3KxgDhiW9/
5liwJdTqxp9BeeZEyE3WvDHzDo52D4DhWm9d5QTXmpMAISDHQw5alym8M7fWVuW9/aaWUZ4FsqoH
YnSizCd+2dbuJnKJ9iGMvg78Mnkt/MI7qbb5JHb6y2pra2eKJtvoe3d4EowPNhq4+Tl37eeJFND1
CGpjLY2WRduQYfhoY5IueACJ8kqIcUzQ6x4EWzBiPLroAHIzT3p9cPvu9bot1RKVoVFHDFQGGj6i
AK2KAjJDFcvKqtHnBtSuEv54wMhirao0H/au7pDRaB2eODS/UOrHuyadqi19Cjdh7DbnuB5vUUdf
SM9d9VjZLANs0Kil0GhGa9bXjjeJ89hCZzBgxdz33NS73Jj1Ft4iiyo0S1Pe7Ut935judPTYTa7T
uoSuyAonTxGZLX6dBv04L7eyyE5N1/X7IR7SreRLBOmkrLfriw/GTp61cw+p1dgmqm0PljN/I524
300XpX6h2w4ocsYRkCCMs6ZYwGz3H2azPM4pR8Wc1w/XC2oaxYdp9xSvefQ8L2+LGUJJyvxTFwLf
rTD+TPRLB5gMu6tAtGKgsobUvxntatxEzkJOo0OQsMtshZsSNHwSuZ92wgxz+Sdenf3v/iRwGBac
Gw8ruXStiyXsT/7WCAol/UZe3UexweklMnky7Rk3nLyZuJuOXVwTED9L+qXIvqsiAtp1RfxDL91o
m1QupXyT2btyghpdGE9EmABthmWVcICtL4lCaqQi/HtXivXvZi8wbib2OQIVeT+d30xVLslQS26k
9f3UoKiIan1Tg4k6kfPMBNqC/OcwLiVPMqGHZOMktYnaIG/xGoIycpoX2+nEy5zEL3//fQn/94ON
axEylaccgEG++7tZOGaOnxfU8g+44xktem1gh4QyuK1BKAGrh8bv742MROALdm7IGqpUG3HbpUCM
L38hgGvvSv2Wc45szYs7BjMexHwzak/Xf4v5G3hoGcc0dXgTslCFmz6jZcgLBFyR3F6HufNiY3pI
mkeXQN+VZq7L6LTekq2RMUiYr+vGi5zJqXHnX4J+gGf9g9XJUr/7hiQlj4KAiN8SizKe078+WIre
TJN82N9da87rUEvPzh7XxoqU4GHj1bO/Nbrqve/o81fcR95NpKlNrgLnsqBbblXy0BP6Zz10nLp+
4r7Gcf6H3XgBAHKM/ejuqrE15Xslu25/PVzjkNraqjkHwrSV67F02XSRU3HsALut0U0U5+r7GBqn
qwZ3cEgRTVXDfswziA4u4wnxJIs7QmSqYxcWZ2zdu54y50nHNNRVCrhg7gj1RPKi7nJU7ZJUbjYQ
7u0wutG6XKKfoz1PT7OtXq9Omdn8Ng7dDfPbS8RdT1+SVx+2kD8FZNsjdvJqbWbLxq6i/kKNvcAR
iR9yCYHhthtArPcOIWKsmnxF+RkL77mJGDMLRr6r2ZvpLz2xa8tx5eujZZAQN1bmy/X5KPy63GIw
fElpzbLBtw5JImtmlkitrpgbVxoHu2yd87UPJGSCqUnfQPquNpmeKRFj9UBhl+/5AZJt3Sdv/VCf
TcW2r21msany5MtQz5EQx5bm/3ydNF4r/KotqAflpuzAZ7ilytZOncVbhYrJ7ewWGITPKlZMIwFJ
ejVGo7hr2wgEnstgMyOt1bt4cq7/ldrWHaV/U99df6g5dJG1lqPBFpk4lpKnf+js+imBBHcp7y1m
iSv2MESneNN39Ch6E3VMQOym8AOATitWpcnh2gpLL7pMu3KPhPSW4DCHloe9CgOIieAFCQBnTzLE
E+Hv1gHAFuYk+962erlTTffY983+2qLEjvtsAzd7HpIvumxz6xWuPCDrQwFR8j5H/Y0hK3iEU3lX
gmrClJLflOiTTqX9T7y5i4vzzyWLxCSvLIBl8OYsy/+dC+D4YzmnVmPehf0Y71sFLWPJmEC3Tkwq
noMOVMTtbWPBf+SKGvcegRO7vz8F/8PpDOzWsgB/AMz1aXZ/e/P7pldispc7xjDoHIj+IUhS+7uG
siOANVtvrdj1wSJcTrBEWrfdpSX8o+I1qIQSzuwVFHh7Z49i+AdDrvf7uQTFwlKSA0lC3ODGu5zh
f7rw1GhpYokk6WoMzTfFWBtrvzQxXg2RCkjXRuKaIlt2fAQYYV397ADbrlh3IIP3CnXM2/A0RXa4
xXCkt5UofeYo2ZaRgbMZxgm/3WC02zTEB+1lb8LA0nWt9pByJ1UznU0x3dXCMFayIRZJMD7bR87g
bquZTOKq9RD0Xf5fNIGqHwTWfZHWzUXzqeCA/ESwfNHLMShFvbVXhJ1tZdacLRd897U5nWP73hgr
9uP8L0hxtyNHoB+TWc/L6QnyBo7MJ1l3PYf0ijgVLxsyAGuR5Uzr6ylQW2N2j0zvwR9GqlFd6A8P
HBa6YfFMkj1iSc0ugLd9YW+eAeSLmKAbeiQWsG4ZiCbLIRocA42j9R0rOCtFOqrZNAi8vjQ1zIuK
IDVosK3QX6eJ0qvWaaJ/+Jj/g2cYmqbC7OxZwgGX/JvdmdxPVitVZ91dXU0ENIZ3pgVIXR4HMpkO
3cByyDNZetYWWzYSLahV8YVZTaZ2Xo64ZQwLC99l4HA8nmgaoXdH+o1uhSMwNh47M7HgyFLQC1R5
KYsAgjL//kX6Tz8D5AsTN/ylMANQ8ddHtae6QWKWLXemvZASmKoSCEClz1HNhgVOAZqWCFkVjrxQ
DxVc/hTUeRNXLEQmuReEj23nTkwfLT7uw96D6M7CLPzVq/QuhF783TBcomONKX6bh4rEqjT9h0/h
yn7483GEz5xRgQLwB+IPndtvLxu5lJJ9Qu/cXZWjg4NQVGYMz8DGbxHYsOVf3J/XU9vRxd31CTYj
eS4choSk6YiVb87ktiXZgYVvtvn736/4d/IOyEQLCIO0pe9he/jt99vryl1SmdxfL8QqZDuLlEJs
DNLecGfzYEwKnZILiX3dJONTTXLZtQwL1fzKOnU895QUT9q13myET8fGfeD6HlG8kuTaamfi/g4i
+Pe0LpA0+VLojXgFWuiKbebMD8Rxw/l0dtdKJPO7nxDOSg7szL7Ij4jbVLvE6r2DuigM//6H/w/c
qwvI/OLt9ujA/w2hSlqUNAiDS5ngg5cwvei5xHbK+MSW6xgB0C42+xevieKTt9jh4boJyjPp30fp
P8Bs4DTwi/7tMfEol8FeIfjnW/qtVozTbpQLyWX312ouYlVw0AUA4qqiFiiBbjF5bwQDvWxRd21p
cWkXVGObOTlP2sOlhS9ocEmXZUuMSTTFXNR9hFj5ERI/6L5O0MFM6742X3PtjhsXleX2+pdFoBq0
iDPaQCdhd9glj6Vksq2GYbmxjMFbzYnKVtdOv5q9PugrNNSZFs/iolQnQyUg7X0+EjS6rPuEYg3p
AyHLiviey/jFZEM1QUwwMtjj+AdtZ3ktYvHtetCWbvY9T+izk8Y6521l3cZRsRZ1bxBv0AqsO7Qs
WX9SVvW9H3Ah96xDgutIySSfKk7rd9+dMSQnSIoXKLhkxRXuAxErr8yW0JKSRdRNxWcp8zsDWTIM
vZaBc3mDX1Q8RCX5txdbQ9pxR6WyXjs4YE8L+2zmhUt0UyjvMRpIZnD45NjpoM8ucGwfNOZaHNM6
OaI4/OWYDfzVkNm8H38m5ejc/PefU/CwFxM5ADtT/g72wNaSYUrkOb2Oo63Cvy0kOaZ5bH965oTU
K5uZWFnzfLgu169niNe3zWFAOfEP38t/ODB8EDc2vE/bBeBwqS3+VDtEPits9AXJ/RQxO7HK2d1c
QQZ6NEkvUcP++i1c+dNfNmbNHRzDetVk1sEvlueJ2fa6abttmGHAxZa0/FF5/b8OdTgnHKlt9av7
PdXh/9/oBz6o/3v0w+n78h1rQ/c//qv8a/ADf+qP4AdP/euylGHId7mmFPC9/x38IN1/wb6wqRhd
j3OJ0vr/BD84zr+khEbiWxyjDihQruf/FfwgzX85rsccQArONZpg+d8JfsB++Fcwj4t1RQHFdJhD
CutyVf028BBgdRL+odwVTtOOe8MSfRANMmlXhhCI+g2rcLr1kuZdwkJiQnYDwX5icN8TEiE7Rxor
0dtPkpo/OQBRd8SK8aO3nnor0wEZepO4NQlh20nRNXieGrtvSWNESIzqqk9NWGeWyRIkhfVkvpgV
+m3Pj7A9Ka1wwecgD1ZLUUXt+8jrWu/ctpXjBQmS2ysPPG+zX+rodq4EsEFjmayOyHCv0xmCjmYh
mEmO79ir1Tp1rBphV5eJvUGAM2SNqWH5OZqGxS6UQLsGkw6Xc9pabkM8NZgrt1nFohFzkEXS3dfA
pfc60dV4l8I0cfbo4sCNpLq1Lk4IZGuHWTLPP4CcLLtXp47QzopmXLhRGLeuCteQR8eLBe1jrmoG
2EGmS/EeZ6ood5Fbsp2OWznFl6Fp6BFGVOCXXyG0KKb3ak44rQJlkdeLPib38M9W9APbxJ0sxIBx
U4s3Ys1k94wGnzp7bbopltIe9HGSBoW91PlLyup9BunhL/tCC0zIQbGEcX+anCa2tz57nz6g7WpQ
JVreQMJXNMmk3xcV3rvVZLkiWstL4/UOUAesQl+F5Adnbtz/sMiGbKcU6BFjvoEdkkmrQs8z9lG0
Imlx37KuZZqEHCWbkSKW+Ze2ZZEyQlDOSE61JkiWEbB4lKAkjLXMBBXPwu85PKI1jfxTOknofqyT
evVFRBvYQHRNxtz+dBLTir91Ux7Wj9Tr3cUs4wpi5w226qw8UU/UD3M4LYvP+svolpUPBx2jZe3p
NH8eJAbetwirhIFoKEY4uBlEU+udwe/j1BIriF/S7L2vmTzUjxl3ZLTz6oRd05z71nqoGkP+RL1n
pvvSMtKdOyJn5bOZ0vLT6lNJEm+hCNUMSjRjWCys2s+cnWV2pQuLK8VUUCpk/1nYdY9zUjyxcSHN
pxr9/TBL42XEysP2iIUJBgRYERIRvm8CKiERwnwOuzhfz/5iBhEpFG8DAahHoqbHFVAae1MuI6l7
c6H3eEn5CKrEYVuDdSux6hZdBFloDCNkuYkLhp6B3Wfu6zzGyYH3Jn6A6E3JkYbJg1NhLhg0iy3W
pfFqRNr7w8qEe597dnlSpGeJ/dg24leZN8cOlmJM0Lu02vxoNdMH5BbwulX4iNbsu5izb21/iVtv
eeyG8sYZIz6WeD5H6fBmJ9EhNeJPa7G/24aNYxHSIQeQ7IJiAGurNZ2rZYVvPoK7mMH9Wjk+4YTI
n5HCQPK2+4lPl7RnXajuOPTLmXxjTYj0dGDtam26HlcuOdePbFDu/Kr+2eXhC294jy8HRE5OZmOP
IhVPQw6UIHwdGcKgGAHU1k9IkZrIrQLfAKXQZTxARTYf0RlvkbPTwoHRBC0AWFOo3gxUDufH8FDR
OnH+0pnN4yL8F1NOuBExHiFtjte9dkNS87qHfMAjrJsnS13+UMsIq4rHfWcn7zmGCFSeGR7Y/keL
nno1VzORxWVFOmPnPOflso9c8WPx3XJ/kUpvWwd55Gzl1ZstSuxuvJ72N4vgnc414kchan9delX9
JWpLf1ZTFJ3B83qaOtQh2q7LeS+U75+UQvzbDjYNRgZgh53xAP8DBye7jdTbJxwx7wyk4h+VlT9O
RNEgmdBMt0LfQelctpr16iJvQk/nn42Z2jd+6rTHBIsK4WigQLHYI8trgTxvyNIg2XxuPsemsVi9
Csbq4UQUSB06ZH52Fh+sxVSkFTnyETBdZ7h+XtCTt/lWEV7Pr6Qb76a6nZ855JB3V2ykvs00Zjma
XLLrSZg1G8JMea2G5DXOkG0PnfGYDd3LYjgAZpr8xppYD0WIVwsl7xxngWQDEf7RdIDfuAYJlO0Y
nuu4+g5tp3vWJnsfxsDbVrcfLI0hElbytcKa7/XR2s78B1s5qNSW5K7CC+s0XbTVBlL1bso+Gne4
Q4/nU96btyX24qjojzxxkBrUB9HkxHWZT1CJ3tKLqSctib2vvPnYdeXW7sMfi4m1YpgrnM5mw644
hn/T1E7z6AMRZmrLiRMHHRsvdzXrRp1j5jPOrhPkqdM9AE/kuRhuh8VBPB7a6hJp3jLf9WxmLn3s
IXaMnB3yWpRxY3sPodsmi7SrbyP29Y91T2mvEyS0E5PTrWLShFh78Lg4V3mU9i8O6iNsKsiWVh3p
imd+pQ+jBy1GdV12VGQU40SVxKUm+HI9JEBg4IoS7KdTNidniOWKrNAfku8M1tfg8mJ204+iazxU
goNza/XJ99R0x6MgY6sK8FV2D94S/2Sf/2XUIbNsFNLc4WXGGTgN8tOJsWy4VcKMuoDyT4uyLS3P
/BZxYTLfiuI7rFrPQmTjYyq9/QhHNyj9FvdLHu0M1bHQYDsHPccZ75ywsu9ISmyPfuM3t+3YeZvI
N4650RHMHXGlBo4jX2dC4w45vyjWjRdrukTq06q0XbedRCGIizdlQ5EpctAztcYzmW74lcMwIU0e
ckSqXnwmuZhkGp+444g1vYnvpTNyXoY4fQF+gUGtY9SRL27+6Cdj9bMu2w+Gwfmt7cbRppP8oan3
kkMUuu5XXxmLCELJFAcuPMrA0V3jMRl/2JHTrPXSkGZnQL1qbf09idIfykibODAZ/m0tpcfbKSyf
DQ595F+q3Ie+meNQx5WzztHOrhY4GgFrQFpoUhWTn1yLzYn0C1pPRU/CZKR/X7wIjbjd+jtCo7vz
OLBQyJKITmuQX4UXOg8oSdAH6orNi8BhsXLZxgRZj0+SDfr4ZKZO/Dj5YMGW0Hqfx8ZYk1FW3Kaq
aFbS67IHoyusja170vr8ZVzZS09zBJF/b6MmW+HmjzbmBCc4jLhHot7AloxvCLoNGBPZzXTQQMUC
2YOQnLO8CNwM780qiXHi1tLyVqNvfDOq2mcfH25kFaudzJdjQ8u2jgfyDl0o7vd276GiEA1DyE4h
N7Ei4rTZ4bsdW0/CNcRWIQtlMDWD7qgidjMOaazLPH35fJQ3YqxbArI51p2asEHdWel2qkfYCmbV
nAscV3dZ7X7zKz4em6MbGYnC5RHhtU1Sn97barl4GlTL0yLCbaVtA7OmB7o3SYxlZ4yL4HhAs2NW
bs5/Iuq+kVEAig3CTblNqRd5RhvKrFXLNR9a00tfCZvCoJrtp3gwys+E03Hb4pBdt/B5fhZOZh+8
3A3Jn2oOC/CcNphivCWyJuUwbbmgyYP4oSNhn7uR/CpwMiFgNh8R73Tg3V+6fRoX4U+cpKjtC0zi
4iBcai6shchOIjLM0AgxYeMYtheTsxothT7qESF04FcGiutpbGOQGks3BZOap6Nq0S7mYcdi38Hs
VXgePrdaQbqDIWZM5ppfUvgrkwJNT1JLvkbh2DN5liN2usoOJq7U6IFEn4GIkCFu4XKz1ggQNBQF
p2QTP7PVq9JvpuqxjtjquTZTtemxF2BaQQJZxgAmqEKN+BLCNkc8XY2zSsIaPx+10brql4yjKWkD
FG/trQSSL0EUBihRw40xZe1aY94Cupj6JIbm5U7j8dj2ucd5YfTcq6LL0GD3EonKMg16pWJse0Gq
w/wpaYGkDUU4rWx7XLbCjpfbyUQAkRGAwzQDU1AQphPsBMsdf4RD6b76xWRvhSi9NVoV4w3VrLGi
uq/uoohUP0ArCW+gfyvkXKPickEgVj0jXWcO/DT8mjPy7jonecoZ6wDwHHB3tPrXODiveBnJhqj5
Mig2AHmqcU2W7VWf6f/AUebu+FpJgH16fnOLfNzEadvhe8nwnMoF2V7Te95Gj8OA7URTtCSJN7CG
rG4zfFzrcAmXdcMksGfE5bk4Lytky47/umTx8KF4RneIbi28awmxnrWs8J4n0dHrjQbDPAkPwFMG
fFpQT9wuHk8S3w4y8QIpvDYJi8MyZl+WizgwC7y3287Kf4TAPw4WM6qVLOSbH45ukNY8Jk5rlg9e
E1KK93GzAhilV8iUexSwMltbC22DYv7PEHvbEXEe+LmQZ5iC+AJd674zUtBLjEtPg0vlZ1k1QQAc
ffSCuIbyvnt23PzQWHU5rVCA9RCaWuQ8jbYwTBTZmx2F1JuO27OLtqapQ5Jbw4ZRhfWjN+zjiOUX
2WjcvpLuftsxwUsDDz2roAwDJEO577+E2inRejpq1yoSLJkfwbd20/hGY9LkgUPboEtFF1FOa/RC
6WdulDOww9S70SXJTdMwVi+l3etXK0GmmTSquc8KMlClVssen1G9p8ePT8nQ6jXKSTcAKNSv0fiD
hc2aB7YGGux56VeQ0fIZvKYtT+XQDY+z3zaPabrU38lAypAzmPlHDzQZcEmISNJovmihU5BTQxUs
dNlcT6V57w/FV0mXF8xcjgGHCgSgIaLIrieJnJ/tW9u073oq8hfsw7/ApeU78pwrIItu065cgrUO
be15a+KxEfF5FRIqC/2EljTbeFbNfFvPWauPmGSiVyJ5w9fl8sKBjBMfsbAOJliAXcVg9F02lrNO
kTM++Mwav+fjgMu+mbsDq1Pre7aE7O2FOXTntnJfzUIVt6QLd8cSCtAaKa7RuxtvLDMyL51+EzZ5
jPVW8dBmmbzvlu5UydDaxp1MtnxW/dGMuePSmDmrZ8bnMUJRBfCU6Q0GYjhXiAL94dZQqt0MvQ2L
z2j7jRmG0Bfajt8BVu1gmmNY/MQSOGa/HhTCNL/Id4Prx8G45Dee6j5dVIXnDjJcZ6ckZ4jYpOMY
cnaqnJIBJ3S8KqHgrcKmeFqAnnqlTTXJdBzs83Qfx1IBdaTO5F9l112a9JoeK3XyaNCMOuIXMQNq
1Zjj3l/SSzCiOhgGOYouN/MKPC8qE0WeCcSI2v8kXsMpgmSsLYxw80sdF+9tk9rvFMfwObCH4Mir
9U808jmoh2waLMpg0NcBCh4ZB07t3fUaTVlvU4zVFw22qWcOJy1fMHtjZ4h5TZuhOHkzsT1itOS3
aFmsVchlHUC7/KT7HH6p0DsnQ0gyc7CMC3HinbN2Ow+xfFQ+GV36rrRhOcEEGwnDZw5oIMEfDB8m
W80k1KyBxBaBUTv5mviiZlNZvSC+m2s52yqDiVpU1/WpoRVgZIO1/TYd4dMw7lqSU++Trk4w+E2F
H5XPyIjyct2wdDuArSJMb3RPoVvPp4azqKrccDV2PssG38pv+8kHTAR6KXs20q78Ik8OObF08p4A
e+Ll2EGl+NTQKvI6RsUnf0gfQgZtazeGjldWiiPUNK2TE9rpexwvDYlZmrAE19fD1rTGJgCSz5BE
+F2QSGmsyzJmA03KpdikM0VGMRvtHi1FCs5W+eslntO1UUzEmKZOpr9EB8uyRtNwzHSPWbq3JaGh
cZM9jhV8g2gqDDj2ST/zd42h3Nn43pbXqdLu0fD79svm/RJ3mpjnl7Y3HTKsTcXUAzRf734tRun8
iOfSuRf2LD+QrfoXiZwJ7g04jwEDCGnb3pM1B0QN9DOLWHqtoWvKaO2Z0ahOw2ymwdIhCsGR4vmk
9ZSYCFZt6pQnPU6z3lOzeOZLPYUXdXrXIaYh/1It99LLkU8jM2QXOOZoivzG+J4rpX9hyEmBC/WT
g/PpohWm6LzG0xVgDGaN9iM6CzLxgoKRAE5OdJgEnQvMAesZreWqvewm4iJr/aCJGTiOjC0hT4Dq
6278KSKmvHQYDACYHBFSsqPvQQ8P8rmKLnvaotFYKcvJ6bcdR04UYEbMxYqevOwYC4E7WqssdrJV
MzjRXceW+25GH8vuu+8z4ixze1OwUEGd103HqKBl1bnl2jsTWHpOJIGZ37pW1oiVYSpevrIR6Ga0
8WMWIZH3UCoQQXftOyVMdjSIesW51AKvdQ200C0PKyaZLMKWs4zgtnJvJ0rCJdqced99NE6pXhcy
1WdCuhxSDyQI2iZ/LJXKsR2YRT/v+hoEZ27aY7YeeiTiMNmaHRHd0cuCUudGpAb0sdHBIGnG1Nq7
oRvRI9VMnr/aHmgHY7v86YLaPjv9hE0EtmIVSGnyWVNRhBZHDqZJ4oEZ+ELmENPgvcqqIUzKF6jT
vM70y+PkyOdhqrNf4eQuIMnYfy2HthDDhuhXY1VklijWXdx8GwVJh7x9hPLYcdzeLZ48Wk5hvsRG
ZjUrl9FmDGmFvv9H60QFiBCyyVl8z4abEowokWkPAyOzXIoPITtAAHYFDH7AR6nOSiL/3yxTO09c
wl5S7RwfucVKFXMkedZIciSbqA9/MYjfuOas0nXXqDb6CU1JPsSZm4hDOOBgaUt7uosG3OtOmJq0
aFOt+wAZUKbue5os9zwakjox812MSTw847I3pgZQni/9p2Hped6R7TmaWVha6t3Y1njpMt2Y3WZS
GtWoGGR7ZlSD+nKK7dhYD6mCXSwu8SHsy/ubIi/TmvFcOj9UQvpvDoXHryR3eQkKELbB0Mequ0NE
nKKuhW/2VA1iqGYkynEUAnnyovrV4Ee4Z8bURIDcMvu7kJPv3IAOUdGtxRhxupkdP9z3oiZQapYx
+Kel5HTn00r0DrV4cjbhyWwmXzPbTm88tJQ/cyMircsxDcShMwLocVUi1e/r+zkP45YjHRuDqtbp
3Gb8us2hxW8VNC2afO8W2gVWk5uqcvLSxNuY4+QZMx64e4/pAuK2jDT650RnyNoUszP3Hjt75gd6
Vtknk52lRuoM13NdciPTPyVTWaxxqng3YPhDZ18DTML0Y5oGYJqm35a2E55FFlkgleqohp9WDwz+
OsuAhttprP8kj1krt2kKfSm10+arN9k637A9cucDR3XZr/DJgdNpB6SHcNrLCJduClwjPDEsnWv+
E3k0vdu2JuBsQAvzDf6Fg3auMJahh/ehqh6AYG6XqA8dzKpN3h39mfkkQ42UmbhAgpvsZp4TG7Wi
WcUfjTPGy2nMrea17PHXJDhG2JxrS1ff23kmJs5w5XK0s6r6HKyIuR0DAYZWIT6+aoW2QtyBxMWG
LNqILI5Jm63YZW7rlZukIT7lzaOBCW+z3mNJM1WYcjelYH3E8J5eCe21xdgnQ+FVf0GR1gb6PQ+9
FsWl8D+E4cEB491EOknopAAYWMj32ZFlTGzJYA9gT1Kv4Z8pegYageqDCgM5VcNQIDC4lIuTMc+L
ONLVSfBGMwUqsIZ6BHSoEbFyYxbS/p+Uncly3MiWbX+l7M5xDY7OAbN3axANIoIM9qTI1ASmFn3n
6Bz4+regfAMpUk+sGqZRSRCd4/g5e6+9wZDi9/uK+rMJ87zQ3/rRNR9hkLS32vPGI43jdT86SwTi
URFBbS3YT1wr4XUuo4Ss5ENOi74K0Yt1OkzHUa43EV3F/ZDX8SNvZErVlejOMEJQLBaaeijPwXEl
5+IgT2oCrPvBSNfuMVyDW9J6zfic5Ra1i0YxB1+jBht78CSP/9Y2HBeWUOXNn+BgoyNMsrl4Hdn4
F+DPHRfnON7VR4fMmu8xhDAkCIuDwNju7MAMIyTjA+rlKSYlaqBXS8hB1MqH1pNoGGwMkweZ1jOQ
QaN7ZKfbyG3iZ9NLV9b9AYDnbOzn2E7hGEUUEMemZxcYRrpsqiMxfPq7W8QFeBBgQWc1RkPwkDlV
cN/FqymElkI1YWeJG9BmjTAxzFlst/YVoErCLqgjeANocby0eVQU2z7qBuPoBxOkf6nzNowTx0up
VcwmuTX92Q72ePjZnWR123xNIkWxOK62bivNukPlmnxDFm+k3hDkMu8Ml9ecxrQ7+0eGtSo/tkFg
pxvA3d1TECUUr84sxdPi5GvwcF0bTwuUqfpQVx6zwGpO1VOTsTTQTGFAsl3GlK1NQjOAVgcdh/vA
7Bv5kKm2v4+XkTllNBm0XoM4l+J6wayfbirXGe4KY8jEzqEx9Mm1khr4V7LE322zAvXg5nFjPEa+
7z2KoWyzM81XgyGabUf63hnZku0zQjBoSiCuMw70E92FSkq2w9k0Bv+zJzFBbEgFgN5ti852nprA
aSDmACza93ZPKMTS9F32Ms4dpG+02XBBdRB8iyxea1S9+AYEaTyovGjs02AYd11XO298MuOjzqJH
awpmRsoqWfxDkgKrPUetbuwnkBPdgaioCGm9rMRXkidWlnnEnDqpFpeIwyBN7U1PzhzFnF8W13XZ
9WKLFN3/q2smMaUUZQE2S+A90S6FFM5YxbKT164lcY0tDxpyFMESIEQvW/+EJsa+oiQbrmk0YVym
r8Suv409tUtLJnMbXylCdnXsgMAI0uJkM20/df7cP8mUPHR2GSWQAepj9NtthhIkaPWLHq3quWrj
/AU0c+PsjTxe1BHxeQETSYCryH3f+ZqjTBg5Fw17dV18qclnE65LUWdfHV5eINCOFxmYVeGtzIdS
KxXc2EHCxJfkgeUWeC0zfsb9U3R0fBhWLKtl2n9nGsjtyBP/W6WXHnd1JJiYxw+RkSpezipjXpaR
BKDvZExGLZo9ZrAa+uonW0yj+U3RybPB1kb2QJDTpJYtjsP4TenSWYA3jGmGEkYvDfrJtgo+Ut9N
HunzRa0PTJ16lDlCdrdTMnjWsVTLgEiK1QJkapPUME+DamLDm0fWxziK8TouQ3cP1X/ag6cDTNi8
MJdZDkL6J4DP7gYFQbcTOjonTvGGfP1LBAJo02YgCCyrAvLPP1YOdkQWHPfWFVD8km6dDGT1PnCn
x86Ct8e6lJyjTp+UJ8e7dhzOpDVMV+aoPq8SCoviBMW7+kCaIpYWgPbHvubmr3llYASN4UFLvWCb
FtYK7tTZQ5T1CuRhKx/9bEEnAPplgEIAKwtVxXnwlvwIy47piC1DOTkO0R9i3HfJks47NbfJLcGd
zIxYlrci8JZ9n4nH1jO/UNJhQiCd/mviakKDJ5rhWeS54WhmdAim4Vuk/K/d4IZtl7At9JoPuo+L
OzR2+kBz3cEE07TbdmG0XWZOY0AUHxfEYoZxHed0RPeR6XxsB2aqeTxF57Q3Iv0MtZeqzE8K8wY2
0xnLV36dOQMQndg6DHlxxTwUXwubX+/o64Vpun01W1n0bE7OSvHN502S99XNIlfF47qHIIZt2cmk
+KbhhF+NE5PbRvQ3adS3VILMHoPOoC86JOyW0do+eEr0RxnZD33kjM4GcRV9StdhRgnqEE5U81pP
mvaHg7YBZJvp7brJRxKH2NsHHz3sZdk/pvjejxkBakjlAhmTo7Hcmk33salXw/vs3qsuuWGWeZVl
MjpbLM3C6vfZhF3c0nUSujLCfMk2bQ9Ho9+2SOcmdpVV/jQTds9OJaDATUbzlLK9xenGPmWmUblr
imi5y0vt7PrOa85iFgcn9UjVQmd5dt3+ax7V5WutC++O0JtEkwLVvdW4SQ4sC/JIq6vZCM7pKFCC
bmbdvqrIFpBdq+W6AKYBdxtI1kddt2g3FK2KmIKDRcV5onLD2O6Wr3y8Xj2KAioWXbgOs/QM/Qwj
JcDUSdGaDMgCEKVTm0kLaYuO3T2zPRWCFWfHMrni4xhH+Xksm+8+bpXqufbt3jjZ9mI2O5258Wcr
166916YcF3r9FSjBYnb7j1E2PgVB1t0wyEI1EejRNDZxaw2va/CJcXQmFTv7eWBpZqJswnJL54Fv
WNQVw11UJw79iMA19z4zOGoriLrm42jQHtlCjeu/9m063vPNNd+iNoJ+0hZ9BWBRdDDDkPuUn2d0
SjngnVGugY0BD8Lset/mvoywTbdlTHEuPHFjTnUq7+FrVv6GbXfjv/jShmCaBmj8IbpDfdo0XpYi
VqiM6VCMTUXXsTP59Rs1UH5VyiuWkka7a2c7Z2gJXcnw/z8qNgWU2Z6Ddnieu5tqKTO8fZO6khkF
nA2IiQm4HNhEpPnylfGHvSmodsudDmyYK25Pr0rP/v0S1aFKWbU3uZyC5Lq3I2dmPSS3jplj5Fmb
dZg67yDoFOlL74GAevGRytK7GV35KpXJW4jlGo68sCg10P8UgCrKgi3GUxZI1R+H1EEa5VG2MRmE
LAYARpqdda6VB0p+ArPTP4yt2RzJo1bjh8VmNsZO1SC+KKIiakhenmgGId9qId41Tjzv24mon1BB
0gbeZFQvLHz+6zSM8Sv9guWwCNvmfyDoSIMxyWbuUWwAZF6CSrS3ncUICdsQNEprrB4U7GS1Y//V
7vneLjeF5AUMiybq/SN60Co+De0EdbeeIp0dBxfSxUkKbuadolCaj92I/u268JByhGVaum8Ndqjd
BCH+kdQD/2HMPZjbuDS7eet3piYYsIiUPEhGX+3HPrbsrsNUZMiCZnZvin3m6Lp7ixmifxRZ75l3
y1KCU5W11+6bxHe2GfKLPZ4j+4vn9BXImun7ssweGLt8tgzn7HokLezpOBpnNjXgM/Mo+ZrnI2Ay
SUDkxrXSlspkns65Rku/4RbKOzdxPunKzXvAQsQBBL65k1ni3VQz1+tIzVQ+QcNPtbGVaHvCIKok
YHWmefuqzXl37NnfNF003LFSQd5oy4/zEBNP1CQlHSY4qutMxJ13WZx9Qu2V7hpm84cqwdyWGmD/
1/1eJPKC9bt2zOQxLf3OwkQz51cQTYYt9dqOsgfUQSwJ1FA+U7w2b9yrhcra/Bgx5xCwDZvSBYPk
8/X4LBeuzHIm8dJJK0ZUgFZZKaZYA1TM/LFDNy/xVG080XoofPqS+Dka+vk1k6lyCOcyqrpT1mfT
eNXPXnvLHUTFBVlnocEKS49eQFNM1X0kYBmeGcBZ3yLstw2TFZuhW+RBiTom9iDKLRr17EtsOZ25
i4V+pW3JdME0ly465y6Pyg7zlVsHW5+QEcYz8N4exhry92aksUtyWUTn5YrGv/Wt59p9pcUnq42a
6E4ep4hakTCNHoiY1K0CCsG2m92w605XFc259iUp+SSCX69SnrOExRr1v603NXoNqp/Y/kvHpRda
0/Akypypt9V/7yiRnm22eEg05bc4ze4hPUxbKDZ0G6vS8l79vhL7JqhKfxtVCixt3yqqocmC5OkM
ARMbJCIrsTVXh8Vo3GlrlmBlWDCnM7q+8mTqAJpZMa+tiAyG1ZYZJoQqT8F1OFQFElg8uJkB2BPi
Frk6Y4OoyypcEsfL2HuYSvWsLUe+jgu3VVYqu0p67EBlxhNdGw2qoTVchrXd7OczCvAvNnDt3TBI
I9jmS3lHZZ5t0sYYXpVpgGKyxHNa9TexJERPgojceKnaSoVHxy+S6a600AHUeUJWsIcfY28jJvGZ
J5DBAAA0cg4iNiSwY9UOJvgvxiN7B/Ba8qhmRgV+W3jmfuID72+KJhAY6Cxy7CZNF+UQS/BQirz6
F2T/JNezDRDdFhcBTbxisdg7WkNGRkFuiwJpOP5pZgTyutV003edKM1+G5lspreO5BPJLl3yvZuT
JJYw4mKaYIXrUUelSauDM2nOUFk2Nga0UPC6u7sAfdEn05ICFn8lZH1bO6137QQZ7Q0EIcUXr27l
J8DoKwyCkKwAIkfX3BlGZSq4X5PbzkfwR9YCBYqermmfAjG1qBM0KR+J151NptW7eso7jA4j0Dyn
3tulc22hdaBtVDTyFQXGcE2PH9Mm+pih3rG4mLeFg23KKTr3bGqr81E0zOnaoY8YJ0QWkQ5Y0iD6
larcFeN8W01+cpjxuhxBwRGUwQO5rdLkcULsm0MKwCWMChVVFgobxw62fPOBrCYBK2JsWeCtx4QO
E1uxgMKanvjVgsn4U4cdv6QnycZxRqnyrIRTswK7wJkncUf/JMKLTClcwk89E0RaPCdd4H4dVWsc
IaUU3+lPJkeZ+JBmaLWaxc712ugj7Bha9lUq6FGkq8UPr7Zf3jL8Gx+juBYHnxCMcuMSxdDeJWlR
hdrTjdq1g26rU7KMmXuAWYPgpWD6esdv5xlGE2m9lHbTHjJ8K8+KxtvBg/d3H8WpuhsytGchu3oa
50NP1WTmbBVKO/rLzktFltaCmniQ2td7RfzBtRZJ9MUGA4dCIbkXSzaGU+o2yNnKdOVgmWFGKtDG
tqck1NoudUh37q+5xppbVcX4oNieT2wDroeOiI/EMJ8JyLHOCJzZp5egPFZtssfXaFVFZ2X6ALpG
spoOxWODCr4N2whRpw203n8YGBl1BNeLBACihLhaG9aXXC7TCenx2TAB5pusOYlNrntsN9lR1DFA
GhNyuju18QfhL7Q9exe1X1u/EidlMV1D6BYwzck5BsBt08lePAc3lUOP6Ihk8qaB7H0taD9umI0g
BCnBTS0VPcsq04eo9A36SFWYeJZx1MF0zfjmbqwNXlpDM3ed2m3m2YwciVFAuJuQy5ckq+ZNvviB
2W7Bh7LFTVISqnRubwLVWQ9phj5onphmRCND/WDq4w8zzW3szEO17VX2V07mx4b47vi4yOCesoFF
rG6yx0ID2tzIMiduzl8QmeyrqnHOdTt8oZLKHfzeAQno+apVEkxMJ/JYaRi2t+w180ewTwplqnHo
AottUDyW22KI4cuz3N3NECLqLfJol10/u7pa66++DfjHXRJ1m8V5/gaFO31w4n58RugxvNAF8dAM
tAZJBEF665hNuY9ihnC0wmGOiGa6smrz2RA/NvZGe2cint8ijijPMwY5JKfe8kLo20OuIuh9ZZ+c
syi51fG6Aex6AEE4YHaZcmjT2Ao1oFVawxXps+EgGn0uXJJnbf44VuPMv6OtWm+dqRx3ZY/Pie1v
lIBNySfWfD6rNJTUUdDOt1tssl2griuJ5F/z7I2FifQ4ieSuhmfM0sSkvrYG6FvItUEyp1whMfLF
REe5V7NLmNSIGNlMhhwTL7viBXU1zBIhmF4Y/d7oG3fjsgc/4oT4QDitc8zypEZ5LPpNH/jGG2WX
PLrBrDGMeyPLLwIPXfCdNCg1NpjZXuxU28eqYwAo6Vle904VLlbSHkhaAA1mopZdL+ZjsizGaaIP
vy11Ep1mAhK3uaWeOz3Nb24FM41lv9t3teUfUoX8C3f1R2Nu8WegN9/BxCXue+n7Ex+y4tnT3J84
78VeCwCdHbuoUyKs4EXxwdjMBKgxe8oL+7OQ+Tc6hLc++pxHDJDrrlm8mr4h7ls6U+jZaKCYZvBZ
Cv60gXZouBjpfZLGn+sVBS/0UkUMkdv0VtsFEB/0IGFr+l/ptNntjjTokZWKV4+kwmSGuADqMTll
ASYGnDaJs/b/5m2EYx1dFThJ68gbpiKSCO2ivmFwBXab2do1g+97nSfZzmtSc9/4APaC0hDR1UJY
oouUqdU+hA1bZZs+ksku0D2TKbellbtr4ZMyhM2RU27sIOiCfRPTOWx9ondPWY5/YdsgTVvpLBFi
uLjTgF5GR2QflMUZlcAerLNPKsqyEzk5F7smr1QHGr8lRbVEmnkqnUbc+4IgPhRn2TVN1E8RxvAP
IwigyDQABSmXZBazsViBWl51yq6bNojNFfe14HUfK2QgwnBf8BtboU4Nl8FwhLUcA5pvnBSx24z4
qqhNwUbM5jFTPUwP7D62g3yEtI99IjnHKGmYHZCU+J1WNNkeBFog1sqCKUSmEJEsKfI+YNEd7WtK
DgTHhIjB1yFR9prfkuyNCsHxhgeo+4rhYWivuMSO94OmS+/JXRiOSiV7iQMcCWGx8+YpSI9136fT
yZvoui+bskxyte2dGqB/UQbpZ3ITUJoMkAX1iTUejwSCezS0TVA8p6PFyBiy4G6Ejgp2P+pftFDr
tJYs5+7FQiklt0OXUHTJJomtLwXKcvmkl1mqQx3FEudyUCGq61Iy2Pwoo8lHx8y5o1IJpi2SEYmw
cpQVkJSZJFbaKhsAkU7xkFNKYR+AlTg7R9FnzEFHzCqoAt1enkVhQElq2wqm3Rh51zphqLCrlwHq
IZpMN8aYiQGReQgFn1oOo0QyGU7EcXlOrD/DOGibjSmzXG5t0/CvdFry2quuoebHgmBslS0f1Gzn
0XVrrVVVnxjE9ea4zAnGyLkqfpc4zwI8cigDpzjRN5veZh9ooEkq1F8eXeXiDo6r5+z8WfmvSepU
BxNapMaj2Vdbt/eaU9XCVnUXLw9tJIA35Rykd6UNXKWIy3S3+t0o+mtYfnTsDuBsXnx/PgYeplvE
GS+FUX7oEeMA2eSlsa5LrQuAlJahPsyl+eKIZR+x1Fc7J0ZGgsoUJ7wReU/oG8n6wG/SlHASYtCj
GL7ckgG/teL4PPjddOSQMOYt/1sx17dqcAvj2BmWnHh+hu8ebYTVFM6uC9WKWsx+R20NupWppt/B
INKWPNUWToqQKjxh07eAML8i3cNVN0ahUcrdFPhq/TcfY9snP1XIhDxbFvZD1C4MNDeqrf1lVypC
uMuUoK4NlKbG2vtG4vjnYVrU52VuWxbY2O+RM7ndzJhgjADV3IiBlENybBu/T46NZ6KunvgKxOym
m7GNPgeUBEZI/Oo6cXJ7Ysc8y/TmW9PG8gAFt82x9ZLMllO5oFmYU5ftolFBOMw9nsYvSO4zdtZU
Zc6TsbiZd6tQdCEK0m72V6szyGwEzJiPBkllJoPHoLs3JLL/sHX4Ys2dKNl7T7V1nw+ie2N0TQ/S
KEnJu8IiQrx5AE9ObVdIs/VEkZYZ20S7BrYGphn2W+z7ZoHMh20eEgfopi7Jk119mxmYoXgyx+S5
NPKoZOSI52DrMvfOH2zkwMlRIQPoHmbtTwTrmCl/HqJUDFMsrlOvnhvW/GxbsMud4NEX5nIDjRfX
yGj4Eem1i0ZIjxg0nW+I8QqCkwWwNwlHmpIjotikj7c9EHNYXZFbE2bbjX7EhU+mv7w8r+ZTBYPV
2Q0L2kT2t3FE9sdMJf3UpF7WPPdlid62qzur/gQvcXo0xoZ0qNaCAG9neaCuGtZxO1RxWclthxNz
08SdkX5riN/6nBgN3BSzaCnsZGrD0c8tJIPJFlEnst/FalyDFBVvVvpsa5uKUplA1dkq2fJ7i8kD
VjQATZeR14znNypGiVkh96Z8r+JUilMWt/Q6PQiHH7PFHMFOd2ZBBANugtm+RyJdGd9VYFB3Z+bc
LDjxRvlmZe6at5KnBHhD70rBn2vjDTNbMV4p8Ec5D2HiT0eIHaqE4U3qHwJPlqcdO4C2+Uyp1xah
wpjZwxUeF+uupO2TgZkYl+UzHZFSffBkzxdQiD5NSGgUcroz6yz3QzWmJigUp1AVM9PMRQM4rGqs
LtNJ/pjiH2X1p9I3dynbsf6KT3c5vAqESgItUVD3xl/2zN+yaccmjZNdA3bP/gbD1EXIGLA5IUVp
4CNHXd6Pon+xTFD3B7TISXuNiJhdzJAMSj9MeEsD6LB9mW0b2Hymv5mk7XCQKlqq6aFQpgo+OCM1
7weCW7qPpeDaraZHCscELWKHfxQqA6QsPnfxADNRKbvjU1vKgYnMBF8TDpSRQ2pa1MgIOR8NdRUz
oG6/J7YzIGPK5LzOGplXZpg4S+FBjDEq1v+Ej4LH3wNAD4KrrWeEahl/z1LtMNJQtNk4AxpkQcA7
HT67Rp3a1O3A7IyjrQQjmwBpET1A043NzeLBqN/1ixwURUtTxlfkiIwKuSdKJxRw9ijYHWvTWQ0D
7mwQro2vRw7Gq6PRYZ8kGz7nWuVRM50a1DDjmhEtraeU8yV7UoOZDZj3147ygl0de1yyawe9sjXe
mgsJ3eC9LZGLo9KIhq8yCZRy8rLBihHhQr+WwAwUy3cw5wgbhjSfvwcMYcMMYUV5sHHSxXsB0ZVw
MPKQUMySK7s8tWm1NKeky70WziR9MEMepdYtVrrGtlHFY8rKyPC5bXGOICHJhoz5/dGYMqtUn9oB
t2bzmDupi86FlK5Cpye/oSbdLO6ohofRNAfL36NbQYn7wQmkY5UgH2g3l49lV9OqCxfb5QJeOXpM
Wj+cdJ94JIUwGyFwT4AuLViCLLJRwCvPXbEfy9krGVKRlEF1DBWvw/fUIUpaSUoNFiC8GgpZH9lY
5dztar0kznxI+pGJ9H4y7c57NOrKle1mAHHd9qegk9C6C9syMQx4PXPqZlMBADLOfgE5fOOaBGQf
bSOh4AGPC5PIVE7/lle++si2ox02WdmT/AA33FVvDcPv+WhQx/Ag5aKAR2sNaCe1Fn709JN9/v5v
MMd/VUN5X9NG6/7zr9X0/jOvw3SlKYW9VmIuHmrxAyr4EweBTlyNkm/Kwm4fHSxWtL040gLRj+Jh
fas23oZ4lT1as138SkNXfP3z8S8QTn8f3rHp0GKtF767Yhp+OnxO+xHqPIf3SrCFX41A7azp0I3/
j6cA5iD+Vv/mPJ1/nKYg75P3xvKkb1nmBb3Gm2haVoEow24W/gPzK93uDHoqyzuwvAseKucjgGXZ
Ps5+oIBc01/Px+iiBJo3CN7YyqabaN0rm0Hm3AuDtnyUFDduWpVn8GXinQOvF+on7sqPAzMjpact
Pfg3P7ADP11Ix9O0K5cR9i+FuOoiRYCVeTeumGbiZLBzmA9/vnO/O6AfuCuYjMWY7+2vZ8ocCupo
35RhTeTUMRp1fViYk4wbrAYlIkVtHbQyMe38+bCXSDLTMwVew4DrbHLS8pJDpPwxKksm5GFyQu+d
biWU9p0+kqh8K7YqeeO93lbb7B1O5eXzc3FU+4JBlZVzg8SBoy4As/AiEK7zDsXn8npyBMeEbmUB
2ob79oNw9NMNNLpscuJJFSGoUXLl/AFTDz0hk32p67EIZQU4cCYLzcc/X9CVPPXzg7Me1w7YhHBY
h5dj/flPx81x09D7HYrQzCJs275ywhyx7bbqvOz5z4e6fDnWQ63kKNORYIr+8ciU2jOmITDZyZRW
8z0mMvpr1zNqiiEz31R4aTBVlMZ9Zlf1O7fvdxfXt5BHm2AeAvdylVvo1ga9TdXtpeAA3nw+RAhF
8gFoceEAIbpONR2I6yR16/s/n/MlnGl9XllWpWmZtuNK9/K+Om3AXobAxlCS7pmd7DDfk7nDDOSZ
xt9dvKs/v3PACwzsjwOyCHCm8JcE/qFfb6jSJmpuWBYhAjiMKX2LAAvifO+g6WYjlB0n9qzugaQE
YsDcJacd2Eja4FuPLYT5GGBSEe+Qfy4+MsLlnovVysTE3IFocbFWVFER0+1ZlrAFubjWSEcXTw/c
xxdVMOdPXDDG7UPABPfP1+Lirf37uCBbfOil4F3si9W4RU2fFYucQoatKEBVQdQ4M9V3WEIX37Af
RwH0wkE8AYXsciW0mWdaYyqW0PQRwM1NPx00eIYDojKCKTDUvrMEXrxGP45HQWPhBWfezGP16w2G
wmF7iUp0OHUDpCQ/wkagbtLBCaPCuqVeuILw/x4w6XcnCbqJN8i3XIiQFx9Qi00WqvxhzeLoe7mh
G8MimA/F8GCkSAAPAY34/J0TFRcwsfVMHdumNmbwZGMTvzho26p4lXRmYXbqT8NNf6RRtplO6tAd
//yg/OYB/flAP/6QnxZBthw6Bprfh4H9xVfdB4iqdxXq1kEum2x23srA3o/NO2/F5dLw9+nBbFsf
Gh4D5+L0TJX3BKFweiAK926IiGVXbuOzGVZ79M7vLES/uYFOEDjMyHwqPf8f70JpGdq3xyWM8C4b
mzHz+zfbFFa1aYbe/0S2/fJeMXSx6gqXTzTwW2aYUExxCl+8fiiJmoQcUg5ZEKDWA4cBhV3U3wXJ
ZZ31Dnru4jv2j4NdfMeCIQkS7GQ6pNLfCP+Ib87138E4/uMxuTih9Rr/9JgYvommTRlLmDS4VYN0
wMc2lPZRuyWGc5Ya/EyMOVqbILsEsPk7X7F/LGcXh18Xhp8Ob8e9bTaihkq7Dgo8UGroZfP6neXs
d0dxeUosanIJdvPiqZwsRKZZYuFndo0bEgxAxbxHLPzdvQK+Bu8bKzk1+cW9Stkj+uQnYoRJrS9M
WPWhZGq/KWdXvPNi/+OpX6tET1AXg4e1UGf/esmsqrcV14yZqHHu4eLE2Z6ckzZzwj8vIL89o5+O
c7EmC8FpKkZrYeJkx8K76UebYLLTnw/yj4X/4mQuLhtR46S5C+7MGAQzrVXrtSibE44MuvFse8ns
dlT1zmv126dBUiJ6aP1ZgS8+3QsQo7zLKiKP4wEhVuotDxBz9Du36beX76ejXDzZmHJyP1aTDrXB
IrZNTFW/xs2IFkf5g3f482V875QuHvDGzqoqlUzO43Z+HBwRHBBSxO/cqz8fRJgXVVhdLqCPAbeF
peUGB6kn56rzmPz/+VR+93hLkw/IWlexc7i4O4UGaNHgRgzTCc0LoRuNwORZBeeitG//fKj1qvy0
T/ixvv58qItbhEa0RYLOYh6UQNmJLdnKzKR6nh/ZXHyAv3EnB+oC0jn/fNzfPRo/H/fibklz8nMb
lHg4VdfYUXcQMXjS31lZf/dm/XSQS8SwW4tkKns+HlWL2kB/QIW9zoI3RvXYyScxPP/5nN65bZfb
EVqtEti2jaAPjc3GGPvrKu33DSyHrTbNdx739Rn4w42z1if1p69GimsEoWtuhq7PSHs1SRQjzTXb
Ht8aU770TrD789m9c8cuV/eJHNbM8TggSrKrJSreLMfZasN6+vNhfvOGebYAlGR6gr3k5T6HHnq9
BIU5h5A86ttqUMWRhrt652R+c/U8Shi4OY5g32perLmSSHdLjYATaPsN4Yi7Z+fj37j1Mo/m64Ae
GF3I65/P7J9179rAkYJegCcg4V2CzbseM8IQjcR9Ru3BLqAnWRs3eu7c6HqVuuQkeqX2J3Qq7ywn
v7lzHNeH6ss30xWXJ8tmsmMLWPY4kq8D+wWKL0Ocd47xm1ftl2Os78ZPjyNYLqcb7ImE48Q5ml2+
6UFVgrceoA0JcRoZz/z5av72pAK8Nh56Q+CeFyVAbw2xn60n5SaPyfR9FA+4uv4+xv8K13rzP2Kx
3jXfqqdeffvW33xqLqmt6/G+1A3G8Tjpu//+8WP6m7tP/adf/oOoBaSlD8M3NT9ihC76//4/f3dC
13/5P/3hf3378Vue5+bbf/71pR6qfv1tcVpfoFW5gf9/IOv5U939SmLln/9NYhWm/DdbbjinHs5i
+sus3NO3rqcJbZr/5n1i20NDiPQXwTNQoUtJ/vMvy/o3zXBQq2YQ0Iw2A976rh7WHwn738EqcAt4
Qn/AXf3/DYkV1/uvqzA50rg82QeZF09gnpA4oQajIFCmqraenUCG8vHgfqychLSbxVn0huLaOKUM
a25sxN3FDixcO56gHhGu62rfiDZTPGff3c5BHFkSoHkzYnYC4IhxgC9wVLoPEDDdnZElzilhoIPI
IFb9WzMX4sVL8UtuoGHX+MDyliTquISDtFVxXdwyxpKvZqNwLOWZx9i+GG/BQnjHOlpWxo07lDj7
m2DA61V7founaBEfGsyXYeEuZbXRjs6+RG0Vh+aAVvoYi8n6bjJDz3dlS4rFREOEqEXAYIgD/MeF
GiLYtgHtasuUoEGTaqoejNKwOrJ3GucpYDRbXpcEWxkY1nrUvSYSh7PIEoVIP5YHcu3aZOczKDx6
JWJX09Y+UFk8PPinPIPpGT6de8IIh6fC7tIP4Bnaj4A1p+siaDu8iK3EgbQMr9pvRc2QrUyw7rcD
AzfDi/sTGEC4S6NBpDUXA0aILpfkJq2HmgGnZ0X7yVP9wZnAdG6zsvNCtLHOvs7HmaQ7UT7KiDxf
fCdNWCyIuRjfZRByYrKaTmi50+eKAEEUJXFTI03GCAgnJY/tR9w39fUk0+smJZsSESQSRLs1rxGA
Diocx7F58nMr8NH32Tk2q6W8GeKCyPso9fBZN2QyJn323CF1Yzpfe4cWQX1vCP9kw9w7p+Ugqt2S
GlKQu2A5N5Mw2vthLoCU+70AcekmGj5M7wsRDiaAm5x3twmZIOYHmkz5XudzcF9CNyMAL2E+U4Hv
82j/m0g22x4hOelTfjEFZ8+ISGiNtPMBkVAMY7DTn7LF7m4CFEX3SNABasSE8/U59lG/Uyd0Ef41
KZbLTYv58gOAl+xLywitQvUoIvIQ2/Jck5T8VQIf2BuOMyHcrsu6CLGAePexaQRXc4/pOmtT/zNh
0PAzBlWld/gS0kPcS72r/y9zZ9JcqbJe0V+EgzaBiQenb9VLJdWEUEkl+oQEEkh+vdd5fg43ER54
5ukNVV3VOZD5NXuvHS4LFyg6E+Rn2mfDmtZXoVnfmQVBsl/VfCeov2Ngup1OdgSrT0disvOfIhbx
d4BE96hDMsFR/Nz8atOsh18ea4PbPKNYHot4dHhSXWsiSFZMzbqM6ZN4d4rNaPlPMqqJ9cmX9N3W
LX5Du7Tv7Sgm9aq2QCkGXv6QstHderotfyWOp16WkoUHhggd2QeJf4SUv1g+dZk/PC6hjJ5p9+3P
iCd1IDXL7jdVp0oMLVV8QnqrLuDM0v1UY0uoG1vcOygJILKCvzjU8TydWAxDDCLU8bWZWkEmZivu
hsAl5n4Mpl6hJ6wy0p1ig2dIQcIRSIk3+TCFVxcZ5LWqnBIFbKnXNLzqfmwz8WiiChZjPsXtJxIQ
t15Hjd/cTz3FczT0Zb9FI1cf+TX8u6Hy3U9nRGipC5Mwy/OXp6QEsxygb9u4Nqbold0sJH7EWXpw
RrRPUep0DyoJgWi07fyrC+vgA3vQxId9m4IWzoJlvsxRL7O434wI286UvCSulRGBjYu97Ksq+0OH
ZN6zqVRbyJ54Z2e8KlYOPp6YhbE8LyzR/hqW8vVzIpELebW3vES6jl6lcMOXxe5CFDdJL1ZN3IOd
q4OrO3gwTghsjGIELCEZyqPTXsJJXiSwiy9VBDhKUZBkf1ELZstGVaRIreHpLFu8WM7TnFNUEgwf
dU9wvAFc2pDYKEr6+8Kx+kfp9uOpb8NwD9s0/4vMeHwIKtFe6xTZ4+y45h1bBbonMbrtS2fzuyx+
neXbwivlYm/V3Dk7FLBDv448OLoZNGHcaJNyfsdYgNj2k0xxrPJOHm8hfiGufdX+dZblY5nD8IXk
6cHfRxi/jwXL4C2yfAggtaXslyWeu+MYkpzQp1azzRI7P+iqtC7IWMyDD7uIZS687rURaX8BaDG/
2FWSn2WR6s++aluKvkrecciALFU9b/Q0pstFOo795ClokTa0PwCSHmSL5i73qvwZy4ODLLvo7iEB
x3tUMFSkIWi6H9m646WIDGfpgCt6i7tlWLm+pa4qUKvcc+GuxGCpAfYUzifJfPFRtkuzd9vR/8gg
Pb+6k+hPacUTtcWIG71kZTk9ZAqdGIv64awqTbxpVdk75K72HbDkdO/gnMFjhjPDw1Tap2dyWgOy
2cgU1G1gDr5KWTakc7eLuyj/5bCp2sryA7nL9IQeM/jCuHwjysS5+1L7pbtxlLWINSh0efGW0b/a
ql7+jn6PBysP4+auVs2w0QJ1oj0l4weB1tZeT677O6zAXndqyv3V4EKg4EfgF8cSUeZKl4G5b2xS
XUqksATGgrE9BG75VUzOLcp03KZN70Eu4HjM8B7UyMINJPe13VWaiOK0xETaYg0YrOrv0MSoEDC2
gedukVmuBo4qtcZ5yr1U0Kk/2VETnyd0GsB29HIkO7FDiwS2JGVWtG/UiCOKdEfso9UzKG3vitAL
YuTsORu8EOE6qI1qV0CImz0sUeOsEPAzgDIt8jGBdOLJboAI9CO1pTeFPMsG1gBBb6PlPGKkRy/V
5lH2VkjlQnZsuk97TG46UDzDkCpqTn9IF+0mJLcHhwe6nWJTqcQ9WZml7gpFYrEuUHGmdZJvnRmS
36HsRfdAliDuY12n2X0gh+xU9N3wp/EILCJyE/8RiMO/0reRPePR+JX2Ex3o6Cd3BMF2myWI86cs
d8sfEePxgeuV+O/wBNUz51F81O6xRMlVLd/GRQMecTmeb2rD8UtbaD+VCUkUHuNk0yQePhLWqjh6
festZd/zlSnn5p624/qz6zkdQ8s42x5P8LGT2oHeZFsn0Lxke+SWD5a1LuURpyaxh34iDvjP6dE1
BBJn2+CeOTu4T48shKcd7297Z4ls3IdpxDai9KKj1bnZn74lqAkJNoHEUVTb57Y2xUfGRYgAt649
gvYIYytwB2ybFJhVhZzvEDK32Vhz711nJ+6PQzYCJvPTsFjH/oQ3wxVVw3MlWl75gAAot28g4CA0
hPmcu/WZKwB6EzklT21FJdJyWWOe6Mz5RraHG2JmVFtYZgy30SNyzChdJaRqmA2aVEqBkOleseRo
lSeJG1/63bRHIMSkJZiKtzquSrTjjR+sp9bqT5MbWTBWq3kIwGHgbE5af1Abx0RwsLxlgybjifLh
utTdhhNoGxjv6LMpX5cTm8ZZl+DNXDkC1Oyb6OjnjkVPpMPfGVq4lwXh83OvvOrgCTl8+XNO/ehX
87E12OB2c9I+WxArOUH0q9HhWqTc/NHyatSXiV0Q7cQGBetiBr3nD+Q52HBcT0TchiiuQyY8A8/p
OmxsjCh9OV1nlHrEymIzOwymyo6waUi+q+BDvlYw/R4xAlWvRJP8NDgYP+y+VgDUwQddmtSOcH8N
YEDKxH/IBZTvVV7kgBizpqWhDV3EQaWbcWwtsi3X0p5egsm161XXubfwTJDPlAg5GjBXaSxeIUTF
lRy7fJenjr3N25GyewAXcMyKbLrLRt08tOMY3VoOezML5VwZn4OzXPyZbOjFTwy9hXDvxpD2XdlU
cWsEgN4KhZnm5Zg0T5MkEzmVIRYgm+hULEpYwNoUKnZv8vw9j+JmJ2Q2YkAyyWZ2OYkWQ/gOu2ii
MASGS2dde555gzsQnq2Yo2QVsIk8SW1i0t0qSOBd0Zy9ghymrsIbwV9hzLo1dfm2tLj4sjIAyCtu
cNuB0hZWW+k4j3U8BbDDOx+6Sw1HYCjDRyRZ5MwSOGE9OVEqT4k3ZueqioLfA0n0QFLzYhvHorhW
dR3vegexpq5ddpNJ1NznPLTHRoIOWOMgbQ5jGHAAoG3bTnBx+H871vwdlCLZFqXGwhDeqNSu1jEK
sd5GFDakMMmX2F83vrjWGcJTdMPzn6BrE/BILgz0xL5h6scHOPThnYWMP19FWFQJlAuQUGvASHh6
6/JkT73446GM0zwTjXUIeOdeBhy133OEDHpKgvDRS25ox8KP/+JW7/cDaLu3GarNxSvndjNEnfwi
kad8Svx6ubd1yvdNTtFFdOCYMJNXOHspHnYQ2FIk5unwd0yBjnBfwJCZlv5K1ED/B7CQj9FnCn4q
aO+02OHyqJxIfUmPR7HOIwdmcOGEGztET74SjN/eQEV00xp7GBr7IljgulZUu17B51xNgYSjngDv
JS7eP1t9L+9VNL6P7iIhJMOc3mnKux4HV+es3LwTXxiD5AewfDwdpQi2Y+9CacfIcjXOMOKisvK3
sK/UygJu5KwwGYrVTeZDmn0O3oNARbAbgPOPPW3sg4pQSyNln90zEb/hZgiJWFdtENWrtmiWV4tb
t9zmsNAPPvyT7yiA+r3iO8P0Z7n1W2m5RCOOuNM8qxl2VTPUrxZ+lqOn4ui9SFPIOU5BoIbTwN5a
tZEBnGqP2Q2ZG+gfuloWfqry9L1f5vKbn+1wybaEOdkhUYZJ6ACxctLGvrgLMaNVHDwUoOnWgP2o
kCuAvjCN4V2/eXz2f1KNzZRU8wyJd2DmM7wWDGtlW3irFjWpXJEPTV1UwzXnOrPabSxDJg/pbOM6
GDKEBlDIr0COh31jW+EP2BdxTUsJEjqMo/OgrPLUZgtkvcCbHipUjJ90fO6HKwp/ayujOC9FuA7B
jJO0uPTNqWn98X7Ia3XQrlCfbqDDXU1RFyC85uQvyWdclobXEYfVFWSxvGSSdHhJxsYrWhZ1FVCr
ruAzqAeJ69r1TDruIVePFbiTEiqwp1McdRYUr8Z2Xn0SVRk56P5ZFJZ9gec0/8LyQsqT1Xr2W9ON
8cYNAVahaXMrugZiiivUbg6+Se4XYoE1Dcd7KPrytymxbK6WfgFE4o3hdfEALiUxydN2WpfPqOn9
jQK/RHWUob/JwK96Vrv8tPHM25eG2V3fajtcTX6A11IFnBhW39Zn4dQgqZIlh9xZVZeStLP7ero9
UfESB2d7rBc4mXH4qUUQmIvrjt7en229i/PYe6O+1IfZwr88GWt5jqTyD8mg+51g+kizHU6niS8R
HwSFwn3lW2YLGAkvp+Pmd0C+MKLbnUn/5L4epi3mEPgjxAl9ZLazEO1p2e9uBdnGtkauVe6UHyY5
8l33yXOjb6WPcsy1zpuIrplItlW2SFJR0IBZa0sS5rMWg8GbWfAI05LZLLKp52BRoUMqf4ZW/OQZ
yTCrvsmSs6tsHFR9Xj8VlvS/b/DkVxT40c3SiNHM0uPJtqMRTe8y7Exr8DDJ+DQ7fbaHw2vkLaLA
y8DRtA2WR3jTtTAS+HtcHYwR7Lnx7yPMbxu+VVI9YBgMFLGCoVquxmiHOaHaNL5bQBmmf0hnq7kb
lKj25DTqa89w7G6MlUaVP9kQKhOa5d2iFIk/gSM4KYIhuSGCVfvQ+8JXMKuZ75mZPeoYeE0Dzh7S
wwAM8CMrG5T2ahg3PP7yiX9j/M3uQ9w4rG12ES7Q7xVxGAXOywggRV4C3ejGCj+mUC5lQDKG9x4R
Qvuypi3l2lRbFuC/UttkhBLI6k/kTgcX1x2fSdPP6W42I79cl9nepTW8+Adbdi7q9BSbM+tYEe8o
UqPjoEOo4e7sqW+d1UO4gQuNScT1J/TzDCKKA2zLdGM5ODR3TdhhEqcHjQ81beR7YVvzU656spmK
3OOrzxs/euhKxPZ4AiDy+QWV4zbUDqp/hihcqAQj825V4Gwp1qqNneiMvFLLq1Ektzl6RU/Ooj4t
c+38ABOpfmEsD7F9ojLe5mlpkfCeJ/1fEeKiBFnaqus0V9GDp/vc2ZRWrs8Q/Tz3nemgechElOw6
U7gT/4BShHBYa5yz3Zx5d4Wj+nGTq9w+D+5C6FTeIYQG4wAfXahkfDC94GnoRufFowMmZGUUr2kC
GNpBCX8OnLI+tVSJuymFi7dquTvuWgW+E70bjsphyYNxJ+E2uwSmNNMvl4kz67nYMdW6GUJwHQSz
cDlNXvFSzVgiNtAainGrsWuBJ3Ddi5tidcOkkSbbeimnRzw5mBjE1H/Lmn7KFMQ+3l4z5wcihtji
UxQvUxBj+e0yfT8GYO+BDmfRwY+FcxEMqXCQDqN+mbxe7F1ySO/qKa4+ARTmfDRljJPX1Mtj6/jj
45ypkS8Z0Ok6Qqa+K8YeK5waSQoZUmIWVgjwl42NHBS7dd7N+yIusCPD1l9OQbRMq3zQ/ktvAQsF
5zamFHgRNy0Btk26A9ZDfjAAtOesJW0P2wIQKRwk1k/fNfG9TcDQj53wg5VrD9/Yg+xDgnUHyrPm
nefX8c+t3UZ3ctHeccoGsPQhS8K1SYPldzRn7UMNCWfl1tr6npjzbnswVflq8Nr5GDRThaPXiA+G
tNAmmyT78Jo6OzRemX8XXga9k+/oQzHYNDghZ4flajLEa2cyEaG+7fTbqMp5QGGQOjzaNVTJLhj/
yJqcDr6DET143a4NGS1YSphhU2kDPOpxoZjbldcGBy/rNGPg1vyh22N0U4yRerGXhKAi72a86YRZ
fi8IEHk9phRQ35j7O1+P/dZM5YyxnmFLmjvTfRqEFfvlMtsuDZ1e6eU/EDN3ixhe9AVLvW5i+imx
x39yU+Me7Lr47Q55/h0nBWUuuMtrIZL0hGWXtoP9Y+2tdBJ2m4L2dp1C7/nVmxIHCxYm7ob0H6gV
VZbBm+oEWONwaOUrmWTzKc5DYlVnS9X7GrM2gr6wV6CzFR8FiBvxAUqbtPAoqex7M6XwyHF6xhdd
x9lXhHtjWsmoJ9w1LaAQxF130U5EG0UKcYnhytWG71bB2UUWWa19oUERhB7JLqw1fW/FvLpqt5B7
ozPcbqq5xE5RHftu9V5kQf67I5v2OUxl+qwN+SR2EjkXwzVwdAdG70bb3gmagpwR9c/oy0pUYJQy
JGDrbCZBZRGhfrELDBugY+ozi+kboLgja550JnNyo2546yAg0sYOA0m/5F+x2na3uDXTB0w91oMK
UoKl8jL+LiDg33n5tGwp2ZrjlPreDnOkt82TUZ8YG4AMGSsBZKGMeTL8IT4EEMnWoRyrN3RV8jUD
jHM/t3C3mQq38U7g3qX51pbzGYUshpCFJ7txlva7CehGBrfoYfX9gyErQWsz1BAuYKHiWXAh0GX7
/XPdFvqOyp849FSDnXJ9cRdMdUC/U6BrXlxzlTQhn1Vg51u9MPxauR1iK3Y69WkUqnmk6rUPE+XY
BeMtzWofNs5qwdH5BDQJAEvmNk19uAGnNiZoK+h/yMfuUg/sLIEWNjiliFHvJ6VDzdk5WRx8lTNG
L5UNM/IQCWAoS0detuUUjXOAlCpsliBBroC9xf2bCcPpwoqRVYbV+xXZ3UGPvrOXRIFuuslvqn1J
v13sM4cD99hyvlLXtR5Mu3q2vVuYbz+STpF1/YoYeecT+LN+m+n/N94cemeIEc3XMjZ658KbwscO
kpMKPFeQxWn1J2A9XgTV12RFGO2GyMLnxQAMDoro62kNPImKKEtSXGL2PJfP8dClBHQ4Q8K/s5GG
yWNvJZ/BLOByqmGx6ceUP5G+bURHKQNDZE2gUHrXeLSE64jZKayo0p+G48g+CxB40JYv+MOg3/lW
HJOJbkabI0eU2RkiQRMcyoDpHuhIDrA1i3kwwXHcMCOfxW15BlY5+jUWEI63VU9GBtWsTvZNVcbp
2YxdErzjd+NQbpcofvYKMECH/tbrk5JgISZbwZCI+5EmuYSlzeCHICSHx8/ayiKq/5YdkUtPrEWa
+6EjpeTLB7AVHISdAn2cqmL+a89NRzxcPPTttio7kPdFDoSb1WzHb501Tvg128Qn4VBjNr8Z8qj2
1qpxp22JZ6sC4DuFT5al7T1BSLTnQ+g0Ckp86MN2QoPm7Bu2DizccEut2zryD3y8bC9t1mwEVbUp
QBErKXa4XNzLQjDh1zQYMH1yGt0jyRvdqVOmfqQvYuguamqEJRqbXzKEHXlGY9Q+dW1VfC+A5vag
mruHaEn4iNPlQI3QzSvT0QESPewNx0kMasfogesMWInJIU3P+s5r/erdt5diOPQR5JWNHixWQ8B1
e1CAUQ1miHslX3b4hVtSe1xFl1iCtcgB/HFEYcLIt33fF5fJE2SyJJpSSGayeKJ9Vxukd+IocRiG
Ox9yLTIh3/tkHuFtdDWbrQeig2gyvBKhXehfy2C6HShsxuZIzseTDw/jR8K8uYGI8uvQKjBrGLKK
fc147xdw4VvJiDP5R9t1/TFkhJuyHtb818qfva0u415xrCj3ajcRPTJ8VIyejTfefMvVhH/Rr90z
+SfeE9vi8Pm2InuYGHauAa4MFhh0M/+K6twHxBwtvHipfPQxd5ympoVsl0EsyeHLHYLIalnRkblk
GMZeTGg6mNUh29tQ2jvslwkc2JKqi2yYbmWlbnUfp7g9SfUG4kVxE0ZbFZj42YgRP0uumLvI0WEx
T3UPwKKllffW5Mxb97FVeoe8lNMbvW2E82NUxVEMPZgNFQyvkfBaur0SGyGjIAfGG4FhNKwePhnl
xtOptGzCCSqiaXasvqZb2JRhPOqJ12QJTAN+ZKjvKpgcrxov77riF2LtYM3FCO+iIoAxd0h3G2D6
Ysee/KvbOgRD1KXHI0G6yEM2zJ7ZhLMOvlCA9vd1MlEuOmkfnRyVpbxgtcakXtezbO91NMP6dx3J
vjFMq/GfNoP/k5DmpQFOV/9Pbcx/lcb86/5vc/dZ/+3/5w/9fxTQBEhY/ncBzbWRqDryz/8morn9
kX+KaJwY1YuHwi3Ga+eEN//mv4toovBfwgB1jfiHggY7CLqnf4poAvdfMFrdhFwYj1A93/Rj/xTR
+A5xxiG8EVbhOGJC9Lz/oR16+HfRILKj/9VVia0RtdZ/igv/U0NzU3n9FxUXuwyBMzipr33ouvO1
ZribMSKKK9/BhgLqfcZlz2ZxWR7cWymWkasw3yBeHdwNuFT1SOmHss60PyVLgprLXkVy3mbQwVhc
VHnIH8HIS/jKapaRNC51HxEfJL2RnPE3cJbgrh+BcgcrPzasOGHaufw1A9OmVm0E91m8wXRBSe+y
mSVvZRny+4DrlERQsNnpD37pj7SqZIrsZoiX35IxxNuI21nQt92kIENKjsA6dyBg6zXeuH6rQlTD
HM62JAOt4djXey/JF0oQAV7IEG4sx3DLLq4+s0Abk2ubtKAVGATJzDmQt7XAuAEsITkYaqIXdfoP
LgyFiHhtCWdjTNtnpNNJqnuzWbpSvOa5cQL0QdYSAlxSiw+GwGDARmVQzTA19nbfxd57EVhy+itl
FMjd0I4pbmV1I9l0IoHtP1VZSrgr9d3IeAqAuuJcWwJiQXAEEuTmJMHMDrOR/uhyAWlPHmfbJNW9
xgp0ZUbQWOcMMmS6meIGocQIsbM7NbMsu2NJ0+9uIUvA8SYuDJHt77kWjXm6+d4tZlfpPD+DCEwG
5mYTq5h1YTE2596JGviHqoQxtfIh9pcJX7Rh3gCgzEwIYSv8+Tf9d8a6xm5JGsx1qfVd40RgPETT
hfExBBdJwyLrXrNkoQ7/TuQQLuAxYknmHBjRH9P5ZrzTDSQp/loX6MpiIWm4CT6HTQ4wjFnv7T57
sfKxjFb2LL38DYoWbY1QNWGCU0ga8wkbA/RdIpdHUBrNBLRyCfK7op/ULV/EHlvyNgD3INSA+WJ9
jXElwJSo+Tzm2ps3HcUjwJ8BlXblRmm+QguUaPjFkEcOMpvhhvOuM7joFhRpDVCvk+To5R1yc7s/
08eR8Hn7BuduHY+NSlh96nFcczGhYdC0nfIlan3oHjNIkfktjSa/uLaF3V47P4/upr5O/+puEX+7
3pILI5bU6x7HsUMS5AR0jkFeqq/WdevHCqhucrUckYxkihfWo110fb0ylFykiTDv8LdD7BM9SeiD
rvZ9bmlvU4G2OdMhxrhiRgQtxEDnw+tc+mK39AJjZ2IJXTwRShjeKm9uQGKjY7+P6ce1uy1JUj16
4TC8uGNVkJVFbjSvHAj5LXoEAkFiBHM1OCcYG3sgVk2y4peKbqTGOqjDtSurG8B6RK3yDlokZ/xn
MZS0iPyRYKKdioDuV6cgAPT3PJYDtbU9xu8Oh8V3QjCDguCvE3bXRa8zNlsBm1GAgdLi38T8tlsz
ASk3niLn+tLeIL5059Pkvsd9hl4t6ZgLf8EBsJsTfZMYPp2uadyrQ9BBS13uLQC5Gr8q5z9tqDPJ
XKhO/a+aBmULhg/NUW3rLrhmnQxgwhOVbeZn0oIhmRD2nkdfhLaLHPL21GO8K3smH2cSWm45Z81I
LEDAOeWcktALjgIvfZ7CcKapZZpFJETJnMAKHlJpM1Pw4zwbPoHX2Ba5M1XYzpt+GF6JiZnC5wKF
CGsuRNCVfdH5YFtfTUx4hb3yZyA0JxPWkf4GpqEHmFFx55m1Bbo7rcgpjW1zLkXpdARHh0uS3vW1
qMC7NgHF1S+L8+r2slXCGhnUj2P+Ai5ZT88qgqW5gmd4g9lUqTvEJ1yFpuZ7TfgAlk2eIi76ExUN
KXjrdI7ISQEPN6D3Xs1dZTl/ascx8o2xIvDXo0x4eL7gaZjhbwi5lgOHYqpi2e2Y8uiWDCUOrs1E
e807FbWoGrJKbLuWleYUDqxQVZF3vwv0R1R0KkwYFaPiA/IIb45D8K2IQHBcFk8QTMp6U07JkyXg
XFzADLkvhZX68kCrrNNfcRC3guS4PCEStGAxS2CgzMiWU15AO9g4nB4bzfecbxaZ8+ClcjpUjCJY
0ChjJ+uhj5x862LHyWBnpqZ+sOcomqCc0O2ftGNrXP5IuKsfq0CjEBNTb9Zqpg/UzPXKz2KmybxG
yET9FV1zBli+C5Oy5ruUIXmvOUGs8DDKMiIfaDXciBUrq4rdU27cgQF2wQq+/Rkr3SznaCBm6IDa
NfP2nVunPP4Nn1T6BODJWiHbisIt5iHm+94QiEtDQGB5j7AkYnoGDIahZaNm91hF9fADPYh0GyJT
wvzD9TsVKipdF30HzTnLWLsP+HZgiXM7rtx2ivVZjF0VrGfWlGzpAt2lB8bOHL3OLQtnNRgyaX57
ERIyJIC0ynfgApk8p3KGP90GFdz+GALxlZkJ0Q5dEaMycYMecq5uQlZtE8xi60Uokxlmf8mcP1mG
JcEeRB9UIdS6rKH9niDr1ZLFTrEexqHMjp3bpNZK5IP3HFvSSbeeWeoXklC1i3fJC4pd6U3VLSVi
oJtyfSfJmNh57jH22or3dukG+cuysmq8Dp5JX8ohyoZXL8TpD00aQ/M2usHX3kJjGd5hm0OSCz24
cdBDEhpPHgkDkdl52vc6cwTUYjd7enKyuHn6hVzJNkzyExNSi2BGkhLdl4EvSL5gX8yCC2igAVHu
6KfNQydwLr8k1eBZOzb2nbq0Gjr9o1WoZIsdTZcXIZfQuUPDIarDqEjmm4HobzW3c/8kSvCle2tY
xIcvuWm//YTU3cXOsnUYABhDxjQoZ88+Nyvv8hjy13YYqomF3A3GDixw8dqdbosh3nkllH+2r4XV
28yEA+cU2OjVdk3jeeG3ybypuyhdD9aj1Q6B/USu7GMjbsXOKqr5vY5ykFh0SxBd84E8QJ7d2+gw
A3YbJS6cnrrLmSt26OZ2ahrVOyukAAqQhovEgKBw2p09MfxfJynRKasOkZW83AD7X61N55phEKI7
XyxOC9cKMWRw0kqWNj3stKTn+eGtyL35ITXRjplCN5EvnJcR6eRUw6xwo9xVD2nLGvakIl6yX0BA
BvepRZLdjqu0IOk9pyElwTkmk8nnTmcGY3y5LbpGPOL/StQlSkMbDfEYLgSmpmGN6isJ8woNZkFW
waPyFEXBJmLx8+xZ3gzFspNSA5GcbCH/2t4Y6wtMK1JkOCuiX1D+Uu/shWEnz8ovQxQDkBG5rTpI
TR4ErnhkytNBZ1F+VKEkApykkOMyKyE8moc9fclm7d7HQMdv2NKlL/fcx7a1mviYfhxCWaFxZYFI
H2ZwhONd4gdhw1VVmJOSenY3bR768RMCJe57T9YVgZlkbrr4GOsFyXfRCXmpEGnX67BNQXU3+NCJ
rTKD+oP5p3lukzCW7iqdUuaB9AZsex/7WPvmqtBN/8DEK5MfK2NgffWyzLRnreI8fTFppyd26XPU
HUGERT/QjRM+zCrUQIADfmjcOk1JaFZhU7OeGxoJ0lQECa6Agqh+3tHNZCn5uP7E5LyKJBqGIqT+
nas/8AlLnwAttMdcUxm31iFaRrFtXUPFze5RZBvgXPOt8/B8Yh8U0Km73F6YDTSN3f3thehIxKwW
EsXatADDk7GpOlYN0KttlNokJ/HAWow3cxOx8xpyUP0b1FjsYj1Ttd+ELnXR2WFcbb9Cmhn0+wg+
z7pNnVX3brGba8gItYi1XmK+rS0wwzFaqyRijkXcrON8QToroGVLN3kaMQIUj6rs/FcED9wdoWhL
Um9vqTyy6smPRFVGbVZOl5FyeF5PViZJMIvScsPkxd+3ZXs7zQ1bRNQ1Yvp2iGz7ze6FDKxJ9Ww9
5iBz9jwyyx/jIGCHODfN9SkFvX3nEAJymZa8+0VWmTvtoLMtDymc9OBkybIcjhhv52A9xLeYZWih
MKfAlhUxi3bC0aUPZOu7TlTzJINaODwoylyM5xbcAnnuvGZOZb8jpSMcQ7etIemwqt5UM/YXMMc9
WhmbWb+uQyuEL1vUp2ESqWAh6ZhwRcAAPqyeMwogoOulz1AQs9+LnYb5eiHf9T0fwvQsa61ojBhu
2ps+ADzCl14ytZSk7ahV5FO5rCMROieH2Ze1akCG5a/TUDNlkTC2ppWRYjm45HgyBfTIFiZ5Izrq
qYtw05ftPshw9nwMUxHjB0GU/TFrryEmXgLE2CyTsOdPGK2l91KUAmFzEk4WYx12JquMP79WA0jn
AsraMYBGarbA22o0K4PmB6rMknseFrQfaWiiJxoHXWzz2iRrfiy2HiYWsNNKdXF8N7O5pI5BPbDc
o7XiUKcZeZm0wgedQ0K37vlUu1cXuigtYAP0ivxwDwEoatc8Ik03b0N19Z2OaVuQOkTekLE77thk
+v3WgeD1riQxSSeked0OUY8Tr1TvdOeaxOFg44WypZRKAcxu01i3xxnM5VPiBIM41UXveXtBuWho
3W6Ju6NvNeZkYvbAPoMEAaVsXqI171tw9QLaHp9Ve/Wi01KYbdEnbk7yAEqPPoqc4bFIbZ0fRVGw
ErA60OHbUhnXZeRASMwBgRzaDla1ithTUHQfQQnOrE2C6DuPDfxYetxgCxk+idaelgc1l3y6Cf+2
Pdk+pMj4MLPPvoqds81pQuMwBUnHzpRf4BnDo7AOlUSmLiEYlhu0xWJ+nvAU1dNm/DfyzmPJbSZd
sE+EDpiE25IgQRbLSqqSfm0QMiV4m/BPPweanh4JXSzG5fZuFSWQBDITmZ85x3IyPJncGsp0BOhX
3W+ptMrJdvMeLHzJIv7amGr4XZtBioI0LuGdTUtTUTUYg9g7S/EL6VqlQ/SWjHD1G1eFnYJL9ItK
d8cJ3zxljcgwdTKFfPG7ArfqUwsl81dSqT0UU0FQinIkU0RVuTe0eEh9WZjkONhrNXdaPwVVs+0q
IOVeR1LFpt7E1X9JJ+Hwi1UvSxB2ySKkCgutXFtvy9lQDmW/IFB5VfFua9osf7XFIKp7Cy7or8Iq
w58ITPJ+N7ICutsRZPESBXWSoPVmrWH1rRKUKjQ/2Y5BZZ3TUC1sxWmyN/KBbYsi7WOaaK38RlvK
TPjTNY1sq2dJAxAwwz9F+XWxeMlFV1Iz6YMqcWm0oe4+rpu7vlMoAJnDnkYEMtb6/IUnT8PKseQc
LNCQuKLPd3mH1+1VELovKiwdPA1jU5KzH/ZBXCRTus8l+RNtx/JXUNov9aU4bsnlKy7A2tamg4Aj
QWyoJkV7Le8iz4yzIVYPSgftiKFSQE2HuOoU82dwgfpEQLlMZu3pd2Tyf3Nw1qLf953g7Lfsm1zF
Zpf/8f9js7qt0R1MXymcbEHU9v/GZl33XzSbWnBrCLWyeDuER/8dm7X/RWMvrbUqpDZqOCDp/Cc2
q/7LMU2dSK+l6gsxyjb1/0lw9ndj93/FZjVW979js8Qgo4ySYeMI6TY+TNTIUcqtKDTCoWY6tSxD
aAWFrny2xp5R23C025hVnR7n0NFoW1TKG2Ixza2SUGKeDTVuF1L1Y8Dq3up3QaU536qOssVIzUkb
B06OPVRrxLwRQ9xCMLWj0fvjrv877vwnpVBfwslv/ZRV97WbY3WglFscq2wi1EslS/UqbY20ekBx
6Uj8hJ3Z1kJYjJHNkOZt2FQ1egxHI2AzRl31WlL2+DLnVo2DG/AuXRH057BzwVp6R42P/s+gOM69
i5XpK886w1BoINSm/iP/5qD7lt7Y5/U/09A6hKpU5XPXO+J2jlL75v2f+GYgnYfFGPozkE48RaoA
gs1jihPD3rD8tz90QY0IvXG68j0xyuyzOS/R3yZ0iXjlQQVg+f3P/rtD+t9BfD571Rk90jlRD045
L+ov5RHQn/YPydngC7JkUJjvf8abzbZ8hv737wuUiv5SKjEZXMb4wwYY+52tqPqRKGN0cst4zLbv
f9BveMJbY2VF3CgS28BWKIwjhEX1F8Yv50MTNOpz2+iO3E69PfEm6MgRWJzznrLRtR9SdySUZDah
+uy4tfqs9fSyDH3UHxCiAHXlFO4m26ZakuCKKqedKB3tp6bEw20wZoQc3v/qy7N+65uv4IIlx2VK
z/vWpxTML9z5RmjqBYrGmUv/xn/+kafpSJDrwTS3/jTYmzAqDvQBXxi55y69SgGlbVPQK9K1fqDX
DxrOHerEr7sha6yJG9UG0aaaby15b08cbkoSaP9Zx99YUc596dXaaKMZkRHdsX6axXt0DWyvm911
l16vVVYmhFict/gVdjTFbzO186679PJr/niKoOQpPHSG1jehaqRTsnOIn1936dUakBfY01zDlL5b
G0+E5zCCiitvyGrqy8ppqfiNqA933O94Lj3aku/e/9ZnVi5tPdeJXoiEHaJPgAwhGhEqXCsUI3/C
0xP+ev8zzg2V1awksKFqQc5n0B1F3arJpvyb4VJwcdXl12y7jL5UayBACPrKtag0bfrNQPv7dY9V
XU3OwnXIxHI+9qskpAKFOpem9q/74uyH/hyMMhO57Kuq9eWIWA3VFa1A9cfrrr2anhKXogZyvPVt
fSk2I1Sq9vvrLr2ank5BB1sPZoeTC2YZNdzSaXLhZi+//I31W11Nz5nUoSHbnEUlHabPQQ5gO2hS
9yXr+/nGRsHzAdZmf4EeeGZYqqsJ2yAtT6OZWcUxYztriPyQYF93i1YTVnQabTBhyC1S2SEN2NWi
+MrRvpqwYKGEXrmN9KO02DikhvLqyiuvpmleBYJWH4lK2gBDpfZfLKoW378fy6j77+eKCvjvkT5F
IrCdtpK+HSXmHrwrqRKs7ceYZN8WMpByeP9z3n6kdMf8/TkJ9NCepDZr8ETNtxWYqFZsZbzqqS4V
H3/NV3AeVi5cnqpeR5+s4HUolAtoyXPfezVbAzd05kl3pU/jwbQJ8NznPWmX627Kar5WRZzlNfRP
nwb9bZVUPh1EVy0FqFdWd8SNqcegNM0nGtJA4oWAhWIrvPJ+ryaoRp/C5NqW9K3ZOaWwDdHxXnlP
VhOUDj0GYbYMFBOdvGWV5HjwA153w1dTNBo6AphluzjZe0KSHc7P7qpdKBGSv2+4DKNw6PtO+qaW
v7i1+F4F6XV3e02rrKWpox2hi0pHAJM6REXp4bjqhiyH+D9fdHVXliIoeJCpohC9/4d+vOsGoLOa
kmVGNjiiBtN3CuNoqcgNpg8XvvPy5d5Ys5zVnIToY4xFydjuDdvwSjpEadvGeTcMUfakToZ7K2nb
d5diCUov6RATD5qsE3CpoVpt5NSn3YaMpvmFSj/nnyi3ILbmVH9SZG4/ljaOmG1KrPZbFEzKB+rU
rYMyWsmzKssWIKrcZGZaezSVA0syWsULTcPcQ0LJ/K7HyFhF8UB2T9Xyn40uoPEjSzxQFDLRETDn
W8WAI7sxhtI6ajLpXokcO8UGpA36vaTS7U+jhRE6gPpGmtYq241K4+wHve0SxNZQXvwLN/HMPVwt
PWqfTo1LuTSdeSb+l8KTjXXlcF0tPZLemsYImAmV63wISvWDGuhXXnq17hjzoACRYbgG8THVqdEo
sysnwmrZsbIQi5nKleeKJjkz7r5H9iVK4fLD3xqvq1VHq6gCS+1M+gn9nRsNLg2+wu7jdQ9yte6g
1iKiq3K4MUrIeSK+KfXgune2vdobzBUiafwvjBGgI1uKIBIv1ehrv+qL26ulh05JBzACs9ieKa6z
phPS4uuGyZpWTr7KQdzOpoaWqK2lUBYXjtcta/Zq7aEGZ0zLTJc+xL3dOFr4uC+9nFZoxP8Xq7Lt
1ZxUerevqUeQ/ggD6VswZ0BKxCS8aA7cTxlrATXPVNqDP08kOR9OU4Ya1Ffes9WsheaezF2fsF5H
2nCiwsDZAWHPrns7rtUdiawKYRPfZNvteuZ4O1RXTlx7NXF556JrbDUeCGVQ8Ju21MJc+axX8zbu
BqymOcMIDsIntaDFKY6HK2/IatoGORW3lMst11Ye4phWDVlet5StyZopXTLgpErpFzocnLLfKQ3v
lqsmrbWatLmE7US6jyFKlUQdkmZ9ve7Cq+0CaEvgL5T/+Zo7ektPFQS/K7/zaspWPaktimelL5O7
Omy2BmLL97/0coU3FnZrNWE1TcHqUYj2aCyQsNZyQNpPkr4c2xgfKiMLrzoP29Zqblr0optRzRN1
IklFUdA/0Wlz6ZGuUP3/WXas1UtVVwqKXOuQuTnPFoSwcd4RWwmI78U4JKsWy3w1qTdNgU5r7GkN
78hQbyZ0VL/gC1jXvWys1TwGyyQApOe/J8RdpBbk8SldvnIIrGeyQaNXSUm7P2fWI72GjzCkLxyg
f2cS3hoEq5kcpl3jCvqn/ZY8arQZoLP5ZSy+KCTAgejnrt/aZf8yW1W9q6wleQTbYVePlXJ0Yul+
rCn/+2eKreKmrlxJcYrlPkJUAgw0cDdgedVbFcfsbqZR7bZUzOGU201w3Y0xVjcGqMiQFB12Nq3K
qTyYIR+amL6uW4mM1a3BZinTtOlq31LYZPbp1hzUC2vzMsXeuOtrRZI2oCWbKqf2VaV0PopRtjdR
YRnfaiR41337he3659kI9JJe2zkPtmanyW5/0107Hs3VMrp0fOFyYEdotM5ucr+SCbjuga5lY1NM
lbpl8s7K26WJi4rWjd62F0LSy3rzxk03VyupFircBphKPnyyO3UuPgqnu/Lcb67WUiHUzHAspmgz
ZZjG28K3pPXz/XX63Pde/v2P3EIW1noiJmYTb4GbPhjabU4v85V3fLV8QjMxa3Os+iOu1vJTO/b6
Nib9dmFZ1JYh8dY91//+7jWC7YSUXHesqfnbOVlK5Xin/DPhMdjTCx7faCNhtCBJ1RM9J/IhNsxy
q5YUk3d6MZ1IMXXHlv7RgwYv5tQbg+4VkEAOU2Jo120dzdUiwlF5cGgU7I4TVB1fZQgCYER8//7D
W3YAb92A1SISNENgWdWs+9NsjwteID8mSls9tKYTU5inlzO14a1+4ZV+5tPWvhqkXVTnJ6ruN67s
7gdXt27dMRbAlBx5R4vokiUd7PGCeODMwBSrdWCKIHE1CSkMYZdwXjpwPF3AE3r/zp1ZI8VqTxWQ
c7V6U6Os0s0qv1Zb9YhsrfGmPhq+v/8R537AakWgk1aBBeJofjPDYWjz9CeK8OtWG7FaEczB6jIl
4mRrRtOvMK6+BGV6VV7XXqpa/lwQlKp3qxjOKRWoe0d91acrb8dqLTDdqSQ96jBWi/wrm8D03okr
58r7sVoJ2rmlsA6uvF8wc9sWWKEdTVduksV6DucDnb4WB7S8rE5EvTHkOv51Y2Q1gam8bKrejKjV
oVEp2lDpr3zsY/O6XJ29tna5+hhY7TQzTELYY5yrvLqarAtTSDszwI3VDG2yFmSFmhgoCtzkCMSN
bg6HRr0OSNZNmglqxaM2/pGwMf5Y10jCisZRTm5RKftxGJSdHOzghldlcOVWdu3aM6RahIBqDL+N
qRayeplQ89Ae339UZ1YMYzWdw1znzUEP5TFqSkqnKf/unuxuVl8cCvef3/+MMyussZrWRpiX/YgE
9VjoaubDys0+LPvbD8KYhp3orZAKFL35+P6HnXt8q4lu0jpluG1o+FMTPifz4AdteuHSyz154720
Nn8Vo1mTy7V0nxnu+hXItw3yzHtQQAAbHVby637BatYbcO4aIH26Dxf2l2rmB7KL162CvyvS/tgW
BXpLVxfmZt8F33BUx3reDZp9yXD3+0a8cYP01esnFUM26+lc+0CDLfOWrh3lGX76QqpTKEmKEr15
cYPYeOTUF98q/QxBNaFRfDOHwnhsZhtkk5nN0x1qEvlLCwAvTUHY3IPmUh94Bxd7wof50WE3lERu
tM8dQOtkp+ulgDQClCiKCPzPZNwCawDaYgHiFPlYfpbmFIEz7fTPaqqpe9tNrUsK1zPjbV2XWJlw
qqckbPy6kLGvu+kJHsN1xSb2WjpTNGZMF+BY+1Sc0M8X0catAyi6sIv7XXn01vNazZUOSb0zNVEJ
Gl9aNylFobtE1Olpol3Fzyaskhs30uisNcM5oL92DvQnJSxmqHkoDiBUKbOns7UsbqkIBTiFQ52u
APwT+8SiN/PC13z7DlvO+m0i4njEtdz6imr3t/jwKF+U0yWX8tsLIOyAvzcGArDnoKjp4Neaovld
0xe7rNDLPYX9l6oF3/4B9Of//RHzkOkTYODaB0DO+yEzho0pq3/bWs5iC85dfbVc4D6tYIBFuo+g
CAC0QnuhpkAien8xOrN2/65L/GPFiKBstkoe6r4duyNtz5XxGEmWchhx7hMllfazMcri8/sf9vaz
sNfCKkEoHDS6C+6aQfW5dw1kGlM9PqqUWfrvf8SZw9W6dFAtITrEmTaDAlTECcKfeMn1EaEFHcLH
ahg5nPd6s4208JJs+cwd/H3M++MO2glcgDbW1KNsQDABmhtkSHdQZeyWstSbKS/nT4ZNGcPm/V8o
lnnxxqxe1xkmnaTZrrdmLAg9RpaAFsYNiLMYL0jvJh4ZxWCnZXp4A+6+8LpetbdV1wfbCn2hnwsg
tDac6l1MnzQNwRhcIi15HepqgdTF1P2rKZCbcICSXypzCyiZbr+9KqS8BWQ3vohgsB70XuJjkXnW
PLpNED60JSWxwMidPZur9G5qw0KCtAqCbThBBbZaGmjdKQSVEcdfW2inMCc78y7JAnf//m05d6xe
9Dx/ngBKBXCjoHaJnl1m33Z20/AX1kuTVvA8Ur4yi0IQQZrqLQ2vtDWk8Z0FvgJGn5u+KINVPUbE
mzZWIFoYHsO0i0XoKtsgjaJfALHGS4/vzNNbbZaAdS6oRY7W1nL4Jf95V+RaeGG3d2YH83vP+8dY
jFSSAw71wIviZrrDaGPchYZov9LCQfRXT03v/Zt9Zk1a26ka6FsKcJHuONDR7tl1MHoT8Z4Lj/Lc
1VcrntmC+OzGrDuGmphoEDNmDAT0WCdXrhGrk9GgI8ApO0m7i6agMRqlUO/bqkmfomket1lplOCK
3ImQkj5d2kYsr5u3Ju3qJVcNMOXDouuOhWKn3w1IddVGL510O5ah6+V55v6glZh2ORiDwWkqqrC6
bsCtSzYDKkwDGN/TsVLdr2Nt3SldPV249u/S1Td+1rpikwavehzDqDtGMg+6LX2Y/akN6uyHqLp8
H+bw9rxOxToAR19d4K7mHUaA4VvbBtRZXDUY1WVh/mPQu2xLhROrhc9M/dKzRHlk9tpLv3AZdG/9
wtWyQnNmb4S1DdisNgjsGukpsUPIghWsAyj14PgOVhM3JzpxG490V+HBxqXuqyhK5DY1/uD3f+W5
zdxac8eON4ow9xV+Tjv5jhYEOnShtrHtppyE7s46PRRlUu3AurBSmwC4e2Mq9zKCqkuHQOblAx2v
Ifxsj7x/6+WSPk24KeGF/OeZl/u6ntSg7pB+xqHwQ4fm35CGVq9QJtpR9eySIf33+vLWw1jttFrZ
VvpUxP1xCNjrO4HUWy8DQEI7RFGbJFR658aYKPVIJjQuu6FPOGJEfTTvShnxULre+NjQbDdeaoI4
OwGWYfPH4AM4MZgSndKxr+P5tbHc6IVWKi3BHDXSfReWHyIiR16aMTsKPQGaBv3OBM4WxBBd3x8a
Z/Y86mo9K2RKNKaJpiOqNm2Q+zSYtqKaPMf+rre2P7TFdZtFdbWIyT6Q42QI7ZCH1TGu6hJVVKoe
wceEND3iC7LLOLywSL89nOBy/X1jw9mOrMqR2kEHtbWvYe7eZEBBPHo3+gsLx9tvS+Qyf3/EPOfE
30SjHkZgF9swgAHb6s4LDGV5Q5I02L3/eN5+naF/WH2MTeSlheftQ9WBHN+hkri0/p679GpxsjPY
swroWb+PFc/Vjog6Loypc1debVOcrpuaeRCZL5yyOdZyTL3enY0LV19++n/PY0SLf98SioXrvI+n
zAf1WQ2bpcnb3sRNI+4JyCPoyGhX3eV29fP9J3Bm3bDWQu1INJWRJ3WGJzGxfJn29s9gHJoXC78c
4KEUe5iKUSAeYkpC+MvmmI1G4lulKb0eLmUAO6m+tGacG9mrJWMWEDtNC3mMgl/RpqlYhJk3Bpfy
HWeKjix3tRwMsIjmCISQr6rwUaJh2XYbDmIAFIRhgyxkjCtf7YrgUeEUn+4rKOC/ALUMl7JHZ3o5
rXXlLE4YTSFgOvjZUHqFnmnIgUBt2Cq762nnWg/ZIj6piweMqkfqJHekrvZuihQHn4puh78Ih26b
RDm16s6uQw7sdIAG8s4Wlqcn1o1Zpxci8GcG4roQ14DykVka/NxeM1UvNSFjTUlsFuS142qD8G26
d6zwYnL+zOvCWlfnxtBM0mpuMt8VGTCkDknND30wyh/KHLacIOk32ELjNn+Yrj3/1AZNCzZVlIzy
Rutlc2EZ/x2ve2P6rSt5MwAOeaKavT8BaETS64TJDVDBBBuSmXzn2BP6Ft3lR0ruvNntvMKe/cEl
+xwVdXiw064CW5HJcaMIPdnVA2QIq4vp3xZhUu8LozKebdNdmuA4iqZjByyvdqv6Bb5n8DGZVGKB
6qi9mmU71t77U/ztd6C1rj1sGM/OGESEeUKZPyR5ZQMaqintlfM83/ZdZ96oAvsXIJnhQqrvzDxe
1yQqijSq1lLoaZmhJ9ShpclNT3PqKSzi+sP7P+vMZ6wLo6sSiiHq3c6vBUcTmw3fLsEWAPZctof3
P+LMW9BZrfS1Ag67adXOt+o+9iJT746zmaW39hip9wrWgguL8LK2vzXoln//c6fUmypcm6jDCGp+
aycR/hOPtfN83Y9YbQzTuU0qA6Gcr+ZGfBO2iG83UHs6n96p7FHIqb3w0M/9itXiPeaBNCKyr75r
YyRxTE+mye7933Du0qt12y3yZg6SMPdjFZdmz1vQvPC6PfOI1yWurMLFmIJb9LMZjdqcZeZdbOLm
AhxpKoc0R9Wxef83nHv5rCtepRaCdO7oCl6w3Dp8Y6hbbRGPJ8G5ZDch/UNVUh7IUdw41edorq8L
SVj2angFpqsFrt3kVCuM6jGeCnkoTDlf92zW1a6BGCQushH9hV3fz3X2LVGnb+/fsjOPfV3uWihm
bFlFX/hDKA3emKMKrb+59EDOXX01qMK6Ki2IahyOTa3aNlksqG+OPr//1Zcl4o0pba/OA2WCwCGO
OPLFoETuZhHDO5TC/Finhvb1/Y+wfheivvEh6+JXW4ErFFicexMtJz8yY4SMtmWsTfsqsdIjgLvw
JcjSdKcOorivtCo5pWFXbzqdXg1PG9rhM/CIbhM/GzeJTVDSUB5K6HMb1BjlV9VJ272dujmo3hSI
mBErDtIutX1N5mi+ByvNrhqO3ze1mlz46aoBTAt59Sv9FqS84oQBsTM4hhcbsJeDujFwfHq1qfQ/
kykZ98Iw+89pZIxPeqgohFH1xJNRIg/wIKdkG5ZgbSMFSGHY6enHTi4gHpnNBySHoaw/BxMUxrEf
ogdnxKoBcmfCwd2aMYD3utc2hC1nPCFCY0B+6ucJpLCW66Sm0QI3n2MXTDqg3Ck9dc3iaMRcpsLN
56scIsK/9xwdim3QWelzVpYBfrZs/FiohQLuW4CW71SU1BG1u8h7hl79qOPe9RxqGp9JWUe+WyYK
vzVP1UdL161hV0YC01MUJncmDIxDIGVgYCxwi+1yJHbIRUK8AOwh9dPcmMgIzFIxDu4wB0cO5bbn
FmkMjCgaJ0BxcnrN0gi4Y55BYHYjBaUW+BpIW/2Uu8DlajdHoNzmpFzmon7Mpkn8CDotOaEqYS8J
i627G5EjhNu07qNn00CjjBWIWUwaHBhQLYAxelamKDCRIrjziAfghSSydsGNZRYOTxHBCe0U4Ivm
UG1SHVLERuZ2u3PNFLb8EJUHQk1Y4mpj+JRodVrsR7Mi/J7TImXG5DrwxiLDPYkmMyrfHbKxJ4dY
VcUmxoljbAKtTVKkSV2c75MIHNWnrtXEgL9TsARIbaRs2hEQTo1ITp+WBOEH0HyDfRpkp01PNj/k
Nah651setmxYC1sxj5wJ+/vMViM+FbyIr0R9pu1wdxTJprc56XajEtbbMDIbbVvbmAU9GFHx1yyF
LA2rMauelVox7xxtFodisqpP84ieu9dNLDFjX24rB73chkA20skip0LWsrpW+AMHxm+aHsDC75MJ
H0DeDJZXQkQqNlmDFWlrzwUwIDN2YP43slrs8hBeSBng4nBGiGOc8LVTOxtNj5CxCs1xG2NUuEXK
2EI1HTklNBWRLy8eXcf+Vel5Efkqzxn7VjpGB7w3qRdI0R2q1giGbRIWaHMVLezJO/cjcLi6g881
od3YymSo9pXljPdJl8UHy8UGX6Wdu88tzNZtZ0zowchgO5hd4QpvnD4B0allTvwQm6p954oa55xr
4flzFYmirYyXNiO3zw4jbqITbpW52uOjlvG2adL4R6y2QXNfVDRVP4yJ0n+Pw3EGVZbIot0NTvoD
47h5k2EOie/KqS+ak25ptfoiW/cXZpsIAjhvCdA4MMkjT6qx9TCWU3KQZZP+gw+o/tQIK3kwdT3Z
DqaVN5tyCvG79Tq2m00CipS0JM3kL3gjmwfCYfUTX7/52YdO2/soquTHQXGzT+aUwfOwHOzjLVLW
XcswwKahTdqxTKxsyTLVN2Y3Ijnj5ILxUAiuPMcadLOeTeMtIuf4oMOiBu4cOA9lhdknzKfxQy84
7hCVTO0nSixRJMUhpNnMTSOvLC33wcRkTNNHjYYA4/RNpsXN1o67mv0bmDW6pTOvQOL5MW40MOti
Vp8IZNq7mNjXRlRKgRO3VywPFioxWQpyD7Qf1JgMxuhVrTNl7ziN9ZpBc/xBzQjbrDDKv2ulzRqg
xgKOom4V2z4yOG9qef9QFyVQeCsscyDAIWu/naIrQzDW7wqlwpihlcWOhz6e3KFKn1QxFDss4tW+
UW24spMptHGT5s29QbjHNuulqtFOq9uBshIrK3Z4xI5OwtGLpvXC2BWAjHU8y31w2win/+n2UQPu
NWPRhqGKuSZQvRpJT75p8YYiVHDKiLXVtBC3j/2DVJvuoIOx/Vgmhs7ml5W/3UQj/p0yKfNxiyh1
8lWrzQyWgjn97JRd+6mOWzIcLqbXrVFC1cXoEaHgqdqClCEr4iYOg+ixzeiQ2lCLneyYUJMHU6bZ
oQ2M7yHW1eGGoJ/9bA5286vvCWeQ5aVUdNETH1urMjc6Hhtexw3MaFFnnDECM7O/6Z3EKTlJJT2W
SMa3QOLcO5SSxm3ZVvFLi+qel1av1IsTrHxWgdbdOJNjVp6qz6C9Z7wR4xZkdY2duqPyiNUyw8PX
AT19xExtlV4XJ2hszUgZH0U0kKKaTaiHdG/meztMsagOurxv5tC+Uxu+cTTy6kQLJYq7Oa14oSem
zB+BudFCEWju46gp/TGCE1XBinMSdgCxsVPcqrmTxBE2gm6rcdP0VYG5qFZTX7ES5yvVK1SMwGz9
ASE3vQNVMH6Jw6S7Ubo0/OYGgeG7bqJ9quep3w1mCE0WexXtDHbdhhtI7/qr2tjhzYQj9zUSY3kQ
7Cs+gHSMPZHVoC8zvSSMj0JxtOwK+YhTFs+k0Bofer1xCFKl3gvw836Bq+bUuMTmkVfx2h5jY9uy
eSO+gChD07NyuMeHVjtPrjub8ARLwdiwohTboGOZKcSq1BmUnxYFdN7ohmPrg/IeFah9jePF7MWe
xtBNnw0nqL6N1HqewqhvP9bEUJ5ZUvWWl51WjF7lunkNRFey/GZx+hiVr6lp1Ad0hBneUtluIMwm
txDjWs9QwgSbvRtat+k4LjD5Khg/Yv1ZLACSxT1rRH2Dp2h4mvQx2+tJhE6uALr92mmpsetU8HI3
A/6WU1GyJ9uwSEHjbuISgTP/16i2LtCOpxZhAWai1FIf0kQtvyuVVL60srY/tKie9tqoW0cY9PQI
F4p+6gJa5TdDPJGuo/SxeREgvhxibC5bLEMbp6/AmMhJILe3021jFv3XRHfD3WhHKdTNNKmtzWRj
fNiCkjLZCQgYu9nUBruy70y/qdyJRuimPiFonw5xk6YPIxHTYh8KofizrjTDZiCdXW2jMhj9zrZS
NLz9S1c6hrdkS3tifHZ5W5g2XtS4LczvqkYtHs2FpfjZhnVowKmX6PlME+eTqnESxLfm3Cns5p9z
QVcVnOriuRZK3u0RDCvVPq1hSoVwezdxN4EGqCO6mhHWV+CJZUX9xqZyKjquJVhzkpoiLnUv6oLE
uRkt00h+duy29+yvCDKVGWaGwVJycwPKIAFBTG93tknE7Os4Zl0f4uiCOjWSJPdbBfeyJYSW7zpQ
1jOVYHF0Z7uLko+0CwM0iQqYrEZv3lDAV/xQkA+jZ6yU73CNlcgLs4idrKIE/R3kJ8VTIjvtt2w8
sTsZiob7AOqJl5tOJncZJWtyEwcZBxl64kD4snBL0KkiQgyaoR/atFGmPYezMH+GUNYZqgtpPYzq
4RHdpfucQNXE5zHigKDGbdrMpVDp8ia6eiOA3G7mVlASOVL0B8meIGgL+PoWr6XxWZ0g/NusdVSj
t+pdzZNF7NBGLvC31EDERZqT/tCC2qVt16epvQ/1ifo6w8nDg5sP2kOBz8DvZmcfOjJ9hYBc+8M0
BvfsP5lJcD7RCU+vgP9G9wMF2JY4GJVsjAMsYevbBEq2207VqAHgTISaAxBTamc7z4nG7VPj9D6J
K+i3uELTgSlp2uo+KmisLzl6H9yRLjLIqyEVJnGFoIlz4KyzW4s05X7s2jy8DzNtW5iArHYT+6cB
7UptUs1HgzP2ya496bldNz5td/MP07Tmev/+AVKj6/7tY+q6xdEZUTMxSaLDVCPU205zmZ0Ksrf3
ODG7fazZEGRbHEumHjlfuwH0KqTirj+Simj3RhRz5pFMe9ueR+yTtax8LM40YGpmR44ACWoJhF9j
nzDZY89pYwoTRms62c0eLml2xw0ZVOylAT4yIwjJAaat1sMsX9xPdpZBPjUwe+z0AJLFngL55DFO
y+p7qhjBnVsNAjFcWbJRiKRQgKsGOnVGRjt3n/SySF+iAOmTlylO45W8Ab5WcnQRMMp5OBZpnVMh
6YgvQS5UNHZKd1tIzgZIlCgBarVxYBL2unPb4Z6ZISISJtqarKJg5CZrSm6iYUbSmUAYJ1BOKDhN
jOyJAgL3OWus4RPEbOPTYAXRAdrwPOxqR1AOakNYSTwELQwu26qPud5EdyT8lx0olhJrO8wAhOt0
+duSYP6X2qqMYluO+fgLcL77C9jjEGxo7bNu9VjY9h1WuvRUDpr8SoOMjgvBLcVxMvXpQxfpLD5h
zYYW5Zs5AoCfy/6bkcz6IStj9Z+GnM4X16SiuhlsPQLamxbPYyO1r3qPYK2M7XgPQLd+ECx0GCtS
WqCWlWFIKY4ETk9RE3Y0Bx8kJljk1anVDi+FU7pPWHumF47IL8FAq7IX2mn6w61781g7rfGMeELg
WkHBO8fGxCPMykyyJxcWKXsE6Z+GCcnk1mE9vhthyJIFMQONFgBo2mx2B3GsQ3eBulK7kW3KuSIa
m6vtySm18aNqGY030st2l3FGkZvI1BKA0jXHfK8UxhLd6NUx3uRpaKn7we2LEyViJFjYFPxjtlHy
eXLyRMMVadlfg8xoje1EJARzJp1sGyUmWHckmE8lDLJh5cVe0PTIBEAW4ylWlyOfcERy0kWf+gaB
18nrOjV4VlqdPRLsvu6+J3kGB7p2BRstsCEcl/FXT6yFmLkoCDPGL4FqZk91nGqnMsubm/H/kHdm
u5EryZb9lUa9s0AnnRPQ1Q8kY1aEhtD8QihTEufJOfPre0VVo3H7/kK/HOBk5jkpKUh3s23b9sr5
Y/7sWe29xpbOaXAFvbuRdk65ccpBfraOsHNcM05j+DDK4kvSQykjhX6OTtbaVodIs+SDKefcClQ+
TpjxiPa8x8Sjrj3gjb0SxnwXC9O5J7IrfcEl7A5cKDUvWKOJ5TBlmrPtpJM+qpTaEN4pTjiy2YqL
YxPnmVP7IVx07h9nyuqrnk1RYIxL8elU5gBxTB+rZ1Yumg0Bqyrs7dQcfIXzjdwoZgMpWwxdFt1I
PGAihRY3oOfj7C/rPNGJQXSahSqqujuP6vk4Lm1JaQrvUnXOEjADd/96kRc9W23TowY0q7cZksU8
5GTuiiBvSvE8D3K470W6vnKkwlQmB/Sd3AHnndu5ezVMSTL7bZ7w4FUA3JnVTMZFA7BAK5/oTQeo
Z+3DkeChvUY3Z2wGrl3Pr4sq+QPrpd3CdGq3nORiCkUpDc0v48r4NeNufMVjaJlhS0L36ywxMAVd
w84xeMLxj0XqueYrhu2bssuW0q+ddnmbHU2LMVgh0WiJ9N68tZ1/3PaWvD9StAXrEotLb/TG96yP
HVzfhOXxwgayse2ZLppc2LT6zhx5L6lMYcDBdzmR2mKD8knb6rk2cvlSmwCXYzmri9MM3lU248RX
MqXeH6uz6lApF9zE2jtblvsogTNXInSpqoh+LD1vAbkQoLqtcZQXhzHjTt00ViVnSL6T/cQeJqUC
aXjz75xo9r4R3UCvkMtNiwR+1nJVvGRzCmzWWPr0VaK0Z2ACkuVOIy8rotY0EUeirGDr/paNTE8B
XFjz29qYuQX1Zu5p/Eqd5fCc+doWvzs020RP011D69VtRpSCF+XNxj5LbjVIrkwy2Y2KVssCd5lS
RqTZnRGL9advpfWad62F0FN5UNjzrLtKyJ05dHMBEwmu9vySlFp87qBznmcZsWTqzMVyAIFKoijz
k4WlU2qPkB9Rc49gk94Zk21lPjE6hEjbI+ScDTEo5nNZzFxwU5neYsCtniDvbKoBeXlMWfk/YQE7
G/a4blMA6UfWk6o/zpDbgdArXUFtiQF+p71tijBCvtiB563rIO9ic0/2f38FA1TXPg4Ndz/Z3rzi
Rq/Nh1xKyJFRKu+ryikPRdOhT6nSKF9Kh8MedOV4IIe/r+CrV2haubeAhoKjqpueuosUkYBt59mn
VMXua5XWHTF7ennIQbAz40lSWDmTvV+SqNnaVV7gHdfzwzJK/aQGvblXoy72Sd80EKlI2/4qWkbf
vAfFskEJWDAd9Jhpe7elwZ/XYqWGqEkxb1xs6OlA3RCnnnNcpeEGkyaxZ1mEXsCVsl6EXTYvs1i5
OHPLjfzFTpPPDIhnSoPPwzwMRgx1HFrf4idDqbNYbot025mtmx7IS6kuXGwsOApqHEQ4prPZxkpm
DyKqKowv2+vLY6u78kis0nB0BnahZrlCR0JGN98rl/9BHUFA9Veq2dBqHUsCQU+AMBOUQC1dmlMY
j2t5gcy4IvI6xgt53xEiaWOIJuRx9A4tz+d7aXlUGjUz7wvQSE364MDybY7N9gfirP2U9vRH+irW
xy4xnAONWcojLZZZCzxrXQ436PvNWz3iz8gn6WB6Y8WP1q29qEZUm2Fa422rdeJ7bKf0IdPc6bjY
BXJ108fjfc57+qGQjQMQzN3RwYK1XUmyP8iyAL7cYebbzfpK3pNy6eHZLj7oJRgeUtH0fU/OMg2v
3m/6treockeW9Uxr2g5Lm+5ITvDeBr6mq6rd7uoZFbwbQzfeK2Yve7Jf2o09c3ZA5Pxys9x9KUBu
kUoN2z3EESGjINMT/alTrX6pvVUESeMCeLF1brYODiqaZUGIeygbY/paLaE9qLRZ0k3Bhs+m9uIo
ZDqSpkEyp97H6OBoCVY9li5lrow2NkJgGTrj1BpPqZ31w/MyQhHZkH6/OpsFsPAhsrJlCbXGgg6T
6H0M7BfPI2VjLdts51qzcHwH7slhUJVB2FFZC/MImld91Y7UmqszQ3tPBlX+Lf/90ZcTUfjhXLQF
dx2UuNFPpKBRGZdRuw6x3ncBo8davniaaQ6bGdpCujELScul9+m+s/ph44pIXusEBUysSbv6OhCw
u9z1qu3oMtPw7SkXLjWIhZ6w3nDs6PE1nHMxbiNjhCewtuIKgdEKFmS2Tee284YSbQhd9IBz6ST6
3dKkMqBB9N4HJ3Z8Uv7HPagAOj6VzXuY9jYyQVr+ZdHaCZKqKp+KoXXvC7dvd2It87eFXrGjZlPN
yzLk3UOeVv2bAzfyUyMTYlcatnpzPeuqUctvjS6xDo1I8ZcI7pOjnNvxq22ppZ02uyTwBD6NniMH
xUoLMjEmn8NcM9lpp2WrrePyrmyG27JBafRjTs57J3XhnULcYswyAPGVyohfmM94LwJq+bZjSWrH
khkLYE6zyDOTA6xMNkGwqU+2//KYW0p+x71s3y3XVrWv9cnKDU4+8qY0svRlndjiy4Ao/iC+c19B
prLqjTkwLEjVYN3b1e25UAghIKWWtK3hmLjRfcX04wziIrU2de81j4vqXRcFUGuP0Id0VByMJxyC
sZiPq2YYR1pr6IhcjHdehzkGixIsQ0DlmiIaZcofRKq7T4wKohM4ApZY81i4TzXMsIO0yIEvRJ68
VbMxf6xr1G06c1VIdGLYjhlgzYDouPmFHc7OR3lIXmtNtUdI4uOGawiXPxiwY4nM882vwc6rh/Kh
sEvvbLdJF0qVABYu1uw7jq0IgcTOQid2WbYf4vgAQqjd9WbOKgkD1hysVmMdTXhdp1YvPUq9yIHu
OafruSk5QIJk8ZqLgyi9+lx1OfoqH8mmYaxWbmZyEVj1X03QvyPiRKc35VcaJfqxUf28r5Rn31Xg
W+6gO7Cyodzx4JKOfU1BijCwSRgkcGcyBWia2GEOCZP9MHQ2e3+MHMDFmxQVj8zbCOisnJQMWZDh
fgNihGaGYcIWOcH5spQ2bNapdh5mrH8etq0cjD0J+2oiUzGrvkF4O8yEONaTJKo+Jgalew3zbci2
LOjCVbREjSxOkZJ9l40afPTY8D7RYOxz7KxN2I8zI/loZlqTTW2NF6zTlx3ySP5Wex7kdum2Kpwc
OyMktnR2Wp6b7wTq8VCsRYbvhUdYbHkW4a70JVKIxLxZBJTQ82sLRGXvJfGqHb1Ep4CS09I9uvz0
7psGcnSrLctukkPyReOdvQxmkr+785D+FRb4mZtYPoVVwpgRoXuuzjIzgDfpxTqG3hJZZ9uosg3M
O4Os3D66LiN00Lah9PZjVMhdv0DClMvCC4bfIeRCSvdertm/PILVoVwr3FODx/Igz8MpRhrdTKbb
asGUV0Ygo2V5bj2jv4PL2N3AjMwNII17akcp+knnOd4ye9aE6tHRj6uROnRtSFqxW0OdM7Qs6BAk
z2XW82r2Iqr3iSjznD5VuBfVT6IFxjeI8w2IvFv7EmgZnd+RpJrlc+mk9wkqtOdNssuUUOo2aUCv
mMv8YXqrZ280vrn71CFGiOap2pipOV3UZLCMaXZGcci5L9xNGZf9oxtThOhiGDZJbHlPEFKNwyRN
7gpwCGdJPMqJAE11nuZuPjKtK19aa6a/yNksZM5rbw1xuzEIK/LhqYtAnxNS7PO05gxvGfYb67ID
hhrvDLfQX2OuXWb6lmDVoJ4Tz+8Fkr7PeGH69FBgvnMCM4hfbDLGgE4V791FzIcSZbv1K42ibHAz
sUWOFw9jUkF4L/UqFFxPR9aLk/3MN/PgFVVDoTjm6W4ZIvOU0UPiZCtok8q58I6W4ixjIB8fFkSw
Bw0LnOFr7dp8AnnSH+MezCuxx+JQ6KI/R6Zl3FtWpr6Lqp6yu65ZRpwJdi/3vans13wo+w8phPFn
Ulm37SEOP5huv7xVGWPc0yBA/2zLpdNjH7PTeOZwRz2Rkos5w5Qw83l8zAb5CrsusgSfB18t1CEM
8z/jAsZMDGmFo6/lzSk865beDSfmuSy9MuyAYVZ7jcRNpJ5yfFoTxxU+8pwKEzkSzGhb7qnPB3FQ
stY2EeHfRyZR04fpRMW20VjD7fVsRiuQ2jbqcStGxMH9hZbAAB2+jdowEqtDuzGi39mKvA0RE+lP
vboIyTLTapS20d2OdS6MYO7GYbuYo/wrzbHam30xnGU1xtTWTW1+1pllbKBPNg9isiuWtJQyLhVi
zV53DO0uGcb5QmcAycyWKN6J8vp77JPAM9xFa18HknR4yhcoqyrV7N0g4ulOj0d47ZOozGBNazCQ
mDGHTQrjnMcKhkqDnM6QGJh4XTf+rPfjANNSMR4rG7N+4/hje5kr7AA/dFVB1CBjEClYX3FeQDpd
jQacQ6rRNsMODbjnbYCiGczgmBRJVK2FkcTCV3+NPFk+WWiyl7Zs9E2+rtYjCMSM2UMRHykA0yNj
uWTDp5e/4KpGnhSW8bTIvOMBKMrlicOvO1CHekiUIv9ehx5gKF6LYGD+yKrTWognjW2jp9yq029Q
gPLUsrjwNx9uyrc1r9a1r4i5rZEpQSstro+sF30TVPEndlS/afWRurccGOLdEEF90kUo7KV5e3mH
nc5eMWM4ZvwqvQHmFVemyMouTEVjbOmT6d2yrFoo5ar4lVVczwW5Bpk1hcr5THTy/EB+LevHhYXt
RQFw3xPEZYSGS6qHxkuEc4MJ/i53pj708rK4KM2O76BX5U8zIaUo8bbMmB3O42lMenFNyQWPggQu
WdAKNPw0c9PntCynS6HbN/ttgyY/c3w82caMblPF6yaZ89LdKx0RF4JMw8FJpPaPsF3nMAr4cxtt
JZPptHiwn2vO/5XF86YLqxzpK5xyNBghFoJsyN/q9xx2iU7bppckeUbaeC4rmxzbDiKbzqqX4bzY
TAxfsJdEF/oCYwzaRHuLtH7amlGl7RH8pr0ZJabpj2ubHTMkSS6O2ptfZyhPbwnmhEPdCHUuiK+4
E8qxLm7FcllQGH2xie040nzm7LgKgdSmud8AkfrkULW7J2OIyjSc7Mzb6QaXcUhibmX+qVSswgJ0
1tapiMftV6NDFBtJcgrKopl0aFY1dNt2lH7OyGFnmWv0bE/Yo+57jQUNMU5p92ySDeBtE8q3LGAB
LKt2Y7NY/DcCOHx85e+Yfx20/xAeQjVibeC7C3vXi7lx1/TN4BSOt5TK/V+BKedeaDbKS83rSeiD
M1UpfR1/+WtPdN6ZHM3MV1Ibg4rdR5+FVQcCGTUWRur2MOPYPNlMyvikhQUdy5DTWVMWcCqns61N
a9heuV+jPMpPFKtzPkF6M5woPtw+sELzI17YkEkZHTQ9DYEEeeuiv0sRn1vLiaonYab1S9Q2RRI6
KvGqGz6ZFZykzlThe0QafFNrDToVhlrUwRgQCphZ5sjMoxPRvJqlY/LH1UQRtCT2ogUrNf0NAcom
l5GV0ctULemEV8e2pp0N7Xs6xm0eQ+AlUU77rNFo9spgrM09PH7j5ZHOR5UxIfATr9Eo+8rUyrjx
4gGQn9SkhAAfO3+B9ro6HLc+R16AHLvuhIHVfVXJIKGMK+N+ZTQEyzdP9MW3mxiItpTqNFu5/WVY
HYOhSnMhWZorPIsIV9FjvkT2M5BVXCYJxibTEnPoTMNyLF2WjKV383/UKIiByxFGtS87C6UGBa+i
sSQhrIh1sdOBtjJoSjKo0wlou62exawpsIaH16aaPvjA3K0alHmEtR7vWqzXf6alZ6fNRDa7QAuU
0Z5yd9Y3pRzbDxTU/gett/pIY9u6WrqpDD/DW3VirIM1DtapChrNWkMwyBToeMSt4lKk8/zbytnb
14gy6ONkXvwBeEmx3xlxslOdoZ/Zf+rCDqGOS9mNvV3Gg/3pEXzZBqOnyTCLmuGTtbX8PsHWdeVR
Ti5dkesfxli7fm3O89mIrOVemLMNZWBaVAiail6kXeyrq3VawM1h/xZQ9rYyq1vu3lp/Xut12PL+
z4FpZ8adpLz9kf1NWXJcvXxr3GXgoWJyzY8WhdWJK/cI22v8q+UpA+ku6Zk0IxE4fc5UOaqbeo9x
pv0aseKctC7rT9JNfplDRXcL6Q8CQK8bv7OjIxMcLZlbQO/MQSLomWN9NdaDzPdaRXqAYQEcYYCq
/GSyS74J0ZzQCLwjMCPWQctxonhJ3BrS5WjF8Yn1j/V7cpOFSaRgVQVZ/drB7rorsaF/W4NWfkjG
jeRzp40agxErvC+Y0pwUj8iWIjrdjJrmPfICek91U0T37SC7YKDA286LqMJCLUjYxHMXHr6PmO6b
XAbn2cua7KHR6upr0gpU0DWqmQFFff1Y0J9I+Mr9aP7HXv//M4butmTxf/FF4Vf/9T9+qh7H0OWr
/PnXPy4/zVcBde7fv3T4/tc/xO3P/wdC57r/RAJjFY6xAPGXt9yT/zDoXP2fjK5M0zNu/3DlLZ3p
/zDoTP2fdAuYKGzodJ5t3HZ1OkxKyb/+Ydj/BDHJiNSyTcM0JLyu//U//59gje6//ft/5bYJ498h
mf/da2zhU+Jv/687CplWLjFUUsV03lKPXdkO9zS7xNO56VuSVuu3zjGJgN6PpfBTzfK8nYEvZJfF
zvBU55oXcInzkqoy2qcJKp1nGsNviW+Z3aIl/zOZA5SuHGQbWqY73vU9VXNBY7vR+5JqfhoMNIZ6
2paOZ+DWksm1jbLuktQjDZ0x/oo86h4kiWRnKUw8EsR4n90yiq9rQWxLvAr9J6c6CAlHVAoicu7s
zTrNHz29ZNZhpgfLpCJcI97QNX6GNBxTvqSR+0TNIw7owe77qFvGodeS+K4xPZp14dQOHUc14ZOr
TeKx+9I9afh5dT/Wc/dstFEfWF2FC1Zp1XGa0RQZoRFHUSbOUwQH/gIRtn1rjZqMmX4ilyHAz1E5
oehxpxmi+866Rn+xyuaz79vsZAkLzChmz9OCwin74lyyDfokZ3tfF7i4urza5+ZwBaKrb0d8YRd9
ios7o/2piXRZjFXeAMR71Wazv1pRtu1R8FzgOScKIHFBEKerZZJhimnbRtPyNGZN8Y5Ig8I8ivLU
a9OwhdD5UAiANUbmTfvW0zFry8RcP8e6709leesEmdyn75GTIy7q0nahc8n+jvE0nGBrYtRNWOpv
oQoswINj7DJZDt8squh3trNsie7IA8Jp8K6ksUWZzbYNRjYE7kMh9GGreTjacy+cuiw+kKH0p2u6
lA9U3S3MV1LfGJKYjqToFHpOWzNzZsnxLZJ4Pyjen6Q273Oq76HLn3NXtBfqlBSwc6NdaVCVv/Zd
8x3Tca5+kxO6k+bN04il52FtsK35Jn0D4/QC3iCBTQqxBjLvcLHLwnH8Ocff4o9urv12jBtDZkwx
EUKqFF+ta4yFbziDzrp5Nqp3Ay/PoZzX/k+ZJtqfWoOpsAqrywP07X5jiyjexYCjT5UdZWdXRxCu
lY6NvunaX5W4Ok6SyXAZUTWm+a1yi5zd2IR6XzbfU2O0z1U5q9TPIUf+7SOaDnyBK9vXy2qwfQIN
vXgo2O4NS9Oj9MQWh4KY1fA2VNQfgP9aP6uttFvwdcm9ntdLTRpck4FfZRi/aXHKvyjBKDMiAIQN
gawWz6nh9s9CcyrGYLh2Y9Ozd5EwzfvJi05rKlfU6bL9rEpkn6Rf+6O0YrxGs1fjzIlwvY0WRO5A
mjffR297DNbrIrYPc11Gv0AL1Bu02/qs4g7LnRbFFQrsjLfVdqNkk/fFck8T25/ryjF4tyMTsHCd
vzNsj3FQyIqfbKo5CCmJ07w1upccKP/r1p+UFm3ikS8UGxDPe4o72ycDZjiiYHDFWmyhbuxkzL4I
uor+ZEVub0Q1mozGzB7vSarHiEqrbcff3VQw8rOSJhAGjizRL0m9zQx8/YGmDIR8d9Hlm0Pe1+Iz
hV9fTDJOv6AFLucVPDB9BM3ZpzL0pdozahg+DDVXm9WI5j2iSPluONY6has2N4+1xMNN06eaU5dL
90AfvkT70VjqJzZMe99hh+xeTZb1zBg/DT0sS+kJy7h3IUF03nYFr0WgdfO8W1mRH8KoJ8il7Bar
D1s76eat0636zqqIXoxAvGwU5OI7RQHsYOAdShTuVefMyRfSn5ljh2vzJryY320yPf4FulkfsmbJ
H7JhHJ/60bJPLE7M6WUwhTGgUCLZ8DtQb3qpoMdreWh3dFazU3VBvJqtsWkAAHxXOa9xRLf5XPDT
P5RNz5Qiypr2yPGhD3BPLO8R07H7VWHc2knLjH+Ssuh5DdOmPjh0uXaoK1niDm5Me58WYOe7frXO
BHCLM6W19qFyRBjftAaOq3LkTOeIrzAazsnwI5nZfWZEOLDRUuXTS5UP6qNmdITAp3dhlgxgiXXT
/RD4QyssGKwvU71qcRf2wsvu4yQft8pdOeuwWTb3Ce56mg8M1seiUakRIP4zdCwt1BXM8Z5Fgv1s
HHuZVW7Abnm7H/sk4eRCqn7lIBsfyyGb4Cw791anrYGRZCmiW1M6z/XgavdiFOoNPbL+GZVSTxNe
m0+gmE3AYZyFGTa0v7Ioy9feKqu/piNq0KvVYPOs5sxV+R7t4jarxcAQpuSGrtsuxR9kQEV/Zlul
2PKTsn6Fuc5/wWYPjxx4y53yUuYsbP1wrWBN8WSQGSPfZed2clO2jI+9GA1in0x1fcqInjjjkBEn
GE2AqQktzNj9X6KDTUJPqIFTf88sXV7bZe6vJeyaTWWN48XAFvGQU6DHftMuzhndhE3GZDBzRLM4
Ij6mNXBc1qmWXlkLnmBOM2eMsO8K0+UWxiAQ1gz2r/1ir++uJeJTxOp6zIvZiQuRWOMnH9W67uq1
G08u53UX5GWVJmEZsybEAklLunnird9pxD3HtLRFVCkitkqc2Y3xXWE96HUVX1O3qBip0nsdo0jo
u2idGdnWWmxvxmq0OAVjrI1xkkHnjpwmQoyQdGs+uUu2BymMiCh60Vy9Z5ivAt51neGcRtNeW9Cn
tFRFPBmTgRfEiTsXajhq4eBjcC//KNd13lq1ZscaOfc96uI+KBh7pb4OVPFAA9N8wVdbj8rudX+w
IToG8eyZH3O1TMEEUw/hPurFM5tGxqbLHFwnaO/siJjZeO3Mrj3S8I5Hgnyt0HNzY/Izp2sk6wVZ
0vodI/LFT3NuDh93kvWhUGU6tl1gXWJ86FgTYTAc/eE26ty7NK3GC2De5X3V1fw9DvD1bosV7uiP
xvqTp0zbs9h7HLwWL7YJgd3OptQnlu9eXwjWcYHDIoW5V6s3xseUXjSclpqqbVoeXLv+KDWqqlJm
DNgKDAS6npKfEBH2Pyo5sGbEbvLDbFIgFGYcy4Bm8zEZcH6lbenuWvSZbtsJBmaDXeKm9bpEstKK
9dSss9Ms6ej1GZ99kzjqSEHPVJht/t6KoKY/xdoIVq4Qll+QdlYmeLNyyzpiiwwwk5Zbo6Lk4Qor
mzPUyPXJxFz4iPBG0l9TZXNYCdkeVJ7sYnM4ux1H8PrrOEtx9azuQTAYDUY5Pboz2NA542hrb2sM
WXOYUvmpa3F6XbO2+YMf+kV6P5lHYW50qxUuWmb7BCxdXZwS94MpP2I5GriVmj7QWbridXRbVlpG
yO27uPec66rJBn1KjYdWq9uQnvdZw0k/K6oUnJBTb7zNU90/V1QYd7oqu20kUiOsiU48jsPa7J1M
dz70CNdVnGGKKfIpQdtZY3+Y5/htnoXYKJ2sGjcXmDGc7qGtUgaRy6VDF0YszV8jIT0Gksl3o427
rux4D+KZEylSv43INIahaBR1vu7HWQR1F1XXeVUuBuriksFuBGX/rKxB7Nq6GAMjc377Rd9bnEXP
ic4OU0NLG+HUb5dgSctmsyajfeeyKGUU4GQ9Vbi41cE+Di5l7ZK+E4KFYi7dPkylTFCZTQ7ApA6E
iVGMB2W9L1mR2jpOqj85GQnyhNvUE+f0ugS33imUc4JrZHF/O0bqZH1PYZsu7zbT/xc15e5+Laff
2LTUnnDu/pBoDTWbiW8YGUFnkyIYV3v4E9ttcWCOaYWzq8zQMKvzJOM/scV0SKPCTk2igPSSlTYv
qs0Xw1hzy8foXzxqZBTPLBHaxqsmQWy5KmKWF2nkkc5i3idzZsSYBpKWBgPHopU6tF9xHacs+Arj
vC50Sa6DUn1z2D8yRXbvIg2sYhCjtf52dj8/OYROsfrjZC/NwLHj29b6gzhknSisbkYSLmSqxLek
krtmWGSQexi+wMk9odRpdbDmnnng2hhPEmHlUXcSVPoY+869U6Pa+RZTqcpfOykIO2U6llh5HkTr
euzL7NkoBdZCbfjVFetlhTXqu9WaFpSqvgksrfoaMML6Wt5D3r6CUSSkQU+mcBiTYs8m4WM+6Dwl
o81WKWsa0hs3Rk7GwwCj/LCgYA2OOC5srvremBt+zdkEvUW+GoNWvMbs/IRWnq0Xq0nWLfex88Ze
CiVmrw1H3FLrtu2ilrFDYxAo4aktC33YlrMIBCDjLio5e3VDvbV5IMGA4lHpiyuJIfUOUG131+sc
z4j9l9JlPJiXOnt48/CI2/9R2GyKVQ1bAazZYQ+KloPJvHwYiEytIiCAGEi/NY8QHCzJt4tEMlka
EuqDRN4nw5wjF+XHnpMU+5xbs3qBR2S/1JoIXKc0NmY7b/NVaqEaZXlCgqqTanm1hjp7sP8tdAIx
QNLV8WFzQEdJsy9G3odxGtefxEubP0pkzqVu3NPU3BoJ1+XQ4j09Dh2NS0GLx3pSYZ/H1IyDrHC8
vV7Z2pmEPmtjCGwDeLO6Ly3z0o/eS9Q5Xm+LWTFDiUnU8iQmT314XqSWY9132TO7whhvEf76Nyuy
852jZeZxdJSIv1rD+mnQvfFtuSsDYVK+sPQe9aThdqCX2jWxxuQ/mR3kTjMxt9Ggmq8mL70fb6bd
G3uR66xRTLRNEYsYJ2c0eZgGO0yc8tI0bvlZi6MnCUUmBfhjZSQo/XUaOGI79hKbGg2QEI7FOmL3
ci+JZ+oZpot+OA8NwmOtt8upovTxXdoxvHjOdOc0tOL5zIqBTtXGnSbi3pe13gWNUzAWIOLNr8yq
vhu94sjj9mPXpfFgqPg0ZeSRTDHJSlmUfqHAsB5pliTwEyVsYqNSZPkECO3lkSS6dRvjCz261h0V
wHonKMACtPzv1fKSuyaaTi3JewOOkw0T/vmcrPnCFzD8YgTQn8Fkdvuk0a0zPyDvmq6A2fvcesDk
fj8KGXGDtbXvzVeHBQEewiTbz27Tv6sssQJQCs6uzlpyeMzJ2tkYZR96U3RsTGd5YJsO5Y0qWeEY
C3STKTEfcI7a9S7Txyi+q+2oC8wU8YXNoxlspDux/M2UP0kwVMpL1BC2FoxxZZ31uD+n9E1/mTiz
jNaM6m80tfmj2/UPhl3wZrBrcy5MvfRNIzPfJq2i2ypPuqYtm7FsncCu2uTv4tVVOK6TwJUq1zQ7
VIIYpb+ZnhaBHJMag0JJfL1PQ9TPeDoKum996p9j03CwraaT9To0nfWmsGbfpx0bV1WbvTkMyXF+
O8k9Z/pxLGdG5B4rPlHXH/ra0u9qdlY+B62znixcgOhU/WdhR2+jnfZvdUkz6ivHMzf4BqajlHa3
YVkEC0mTwW00yldp6+tW3ABiN/HbZL9ixmjRXUW5DrvYK+R7K13jAc/UK4tJWyz0bSgrAjBY3Hlo
FxrNnCXT165Nrq6uJ49ZPMZb+b/JO7MduY2uy75KvwANzkECjb5IkjlWZtYoqeqGKJVKnGcyODx9
L8ruhl2fLPUP/Hd9YcOyLRUzSUbEOWfvtbVK3dloYf2CFXydJS+PzqJetJD9MkRTf4vz9dLM404z
56nwRtM2T2haxFbN0kG9GHRB2lB/U9plUB5mjAgXMYpnDHzq+4DWbIPVtV01CHveTe5f1b9ZTC7Q
d9WTl7amS3aQKNyDUuEoP6lx1j5qeWk/Lka8PKE029odzkY6jk9tuyqdYyn8WeWIoqNhuEolxeU3
C1agWUXcP7H9YMQa8cgz2nxVInzgWpbfuRgxkVpXyufEZF0e86rj/cT4gObKtjZGiv9jkWl5J1Pr
LhlKFpGVi2i6db4arBhliwavjD7vaOTfMuhsSWS1Ye+hXxJteZq7BRPYYJrGsxo7Lkd4i6GAUz3k
yP3wsua7Siw3oCQiv5TC+jy4hbjDYKskuwTtLZeR8l+SkSnEoMUXV1W2UH4VL5l6hAzpaB1BCusB
1k8iVQYL1dDGNdNHo+Ic7HJ49BNDk76IuaFUJeG2K3qKEwUkGwjTrPBptSZehwX1WoaM/nHE5Z5R
JsEMve+u08fuccZeCMuvL85hPKPrByWaSH+ql+qQ9w2tF4ud1ePIRL8E8woDfjVaXZ3fImPZY1fJ
Hwz2M1h5cg7qcmETzoZuOLPt1Yh2nZGPqEbn1mz7lm0J/duGybG8XWYcNmsVRWrJwpxiY+pdWMDj
ZgSNdv9QWSV2JNTq0anJ0E/nSN9S1XyaoS17Yzu5n9O274Oo4daNeLwRgCChdSFOUMSHuNoc0Uu0
x5Hy6qJ+9jUzG3aholV8WXiL8ayQS4Cn7mpVEnNrGBkCo4CYcUZrtXiUFUoS3xU2KzS6JfqUQ+pk
DqOrRjAnXeg7qc73pFW+5M6CMFUHxaxEeZ+gFYANMKoFNiuZJMlWI8ULE+dyjhvnHIZJ9t7kSPpj
+qLnuZXy1UIicqernXPhCRo26lK0W6SgJrrsdPySOpUQHi9bFETobbncuARNNfY5fjQmXNtawv71
HHNE7xHyXm3K3DwZvBaEhKo4lRU3vohOMXwnncrj3I/td3tAchnH+T310nCTuwiyNrnWPGicQL0B
Q/2fYKH/n+dEK+Xs3+dEhy5/7f7H7Wv7+vaed9U/Jkbr7/xzYoTu6Q8mRa7uqpqNwWONNvhzZKRp
2h90WyxHCFwmmmvBfvprZKSJPzRdFcyMHINpgO6CfftrZKRZf9BaVQ1XmK5mWhajng8jol+OjH7G
jyMh+gcB729QK9qzNF9D2a1asEuaFZ5dz9eokYesYvhboZ/LK1rOorxMIGj01oC4r0csRNFeC+1h
Mxr1WznR/6j/mjf+Y6r19ymW/TM8+HpJH1BYE6fbahRzd0xr9egoTeTHFY6M3i3wgMUU+ghIURkW
gYK98caxcLE2Zqdu2B+/Nan+CfMaKixzgTinvZoCf7+mwGYRnW55SSGQ/pf5o3CxzeT9zEayrIeX
Kr3XGVzdayaFXEjwXD4kz6axHPED3iU1+NUq0MxhVyzdhWSXaIPLZdyXeRfti1aB3OpUfUA1T8Vs
Lu9YHQ405P10iW5VIrgYjTw2xXARRYbyv4unDSCbL8aI7B02x9vYqp80DIy7MlcfZsBWmN/429Db
12Xp/L89nLd/DgH//r3+SEz5OBtcv9cP5C/6S7DemkkeXXSAkH0dD9YMtsiYKbQ7MiN3DWAyMdQB
mithjcA8faZJf6hWXaI5Rb7suh1tenI/0GgWkf1O+sOmkGuxhY5iuu1TGsxOlkdbpxyLA/7ujNxM
5k4ujcYA9wK2mkViwTRhrS8NpsDctB+FxnxeCnnXNOI3FPF1DPsfXKf1o36ARtlTD91IceVxDsfb
PI9PbZne2a1x5kve97KkPjBl7qHNEJ9Dg8d4FuMzeTJpQCB9v7H6BndOuk3q6IFj4c5y9bfB6cPd
gnAC517+xUDptI50SpDb0e0QIfH/9V368ZT/7C59QFKh+sSZpag0zsNoPxMPU1jHRNUpHxCiGMxU
zfDeYc+AMrQRbv4sbfWTnZECXsR+htS5FnBAofri7m2a3B8XRGWFq924BskXorqPpvHh15f6A0z/
k0v9GFWASIuanrL/OAyDpyWlX0ZugCCbNC/qrH6K3lqLx8epHnMjfVjaTnphHKl7U2JNqOobLJHL
ZiLC89fX8y83/WOOgY3rQLOsAi4btsUBqZg18Gb9Dnv/4zX52addV9C/rZRl7NpppLYtPvj6psmb
m65Hn9nYiGktqbueFGXvxSoGTwTQu3LgaY9jwKu5XjxEBcAPbDLXMOpPQ4duPcrxnVpkpqA3f1bz
7EHTu32Vivdffxf/sqz/uGV/u1iMvO00VxWe1DIHz/ruQtPJOERbGHYZgf5mSdH+ZanW1lvxtx9j
sf4lBYCbo1aN9Poq5NcF30+0k7qzoeZATlZfBhMihvU7ru+/vSDaapL/288MAWuVU142R3I4HhB4
nvAk0ecxY8goo/1dXbILDkmLmrwNt5NqzwE0NU9bSt+cjdOkEwmjcJjkCUF0N0mrx1amfkkbDqBd
K7+6Fc3rgtQZzxJO8Rt+4U+BpSxIH/MGbGtWIMc69bEf5XO9yqx15jbsWwOpNYAG6GbnOztyaQF2
dMpAZTpm8bnVY23jRBZiyC4KZrX/UsBmC6Po0uNhLaDSjwhDs9g+jVPy1iT6/TjXNPJcXfXRIzFk
Vn+Dmf3Xb/3D5rE4XTPGptEcMeVibDNLNNdk/Rj2o7rony3krI3O7mhmVPDE+dX2dsDJMVjKFdra
ec4TzzDsO2UiVEMf7km+PSHvemPF3aPhZKgSNepvVtCfhjyt3/WHxb8slXwuGIYe005hdjoAB1iR
/ZuFUucCq80OIip0/GbDOt2d1rIsu6/sWr0ybbKRJDjLRkg18TKsZC7xi/hRe2p/xptBn3XdPtfD
J0JqPxmh9jQj6Xa1odqMCAOGDsxep8WcTGDTgHGsfHyLJ6cQA+Nm89FgCv7r9/unQOj1Q37YJkKM
Tk5lavURYgzdjuSEb+5Y2O476Yr7qhwuDKa4XdjKjS3V2Ik+3bbMy99FFvxIYv7JavgxlKF0+hbr
plUf0YmrYM/mwpMFpx984vFtzdnCNaFs0LLSPEUdv2aG+QaOo/dQklTsWwZ0H2oy1ZkjP0dWSy33
DedUs5ksGsP0BiOvgcK/H8w0fFuy/m3un+OJ4rxe+jvkp+Z+ijxR2Agm21OR04MG3bEhXWu1wThW
4DqNuy0H/capx2znKtE+D/XXVBuTbVramdcUVJ6awuFKVZenxckPRgcemD2KuqpR76tWH7cArBD0
lNYmHBjj0mlgpqRcIOQ+ZTl9cSN7lqzpGzOvbgr8vXUMIWe02y0j++df3+YfwUI/+5o/6LmE2o2O
LfXhqE4cc7uoeeyk2fi1NOnxGSqK4Fin9mwNDHBDjzZ4LPXAZo302ZizLbGAjddn5qsb1xzaa5Mg
8DCKA0ajxxb0IJ1Fjse/vtYfCaE/u9YPGyS6IuoG9GHH0IwvrTwLeTHq8hadyAmRD7a9wTpaECzA
PjBN4pjgMONidCM9l/NDF+W7qTA2Vbx8T8v2muGIi/KzUBjy1fCAnGYPE8gbIWh2wty3C/ZAM+Kz
hsfQbTnx2H6LMCqrXkIshYWha1gS2vvMFqfKkDtbwk0JtUDR73L7hhWYhs9NIb9NOhwam3zcOA9+
/T386z37wLQPF1a7eJTt0VJcc9cPSf6YlZlAaNAmB81pBbponFeVivu7sh2PJ1P1lcVlemEtr4nC
Y88ACdFVUeZBpzbCxw1dBJqOj8owY3PfzQh6fnOx6/r9s5v2YQdXZoeGDarrY1pklo5wHDMQPtv5
HJZxyNHZuUZ5M+LZY4yOuEl4ZgXKMHKrG9PWontsMMUK74iTWydJhweEDIi/IcSfIXbQqFgF+LSJ
FI93Ng3s7v3Xl/0jZv5nl/3hEDDj61zVi9Wxw3PrLyaWWuCnNsM4BCvSrZfAAAIXtEaK+c+sRl8W
DGXswcoYozY3hJ3dE/pzrYd5b2l17NUWR2hs9jF2Xtv0pBoyW4Ee4WE164M8F/nWxhS9gU1ob2pR
qMgfxeR1WvI8uNFtjxKDxpvN5Mict6hksj0MO33TKEQvw9dhNQPNhgQJDEHd94xQbfkkM/5hPUiC
uq/8OOv2oDienTa+TUZtV6P/OPMmHZowujhKGaQhQIyNGOI6iAz4j4ZtdgckDxnvEgf9pQ7TPZCT
+z6jFRaKKgokKSmenudjIEbH+A2O6N/OweqH8lwDMjZQz9ZHTB58Z9gwN13HuGgzFuHkyR51ZIS4
3wNe/T6ZestUrUa3MnV14JY4tyujw7NQaZ+1zjpmi0Ez1rgxcElTsBjWddLljUnTH8GJ9rtj6s/w
0WyW6vrw/+3IWI11aQo0kscscz7DdHvpJ756A8OaP1v2Wbj2Z10Xnwudnn7eQZmuWlZLW2F8Wa6G
OT257RAHAta///Xz+2+lk/rhjGKw7DK6KulxoGC4amu8MxopvX8IjXIPjmP8ZOlu4+sMoAKE9xgj
0a/u8cocMbDFArHKbCGDpZ10jsIl2bVDGP3m3fppTs/6bX04WuhyFgj+1foYxRjTVYN5j2V00c7I
MZtwnJoOGQ5nodhXQtLWhikaFdu2SDooNOlN+bSOKit1iwpVp8UA+7XmQfzNLvPzksNxP8aqcI5P
nHrQ5LE0s4O+aDvgHL6qOGfhYMPjdXeGZWshwC20+O43d+un1RQ/88MuXOiFCl5wHo9hou1w7OzU
AtdHkjinOHQwkqm7zsUybQk/mxBqpeET4GAiTDu/UpxPNfQ/H2/0rRP3v4kq+mlWnOCKPuy13Hdr
bDAWHYWUT0aa257RS0B02XSLvItaD2zTxsrK90IRp5KFwoirB5NegMfkzAqMXkmDWYveqsQEOtqm
r7aj/AYw/9PwjPXa/nP/U+tBmYbjEOO9obMTvYQcoL8DYMVIIatur0cN7kxOpkkiTxk9Msh0L6pV
3bQJPQIknupeOrLe0kdIjhw1x7s+AhdpaPm9JY1gsdNnIcrQBywVwIa7/vo2/3zj5sI/7IVhrli0
BZ3hqDXyyepdB2nVtJl6xdnUbfGsZf3LGLFPMFticNe/CpboTVQz2QD8eikYhHcoVTnnoMeKFh55
vgTdA8H1zlBT/u4FWPOD/mPr4yo/bH2AAZdYGa3hqGsjWFs1PWvNlHnkh30zmoFSqoquWCtxJS0N
CpnqRqvY9YQK+xX2DaQ3w3pcHPatJkTiyhltGIFn6P3ux7f43z0GOCdvLb3T7/3/XP/kN6IgWrC1
/f/65y9pZf/1g1eXxj9+EfywZ9wN7+18/95BnPs/XfD1//x//Y9/mTwe5xrfxxvjtH7902h9l3/v
5gseiH8fA3jxO9bN14+/4a/uv/OHY6sqL6qrmw5ieu7mX91//Q/VtTUWMsc1NAdJ0v/t/lvaH3BY
0QKaDu5MJgRstX91/03nj3UcoLlYCVzDskzxX+n+G6r1z6VN0CJ1kXy6JGjqrmEQmvLPLXKpJi4t
dUrsm5ICTR9RRZflaezQkPW1c0DGDzuoUKUPDuyu6j4XXRaj1JZLUENr82IH+23E3NIzHJPet4nI
bg4/IQrJDn3vBnVcPPQKsjtStlx/7u9T2KMhiRpfsnvQOm9oVLSjNil3/IaTWpBr3gM1Qe5VeJmj
nwjEaPYNtARcZ4zyFE6jhqo/tsB8NSwlXgKBcEgR1zjqKwqVFEWErzDBDJJYDRm2ZkhzG97B1uQY
OBjJVbaxdV+qpGbpsMxjxWl8JcxbTHLlFhIHGvpaXsVSjRuo28cSpSu2gex+GSL6AqI45VkLVcbu
4p3dDeNWkHkD0rQD1IWUIE9O8MWwFECFHNg2t30eOZsZ5YuvhjKl047cEmy0sukn40uUOX5kiSNh
HN/1ZmHdrPPPoVZ9W2knCKhiJGjFF4Lj9B12Mxtx3B5vqLuKBa5CuvQgLffsokpPWTQp7cj2w9KY
q6IKQBG2XmOIwJ1HF7Hkgixe+YyzbsEP0W21dDrCsAhg/iSbORq/wC7ch+aWfSNOR5PAArv25sjw
SdRVsC4W7K6IS5ig+0mlHcIxPSYIY7yiHJ5wp+2banoxrQMIuVceNWsjKUGx8eSnYkIgUaYd3th2
DJAGISMq520ROs8OSgz2Lc7uZKLfhQDLxrZ4yYy23+Bmy7BAJzBn80yf/DAvvyLWgp5TavfpOEh0
3PD2cI9uWpeVulzybusSiAXpmSo4q6eN2aSYaiskKlijtr0EhSkSPvTk3lkLpgaZz2jiDbpQ7iVJ
UR90Ok5AzuuuBg8qq9IjiMll/YblqTDYmwoblHVhursR0XJkNbHXJFEd5GixbFN5r0Amb/RjS2YD
hH4D+RkMEn15sZPlCHW680JXniE6fS3L+GZBknUYSJCKQ9y2SkwLTEzRc50P9rpNM25bQzQzgABm
0hysZjpHenVxo6rfCYu5eF3THTTkOcamsxjRJbTM/ehsMzUKD4aOeFAAWyeec8O7+6VeqGvSfAox
KWNgMExvVhWKckg3oM0IVSiYbKsKNv2KvHuStl/mEh/KEAKwNhR09V1DZgN/qRk7cx4Nh6ZP3Zuh
sTfNwD5oq8oOyyI0ZUZw0RzeyMi6wZRPkrDDpA0O+2C6asAoXsPtYk9bNNbwLWbAuUsmPiti0CAL
MPCioRON9blxag8oJnVEhuOhKy1CDGDXe8D3rU3RMBGHYAWRThM5RDAl9UmR3E9ApgMlOaE0T7bL
txwABI0dlEsJjxMY4nMUUc5VDsLWbmaaniwaNVZ/N0Oa3sRH2QoNSRm+kKV2b1ZafZCgWfCUG3sq
lEsEe1Fd/fTpcOz0odtjhD3axsQkUi1CH4AqGhDjIRxNY58kjz1rXqAadn1otOyZjIjAjAa89Aw4
vRk9tHRdiANY9jfjgOhBMcp6N+plfUzb4ZiMndxbFoI7uZCJrJe7MgrTk1YOprfQVV+Fs0d1BhGp
o331QzFfi4L6EGYbIabFVpqArTEY7HV93IcYw4RpvJaJGu4GKsN0Wq68xYsPKetgTGLiOI9gBK0m
2oAoTvykgOMbJ2a2Cbvh0wKsFJHmYynanq6b8yZV+qmKS7miLgwP5b7HZxetN0U4oaSjnb+lxvw0
heO9JoAXYfXWoASHAFqHfjqalxbpQmhqt7XlXgxjejOSFBmiPqpUO6nyqEbWppaP7Sw6rBKRvM0B
g6u9lZ0YtVymuK12MEK/FUVhBRLT72mm54JWmZZ0YYMJamlOe+7EOiXl+AT8w08jDTxC1ipBA3B4
wzKIHQ5Fko8ho0OYxiugeKw6PqPi4crg+xIuNrFb2rBvY3mnx5gRCffg2zZvUEQ5gbBi9O1Atpec
vuDIyitLGyWynn8bkFMeloWEigielwsun6nzdLI7nV2vHzzdrPtDUwEyjHOkvxrDbt/k79sawN2m
H21l7y7Oe4oYEdqEJMK+sGdveea5wLBui+Iq9XgfxQb8og563xS2+MOae0dqmGaEEaS2Kb00W+A9
XUE1k0DcmcAf2/ApYU0cMifcpWPaHHpWtGnQjpNi5QRbh3sxji9Jp28tBRH42NGOi1VStWc6h7sY
nARKo9Hvq454k4SpbdZW9iZN6GMJMN7CXb6r3fiqDC3QV3p8WhHdQ2q6Kk5hbi3XOVAFOEHdiNeC
edAG/ttuZUqfNGO4yTCI7gf35CbRslMkqBrr0gj07QkqGdeIDxjhX1Ll++Qat7nZgfkjqTXoKu3B
tvtDubJ0UvoJDHUamEYOpCzscKvUH6JVuEd3e488s4T8wbMOSLWMSU4xK50BqUmIIWrg7CZZ5r2t
R+ODqK3Hqo1tb5ItI6w0pN2I3pokNoHXZG73eFOpt7RluzjkfODEM0+szDutZAziNF1BTdOP1xDn
/ybFlI+WyHpNhAjsdBCvs40YXkt3eV8Or3qvkApKP1rPnMd07qYA/UHjLzYeDBMQf1AaoIMcCe0z
InsEAmkCuqfQ96PBNUxjWgbkQKa+27xMQHi8IUH8W3IsYZMeyYsnVL0aYbIOGJu0tXM3mFm6HRfD
RmYeXkKV3UeqSgzzmQWeIVM3kRdEhsJrQZTgAcuYjoS1Q/BLLnBUE0ZrJNNeLKO8mTXRYyhMWF0J
foL61zJdT8NtHSIUsUh0qY0k31M0YdakZURqkwHNbkB+NjvNaeEVUCPXPaDUOy64Uw+dDowu4cc1
lCt6ZQ+eWqqQa+I24RRX4SFje0C3vRq/ul5CE0Dz4cSGBZdFvXfz/jsahfyCiuHFWYYJX5jItlML
qp9NFXp1f4M+zNy6WLe9NM06LDOzciajZdctyDqBucCnrswGPErReenKWeo5H8rQnqFy4g+yMKJF
wr1ywodsk+WHUctS3yERB0G12GvYmbY1SA6iNpklpq7p/vkjGHP7Ap4rYm173Ju9Zt5XS0PWbxPv
7XAM5lbkHDoEBaNZSCSNT2niK1aDBqVA/YVHK783W7h3URkPx3SWLswZs9u744zq0QAYK7EShMXo
bu1lebDnEElrk2f7WllLO9K462oZ98JpomPWfLOrBookMIyjhT2gsirCUtLxUGmLPOKQ646ZWV3M
Ybwh9LU8d5Wd3SoRr345iBu6GFu1Yf9Pw3Tw+gEL1Ih7eE8LtWEINL1SXSyoAbVzE5c098xyX7UU
EGKuA9NQD0i479Uwc06OQkKpbRN1ZNH79JHbDycrQTvHfouRMO9AKCfROUFxvcWw3jHeyiOa/isc
AR4uFosGqBjxR9tMRnwnbTDL2vWBgr5yocp+aMXBwoRyJJPkPV+jm1wAdLxSc3ciFAl7jWGX4HAT
Bevr8NaNuPNCDXcjsvp9OeaKD0BX85bRbG96ZEgokoijUcuW1E/lmrZ9elnmyjciyx9GQV+xeleX
3bQUn0e3mjZO2d8UHSqhSSP0CmCAN82cs4ib+lQj2iTvaS0jJmcn0QmCmkxRThvtybLnw6SH+xIB
izeO6kuV9IA+pCW3pB94DMiwsMNwCvpo2pmta3iRsopnbE5LMsbakdxoIMODXoZ4nxmrzjOrh0aP
28TFEGpoVzqd3ZHWYdvaW6xVVlBU5uDh5zgSkrIwSQIGBw9XZ66/QcN8TRfqmEpJwTON2vuA2lGR
zTvn0XzLTHoTE1e+Gc3s2GBIJAMWHyToHyS6SYuWfTy3fUiNkH+q6gZgs1t+TTQ39puWoJFcX3r8
HgP80I4Yi2ygZ2y2Ki6ZPp1f82sKsqWpAROpYanhA+cPUGo/0kjccWoVG33Ei5eWxkj8DNi5LnS+
5mZbeSMGsbAW13rV0w/K+ClsIcgR5/TkYoFb2V/YF6eiB8rkpKiw7YM5r0hpsm4UY+MQoCIIAkKs
5MsW1Gdatw+ivJ2pywzFtUGtDmkARUiCuFuus+U05Ja4rNNjdiMktHXkuSvMwKNvKvx4JUhhtnkT
TRkfep2eVluaCGZocDnaSZ3DVfcbrUUkqRwYo9zZ8N36u6no+8rilExIT7vBEOPVMMvRgGokZ3Ko
brTqpdZFQNHOeBpaGpnZ4WkujIcel8hFwVlLnfjdfDI5I/p0583NOCrWLmYwrxrROcxSkLBqF2i7
IoVSY5ZABTEVeW4szA2Itb3VtYTIcgUgtRyPLCFsOuoSe8bs7qa8he3KDQgECLehWSjSJxvfR7+J
JAMgYeMdHkfzPXxO5adxwqvaodH3Bmj+Hgwlr8RujMt/bg6EIO1Ip392peIZWqFwM8NPtZp9zS3O
Tcta+sfvyATMFRXE7EDeLT07Own29YnslyueTPcgpu6osrMauDax1YEos4u72WYpTmperCrctn3z
ainmS5tnW6sJd8kEC7Rvtq6uDV4cY7iZ5fzWzcZ3ZahOdczvmyfJTgM5CbQUXir0YgweeYUK5Nm7
SOGivtJmyXEpM+2OB/2T42AvB3nPKHNhqAHDPYvGqyTO6OCWlKEJNoggH2skWg2Qe+Ees9CtD84k
doZd3TaYCzeGJOlLhsbbGgMI8CjDg9FyxhLZuI0GHT6gw+wp4zDlYSoTTo7nqCqbgMid66Sauwxr
Q6405R6DurtRk+IxWuprjavMLNxXt8FFLbKJ1Sj7Ji3F9oomOcfOWkXo3U2Y1Y8hUEzDUi9dX8v9
IJC1y7EPNGimWjLsrC6i69m0B6KAvkyLO2yB1T8zoVrh4/KkLPVrV5eRJ3XGJpWupKeWfa/Iq6c+
1r5FLsd5I9LwL8fNvMHGw8ezUEfWDONFSHuGeRnC8xEopk7Fmc91w/sne39qh2pL3oqNJUwNTL2M
tlZODwUMGFbcFoTZUmJxbM0r0Q9q4DT17SxWf2q7+s2JgiiqgcuQYEYxfvsIf6TmvGZ2ru8RiwWU
gTvVGuwN3P88MEzLR/QaQhe6naD1cmyNSNVjge3TNIgpq4nuYZycjIKlt/hUJYW6I3c49G3RfIcx
gIgg5aCYqtu2foA5DgekwLo9QnJLNcgGRNwXO1L8tkqEL62zmEJrdXfsOLOS2hK/ZIj7do1OHEDn
iL095LE3bM2QdAolNGYPdccxBXOBUGE92iflM+y6q7A6F2KpCRqE6Rk5Ytg65k1hlGbgMk8kick2
jpXKuS8MrVMv5aE0Dfswq1L3yZCuPKETuxObBdzQkMFzhcVIuauTWvq2Pj8g3vNB6KcxF7MQsjhl
9lcyi4nlS8kFg+IJbbR7jpYILEl+kmX0DasP8vSENsciXjK6NLThvusqlpXIUruNGN0ycDs2y9pp
T2StfrJIUvAm9DK0ku5Hh+ZNma7BY9wwEn0KVIyi5oHV5G6FiaIosIIf/4feVYw1onGjR1rjq5iC
FNtG2V6jOQrDIB5brLAahj594gWqQ/vJGeiwQHnrOW139ZFD/7lZqvkwm909bPrhiQjMcJtVfRMU
Q+0NlegfDQ3AA75OAyHUUVbDKXFhaiEI5HOpnY77xrnapFbhCY9eWtPaQuH5hA7vLVv0SxeHuJhe
c+Ki/CHPkJwZ2MTc8sKJghXEllNQ0kNDa4KNx8qoVUxs7ljuxjK9OGZfbK0QjP1SWV+JO/4aLrz/
uRj9jn+Dc/y5a16ypjrIKM39tpt8+GKhb7FA+2VuLbuiiG7DYRYXawKjp8U7UWkGp43mMcrpEdkN
E2wwlhwKyH1ZULYyNt/KvO3Y48spWIcDVNa9XWSfonHoIYom95VGM8aJ4+kmNpeVXhejcEgQZCwy
2c0OcBhmnGyhZhzU3YzJLAr3tnbpHPYxBwvWBsyMsVVMgjwI6c5SKzovsMEtR49PpJE426lE7zAv
xBMkymlWovFQZBPJpi05M5K17Uc0J80bBkmYlZdcMIpZ4ttpRl9Bx2+DnR8ua1o/2IML/Zgi58C5
g3aK+pY1RrfRNXzBosEVH+KoVqQT+6ZNfwbqpjf3rOV655j+0pCzmdfFsVMOTiIU3wT162kx3euW
dX6bE02EDhjMoDX7xowHvF2SaYfMY5U+t8Ry5J/x+uzZwfY4WjhZTZ8Nku+gJI2qlw4GtZtZnfos
38cNpzosXdo2t+we4yiFlUxvq3RiYeUP5iezQbR9vsUn6ZtDP99Iy/lsLgIQZDIu5FJzDhpgqW/Y
R7HVkceh4mlGJ/A5zdrivCYvAUuvd3iZblzyck5Uu3c1qB0gieVL2czxDWqQT6Ps3xEU9RqcmSyP
z6HoS4I2wvOYUoCRrE0PXgtgP9pAdJTXaoyAJg4cxNJiW5NRHuRN9xnHy/fOxOsd9SQv0fXZ9m77
YlWYZpaOI25RiwCzZOfZtJI9vYXXDocEzsjo+sBwmFMJPndYl2gf6Ss5NBSwGBpe23O30nn6PioM
O/VMPbBuHdkkLrj1x22YdH7jKpDgFRgvo0Z7SxTVUcVe5y1puo1VvN0S/6GXLSBY7foB4T3bWI14
N7MUQB/uBBsURCHO8uqIRUg+UY3sI8OBLatHRFOK9HvPsx9lZPd00KlNNf3OI1J7etcidAjHLesP
OEQKFkYgycZRUxZkQyXNkJyInu0Nli9Y/JgWmV+XSCNlCH58mOIEPIV2i0kf99f6qyleOQHVTezU
OJ7RmzgJWa5dpnxb7PK2EGyWkUbnw1kkPVOoLHp9diSViqisPUyYxynXW4/E3hzM+6nC1XzJLSYP
VU4Q5QN5kzTY8WytmyP2pU/Y8ODnJT52JmVbZESdZIBZdk6o+1E8Jnt0qpkf0WLY4FDdqO2cnyP5
KhrgFgRkb2Md4MLM1EEVBkyAFExEcZdVDEyVZnrVB45tgDx2IhzU/WTEWzVZFNilhDMAZEeWY6PP
SGmZAyLf2x2cgfXxoGIp6mvv4krty+Ks6kV2BqGjbdBctjuQH16ouO52pj9YtZJTStrPNOEgE0VD
Rs5VlXvWkmlbLenPEJjkDmzLNdHIoWGN8kqFR9eM3kA10h9RMXlLwqnwIeeP5UAdg+Zq2iC9u+/D
nGVlBEuaTPAACn7oXoF8ilLYGfymN48xIn0Q/RGvPg2lvnQ5pOO9B1Jjf6NTrnvQiH2M44dSJgu9
qkU/GBT2tjaTdwWTVgdcvGthdxrKeMN5AMmyRg92IETET7Xwnm+43SJrE56SEie1uFpQadX92Iz5
WoW9RHpSbh1g0Uk2+T3et6OwPlFbnGHtXv83eWeSJDeSbNsVoQQwNAZM3R3u4R4NGT3JCYSMINH3
PXbz1/I39g6y6omQyGRRxKZvUoMsSUuEuak1qlfP5cDjjgilCiq0i6LYM07s3PZucrPXgmYzMZqw
cEX8llkjmKkUXyB9MT8EQG0OND6wQgeS6ga5V3igAbmYNrMgEnX5NXkJVLRZiteqOS33IjMfMWO6
ysuj7PqRLpMKBI83foGZ+upVkHsiuDce5ExKYuiHW/5tAWU/dF7jnhRbVhkdDHb3ro25hzq4x7Tc
5fdDK5FjUT3Us8zbV137mLXY+ZWCi0DdgZ0XUR/7+ug92EJeZRllE0PjX16gSa2CR27KxACGePR8
uDyzEmxXcZnjlQYPd4HjVj9E33QrJCuD+SB58LDd4bjT0Mk9UxQR32oDIk4hfbpK0t1Y13S45HgI
JnTQU708lkvxbM1DSvpsOFYiezXiob4+D4AksL/hZMr74uAsjTy6N0alv7cd2aWlpUjp9CwuTWu5
DGB2oXGILKMD/b8P/Z7fnmOO3lF8IHaTMF/y7oNpU/pcW0mT+ZW2RWCnlHtg5cqHsRscnsdeuqcO
cAjyxPvYkc3X8yevo4SFQ1B/bYQoQIN6NvdaXHwBqAmQwe0usUHpqWxd/uMIHQ6m3jzjOfdkzMJZ
rV7Ii1UYBOuBhs2GLU5sJGhGRvNuGcgK8hKPJn+mbdQkPUMPCAUnoNxfyVPBRG1eK9s1dwWd7FzR
LhU39KkUCH+H+TiyFsFsfk1i66126LFOsOPcRdL54uJGREtR6+4Q9e0HGD27pqI+1TmFeRgluLkh
SMvDoHm9n1BI4uKOjwcCYX8Kx4/k529kKG4Ng7ukDTGtpBPzXKJSPDW4tBRV/CXSqtu0/EZHNdba
xTFv0PPm3Z2+9M1JWOkXnMJ+8JdjLz2Jx7Dg7ReYw8NMUfNqCD2geNO1CEhZFfKTSf0yCJr7bOpp
siHDl/bjQzEnNxhycdL2ezvrm+vUAaQfRPJc2CMPYShifthimojOEPvRal+ux9Waty1KHU6brOVO
WNiIO7U+YjMl7kAgGKinDUrtllOdjFbH84M+gVhbnEO8Ul5IWfurZxL6/2NSFuLaadDAQsN38344
Fa6R73tzAOClTbdWRa2iar1sP+rBK4bTvKB08xWSH8cwFoPVknzIzID3Fh3Ddwywq6YKbCD3kQ7k
KShhMgGCohmFwtdZR0Tc9GaNTzkcXBdyere0l3HOgkM79cBftYYEAJcS/IOfdYk5TRE8FrFmcuR+
z1cZpyXi1wUc4HCVGrgXjdjIYePskrm4T7mm0Xp+0NBrml2aHrAqzPw8tj4NCOAh8LXkbtk0Bu+9
G8YzdCT4NbP9Rguyh6x3+VRFKa2M9MTTagxIsbeRcC4meHu97nELxwk1DaAYJg04tgWIbFIGJA+y
p/WAIymOsjHGSOzEpnDABVh2n7E79XyEmDxOkTfm0fhoNvF8SiNsh6S8ISWHwqGKL2wwb20xHI2o
AbPpuOT/QRa1DjYDopjrvWZxQTfGlybT8FPNnQ9VVNxbff9qOVy9gQOOJ9S24KdbcYGrx03I0m5p
FT03I9HYYcXWlNHZiYFDRgEJuoDsV7PYj+B6sGRqikMDkH6PnxK9OW3+UvTkFlJPvKZZ9gPSxnW1
9C9xXn4a+whfx4wXVFvPeAGbcHpqv4mQFgidOwbUKTDn8zu2HzoZ/HMy92+FJPddv9t4pu/thpem
A8beqPNrTMbLq3jJ3yrZ3XQeXPdZhvpxtqW9H2ZeUbGH9wMX9BLPSv3IttefBw3jFdd9oRNxDzT3
UxN4i5+hUgEI1r0VQCpNGzYxbYgkJEqYI4jW9LMD23iv54g4cUKQ+26qDqaMP+CxB+IxSy4YyqAH
KTMAkdrFaOdjV+W9j++63I08IPCyP0zDGOHTBawoP/c0qu843EnUHGCYY5E0jY1vkF7q43PYYWyE
mlX4eSF/SOR/B3PBe1XLs4/VBNEK4t0eDA5LjzIGVebV4+CQJ6sK3eIyO7XZeYrcN/xRLxNkhP3o
ucAQeen7pk4tvg/7GjwK7fS8oXZlDpVhtvXrFeKNkRwPEpO/YxjlvsGZljMR0rfDk8DRqJobWvI+
Ss3Gagi9XZ11nybWzlFYzLPl5RVamApAgL58TSsdOXZU0H0pee45jibp+GwpJzbrjdOtj5A1C6wh
d+yuR1TFlMlTHu6VZy1Xwn6rbFtCMxOpn5OR8nF/tE7YQL+2pg5VPI4Kf4qrj30xcO6w+fjQrEhc
FDgPxNjmxhm2Ltx7kEBnAI1AVu2hJgPfbrjCZt8aTSK2CV3ymVSDyR4Lig529SIm9D1jX+wtdib+
fnM5pE76WEzutMeKEM583HGsF9N4Em7wWRwzuJH47em+13EJg6q3M+ZO3Eyh+bDQSEO2o/B2hR6u
hpdszyEHuA8P8AAj+hGctHWY0BNQJORO5gLjC5zaJi36ASNliOat7oOfZmFFbYOfdITPDLogGn0R
txgyaSnNsChx+NuVRueidsKg0QvJlFsyeHQoWValpFEyGV5zDaMtA5Rh3zyM1tge0ijiulN0P2RV
fyicTpLZWnpSistV0qCyn2US3ujyVAiYt6gqZiSuxdmgTn1xNOPOmMRLDNUQWVBwnLXhjV/2ZHka
ovVmnbcQKFD/NcjITAx+72kHjEItwAmluW+TL4hJ74oZtbrmLfqOknwGyR0+yngBWbLDhSfxvd76
RGnnAc1Acax743EMnsi0pfvZezfEWd46kXbGsEh75Ie+SrXqpajG92WQvujbYy94TYqasnvdISZC
/oUpZvIa2Sw9YN0euQwatYxmPE6TedOaFNwFlVeQ+W62syLtVJtY0+t9+rGwzVtwW9w/S0x2eudd
bylsll7xnbJgcFunflesz6m+5o1iPddYlBxoRoNg2ma80/1xjEne6VFxECimdkZFV1Zp0rkWGO/g
XTHS6IvXcsl8vBKx7plQ7dDVwLLkERwt70NIwycODNzP+XTwmjdJ3VFCN5+7IKyPrWbcpm77vWYX
PuDNyJMzrst92Gv3QRz9SBbnlKXSvYB7OiZD98RLym5tEn+oA5yk2neUa7S2vJOwBHZilObTaJJ5
dCLKYuImr8HIBXX71Rgax4cTsXcGSE8V6N0pp2M5G2Ry0KtjNGPFxF+2R3MDJ2z1oLCkB7fYJqXq
TdxsS3OmlicM3qFeGx6WSfYn6nHRkFVHSe0KX1fvS2qE74kpX0ZEVYZXvsIwoFvmHXf5/DAIdHNC
o0s/c852WT2bYfCGUGS6HpbEAxxtvWmm9Yhc8BJUNdXPpXjIQMeerdji8hNFHU0RBtsJe4wtXmyL
jt2uopstimA6LlTWIETnj6k3vZNP1U6aZd5mGGvvOEnfZ6hnPkSvGqXOQPv2MF2SMA9PWth/m0AW
QEFrb5v1B2Lzi0iHwmZxewi4jpllJ1EiCktRNsbrJtRAkfR17ISvtJJLaTU8QAmj3rCQyK4N7L6L
HA7M4HiXqccxdiGLj/iR6xNSQ8pbp3aVZehi3e5tWAUt8Y0Vgb0zwvbslho+iePyZNLJHTbjOSZ6
iGQnPczJsO6EK3/W6t7Hz9gReHssGjMfN0t56llVWLnh0FJzz7ij5Uffhy4570JU9I/g/40hb3Uv
4SfRVZ+/GbrBlREnPLj+vBvtoXv2xoiWNgdzBDdtJ9SZNohWWgCzmN7xjDhpGoD3ZdU+iMTSd5ET
Goh6elzZQnkml0aH3RB/AMl8nVXU0jzBfyofMSvueIQFEnokEKZ6+DQJyiUFarAdIg5jl/XZyJ09
Be6HbcShSikTFh48IISEaQF4L1ssHuxjtzOyXAe98FkfEIDoS3syJRz7Chqm3hfJHpAaWbjJO+S1
Vdw4OhMiGPfAy9rJ7J1LLmsP6hTPG6yxK6d6c6THy6QLvF3ioJzqJNur11p3lC6PESZLR71EOZLj
MH8X5SiY5FTfwoF7lk2Jy6PD7LSPwwAHg5uAM43xDSoU2mx75xyHXF+gUQ2UKKN3hDmvuRT0GTer
fTj9hLrIbpn8Zp/rSCZdLzgVnccp4xln9O8QBTyHjllebsTjZYpfjSgnIwDrs8C3chcMw9Eth/wA
XaHljSSv46F5DkaawJroKpUk4/IJWyzOK2wBompnBi7cnxWOo+E9KEsPn4na+0aLwm08kSWshdiR
un+2oVyxxQfxXizlp8hcy5KhfS5rnvwFCWMw5+U+G6fXGR3AmSqOY1Cf6vmB7sEvIhV/quZXSF6f
EECgHSDPiukEmWUsBLW89alpRjdj/DlwZXWuQBqPSMoSzXuoqVVGq56hZ90lXPbOYUnqFJoJ6dVZ
HuNOW/yhLypAE7GPfDD3I0G/sD3dog7/WOnOAIJUpOhZuDhMVn+dBFRP6or3tISCh4o2vBa8YS+g
wZ8Go45OZt+iroqkX1mr1qSHkNrlEBEkN6wA9W5qkhNaqOqmIYpgisDrSdldaq13yZCFxzorJM/I
EW/rIvjupM4DTwbu9G17NtiZ8Il7yBbEdwiQuOQFxWrFeu7G8j73nknkUc6fdQowHB9agE8WmUIu
cxMQPRR732nkfmtGlLPIInbOSIY57eh5nEwS6y3+fBoVZwlFFgALBFb+MfnOsac0JL7MxsiTwXq1
9PRHlk0vubRympp7fPsEEobUM8ILethHEIU8wpltu0HKPFloncOZRBQeJ6DjweXnVn4VGOS18RS1
otHdeXB2+bsSzZfAAfeUqk9ObLLcMnHUR6PB9cem/j0ul6pzJIAHZB/NgtdRCeoBcdJZpB400Tnz
Jw4pHXtRU/bLA5ff5cGjjzZqkoRub/4nlzNEhvU3ich7hLiNH4U93k69GeydJGMAzQMhUvLCJVs7
HXDXouTVD2dafb7lTUCUIOUbRw+dGWwX8hnIueGuUkLE39vty9OkJdk+/uT17Y00KvAwZvQ6VmhT
2zz7bDjNNTXGl8xCW1Kk2K4O8rors1O4dLcw7V5MVLEziG2Ow3MQ9FyW+i+ZpNIYBDDtUjAb5CJ5
mwD+fYbAfj8UkIbzluxLnznvPVf+vTChwNbul3ocUB4Cd+cNthq98iRsQNs2hX7oLe0hjZPj0nU3
Vioh0Rp0gvb4YeZA8/JuvGWrnHhAnZFwo8emRsOG2uKMQ5bFS+LcTzReg3FikyBYym+aTUtri6AZ
HtyTtMOHxYqrQzDhfcgp/2nSZHRT4GFUiwbr+NRcD6K15NEgubXfuxFWXlAliLvTUT9Fmnj1av4s
LUADawY8luP2o+iFczKjGXudildzJpBO9e2b6MdbB70RojyEB6mQFwEe79jqDnHGdZV3QUG3Dilx
OnjHDIyZ00vY5C7PoXoMXzVw1mZC6QakwOepJWg1qXNAObhMGM106ZbyR5CYwRWNzBS/K42eH2qd
tDwa2XVi46owzP2h6tiy0ImdSBtdiPh7UVM0rmnYRDeCaWulkWV0bVD8iWSXFgDGLNM+kUrldWtl
8rtrBQWZQSCEVcv/1BPeQU4TvXajdWHP+NDrprmj+PXdyuIvQTzJYzNYl0AM59BDJxI5FpJZXjmk
78laWe3FO2NPulyHyHYP5oC4a/pI47WLzRQZu9mjB0CXINEyYmo3rHRUg+TgPnGQ6BbBcE/XJA3d
gIIPoo/d0wy8HSfl/VC5nJI5moHWQhRtBPqtHSAM60lnUGoBt2NyKJ08LAlfsxmNqpWsf9FfxdQM
KV7Mk3bKVosbQz6C1ob0U6UPs+TyVcwdUxNGRxoSyEENl9juEXOh1nct6VIdXXOp/jwZFDmsh65t
zrOJ0tc1Ba0LAUTMQMvrq1nD05l0AyCkm7D0Lglwur2RGNwtaAigBhue7WEs99aqF7qd2u4rfgIP
WtbqeEsG/rLWTsqomfbs1i2kdW6s5KvJZczpmbvZY1ViRBY2jxMWlGuu1AewjoKJCv2c8lYNJ7DQ
wuHFMsl6X1bxnaMF0QGm9ZtwDUpfp8zEzId0k5911nexBNBk3YgkY/ZV1+nxjQeeUvG8t2F/gyyg
3cAUrbgTk4MZb+hd0JHd1BYV6BIoZ77Ih7ZPT5PwaPUrlxfZJcvBHdIfscddHic/b++tEh8hnupl
Cc9ZeIKN32kQklE+BCIQuxFmAr2EVF1WC4W55iehWt2cSswPeS5QV9PFh9zgEp5xsSBB3nPD0Mmk
WAZuYLJmldZoEYcLor3Qh+GJm1glyZ6n4jb1SMjFy4sw853E5+7sIhc0nN5vuXbDfZQ3Mrbzu6y0
PnE7Y4/iEnjhtjTeA2XsKI9PV5Qdh13vDjTkhyZdnd57W2XGSaNgCPL/FruXZxSTBUFr8/AtKAch
IeWhtNQndsZLJG34L4CSKjAqABqA/IZsDG5tPiSoUXgdv0cjR49ZIJHRcYKiIFW9YVjOkWYGdDIH
zg227vQlumSsZ06GAIY9gM9Vv2YMiD4xCejMd60wz40n/TGl1UTgvVV2EBKFU5/koH3uEu7K/XL2
NEp07ZomoVfpqhUr6FhmBV2aU4RdhHEItRhm76T5QqBB0jF8hu56cozUosAST2zBSFU6+9OYxY6/
eD+msrVvBRpXvUHLkUY5vdrOTRe9YGx4qTl3w8nND722fHNk8Rg5ELHX9DrmpWTb98YAsGCp2xf6
O8iSlkecLL9UcHb/DUH6v9x+Z3h0Iv++/+7j1zRuu////35p2fvr3/l3C56U/3JNKaVDAU53hW7S
c/3vFjxH/xc6OYHllqSjDskXzXn/69kk/6VLVzg0g7qW5+hrt+V/WvCE+S+pm7/8X//bevgfCtt/
A/CtXZt/6+b0HGvTLGskC0XhpXB80v5oOrwo4DWX/aFX/3eDbxpa0cwiBgwY3NDyF+FZz8Jq/t3m
+VtK3++GXv/5Ty313ZowSTzaL7Aw7zm0ApL7a27jp1/wP7P0M6vud6NvGAMpdPqx7KEPug4GyJZ3
bcZcKNXG3nQ6zrPruBBUHb8ftC8oatHw0I+mNvamrT8akzYNenCApbAesyn92nLVVRt605UfWhoM
Y3I8PhQIfU+F1j5g8perfbi5Nhv/9HOaQ6uNyOocboQkU0NZnvMZ6aPSp6+WaL8MXtlypq5u+7Kh
s27s7R+1iaxKbfC1sfWnL/e8ke4pOrcpp1mgR3JtOvSFpjbpf6EUfxpciqaHJhkgoetL7X7oVpR7
jvBGcdY38dmGkTO4U2/7dt5/Dgby+ZX5rDYtm/jEGapBOMHQMp+TFWh4k+NVoTb2JjpxBCuyRUDx
wK4dCAX+jyjHuu9qg2/Ck74C6lhBye9pFO8JdJQ4rz+qDb2JTlYJHdjrnhXOWNyt1cU2+AOQYf3F
/mEbNzfRuVBPbYWe2H5idlyNoVp/wLWquWb7/QOB7TdbothEaGTS42jQREDHo36Wuobg511pWlYw
7c8RBKzHW0Y9sn1jdC6NPXwlAae2j4tNcA60N9hhFsLjynX0ey6I7d4Qf+A1/G5GNkenM4PAzvRg
8gfTunGW/IquUF9tStaf+ae4X8bR1ss17i00HZEQl1Qfr9SG3gSmwV1WFxqNF7XmuJdQau0Pz8SD
Q230TWhaZCh16liskmB+tfrmzrEtxTnZBCYyHJzLMOeh2VW8L6MX0pZgfFb77E1kRulc2FMfzj6y
39VakFYeYVq12jYrNsFZuBUK14HeOnSVHwPPPi1x/aT04VsEqlZ0S23Ok+XHlXgebQvXKTc5qI29
iUte7CZiu37y49q+tuiHHNLhD6jU34TOX+ifn9Z3jjeNlsXj7AMnM/GHTu6y0XtX++xNWOLX5g2l
PlqY3CNKcYcBg+3+q9rYm7gUuhPVTjyR1c/pBEs6mu0LJ1S7SRjrZP00KW0z4iPcAbZv9PH7mLof
OJ8Vf8pNWOboYOniZr4bI7/ry/5OD3HyUZuTTVwaCRUuD9yrDxIyvy5ip3+i1hqq7eBbmKbTzDhM
V6iVRtN9y2zrMc+8P5yZv1uEm7BsSuge6djPvnBmjRZKg5po5Kr9mFs+5bAYsWkM5YTxJZ4W1FYR
sqv9mFuP3TSYMHLzqtk3NXFvotTA20Btfeub8xKbuqVuQlSSgwROGtvxTYRNquJ3bwIzCZvAsasG
44Y4/YSB4LWRx2png76JyxDb+wxiyuSnwFcPHvRf0H/UapRWuL4uoJ8CExf5oA1Yib4bYoPWRzic
0xb/RW3wTWiahchdeieY8l47xwU4FggRakNvIjPU0sHSDBZ4aunwz4sJzVyWql1mtwQ52suKWjM7
DjXsefQSe5Ne12/UPnwTmVm9RI0l2VJKZCP7QpqHJUbupTI4DtO//pp1KXWjrjjWnLl66MLoU49R
q9rQmxMzMaCKRswzmiroPlobD69J1ihtV/YWuVabJv6t+B76UVA82ZPzsKD3U/vuTWROSSlbGebr
SZ/S8zK43y1b6ae0t0wzq5icrm0zOjVH85J7iLsz80ntqzdhGZmOq+PAMvmtDSN3qvKnKF0Ux95E
ZZjalWbEzEjpxkgBO2OfZdjOqn34Ji65C1qu7aXcfhr5I5kwWsrwBFAcfHOVRYUt0xBIgm+KARxy
WGBHPN+rffgmLiNR40OuM+OR0d2aKc13bax0Awcq9mtUetS6ssjFzJ2mjO/T6L1Z+qIWOKslys/b
d1TarYysdvYTqNqQaoS5q7U/kTTXxfb3hzf6o18HHww6P2zeD75bYL6GImJHz90fSIa/G3sTlk0G
+zs2OBosCz3lZDvoaPNRUwt6d3NmSr1rEjdgiSNV9Hz66jKMP4tY6Xggef3rvKDO1UxIIhjvLZP+
GXNZ72sQjONZaSG6m/BMHKrbbmtPPv2Hz0sYvkjrVW3kTWx2ptEnU2iTV9a6YzzG4FVMTS3fZrub
2GxXL2qoiIsvKuu+mEGpNMUfXlTrmvindbgJTQ0pIe5R9ezrNKJUg+7r3fhtpJRrxPFBaWrkJkSx
J0nbuS8Xf6pXQ9PwqLuG2lqUmxB17MDrQ42v/4uGp1X980hORe2zNxEaTiKU+IvNKOYrzbfSZdoN
tvZdbfBNiKZo9J20bLBoM7uXpBm/1NVJbeRNeAYyi8QgTPbxMXvPOvmd12yidKG15SY4MbTFbWla
Jl/Py89LskDJkVdqn72JzHlJJt1bAs62pPvYJsVrtKi9j225Cc1Mb2IUa2xYLRwKdFAtTsWNWlrM
lpvQNBcTRNxIaC7xTMNN9ah3rtqtUG5CU4JYGSTmkjT+5Fc4JT62VqV22K9Uz5+PNiuvHJctRdCE
pnHFwm7UF6rf7WyCckDqABOBoKxrcdED/cmbFe/gziYmsaQ0vMaG/Ggvwyu35ovTWWpbibOJSJQN
7ujpANiXXD4mofMVlbbiNuVsYhJ12jzJ2Jn8Rpv6neUgj40j61kpcpxNUALstdJUr4RvV9P15Or3
4C2Ucvf2XyYaPz1g57ipYt1iBeZm9aQBNfTDfrAVJ3wTlkkZ1lY1idmfy/jWNeBXht2D2pRsgtKh
zbnUc4Y2CvEJ+cgjpjR/smlZp/UfDsy/3N9+mpM48qxU2IQO6mFc50hBSrdXu0TYm7Ac9BY4/jzz
eojnt6xaPrtaVqudwvYmKsFdx+2Ukqr25vRDGaIUnnn5KM23vQnLTDesQgSl4KjMjijCrirapP/7
0OsQ/zDd9iYsHRflNT1/3E+SzPwWD8G+aIwrHO92ktC3LVcxjOxNjNJJlNG+QKpTmtlna6U6lMsf
7li/WTL2+s9/WjJIPxGJ0z/k67y8ncl6Xhz303+fnt8NvTk2pd7SuW4xPbCpH1JYulrpKQ69ic/Q
6Qd69kgXhnr/IXS8A95VikNv4jPBfbxtwRb6nM076BH4icTVqLav2Jtjs4Fk10ao4/04qaZDks3T
uSi1We23tDYhCjtscDPZsCVqWPuMWYe+w8hq+6D0e/7lUfPTUplmCBUy5M2JMfJbiGZ3h+ncV7Wx
N1Fq5fZYdetlucrz+37C/2JsPLWdaysHmixPQhOjpkmqk47emS6GYjHVflFrE5ot0H/MKKngoX++
FZjqhKapdsJZm9A0scRyIgAieC4HN/OAmrZp0ye1+d7E5pg5y9h7EVfa7LFw6695531WG3kTmpz4
bSBN3Om7sXBP9Ogn14HTLX+Yk3Vr/Yct19pEp7DGQscAnPqGiXXMfojt9BhG2fQBBwsNrjZGJO9K
f8e2gp+Mcm4Hm78DGt11NbuvSOBPakNvFntUmXQntxFTNBtftUa7S2ahll4RmyOpbY2uHGDj+aM+
X4VF7ufNoJb9sDZ711zhW9q5VHyDmv6HQS/f+jlW23S3UqlOd3IckfhsoXcQ0t2jMBVzh1uhVBHZ
urGU3C3Ad9r0xINPbwPDVHuIm5ufEl6Kk8VzQgK7TB/p3HteZldtAf5NJwVTDppSQUms6O2zZQ4h
gAloRkpr0NzsW71OC1qVkXkH+fbdi23cvpZCTRxgm5udyxqzVgs8Xm96VNW7AJBHiKWG2odvdq42
cc05W6G+Qezdj1lzCiaa5tTG3uxdkxbSL+Ow43qaRj9g5LyB0ojVTopVKvvzTUskIpOuzYfn0PP2
4ZQc81ZRJGlvtVI0PpUGrUmLT4sHFoCIjUAmW2rT8jeZFFByXAdYKwVOm/s2zwl/U1NbiGKzEEc9
wY9CMudCpw8jDW50c1YSM9liswydbBCY4XDbWrQugrsJF2yBhKa0Vv4y9fzpNtSlJj1l1K39Jkg/
YO5019iB2j1uayodZpGdFQW7Ye0k3wzoH4Zu36t99WYRIqhzY6/mq6soOE2cEZmrndWG3pwPRlpg
jivHyTdmRNFzf43MQW1CtoogB5YfzWoGC9BajkGb3vWJ94c33LoW/uFCsTU4LoM27t25WHxg/bQR
xub1IDPFz94cDlpToo2M7ZnkMtiuKXhsMYxSmuytFzFNtYalG1whAvSzVzJYorPbK75Stg7E5azJ
rvI8dipbO1Wzd1Vroa/23ZuQBPxCn3zEPjVaU3UHLlKcs3pSu6EYm6MhwnPEsNC6+j3dU3QpAikt
ilIt3o3N2cATQqsj6XLRp01Ib4rroGwUJ2UTlKDWe1E3JvU2c8LWuenPXmep7YFbT1s3MZ2kq1mD
1WjfdUC/PVQN//23/I2pnb3VA5m6GzldRerQdtIQm4YeQjLNWrF30S2rfUwmZN47A++418gS47Xu
wZOtkqWfj8NkWv1pGorqdhRj+8HUVzh/0+nBmWd3dD+PIPrUZkDfXInLrmsnw1hnV5qvlgiu7aq4
+u8z8JvNYyvREcHgNCjcBh960ougIzRIwSqqjb2JFDrSiyoz84H2qG803d53i+Lbb2s2ORqUdTut
rPw5hxwEylq4ieKEbIIkmxoaB4wJV5Aivalqk7yv86I2H5sgoSe/oPeTfO+o0XgoaoicqRzVttOt
PWMkO9Zbu1R+IIEZWAF4FLpl1DpvQIr+evPDuBZeJyglv9bz/LgEeCu6qfjD/Wldxn8/wKytj6LI
At0Icn7NCen2g1cOr2437+kfPuZZ4yk9c0iY/PoXtBKYJorFyl/GLtb9Meg8uG5LY6vtgFv5n0cH
L2wMyrDOGNxk9nCBpviHoe1/nB97K/9D3FHVHchB39Xa5KXRuKSA5HINWkALZk1lcdLU9uv8BLMX
F62oK7o3uvkwjLmzw41FTWRobfVGpZdgNQPQzm8DOpEz2dHUGj+pffl2m8Hz1BApX6732inVxbFI
6i9qQ2+O42UYafWssahd6PUv+/ai1ZVSmsPyNvtMDpDeqFGm+EnW2hgkNas344SaVu3LN3tN0Nga
PEaMDZpCwiEjf73PNfEnt99/PjWAk/y6WPA2czqsoCwf/4lXgcda1GAKpvTlW8nRki5F1pJN9Re9
uYGR5+4W3VL7PbeaozmEOllgu+NXKXYNQxTTSj3ZioNvdhhIHPXcNQXOvLYDYSNebhvoKWqTsonO
UMKcki6TAljvrR2Ks4xdpYMDidvmt7TMGv9j3F/DlTeajfDjxhbIr9qHb4JT5maGeyujx+DhtBnX
D3P8w7Hxm0W4VRuVcQCurscJmc7N18hxbtxJrUPWcjfBabRSTvD5HD8CHbKLQu97gIux2k67lRsl
tLHBAee79T7Ez1LeDqZiXLqbuGwCo03NlH7N1ky+LVMJ6jYaNbXv/pvQCKZ5nw8Vgy+Le6XH4nHE
p0txcPfXVQgNf0KMkTB4Vb30g/G6FIPSjc6Sm7gcapFUI4xCTv74qXZAj3tq9Q1LbsIyjp1BN3Gb
8B1olLBGraNlwwhTCh25CUwA7o7IW5q2aB5eDQbSZ+yvmoPa4Ju4tJcwDZ1AsghD/c4t9OOi6Yo/
5ebQHDkcbLteHF+DiYCFu5RQ7CKhtstu5Ub8mPpggd3yp2B4IXX9WjXOs9qcbM7MaLBnYTuCoUdc
QmQJCK6RaufxVm3kurDSZmt1ni0r/H3q66yWavO9VRuBS06SNhnpXMeHxh+a9L7LhKG2CLdqozCd
sn4omZN00a5jOQDAtnSlZy26nF9jHuY+CvSeD9fdJT3opJTnkgqY0o+5FRzJOMwtLBdsMDX9HuTG
nZ2XSkkaa6s36nrbycN4wPV+LG+CRfNTqaZbtrZqo0hLAwcPPNpAic7TuqGExqymeLO2eqMuzLI2
spgSe2xewO2fsFe4V5vtzYHpVP0MRWm0fbpyil2n7acBQLLa2JuwlL0uUrwnOOdn9Ln457wMYPo+
qQ2+OTGDsXWjTPJbNlM2YfiY6SDF/2Qd/5sbylZw5BpaMUwp3fZa7d7ms/c0KiIIrK3eSKfvrszz
wYETi8NkFD3rS3pRmpKt3EiLaSNHXL0yAqoVvmc4Hn2mZaQ4/ObMDMOo75J1ic9QwuxJB2wZGmp9
idZWZjTBsmrLmW+3tBfYP9HOw3ZUbR1udUY4b9UghUkYzIH1dUpJKA+5pyad/8vT/efSmu122BSs
SwVruuUpjm3npOthpXbab23cOdMm3dZAMxjGdIeh8O0UPKgtlk1wGhMaDIKIwx534mXGVLir1O5t
W6VRW4PlNJPeAcombgcR+qjR1OZjKzPSqavF7pr7kZZTXgmzjY/NVKu9S7Yio3ISHYTryPEzEV4H
ffKUzpnalFibEzMPixh7VYBTpq19MFPcWRPcfdROzK3ICAZkXWLxBUomXuIT9N8zJu1SccY3l9mh
lJMmKmYcE8tsn5dT/G2ONU/tdrXVGUVlwzZuQXupqojbptnmH6m2BYo/qPnrPaUqjSkKdWbdSGb7
GJCu/NCneG4pRZAlfh096AdrxAqKm2GFO3vrAvuz5lYtb7AVGwXzFE1tz+BpGbxNEnpaPi6K62Vz
dFaCylQc8mTDBXXajXpa0E1o/+nVti6Mf0gKb/U0kwX7sYnYEHPLjG6XOAnp8c2x6tlN/8PZle3a
iWvbL0ICjMF+Bdbaa7fZXZrKC0pSiQ02xmBM9/V3rPN0i3NSkVBJiRSlCNt49mOOkU72WCa3R9ZA
5euqYIlFU1XJJ9kP+Ri6Q8O2ZA+rSa+crXq4eoGBRkU7CJD7p+t2LOffI2viuEPv2uJKaon0UFVX
vc0F/MmHruQeWWMNHj5GKZL+gd7VY/q+mOyvY4++pkr/D3OgWpGtA8WxkClNnmTa2k+jmuXbsafv
LLXBdhXXCleSMPrXZLYba9yxfi3ZmWkTaCQt4B09jRCdLHQdI1u00BQ59uK7MJotNhO45+BuB+NJ
UY0KQqnpdvDMd4Y6dHoaF6yCn3zlaWnjBbBXtslj3nEPrQkGE2d1gPaKbOgD8phLSo8BpZI9gFHP
dTATjRen165KJJXDLD86OPHYsxDNixgct+ippqChrKFilmPFsDr2QfcoxkRvlTICiSgXEIip4uib
7o7NEZM93qhZUrmlC2ryap3uI5CyVeuf9hWvZvg/vO4ebyQDCkm+/1wVDt24ifwKp+n10BXfo430
wkVQxXhrlVbtOZP1D8NAHnzs4fE/3UovIJxJoSR/oiO4PWsQ3EdJ9+vfn/2bSBTvbJMGa9sCxgzy
pEXKT3Yz1QOiU33upukYLQk4J//5+kuMcp8ZnI1LsDMfq2y84xAqOpY17rFHDJqONZjacfK+elLg
e1tSdiy/2GOPZK9iEmx4NAszbLux7+DIP4SSTPZkRFEG4Fud4UyoCx8nNPqyCqIi//5Jf3PN99ij
MLEKuvWYSgRuVXfzsrEzVeYY7UmyBx9JEHBIkIbSkw7Yp8WgEcJD6Fkce/VdADWCQu8YI89TrVd9
28UAd6KWcQevyi6AckirtNDDhduqyTehoHSEYqY/+PCdkYJlnF2V6xEp2FjWI7ln6k9gst/Y6J6P
yNZeCHCyJiehCMlyk8Tux2IC0ECTcYwOOvU9EmmFkH0VO/wrs2iah8EE0H1Y9DFemGSPReq6Zuib
GJdyIeta+CmdSxHTP2S6vzmgPTyhy8Bb3w5wkHMwmddV/sgg2qqhIPCH5//GovYYBYgroS1fXV9e
+LfU9rdhdGwdI9mjn5IEbOJiuvYWLXTVuj6+bRgEPQ6Z0x7/NIioWsdI0NNozSPvtosk7OXYo3eW
ChRza5cU7w2xCig49SO0OXp2rHe+R0D1HcCNq0Evt0p0CPWx8M4E2zFQWBLuDLWJ+hESFviYvuse
IRXxIdX82IInEJ7/DHVhnEwBVHrAA8fByJ6IS3aMYS7ZI6A27bZwDK9OnSWvnraPDGp0h64J2eOf
4kgwlyRoEy/SZnnj+8/L6o8l/2SPf1qCYcCCPo5kmte3BJIQ6Kn9IXf532ZJ9qgnmgS2h+gXEgto
fVZD+xZ06tD1JnvAUBQlIOSY4QwzE1/BsBv0jSFDfMR2yB4vRCDBIKYsTU6MgWoqDYOTt247+DF3
hhnJfmGVwUUZKvkytR4Ci9HHY++9i58onJOODjBLYBFe1zB0pwYrMOW/P/x/+3CyhwwpBc0hTMyu
PeL4cxXLHOtvN+2wHQrPhO8sE3BsOQ0DiEFTOa4gWjDjqyWzOpQpkj1kaOz7yVYjvuioIYwItVTg
tWTcHuq2kD1oKEivIpTXo2lV/0oJuU3DY/MKsscMBcbNvapgQkrZKm8kfRYTZ8eu4p6niAvkz/WM
4hmqineN0Z82eQy7RthuzhJAJRxKPPicvuUQVNpmWyzZdMz496Ahk0waMmpI5ewclP3Y3a+GHPyU
O+tMgw7FXIZMhUA+OSeuUQW0XX7+uwn9xh/uMUO6qbKQQ0H0FHP1KPovJiFvx568i5kqDaFvdy3h
WD2WWUc3oBxnc/Ca7EwzZCSAfimMx0bBY2s+LYl9P/bau8oTPjZMs4zgyTz93gzZz3nLvh969B4v
NEVQDR9AQ3rC8hXPiRqn03SQmIzsqYk0I56ILrmm4tkrhlBnB9G1Y6e9Bwz5aUpl52I4wsmEgPao
GDpH2yH8CtlDhiSfpiX1OBVBwyIx4wfj02MOfA8YglD7IOI1Sk5bugFaPg4vbhkPTW3JnpsolHIg
jOC867GBPqElObRn22PRPttFzQRqV2asr5FH9cNLo4h+Z+tYHX38zjQDqA+OlcW5NC0paojhtPxY
H57s+YmGSfg2AvQB/gTCXHkAKYN7NgM1ePAq7szTQabGa4gsndZtfkqcLLlkx/zsHjYUDcmmGBkw
kfNBBz1V+UOS9dMh09+jhjbKMU4lOPE2lk9TmIb3LOrSY1dxDxua+ijk4YIX92n2NAbsDaTjp2Pv
vYuZVFdxOHjgmsFLGKiiNQBQN9nS/Gnf6DfhZ48coukqaFoB+ZW56ZOOW4kBNETUj738LnBC0XMz
rQQYcanYqSfiqZqPkbWRPXIIdK8B1M0xGrb9BFkoX4VQJ23XP5j/b/LadGefIxSkxtkOyYnGMil4
Y8lPEUNOMOejlAe/7C6CSj+AxQlaINhyh8ZhD03pKci6P/wAv/usOysNIauLUhMgiFD3yWMXgIkY
+zLH9jvJHkXUsRXUIh7Hg+7Z/arId9635tib72FELkqbunYYgPZ0YEWoICIP2bzy0IXcA4lCjD9b
rpHcri4tJ1k1RaKg4Hns4XtThYwGk+F1wUFBgjJvXI11Ki/mY95xDySC0vHU9lAOPCW+Poeifdu2
Y5tIZI8jslMUzGDQwSSxguymqFvoqq/HWFUJ3YVS1WoRwekCj8PXsWB6c6Vj9dEvurPUdAkXqM1D
ACPNRMEH/iFMj83LCd0ZaNSjO6xUhPy5H8t45l9kCp35Y3dlZ59tPyslZsBD2ob3EGNt1EmL4NgA
lOzBRKtIe74wCFnKBEq4JKzvg9Ef46EgezCRgSj4KqIwPRnwSz8lRvjTkIrhmPnv8URR7DyhkAE8
mXgc8rCenrp+eD106Hs40WYWSICPQChO7brcZdvI8nqph2NJwJ60qKeSNKS95ujDj7jhXzQ7JjqC
lPafDcp+gXRE319RyWv1TafSoXcm3fnYoezME8Vn22+dRtMMkocmz+p1eAjShX889vidfXIbtGrA
fAjrjQCzhCO9gATIHrOiPZbIphB2M1V/HSGQG/CUnvwfN0B/E0D3xDyVZUZjaoYq1NPqcWvH74xU
6lhZtEcSjcguVOSRjBLfB6ew879cN26H0A/kvxBEkxNjNUAU0nten5q0b4De4McIVzC5+uddVP2i
Bs7wdNO6UjXJCo3Qg+vZ5L8wRKPsVvyH3tMGBdImIn8ROR1Cy5A9gqjrvOKpR0Vnx/Be9fE3JtTB
E9/ZZwQtIE6vjcSoqp6vj07pfMw6yc46ueAmHHt48hHq8sw2jyKxx9qfe/iQJiYN6MxQm1fTWCzI
hbgO+2NufM/L07nW91s/4pqo5rky/eP8p0LuN6n5npRHCMdTMBEjNa9JeIIuHf3uXYB2DvbK+Psh
p7UHEK1dFQYBaqwTIA+3lSMqr9EIPfZs9k8DCsK5taqV+KJSjS9abdEN4FCm/PenX5/y32gZskcQ
mbanpDKoznW1NA/GDtU7HSYALLFoEeic6zh70FkS/VpsSg52p/bIorGtpqafBGpr1z5s1yZMBeax
P/h4/puf6HoP/h88b0gJxNlqhFUsD4fv7UDb+NRwNmAndAFX2qmfFxrkZthcV0AFPQHJIQncwYuw
s+xubbkDBx45MReB96RxWc7c2v3hY12f8r8+1s64wxo7xVOLj2Xj9HM3jKqIouoY4zPZ8x0RP+iE
i4qcFjerfMuSuNTcZ8fse49AwmQ9qNcVt5g24YfEbvElXfvkmGfaY49AyrxUfMSr9+twO1kAPqvo
WOTdA4+WxSQmiJrrzActJtzX+QWAYf0HRoffWN8ee5RCm5fbxrHTgs0Gc6pZxD6GqsPMdxpriHEi
Zob9OTN6xeTDt2w4Ftv2wKTQdQtUItHE4T6hEAlJAv5QRcaFxy7qf4GTMJGEgAfMIG0mmxsbzXkQ
qWMOcY9N2rgbw6zS2YnYNn6fEt98qKehaY7d1L1YGqlDoYIalylLZeEE23Jno4PDsj05UmzHeBbi
qtc+z025SnJnhTzYT9iTI6VpwDVb8fCIN/05DNpv47YeAw6RPTwJRVYwTAEevklW3WjzyZHOHMuH
9qCkCbgSK1fEg4q7l0617YdIhdEhEB7ZY5Lc1bvXQkPANITe+Zyyr9dFnH+Pnr/JLfaQpKWLVq1C
DoCf7P13CBA1YY7MvCflaPX69u//yG+8/h6X5JSVKgxwOipYPiGDHvPIRMcq3D0wKXTYI1onuOUw
HdAsroFMNpoevO17ZFIatrxbHJxnSonIOzA7noe4bf5w+L87l+uf/79Av5C2TkdIVyF1mb/HlXoA
Ofof/FdE/8OT8D9i7R6dJDjbQjGhFY3VEFY9CJe6Ma9ZEwe5H73I8npo09daeCWLKO1odzEdWTp7
E0+jn7bcrhu4QwFYadYIf7YAbN8kkbytfbb+WmuT8RygVlUKwf3t1I3xepY0UGNpVwOQ6ArJcV+Q
zrMXJN2BAfWJr7O8Sm37qdualJ34XC9t2WxTpYrYm+o7nVZrylqp+eMSWiUegQrLfF6xXvbFuk7+
dUugPPVVa69/9iZQIf4VVpcpFBwh37bctOgqDXfz1keXem61vzFZrbrCtFnAbqYt6EugfKILaJQ2
8WDnNO1KGs7CFCowUjyrVQ1zSbqQreVQZ+rz3CY4FTva7szakH4cfdjn69x0XZu7ucPYHdUhONpb
r+qh3DD8m4vwqsvGhsEuxRQnfffExyajRSzliF3fXqb5KocxuaRThsjCkNnfDFraAZxFY3OGsm3d
nBZtAgMOTr+pfPGkInk89+1n8HhU4yWEJn1zN8d2W/N2iFzRJ6E4e+g+n7qs1uahpuGYjyNfzlnV
WBDadGsscr6F8ePghkp8hAZg/7wZmZUgCYr9Td1XQYO+LY2u8OGeFhi3cPQW5346BzSyTzxMmvCp
mWN9XpcwDGAJPIhvqzmObxW2X1IMaCwT5bB0LMrjplujzw3l5i0N0ZEvWYJy5T2NkomdQhquuoBg
Dh2y3A98qb/qUep7wKYSekbTlL1l/xnaL7VdxpPVSEBx6lEN1Ic0Z1M3muaEROnbDIuvXwICEZgH
Ctq774kWaviOzVkyF1kjpuDsEy/sI5o8CH8+2Wh9XgZIuN24hAXfUtlM4n7woXG3fWPjv9lcdech
DX2Yd6lYo9sga9XZ1oH4UlVdcr3X5qfBPl5eK9b8DBrQNcXFnATzC10hdlzghqnC9pVp/5qmQT+0
ApK5aw55dTa/b7LZOpOvSJQuHW2T9a1u1nH6IojCVcpBu+r+rlA/zu9ZPGn1C9iu9DnCKX7ORrra
87bRDg6CW517RSt5BoK9sJrOQAamlSE34EuwL2Oz6Fu91muNYbwqbebIzwVUKlhN8kGFTGaERiiJ
dN1M+WaSJrtdFzMkN13DyeuAEf96y5xQHyM6dcWWmMjdqWh2Dt3xhFx6LWfs8/QLAJt50w/6owCm
jTxOjafdB9FQ1iSFnWNzbqO5Imf0Y+jwrmU/iwK9X0zZwN+fsk8qHjD3QXecBKBeqrlK82TpAvKt
CVd+g22NWpzHoW2C5xjeIbxAt1akr6xlPHpMKA+yfG5n4/6GUWVLmOsJAmlvqXb1zdgb0n3twpG8
M9FN5lPXREGU0yp1qS3AJTy96XB19a8h7KkvbSdYyS2PVBm0201NnS8g8+kel6w3uQqCeCgiSpMf
4HqOisSp5LvIFOh2azplN0sdTCdpGl/2cd2c7dL5SzQN4pFqvjzSyb/hMqZ5Y1Dy5C1W/wuOllpz
jnrmMZWlz9hqiMsqlK6MhZryIZG3zRC+eNXLvJfx3dbJcPgoIv+D6vpXQPyDGdRcYCH3iTciuIkS
z3KyiZbkXV3rM0tYk0tft/kmYl+IvhV5wBp5H2SJ7kFHnNyAmgb1YrW+yzZWOYn7v32Uunyk2zO4
8dZLV3d/KcH/WlqszNCaBncU1F68pIsmp0puwRNAewva1OrvqZti4A01bmTNNC2GmH1ZSfpx6W16
5jZTv2C95EGRCBDwdbDJc9S30W2KHBJTALNEX3Qb1eVSJb3L2xSje42xrD3xBDLW2DSCe/SmnvN4
4K/9WMWlk33yZdv6Jk+SoTtBi/quwj5CDr8YgCAIdqvYhK+c0AoEki2IZnSX5JJo1MwD+0lXrF5u
JDXF7M2veqgpzdOMD0W3bdtNaGV6TlND13zryAV6Fm3pgvoDmQlcqh2kvbFT39/OcZ9upfdL+rBk
4WM/82wtXby8DL19g++HsI5EnSWqHzOrfzgPYTcbA6oBQP/8Dc0n/oQxfAzq4wRcl6ld5rLXZrnE
tP9B7NzkWyvfM+ncbVwLhOqKekzWJtrdY5kmud2aOnxUWVIV2yy/i9Xy7kV0Zh7yZh54g6i0ntNW
AXKPQc6lZ9n8sAY0ydsNPKwzG/i3qE75t4DTarzh/fbAh42gTDYpiKp9djfP46cNNDfvozMdhBn6
uoAussIwqO3uEXHjR4KpfFEpfeZSsDxEjxurj9v6Mrajz6+5QQ4uS1u0cerwEQCSFI6KvOIzorzm
kKcrWNqpHIKG0/2Wxul9NoGCCQAcemfZ5u44VPHONW1QPOKuLvfTslUnGrXbXTK3zY1Lp++Z5I8B
jxmiXAu2FY+ocac3RvNhjoOT5hv7gvDHimEO5KmO+PrV9XJ8rB1yuDhOlvNKZFSAa6LYfDWd6im9
SdPtgWbt372Xy22/Jc9wXV2ZsdHAfbf9bY1GKhjI3ZuJY9hxFiD2FTRrsM4j+0sTL7e6yr7a1q3v
Tdsl0OGS1b0dBMC4dnUezD6LmPIkXEiAQBahwsGM8NQ482HeKvO3Yav4QIf6UY9gSqEYMQHas8xP
LcYrN60bmnMWz88sdMFtR9ohR2Jxv6j4qxXiA7ZyRTEa9xqDmvCZZDMW6Xr3HUU+PQNI8Uao+pXB
rO8tDfpPEs2cbybqmg9E6qcuTsJbp4ft67bpOp9YlzwYFqiL8d3UnAIwap+aClrbEeJiLrdJ3kzt
WKu8i6L5XIfhJQ6XplhFfBuPtMstX3VutDW32KMkpzGcbn0cggVT1CLvOfvbjOltIBtbANURl81a
2QKPe1uhLwJZChrfVb6SOeifWdll7XSyZrlCEnD4yq/itDZqu1Fr9gUX056DZjC59UlYLiOk1GIo
FmCzknyiKJlsPvMW9wysjeQRktAqX4P0mdfT34EgyzcXhC08w/xoGiSIoDyHli6CKbx0vT5aqE3k
WcW4LEbX2b6MOrK6R0Dybw2bh5+tSbfXLNDkYkU8njdi3JtuzHgmc+fOJqL9Pcw2ybMAcx+LETli
Mevw5fRd1PLmDjLSadFXnSolSD4KF8ifoWG3Ha9DJIeTKfTYNydJuHgDs81fcUq+dqn8RMw8Ftxh
Z6TBAPhFgmWD5eipkufUca3voKZGAfIRjaNnkizsTfWR8veJs1jxk52dFQLyVgcPnW68u0A9ark3
GrlzzixShGISBJcsJg24S7tNPcuFxnOpmR7HtwxRHYTwruYIkMu8PGfpuC5PfEt1WCzp2mEBulPu
Qadzan4NszbZWVCfLTlXbIjzoDP18tJzifGmIFuLXxOQEGCqr1h0imZaqXJtDTSk1cLr7bWjciYl
uMCxLBv6YXtNaJIFcEj4kn95PoKUPkRrhpS1kfNjJccraIWNiz7Na0zWgtVgd8OdSRXSW62hUp1T
MumcgLzhPiKSnKe2GT7xdUJXdR3YcOkVUPp3w7quw/MM0BGuIQFwP32x3dr4R9QxFX10I18/rtxG
9TnYwKVw00AuZKSF6gkEDqE2lf4SWeqQHPGQVNjwrRW/0x58m7cGFNtK5Y3oiS39CGK7x3GqeQ19
tyhs7luz9o+S1TWYKuZWAFEBza3T2stofjFXvcMPhDYdKbyy0dckA5kkOvQtLB9zbpp+ZDbrr1m0
YBktwWwbVnVex1l1C4reuXBDl+Wqr4bChjE+El26IhaGnZgF+3exOEhn5Wy7IvPWqnvjaXqxQ70U
naCvvB0QQ6t5/VZpZee8xv7oC4f55e0SDl/kFn4JVdtcgnipnio3YHLAKvJYwxNA36tyN9NKMyRR
gPtxvF3RVXP1xVViuR+auLpD11YUU4baHcXLXWR1eJs4w++XbhvDsuYuC+4G3Zn3EElhc6WwH77C
dOinMGzgsqtlrHNMXMciQELRi3yaZlGVfRIE8jzIiaii17FDVgT2uZMcJExhQfUQFmnM9D3SZ41S
biX6S9CH5AGbMSv+t0iDbJ2M6leazcBxGXCJ/IjN0mWfKuN8VS5cBf3DtET1JUpHdZII4QbE1R5+
Cqjp6K4NEvEptrH+TOFBULVMwV8gtZ/PuPruXicO2gfhFjW3C9eubPzUXqQU/YeA+aTPVcyb02ri
7gKQyjbm4LoZ5IUpnoGDQSuOF8ZIryQLAjBweGnJVw+g5lAjsuSQfmbfZbuaR7GFW3oziSp7MpW1
LnfImC7ahmEE78Oyj5uvQ/e8gezc5oLKBa675snrEi3mEWlPQAtHfXVha7Lc1IFt79bVZlUxG+ir
lfhkyA0gpA6VMilKmywvaaPvVxTUn6sBCgH5Vl3pcUW//FQN5EXbCfQLlhFQRyGsvEI2frZlhVVy
WwjU6Ze2MchjW7XcmYW9pzTphrJ2XN2avkUsikMp/jYxWC6SPvFFvbgNJcwwSPgHQT80nbZ3JGtc
sQahy41Udjo7DLRf1ipguhiHBOTXtGIeHLLJ9Dmx3t6s4SZzYdG/NI5u51QG6WXNVuTkyuhShD1g
Ddehb5wOD9vcP1S+fwsi5J9jnH2N8C0MMlHjb6GGnV6AyVnzetIaUiLEDgWFakldmir7xJj/UZPF
oIWMDKrMpOhA9R1/aIyPTm2NsijTBpznnIroTi1dU99sU2Qu1qfkLuXY1con34XvOgZv6ue5M2Np
xrb7Om62GfOk0j9j6b6F/FqzK+fKGilBDoryZ+jIuRXmraeb2Afrx8njNww+r7mI0Oz75kiU2601
J7pULdz7OFV3sVubJ6PQ4pAoyW+SYaMvjsF38ngE/Qef20eFrLeAmmnytIglxzAPgzXeor20oDq6
8w1G/eiDaIHQlmQ4DkwdUIs3IGMOFuwRvYyhbylCvaSw/cU6/zhuQzUVqRNQvbM9vsOZ2B5sAAIb
2bHPOTR159soNFmP4Ng2aIvE24LinKVj/0Qm6X0xji0RFwQuUMAvNZfZ3ZihOs773k7+1xpryvNk
09BfnbTTc+mqmemy7wXq6DqiEf5qBI/2mckqcGUfscqjNNRLlFcJd++Yati62KAO8DCABHa6EFpN
f8+egU6sS6qwLmY19P4+zXqk+AHZqpuA6nW70Z2j6zsfBqQXXRzPYWHEuLbPPbzTF0ttjHJmDTp/
GnkV9AUDY3gLGFPc1aVDXZHdkACkMWdS8SS6hWKv5iVhoRCvAquq4VPL6Zbla+vFpTVREOME2nh8
YnFYtaWc54qjS8Cjzz4LFoUSq06VuQQeWsiw9m5OC07rljxpIMpkoWqHNclpcerDFI/IXmQCzp08
3QCtvlAulb7vJYveMUqd4Mrxw99kccQ+NMsajmWT2tq9btEwv+K9w++EVeCwRbFj6ttwg1JVDk5x
Nv3YppXFJ7MgtuVLO85r2WS1yz6BCyIdLlcrVFkxZBEX3307Zsiwarj4XCyGv1PWLQ04+GUangJI
l9ew9zE0Z2FAhl76YfTrPSgB/VAkwsR9qT2IR4t0ZOFDLcwy3bah0+a+BS3hZ9TRLMyRRUZrDnKk
bMN72OUbh6vH7FPU82wubkLwvTg9mu6E4IZKFu868dOUNVQCzI6M6uRJH+gPiNFqees8VkLvt1UG
dR4vq2pvl4XyuBwy6OqV1RJtrIzGOEmKLUr7BH3KmPlimGDB93wc1/ESbSm4qOcGGvWf8M0JvU+A
aB9+WoP06IamydZ/g0fSaHmmkVieVyrX6IVMgZcnsLpVrDRN2J7TJIu+dHE0PkmClK6Mox7RaQ7b
EftqGJ7SUid9tZXcdN5frFsagkZdY4JbLlGGvxDeElgxo/XwkbWbtY8K5Jw8jyazoA8lx+Ec4skI
LduMRmSLMvtjE9PWPzSGZvxLoOHBv0xxG6YfomWc2WWNGHmfAJe0uGfafuimgdaXYawlLTGljBCq
IchiTouHwkOBZbWQ/yQEJUyX19E2A6a9+uAhyNJqvEssUupi0722sBjbbXmPVhk2LjJApFHGVpzj
/EMaBB/qsKqCZ0j3IdVrqgAWlPe2AbIR26/4TmeyhutcsARclTmiOboIjUyG92TUKS4daD6W7i/b
+Wb+wcEZXP0YVRVtf/MJN9f9QjkJGqCroK4e0LrmLK0Kr+PQ52vWLeTk+quOZ13z+d4r1HGlXgSQ
yWoQKIdFPdbfkjZNvywLyLMwQ7UiTAuTZbAADPVntHXbzsVrSQL8XkGlRfl5ua+Sue/W5wgyxHIt
OJKcyZbwBdLgo3oGBqsGXbaujBsXNuUoV3Sxau8CfgIru1MlqdXqCgjVxGEO4KSw8AoLSJ0mNOE/
TQocIRgZYpO8zUo9WYLINEk0ZqIcUWBNvkRxQ7KyAYNyUCRS1yhBsUcjfvZkQft+5rhLZ+n7jN0y
JByQw6F8GfhfXA6xe/USk4NX02VWI7tIjbgZrPCQe9cEzi+DH71W+6gXOVqOI9ke8VnT+n6TAX+L
TVo3N9FEJmRKCF1xOcHDNHdd189vUKmGrLY1XiYvtlYTKg/MEMKfnpIkOqEpTNsLMKjTVgwyMdOb
W1045XRrW323urmabqSLCEAJW/wLQMw5BMxLLN9CLH29MS881vcC64Zrn4mYUiOJsPfI6OqfxqyV
s7mLQQVZNFOncAsj6NCq86zDrMFPyfJJOPvUWtZdYIT+iwx1hcbd5NklTjf2qwmzqcGGrcagYMVo
252IqjP9OOKr2AaZu8dMMV8R83W+NTOCNtRQ0D6MBQrwIdjgjepv+Ku04Jvgz+uWLHlKabeWSYVa
HL2l+DnlY2zQ+q3QixoxJ6PIAAwdAMHXPgZ3vEMYhGAxJ+e4R0Z14qik1Y8lEsafQAztEqjSyojD
2lBOYfOgFiMSBNEjFFNNP8QcoqTPFAqHHUYxpDHFFmytLuttdPJ+W9BahcfTkuRYdwHLx/9x9mVN
curamn/lxH7nXEAgRMfd5wHIkax5cJVfFOVymXkGMfz6/rJ6d3dZTpIbGeEXu1wCNCxJa31DFLCg
3RFcT67GrsPJHlZ9PTs0xljjaqEUJMJ51SjpNzNt2E8yKGr7qmpNM9yEFrjUaxTloAquFybHJwy5
eZOagBeHLhUGuyuqLOZOLYwiXQmmIFGUZRrOJI0JMVDIwmdVnKCO0uO8WXWsoMSFBJH2rKmoVOEM
M5oPiWalqQMvLiQo0oEWbId9qA13BjCvuxp5nFUTKg3OjcgBDc4YA+SAIhDBqShN+zuKq0GyqYgq
GuSfkt7ykloMuA/SUjU8XF+AUe6yoOJ+reVT6gkFMQ2b1Kg5CWLMfR9WtuWods9ynJib6IVC9XLX
FrzW3UDP2BPvGPgwVWmHj7hqFBvb1JhYaWoSvYHgOz0wK8+RdRlVSMyO5QZ3YcPGIib2LUp0CjQQ
StFSV+mTfIcnjbfkmIlHPE7ukiBudZyxhj5zO86ajRkMrbrLQT7RXBsysKZTJiaMqGIBFzqksjOF
uLWSRU+FzZTB49BD+m7nVnClIQcBZYG6H9+DCvrzBygPda8oy1jF9zIpcWDSUYE3fkGPIQgfMhCr
UJrXsN8hCcMYdSOOOt11YrfpocGtYhV3Ci4Q0aghJ1XXccLukdNWUepRdMRvjv0v7zzgpkzu1R3u
ZxUmpqJ9Q7oyrR1z6BUbmYswg9tAUSAbEA2rxC6uddMan3o96bY4EKuj3yKbWr83g8qx7WRtG+yV
sclQ0lNZRGzhxDExbgeVECTzkyqrHMMiinJLqjG8aknIVJcBh+aLMOiv7SpH5s7G1l95RcKD6CkL
4Jd6W4u2bK6Afo/XsaUz2+2iILgrA7MNNollRT6mnd2vR20KbnWj6bp9yovxaqgsdUeqvvJHruMK
JEQOyTmTY5tubbtKbnPDYD+0LE0jL7Fw7nEKM7IfcCFM9oBFldA07ESNM6yIhmfGkTV2FAWqB6gg
xEXrK7WFEsmA8fqmFshacwWpYSe1eXxdiiL7lWoWiiIu9O0Ri/iYTpmfiSlFhrZmyDx3k9YN7pgM
ce6Zearo2MCyuFtBVtF8EUZjltspauHylEWomLnQWIv4g2UGJfOVWIn2aZmkvVsbyaDsdd51JXrc
aj/gKpsEjtm1oeVokzFWGwMKhK8dGwbh4tTIb1gSGjdgntQrg9t3XReCXgBJVDZ4iNTTVUOiUj+k
QEF9QGrFumOQqHkdWaQm+xwXfb6ttVQ1N6pBx24D668aWeWqj+5NMNjvjJaHSExya3wFs9160fM+
3yctyVdqLtZjiISgmb/3RO1Sx2ia/kUFuM0BfhIHRMC5EKwL9TrgNr2BfnymI7EJh0z4Qo+4hODY
9hxqE9LN2LPveJuaG4roYm0yerzYp5T3d7AsmfaiscwISQA73Qfl5r2ceqcdYVY5GGrvWZvWhgyR
S/sk2oRaHDzoaRC+xDUmfc2BgwtRfdpELMqBeDXMbgOXYbC5a4DekXrNEoxZDLu66zFI9WsaTEjz
oEjzVJhJvNGVLqs3dq492+qIunf9ywzE45Smmu7WbRDsY3OCUiYqxqFvVmG4w4gpTtlQigiS9tno
9fpI/LqZYuZwZRqER3GGr91OSZFDjrow/EUmnLyxlIhGXHj+2vc28iI3SDOyG4Xg8o3NbwwaR8P8
xiJvxvQuVvtBrKeSGEi8RGOB6ohqVK/w/lJ1HCAIAXggU+40W2l3GlFbGILxPn83zGn8YKMoUYqD
sHKFfShjv3LoZ/40TBHjV2klEpcjzHOk1gAIcPMw1B/0oGANmNl991rpOcawzwkkcNK6brlX2FaM
bHyAPBTOqONw6IYhil0TlftHlHrIsEZyL5u2cVrGv4au6b9ndl3ma0Er9oFlqG9ReLjOFZKhoKcl
V2SqReLQknQ3FbWDK2wE1o8kszhdwOvNQU4kcgIsAdqmNCNQqiyBnD2JRpdADOUy5JmsK5OqbUb1
JAfWEHNfETj6pbryehmISOIPBVEZVSIGFAdps20sELw0vb/MJU3/Q1qGw4iUwW5khY3bhUP5dREY
F5FkdFlYxtIg0lCQ43tPKtiUKOrBuqu5TNJXl7VlWqMprCIFGSydSO8wMFm0kV+EO9NlcZliUhHN
YojLKG3zCMfPm8LCpfaS0dRlbZlsyimSJdmRT5komzhmq4h3SwSfT6Tjn9An3ZaAVdhn2jgSBuRC
MuRqtl2g9paj2CHq3/qEVJM7oUSJegsAhy4LI+tJgeKa8DQTziFOlSVh53X0qAgCKl+mr/uS65d5
fug2+R3zVQkjKpoR9IZhOIarstRX0dQpFzEmdVmdRiOwpecWvJUgCK6xbUTVCfk8TL+LyBm6LE8D
Sl1sFwV4H3qVvTS2+kiUizCxuixNM+IIDQnaCchwowF6gd4qVL8o5uE8JXV5PoCWmiMqBQH/UfbZ
q1azJfbB6Xiqy8I0XW6lnIRo2wz4t4ZNgE5d5gysy7I0UQOMVAwYxipU8u9mpt1Bvvj7RatPlqWB
MNBIoF8E1dVcwVG4pwSQwI/L2j4iTb+AGklbhTZyIZCOyfSPaSpcu9KGy6IGk9b1OGmg7VZHEQlL
+QHv2tbTgtS4CCivM2ll4j4/ZMSEjAQk+mIPOAv+3PO6umwb+ERpfu0WY0wCvTlOwk7jBxwK1iWZ
Lm1c4u2GOC/0AH2AMdI113SMXb1sLtK402U3Kwhao5RIQfE22uEZCXWXDuG3i2aKrE3D2qIqUU0B
aLoeyW2EY7zTT0H3clnrR8bClw7vTFhmTGEILrOC4nRfKTsrDi+TidRldRqzV1F2U1FRTAkqEqjG
Yr9ANumyN6e/v7kIBm5N0BgFPcB+FhU52EhLX9i2tDqzAfZBKKRjT6/1bWp1qzTXLtt7ZHUaQaeK
WwyvjQrGus/j73ZSvF3WI9LSrKHxTc2j+q9FusntSTJuo6aZvMta13/vbzZqkBbk0KCOO7tZdWnt
aXDOWtgxjyzRE0cRWZzGRPYSvgIg7KZ9h6tKQDj83Wt1QHmNlLlNkcyNk3KbUW34x+fzv96H/xV8
FLf/p/XmP/+Nv78XJfJiMJCU/vqfxyLDn/8+/s7/+z+//8Z/Nh/F9Vv20cj/6bffQbv/PNd7a99+
+wvK32Dy3HUf9Xj/0cCc+bN9vOHxf/5Pf/ivj89WHsfy4++/3osub4+tBVGR//XPj3Y///5LP94o
/utr+//88PgBf/+1jlLcAvK35o/f+Xhr2r//0nT6b6rCKRNCxgbDjR4ngf7j8yca/beNwxgOBxoz
TGSD//pXDv5ZeHzmv21CqckYyjTm54GtKZBu+Psv499UQyXDBpSDURt4Afuv//tqvw3O/x+sf+Vd
dlvgqt38/ddx5f0xQSAfJs0+ro9JrwLaChdC5sKwyTO7t6i7iKiL1qWdgScNFFeSSgAp8VTkh8Bc
WJFzby3dxga7D2g3QAdJqEEEfY7kqsnMXUpp4H4ZwX+66X/QLTJhPLNR/go7Gh0qAN1RqlIAEc4o
cjzteHv+CSdXJqUyaxyI2gbW0qXldyowJ5C3dXhk/yyUfD+Zwa6hi/abx7h9YoRlArkgnWrZyKX6
ltECEhc7sY5iL1gXZn2Ruha+RdoyplhjipXqzE9ytk6HfGOP8SX3bjQt7RiUTF2umC3zgxr53hgV
lYEhR3t+DE4en9G4dKBroaVJaYnGAZ4IN1HIGuDNmvfzjc/MUZlJHndEh7e0ZflA9u3HNrmndXzb
aMHzZc1LC1f0KU6jEbf8ILLukdID5s68Uy22sHHMvb20chuYZRuA1QMfOxjrWOO+UADQqeyL2LLo
emkFKw2qC3YZUN/OhaslTygsLrz5SU4ocn3SfQu1EL3PccH3w5xqnlnzZ2b0r/C6vIYD5cPYEAb0
b72wiuceJh3zFBQJc9zPTR9aYdAcD8xNFJTvKNSvRxvVmLwEiltMC182EzJkrjkQR3ZFEjwMBCC/
UqO16PrWCTjf1VWauloZLckR09MxQyaYN/CSTLseT4oDrXEsgcdwZkxe0Rb7NrIu0rTEUEmLW4vy
pGfgp/itoduObg+6w8hF3kRoXFrc2DfbsIapgo96bQJWR9A7o9r0CxvEXA9hx/56vm+NlEVhjFev
2VOevhkd8G62kxf351f3XPPS6rZTXhO1jCy/D66Gnq5ha96TwWmsJZ2LmfUt88ltm4AnMyJ85IUR
brkogJJTOndUA7rAkZ77BGmF57A3B5LUxmzVx3wTlDaOnCOoRrB0UzcQ0V8YiJkYLhPMUaUkwhh6
y28pisE6iIVxUV12zJDp5amoQsh/VJYvOGPboNBXGrHszVAu+fvOjILMI9ezKayLJrB8VYGRW5EB
OqpAwzRtskvu/ZTKRHKkHOM+mxTqdzjoOSnKv91RGPT8JJ3remn5AnoVj3rBqa/pmeL0dRk5gH8v
pH9npo9MIxcxKTXa44ZSNz2kRgBgRaHWsWoNBRdlyc9xrv+lVTwS6AwbhUV9NSJPfae/iqB60zUU
r8/30Fz70jIei7gPOqBy/Kg98KD2YgMwx25JrXuudWmPDpssgKc1pX5q/YRc/01mWN5YdJvL3l1e
vy0H/2vAu4OU8J6T2n7JkqB+ACRnyW1w5v1lZjlq6IwZHXrfCAFOa0iOihaIvl4IIudCdJiZRTLB
HJexZkL5D10U35uNcqRPO4Cnuqizrs9308wikNnl9VAGI4AV5QHYs/YZCHiysWmyZN73KQ9w4vQu
E8wD0rYKNCbSwxQC0BqbbRauOVC+3xlV+LXaDtY3kdI8XylTKgJHZUoGmLrViMcwJu3u/Dd+GjSd
eovjCH7JZjVcZRqw58VB6ZsYwnl9/UMDinZHeAAMQpfFJHLSVIX8ogEpDPhDpzgxAMHXkA1K8cam
TNrRDw0ruoP/kInq7GT5TI+r0JsA+b+F2gzdqzUAzAYMorwo5EMN0o6lHMB5W9yyZ85qqnQgyIGZ
g5IWqw9kqEF+A78cGKK6nBigZ3kIKwdrPLJMgA3UwW5oSFYurKRPZY0/u8+UVZkzC7gsXclH33RA
Ml5pXrS6v2UOc5odd0Ag3Sxpb5wuPVFTzoKNXQKaRIQnZQBMv6SvyX7iHru1Vs07+UWBPQpcLfaC
H+fnxedGeOrDpPip1RjCIsDj2JV1E1wPXlx5AiAhRzjv8fXo6evAtQaXrMLtcEnxAF8ohdQOgBqL
FsXoIxA9HAEBw9g8LXzO6YBkytkyLSqSQcexyK9WuK652apxBydxIUHvEldbqV7tLhlxnw5MSPn8
vqJyTa+ZCYyCrw/KdVtatwaEBxzKylXfghB7/oNmvkfWd07qYqTcTkYfAWKLA/wPYZWPVWYsnd9n
PkLWeC5VUFdbiw1+Rl/K4nvVglfcTbvKCBaC6+dB6M8JRmUViQTQJ7sCnucgLOEBJfkyVHRfgCZg
M/tK2IGXhPFeIVctFjRYRldDg0NymIDqQDddBNjhJEAtMsOlI8/pHgWk4/dhi2I7YpAWSg+B0MS+
NSpzB5K8ch3bTbU6P2ifWjanvlna1gkdExUsgvSgmUDfXdthDzmMJE0znM5rus2TYIw9A7mf0KOj
UDcCPHAEETMKv0Gm0riKsnI8aLra/jz/Qqe/2ZTFtpNQbSwBryG/HgE5/cjCzGmThQhyvJT/+a04
q/zenz0k8WBnEo1+J7r2tU2AMgcyJiE3AThhB4TNYV1xzdzFyLw7KQxLFp47803yzdPs8hDCQWRA
9uTKYq+KuqvDhe76PFuf+Cb54jmwhpXhMA2+epfdT5HHf6WvxpP+WkHk1zEiQHgd0MqBClV2ysIG
ffoQYn7u21/35xB63EaER+aotY+RT/jonR/8uZalCW+TKSp0cxx8KMMDmf5ipgsjMNewNMsBWgvj
NtTwyqYAleJHBCD0+Vc+vc+bsppZNfTg4BlglwphHin8ILW+q/FTObwbgO2weqHgdDr4UdlrKuTI
a7dFmRxKA2hD5JpCD5wcaB9wPYVrVicW4sFn0uXEfJLRQVlbAstE7PwQ1kHyHYesfK+CRbKHE63m
TpM+dR63tdppaBJsR0SjdYbJ7fXJUB8KMWbP3KzAagN77hcoIiAej6oCd0yDJ9AlUTMhbg2NaSC4
oHzmM4v2t+2gqX6qF9pLHrea28XB1Lmh3Y4LqYHPy/mJT5Iv7WMzhmUI7rbfu8ZeX6Vevo495b70
61VxyHbxNlrHV9auWrEVX+jGmfkm3+WJaFsDUiPYq6xvSf5UAnJ3frqdngemfIcPw6lRSICJzMFx
5KpwA6N3gUDzULt2zj9i7pwlX+NVGigt5ZjSkPl5id6Ca30fbfO15ivX1kq5KnbBbXhfX+d7fukI
HQPnl4iCK3bPrBoBkn+vj7gxR3s0v2V3xRN/DTovcYdVtR7phvv6IXjvtmQhkM1NdvnaDy8EWK8E
+FLoakA35QYQRq9f1TviZatglbj9uvfC6/JXsst25Zu9z+9BbnJxJ9ksaXnPbA2yxFw2sTyHGsjg
N23/UrN1H4J4DXjW+aGcaV3G4wUmq9WUIGoY+hUo4buwCJ0pWsJXzsxFGY8HPllzFLlMDn2eqk5U
jsU2gHawl+Oo5NfKWC7AMua+Qtq2A43ZUxcXyUFASwrU6XRVoXRYsXBcmvHHc/CJCCEj9ExIYZWw
HSwOyJ6seQzVmTBeGdMvE/TXmtzYDHUz6tj2UiZorueOYePLfDeCAZk9lhWHPjqqoIO/pz/kSetG
/c/zA386eW/KyDvUOyxIQJTFoa63oXpoo0Oog/EMtqiaLyyeudufjL/LoWjWtui1Q6mz6cc0wtO2
JhmBco2abwtY3MHaocy/kd4cD2Uc4SLORL4vQr1+ogHRILon4m1e1dnCXW2uU6U9Ph+HI/bAwM41
mtt07G/KQn1PBvPAekDKz/frZ8b61EyRblKsrAAA72qMnDt46braxNhNoK6+1rzCZR6s1J1+JzZi
U1/lG8X7B+YAxMLpwvlnperEc2VcH9fq4yEDOZHWG1fm+ofmdJvKDVaF+yGcb4fDNXHfnh56J1yp
Tu3ozsPPn93CljOz/GTYX10VLbGLuDhUPSRpBmE4EPK503SxPt+nM3uljP3jQ8mJOkDPOMjL8k2P
tHzdgnG2EDxmVoIM/4sr4L4hypwcAmgJBY+mZbmlcZdM77janX//mXknW9OlqJ1ocGVKDp3S525u
KlCMgjR2pxLwLwq6MPPmRkEKGeFUWQVQ/Ai25ugJSLhYNtmU2Y/z3zDXS1JqBfQmShuWJoeRejpu
EZnyU0CXR4eT8WQ/n3/G3Bfovwc9SOklEE7EF5hqvG4tyAUQkITzJSXpuWkkLf/apGpD4y4/WPZ4
C0GnnZJm3vk3n2taWvSw1xIIWyhP9zVtD4qZwBCTKwuHn5lukZGBDa71sQau5wESCh+TaL61Qbbj
eqxfNnFk47ogC4cw0dL4YNTkMET6R8y1fVsoS/LgnwXhE6FJxgdao5VDFhPJpdabPBidrKNVthK7
5lrcpN60fU8dda1lXvtWO2DhfOSbzulcuBasUpcsfOPMAMkedy3vRJ6MSKUBZXkbgeGkTdrC6p5p
WnbQGuF/1MQD8hGV1RUPMcys951qdJfNLHp86peDQMIynTAoB/kC9dYBTMk0vEgCGIhBaUlzAgrb
xOjgt9DJA6gQ3P+FhTwT8GT7LINYObhaOLMG+j5Lfibk2qhfFf3h/GKba11exwwCd5/KjZDHgTAY
GE0Qist44tTpkrz5TLSj0noGl7MeYo40AwjU0CZUHMYOpp2tR6NGsmnJwnnmQ/6w0ZpagvMx8qEM
91/bfk+69qAb79aitPbcAyQ4iGhUE8KzmDxaqeyGyczcqmwOdVL+VEHgXNj95x5y7MMvM1Q0Dfit
Qgy+Xd3lojvY4eCpVbmy+Pb8eM8sMPP44C8P6KokHszGxBIouKukwsPh6nzLM7lNU/bUEpAXKwOI
9fjGhv8Cn7W/Kq4aT6zsX80j84uHYiE5M5dhkB22ki4OWdngQeEOsjH9ajpYa2gbeLk3ONrGuuI3
5j77ydbVOt9c5EAMgru0vrG0IXATYfRjlKrXDTVgW8vSxwu7Ttqs0xCyWlCxRtirnWlNvHhNd+oO
UMFD7aAa4i6x6GZ2vz9cuPQeCjojRj8fQ680XoY6dmixELtnKommKS10MRaEDQ1UJBqbxNdJU9q3
Wo7bHDj7fDcBcIbUQkSSNeRMjKu0oqnHBq7ttHBUH0oVBFJWt/YhgQDfFqRj45sNUTCIqvD8UMTg
T2Y9FIk16MJfl3EfeaiZ2q0DHM2iY86nncOJvVUGrsEK1hSNgWEAAdfNd+WObYJtt0m9ZI9ddpO4
jdd7w0pbdTu2zVflZsmObu52JwPb1Mme9NJGaqRKHeWlvO2vkid9N94kO2ufvKb76AESI5dNNl0K
ZNCl5GZdIP1DN9FWPKpX8QPFXGMvbFvc4IC4lGyZCTUypE3XVVuzj4mtLBQeyO1eHyzWQmfipAxi
68dYGVmItsPDsKYb8yXZkm2wZwfIAa2rXbeDcN6N7Z3vsdMPMz6ny5eYOSUDi6EABQFE9aZouh1M
TyfzFXrJCwHtdKHEkPFaIVczNAaBReilg5AeQ0y8a7WtGTDkYCB6EQ8gOWdl5kaVtZBOOD020HP+
fRuIW6WAnqJd+4WGo6pGHZwq78731ukYY8j536DJyy5Me82HpLunddfGEHoKNAUva12avLivVvFE
Jg3YtivFiDwbOW8YAC5sv3PvLm2/kOAcSJSbmj9Z07YtkodCh/5YzJa8Pufal3ZfMUJMK8Rhzjeg
hKGP1QOw2qhlBgu375lR/cQofJmoBUzzRhigtX7Lq9fO1O8FNGcWuub0Kc6Qk7cEspU1ZFYrv9ZD
V4GSe8kgj2i/1oGxTTFtLxteaZulBg2zvmpaYG6txzyhmqOV8UOLqbrwgLku0n+f+KbRqNDAbkY/
6rIbCFFtynKJuDDXtHSUFh3UCIag1nze6E+wADvYnbkQIeaalparGkNEpYbINKBOCtRJASaol/hm
M+MqA7VKGLdCyn1s/QiSbZqDNCNUaNIIciTmNKxaZRqh3ZXYCx8y9zRp+aIuGDdWMqp+k+v7kavf
uxDafriRE6c5ZpizMF1dNJNk7FajWGqowifRT1pUGUyX5Rnkux/ONz4D3TJk6BYoU7jMQL7Ch3z3
hkHzDyqX3TeoM6JIZ/yCuqtrtVDNaacfqRm8NEO0gJz89Kv584hiqMfI8mWJN0rMmoYpqk8QZd2c
ByJzKq4iSlmDDgW5EZLFlT6mK1uF6oNDqW17AzXLNURZxC20uZvnhS44Lsk/3wTE3t/fJIPU6zA1
KfHhV9Z9QKyyhuBbkqw41/imqkizyyqAFiH5xR85dBJXuUjVt7ixrWd8Q+aD/UTW599lZnnI6C/R
amwsjbr1+5HDRr15tIylvX+uaSkgCVKqHVSGNR9MZgEzqFK9NXikL2Sj5lqXolEaGFktRNn6kB0z
xTMcJBbC3MxGI8tltDaJYG2BhjuCG7GmbuHWisvFEsLpuFz/HHtDro9bVgB904lofhPvTCj3VBUk
H4N4rUIWUbOBqkoXOuj00YvI9fFawNmD1oPq95xfQ53HcPB6UPTKxTsD/Pz89Jl7iBSUNIjiQj0s
a32zpMxVarVcQ1499kwQK11IpAcLzzk9KLAd+X3FkH6MjHqoWh/6yK8DKkRqmj4w/cf5rzgdWoms
qYGqLnb9Dpt/ww3VVfN6ABLfzD1okBU3pRXFG1uDqPP5h819ihSGCgrJU7vCiiPxVKtOG3WKNyHt
tYdsj7pwkJz7oOOi+RLqzBT6Z5WGORxgiwhYum+7JwIB7L56z6H6ev5DTq9AIpfuEgHmmFLgwCFy
HSAYNXlNxmAJQzf3BdLyDo106NqhIX5Sjs9qGUNxF8o4ybAOAmudqcXCbjQ3GPLBQ50SI+S27ge8
+kWnonaKYLwCJnUptzbTSXI5LIVtV0YU6C0xK3iEXKkOCUDydH4AZl7+j3rXBPJf3Avid5AEdyKz
fgU0HWDnydpe9gBp1dmCijaJeoKp2v4KJ/ENUMNn0Hu8883PjLFc8eoiiE9p4Ov7Yfq9LOkKWmse
UXeZOe0LsrC05/ro+O9fVoKdaE0FYXvdV02/tCOob2aOzhei0kz0k5UvYgqPp5C2uj8V3R1sie6D
3H6jEGCBE8RltzYiC2AoBURyoadI/ILHAuX3LLoBjK52OEx/FqLF3GdIaw0Khh28gqjhq9MVxLyc
WlGcsQRiJ6oWRnpuFKRlxmwj7AyuGT5oQ5qnQ4P9qkt5sDKVaFgYi7lHSGcqK9FNXGi54feCQe8Q
nJjecmn4en6qzrQu175sAhOfNMoyPyzVyodVwxQ4cTqJR7OgyWUnD9g6/T5X60ZUvAUe2VeM0GmS
2yR/7XnnnP+CmUAkF7+mGm4cowY9Y8tMcheqvxD064oljMXMUpbrWoxBwJdNiKNlo4PrKT4KtXlu
AYwsG/OnKqaFQZ6ZqTJjQPBa622Ce2KbhltovEMjtzOFQztohXKlWNjY5p5y7MIvMaMBEHBkNmC9
vUnvgyG+h8vdNWlayBhWCxn/uUdIZ2OchYXZ0Ezzx/ZeHVUAFW5U+hyJj/ODPTcc0opmBu0a8P00
P4Fe/2q0sgqEigbi4i3JXhUaQYCTdPHT+YfNrQ1pcUdWRzWVYFk0FDR62G2U22bgANSnzUJ6fG7u
Smsbk0spLBt5sYqOEKYdIfgeLeR9TicQicwFyHszBnyUTD4MyQA9NqHqzyv9CgqEB9iMfDfRjY5N
WihpMqBkz3fYzOjI/IAcHhqcinzyw8EK75hNh03dQNx810Fb83vO40zxtCnJf51/3OkbB5GB6iaQ
5HprjJM/xSJ6M5EsXwdxhlL3oCkcIdLW3Sk2ueryoaFL1biZSSEj2CcYVZMB1QrfIs/WCARStssG
ZWGBzjV+/PcvC1QBvSJRCMetI1A1p+gHaKaG4WPZjgu5grkHSBGAWkD4IBxDE4ayA7wVf1QsXdcC
nhDnh2RmQsslbxwTzMEiMFGBnchDEYSVp7NS3ZxvfO7lpcVviSxHJam395ryNrTXU/3cNAvxd65p
aamHtQor13ZS9pl93enCVeNDG6aXXYzkYjemh66Mycj3cXQfDZAjaO5z5PPPd8pMj8s1boj6Fx2U
6JW96NT7LKOxe3QlX3hz6Mhj5v15qyemtHXDyynn0IKP/TyoRe5kvSjAK8vs+4QGagJlQxanjhVn
7badGPyCivgbEfH03uDA7motMXcGSPge72i7q3HE2AdxAekjCKm+NXYGcXxtinUf1OKpcaHSgxNO
o/TczdJocida2kd5fKiMZU0F69fc0t+O24vL27j304rDfiXpuhtDmTgu6jm14Y062N+7vKxKx4YF
yG5QFCVzIdyeC9h0dCZzYbH1UtkDtMhzqx0eoXyhXTVJA6XmqGkbGARCuPGDKokJVw6hmDc1V0gL
WwkYdK9sarSPukahiCBYYr7HccxVRNCQPk+xBa2oJh9cc1AtHzet6hvYjd33PqZW7Igkp1DChwR8
XYQ7Cw6aDu4b+h7mt8B4wwXU7dume1TL+ldqBMVViAoQxM/DcLyDeC2YsqodlD/CFLa4KSQvICqe
GXhUwvotCqztHY2Ceq1Dfv0eqIoJP25/NHRoPGr2xE1hYbVP1BBxJRbqLWNYl0zTTKjUUhNCAyXO
fGYhNpluWFuUU5RVkGq5F5qJvmuhVOeW0Np3BR0gPjbq1tpoe5jxxJOxhgm1+KUqKFlcpTVibC5g
hONkuQmBcq5CAlrk3XeY5+XfaoX0sKExUOPoCLyeDHj5DmqYeUMfEahYV9GVPqKMUHB4FCrwcOlh
9Bca0Y6VnTC24A+g2KUogQZWtd6AF5GM4r4o1Oi1NyIIpEPy2UrXmq7YUBLPeXrgI5l2k1Bp5Y1a
Qb9VkT1B24Lq8RbGcnAUp5PlMshsdy7kh6HEaQDm7A1G0b/kfYLcRWBaxUrR4OPlwlhS2wCeB6Mp
GrP7GrpmGqxy08bpdPiy1QK2VU4mKCi7NVzFy1VjHIG+ZlpMOwLpFsBTNagWA7kKl1w4rzcKvDja
qIb2ZDGWuDKo4ilVoKkKtx7YmaZmwe/sbhx2KBcAIMN5XW9ymtarKmH5mieFqJDyYIXq1mXL9yxJ
6S8UAxS4HgQBTEgTLKEQ/srtqiF1CdquQTZFZNJbURRx5bAMlbIYvsUWPKri6YU1uepYUCl9VlPF
SGC/h6SU29d13q4KYkyrtlfMdRXwfqVxU9nB+D595iiBPjFhD8AoCmPdwmoZ2szFCINIeM7WJYW5
pNUJv7OsfJVBgP05KxD1oP+Rv0B8Vdl2ea6sWJw9Ilms7eAtCd9XZhriexUMeB3Vzj1kcFUHo63u
1SmLbyOmTelGsy2TLgS4GYAKMY5HmS87LgHfqTWtcvRhexrDMKVYW0X9pBXFN9LlfpIONzTuHwkZ
a0dRzd7J8/A2LltYW8ML8XwEn9l7ZIwMjSMyIDBVvj0Nx/mQeMyyVTeYLit7EBkb02rcgJNT2/qh
bTwHTMABiI2wOMzZwqF/hq8CT5Xfe1GHuWgb6xbbTzcqPCtu++fxTa+c6ip6Gu7+N2dX0ts4rwR/
kQBRIinpqsW2bCfOnkwuQmbTRu27fv0rzymPn2UBxmAGGB9Icelmk11dpXxqH+bH8NI+tnd4in+6
PmsLFw0mBQNRxUFkEpvmHux50FRrwINv83SGsjRCmwqKXPMa8nshqv0PQKZExTFVA3OvlZkPfVtU
2o+fU4Lj/MwIXWvTyl5c2gfSZaAtIRRIwBm3jxM/KT5y8WeGjvn12Vpom55vCd+2eT/Ct3Ed7xRm
NOw0HnkjDzbQWvKuN7+wGFSKEsaqgrw3789aSOHPUsVdA4pxULsIko+mX8MnLIT7TDLVtsoYiq80
ZV91P1ve2qCuccPoqUQlf6O3bqB/Xh/MwlzJcDihprBvKNOCCINHmz4PmpdkBFO3LZT61/UuFrYU
Pc/jt+UAgq+BhCMVB6SRwKOvpJ0rhJGfWlYqbmQZZEtac42UZCGEo+dxfuusM+IKqUnE5Ili9neQ
JZ9Bwj7VL9eHsjBb9Nzrt9ZxoZiHDBo5BzE+980zj76Ysrve9NKHS16lg9K00rQiQN011+4rroYe
1DpvY0TSZSbEHkoTlTLV3cG02ma2g1Dr7Qao8ruZZtPzbSOQrhVQxtTx7BWesXV14bd92W+Vmde/
b2tdchhKUBeVRnB2QS24fbCavvNh6Gtl4AuzL1MigqlIhZQ9NDOp1uV2DA1VBild9/qnL+wamQ3R
hPR2bFpGeshGE6QgecD9GbTpLmSVp9uudDIPooiHYEiUEgqDUeRYseGa8eSG5crLzYIFyxSIjFY8
V6H3ehhnUJnpOULaDPLwNqbsZzgjjtU7fcUMLjpXZskom6adGA5YURxGFdo/JYQSxZ+Kv43BnxvW
Au1LZjYEdMrjAI/9Oulx5wH6+z3UBdv3FVvjRF8agnRYW2BkQHnAqB80VXMnNXEypFxwMcmr1+tj
WOpAMjTACOY4jIG9GLl5D3FLJItKtpvr6hiG9VoZ1uXLMGZKMrgwRSnCJLIaOsYOVMNRlUsdCPy4
qmJDm8yuJ4BBlbveUzeBvX9Gac199s69te4vGiTe/KUznEYT8sMi1w5jX2VvEHXSN10VkrXqnYUp
lKmT8AxZmmcc1CEtfpfQUJ/10xgIl6aP15do6fPl4xuqYOD7GOnBUoxtz2I3KSz/tqbPQ/p2BoVa
rRdjh3eE1Cqf8OD3CKGm24xPxtYkVUzELNC0xjs/I4DTMGxmVEMUKt5Th8q5PoKL7gRre560byOA
FjQjpTlOhyZsQ3BFpOOPOKPh+5hAoa/U4rMoEUnLld4uel/0Jll8QkuK2lfkV7UcG7j67EzIFPc3
zphk622fRVrchfWhHCqQVR7H9IMWjZN0P65P1T/883+epPD1kq2XGlTM8CaDrJ5DHfNtuGMQXHtt
7Yd5X6NivN5pP9rMps/qJnNBufGjey/es5/q0wjGJ9fwcZu/cRold2CexffCMKIHrba2UECHumWT
P4N9ofauD/WyyZgy0mUG/TUbJ64fKmLN901YJo6pkrUDcql18//3XDwZHJr3IQV7SOT3lfhSemvl
crbUtGTrJhQKSR6m9ICq7gQPB33+3AlLrNGVXt6/yCP8/5cT1jOtQz3GgeXj1lRxoWVjDJD6OK9c
aJe+/9zxd3PkyljPeH06xBoEuuvxWKRrtapL337u8lvTFY2yOVGBAj2HJUlB7dkMnHJiK3ty6csl
065ykikaVKkOIAb5Xavc7+Jme303Xj4gTLna3BJ4UIKjZYe5G0BZ+W4qj5b4Df24680vTYxk1nHW
0pFmjXbgcXnXcgPlu53hQSJ4Xvn+pQ5kc2V4PEoSA+DEQdtBphmauyE7WrOycm+87MNNGRGTNERj
EDs3DqOBAmExRuDtDe61NDuLfkMT1RiNleBzYZFlfEzHQ5xIQQ0y2rFCBUA7NK7ZlyspoqXGJdtl
ZgKczZj2hzEZ3P5cfDSsydcs7CAZF9NC7a8CcW93aEA5YKrzB4/oRxJY99D0be3r22ipD8l0Q8uo
LVIMDChHc37kRhl5Q5PiTZPP3KlTehttF/j6JUMWNaqQoojjqb8eERpQkW6akAzQ4I2MzUgVVDJm
0ALfT2NZbpioho0BYeSdUhrQP1ZT7YcJmeHbrF7G0vAxhaq6aemAUE8WciqkIz+AqjHWSBcWTEeW
kynqKA+qsz83xvFO179owvx2le5myXAky5+FMdVQtutBDQXiZsgU8tCLKnOTmH+N5Ndt20Iy/lSd
4znu4dFL5JxY6QfQ59UAhp46etsayEga0QNgXFsRO8R5aDlhEqCMrsxXMK+Xi8GYKUNoRijzTWEL
01F1sJR0gRE9RW1ePwAqDD7BeE4b4OSH+ThboBeJ9Rxy2VSU27lXypdBG3SU1YZp4EANulqJwxb8
hIy7aUBs0w0DA6iHoSZpUJ7agq140qWmpfN9oiwrqrTWkOKDsmte9dEmj6P4Nu8pY22UICmTRkdI
L6J+2nVIi2y6oGAr15wFU5EZOSElm1ZKhc0cMQ7J3NwOlVfarmyDBedmSKd73qYJ8ixxf+g76IlP
kU0Cy+Mz6hlu7EAK3vuunwtRwEyi6gWsNSCThlSpsHW2lq5emh7J1keDt9mIJBOqVkx/yECPNyb0
BylA83zd0M/R639vB6ZMtFlyqI6S2qKHOS8n0J01PxQqXBYlh7KH+liqR8zWMrq53tvCcGSUDcgc
wB8aoLfEYsVZmdOrIyOyLSVcOY0XVlyG1BiEF5BjwnwNQ5q4xlB4mg7eMSLGR2tM14A7S8OQzvwg
FZDkDQGUpOewqEjMR2iWH/XpJtgJM2XQTG5pUP3UMQqkH0G429oc6CPFvKmAC82fh/UtphZDrPIm
a/NDkjbvqFt6MXpkg66v8OXqGjQunfPtAMQ/K+HnRhAXThXJAXcI3ngE+g4EBU5fxJs4HbldmNUX
alDv1Xj8FElwE6crupdMnojYACoDO6zG68OH2kfpXoHwskdyOq0McWmPSUafI9wbaY3APimnZ0Pg
VCRNuYtZz52CVO/X53HBp3PJ8PMOOtj6jOMRuWmwlYbHjsUP15teiB9kfA3S6GFjQRD6oJVv+XA/
moaj6n+DfgAeY8UvLngVGWWTGxNL8iHE3Udrn/M5cSqdb3uUCxbp8NjT4NiVN1WE4DFJuparM4oO
gi4tDymperucY5TKVqW60dO1t+uFpZATaYDiDGGDKoeDZf7MjNeBrSSyF/aRnDirwyAfAKVQz6fT
z9SKi/vQDDpnNiFLbqZZtbu+3AvOSs6XG7S24rnC5yu4h+rpXYgSxTl7ut740kJL1t5YpGvGfOAH
Zrzy/ggVbBCHA7UTQOW7eFaTtaedf2/GF84pOWUeJY0I4tDIDt2YGFtoeJv7QE+LlwFifztdRAw8
YlkAcvfJYB2qvBsBaoS0gj749YEubQLJ6DPWB/Mc9BBiH9vPcRRfhrF2PV3aB5KpmyxLBp1gDicR
baf6Xg2fjOqpguDYbZ8uxfJtBvFxAZUUyMhETpaXtjb9vt7ywtaS0+QdqIDAFyO0A8njzJlzITZj
wTQHtS5rQkgLG0xOlRdVVBr1FKBKiu6gQYtU7EOgFS8qeajBnj8A/XF9KAuLIANbaB+QDkh8yLEo
SFGQ0IY7sYuqd6Y11rh/5BAXtrCcxR6rchQRhUsvXf1Z24NAfd+8Gj+tQ+k3HnuYHOqBjOo5fjR/
qM/WHdl3x2QnHsVn/sk1T1kZ6MJGltPbWQ7mt7hm5YGp+UtmtHfdtEbctdT0+fdvcQWQgiGABqqG
OujhHhoCrygF8K4vz2XOLmZS6Vzvsk7N28pEuSRF+QtLjdIJorB97tNkclB/MzLHSCpQjhTDfMqN
LvCSZtA/Io3Xpwks2nZcsNCN55LuwduA17LYzD6VGe9nVipi0NjToLUn3upfUdsPm6ZW1VOWha3T
t5XYKlVoOGwITZfEols54s+JqAv7QU7qTmKqAM4U3YGYuPvoo9WfrDCZvZmquhuXdBuVXe1poWa5
bT2+XZ/IhTWS07yVjhelwaTlYSjJJxRSfpOYutebXvAGco4XzRYZnbH8qCf5qWohQu6yyB54NxXb
6z0sffy5528bjPOg51YcaQdKxsnuFOOEYviViVmIimSxuxwEbLU6YYMNSo8NlYAgukFadBiFO5z3
kElWwq8lTyOdJMOoVn2PCu/DXLtg8qLYjFryIxr729y9LCpZtijw4QPy0ySiJ5LzDemz55vmn0on
ScHwQssSoh2iAFrJeTWZWxyMaw5yYWJkBEUmNK2dC16jBrN9qQNjF00QJmiT8VFt1V/XR7C0RyU3
gvSvHmZY6cNISOyitB+qTzwbHBI25YoZLG1SaX1bY4ab4spwaFn8akzBpg7Gl+tfv7RHpUiBVFwh
gwYe+yJ4n8fKRtoT+slO19zF6tq73NIMSWtctnmX5sgiomCDtS4nkDPqm6zy2xi8SteHsbDQMlOT
ocR0skp0ESnc2Jlg1S1cPRDFjhT5tLeKRtxUNMlMmaepUatCVcyMAjcTGG+D0YXbgDbBvs9ZuOLF
lyJTmaOJaVnZiqkAj8Wghr5KkhbQFtq/p8A/bKEIaTnqWGt+WtPQH9MIcZLSZCuPikszef79m0MM
4iLugPqfD4li/QXz1mFugMwWJHqKC7Jyl1vYdLIWREKQ1NPqmBzOOOJtXQST10Cb1+2HiXi9EdXv
qCGM/lzfGkvPB7I6RAjcflGBuQwkkAN7Zrwt9zOZwifIVjd7lszTK6n5j8mq44PVT2qOwj8jg7xH
ahmPIiqmtXeMBTOQJSPALBsqyQyUMVN6FBMoeBLLHfBsXx/m0pxKPgLg4qyuSA8yGv2vAl3BfoY2
XwupKP6lB4l3vZPLQ9BkhdW+JFPezyqYz5pgcOMqBckAoIF+lWbpyjiWupDGAUrlUU201PCb2Ucs
4xnabqyCzW3fL3m7QjSWCtBABURdmW2zJNJ9nTbC7uCjHq93cfl2oclsdYOVAA0tjHRfEWwtG7Df
6gu6a8ZTn+uFsDMiKmdsDJSWzqS0VjpdmDTZ/VHB08DQJ8Ovh+GnmMwXzqfPsloT3lhq/jzWbz5h
6GPNUgAy3Y8s6+0uHnNfhS6gHVmIlK9P2+UjTpNdnsIao0O0x/xcJa0XBnzYNlA+W0k4XHZqmkxM
NxZVF3V6AuhJboIG5WQVo52lps3np+ufv9TBeea+zZBAhdFYZ3q5p5E1fHZNLEK7m61xU2ZjBGaU
wIy313tamqjz7996mmhHgPUlYq+kpN02jWUdsy4W7m2tS8HMkI9Uoyh+2ddd03l6AIqmQKvXuCiX
vl2y7XrQAohLBfj2it5NpfIcwhhu+3DJsq2YF23S19ke0lXmqVPZ3w6H5cdtjUsBzNTiEdawkn7f
1WZnB03wqfX52tP5Zcetycx8QOcD65egZh5hvPgS4RQHdjXQ9I7oVXVENohyB+LNxko6Y8E/yaos
1ZxTs+uQFW9TUPbkqkK3SRCndmVmZ6ooq3Tw2P2r1fO3m+ZOFmvpeo2DlEar9k1XnYo4fan5mmTv
0sydjfGbKZApq5RCNao9n6rI4QHeobKe3dE2Q2VTTJ0sqW96V9VkCr9spCGKvcp6nyrFW9JDbj2m
3pQquwJc5dfnacHHyhhjVWvajhR9vU8m5TmYmlfTmD4hvXcb4lCTMcZ9VIITvFPqPQq87DpGQRjo
K9N6TRl1wbT/BV/f1kKZkHyvLXz+pA/3RVmAlcvMohWvtOBd//G9fWscPHthkkRNvW+NYrDBhqIA
YMGPvV6dDJW8Xl+ApRFIRt5lQZe0FGs8RsZ4bJVo2EIVeA1/vbC8MnQ4r/uimSmt9hFFiW04RL+K
kRjOJG6Mm2TwMB8gLqXomKOhJr1T1+kvy8hQS9uYKzawNIKzFX5bhFIIU+RpUO8b8ljx9wEFkGOy
gjy7XL4GATHJlFNlEEJBAeyeI19MXZKM3K3aGAgOTVXGH4bO689Cr7o3yG4YXmB2yQHFr9POGMi4
IUmoe9AdB7N+CyHRs6LpCxXqz45jt4SD0B+u75AF1ykjkQNo3IcEzyz7pAgOY9Udq8h8KEj9pCHH
0lbsUZnV2b7e18KWl+HIlE+jUVAD5PJIcymQfNVK1VPLD6j/3NiDdNT3NEJaiE6Bjxn93bTJZM/z
fJ8H+W+Lrc3Y0p6RDnxeaDnqrCbT530MPtJjoykOF2ssgEutS2d+l4ACr6xQDQsg7bARGhjVtLmM
PiGjbKx4nqUuZKdQkiCLZ674Vm/dNxWfHcLDbQPJ8JW45fI6ExlgHIRB2YImI/AHVglXabO7IQ90
3LetR+WskHt9N10eBpE1sNShrhS1zANfoU+E36nlS8tW7vJLTUtuYdTB+ByCHdln84NVQS6sf44q
dWX6Lys7MiLjjDmUZNSpmwNfBc8taht1/VhGqPwO6iiEbUekcnVNlL/TtueeGY4WqMjT9KBU1bwd
ZrgoGlLTLgKDeFMUWt4EzOOKz1paufOEfPOHaUZyLdcw8KyPnSEO3GZ+CAmBxMSv2xbtfFB96yBO
tUKfCDpQgv2ZgjpP/FKskcctwNmITLEHeOQcNXER+FkqdBNvHm3zWFsJM5ywQo2FXibRLg2yBmKO
vcWA8J9zryYpP/BZdbvUtN4TqD6+KYFQvevjXZhQGeKoa3WemFBR8Unc5X5PyAdPxHNj1d1Z6/H1
eicL29WUfMacs5aFhh74IMN2af6U0tYphrVHmMsnBDEld5HEMWN5SQO/rZP7SK9/paI9mX3z0qmF
Q2L9TfDbLsxEBjsmadJV3YyBMF4fRxa4VrWmaXc5EiIy0nGaeayXWgOjK8Qjyu1f0nCtEH6paclb
qAyCbAlKevYtos8W1GdIgY3jii+9zP8LbyEdN1UT64HWdYpf9ODia+K5dwy9tBNEC1lTbqIBOs+N
iavnCLaFYapUz5jTFT94HsF/U2/EkjYWVXpmGQ0JfK3sTgGY1UfW2WkMQZVk35RrMLGlXqQN1pQp
1AarKtpntW4rQrUetAh0ICGjJ0AJwLgyqSsI0CVDOacYv3mfxAJVcW4V4R5BcbwLqqzaGFP5J9G1
csXeF/aCjKEfeJENIhijfZl9onJwh1Pcv83IpV2mkbyK+8wMfFBvfvK2FpsQ9zQl62+i02Mo3P//
ySlEhyTJqOLUHujkxErMTiWpu6cgENGNs3Nel2/zb/RmPFsFTr6y3nUkBHXsbbgTIsPmu6FqRwss
V75Ih86trTF2y2zoVr57yQVKYWWgk3roBnz3pE4BSAiCD1VnX90Q/ZwL7SFE0hNaCv2K0V3OdxOZ
G1CxlLKIwJWy11IreyapkTAUGnOUrhQlnVDnCCVvWx2H+mOcDctvrHy6LTIkMoY5htvSlHqK9hoY
khiP7+lwmCb6cn0HL5yFMoa5FHo/RwMGVgpwvqcbpgrH4JljaGsQnqUepHVSUZyRxHkT7zM+/crG
XTWBw683D4Nm3BZ0GpI3Tsoqs0I1Vvw6Zn6K1DSU5R+teK3kdGkAksMFGRYZmI4DsMpnUK5vILZp
1+onqnJXvn+pA8nXgv6G4LaJwzxNgZWtIzWwExijMMuXODLJir0seEEZv2wJVMpaFNYIFeutmrBN
SKybUnlERi6XY2C1fZuH+ybonbndmU19j+uq3dW31eaCdev/nVRO88Iw6vMh0Xyw9KQQ9qAEoIVL
n66bwcJxJ6OWQcXDVBA/IZ4qWh/1jH+CGBJWatXt4OLf4641V9Z6wWv9B79ckJ7paYDTu8tsgehg
Nu7ABupO0F9jw1OerJEXLmwqGcusZxbYrifT9InhB6IGFuyAgxsu8e36jJ2PhwthiAxWhjqNxVG9
YfoG6d8SA6XMQwoh6UbdXG9/abtKRk3A9l6BpyrwaadszVRzk5a/Xm96aWokg6YoeoPJwaB7zH+v
p0DjbIWIHFq/X+9gaW4kg44Easa1ylT8idEv1uHRBkSi4MjL2rVb1cIQZJByEugQxyWInK0KXq+w
Q+ttbIWTrXJfLky/DE2OKd61In5+LtC1p6yt9zgYttdnZ8HWZExyK7I0AE4s8Gu+m/ra1ZMXK6VO
qt1rycqptrAAMjyZVgMAdUiN7fUo6jd1k4c+HWrDKwdlTUlvaQXOXX8Lm3qSjkl6DltN85l0iAA4
aNueAQXxrs/S0gKcf//WfkpQxJZSA5UzWnu01NFRg2ElSbm0ANKJPBplwacczo5nnH6wCKjRaYr+
lmGn22pBmucMHE+724YhmXFpVSaeT/tsf64z9TIlS72pHdZ0epcWQbLkMeGFoG0n9rka5qhdakAJ
q5aA4JRjkdyJ1spWpmypI8mis2wSlt6X4Z5VPmkfzfihCb7KbA1V9A91fMGbymjkOalR6mLW4f7j
4+Qr3ukufqJbuj0MNggy7clRHSCT7UPg/GY2ymlscDlskYlyALa0RxtsRm7jkj3bz2+Fb2yr4wRa
LgjAPisu9F/t39fXcgEuRGRAc2kqutqXAYLFKLUAzUi12BZjCGrBEggXBRh3wAHhgyD3FjS/OTPi
GFyDCV+5bS0AbIgMD+xaa9CiGf3Ppum18/za5oq5Fwa/K9Xkr0pSL06mzE6j4bNJGrB+1noI/o76
4/r4/8GGLq2StAtQAxzQqB6tfQNN2rJ81pXcrmm3U+hvZS4Bu85tWnyZQzQ7rI33vZpvoYRmzzm5
R7bBBczlAVTfXjVMxzBGmYcBasa6vI9mXCm6XW/NH0asraRfF3asDAovQHzJmxg7yqh8C3V9tPTn
CoyiYbHyCLLgY2VIuDk01dBZPNzzsdgOdZO4EGN8ha2vYXIX3JSM9raGlLJBU5K9kQ6gpMQzx1sL
SjOfIcXYQOpIB00SBYv9SmS24HBldjMFKMourftwH+rpA9OmHQ3Uldvj0kgkhxtwBH2gI4j3gsbD
KQQFcxAY6uaMVfRA6eokuLFuru/RpVWR/C2PG7OLKiXeD8Vkl80PTeBKBGWN661ftgDOZD9F9Rwk
cDMURJmd++bj+BE8Zvd8b24LO3IqJwLj8cm4B+TIUd30R9vYfKPsm5fSWWWdPrv2/9ggvuAcWH87
F2c10loL5KqH1G7d3oUYnf0h/Axe8fTiPfmx/VNs8tNob48/viaXOJBQVe2vB6DkndHBxcqOvHij
uKa3JkZ5ccbxQedF//ZB6Tl7VjUNtDtNJ+o12+pfrUxZm/Cl4Z7N+1vrGdhpzYZjuMqu8UZXsdmu
cEJwUP1pbQP6uq1n2pqduhCzhkzs2ob951EvzfJ5sN+6VfNuUlB7OB4GZ950XmorR3aWpsWfyZuc
wZnwJ/FbF8zytmGjBgQHjY5FQL2qLdzYK5xy1+67X9Zncs9/BZbNJps54Ldd8T7a2ede+kIpPopo
WEPxDF9YYxeQY3jIN4VjOLU3YE7iY7gtPW6jFB59hm50Ey4Riy1ZclUaANCo3XhAUFaEpWuGoEhZ
20kXPRAal2y3VTidahVrndQ/QDBWxs8rVnvxLEDDUpiUBJ2mzCka7n+FbwZW7LyRdLe7x3vr9rOy
Yzv0ert3Onf8q+/PK7UfjtAxv2tWosDL9UP4AunkNGsDGX0TX8DQd7DVvHSHei4v9NpdcAyOhlO5
tWfdqZsEwroJCoYCz/R0v91Aget9bX71BWOSUfqDUeVGH0KlfXicvGFbnoCmPs4ugRcR2D39wfLY
EySa/HKX21+lkzvRvr2DfNa+OWm73GEPzF1ZkvOGubB95QKaqurHpFEwIUbljnBgqJuD8HPlnGek
3KUwq0/lE8Ip0T1xJttym4PyUu3WutfPW+pS95LTAr+7AeGU845wqfPR2YMdu4FjbqPfyUO4A2Z0
utcP4yF+DTbmqTn2XxQMW8WGHyKsDqDTnmYr7tq6XE4RQjtKcnJjMgszjmDLqJlQTu0LqBTmd/5g
vIaQET82p/xP85M8XJ/5BRpopkuuTbFmK2h6dDafjOf8QfmZ3RlO6U0btteOWOWV+GtJplwuyoHI
9SA4OW+2fXnMH6r7YVtsjSdM6LOxnb1oxxww3ntiy/xpe31sCw5ERk3jOtQQXmNV1Xxwitp0+rBe
8bcLp9y/jfTtQEAxfFyq6nmJdM1um605RU7E1rJNS3HFP4v91jxAvrnKaxyi9SYvbLStPTK/2oX3
2Q6UaK/Qlvgl2Iaemo3ltT/TO2rnOMrzu+iPvvKG+W9dLpiEDCzTo3A20vKswe1VHrNVBBbNdrhr
cKjV7udLBAchNuxnsU3vTDc/4L7lIJiw6z/Cg2SCh38960Hc6Ssn/8KE/weKNqO2Z9I6TPjMQ1tj
emKbueoMAV/ZLEsdSC45VOasSFsU5FTTVz8ea+sDxBnX9+G/SoMLcymD0ETBeG4k+njonMZTTsRF
4egGFPeb5DTuuFvC1ZP95NZOfjftshPf1Xc3peQ4k+Fp8VSadTViGZG2tpvyK2aaXUwrZHELcyar
yupz23Z8OFsB0d0wiex83g3p4F2ftiU/KIPT4kGDZMaMb9dP7KN+oW/qnXiuD8GmfYt/G29nEpiV
3W5d9v8ywkwLMmgiJOgJcgSuOqZOG+G9IHg3h0c9/mvosU3Ymif8d8hf2g1SqGZkWjBo4AM9fGjO
J7ET9+XzLrURiNz9jPebn4W9ie2nyEVEK+zRsbZ8U21U+2+EwD2x/x7eHoXzdn2GFxykzIYJ9n1w
uXUqDrYCeXvGK2+gytf1tv/ptV8aphS+xQoDM+2Exguv+KuDNraAcoA9vZbPxpP1md83frVJPNVl
j+O+95jDD8mKKS8NS4rvJtWM8qrCarKysAfAWFBI7F4f1dIxpkpuIggSDjY9Mh6CVzxDed1dvE9O
gR8cFQsXqt5TtupRc3OcYqJ1p6frvV4OWKkMVmPTBHYUFEQdMm1L6UsWfWUNgDor7ukfmvq/KwUC
VFjFt9OmjJVeERPmq98op/4IHq/H7BUiSfvqAUu0j0+Gu8ZgcXlpqCz6OoalgDDVefoAeMfrFaq9
fl+fo3OodmkQUtBUKV03gr8Ag4ifCqjUkIi57cA8Zs5O2K9N1eVAkVpnT/htqkRS9nVloJfxpJ+m
felb9gwzhWzSqfaCX9eHctkbUes8ed86sYZYa5oJy12W/bFv77UK1wTVsoM2OhaUeOrEdrWurESA
l504lQFpLFeYVaTorYnuSv2Lkbt5eLltIJILmE3w488EZypozh023SfT7E0Dc7PmWUSNE5qoyh5X
zqLLr6GcykAgfWhUMHuM48EUmh3nPijinQaeW1BcyGNc4ghoquirEfFjVT106doj0NL8SR5BAemv
KDL4uTo5Bvw+Kd4UxO3XJ3DB8GVizdxUiGZBa+1Qd/NrCU7qAVQl05A9NopYWf4Fi5TRQBNovZEd
aA0fdTaz22p588SInq20vnCGU/Nsrt/2cjqLIJuVzPCJriMpmtEuAgV2p0NshnAfAn3qxhC52I6F
KB8mhXZbjYyNk9GgfNIBQ63sifWj6fWmma7slAVPIYOIRuhZKiPE2PEODN7iucffR8s6ixa1rrkG
qlzYFabkKFAXmEOM3jL9uh/0E8Q7+ElPuGKb4P5eeUVY6kJyE9w6K9t0xALqLqi/hiSGjBWNw5Ou
q3TlJF3q4nxd/7Z6YA4FE8goTF/g5mYHc3hXqPXvcB5WboX/KBMveG1T8hCBOaOykWiGr2thd9BQ
xWcLCOpAFwzvtWSIzd8xiaeNCY7prdUlwYtWtMNO9Ka+01FdHKOSpjyXUyUN87WoCSE/FTSnWdGJ
00JyFf8l6UZVen0TTiR1GjyVv2WaWryQqMiftZFHOLgTsYvn2XrUtHR2G2qUUMgKa18LSevGTT1v
jMZqnTjJYy8JZ+VFm43kaGpFkEIJq67gVtJ49Hsd5EzA8leQTFOB/RhLdd/EJvezOFXfSV2Mv7mW
Fj+NNNO406kRlDW1sCc+dOwaaMUR/Q362PpLNg21l6mMlZuWq3hCDKEv5IihoV6dDxDnqurYNzTk
9/DwPODZvO4rJCqTVEPAYba922QddN3yjNnV2BpgwqQZnhrDEHDeqLLcYrSI5hAh5uNkFO2jYk3t
ac4G3MFHdS03tLRxpBCMlUlRWC1wHWKeUdg9U4gKGrptUuMWmCSnMuI3Uou8mnVm+CaFqpgoktGu
hBY6WsHXEi4LY5CRvsBwGPEsQsXXs8RBcbQ9xMeErNWFLXghGeybm5Ge56wwfc1oHrlmEUcJ+M7S
jc/UErglzmvVegsOXmYr5ZTXhiIsy4czvZ90fujMNVDNUuQo4wAhEphTIijaRq7ZByNH74i2jVp7
AKniSQ+4sk0N6I/ojW3lWWDXOaghIm0MocwnyhB8vXToI3tq2vjQm9iHNx2bMkaQq3PNikkx/Lyz
NpPYYgoAsWNOqdx0caIyTLBpi6SzBJCNaVs+gJfCIcW04tWXlktyub2hsbghowmeXl5uETBrdhQI
vtL6QkAhYwM143+cXdmO3Liy/CIBkqiFfNVWW++bu/0i2GNbC0WK1EaJX3+j52luHZcL8MvBnMGg
WqLIZGZkZIQJ3SruysPYQ3upBTM7MRRtK3e8r/RfGlMH8dnpZ0xDbgkyDgeHy4eKbnsbQaX3z9/2
0qk8S7c+tfRlWA/0UEHivRu8rF/WW0284s8//1nz/OZCOqcFdkCXNKwG2YGtxNIEut32duERT5Qb
8tx0YUkh7bC2xzBahiu37IWPcs4XhGcLGkwORkIQxOlt5Hr0DaZ4y92A2bOn2LrxlWTswtY6n/Wf
HLJG0TrPp94y3DrhjVxZ/udluxDNzgf9WzLJzhsgfDBjAF/Fwx6OpSmf/cIEtojs9z//lQsL9S9c
+p90pJ2QUC1DN5yo1/6EYWNzABv8EXRLkkxNf63JeGGHnZMru/hz+iai8SFmFKM3ZeKv4D2u1zjs
F17inFs5jcRZRCycg8Z1n24i0i9LRMjBhyX1x+I611CQS6/x+e//s1idkKCExNhVMMt8liF9aXhz
pCr+K84dbpHz9JOA8yiBtRzi6DsCVALQ1HrQZWuvYHKX1uksEMasFhGtEKomb6pTE3ZBCp3NW5j1
vPX8mhjlpUU6yz/joITQTFOXh36LDj2sX2EQKUUy6Gu0/EtvcRYKy2WFRFiEaz5Ut221pNI7jkIm
tLqyShcO3rkCrHKNx9mgQPYONprSBRRdIsfbacJ8R0kM7Criv9LRgZj0J1zxnw1VDybyar16p6me
4SisEhM2iSJV+ufDfeFTnFMs4dk+bmC4TieYoGa9RCXgT/U9GeWV4HEh+p3zLN0KRilq1tMJpO8l
6cXSpmF8TX3m0sN/fv7/rM2y1YOivq9PbXvDyhdH3LmxuHLjXWgfBOHZSW4iZqYK/iYn3bfOfvGD
/q3rmdhPC2V7eI7zZz54XRFRZ/u1BULf+95GkzG2DWAwM9UPZQNDCFaraITJMLxPiZFzLpdlTJSq
zUMfsW1OK/aZ47qY22bF0nrzYVImvPYOF67VcyNWx2sZXLJh2MdLjIrMYH+VUgLEUkviCf1INvNu
KnXlPv39PBp26lnocB0mO4iDeaeln+ObainlC4plbjI4OqPGrxdep9s8wXGybB20/rvWrJiKi2FF
bci1+PtvTvWbVOLcp3XqBszABtKeythAzGoMIk0TWpYzy4KyQTa8UcK/s76DX6zRbv81NNuyB6EO
w3JakZ0tOYOldqUTsFDhlrPK4UXGkOSNiMNTPs30zqxR823kovvaeVN3D9eN6dtixZaYqi7vS72t
z2scuHkUKjKkevR6HyUrTL2NxV0dYh7vgZlBPajeZUPSDlbuJDde7ixye1voZB9cNnJYafdj7roQ
3cgYnUk2bM782JqBZb5S/q5yq+DLtqAaj1257udhDHcCRs/7YYVaZxcbP3OnUGRSk+l1E6Kbwbvf
thtQ2sajT5ktjOOCZVBJvvMo1akPX76bkHXBI7KxKUfRQuoUZFbOITwe1n6qFMRvD7Fswzu7SHPC
6RN9Ekk/9BK5LtfMSi+c6nMFs5k3pQRTA0KSuim8KoL3OdDMLGyhvvvnoHcpKJ1dD5Nijp7XTy1i
TXWmmR9mbceXv6Hp4hyc5crBxEOmhmU4wWnpi1OvxzZiErXZ9qtl1+axLlxw5xQ4tvhUVYBB4NT1
ARUsHOfbvvxWyWtyCRcuuHOCG2zzRquiSMN5kDrZwkwRAdVI3SY+wtHowyzi5a8+xTlxrRrg2dv4
8vOm7o5l7X5tWv3Pn3/60juc3Q4AQDH3N0NX0GkQhKauzyqhDk2w3G/TssE0/lrL9MJ2+h+OKIzK
9UrRnqgD9tKS/rUWfvbnd7hwFs75oKuRpqUL4HVELeBzXudBMkwFSTeEcfHnP3Hp6c/C9gRL+09F
fhwGSuMfLXKAp67T12DfC1fQv7frf65oN1YNECmowgIXTGb+oMtnONgfWgXigopT5l6bSL70Gmc5
pRJO5DrVhG5d6L6TWMA5/pqe2qWPcBYuGEbvYMcNvf9wIvdkaR6qeHuYFn4FHbj082fxAnbpdouX
YTixIVejl3L+daDXBucvBIpzthnt6sH6oKCfZHvTjh+fYwlu/M+8/GWv5JxChprKjtKO0ykOJifZ
tmEnPQfO6NCqSkYWffurPXouuuwH8SJh/wNNVddiSooWdWOv0KIvLdBZlCARByZtsf1Lov1soouf
a0ZMGjJO910wXNNhvxCNzhlfRMJCoMcg/YmHYV7x+bPrr7qEjsCOwej4WtPtymJdeqPPE/KfIzfA
ZsoLePCpjSnIT8whAN1XwO/Z3Lm7YGnHK7Hpwok7J3pNqkFSXE/eibr+bVSqfWSbL3/+3heOxDnR
C9pH1BlinLiWzP2eezY8KFLaW1YadiUHuLRKZ4e6H3hZeXZDlkHdwgnsmlTr+s84ti++Bj735/e4
tERnR3sda2wtwdxTOWzuXdi5wb6CstqVD3DhFc51MNe6nMKO4VR0oXj0B+Mkzey+LVo9OjG9spku
vMG5ADBzw22ZWzmflI5KjJzwMW9IdY1A/ftfJ+eHgkeOXrZmLY+lClLHtXkTTVeysN9vIXLOfFy7
gHSe6PiJKXAetp0aSCJj9Vcxm5zvfYcbtVG/nU/RWmY+/z77Ol3EX9XM5Hz3W7UC9xqYOTUr11nI
ou61dGK0nv68KX+/bcg5zZEjHeIQwCqPsfvWaojyYkJimt7qqxZGl5b+bNeHbdxjMnQuj4Mi775k
h3iIX5TT/vrz81/YNOfbXmFtqtFh5ZEMprqZtfvWLJpduQ4uPPv5foeuCY0DwG4oblgRR863pguO
IR+ukUwvLP45GjxTsvSY/XWOa/dKhuDA61Pbg282XJvt/v09Q84x4aiu4phXNYOWQgce1treeShj
2YThPd3kTu+8/N1X+FzA/9wys1wxJhbDRcZuUGqAn50PlXm/+bvzdV4DDg2ZoM1t5pOM14yPLpLF
n6T9OxCVnCelIxRA/bgdYSUIHrE7/VhZjy7tO4+u8WZ/n/US/ywZnaowapmDuAY50waWXSN7krDR
S6GKXDrpElXTgxj1OGWBsP2VY33pWJxdaHStOvzmUh43v9/RQNyhWHj6u299dqDVTG0LGAsnruVe
Og50SlZd7f7qx88VYeW6LUo6Pj2Cr3uzzepdiWscuwtL8j/qr3MtA6sdfoIiun8zOA0DmN2XVxgt
F46y93kC/3MCFg7zprUx8FEqv4AElU4SPVWY8TX+lbv3wlH+VybuP39gw9wyR1uXHn3V/6Oin6u4
bbwRlgKQpe7iazbLFyLeudorBJXqcIK2xLHyp51l7bNUZgcR/r/qCpN/KUr/eYl+oZ7bUhyFNgCD
vGoydzkF7GsXXGOCXfoMZ/VrJULpaTcsj83wHVNRtFCBc2qNczcKe80959IanZ3nfvZRpcX41BQa
Aca6aLRt6Ty//d0JODu5YD/DDq/CEDEEw5JgyFtGriS5lw7A2cEV3gj7TmBFx75rwenqxu8LmX7+
+al/z5ck5/T6sgzaTpqFHkFygVkZi1KqZ/C35xaknDJXMWaqCLo6cDm5wlu68DbnrPrWTgrTqjI4
wQMzo5jnT8IKs9V/fp1/j+3/AsfknFYfG8VtOy/g7PeO3Q2W9rDsaPSrbK2XmWnkKQDusZhGJB2f
1t6v9TqKRKNhtuugc50NITo1SbCN3r4lncnnDh7cpPbAV/rzE/5+o/vnlFEHaffgRRuQ7a17cGon
LYfgKHV/515Tvv99wPHPFeV61yeDhArjCQLuJwzskaw1QWbR+00EkSpbl+CaS4pH/+Ul/O+Cg2vz
/+OntBChUVbZk6wHP/ebMnwhEHk7mFKrnd93w68Ro0Pvolrr13kbYZVDGtjR0UjpQlLafJEeSulu
W8F1ou7gfF0lb3ZsXesnPbbkDZqvzcmXZoLWWlk/jOhr3kSlmNN46OhpwBTxrUaqdyBG0cztmb3j
Itwe/HVodtjZMnPdxYOpMvQ1in7aRE47z/upob2V+/5mk4kPgBSZmj9mDeJcujgN0kUx8xc/Wvop
WZAZnbY2KpNwJfNDCYLqPxII6lTgPw8ySCOb4zTUQYHZhOaXgaHrmwZboJCyGb4wwZaHCLXRcdQT
pqdJbR8dL0b5O7mrPcCkwGlgyVW5B7crzT3H9PZJ87H8wZyxKhgUNDO0u9d9BWm1PoFjyvASMcT5
VHEDhS2lpCocIfxvroKBd+S462O3OHDFgVDzdwc5ds7LqXmKY1VBUrD6dF0hIZzldYOJlq1hGwa7
XU7QKYnMSTOvapPSbSqSQMdrm494YQvysfXcPmt5M+Z1AJR6KqVzUuHmPouwb7C0tAxv4nHyjksM
40Meo18+B31LcqiDVFE6NnoomobGhRePnSxcQIaPfeBvJAevbZJZ4I/0zitH6ITN3ciTkNvlFfQ9
+2yAQGXxVHrYBpUuhkDMRatHWajetlDk75dDHzbVcW2aJTe+lHkgelD51mlAq8qfjnyZlr2vrD66
sgctkc5+LtYpfCypnt5n6s8TVkD4+y2m8KwXo9kjCkTJ1KN5mmCjssfVHdcnRgIIUvi+8wVW6eVO
AiguKIiEYBTKYLetdZhCqo8mzWbXHyGthxuhtHqLFtrduoPQWbUG+h7g+/Ze9otMl2Ga0F8kS1ET
9i1aIklg/4u93Gv5SdgNMfQ8afEz7hrzoOmKmeiSzzcD/lwRrBBu1eUoMyiJQT6xBxZO42kuwJBs
0Kha+mcvgo1pXGkoWARhY2+rsadfqtXri3DgzYNYneG+r30voyMpU8lXSNJuDkR/GMVQHPGmt2DZ
+kKWRufSpV1ezQ0W3Z2XPK7xK6YMDMzK9XhrXeLdYFbQFDOGI/DptqgI6qjLiSsH5PtheaeVhw0F
rlsykNrfM8HV12AYKTy/lLxpGrQ7Jj6Km3AI6KM1ZXPrqXJNx6CO393NM6nrOe6j8aH13wkYqiUK
nI/HVXX+Pupjb++u2JncW+ydWFACrFUE3b7Ixjs0wcqdQ/0pH0gwvXlk+1C0IYdwsN5u3EZ3v05b
ALVuu9461IVlEPGoLHjLun1crsE7nWabg7XbeknvDDDlntbgTuHOSttNYyCHbWGUobP2y418cerG
gf3wWRslVVV1KQYgKlYIiH+9dfX0VlqKHl9QFWE48X249TDtWRwTvrWVqX5YDjGNRnbrduyiaDzO
c+ikgeP1qTNw+0xj+BuljJmyMIJ0D37Qqic+8x9O5C+FW8f9k+5ncZxsTL4YHrlN2i2Q4FF11+eQ
tCN3cdgtrx2BfGjlDdUHwT8dF0/FiHLtEiebBJ7lWs9JOuCmWdX3HwaS9YfRbaED4zripeoXDMXD
uvGDb8tC0rWa6m9s9W2wH9uF31V+QHZyqyBko4auf4YKcHdg1HiwjzHdS2AAfeQmCstdt4bm5Efb
+I3Mn0pTzeT0d9HcfZpbxuxnONQOaHutl88SEnnGBY43CrFCpZmH6Ro7UQGtXW9vGkMyEsFoj5LB
whpAlIDOptYtVosuYxGWcbVrRKeGZJx4PKRdXDdpEIz1risjDB7FAv5n44CF9Eov91WkClF6GCYE
2yGdDNHYvqy+r6BM9myto57NLOC7pHu6c5thu6F0XTNQXuLdGFfr3hnGjafMgTJaQ8bmi21rN4sk
C3YWKvqJGcflNG29fLWLQi97wNN3JdjEEYJOYgkLX0lF9JPYeogOaHf6XknH21nDu2rfDfXjJBUr
Br+fd6Cs4AatrQslTGsmTGfMDsQ/oGcXGVI/eGoKdqAimGyMgyXlDjrelTuLW3erpsLUQ32zQVb0
h1a9vKMORGabnqILbqvxFEOgvE1t5ZJbJ/Ccw4JG2B7bAjuEhuIgKr8rTF/VudBulIaQzUxsh7it
8Zkm6OIKWnhwQ33thTAguCgaPs48Qh+kZcr5Mbb+fKtZye9Do71dNAb2rjGieoPnHX1v3K49Kqb4
bR2ZaEcnSjKzlvo4e/gBdN0F4vcwP8AyZTzWXgNEvMed+xLDQgC8wjJ4FMOoEzH63fPmVrBbrpbZ
HXOm6/KLpKt37CvJsjXgfEeEaL90JuoQmEPoIm3R+AALrShlkOtOy3BeEqhNqd2oG/Uq9TwXjCr+
FmztP6MMlyhb4ni7CXp8qxgkpRckETjypdc0hw3MoUOweX2QaG8EDcGrZgm1PIRW+0Tg2PvhrjIa
8q5rorT21ZON1V3XMAhGq3TpEBY59H/XLSjRTi1r4t2HQpY695dhLVpWyTcWu8PRFw6O1iAx1RyX
ekhiaLdB4WBtoup29Hk9pLNDYEo4IjzuXY2OCOAp3L52ln2Z1NwVz67wvIyvQZssbec999zHLDSo
mzhuKAGIlpCDkmHn5M5WRo+299wcYcvNKs+YXy4dVY4BmFXfbws8C+B+bMEiKGmHVx1+YDhB26QS
8ObzqIf5RfCfSICbrWVuNiDvedfOpF49FgqWaO6LYp4XOIBht4hkhVpcC1X0oPqISlwARHm/dOfa
5w0WNvTYlDMsbQbuEh+kE6h/0xhOrolue1pA23tNZxqaWxI48w6hkNxiey+HpXeitGtsoJJ+YUih
POVUH6HD+En6oHkIVxs4XiKUJiESNCcTEUFI3OL4UMfxvAsqa++RhbHXIN7cE8AhdOO62aQKR+EH
aK8cfTONLtCiP6UAl9HL+RjxnV0bV6e0KW0NVSOk/8kSMIEpq8FZH8KqWYpVg5U5dgQYLoYvcx5Z
Xmy86Y+ziPgT/M8rfh/Ruj81xDYvwTKvLKnXwbkjTgVPKK5bhHsyOf6r6EX8a3bC9pvLZly/sQ3G
I3j49NSK0Saeq7v9MsV+piYqH9bYdLsy9OeXYYmGR9HiAulWTjJfBzZOhI54lXQMlgvJpF37YqRY
x2yQUwdvPfhdRkdR1UGucd5eRy3arBpa389luYl7GrklyWQk/PtYBBFCUdQZkpdWOF98aUuMazc9
+QVVc3si66DvJhfGKH4T2dzE3Qy9La8VqY46WqPFr8tfgd7GVA1l+HWeBDrn62pyGcTkeULL/o5P
JeYhq80GmPGoVPljdGMn3HP8VIv00jDziDHrSaZ07KbCifS+VTDXs35cDTkNGogQlBUk+CMZrWm0
crewDWNesvr++jDCoAfuJ1EAlthgMzPO5SmE656FEZ71dCqJQDKzro18dueqyWdt9b2FQ8WcTLb2
ZSJUsD4aMYHNC6k8COAw277L2jr4xwEKtvDfHXAGXJ5744ikCV2tohs0GE+dWf1UgFR9HHDHipTr
GRGuWScZpUFU9k9d6S4QDjN44h552kEClT4BGK0OVaxLOBDPKG6WCYKzxANzj3WOm6+eLw7j2q65
DqW8RXuxOWJ5vXSdmFcsoVBZuXrt3bD25W4eI8y+Q0GwQvLi6pvBwygQpJjFvmYDuQ2RkX6FKvYy
HOjmDChGmv5RU+bnYzVHN22I+4KUdHuI63F6kGSYoaSjZszwu625p+5sBzjLtdu+0U3kJo5b4n+i
Wr+6VpE09pwKEmezeHW6KboNiAJDWve93rWMhwVpZoO7HSlIAg54mQ5+2O5KWbvHoFu6nQnY8ORW
Tv/VIsne97bqT0u0dAAcJt5lXVt2IbS/uO4z3ts6DUEI/ajCIX7XSvOsmcO+TarA1KD94OAWPfHc
E6u6+B9uJDj5IBuNad2FUYrcrr6hUEjLHTEbkugSNnlpYyf8C9jnvrqRFTeY5Kt+9uXqFg0v9a6z
wtsFa+dnPJ6DLLT4SAAc6oe1nWybG1WFReM76kCivtmBkBfesE10ODedX2zTXKHg7Lxj5Ya6SX2y
gK8ycv19ddrgQ9Am/IbnXzHdQ5X/tpYucA/PcXLU6OLLwCt3SXwABYWGy1zmu5LtAx5O75HygoOj
lX0Z3BWzfXYzUN6Fy1OMss5bMfpQC/nUE+RJGJWCFjOmQ92Fpb5TqqyO2q3QNbElcmLv86F622co
8aC8UjMFgyu/mY+tdv13d9DsZFrH0CI0vcjDKVqzITZjPm1A6NJhqgaMhs0jfRCWgXnZzZTv0HpH
PdMYhfoLOrc1zALzpiEQ2Iha+BMxtqQsbuCCqWfx1jWj/kYFctPc33gY3zdKiOHZb0RUf9RAkSE/
s3bA9V2h7Rsadf5J9K2/jy3TCRsQ8eVQhQgqwQrs5Bk05DJfZz/MVSBUk/VMeofS9yY/QYMeh9rT
Rn0HVCcTX87Texi3AbyT5+CAnGyEQZmR+qVdWsxxhg4cr5MYaOer1V5YZ9UcEiAiPYPsoiERpECs
jfbjAo88xLSYFhMr//Et5kGQtQwJeCuRn61OZaB1BEv7IKvK/YxKQT7I2DcqtRgllamCFZvJWd/U
LCsVb1IHo3g/S6NMYeaeIcXdBEzBIJiTTEaJhJIJPuwlDLB65rMDgXni94rSZdduA08XLOKTD6n+
F91FZQYHTYJwFBF5kgCAkln07piguYzZ+mmSdxuP2nzgkhfOODnvs1hWONoK/wj5/+omNjFkBKXb
u4UxtM1mMTV7Qx2xi3XIb/vFA9yiR24/kVqIV5INjh7MHi3y7gQoEFD6qrd3HaqkjBikgtAidL19
4GwC+xIVEk/GWYpbwUSUR1U37BzHLEk9RU1RRs16u86b2WMrx6lnlz5nZShuVSere629OAFiZBOp
CBbV2nfdeS0yu40XvvDUQ2niCd/YtiJHBH/uKxROPuPmOeabQgUzB1D7m7e05BMtpOjp/cBK/zD7
ZQnNDRuUEKmd1lzBc/5IcaAn5M4T+7aFOLQJSNb0Rjkl28thnm8tjflJT0vzAvtKC7Iq695bZ1lS
IXGhZ7OF+1oSLt2KLpEDRfFwAKgBK9zoHmJv7Y0zj8MN2Kkr7uuprguLMvVxluP8kxnHo0kcg0TU
YC5yThbU2ZnTM3eCJ12IGK1RMI0xFMMRlj9Y3d2W3gIITLbQ++oE0C6IRKTUa0Reut0CEAitROCr
PDjBEpBkS8WWImxpBLSRNK8Qy5r3qCUNypa1r95dKppHnKgqAWO2uYl5UGW9hcnbKLY59z+LtARO
Nd2a1A4vMabU+7DwIjiO8ILvl5Rwv/pARuXm06Li47it+sjatb8dHJBotYQSZkQD8xg7frXToe+f
hrhWN5xw8Z1VqKNmDF/sPBIFIjHtWu4AKMaHdZV+QtzOfHgb2XZxVBr40ZK+vZuZdU+t541PUT2G
rzXnXtZVAszambvBEWmhe1DOguePF71bBPDWwdmiG38u/WPUbWFKUQ/h+ndn2FLEYEzDGy5OZQV4
HfcGGERCOdEPtra4R0sJhWeE58F/cSft0b0RJd0LhUnugSJ3zctJgegyVLQFIhLznn7WeBM016Rk
eT2v6w2O7LSjndlumYZV7BYa+2scgnpn69q7oxX4Q0ns+8sNZuODJznT4aTqFd0v7pTIUEvHQM4F
FZNMR43SEDhg8NOTjqkArYF2XkIK697x0TVwzBjHSQh5VpbCTa/6SrqleV6UN4UPHBIMfhZ61RCl
KjLzr5h27QtQsvh2rcbAZNRv5D2f4rVooGxxL23tZfhM4cPnVDOuT65+VTPjT1TXUzbNqHXQoAhU
Thc65DzodO4aw9PNZe4NLD7ofoVUdtF3wi9U06Mw8lYFVBS6wV9K6JfukfP0DyWCaU7RsN3Po6p+
dG0QH/txoXcW+ge7MiL6QKSWL/6sKbILJxbvfg30VKCKz80oyX6K+LBTS+PezNRd94Gsow22stGQ
UlzOv5zAL8Ok24ZIZQ5t/YdypWLvzg3yt02ink/coHbwCALc9ap1vGM9bMAoiIdhSyzq7RoxBrU2
Wbdd0ita3Q0Oq7MybsYC+aH/oaUql6wa0V9igzY7dHXtkyWiawH2EfRTHOz4HXHbptxFw8L/ocio
jrQTcYARBbrdKAuILB1NFBWfI424B4X91q8DusJQRh92yxL6b6VZVW5nfzaZwj0MCzQRPC3rhGLR
SPebK2tIYuJxUgeqhTelDtyENb4P6VnBb0sTLdnn4AJMrpxfrjssxVJP0K8B1alwWK/e5bL5H4MO
1T1R6/YVRrfAaSkb8xGSrK89Uo5ciopnbg1TdK0zV3vM7OlmnN0ahFGwX0zvv0U6WhGqq1ltjxV3
gc5Oq4BuJHRkkVKhL/AKCvqYVE4F+2d4hOY9PPsy47C5mGAsCWM0FHrbCv/wBJW3fZnriSXcCd3v
uALYwQdV91HOw3ADIOPfZhUtUJix/VwiW1MNoHWOu2zXi5nmnhTiWKPmg6LlrIJdWIt+BwmP7zYu
46fe6ShuQLwNr4DdraPgP8Klr2/A3HVOHKHlxR0aJ50rEeHqK+e7HjML2TgvXsLggwBUV2UmQlFk
JV3SOgIA67Wx+ugW0t46BOGarNWaEr3FJ7/HHIKeePPtc7Iw79DZuFVcIM5zUBrwBRsoBGxorIwp
0GOZL2WDZIV15AmBoSxs6PTIZIm8pVsZIgdGVvjsOxVYIkiedj2X9tAZN0xRmKEOgfogEm6g4mSD
HUQzT+FzhSZchswDV+u8NXldOmuVTE7MUrRB9F041+Kr5SOG+OsQB5h1AnMLFklRZXhO1sZLffUJ
5uv1C/NiaFKDYYxf3sSXta/H+00o7wV0wi/L4JR5OVTVFzP5v1bX2ZJWLyLMGgqXtQiqv1lt6C+y
SfNj8iudstWEwJ0ZdEgNr7ecIxTiz8YG89QQkgfuC0OkgnaMvtte2Be11aJK2xnzq7MmLUswBbDm
NYmaJJhZnIsa4TKOAUoHEEo6LNxZb5Ym6LIJ0M0xqDaVhWFV3zp9XehpuuNLrQu/xOTfjLQlx50m
b92JlvfNMPQfldeRnXHCLR9cUNGCT4/kReFa1IuyiUCaAjVD5PVF7MVRUW9ABZGB8rsVeSHLorgC
haeMnTwYCCsU9338323eR8HKMqSmNI8jqMC1IqAY09vIewhHmLyzPbvhgRV5ZMv5cTCDPC1tz4G/
ONVe6YndxRFgtJkg5+aT7DPkr/OunDRu86WKJygQU/uGJDG8i8As+QUtIQYgFqIXxobblDgVk6nr
6i2tQvN/nJ3ZUtvMFkafSFWah1vbso0NBgKEJDeqkATNs1pS6+nP8n+V6CC7ilsqaVmtHvf+vrXf
opCr3arsMutFi9Qn4BQ49psiFe+eYoi1rsp6Gztadep0gvmJnVSvpowgt0xC+hYVfzd2257HGhcX
jHSYJimKvW5UFfuEwoZlFnH8I7P5d1LPzG0aqXBshqYTN54Myh115Q1fIdT0PY5NFAAKUH/PirhD
hU0V3VI8milJiHQVuXawddzuOwsSMYSgpAvzqnvOUs/a4hNS9qFpW491Oxm8iENKJoWc0awiSfB0
N5IgOK/h1Qj6I1H1X0lXad+UNtDuAy5Zu1LRKQgoeucAhLxaxbljHPWEUDWJJUoa66G1GSXJT1zm
3zK7mjYce2i1L9NtoaTAMZAu3lCR3FnnhL13SesNG6+Pu/WolPkmyF2xjzSmwFgQPVhJDuZfXKVK
d6qIKAM6lMNm9KbiUMJz5pg2eDeBOXG07pL0ubSzN7IzhT/kWex7nRkSoSeYqgyxuhunns9KuYJm
ZXLMOjFCtU3CqeQGFE56JCgkD4E4u2VI320oQh3v8iARjGKzf2jCot9x2HAdJrqJZScMsmTDMQvP
VdVE+6CJu0NPcaq+uC9QejorZLbdG1QR1o1ikNpKWIVz0EAiYO7vY4tsZms9FFiOo3XcltbOM4f2
d0UO4B7IYUNVR2Kv4Sp2df0egRKzVI2qamtCV/+pmdI8QoHR7vUMwHrr2K69HkRKEitOOgfamqtk
/IKO3Zv4cJ1Bx9d60mqVINAZhUW+tnItN6iXIcwddsvq2fV6xM35ZHarhp1pWwyTvnEyuCN5xPLY
B0EFw7qo2p96rWRbZK3JJh77bFNxVnwd2slCeVB7yc/YKEpwaGqVG/7I9fuXrXLf8bMI1Y2X6PHB
Nmz7R9WlxSF0ivFXR/YLPnZY2HdOE2oPXsQJkyCmdqe35RkfQjl3YgB3ceyEd15f1nd9y/9eueTU
rE3BgtlsTHLgQFPdcFd0Wpb7Rli0e6NtOfqQvkpuGiVNfDj90c1YVdOPNpJiXGdFgwK+1IafPVa1
1zGyx9NQh+ZWyWx9R9LKXplaldzVWd+ccmPIj3asm09gLxR1UwgKeDk5Nwqme7eri9a7zZJcPo5T
Bz03lHKnlZG9zqM6J5bZRukWiwIXdlYnorfAHSqR5SeCe5HvZBLpsaPiqI1E1/8UijOtR6A0KjGz
kXnhmUXww2wrw0/6ONw5RhJvE9vtHnMNjH5JKGXtCBkeiK0Xj+oYamsR1Po2VD3vyQnD8dmJC2sH
XiC5q365miKekcSO9ipq9aZei8qoypNoAQSsEobf2mQVB3pCmPKbJQOGjnDSW0dPHX6uDLaapsvb
NEm5yqmisU6q3VdvZMT1kfuGbn/n1EPN3MZNjB6slIOHOwlTYh+t0mS3RMut5FbtolJdsSqSWwYE
8hjVNUEE2zJsn+o5aebHQc/S3xmZ7xpikHs4QOG3oLaUbVBZqbvth1y5HXXmzUortOIHFV3Fe5Gp
gHjGwgpeuQilAG9C7cZy6uhUdU3uS9QCXI4mU5KPNrtxXbnuOWkvIh9UdPuFM+l4H3j8eoqYxjWk
7mS6c1tr+h1HirIu017xe42SIOtCTcb7VOrTF00dox+uW0y7yZ1GfWUOY0YREbKbrBKxONVxZx2l
EX13JzyOo2dlf4Ro0wPRJ/GiC8Nad4ZCHKcrnRejs4ZvVVwwPmTZvg/Mu5eK9L+xq9W023sRx4Vu
SJ17OHHGXY4vZDN2bfuujmp6N1kZaoqY34c6hXLdhPDjicBNZoUrChQ4Bpd2mWlcWfPp1GQRt7+Y
XXAjYiQ8u0wxonblpA4ntEBVVd+ycqGQos+rZ09wtl4JRyeDEnt1AVkvUrtt1JJb8San8zuugAch
XcR1aaJ4vwGt5U9Zlw8JgNyu/jKVRd9yH4dIui6oYgShL5L7TlPd9Zkx9ZCn1KFe58QDfjkirbRD
J4Xq17Jufcl1ghwwGKdi1TUunJKQ9RQ1iMYWWSU5uTBEO96a0Fb4OJlcg+PekLcdWYrvKY7RZ6c2
QdHKovuSOTKj5lqab7qCDIbbTg7RnkbfdS6X64Hv81AUGp6tiMpvrmWEj7UMhgdnGO7sqvwTtRSv
qC0LPnfakyTPtHTXcG1ZqRiv/bFklK6SNk03lhFr7zCbops6iJr7iY1xY6VdviNSXG7DcPCOMp64
cVPoxFdGVcXVa7UEeuzyndmWPGg5Vsc6sIYHfZjiG2I8zoNOXmTdiCTa1HVJIEFvuvJLz3lzy9G6
3ssY2fDADfWr6drZPTBY8+QZnXZLBojqKHwg3xB0W91PAx5eFBItrIDbptXNR8MIzXcu2uW+ypuu
RbAyYNERAcEqQw/0x0HTk+05PY1he0gDkrhcSEiWOoR0kdus0Z9mvqowNpOOkFRpp9WdVhIpFxEB
nk3gmsGeMZ0cS7sJt7UB3Ab2I8Sm1SAazveF0wS6T/nO9kQIJGoKaa0El+SDQ66P1BO7LnYSY21G
xngiMwKjO4SXoXKUHda9leVvRVq8yyyodmkc2X6Jr++Kf2NJ7TaTLqZOWmeOixRY5qhq8kI914pr
bhNldLlHBi+XNXVLksLz0/9Sp+ruqASao5tHuyh/c1jNUw5dmvv7cusLstE54FayZgZVVXqHkmy9
Nv6I+2/xcEV+udT2+Y3++uVJO2mVqjrj0ctd0k2F92ZXzrEwiiui1KX2Z7JalSiT21Gz9lDKH538
mlbPtvrrcrcsqOPVmZrWw+gTsD0GB1O8BVa3HQVWb9AJkmoJ/WHor7zB0red6QvTUrBBRgHCYE98
S1X1qPTZFen3x0JJY86jNVK2NHRZ3kFpldfek++6njvsqY0mbjX0Vj6uu9C/3FsfP0ufY2hDcrQD
YXbzSMJulRJW0DsYDqF9JMB0X1rp5vJjlubb+WP9NZ60wWXHTlTE5iIgjw+dhQwuNDst7KlDaF15
ysffBIrmv0/RFW5MQ8PLaCRFszHfaZN9xbmz1PRsKpcN9boHfNiHOuGmMTZT7Kte/ama8oDhztPk
r+5J67iVqI2hOMUaxSOQRa5yPftdKPLP5f5f+vnnv//1ADLQPUkiJOaAB8l8219EXr9cbvr8Gz8Q
2s55pjGFvYpE4KYcDMvPMU0RFaHYhGpfoeEstT8bOk2rEWHzanmMK0+NVkrulqhHdfc9SuU11NXS
M2YDJ0Ff54aD3h9F8DSlj4rx2F2Djy0UY9D/D006TKnmjq7CyOkoAJ0Se0ui9VkjEmfVJonrw5gY
RL37nYFWVovsmwY5sVK9Xf48C19+Di31wnbiEGd5hyh/aZynChX55YaX+mw2pEbU1NT/5nJd99la
KL8D+08T/flc27PtIRgV1zHSKjhYdXNwtGatWOk2IPbzueZnW0SlcPodwjg89ijjErGP+8rvUMle
bn1hrXNnO4PQEPd0Y50dJ5QOZqgHG+JwW8tGG6SqhXXlHRYW7jksE0cHC10chUdZvA/ZSTWqfdAS
38++Ku21mjYLn3hOy7SHptSMs1W0Doy1YeyIvrGPXlv0FkbmnJZJkWRufuQYDyUo19JIfdO8Bqn+
+AxAuOnf5Y6ktlWmhHCPJiJjNNh/2hBHUDPmRP30xltLt39Vy0H/3BefIzO1qkXNEEzd0da+W+GD
rrnrNvlSNsqVb73UU+fv89fqTUk4jeKbDbbRSenuwrr0jlrtxm+Xx+tS67OJHHZiVK2kcQ954HFa
70+Te839tdT0bB6PCHJjMvnewYJWQ8VnXymcT07iOfayrE0uSDZHCumBg9eMYd+S5faFuAaPWRr9
s3mcdT3JDJRBR1FUJyMmJoIj9U+smlc2to8tTrozu4M0HsWJgnbMcdzIaDMEpXEfqufbk+1qxs7J
KvEoyJ8+llPl3k3lUHSfG65zHqYdam0/2Ry+XSlwqOrKaeCOtU6Hc8jPbLQro1Y7v8gHJ4M5A7MN
uXSaHk5tZP67CEmentX3yIq5Po9vY14dNdN6Ckqxr7Up3lwezP+tHh89dDb1Q0MrdMXIiqPnjMZJ
0bzsXqJunjakPIlAu2HlR+j/tpkiLNBPXryx8Chu2y4JVoNuKutWGc190oxg9qwg2fZVLO6RdFs7
VD5mT6hxRFgVESxfKY5RvZO0TFZWkjXJPuraMUJGKac7vauSVyMrqXTlac0pntzxDsxU+tDGgbEz
O629bd1ufIrbmABK02UmMWIAbl3MIPb5uflzLIROycHBdQmSVgVngxJRzq3qJPLRbDIwYt4YbgPw
nzsvcB2A2UT1PATccfw1MCgoVPbKLk8141fOsXiPziPbVU0jboTpnP0Wrn7UOMce+8CeNrUxUO4u
TfSTBOThJ0pr7PIwNPx0MhNEkhPSIk+xUJMM3XgnA1wnUXu+MGeZ/ZDYZr8ta4uo0Oh2DmEqmVJD
aHSSrWNJ4xbZvdpc+b4Lk3JO2oSDzkGtV7wDnljAYZFvDrAL7SutL6xX89LlvRr2bj1MzAwyOjde
jnSy7s3PgXr1OV1TlHFD1vC8GvavEm1FSerJI5YvPweo1+cFyxWlqhy4ctMR5f3DNI0YCtRuJXX7
8fLkWjjZ2Pq/+5DXwBh0R16gSN1VEQSbrDz1yKnr+vXyA5a+7mzJbcs0SyzK7x7i/LWNHRLCFIYr
tpcb1xbqX+lzsGaQTmqSwXg/TFVtUavcEPdDL7ceMpqjU+T9empMG7mdYmw6z/wV51X+NuT8e0Vk
hMcGabyYTWRsxugcRffKKfMR3YbbIg4zJEJV/JIJ1BKqkjW35K6RXhehtB89A2V7bcfOPUn4dnem
2uwCras2hhpJmMcRGuGkiZGCsgQ/q2HgbrkKjI+N2v2MtDwWKAf74SEz3WzrliL77tnxcCALE5Dn
Ks2n0WN6la5H4cpiIHKG1+XemQLI6W03ZkfTjV0UrCrw3kEUq9SAzh2Y6bQTSieOwaRhfVFC6XeJ
phzsHj0QCQp4hoQgfhIs739aeVYcCn0s3+24o8Cb3dnfolizX1qlG+5HtZtOdh5O51SblZKZyqat
p2vZi9ZU3WmQClFBJxc49bTxVWSO8a33tPKkSEEiENF6ciu92DqIuDW/ZCLWfgZF1n53TXMqNkGj
amsTxtTOcirri4PS4KDo5njqAwXEiMze8snGFgMuRdmLoYz3dtuPX2tbcW9Vz4L9OqXou3UNWRlT
LSZgbmLXqKzETxOZ4TOTKGordcRXX4hnzbXtYydqDR8JefjVqIzWKop1PFD2SEBTBMVvPDvKkwE0
/tjqsflDsbr6TQNvspUowG7jIMVoUAbqrZm06PPwH97gHSOorqEgbCLtJQ4UEJyaa0a3mSPaNTmV
emWIOn1WKjtZd1lrqFc2+oXpZM2mE86xaTByhzrWqY74hAqyJtUVEEZdnlALy8EcHlt6oczxXNA8
CgMpTqqn3LqesyqcK4GwpQfMrv5scJK4ueodzP4Fw89ahijs7VMpgitvoJ1Xrg9OC9bstJDZuEEI
I7iHcRgPNufVVZ6TC26Md0yA1PjVAXci80you949qbr3OnoJZSOcz5FIdOv85n+d7DmY1FIpIip8
u+PGRhCpBUBa208VVNCt87j4q3WvQvhYYlo8iOyVLCfa3pPeX7O0Lxxf5/hXyVVkiFKTEK6b31dB
KzZWoDxPfciQJkRTd6XfmcmNWwf7y8NtYXOeE2CtNInV1iDg4Dim3I75II5YuPUrGYGlOI11HiJ/
dRYW4bzRWo3d2RqtYyhF94KYOnqeunZCRt0U5l5FbXVPWZF6ZRZ1t8ErS5IIX+RdGpijT2ZxulKT
auH+Ood82nYSpYEovIONGnLjeMLwM+w0ZFQTfUUaJXtTGqO5mXQXRfDl3l1YK8zzZ/7r9YHgqdQ7
d11Eo+j1unbNly30z4GJ9Dnxs5TtaCojqR9NbV7dproJo+io18lLzvntcy8wm8pWqAl3yDi7pUG/
HkzzmFjV1zaPPnlrmheDl3puUWLYdg7Qc1lCK9WWr1YUN88IpqS67nCWX7k4LSx7c+Jn7eFbdjIu
5GV7WwaoPJxmZZnFRuL3vdxX5z75YNmbgz9rXcTTAEbrEJx392GVqz0WpG9Vi1PVvFZJZOkhs8u/
ZWHayguNmL9WvnF2uWu9vN566vBNpAKlhyG2l99maejOZi7TtRIyCo2jS4Zw1Sg5BqI6X1PF+ufn
HjDbR02ZUtlFSSc4qdVzijmtJv1sXcksLH3tWRgg0gZTINDiWwz5KqO6+uD+DK1b9+rHXuieOaQT
cbmXDMRqD1nd3aghyjdZJejuvCtxjIUXmEM6JyVKgeLQ/VMem2uv7us70jDYGsqy3eVqG/iXv8LS
c2YTXCYc9VJNx2eJlNbJf7TlhPIk3g3NNXLzUk+dn/zXGjjU7RC1cTIdh6gXhGGaX15ofUsS58ob
fNi+5cy5fqGjqkmD9PGYG8khS0eUFk/h2D5f7p+l1mfTAMOM0adeO0EN9PYoom+MAA+VZlxBLS01
P5sEKKmBK3QurgYcHWmFQ6cDFvV2+bd/uLfTM7NJEJKjoEoGi6vuuA9wH06aqV05NnxMjrecOdEP
5AgmRST99Pp4H6bRCScF8Txlp0nLdzvvqSsbAkU1t6JaMXeN+BScigfPjq/cChu9dVg2StbakwK1
5WYSDhaM2NCBE8jkGib342MsT5pNDdQxkwZ9ne21z41dMCktNeqU4ibK8q9BmuanNqiG1SClvsfN
VKxY+pVTh1ydmM8gr90HFnt6Nn90tyuhmbjyOKrytqzDjVdUR8p9bNNcDb5BqzPXBT8OHESK4UlP
qANiURjw8hD6cLuhD87j9q/JG0iMTEOnyKNK9WVAEMn4FazUqrGyL1lzjVy+MAnm5EBMm10vimw6
AkegPDeWyHUzBhrgmvzx8mssPWG2a6KQ5yKPuPNg1I9UzMNK8aaX5eZy4x8uofTRbImwXS81mrhy
D2aJeBp/pIZJUbTb7FNMPB4wWyQiKxDgfARrdCjvjc67qRPlym//8ExM07MlAjIWyQPhDMcJvGK8
oiSZPKSi0tZeKos3twnUH3qh9Adbn2q5utxfC2NqTg9slYS+T9hyGhXqhvzqte9K88uJ/1TiCnVs
4YvMIYIaUSLuDeit87AF8CA1Cg0reK0V8iSBR1Th8ossrK9zmqBV1x2H8mk6Tln1jdA/lqDwytL9
cSkTy5mDBFXWHj0/SyNUyE4bMAAj+ue6wTnR/+GkHK6UGMSmO6pEe1Q724mx0R5domdkdxVsRU39
OqLKv2nRgH4XKM+oHTeAXFAn4WNR71+bIfb8DkfbfkANs/JyB/Hv5/plNqhMSC+WQ8W0QxmB7wLR
HBWAnj7V9hxh57gpesIo1EHf1902mDDH2ky+K8fGhXViDlZEP40rsGemDX3/BAz0aCYUjkkwZVz+
9Uvtn0fSX8vpEMfSdcZ+Otbn9S2OzsVCvO3Ua/mV9fq/GMf/XUIYN7OVrq2EA0w2l8dSVsqPvIt+
SzPpv+BWcFa1V4v3Usp8Z6fuHUNXbsa8Tm5HaqhhJ1W97wUQbzxHjgoxNEsfArz9P2Bs4Mkxgv5u
sCmfWuK1BPUjudRofbRuGsPABJ39wjSR+BMVatdUcMD8KqX2VRdZunY6Kd8Fx6Yd1eL6R4g/FcXC
iG7ZPfqDGnTCuvK6Zl/osjiqmv0W1mhFrSIo94GXEO5FzN8dEfRHDbAhmtZ1Ax+Y55YPtlkeInAP
2MrVh7wB8CYpUfOz7CuZ4s1wqzsLNN660oX3qdpO9K/+7xcs8ibSpVOXFId8GlV0vmW7cSnxdHl8
LK0os5W+T2Ud5ErZHA0KMCW8LiJ1sGzN8+Xm/9tRPxgdcxyjCs9LNZCNHfXgFu8eQZBsFdXapque
0kEFIeSusO3eUIvu4GmsGWnW7xPxhRrbfsIBtWz6nZQwDbBfRlbtS888hUq6Syci1ux69vQpGYOF
Nfnfbo6tiqixHJyDguhgJe0JUEF25TCwsDuo57//NQmr1otFMBicabovJpmiTrxEybvQXi538sIc
nytIOyCbSRVhYuK8FN8JMyyw0OrpIWjy/toquPSM2ToSYSaCvtM4hzTdD9MjaIjceLv88xd2Z3W2
gCgYDs9wqLNXqVkFA97IBFBRC3fqh7CuJZSXfv9sFpkq0Fe03PYBxcWd02Vfmx5ClD5cCTsuTCN1
No06fK2VYxXyiC0K03/+Pgn1SvR3qenZ3gY90Paq1qY+V4ltTP0ZF98+0++4fv8dlZmpggqtJGpF
U91kMQANu1yp3he1TUgkh5+J51lUvv73KXhQiHnlXJZtiHQ2bINMeaC28pXlC0Io7fz/AmPPxaKs
XtLS3KY/6gpYBMJ5zR76wABuBkuvQkGoviMJ5kxjv9YExzIjzjqqVAMJpMZ4dDTim2mc9F0dVuVN
0+Gn9oDKUATa4Aoi8beoqyFQQvxa+GpBphhVR+ESMJKQEQszxmk/eMluwB7+PVCbb4TSi3dsj9IP
1bLZqtD1qMulDFs2IvfetmtqVtpkDqn+1nCE8yzigo6pZ+0G7oQ+3hZU3mhWwDsrH76W9YSB1N7o
UDhWOC6y29ZK4mMWO8newKrm17U5vKehk/zsIwizjtUkPha5hB0w1cncN+MTjBsLwlUQJM9eDWbx
UWoh2hSnzDHiCCvMj72SUl9Rjawd7NjwaYBceJMMWgApsHcAXkUoWQkA3mQCvFcVW+C+qB6yFn1H
6c0EyrcRU/MxJWZH3Mtsxa7LcayV2HGLlVFgdVnlgU6R7mEIWuzIOWiQwcI/XRpKeQwNvX2GJgDp
AOUe2dAgsfc4VJ1XxaPEZzB0EhChLn2vwEPvFHb3RO2hfGuGjutT0xhbOC62BNbhWJkPSafZsNIS
687sYwpR8bv3qdsbL4E+AS5xZIsLQ9Gy8S3Lx6ldpROANTVP7iI4AH4ztPm9ViTFtisAugiravd5
H5irKkkoLYsZvSDN2ow+Xxtrk+nqhh/WIjlhwE7vYISWf+CLkrssmykFvxkVsvYdxy732UjyTgfG
80ApMQKCmdeSlTLPRdE1Rxqhn0ssaK4atGuFe/1rPTQKv9NUqQvewjG5UwD92n5W5gn08BpASdQn
yraQCrbfwnJhrfRYjQRYBQMP+06r6t7XqCz3lFF37ZdVIU3IgmCAMm+75dlv6MUvTYRhdVUPrvFY
ea0i14QasHBTFXx4mjzZYryTmP7AYgpG6aZynhTTik6Gp5i/qGVZf8k6Ld6qWVl9TYL4mdyJ3Om1
LKwbO+rxfrrRuAZq1q3bMG/3aTm8Tro92YBT2/A+UNQhx9uPxHJdN4Fh3YYqvLpUGEO8MdNQXD2e
LiwPs82lE3pjllSKOUCvyNfl5O4yQ3+JNesaWfzjjcWe45AH09HpDAoaktL/qUNFF2MoV11e7C+v
0h+fHew5ABlnqC7MWLEOFfIrOKd9cwDkCVkKV/neDaiPevk5H28ztjfbZvJR2nU4DclxzET4hrlb
gVsdOfqVa8JC8/8nL8faiFFSgz9spro/eklxk4pO31z+8QsfwZ1tMgK2oWFjeDok3LdDzj+6drKV
ayV0llqfHQ1hLrtjllsmKyIBC1zUor6vzNfP/fTZ2RAJSzbobkrZBJxTDxK19B/sRirl9CLr/fIj
zr3wwRY5147DsCaiAnHiqFvTcBQa9VuTCJFggSLfN/nSq2rq5Mrx8uZKOOR8hPjgiXMlrZ1YgIss
Jzj03Sh2vQFcS49v7CpftwUZMICfzTZKxocAS/6n3tGbdaMejmNSUSXz2Eqok8nofgO/wqKtRVSG
Uu7xM+wyu71yaV/o0LnPo2843ekWaVDTO2ELXDcoC8w4WcvmOUOaYzbjlXG9MGu889//ujiAf7Ci
SdbEKQv4VAgmUr8rx+7n5T5bGtez1j2vU2FA2MpBa7kMa7AEPK39VVnj8+X2F5Yud7b24knuAgXk
0jHKhuqrpQ/yqa1KBcNvYvlGFClXjpgfK1RR4M8O9+zqRMhbKz5ajgu7AY6C3ziOsW5iDfBpkg3x
i5c43pEKu9MOIVjoU0lv+HL5LRe+0dwnICEdmM1ZHjt5P6uBTvxv97/c9sI8mrsD9DAz82bMODwE
ANqDZuo2g9r8xha37t3goHO0TQb9DhTPn8sPXBgSc6tAGaGNGg0yyobjVnvNHvaKx+FXjbTa/9wT
Zks1CEwHyGriHdqYgyURU6DOfg5G4HLzC2Nubhlwmlp6Q0WPwVX/1gFzxlh/K9rwyXDFlbveUh+d
//7XpARnBJhzNM7db9xqybgrG/zp1nRl7VwYT85sVhLdiGNMAgSrcW63k/Ldbq6leJd++WxCwnxq
awpVIvzUb2UzrW2399v4++WeX2p8NglNwGdj7SLkryrTH6T93ajDrTHm1+JgHyt7LPu/EhF/9bur
A6nMYh4wGrEOvcZJ7lswq8BTtN4XSaneBxZcEcKC4qD0VbMp2lzZ2YiW90inpw0KQ3XzuXedHZbi
nmoy9fkbOcboF0VlrcJInrpCv6ZgXujMubY/x0aNdddwDn3N3oIuIlibVv7cqtfizgsry1zUP4g4
Sew2RpxiRulKaLaASa6fyjLYUjvhUZaABmQhn2C+/b7cZ0urtD07RkEAqLV24pGjoQXbuGv9qjS2
UW3/SkwuY5ORfAV8hXcyfh5Lxbvyqc7T5oOjyFxpbgsqYtdGZB+qzkYEag/jTdK316r6LkQf5kpz
r7MZ90VbHitytYkSfbVN/ZuWqLvcg67Zquq1FNbCujYXnYNvK2HfZZyorOA9UIMfHhjkRECnV4xr
seAPn2Hr80KLxCUI/Ca6h6EE8EH/TuTZL6c/Tn5lbf6veOD/fQsecP5Gf81gsBPWpKYyOdpYCb6Q
SakfcHUBVYp0Y08sqjrYrKyQsuwQLkEdMzAVK/ZjYvkbsM7KrlFca9fUmbWLnNS+zQIC7orWxuz0
E3rgvFc3ql3Vmx558GpKQigbRajtuf5367LG7Ds1SruJAX+d5Ai6Kheh94oETwf52UafkljwmrNl
1gzTDjADLl04We+l00cbwyn90bZuLs+kDxcH2p+ttEZbht7UB+MxNI16lxNB8FUwbXvDUK4papce
MYtnyixWMgnR7lC0uh915+IUcfjNqYJrN7YPJw7vMFtBUxkPaWHzAI4CYi9JvpzCxnzps0Ssau4O
uwLY+GfOuTai93+HnZmBNK9VlFMYb0g+NCvb/jP1z5c/xsKLzNUhVIBok9bpkqNX76sGpqMuo5Vn
gGX0jk0yXrneLHyPuTLEFe3QDAJ1mQPbZx246bE5Q4RsvDqXX+PDZZI+Oq8Jf03NaNSl7LDDHyeP
0i5J1W2noNC3lxtfWFjmmo7KAM3bnC+gIspeg368z7jITF0Im7wwr2Uolj7EbHFRlDBNJ0rpHm3v
lOgDdHa5StWTJu5l7Owuv8hSL81mtjYkIFWFrR8lIGl4N6DqzSC9coD6T13xwfI4l3VgvcLXZUEC
MWyn3jdGm25SU3DwbztL7nOZ9l8CGTcvGaRRamxgP5jaunrA9Ff9kXUVbnEqs+sQLqIghkZUfDVo
lQNkNILnpIlwP4SaU21rk0qBUedQyeByrywMzjmqw9EoywDgzKEEqo6frfR2WMVOkeV9JgNi6/Pk
iudQcSSYYvRIEbrppOrLVaZf0xst/fjZQkSHNG2g29aB6kP6OnIrH3BM7Ccagd/PdI82z7PkBUR8
takQJxCkFbK6sVOJtGl4+FzzswuVAhLCUluzOFJejEI71ImYCr8Knz7X+nm2/bUuBF3fO0Hbo9FH
OQ2J1yoYbyTQIwcI0eVHLK0Os73GiyuwpiWCR4IRa62ngiWlhvUbvESX2/8wWsPSNvvCk+U5GtTJ
5Ni5nflDLbP+R+EOyovRN1a9ha6eFdSDKOpfqiFx/Vx+6McrBTW9/u23uBZeOJlaccThT1pkm2BD
utzywoCdi5mo0i4pZ8NW4KI+GKLfmQZwqbnyuT/+2fpcx+TZSlaULXesXMc8ETjfSIK8XP7dC+vz
XLsUd2fBXWk5h8D+lqbVJo6+tna7cq17KsJtLj9j6efPeh3Pb54WvSaPxiDIDFHywegxG11ufKnj
z3//ayoM0KC9vHPB1I7y1um7w+Co8cpStefL7S/MA+38Un+1T00DD6Y1HSQ0CH2PVfMKr5aSA96V
37/0AWablx27xlRWIVKg7m2Eq2pkT5N9PyXK2jCvBEaXHqH/+wpxa+eFguf24BQYlILRuVVaF8mO
mp1AdD4FeX4lSLL0LWZrRiMjDKBKyThNcnVtpc7O0IaCWoLXtoWlkTRbNKJRMR0KiJ9xNb/j+seU
fWq11udqMl3HYd4aiIlD3dLXrTfdVBprNlWyP9czc8ENMPE4IZEDKIaF4jkftWhdVbbcj1lXbS8P
1IXOn0tlKLsRZrVK5yuUqqH+3c8qyX427rXrzcIgmqtligEdCMFheew619tjfSw3Qsn0VRS14wFl
FZhZq3n73KvM5nTZO9QIFRHablZRMLtwBTHogw/8XPOzKU3dwZYSnUxp3SxXeVSuWT4oWHftyLuw
YsyVM7GKti8zkGzGHcc8rOit81PoFHryvl7+/R/PAqpl/TufpacTzKY02THs62DldgbF25Tsyr68
1PiscxIn66PG+x9nZ9IcKa5F4V+kCDQgYEuSgzPt9FiuKm+ImgwIMU+CX/9O9ttU0yaJ8Koj3BWQ
aNa9557Pgh20eI+qL6VZ6dOP93s6R+Cmia1BI0rksbXaCzbjbLz+Agjq4Qk5BjzMYLMXr6VnP54L
dJ7+DZ0sSspUV6coMRS1MlA3ADZJApzIVtbUj4W5ks4zwBRVLNQuIAAaYI+/k9mFHp40oZ+joPm5
9lr7AH9fdcojZPIjE/NjMch615VRF0QyguQ2zPvd4FoSKL+odG8kyt0CbTOUq4dxXIL2EeffMLcY
iIiw+MbZIgqaXnsvnxpD/wh3/trWJqbDxJN9dWJJ1O2qkiNYrod65e6xMIjmtlxNU5TOKOzqlF9M
M8rqrYvHlWvHQtfO06aD5/axpbh9BNJ2JxiIvNPwW4DH8rl2mQ1/RPXrSebIWScS2tEMqhRUJ/PD
9Ycv/fbZXh9HhVdD2jWeEKUG6vQrmgl0urVgwcfrDp3n22rwN0CjaatTbxCoo/CWD+y6zOFvUrk7
p0w/tc+A4/fv1aeTyoHBNqQPgBn5YRqB+3QbJmqliZY+YrbDV8wReSHb8eTUxzps/Do/p/Z7Za/U
WS0MzHkmLXYhKaIp8vojlvwR5TEXzdP1zl1Y4OaOW+5gG5Ah0+IkDJNwMYZxAgL4pfIJkdMBqntw
F1Bz8NS36bQSuv14T6ZzdYhGCUvLR5QE0Qje/jZQ26UPEhPUQi9wlfnUbokCmX/3dwupVAvanzqN
Fv9FSkjQGmaToNai3V5vuY9zEBJ2gP9+BcC5FTw/BM4WKBLcqFwBI4Si5l3VdBowGg9W2mTQW2/I
kmNERwpOReKs7HcLbShnw7knIgsrGO0cofF4y2p4jYAR4kOX1IOQlfxJE7IybxaG3twfpcgoeCce
Jn/ixufhgjTWKV1LEiw8fJ5gpbZIqFd7MHMQU/pkyTDehhK0xOsdtNBGc+EI78KOsEaFR89Ae894
ENrP8ByDETiYpZO1MtCWvuGyav61JYUwM7cmDkHPVIHaCYEkzLoa9smJf3npXw83uCUiEYSHuzSP
fRDjj7BqXlmzlppntqx7VHWlBon1lNmcnGUlD7jeWhu4KYF5EDaPmdQrb1pqIvbvr0hVTrnnTOWp
FvykONws9NqRaenRs3kA66Gugf62OElwuzaQOnYbx1orul/Y+OZubF1VAV6cQwsP2iyiC45nj3ey
yJvRz4h+vz5IF3aOeXK28XDBgitQeKS4XPG0CgAIg3Dd+FH68rk3zJYpmeZ50ZaEnmKJ6hjFN23C
ji7Eq45aOSRf1tT/xprpPBmbjnTi+Wgc+B5nYK03ItuocLA2+QhjFFtT0BCtXyAD/VRO83r9oxa6
Zp6JJWMre6rC7ORh4LqgEJUtECt1A8PyIVtTTC29ZDa1cZ1LvS52EA01MsgreJRH2zZd+YKFkTtP
wnp6oBZxgdMF0epGMbWNZL8S/F969Gxm81hYhQMu5DF1vjHnVZFP/uTZPJ5ANsjqCtFh+Cf5rjlP
4+d+8Nw1iCI+IlEXV5+Asv0TE/rugcZ4faAsjE17NvoLm7u6I5dAFTz1J3B/RAoLvNy6zTt+xk4d
dKzZlZHcX3+d/HgqzM2DorTkiWhgF5A6gYsiuYi/99638VPVOZLOvYGqNJx0yi9HDvWmibNxeAGo
cvu5+8/cG6hhhlywDZhUqXp0eYr0T4TV6HrLLEymuTdQKXWewELQxmLabUb6bjevEVAY1x++1Oyz
EQ/PQjgN0ro4NdNNAbdBOGim7lMSf3J8zgZ+iGI8SiHHP3VVGYMB4fxu+zXT3qWfPtvBMtvmkyVU
ceIKFt/KbrptzJCKdbvE3SXQJFxvoY8L8TF0ZleULEmMyi2Ac5q8wmUr6/rBTwbwZUTi5vsBsCwo
qcfhRArGdlJQgO9ppibfIZYKrv+GhXVp7idUqioGhwaCwAsJr6XmPXTJ7889ejbNddyzOpXInAPR
kqO6eNgAOJ6vDN3LQz7Y38TlBPXXKUx0vfGSAWUXY4KAHkk3hZgeEvNdjs92MsHes/pcWoDODYV0
0prWhs3dsYHud9N6ubWxQBb3UWK6Ng8XxtvcSQiZAbuD4lgcE/qSWADYu8CINy+gaK201tILLr3/
V2t5ptAh6NcSL8hR6fR1qpOA2Ycy/Xm9q5d6YzbXASadaCVanFtRib+LRtrs4txxD1qL6kIvglMj
wILJjW60szK6lj5pNv+pTZJWtPgkVM5mOfcnUE0S8wCBwEqbfbg42nzeKT0PyWg7pjnF9h+4pPms
Pchh5ccvPXvWH0gUA43ISXkyLJr2JYNHS5SI/K6WcAC83iWXR/1nguDnz7okzYuutxusLZeCyCaS
N57DV4IF/8dOfPTwWePzWmQogcogNIWkgUC4nPF7HqIYzu8z3T04RVRvSjXJDUqCin0kNA4nomtr
+JhEbSCkjge/zmr4DiUt++5aFe/uxqlE0KGz6ro6MEtmT8NAXGszMpX9holtAVkP0O1nziAMKyhM
E/0wq2swJDRsO1U0dD5MbK27xgYZd6rANoAlYbQxIQhcElxPg2oXJu6bTI67fFLNgwUPDKy5VnKn
7co5cpqWUFXwva5q+zFLw2STdcx85Zbt7caB5+c24fSlrSFgsiaULIfCBk5JDEP8ouJE3DWmFjBw
YYA20Uw+D4DCb6iX//CSKPxpN2CPNxbYUBZAIvtJEvob9Hby1fQl/yFhdLlLSCqGHbFJvC2VoVuQ
cWn2mNupASiqNN0FiEvPFimKXY7qc7ppWwJ6Vpqokflt6OpbO7IcdxMVWEy20KfJL0lEKLwtCQjX
kxexuwoB5qBo4Buewox08FOJk8sJ+ojyEgzh26IuirMdq/ppcjxxtOFDfB+OrL8LwYXdhiMK04Zy
tO9643qPsdXKm8YR2alNwRANu8h+qWBfuoWTTXqCKynfj7D2fIOLaJZtuOauX6aIPyu70jeJLppd
qML8V9YP1rbzgIZyXBuwJZhe7XuYUOydicUH3lHvpysIULexHW01hQPy1oyg+JIeRpncTuKvdtgW
33AzTqeNVfeoyzdALZ2adrD9irSoUmTGdvFPQ7pxp+TBlVAj+mTi8J6RFy6fXeYyAYRqBDYbRo8H
ZqZuJ3RD9haHXTnYUIVfyDDcs2aatgLA7BvahnSbVsN4W8MB4VTKKD73uacOMM/xYN9ZisAqeA1P
jbgaXl2g4IGPZOYxqid3N4QShbiGcWdXJ3aFijlU8QVwoY5PaSawk/XwrUuiHLU70pLbHrf/HcLU
0caxK1Aq6x4gYdce2HYsuzBAFaCzIV1K70kVRduC1GD0WbH53oBkCe5bXN8a2BkfSx7SG5UUiMzX
FDYD8cRl7xskindS9mZnI5PyvQEOMigr3pzKxqlhAF54fzwk888IAQ8xUgctKORRMTTgVxtAdjem
BGLYz8F0bYJqinTp20boHRtdG/uMnL5OnLFtWFjiuYe5/xloKKBQ5YizYJxNw9GDMpBgr8vabZ7E
1k1TsAyIRMiAStT37FkZF88SasV9hvvBxqDefTeQXj3DKFbDTxvbsI6jpwiT0Id3vQNma0pPE6KK
ABZG71JKB8GTnjgBcLpjoN1uBD02dE59OoHYZ6rOz1qVB7A6gUI0G8wDCrHd6Ibyzv2TcBFZp7I0
0gVS0uX72LJa3/PGKABi0BVA/DEablB6bKFaz65+UYi3AhcENrDaknybpCDPQR3a7S5Ty+s3tQcz
SMlLUYKJW/wcFdzvTG+Sm4qLGgXFskKYvYj/hCCAfVeWN73EkyoOmSiHP0Y21p10NfuZNaRDPW+R
g6kMz+u4y6Z7PQGxPPKqhGkV9e4SFat95LkNRH5ThahCbPNqg/rj9g6OadQf7IYdIKaH6XqqQ2dH
q9LSPjcgpwFEW1Y/GVDU8obgP5nv4nxogTTdA3+SDCy9a1E8CorrBI25D5JsK07cgR7mcH3fWtoa
Z2fvyMvgvqZGMEUa4NngRdlC5SdRHJ832+tv+PDkgJ1xdupGODhsTZ6HAGebvajCnz0KjTdAyP4K
db1Wr7aw/c7d/AagF+2CdA00vM7ZFe6Gt+nj9d//YZDQRrHOvw9zAlbTpBBZdar7zXhXA1Cjgskc
nH6lfZZ++uxo3WaKkKkEisaU2S/G3kUqn6//8oW+5Zce+esY6k4RvFd7UZ0mYI+LTm1ieAaYdE2n
uNCxc317BCsFF6tPdULS/DFtpoOdZLuwGX/wMlo5+iy1zeXvf33B2LQFPEvD6tTUr3byMpj36y2z
9NzZaW2CQ24eyrg6hUrdG8+8drl4uf7opVaZndXGlJtCFmF9cvtky9zbGJYFWLM2l33s+huWfvx8
ytLea0EwrlBa/Kbcl7JbSdAuPXc2UXMRw9RrwnNjcp9Xz6pdee7CMJzrxaM+k20bpTVEIfLGojgS
teHeg4/9p5pjrhjH+k9IOtAKkQlCfeAomN+pdGUALv322eTsu5EWxOmqkwQPzrdy+FFrywPbNdPx
/vrvX3rFbJZG4LNDSVkg5S7bLeSIJ2TgT1H2KY21zedicYdHjtejsAMG7iFH/Ya9Fz2Kla//9oXB
Pjf+g92R9OBkWAKIaKEE9QQAfdCaJEgh/bn+hoVB+Y+K468VgI+6qR0dYZEhxVvreXee7a5klpYa
fjZTYxhf2U0MJYVVWn+KSO1bmNH7VrRmZbDQOP/RcRsTRwoWLsD8gNKZcR5InZxp7ZxlW62Jx/6R
kn5wN5yruXMrrGBQXYU3qm5qoM/jagpikyK0FdPefnNrLV8nL4Rfh9Z1dp7aPEF8UI83+HyZbEOB
m5JmrPmRdgP5bTIc6AEebeG3i5tX3AyfKoGx2Vz+AcCHhIg0htFR1dobj7T9htP4m1evYbnkP2W8
HzTF3Gax7qoh6gCxvWnDnuxQ7Ru9Gl24B7hgqN1Ao3TblMygtjQu6GayVfyoih75d+akALyGLAaG
1svNCa3ZPhClGwQBC3rfy8j5bqW1/sGB6blL4Wz9MpVxBqw40jxlb+K7DDmXc2K6YgtzkGnPm3o6
IhzH7xKnmSKfQ7HJ/AmVjfAb6Xr6ZywIHGkUec+SYfxZZlDBtMAd6sAy7lCgKFkIQKSl27xYEkFQ
X8G6+XJidjsHkQud30xJPty0FWd6U07UnOOYKXdjoFLZwYHNCjdwdZ22+eTUe8/weOdOQjz1rK1Q
/ACvTjw7h0pb8B7GKNBpB6D7mG2ECrFGWySAgVmz7yQxZ6km5+fEtbkdQwNwjQSchfZTX4FRaXgU
EBmDGSGH9M5T5fS9dnBHT9y2lH7ZZ9khRmkgHGyIzd/AAIFhPLJwZqeTCpdJL1GQoZS6geFLFJ7j
MfH2aqTqaYLLfEDdFlBnz1HxXYMM5IXpnMk7x9b121C74OS22jmoGCj0CHWQPyc37n/ZbKI7Gjt0
U01Gv4y4OwR0irwABZ/8iAAJ/0U5QWmRN8DDRpoiqMD0hAeAygHGjCuNiEQ7gPkBHA1wHySMNtop
x008Fn8SRDN+jEOPGIxniadMWuXBjj2xsQhLvisJoRqrifMaj3x4FqZJ2kDjiwI7S3BDcnqUKeCv
fg4X35PKOnufOpHzbKO4FmtyUh7c3MBnY6DE9YKsEvGPDsaCl1Oy+61iTez6cSkT7ZM+788iVPle
w9TYR9k9ICYgspzDpAgP4A87N+UY4nZoQjvEbS2s+Qk/U9GTjGzc/PuUZMWmLJwh3zpRCiOb2k3z
E4639VHC4v/RmKjbTjSddqmqK0CLWFu3SLuL5jujIgp9YFi9rw6mVO8z7LOvnsnlPVJtOBSjnvhN
TZb33sJ36NeIdPT9pMGI95nDyi9IT5sXmllAG6PgftI75KUkSDOOwNW1q0vf6cLmjDhXc+zsywiY
7PzESu49dACagUkCwlQPU4qdTh26teukrn2n5qPPioHsmnwsD1YfVkEulD7yTEAGXEhDEIng6bF2
CdsJWie7vK6hcMZ9G5DJ0EaUqaoPjtO2tz3m9VZSU+F+bJu9HU5qm3kVPHlqebkuwpUpH1uEVmCg
dJuzEuEQxxr2tan1oa5SEYx23Xo+yOXfmMZZChf3nAb9WMBC2WpM/6jgeQVIxtQ+Xi6ID1ippiMS
x2NQtQoHdFgowba18lJ4tOs2h3dJqJ6kM4DohAYY9y5NrGITR24F7yg27Ew4NXc5bfQN7vbuS4wo
zi7DnP0dCSw5uJN2fjNIgueaVgd9U5ZfYtex33Tei6AvVH+XWdLZMieDRpe0EQQ8pgrR5ZmByW7m
jkBUp5w3jc8I3B0JlXCb7EayRd55RDmYQM5ZiOwIZvS0EV5LHqvO1QBik9rdp60z/WDWoA/g1rNd
yLX4VmdD9jNC9dRWY8Hbp541PadgBb9ak6Nuegp7yDz27BJhI6FvE8qcRzZ44zkRU/YQF0kfpJYn
D6ZPzTG00L2VktF9ZsX9AUonwGnYSA4W7BC23ETyJ/zpWn/qp/aHTuPJDxNuRf5UVXIThW1ycIpS
bcfGKr6QKQQkvOO12uSFGx0zrNa7UiC4mTKIifAViEMIMmbb0uThTikef8nGcEJ9mG1Qi2q4Bqyq
GnCBQ1Bcp7BW7GDCXsEDDMZ7ZXQQJUKxWeu9uLQDbYbASEVVFoy/RBNiLxbeg1sAgYSYOqttP3d1
tavtizhMwNOlRimqjzDJePa0TO+UZ5ksEMYRu0HwGjEzGaO2zUK3DJG4Bb5Rv4ShpV86DXUuBVkz
gMlS8kVYrd7bMgInxCX5HW2t6DGDnekuy2uv2TesyL6ShmJXtjH54NooEGESut6HEBP8IjLpEIEV
zQYWtuwA1Ve4Q/EDZnaWpxudhfKQN5DBWgnp9+jdyk9IgmoRCp6r7kkLsaQOmc/dYbrpmoZg5mYV
hOdD1iFmPSBB32M9SVQSbatcwM1WCVrdoi63/zqU0twpN4Q/WQF10WhktCngDPq1FNawpR1wQm5E
5H6QTfQNxnjpLXW6eN+GRf9UJhkPIjPxw2BkG1hli8iK0yabKGfNEd52+kQEgzTKYe64lSIVuzDz
4ON+MYG7xMbprgIjftMngz4OseEbpFXC/eAxlIUVWFuIN/2kjYzeUDlstgUj9hb/M/QTF4ou6N9q
jKvaDWyn825TXHvuYUWHqHtjkfp3rPPh0Ea1/Yr9h53CvOSTT3usIru+t14oMdU2Cq0S1sdGgbvn
pLF+SNvB7GC+XN9WKNAInLBnGmHXqv2B+SG+NS4i7dNA6wA2w+UTTobsJkwykKcs5J8IrcfAC/n4
RJrxAPsKvcdpqcfIqcQt5q54gJOZ/NUiYhsUCAttnbQoDwgd9/ee5tVBhQCe5jwu92Zs3Ju+ZeOu
zmxyjkuCKtq0JWebGnqAjdwUyMY095Vbhg+wRiDPVcqqL20C/lVn2vzYeuVDrDVi4kUDw/wqT/aW
yJvLtt7dqlFNO4MheRANvBRhb9AHNMS2XoukudVe5X6HKR1yajI22a2muXfX9nBcgLy425mRtL/7
BgFR7O3JA9AI9v1EagRJkQV5rYoiw0k3pcgnIjQ6VtTbZXHKH6Vl00dHpfCkHZj6M+JGtnNc7Z7a
Rj7ZaaVQAyiSfeHWxW00MvrMaQm6Ly/0c28ye29BEGJ2NVaas5cUzn2rKfx/BO1+dKBwvTudy474
YLO16rC8iVUonnCv8fbeNI5fRINifGmY+N3D9PJ7ZjcUFvx1uHPbPofpUsnuwFGVv/KwTe/sPp++
RAirR74X5/2z6qPkR9nn7Tu2eXjOolBO/1BJUz72CVw/IIas2JNMYR3rDxnQo36TRggCe+AuWlit
Ss23IsnSwY/6MMcdtyjjAzbsBhFMKvIzMvHlua1T75xnpLsdU8G2KK0lXyoDI6hBW0PlTxDRI6g7
yCzIuNMd4QvXwdVaxw6EgNIdgs4Q8wUlsgXGelHepFXWBHFj9w9IP8V+Ds6w2ifEQvhas1dqgTmX
G3hiu7xw914Mi72x0fQx742+wy2Z7xvNsXOpgt+iBqoKqtyNzgkbkesadbt3Wtd+SFmYfomMFgh5
ybrfRmKwt15N+gCbM//RC+5gB3E81zcI+R9qU3gPQ2vxIGVEIPFiinGL9vN+h7FynpGBMJfEWru1
JaO3qgP7BHXvULl0vWd9c1GO5w/QM0EpzNiN20h60+s2Zug8WO+yPIruU6Saax8AG4MsWUiDMjF5
QCAAfbIHQGG2DImR+6Rz5NmrLWtnq2HYwtWj2xahiO6L2E7ORJJkN6nO+U0SyF6QlDDSx+Ig7q2a
BAJWjD70terBwYHz3McD+dNYo/ZQl1AyH1jh9sYeEfUH3gtF9WFZm7sIR71HDeAqxF0kfWyIx0SA
m/GINb4tt7wf99zhcs/C3N1DdVM99hZCZUyB4qtTe9oqUXb7ETgB31QZA97EJji207j805VGPCQ6
tjZV18mnEU6hGqwyDq69KDy1ogJeusTPglaYkxnzQlaeYIzqN+M3ZHl9nHavBx8WHj6vDW2STlsN
GNInD7e9ujjm9e9Kr6hRFqID89LQBqH8kRg8u8U4xNK/4Y7vRkHXrpGAFyIn8wLRomBWK3qvOo02
ObpxfO+YbiXss9Qus5AV1ZrLqSXVydM7bPsAJZ3dtVz90s++vPOvgM80NcIzBGpQaZFjN9lfyiz5
eb07FyL584rQpKqQJzKwGUqJOMJc/2sa6lskfrTvjfylCtVK3H3pE2bRZRd+7SiohJYvtuHM3UOj
ln6qRM3mc/dy287scUihw4nAylHke1G4m8mCAdsn80H/aKf+av6x6EEli2FagwA5clSoLmrT+n6w
+mQlXLtAZeH/1BL89YaOyJTUPUKqbehnW1yg0k0cZF/kd2eDIlocV8eV2O3CDJvXhoYTzr0UUq9T
Fn5lzWuK+5FNLBDc6pVpsPSCWWZoqlue4sJQn3rcpou683Fn8SmbfNWvZOcWRuy8NLRt3CF3K8S2
Qwfsh4JHxzypD/Dm6gJrcIzvJIjlXJ8cC3P6P2WiburIeICAJeHdduzvUbi+Uf3KzFt6+GxSZ11r
qdFCDq0Kn3OBdL/d+FFdfi6Cbl3m4V8jKjbG7gaooE+4b+d2GzQXHMZqjHthNs+rQp3EsVPgg70j
qLFbgjM6aAsrc2FpAM02LwZnK5PqjgP9A2OVdJNgyo3Qn0i2Mn4+bvf/C4r+apmKsRJCCJceQ0Dn
bqOUFn5JhHmrErImplt6xWwSpFYEYVhT2EeXPExFHECH5tsIA1wflR+3EJvbkSNJx1U1cnaswq9u
+lt7D9GIy+VabvfjvmVzWwmtHDfqEiNgDojggOL6kFTZyphf+umzMW/TsSg8oOSP1Ltvim4zePc2
+AHxmh3o0m+fjXo1NblKJzkdp8k+wyfg0SXp9nqrLz16toGpJmyHckB4qm+HFyBBjvC9WenQpUez
f89Vp4Pz7wTszsV5CXXoDgK7fE0Bu9Tis8SoaQl3RsrYkbGXEiU8TXMsoteO/7jeKkuPn81Wq+Ma
1UEYLN0QgJoclAgAJP3zINb2k4WpNC/YQ2V4NyQ9Zcdcg7grK1/T7xwGuNd//sd7CZvX6oGdDclR
2IkjTssKsf8RfkdZ/+JJcSzs/L1O4Vl+/U0LfTwvUY5w6R+FS4EgCX9ABLMJs7Uz7UIXuJe//7We
TU6CMByIAkeLAh6NTEx28HDruKc9LndZEmZrJblLXTGbXMlg51nJKnQFzTfGfZHTGaLelZ5Yevhs
enXdCJGerNkRkfsdyb+pSvqJXKPkLrXRbIahJtNxEaUajwVCoQEovds8tHc4zn2pEfb/5CfMplqX
Jn1SX6YaKCZ+601wHvtts7X7xdJQnc00hC8nVcFY/mjlr2OFGM4hVzubodAD68X1MbrQSvN64nYU
RmRRyODMwwJo3wK4zu7q7hds24Lrb1j4iHlZcUmphGMiCs1KXDCa6MVT0X2s30HHgzQsXLn+/iOP
/m/Ok83rRxued30tGqR9SIrzoOj50fOS6hhzp/qS5hl7jDPYd/ujA7igAu9wS1SMFFOeI4CB0DN0
bWkKp/RJWcMtykfoTZHGAkJKt9nUl+yNj5kgoNsDVAbCNqdCJK6tAgu6gk1XduWthieH9ruhbG5z
khdn1dN04xa2/YTIrdw6Qz9uNGvjV5w+OoTwxlIMfpXG7Y0waRrAXrC1fTqw7giBb48WKvJj56De
+4CMG0KQXSYOdhG3r5KF4crNYKlrZsuIxbipXaYY/O2nvWMhI5ndmWn4VkBQOUq+csNfmObO5e9/
LVZpU/fxBNvZU1Ge0wTwBzveIH15fXQtrLFzW2M3n1yuaxSUKjvxa57vvG5NsLf0u2fLE+ZYQ6RS
OKwDXA+ww4D8UG9WBuzSw+erU16Ag8ISRCXYC7y8AoH0YDL+ut4oS5N6tio5lahJcvFXQdnOJrIV
KBsvsLDGIPrceXpeDjuNk4dcssbBSEwB5OGke/Vgg3r91/8Th/hgLs8LYUdQupLEndybhKfAsKmk
EzsJnso2c+DqaqftRWfjIWCaujh7bNwQn5aBbbphTdOeO6/1dmU8on4WxRorW/nCTJmLN+tBQywR
8uro1iNIY1l7lyr3wfbanRr6d4fHv69/++W28MGnz/WbSE56BMDE6hhl6hZZm3OYIWfV1zex0Q9Z
5m06K1151cLMmes5keFHNqkMa2jwWQC9duRTPf25/hkLo3tuA11xFFlUarCOUzS96VQZ362sPUEq
eWXbWnrBpZ/+WlMGHRJNhceOOhnhNf5cTQWW0LWnLzTNvKR4aEsBtTMOoHVq7SvOf7h2vhb3WXr2
5Yv++uUmZpUpVYM1F+UJYfzgIkN+vdGXnnz5+19PdqO8FaRHm4SWGX0YBIM6ZLyVCbCwpMjZYhi1
zOmdOqbH1G2fUN/xhTdir1zV+8pT2+sfsPSO2ZroMHguNxc1gIbGsFF3KHxBmhKYgPrr9RcszOK5
VUaTlToNkS89ps2TnsS2ZL/C+kLlk1sSjyvdsPQVs0Pb0HTd4ObcQPh0W7tvaePBHhp578JbicYv
fMW8RDrk2aUQiqF8tkqrH7YlxSHJLSsMgOvrcKxJO4rEkLPme7XwPfOyaWC3nMZrlXXkAySCqb2N
VBcQQJ8gY7neLQuTeV4p7RkHgqVcs+MIxn1uv+Xwh/xc6oLNy6TDnMD5xWsobA6KZI8szcluzIND
nM/pShmfrUR0MFXBuF0fvakDYtK1UM46fcrozWbzMuyoL0vk/grrCAbCbkq6Cy/OvS8Bvbne8ktD
abZkwFZxyJ1yMtA5xBD+uI1fUf5cNPk7ssfQQzb1J180Wz7yVqZeDDOCYwvPom1c6jtHOftprLkf
e+Qo4c5z/YuWxtJsDRk71eepTRANai8AEMsOdx7xHHiDZWL/uVfMTlexKlg6hW10KvRwJI74qvvw
DffWlfVj6Qtm64dHGWSsaQQZjQ73CFoGqGr84kZriyy/tMQHR4x56TXy2oWlqhD+MQJFWTjj9oAm
VHyr2hbVQwPkioU/aaN+OI2hCOnb5ReKywtIb3W0R21nkvlkkF1QwsKv3MR9wfwMyuSDKXLPg7M0
jCI3AALTO5JFIxShJEb+JCPtPdwKrK+5y+JXROqmP1HSFTuO2vPHHq6bR5tCOaVY2QeDwyABnPpx
LZW20KLz+o8xExkcQnh9RLnilofNm9HDzkrgnfipATEvAIGwgDsD03BunSCP87UNhW1BFUrRipp9
u/6OhZk6ZxzAIMRxBIuyYzbo9FtSoqqwbER6wzw9nnQJsDNCiv3z9Zct5KYAUP73USJ0M8iUYP98
ZDVqQ2m3zxv3YIf5TZ+h/qzJX6qhCzxebPhUHUxZBrjKrKwUCyfgeYV9YcaEiq5uj9Aco0iHH6Aw
vqtKFSguzyleafT361+50KTzCvse3MqugfDomJCuDFTWwDAovkTY87c0lWrbdWvuMUtvugzMv05m
dsni3orq/lhk9RvDjY8rlE20EXjUWTO+C0ind9e/aWGoi9mCbtrGY1lrVcdW91EQpxbd9Hx0fGhf
P3ebnxd4U6tKMqtDq+WQLd03Tj48RBKCi4j1+UpY4vJjP1qhZms4qghJPk1edbR4/WZnELVC67gy
VxdOM2K2eNuRB6EKwc/3Soad4YVN1pZU7/DfWemBD8evpPMXpJHrlkXkiOOAKrzREqcU8vvRpJCe
gaJKoFayh5IEn+huvGy2V0gQ6hV07vax+h9nV7YcKc8sn4gIscMtvbrxOrbHM3OjGM+C2IQAgQRP
f7Ln3PjX1zQRvnU4pEaqKpVKlZmKIeqq7L4I81tOQNb6qQnM+6hgduGAZtM7CVntxji8JX130iBn
uz78xZ0ObPMOWpZQUAlcNDn4xLu1a3svh/YzpzSGPvviB5+L27ioxxiv3j7pEi+cNsP0XPrNJ9fl
bF4fRu9yUcscCm0nantbB8oBBR+3GflyfVkuejF+uxEvMjJ7blyB6y3Lvw3xH9QEO/dTaByMbUSI
KaJt6J9/uVPc1L33FADcPZ2VeuuXz/14I9XDKVHljg7R3i9RtgmCrxMKAUmNKvb18ZdsxogOSL8y
xUdip0Pu/1QhUM0Mcm/Xx15aeCM6oKGU0omIMA1Z9VDPLj0L2W7qM1D3+gSXa1tYfsNjJyvq+7hi
ZyIxkFWE0CW6dyMJRXooAINR1Y2TPgriNAg9DWS7k73WrIseKmjN3IZhXT8Esi92nV2Vw2cCYmCb
qESXRmOd1aROtYcWv9+qhJBR+GO21ghBLgZcjG+kEpMtCN6UqZcKD4kimCMivIShJS4BJefKoi5Y
hKlio8FmwEQWe+mg/U1ub/082l7frqUfb7g5AGus7Fr8+CDY1t73tnzv1HtDV373grWZkMRJtVMp
IcCVAkGf8ApYrPaL5q/Xf/rSopz//iFC4b1uzJlFg5Q4wkvsehRJA7nt64Mv/XLDx8GhUujKxbrk
Y7WxCnc7RD9La83Dl0Y3PHwmrBsqt/BSqHNvSs/d2KAHAd/L9d9+MRmDQZo+jutV7LaTk9oNGrM9
8V5XEoCsGB3QBF0WGzrIFYrthVTAVAghaAS2OkAZ0hg90ID/A//24qNlfgTZhJf/7MlavXJhwcz+
zNwrAHNxgiAVw3BsFYg7KBhXKG/W1DUXjMls0mS68AeQ8vlp5/6V3XMWfP3UXpi9mWKqMhYGTpCO
kO++iZsWjdNTPe3mqkUzoj+DbCf317o5FpzZNpx5sgPEXE95aTM1fgJx119akMdiDO9JicrK9S9a
muS8RR/crrZA3ebYvZ/ywoPM+YOevuQ1cC6MrUywYFRm82bZU9Qe/Aa4eqTIexqU6nvBgU6dBJCR
VYh0LRmzqDyymcWP179pybwMbxfDOOvQ1mEagScMV1AKPmPer7HeLZEnm72cxAEUc0YdJQXfYCKr
JunIQaDsq7IKoBgrybyHuOiScvJW4u7SIWw2d+Im6VEPUlXgjgdOIHzP53cxOujcviPFV7f/RaJH
nr+R9kEjc+n9LxJEb9eX8p+x/eduE9hm12fFNRryOVQohIP3767+iv9JSvT2JhCsPaK0mwSWvNEd
Owxc/tHRrLZsDF4Iy26gLr8fum5nt2G9YkwLO2u2hnpysNBV39opzb08mTz+VObNTYjn6+ufuxA3
TNWQkWiAgUvup8wmKZXuEV1rr9eHXvrpRn5fAcXK0TcVQL3LSwoNpWwcouDzuj76ghubXaBWyWlj
1RILo34WUb6xuttz01rWrrUL/is+XTAEcv6uD4FC4nFP+Ah4aeG5+o51fXmQsw/aN0kBngTocTOJ
zjoClJ01SdvZzdGCfuUDOJO8o60CvUU9oUK5zenwml4Ax+RK4OnGflJ/49nPt6DSyneAeJBnHtnk
64w3y/fAtoA6VY3MvnVtDOF2DV5MF5IxTzkQeTqRraNuQVQU7DMVWfeZHVoAmNL8TtRB8UKLABSg
mkfgtrq+ykvm4RhroEZn8utJppbgPxhUAgEzXTPtyzWsANxSxuBeOOApphZp1bTjb8o9a58BHXzU
JOx/Afro3+up8vlmyhv2CGopFGNAt0gf52lQB7zioJ//+ldetiVitrPVQVD1fg1+mHm+582dNzVf
2BAcbbomT3XZFYjZ0RZ7uN6ONXoJ4vYpCB/nvEvQIX39x18+bkD4/b+rOJEGKHOvgTRho/bVZL0D
1wIQqYpuJZiL3Fn8CKzy/fpcl7/DNvuXSaFs1YO0K+V07hKwzn6tZfDs+9HaXWdpAuMgczpPhT4U
hXB1pODC0hvOQd7Wvl3/+QuJJTGudtLvYzSzTei64JZ715fnC8/QTPFjM/rja+V1Fd4jBtAEfmY6
Yur/ca8lEKOPZYqXWbGXVn2DRlgcYoF+RE/Tfea2K+W4GFv930hFYuMGl00yVjEYI9JycMG9lYFf
4t6vSmfbcdGDqbz30QflAR4aNiOw6cQf2dpxeTlAELPPEYw5FjgIGe4Ztrj1WuuvnNeu+v8uuBc+
yyTiALYSBJhgUEyz2WmfW0dHj65bRo+FjPQrxKL8bQzd4r8ZtNO2eRDzRJ5522RZWTkIyQLACInl
2dtQhtlOodq6b9xa7B1oVUKYr8Y9Nxz40VLudMNVED+HXQ8ljYJFR2DZ1VbLNjqAvQ3Fzawf7uom
BFfBGKzdui9bOjH7xecyBHYcsPwUedXX3HIm5BfxTERiW364EteW5jDyacDKOURqS5FObPqaZ2o8
zSOqkC7L7JUZFrbf1IkSakbBQHtOqjoKukzxW0HIYWXspV9/nvPD+RujV4yNgCqmlmtnmxoEeEkD
jb8NofZac+jSzzfDTS/GvAIhRwqs4z3YwDd4cDhed/6FsGzqQ/k26WUBJoK0idQO4P2EB+Etm/QG
AuyoMpON7Nby86WFMs7REbSSRecWbmpxmoLc/1Fy7z0I3bUkYOF4NDVg8BZMuMyEm9JsivHySAAA
0eiW2EXn/KeaO2+tE/VfQeiCy5vl8s7RYxfXs5NqUnS4h5dox6y0XaH1iYXiBswB/JG66BTWAx2P
Y6dCwPmr7DmjrtqwxhX3kR0Fh7iM52ffmbqNH3f2Q9Y7/TYeh+jgCTt7idD03UJzyULHRK9sUH5O
/CaTUQGlM6R0PCk7G5zUoSvX+qjts0Fd+K7IsGXVEMWUyHCuqaI85B3HER2Do+MNqcx0K6a+fpl5
nW8zmVsgauB0O1kuAwmkY+2FqBjoVYfy63XL/P/j+sKv8U2z98D7GVr4NWCaAdPkzKMn2RT1sWzB
q7GpBkofyyKUM6h5SfOTi8h+zuIsuCtIL44T+As32pmdjVT41yRurfgwe2pkm1k69dGTto1CyuBU
W61JdbQnFZ/QWqBuwWzCdl5dh0dB/eFWhDzc8sDpj3k5R5BC9MERZxM8cVvNECYF6vc7WshvWDnn
Tslh3M6TFx54Pgdb4eGaxWMa73gUezcDk8ET4PYN3gcb/tBoFd7LYqC3ygENkAB1SZUEnWcfCyvO
UsKpd+gC6QFIo+IZmG8BFmIxTy9ayOwQOtDbcH2lbkC14d5QeFOMCjYt7tEpFG0CN0aT35w74BIh
rveLKlun3QTOnwD6oF+5az95Mn+no0xBahAdiK76LShfwdMbAEsOKTT0WtPtOOb5aSJFDs6FtgMM
LKLxDZg2BRhbsqLfDvScyg+zCxaTtt94oUtB5iiKL1OUzycCiym23LXwyYyE8p1ZYIqyMx69nFHG
87YeM/tI2irYYUsdD8seAX3OwmI7So8kHshbHvG8Geid1TdjCSR1+bkGuoBEpnnVgqqxR1RFO3+Q
FPNZnzPmTyvWuxCzTQ2yPJdydNnoprFo0L7lg52ezZtoqn6WtBQ3zdC/z331wocSVFq020Gm6jg0
YHDSc40wErfP13/I5WSSREbUBUFwNPGBuWkNVW0/l4BH11tHqmDTNu176wefehDFchpZa+wGnd13
skutyNdJzfM05OzFmhzQGHtyZVkXVtVEGfgld3khgcG24pZvHGo90Jn/uL5SS2Ob6akuyqxySzuV
tQtYGVWPEmDClSxhaXDj+hND65chkyap5dv7Lkh9vfY+ubDBpiRVXuVeWUXSBSwdTEh9k+knq2rb
G8uFPFUn6vFeBOVanfXiGevFJn42hMvnVR/Oae9NW39+AwFS0hXV8bxi13fh8hmEKYxsEO0vZeWd
EYrWDI7b2BqhC1827UvQxsM9+kS7Zz5b9gm0V+6hjQPyovnsAEzkkK/E4tXjoAlfKd5cXFr8lHMm
8yG1A1dS18+1C2Q1A98oOI7zQEHLWiUgRruLPsdriGnONvNhmoEMaNbmyj5lbYESTRnsAle+0km9
cR+imNfXdWnnjGiX0cxn2kP/ohzyyceVI4gfCtX5B3Rn1VuJYmG7vT7TxTwPn+P87+e4BFigehIw
9RIQbmmP28nNvqvPYQYwvhHR+j7snZbY9gn9Z2AaghLBb85BYpTxrv51/RMueiumMGKZBCP7NAzc
PXVN+7uL8lSQ+Mv1oS9XqT3wFv3v8vTcGqQlanpSE4QZhLX31Lk8TTaocD6Ekj7ZTQR+7/EP7eyV
M+Dy3kfmxVtYczVAsHhOkfNsnUFvouihd8Wu9des67KnROY10ecVmrvsMobm+LSlgw8lgjxxgr+5
ihNw9uyvr91ly4pMdDFqLg3h0LE9Fd58Y2UcMDBmvSGPiDbXJ3DONvqflBObY3i8dv1W18qHLAOS
QnvLBNqT0WPPXxlls9hM3PIS6Q5o8+Jui8e+krOHgdnuoyajKJOw6cCB5Lf+qQFhRRpT7j/HQeB3
ONVL/iMMh/Ihi2lVbIIJNGMcpdUUUpWQWrz++5c22owkQwgePSBEQX4FsE4fZncZs1/mooISJmQb
rk9y2Tnwxvm/BkzHuFa9BCgIKljyfmJeAIK/Iv5U9IjMC2lVSBcqoaBxATH8MYvoSxixO1a7K67w
70Xw0g4b0aPTBaoYoPaDHE5Djm1Vs20OJOTe5uFfu8vyvVUKe4/IBdGEonJvGBfe0dPUAu9n+7v0
kBNn0LICTHbsnvxYuC8NKL9WgsPS0hpxB2qytk8mSQDYK04Vk1swCq74zsLQZvEYjbaQ/iKjA8mC
YHjIS7sA00yRr5yUS6MbuVNUSFvFOocgDCg8b+QQqvvIaenjdYtb8HuzdlxK7XmtPzWpoNmDLILf
qhZHi6mVpHLBa8zioAU6sBEXPHLSI0kzIGTjr1BkegiqlfGXfr4RVOysacEbNrunCKDPn6BW5Kce
bDnAQVS4211foqVvOG/Mhxyi46DEqrXq07y4CYrmidi3wJoepLMmtLUQ4c3bUoa8L3eqQJ+yaToO
wXMYhZucQBeA1dtwHFdiy9JnnOPyh88Y+pmj/SNzTvlQ8IQI+4S+bvCyVeMp7Ka362u1ZKxGCPBz
dyaKQhkJtPWPvQs1Gea9fm5ow4FHvAog8xmmUx24B8cvIa3SrDjwwgaYVx8ezYzFoN9Jnazc9qX/
K+gjPHFb4596CqrN4EUr37B0CJpA6wmsaPWYZ03q/JDf9D447fXNcDg/YSZ4+nvxnoOH7JHc0tQ5
Pld37HWNTmphX0zotTdFhFQl5p2lSNq43fTuvPvUvpiXJNA/U+1BmhG1QfG1VP5393Otpx4IX//X
ZFHuF3J2NU+hOXE/B/mXEkfMilefx7hwWJmgZMvtB6/O8RJU+H6zY7b9t5oFOLWFXlmXBX8LjbO8
6AiLCqtWJx9SZPcFapZfSFlOWz7N7ls2BWsMFkvzGH5NszASvOhA+y+jU1yB8G8SwPy6IEUeVl6X
ltbK8Oq513NezAVPwdC3Qfnua+eKl6jjaxCqi5Vy7LPh2qRsSkB3O31qxIi2yiwHGXT7UmvvCaKc
2wLszluuoG953WCX8hQTuxzrGCogA0eW5Y3fqFcAIPQXgpT7nM73LeRoLQdqZMFwUmDz3gTAfurI
34QWtLqJ2IQu9MnycgNWgZXos+CbJhCXq76BGpcGu15R3XQIbryaVoZe2DhT6jdTFUjmIe+XZn1w
x/36kWTWbnTYSllnafizSX44UjIvU14/zEPKJS82oe2+TvXcAHptrSDFFmw7OE/8YYIyrMDRadUD
bLtMIjYdY5eCNZ0lQxRsr1vD0jecd+XDFEyVmc1btCDYbf4Tiptp684PI4nWoGJLu2uEAU9ZIIPw
LLzANdMeNAiJw9ca/5fuu4Hh+o70+FiSbkjDrPsTNn1ax9Zr5rrdRg7lrpXTk5vJl47be68p11Tg
lxbMCAZ4HgVWk6MZecB9NLSzWxSijySYVpQultbLiAVW3lktOEerFNegg4xDkC53pdp8arNNWG6f
t00FMeoBd9BnjvfWIPwVjit5+sUneC8yMbhZWYIBNcARWwrFqu1UifwdSQXZBPFs/+o9yR6ICtSr
247x1oLi1oqPX26iwcTnrOaDBTdsyEVBOoF2tQycrQ+5vAeP7a1ToNZN7L3rzfe5qE4NagWyecgV
XdmphahtwnYny4YwvBIoGGs8mzOaiHYzV+MOHMWJmCELplY6mRfSMxNhm4egD2Ezh1ywDslrBgnJ
7ehb7i9e9/5pBnHNBh7cr5jIgv2ZDcFO2Vd6iJhKWTaDfrjeEH68bnwLI5sdwPZAq2lqMXKhVEKb
l8D6fn3gBY80O3+bqEQVd5AjqoLDCQIK+3lo7gI6riz/wvD++Xs+2JeupEDNLBQpb4DDR/ANMpmQ
9lOMiDBfI0AOAXIWa8Dwon0pvGaTofKIV/OV7Vw4QXwjRA5C1Li+4ay329L/aY0hOUt/BX/Bt1ls
nblmn1wkIypWkCV1dI1QrBy8SFKe+EMOQDP9TJMmFsmIioR6Dkgdcg7BpfyOSNwcmvHluvUsmKWJ
NXazLkDC7EJGHAW3kTffxzBfaUyLYSEXcmwTolrmtg5YdT4q0IyzV3O0JQ7ow9zZvs1maDCMoXXQ
c+zvojD6VJ+9F5nYVJ+OOC4gxJ3aleVCjnX42+cFSJ9Gd61vZ8GkTEwqRTMkd9BnlDaA34u22Vfh
ndTRCfyPKxnqgseZ+sJxPdRjPdsqbaujr7wNjY8lhEmv7/dCNDXhp17NZjXafZ1GoJ/WPYi4/GHj
edam6F551Kxs/ZJVmV5djVHfVXF9fpTbTF11E61yVV3uCsMWGz4NPnFNJDRU0tgb5HawSbGJmYvn
YHB5QzwQ9AgJLXp9F7ahewT/D91rsCG+QeJAgg5FBQmURCHb0GdgsrBr529V0B6sYIFIVO5NzzTP
3O+xY7tPE6/kLaQVBtB41HwHYgkQhOclaM6hZ7FXoy7OGijVK4rR/eP13Vk4VE1oKshJwwL3Idym
y2qCahPbt36/oZ76HvZ42ixt6L9q++f1yZbszIgqYOSHs8xzneZi3nQUtITy2EZrwKwFQzNxqVGL
aF5TNqTEPjlhl6JxOdFetM2qO9E4K/F9wc5MdKod5a3mSIHSSbxLtq/DT7qJiU0lEBCqwfKGgf3E
JX/8eEhEXyUOpJTWep2Wfvs5wHw4WIGGo3JWORKCGK95w1SzBC3I2+t7u7T65z3/MHg+17bQ9jSk
aGGZEqWLIrHB4g+dnXlMII9yh26Pl89Ndf6+D1MVKm9l77pD2kNCJeh5MsJKyzrGfXnY1NO8stUL
1moCkfIOXVHQcJCpK8WxIfQVUnBbBnjeSmBc2g4jZCkeiLguBYdodffdCuu9T+RKqrw0tBGxBIi8
PNnxIS0q55vs6Z64a1j2hVVxjcQDz2ZV58dwAJ/PkL52MnIIXFtxiKg2dOVqs/TzjTihBQAAIQhM
07CIDpCsfmxXr98LQ5vQVuGEE8tdKtN+cg9gQd8OwfB63SyXhj6H2A9mCS64No7rTKXQQYHgCuRJ
XqO4LVYysoUswAS0Fp1s7Lkv1T8xB69pzkLlSV4NSSPZisEvfYARH0pd8TjiDILYo7tvfIaksoaO
0edWx4gPPfip5ikvgSkWD26MGpf3qY5gLzKFNoe8jmXLchxh4fAHmA60LLkhiM9XfviCwZsqm5MK
wUBGIoQBQHPulJ7KF9qXNB3Ri7NyU1uawnBXO4659KFcm7JcvRL0xim4GfTwGm/lG5Z21nDa2Kcl
5ANR5FCTvGVUvkTN+Pv6vl6M+wExa+a8nQUpKx9WnwOavgM0s30EAmH4HgVc3WtBwXIheX24PtvF
lcJs5w/84GNRU4PwKgOshQD4JgO6dVwGaZPP1J0xuhGRp6yFcHsJwSl3sO/9lp7yLL6Lcv71+o+/
6MIY3tjmoUf/EVXyrJb93ILWDHfFbTZ+i9fO96XFMXa5jsdaZUEGhdy2LxPoJz642vsV0r5eCRBL
H2DEZdoVQTP7lKQe66EhL5yj05A8AZv7L913n6nBBsSsllPdzaWPfui0iF4H8PYW1ZMH+qkK5aXr
27BgsWb9m9ihQndubac9WoUHfuBedhTde10Pz6VY8eiLDoePOM/9wU4zf85tKSBO0cmcQD+I3nUz
X+NdvJizY3AjTvMKMbrr5iDl9TQcR4feyYzdx/EI78ugLqrZj0CJ9+ur9a8Q9Z9LNWY7W9uHT6kH
DfJCIXQ6WNH4OE51fmRW5tINZJ6yQxHH7FWE4Th9ce0g7/Zd5kl/i3YSp8OLZhNvnTys9lkVFWTD
Cpm5uzlzx5szJvq3jPtpTgTET7/HHoslcK7Q8Nhd/+EL3hAYocJxHSdnee2lYK7adM2N5wVJkK+U
wJa2wIgUKka7kFQAIWVshIR5mfDSSyKaJQKN1YAHJXljbz/3HUbUqEtKM60AUUfrOUrfCVHu0SLd
Sqq15AxGzAhGyUXGsEpnbDoUv/YTlLDRe5SUbZxw6B9f/4ilaYzIITJNwzaz3HQkYMAe5DEeopNl
QbnPapK491aqAAsByqy3V340dt3Q421STAnJn3iPbnC7OSAF/lwINKvuPKRDpCwG/gbp7RgQ6SjM
7P0ZwbyxVtZqwXDN+voE7TswCRG8QjcPgyqPxKJJo9eeiRd2wqyi4wDXfR2ApqMCAMLp6wMfX+Px
pmi8TQgNtuvbvRD+zAr63MsxyLX2EMPrO14HcJNuJQ9eWh3DrWkc934AsHOq+ASEUw4FgjHh4+eC
hlm+LRuofJIiGhDs/OnojBZFezft9oHjF0/X12bpAwyPs3ooKhcibFLtAlqmIC6LfuS832iwbq4Y
6dIeG94WW0IHUUeb1I7Gna+7YSOJ9ROimTRh1ngblvFaRrDwMWYxV4RRm+VQRUq9odU3aExlT/3E
XLARRfPb9fVa8GmzqIuaW6jiBm9orWNNWzcParTv5f33uS6mO4eE5c/r8/xjerhw0JmVXEh/95Xo
AToDkE3cFlXbHZpOsN9xrRtv50bgY7AhVqN2Ia+8J4iAln+L3iveCjsOnRX7W3Acs9bLBo8Jtw9E
2g4T2zTttG9aaw0dvLSS5038cJJHgRVPqJGLdC46QFrr3/0A33E8dxtqtsZmtfQFhn8G09wE1rnp
09f5aQiKYwRR4+s7tPT7jUOXax32/VzhYWgYnoKC6iQY1ZS0IHSrJttacZ4lkzbOW0gWQ9B3Aimw
FnxTlP03p2/2ftasmNnS8Ib758qWIHdDe2XgDCBfqPKEdha5A6ZQr0TIhR0w66B4e+W1zcA02DLr
dWrHJ59GK2ntP2rvCz5ilj/5EI9WTeYeb7Dtve1KZp8ZyRiUUB2LJdBcmo4dKd1xy+pcvkHodfgh
CoveVq5VHwqH27eiH7pX1+n9Gy3PLJ6wlh0knqvUr9uWbCAR1x1FxOxN2UnvJ/SQ2D4Smf2rHaRM
IX4C1eWCIzfJAznsiOYy6WlsH/vRmvdRFUSHHHShR68ti5MHZ3qMCCu+kko6b1br5XvKZHSc40zs
eBmMkNeem5uM6TAZatvfgs1cHXHD5zeebNVdCX1kNC63HtrXqvxUjA4QohDLFhttqSg7RgDy7vyw
Q3W/6aF9sOmZI+7rKoICQtnUQ3ETB4z/ZlEMNjfJmhglUfLV1qsIm4U01CwaUxmpro5DlQb5zRgF
yahYkkNcOrd+jtUvK/tk5DDZch0ABDOQJ6vU9mWx01xDriW2i9+EaP+vzf145VVzyXSNCCUp9bqZ
tirNskIkkT/Yr2M41SsnydJq/Sc0qckVZUjSri3TSZEnp6xOVam+qDA/yCr6O5Fp5UMWQpVrhqpO
0DZrwJXskkfWs5sClfAqeiv78nOZ7j8m5w+xvGNzpHUBgiRLDfdEj2BJqiHkq3xI35bRWh63EKzM
Yi/0M6o8BIsr9CiLxBm+l/kuY9nnAq1Je9iCki+bCkFPFV7ghScTaDgmDLCs66fFgi2ZlV4qYhp4
rIPWuNWV22aEdHnD+O764P9uFBcCoUlhqN2mcOouP9+KZzx1NEQrEB4DRzZAFHHr+F72qBXU1Lko
41vFoHk/iIYJCJe4/k7YeblHyyF0iulXH68jOIShkOlEPHHK1oVceBBvEL1BqD21HGXYKGcQSu6i
jR/R/FSNnb9zrFA8sbFQd54fiZ2mu5Hq8R5C3v5eNEHOAWfWdZK507gNUOZ4tp0Gb+FTC42lSeX0
NW7G8HsPpoNHx+6G21JV+iYG4/abLmh2W1gNtIiaovyLtmRr60RNn2g99DniZt/eCeVrENZ5bMbR
a+kb7pLJ30ohyl1QTs5BFpH1MDdUkJUFv4wlDIhZ/+5pAByXG1gnd+S7WmBHZb2j+XSoII9u+a8h
fbOC/NYbXnrguZ2ZIXys+NpC3HDOTv7B13RDGVdNdzZU/Sec220B0FDg8S+FN6UKGH4rXis2L8QN
k/4RTTQxHVw4nBNN266C4rZtbyxA5te55JemMKJgz2fojVYobnpkSGb0HZLoJ/p33Dxf8euF24dZ
MHciV2dhBYVi7b9HlIBepEksmx/z6DTjhL/ugEtfYWRpthvEIhT4Cu3taqvBuT7tdHxbrgoOLoUP
I08bGOSE42wCzWcEtfNZ+o+UxZ8SlIUxGxe0ysnHSJfAPoPTPOQ+ejT7Dc+ery/NgrmafV9gGbDw
djZHpwr4RDQWK/emcvzUZvERvBMZQgx75bP+cn22hSPCbAYjgoD3B4j3tOumxxGUtLUu0slqV4Zf
MCbzEdaze0exDHjHhuld3Dd42pEbXs4biEgf1PCpp68A9Nj/6+IW2mqCEBiF1FYWOHeiLWPH6+uz
YEf2ed0+BI/G4V7tE9dOywIVFugpJNQPf3xubMOVcXtrAKyGXDSI6t+gbv9G/HmtSr60r+7//u6q
H6cI4kE2ekA8JK8ONIRQxvZ3geoer//6pRkMF3YEQ+JohdCgRotvykar+DKLut1YevQ/ufiGE/sR
YBcNVQASdMV3yar7UrDt53694cIlqEW6aQitUznfgbRvQ6IbAh7X64MvGM1/OBjtyQfJBY9P9CxR
6afhvBacFxbdZF+U/oD3lR7oXq8Ww3YO3K5OfJeXvzNRr5n80hxnX/5g8lAqFn3nBTEEB374pAQp
y4/aEvvrS7M0uOGpRA+2grYaPYXuH3A8JFYPtmEgPK+PvnCsmDQBLbAfaK0k8cmJABHuftrl3xxa
Jb36e338pV9veGzfQvNRds6cxkjfE6cTaJ2ntrVlYJVYeT9bsh3DcUEWwyA20MSnqvKSsgENLAXB
8Mqxu/T7DZ9tR9f2bfSin+zgVUe/R4eA92+t0XHh4DLZAMAFUgnk6NHJL/MTQ6wvg63Xqa2dxYc+
/CvoSlRY+gjDdSUq09QrRQg9oLk7AQZsb6NgmLdN5OQrzyoXN8GPTWaAnFjQKHbUhHfqBz7f1fOv
T9gPxj0v3QfXmnso1NQCBS+djRmes/qnKK7v8dy78gJ+8bjF+IbrRuCxobMDsg5KGp1YUKWH6Mu2
0irVkvwu3HoNAnkZFIWZDD+2AwVF1cgd0/HbgGbA7/EbGAysOglu0T6G3v57sIH8eBZPUZbMz9cX
71/C/p9LG+Y8G8SH1VN9O88gsOhS3fj2FvjByNsICLO9O2qmf/zGRw9WwIZvBXB0Yq876T9PZVnu
xUTVbhRVmyVtPxFnY+Vt+xeNgNODDKv8T9W4QTLYth42JThFDmXrM9yXu7J7c/MicvYVulaGJKtR
rknmqcp/W5ld8+31z1qyNcPhaUBUXZUjuERDN8WZ/ZLl00q4umgOkKU2N8nDA1ozFmNKx3pXBX9K
TQ5zkyUWOJKrsF0Juhf9EbMY2xI0XReiWWRIrXG4l5Z3lI37veyyz7g7hj+v24ddLwXpWNZ7I5CX
LJG5cyzlyWJi5XK49OON1R9yXc6sQt8mFc24rewOz6elfWuBqGxzfX+XZjBiLihGNAv6OUtd1n1n
BZ79SfHel2ukyee9/I9TYHmMHKmTEw1lgw/oaf5gdVA1BkX9netFp7CQL9c/4aKJYg4j4kZlAJa7
SUgcezeexQ99Nxyuj7xgoWamlA92nzsORtZ2/wxFwn0bjV/6bD5QtA2OXK81gy5AC8y8qYpdVbJz
JWyYoIo69PTYIj4kjps/dH14ULJGq2scaDTod2saFgsbbzI0oX081i4oNdPYsoqNyjEfldJOVAO6
lOvL9+9SfmH3TYqmErJtpZq7PvVC1TwVgNGfMonC0TaWHf3i5r2V4LFFkxwVlwit4jwRFlY2a6Vf
AtQfh/aGgkBPJzTwya5CCxgu++2QB+DAqfjD5Hfte0YAo98U7mxZSSTts2Yvg/plVP8fZ1e2I6eu
Rb8IidnwCtTc85BO7gtKJydmNjZgA19/V+Wpj09RSCVFrageGIy9vb33Gry13eQySMUlemTPnbDx
pRgk3I0HAj0JlH/qwHRjIUosyqnuonxOByMyAgNW5mNpJYMNc+DKL0mk+qaEKO+sfiiwchMeQO8m
SJ1KRoaJHjMB4ClxB4c9hm5Vr8SkywsChLJ/xyTRmxP3u15BjehXARm8tr+pI+sSXazOEpmApyL7
i8fbiDEHmNxOSHlLbwlX14JF2ovRryw8d81fUGoL5VrL+nIUIrrkXDWFYw1JR3ZyijvTmOJZ8c1Q
vPTCWRnxy4uJ/EdzQYYZDbtOnVw6RjK7s6Dx4635Jl++eKAfG7rJD/0J/aST5cgpCpj1Dgn9IjLH
G0UPdF0xuC46EDjEDZj/GqBB1q1UEJYeXJuHNjpIKDF78pRDp6P4PRR3hGYrseXyJw108TCLmALZ
iBBAcdsMKsNdCQJQh8zYg46U19ynALkk18PY5eUU6CeHOcekdCB4fpLoTvDxARLRm9uurO9c0vIo
t3BlqNF74pezlpRcfmLynwMCyutZyZU8kTFMmJjuB8afrj/y5XEHZuvfsSWHRKcSFEmb3RefaVh+
gyb3zsshQWRRb2VYlu6hnROgK5L17lykxyZvdsKcYtsyH42wPgJ0t5L2LI3Q+dZf0jargTKQm9Pi
BL2jfE/UxO44uP83Xv181y9Xz/KWu+Es5MnsGPtWlGFx3/eF+H7bJ9CWVZPlouQ57aGP4bUxbSk9
GGruk4zAUsMr2+7Gz6ClhtZU5LXIRglcNzCILoGESx5+m8rWSYwxXIOMLX1sLeg7MC+FWJqUp5Le
9+SfGm2snMP28+X6YC19aG2JuYSGwjGwd5fjz7z4tMw15YCFC+s6WVygvTjCTfbEiwPylTjLbrL6
wzaoLbFmGkRq8xnxprNf4bbYxYVPXyo2rMyfpSfXlheDyjzMu/FdQ1u9WXX4WE10ZbQvR3yiK2TZ
eUkLEiDwtKJ4ctMAI0OeS2PNUOk8Av/NJ4muoD8TiDVUswnBIbP/ljmQt0jTh1qQAfrGRh87bvHb
llCluGnq6CLXDbFyEoKldTKBRkFBZJ2Ot/AFdOGkAmSY1uk7eXJGHmXTYzGs7LiXDyxEV0Zq3MxQ
YKBLaGd0xw4z0hJ2JJtXu8oSmQa3DYwukhQKMRqOD4o+KchrV3SxLern62P+t/l/4RPrjI/A6VVb
TBCbTtsUoGGuLDMamtxNRtH5yTRYkEtoepIov0GpIGjcYWe6tp+U0ERNAJCx9iGFdogNL6/EQL9z
0+IkdTJE271CdkFAa6UToPFBeTIPmuDBg1pcGcFQ3YokLDa3aZUFB9u11AMp2nBnOzzfkJq6SVWH
GdA51uf191yIejrVpAl7zwmKrj95QeNEVdi9dm331s/WRo7tCkxkaZZp+4SoAshqByngVF7x5HXp
T+gZrlTy/mJtL30m+9873NQZxiR9Lk9jEE6xcEt3A160EXsoQbsRpB4roEGLlMXAow2bfmZkO6FY
BRB+Wo4Q1VDZrui64d13u+aOFLkV1TMPIpbl5kYoSZ9rKGy+m57tgcQCEDRGhW+HaQoSUDMBYGQ2
3eZhLt5pNXRHB6rr0L0XQZHF2Wg1f9yhsV9nLuTWBiNDRrLwx8cmndgGTUR7E2KWxR5yFrv+MImR
1jtZ+SSB3I/5IAdLHCDNlm3dximfrY6af2pK+w9V9vLRxjV2XTu30RDawR5SNVCMLxzvMet4aUUw
8VgV2V+aItrGaBboGGY+kgjPI3XcZNm274M3EOfs2EEB6Ma1rO2PvmmEOcj54XEU91B5iMJwLXxe
BlW4ROfakNIxwtmR0HoVUfa7pNFE4/Kf7kduR+iV/YCzdlpH+cqCWpjsOu8GEN4Jkqa4GXd+1NZr
733ctFB1ro1KXZDBWIUSkNgDKBMJr45So4oqY03I9HLxh+iEm4AVRjHYTnUiHf3dSejlDfQF4oaw
V+7MDaXloePGPavSlRC7NFLnvftLchrmaZoOOaJ3wD5dfvCAHro+VAubv86JYZMjBuVhV2uDNtwA
hSkjwI3HQ906a3oYC2viL3L0y7NzVQnuZkF5qqv5KL0aSsV87P54UJi995A6JtffZGmItOiWymyG
NdDIoPAOQKIMD4XbvVy/9EIK42uruoVgf2GDB3DKIdm9Azi0fx95NiUQLu1jC1bGkVC9zyI77NTa
qP0tRl+I1rpKRlEJiMR5BLxkZ+AbWVvlPbQi2tgF12E/Na6fGNgjNi2EazZt5VQblRsWxDqAwnKs
QfyPMlJvapWWK4Ow9Bm1oDMYFDJiIdLEUSjwRBjwC524s+fxJx3WhH4W7qGzddrOtKQhUPNxYTEn
CvFi2WpLa/WhVsu2C9mWTtdB0jD5rJ2rE5/QnAFQ6K2Zy1PWkDc19PdOJ28M0jppB65b5Vj3kD+o
8voHs3hkMW/lPL8w1XXGTt9mBhlylJ4rxZPe+mGmn9cn+kJY01k6dsPUDDPN/lT7U/BP5XT5VuZe
dZJzRZ7aAeZEopiMqAj8LBlgCbi9ftuFIKTrO/mj6/l1jcOTDeMB5tpbSmyEIS+6fvmlTU0XeJKQ
uvRz00R+2ktG43Yw5AaUp+B+dMNi38MCN2lNK9/SYGge4OdNHhvfSncAZdXPE0yjH0rmpe/XH2Yh
lugg1Er01qy6sj+Jcugit8fx3/ftvVOaSPyzroyHgH9I1v2+7Xbnx/gSfA0uOEG3CKKWQcIhMbOZ
5828yR/Lm0x/XaKjMC0uVCs7iikDgt1wnubFyqMvrFQdZDk1fq2ERLoaqPpQUO+Q53yf2xxZKHi0
CU+HlRtZf0HYF2KtTvKquU0tqH+fW3YiOxmp493NgTNUUcD5/N00O3ngwPp9mPDqeh9t4v8MKgKx
cGeCW0WiajeHNXsNfVCncsjGyfv2ZAKFdYAXUfo4hKWZmKZDtpWq+E87g+Bf0GZkk8+upyLfdLNH
2IkVW8MO688KdnZtrNzJO5QecJK0n4vHop8MONtl1tYwyPhkDow8TU1IPkdICe7YWE8d2l1GkHjw
NvgBWoF46tvc23ScqW+pn+fvGVH5b2uss/tGyCCmHTd3+TRTHlVWVdxB63x+ddsGYN2Bt+9+77uw
8AvJPwGzQf3MhFW+oB00xqqe0dGaQSm3KuI89nPuRAU6JRBMs4oHb6B+nA0UDs3tgEZK08Bpqgau
Ox5Y+8ClP37L4YWxUeBH/5Bug/6Qy/otg0NFAvk4fyfrjCeEW/33Ofe8qKoCK/a46cWTJOxYmHUT
C2fq4y4fwsQCxycyHDnfq4wY/xCgWnaZDwkAg/n9nTK9NKoVxr5uuLfPssCM4WBPdkZPjU+z87I4
9Dya2IULBf2JZva3YOiMraqL9p20nh0BcpXF1IcOC/ZYe09NWMD1JbSqILuUgYk+V8C+1dMT+kEu
pFqs5ql0HBkXoWQ7hzksEcpMN6KlKHJD7jWLHCP14mqS86lxwj+ilWqXpiVPfL8Vdw0L1Y5IAslZ
warvMx3o76q2eVQXCvpS2VCuoWoWtg9HSyaV4ziCtyFqhJmZ39ked+691P51PeAsxHLnfNMvAaes
AGNoJE5Aed0+4PwfRm2Tb1lh3SaSQ3QixRRMFCLrY3hsss+M/WOsmQcs5B46fyJzeCOruYFTpiTw
iiIg8Jx1d5tEFjeB+OCWpeWRfPKx0ZmI/XCPhVRLXoQHrCdvJUFbGnktQROGE0A3zOpP3G+SwPVg
iU0j6OImN31YT3v4CbE4pSXCMZzXQ2g8yCyLC/nj+sUXpqSuLuhkdiBMDxm24v8Q7/vQvV6/7sJH
1dmoDrrUiCisOjVZNfeR6Cl96kRq/mGzlT3nNK9212+08AI6J5WJerDsvu5PhXFfQh4UreX4tiuf
t8cvC8qZSiCMJKhuRbprHCCi+BqtfGGD1amlKrWn0jZwTJ66X00gdkb7SqWKaFlsUpusJF9LX0AL
NhbOwvCPQZ9yhPO2ATOUchJRDbm7ebxl6IHh0iKOz3JLkkHgfOkER6ncO5rOa0rdF58e17b/PfjU
5wG8X+wzVlvFtPwFdEnE5lMGMNf1r3tx0eIG2qqqWFcRS4J83xlAKIyN8RsIgwY27/7Kyrr4kXED
LSpA9g6MHgdoc895CSzoDbozRP2eAwO4jWalsrgwSnpbpZs7z8tnkPsbcC94PsdS/S+gNVByaxiG
v8iv/2RoXqj3V7KeSk9QsNug1OoeLMHzbRYI+j9hWeFvj9PssXVd927CQTweSxFsKpMXY2S6bg4L
xNq/CxoK6EMKhY6tqcZxBdW59Oba4qyYJRt4c1gn3jbqnk0cwMUKrpMhc7yH0ljF3i/d5/z7lyCQ
j0Hfpx0kcPpeoej9aQgYEocJ0r6bpqHepMlwss8ExfXbMojA4k14+0iatdbqwiTXmzKAk/k4UJkW
jtmZ3Ba+9DddkfJd6I5ye/0FFqa5Dp9pgrYqPDGA/ehPTwDhDxuoHW/sEYXuLhvuIWaxcvZeehct
IsByz5BzFgCnA5z5NyMI7FiiBVBFJlp0K+vp4maCya4FBZTpaeXOSBP9+eD0Y8RQc70+TEtPr0WD
prZricYM2pTkdzE8cANeiOrt+rUX5qiOp5mgAO7kbjtBR+Tn4NMmbt0AOqgq+A6z3LXO88IL6F04
y5Mm3Csw/CKH0PcgexKXloSzajaupAwLg6+34wBvheYmWiKIyGgwuZkZwe11DdS09PjaOhYVw4k2
N4xjQycI9bG+gpg194uXMhumNW720hucb/4lWFAnGFhO3AJGYXPsdTigyPb5+jdeAmnrPbC8aqSf
pXkB/gyb907m1yyWbW1GquPWzqgUkHFQj36eUTM3djww5v+Z8DNAw8VnYLRVDd2HaPb9LEQbPqPP
ULy4Ln7rQ9/+fv0Rl6ahtnjcVGQGALLzSYWY3UENVR6LK+MgeMr37pCuYQku1spwHtCWUu5AqKyY
w+ksMvghw/Z37vok6ivjYQZ9IGyrLjJG8eD6xk1UUC/UezOTW5jDAGOIo1H8zxv9yHK/9wIA5urz
+sgtvJHejlFUwsI488gxcGlcZV5MjW4jTDuy02/OxDcdm17Z6K7ktZe9IzCAzr+nqfK4wi3PVKyR
zolj44AMmtBxmtI/xDG+w/3vKQXdAPJEr2MwrAkfXhZ1wW21AC4dB2weXwVHvCzowmEedcAJUM8H
oHbmNJkrVAuguFzEOJpl+2LoApRC1oxsFman3prCcQwqsmgOHl2bbyzjBzPdbZHeDeVtCYnemLKG
Ei14U80ns32Yq+bQDmBLZCN8BKaVELAQwnT1NydHkdJ2YcVDgl05VYklf47hmmbw0vCcQ9qX0AX3
32Ko4SB9JLkbCedz8iAX56LlVSfX5/hCnqA3oyzeo8HdlM2JN6dMPNpufnDKV2gBJAEKsNfvsTRC
2gybqFu4mURkIM2jn4Zg8/8O0rW2wtILaOGt5mldoZY4nezimCkahwRKJePD4Jaozdeb62+wdBMt
tvWiY5CuC6wTDOH3tYAkTSDQ36qDLEJSW0WjWFObW/jgescnIMJKU2VgNqlXIAGiPMwSiLtEY75W
L1r4GnrDx6s8KPERj5+Ypf64nIzxXKi98pxpZUot3eA8iF/mLPpIVBHUdiAc0oxxJke2R4TJnhxA
31duYV2Gs3uh3vIBRd/vzCIjx3rKYC4IJ/jE5kDLwqK976OZA+UdGz4EvoIpdHaqbOU2ZbQpEpI2
FG7LsI+fWgafg5kWsWPKZt/WZL6jzQx4/hB42QMnZgtCCWnvLDbISHmTOMpZuNFMxvSuzrEnCDiW
vau0Hh69IGQ7nIz7t2Eg6ctkd22COkXw4tDW34uxQrehtNuo6Vw7gUbWnAgj/wQgXyadH1A4xHAO
dr6lNhCmzh/tfur6aGTm9Dg2wRiHY1FDHUXk23yU07eJdCpxQ1EcKpnPe3jLwKjLM8qjn5LyQBz5
y2NFurVH2NmHOBU+TCUkYoYqpJ/9HBSQBuI0+JOn5bTzi57t+GzyO5bOFSQ1Br5rLJApAF3qHroU
ul75pIbtKB0eqzacP8pwZtvCMcTG51V2H/QViuQ96iYRSrfmg+UzAySwNrAjattiXynRfMBS5I/P
ahlD6siPEWTC0wyM/E4GloNStjh7AIddDCWi4NNXcBEEi0/9zk1K33uHZkkW0D4OJ/Mxq1gVFbyB
Ria6RoehK/7hAbX2EPWo9x630CmV9FvXUfu9okptlWfVyQRSf+zk5Keszeytnn1yH7hVdcdJ17zk
ZPAiXw3BNrSLFqX8+Z+bYoarbefUZ9lEkDufRt9GF9wNqiJpvK7f9ucgCyfn6QFATiFXTjILgUO3
YFAhrE7m2XOP/kyPUvhbi4pIgajhk5WNbuEOejMURi0z0EMI4y7IxRHLJYJfX/xvFPaU5AJt9uvj
thQ+tC0PyGxw3VQhoGFmvoNLdALG+VQQcgsbDYFD+ywV5RIc4x6yJOqz6YDnCf6XBd+uP/r5ES8U
ZfS2WTgMhVBZ6x9FQZ6YVb4hLq3kokuX1ra5dugySFQQuCsBv+8ZDzDvXZk4S1fW9rbSmVLsbSnk
1oLqzc+nB2fqVs7tC59SrzZDQhiWVwM4vjR96gwLxXcnqts1UuTCfNRLzN5QDhPkG6dTDwubAAwl
DnuZjKPTdxMYyAv/o3c4l9YwsxkenaB5QvDCC+LaxvElJYWRXJ8ySy9x/v3LZllPnmE0beMfZVqn
UeVnH64BGkI2ssQ3+P76TRY+se5eI+FNXwriNFi5bzZ795rbJqUOyWk5vD7qGkFXOln3aELhDT7o
cHBaufxC1qU7r1iQz05Fbrg4meTiWA0e38JJhsc4m7SxU1bhxi664vX6GC3NVW0Z2H3mDWnvTKeG
7CGNF7Xmc5Gv8RQvO8J54X8UB7N26NMZV5+hOXDkiowHAz2FowRvOgZGGIY409nt1sjfz0tmN519
ziQbncOYpWxz/RUXzrO6NGHvFX1fV5k4pV1avI698jYp1A9gZBBGIdRdDmIMh63TyGLP2ta6LQjo
Cny0CnNYAgzTKecTNoxH5UMllN4WzXXZPSeAdEnd1/5xKusds6oz8VQ8G+babrEwBfXWcFGV9QDE
MXaLKVYg/kKDMrb6lyp/NYM1oN7CzNM7xDCqcpu5E+zkC+e+4uWvwQz2Jk3XFDuWrq/teKU1+25a
Mw47YHLXdN22qWE3TRrzz/VptRBd9EaxE8gc/7Lp1NbWfea5H1ZhvF2/9NKja7ses0QlIVldn4Ql
IuIAfwLNdOk/Xb/60oNrS15KVzK3tlGgNaZDRpxdSOgKC3ThwXVUkxBUWsGQo+hW+REExaIs62Pf
XStbLzy5rq1H88EDqNolx3Sq63sG9bqDy2i4vT4uC5NehzAVVivcqiX1KStUGbe1cxq88EEV7L7L
zKRghndbqqcjmox0MDtFYUlWcAp1Z9AXUP5Ffze5/h4Le6suFac6ojq/quZTfRakgMZkOlgx79rI
WTUzXPrO5w/0ZfsGQ67zywE0JC831WEiw/RczUMVVyHhP6+/xUWAnBfqYnEp6yzP87C8QFXYNjAW
TYrG/zkqCGI3c/UCRv12kONKsF6aWPa/36eG+YbZlVZzQs4QpcNBrZ2Glr6FtpJhO2i3lQ9lZa7M
n9mIRuAZ94ejnH03lkV3Wy77t1rw5XNYPVhy8xi6wMKIZxFM75Bzfrv+Gf6GswvJvS4aBwdPb0rr
Gn2Q0HJea+aGex98GpRmoCb+MGeu6iNF+TDGvoQBbBwqv38RbUt3lE/mTrkmsTaGNI18NwA2/Lsr
Rwvd0bDKq0jVNnzsyiDfYmFbdzbr8qNhGeoZJQ3rGzDAOHGHIvyTpRRbHLHBPuA1SnfR7OXswewh
DwoA1/iZdylwNKCUrLz0wvTWpetKL+cBq0oc+eb2aNNmTCCa/spZ8H59UJeur5WKwt6Woyhy+Mja
bdwp76c5tTuQP1+uX35h0uniLFw1gD5wezwZjB+AW93Tlm0zs9tSc63Vv7A6dWWWgFK7H1JYhfvh
lO3d2Xl1bGeXpSjdGX3wagNPm/cgeV1/oYt3c4leUxgqL5QU7ehTIOfItu+t4s2AaF5QQ6cSgjMS
DbrrN7q4BeBG9r/jgLI9RB0L1K4hSOM5PXCwxyQm9TyxqDB+Xb/J0ttoMaFvqZ0GttGdTJRwwLCY
8j1YU+HWNCQ78srpP7jJcOTKwmxz2x21Hb+QUvQpdLdPShR3UOB/A4T7jnqmiksKyqWPvLT2WXL9
ZhdjKdBt5zT8SzAKKEo8tABA7Kyqo3BGta2VZbPwdfREnmViclID4CqvMYd7E+yGOO0ZkJZpKmKZ
meU2gMv5Ch1z4Svp+ftsQopzILw/ET+lmAuwbhWpzI8BURVsnv0qCiF5/d0am5sO9hi483L+MnAl
/OWhDQHgnpmp5sGGOMkTbbt5KxuKuFf0a0zci9EHUO3z71/uo7IZ0jEGEI7YYjde/5QHc+JWK42n
Jb6KbromzBqPyrwBxQ+KCq5rjXsH2it3JZnaQzEDb+T1eJUyqG00LEL/iZcZ2xoO0DK8QyGYyaB/
J1BRXkm2Ljf68LraOYB4FEzTNOxg9wMLnjLFPsTHTUWBUx/N4kdr8DejrrcQrwOeEfrxCkLzK/de
GmktnNi2Pbm5gwmrAJI0nad2fA+aw03LzNaiSO77XhVWQPQX7H9s2nbByry/uHlguLRYAfVidF6d
FJpbjYo4/Gt89l6ZBML2NwlkukTPKPzJ85CrkOE0DlliGuO+g+BkHf64Pi5/d7n/JCy4/HlBf5ne
tt9OnU3g1DIzb4xRoPdiYNKhH8N5FpmebLdzDp2FkNnTz740XMQ/222AIaHFAb11FYPuEQLG0w6b
sq/tXW7QmwpHeDRt3x/gsePAERqsSut+rMSGDsHm+lsvzDR9y7ex2Ihn8BBl8BZFd9ZtWEk+587f
X7/+QlDX9/uuN2HZeqa+Tblq7qva+172SNauX/wymgTjcr7rl09WlLSb7B77E5yr3YQZKf055326
STkvj0g+xy1NmyKeLJUlzGzIFtDdKaYV+husdo2nsWgFjgf43GY31qfe6+3HkdbTyssvLIm/fKIv
j8cHyVkXQjdF2SoFwaXYNQXMifug5wlSnpVPuLC7/a2hfbmL4wPca5pAzJPsBV4Ee6gnx1a1dxXd
EzTirg/10nfUokYHCdMZCgD9ya2OEND01+Q/7XNIu7TqtLDh9pMVFj0uPMTdpj2UL/Qk36ykSapt
tpWRn6gtO0By/829C05iB1RYcv2NFoTKiC70VtuiSscxhEfmnfMY7PoDZO636h5HauMhv29P3bY+
0Cd1V5yg/n7KjukmfGMreEnrb2Xjwnvr8m9l4M8IwlkFIytuOvGY5jjcecP7SApqgYGJZCvzg+YJ
Pu0AO8suhCKaM0LkaJKd9cOgBorrvrSHh0A27l1jhiDRG3CWauIZCi4O5EPc8kEadn1UMP86k8Rq
GikOKb2oSZswkmcFYLSE4aBez87zWNWQNYP6fmKYQwqJMgkacspM7MGudTC5Nz7S2pbfWBvaf0Ir
pfet3/Pv4cxZ4gW9t/WhJpcQF7wHiJzLB4PRaltQ6UToWZI3E/jbeEAQi+oRddvqLG43emO1rWH4
ASKTYvvUHMZ3JqVzKFCq2eRwkP/lDTbUOifX7+6LqfW3RJQTrLdrexO4gv4SLAfHQqoWr9aCqg+L
ubZ5aC3Wv9ZOYZhR6TnGz9QQ5M7m0gJIp6bJ1Ad2F5F5yH6T0AwjEDeMd4fR4aH0CxIZyqPx0Kaf
Xk2sDxAL0JxNs/mJlFawmRucwWeH8Gi0ZNEkaTWhHG1Y9bF3e5nMrO3vDHdO243lV8YO2O/uBRYg
EKQo3f6x9pX6gJFjk+2mTDrfDd5CSte0MacN2NgKnpUJgSdvhJ518yEagVIzy/sHNF/9E6nOEuWj
ER6qkTqxDOGyF3VDZm6mcoBneJ3n0EyqCLoik+8MCZjxNZwbBaSCop5wuZFF6txBvtp6bVsHeFOo
ZYdHp+MfFFbwBvYtOtUnjxfBkc7KUNvrq2wprdOFzJiTN6nqhHN0w6Y6BQ5Qfz5y32Q2wKdqYCjN
rCJLaqvp941XJDC3zyPTqh/7ahh3zuTUO4OupVULQUyXPySKTmHWwaq5T4Hsyx+G4eP6Wy7sorrm
oUdHFoB27Bx5gUGv5vKzyzHEeUduS9p0tTbS1pg1M+uBkFdRmI9RpVauvLBHmVqWm+GBiZfVxcke
7pywPctIH1Rl7YqpXpkCf0k4l0Kdls2CbDzmMLtANout/01NeX7XprV1aNPW2MPQGsWttCfur7Dv
5neEhxqHI6vYVl5lRuNECf6I7pl1Y59gEeQJmoDhtmYl31cWzCw6V+X7MGVyl3ucHdOWc8BuKcP5
JJj3UzcPW4IT+zM3JxUhhR+2MDoB8kUK+hF6xnTkYuK7UlbNfRCmxUNl+84+b+0sJkHRbFonMzat
Z6iEzUF4Kixo+cPVyXoA59PahDKtYn/E/6A2b++huiies7qVm7kD0jGcwjXu1+Vjpa/rKIsAKaUx
YJ+USdlsqjYh9zhZgp21euC5vDqgL/jvZKoPCs6oAaJQbnUP5egf246spCh/c+j/TgFfV9METIZ6
IsQsE7aUqPsNkOs75AB5vwYUiMaIdK3bbCl1re+1A5l3wSFr3OcfcLzaOwahn7lZWtgGjW4+5l4g
ttaUk11ltU5sBUC4X1/Gl9eCrzOBALtLCYxFIZkwH6QL+bPeSWDvFA/Dt+s3WBpibbGp1uu5bFAm
mgceTcYzEtTrF14KQFp6VsA7sB9ZFSJ2pz9Hlr+50nyfQu/z+uUvPzcxtSRtaIqOGiOeG4IxJPho
5++3XNfXNQur0kYKBIX8U9c125pOG48WK2eDpW95XkdfsmIyTbZVjwg6vm9G7aBik7ONWcidz/uV
Wb10Cy2uFRMWOviS/akMzIPTer/6YdgEAO3ZubFSFbmc2/s6vWvgWT8OFGE576KwuTfaMjZraCqP
sajXmmNLr6F93DSHMa+qnPzUz/6rP+X/tO54KNPhwSluOwX6OsGrVaOfqc6B8mLlTJuymp2Nm8vb
pCN9nds1WmHODNHwYx66dFN3vRWHgXLfWUC8bzOx+MqUurzI/EA7hRdGBzqQMeAMVM8bmPVVNtvY
+coKXvgKuooePLdt27JxlKUStWowVN4gAPtR5mGSDe0a52DpDc6/f1kUwMwgSviYsbbY9k0Q+S2N
0/D5+mJeuvg5eHy5ODVnCod6qGT0oUMitxXIrUfaJ26b/7ztDlr4tHkwZ20AabfQn5Nu2qnZS8Dm
u37xpQ+grWbb8GerDlC3bactmbdiSlS2qYuVz3s5gvo6JUvVfCozH1uLzNMYBwFgQ5Prz7007Nry
ba2ggmQaqr+ygdoDu0v9DubOK/3NhfjzH07W0NnjPIJx7g/mgOzLyjcDGkPHEfVJCHqzfE+VXANC
h5goF5IEnZulZhtWJi7GyIGyewICTL3JR4gxCdt19+VoQz+DheHOJNm73Vfd7vr4LbyiDscIm6Gs
S6OTd10Nv1HyWIObO3eoRsDYagDn+/pdLgOwXV/n7qcWbCihxyHvqrKNYfP5xJ3uFwDL+75WEYwg
4oF7T8r9COx2RwgSX0CgQfDfeBJdZU/FlmXHVec+z7TeGE2xy9dgqotPpk0gQmsRkLxVd/A/4+8u
Y2xLGFT86BTkm4x1cgtqbB9zYVr7Fq3Zn36VwaEcaotNAluS4Q5qctkHh/CzHYOPU7yoMSzMqBN2
DrX21IEYZeCWx4xLvhJpFhaTTrFzyqJGtX9Gi6VucDpmaACved0srCZd5pJVMlUtpIjBD2z3eedt
m0rt5mZtq1p6ci0Ad3NhcGxI5+bQz9HEUf7H9em19Njn+32JvS7a3ArYQhyxCkzbyQkjh1pPfrYS
BhYOHzrVyvYY61qFwxU0prOXvjbIaZqITNRcBrGdOn5sSsaOvjOzFUDQQn3M12lWmW86IBQ39NRV
HVYkup3zG2pUwXaegjGZYVozQOTU4ierc52tVaTZg4Gefh7hjDlsMrfKUQ9N3Z3DXQc1se7/nJ1J
k6S4soV/EWYSSAi2QMyRc+W4wWpkEIhBCBC//p24b1M3bkWGWS47uxsC0OBy9/OdaXp3aIGC2Ogt
bNv0DXOizJ+zo5dx+QhouZ9FJSxcd+CmZSTygTi94V5okFVunBhYnvHZCYHBf/TnfHn50lc7F+SF
ZcgU51TtRaaDh6536SrIU2dNeNB8LYA8r6oFU5llRRrao3GHX3gT73MxvzGivjk+/15ScyWfeWGA
nNfKpsFJIXqtl+PsTzs2zT/dqmYxeJ5eDNDkitsqWKcLuXIc+edGwYPzElZVDkQaL50PVJX3YSed
Xba4sevyDXdh3thXG0SX73Odqq9Efrjh2RJZ+tp20PDRQxA4zapUQRqNaVeDXGTM125xXtzSMHNl
kw/NNmwhpgY2YdvxGpL/nzscD84LW4uCHHlpnfkwGn8l5AQfIp24Q/Nd+2oFVL9/ZY/7ZwSF+5zu
/9ciRDk6MytTkINW+6KpI6vnDbEq6e2V4+I/Vznc4HTjv24A20ubOWVGDkPuPJEUaUOneteVf6Xq
+m/OG65/tjpnEkaXwbK0BwNqXYIUsd16tfBjNEHYqCZVG5OslgdvdL0jCHpThgZ0DmqV9JGbCHUL
ZVCZsy8OiLMlvUl9VPp8Kg8Q3HSR9ruVVzZuBN7t8+erz6XPdRZNz2U3jyokEi1mdNMwvdau/2Kw
o/KAXMuo/HO/wxs9C6oD2NG7jKfdwZVwezRelZBlLpOvPcBZ0mMaTRNwJ10OaBqLtXJw5tBbCNqi
Bp7pn9/i0og7m/jUDmEatARy2GICWS9PwjKLeHH/+dUvfIHzClTnMkcEhSSHCYkDXtJoGJ8z+8fP
+u3nN7jw88+LTL5iLReAzB04spmTtyZjnkzOlTX/QpN+cJ5OL7xOatbp/kCXrN+boAlBYu56J0Nh
Coo1x9hiDeqyWDlgQG4UaHVJGDTI/g3CiQ20V1fGwaWnPFsWKOpSodPkBOeGB38kSKw9m+ArgRUG
/umefy05Gegsvm7C5YCmxKhETp+yb4t6/PzzXFiYz7P6MxIh2RAocmgmuax46zfxbOogqhTvY/S4
iD2OjPSLb+lsutduJn1IGDBbaJjAqHvwedQFvz5/kkuf4Gye89A2gUqxI6eUJX6oNsa4O89e8+r+
DxThf46G+AxnU33IZGv54E+HHN0Kv6feIOvOelrgxOGldtWxyQJp0LbVWi8AceZBHTAIv7Mc9NvZ
yMgzvR+ggSjn64mmZt8Ofgn5vFd4sUir/g4ZHXT1lA6QNcHUMnhdjCaLS671TVcVeQKn12YHbqPZ
2kL661owesw7Y78bd0nfUj0tT0K1MKMKG3IYK4QGGaD82xzl/ogG7pwMQocZBk9jX5WCjSb8jNl2
6ZwwXqDwKmJZCPNtXMJuBW2l+6NRQQk6fNvurdO0j2YYFrjQLPkOJPQ5QAw79rsMdN/VqJbgZhTl
krh+6GypcLiI/BqZ4KYVyFxj3QK2ujLraealXvFcehtVnAzTmhxTsU9hW9fK2fu+oIqYJVU1SbMB
gfAaNP7fS5w4R7OqqitCaAiDvW7Hne80f0wXxFbgFK+m/Erc8e/Bh1aY/56jZHFgi4S+ODjqcLoB
G4zERTXrZMqqdvX5+P73YwTnCfAQzSKha4cFPtQQGqPLAm5k0pPRIssSiMfiyoLA8Iv/d5j/j4dP
b2lPecvng/aLPO7G3EY483x85Rn+x8XHR1vT6BtcfDJpEtYfFgXwbADOvtx8foNLv/4s/qtoXjYd
RZQM3P5zkM3tPSil85Wd+N8xvzivTpUpbQgsq8CAcrufgql6v1irAN5gPRCLYU2eyeDrMerFTJK0
XNwrB6hLD3W2AeQeF3Racn4YJFoiqg6N16jWX6tSXLr66e9/bS9lAw8rtszdgac9j2DR8pbP8+7z
z/HvBhcuwrN5gRN0hiRaDyETPE1kVEDwfE/h4/5CT5CbiLeLE6uuDh5wuoUNN1qgtgQVz20PH6Mi
6nqBDWIcXLAUSu8GiUAvaiBOvxucJYhHWgXbkTfuTTCW064VoZsUIWewxUuVc+Wb/3t/xCX+++1Y
ny9+X/lAYGuAZsfGf83ocIQkcIyEaPc6AwT383d1YQk5r7PUHut75bvmkEMFH5XhcCvDwMaVuvYx
Lt3gLJDMIWFwutlCO5WBFSIxkuEkmPrvaNtFUPGlhzivssB1oyXBidWcOzfM00k/fxejjj+/+L9X
wP8xKMoatwF7akr3uQtCHj8Rb27Hclm5aMz92h3Olg+3JRNDmVuC/wVRxjAkU/qYp23cXfW9uPAR
zmssYiFTNVqge8CDiXgPS9VbMv38/Ndfuvbp73/N5GZCs3ITLPOBA51RneggPtDEYDeIL8Xy4hyC
VxdekDEgxQ52aGKxyH1WpXFqr3WYXPr9Z4tF5wpbh4UFqTJ9pe0bcnpRwZ4/fzeXxs7ZPC5rzpv2
xJCEP8QahtxTJKphRTwNT82ZXdl9Lt3kPES0cFQIKsoOAj28m2Kgel1Wo1qjAwr0MCOKu689zNlM
RlnASIdjIwJ4V5CfnOwteZrMlSPhhSXvvODSIb4TMImABq/IP7hwD8DZ77pOPFTIq+TNNUDPha99
XmpBewntCrA7DtSFzq8LafZqAFnc1LWCSurzF/XPnCAX51n6ZaKN32qcbrBMb+cFfdWt40aLmQDd
dvU26JwPx8xXvsoFGpg4T9xrl5YFym7dgThUfFjsaGHkO6bMVzTU3V0+1iamAJTFGWTcrArlipv5
2kZ16XWe/v7X5BcBEO1ITc0H1ZaxM+qI2NsWZ/rPX+SFkX3OzPOgOU+9kgESOo4f/ljXt21dOSs+
z8HPog2DK9/r0kOcrQDga3ZTMSNXU/VA1FTK6v3YdvyARedaq/KFW5wDP8ra6bgLGsoej5SMtIxy
nHsdL7uyR12YPOeI6aZr4RVGbLBXlK2cBdR8/5guT9XYRJX59rWPcbaW1R11nCDj+BjVE8ytEqD/
gbc/hp535SEufe2zdUwVg8pIUwd7MGr36ShemylbZ8orVrUdyJVvfekmZ4uYCWjFfR2IPdUTqDd3
BpGzjwoI2tQ/f00XvvR5aaOcgWqSAQ8RpbsryvIHNB6v7XCtFePCaeAcNWgKzfK5xk7e5KyD4V3u
bptahXEmwocMQuaPKs/rHQWKfy2brrsSUV96qLMIxXFmOjTTEO6rqbx1y+6tSJc7orvnz9/ZhY9y
zt4zmUYvnKXLwfhJUOUPTt2+TyXo8Tz5/AaXfv/p738tU6rXlYL43T0gbW2TechgdtcPfcyH5Wt8
FnHuB5V5CslwiSbino0rVcJlIeC2REooP0J5ea0Z8tJqf47h831WYHT1SJCNMEmPid0gqGiKCMBo
ALM8JGK+JpEW/tl8B6MBGiygJg+mCR/GzN47LL1SVb30vc9m+pTbcsm0hlKdPTq+gW3dulTLqimv
fe9LNzib5S3LfLDOAhB/5HpAL0HP511lb4ryS8pDji31vwfUZAGEACDfHgLBoMrWMPNQvWmiISex
X4JD/vm4vXBKPkfwUVhn8mxMfVAdcTpLDcsjaCYeP7/4hUlx7rPUjLVwAzT875fwjjAVVSTcKMu+
tg6ec/dSSQCamOZgP8jngubbjhyRhFx9/tMvfN9zwpgLbRWVyDHuCSPpI7h4y74T6PIf4M6yDUrs
sZ/f59L7PxtHJVELbULsq03PVyqr7qHmf//80he27HPkVZDJtGmCzh6gRCGPpJr8ddPL4lHXRkIE
unRbpxby9fObXYhIzwlYkgRj3yn4HuZt+egGXlz4HnrP0c7qjyaMS8P/DM3w8PnNLj3Z2WaBMlcF
x2SnOoRQQAB22i2Qazh2RfK57KNsdJ1n9FPR+co3ujCMz80YlhRNOH1bLoeqaau4oO7tPLrPaJR5
+fxxLoyBcyYWCvgwvzpZzzQeKHCdR3+E9Bo16NJvP93zr30JztY896A9AtXQeWci/JiX8qW2xZU0
0n/qt/9Iq55jABYB85FB6fkAoCXdNwpYZVgt2x/o1T3pv5dfRPYoF2ThdPCYn61SpWkT+XDyil1A
046ZSYME0vR85Wctu3Kev/RCzzaWoEdLtceD+cBcBXrxstfobfv8W116n2cbS9qlMwEYONjz5dXP
xv00vE0QiX3t4meLgfEFLu+25cGqdueatFgPefuc+q63/vwGF1a1cw7A2IdzM8sMNVcXBjrzb39B
Kl/8nILsyrJ54fWc4wAKFGrQ+196B+QXb+Fge/BPSSx0sV15/ReWmXMCgK741IM9ag8nDttD43rZ
gsqPq2CMkHnQk1T1UyWy4ntRTd61w9uF1eacAQCVDLQTeiwOJGufUa+UCRxlNloPb6LJ0sj32p9f
+zqnl/rXXC0rX2WexVyVpEiaDGLJFL5wC2jiX6NOoD59thwAhotOXJCcDxlObjJS4Zy+onoGkout
ND2OLZ+OKfG8d6AS2ZXV+t+zkZ4POgAKlZacFntZ9X9geR/bVH7pjdHz4baEaP6Fp0exxwfa0yI8
1kQn9eCDDDtdGXH//vr0fMS1lOaA2KTF3oRiJeVLG5gdKOTp9DGjD+fzD3/pDZ2m618fXrmdbPOR
FftOip07TbtKpldm/IXGG3qOjWtHUDNoH+C827txAPupKWg2gPwkLX1PPflRD9/gKhmpuY3hiLly
mDn4UDl//mD/Xm/o+XCzpAqCwZZyL3OEG71ahi0atOE+A1XfPi3Ul5wO+f+bB/71Ajubwl/W1dm+
MdN9E5r9mEPT+/kz/CfN9b9b3P/LjP+6uIW7jeboDd6XAS0Ss0gv9mAgmhBrh0SakQWbFGfyLMKi
WqC5nTsRnV13YxSMtpGkrjYul1jPW+hxIlswu8ns6H4z6LC8tVTpd8gG+nguemfjavnHuKEb8Tn3
jg10EoChD7uhWzTYNxIKgFjJynvswrJHus2U1a9KDP6OyyKdwSOB2nc76GZepVmOZgfpdROSZj0D
2sArcGYoUOQpklYXzh/IYrM/En5491mpg7XTpT3bQyA9yY0e4ZXj9yEgaBPBxgyqYYxe5WZF0QB3
HAuP3VTG/e023vjIxymISQE35bHVMup7t3lBdgWe4Hnqv7klrZ8bGBNEIOee9oGx3nimaF9htFE+
DAVWG1c70yZvepTe0dCWxQxNAgCwERYzOb4XGUnRSuHyKLBuemVUUnQRYGb945ued6YL2jcSH9Xb
K0vzNTHa3g1B1m4h9tZL1OkSBpOEy/pnG+iu33LXjjuDLssXN+zHfh86XgdDCT14L1w4aoujGoTO
bp8/VYMDUaUbuHccPbGx8Mr0BSRvOE7kXsmPoEHLHcph6cEokr9wXqFQaPomOHqBBcq4p5N8nfNu
8WInr8Smz6AnPgii2hUL21zHXLoC7i2mDROtihCe3zl4XZUk0PVLdI9HxHerB9UKvUbTqxcPDkfV
kadV1NExgxIcwwII735ds6VoorTKLXwmLc+AtPGgE/YdsnOoqbZ4jSzJuNJIXMEOMuotlO+NttVe
tYw/uXOLRgfHAuEIaO/eTh77CbCaAHnROK+uRdi3GejQ/hwsc7YWG8/PEKfLJGtbDSPuTq8ywpw5
HrhII3gWBCoauXQSZJTTO5r6Yoo71Yg+rsoi/6UmuCBFPp97qNwLwp6azumQiJihI8iGPrHQVR9C
Bj9x7fI0rvC+oOZigfk1sYJ+N5nBEOZoavnmVF2buIv9PS3gnWHKav5oJj2tNPhoGKa+l6+FKUoo
qbApwrTL/tB9MUZo4od7JQppw890zsbXsJztB6j49EnB/vmR8UatU5qJt3kyQ5UIUsqksUuwaadq
/gmWMQIuCLF9FHrt1N2FHUQroGWQaQXTwTmh1kiFQ8wU3i3QjKE6WjgxMS5sPZeZOLdD6gJPPmLQ
OJGpfJFUTUb+FFnlP3NPw87Ss9WO2nn6DuFmcAwr175QXGlFbTj+doo8XDW+PyYM3b1JJXB88dJe
wPmeT0GU5uH0MqAv4IDvwh7hhxm2UQpBFoPSgC8x5IlKgH1Venvay2yHd883VLnhY6dn/w+MTiHd
Z1V+atr11c9l9px7HRLnR0VMeO+EQ41H7ZzsgzG33uiUGR0FTk1pJGvdJ8pMxfdW56jSZ23AflSU
DNMaimUKIAMcoKO6KkORkBT8+TgLSo9DjQwjSAe8aBNBCjFCxaGCxyGdOP5nwBuMGtpvYTqaWwvu
SJ/UGWs3jNkiprUwUS5kF2XEL5t4CGhfRl2V4pqpSFcDn4ujBL/iqQ4DccwQstyX0PNqzDlfQpOM
fpgKyAhHv9ZyMH/gawW/xdkAhYgiX3BEQp+vXNpVVaTIsqzzktm9EJh0BdQ821LR91IrFPrHety6
XE1vmZvpQ1kxc19OYbeWZVvfa4Y9GpmBbjvTDkaRwZKuu5DPe9l6/g1a8ry96BjsV0fPX89Gm9uW
NPOu9SsYwNLK8XbVMNIVdav2R4Nu+whyuvFxFAr5C3CVImQRxxv80uB9SYtmXVimb3PwAqNFBU3M
gAAKgVwIPCx0hjV7QB+cMWImHADEK+QG2l0zxLmexzDxxim8aYH7SPCT+etI6FPXwkqwSku5rkAf
Xjs9HEKMt5Q3ocxhPaUnz9z2Q+tAMjqZ1QihDubh3KdbCmT5GA0FjGdO+U25Il3h7wIp3a1p8+YP
qWv2qrN22QYNryaYw8zuqnQVcKa6FH2Uly1/1oFfb/0Z578INsBm48pu2Rlr6qMbju4GbhPlaghh
zs0rke9aJwdxhQ/sdYZhd4yEpIgL6ARYJOAgdGpzCtYdwFwnxBhE/MySb5aXzhbetf571U4AjQkE
VRFWXrmBnYHawANeClRiNYQOJCiiqXVqsCLaee0Zx31ZnFbcj2HOvofCFydddgN8ehqO+n0uqf+A
Nqvy3um02szBmL7CT9y+pg78p/qpHCII0LB6eqQ6LhNO1COr5DYwNlsPGWlXKdWwAhdNvmbEFm8+
pv3NOKQCvg6wjlhCRVDYBoZf+cy9y0VdYfPIB5hVwBQT4GJy7DtH3CJOgQ1kGEr6MBCWbQcxBLdB
IeYIpsT9zlGsTJZJvEFu7X8fAqydEVwT0PEY5o58CMzkznHK5j7xR0f5CR6NJVJPza4cmX1YGsHw
NT2z7gUzq0GlReIEfHzJRlY/dlldPJy0oJsl9BACIPqGXOtEhIrGWrm3nS7Sx1bW/c+6Bngj6lih
t5Ww3Q/VoTNjnPps5wLXgUPZNNXx4iq4PqB/DcC7lmSHgonmVjQN/2BuyQ8Ur+9HnUkALscJI8mb
HaxTnO6CmdcrkpF67UOygvEv4MQBdxoaS424C0OoWXdpkf6al7FnW8Sa5kGnQXhMu9b/jn6OeltJ
4xZJCVbFb7fv629gB2e3PkO5FMVM78NWrXl10KD8Db4WvF3NBga0MfXNif6mAGkcGo+8iAI4FB9W
bXHnLOFrlY79Al1YPk1J0YkSXTpeuGkrKW9SnkN7MMGJW44Ivojj8J1xvByqjW74mCuHwX9CzSvX
RYjAswr+sI2q467r20SRrFxh6+5+GGyRiR4sVP9iyOYIXjP5ZnalH3lIfNx0bGkip6TdryBcnPWA
mHKzDOEMCArmE4BM+bugJE+0keI5V1OZzGPaJoslxa099aY7DSMHW4LU4s/mx+B1JB5FNf6i49IN
61xzeZ96NXmb+k7fMIN1iJJxcaLqZKqCyLcooamlrf5oXOVt59yt0SYIqssRKAucYENYUFuG9RiN
q+l+WNzwbqoDsobyzENQN+cwPelxzo1qsxBUzfwiViDBrWQuyz8e+vcO9ViNt70outvKOtDXDJSm
kUO6fNrJVnKZhHMQ2Nu60Mum5gX77sx+fx9wT65JwfgKFR+xyyyrvjFk1beSpRbRFyCs92U7902k
nQze4lnpJoTOTgn4OAtB8ka8FUbaE3hZ3OuXPUlDWIcXaflQ+AtcssemrJp46kR406Gj9GnyXay8
HpWx6Adni/OaWCK51HWiGdoc4wzdu0sy8Kl9A2tBAdajBSo4auzCOzW4WPt435mYt3keRrIpyIep
Q/Ocgg0C+k3f3CGRyhqcEzj8U5D8lO0qSGm9KQddw5KmLkkW1e5iTu7bEqePoHa2LYPLDbCc2Evd
ZKEeLLscHFcaaNs2BA9UxSOUHyoZVNXMawREHE6Zc/fRLAV7aFsRyMiqARaXunRPfJGiWI3E5w9Z
54ff5y6sfs9prpIc+14eByjlrRcEPbAjDqHKawecKeADB6p1K3tqIghPvToamOF3KnBDEnN0676p
cgqeDCFsD4GK94gCkeslaEJ3VyMM1hJMMv+uCkRw09tsUokt9XiHjYoieJoEuWVovR9WU1eOeB19
uIY8arwPqqX9zQxRdSRpS38PZvRvbTo2sBNHUvrouWBt47tAWYn+5yl7GZlHNu1C2723DPI1JLmC
MH0pE5lDfYdYKd8HHWAnUYjD2ik0Rk0RUTPfAsYy15FIsT4gO0TpnYN0sYrCCm0KDQrn4Yo5ONe7
DH0nscq5S7CHeM6m6UuyniY4IEcSxclV0QfsecAw6ZTZo7GHbLHDhW/BgOGBjViytSlr81F1Ptht
FCzyHvyWeHa7/meWA1e7GgKZJyjrLHEKf80fxaIBQsLJG344VeuE38IRYMmIyUm9w0/RBzUJ592b
XvLqZkDF8rlSvl3lnLqPS+ZVe4naqUmWcvTjyngUvZplPv+GsqW89cagWbU9cJU834ScTxAELdUd
Nie9IU5jwZ8LfQmjIvRXN9ahD5ULtBF0MU4QGevMK9RszB6u4foQWjGsDERsG7Eg7Ci6kKCZVqcJ
m614geDF3leBJPcFY+OuCqcs6Q2USgoK3rvT0nljrG4Os9MWyYwM47GBeRUqWjSrD3QAlDBSoIdu
LAInielmxIEA6Y6mcDSSL2w2f+B27R5sreqNAObyZ49Aei8wHrboJHXXRRWqhypvpy0N/eow6CBc
C12OMY4z4y4dHf9N5I5+6pRyy4hIZzxmIRr4Gi8zq3keMCEd3XQuOuL5YOLSkmWMPAnF1Jw1zb2A
pvN334w4VCiZ2YhMY7eufBhYwNXCZomjcv0DVLsWjlLtVAA96qkkzDL9rMqKHp02IPC6gHcvwC3Z
Mr8wWy9rWRfhT2WC0zmRtfKx5AQCp6ZOu2OxjMHWDZf2YUar3rYfhgHOTgwxURXMdbdJJ1IdyOQU
6FeCzm/VdnrZMoIacALHQSQ5OmQLeuphk5DBsIH4Sb9kTu/gwWT+22m5jaGalzeKFgjfTarAEZo5
sb+bNmMPrFZVuZksGLrIayGmAM+6r4+pzUA8A8KtPuIhaRBzn2NqVlUpMPVBbuhHJ4d7S97vBkz/
mDKit2MJVqVrBtgmwXTB7i1Wwx1qC2qIaDlkt0Xq4nyBT4+ixojiL23LTiZlWHXfSIk0Lu9sAXQg
Fd+FlSr24XAYFfjBjz4v3F99yO3jUJFs2xgvP4x9LtYzRJm3Ya9Pm64zrOFcVphEg7MNRyj8+WVp
CCJjUZl7eBg779pj2a8MpK9vwnFG4OUES/EfNtMY93ZBLIDF2fMSLYqmSwA+hV8J5AjOj8ElMBAT
VqVDpOHAsAJOscCADb2Fxo5XN0tkwnn5kCg9Q9lbtgXAa9w7hKUHT1c1EADn0FDjD9HY+cOauq3Z
IbkLIExBEY+Ejb+aaVrvRhy0igiCPutGpEcktkzEh1ipzm46UXk/vNkTJ8RcreBe7w2rrsABPkPL
Z5KmAm2NmOrrXGj7phvGNmoS0xz5JheHwYCRCyO8ykNqw6u7GOx2fdfaSd/jX8t7rwH5aFUtpYQ5
FPPb78Xisdiv0IqDjFi9567M4BamceoHLW88VNbarerrZpW7hv9EesDbt432wNrz+j7pK9Eca/dE
wFwqkaQzsjNpHfrINsz+uEaEEoh4oi77TSHJiqvRVWtvtupeCeOul6mWb/VEs+MUIGYjfla9+PA6
BD7HZD8aK4fVAMPc1ThNdt/ijDlHjIMDoQPqvC0TDD9TZIUS4HtVZApWdajSs+k3c512zXgwcuTW
mtfJLmQ/OgWbIw7vlgMomfWK9RaqllrY10BrgXNbZbv3sumHN1Mu3zOqU7ICcFAlxCMKGzrSNcgK
8j2BGubonEwjCEw74loVZG3CsPmhamdqkJep5wX896F88b3Brtyp7sEG84cYGp05wWm6SdDjhlAy
0xO6xPzMMZsFjYG3apZY1DOEW/O0KLxEyNsNFc0T7Prku0GSEeDBxWRYvNFn1p86NlsggOCGI924
dOfyncxiXs+N7l/ZghaMbEYzGk727b2Py3w42URfFy787RBK90idHIkeyEih3Hcm4a11BvhCOBJw
ohYiyvtTduPg2Pw0kJhEnAJP3iKGQpTD+8bmT7x1sycG4UqSTf2yU52tt5C/TJtuqOsYE0Um3gwg
A+gGaTyN/nw3KIMNp53Iug+76taDMAfkQT9sttNS6g/PTtXdKcZLqJ96TbSEhP7SvA1utF5IxC3D
YRHNhyvXm9skHxBnUa8rcJarXLw47PxUl/3GAZoqgS+U89ZCaLWG1x5HRacjJ3JOkz+JHDtM2+Zt
7OMJYxxi1CoQJYUHnQoX8AFTfliQJFmPfuqvAmxA6x7wMATHcFUd+na68WDzla+kDwFIOvgIuOas
h66pbMPNaKi3suns7xykpWNhjPNIEO40iZ6G/BZDo4GLQFurJ4iKUdQOJ+48uvOk70IJ329RuubZ
FNLZSDmoIwDVZt26RbsBqDqlACYyvocLM2ABjcznD4UoGAnpUZWRhFosXsYURoLY5t+opuOvZg7C
JzXXLRI9Ab5cb9Qu9zHxoxOFHFEP02Wd5K5DZdQ6bHiQYObdYgIvBxF2ek39oruxkG/tmMymtRp5
utUlfIlPJ8LbyVIkhsY54Fhh4NsIWx9n0dBw2CZ2fX/ZsDbPVkRrB4m0KrwfvB6+n7ArmJLBp+wn
8/0JxDVYEn+bitJfoU0MYZ4e1D1Y5f5NRRyA+cNeZGtXDwAUGARMmHr9TQa7JYh6Oe1hOli2u7Hy
0gc+yuKQh3g3ay9o8VSBq8gWtoIwc5xqLHhmBMjUL0exascp37RN2aLuw0GSkeQUMARt++GFFShR
MAyBz3Xe6qOfjnRnu6pblQjd3krfaW+gXMZhANTpx74CWpBOxty0YBBtx2XM8Xr5suDEpZEfTq1f
bbw5DHY+z9pd2FqyDpAijGqsgUcdDlMyz7L/gXz1EAda5FGLGvrezsZf4rlWDTIlamZtVOEk325s
S/tnr2+7zQAbxL1J/bGLkVVp3k+OW3f1MrId0aM5eMHcHNyiYrcETOw7pInSV0mG9saHSXKS9RL2
lnDcTUIH/NXCG/h9HuBcJVPFX/0px3Fc0dJESHIsmwCczj+uFWQ1OR7+uRaj/I09regihCrVtgx0
D9Phbn4YeDW8uBMfInDtm8RWU3NjZZZtCiTn1h3+4yRtgc2wDLlqziHSSsP+e4izwFMhtEiwTon/
4+xMmtzUoSj8i6gSEpJgC7bbxu55SrKh0umEGcQs+PXvOKsOrzFVvUmleoGMhitxde53XCfB3b5t
h8a1PZbmiaFYcVNZYfxqREI9IZdjnVRtcdDxjNzaZLpM9G5wdLSRaVqwDUdIv7YSEGL3gkzkClmH
zN4SbdBfKPPoECUdZd3yHgUwd1DedB1uaHDarmwWPAVV2N/qStdPQZ9n4QHUsErsWNLyb7D4LaHw
c2A05w1DUP3q0ra5ixmviccmZLRhLutkTyQccHuF5DRxnTpIfMqQoNnZKmIvjhP3Gh/V5CWYenwQ
KVQ6aJj4ChLkjasa5OOsyRDI0MZmc2VoGmwVwSlnk1v1ACtUCh1IZWniRajVHQAr7RpPV9Bq2kPf
POos08rNq7T4meiwyVwsLXZvixSXXqEMboba0GBUyuC3jsr0B8+Uxim5aJ41TK3kFgG5+x5HFlYb
6LmQy8OecrNyR7hwnTRThfQTR+JbFonPc3aXm5LijiX9jksY4kaFyl1bqLfLLX2uzjXZXCJiNqAR
FoZxgBUFyL3TCPGn0tmdY8TdAw2G7L400uKQizE9CZ47K4qahVvwuctTF4Uc0zPC5Y9VGgdwh6NN
XCKoakL6LXUKc4O0fLF2Z33utk9u5+auTygEDUzEysxnrKGWh1Nm817rxvLaIILD61C9Dy1Sge5E
uXUMnAq7Vo+P9cdOkvrxcj8vXMnPq6JNO8yMDow1P9d2eh2iMO/KwQ3pikxm4fpxXvMa10SNcG0O
fUfqrTU9xY7eNSJyQ3Nlmnz+88mc/li3MkXtIOyFdfqDwKA9IF8T7RLnrMz5cBvem0MGDz08ucEC
z+H00sGe6XKfL0iPzbkJV1cRpCNsmvmyqXaGJSaXlPWhTOs9Lp/wwSXVi9MN2yxJr3Bj+XK51c+7
ypxbbzR2locB14mPSpD6FRXP7JCWzFqZywsjPYcEDdzEJYVFIj9zquQ49cB528QZbi3c6eJKC47n
K5239Brs33GJGshs4NZd+rQJviHvmr9CUTg8fa2P6L8PB6GHjzwWOKefPV/NoRIPhObdiojwc9GY
OWcOKZzsYBuE1RCql3BsvHq6Dodh7bJ/aQRmEbM2JcABfVv6ttGKb7bu7QeSACPNun6ACM4QL4zp
Cke52NwPXZm4ssf9ioOvJEDi6IjjYNbelbDDvBI6sQ/SiNSKgHkhqM65RB1OUzSSXekrJMC9qI5f
Y0jJXZ4Gj1xbBMS3fq1+fKGL55wix4haCx+0qS+nCFIEAde5BKoZfPm3a3vgUhPnt/wQGELQSiJg
xjO/yZGqKJl+C/v6F7PXYIJ/UUSf7Ap///6hAVhHwhoYGUi/LXAKcsP6LClybCo2gCP1D2WKTcnA
WcSbcKTcDFzz6zTiv7A/1MSdQtPelwMJXsHE7e4iyK2QCJXiawtkjjdiEn6NRpWHOAAgv1MVboAb
o8trb6lfzwv+w2sDWZpl9YA8aWOnAD+ZxfBzss3iacoKa6WJhdjxVzv2oYmwCnWXj704NOV4W8Dl
FnU9d5d//dKjZ5FjMKjCFwdWH7ISgMA9BHwlbC8tntmRq8PnbRRmwGE1Uz/8oiKyUMuZWffJWeAI
sQ3oYSl0Lita+oUg8nfH+tBDsFeADCyBwKyD7sTob+LuKXfeGrECpFrg/ZhzXFELxRQO5rXyhwLb
Ke0cehzSCEi+sSDiCvc7MbwbSBzChwCfDQB3x2NwjHHjQw8Ml06dm7Bk+NpsILMhQ5lUZrVRmUHi
TK+oLe+Q/lkpJV0YtDk06XzfNMKFo/DH3rzqDPMBBChgYrLpnduhX6C4YiXqLywaMgtGnA0ihVUh
1qPdnfrxxCDftcpi5ekLs2HuSWCoYuiyOsDhME8gpyhaqGgV1fZVPAHOZPZFNGwvL5+l9zj//cO8
axkIOkENKizhx7A+UTAHDKPaXH7452Jqc85I6kqVNwUQMn7uMMOTuO1odfuSQdzcS3Eo7Winsu5L
fGRuzs0QWuwPFSgEmU8SoEXyJnkO9PCriILfl1/m8zEhzmzEVQLifeNUuFSh5sZBnjMJwh3yCXdF
uhLKPh8LMseksCHOk04jxqsEOjz63HeTK+K1/vl8aZA5xp+ayFaHXY+Eh2L4hoY3aToABJHQ0xC3
oGgil5+4dkT6lcPH54EZGbV/Z1YR1IC+BH3kj1L311PYQz+KC8zd5dFY6qvZaVQ1qhRtgjVdGaZy
pYjvambknizXPkiXfv4sSKkWS8OuWYx65NqPOo5S9O7x8m9fmkmznUWbMS55EJH9gfcuL6wdb0PX
Ag/bSL7662dnUimpjEFUiP16mijy3tk5nRRP5PClN5jTSuxYwGGNTjEsC8w/YG9fZUFagzmBqw94
RXzJt4qTORsestC8knKMfaJ/tvXrsPqJ+XmOg9izpeyMyWj3ID/B+SfyWEq+203hEtjF8TqDJmP6
nU/y4DgrgWNh4c3JJfg+IFVbD4iCCXuBBrDZQE1yiozhGted9mZyJrqysS4sCvv89w/BfJBR3Qcg
9/lB8xY1OIuzp4KqlQzN58GczBkmIaF9xxKK0VDdu1TdSRNQ2XrOXRYV1M10uzccma3sgEuvMlvf
IZyCVSIVqiICdYJiCWAfLa4hjFqrol9qYLa+HSiscZWH72bdXsXjuLH4AyBUX/z1sxWeRAUs86C3
P2SBL+H1XTt3uV774FyITPZsbQdcpMzs8cvhsHndpd1h7LuV+rBPI5Ml5Ox3p60UTY0ChQOkpQRK
Q5iRyCKEgqgiQh5RtN+upWKWWpq9BAQ+Jm9608EpoAjee4OjWKjpbWD4nK5KEjcs4A19OVh9utot
8de97sOqCEG/qq2xjYAa7fbQwO7GHM50ZnQkuFtJcucqQ46PqZVcw+c5JjQ368OxrdOo1mN0xMHa
pZM4EGhFzClwobk9iV5fkwC4VvBnR0pXTvd/kz3/+3JFm7PexE1jinqDNDqWyMkoj/McSIjAeB3K
Mi0PIuTK8awoM46DgfRKDCgtIAVIiLc0hEY5gh4adRGRmW8E7jJfzCq3QENU3bcQ2t4R95VN9eYA
1Dp5KU2zu7I1je9sDHtcpvdigHZT61+Xx+rTuY3s+jz5BzfkqQEm13eiFmIRc+hxzpLqS0RQPH4W
+JsWApCuwFeWE0Q/pa2u2zOGbizSaGXhL/3+83T/ONeA5ikKO0YWJzBv6gBFGhCKX+6aTwMWfvss
uI95z6u2t+UBdsHnm/WbJBxjt7HCP5efv/TTz3//+NOHrB0C+DUdpsy4M+GWq1W/wuFbWOxz4kMy
NoCz2pF9SEr7QOJHCok0QxEC7/OVfl9Y43PSQ2SL0rDUIA9cESSOwx1HLUGi7mJYNldq2CRd+evs
K3q5q5beZ7bES0TIujCIPKRcP1BTvY5WgSgCwUqGwoavtTFb0pbBK4jMpHVIquBsu4ey57EFll2y
aRM1zUpsXHiTOQQiLCFgSDqYngtrurFbceIm3gg1OPDdXjk3LMzb/wEgwMGuA6dwDpDDOt+0KJsH
SDgBVC2hmHy/3FlLbczWtRYMtCgt7EOI7JVf44DXuQ3UAi5NKLaUrzVy7sMPCySCk0QQdhlmcDVd
m1P/Ghnloa8g+br8/IUFOCdChCQy9RQH7JBrft/E5BmCytfLj17qn9naTpHB0bxx2CG0IXfP+20c
4L/25vLTl344+7djElTDBENnI4EEkAtOCm6KKpzLj16an7NTmsgVBXKXs4OKyK0TfBfAw2mIDOPs
a6Fpjp0KmqAxaiyqQ5AF76pAKcUgUTckZJZ4vOhXDgVLPTRbzIHddEEXWexQNMUzKLEFTrPOw+Uu
Os/xT/b+OYVDW0EehTZlh9LKvb5RP6x2yrwi4XejwG12I7u3rzU025tRD29HjMbygBpM9W3KxvYQ
qBLVXg7sXMvJbK/yMktWsgdLb3X++4fFRloLlzbgmx5SmXg62QvLOZ2v6VDyNEEzfvmNFmzixRy8
AercGEP/Ig5UQ/uFQRnEr6kUUCy2dQjxXgqKBIGUc1dPXbthnakfuZ2i/EPSCCrXy79iYXLMy/9b
02njPGz7kykfLHUdrnl6LT13dmCQ8NCAqL7qT2PqI4e7rUq2+dovPrf4YXBgA4mLwBG/WNS/iH3d
yrvLz10YdDYLJCH09zZqtvuTMnzl5G4Tx8iy3VCOijj893IjC0eFOQyF2k3Zn8sKD5oLe28MloS8
xSEHVEq0LjNV6hptbmEr51QcIPvvfl1ud+nDwJr1GjTwCbiJ59q5JDBcbo41kOgN7bON2RXhrZM3
qChLAztxIVkZN2088RcaB2vYyAU3XzEnqYBB2iSYvdZhVHp6ohGgzEdkC2C+DqVbKn0rh84F52PW
+62CN6prgxqgNqQyofpOkmyLyvIOVSFi/DYirbu93C0LW5NF/51LZROLBvRpfmDOeB/ocvJaJEFR
BaRXJtXCMrBmh7WhZwUuNAzrMNgQ37qt0Vk72oOIu7J8/37YfRaAZ8G94DQeI7OVBzsONs0Ub1U0
PCjIuXQXIzcSejlA8tNUXsEUDVzcyO1NY8sKOOo+J2ryCHniELpa/DYxaxdVJXubBCudu7B9zskY
Xct7qw3BmR2i9r42UDwj9kU23mbNz8ujt9C5cz7GGNUFoLxcImEQPkNKeUS9wsq4/b0c/KRf52AM
6O9JTOsQXw3TWODka8kYlcIBLNWgGN+MVOb+OFnOBuV8fJvLM57FyFFmO5S9W0w1zAttwd4vv+fS
4v1rdfUh5GFvZTmLEPKSbIx+Oq2gG65C8tRlYw9Nv1G3qNJFZei3EfeRuVtnSQT1esXWgKwLIznX
R1l5AoE9R2g0gD99RwmO3tc0MTwx2fl92xtkJTouLMe5MirtwsgIQZQ8yYlFbj0VcoMJ9D3v22p3
uSuXWji/4YeeBA1zRGosGk+FDdmizelGdPnkQ4+8dje3FOnmihvUpkYhdj6I80prnLY6cMx7DQHs
TZYk7b0YyHhfBol9LAtLvhS8QAk0eP3RdTckKKTOyoI8aDo1OfaAPFtzEfx0c+MQDv773mk7SLss
YAfLRFp6ZiLHX9Q2wTy0RvMHwOv9dVrm9evlTjb/puz+t3rQ3CyuJhWRyA8OIbYYI3uTQ1jHe4Vf
xb0hTKPukKCA2oN7PLbaobesZyby5tVQKOsE/T8+8djMH0AHOKfi2iF7tLA9MXfQfbxHpcbw5iR2
8grNuK1QeM7DV7tvipMZ5RZqxMyKblpUz9wXtoPrxIzSa4ujENrtUIwwbGUv08zV6Uuc/eK0PDVk
AvwzNadvENMiZHJZ/7ArVFGyWKtf5gSfHTeAVUcNfkdSv4Rl6uwTwvkW2vn+1FVNU8JBiDS/cOPR
QjiOiFsLYu4k1F6gDKDiTzAASAD5NV+p1aAMzzkTU2kcna/AzStt6AGevGNlvPIhHna06wmqXHR7
iAz+EOQwcMyNMttD9FsMBx4ZSOgSLAjUB2bvRTIBnhgaxnWMgjNvCu3cK1BLsymcttsmWn9vkFVB
tdwgNkaPWq0E5Te7oOvV05QLfImNvWIP6NLpNwBn1ncWyfp+GPe93ZzTCTwExYEpab3XZfI7EhTy
8AkqaQSfHOL1SXATUANA91CzJfhL0TfljiP4+dZYDDsUDxP8VlwLPBOYliiX5gZG3Q7AsnLLBtjH
IO0l7m1a7WUD71ASmHFry1HXewsuAugdKWnkqVZ9D/0jLqlkBGt5t4b0XHpEN/FO2QNy/0MY6p/2
MIl6B7RnsE9zkvuC9HRvDQGBJScLYO7kJPmzNeXylXd9ta8yEcCogCK+A6Vn7dlo8wFM4SLHXZhC
Jxisd2BqMjXjr1Bnha9sJ7rKOGqAUfCCasVoHB0w3oZQw20jMAaXd9xApVeKapTSJPmTJSNFXMMY
y+tapskNyCQhAEtx5pEm6zetU/G3ESyxrbZRHgnzCeu81YT5PsXNdOaVQzzd2U4+XtUlbW6sgZe3
JfIJD1BCGKg4g6Z/G6GC1AKZIoz6TZ4hL4rywTBDypIR+nh5JX8aLrGOZ8cX3sMxISuc5mhM1XGs
Hjph3tj86msPnx1dwrOxaWvA0rJouh9E5b+pbR2MhD9cfvzn1vGodjufwT/E+iDX7VgCUHQME/RZ
1eSooy97y+0ojXzadcUd9slyM9RmG3gS9H1nhxKY4Q2mlSPoZLWDWmtmVPRPZIXhE4jwiXK7pKEl
ECMoxXHtvAzXeKifHmXwW2eft0ASw4y3tJtjiosJD3nz3jNAR7ncE+eHfBKN56DSvmwmOxx1cwyH
cUQNTXDEZf9tNHVPGQeLIOhhEqvHr5z68CazHZb1Y6fibgL141yK1mgc5PdxdNMOXzokoIHzXP0w
rCOdsHpBJvED6WyrIERZR91sVQEbt8vd9elpBw2cx+hDA4D14MscCuzjWEvbN0CXqFBMnIhncO7L
P4jN6dcWwNx+SBtQ1ckYgktN0VcgIfwMZHJTOmv01YXVy2e7cFpHLQydsMBwq3alkZcZxTtIgiuz
amnKzmJDSwUK0mHeil+fcjeY2m8gI6xkhpd++Sw0yHqSRdRZ1TEa20cLuAMntDzS9/dfGuF51qoe
cQE7Esf0m3TsvBQbksfHAscMdd0DUva1eTSHxsZ2k2NND+WxxD2cJPQ+jMO7vG9+p3RcUZwtjIF1
Pu59mKqofBuZsBScEuRQn0Y7jG8nHX5NQfW/BBVHMRnQVTZGIea4h/vWOdnWgty+LFARmkW7czS5
PCAL4z1Pi0zIQDmjsgEw18FGct9Wvdfpl8sP/3vy/iT+zXMf+YRctgbb6mhdBVfxXj+Wfns7XJt7
MDs86fXe5NHdeBK7bF/71S3Zw4VuL7Zie7n9pZebnb15DLs1wBuqY2PcVcm7SrQLVfTlZy/EqnkC
o8fZpEXdEcwroNkM8y7emDp4qGA4JSDaXRmdpVk2W+lALVglrzJyzIdyC0vTe5AuVn7/wtZkzRZ6
kQI0M4ag/Uc83/DwrQu0G4HN0lrfQXJ1gXz42iDMkxGkQ6G4snsbsG7H75iNmtmieQqm8OflgVgY
5HkuIgiaCvXSqLkU5BasFW9slOtAh/61p8/WecoaRXLJiyPgOZ6DxmDxVj2XMli5iFgY4XkWGKfz
kdklQ8Uo0z78HrexXvOlWZihc0JnlfdFjhq24tiHbyoWx4BUnjM96To7XO6bz1NgXPwPw4kCdZRs
pbYfoLoQ/MbAxc7Hr8FLDH6bThE9wS8ruzeDAGzWDj6JXWKQbZMUcjsmIr2trKRGqXBVncoCBoDg
OcJFCqqi8GrqUJzpDkYK6ahRvBqM8JUV9XnunwNx/G/gRhXQBAUncqBZYRa4io6RxzGKkDpubQwx
bIcYEHCcYyRqYo+PVsTS2FNdTLXbqKhemVZLXTdXp7SSBxHvGurrHomcnAyniKZAc1qAwACZNJYu
s2myh7px8lEk1+/iqv5tDVa1tS1ibDpYWzvgRyTdXhWEgubUsdxL257tE270UEw5zQ+nofU1NWH8
dXm8lybUrOukLeu8aAbTB7j0yZn01kAZS6TkqaXmF5ug/47OmLA4qKCbw84dHkQv/gD5vnGa8Jka
1RfjxSympoklCJgU07EKhtgTKjsUE9vmYZ1vLnfTQmSdl1Ii9RCPRIP7MTX00ahwgwT3vW8Elcub
3ggfxgw3+WAFrRzYFlqbZyhtnllmUAnpw4PiZxMO/kScoxwgfmhZfkoBWwFsUa6cmxei1TwdWRE7
xCVg0x51GzwJu722AKlcGfqFOP6/FKQJZmYQJ92xgIIYVK3inQKMpjSqiS6Pyzlkf3IYmVcBQtqI
jJasqQ+7tCq/i4R5AGkJ9Kp0B/LGSiNLPXR+uw/nwmRSQQvagzpGCQLhRH2ZOu9f+/3nJj88+kxw
rBi4y8fEEaFvWI6zJwCFv4oGrEWtZed1LYl+XW5sYa3P5Wwl8m6FVWASRzB/bQPQCWzLK8OXVv24
3MDScM/OH0YyKuT5BMwJNFx1QwrYRPsGIObaxr2wLuZFcFwHmSGrhvixFZibjOP2VgO7uU1MBYpe
FABzHNiplw9AYVx+o4Whn9fChQpwGwB+iA8E67YJou9MspWY9XlqmyPH8e/YFzapW7AJTL/I+4e2
LJ5oq7cTFh+IY4PwW4FsmJ3w5FCBlLIPqcpeSwFGM9ZF5xpsqLcwW49X5vjC0M0L5oy0LbnVhaaP
NN87KOm3HbgZHgwgVjpyYaHOi94Ggw+lEYZwumpNr6ifRGW4zMF3SXaqaP5webSWXmK2moDrVYbd
RTByTwDCtw6N9U7Eysfh0rNnG+U0yVR1FB3URareWiMuVUGLo2fy6VowW1iffwu+PgQDi3SG4CmG
XlHTs7L3nh6mIt004/vl7lmazLNdkgH/3PdRM/l5a+JiGEBdN2vbNbeLpV8/W/zUCbvc1I7wwVrZ
wUTDDQLq4vHQpK4lSRbGYF75lkHCarLUYH6QGMYLjKeAmkM91aGLONtf7qOFt5hXnZWoKWY47wKf
C1pqjpICdsXDypP9yvl6oTJVzKvNAjpkRVeZ4zGaYgghgLwoHhKoA/1UQJa2awq7eivB7wB4zcos
wJDtXlC3rIM0xr9D+VKmkv4OGoCxJhLVf2SRIi2vMmtckessdfK5Zz7MwrpmXCuVW35YgzIALv1z
HZBDElkrkWDp+ee/f3h+EWdFOlTF6Dt98cCaGuUacXHNpPnytRGcBQHo7joDpIkEJpC3RUKvRky/
qquBYVwzLlmaI7NQUNQWLPtiER+dLP02STvw4tLZaeA23DGY6t3l9/i7D3xytpnXVk5tFwSKUtNP
2trvM2NTAKUNg2rcM+3BIr3F9TntfjBBPGC7tiNhmzb9MYroNRmA/GI/DEJXzqNLQzYLHAmoYZDG
4mMWddPpdzFotoVuqPZS24pWUhdLTcyix0RJYkQgdfqOAtLBKPHVWe4ce+UFPj84gMT+75zLYlnr
BDIan/ePhvgdpMyN7dtGCFeXb3W0MvM+fwc+x11kOMupbHAybD/grnht6jQ7SzhFtRnKKlrZqD+f
fHxeu2imllGXbNR+U+90Md4zAEtz2O+BtrDyQbD0GueWPyxQCuuaoeitwQ9QOeIn09Rc2ZNhQnSW
8pXRXhqPc9MfmgB6jgo2hcOxoOMfswQsd4gq7ZO25blb9hwUKJqBxmU009pNytJbzcJCG4L0pmjZ
HK1AGlu4TX2PzXrA53WxMseWBmYWFap0TO1I4C1E3Fh3E8/lrepjuUki1m9VBibb5bjw+S7O527s
qqYCtk9YjPim2gGVtu2M9ovDMlvnRZZ1EC4ruBfRe5s/GqqClQNiNHAq9h1kjduvvcFsrYPymzZB
VcTHrI6OjeJPtqVWtteFzplXM04iGeKYUw2TifYkSuJHcXl/+Vd/foLl8xJGfOvHoigmnAzy17w6
5UAE2uadmnxtrJWcLEyheTFjGHPYC3dcHWvntsWuTuJm2zMfzIWV083n2ifO5wWMSnRdRoAB9VkV
gqBrRy5gyh3sveSuhu4LF+/jHjZJegPe76mXfGVYFhbf/6oZoXiy6gSGwzlQhRtCleMD0Ju7YaLT
leFZfLXZAu+DNKrSrrX8xKH9o+a1vrZKaV+JkSvQv0LtpaILNm1dywqkLVxHEyZ+Xp4b533k/1s1
t2drv20zNG1L5jccaiMviFW/NYAq3goCrrqjGrY12sr2QVYr/piADey+1i79N46CqmvapaMoinfH
56EtAC2nauvAUMPN8uFo6PY7SRwIRCoSryzepWUwixFJFSMejA05QlI/bcphgIoF2hI3oQMahcH7
Dhr8bmWzW1rOs0hBONCRPXrWbzJyM4T5Nh71yjF34XjF5xbvnS5gQ0LxInEGMcw267bdc7iNNtYG
FXfhO+wY1E15p2+ybXg73V0er4UFPvd7n3SQT/AmqY9kZId4lOa1BaAQ/I8GtQkpTJ0uN7PQbfI8
dh+2V8AxraZWvDzi5EYOANwVzzBAWbNEWnqJ898/PB02mqAxE2b6WSK+J6jP2cN56dCrZNz15riW
dFsIGfL89w+tRNkkzAlXCMdquqXxe1cfFARsl/tn6dmzUEFHXRuWtqYjxJ4wKrKDctsrFWwCUucr
K3Nxes1CAmy9OzMvRIUjTtZAKBzl41uJM+hzCSXjfac1vvAM2OZMnslM5x1sfxgUZFMPFG7Slrit
s2FKDAF7AF0DGMudgC/q+ZKAAD+cVnJNwrk0VWYRxExjGLQjPX+MA/WUsfhxpOZKFyz18ixSyHDI
oPOSpj+KMPb6ydlbtM2wxWQrKZmliTiLDtBek4qhvBnWrrhRB13DDn5AIefqhHpfmihz+3TiBLCi
sEMklJAwgRnPoVRp6lYiXOmihd6f18iyYZIodsO9Ba1Ht85/E732mbDQ+fPy2JRqmPT0BTmiIEWf
oMMoPWQdgEIIqblyEF3Y9OY+6YnZOk1bwvOkbjO2UX1HI3eCjHuTFlW2baDTK7wq+RnWyW6qWPb6
pSGZ69AaqCjGxmmQL4khPBsSVsKUxug8Zg9reISFeTWXjyHXEpSslXgx4HJ5FndeILu7uiy3SdyW
m8vvsbCPzmuAUSZSRynJTL+nAtT4MX1KHIKEmSpv0j5/Kgv2NXtqPveCZ63iOaUcl2P15MEka1Px
xOXVT5HW28vvsjTZZrFu4nYQTzK2sSN0PdDPPIaSGBcYtRWuYcf43yTfJ2esuQoaMNFUaiDTjtII
050DfzS/Ncvqt3Q4rDOmMo5v4J5j9S5q6PL0SsQk3TfmWMTeEGVkI7OQ38kc9F+X4X4aW35T+RDv
ag/+HhaeJ+ttqaGPJzAJdWO40G2yDn5AHqvgiw23Mh4cECeFH2OsvNIh7aafAvbbyolzyEyLI2Fn
xvYN48A0mkDWb0gL8DJFecEpjgZAfjNAkmCbCY5yruWr0yT2k2mOfeOKIeaPCOnJTjuOEjAzrMZr
Y8jDE5UtpPswjeo2KimDK6jnQD4EcOsNmcB+l2WIp42V5h7sQABSju1sR5GBgrMgzBM1hINXIjWq
bWjj4S6NRrlXpimfYVcWotSrI/cAWQ/XLaOdX5vpiPq/DIWHiQGTrdapXajdgj1saIq9nZpA7EY2
mA5wefuDI6e44hB+AIcRwlfHaPlTn+bj0SCCXOF82G+ShPago8BQZsglXtwaipPRluFW01A/dqkp
3Br89gdqQFAKTvYkYVHE6U5XJD9gauIYG0MYXgqwsUvTSuFHDup4ygF60FlVv8Iigl2hyi95rgWT
fl1h67ZSKLVBfYnh/1fa7K3lYtjgokQ9Vnxs/DEqu2PZ8mPDe9i4wHrkoMsh3Jb9BDeOltQbVY3h
NkOpyo2TSPOeW418Y2GL25C2kkhMlMNBFDmozSTsjjIZ9bWjzXA3KjnhUUD5Stv6VZOmxeUU7Nbg
vuXyZoCSGVQ2D+6CqA1yojsjN+hBQ2i+k07+HrY1PyCVTR5Nq3lKs7QFqDmhv6CwAIrdKav+O4Wl
pDcAt5+52Przyk1DzrwgSPM/IIsrrxj1eEirutnYKos3w9jJuwTS7Me8tTX803Jna6NQ7DsMw8rn
qiqbm3AQIdw5xz/gx9fQhuvkFsDpAB2go+tGNs+iOgNbJtpjQMr8qHWpbiJTALXaoy6e6fJF8jq6
cSr0sJmq/BDgiSgitWBGlOU891TfpBtlC/0aJMPgjywmVzjpMBgqgkxHShHvxOhwt1TN5GairK8U
ndgbzcf8VMeAMpJ2zH8Z8FQ4gAPXw+8+qq8YPvC3sUmCq55BdFth/QivNCZ1qjl8Z2zG8JJ5FXiY
0WrjVEirw8r2L+082iUdojisyqC1t0LUGilz2JlWHu05ahW9AmEF/kUQYNoT9bQDj9t00LAERxY8
hzm9Y38TQGffZxXA3h1vo41Chc2GawGwtjZJt624M8DDqJ22PMN3HuwROgmVGkq1ak1QDBHC/ue+
thm5S+sEJgl2qXxdt+NVzhrrWMXJ74AVsBviSbAJGaQLARMxcAEOtV0AnAOcEKQqD7ya+hunKJIc
Pg+m8y0nMXcjKnFXYOYBSjPK3rH3WqXFDxOFI7GbYHzu9JTDpqXp6GC6BSo0bgFEt28yywl/CNN4
0XleS8SOGp+QEULIFsYLzi6vxuY0VUC2FxYaMfKxusY5uYMlUw5XlUJGmwT2Lz8a4Rg7SLmnuynC
TIwyMaHWMLSPcCnsto4T1RtH8cllbSFvTJhX3GgctXdn6t51BFOOY2vK6gUzO3kJGGHPmD/DAz7W
B8RUo0EtpTOMteOSbOLuODnjVVpT4wG3weqboD1BXUrUe3nQqRPVGTM2wYCcvGoZIBJmPvLaUzaT
SDYoXGjAOjXbm4PhIOnRYX3mNKJPdRbDujKCLZKRTfpHM9QoZUL5xtaInQAVRWkMV+0YbjlYDgFE
Om0e032mHJj5RdngtWBC7R3G2O1UV+0GbgH5TQwVyr7O03sLIH83Nh1zdG1q5Xs9QvRJWEJuhyID
ARzogQ3QXt0OKxnTtcSaULJo/uPsyprj1LntL6IKhBj0Cj258RQ7cWy/UBlOQIxCIIT49Xd1nvxx
Q1Pll1OVPokADVvS3ms4FLYejvpifAODxN4Bb7Zgw41rw+UdviT9zrXL+a4SfNg5vHAOBWvCe2Jr
9jTV0wg8OgyFmcLFHMwJ5wH6l8BES5L96mGccmhVl99niDyxoLO7K3yvjcs2QEKG2elZ41BdRBzM
1QO/oKpKxnCqw4GyggcQXNUfGZAwT00pq2d7AJyrbYpmD5+78g7SlPXXppzSqJ4z8bUsSr+MNGbR
Tdfa9qHUxD4IFy5o8I/ZcWrPNy5M2N5R/PFPKWwZYcwk2D3Qyk0Uohwdebgl3YU53NqgnqcBpJup
fURCtfvSOBkEq6u5/e7BKHhfuWVwnK0xPI4mnPDHi3KtY+hNa3j/tXVLbGGiTZ9GOLf8zMHmRFWv
DL64gzTHauoKrBebgb/pwXDQ6vwbWCXApEO1/a1CWj+hCOJvrmPpr9Ugfk8VceD3AKHxftRdFU+o
B92pfpruKbP6HyMVsLuRmYpSlY0HRmcDWckZwjRlO7km4rrDpl7CMhiBHDNpX9aw341gDt3tqONb
r7LUxbOCRd4PI6tyNyM8PJBsKN6GHhY6KcmbmNgzQU/a/Tc4joBwYfnAuQeOwAaTFhLgLe3+UDMY
IfDTciAY1OYQsDKXg9mgpHoebG+Mm9ordi5KTMcJ3oCRyMh8DxUA8Z+toCxcemEAKtjFa2wa4dxr
5/yiIcRvc69QT4jf8y1CsAtd6tl7qivT3IIQzU+VZbE/rgF8bdd2A6AyIw5gTRHSndNDPrhobBgk
jGXxOjaWd7Cbtrppa2c8KTWRxHFEvpvcmTpIQkIchVu5PBc5GMpRGmrQQzKZ1QjrkJ7xTAW3PRAX
fnGiLq5hRfNomKYb2cSVAsWS5OGFsFjsRiBNbCXhiDOQW1Fbt1mhDl6d3wDK7SFf426kI9buG5ff
P6Q6TGVcqWG9l4Rej7J8cxNkZR/xsrvRrvf7+hF95aa55Hm0QzjPBpP8XMHwDzxA7+S1eqNssNb2
5fcP7y/MhYdvCvvcavelkwGWHoHK/+defHG3CFuIh4eqA6bZh6WfgZ0XVC/VlijJys1lSeroxjAj
vgOzUygnZ7GZJh1Ns36fcd66/vprD1gkQbrRtGVV4xyCM1lzgN5TczLEwPxWBp9SJPEAJPrf7qdO
XVGYPqqESuu9NOTXSMKNDMvK2/uLDIuvnVKLyge1A55HEZywboQo7234El3vnZVLsLdov5ZgsVoe
Zo5twe3aU0AJawpe9PwGLbmnWcz/XX/OygpbUlRG+DDhHjYGZxbCIl5OMUDy0aiGKMiG4+cecYkk
HxZBVvoj79rRORO4d0/Or76eoF6017A7uf6AlVW2ZKf4mY2X7l04fgocMXp125fB54Z5qZ1S65HP
bd05SVZ9txDJe/mln7fqoitjvGSjdDyV0J7OYEPtwSo9nRHiC0uWcL4pj0UvYfUyIO9xvY/WnrWI
RKauoOI+ICWV6bRJOi88Krj2+RLui4raLgiH4Rbae2WHWEpwMLtH1oMZoPcmCBf4NVKQFfFhijjg
pKznrIHLmQaGMw3sjUi4NokXqVqcPBrKfK/ANgl8hD+5YzRP3XeTDnDyI1vKxStZvaXGhs1Dwpwm
SzF5H1QLQnBv7+r5tc7qCB6+e6nexi2niLXRWqx+V+EkBAtykXTijzu9DMMjrJQ1xopbr9fnw0r8
WvJUUoHQXsHGPIHqxKmhkD5MFSw51ZZgyMqaXPJUbMNkZ6A6dJ6gyBLZHfleO8WW8uhK9yxFM7ym
7TgjSHjBwMiNSNAeAxdkf4fvBzp9s1i2oWi11kmL40djzUrjJO2cOzX/B/OKZz5MJ1FCvuX6IKx1
0uW5HyIjmaau9jVwTL5025samc/7YcRl/nrrK6tiyVfJRtFbjYVKv5M/wRly5xSvUN/ez529EXfX
umdxABENszzW2OHZsPDI6vB3WtR55M/+xlFzrXsWy5q5XYFCPYiNuLFBv6E75moLDbHWN4uTQe+U
xFGzA/RyBsWF7g/P/sA/dKfcraFdCYJLWgRuIbiDkznETQwSCZw5wyN8w8oESjIPsK49uG427600
Cz4XApfEiLktxzSdTHhu/Toe9J+L+qnNf4TjtL8+m1YGe0mGIAbXrlmg4Ewhj5uqt4w/NdOWTvHK
cCzZEDIbVQAFDTROm5NX1t+Qq6hia+yQXszDjS9YmU5LRgRTGaTiDAVq0OsAAJgBC6h/fa5zLp32
YSEjgzOEvZeFZ9HZsNi1n7RlxSrYuEWshLul+xHzwh6UQvAiVUHjqpElfEmHEHc8+6aVFG65Behj
1z9kbSAWS5r7tQXj+hQ8BTocaf2TV8DPaQdqGhvggrUHLNa00iWjAahwSRigVBG8k+kejjN7JPw+
9wGLhd2UlCOrw3Cby9MXaNyUkYN8bg1wd8RyCFFdf8raYljszwqg/WLik0lo5VV7QviX1ngEnqPj
RuxematLPkcNqktfM+GcddreQBP+N2TVPjcCS+IGslqqAcMPkcmjt5DGeTUclry284zq1J/r3bMy
Yf9W/j8sh5aPs91ORCa0mePeR5kTzuvPdRk89xmkVaam2CJ0r/XTZZp9eBI8FEvThfWQdBlsqFzp
vWIP+nH9K1YA6RCZ+d/Gy1kInzftkDA3VXEFN9bIxrrYm5ydgna8kdo+ApD7ks/mnTjNQ5C7b5qV
j8NMv+AffhkK53nI8qfrr/O3evyPMt9ftsyHb7WlDdkZlH7O5RiCNx6kFzvjQh8934I8NfSdHkwl
smNKW5FYCKRRRVxyY2eu+oHLHHuCIQZIU7NbP1Nov0SNVfXfQLEEJFo1Cn+GiMkz7YD5GZQBJMzW
4oFCQ+4WcoG/XWpr4PBboiLmsfohQDruVjdQoYGtCtJNWVN9mR0zwcBeYJQlPG8gQ5UeSAW1VEup
9C7FZSZBKsS5q1xP3xS45ESkFs7BmZXLY5vBPcxyUTOZw6GG4YVVvVWwftw1ZHZO+eQU+5E6sKou
GEXRyAmTwqqh3oec+X5O8T+AuA5j1iM4zkxk9+XE8u+pdoITrISBBs3gIt5QROZCD+O9YoG/sfGu
zcBFxCRhGjbABYNh6+a3rituKmsLxbHW9CJW1obZYgouQB/7vQi+2PPv6zPpr2L6v2bSIkgCZepY
FcUuqM70KG5B+e36yLsNTnWc7ZsTeShv0geoQ8p7XNPu6ge1EXpWwuZfgOKHGcxwSwPmgTSJCCtH
7Gtdw/1QSYfuSRlqubGHrXTbkguT12AN2lDZTOzZ/KStea1g37zR9sqxbkmCQWHHZ6UXEFiOWP1t
XlDYFWtq9kPL9B5JX1i89kG4y6Ab+/X6YK302ZIV4w5UsfwCtHGmcn7Xncxb1LzmAd6o49ZlcCVe
L52YjN35TRi6BCgFEnyDHM38UHIoDzoky+O0lf4xzfJqK44hev5j8tmLqOoa5ZVTaEMDoPgG4lic
e2HUtICpqNP1Hls5YiwNmaQMsWaKxj37iHVw6evpseIhUuS2edXgwO0+95jFwqe1KcdhBkmxoNN/
QBO2UaHKPTQTYBs/ZJ87ByyZLgAmKWeUA0PyOzgMnD82df38ufdfBAH47CpoYlhzAomC58wyJ+Zo
mJWJr7mXbx0n1ybv4pzkzT4PsOJFMthwTO9nlOZ1/pOk7sv1b/h3++AA/+8OndNKFlnls3Oj2uFU
40R2Cx+FZmc1Sj9ef8S/owldUlcyqD0zY+GmiGosjyE496tjW0Zua69/WY8f4uEInxzHCxk5+wyI
aIitVd9a4PYiDcPWjddfe8TigNRlVZVBPdA+D1Obn0fVucjwlod0MFsiBv8OHnRpuaVTyypZbdtn
5mZv6YgyO+jGv5u8hkf7/J1P9FNnbrq02tIyDPuSyj6pfedBwu0kqlxxhtn1Fq52RSyDssWKFunI
pyI3/hl5mV0xASEEkRjfikPD9g0YURLSVjIdz7Ou7sCm3QALrsDz6ZK2Mvsl90xXkjMG5aFztfNt
gvr7GVX6+lvmegHUfG32X1BO+nuPgkNnO8VGl67N7UUIaIIulS5xOyjXlTui2x18oT+3ahYLP5RT
DUAFtIharv/4/vhArC3BiZX5tiSywP+iLQI+yKRJq9+6THyhzr1d7W3zbLYsVP69hdAlo8V4pZV1
Hgd7oK854DHj17zmc5QF8k87W7+u99HK0lxyWuDWQUsOOWVUgtlOQYIVYM1jvaWHs9b6YuHjm5gy
yoEuRwkkH8B+1Y2CG/0OqOD+U8URuuSuoGGAxOfUPxdWMdw7SPBG5WTorhF8o4vWxuEycT8ESNJh
fxpdRWFq+cr7bo9CD0RloYQ6bVDT1nppseQBwgoKmXYioYCi+GVxFpAKzYAG/twQL07w2lcQXK08
/+xO1d4NkY0AjvIFtc6tFfzv8ygNFyu4G/VMNQf7sMIFQaTNjRNYUwy50n2V40IMcNLtROyN8V4b
jcWiBjptdBkQWwnYNRJcJah8V6SbYwiy7nW7JdW1EpSW7BMDfTaRMh8+dR59GkV628j0U/l8uiSZ
CAuEhhCp9sSHTXTc0ikhdoMjYultgcvXXn6xo9tZJUM9QeejbIYT/FOPJdliqK01vVjQvTTYS2cE
axLC/ArkonLYujGthNQloyRTk2jq3u6SoVf1rqnSV+hAPbml2wIyB+y6W/ON9bb2EZffPyxou5pa
jr0bQoJVfUPT8VAGw/On1lqwWMoljNs0rIztxCr7GLjXgfuAb25M/bUeWizktm8zAFWB+NItj5zs
PbxUI8LnEHqag3Q2cpdrD1ks5iAAp10PnnsOc/qouLjXPTSkVeAD44wNLqsA0LzeVysrOVisZAn+
iTNXXXougnGvYRMQ115ox7Pwi4gW0waGYSW4LjkiYyHLBjQ/LDc7iLUHZR0AXxUUyD71EUuKCMXF
EbYEyj1b3hjcZxaRO68P02NeFP2RmbzYuE+ufcZiTYMeNkqfoXTuMvbVq7tvdQ/akpOXh+vfsbIm
lmyRQZNG96jXJKNlIiGKKB83Zu1ay5cv+rDaGukGvhgsmbjQ0kgyOjq7zsrkRjRdkemhS/qENfZy
nIIJwqNCPAov4AcaVmGcj/V0U3U1OinPTPdYukA3gJ2VxqGXsQMfamQMh6YvYLfdm2MhtkpUK5vh
suYWNk020jGrE+H97psqwtUn6oCNg8ntobRvZejtro+Yc4kp/z+HQZfVNlqAJOwqMyT4Lz8R5eW7
TE/mP/AM9hkXbjJC7ClqfCG+uC7NH1M/HI81CadT2tjFqZyJ2niVlZW8FNwHwIm5Ie3bpC4NgAhS
hfJOIyF+drhyk5oUn5Pggf3i/84lFGkIyIxAdQBug1qy8cZfbeAMe0ZofucX8Ia73rcrg7jEbDlt
Pdfe3OCDXMArnAF+RQB1qjIKrIQ11X2Li9j1J62t60UQzBQufAVU3JN6/Aa63DFH2qP1PgddpEs2
FhsqsPw6tG5sG9rfKD+B+zumz5ybjaFfef8lGQvHvgpp+bzD6i4LGUk7a/eCOe4Jei7TRuxbiSBL
tOcAAOM8ValMLFDxAKdJ4E21v979KwPtLc4zDpm1pSYcOlLbe80m8qbsYILqSPeK4hRsqOoqqo29
ce5Y66vL7x8i4VxJq7Hryj0jqX7SVtPG1pDe4XL39XMfc+m/D+1Pee+mgP475wGVhqgvOhEHYvjV
e/lwrMbwsQEyf+tZK0t+KedtqqqzfCCtz32tDjz9HUDodwRFVlWv1z9mrbMWS50rXtoQ6bTPAkBw
NsqXfNSJ00Jt9nr7ax+wOOfAgdjwSrfmLGsw4RpwtMYXS6e31Rb5f+0DFivbgQ0gYMMpZIgEubGA
dIr02ML3IavGw/VPWFkXS9gk6UMfhUY5n0k4niGMfRCl3F1veuXll3Le3eAoZMhD51yXXlLqEgRp
cWNZWzfGlc5fgiXzcEBy0Rv6ZKLy1KYl7HszeZPp/E3VUJy6/g0rJ9klbDJnJEMFG+L8aQDwn/Pd
scaIWEDo5z/nsNmYRmtjsFjTXgnwZNVhmhaF/WKIesbdfeNo82+oH10qeQfuUOe4RNsQCBffeWs9
URvVVgTYeyyDOBdOIgdQzmzElY0eW0s+LlGTKaQLme1m5GyZ7saU0Bji8DVQ3c6nzxxgmLa0Ud8l
B7sb4ZiyRehd68PFUp9mRrohd+2zBu1lHswTfHA2huevxvA/DklLvGQKkj6k1lkHXSHBjyEZh3Pb
V1OxH7qpvq06+BBFc83gdgGWSCXjyi3kM9xBzY0DH6MxCuaW4WJCHefgenQGCD1sUdXupu6X7sah
jqAqBG5p4TnyMUitDLRT7RNQ69Rcxs1Qbcm+rSRo3WWiTsHupnPKoDsPpuDg34SzQn15wN3MClNQ
6nrqWo9FOYLJJmYWHHp34FBa7Rr55/pyWgsJi3hm1XAsztsANALSf5lSuHCZSuFwDRe9Tz1giQZt
bOD4Jo3ty26bKRlmWDSB6NHe5paVP15/xErcWQJCud2ikAiK37miJArlPdEd6EFfLLOxaf2Fxvxj
ui1BoeOEYDbpYDrrFoIVluDugRfh8OjKnp9k47Q7u0nVC2g4Acx6SlHEIDbJgwfW0GkqPKRgA1M/
OZI6O9seADdwqznSYC4meVs0J194zsarrnXF5fcPhwXCPNGNJXxSRs7uMamfbIaEiGEoZmztgCvr
eqmGXpZtBjfiwjkLY+3yykPalLByY4daa/zy+4f3Z0UTOuEsKO4YU4Kc2v3syI2E6VrTlwvXx6bZ
1NSkR1GyzqfunYy+uA+Czt+CC60sJHcR7ng/WdADmuoECrJfXcdJoNh36iV/+twcXxxsMqCeSAFa
cxLaDy7sgZsB7mIsav3PqW7QJQizn525REEVitQZlag10/4R8oBkD9v0cSMUrIzAEorZ066DK0Y+
JISk6gSuBonGvmOfG98lBtNKVVX0WTAmUL1GxT/bD667sd+sjO3SD2/Kq3x2iVcmY2gy0MFN2u+4
Ksk9H2uxkdFaOdcskZiydAH46/WA0zDgizDdMi8e4FEq6kIGBgco6nnUBWoUG9+09rzFcvBQoFe+
KdIzgNw3szdZYJnKO9sE/2WGk1hP5dv1mftXSfcf0XOp0N/iAs/cucfATPMUOXUOgZ12fuFt95Qp
n+xhnf4mNPtS11Bdm8ldio06grHcj+vPXxu8xcoBibxq/DyEsIgodgPEFCqKmsK0hddcm9SLDbRy
UbPvCxdC+z1/drl8L+t5Sx96pe0lVDMwY5m5BAvGHcjJNeLOs9XWOXplp1hiNWteDoq0FdrGya/p
nxXcewXccOxyCze+ctJdQjV7MjHbM4goPbjZ+7mYX2rbfZC5OOSognGWJVlbP9ZWs5GSXPuixd4H
aEnIYfswJCYEJGR05uBrCB4/PH6sNwfyEPvr82ltUC7z7MM+wuHDkk2gcSfT7EdFzWLZNrvPNX15
5IemWzlaXPlougtfOWjE81axc+2dF4vdmnlewRp6SBC6fswOf6BQprn+zmu9vtj3rMnwMCUS+ljM
flWCPTi5JhH0WYpdVo9frz9kJaHz92bzoWN8Ny8kccWQcCF3Lm92fvabe08Zn2Jm3nO9gZdY+5bF
WjYNlGCKLleJsr43U72r0scMZvbNvHE6+xvM/xEKl/hBUlbZ5Kp0SKzTeDBxerT3eVzvXTDhd/oO
zju7Ob7Vt+J+uK9OzRfyvXzIDtVGxF+5bNAlwnDM8qF12eXpkMOpImjIlHpvTfv24IeRJ6Lg9/XR
Wom4S1yhZUK4A8IEPqHsvlMYK0Bcdp9rerHG4b0sphHaqwmcDFFltfYQdIntrezUyjJZ4gcrSZo2
LPDig+YvaTFG2trCY61st0vkYCuyqrVLoMnbAZ6FAXlvC/j1ljN7T53+0c/GX9c76G9F4l9TbLHU
54G4wBlZ5Nzo8Ak04i4qClHFnpvqyPfSaaf6NNu5RXefocYV+YF3LB1z9Jyhiyrl7Yg12UcYAM8H
XJT7mEOhRIAqqmTvRoKOkPwgjTpUsrRODMAvSMxlageMIsw8FbF2ntdNcV8W7ncL6hN7T7EtMNi/
B8ddAmeEsH1FhSPPIS/b+74y3kEW1qfkcYH2W0wsW0gHFiA1T8AKevQnhsxhr7ck9P/56mh8sWWw
tIDAb4/DOzNJq6sd39yM/rnU0PLliR8CI2xKCC6dJIdVZfel5PzkyezW6rfkd9eaX0ymKqMBxFWm
PKHu+K7daqc6FL5q5Ww5If0zsOP9F7vHYOXEbyw2JogXYBHA9VaHKjIWu+Vhvp946hwmKN5tXEDW
PmdxFLTNQPq+oHlCPPF9zrKktcipy8np+tpbG+bF9kEsu7ezEfLKlnbUoVZS7HzR9RuJw5WXX4LT
fFABgrL18qRz+ME1JdReGKRLtuy115q/jNCHmcQVjuI5oGhJ2/5xcrq37DsL4MTrPeP+26YLUNdL
XPzQfF5CAqzraXq2YYinT2PPYHPsKdAAptyX91Podn8qVG3sGz2rKYtQEfTO6dRJiZuWbX1xtZle
vRYWcjdDRsUzKqT81ahQv+uWQsQDNbFvDZBWr0UHtZJmmMc8Jp3bmAiCpvzou5LcZvMwPTZF6z9O
HRPnHFLEL8Itp0MP/8xH1y7aA9xmoGo59v7PzOnDN7g09aCwcFbFIuDB02Tb7puoFdTmCtwHeUTr
tr2f8qHYEacoThxlhx3Lc+tAPVImHCJBb5VH/L0DIa29D6gWio4G7vAUuj6ntG1TAJ5Sc4LSJSmi
GpnSW6irsSecVoszmCTiaHpNoC1MrT8QKETmUiMO/ioM6R7ysIJ4liy84TgFXn80ft3cyNnu95Xu
gp/Iv6YPlQi9g/AUdHVz4BeS0Rma57bWKNu3OodyGq/bAjdMUX8JQqs7pGWafQOrtNZRlnnyYU65
CznlzvtTsxakGt3QL9PE8Pl+k7MoqAySyLIcDo5XtmczwtoPnuYo3/qqf3ZGiEntcziGvFND3H3X
a9/cVtCfa26hfgpBIsHvPZrKHdUteICT396SivqRKgN5kCMtdvXQuYfAt+o7/NbswICiMXyj+T4c
HCsusqyKu44MMXay5lZxxyD9Bh2n2A9kEE+yn/elcvoX2DV434ZCeadZ5mbXjMCicAl5uchNbX7U
YC7FvqV0LD0HI4nsJxR9XP/GWK4XBZ5Oozz3U6TNi/m27UT6lWqTnoTo5nNIOcys+8kAGefzY++P
7i4sBAzZR+H8lG4pv2cGk0gyiz3PnWEHFBemh9AL3CTMynQH1f/wV1VnQQSd/OY2aDFRLFCKfkGC
1oY4ijeY2Jt1GIuZmN82Y3Fq9UPMCGzK9x2n7Hak+BtwWyc5rNRLzZ5r00AMIXyHbiGPyxGqCLKE
t7r0vcSruieS0eYgWrfd974YUQiATiKwBv0eUmDOD6hqY9Dqavymgy68G+0M3Qtm6GlSEFQpOrCl
YIgY7AMIb0TwmdanPFAS0B4FZ5uwHctjVc7VHQrF7iHNLX3IUohSFVAtjXlVNDqGspIdS4s4t2Zq
3XtuQRGEwenroXGEuXV94T64YTrus2nQUQ2Rs/EwohSzo7UV/IZ7t4+aXo9jDTS8xqijRp+JMPNL
NmLAbGr3jx5QCydn5GlSBBUUxuA9gDRiEDzRue2PvdvaJ+mXaReNPL8IQ/VslzpMnTzOoAc2g2jT
SPSgsEW1m8VY7fyg7zEhbP8AzT1ImDOf2iIWPZzQw7CVsI8i3D3z8CKOKFBn2bEStQK4YFe7vA/a
xAoxvXnZpHGDwvrB5i45BtOAW4xvLgQSd/zBAyh57Rp3rt77rEASsWzapzys+2Nnt/l33zDxEwu8
jZmEMQ6jvUMjkwWdRHVQWD5KnZB2zGGGkMa2RduHqqu4s2POBCG1VjuwOhPom7hX3J5jaO8EdVx3
ZfNl5L4DwXSv7KuIQZQHqmT+9FJ5Y303ombkRdK1zVPY9/6xKBrreSaUQA6OQLQrLnwHiCJAKfu3
KpfpuzVV0zkV2YxzrQsBaS0hkBnBdYc9YpHAPJHico6YQ6viRugpPHkzxCgiEKclSlIA7XCgeEbv
XkNIDuBumD+doOnG1YOwZxU1aV86e8gO8B95NcBdZg7dCdrN1ugAJzcK6LnB1605TI5DBGR3A/PF
NKMN8uEUQF8zH3nz5/pmtrLN/z+o58zAZKZZm6T6J8sP4G1sHE/+eUegbKkgLlxIP/oKlBZmvXst
Yv0UQvQR5X09xFO65XewstEHi5Muy5sqDyYw5Ub6p+qHcy7ryMr7jZ1+rfXL7x/2eWeYiGonoJ67
8jlN8z2xHipv6wpwecX/d7dBBy1Ou3lr3CIXok3ssmv/hDhwnQdKOpBOByjQKmsrp7f2EYtjb5gT
4lRtBVnK5g0U4DdVvmvTfb8+fVYaX7pBAHJOgTdvp/PouA9pxnHcbfjb5Fdb9nkrvbTEzjeeDQUp
Xl9Af/KpZOrdSutnB4d3S9Kt0+LKGggXI+EbMdeUOrD8cNp9IGFraLp+q2C9cilYGjt0YW53RQjT
j8Ln4aEr3NvR6kEZ9aEkCX3WG2v2Hmi6JaS2Nh6LKwjJZSiCgOtz1/8nq9fAfmCIRJ8b68WFI02R
K/QhwpsQ2kDDvOdcfCfYYCHrNXZ8IwO39gGLa4cx+ez0KLKeCbaQIrtlvYpF1e6vf8LKbFpi5odG
TswJC2DDg7q873I3BCejRJiFY02YN+NnUFRY2otRSL0eOqPwYksaX51mPXd7B54h0UjAur7+If/G
lOIRi8EYgnEUQwlMKZ/G9JwTWcc+zcWLZrMN4U1q3+q+ScxQwEok626hE5qdxDwO+7rU2UM5l/y+
UXxLinytXxejhtiFYk6ma/iCWg9dgMOYA/1PVJW/WZ71eP2TyV+lwX9EzCVOGnYoXTm2jkwkzmfP
RungTg+gZkHHpcxwcBn1CI2awdnnlZImbghhb92UkmdIe0ITFYqV6sfgtz4oAb5p7mWDVEMW9vUT
vTjvQoTYuD9qFob1rnXTWYOyD726SJqgjUNRzMB+96CKpIQn2qUhNFSNSmPKGu8ms2n/XfTUDDtY
SQsaKVaLNJr0YOOsC9G1fV0I5UW1mzaPynKmL57DeJx3LrciUjmQtYT456tgXWjD9qUOv7uTNnsx
+unedicLcuDS+oFJFb47s6Po0eoq+RLCI9zETjCYZ9F6w85MxbyTFbJXzVgEp15wejeOVQOSRSYe
VCW92JrqDlrxsIiedoUaPLafcwgbNJIwvHprW2qXK2l9z+3ZgidgYw3H3murmNOsbHetX6HeJbIm
/WJbXoou94dv0Md1vlpdCHVvInDXDYvHCemhnd/h31VtSH67NaSmDrBr0ofAcsTzRG3zIApbnpB+
w8Gez2c945BWQ988cgY1nEWes5vGq/p7WBzKKLSQuLYHcfG7DieEnjkgu1kV9aOkUCBFmjOIUotb
xxoghSgsPetu8GS3k7Zu38pxzg+z4fLBuHUOTWUHIuC99aPs8vaQ+24K7eMRyFDQFrsmygPSx3CQ
G9uIsayASFrjPloz1rLi0AApHRkWcePw4NEB64DvIAUYPihJgHISuZXdGxQMgrh1BDoOdwwA04bu
nuD6CUT5BF28vGvgykSxB8Rj31Y53BlBZJytmtx4aYZNvzQsyH63vPfOPSlVHjtuBy5FESgad6xJ
X40urAjIZRrTkEILwtjYDIFnxRGLZfa9DTE5PF+bE9Kaw1fSM30qIe68JwXtIcnWOgmZDT0Mddkn
8LaCAq/xiwM0OvgNZhWNLdb2JwjkVnGeUoh66ymL/WmUZ+QfFGSHO4G8qAjuKCXkKFpriA236MPk
h2lzMPjbyUCyOSaWR+60cHHMhr7dyde2jEd2kW0dRwe+f6nYw+IOnBmVudDidZAwIOSh05imEdyB
cA6tbOEDjM+hHzClMF73Jf0FzQJ6V9vK3gOf0NyVvfTfXM8rTka2xZmlOKADNDMN96TPrXtmRt0c
AmRCfxa5HRxLXI1erED/oa0uj6JjuIBLGLsTqp1Dk07ijg9qejEhqx5aB3flONNz+2wBc1LuHdXj
Jq1lBeWlNBzvObQLski4bejt+zAUpxYiGwcosQ4723SIxFWVflNFOh4LVCV11I+Wg0DCoBLiwGEa
9vGMlicflFZ393+cfVtznTya7l+Z+u7pERIImJruC2CdWPbyIU7s5IZyHAeEOJ/Rr9/P8v5mtkOb
xS5Xd1dXHAeBDq+k930OHVIKMGwoYGifwLaugsh7UjzgYqRq0J17GHkNEPC4SqHU8ASBZfzZwYHF
021HnLTMxJ9TTkpQtWiCW0wP2WsB2T0nR2iMUtp7QAzrPy+H4YVQP0dTV6jq2QOWclDWZ2ISkg4g
GA8p+lCt7G1LLcyya0JhPoZAQgaVak1kQyri0awPemf8imLl+MlWzq2/O9vHfZWVAvoTgVOX7mQh
TJdwFoAYcB2uZFCXvuN8xHnXgt6YisAL+eyzCBGhKIM6S7pvtOReT9dqrAuXLHN2crUriDa3IwQd
O9NwI5qCnBzEjom0ROlm/evlEX/T8flg350DqRM901iVCXKsn9hTdVIPEq4pG1m43dP43NwEznds
k2QFOvJhoR0sefpnr9UOS2iNCvexAWMzhllEkWsuGDn2dpJRHugyqjZDAjtMN03ONmhcE/XK2XPh
HjAnSikHJ4y6SqsjnM/uzVYBvdLeX+7Dj4ulENmcTeo47R2Iv+Oeze/qK7GHZYe3bdxD4offIflZ
+exOBVag7fLNlzjYw15FPo4rUIKlz5rN9LzipC56nh95C14++ZoZa6fQhcM6n83wKambTMU4rMP6
4kvchnd9zK7TjP++3GkLU2HOmwohVm6QSJWAYLcb3qVeqOv3Sdlu6pS5WT187+Bo0JNPjv7snoyD
iYPbProJUvyNP9Uq8iH+Y28vf8vCSp3TguDzPRRxrJdH3eS3un4iDrtr6bRTxc9hWtOiXrhrzjlB
6TgIPZfFcLR041AaWe6iSvBYU8glJMO9ZPktiJ/F566Dc2VniQQVznsqPto4SX0Hi5Q+RnWR+lWD
89blTlv4njk3iHU1L61qyo8hMr22Q65bzXnMabvLahkwVn2hqdpdbmphkZiz+5RdiFEMpLKCDAqp
grN9SOnz5UcvrJK5RLUO1JMROzBlF/ETg+FDpB5xAlvZxhYePidYoHbCBqiu8oDm04OY8ldoGUg3
qtZK/Qv9MmdZ1GeXZtpLWOsYVrvTbcb3MB8oVi7KC6tiTrIYGJiIWtyKowQBc2fXibyNTQ1ZU0ho
HjvGxGsmrLVU0sJsmpMtULRI26IteRAapWcg8zwVDW5KE5BJcGkXjWsBv3d5yJd6bRYYIaAZ28WA
8qaQMMdBRSX+Ti1lfW5CzVkXucg6mCYa8JEt1KaExBWS4mcfCP9zLz8LhNDaGJwyH3HjseXvzGDP
xtjfXX70QkQ3Zpu7oB0KH6SKj7jpeYaiR5Rq7jpHocIoHziXvtWHbtjS18vNLQzDXNkXen82sWB8
clQOEfu+GGHO4rQrwYnjQPLBqejfaBuJFAOdyBgAk+lZMDbpUDB0AEVSvPlcUDJmaRXotVuploEA
xivUaGwhoBJer2GkPyYCgP56HqR359PJRqgzIxCee8PoIKs+mV7TwwGqikfjBOvIBj4ZTrEtdcq/
5bok0rdx/YHIfqPFp9xCzTfLe8h61jyqH9sxNA5wvcuPTdIkTx2EF35pqZ2thLmFQMHmczLpxrhn
Wn50arqLUGQrMs2t49gbC/1A9DXj8oUQMce9G4jTFG6W3dHhOHGY+Q6ZW2/sopMdJ4FBQL+TAJp9
bnLOdhwt7TNeqPPZPXys2LGRa2DYhS1hTu9uepNMxEbVAtzQPSTAv47U2WNr+9yimnO6x7NNEFGQ
1xza+EE37IdJYce53Ccfo/og8XQemHdzEpXkxs4mbgf0XFONqjGBDBfmWK6JBhZyptiXIQB/Y4bk
ppFP4aaUo7m/3PjCHJsj+hFEMyMcNRaYDNZRICZZltuUdwWSLEpb6byFsZnj+lXf1xL2ekaQJQC8
NEZZn/BRZJun1ppfyEJcmuP7hd6mbdaEgJ8bzUlYJ5sfqIJyZP0pZuSZNv/nGImRt32NDM3RKK3f
eSwoWELdbaJPBC7R8ffLg7G0Es+D9G4iwHebTq2ZlcdE1718LCaX9ocs16DX0+6nLL4Z1syIlzaJ
cz++a8lMpdMzhZsZIAq7ylDbavzcYM/JRTZU0jOW2AhaUsIBtOICHhL1/QR5tMudtDRjz5/07tXD
CDtcRiCE0sfQ9XNHKQffylN5/1ZdL3r4X/W9RlcOa0tzdxaDW1UjyWzrxbEui6DrYMvWc5hMNivL
b2nezs4GKc1HLgl1ArumZ5cwJ7pSka1vsGSm3VQU6e5ypy21M4u7EqCLMoJhZdBVygFWJHyYbO0W
6UJxRexxZWSWGpnt3PXIItAoGhaURgwqQhMfEs34RVprh01xrbS40MicUQHNEJXFpIeAZ9f+ooR6
mUyezTF8IpW+8h0LYz4nVvAIxGQDXorHMnqGi5oL2kbUr6XgFlbenFMx9KXdKh0HTWsSwVTTDW6O
KxJBS48+d9m7lVH2etppFP0PEKO1taT6zgZAey/PoKVOOf/83cPtPq6A34CCEuthKVjetw2AcGuU
6qWHz9Y0d1jBE5ONRz0C9xOGeLmxTTW5Mp4LEeNNqOXdq09xHyeTKopjGWfdnk4luR9VWVzpsjHA
RXDSLW7Cq/mhpQk6W9IJRGTlSE07UM7wq6H0iuLQDCIy+27BxWflzLDUyGw9w6cTCARrrI+hABJs
Ig60KNMjssUvZmt9Ljf0dlx5122N3VZtg3oNKK7OSZf9Qy70lezcwnjPWRRmbFs2sTsnCKEiJrGH
QmkFSfW1GLF0oprzJGDGnpJcR5ZMi8XXCrxveEd0u8gmv3IH0DXYR1sKp39n+jml+ebyAvm4Om0a
czle+Cl3GeVpeJh03dgPZ5wLigTUQFGN0+yY2ay7RsaFH4bJqD2YOaktBWHoaQh7gOXQHf0jqEnq
K8zT6cqi/XDm45Vm02TIS93WorIPgOqb3JY6fp6oU8XktwY4ZHCfzHBlg/n4YoWmZsFfVl0Iqdc6
PKDilmwGWE7es7GkcJc34SwZyjy7i1hlPKHA+RvyCdtGca+b1C2jY7LXQ0QTdED/2APX9KC6Fscq
YZHYg447LsdcD79eHqUPL+Mmc2avqQPbCp65aANE4eHU5kl8Ww+x4Vkyja8Az40OzJANd3ucwm9D
wzBXFuzHI8Hm2O+hQ/GrmUgXtJkNz+HC3jjVBDfMFPJPrPeU3a1sAgsNzVWPex5TSBKjIVK+SFV7
0jhZOK3y6jsP127RS23MDsMT4GcMisd1ALnVY9gDgBxNduoaY74ZmUncFgD9y8O11NL55+9iUBU6
WazGogHUyiAbASRXnDX3rdPe11CF94Uy25VNYkGRgs35I3rvxEBAxNExDM1+8gCCbOLNYCbT76Ki
MAdBga7+pQz4hm1YVMrbrDP052mMrRtYOVTRhvEhhsERSfocFVM4osJ0DBV/UOgOqk/6yFWR5vi2
XRkvHbfUi00jmfuJbJMtzBfYCgHuwyuEyeaVSrO2lUyHoQ9QPUZx7EkAZY0DpdtaWyPcRspY4TJ8
eNZAO7OBceyuA/0bFcoCSrJA4fTNMUmKz5n2sbn8E/gENYObahV0Wd/cdFFmBEkv1nKiH26eiAHn
XendpGo0M5/gQ9cFKg0JwPSC+cCraycbeIB91iHRcnnyfrjLoZ3ZqUYkpR73wAgF1NS0B96XSJc5
gP3GaaithLOFYZirUrM44p0itA6gSBw/m5mUXiQg0Xn5A5aePjvKjIxnoGzBXwsgHL5tae6cWFQZ
K5FqaRhmm1NWT6kjw7CCRWkZ7yrw87/AtxmWnxRol4yN/cqteuEr5nDNrIbGbqPZVcAirYaXCOzG
m4jefqqL5lDNKQrTFs7cwH/UDF7aEi7ya7or+ltu+9+yrWfQ+58TNSpjOoAdEh2PPzT3yXSBpXJ/
Wb7tDZ7pXl/7P4S7rdzrp+PRv97iPzeHw/awvfb96+uHm3v4dbiHe/dlt3vd3b8eXnv3td1c3e4O
B3d3eDi4h9cr2/U2u9TdnIJgs9l83e/xf9+DL94+2J0CD8/x/ePew+9svMDbH6/97fbJvzv/muf5
T76/95/2sdutrJePj234Xvbn91pWNAACBoIgIkL7Q5iOcReWQ+fnNtT1uynnN7oo7Y1mpaD0JlmF
wi6rHj43kLO5zjCSsaiIBeMeawejcGCSxMoc+RhLgO+azfRm6KkxSW7Bs9neQr7dbVNtT/qfksPz
QFV7Q7sfRH9b0cRD49QSX4nJN0b0o0s/Z7YANek/u5blyuiHqa0DpEmNw6hN+lOpa9mLFofy5VM9
OMeZkomW2dha1oEA6lvQb6ZcC6RvAM8PFsIcsK8RwDlpbdSBAcQPLMnlD+lA08ODqRKWG0G67LUb
wcjaawYQe7IvyUNnTOlDEQr+e7SsfmflhZ57IsENFppmYeJlU6X7o6k2AqaqOHQO+2E02F1ZJPKq
Ilr9XPfAi7q4N0IMAo7Z4FoZVm8MntFRfCIQxoCeNcNOqUz3CstUbioamHDGqEff8BZ2UKaCazFY
bDAKwJwKd8jeO69OoUIvTc4oD476ggFgYaulYCfhLVgNPSwb0jy7iRnO5HZ2F+YeCBu8wUUiziPP
MgaI7VU1LN1ph99IOO1uaNhA0mhiasOziJ8gRNY/QPyK+WHdhuBuZ7XHCjN9qoELu+HgN3nGCGpm
06hmcHuNRF+zMEn9gbXMH0eEsaRp6yuuWWuCwgsBeC5Dmjh9qjc6qYMmanPLdUhqbBTQ1PZK3Fh4
/px1IcQY07hMzp7ntbgNk0h6Iq+SlZPOwjY1Z1tw2JnHAwbwgAz5aN8rpTxbC4xkWjl4LqirsLnA
tpk0emL3pXkYneoE97gdqkyHpnAgTggSGhTxtKL2s4LdRjWzXSphlpKtwbWWuu7883dHoUpMBWky
iHkUKXXD+iaJHy8Hg4WD+1xweyL6YAAqUQcgNzUAAzrTvgDD+cayWnoCGywN2hBA3MuNLQ3RLHZn
LFayLWQWlMARHqciaa+LqGuOJOLQyauQS/UvN7RwopsDWohk+gTgch0IuJq4WHeu1dilC53ylQYW
vmQOZpnStqlb06iCAdxAw/mm14XHohvlfPvcB8y2gbqxEgtTqQ7S+gAfQTdLXrqsWnn586T5IErP
kSvZaOlVN+Q1pL+y/NRqWr1N4mhNWGyha+bgf0bAecK9yTqUEKruf6oGharuVPy83DELEotsrno+
CqDsW17JwHQ6YrghZEKHvV7FmeGqBBunV7etJtyRs1Z3y76DFnAiIlq5tAU0HbTAVQXUhaUzR/xD
ZLFnecNTXHnsYgv3PPFz7Hqme4yPNSDAfXZUejvsLn/4QrfO8X+jrBXPQ4Q3OU173pZXJGZ3Zhlu
OJI0l5tY8EpkcxxgP0mi8rK1DmNhTdjLaAlhhike60ec+MYrMxL0wDht7/VsrIVrjyM94s43HZzE
aiV4ueHgZ/mo+UahsW+jAc+SKM+ilSvzUg+cf/4uBlrnQ0KcG+UZSW3tVRjqQRz36roEzxVlPvDc
V3aSpYE9R5V3DUVjGqWMm2kwCpoVQCxDNVIbZXbg3JK+HuOQWw7Tmg/2wmqcAwlH0memSHkd5JOE
tLgO5mxnFdZnCle4/8++hfRlGtFRJYFNtJ2ugXkSVdV1UYE6WkT2p4BeaOX8be96DPLSnOtkKoNE
NbvCRA1RWWEK19bi9+WpuZAOnKN8uWVwcPpB1S9oVG4mcRbHyJmF2nvDgJ8vY+4BVPAT23+8ZWXc
r2Wol9I0sx2LwTGqrTNAe4sCAPsk7V6ctrRAiS1i1+RxDBRKbgWxZq+ltxZmwxzqN4S2njVJax4c
ooduVNjtpoS3w8oSWnr6bFsxskilaT8lQc+yHl66VXEoy9hemWsLT5/D/fqeOFozYXsvLBFtKk2v
bnA1zFZSjEu3zjnaz7Db3orAHTqwevylK2N0IUZwmzLofYoKBJOkOoTtcN0r5xfqmWtU4YWoM0cB
MqORJptEHkzQhAA/61CzG6rGfdR+iiZssjn0b+Jxm6WtmaBSyuKbMcEx2XWEVpxiG6Knl9fPx/OY
zO985RTBx2aotIOeQC6MOSwODDkC5mZBJG6KW/Ma2rTiLpo4WWnx434j86tgbkreF7bQgO8YwERq
4V1vW1C9o8k4+nXTJyvT4uOjHplfKmDFNLU8cSJcKlAC1kcK7iC8e7ZFJvOVJj6e12R+syjgYI/z
aRgHRWb8jM6UeMfJV3IOS900i8+9IaWlWYXARaV6QJGr96PG3rdnT9KW5XeXR3/pA84/fxeeS2TA
ofExYczBgUtQXhB1vbn86I8DM5nfH2poEoC+yEUAFp8H/ZcgywawwvStXU7Xsu/vEjX4RfSpFCGZ
c1dJ2iYVQJ8iECHxZJf/skxsBJe/ZKmTZsmfvq1DpDUNEeiGeaqd0q/Bu7386KVBnoXdrEFymU6j
CBpeH3j8OuZ8e958IUqxcjn9+MhC5mfRGH7yDpwARSCdL628gTJD0DpfBP1ZF2xlQS/0z/wAyrWx
ZRVB3zNkT7ry2Zaaf7l7FoLT/Nhpj2EjEkgYBAblV2mtcpd243fSWM+GLW4V147SzO4vt7X0Fech
ercUBCe92aYkRtVfRx74Brz3lSF4U1n992sVmRNOCttIeqVGFgwpaI8eCQ3bLUyQhfJY135BDKnz
UOYer8IJFm8tyUzkrxgUYDo6/cDtdACFV5cAH9MU9DibnNpM6T6kdh6RB+u2kGQAjrpuii0llXaa
hvZzNo+QGvmzS7BQbZKwPDzgtKbyX5KsdPVCZJ4DnFOjh3IBKcMDHZH9g+wPVJQjM4WDAKwfnedP
jecce1s5Q55ZUREFA+C/Xuqo+MVWsf718tMXFu78bA6hGQA8LR4e+rNtGMAo+Z3D4+h16MCLSque
HS63sxBF55k33PS1OrTTKGC0vheZnXo9ZXdkqm8JTZ6hc3tbIPuEI87n7EfIPEEyVLWZAjEXHsYa
NykL6/lHop0G+3P+F2SeHzGEjG1iWuHBYskPWLb8aqrxOPTNl8v9tTC15vSexuF9qENj8QBJ1C0X
0JMC0ytonHRlVi1EpHmGRLUdw+KLtIPU2UGPiObGpP0J4lIgitIEnVvfRsjvXf6YhZD0b6Vgmk0t
Ckjawaqg9tc52hdB0k/hrU10+Z+Le4iA5TX1CQMxfhmh9pbquSvW6LZLbz4Lpk6ipFMpHarWeQ21
JhzQkxs2QTTvcscsjPL87ipKzHcbHL5ALwjUjxxPL3UvLNUKuGlhcc8vrRSYkgHA4Dhokj14316T
FRtohOGEylYqpwvJKoBd/+x9iCGAf6DjC1IJyTtjrOh9lMTVqZqs1mMy0rd61qV+SiwBbE0pvgxc
TagelGsGVktdOLu/clVGztQU2qHJKTypNYihAU7kpJavg42+cjJYamR2cmrikdcWNcIDhLi8RKab
LE0ACEpXTk9Ls2x2enLAqKhFScNDnooDT8/ZUI2sZS4WHj6/s44VSkZGp4W4Ov5MnQ43vDUJpaUn
n2PLu5NGCXR1oofYO5yyV1chpEldW5RrfIA3HOoHp435vRRln1hnpWRBZXTNbZhLts+bmkDNj2k3
rcwT6D0amtcWVes79vAyVTF/Rc707HIXQuRuBIT9SLKCHmzkmo9yLGGFkjgxX0k1LKyuOVtFDK0S
oCnah3SMcf/TshvoVqA0HnavRVSt7JtLjcxmXmvbpKLc0A6GoR3LWtzlQ72ro+4nJfrrp4LQnLBC
E0o5AdLskFVaUEXkl0bJHcQV1shDC9NkzljpWDmFg7TKoK3MyS9z/QCa7FrFbeFcMWesOF3WFTEU
G4MstKwtk7T7wbPO2TQURjsCqggbXnXwWMwJvM7iJO9WzsILHzVPaUB2wlBQWAsPbGivZTSA4DGs
RIOFITfOQejdshKoW5hFg0fjep+b5YZUSGnKzDXo18sDvtTA+ZveNQBHQSG1Fnt/aNpuCbFQSBv6
xujAwX2NOrcQMOc2US0hRWGev0Evim1YiMRHGfFBk/XaXXbh/DKnMiaExTncbkWQWqVsfJzPkjsN
DNYAit7VUzR1qIWD7dh9U4IZm8v9tjDmdBamBcCfVGZnr0TQJeE7cmuqVTnhhTGZkwm4E4+24UBc
MRu+CsxSyKUMHdIw0a/L774wIHMmQYlwwerUAr2+aDyU4EMLkROm0pefvtAzbyH83YyC6mKT2Z1m
BR2NT6E93CjLWjlhLD363GHvHg3s8iBpRmkwahl0VyoHWpuxtbKKFzKu5A0n8+7pZSkdOBxB4XxM
u+FapqL0opj+iEpMKxS47eYIuEd31cWahJ1ZJHe1bKaVdb40hWehPRPhmEoI+AVZd9VnW06Bg5F+
Y71IAlzYKt5moQPnLFbNZk0CBoZASfoW4lWbkay5Ny3gzMmcwjoWLC07cG2CWq9dyHB2BxuGdIUb
pVbqmwmJ/InauR9OFgS560gPKDc7KInWEJseZHVVZNy+scEzWxnOhUU0p8ZJsL0ZBJ8F8sx9szOY
Y39tDQV1qtyctMwbJcQFLk/4hWzU3MUrR6qomliNbPNwlPJVQNuLM+Ga/ZWS5vZyGwtLls1mvmMr
ndtdgYsNOHi1nbsKBf5i+H356QvTYk63rBqmaBuHWcBQy75uoVXt1xDOW3n3pW159u6iAJZEaDQP
IIqXF64l9eJe43BvYEobfGXXL4PKK5+GFCKGzRStXHgWhmVOvmxrFMyTtOGBZcC83dJFu2MAXdy3
mcN3vByQnwS06XOz7U1r5l3s0PsBMjigswU4YgYV7NlkV0EAT17FfOXasTRG7M/Yl+dDFYY8mY6M
Wey6G6Bw26FY/RlCoUnmXkqa6kvD0ipy7KbkMISvTY39RtYrvbP07rPoRgs+Nh1QbcdImXdaZwdV
vZZOOE+iDy4Gb+HoXcfLYiIRVVwPxomPLuDO350k3nA1bm3SrsltLjUy63vA7EJI4RUECNDsJ43z
x4ZWvgMzUta2j59agm8wrHffEYsaYL08YkEH62I30uUOg72Smlzo/rnLDcZxgM1kCTElZOR3I2QG
fTu1Qv/ymy+Eprft9N2bZyK2w0LCJVGk6prENpCAWhBqayX9hZefk7K4ptsFSM3iCIqKW7D+xnDK
lWrU0qNnd1ZCYATYFhCbZX34WFQVaBBQOr/cKwtBb+5VI02eSSs2B7DLUa23ePRbgcrhQtj+3o7M
EZB7cMyyQfO1WPvcGYLM4myYq9HuTcjbttAy5+AItc1tdFCd5Sm1s9M1n6q3NO0HS27uZgOiomVM
YA3hfmjVfBMWpQJqxJFeCaXOG2SMgQUvcgqVPdbCi9mpcEfFRTUay2wPjql9lQ7d+KDSvHMtVOaP
PVcWsKV2uu/DfHwuFVEAYmr6oel6XrgFGaH4p4VR4AjID7ssq6NvkWXGHkCkZD/2cb3DlHPgOss1
mPPp3O9GgGGNHPR0EQpzB4uFTWvmL1PsjFsztaNbhqLIi96n9+BTlZqnG2f6sTaUT13ciT2QpqVH
KmcqXFVruKfqdQJWj543e24YbAurFbUrbcKOfadDWt6oUMcsaeMnGcBlZzrnHUTm1W3e1QYHtF/X
NqzF1VAjJbsOUSlZuYMshKU5uc1spqwVJVxU8izx4yjxWDPijcGwidZktz+cxvBROf/83eK2i45F
aWR1IKkOvtCG6dphxm9D2t+gBXVd1DV1Ez2ufD0VnxTscWarsmEc6G+aCpipQHPUlndTuqaN++GC
x9fM0sPtKMM8ku1w5JVyHfMu1NaC4If9ZEKi9s9+KjIrnioboYR0bIudTkBQenykI1QkcxE+pybs
ATM1bXivjJUIszT6s01JoO7DKqiiw2wG2o8DHSBzr0OetEhz05tQ4LocyN7q/h8td/rnpwktTh0q
2viYgUMGkxgIBYKXqOgVH6JoCwsJ7idtJrZdZ9gSbDvo/xZRQ7cTg9pla5fjVzDzeKBD08+vHDXc
Dr3GH3WA5gpvgCb3Dxba3a1qRsJcYYT0GedA8WUC9o34kamV/iQkc4vcbn1o0epQ1c3z27yAtrAs
HLAUmINakaja6LGKwz5wWtZspY4QC6k6ukPxWPelqgokgDptK2RpfJOQN/rVsyLf2HxAgDSA1dB8
sG+yE2gz9m2cq8ZnYTJsUj2BpwzwY9tEGqWfJsABOlx3tplKqZ9aWn+d9LGBXHdabfNx/N6UknpG
Sp1ry7LHwO7seJfkzDjUY537Gcp3fqYX401X1dy1gOD2plRBGHpk/ReN9wL+3PBxwsC+DFFYbDtH
rDH8l6bL7AzW0QbSqeU4BlbUfXHEdNeb7BGF2OvR+Bt48Z8v439Fr8Xt/50Uzb/+G39+KXCfFzB4
m/3xXw9Fhv/+9/nf/O/v/Pkv/rV7LU7P2Wsz/6U//g2e+3e7/nP7/McfNnkr2umue62n+9emS9u3
5+MNz7/5//uX//H69pSHqXz9518vRZe356dFosj/+vuvDr/++Rc9X+r+8/3z//7L8wf886+HZzE8
//s/eH1u2n/+pVP6D0IsFKOgAesY+lmdanh9+xvd/AfML/BDhgYYOWe186JuYzTI/wGikcMIRbUS
OtfnXGZTwCMMf0X+YdqmwwmsyiDyBkzZX//zYn8Mzf8bqv/Iu+y2EHnb4G3O4z5f1jZD438u6z4C
B5uMRL8qr/Sb8cq+zfb0VoKSe4RS+PZdb/zd6PtGznH1ozZmIcqIajLGqPtc8bvuFH9zh632/fKT
P0zWnF9/FpUsRwpNU3g0u7Luw6v+sbgqtuRn9HuNSqpbb1mRj15/tmSGwbRaRRtyJfv0wdBrL9LN
7dS9GvIxPWSta8ptWL04ofKK+Jr0z/VNOHg8C3HxK3YOH75bxgF+Wu0zrX5w4w4q2LnfWm6Kmzu8
pJJxn1gvsdqpcKOJYxKM5QujG+03g/ldtm9SL/IQyYGwgD5D3Nw1yPWPPjD9traxkk2njb4krtXt
cBf04ZCEiHWNAFyRlxIrGhriJLtLSkG8uHAbeE6C3dJ5LWq7Dz0Qd09aGCSGcPtoQ4jnPOXpNZMw
2Nv0cN9W2VWuwbzmGBPX7r2JaR7suXeSbTrU0voufpzYNw7jpFI8Ehsej63hmtrGMLfxZLuaxVw9
snzet7ALMhGm9xN39nprJce682qQlcitfhhtfuzlgwShx6pBTm4fTL9Qz63zIDS5F61b39ABLlFD
vNMK9DfCpKiuWNm7uTP6aaUODoBYoDGT8KaBR6hqsleC0xxOP3bjTUOz7Ur+i1iRN5TxdSUsWARv
ynRw9f5LVW+cq7p6yB6VfZvH5dWE7oYYvBsR/exYGQucD3rEZQhcacVLi/xR5or41EGUwz5B1R9A
6Raz+S7THjRY9vxoCz8Jtya0ntP8ussQnVDbTnpPq1w9LAARO3FqeOmZA9SY+h560FCk3xMSaERC
nP8BmuE3Werx4pjAQxM/cmw/HyE+UUCA4NkyNpGIXYrSEmXfau6ZyKkZ58wZiGSRThN/7Mdd4kvn
ZjJ80txX3qB/a6zHvrir+R3R90bxOPAbHNQcmqcnmYibxHpV8IXSfkBH3lPwDytI5TUvsbXt1MYu
v6n+wBuvESdnJ6w7Le08OoISfs+oAOngEH8BP7mfMK8tr6x+cYwyiGwa5pcOtoJeyC9aZu+tbYbV
QcufOvyCLMhIi0ceeix5zZpsA1Mel0Mu80wwHCsG4/o4d89SQ2XVuh2/TZsQVIcdD/vBNX40prwT
2Z02pS74lRtbXll82BDnOxwnGZxbdABkDZgCwEzrxyg85UBq4AHVgPK65Rhyv7G3OdlAjLX+qRlH
Ud0Yfe5Zk5eYul/yiLhGvR0hCJ9lJ636MTgoGcIJYIujzZEXBlYtCjDXqY3XcTGnO+dY6vvwtcwj
10lg4hZM47eqvkcmwgWtAE5FdW260Ek9SHvb1D/y8iZlJy3faFsW74Y4urPr6ipsvhnyiKJkwbWd
CekJpVWvNAU2KtFxXvSsEijD2Be5vZHioOsVLOSAXhmOoP/5bXnHk11iJG5hNVAyVW5YPYba/TR8
TcNvGcQiNNDGyRZYJ0+AtqXxXcwV6joj6INfZIQgEAgTCM+D9RuK/QDF/FLVjyhO3Km9QlrdNfC/
vLyFbTYE/+urBFM6Y+dQYgAMPDB3PKlio2zXDt3eOJXsMYX8PcYyZLAR4/TBDsmG6XCIqzZ2/Vry
bYHFX/zOph76iT6rvBYIKcSixtpBB77M/Fb3rKH2Q9I+am38pY79Cn6mMO3Wqg2b6BNqyg0+1yyb
HybilqUORqx9hRbjF9Yh++BmTuOpPTJxYFKXh6EI6idSsw28VmXX+mCPHLpI/R672O0HuNNaKHgh
OjsIFDCksi2Igxp7rODGpps6n26t0nbrCGGtbl15FsO8hrm53/wfzr5jx3El2/aLCNAGyWkw6CTK
K5VmQqSl955ff5f03qCanUoBPakDFOqILmLHNsv88CWds9KE0ddVbz70oV5qBtmIEGn73yIHUa4J
N/+mVEalnZunRH8BKg5mkB3fMg6LceRWCVkP9aULLE40FB0WbeJoCA1s4xzRf0vSYp9UlsZBiUm+
YnBaNheKCysqwydmFyX7SaicgdsF5EfpZyTNB7l8kqtvxMw5QAQqYaB2DiQWa69y/1GGSFwd6Hhl
cQL5kkvWfEH+mJXyimSQuN/z3DcGsu2KAC5B+wxqzodU6ukoWX3zKWUtA5AtmazyQwKMYmItWUOa
zwSTqpDMSJpglGxCESXnPnOwNY2yM8XBa8MQ2S2B/9N28ECyqzSrRpMg3uk+Q1OAD7a6zsQnca+8
Q4ulUreqpO25d3wGX0tWRJmtua6cDjRT/L4ebpSGRuQ4ZiF27Ew7aHJjt33I4IwWqu3nrzyX2DFX
2ly8h71yP5pyGdKp/4Ei2gAHIQL2xKbRFabOG/Qa4oJnEUwiadu2NEshX1lV8CD54cg6iXD7sdmK
HfoQghlNUGOguYxqfzMTu+IcDn6IhTFmmFtbmihhQe+icKB5hsOTJzSJ7fZrVsoPWexOYt86emfI
IOkqaBDTMtwKfIg1mnVG0FIUFJpul+AcgeNRH+GhZkBuik29zbU7KQ4oSSc61j6tk5+ZtFRQ2eA7
UKFgKGQyDo1IQ+wr1mYbgs/Q6y+Vb4mqp1U8rCHg/qF+aYkmumo6NnQCf1Zy9SKgkegJeGwZlkeV
Kw6WGJgA09IQHhDod4yxasBicg1oMw6AYrLrMANK5Enh951K53mbBt9xdZmkDxI7XbmSuDe/ramI
qAADQweOeYZf7BKsA3j08qbcrfrBGKPvIHBQmqodRlo/Y7QbGkB08BYZr630aVcP5oQ/4W447MMA
bGBUeeW2T7AjdxX5qT7a5hwUbtCvInUtCS4km0dI+PAbXT5HFcM4Z4628ABJaHj1dIFI5Aw/4qg1
Qv4r6I1ajBiPW+8skpVsFs9YNFxMqNwcRsGsQWnm2ECOeOyWw+mt1M/6D4lxfyngUWm9azqoWaGB
p/+0Q7kr5OgoC6de3ssZb8e6mSYZi8KGNb78ROBJpsqVDb3KDN+2ZE2LdkwIKcA3gtqLI6xuY6QO
hq5Yrb5t5G1cTlBP9TfldCSQQymJHcHFTw5tmbcQ3/mMPxRSxkCWSuvv2t/Ktc37tbSZ5mPRGoUm
WZyyH/gWKOIpMvJOpqPAmiPMK8GDotBWplHc2SCR0Th5rmMPPTDQtGWEdPy3lF05Bsmr5ZyRL82r
dWcL+jWIfo6icUwq3qdP/Lshe436TZpeKgX2fNWuKOG/N7yVpKbq/NJnybn5imaWBV6kwujZrJDG
dkbjm7k2fEjx1Q8Jpm2tkahyYHA8S/yvUDhJ9QscaGbtq0PdWxIjIOe2PxVqRlVVNcvWgvKaFueW
Ug1HQO9wQhfHOaBNsKn80huzwIjGy4ARqXSGQkNmJHzxnX2rqQXX1Gpw2u4UB6GZKonhN3gswUgF
UbCzwtb84dAchX2HVcL5VMLxCSv2CeFRSLxOApNLt2exMJVmPaW7Josa6GJtBDmxdSm1OGnNy6XV
wANTqlaFbOFQqHwPWSOgP0iFbWjUIr6OEXaM1+s+TaBvODIF4VGWKpML132um364xhLwFY9g1Tc7
2A7BkdgVJdorl1Qav5MmeFblDOr3eWJDYDMFSxG4IixUeQUyPujDMFGyhHiNbkfbuNBpgLfq2CHy
V4aSH3toR4WXmQedtmGivNGq12zakvadCzOoPTtDDfY+3BykaySmMI7hkVcp6rEDYNIPatr55hCg
VKjCnyxFc/NnDN5U5GHjnACH8K52Rgd3ExGmMZ2IVLi+Zc1IUctmMsfwacqd4TqkRCABUaKun/ro
oDVn9GNSYaBt+M2nVh5suAqWhHtIJRpVSaWQN7PJ0wjMmOTKjPvOFNLsxGc04c6jABeNMymcOU6R
MLxpgWZn2KKBgPNpbFcZqY0qU2AHlGwAzRNlxcmq4bOPESzx26nWmDwHA9XBBCFnow74P8OWwcoJ
59w5iU3o+czypbp6RNd0wGZCNxpOQUY+Pc8p1jwa9WNw1YtHHy+onDK6Oq+GWBOvWN6AFVuChsji
m724iYOGoh/wlmFp1cA4Sw4Bl0pBgcY9BYPdgZxbIQ8LYJupVl8B9ypxdhCwQRBZBDmbITb4ObGU
QTpBcvoqwYDTCQMbSHCQajJTvYce/iXT8acjCdhlJQRAOYvHYSUepjI3pv5Fls9yJJudBfEzQ2on
VoDEkFSsr/aN8NkoP1pJeDb0lubPLEROOL91k6XCV1QYdsrwxYVnQT8S7aBF5ywzJh7azj9gVOro
mEUyhQ/sNkYoFz34EWEkZhSFakrp2zCuwo4OUcYCpIEkNZJytEiX21L7xcE5yy8UqxNimLRuRA3e
nSJYTJnlZ6oR13Z1dUUNN/CwFVUHu+MqMeDvdcWJpM82OwiwroQfLaSQqsAe9IsP5+SGM0Qj1y4i
zHwy3dCSZo/Sics8PqjO0vQzVXsFDoJkZJqPGkcNLH56K1Wkf/rnCFXH6plHTQ7pY9p0AfWxcwoA
YoXsC7lVBshbMOfudK3UMgeOajDe+myGDikCU7hvgFkjyRFmeOqGDF7C/VkpcWvxuSwJDbT9gHXk
i9uhOpct5hwaurOVOJroFc5fBRyq8lZDyqq4YEyYGFOzSHE52QlyGXkgnCnyGEXoIVB3pQwrY+S8
/kEYcFBbeX7GiZBtC/VNxCSCN2FkXcEfpZBf0CV5bYbveHhXhpKV0qktlIs2GAXy8SSHb/GA46yD
YnMLb6RBPgYAgGL1w5S41Z/AdqbdnJty/4M4ag5Va6B5QNOOFSB/inxuhdjoQmkmyBrL+lMZZdtv
TFRbzjUXL9rEUmWZEix4aBde7cOLXqON8kVGyCrDhE438JfooIZGq3abUFJM+Hdt03QVSAMtWlPJ
rhW2nfsMdlREt1vxqZNWerGW4EYdS5YSwu6snj110F3xnPSNwYHqizrkm2wlf5X7nF0L5iTKdovC
bpxHRCekNZndc0ZvEA1NGZZVVtC6SrauUSEO69bsShx2JDSUhLN5zpDQAskEU1LBqFeMLAPjOjJ4
ZCk9TQQjhtt1kSBsJqERI4OadWi2UHGWXCn3BHTAU82DPE9JfSGxMph8aibJc/zoFtllKAkM+it4
xxmtuh8lnYx2tKXQyY45gazJTuRcPfcU7rls0UpAw1kiCBoSldwBtSpTYUPTwmLXHkZ4hIe2ol+a
yOhfsZRExS5Eoz7ELWpoN4DcGanX4Yu+U/mAjm/NSkEJRdqz5KrzWok++HHfpUc+fsEwDawp7bkX
0IuGYVh8jvm95CMvMniYeoCQ26sbP3+R14IG6TaBtxAC4YFcxpcm8LLCVX0nVk5Efy9xQgoHWd5X
ktGM8MyaTnGc2FVFfd/i0F8isK23tZCRGgmsxTUXf/yC0TOruq0eGD4oDX2ySpSPVrDjyeLRieGi
z7g/5ehBddjdOQ+4lyHWoRXDTdzfiKWb9PbU2bkkmMBjaSnE/guGsz7rjujhm9xTdZg1zI7WbeoM
L2GH9O890u0RLCuXgx1LGx8yFHu876bBhs8MEXlPO/vOJK36BN9ml6NcCycRKapLVCxjyZjhIyjA
oo8L92JH4FnxGuReDcMtONxD8NfQgQegffMyffBoCxD5aU5WNWYF45qDW4AJ0YxQ3BDBgs6P6m/j
HhlomjKpCczUnA6oEBPuTa2MUrOkCJ02A8raNZ1BNRg2+gjtByN2gxQ2bLTfacjms5FsfJjlVcie
0Pmzkjylwfec7JVOgjjlXileh9cMAj5Ir3yodhfNc08kIIcqxkO94AgTZCpf5BI5yzrlT6iYlNTu
EIiAlq0lJ0yzw4T6wtfOqErkWoC/4hMnniMNFmdqY6g8qzLJljnVzhAHB/jdvVRZakMs7VlVciPl
Nhm3nzI6/PjFdwzN+Avh3aAMFNb2FoAgwV4XnVx6ybW1XphBa8kAbsTbpPP80uZR/wSC0c5HXf1U
+0MA1zn/CTc4l3jTPXyzyVtQhOumxMhkP+Se/qFe+tLGpo0KB9EzCltbL38a2dVTNgouejXTIZkz
p2hcHt4yNdPBr5+tJjczfw+Kcytban4EeK3p14VkwcGrL40BptvZsEfaqxhRC6PGBkZ31txi2hOy
JjlB7SvHBkPiwaHvaUq7dCNoqArG90x9Sjgad59Nvpk1U4DkgYzXVMQjREYtHv7IirabE+KN6BZF
w2etkrVY7bUDvPCOCaeshLAE2t3p2hNBejIa2dCaY/Y8VhexUS5jNxqTLFhyRx7gpX6VmtQkcSk1
qROtUuAmP6OCjEw9aM6DmpkQmmBhFcNiMDLzTN/mBYgVPGqGRFVfFRmu7WE9o9Myyyhr7QgthEF4
DkHmr4AgSjmE+1nFOuTKtdIWDyaf10nwf/flxaVS4lBzuqYnzew1Q2Rl/WFQIooImYU0atbz8AC0
9PtVpOV0vUNroesmTBjkTeQQxuOksMVry/3vCcavBMrr616M1tsuHRPlOsFQdIpdQjYx8Jj7DJxl
rlvpPYuPIXT9KfbuLdtHgVCjL73CQmsaMyDuIw+BX5WerjeyGLgLfgdjobHCJEj0ODysuq5nJ0Ts
HhuNceqakMMQuZruBvEj3bff3624HMTrfq6EBZdKXgaePlLxXjTaCWVA3eHxiViJtt+NPWol4RGQ
Qfx93iUuZS8nUs8hiACzN2dWXZ9Ry0CyQ5w7+qLCEJJYEkwTE81ESFFBaUUr20C+Uz2p3L7tnDo7
xeP57w9/79kXQ7GmBUFpnrjJk+1CY93AcglF4IcOw2t9eDC0vznf/LZFFuMxQcDYW0gTgFNoy5L1
rrc4D71upmyTTe8qFvppRuYiuTPQQzcDin6ANRpbzAds/VBZp4wi9TVPtaFtV6kp0m79aCZ4Q+b9
dmuLqZrGd3kXN7g1QbN53kT5KZBNhl4frN4KDL9g2mPkwwqHDEUG9fc7vzPtFJcCy+OEzB4GL7OH
qr1DBtbQZtTNAv1sgEyKJ9iMz2uixQ9C6b0ttdRVbjoua5uuRCi1Awe+sXSkSA8QPmAFYj16kzeu
wS9vUlts3B704lDTcRVi+3Z3yd3aa4zCKB3/pD/lTr/SrNLwzXCDAePjcPEbkADhQluAaCBXXjY5
BqPeCIv5WXmP4l0smbVmDei8oN+LAlZVzqEOHy/0EWBVBLNlraeq+ECv6Bbmf3vs6439g0kiKob3
kHeevVxFMdGlF41HCSDJloa+MMjdBkRTen1dF29NoKMtiWIrgXC/otoghQGsEqSQbLYDZXD5uH0P
gigwEoy9sgTmzK+6VKMrixR0nL1yepu1yMCIniGEWWHdYwDWmlXjap3LxV5THLX8LKK6r9I1lGJh
O7XiykvDH+GHjJbzIVKeYxj1BvMFlruU1w4i7hCGwJjm8KYvBkdh2klDTDnYbU3RpzqlaJq5/vzS
aXaaiGsBk4AYbG94h69DzrcGFSrPld3OGtPAbJTCfSC37giH5yhXLSFyg2bT5sQZMVkbh2OlWMO4
GcDEL33eVQoM/STU0Ao5+Xr8gg3xMvYd5h3DDHyaspWG8DMUuk1VzuzBtvsNG3pdK9e//+dTBXmf
1AA8zF7ReARQlkrobbQnQ3AbBqT0TbYRstc2cWosEJ3AbqSksPqlkaQ+OGXv3cAC5eAPWVQ3Kb5l
Q1DQjSwfPEngHvz4zSrot5W4COUJomzZ6JXoRXXFv41xODt1ATEgVKA+jWu9R1/AV6xC4DEzjUdx
BWVQYZUKydVZBRO0REY7TUzbgUIfO7LAn1SdBscxLWW9Nspg6GhVorvd9EVizTrpzKEV0NuVtFGz
5T5tP5N+wPTh7691b2Mvzow544jWBnhXOJam3oEnGQ1nlSbj59+//6vg2nU1LCL/qKVdLteo4afV
sNWtwlBMzuCM2mlNwfzhviIrXOUPsrd75/1SWlbXorTtZpz3mh2tFZHym3QtOAm8w418L+CS87v2
yXvjE3luN8NJ9B6Z59z4Qr+siqX6UDNqQwiFwdnLxIM4G/i6OYAWteunJrlA0QvTSdi1r66bdKo2
gnCZs+e/3/CNRP/bpRcnAvznda3N8IZBYdrMkm7A9tjUU2TGXTjY2GX7OYbYFmg5cn/Jy4HpHIAO
GoaQWE/dOWiql0Y/zuM6r5u3EOYMcTSbo3pWFDgMA+DACxWQcBCNByO56eyKN9MMxtsYKzS9zyCB
ByfvxOhqiO0PvakFIbCy8QaH/SquMM0BVAJAUVNN4GnnCf4qqNEkS17r0ePJzu9M9KzCAXNcAEbQ
ASYhyFbipwpQUonRzt+v6F76sVRQwunB+3mdTl6jYJLOs1mF64JMTKBl1Nz2YdM9HHNdoX3LYCkj
1+skPfx96Tv7aymsVOuxrCDLnTxYu+ToSQNbUnA72X8kVC1dN+pvX38RbfWhL9Ig1yYvM6s33tRe
Pxt3YK5AycXKVuo6tlKKKYWpOTnd87Q2RPaJEttWWfeRfODY/vr7QW+E299uZBF1oSnf6ryvTl4i
bGSQsQtLKJyKqtFbdmkOfWQRW13LokAxYLe5VdZb0TkGPNquZTvjGVdS4Sd77QMHSodoOT24qztn
gbqI1jmnogaAMBTim1FPez1+A4wZPgfZ3NvzTwK2yxCMhl59omE32Eq5mjvM9WwRMl4+ZiS+22CK
06zm0JzUDcwr+OT8953dAbOJS6En8KyluIvx4dAYiAzuvbN6M2PiM0He9vclbkSk3z7JIvai2ock
dE8mL/Qas/WGY7OpbKQe+TpmuaNvyEu1j53cLI2OinZ2UZhEA0t4wLS4d1KqC7osoI58nk44W6b0
WQ/R3B3RSq2pImOGBzIzhveob9ELA2ZA1VhYfqZO7F8wnxth4OECYdJUBzl61VUw0whtPrTKSJMH
N3eT6Pnl3SzlpBQyh9moKZPnA7GicJt21yrtdp7WdQPAzVN65Z2YUq0aYW+1/SqwSW0qE0bmNh9t
JYyQQgvttzG/5IUDB7iGMC6XABji3bTfNHBnRMcqavcNusC1jCnmIwepext+KVKVq7nOSdcbB3SJ
aWZsIGwxhaoMo3qG+MWu3uaYuzDAHIzATSlxCbMTF/Aoo1yhNqCt8cjLTfwd7CmSRV3QC40CFeL8
WheE65qMtqq9ZrPLqYeId6aBNzppWwNLkgNfUWYKBm1eBUn2uBVpGmKuO7ZWEL/N6F2GGB9iXEpD
H71JgoqiZ7N0GDjV4Hvukdblr5ISyEbIoowI8jQFDRqbDp28ECgWS0CRHLD5o9rGDINUHv4bGs23
vPoUoMmqs/GRdveNGfrbglsEapL1Og5pTvD4gcH6q8ZXmlciIBTAv4VMc4vcBs7c8C/Nc7KVndjG
SdQBY4LO2w60ycnJMB94EdYBOoInkApO2SH78beE25fxM0kn8++gcS+TIYs4nkm9oPka7lOzJTaz
AHi+CIWstMId7xKWr0JTYX9f6173cSkKJXc6Zv2AYHrRtnXllcLSc+lpqwwJImdkZ+j42DJVV8E+
cYNzaXBrnakPrn3tuP32ORaJb8+V6Zz3uDRZKR76AGw0Y2feqA+4lfeaD0t5qKjyw76HQKinw/Hm
PJ5Up3/mvgkaH5uEQ4fl7zd4L7NZykQVek3kUbw+xoBxA80AF6ovDeU2owNIJ4BAKmvXsxOp5MGJ
Kl1Pzl9e3FI4ivQi2FdZIHpKxcqSDi8T59aZNdndj1gamMygDDVHhVYnoIj113eke9qufsKGh9OB
SPtLTOdtmVIexQ5Gbh6wpI0GfYsH5+pNteS3+1ukw4kPQGdyfSMAhYTWNHVGhla6FatMuWZDpWxU
HCWAoDwlNgGEeXxGpwZN/+8AaFdncAsJIepQkB3QLGTbl2tAqx5pFd37XMoiXoowSUgbATeXe2Fv
8wDzjgcRge+kAIHSKWhI7iJvrNYqbzbaIybuvai39DAK4PeRjLIveAALVGhGiFfLMxYEL0MHsCb+
Qvrs+n2k5MCkrtNOo5W079wS7YziQVS5F/3+S+iKqyRYv+PBweoZHVLZOWA0vgFWDY+JDSsxOkbN
YU7cj7jnLYz0uJ5FAevg2WbLwGuBcmPp/Q8v7ocEpD8z0g8aWgvQ2S8tKUN/hQK60obQrIVG+oMQ
cS9FU+T/7GS0nA/TvGt4knb+U8m6d8GZXgsR50P84L3ciUJL9Sxx4DtQQXAF7SCwM7KinU9T86Fe
4zXT+m0vLIKcWnNjUF+DXOxiZjx6xTq1R6t3JdZsgOlA746iZ4cA6057wUwxb/r4Oy7dlBV/u/Ii
9fRrdRD1BFcGxCjYRhfJqo4Axq1ye3KgO+rOVvae7oU1oe2F25B9YUdPo9Ff4MNIwy2ac2ywgg26
d25xevQ67u6+RULa5vqkzyluSj9x0CRAebslBnq0ONleeAas4T7Zdc7fb+De4lnKbolQwOGL6wHQ
pJSrGTH0Y3kBqE8w4030YIXeK7qWgtGaIHMkG3GRniVmttIt0Szs1CqtnGn2zAgjNDxObruWWeUB
GrlpbX6t7Cf7LTXLp//xSZdBLahJXw+4CclKHN78Vu3e1G3OfZQm3ItfS62lQeT/f9RsrYpen6ux
CdPO0KinPBMMwI4ZZ32FD/bk3csp/7ntBR0qgvLty9VfmMvPzQadvcgApq41kOpLIYNlCHcK7RRb
CFD3DSkfVGz3umXyIuJAZSYfymuSGFyKdyAg3eFn9FSHnPjP4szZmEJfulP6/feHu1egLUWaAr+Z
tFrG1UQDHIfV+TgbAD7RI+CkqCUEa5cYZBcYcHphGWvMS8B849F05k7l8F/6TbqozXqNa4M+agIs
SlvzUVIk3Wm63AZk/3Sg26mJQfLEb7dWja6XPVsa2h48rUxYjZjZMWWNEViNCU6NI1kCrc0YG2ZP
aP0uMshVIeNWNuMa0zFUrIx/sFlvqji/xER5EX4g6jy38f/brLyZW6PXXXrarwSKqYMbOQDmm7IN
rbLEbC4CRRr1U3j+rrMybzRb2xFp5ooMplzWhDNicEI3sNQHC+/eYHqp5DOnSZ3I18SktgKn9zqz
s2cHwC+bx6jQZ/qm3kZ7+QX6s5vQJrZmPFTAvPOxlpo9ZQotibhGPsnr2y5Bx9HwNVbBfgx4bw5E
atSNG5Ab2s4ScfLv9HrDFfuB0Aodmos4nAIdoDKqBjS/dKUlAt1toHlTVqZaWQOws01iRZklx68V
dIkgFBZTSdnPV56OMzbOOACYCQYY4A3fHWTD1cTshgscq7JuH7QvVbwLjgW4LAD9zw8y6F/9aVGE
3nKkf5anlGES3it4152hWOmusgUL0yGzewrMZ3To7NGWLd4SVs360U6/1zS47ZR/LnmdqasJEFYe
qOluQUP7AnlXpzN7JhohjsDQAuqDfgsYBIM9ZYIkY1dmy55Gs7QFo3FDevo75tz0xn7ZBLeE4Z87
KasoLsAtFEBAnb3BJLZslLvKgAEaFd2GgbjnqodqX27iByqN92LqUqTZFwvYZl2jXC6D1KTuYm41
U0De7LBxE9DNm3cBKy8DYBBeZtBvnKcHvd97+cathPrnWXmp9Pvx+qELOpjZNlkVhqscTJDIzdOj
nXuvkXX75P9cBNoV4J+VuIhoc+jhb+aGKp9pt25Dc8YnBvR22HPb3h1jCrYFNJ7o7PRHsGgyI4IB
3UVwk/RVKhjGkfzex3wOcFMk01tt2KuC9T9+9UU6CDPjNIIKiODNn9zLfMZkAR2g+gvl2DvsaOUd
iGCAJE+udBpc+aN6/h8vu4i4gs6XMMPEu4Fr2XH6mVmJmBZeI71gVKzDqRaj9Rmw+tFau6YIv6zu
pdSlMrZNG6gqkj7FQnVLvn3p1FWHBLOYlB6gfYbdhUkDwPMMXK0HT3lNDn676KLinec4j0YJLxdT
bxTlWWOFXz2oIIDpo8FGpbcaATFRjxPZlP7x74vee9BFzsdjGq+WrYLjWzwLykWPwGMDDfjvH7/X
PLklLP+s6ZaL4YLb4zWCWQNSo7gJjqUFkP+Jf6kRKy5/X+b6fn57b4s8bxyHuiApwfacwHCWR0BK
q5B/KVu+MXQtsIvSx0Eyxg8udy/dWuqF+QBIZnyM61UXtaPRttv6l2oT7xIktaw7107jzavIrWn0
0ziiU65EK7A71j6FSNr/fuR7wfDWifvnzUpRPM8Q4xK84Udh/gZVofQS72PQNuwREn4/0qo81tvw
QB6sk3vtxFvC8c8F9VFJSaTjgiCdgDZ/7sAnQb0F1LJOlW/xWTxFHQvBHPjKQH/++ynv9RVv8+F/
LhrmEDSNNKyfHbhFx/b6hpundDewzJ1/9FVwym0AccV1YSZASaMorXblU/Gg8ruT2d6QO/9cvBaL
ShlSGVUmGCdDfwyryyge9GyfPsqd74GAlmKh1aBX7VhgJREbLhhuZIL9Sq99/xk9//D9/Z13IKcE
hPGAYvvvd3rLUn/ZLUsB0TQnwdSPeCy8UC+MPRCKQp9mqO2DtbjP3iqZoktrDDv+2X9WV61m5OUl
cpXjADWVnEoanYFxQEw0os34I13ShpYr7aNU2PAMoqO4Dg+PfJTuBKdbYffPFyjiORgnFbcKEICZ
nKMHx8mdZs1tT/3zswrc5bu4xc8O+skvrVR9G9tj8Mr7TEMGlTzYorez4rcXvQhLgZpn3HALfp/R
UdwKLnDJCo1d2LyCXHeWRErOykbbyTR4IgzMqGv3LNxW174r3CYtDtPV+IH46r1a+Jba/PPM0O8B
L6vBSptMAGKxvkKDN1JLsX1K2DeA/7vQjKzqwda5B+AQFuNabooabSxxOZVGZoTSY0YPl0BDhLA9
2GJGb0IClpFVz/AqNsGDtX0vh1oK8aVTA0Q7kNVet7qWGiK4L04UGck27Gm01o/9urOFtfgqnrlN
tIf536H+BL37rTygJEMHgFiKYvEvoKRt6t1o+mv5kczxnWByOyH/ef+Ea7sCpNZr8npJNVTJgF6A
rGzEEPAIICPx9+b+1dUYJcmtifXPZTq9VoKYFwQvhTgSHya9MWvcpuEiM1E/fTDXxsma+mjNjy6Y
mVAUAVcPEGWtRXukeK37UwsGqAiQpXZNJDuHj7BeAQZvkw81A6upT8HWaA2h3UYta+OnEvMvHRGE
KyAHAfr17Aq9SKVEg/TBB0iwmQIdFFSDaOZ3rJpAelQG0AacdnrvE1gYaK7Pi1DYQiXcm4rkxMEF
jHoCOC9giOP0VsfnWlj5hL/kg2CHCaF83pQUKoKqUthx+pxUuyQEkQ1auD7I1Rxo5VyvPNKOvK3X
X/bwUsCwJCEvdEODKucTBClQgrkPcMvqU7sSOzv75H1jHsziQVy6t0n5RQKY8KUWzv6MBhw5iro5
1izlRlgIlnTC6DRtzDHfk9FpNinY+ehhV24Ho2cMZlLk+3+voDtV/FL6cMyluSg53EJ6JWJBAjW2
VHD6mvrhXPJO9F0qHY5DkaXNhFdaWz2bzMSJkRG2Tv8BsQb3Mz5ei9TUFtfcGeCrvx/qXvLCL0Kx
nA1hnQcd6AD2ZDZb0AfX8SlYhUxYgbVpx6Dxr3P774vdi31LcaY0TIe5hEGKN4jTWYGfiRSM52mO
rGFSwFu59iPibRXKNmin0EiQzNGPqCB9TdpMYZjtwJ7eiFDFtfWbDKBoRNA7r8tHd3enyOAXkTnL
ZbgwTBISfmQaG+lVdaRTvwOJF4zx7I0Unoopm+GHXgGQPbRSToDnClAsMOYnMLEjMJdL8+8XdW+p
if/ZnhWzNk46Hx9FwFwV4OdaO/vJZPz94/dW2aJQHXuREyuuREP9E+arNWaAQn7pFbcBWzIqTCF4
0HC7U3ssiSYJpzeBOuIhOtBAQkguDRJnwqSinVI7DTcJyEx/P9CdUCQsKSdzy5HYL7CsMPTYFe/w
c34KDqqZ/h9nb7IcJ9N1bR8RESQ9U/qiqFalUjMhZFkGkjbp4ei/Vf7/gR9eISLuqcNRCEgyd7P2
uj601/nev6cbm9BKBZEsJ0qgx24wjI0nJ7nNsQ6yXWxmlmbNpo5TW4EqBUkGNnuD31fPmYdiw8vW
8b3ymZLlZEnPjUqOySlsDWdRAlfKeJRXMbt+LbzRFz7FD601QmlbDf/9yyPLoSlSJyOVH7c6mNwJ
SaM9W6MXOxg5M+CZ4ibWmwofL1gtbMQna9dbbEN6l0xDOOF6Iqp3unFrDRZsbdwrfSqynJGRNK6T
Mx4/DscZazqCn2RQb8T4h77x13//SRF9sXMoswDvxxgLMIPovfHE4bd8YTuoMKVfZDO3fnyf//fA
JfpiU0iksoUzJb6n3in90atPuc98alEHpa99j6nf0hpOmofJNV/CdOJ+c6ppRW9A9MWOIffN0FIR
GyNezWvm9OA4AdUcuqlsENmbK48jmCI3Mo/j4GJ0LTIbgUj0Fg1G1Nlw9rYbhmFutEWnzOJVU7WS
k3je+Pa/3ypR7vrfrVIdKKvCAY8e7BPiACC8C38nmJa/YqZvr18Eqz/0bg57ko1XvRKJwPvwfy/I
6qrWGOGRJN7nIH0XrRbj5I56mN3wCZoPfYd+mXJs3eQtdzbu8XEv37z55UDMhOA9JY9LMju8pN7j
bcOkw8cMxH/c2ZbDLywV4CELfgb2NFTxhku7g2n+CwQ2VhrUdutV3mTVpuxnHwUSbt5Vb1vF3bWP
U3u82H/icjVRB1jAI6ySRVsvb6WLif1CNqr9SP14H29ked+f7WQ5sQF+uZ7zNcolWQ4TvUqEP+lG
QXSl50W0xyX/uYG4EmYpTJBZoTZJ36LZTK8iYAanUIQ3iVt3Bi2trrdhGCe3qIo+RdJVJxeqOepz
P9wEL9zDuq47Yfa0g5vRhbTuDF+8P80XbPGA+U1CB9odHbgMT0ZxH8Zi/3FVLTYtKQpB3X1sucxG
7ciIXOoIOyhnXe36H6+w2LHmOCoGUStIwDG/4q0QFmsi/E4wal6UMNmDeQ2cGsotnfjql7nYpjI2
ZKlWDvgyMd5r96/qSfDTa7srnHQ3X+J7+NQeocysPrbgICuH1nIWY5L7FKhl+qgcMB8OM7ItQ4Ly
tVlYXNnxlxMXEtfPZCr7h88o1tRLjLZtdeAt7GrG741XtHILS8BzxqX8KGnY2iPiYrH6PVwD8clT
u4FlWqa4oIoYFcpveiA8aQx5uY+j2pHOgrzFHla/39yWgwt8n0o8kIlo7sgYqc+eeh8eKP3Gx7lS
DCbL4QQS8VNcMY4P5tN4Cj962OeZ2Vl5Hq6RP8Az0x1TAwOxFBYUv35+pCuxgLqIZEIlGnlQdfmg
70wdlRaEhH65A7OhPHcb9bPHT31zHqiLHYdqJIu5Co8Mae+vbB//F+ttvPPlJIEUZ2lXNvhdrGyj
7Ruj544xuh7DRlqz+jYWG0LF6xW8mjU+gN90fixuGvwPjDDQL70ZBsTnXJgWnLhb+N+ko+RvLeif
rXkahbbiOFyPTadMLq1mvDCRwRTNbpVjAp+50JrRIyeYojyWN77bOE7XlvQiJiHC3CcyWEAPtdCz
dK4PbDOFXukbYRLvf08bTpOFfAxxS9FxutNzeRfR8YNP3vyRnrYy4bWddCnAz2qdUCjVSRDvJBvD
4nv1ddylvlAZCkM5FsY98Z6dssHTIqPfSuNWtqKl0F6N6NzxPJ5au0Mzo3wmbuZ1v8Co+vm7XHkp
S138FPZ05AeEOKqOKhUvmxh+kX516sbPryWhS3C0yomNXmXTo+0U72BgBYNA2OVDzw17wWvosAwe
UVbdbY1irwQ0Sw17Kc+MpSCfBios3H7JhwHD7NSIdvElzNHg1hw9gNLvv204SxH71BZqzzc4iB5Z
IDRa3n97JYvtAOZ9g6ZzIT5PTES0052D95p8h+vINN1/voK4coQuNepl3tc6wIw4XfwKAhAZA2OJ
396Ks7qHKMWXLzB7hhUeHIoNsDEwO6I4iRVDsQWl/F3bNzZMrnabTa2VZGUpZUfTRhswLoeSCIRZ
hcP7gpuitBfeqn0XoMMBx9XYgYXKUfEGr/M4CxGgJUGKJL/9/DxW/oClsj0cpH7IHzWZojooGF2B
XVQ/2QSOMD///so3vKQgg/XbJIwrUYkxxIA7wl7D4M5bDfm1T2wpLVe6LJNHhl/PkR0IRhLE7X4M
XfW9Z/dQgKuRkc0GDx/c8Ovn21kruyxl5ROncLXOjUgbMDgD/+gLRdWqhlNnbKKrlyDETDV4cFqY
N7rH8tZW8lj/35zvSyX5EGLciD76kLH2+0OsnUFwesVhO1pZQm/AO6d+6eWNN7YiWydLBXg69XOp
FLjYCD2cvpOFPwIcr+F1ltqlbPLljIkvRGawWE0ZHFskX5g9Pt3BVgll0DqD96dRw8ezDhKIjGUg
LTjil0NsijBuhutqKlgME6EdPP5iLsCsG23fJPEjR7EZOv1h+vPzm1oZBCRLmXnLqaFYqnhTNJgh
igTps7yqDgwprXo/OKNR3dArRaFOOY9/orfxIzk18GW5N1t1iJWwT17sZWM0qjTqBjxGh7939+4Y
+eIRHUxLtsuA+ighfypQmhVX3trKPNfCKXmR8CiNrivAXqBMDKWbvC991Ukv1T5B57I1uTd+315a
N9wI3lYUB0ReRDWCynSt6nEIEOfeO0hKDu2NufSaHORfYxDuyiD2yh10iOgCuZFJj2RT5b9WJFgq
zUuqNhpHEZBEne6SHusJtHJYAMMczYwnO4fPZF9szDWt7JFLwXkok7LKcp0PGsgzE7t/CrO3rNzC
iK6EIdLj3/8JSSvWhWrTYJ2Eg4V+2aTD6gM4cWPaaqeuaHDIUkoOpyXQHWoZ78mCVdtOeEYPNXfD
s/jyiLFRCoNuHewnEwN4+Cx8+nhX7nuBBGgrE1+JTaRH3vLPPXKywnrallIgSBTejHBELZt+4+2s
iDTIUj+ehzLmzWXcngYDR1rtihsvOMjspJ2oW63u9NpzyM4Kuw+FNWPIrrLZVZvMgr2U7K7BprDI
XzW6GwFyhcX5PMAADeiF2e9RuEFOKAfQRybSboQbpxFxMBjfdWoOLLXzcPFn/UY96q+O5Zs9/u8Z
988zqmOFS/gB4WI7vcjlrp72fDnCxX6GT9A70yZD6rwEiAuQdSiqCrHgl5o3cXt1vPEfBbxE0q0W
4MrOtZTIdzzDWHCOvyRtn8X2+nCKTxwRvoxO+WtrOGotbVlq4ZWKG+CZn2A09B7f0ORGZXFEjcHI
Dgi1No6ylfbiXyLNv+sOQOlObboW52anXjpR+iTxswBBAUxzwT2Y/kiAuaVDbFdwwi3vQ+vNoRiE
5XDIKMwhKhjynkFANBW5PFX6VtTyNzr55k0vNfFdoclx+6it8ulenjD2xTt9eWPdFUmpEgqwXRxN
9UU6CZhGSyiM0Nx6mp3yqFQwmPXzGI5d4DYV2cNVp8WOAcUr79FTLn1VNHNgVUspfhMC79HRNTsv
eVBVgpl76XSDSm5CIMwEPB63BfKKZCvCF7y3DZLARDs7UBWFySExRMkvkkPNYC8eWZjOsAVM5Gpt
wEvvP5/PK4tsKb7PmlmXqwqtbd6snxT/q/cLv3ep+/Ovr2w4S4H9IFSc0nI1asjjC9++Re3Tz7+7
chQsZeylOMbTAHZKkFUHdDrK2NNhOKnQ288/v3asLTXrs0IFuZCQzA90J4dW/tz7ok9sVKtGxM0b
FxG/jyaXcvRuzCin9qjC9g6MewzYze6Il++oEzqohurnbOPze+zu36zzv8qjf3Y0WhAsLClFPRlG
skr2ptaxwQ8b2/5a73UpNIfFf8NjFWEB1QY5EUAOEkzV4Jl59Q4aqj36E6CXGLVX3CG09tt77aa3
TY3YSl6zVKALGuhWUhmjtPzglyC4lO7FXgsSmA48Oj+6mbizHdsQQetv6kauthbe/c1p/3mgZUpj
7B1Y1dmud0K3cfuA3pI9CDOW7GoOgeDocwrU/7pOFvHdNPGoWRX4RAd/PGl+CotcQzpzV/jGm/yL
fp6uPy/IlQhoKSBPBiYJnIZFr0/nHgqdmBzy3yLnbWmFVtSF5O8k4T/PrcmYUGYxjgEZLPimrs0a
8nfts5vdgjukmmSEwy1H4RFiG1sV4Ykmj7bYqCaqncUL54aTVYXPIFqYU/yL0wO1HC12G8TEekA6
CC/66vyh8lsGE2tZrbCICMO6YfJMkdW21mA31+6QH75AxcA4l+b1h3ijEr6WIP0NF/95KnmW6Qmo
X6jhiKABaEFLXQSewy1O7tWuHHZich5bO35m4NLI5pAa4qybef/CuE9lsjKZGTElllafUpiah/XG
zr1iKUiERaw4SLzw0FU8vBgkH3M6PrRORsC5JabU5N3PK+7vj32zNS1l6UIpQFHxV2K4E+zGfVwE
eJCD8CZZkFzClNeo9zAScKOnzKXP6pnbxTAvRfKkb/wFazv9UpQO1RMUKo/bhNoGo3mwxoVSBOO4
5uY2//hMv7vHRQKqMnVIGgEFQTEDMgDhgNdi6NyGtbnW+l0MfIPx89NcmfkBXOJ/w/t6llNNHfF9
cV5jhH9fG0aLfEz1wX9lstLTll5sJWhYysxnbs50UcCe3zY2RDfgE6GilJzry5ax2MpW9Dc4/+eb
kMMQ+4CKCyh+YyAZuIyH/yaRJ0stOasFKUlK/HSIEr1070NHhOFXcdKay8+vYeVI+lu7//dvL8ue
SydcoMcExTWEr4yOmgzDIJ9J+q2cf2VR/T2a/rkIqK5yPLW4yATcWQQjyI84M+G9P/siyAvTkSCf
amC4BFNrAAls9kfQrUaHdYGTAUGlbv0ZK/Hd3/LcP39GrOctmwj+DNTV4a3U5ic1CyD3BNsKEy0D
f9eskruXyQD6oCs1r/nkKfBVyA+a00MpgWyvOnBBATfirTR+bd9aqsanMInyasCfND/1Frcvj4Kd
XFziyrKB4ZKtG197/ouPmitUNYLFMh/Ig3DuotpJ3pIC7ChV8XoZpIbhQMVDIl4mCqrSrqd3GE7m
ZMe3yA0OOY8R0H1YxBsB3trXsvju9YSSOarxx4BlY3YtBq4EYJJVDJbO90w6/7ysV0LuvxvoP6+6
SLS8Vx+Hd6V684zuoHxlMWpKGxvx41j5Zpdcqpa7Oc1CUuEeig7zUASm93DmjeWthuNKrL2UKRes
51r9sc1j8tqtArDB9uKxNzFmbUMYhDrLzw9pZWNcSpE5YOiAjcdleqf7gEO58ZiO4IOt/t9asL0U
IqNu20vkka0JsAM7R0+TmZ3AL7PU1/yjfxFeVRjewFwqOgA+pJuYTU6tCOYu/7WXthQlJ6QCRb1/
XP9PkxxIdYs8TGzKlSWjPcJj0PA9gvskOVV0o8G1spn+H2EyBSU9Th4XhEkAO+J4NjX07jc+nLV+
6lJZ3MzR/5+fAmQaC8ZwLxztCd7rtjYYnTX7raneJhRP5Uvm/bxCVoaQyRIk283xXJYhkgcBkB1s
FR7xSkB+MA4LyBy6XIJXU0uJUKpNz9xjz5o2rrxWheEX24RQtHxSCrjy+IkZwKy2wEoEi0SwI1c6
gTNl0jtsOnCn+gGYVBhvIRSyt0KGteB/qTrWk0ifUhgQoeEXvZd4m7MjmSG2zKfIC63pLXWnQ3eA
StfCNFFx5S5zbcCT+0D3ADl6HTBgRvy18Q4ed/x/Nxt+qUuOYh2MPBF72WAWVuH0+/nSOKJZuY2/
5UKz8p75pSa5Br5Li2XoH/MjaLcAuoCeEuDjvIcWvAT3gHE6sg2YFzSbmKDb+Fy+30X5pRpZAEic
p+MsBloi/OFaCB+1B6StKj5/fnLfHwL8Un08odcQlwoenH6KMSDaBFty0ZUsiF8yFtIBfsVUQrJV
BMIH6u/4Ml7aT9FBSawK+jM7JM9YonbighceCLWXJWbmy29CMG08upXAgV+KkWkjNTVVILujOrTq
sJCNQGBJnIYzQOM2xy/tAdrbCtXXHuTjnPrnNJ2amcW1jJ5Nb2HOC+BeEG3C3/xZbYzZB24w+oRz
d/My+IOvbJVhV/IDfilUHlWOD6fHkmxf8zvDKAlCw0/FEq1w19r8PnU2R32/D4/4pTC5r0QyszFC
VnXl4NtiqO6Is7Y4MGxzG3nz96Env9QXd9rUkzlp0c3W8s7ThGEGTZptpr8rd7BUE2tMgT8gwXqM
PmBaxdm9CV+5yHwmW7KXle0Y2Or/XQKsy6e46xgfqE/RFd1rehv+SHcIoQBNSBKMg2O4kZwnvzgM
FmhDk1UcNlnja3f3iCT/WX6pROs8fAihZkTjfu3M6ql+KWCNAKoWteWNMurKIl8qiBsy0myWOj7I
UOueeVBBlaPWAbVUtFvf0cpOvpQPq1Sto0nAa5pDILC8Gp4rsz9wrip4imIT4OiAsFTo5eftb6Va
wC8lxRyTqqTTsP8J0WFMrLD+6FSQD+HI30Vv3Cs3vrbRxnG90pnhtcUWUcwZPwIVjkR1fPTskaF+
6EJudLozqk5T7kbps8xef76xtTe1SGekHMJsPmRoupCYfCi0ys1spPApqgcQ9qpc77de2Pe5Cq8t
gpAyJOqo6XDob2ydq00RA5qgHULlDLBU0rxmodVBngl8PCz7RViNlswoi500WxlA0T/f7NrRvJQH
q5rWZCrt56AP/aHcdxNvFLCdKWweU4uwIw5BwYLZuJ+MuzzcTZ84ArroK8+CCii8n/+Gv35Q34Qg
Swlx2Kq53k09rHTrW1cLIN1Ra5jfeNWOxYCO9hzCHk6bj111TNv3iQHrmYDVV76C+xay0uwz9jyM
BdD2mCRlhVlN6pVmngjPaH2M7Lpjdg7kdR56qEDAWDZDwuYqsEEm+V6oKjunHwMaT4UA90LeFpJb
o/6eOufnu1upkPNL9XLCiwkbUzxhbh/6wp/iBo2Hr5qTkx1rj1zKW5EaT/R542rfZ138UqmcwOyA
FD24JMAcezysWgcb7Wcnenh7wVov/kDNFu7j8Ns2rJ8vuWJqxC/lyyUJNRISERbOGE0Xbk2DCk9R
nIQIHorZc6Ng5iU6SzJ8v+ZbQWWQ0DE6X6R2lhSBos4nBmCkRuBkj8UPs2TsVRFIaWic53Q0YQDa
odYtlUZPCljmj2BbA218nADz/vnv/6sr+275PQLIfw4ATQXcTxWHOaBhCzsMdE9mkCJlL6UACZOb
hlGipsEXiapJJ0yuEP9OuWNV1r9hW25E2eecfnQllOnRl5a9FASFpt0gcUYteS194eipg285/Kxh
VpC6KSY7EjhtyHTY5/i+FbiON9ChhZnFCOyDc5OXi5NUAl8MqBl/EeMvuLCYFRDHQswZefE61tmh
59xMB9cRc9j4OTj26GJxUHXNVGtbQbdiKDc6oit1f36p4uYSlaWtDKNmHpUCYnFX4hUWCql3tosh
/+M2OmcrsfpS1D0VGge9hDQFbQZLOCASohKd7j7fWqIrO+3S5J32HKeOMsy6BXM4AOaiO+mf2p2g
BfMEF4cwiLI4lYlmdi4N1Nee2ACmyWDDm+VQGUIAqPbsXLkHjanx+tjsABL34e7RH9vBAlvw55W4
ouTjl1LwlDI1jWJ8SYqy78cvIMhOsw12ZmcNTx+qCXZoLmNYB+6+G5vTytQcv/SGl0Ol5aOR8sFE
KswaNBdpRrkfY5PKKXmpNNCHTzO5DdVn1zj8hYUmzIVG7VUio9G05YuAMU8M0H12YNmKbVDxidMP
h2ky48zKUQiUDzRWtoKAxwH8zXe6VJVTAVPZnIggkTQ+i2ZHp3gisEyE8wOxm+hNh3cAxOb1G8Qi
G2/kEX9+d8nHv/+zNcxVW40pj0vCJPCaOdFO8ZrzVoK6Ilbjl2JyOhVNWjxGJHoMd7jIv4WjXOEJ
7/pf0g1Fa5jyxwduP+3lm34p/vTXOjPnM7HI6GJaeWPNrRwY/0dyroh6mTWPL/yi+PQN8COXHsiO
WKnf77NTfkDpA/ThS/5bwl/y80WV/6/F8N2TXWy6jSZButEKYCLk9Cbx+oWfXisu/VX0HZjroLFD
+RETQMGhaJrhkkC6V5FcEzny66SxaoAdSxZZAra+4jKFZy1xyvrSl09UBsSuSE2GHoAAYxwRGKpo
HM8hDKeTfPodh53fRtOxlnNPK9GBpxWYMECz9wI8wdMGUU+NbFMPzRwAyCKp93PYogwz2FEWAdKO
9CO2xRDTxnx75YgOgLyuwBCldHSBWGyUAFKG/YawK/Ig69gBHjUMo6Yiv4Oezm4LLcbg4ImEdjtq
Jid84Jyz2nBwOq386JIdL/cmwe3K2hulEmQ3QGDwRtj9ykvgirLsbdIrs1D/RI3uaWNjprPALJwx
aetUkJXkDteizF5qNTWzCN4MKfijwnSOpSw3RFIdozyGwec0QNeUDBVgmqnddqOPCEmrd+B3+ZKs
vIcgnep8/NKDjaynxbMcj24lSW+xnpljk/+Kx+HUjhgg0N2ughNrW6CP1+oGZi2EhgZVUsPfScJH
OAm0gLGTlBSd0ZQytURRsYsZeAn4bglvaerm4FBHv8ums5BNgNIloYGrYectDBDPT5rUYxKmq/j2
wgblvdHEow6Ui1urHZiuaq7Qzz4X2K+uZDmMYhiAFYU+4gnC4guoH24srAhowx0XATCSs0Y18BQn
o69V/M9eUOxJAh1cxN41Anxc6LDc5urXWKmjV7ksXmj+3mZtH8ip7JJRtso+1bxMmt5JM2VeKcrN
axzDI1uXij9zydx5wNjmZNP2KQQ+tnuulVMcg5UMskflTLDDYL0HuAECeLWIz3FtpqFui5H74BuH
/lTkYFbkoHdqegc93a6O7Va9pGzCgNvvUDKE5CximDne02iXU3RO/bE+NYh/4zQ0xa6yQmBCwXEa
DNBzYZWLdRtjD1asnHNH2Ga3SSB1AT+ZnXSBx3kmeeila9y1H4O4gWBFcQFd7zFyZWsaEc0wvfPz
AbCPHH32mMBOh5vAqmWHkMN8JDoqsGU7a3N81YEAVcbWrbBQ1VcAyyGtBDjzSda6oKy/cvY14iOT
akBNhI8K6FRB7K9NG7vo9b9jFE1F1sGNViJRDKbzMTJVV0qvsHho5LcYlO7K5bjGUdDShwM52vtK
1BhplnLeXGoGndAuy2pyqIXaZiA/7aY2eumI5kQKyonzNSXHHBN14/A+p+UetzINuS1wMBICCJnN
Zq+3+4mPIPzW/UEM9V1bCE/iJF2ppok3LRwaL1NFixPHbC9TFCTw3VZ5AahYAVctrAoJ7aw6NeHf
XpW8KWUvIoutEUBneKYOE153rKBgqzolO/YzeLOayu9U0c773B5TIF9qJx/nlx5A5gHYuV7nEHsa
Y3Ts3rJJMSY1P/WDpNrcw9yqR5k8gagdkJoHmRtIOg6rRM4SB+kYRlXB9BlubVoBqFuYDf9aqg3e
E892hFmFYPOP6TI4zpRBwRUR3FQPnGrNQhZ086RbAJtZj5+RgKcEFUqLTL27jPxniA4aSd6ACSko
b/dT5UnqZ1e7FMCG8GMs3tri2spXUIpdjsgwGAkNDna9lR11H3185xJECGgvIXPPv1SkH5UGC0Q4
/sNOTzsBN6wNg6GEETPFGDp9XaneWCWdK2EKgzx6GoZTx75aCjYwDx2qm7KbhvWlJKhEgWk+G/jw
cqU01Y43G3GvcF6iAWRedMcZjrWZgoaqpHAPk6bcrBP9Fsoxs3ocsiKnPAltA4slNdqz7CAq4P0a
XOuVmF0FtTtNdgxJcMNB5Xio4YXLTBod8Vz7EUBSvKFfsZTAyAeKjPdMd7XMLj8asIpbgypmm5kp
vL7nHW3NCswVDfBqk0AAiR6DaPQgDijJcQChqQz42Yjya0nOCXy9CrtFHhQxRyOANIVmnGPasPgk
OSxJAEVRYcibdtFzX8cepOY7Jc6eW8rwZtJScBtA09E5YU3uaj2oiiKmCWUMZQ+j4jY4/6K+DZqu
Hs0UDsOwYJVxPMrYUR9elftIvOFUSCbMzwqwLkVXIpL3OtIzqRggwYY8g9DS0AXe78Rbm5PKGlMl
urJCTX6RpzpxRtkOMwwsKqbwaP9CoJm7oqq6GGqrjGruPKxFO2okkyuhLUkao43Ogyw8IGAGpwES
qR4agJe0CLvxvMv/ZPNg5BhcuVbgdKRGwtdWW4J/RovhTWq609hW6LZdiiwAoCwVYMAGPlpvdzDs
jU5MRA8avjwtrsWlcHiMYP55CKNAVjyJR2qFVHiYDXjJWM1Hkh4bWO6myK0GjJMeinknpkhIpS+R
h2+CZE3lkfLP+cwZJcoJra+inNZH+zK+qHxhChPkK1pttOQSSVYUY9SRdRe5PFa93cCcTEJVAfzX
HPiv9mm+9FDy0PaK6dIirMFpK2zQZzTV7hJQFKTnaarNuBgdBQP1jdCZ7TRaXGJ1/LtGf6uAmGA+
vzrVUFeT8qRCdZ1CawvqB9mVOkbzxWe9vtXRs1z6AJnDvFnpD7p0jfKjMtk13MTb1zAGreGU1W/c
+JTPtxKpD+meBIzlAeneejqIpoVZv87RHhYBEr6JOf4AVMzRBD3QFXZAsAiy9ICOgEpau2PgcGt0
ulYT6OV4n1XEnyRksFmVtAEFxqmoa7S10OYzJTbb+jz6FDYqdsQ3EXBD6UnRUHMisU0V5UN7j2s7
KWYAi6gpKoIXNdk+I7zfP545KsPakDodyKdsBiakdHr0zSoAw1D1acfRh/mISVhnFdMxmzAtAAGz
3vrQ2VnCyICshykWq1kgo4CglNBmiuzE2kDgnkIx2zfCBzDQxRTCX6Dtz2LCnTExA50SNqVRvnUq
ilGcr3BYRwzemeNADAlceI0ehpGBp8EKBeDRst53glqa+jwhOiOeEL12KmpNnaQiMOMxr1EjsIsF
1ZnyMf819wgaKA4YmjsQOcPkWS9dKVKcSepgJ9VY3SwaHVoIljjzB7XCd5vucJqoEsbfy9mXJs0R
CqSlguLGbDiNw6uOAJRJjcnDEbHOB0sA3W8qJTOWQb+Tod8upr0+MxCXYYqC4zFRnqrhccBCz98D
kYsigs7ljZXz8SvsZV0u/OBRa0CZzph1X1cvQLe6eiSA5vpYuJhjCgvJ0C517cp56Fe69mcSYavb
U+6cF7uw4j8IBZQrwXuWe+YK1YAnhvL+c4ve1exqTxCcy7Jm6OoewnCGSGau36dpdPUaaNL+nuvv
An9v57s0ITS0q+wyAyRDWljhOTp860N8yzpDdGEKCr0OgvjVK3xq8kC7wMCuc1ien1hSHcpeh7ld
we2UCsuVqz21d4TS5XP6KanMjvUWxsCP3mQ5ewUDcbYuFHvIFGpg+H8EPAvnRJEPwaA0IGcWbbyL
p9HvYSRuYBb52pfkoLRT7Il8/1YiGPD4sdHdsv4gM7ULqn+NI8CxJTV75U4VpACQ+aNen5z1ugLu
keS/Uorkps9BQRzgWdMzq8mgx5o6HxHxjoXcviDUi6vQBcDyLjX9XpI4dxoQOPVF8kfUMTIQgTso
8wiBtXd+UhHrYdkpYKkbQw7xRVkccczvRaiQmzqY6Xuiv/HyniRHNdVjI8XXXvTARaY6S+0K1alG
bmyOoTvej7AKQs9838wjiNWYJDMSvYuDsdW8OhRPlVoHMjp3UZXv51HHBB4Sijp0sohaJSnw+Cre
k1o4aWTzFIxR7iRzYsrTCy8p79WIVI8U+5zgg0KplspftHmLEWq1eQUeOiYGbCbL9tw1JyFpTV50
YuFXg4axJhZPHLlWsH+ph2fQNoNcyiASjTCRoOGXwH86driC0ExwsQeeS+DEl6Yu3yZR98omvRfx
cBdQ3xmFM+sCdBm+QPMAHRcQPADT+ik01Inadc5hFtAIofIAO5dgBT61IKTgW0jttDpiYy1LW2j2
KTrZxJl0N8+edKQUiAof365U+a0ueKQAyA7nPRuwSjScuGrHdizBnstka+Ig9yQfA3+DlLWjmHyS
yJeQda/y8BuLEKrWx/5hhnlu1zG1wnS0QvapqCCoi19lb88qCyZEhM2QBETkEcl8KRpnEKC2i2dR
u+SJlatwWkeNvISBxogirFi8iTI96yEBqopLdxNGUJgyYY9DH3YoLUF5nePMn7TymSWQIDS5J/Bm
zkOqjNmbTLZU3VeH2yh+0sjC3tqm75KKh2QmGNegeHKdVyW2lNxCTAcXr7FoaXAg4blA4738F7qU
tWxGMEIv3gbxVdZ2CBDm0U0bFEOInwyIEZvYV3VHZjidkers5bE7z4N2iGD1gXkpviksDj3jtkVs
DBvYXjF7mHK1KZxgEQe1v8cZqC8g28TXcHIpIBQ1xt2TPLIFepTYh4LxK62ngGQiPewdXjmkKPnC
2hPwuTZ1mOor5RG7Z43jpaeBiFFT/iKAvzri+6laS0MkoQBbKWmWrr2DZm3UwH0LOxmNzPBjeo6h
bmAPY+VccNT5PmIiscnMFnUrsFPIDnYzCTuGoiOHB00HdMlE8lQhyms5q1OP/4+js1puXMvC8BOp
Sgy3FpvtcG5UgY6YWU9/Pp+rmanpTiextPdaPw5KyVl0KAYyfDfrbDLuqnnrSiRagSSPXe5I+Ugb
E0c283pfxmHM7qZYuRuzdsg5r7UIL3dfK9DiwWnW+FQhqO4HVpNl2AtD4lkSMaDpA4xIqb1q3Xj4
F1E9nBar1041Z1y9Szsf8WanFd9L99KppAT5peQaRcQP0R2yInbqTLHFKXV0cbnMtRFqMaS9qvyK
MXFaZRdwr1+FWfWEwouIilzeI3weXVWEq+gq+r4u/wyOnqVif3El4NYoC2V0kjsT2zkUUDi2n4Ya
ToQK1etX31xV3CHVDmJqoL+IE6DYPabtyS3WXfWPBotdW+uvZR/KyXkQ3imd9YWZGjuTkAMy8fjt
m4ND2bNpnaSCgSg6WFy1OUDFEiEYVbW3NE528iOxc6GiNLqK661UDObbL3PeOMBzNL5Wz3u7txL1
RTF2BsPYoBWvRhMa3XiMRUrJt/hdqhrdn9buS0zLi2whC1u15DNrFfzY42yncnSW08gRJzbFws2X
U1yS/L/UkHz6kY9xsZeY67ruZBCi5xai2AI5sthnhs9OnRwleu4G5uvps23uY+x1XKfy1N8yhgSl
fEkMy4aR3Y8MlCZx/tbKyG2wERgnHEOnQgP/mk9tzB/O7hY/WF7BUKS7rdD4DeEWsd7bXPe6Fht0
obKmNJ6m/xYFjihdR6PhMzMMWomJuvycFR4SFH7aUafobZK7l5TRKJ2/DWYRFBDXok+/xjmCxEFR
JpWuuIZRu0vr1QEheti+Nm/Q7zrFzbF8GfioV6lyo2Y8mZxX69h9dj/RLyRpkGufFKij5tzs8lNL
NN8Sg8L6Jp7WUG7t9jfFK4XxwzWNZoxruTesU1hJ3a9Ub4W7pV8dIQ75MZUvXIFneDl37IAaK97c
i7ret8TPZ2durjA7PWMt+0L3jMERFKTuPM5lq3cr/Y8BzoAvrHk7RJkaNNxw7Bnd1L2gM7KLGoix
PCXAeNG6j55Ac/qOd41gXGZp0261nnjcS7W28Do7rcPV8Llp/pB8YdKH/p0zmncFGyORWy4vIoZY
GTp2VZ2ueFHDWPZlbqDY1St3BSdKXP4KCNKUkJ6utTcmaTuaH6dvxDNWBKJu973NBa51UFde2QIU
2nLl8A3rlCl9G6NN1pVMCccqHKX70IcsUe25Q4eserLxXgDb0G2ZOtpvmlAOontTF5SVI0l2XPv9
FE6gn2rYIPDOXx+vrrFr45v6sSn2GAVwySORe+1hSY5m55mZy9VCZqMvdAw6PNGxWyjEebrsonKz
453Cg/+YGpTAeOOrlcAcEgG6OaGFYFD7nuQ3qc+ohUkdsa9LZ5xvFmuedODwZnuuTAxWqoPn3NtS
Z7HAVWF3jiYNVYe4PbXTx5z/4Tlo61fQ5aY5ist1+qu4VhtX1j4WQs1gtdo96Ej0h5VuLfZGceNh
N3muDbwDim0JDL7AOahONWIVPvmjs7InSEl4i8ijApYzE5WHwNFNN+1ssQNbmlBg7KYe81V7pfCj
lEtQ2U+gWOkb7D8VdxYBzKm2H7vfuD6k/atq+LW+q43j0n3kc2hOdNpivbmPxm7aznURIMpsspet
c9fiINd/63zngk5pieE5/FTaH7QCI74vEmRGB7NF8TMPpbNMfr0gTaU7L2qYmPMlDoWFfA/tvdvO
veUUqq3MHJXgKuqpSXEfu4awa2lLQ8qKa55k8/qrTm2GDlV6Vvtd0diJSpgoKbnpZ48gVfK0PuYR
90xMzNFuLd9nveOREz+q6qiWziAeJCD9pt1tWrj1O8u6ljVRDn+agF9N+bBoQhkdTomm94r0acxO
o9bbiEqijfOwcSQz6DWSWv28PncM5UXBFGBTQtQXpzELK1KBJ7vKfBxCinWZU2/USgBzt1XtZQ5Y
94XSzuoX3sQhuvfJbGuyrcP7cUzlP6nuYazqpZOCZrneCIL9NrKceGbkD68thtU+yJRDo70mS8W6
6iudkyj2PHyr9Z4nOVk8IuDN2heSr2h7HuJvUVZCIVMAsw+6BJDjVvAIcUeuOZlyu1Z2DfFcGxtv
K4LXGJA837OlZSJHFRtmpfdelNLYqZGFrrtWwwWo0dHSUI0ODrVk1p1lMH9SmhhU6d5mLtPimjly
RUxflpzQ/vttnxxV86hftIaOEMck6Qt1XeNYP8LUApi5sfFaAmJWF15lafOkND8aM9GGrQ6kduiy
PYuAQKqISEWLQOr7S2mFjfaeSCBkxXzX1R+DVPEMGFqa3Xk6LJJq9/X3JuhuwkTTy8STV98WCtvy
r5muhHaNCrkXtUscsaQBg57k8qOfwzQ9R03Yak9Vfuo0kgfCuCTWQ/MWKYGpDSU57IY3pf+uIreg
6L4oHQM8HwDC+pqEFsSK+oWtdrIucvLS4uF44YjJVexifwyd0Xaoze+1yGjq5TWmA0JOzF2NkCaj
dn48sXg0+E5/CtCwUfcl4iPfSg7+b8ZH/Z/WenH7XFDhrOyiJ8Hi6LCeVgAqVqRdYw4xB0HbuOKs
fGeMFkbk01mcmC9DcjHqmzD/xMuF81/YXhJKfoovMUntLK3OzcB9DGKmJyU36ujrorhbt1P0Vgmb
vaT0vWmhSqZl3gD0Hgqr8CnHbuSM6PXSz5hoksqW6JznONuK2h5xUMsJEFXxqtVXK3Wq5dSUrj6f
9MfjpPIxsCYrvMtYQWEmxJmGZTs2r2v+ZG0b690J6c3UXebKh3Ym0pMQVSRdx7W+VspLG52j9Fcf
7krkTHJQFoeUUIiRryfmHmh3VoXjfTGQQqhPTeUZ+id/ZBzDuj4qRoCPoR2+6s+aBLUV1y2zMS7i
5ZMfzEj8WaSTVvrR6qBPZLud3Xbe0Z5kGd74j9dOsNxBDZBH0OUxbNfUeGmqf3nyMlXhCvw3A3mW
bThc4OiQKyn9sRlsNecTfNcKr8o+FqXbtdxpqnFHYW6pChSfGCTAjk19W8oPsbxnw0mP3/sq3pXK
LYv8CqwN6TmM4Da69T8iANmK31YmouI2Nq/a9hZfCFHb0Z+3Y1e1fqX2oCNWzJPDxP+OCZ2x1e3Z
2N4b/W29ZyMUi8SxswkO8C9LRFeF7DxgYynvJyeYMtjI2+DYoZQSODkk9/GXWv/MxXvf0YTjbpJn
WZeqrkDKGVbvFQmVpnVE5jRVtLL5RnYVBF83wIaFZ0N5NVkfIrvebBH5fH9jSiSooVr/cu1a1L96
7MfKr2YVjqY/57FdZGHS+aMawIYCuXaJPVNG07yQcp4VTAjCaa2eyGAgwuta8nPWzcGwxmNWfC5W
qIh/rGtLHdu64UYmS0pyyDfDrnNHRtg926DnlknU7mGEwmqFcC7cdSlDkV/3ChO2duN5ltPbw+pa
q+4S71XKuLVd/zvXAS9Lk/Bi+6LsWxCtVckuLuz6+F+kH/Rov6GZ509HnvnVZixlgRLHL6bls0cO
iyP3l6zcLURfA+TIz9bwJI0KpzTubKYCCv5S5ihfBwWVR8tR3hQu0lzvAormxc2PaU+YkSIZodCj
OQSbL68l0ax9bWf9Tl2vAyOoCZvJLesLaqDKr9s/JX2Ta5s2+3l5iwj04HzWK1ss+dRpwHNihEwc
YvoJtZmg/T4omudVNSHGduWjj4vzdIyDptkZxA3ioqaKDgpx+WU6SeCnJQSCcAfP3ExGRNqmHMj6
jzS+aJkN98dvL06ClIwptrLon168zbgH+s0rOHy53ofIQcs36WzjjwtJIEwDebVmfMTKSW25SBZv
5lRcu9c2O0rZM8CYUoYjg1kbRo9Z1bb0G4BzymSvWMiVbAW4SHoVkMUM1iEzgAJVICPdmRawbiRb
LEjtvzo682tMrVD90EdbTfcacIN5qSkHHHc6PF7zOsMaoZSm+O33gfuDSz2Ly21BdQjIVxfHjJTP
zBNnuxYcHT+PmH7KQiBZh61RQGMZt8XxpkzRbjNMuiXeCyN1lfZDhHyOGV81qllcuPesuceT2zVB
O++7l5YO49hu/uQ6jJBOq29QVYvpRk+cQqySiBJrkW6NQLZ2peg0FOpANY6uzMaY77RsL/0rVS9L
7ThS3TH+NIf3Rbqpz8oK7z7d+ndl9WuTF83d1s1tlfsmWm7LNz9MHzQu2qB1EdO/ItqK0jzi+U0m
OgY9+qDSzeOGBogFHvioJj9/APQoli6x9iWlnJnuUB6MzbHkf0nsFP13vgZp7Brdc94c+87JlyAS
feAd/c8yqdZQYPGqdQeZIzFBZZ+VaueViWCgeeiflNovodOKc7S0Yaefeuj4NToU61ElVUsYoVy8
RmF/WejI/hoJBjFv4l8i3vlWK53n7UekP3A5aPWxzheAqtDIf1rpV9HufR3gX2sqzpDy+j+SzLeh
6bQNL5bNgQ/ph9RTBAROtm89Cyk188WXgg995u9thCbkT1BKO6H5pyH0mSwwF58dTf6nFU8Zz1NC
37m4zwz02/M9OmbSqVF8Y3Ui5jH1lfoSoi7tePjYBMrII94vgtj8TgxbyeNxM5bPUaC4EiWKZ0T2
GINiP3gz/OZPKdUJfWi1T1BB84+yvArcP2XPg/ZhTDwNJ54Dscd47jIzTJ0HPQWZOX5v+qGF4GmE
/UDV/CNkdX5d+M1DyXac7+urBsubvvbCv62zZZ4ogwFWPNCnIip+xl1lxaWtNK4l1c5Y/pIPY8Su
Kr4rKtiqtCvqgJSadj4IeQD93awu4XiD7LZ9WMzCbk3PFH7YFZXdAOwSNG65o/LLJBRx8E2mHvo5
JcHLR593Uy89bfYFWkYBjwtPUSw//ZUymYUy0IwzSNimuNkayqehDSz5Z+b/2cLJCJGtbvp71Lw0
XxZbmm49bXHsLgkloBxd7UZwWqnxb+Px6cZdUnyqsHi9xrYoD7ZS3CqC/bL0o5Ao+XyxoreF7bLM
rm1xbXiVO/GcQapzOPcJMTx1IFqlvel4orjS8prFAbm+KGfOA8CYm8JWl/KwQCtz3Tz22TzoCVh/
1jFMlf9URfqoJfz0bJHiMtgVns2NmTG1gpmiUzM7rEQsriieFHo7YmhB1n3W/xx0qv5S6XHBAKff
IkV9uJdE1IO8R5VDewtgBNmzbBjxBy/TBebASfnuTaOyzW3yaZ502iyMGwYZ2RYSO918boKqhBUW
2H+NnUUeWSbtZPQ5UvXIIvmThmBJ9sTbbGz+hjNtWDLlu1xBwlicprCII6l1kuk3SjDjzweGneik
GgWvuy16MEwTctKwJEZ6sgfTNervhZZ5BKapSO3kgoiI/WbLuIGlXc7DaiJHEQKNZGM9ceYl3o0E
63U85s1sN7IjfaYaFxEjTk3WT64els2X29cGLSv6IjUN1T7Q89wrZ9U1mKr1CUXRroo9bfIQciKf
33WGk60/cozA1rVyX0aZJR8i0wdKXOajxBwBl5A4ov6niP2+4dfAfjTUl/ZpbGN3XP+GUXUIueiH
EpCPvYk0NZWvLYIcbMroL0PLsNLDB6m+OgUwaZ3kbfBiCqh08a6N6d+i72XoYE3RvzQjf0CLYKb0
0RGIP0yHlbFMAd43eZ50+DY5PRPMB20ddYKfzURstrkXG/kNOBNRo/m5aqsNQgnjxP058iM2HYvA
nNSOSifV/LZ0ixu3WBib7QRDEG3Th2Q+ReW94tqxiFNT4AujMKP+XNOEuyo8Efnc5YGFAna4JsmJ
KWFevc06VNUhAZx/1pM3iyxClA/05zIOToYjqYcZOYUCAhcTdWhzwUSDr6OkGR646gqlN1xnqFfR
X+v78tcKcLvpDppUiW9WBTfra32oSYdNh1GU3Sbn4N/29XqqymQnZCemjnS0TZ29/6lKLwaY3ewK
EZVTfib+zFPQy1zG67n+Bfa0c2O6Qp6Bwk7TNZbDbTi2FTQN1O2HhpgEkLyQ/dIIrCZmXvq3oQZQ
nrb+iiJFyW/DGjZ1YGCVzyncZeqeRg/UQe2eVeuOJhDgh4taRmMiP8m84Og6+PRmFQDRXpKIGZcu
Yn7lkX6e1xfBOFnZ7JIOM0/8YVi6/rswPsY5MORwRc9Q7Mo45gk6DEjL18k1uc63BYhkdVfp8Z0l
QT9dyuzV0k/rfM4RjsBnaXt1eK7Ji8uLR4Pr0nrFyFM1vZMaBkn8xLjLeJZNyLdfRes+/Fm/BRqR
MXU74KL8vVmW4zZjbF3r0EzTAy5Qexu9lS8yJm9181WgnbXmw0Qjq2qrkZM0l3xzBCyxA724pL3l
82lb3tL+MVkDqJdAA7nD0ZhElyJn1PgxFK+bXKG4iEhmRtK8EreIsvf1veUx+ic+wIdVR3rF8/dP
M+3c2nUxno5ctBcF+eF5W5wme11VRni7ek1nqu7Aa5P0o2lP4repMYCCV4DWIz2J+aCZprpfNb8q
Fv9qAgPOdt3HP4Mq7grmnF7ax3V/UDu0DSk3QgS5sH+cjBUsGbSGh1xxfNaL13wjMwjt34icqkAe
UbwRBLao66FlfJV1xxqOm3QpWmAckvl9Yoe8wYgI51Tdtf0A1aoZK5V/60OFhvLQYuslMQwkPvOL
x06X866WqO0Ku4bVIE2nBMygIU3+Njk0lWDZXOVeDEjQsMHOQJJQ9sJfUX0SFdmUnl6BW793HXl7
WSBWlrNWuxi7QOlAAGQAJBqd3HnQfKyrF0XB49kyv+f4Lohw7A/a+1KYS7jOvjrsm5GNzaKNST60
43fOA9pqumtQwaBunpCQJzChIKue5w/hEX41HAVka12ThBGv9GwzuSxEJ9fMh/qpbFfHZEVrIUjl
xo3G0xaf8/WjTd/jxLXETxGwOlXftnUMFtEtk9mxYLDpUBJT/UWMrXDayr+45bZk1TchJ4XmXc9A
nh2UptxKZXUkdmidvuguSUgnIodtDlfEGZO+0wRuy8mfCJ4l+XJHL1UQoyoteMhWDcH4WPitAQ2N
9mC7NJCOhLMaCQjdkXuxkGNHZzNq6p8sOaeQa3Fsdwjq4i4wu5LyC+AkQgW7b014hpN2DH4LMnGI
KSSdMqHaV1TIOqb+x+6MGLxKvGyr3vUWmk5vgq7ld5rP7qqhVSxiEBYlvwwFmI1knEZ4E9L2BVuR
b2P8RA8wMp3YQjO6o75rMjqnl/N70pBYMhVatxOIj+X3G+TckZIJyFAWXsJWjIQGYGh4M5svU/J5
BMEaBBPC6dTVX4QZOWsKqpQbtpnUZ8mU7cq8Cb0jid/jdFOHS8k/GBdffDUDZaNk3gr1N2py13gD
BOSWl0H+ngXa0BOAsA1tGrvwxBYQsZJKO6MMpD8ZDtJKPGCgdmVW2CJZdSr9TWAotg4NB972VVvf
fQypVUoHCaEBakE9ZhU6gTLncWrL6n1eEsSw5Qe3t8ldXxjA1VhVSiP/7PXiRy8WorzeQHqwL6Kp
hed8F/tjlfz1pbpbl96e/jYVuO2hsbts2nlEJgQhJLacftg932umvLR7n4p8r5gAdUm2l/nGY9M4
LL12KBfpaSQwZd5XKi1iVxV5dxy9iv3cO5slXcZhilwaXdkr64+kyPzyICwfltQzv9StPfKjjK+p
dZflyVuKfc/wqUS3KgY6U25DvK9lhBB3iTEHFMWKHH3619XA8sNON0IAecZ4rQpT4SWVJ/aJH73+
VuGV0yHUVNhjMEKagQHNhJyA7vI+zMM5K+V7oVr6jo7JpGSdvTXlj9qh9BpWERFNiXBj+5p7rs4E
rLCckH0o6M1jL52Nm6Ir2Fp1xOCyHlTSBKs+mq62iH7Z95dWSMJMjT9btBX1APXMfY7xCE9MoTYX
aRbMYMzNryhZ+XeTz0V+UVYGpXjf/anaadQZBeUn1NhZfMqK6LQW1VUiOjQ1hOmUomUCVjRFu0qR
seSMNZ6miInXyNrd0OP0aVEN6IlUQlW41fCG8dNoANdyXFY1U1wOUQKq3aL/Lre3TRw0WIDWrVqo
w+GlVgONfUb1OBbLzo212dYHN9e/LSTPKzcDMZd0owrmtFfnCf8U0ZPwb3IwWlzibQbHIsxD7y/x
zChB7mtnxB5CEERba3IyI7RyqgKN0UjfSlldIsEbikCVLIZCJzPYGOdXgVs/0q7r9KyRGZEdLBPP
WQsYigSz+tZ01TFoskH817Fh5pShmDgIyV/7S4W7su+EQMmwGFrKfKNqDw2ChK4rl/DqLgMfGobD
e2EKh1YSZtsUFFcjZ0jmxUZAOzyNWupIVbAqX5oJ/S/7xcDTI391C3K1EnSvqewElKY3H/oE1qNa
sQ3O162BckuaN12XnmJu0phtTiUEYJ9J2mUiNhngZFWc1tT5fjWchGaQ6rApyoeakDCcJFPY9eVx
mkcVUj9imSEfPjH9thX5dDEe23WZ59+U3ciBQeedO8rZ6miteOqr7lrKFswNKZ9Lc1b6Tysz9yVx
Se001nYkafBoYCia0vxqbNB1GaYxQV10rEB/lL4YXRj1M8qrLOyrSuGgtLkoMG4dqSvVOVMYsW1m
S0MK6A5SuGEWHkukpsyia/my6nuh82RrX2t+vDxN5kGlm7o0QeMA6IYbD3rsDUuGkxk4FfoiY1m3
FMSuEgwsgvBFYQCUjBfVMLj3K6LpkJX3S7cHZ2IZ5/0pu+eGsqPYTsQLmh7BOKjJXdfcntie3rFg
WLr/yTOyo9hEii1gU7CwkxIGYMInYgNTXDRfXk3o+LgajhLz4zZh3JrhuCbeiOxqlFmr29cE3Hoc
g7ZQwlYdVAQHDFAZim3cIpzSr+29Zr0cmdI43ZmJh+mrGCxit5SPpvsFQYy66jzE6Vmqg0Kej5v1
TzXB/kvTqzp5/7hUV8TMaiOEZvKtqHRtCQ5m3and9oXUU8FUiV8iyKe5OF2D5q/DU4Y8Yil3UcyP
1IHOmkrpbKkcJEyUJePmMms/aI7VsvxThewo973TGs+j5lA/exskMZBNwSsQf/XIQhmWo9akyFS1
zWj7TKyfqYHNFoCaO+Q8DyFgWiUJkVfyi9xRwCsN4cLASL0imSVJ1r8k4qr9CtS9u1unLwgT45EX
p/yREYKiiliVoxGHWvu64oR2rV4RUlDxMSjn9WxVw81sQ5XdQnpIHsvIngXSZrP8Wk4vA6pRJUMh
Rybw1u4yzdFMqtyGdLwoBj227ObQJtstRs+gc5r1ahCtG4r9cnVapfc1aQnpPGZqRAk0tEiF3AgQ
ty1YLRG0/s7C5zApfQiXb7DccJBBMEdk/eCVEJjCBp2ZRbhXObslK+zcaZ7VnXTF5zzQ4rPCOIWZ
0MbSTSOrp8XtXs7VzhMUrXCHnKQLhcBQq5I8UWwse54A6cypyg7Z0kp2nVxbHM4tMNiYVycBDpYR
KNjQky9j/TFLlpea+QXzxjlPs1v0MKwrCumJC/QFXsYSJaWu66IrjtXo6c3oTNF50Q6impn3DeF/
PeuWVz1cHfifQLxpbomSELxlM8uAbUHQmCxV9jEQF0Ap/PFPA+dYC6EYlR2T6yC6+vQ1bZ9qG8ia
2ynogzvUk2AeOYZtwYn1ey+fF8Ni+CMkaXQiIAd54Fv86xtiXyP9mKMq61gIKoNVRP/KhZZlTdCd
pXyrmvxFMlf9siJdArgrSmROuHqkXHGK6WI0Vx2rQfemVXuxqh/nSZWSOVzq33ykxEm+o1P0xhxv
sojXJFHavwaLV25P5nsax76SzvQGALTmomrZ62CGlNnRB/jXY37oFwY96wn5Rzddpuo3j76TCVSb
E8pc/yEcm9koSkgGbQB6WkXJ7ZAfjF6Pa068TqpvRLdIOtfmSHzlvN+q/Rg/R1jH9KHb1yNNz2BH
/gIyV+KTMJ7SGTxHQ9+3gJ+vnCmLehDl1e+JCu+g9PVyu+KuqpWLPlNzMxX7kkG8sfPhOdWhs9lP
DW5PfBy5MgTDQ2ZNOQNawMXCLIIqYSgcHqi6Pa0JAlf8CaYMfyaVjp7AeyTnGXN2jO6R1iGevN1s
vCiP6b9a7EqE5wVHKARc9u9MIsgMkeyioYnEh7XjMyXxtZS4WVQwpPm8QexGB9m89LATMadrPr1O
3V1UbdCluYRlh86BkDM4uha0cRhIvEnkHoehS6b8cxKSS74wZHWHRfgcZ8vjvrqlausJ84uqqMDB
M342xalyQbtpDMMsBGkx9VwyxS3WTS0Yuo3gKLmv3ToaYdGlG19/klHJKBe2iX5y63w4pmyjZbmd
YoliCbAcBchvYGZbsvViFgT1FZvkl2iN6q9tJSZq4WzdZFuSPoYI8n8p+DmIS8i/DAOtLH+xfwDB
ENTSXzkivMJTYUDKDPj7aqVIHfiQbdXJJmAXLba9pexmeXPKJoEz44AqTeafSWbvz4R/panjDjCu
HRatNPOT2GsIFathMfI0mJrVZNcNW3O6LuKKI3Lq08amdQcvijl9VebAWop6UbPSDzXP/xVoQvva
y4thtxaTcB9Esd1NSTVex2TYP26JBd1/nEirw0kEBgW2lx3FMWvtCTjdQH2IN7DWtWtTKX6KRXLf
yVEMeCZUQW6uT1Vfo50bN/G8yFGCGssS35sG7ELrXguFnZ07BaGrXNZFmMo+U5cKvrj0LYt0H6D3
zY0PpYIjq49ArwhGuugyxA0CWXly5w1NoLZ8CdaSs1lgmS+6INGE8ZRI+t2Iu9FhRL2lkKn9XHLC
IyZZmdJLQfG47DXGFw+7GVOUAK6saLhKTBlTSW1Y91aiFdRa7oDxeffWRQafohz/1RbdKal0VRjp
1WbO7doyrnLvKmJxkaNnfEqo97LPliKt5W3sGCya9ikybwrFDAjNR5GKHPN1yX8iVtqufUvmDyJm
3cR8HvS3RVOhhV/EGlnKQyr6lqkP+R7/jsPzdbZmrGlR0rZHYy2610grpMBIE/krGviZetmLN3jc
Oooci2tGnDzlsTKPiC6irbWA2Y1w7nL1a9had5ZbIjKi5yWdAiUyHK0R5FvGh0Zm0Ejw1gbrvo6I
unJdFjxBxSOn6ahsO6UxLhlGlQupafAMa4JzQpxPPZtXWxyHtPxEc7GsEZP59zoWjgAfN8vWi6la
uHLJjQMckxXJGVv0Uf2EnmecATUHueIZVwGGVuyjk5tN0z5eutd63rN0/GCMTckZEZcNEDc+qnpQ
iD9rQveuqQBkKj9lap6AicbNFJEtMPah3EBKzR2i1RzWhl9Vf0qlIyYczHq3SONBXBKJkPqfen7T
R39s4H1U1QIizP1+LdFoLQ6etZrSkDF5xh2sMhB2x4lPieNnfpmUbgqZZ9WH6WfMHG0AkNiGcDbU
NBhYTSBm+FFnFKl91nlVe0PhW4CsWOZHb4j31qoQpVpu2QDbdUDJgqo+aUuozf3BHE+yCk9jIqr3
y7J7HXQmabDOSPmVOPtRdmSChx0pHhbfwLdr0x0ACWc6XccG2mWwUjEtUrtEgFVDTFEqD/nVy1Qi
0dryHq2iroJ6dt0/ghm/RRVBw1WdNssn9iTbmfDfYdUuvVuqAWfIIt6ldjXtbIOCENs3koERkS0m
FsBwUTEmZ6i2YSvNJwMTsEhcBx0aD18Lm/faWbea/5SKp+pNjtadhRnDIBADLsmqnarzrEK0E1mH
/XyqNiAi6GhUm4B01V+u3MbtNAvXmnZ566mqrytuFRmkTXhbY/EnqS0OyM8H5Vc+jcsxVmTYUoRP
+0Y6dxM8jalfY6zPG0LMQbvNUP89t3L8KCiXkj2PaViNDyNoZHf8d0PuTv13yheVv2bwadVAhg5Y
CwRmNP8kitWbP5S30Iz8mj7HUv7IBqA/Pqn/ODuP3Ua2LU2/S49rA+HNoCf0npQoPwlIylR47+Pp
64tsNJDFSpLAneqcZLht1l6/U6mI3xuJIzwNDF8iXLOTT+S3gazEsPFzE+HfJDSpc0LlOdBrF69T
S1uHxqPN4Jz3Dhz90OvzhePJG8kR5rysgZjd1M73ag2v2pILpDXSBl/3jUj4Rlq7SANX4UDhwBpK
o1lDB6xTn0oFslWpo8jqYwXEKH6JKflhD+oHlaZiZoR707E2snNI+2JncLJTLW9RIml0rSmL+Ta0
KewUDuPlK6etedmlm1RTj2T60lR4BpfvERUu2/a3kpvbOLDnmsXYAw3mmk+0/ou4XblNvvYDWlsl
YrXmGbZfoHT4nHz4rsYRdNbW1FUum6ttrpxySVPFq/f6swOxLcuMsQWBRFyeOiQTD2YzRY208Zx3
p3hF4s7qPWD6AiUcnnDm6iy0L3Bzta6bh8J6BhJqYm2ZtmIPNSClvYP6CesSSBrSNB9+awpLgFOv
8+Qjb1NUPeJR+OfUxZXYAU1vAVl+2fWr0M61+cuSaXZ/FqEYw8HShVqzDx1gqDTMrUiiV2HYvBHa
ZAXpUCEZNfR3XOTaAUcZ0GrQo1A7qcG7056CgO6NMW0z1iZoS8LkXCHOSlqsGtiBgpWVnJhpP6KW
KkzMug2XqoVUrE9XjXht83Bp5KQ5+Fule8mQ/yoNg0yTkKEaMLLLreJ9GXJE37kRdLXHFa21Z0qA
RVr9beutBxnFWYe6+eERat/k0bIztV1koDBP1kParmve+UDVERg0RwMlhK+UQvYx5K1PQdlSYgpl
oSknBX1/2Zzb1l9mtGQKI9uoyO/Q5UNJ2o3+MzVugKlo4A9AbIQBQo+lwbYmpVPLgdvVu01YKHMd
jCX2zoXxxetXUB3sEePCEn3vlS8l+zbhusg5Xuf1e5oM4AxB+913Ka42WfIupwEk5C6clWp1kjvz
2RsknIPiYZrZ/VZE28zG+rXEgNVay/RhAzoU47txPYYnGx/zyS34nMKbS673C7qfVtULs3zvwQGE
7Lym7BupGS5dkD95STZvYetTE1JpdvKcM/xyL4VzsY3d0cpgkdfBvNKDb73+chHi1ctePHPc8nPn
1OiIEDvMeCS3Rb/kVN20BACip7SpQqRVSfdFguRWQugxoF+x+2ZV1fHCsvxooljJQeEsOejxZsS+
OTQngUH7sVrJXqNvgtBbRqiT6JLAEJyXWv6iju1aea11/llyrUfTg2lBD/Q9yRdkYc3pLLrdCtsr
OTAf5ehIXJogK7UIf7Ju4gt0YZkYjlZMp9SFbKVyknImtUFhQ7swnMfhxuT/Mxa1usKkVbd+U9su
DI6ImQ6kS6vDWytNsFKws9K3Opt4dkrjcXEceHkng/pPMwxAG4uRoTW+Dgv8oQpgFmxhpbe0gAog
e/O7QLnDqqu7T+xRGRM69KoFtVnuw0XqComEwyj0PlO+pOjDDLWVEz9blYL3ZpsTz6C0p2zACAEY
VXCe1yJATj8HqndWmBpBHO5pDeHppSZAxT0tpMw1V5K1kAuipH0UKMnBz+klQvAyWfT0YULg8DaM
IaVUlrPpQvWcjHdWwrVnMXPtDsHmMguWskCBQpsWhFoplklwEJbziGiy8r9b+rxu/6a7v7AVgQ5E
48YAMVG8R1mn7lJPJVhVYWYH0UlTQ7MWqSEZj43syo9aSWdAamJ3asbtwkuLD79FUo3NXtrgQqWl
x9gKtE/TCXGbb/JiDq7x/057Ihowrgs5+Vq5UKZdjvtIXTMG9W4B5XOi/9Ktry55taxPeMSD+p2B
uamAKM2sgxibsvJmL5YxPHEeXxuUEAmKk6ntSocGobSoIBOEBzPa9jlQoZvO/CRCimnCPexXYdcv
Pcs9CKhKeRfs9SDbKK6OprbTF3WmKFSAIPh6TptW2pCn6U79zHspQmmuwY4tTHSqPgqjFGFJ3B7c
0pm64JPpgFICPslMtcxZlLZwcctc/swGm/65jmQnFK+lWcB+ZRNaWRxAWfbgyFI7TzwDVfsscldW
uVY/1Pad3aqWX1FKh/Jcc/iCiCVA4iKkH5jFbZBzmMOGg1rmnhkzmv2ADox/i+rG8+EtDM46S4xZ
pZ0HY9GlO7QUtphDemotb2lm/RI26NY1oH+0lnNmlUkk3H3F79rc6N5Z7fBg1GqWhyiDB21n0DED
iCCyalVT34WwYchJvInKFnNcEJYgmBU5v+fP8qhc5G27MTPjcTDKbFbq6QMBFyMxA7GMt1TVmebD
TQekkdXnKk85nbkcNedp5KgA4wjb04WkzRsELCFETVjgLSaa8tzmXKwmx6Cr55H8oD6jml/bUrJ0
5VBZDvLwHb3h49HKoKDDyRa/4u7Vy55oFo3GFSQGGvCZrIGDBQIN71Wca2nGqhX1Otxxa5PjQmmV
K8lD6FBmj3kcb4D7LSXZWM0vVx0QufnfphIBUQmKDJs996VK/X1H1gjCIevLG2gROOqw1RpKTmsa
1d0RVW09QyfSW6uhPwrbPTSSjuBRnvh194YwubJ/+eqPbKyGsjzF+hE2AQSOvnEnbCBFCM81manY
BwV6sY+GU6FFS6VC5Amgq8YPRfJugoAXiyrHGMfaRi0Q8ofFmdFR0cVQ1BUWgMBRDWTMAtk0EGr7
s2ikQUOY0BkpJKOVg7kvxI+K2T4KGi9vkpnmwELM2Vjy7kUdeZO1jxClseZQiDxsdctqRUDjNPa9
+TCserifCqYhC7NfKCgU3KaZpcNBM0De4QlGDgJXh3H6koh86hDJFlHqJtGqz3axslOyhSotq2Ej
KFY53w+YN7KQG/7w0pfzzJ2n2RqbEd+ZOvoaGEbTllVzzGtYP3PhnjV3nicrz0REov3Ox1BRGnhW
+NwSOGONTC2EZtIGnZsyqkjUL4uGDvgfnE/RQIkoMBsRh9qDFWctzFAnlI4ukaLy+cDzAAixNNBp
9ugvQ33OnXjql8mi7dsdQpvQ3fv1tuzfETwRHxalJyXcVsFDSexFeqj3ruIfM0kwnr3wPYu1tWlZ
vMpvOzsVItkYJiyMwoZvVe5c8ZUm+ppuEQ14LGhofc7LyJsNlbVJYeE4NvpxOi9pFTMl9JfyW9Ne
dABvLzsTAL7w3eGZmK4OBukUoRduChbbMOCrQk3vv1i0Bi0IAZG3J3CAcZA/DAI+fr1zQJeUmtRz
jqbYr7hT3Rld1cTc4jDWsjQVlOC6uioi8Ec8QbZ6u27KbzU96E5xIPCDHRh9m07an75gQaBij0DD
Ad2xYLCGr2Rg9UDCYkHQRxAn/HKTtOVJNOEU3X2qQAyu9Sl+pR9DV31LXv+uFOW5SDaKvs+yr8Y1
pk66zoOnHMFLkpI7yAShu6mtY9RaAFdMaMohEUhv6FIhBIEI4jKAsIsyqJtVoWwgP4My+Nhi/qAO
Jn8idLvOgB/bczK2MtRfcQ1XR8jTzPnwJHmVDeZBA1SfsnNT4U+LgAjcDscge5qUGd5bELyUMHvy
233nxOtS5j9UHuV30lT0II3G7RaORaBDlKMWzTuCYIl9zZVy00PZpntbd+Uz7nV0YS3RrDXqtMiA
o4b/gJgE0jpia6eijiAhovypM6hhHJmTYmnJZxMJIl/JzCihfWJCZGxfcr5MY6F92gycaLqI0MYA
2xzOOqieEnnWW5TucTY60EAtNun10PGaStYyhDNQObBD96Ex00Fuurj8AalCvOsvDMuhNI0POuQc
h16VXINnluBHI8mFGesOVB7KIoJZJHO32BgVsPZk9aiCPWXYFendLhdHSJ2dGuwN0kOMzn0MyqWS
LIva3kmolUeughbudAkmc7jSNAysHDQ/WEUaRCLQsJc6OtskSpSvBac9Q3zQqmzD2YD/S58h4TRZ
MDhs+ZC/6gTI2Qunfauwy3xVYk5A4kQusorjYPxTwlQk9pTkvuqoedA3KuKqI+uUYOtC44wUQ2cv
ucbJ1+JHMNrBPaOB49BplnA2bGZjOY6ATQyhStsDr6EigVtAE6L9yRANhRsHETOmWUlaTRxNfBLv
8a319nNpTmRITXIOCb3Liw/P0Q0cmBZ5Bs1KFXhMoZ6caXYD8aJDLKEIBlIs+td8OKJzCOW3ENfG
ofywgEjPHgycKnw3mQKde7atBmwsYlezJ3axcILiU6tOhYFIuEdG2Xbx76TE1qcvHeLUqMXmcv5i
Ntx3XHN6aqtvT1V2RS5vhr7a6B9GYOyifsqkzDD9NFLLX3nawoOLCYwID2OQQ0acu8gfLXhGpgzh
Vl4LNunka8T7cuMXMaVYhQYd9LvfLh/JhiKEt90DA+YklHKRWH12TApR8nVV6J9BLiQdo4tWPjpj
6ysDGFclmLb6GwaiIq3XcRS8qy5bdhL3j2ahxWfgphXHy0ojIEdb27+hdRv08SMMW/wQhlbJeaqo
H13trGKHgjgE7ZvvfffVWvHFnMXRMus1yPsywzyVaNqzhwct558BZjfe3TpC3IXUg/hqH254jOOZ
i6YJHYXf70q/P/liJFP1A30ZNDKeME8xCl+1ZbaUc68sv5UqW7K+zxBRIimChBSKqQ6TxYygQuUO
pNJh43VnrYfHZJwtwCvwSgKBzDjiUI3jrIibn1hCI+kvCCReqsbOQv3snFuNvHUrX2ZjKQ1AkWcf
WOHU7cJClikTPWuApPKsCPdyBbQO1bSO3Yc1Tc2jROEX0GeQQ3AbAy8ep+g6qmbcILD2oGCcDfSx
o3QoD2YLp8PrH2iDp6y7+QJPGiypTj7EGhhc8nOSzzDpGnXNnatgqQCXc+HGT1Y9d/pHGctDsbZ9
rBgWmb0omLIVtMxgwTLfFR+6v3DTUy09ls7Ga596ed04q9AVs84/OcEu0l59e9ZBCckXffsL+Yyd
fPokqxtweyEuvFQwcvx3DzlC+4L20CRftt0rYEEMQ2yKECMPJVhXfOpigEdLrsOZ5+9ckxr+GAYt
Hi0Pho7Y7KA0L4l2thrjKFz9I6Pgi6xDP+pkmwOeh6VUP+feprZfVU68GXBi1DjpvLQN5zhK4pWS
j+ajkKyVWSnTjoAvprW1ebRzPwSpKY5pZGpbdYSZ89zCUh+KFaB2tI7lksNXebB1bdYNKEWCIQaO
idVjVcDuVdN+VQtUEF5abhwztWZa3SuI8zn35jgSyPFrLn1HQU9qHA3MrAWZGQb8JRuf/0nf9jCq
5aBYF1m+igQLWSSWMro5C8PFeOeNkYrd3Bt+eRaweHCUUvTzYWXQk5TgrcnOTgUAWtsQyMqGs2f7
7oXRZ5Io08gzZnA+lqptnpsUSwlNDraFTn3f41SRxx94Oe88iR5Gil1O4D00WCMGLucMLCi7eFkZ
7AxHVKYW3W3YKZK5Y6OblP3e0uWJnufFRjM9B5m4/gbEi6sflKnCw6AV0onHF29k7dtVrFXQ6tgV
wY4KpVkNWOw16lzFss9Qclh0b6YUfMUWIhFPgi6raEuQrkzj/GYNm0IN97Fann0NmYyInoXrbx04
f7pwD3rpo7WCnh9y6Lctj94yGgO2og7pP3Z2cKyL5AFrzYlavGQBgpt2noqdUxPJ0iMfYMtjqmOF
81AzVBvWX3U08TFCOj15jqi6N6BS63n1CBAIzQt6An0gT+lQ1fkldVQuvYnceRcBlCEypg2jhIqn
/zIoIItojkXDBCuHjo3Zhwvo9T9uAIUAGVPdTLUCg7EUvKEfxRDJsmbDMtFmeKM1gfHguf6+guep
S3Qux6NoVJfHxLA3coFn6pNiYs1sTrGeBAHToLTms0DrprW/0DHeKMWLqxRQLPu3KvIg/z243BEi
qEDPZ8MA7yfpf+U2lEIBsm3Chu6f3MqKdyYACCUB+zO8VCjmExXWSBwlYy/o0UmToxF5J18v1l1s
nbJ6H7R4ltb17wAiu1hZ4uiG6AUk+012vK0TG9I0RFOWGagzB6AQ2uP70IH2GXTob267vcqjS/+/
vF7H2Irvz0c/ccv/+3/k/wrdZIhNu0WnOpGmX8NrN0kmgMWTB8qOiXvH43n8sX9d5CIioE/VKrMV
yqOueKJZ6Tvvd+7+SqyCMdoR/3X3uQZjJVIVHAakNhtFByAGveIFkNh1UHS5z/L3OmwBN/RC5wzq
qVr+u3Yt4Hdt8KCl3bmPKx7WxkVaQG43lmPZ0Dzx8RzTKSJ8nqBRLIYZZGHUvch/oqlNgxSAVuwD
/E+lmbjjE21eewljeMZfL6GoVGMwTDaGTpNIIdRWhutIqNm7eSrDscrOoQ3jq4LXPuEIsW3UdSvj
PgBoYT/GSckAE/myslH6G/7Gr97yCBhD2L/YxUp0Rvkox094oXD4ablp5YOCwkLpadraPFf+6PVE
cmz78lPN5ZWfN0vJxn+JRvin1z6zh0bpBpeQqUVWpkNjU8JuMNDFhi45QjSSlYZ6k8d4SjGwVWyq
MLdwnyiezQID4ZyZ/Sk1mBIkq7wuVnJYbRJPwGvVSggAqvcr4uSqwNfhb12Ebl2FDHP7q6pXvqo+
2jL/9WKbLIzSOJGG3XD0dsdZvHFO6dKffM1eylVYTaQlyLg0eRVTKNbILCabdnKGMDXxl0jalj/u
9Bvl7l4COJzfviPFvhKIol+YXnsWNaUwXRUrlmYFuUmCCSjyNyKc3gpTmWS2CiDhzmnKj0SBiHPf
MPeDFn0vJhU5zugAsVFFdQbNZd+hRuK1Eij1FZSvfgqhnJQA/ZR7J1uOViYeJLVLqlHPcaElFEDS
lYOc5KcWPeEzLeXuR+/HC5j44Q6rOHkM1BeBB3k2h+noHulHeKnKFnpQWgtF8GsD1zsxNmDMGieh
0n/QrWpunsGsBu+51xcSznEhFvx7QUGDaQwlIEQehtTGfa9kxEZQRY9OPB807IgWSfvKKQz770dE
kCgC+p/WhBGJXh+q11baq984PGentv5UWZfZuxgccbiNXHhT2RF6SpdhgSU2WborrG7S4hGMkwUJ
NgmFPQ3U9sV8hemiqzuVbYx6sW5WAK0ow3FEwGVHqcPDaIsbq08dhjNQkpVfZcYkoEXjwMoik3dA
gN5+6fT/AdQWfjwcpGDGDuN5ykSSDAa6e4oKFxGt9hIp2skP9i4n/tQ+xlDZ8epC26eV86pfl4q2
jYqzpRxq57dWr6ruqHb5XM+/hmSLBpfm1UsR7/HzmIQZExRf0dH0kqatcg6ZUnJ+LjS/Jt3GOitZ
cyrq5EsJzZnNsUhmy48Tjv3YQE88s9+GOud+9y0Mp2hC2Rqzn2xD0psubVutmtp0hB0keR2eQ2q2
kpVjgoxTbpdm8pm4wzTHAT/Dprba43OHJXK3C2jRIA+xtSUM2drYQu+26keBDNIpcWjFDdB+IM4n
aq1vOf/plQwY5DHIljVKmniqqxONyfYpyVMV9n7VLCtaNI0FNsvJGoVff8L0rocqwG2XfsRw7iFZ
Zc9eqU3S+M0LvzL6FsYqHPgZpC9oBLYp9ADfwNIwneb1r45WYcenSVnnXGvRSw+1to/jB4wWsTq2
DVwo/TklZ2tu8zKaRCGydPe9VPw3y/NewmSFSY2dPYfVQ8bpGvvRR0H9GDcN/iPlQk6sqVcj5yxV
b9ml6KXLbQYtv47T8+114UpEgz4uYH8tVDUm6eiITGXnhHRifcFKwOCDNJVKyZ0tzrqyh+tjJM9f
10gkG+VBJLodSAjyNlxwC3NeQ5OWccFz2Ux427EbLSD97JMaClq4E/63Q8KIcAZYeN0sbg4DNHbx
O0QsF/rh2i3BVwqxsJKNh3FXJdMszei9lJA+44b+jD0jVnHqtyaWJ8kSVh5apSyb6mFpPXrRtyyf
vaCZWeiGWBgKeV9C3lRLGoah/14nhxQSDO43dsS4lz8KpZnW3cIWL5n3LYfSQzGAGgbxDDteBgXZ
CjZiz0bUu3B4ybWHxhWrKj7AVemyYeJ1H5lP/AgJRzWgRG9vhA3/ii121ybf3TAyagE040PR7QcW
JB3UNQAX8qPMvBN4YF77zBe+/CwojWX3GWISbC1pqWCjL5pPv+RUhE4CfezRgOfiUd4PwAVCO8Yy
ZjvY+DN5W3qjMEs7FUOTUJ8qSA/a3PwRWo14vnIXWvMJEQ3WFlV6Om8IwPIe4CfgNLf1VLpt6iys
kU4YxRQFSY4DEoEnNPBkQDetgxOyqaK9sDZNvLGhD7fZUwS5JIKRGpUPWb/qg/LU0N2ObHp/WV0t
IxAtbKa9B923v1NHn6bWr9LZOjSNJCSEcXUGLZtnVfcQdu2X6jQrreunKq6SXURgi4Lb8/DRJWu1
2pv05W7PI/lKKaWPg/+vQS5VHLF0owTpqJaewL4XV4I3obnPmrulF+bE1bwooSXfic24ku+gX9TF
SZK0vVmb0hYKnXE2i7A8ArIhNorT1CarJklOlRyZM5iHWJ8plqmf7jzoOGv/UZHrF4WzJAZJzZJe
3YqyAKEcnATdtHEWNbtbAmEyMREb083XpYqeBz7xmIuLssPEgmNSTZsrpVliS751Z3lRri0vFxV0
68Vl43q5uvXaUiDMjipHJZEnEe9tHkHmRIJINdBJZfNcB4PaLlXi0KfR2NsVptZ9F3Am160ZZWt6
ej0eSV0owHVTI9pjrApJtW21Z9K6q5p+qQwHYlzOkknqw0+NBkyOa6t07gwj9VqVdlGR17ISBBI2
7nujNjAkNjlZp4sUD2kElDivmaCGoEVS9iGggutWuu/99l3vj67qj6AQ3J3S/53U8TmLehhtBC85
wFDkZ1tkMbuQsIuiXrUFmFGLsrnI6MPjVI2lRuwam9sjxLryDNpF8eu0UWTjO5vuG2yafJ1gg6n0
6XwS2wE4YGAVZalH5Wyt2J5pN8ITztBt/NbP2YPffLbPggoTqPGrPTCdRtXtsBUQ63h8dCY8EJlt
/aL6wn8ssFZm8ElXCqt+ZWK/Vj9htENswvgDYTpgpYfQUrwWBKDhXfItQWuGRQML7DesfVHOw02J
rQpGD92a1M1qWiW4xE7yD8wdCmkSnzDlxvQkLB9gggyeC1t2S5WUJnc+9p+Im39MJe2iJFd6OU+H
wlV2pN4s1FW4oWG9g2c88RbOUkyeLNJUtamxISJ+itMgFOGJIM41WxgkWxocF8KZM6HQWNFKGf/V
DMeCSTuTiRDWOIx/qnN4nctoivj4iKrpEC2p8XZYCEIdXwJQrqMlHNGtN7cW4FB3nuraENYuSgrD
cp3CSHkqDE+mWJIslaX0gHydBI1JsWpn+MzNjTXvedJNtFk1Cae/35/dWbigwbXF9yK/s0TKVw5h
2kXd4Q912LGhKmTggoPOEJNNx1dkTOCST/E9mZCq8Xx7zMvj6vevT3mxwRatjVvCeC1nL87J+iuY
nfpvIkumyfxeK+TKHq5d7DB2pflZofTmzrGRV+ThwVIgjiZdqNz5cldWdu1iT8nbIim9qDV3Vo2q
2q0JDMyDFI6VWDgDLlV3XtWVnVIbX+FfO6UY+lBi9Rl2ps6xsyUjpn+mIIA4YS5agxgoaLPDV2Rj
Auzf2SOu7JbaxRZRp9gFOBGKkaYmlwerbrwgY9ptuOyOSoxZptQzPbkzFq59p4slXEUJpUUROImJ
9m2QPlUajdbwffvtXdns1Iu1NetVVSG4ZCBbuzw0uQzTT3+7/dPqle+vXixHphlbqeHV/W4oUrEe
wgKEP/Rso5oiPiJBpDMGfS6ZfvCeQR86yl3NkVuv8DStiXKNsW2dysMQEu+BdUpZ54B7UWrDzhik
Gl68goNSr2UABKk0KyThb41SAcG1PGlb5ynOmgE28E7eNFA78aueoDCCL+gPNiMylnt34jiSmEeS
/avGcH8aZR2ylkhLH8jPSH9uv4Rr7+Bi8QLuKgaIpeRmlfG8IlOEFQRs+1lgNHD7Ctf6pn9e/1/j
3y90o0trLuGpob8sIDtOEt7dvDGhCeqyKc3bziz3SpM5R98r6k0UIzPFZB4jMCmD18mydmervjJU
1fHvf92KShnXVJ3R4TDOQd7NKbb9TRY3d37+2su8WLGEoRqB1Ln9TuR7UqHwIMO+zb8XtHbt5i+W
q7JxtLRTiTnyI1zDIJKl5b5RpPntz3Tt3i9WKRNXIPhtGHs0LWwsTbI/SizalbL9IgXjbg/9Sqmk
XixMapF6UHWlDoNlji51gMYgTptNEGtUdN7WsofjoPYmnl0Njnvgs7cf7toqcrFEAQ93ru0o3c6B
lx+/F8Gd1WlcKf6xCyoXq5NlgnEVOb/rypswmXOY1ZAloXP25sZwZy2/cu/KxSrVMU0GJeUaIe1y
1UKz69/Z/6798sXcl+KuU9OEX+6gfFfhueqfbr/uK2NJGf/+1zSrSUGPHSHzlVGuqouesCsYmN2d
274yD5SLSVyUresKhV/XYQkT3uUopNAsb9/5tQ86vqq/7hx2ROcG453b6K0lpGujj0TyaGlTWJi3
L3Ht9i+msRc77tBEEAY0BWsGFXDOeDfhJd7+9Ss7v6L8zwfwk3ZwcdxP9waEe1cakKmZprLWmqiB
/KVaDFOWXjsCsUwV/IlvX/XaB7+Y1l4Eo2nQknRf+/VXGqpo7TO92/ZtlcGFxb7/9mWuhXUrF/PY
qOs0Ktoh2KPnCg/S84ArF1Tqh+5ZnfR3hsCVZ5Ev5nTm+1ZGbnqwr9SU6hxDCHsUi38FJoTQrKpJ
Zrz9NFfG2p8s67/GGgYnchS4VbCXZGUW+S9mtxVYOIXlW64XOzW9E0o7Dt1/rFF/Tgt/XSaPRaRp
8D33jWT5zzkffevYqbO6/RBXRvOfuOi/fj1KqlyLkoIv4hyi+lSpm0Y73P7pazd+Mc+zXPKyWIng
h6FRchOEavXx9i9fmSTyeMW/bro1KeLkhlcSv5DGgiYJcMaRuQbWfFNaHf/ZVS4muq4GDdTL8cWD
eTTL4heN7IBIKHozuN/8vn2Ra1PizwHtr2fpLblq+oirEGtWFLOgIXppipsNwspabJwaZOs/fJ6L
SR76VWjlBleCxgujng4wqm2rRAI2qh+8Ow90bUBdTPFa9obGyCMAmg4cLkJfKW3K5uX227ry49LF
3DZlTHrjMI73VRIg8yaTFTzGbp5u//qVCS2Nf//rUyRYPagKFPO9ticOpsZzg+Y9sNBcS2e3r3Bl
SkgXOzZan6ZpEq5QVy8euEzb3VkkrrVzpYstOzFaR681frl/gL5CiW78jrOFApljFKJPEX3czYe+
9hHGv//1mkzHy+pEcKk08OS1hZAS6adKDh+BErdf07UrXMzvgd1NtK0AIoTlKobvsntN6/Pt376y
dkgXszoRRRvAhwj3AZEZWCGz1RG0QyAXbFTkPdmdR7j2pZX/+ZJ0r0m91hyQPELYF8qx0e6FFvMD
/9gOpItZDOtHKwy/DveZGcPBp+Noom8e4PbpiXJnml078kkXk1gl66KwAj/ct26QkXKZNP1RFkkN
SZPlVfZoSw4ulvSkxAVzSFLt3B4SdUXh9RVWFm7IbtPeed5/vkhE+hdTfoBFih1TFu1T3GMM/cvs
7xz2/j1l+OWL6V56fWTlUUzXHC8U+PPosyDQmZP623krUWoTynqPzXDtIS7mvV42JaE+ebQflGoq
pylqrjsT/5/VDg9xMe9rORkGz7DDvTWQV4u1UwFs4ZNNZN6rEMZ7/F8DjitcTPc60gqRJVyhFgWG
M7gnnRzxUxXyCmeX2e1Jee0pxvf215LSuz5Ihe5HTEps1LRz6OBvD5afgmPfvsK1L3Ax7Z2YzCq9
86K9jWQiKslr8Iz32z997QVdTHUvUIVdDCEf97t5kr+yH+cNIfPt37522xezvVKrJsJKINpXvaFj
86i8Fpq4MwGu3ffFJK8weXJNn5de/2hz0rBfjIX3cPu2r/y0dTFp1aAWIo1cvmfrUtnb8NEUDa+p
ITDmemWQzDKEd4bOlTdkXcxiKfJD7GV4Q5H9DXcaJ4zbj/DPYkCxrfHR/hqSSU5wLIaXQL1YeKTb
ZCGd7GSbfVZ3KFfXfv9i4tp1qSeWy9snzVx+Ii9X4AH+B6wBeL79CH/q4X9MXeti6jZZ6nvSny+s
T+JD+ZmdxCMbBgrEqfturabOHPbm7Wv9c1vldY2f56/XVYn/P5gkBpM4GDv9J9tjT7q8/fPXvvLF
9NVTOU28IIn2skTYzvDVSufbP/zvrY4bv5i9jl0CnJZptKe5nx7gLkMhJwqohhH80z/hfYuDl/Pq
/icnF652MZ9FSgK43/McIeDRS/EkHpGPg/kt0//wAheTurOKlgKBC+AFNWAMdzDelSesWodP/c5y
d+2NmReTO8yFbKnjt3A/u+/kO/zRfsoH8QgxupKX1jdkqHtXGr/BP8aveTG34XSYCth9tG9/wmEK
BxAPAiw1HxVtHkG433i/69XtYXBlfJkXs12p4oqGvRzuc1getiomfvAfTkLzYqJ7raP00VgJegIH
stRNYZ/ptYoFTZTosGMxffCNdpbEgBUtStGZqEySnI2yPlRlip9EVKUbtnlnfvtRryw8fyg3f81U
zSjTSs3GR41wmJ94b+6zPlLpJggUbl/h32daxTYvFoNSarG+IBR8n3xjCQH3MrIm0avybT44b5zQ
b1/l2ie7WBLsPDUlAoyivekhsQB+SYvizgNc++mLNSGmqnZMjfsXpInGtNNt4dy5638ebXg1FwuA
FKtkzNTjsj86SCUCaxC1ybpNHLT57PaLuXaJiyUglcwYSlwT7hvMIrHQIO3AAIq61xa58nL+kAP+
Hj+wrXsnoWz2cY9zP6vmzoZ4pWYwLie7pFaygdXSvn0gF8NfokvoPuPz7Xdyrdg3LiZ4l/u6sCB6
7Om+d0/NCeYcjUDjWH2Ux+aj/LpzmfEd/2PFMi4me5RjM5OFPASByRg9IoyF0I1FprwkPRD9hVDv
DNErs9i42No737EdHwrvHgYTBoh6hYXtkmRL/zu7V3v+N3vn1Rw3kiXcvzIx7+iFSSCBjd15YHlL
sugkvSBIiYJPePvrv4NS726LPdP69n0jFAyWaAoE0t6895x/1Y2duQX84UlXnmMJSKosbEO8LVC4
qRNimYLbZU0CER4d91cpl/+qTX3oy6ZfpaLJuG0+2c2+hiCv+8V9+hed4WPZRKb8XLQ5h25je9SM
apFon73h018/7X/1uz/05c7oE21KoD8ZyRedtVtJ5Xz/fP3d//Z1+PfgPb/70Wbqf/wHr7/mQC2R
ujYfXv7jMc/49x/zz/z39/z8E/84RV+rvM6/Nx+/66cf4hf//sbL1+b1pxcr1UTNeN++V+PlHX1l
c30DLnH+zv/fL/7t/fpbHsfi/T///jVvFVVtl/cgytXff//S7tt//t00uIH/9sff//sXz68ZP/dA
Qc5r0VZ/+pH317qhUEcXv+meSTm9AyHM9eZIV//+4yvWb7Zn2LrjwY3W5by4UoDdQn7oN4BZfDMJ
mWizXTgAf/9bnbc/vmQ4jmXwJT46JgC4v//Xpf30dP7naf2NdLS7PFINZUPi2in+p+dzWdLy5jdn
x+A4tvgYz82SyEZSrakNGSNIlakWw/fsEWzYFJ22Au1DdUzllcBrCKwMqSBNwS0e3Hw61JSNDCTe
Tpa9LTUqKmsFOaNdtl56rAN6eBfB10zF2vUR4wWVs3Xy9LsC23IzAJunfHip4Q4mSdVZxxLQQOek
x1yK7WSkqyLiACzA2RaXpKq7qY2xdmY/kPhg81YRKDiPmaJCvdgnl1JLWIvIXVY9JAl+liL74g7k
zEqfXO+IIq1Qs7deNjPK3qTrnMeZvFvoBB6DbqmCr/Gs/E5sPHmSbK6oABKYkP6HDrURl8o17y0f
Lrmyt3Eq1yZwsvlS54uhmG4NU2I12Q3ZeGpRuzYWT5QM3Eg7WNoTcrqItPUMgtcgNp0S97aNKSDN
H5Q3UfkKGkAk1k3Tq7v5d2lUpso6/dIVzrbUX12ZIUPXVgn4zcDvTs741sCC0bQUOAw1/tHZpqpf
yacx2gXWpcF17RKC1JsLaH57dNCzS5CwGThSezuIi2X7+zTclsYEBct/1BNLbcoK9IvWCcTSqB05
kV8QeqJMUIjt/HRdDlkCygB9iO6+C74nWE5VC/mWdFiqp5pPEQCiqIT+EHf4C/ric82RnP6WcKc0
AxBh0sGNvcweIieDXWdd5ivXC2NBpjqCAHsh8L/ZcX7XNQpqHcUH1C/yaOYfHKHABrrYGHW6mi9G
A9vk1s6uKYNvZLPce379af7+TgtOpdA+JWhKqYo6hewmtBj4asYznXQfRQZKAM2dlb+Kw/50xUU6
ptiOPcnslMxG+iVtLyq/6LS9+UGMg7+aG4Se0w4kWYGPXmRvLN3EFCMXAKUOcz8xRbvsDbmWLWXF
NIe+LjdSbCLKbuYW0851bfCH4wxXJpOe7lBqHwFHNVeOy2tv51Tf5revkE5poAqMLl2RtIPzhD5I
ew8QCimd96hoYeomo/bShMskC6oIugsQeFi89pZII8nIzlnF3alsUW9M2bH2nW07yEcjCoEOUSAr
D15MEhZtIimDdd7TJuTwXKL0mdvHyFwmUAzS4lt0QS2lzVXlUwIeHIKUJw88NZfwJMZc2+sapZMQ
xJTtoMrJjpOr2KM3w4mBax3hDmn8YZXivymVPDeJvbHRUsx/pef7K7jk6/mpzU80anzsG9am18iq
ZPAoa42imO4095iihVXDc/A8wgypjhUPFBsP2pW7VHPWuZEdvVCjUChcj4HYWgZ9G0Q4naM15/bj
7nxXPXSUG7Yg5iFhnRwnWxlC+5pRQIXyl7R2oa3o+yVaX0XR0Nx2eJlP2SJpLxYE1Cmn1hOI10x1
TrpdJrNjVbkoBsp1ZOAJdKdWpzIPOXg+IhhJEmC4bUX17FxFkcXyiw8rczNkqGnrLSMzWfRduGZA
PjpedgyyfNyQTU71ElX3qZc5e8XPeFUwG4xDh7okgGAm0NvMCRWttFob4YyugfeLKztcG2Z+xrJE
CDXEkuWNOWX+QcEHHx6wmgs2ilvT9cmxbeytWfZv3WTtCiMFRDB/r29EqGSD6DFSyV0oQKTpAAo4
ghkp1vAuKjMoQXZLiiV78CNBZJ5yo6KqHxuHPY6A+fyAob4myjfEaC+kuONsFlWoY267OhsXhh7Z
uN4k3E6gwHLIqIeb7YfzH3m9zsamEJ4SPLirPGIqlo0MyVffqe+O4qgg1cxTavTRVrPDU6D7ny0X
f7YV1lCC2CDEts1007Z71ymKtYery20ataEcyEOZEX4GHUTpbh7Bf/K/9900UGFqaoB3tW2XElTK
nP4trckWaQMAzUxEy7iGeeqNjMBaO301psZZqSl4GTvmtKDOlj0HFqvIVZgdbd4NS3ZRUjgZCnCF
apFW0TpP0q9ZZewyC5uP8j8VeFXzbDjqkVxCVOCWHHy8Zhqk0D+sOH6f1v84jX9Ii/19FjcpTheO
7tksC35e+mqR7YkAudcGIOZ6LBlyGUGA9jKZMFQo8z4FaCS7t0B0S1/6q9nF+4tLuFZgfFxJWLbw
KOolOGp/jBVZmdPJtE3yjUE5WeYV+8LvSSovXIrqmEfm+Zj5K/Vfk+LbPI8OtVxP8eyRqswTDPNX
YRvP+EHutYLycS0cnnsc4n1AQT5UxoUFS6H08ndzozmEZm3Duq0nczkP0HRbGZd3MruRTtJxmijP
USuQWcp1bMYLPXvsdNjyrBZg0TG1zINiMGn7jolggi48D+XzjRLo44xabPRCPSSd+2iLt6ygUOml
SV0skmox0O6FcHYKbtoY7GSnvvSMSsQ+lrLj5xnoChOIeYPnzwgORRcc4h4FC9jrKHK2LluS+bVM
ABm6r5GB9IoxMB7wNlGdrziq6innHSG7kp4/dcsKTqLF9IfAIWeRR/3EojcuaIjQgPM8ISvPv0M4
9sb3U7ghCJb7HBRL8l0rxOK6VDA0SAMAgp2zV/fnklZL8Y6dtGCehu2AS4CMFu+sPCahTAPNmX5H
rzp51rYZxRYiRJAPG2aNnWHo46lBRNXa9sy3wqA5yse+oWm58fcoUJQimAKhp7cR0/Q8L6TKlIom
buuA6EiLMqwmPuY5Re7/W9Km8JlZN3GnbNZ/Uuw7t15KR72RBnhsavU5t4GXirecoibNtYF6uL9o
sT9v3H/0GccADugYdFga7s99phvCOs3sMWcbOlJlAh8h7wDkRg4oD7EPtejtFz3k593ijzeUOnOo
LVzDlvaHQIdeR10bTIjOnVyeW/I0wwRHoCu2vcaGTFj3YjJYhlbLgGljnvygs29GpjNWyfd/fS3X
AumPnVWiELKkMD1TuB82/rhMhHIjJ98MhIyuyw1WoiAi73rqBsFZr1EQLRKXVYKzBzuahtqezGNi
Hs/CzGDU2kxo7sJO7+uAtunuvPzbSHjQ7tdYJX+0yvBrZVsbpyelGO2h3++LVJ5Lx93hOj/7WrV3
rZfGENtqQKQHFRSMp3UKHBBC4k2jXJAKnXXN3GBSNdeFSMho5jX9ZMLlRQUJhTV0meBAG6He9qGg
7I+hOyBu1PEnzKvtv75l19Tvj7fMs03Jlk2ylLnGl/8QXlCGaYadnuebeVmX+nTtsNj2BADAbgPd
e6FZ9+nbhOZk7oj+pg0+6bA6xMAq0qc3Vm90dOllq8Hxr8u5IcbNPVORAxBnLM56JJyzVQdEJjlZ
Yli2Y4UZdDr3NU7JAMQjb5xo8myS/625YjM23fIXf+Q/6xQeGxvHsg3Psj6WzPQgKxPRMpHwEOYd
x4Ac0oEPDeyNzQ7DW6/WJIZDfkfqAhIn9LKDab8Bulsl4RvcAnUXGxSm+Be9So8pK+hkoKvTuK6P
sLjMj2zeQaVJvXKzXTGCCe1A/NqAvEGKuPZu/mo4MI0Vv3qE11TNPz1C0rc8j2nKkB9z06xCI2HR
Hmj1cfqGi9oeBXZCfRVVLazr0NnlAi82ux/JRovxj7bV2u8W1EKRsS+IGdJHbeUDoDSxE3RWeixp
oPOgnQ9zw5SHoszWf/1IrsPCny/asZlbYYjpH0/FrLS0nCqouWjG/XmLN4AMdh0KyTOxnYetUXUo
xLrlZCx9jZxBmRwtYCu6J8+WZBBNzz3CUU1Idh6f2ogOSO2be1sNb9GTj8sh4mZP7LRiwQRUX9ok
W829f97L90l48qvwOWfWHCdqcKH74rd0IJphd1iqyQJ3yBaab9UpT0giuSbVDTAX/5fb6zGvP829
8a/viDkHqv50R6QlYNCy4KGw4eeRO3UmP7GyNN/Md2HeDszLcpOnYBsm5b1vGpx3QGws6Hv4PBW1
a3GqFvOOdP4TdcQv8dM8WrkhoKTOWbTs2X5xiXME8M+X6LjCslyWZR+Pee2iINZkcInF4Fy3I8wK
aPoolzWve9CCuzjvgcYBQzeY6+s6jT2nBbth+FLyCK/hAJthkBkb6PW8SRok28MgXf31tV5b/c/X
KnRCQNKRBrxwW/9wOyfuXOdP9Aoy4qfGuuR1u8p4ohIfS85k3wfj1kQgHknIetrKahSauPY0D7FJ
cxYw8CyIU7+4qD9PllwUT9fyDK7N/FjF1Jemr42VTatnzcUfToEx4RpgkDAMl0GQATbPFrTWeeA8
TkV+55TBQeudXyWD/rmt/XwdH0K9pRkMWWkwUSY4pyfkfgIvWkCpguZeeJ49vKg8/jqvIBW4tHm5
MzdEV3O29X0CNtZCl5Z4Ao6yDcWoRU/xJaeEpybN27mNhhNteS/rt6Hvl824L5y3uS+5CQEYqJ5l
AzGjlme/ylZzF5z/2I4m3bFgaO32/2K3pskE969jt4+vEcCwb9HrT8Hb+Wf+K3hr/0YRjctuXjcZ
cOaSrR/BW0/+Zgk2Wo5rGToD89zBfw/emvpvNFvjGlWVFsO2+d/BW34brVmHlKebLAAZHv43wds/
dVzpmJYH2143bE+ncOlDxw1KYZu5m3QbV2O3FYBCEBlc0jY3JmyTPWsxqvcDNGB+OX6iiDr61k7y
tjXLDAFhwb7EhSVtaL51iP1O24cRXOc/3M5/sjG9ll78cWzhEm2TsLJkV8qq4mNRpeEpC4FG2W6s
wOhXhTEyCgZDt0q1pFy3TksHCDkjb8JUtPB44+ZLiCOsrwISfrVuuAsG9y0Io2jPkTfgXDUqb1MW
K6Z2NvTlmJ41AOz3LdHmMuunB8P0hoUZBdHa7d3gVA+G+YvR0vw4sss57s6I5M0LJE//eD5ull4E
nJ4E67Zu1NGOdOh3Q8hGd3Kyr9MBFEJ6k0xBfasXoOmnsms2QmUDCW8w/JEWHxrPqtgX6dl9g191
O3mBsxmNaU8KY8XoVtkPsojK3V8/COvjODZfNscJpo6Jy9P/lMnR22FltiDxNoqo+lmzGIACrTv6
tvQgTxNH0dy2egqdfm/q6XSfm85zNaiIb1Bv1NbAmuFQ+Ri28PXycSy+5IQldaAxwsbamos+PJQK
PqfD0wilA4AmI9Lq9c6zOVbZ17RjSY5U29Ba48koJ8SY6Nn++k+EUeP9/Fe6RD+cuVsxXdDeHO9j
BgZUe5+ik5zs90Zbtv1ylOM+yonJFXqM28zHS2sPQDYxNPYtqFpfjs9ZQt13UmY7JwSbLthmexVM
C71nZx0aHTt6D9APkOo81/sbs4zhYHTjM4UNn0KB+dgIqHDpS3ddV2g7kwwKOCwEYLsRWJMolBg9
8+gh6xsdEGLwLgiNwux0JWm2OCgTk9Ukk6Bcd1J3lnVDSbpmxif2+xfOMkgb1+fQsQcCCmT9Sxjd
jVaZLocQWyQbFXB+ycpKi2bRC/XNzosvsWy3OYT/tpt6DlrCozQoD/Mr3WbhWmp4gAz7KCm9W6Xm
OBc0GeFNnJXxWmsAkUQzfnNegcs0xcQXBXdkBgMHzupvXqPd+mraK7cyF6Z6d6w8BP7+oo0jTpCM
U1DZi1t7ujPA4Rt+Uq9DTB+c1WkFXhiMfm5o3A3aPrhYSrvtqwY4GGvwdox8hFbZoWnxLZQ4NWEV
siTPvWLlmP5NupdBPi0np8sXmT/rCjKqOquhB4gEh9CqzANlltglnBKSFRXbcTixRg7Km47AFzcN
ZGcHDlJp8VNUd8RV2H61kOk7F5J3CF8Xony3CSQJ52H16lfGkhQ0pvNIQgNXPL1YP9lTx2JWe9Jt
762BmNvm7+W8qQlMDpeGsVyaBg4qJ9RRAQhYxIX3NR0ww+TAj5KJ3Wo3Nzl8QttYqidX+hMo6RZS
ZqURfbb174NVP+uUn2817LtFUpMBYfblInCAZLo2IOYctkQ4que4BdVViEOn9496KLeMrXeOK8sb
OdtERNyCdvP2TmKxxTyqdFHXYg71WgsjyIuVGdCE3cg/SchHjd8jKhnnRo8gnIL0Lyao0RvH6g5o
I9AQ22sW+d5N5AGx5ltwAcGKj2O1rj39Rje0x5qt4sooIjyZmvXZJ34Bk9wi4RoJShDejyMxWpac
iFpE/mUMALx2wGzDGrdGnlDsZlRJuHDK6mTV3ctstB1mmPhIsM+uXsqKAucWh4No4ALbaFsj9VQa
wZe8k8/VOO0GrcFLZ4NEzZEqFc2uzIu3ICEKQEHvS5AiZ6hwTDijg8W2bHHSpt6q9KDblD0Z4Xoy
b6ezxuXUj6ZuAbXzYVWqGj9io4ZDFoHTaH3/HHIF+2E4GBHsd8/RH9OAMvfODzC9tELeTAaAaARL
mdt02xHR18ILQWf5dMvt0ADyLc6I0tSmNhkfQJR/clOcg04GtdKxgIlVPLyUuJ/3SWnRiy3sZOGa
MBMdnCJ27XxtvAQLBVQ4L4c6o/nlatSH8SICCHFFbj+LCAWnMdWbKA+a1ZAa8jU76ZEevrUsB1Yt
UP09jiFoaUga4oHaCq0PzNsG4MHOqPR6q3xNvytrc1zUSrcf6yaD+h9Dug2aivAMM1JSOY/GPBAx
bmgPIopoEGYmv+mAjlInjt7KAa9CFC+dHrZ1YhXOJ1u/KGGOL3kEBNIV+bTwesv51EUDmIg4yfFt
dOK5tXv4hwnbnFLmmyBwAL+lhGGDqDA+T5Fx1No4fCzHUAKDBRo1BFL/rJclHb4yy3M84bCp0fqO
KfFg6mNvet+r7sfC7Q6uVr/UquEIspo+FWVicGAmdFQvJZnzPciRwT/IKDDPaFDqW83Wx/WUhk9G
SHrZ9e6NxvjqEd28FQRjyKYd7H1ONvbkDcXnNLAwh/VN/1lq8com8v21lxLUSh0dEwAMDAhjsrd7
onltE5j3tUv8gGd3E+YNItUBLnHik3yNsUZFof3Y29kpIZAEl8a21l0wJTc1G2vHr4o94KvqOPai
OnLua8X9TM8Rl5Hh96GuAc5mg7Usknxpg7DnFEpmj6VVx/dVUmHjweDQToDne+Fqj5pgj6ebT7lL
qqWTD2hCOdKxah22Sx9dhDc175oht30B8CmiEBvIX5afoXIiPaGxniYrLEC/DyBrKaPYmz5Nnywl
mrXwnbtpKHEwxTUQzUkyyYVJ9pi4xrNbGOGbHSFRd0c53LmC7S3CLuIHIHWIO8v8RLX0fqwZGW50
jib7YpAvfjkd4RZPN1Emi/tGKYSRo0gwRgocDcxuKITHRWtm6nWszZTKWa3de20TPypNu1z/362n
jtNXuMhlGLQ3ve7jpE2L+raPsKGTbUwdmTfx8BM7PUoNJ1toNXemyckxa2NO/vyquevn/ytZD+z1
yHpxIRwt0iL3UBMFIF/mD9fPOIRKLPGH/6jIyAa3KDldniI8x2FhrkGSx7eYIX7/MHlZv6KTGIvr
FwwTf1aQp8PK6kWBMcmdIIrNH3KPw9moCQ70AVCmvTce/TzlW66f2lm59FKEWYDPgro27sa+NXxG
RGwE09g24Nz4T5ky/3Z9xTqgXSZx4qIJiq2nLDZYFBYqXOWsDM6JXT7IUjUcAtbHPITtvcjSqNjm
PX6mMgCCqOVDftuHEcV40Pnu4U2x1smycJMgH3Eqo7ovNOajce4mgxcvrytxWWbhqW40LAVl8VlL
9FMygaM2Exqh7ifxqpe+vukt1KmVZ8kD56LxM9pGDoHbVZfI6QvkCEKlIHEfTQjYRje2W8Tb5Hfo
rnoS8zqiw9cunsg7qu+FbU/nOKSGc16eXj8MOM5cPT6ZOtIdAHAuBkeWBGYWaoeok4CHItd0dlrD
/H99aeV2sA8JD/VpgunB9fPycP0A8Lg8SDdlZiwogbz+n+RaCiY+vuJWZb0PUNywbwEInUFfnrhF
QZhE4NQqq4Xi7NzFrf1CzZg69HEsWeJU71nYu7dlrrY5ltAHH1IipxN4N/qCu2l6gfVkuiS+BmPw
kMBYhQXyY2DKxTjc+QRpQIOJALQjS1VW3w0Ybsd80gmPKY1IkwP/fiEtq7jRgtL6Og24FsZEXVTs
cpilWPF6JUKK2QqVjDglCATaZnxhW4ykY2hgAnrIyPxyoHh4yOr72SbWO0T/pWqrQ6qs/lS1T9PU
c0ZUazjEHKvF3ZPPB5EamK9Mw59yHX38PHpnORxuixY1ax6XD3nhVRg6bJKH5/0DsR8UBswYcWrF
qzDr2fklI5HPcVKcN+dlt9Pr5klUzXSXN/q7gE3ZtUD2xg65OkFd/+z2IKiG2gtvW9I4Vl2BOin3
8vTBEOYXaNX5VpAbtnU666Hpw/AT8s1+KSrjQjaTSTV5h1Qkk4ja5/cuDava9zl1UIHuKBbPffui
ktt86IK9lYqONbobX3o/RluSspG4vuyC7OnHj2NlNVbJfM9qObUr0BAWJ3tOx3IzHldpWOSnqI6+
SdvuNtdXxIBhw2IL3+WaTqp1Q1IsE5m3t9wB21aFvDlTbXOJ/eyiG61zbMrmUBvuRIG/a2Q7SsOc
cYg+KeebrfvThs7E4SPc/7vQ7QYgX6taa8O7DkDYlAB1rUSHkydvu0eDawBZCH08KHz3zE79JpYB
DMky8145lnW+Cb/ilDVlDdgWBJwrJo/z/RA5w6Vugh2UQ5ISLAfS/fXO6VkfHQGoy4XpAF03Rsiz
U77jwZgvk2MOi87mtGOUNhzYULF/ngeNziMNEkq39dgNbrRTMCw3RdkXzyId7uqMM3uB4fsYJDvG
d2qC+UQogwOkBENuREKmkP0TIr36VNEhARLQWfog9bdRQmZUrdTa7ULv2GM9c5SI2V2J+M66xhek
0WFJrOf1Op3ODvXbqMqCjWjTbIe76zXm7IS/x002HaEUAJtGdYDt7iSwy1H7tNyrXV163zQU1WH7
qeqt6DOpOOnWDkH9yrL6lpajjckn9ld24AY75Y8PLO1JwBUpQgupH6/PPTH172ZPzWRjPmPUG8+W
3pAtNiKkYy7+zGLOutFb2F4MTdAcohHDTiEggGXhosYgvYdsa6/NIcSWh2Z4HTDeL71IVvcsP2Yh
W2/vCl/vwsX1tTFpYmdxTsiZrY8ww9LAY6M/ZekxdC9kBnI/Bu8Too2hV82eBANOg/rCesrpxz9e
VnkzHwam9z0Ct0UNpO7xn31G7OjJzpQ8XKdhq3WNrReW9WHglptReB8Y+ckOCvR7CXWuNtKaB4jA
8/or6W0O+6oUWAsL1MOUsd8LyFI5ZeX4RE2bdTd4frmZKRNwKkknzKEPPg2awnkadeKpz+tiUWfR
759dv3r6MR6nZeJtDKsj/B5bGWqWucUnRTKsTAUeMMwVgsMsLhLYSjarkDm0NHYlmpsW3mzK+TGJ
ZVkGWGgTzabDtLJ4jrigj0rPXnoS47ZWY8pTVtTy1GGt3yGzPvkyrY9G6VZHfYyhV6v2K84YTLgB
O+KTSYJiq+dno+yDtSkijbmyzM/X/zPbCrAGm7J6LLeotsvP4E+Sjd00wabUUDUnTYCPYI6uTQY7
EWVhRk8iWKlGVqo7203SbdmxGSnYPS9qYRlHgm31Bd7hF3bG/b70Un85ZYmxAw4FqsUOzqnPwDNL
3CIWHkuzYevN0kKcdHt8Zz5LDmqq4s3A8a3HovthYHxaZnUSb/Qo3idTP35RBcjbH62bbeO9anpc
HpyeLFkRuHs243Hm5C95Gmlnanbe9ayimDpx9dNoR9W2y21OTNKm2vipka2DWBg3eRmmNI662miD
jammt6Cpkkm61aJEnKVZt4s+d5pVkHkhFX3qLiDisI6pwoC07U2PXmrdl8m9V9ffcBY6B3uesZJO
dPtcjeze5xPdgU1iPBaI96QbnpTjG/P5n7UtoJHepHXI6qSXObKQUK20ONeNZZJbDNLT5N2mvl1t
RgyUNyVBtfNEZhYhrIGUpLzYUnMoP4nuvctU9Kjc8HYySnOTJVUC79Ob1mlTMzsazIAk0iFdURq5
Uk0nWP33buzPJ4GK+SjkeZoC3vTMMm6CIT93qX5wY0+hO2rUXie0enNdIgQyl+veiu8qXENMf32w
NPquR7hsjl9SFdzUWbpPmtx+iivYnZOllnpjNMc07OpT8a5refBGEIFjx6459rit2J36XXzXYiPt
/SZ8Y+6b0NZ557yM1MqdRxut0UDypJxlFzTHZq7Mxl6gq/E1GbqH+vrXmOFSKWosfTeJ7yaR4xZJ
NWuXASHasEcdV71J4mZdIGMVnQnNN3xHk2I/qD7dsBY19qLS2ddbeJeSNvZ3oUu57I9frfdTf4QB
RW6vOT5cl5765ELwnmY6eEJug1GxrG1kEl+I2XeLCiHOOu6MGCk3lng9kP3CV+rL9Qb2Uy6OqiF1
qjdiwMhZXq9+zLpTlEK7xIFeSM7zs6zEZJyAiC3NGFl72Tn+IQnzZWLIPKEL1LvYdLwTse1nFE3J
pjGRm1pajWl0FMdWGy/4ILsF3uxq08z7WdvQ8n02ud+7+dVEMBJwXG0uQfaGe8/nybd+hZCu1s6D
nn7zDaJxU2gM++H6mIr5fv5oOn4+ANIuAGhcf1VlWmxJW9ffesB7V1oBqpNcZrQ3XpOToRtED5pT
3jeORpploEPzqdtbmtTecGTyYvjEjuNEPfi5dengGG90chnXqIetl7GJD+HosvbQvMfMn/Zmn6IF
aPv+IKxee/YF0o3MT+87Rx9XHmeNN3WdJwehClCaZozB+DvW+ARNQhK/laEf78NgxonmmYufkyDs
datBNGokoa9dBWKqjmpeRyotszaF+ZI77B0BypYXr67ibZoFj4rRZa1xKrIf5US4AcL1WMO9R6E0
7a6fKVdOO5JRScacP9NI6SM1jGK2VCccViZjdRmyOF34PONNp7ckA877SWuei9jaZUTE+zFKnyJr
fnMOYXCDFWxOIkIZ9fwhmOp93zjj8Xr/836s7kXGcY3S+2cv8I1dQ7oFgc/XyNeni+1H1S4dkGIo
xiXQqKlOzjBbLCdrooWVkl0blsMTWr7hzrKju+vUdP3QJ6xumqw4TTVJJDCSeGdngA7XmygsW3bn
trTOZUN+mKO0tXkNC0AxhpCQss1h6+L2hGUqKd1jVLvWLoUV6CPtviVJqyLYo75wRy3YsAk6GROL
UxDGzmdNgFjTYi88TmRfrvoUosc8+Fu0jrXkMFkOKvyxJWy7MCVHOX0X8yxfZbZYpHuNmELs4uD1
yHwOyBC7ni9YxIeRUN6oxAjJTMUBrOUy/v2zwCDxgFzDVSHNuTANw2/R8pZYz9i4hN1bnJifbTBL
28i1vpPbqa+LOKyPesHeinjVGa1Xc0+gXkMRjeB4hLVP3sA+inzo/LFgzTVmL4UIG1bXbrdw2/kE
QHrhMhLGHkCUs0oqYA8ePpqsWhITlYvZI006oBkfRf8Y9NVhstpnhsBXGaOLZZ4ivKPPBo/o4kJz
5RyCSKzqyJ9zDBwQqM5mV1ivg3mYRvaBMPJbJwqoYSgVXjv2qGEQfJYdIZXGQ0eUWa+aqpAp4WZP
5qCH1RNRtIL06yTU3hDJ0oVsRIpOi/Eymsui3GllwpPAYxx2hyrBAR5uddVRO1g77LZMTpsFQnFS
4jbSQwCieEVVXno7aPA2JWFTpvcgJfklZoQvghAlZhWTomwQlIvGVVn47wVXuyp1kjdB+N9QtbBN
jMpdVGkYHZSOys4LQ04OhofeKm6rFDCxQWKT3/lswFxzaTerUdM5J+kLe1nmG9LZWla8Hr8zgtTL
1oahKwnYWRLgHb1x6TR1uqX9vto6qx5TC4xl883Qa3PX4vpq6loeUuOm8jl1YJVYoWEqV4aPvdA3
iFslEtmpvqFsIFs5OjlducD6pFAz5LH0wTdWHeuR9oZmHu6Gb+moG+uOE5QhMhU1Zi+z3ebGp+nf
VFhb7HhL0OUZMa8/6eXCbltCvcl0aQPJgsx0n9hERMtuIrHYTR3kA5lat6SX3bhd/SSBHeneoJ37
SHJG4bsLkWYW6cjlPkrkYhQlXtDojZ3wF7+Oqk1nvWYak5aONE+4Xk3KJVRR6jUW7MW6lT9PaOMY
v3SRye2sBw571K7ysvS55PDhRq+8TxXBnE0z+m92E3GoFxEIJ/v5JqqMYTuJ4FjY9tdhRA84Rs3G
S1wbD1VtbFMTR3PGcYAKq7NV6A2uc3NtmiaFGp1BPsOoL0JPBms9KJ7rulgHQXOuhSl2005P3ecs
ssnvzfAA6LH4fySd13K0OBqGr4gqMugU6Oh2aGf7hHL4jcg56er3YfZodmrWiRbSpzdqB81gqkrK
7iCc4shV/HeV1ZE28z6a1nZroHmjUedmNdcPwLrakA+VoFnTsNPikKz5a1yO30Y6rZHm9V+ZLV+s
DVzHjhHvqWdBiz3iJsC3t09149wa6Ue2xOvBWhVsHo++7OP+UGrT7ZTJb3ivp1X+296VkePSjzW0
mVb+zt4ZR2lN/7NGzVkDpKuM4S8pPOijvj3Jaf2a0+bfkMx5qImB26WPXo4uaXpJEk2L4krc1v5s
7ZWfwvItGZYONjS3XA8ZpcvjlNrPE/VtwWKOO6drPnQkk4NClcqV9C3rqNcy8u7RLsXJn5Lsaa2a
yHPERxsT0FTr+rW0aZszpj+33nuNl4CLwu4ujpNv82mGq6H40KnJtf3M2sf5rsli/zYxqicXqynz
Eu1kBVV8VLXujDp+cjRSaOMEXmid883usAE0snxpqf+F9TAISvcPCSUS+MNJnM1kfLRMdRJ29eUn
rUHRFmxgndBOwmXDi1xJybTftDQPlo9c7Cs6uGPms5V7+wK8Q7GqgBT1nATxrx1xUg0HYyh/eL1p
c80Hru7DGAA2bwnzIPPeUpwMx/44DSb2fkQFXJLnOtLalMFBxxCG/UFpOmWTG94iuZ548ReCqznS
+gb4wyl/JrP3or7W34f/itXXhvLnLQQJsk1qtEHLijrQxbuYQDtRTzqvmbv5WVbVFy1J0iqI3c/y
HgjtdzS7HGqBNk22Gsg06lIGTK87MSznzjRrGpqm/jjpYOajtbcSWDIgJPpM2hQPQf6in6cC662Z
lKexyttdD6sUqE6j0hVFBGRTBVmiZfeywZqQWGxMaU5xsLYxeECWOOLmpxjqKSoQXKil5ArXPy4O
R2ljm4dcp11i80Whrs9MG4B3fV63HGCkX6hOf6Y0i1mdNl08bXufdGkf9oBLEQVwIXHCeHTKubv0
2UKbiHRo+AOn3VnWyDKYV/c+I7G4s/90HIKYdxyeDH2T2qjVPJn2ueytU43eGt0qfzV3UdK1rzCD
1DV59a/jZ5+VnlKNJJN6u1XThJ2v5ypZ112fTXRWztxGaON7Qe2Be57sapL6WrrKZ2ADMOZWkGzs
ai8cJBTyGhP+gYH7Tdcfm7rRrnMHSePnug4Zly4oAf2PdDG1qE1o4tJgj722jUg5/pwlhXM0zsbB
pDfGYZD2Z2FUVEbrzD68FYu7RYyCzrooN2hY1wJnnrJDIuAtoTfnrjtIs4IOnfg9GPXuGg3RrJqZ
KLCIBiLBWmhk5Y8LOtm3WLlaZa+hB5a9jOlrh8iUHGcVJr1HaKzZB50VHwR3TAV0Ds2NPFyfcyA5
6x/Wwp2/UKTHnTzfW0qGreaDz47NQ9LZFGGIu7SY9YssTGxS2YroQTiH1osHqhjzk5q0qEu7/kZ3
Wn83DMtBH9pjs+riptCox20K635dhoPiCARL7h8A4E789mMoVWzu+6neZZqs96pZ/o1Gv5sm/2Ll
c3XiSimjXKPtKbazC+KlazaKyO1T4zAlkwr5y61zv35mCTSzSnyCBWSoT3lCrfNEu9BMMdEClleu
GIZmp7kMQ6320lmOXpWLqJCI5Nrhs2SDjB1uo5ZHq+8giMJKSvOcJkUT+e1EaVRytX2UrJ1Hl9CI
XWpoussM8bhbkN0EPPewXvCDqBHrj5bPv+SrzRK3uJl2QVa5lLc7GdmG+ies6XDoOpdKxVHs+y1g
zBLFeip1uCjaYPeqzR4WU6xUGDVnKordYyKoWkv177qwJvB7oDtVwMSaE1osq6SWsBevveJBpF32
XfUAGAa1VDlFra5Wmxh4qDLqyzlUor2W1vKQqTW5ETEWOqllaH2Tks/XW3fjbPzOyNL3YtIvIitS
EIn0nx4bD7mmawerhtOWGYOfPcTcezavSKu/LWK7364sVc3e9UqnDJz627yD3vUx6p9Ua9+vKd3o
Iwu4l/QxZ2PHptusHLB6Sri7Mo4zJyA2QE6VzjU+7EqeONXjY5uqvZNzB2i4KKNubZ4tYV9qJYzQ
ZxoM9ITRBu00pEkgfWtFrK8lYQ6bF2nmb9LkX75p0QSNhgm1IxDSyu1pymo7iFUe772p3PcAA4Es
9dcGICFMBZWqI248WotJYJhouFz1vDq4DaHeQryoxlgeq2cgvNd1UbfGfkgG5v7YuQ4Sd4LLXdte
TU5QjItIOr58DHXslP1NtoL8eaN+8DuoAFxcpaEbWCLMl040NGDYFKKZJlsvbg+KpxJWUb0XnYMN
oXw3tfKZkDD6O3Pt5MgfNEZvzPTXWtsR9nqxN/WTndrF1cCpqoeVF7+ZE63atIpg1Zwp0rYHKxzK
9GN1JzfYtE7nWluuicPVw8UliodSRmBUtc+Ro6Oh3Q3cv6K4m2q8knVU5cvXahj7VFgFgjjVB9gW
4RpH/rWK83BwXF4bPE3UlkpMSXTGcEQeGUoZX/X+sSjiGy0pP4qG6/7woQHUYUcg3kz0WBQKxwSD
4VZqbWNNzX576I162Bdeek4GMWFcRZ1begMDRufDXSygz3OPtMmtgetZB1nSpzt4v/Zo9t++Mqcd
cQHFzW1bE++ZGQ159x4CMojdjTmzzqZNiTcC/IPrxVxaGow6vZedLKt/Bm5xQz/r/ZPmOh8mrG6Y
QxFFi7EuuGjfdYtuoGFa7puVFI2lXMgjjguuF67NAiEzT6YcI6mFnbGRzyaH7HbcAKc6jxVL6djO
LEgw03e3zu29Fc8uJYn1YyftGZjJXUMXU+zkPC6mM9GYKMsjZ+g+Mauo1tf7rMr3mjPX1JxNl8WI
9XunZq7jchKuhgm+o/D9xqMnAyKjYIkbjx5tog/wcA5mWA32wKVjuqVWap9M3Zuxxiw0lE6NvBGa
AoJeZ3yaKw5lA8Nc5XEgQCOpQZOBJRM6kYa3waZRvfe/U1N8UENjRV4mTnGVmKEsRAftOx+dLm1C
keI1Muhhrybre1Tihlo2elIW8rSlVpyT8h0Aztq0OqzBBF4KkwWjADW87Ka3ztDeOuJe6+LmPJj2
n9M+o3wqjh0ib05AjGZVDDg0uuu+NZ3+NLcqDemJT3098hIfrZNpagD8817LFpq3q17fG1pyGavx
10bwHKRfeY0Dgi1ojpzGIJCUXr/iVPs3bvo3CgqRvTGAyI70Xp6qmdWYWyf0jQxjf73Lo8W43U1P
qzkE3tSgq06ONFyH63rMzF9AnAOqiZ2+ldr6NBt/RvbwmqInUnXQu8+WL6lhYJKN+118FkMTlAse
AvRsvD0uiAZnCpX1ZOK2U0j38bH1dKJwPxr3FV9pkGUcV4wwwvxrEYQ74kXgPajmp6wDIEENls1u
2EINNzE1fhq+ORJKJQlSFVQcDAB8NZKEibNR+21XStOTP1z4O1s6kRjoq8OLmyo9siAfZJvxWw6H
uuwCbCCHDjmRAX89GK9mwrjEN1zQkKkSvRblfKyedmMS8idz+Grp+a16FP/qw7aNXcWIpUukTkxQ
xtW3ruX87UlUuN49Bkb72vY/GX+u5qV4vp8b7blY3xwTP8XsIVyCaPZA8EciBuil61cODoJZWtVQ
w9dGUMSRfOgsI3I4dyAVaSTbVwiQEUGERkELcJdGMRblvsz5e/Id0S5RT4LAbFCuXkDFJNQjL78e
cFXscdlEymjV1HovVDOWoQVzWaE39YegUpRg998YdYO8RzApTSjkDqWSsxtj+ooTgTyxRRfZBRQq
Xo37rvywUbHJcauELaLa7Xf8xrhDMaCiotRs8IzcDkZrCcFrAQB1KNOb7advD9fvvxQ/qkqKaN0y
Oq1fcsl/qpibZ/2VokHIr/NtyyVGuPcM+o16U+KbtSYRg6YstkL/l64v03gayG8emHAytLN2ifSJ
aNzef2NCDQZFm4dW7hGq7JWRhxMxlMidQhL7KVcP2uIt87g6P6XpykF8zbN3D/BCsmqp5g5XakA8
vsoTP6iGgznFK9M9FP27g3m2jZkCPD8ySCs2wUjqtg1XMCgEipHRdqdGLEeTWI2m1wJReiFcCAY2
DqyhDHL66criabSvlHmRtjME/ezvS7AYjQl4mFZwIHvvOg6H9ROE7U7TMUBavzXQ0tRb4SS+OVrv
7diiKlSFa+fdKZNKeyITyL1d2aEbv4zWv45lvr0/Jahb27/SV/VRux8NN6AFvB5zOm9sFcT8RnTC
i/Z5YlmRXBVEliATxA71+RE+NMwN3PRsLFn7kdOCm9TgSTlsIRdE3kpBtl7HiT/qekTRWTj8/+3i
NjD777XWhNuXurEeNgXgEI2gpfGJpt3PI9SNS/YIIxS0GngFZaKItKj4jgb1VDRsBjQntvh3BzGw
sUJQD5RrqOYDOxnXS7DHIE7vbA19jcwDU9Y7/Ig7w+evGfa2vulvQVEfBHdUGyRLcVbkoJ+T7h3M
g21NSJgFFs40VHFyxAyHlIlgjupBujh7fmuD7UKIoO/utr+fxK8wi1/05nV7NxxShXN7jXrZYfU6
xTEpa1oWFkpgLbD3DnKFEUJokjuUOhjBGt7GdJc31Lbj642xxcMHRynhA83AxLbk6PjqEFQqsuMp
cIWOipw/ozaRZtTRitKi5hUpmfRR6eI9IyvG8UIHdWGPIqFr2e0BNchXgR9D3HvKjQb4Mn6ruvGQ
M7to2seACBm5UpD5GKtY3HMxRI0DC67podqCNyx+Fs26bEWribIjRqs2f7NXtW7G01fsfvc1cKK1
9MH8OW+BESoL5+Fj6G40ENVNZVl63N8U1ZctGF1DvkpqhNuD03LQAe53NkqFpMczRdYHlEnQcu9Q
atrNur6fKN4RY3xq5jszeR+/JsoXoSNv26k99jMIYGrwIdvVt+/V56kVN4TL0sbMh2+u+zz7M180
OmlIk2C9qcDhkSfE/Q3qlzSVqKUTcttc7bK5aUaJaFoSaUMTtB2jRkN9mvuB/PEaxLQhM/4u9rq7
qnYBZ9fISXCb8r/9Pol8bBkkBNGZ4UUDkb9gcgqlRuVXu6jg30c938Fb8Y7QckdJPbcmKozVK8HU
kRTNqaIWOC5fdRP1cL19oC7ISg69eGdC7PHLVoYKfSsJXWa6Lfin7LpwLLgS0paH5oOThl77BBCl
iDqmtrJLdhK9D8xsKLgkaI73mc7GqxOXBSNd42xDJKxG8d2ix/SfW6Tu5XSdiTAZNXD5HP3KZ8vO
ZPGxR1ZmI6ZcI5+jp+fjy2LY05V2a+ymn0P3NvcfDZlkKQSipK56PsHpO68EOKccQg9szR7hJI6F
MspegobcyHj+crmWJOMYltzUFrbNort23m9DZhtwdXJMmuncdp9z+m+td038nA/ytu79wDT21vin
zf+k/MQBwr4L5ubwPJGt63eFg+wC3e3cbj/V3FAMDkO3epLkYSwo3mN4fAU0a+RAnIaI/luEbKt1
kUfuOgZb+oo+JEGXdftGT8IN+tGZcXLKdH0UBWOAwHY3D+0fWsL9ElPka6+cpPpx6uApwadoAfaL
aPvLdCQvPkPMGj/VE5r09qPCAhd0zU5mDI0K19rtXqdsW4CBjx5IOSW/yIHjJHtN2/7SDy3QUrr8
GA5AUCWSoz4AuCGI91Kx27aUGn1pD/xsMXG0udrb2bX2yDHtd6qjA8OlqsSCFTQJbOfMayoSV9Z2
V8TlrRo+ttOwWhomUZOSrGbfdm+E+4FWNOpmKO5NWFpmJ3gQnBG1x8FwP1Y/TT1j/yQKCPJh21BL
AICkeNhWSqOFPfNyk8odLkmmKBU50mPn51rAkvLotawlWoUkOSsju9H1IrI2SLLMf/umPqXGu2rb
13F9J0Mr6LjExObdRGqNNj5sIhy5m+KvxvrTtTcYtm24YdnMO7/j2WkeGgKasDjjhrU8ktxgbNcB
9dvrMTcUVmFK1MlM/bTToFDRD0Ud31B3TUF07McRHrigrn809Ci2OtrFoZFxGLc5vwVTn/1kNF+U
tGCxaoMQITXgqcYtiFuGG2rOdHFEevBwKtEd8Yq7M2EbIPJk3/GWmqtLtywTlP3PzpnflUBLrMEC
sQkl/s721qNt3P63WDI8tqRz4vbCSkOj/K3tutFY3w3cbyv1NuPE2B58TGRFTVyMxykcW03YQhgQ
QxB2PLRwEX951bEIvdfEYICeg5+KyaLJ17BT7n5JnSAnrN0kxls5HW85+qfqO9PBbMwVBKp8dtzp
H+YslpRhLlE185DdD7LMI48KSwL69778ycdxt232SXbLib290p0OR5D8yf5tms6NwKT00icGhgoj
1LEOzR3r2N/IwYd9svrBmD65jEw1k+YyLGQmaYHf6ntrUTvJ3cLGHmsbn5n/iAH9HaCMMYl35GS3
kWti9WlwdfLLAEQYQKNmFpV8QTEtEUf1IVO/GZhvw1hW5M9yRgb50btmxC8b20/8V2XxVG/S7FSz
AcUxaMg283FGz0wkDlsE2IrLTL+dd9L5E8q8tmKFtFTLGzoPOEHzJFWL3px24KqnzfWxRkaMmh14
tcErXgHecWSbfEaiDwvjuU4P7LBzQxf007ZEG2LhMoB90DxOdhgi7ykrCNTf1qlwT8hD+yl7hWo2
PHBcx9WCNrvrUMdInP9Z1xd8LhmUpcGjMkgcQxaNcgZpiGk9jWuDpOxYpv4rDpjKYsp13lLtWI1/
rbVvsKt4rjhoot+bDozOwwAz4p8AK2/bLg23RzI0fSQdLhWIbhIh73wD3vDPtJ9XlbByfRFVhCVt
fypLgY1/2/S3Dczl9WpVstO/HAO5tUIVj589mV5m/Sr8cd83P0v12Q8OMBpN2qo4KD7ryoNO9e51
+KWS92Rl28y52M9MrETUxLp7a83ZLi5E6PhThKVit925JDu4yzDbpS+lF3gDGZ9Ug/Oxp+p37m+S
bH5aIltr0aWMsHU8CEwz22e8vYs9u6rb/vvv8GBRT9C8MnvRFeF6P7n2VFvrTTlgJ7aibQNNe0hz
+59WkYyUUgDfkcHDT97+0tGwCfGdgtdKTvuaw0NmX5P52BpTsA1JzahO5cj1wuVyxw/JU2wjvMzr
dtEV2Wc9f//37gwmHz2uK+W75+1oSpo7MdC3Pb5MFgc5mWoolX3jovhaQyzRdvjOXF1ytHqD12LD
s9nWB+6YQ+h1DaqeuwFntffbcf2a+WOX7uoPWCKYm5zBCWDE/vuaiqNtBo6G7AGfPhrV8wIImIIu
SmgjGV8mb9kN/fv28yps29u5zXwYrQOuIr7t9ssnI+FaPFOL72uR+WtIDEodrN0cTiMTMCt82whk
S/xaLiPpleyUtLnKdAfuG26nx3aiSNyfhfq11yZUi6T929wFfsNLy/9nu/yb7RK6yDGG+GcCRlj7
LkIuH+bWla2kzVLGtupIO0aYtJBW6xw9lksWjug9lgp32viJGogYrMJ71E1ON6xZBwKRN7iaZ2qz
eXljTK/3rWAH0iv7pko+3D4OSeG6Idfv5OT5k57RsICKxRhZ/fTHPvS5ccNqHyIPVQPX/NHJQHmL
/dzpHMIgAGjsVJPti5GQHt0/TguYk0nZnMCi5pMFYF1TI93rU3maxuJMxO6h4EnXjPye6WKORwHV
p4cehkGwRIBNaNnNW+fckH4s7VdEajB1Gf2d0BjpcEHOUEemtu6ycf2cMigUR2g/6A1uZfxorPLo
900018Wz52u3qhqJquT0YzTYoIIpvZTlqSZRVoeHbBzxygCxzwoEC4jUcG+24LlsaadVNW/Gu5+I
BxD8X9kat/Gcv4Javsk+suLqWXXd1RyGB0DAJ7zXV0eyuc9DsMcUFqWjulN81sbgHAxd7iXKC6sk
uwTEC+dVCAvHYjI075CY1s7S5CWH7qk2gZdeXUT8XBbNs+lERP4gvJnORBw251SQx2itZEQNuxIR
5CKRoBjtMftN/fUwzuIaZ3CPSO7qYtxr70sGibekx9TITuD4O9B1HyUyaSVo0ZooyTXCHuXZRMif
ssxJht4zKDyti/tYquEVYNXox3NMPqQLISUteRlsskLskpl32WvmggQdjtIUe2ICWw0jE7e6whM3
CL7u4GuOlY5o0j6bjriWBih6jMS697ipYvecrn2WvPr8HnC/2BXLaOR2wTlA2CD7cD7hXKMaeJRX
r09hNvyrTkSG6NpX4VlUmFTAMMtIDpTUQRe4oEDEXnsQZpUc0gbRWJFfR2H/g7E/dnV+j5Ahr+rX
uTFvy/W5NNEW1gv3NG10D67wvwgNHxre6/wW0f1Zr/ofh+SukpAXqYkHUVQwlGrNsKTnF6yPQIdZ
E7lqhBDqjpXPfcAv7hYGapOMuNr29ghxAsQ0rHNw7Km475q+2ZW2+WDlxR2tu+HIrXyZuJZNi5mz
YN2n0e2D1rqsYopKWLFENcfWX++IVzyOhN+45Po087hPTR/N83c1PphMtUap6ATGbVy1h7gvGY0D
sF361OdDi6a2yqtTYSyXbWdJhvaArwu4gjwKuFu04CWhrYbGguVimbCrFPwTxMQZQtWOkVWuu9j8
9EHJemSQqf1EVyqCnlAsPrNfXv362xUMdAbFFQgx0PgUbrNw6bxplcHYmz6WCeOFrdA+L9H2Ex30
yZP36403i5IATRgDNhXVOkLvf6gYgHm2X50tFdBDgNK5pKIym817tcbHmbtH5xw69TsVz3ixd+2t
jrFLWiI03P7UO3OQgAgB0HaYg6sSEyJGo3xJL5lIo8GoLmMbE7H6II3fZDNj0MYOaANF9Oy5KRGg
3INq8ygVEvc0ZZTnpF0Z31eejanVj+My7nzb/zHkHVKdwFyuFuYZlejcakg6m4soNnuCbG9h1MnX
E1FfiKNm2aduzk/9gn+JlBKRzq++sx6K7tmfyfq3s92Q5kfDWtDQ9/vJyh6diuhuqzsKp99X8Zfr
oOQyawT97pNj4Tm1Uv+gqTe7S4+O3d7p5nr0GB6T6WDHDGpWDB3P6kTNP/Ad9FjshurD9ym50atT
qtkPhRgvW7xdbOsXHss/DD8BWE/zABv964+YZkS5N0pxN4/q1vLhpdpDlvOiL5w6lJ1X1snSKHDj
9I+h3/ZWcd+09nQwLVdEtvir6jfpZZctB6DuYfnnekboD505W2Bd3VtJ1FduvTH3hYZjEPdGb9v0
UM4fLfocEL0SdQsCLvRPubZeZtqFjR4kyIEWgvpkE+FW2O86AhSGEYe1QgFD5dhsrOwcw7PMmt1S
vZpkRI6OeUps7ZgnvzKrI12hOWjdS9865m7RzXMru1O13K9g6jqRjMJH0CXd46Dktarjk6EIsq3d
6YER44ekKjvjaiRy69E3tQ8796+Dmm+9O1IA3hJeOrP6qkzspxQNjp56gDakOLujhu53hVFbSJGl
sPbYwATaCLx1zXuoJz2Y7M9S+zEthZQJ7f7yDpcq9BwtH3sc3vcmW0MH74lm3w7NUzaLh03qJjad
Ixac3IcBB+vUKHlWwx/lK8QQwIayFY7DvkUtWG/ppdk94Dmi2vycozH083xv6EjDDf0Ln+SWe7SC
f9eqQ0sD7EGeaAcHYXAr4Qen9a0xfwkHCz3v/jrGW6Lnzm36V9fbxBBD6D9Ua0av1LdpIDD2ILqg
TaoZZg06L5u9T1Vre6NdGGyR3bBrDUxfnnrJxv3UHFgJqNBCMsQSjOk99mtXkxjKb5vyiqiqG24M
5HzuXO7xU5GACx4jaDNRL23OtIuoqcx8LN8C6+bKkHys5g5Rx8Fzdqp4dogfa4bxINFwFtbO4R8d
u4rV4uP9s0tGugS7n1OcEOzvzMaOtm8oXLnx+KQBmEgPufSQ1Krd6POH1eAWmfU7NzEA8TA2jFpI
HOEJZ8oN4lFMHTzFtr6OsX7U2+VUFt2+poBcldk+ZseZFZOfsSkY7jtr2SUtAkmzPyyWF/GdgcHI
xxPLF57DU1VQOzIgWpyS7ibu7TdnSc8a00fhoRhwD8Tkk8NCvPMAJqEQwdXS+9jqpgL2RWf5GUgw
MFP7QfUKz/N0pmVmP+fi1qnLB8OSeFq1A5vqTuOCnPT9i+/OL7GQu6XzbqUcr2mhnsyuflgr89kt
1Z3GkSEn+4Ld664x3fucUjnLTb66SvuR5fQY6/4BEVeLn7MunX3KPd0dc+JodX5UdxaFOgL1ntSM
mnsiMxKjfJJeu1kixXhSg3vtVXc7zRPas4QLfrZPq2U3y+RIunZ3wKq5yxH0KDG+Zlryl+XZUeEd
QJt8s60Mx/4yky4qQJZa/olIPNT0IJ/rk2N5x4GPaFsg28FtTRteU0Wmh4K4Si7+ol+8dfpxW+0Z
SJTU5dSzQkgoKup1Is3WMxULz4oo0dCryQzMXSL72PAUummK0XdtR0WnD8YE2/k2rwJCnGDtBhFI
J40nRtz3ZBq+Jo3C27lPHmcCqZKY0nSiFoF/NJXgmq1363p2BKQeIaKFrm7Qw76iDWWBaT19042B
CnbBW9W/UU+NVxRxAUyJe4UpSJfDCvlVbeHFy3hgjo0cbbgjS2C/+jbxg2zzWXW/La0mMy/ZsN6V
bgYTK4+LhwelLa7j3JwWqlnI137S+gSbe3326Amy9eU6LcVTGxO0KdpT30sSPtugc7gRcQ3mbvHs
1wR9psmlbbguoXZUZ3R7TRVzaTEBnrKoFxtjhRap6hsdtP7blIMO9pG8FGZ/X6gaKsMIrYQwECC3
7QPaDv1Ku8lGzBlF/jZaeDYm97JYOy3FTzzpqCymgzYvNzr3WplbN97yl6jqF+BqX/OB2dnyohK5
J9bj4ln5L8hhuaoLYbt32wtornBO8TrcSw05DbHY/mxfpSNu0IHf5XVySgUjKcBpYd41tY72un8T
q/uW5MY+xu9icYJrjfvG9wyyPi1DpO8HWyc1YVmOVu7dY/276Us+AvdgdygJRMGlqtbGv9yAhV5m
HJunmdtc4ZBxrk/3c5Odt1zV7XfOtGdPJUfCtqX5CqJ9ska2TuX1O/nuziloX4nGIZsBB2SH1UeI
Iyk3kZrf13WNFmTUNo6s2fPO9LBccFVe1ICH3o1WfT0jFDi6i3nbieGsW7TYZ6zdJNlPHM1465GU
yYus9EPSNydLVq9FPV2YWdm256gftQVuNr54ECUpnAlhMTfFavxHkxKtF0yEm2g9Rgj0Oh2R/OqF
+X/h8my01r+5KIkdiI2L8FQ0yvkJIyH2FCv0pPkj2qoLlDne9Vv0SW2/zbP6jw4TXX0msuNu9cSp
d8VJZI9rLE4lSl7lWueBeUnG37VRPChXu7blQoS0sRtHD2EIihfIhRlrGM2OO6xcu2IgzqhJT2Xv
sEjLVxPhcCmfSjdli4Et8+xH6IQzMNNhzf9ZffxMnMmDyi1o/+6secvZhS2PJxsFuHh0Zbq55JJD
vBBCWe8bzX6sk/SxcOzL0hp3iaETeDCzi2i3xZw/5XwUA7ei3HvSG9KxHf/WHNf71ChuJw+03i1O
SVmUgVbKbLf2LSN7QfdJJ2O2sf665Q/lsrNwNiAkxolNLX0HVlsxbfc5NGpx43bFjYMfZXWHL6V5
lzZ/TbGyYCq993r3t54/xqX+WgcUvX3yjqvupl3dO8fxX9va+sYU/12U7/pYn/yCyuRGvZRz/hyo
Hg2Z46GXrTzvk/v1VBCwm8q/asW5UKIGJzNR/Glp8qEv3Qlj6mHqRw5ici5zU2AmsW9yrgds9hY7
W7odG4P+w/h+7ehljg3vyUrLt5y7FGawI9FKiLr8Ug/E41jTtGtOxYnURUOMP6sD0Y3CUiHeyJvA
m9VNWftXgekvq300G2pGHLJRz95ccoaYazSID3wSiO7z3TDOF8dhBpsD13FRyi4c4F0mABowvqGn
QuFhEqWvCCjGdkvBAfqhFZwztGzoohV61a1qeO/OMHaFlfwViJDdSdDrKHywG8To4UIU+polhB15
Fz0x7jNL7YZOI9a1u2aVdpnkh59ozzNif4uGOq+Up2lJb9uVwEnk0wFSMaJVaAUN5vwO/WRQFupf
7uoNVk/0E31TYdM44sqTARrjt6FLn2GClLcgIVkxn2XABOwSDBVoPTYODxv6nS2xSXDiZ1N1Fk3L
nwJ+bMVNjOxkfai0SCn/ji99LirzmBjt06hlcA8DDcerd2sU47VLSS0c6u65Mrzbarb+Vnle8dea
sTAisgM+V4sNoQF8tLrlbrbFI1qDD4eCZ+4nj97IjV1L3HPpp+fKHS5e0d3rmGQQGD8Vi/NdDHdL
xvYr+tvV9B6G/H8cnddu60gQRL+IAHN4lSgqR9uy5RdCtq+Yc56v38MFdrHYG2xZYaa7uuo0CE7D
adzEMV6G2psLfJxLi0hEEOrPPNJXyuhvbcX6JJpZL2NdfzR5ctXM9D5p+BPHgp5kaMwX0GrUVUtd
8fhvVZt+WUzPyAodpt68hwDMgmLmvCfXgkO6qqBu+eWxoP4DdnKSleDSds0rslFFo2o/iWHVjdEP
sXK26aK7Ldg38UVps+zJhiThXQ6b+qB30aGIm4cOW8gzwuw69QPj4mBacNDz1ATTnjObMR3ZtIZU
YNtlL5K6v5bxXWPFbkw+DQWCAhMQQD0pA+RaXQ+8ZcpU3UwJnpIp/xpG3hyT+RwM/IRTiheKz3HR
Ol/sEDzM1YShT9u6hU5TmOZ7Z6uHRm9+gwECVVbMRzNxD2H3tTtoxXN+jZtwY5b5Jq92MECIpjXu
FEjrUE83pV8dsESf/Tb4Uuv80WVIHbJ2y4zon5L7FwaRy4g8N5HmQA9W+XlkqbQJ/KgXa8nm0NAC
cJatMCrqMhII8FKm0V5DtkO6CNhIYRIPLkXO22nyrET9UgSvUUs3rzDIQSS8lCxgqfVnMhk3kp1I
5Qx/U1VjE4CoM9fksfrVh6JENxmjf8FF29Tmi/V63zkw+xEUgoUNSBT9Wa8n7CW09RWeQBc6RrXM
ivxVC2eTaM7oDcScmSp9SAA/Fp3p3G3KQ0zlnEtO/Wkq1rlov0rfh7aBdBMXrwBRNQKFN3TGe1JY
V6OcwQL4i9WUXgnn2HOMQdlrhItx9278AV4IHv9psnYJBGHfDDe10e64O8+JGrM5SKB5m2fBvwbH
QK4p26R2nqJDFdOLm5HKuMBVyAW+/YwZGCqOsdOG7u503b0xwkcnS7CZzpLqH8eq/Mva/j6aLGRk
ZBen4U2rSlKnZCZ6R7+KacP062RoRwOLjo2RIcGKkHa1F0n5J0aoa9h9SMr4Eef2nYkiU6wA02pk
7+Jw2Nd2tSkazIMyuyBEeq5CeTvuBU1rLgVMLpS7g5RcBuYlbUcDklH/U8njey3tRTXs5f4hD73j
RWH6FaI+MWAdMR0zmnXItemmtGnxJXdTShI1gJk9/Rv84cwg8BPz934qpyNz1xVUARrgFtzR2C0y
Pz8gOOPqZclFfhfCuKT56LYQZ9WKTyTunm6yz3pgHmpx0wr7w8pZrCOosKe0/deY0U6bOH479ZAr
8gH4CAFuzYODs+5UdTtZz6yQd37qP2AmbyZSEIMpNkmtrwrCO6r/XQJsRJR10ZEwNlUrKRObCjku
YIO0NjkbOS48w9ir5Jt9ezyVAjHIiiGvtRvh4+1q7NUELhY0wtoaD1rVv8u9tQthhumiJibdn/D7
XdWA92pmrQqoA0WIfhZBwQ4ApMei2RYkLRQmpOCpXOUqhslrWfLal8iFrMP90IKQ18vZ6Fq3Lhwu
ZJ/1IBHMaMhN/SLYOnaxr6wtw/itEhMtkYq3Ku1OYQkwM27Wqi65oWx7vtwdE7m+RlZzjhzWmOB/
h6S0yu+mbjSXJrpZvXPOUA7xKzlZxvPHEzcZ72HvXDXYP80MYsiGc1LXd65aPr3H8Oar2j7ypaOp
VbxF8jfOSjC64QEAz0NIzsoUjDWD8JGzBYchazWoK7mRMdiZBMFQ/AlAsZXxZ6qSdRwxHyFMgWcl
RNOrGZCzojrhlejPeDw3Y1jgSnYOCPLDdXCGnWNRpIQYjjrbG3uGcSbRtQ51G0tDi9EzjaZ7qRXH
WBpvHD54S50PnqWF2sZHq2tOgXDe215D8Sr2SrzTy+qICx6vW01KIjyl9lLSRtwSUH+kjBmC2v5U
abLv9XEbmOKci/AoropOWApXaz8Vxz5F3SyG3yr6bnKDwfg/yV9FQBUXIHUclnT4R79kFbmO3YEV
q1YF6ZD+AIHHyxXtYKSfjonhkD6amQHMFClyB2LtIGJ+ItNI1mmOatGRH/IcOqNgsNP3KnnOaMSZ
ocXYeeTpLPxiQwaKZ3MdDsmq57+M5j1fEmsrSbCejy6kFHcyu7WiXElTuLkN8lhKXKaEbtbHq4rA
Q6fVK4ksChX70hxK7ZBW1qHpW/RDymO/QSYSXRN6UC5PsVmAyLRzdalPNtjIwFinDFhAHLh2WXha
GWOJQTLdVGQ0JmX8FxAId3vc03pIzQniXBnrN9Me53GaR9hhE3RU0s45BC8+ans9to8VGUWnaU+p
CsGLXK6pYnPCYV+URLbDCutQ89uWaBG9s9IoXeycS3VssfosJ1u7yLXGQhKO8eGdS6JesFAG27aO
d7fFNiVargDsXgN9antY1rFxleGIKswwU6vfdWa7d5SdUQxeLSn7ftRxz1B89Qm4JlT3+fcBRmyK
YNwzUdjm9hueoVXW83vSGLLfG6szCasRw4aUBl7aEF6BFvNTREw401IWOLJqj4TqV24UP/0ccko9
xfGXOTmz0IHcaA/GCePixWhNECOhZ2n47mFqJglDkvBrKqtp2WvRGWKxq0ez11J644Y3vR5PPwmx
QVI3TaN6Jp9tkAOuye2Xd927WaOSViccqwczNfjXOWm5Qsa1brcKdCY/DjdZtiQshfyBpI44iaPA
MKadKNWPhH1THEJYRUTJCab/RNL32IPCzCY5YKNbd0rEhH2NiOsyZzPq1lA7vvZY7fx4CcHNjbgN
b1pXHma5h1xBSOB8wJ7Mjgohncd8uml+gftLPRK5WRvwfRJzU6Q+hFtww6PiVY2+D/T6ZPYdlCqi
1oQAQk+Tuw8tUZslLMqjEjsT8N3hzENZ0vptRCpYS5+gWYqL5cSHodc2aZ2dSsLGfYzNNf9hlLue
22xbIT+paYexX5NOXA9VuIZLcWz9xpvquwGQxecxmmkGpr45GSOSd0ZnyB+rGRFqPHN1NKyGQN9W
DhEy6qzRkHfZ8CPX9RceU1NDXd5qbNsjbcpbP4tcLx6TrcLnaGgE/RWwAR/rY64Tm5wCWMmzivnq
05oUdxFdODaOlM7+Qu2svQZNqi2trdkax+BYG9PZSupzFLbhQjClbFoL5Cu5KDIleaB4ItmR1hxS
CSubuspArg6NtnP6fKNm6Vq3K48ei37xr+Yy04ZhY5n6JkyTdWgr6ziTeG9FKw89hW5jZCye7WRV
RbbKPIYQx3Cc1krQHpxyeieJtvbtfyb0ST7lniTU3ZDYvyMIHauLTipZpc4xPiZMrML2j31nUTNl
F/Yt3aKWMx4XlG4RDJztR36Oks/pvtWj8awxv1NAZbXdhaDsWgQpw65wuCQ9INhofHRA4yUdxU+f
jaKnWuC1axAdQ7o/wCIKmni6tlO22okYhTDUjR8dY8CYn+20Pbefog42kZHHi9gcL6UagCEFtaYT
TmAfd0F+3D9E9fcMZrRja1WazipIhm3csMXcl/dWzrxuozrNp6xxFYQFW7+6+ojcyaaQTyQTMoR0
y071tFQ+REWsg4eScZG0MmaucMi/hMUDtkbbJ0yVHyfyzxi3HQKCDB/k5s1qm284WT9dHt+JvR2S
MTnGsbrJA9R9UkAlI85S2tsUeXFdEFkLKWlat+qbZRLg46bBKgqM4szbStRGHDfDQiuQFh3VI49g
167PLsCSl75R5VWBgQjKG/IR2aMzhFk37lNQWuZGw82o2BZqdfkeYmwu8UxlgstfTrfwz5ZcLLTa
0LyCVRu2W6NJtpKVbiYUZjONd2yAY1ruSCu5Lg8Gt5vu/ylVt9TkfuNEAGCxLfZYG60MLY66MgRP
V4wueIiV0lxS9acM7mCc0ei5FE2N+CIUyo54AQtNcEi4pAcLm1QV8FbYAqmE34LRbiczmE1dS8eq
xx9OTUqkNEB3YKGXNJ0IpjR7RafVHg5DTjK1JkVkqruie7R+vccXxxJMaF5+B4Mj7LamA45xpK3F
yt3eSQFHHkqHrkwctsG+SLOH2hwNMJpteDW7YFk6X60huxnpCBvfusFJXw2ONxGOrzhqG11zUT1C
gSXds81g0+owQMprgOW3r6Hl6vEONgeMQVZ/9PK+Dhl2O9pnPTyBZy/gOgL/Ck9aDYtLTeW1UtAl
6LREzOmAcup+t/L9FmMUgDZdM5d6SC6hxjTpGromY1sG1lUFpCPsnx7jvMniA2izboSCZMym1eHJ
nHA9ADEx++mUFhbTb1VjcLAY4u+kW3d4NjCk4c6NmUhrCJSt17DrxrJhivefWhiurS54LsZdytqu
SblPzj9dPWkt9Kn4YBpwKaGAOckym4JlPBIipEcZyid7Yt1YpS+q39haTdf2Ba0v10CpwE1M8I+A
DANbHnIutewLTc94pNdt3NsEUAmmgSd5N+OU8r7CQigXjN4HlR3IJpNHZ6Ur88AKxRfHnuFKIQmQ
Su0Omq59RqnCPb4b+ulQVuVFdD2Neo0mJTB/iRDD+BRf2IIXgNxOT2HH8quURSTsJzsQuXDNkXBU
J+GhNip9I4VbMSqrOO8IMOlrgkl4wAKvlb9zNcevlI/akmjqMRL9pRv1fG0VPdc+wz5hEFkwx7FZ
lfaAQU8Qk5D8R2b8tsXfmNor2ZE2g1ytI/wBdYfNm60BRXNibPcd32OZvy0H4mpF1kdickKPJf0g
GdqdLGqSdJDhXEuOdyVr9PrSWSfAaeF8gxRXA/spWhVvfqgk3ImsxFHtN9US1wqDvIQNCxGuwpFE
hGewVY9D0ysq9eiU4X32v2gGQUWGDyq5J3BdoWRf1BhFObZHUgRmiEaZkPWTGNrn9X0Gs1esVlgY
ic+ZCE2DfVRMMnZKdEqlF8ngh11lt6hBpEbv/+wwSrRqc+g0NmgHlgo3An9TrHwU74O/YwthgLpk
5Lu6KR9Wve9nOwWD4kGsMizoYPFd2JNIXSOmSxan4XJEeZRIXutZs2nC+BX2MLabUEhLkF09ntZ7
BZ091Oq9NDv3IAENCwtfjFkF2LObbmP2Ov3QXxbgugcQkUVMMjh5JhkIPMCcLqOc85chn3yv1KnJ
tJ/av6KZEwBIe0z0bJbtKJKtJr5MAKVa+REkfFCqeFxI1774Swz6R4dCMM63fUXfBEq9FZ4FjSlk
5jow0g6wH38UxiOaEOxKzCR4V3uGW3dNHc+Oqpzzlvu6UZC4SkZvS2cGovSQYXKl+PjFZh2ANe2D
r4jT0pEHJhuC51w4bkAgSjL4Yx85HktOZJtNnsGEz7lCo9QpRdXwr4CSrOS/Zn+yM7akkO78I6u8
FOJRFqALGVsdW+nDX+sYEMP2Gji0jO/6ez+wr6JFqEtL5pC0We+8J5ltd1ujM3chJntY0vuYLIFQ
IBfhPNQZeQ66D0KkO7XOtFNDDnH4PL4t1k3ZfsVoOquoS76MrH7JwcWyh3zJZlnmvTjygZOD5lpW
urarU4boNDGzEu+TbOhbXFigMqcviXSpQoa2Cdq1iQHAstHr2RnNkCJ9k+RoXxVE5CL/y7aCf7lR
GR5H6w62976zzN1QOx+FH6W4sUH/Uogq7c1W/kwZAczLKh+XvAYyTT3LKiGyCHw89UhGrqgY0wAB
mrQLcCu8LJG5kBV5JwLM1m36JzENSaiI7OhuYLmJM7AHFb7GKLL2PU0X6DYFyL+UWItEqz8n8RtG
bPfV5x7SRhwQHXgP/NOspjaXVssKwafI8TJD6zhUszvTsi1XDi+wcuQWkyLDeYXMVWA1DCzD+De3
5X+KkL9jJ90CCghX+YD6UI5H34sK/YXUgfZEv6E5/k3LGN9VaVm5OdZwdt6u9cI4ZjOOHHwggeZ0
GtY+vXnN467rH01TVhNjj5xBHTuf8NrjG+EgeOG7cGd8paFeFfo5pVzNDi9uzjv9RkNeCTaoKQHx
njxVEKpTvstuOxUXu7sX9gxkQS+Gden16oU3nub72KnaDF9HHayb4UHYysjXoiL50YNjVjF5wYim
naE2/kiyH3PgHyqJMSKA83Bm1ggGXqUmLNTirhIH5vpFRr4JXJFadLy/PlXg9SXWOiLAhKLL9CpI
xsbDX9Y98mwrrmbCecJ0yAb07DX+IUByaOyvMnqmxD7kq95GENNeOXIIu7fmcPZqDnxr7UJV93i4
U2Nl/bbV1xyr0gM6kVZbRfnnMObbQO0/urh56lnwC4DHG6xkP5KIPIpsrfcbcrjsPDBswPMvebj2
+XbCaZpZB4kZZPKwm/WNmDkjdirJelV6LUYEpxGY22HDUbqA7IGzx0rLwnDT/svqMHfD3CeWEUcN
LWZ3GyfurpsuXeUCIOrNAFH3P8aUOZHH4I6MPAKI6Q5Mdf3WNbpXhlSJ8wCyS2YYRGm+RUhbEr31
zPLMGE5MJp8tRu0S7haBfKgafyOdV+IDFusbL7WVlUCNzUOEbsnfs/VnVZbrRnuLxK5jUV+87xNM
mMSU9FwHOLUPeppz7ch8OkIC3HMdLLWdaW0EgZo9dXEwYP3him+Pk/w1AcmqYgz6hEeyF9b2hdCi
ZZBWsBI/tVjcPCEEwvPJYC0bg9eQQVG+Z7A583AxlOlnBtOpcczjjQ2QO9kW4XrCkFwsBqjioUd8
dkQFdyf/I/iLb8Exuc4JiLJZxjWS3NpwXJ/FXRNHbpaCxyc1imJpt/rZbqnelixN/JTtb0vbyf45
rsjUEmFwBf4+NQF5kMHixcI0WKsRoWzGJB0t9jqYID2sOLzAPeW7szXBH9yiOpgchVwbpXKxcVDA
P19GFcje8i0dLlWFYXcfy29T8YqRnKqnXNFY5iDmTx3bNos/YHWlbCxSZ757qBCwmCfxp47XSZY3
pEcH7BqSdpC4rxON5FO7651nnH33cxpKn9YBX0/gASyVk+MfjcglJ07vc2KfJTm9q7DJNihr0Kis
8i3fS+0upxurP8XdtitfaXt05F873JXN2ygOkrOtyhPszUWMgUHotzD9yM17Y1+05k3W9pifzpV8
DvI3KX5K+su291Z1Hogu5QQjyq+GktBvf+viO5F3LZeiyvw2GH9G+bcKiXfzzvpWqz+HDFoPgrJ9
z/G02Ctz2ArzmDrfDiMnOf3RFFSpjgTsli4Bw/phNpej/y5K+xa0P0H911cPH3HJsP+I8yGVzwg3
whcHiz+o4dSMs6vpf5riYStHHiFjKowXhCbs22Kc/rRPssa2dDCnI487MAgIr6t0o4ZXWLY8PZn2
yMeLoV54rGzUZYQ7kLVU2GLW3kbpJ2x2qvk+svzawoVJrIMDveVavxXV75CeaUuV6eRYP9xmbfJB
UmcpMeslUaCXrwGBBkOB45wjdjcPXN/MkF3BhD8Z4FQxuLSo8vCWO/6zEpo34kURh1B/tcHdg0rX
Z2ttrQNriCkRBnk2ZQDRKXbkM/ryfSzeAZ4xzP1jWI51P2E37TvPn9+de4X0ALdDbyLxHCuSMFgI
/HTjmEdl0/KbEoIOIjZ2RHtJRlrH+49llXWoz6pivEfTw1aQRUFmUczRACrhWqewDIt111/rkU7E
QbxLlp32W2Mpb350spImbW761UAMjq4NydjJ+QqsU1d9lPF7MG4VQti8LKP+tKSvGRVUYQgkBODl
SMoZPkk72IiOpTB6DfACWnbeAsxr4M5YTNQOiYPN5Gb0X6NezzE2NBMyA9I9oB6tsk00T9F59ntS
x/lY4fWjs6A09LGptrmnOgQG7P5Vcm8WKHiNc5HlHxvcUyVWA+7flGU5LWHy4Z6R1IrQKLUO622v
LavRJrhTEe5NFmUMyIvkku5j24Xul+NJj5pX4fPbAK7qcqPbB1y4sXyA/gD2Gg0zYkcF+w0zZlId
ncI0Wot0aNbYvl1VRNj4yw2YYk8mneLifs3zK20FuRyLnQLP1mQXdMJ7ZnRHs1wXGhIH7FE31W8M
d5aKvnKmE6fDNhJQsxjTzaOtkJgQmSrOFEEqGCJ5MTDgV4Ej4y2UTDZQvKJ8N2dA6j+7OmgFzSE/
3IgYgDPBCB4V9ETeuBL5JFms6p6jiyKL/fBxeq6tV/jXq8qnqB5Ofxp4YmP1QrZILCkProkeu4b4
1fG7WkP/I7q9lBYubrNTiLCkGPgIQkbMNM4Gz2mbjDgoTnGJjBamq5iMeA2tLAnWuhPvYvqNIMq9
RKq3E1AqhWQeeLZwWbIvLHY+8Ggtwc+GDLnSD2kCWs+ow6KOTeadSyMBNk1fKMMndDQ3TNOdgmIU
4yq2ythV/UPTRJ5f13QzILbhf50yn6VwWr+yTTrmEZNnsBT4ex1S2RMLt8viIKsfwnwzq3kyCj0h
VijjYQ7G2CXIHA3Gviv/TJsBMYfeIGkIROSCKsKT+DC0jNgYxop8wKyvqNDgHy11atK09GCh583f
Kid5p5SgHrh/ZQxijk5Klu+gwF8aLJMjUl9NFkk1MzzmiYwHV5z5PZb1jNvaJPZfD9QF04b92wRw
ZPZtAwZxAtCIXy2kQcMJvIQ8jpyh+ZtgC+JdwR0Kg9LmRGJDdgaK3U9Zl2pjjLWqldVcJ1XB9aSu
raD5ybVqCW1lF8e0vjmcgoQ2MdSZ3RFrE4Y7TJHXRwNyw+QZmJmspl/Oq19Qwsjc4WpvQ/TalSy1
nszaoIm9DJVebfzy1bPKjw3HsQx8mm5M0f4Yjy0FMhD8Ny9R+v2YE/UzGQV25JJ8hzkLg+tinpGj
oqr62tftS1DepVojU0l+0WLfnmSvRuCmGD/smwnrY/56Gr1A0qW05KhcMu2hBfDGFp7UvKsRs5r+
2BqbZvwwy4s2hm5DG6SJdJW0yiqaolVTLbXJcDVubtGQo1c+HRq5OU0Av0su9WvNApuo/rLp+YT4
CXHeosqDmUmWc+VvE5Aogpxst+V2bL5LwhWPW/XfKttfVtDGgmBp19025ZXCIHtxyOuONcqiltB0
Vl6YMtGgaLyoac2x17tFSW0rnp10b62IgQhZSDyn6CU0PdUCwg1ZmwvkMy5bQqyj7JGrbEPOA9bD
xEBZB7fOprfGJ4VOgQRp/dAr49ov/FVlxFuVeoONabSyiLzC3mgTC9XgdQ7T0x5trOpMwp7BhJns
KPE6K3ASFcrzxko+RJvuun8h+vEAWMfI3qf+oJPCM6wbyxcXtX2b3XEawIKJBJFc/iO94OI15cMr
s0MhW9olhaQ7NMgeZ6Pc+FCZAWAQcJa4R1YC9EqBbmjII6gn+KWpzzZ7g94WvwJAkPmrgHdIIvxc
mb4ow2Tbs4C+j0eJ6pOPLw6/qPoeaN/CLsDfESA2vTnpeWruNWu59TcT87YOuKa56uaesJGZ7SMI
aW6hsiDMQQNzqpUX5u9T+axbjkdLchtuNMmkBcHA2tcr9MxeuUEC4epRvXy6Z/YX7moK+LM/5x87
VoBRyNZsdyqy5/yfOH4k6r7NjmW7t/vHUNBUoUHoSNRqwir4mOo8Zo2KARzFWkscH8EtgKiX1cra
aKeDYt8y85FpVwYFUHtgjDAyFPEMRsE3TjySBXSckPKRjUHLNYre91B9+TiAZ5MyD7BjtXmdUKC2
EsuR5SVyNkbAgO1pGLRsLtqZ+qEHC9eC01BkAWSLN9+JMTOxFqHFQAUBq4Z6B2h1zeau5Lsan411
SHHT28oXD80Us5D3lpREXnoINyQAoUOES5tFZGzai/0fxVYXFWmyArqyXe4l6Sxnb5LGMdzwfYrJ
haoK113MsR6V0C/PkJLxJ4MFAgs7ye36J8WD0/TPTntg39qX1B16f86hUJbmWW/+5gKz4hbJdGMV
NoQH/e26rW8L9olCyuApDYxVEROM5wWZsPE57SUcvnmz8EqX2lPt3kMMbSrI/Thl11D/m2Q3p3wL
qFNaogpDdDGlbUjuN+6jxSJlrhoxK2cNJY92y5IeVo+weJDfM6ig4HQ0bwG/oMmfvAHnXw7DAeoR
XsTwrU8tkhDoAPZVzOdKv4rUCuQaQ/Gzal4c9hDHiJuI/x+KGJd+vSsUrwPoh5aAzXKD+uo0b5iP
jfEwljs6CDm8lh0WdU8zbzEL0OSTZW91NT2Dr5Pqm0U/rDsjkSaLg2NV9I+bImvHdDzIzk2vWHTz
k6afk36JOW1a3intgFElJRfCIZjwk7GqIC9AMpUccxSnMTugGdRCQwTKkj5jYFTDpsqCC1NX8MEL
K/FJWf05GVS4cG8QoHH4EhnqT2ZfMk6fEldqxsJtf47T7VUW0xUIpgnBP9oP2ii6TbMg5kWQcCCE
peTTRdcszw9NVzCA0gPm3281Drx5HNihFAh+MpFYJIDZZY/3zk6mP2JVb5BvcQEwRepohirUmHFt
zauEkt/afFYQK/QUwZqzh0WIdVouo7J1Fcq/Y1e/FmGdYy0gYp0YDNPPGZgd/1SrKGeMq+fbBt89
XbnKvfGX69JyogSV+QEiQoFQjjgNuSRRPBxnbXLgsTQoCrhqS+K1U4GTI3Q9bYJowedCVUvXmNjf
tlCRXIx2loR5xJG/LBIZZ1ALE9tHaWF7ovqI4OXLZN8lhbs1lBh2zyIMsh0VkBCey5msRlcYoAsv
ZsHQRLitBuVj6HBtiB3YOOln5ZJM3FyD7iCdURSSHqHLh6BFJJwPK2d9bZ5bRHy92lf9HAb/nc/I
+UmqZHXpU1q0FYYHLl7+hBP+CBN5sfvy6xQsQ77wChpj9PrzxId4pG4Pkw/M4oz9qkJfRrK66yGy
zmWBZb9YJlPxZknrai2kTcEL5Yv4LcsUmLEU19k//sG+LivKGde5487vIbt68SIF+nvpf6B4OzKn
RPEnOdilr1P8wjdWqI80YXEJx3j9y//brHJQH4oMAIaNSuLJvAOf7F1tvCi68hfNYFsoXxayNCva
FvxC7Wz4a4npQQRlAYWID9H0rSoPcjtT/FZK33V+NixQsR8S6/Mwk2XTrSF+Js0q5Za/MXCYpmgc
Q7aacDZlAUT00KDJOvBY+NIT1RGPrUP2HOfSIvhjcd7CIivPV6rtszPZhwwIDkpbrf40uE0V8Oxp
DAZT+Qx4YofmYEWUw/oqBMREoV3J84yuw98LKIQYA6FYmU6x5rt5GVygbkTwENpG0z6g3VA3/rJ9
SrMlNOhVA2aVxeD6rhuhKgIEMnnBZyYPT4Wh/Ez6ux6B9+aQZfazFOYzU/cGPzEjVpAhYXian1Cm
ERtWuLhhu5l5S9R8rLfMktcAUSlScSdUNVoUMrz0bUPfEWSxnO5zfv6mWbAPO1ICzmIuwKmYlj4w
/GLiiB/XbqTgZOTFxCVR0AYQdaamb1bsAXB5qhukUYTPPiCCZ0Hz1m4N3wU2ZsouHrYVuTqwCr2F
praf340tHpVWYUDDNyq0qz58VLcZUdoHp6C78S14fBowYY9nT20jioB8oxvVSh0JmDdPzWgR2AIE
OJNVBuS+ml+FxL0coiqxLwj7L2/Ie0MOGmsWbIoEVoxsyQuWv0yYF7Wt7eSbpqZaxrSiYsjpaf8Z
PvDR4amXwB/OiBwnBXfjAeqwsm8nadycceY4x9K5J1Wkz4G3xhS8z0F86zb/z3xbU1ogsZEm1/c6
laR2tf17EO6E9sxJJQbiOUeV2WQmJ241QrVE+hLUo7b2xu0/1zyWdfXHr4Lwvi7/K/GFdxOinNy7
hArovHt+yo0XxWtiWs7wLfwvUL/OXOZwcdhUHRVQoy36X6KTY/xV6SRIWsY6Tye2lQF/mP1P6v8c
ZJeSigeq9P8HLW+nZPjh1eGzyac2xW4xl+zQCLcFu+M05x0Qj9wU9DUrfXzXuj3vObV7aM3exxL9
PrH1OCR5N1btyoxMtrTsTQw4TrNtrD07ZBdY+dy59q8PAVwtTadXJRtVGpJncg4i/C7+H6gNN8L4
jc/hbXLAjp49aavYANW0ptrFSoPs9ZrZdnrxo2J2y+tzQQ8yn+ExAxritf9XIRO1O2AHXpJ6fltg
LtM7Tl7etlJAPptPzLIwfNcNaXRBfthYwIZm+Z6yJGp+QizWHthfafclvETeNtq1FG9zxA/vM3JX
g5msn+cXTJx/2RYlF2+Gfnaw6scpnYr7HprnIvmL6Ex8C0Sin7mZ/vhWi9dcmEsz4qLvwXz+kBhf
pNp9sL5aE/sqk3kUSb5aURI6yWHQ0IrjAsEwt/FN5uPkFeKm5jSvlxDYnoV/Lxmr9BOf3eSvFfeZ
0cjgifAezcKpCF6Oyh6EszHwsvAHA/qYMsVgCxTxxwyvTvIRzP08lCYtWHfcIubTjl/zRVKzxnZq
Ije0k6WbdrtAPRbMtsGB9j77hhk0MrbAT7hQjH9pcVQxaktO7ZYOQ4N2MY6vrJmPLu51kxZpO9Uf
qBHcnVix2jenfyXmZyFIzyKwzrNDJVwy+EfWyNg+rT5tfPGYf8m1uQ1hZ5kBA55hqn/ggbqBO+QI
cyjrzrrDwJsxcf7dmy+upRkopO6pRykuZkJhmT68ST/NEozGtcCnLkn/yoRdzdbNouDuw473B+Q8
DTWJbUakrWIZb12z8DKHgQ6wONExQEUF0yhKRhUzn/KoOxILCnd6g/PmNKJS2j+W/oubmpvSWfqt
6ibqe8jPZsEKHD5pF12JZTWK2Xhj8ET8avGCNBjnUro7/AW1pS56B9MUKR6JlpbKhNfvog63OcKq
tqygz1d+/CnZ55pqOuK4siZPsWelpAml5ShyuJBkqywWUWqYKbAxONlsPXnRWrFO9ayp0eckbxFM
H52zUlqma/TIVRgumhiM14C1+E3vzknBLl6km9f/nIvQZoOBR8abRT3/kXQey3EjSxT9IkTAm20b
tG+S3XTiBkEL7wpAwXz9OzVvoQiNRqSaMFWVmfeeO7afWF9QiigGjEabXZFWqtWXWX+VTTja917z
1lpx6c3vhetrK2QQnRdSdhbjTZqbqHnMqieGyzF0ormbNzpFGPMFNDJMZ7/8/quW3yYlR8YMnusJ
hIGFecZeHOVHpp9hW/fMLtAjcI1i5v+9/euD/RlI8bbcv9CAWJvBAKyp9SPcOcxozOYPx1DcnDpu
o7RACH1owV+dwEf3qFrfwOUE5RmaghTlOiKuYab+iKZ4ky8LvktzXZts6WxennXDLrMdHBZ9ddJr
3932NbX+JdULuYI89W79W3jfOBIKHhB16ZboJRTzn9ReiiBbMZuJVkh/CEjJV4o5zp/Z8DTU46Qz
H2xG8HjNs95woIV+r9cnaVxLzrG68ywebRYS66mmn6UujdM9EYStaZ+596YuNOgAff5Q/2aivQyc
cPnSxP7l6qhbwCXndz2Q2OVhYMrfk7tKEg/PFk8OLPx4/tcS+NTTZ5qZZUBzolDKHOYSLyh//7vL
/Lan+9V+lu7VBJvh1+fUvFceGY3/RhLgCPyCkEysPPhUyw5zjtwO6SZm8jgkv4Rrm+1fJz+QBSEk
W3vyNQU9UXFhB+tm23cFt/L5eyUBQNec00u3vKTJUybnU13aT9Q4NY0pDKSBfZpgaDsYOrMTsUmh
sMVOPbtUE6DcUNrxe5dCQ9IchoC20clzI3ZoO/Tj1tG/RP4cOdfBVHEs6rUUKXN+KCZ9aHLU1F1q
Ue/g+Cj8WCrIqOEHzNqFoDzgIfEpxVXjCo5mZJKSeY0wMoOymNZnm43EQzDEMZEUNChmYqOPTLX5
cdP0anhPi/eUTI8yR+MHaXC65ZrFPTw5/V02BjQxnOUlIxOOEaAK6W+73U+rUCtMnhr6bSBQ6G5y
MmGiIl75JEx7+HJeSM2/mT2CXYafHXLPsPKZK3Lc5hAbeQzjMLezlzXBh2Y++hHrHppXOGWvSUfL
TD8icMLBYLtXOf+MyMyhayA9OXAX0Jqyda6MymAk/Zk4cUhXpNNCRJnrxHnhNbW51BxE4eyglGIL
8P11Okek0ZC/y0mNSnU109GgWzN23WmuPBTuhEkMNSriZB+rtCv6CzNbRkxvr6Sv804o99pxCJZi
Qqme/CSIturVxt2N2NtdYf/kOeGAwfWoAU0l3URi3pXxdGPRg0s2A5cXTQcXmsFBVH451gtXaOXN
P+pOBSMZsuAjBFJRjVA2xidojA9QS9w4XTX2J8DDVRqQx0NejnhUV27i4JcGDreRIlcNfkw0cy0H
ZIvsI0xtMZIuo3VBpdI4LXUiKO6jh/sRwlImr97EMY4rXSBvTvlj0stWZMgPFo0cAj+gwKUQXyQv
tM020HdPvJK8L1bwjwDjNaFqa/VuqfUZuoEd8REyh6d07dI9oj+AgoinBahbF5xVdpH65woRrDix
oTrcjqyrXIkR8aphApSf/yYqk8p+tea72s+0ighehy7jzaX45yniUhlsgy7FCoK8jT8/kI3ELg7Y
hFnYpBxRBPOaHuq94IHOAb1s2XOoKaFSxuWxg+WQ9w8RG0J7RKKyKtAq6L2+qdm69C4PF86ZRuRu
DJcvPhBQDoCYj4BAjKzlmFvQK60HfNJgjyiN67llKxHT639PWoWdK4ZWzssdGqwcBXzCqabWjdCK
pN9tvE/mn8QBT/9edi+GbFaVTpYjL/JifJdPrc+JGJmAuoFq61IX1cifpQ8GgZEJW21l3kYeSAKP
OL9X4HMTVrN4KxNCmiXQ8WHju+1GjSldFCu8PDyNlXvIahy74KEo8z0EFX7yzuuEjmvd9ThK+zuX
3VcNDprFoUEbwPeyTc8zEbUgT57VYs7CPEUfESNP7U4WKgTXRF6Sp1o+TjwBOdlSifbbp48ygbS7
clBZ1u9R9qP/dumfhd7Ops4U+UeQvPjjd+49+8vBS25DcvFBgBbBd51eUr5waE4s9/bYbDTYZwm0
givkYLUrVnQLASzn/dnU8ZqDKKPqQQGP8Z42gU7qzpnneppO1rsCPY98M58dCmEx/ZX3liM7tl/U
qhYf9gBr92ot5yZtVrnxnlLadFAhB+4uNlo+Dd+sjFgi0ouayYx8n9h/hz6iL0d8rD2dUNQ0jxXO
OPU1XPlBpab6+IbCzPuzMsSH7s/C3smPxZJl4YNilZOkZlESArVi+sjAc71oYdYfXYPI7BNRv4jV
v3TxShW50KAwIrmZgekDc+c04xscyujcnkT3NPXIZEe6SywEvHoslv8/2xHhRPo8+mW6XqBK28+s
5djHCm6q4xj3buFkF0ensQBEgsSJhdWxxNFDWW5cI177LP+087cuxzcJGgWXsc737icQyhw3ynlP
koxePil9Vl+4bDbfsRQ7MDwN2Z0ITjT2AGyttNVUOr2CjDaQMXjRYCXMEqvOzHCdahbIY3JanNeg
6vC2hXm9BdU2uTt19Qq1Lqr0F3Hh2ul0nnSkFBOZYPUfdRqO8kMGs9Dzj06wgw1AdKm+HNyniRiZ
x4me47yO7feU5FT3BEQm0dD7n0VTq3s5uRQ5ZHZV7UPWPefo8gyQ1hp8czdHnpLQpTJh/HpUHhxz
fO+UkslmaXh9SdC6ZizIyysL/uSlV8UEmSAbPs/5aZmx53E0A5tnL+Atp+cYW2cFGnggLKde5fIr
cW4wqor5pChpHJFU0lB8S8u7qWsrrBDoGK2NdBhU0fNWH5OZP+UmUxzjkWCnk9WCJHYiuAYL/VQS
9OT8XUc8MNS4JZOsea8E6aKfNj6S7AD/QSLeMkb8CUPZkk621YgVnY1gvSYChP0x35advbJ8/azn
TEo3rrbLU7XPYjx91sntcM7N/OszhDSGu2PAJeKbedRlIn9ISPpLHwGp6OU5zr789BSl/j751L1P
XMYlMhKaAvEMmspCYm9vKBbyjy64EPW8wrrYmehQbqX1FjG/a+nGhVZD+1/S3ggIHDsm/dBu5rbZ
l7UJ32kPl22tfuGT2SBe3rjtsyFe4Z903ZPV3QIVXtZorGKfc/k5ig91Wqcz+pxaPvQRgXqfZXZW
tpIX14C+/J7RuYx8sNc9TfjqqQmeJufip4/qC1MfZzGSUW+ueQPm+TnDZ69b5afvUQ9E6WP2F0Dw
wS3A9ok9CDAjHi/RfhnLxaGEnFwO9DnwIToZqBSZDfx1uDc0TIkWdWANAIEEnxrJClaAdD4G7Y7n
hWe/IvWWKXMRfBXdhSdq/MWES+8MY67tsvwyra/OtvFDTDJibZQOdgp9omakd0rki8iRCN8t5b27
NPpnLukHq7YzSz3PgwqfGWOOgodJ2xjRTt1SsqZA3a+d8qJA/P2hqMh5616hIfBh/nNhPCgvm0RR
1wdst3R8cA1gwMcC9UH55Wffvf/EKZT1F3A/KuCx/gR+lNhr68N0UcBSOPhfgdI2bQYuLk+rMX1z
OqNAvNXLLu3RPQ8YoV/5gRtg4Hh0ygvf2fjvxeF1Za0wEnvblCBqGXtVKRKJ+WPGeN6fmgSffPPK
jOBGOosjzon27l3x569tAutIhEbHdksYOpkJwlVqanOZt3Afe9rFeqavJh+6M5dHHW2ETceaZg0H
FGm8CPkTIcecWYM6FJLFzRcf6JnXkmCA9tsz89DtdgkvRi8HGgSQiemiWijV/fGtd8q12SHzW4Cc
fPnSWKXVWQ1ilEujGt5Qzs71rWL6ZBqE4+UX9YzGi7dxFOEx+BnsN4yWbCQBiZpInWTx5C7Jybdv
bfBgGvecy1/3xzr4tPuL+o8UKWUunzhDaP0LAtwkhrznRg8U1yWbRJu/ePV17OEUXxi1r0YKbQNw
aJ2+DvJB0wl6exXtPZ3fyRdb/arxqBkhp6xfuuLTDf5K4x7kwbpLMTfYp3m4+N24Sdp7037r2YfR
ftXRjb8m+OKEMgJII/iR1XKLkhPUC/V9yuCW1a8DgEYdFNu8blHfVCzBCMoJ/nKik+U9a2OKK+Z9
1IACHj2kCij1MS4mr5lzVI+4512ZREMm4cuqGYYzu3H6uR3Es9XfHJf5Wf2DinHccQ6q99jFzOQo
nb1ePPbkkvK5/P5Bq9Rznc6H0ThN1gFSV49SW7Mo4oN/Y7Lv40dBz315r0wIzmm/GqiWqu7kYwrG
Sub6OuvFwBpIyoXUjP5iTfS6m5pzvoAgXqb1S8KJI787GRYdgGPVPRDfCwja3Pn+z8lhf9vpWcvL
XSqX5UL+69sIly6UwC1IHC5OxVCnIdwbTX72vKrMv+ZCZZvBtco56mbsTHHAiGWSKRrs6L5wMp0Z
/9Z+v3VmBucDOipKmUCEXnAPXHBl/BfuWNYk9LMKavIV4Le39ikznqInJzVC41iUG8f8KthStZlK
Av3ZFDx108WMfkCdrVyQcwL5I8x49NR0YSX8MHvv+ftuOUT+1RffevsI7mBLdU+cgGC2hiQbMSa9
NGH+8yrspb8TYGCiM0vA9ZJjdb9vES3qPL8Y50ExZLzhOo7PvsFaW6yXFDlLTUzFe6MS8ZanqL55
1kONYEw98zoQvaZ71CdAls/O9McTw1j0X0sCnNfbuwYFbOL/Q0Urs3s9M9zP75P9cciY74sZBUrF
oNEAeaql2xG/2AgNoH4w6h8ebzd9BVK20WDIYa/LEwcWFumE5KcjwaPPQQqZHGxiWjn0o0/TKNdK
go+a6c8cHkCZ0CDlzKMkuKz3ShPu6iNSL0DRnIIEW7H6KTM+gEjJYj3pGcU5P2zKYcxwL7oDCN2K
vof2UGofDlTnaiQ9gnk0n2syv3oE6ij71wiP4tXyX+gL2iFmHorlwomjpp9eE2hnvvRAGlibbhW5
FmZ35FhmAWlgpmv6gCn5wJUPazBY70btm47EKa3+0c/wYdGTWrQbkhrAK74XnPWo6tmAcl+GnGbH
bZ1up4hcRG+yrlYHS6LO3kQst019KtunyMcixBls4iauGjTiUfOEg56XmdcPMe6Y/rFtQHFlnlnv
0+7DY7yv7kXYFOlHEVnYNFA8OxYl+08zuqGAPFzA/WTmRRcTtRGVszaoZeBnMDbAGikPtVC4cehV
h2b26LGV9ItNql7CEwhzzXh0xxIYwHRvgmszfkTMfwe413jr1wlFVCN/CubepNNiDsy2RZsfKqmF
i5fsbND3gj76iCbIf2wrlYTzH7vDK7IwSd86lnCDJ7fNvsPVOq3/TdYlj7q30tMOfK9QPQM8nhPQ
EvLlVimH5y7/Bsyly6/OpYVGYTrJbWJ9jWWJ8O3guaj7jvR9Cucv4iyhj8EDhd7FsK3TYhTbjQaY
NBuecIXkiISNGKjaRM8YYpuzGST9di3fBmLhmP7AUbHpoBLGxcG1zY2N+tTPxKaf471NyRfM3kFA
8KuxFalBHyUNBDlvBer4OJMoLiAS5y31Dn8KE4eJonxVl0tDeRmOwbkZMPFsOyiiNMIY/Wsbc2BD
dbUN8hLoEfkGEciw9nhNeVbVe2LRbCgtbHZldyzSf+qqqHyChCZAu3xGlDGMhTsUz2EffHGFBs5+
KZxCeo6+/x4vz4bWI1yl0dgMoeu9ObTEffoZ/BamOAvJF7qmq7ofY85ZxEz2aW8TyGb/iqJ9tLtm
jfpBx8WFN51yLsHa55UNz0tKRImx9nV97Rj4ZF7IxcTiQuOVoTwnHlsQ6tIwRuMqAhikozHTG0VD
8K2hydctkgZ9cRMW8jia6OSv3yYWNM5dg3fEIswj3zK5VP/EyLzKUmsBWUwZ0RGQRtyg3gwWR0PJ
qFQAW/D90IsTDpycHMj/yAkwFv2jWkGGLD6Es/yX4FP1zL16awxeIj/heZbJXqMGcwAmkW7Q/iPy
EuDjT0MjRRf23jUYG3oRr3QCTgEJGOTVvATjREdfiWbVTZVMcBUlHrwhcfMUxebabFGy4Odo7PXQ
LOuJk2jgfMepybZnkQOC45q4DIaVBG8OJJgd8TcZCXLdOjYe21dV6ZgLe/ZArWuU1kat8phg8WX8
de0rN91v/hwKswVNJ82KtRvBYYXXG9OgaVCBFC8lhzQxew999NDxMpfixUD3XRpwfbFicqo7gSTD
F4FFuDySOAAFCXcJLkyP21HGIzUgALkCoVb9mCXzdYz6H+DPlSZfQaOtqQsugBCDrqUBOGsvS54h
qWZJFRutDzbDTG5ny9BYX5BZB6zf11jC7DurHyKoRzZKhFxUzZI6nypARRIyv+/FwSK4L82YQHBd
fA5EWLNxNNNG5N2v0QyhWHEm8z4zwiSdKWFaM5v1tnBvRQrrWS4XZr7SesFrwKo/8gLhvinZ/Twb
evp8HBcs/qEx3tX0Nqe3732b0JVE8OAgkrIXDenTDYA5XScPnyadpzbflHnMSLCYQtt5TMt6m7Jh
+FC42EO15GtIjiOgzyb6b7VQD4SIF1W4qjE3rzSMt/jgV7u+q8+BEI9mT/YEcrKZneAbVLq4o/tL
zQ86LRGDamUcR2BCJR7zLr33lY7ldIE9/9fFz+b8kuoPsgAJMFG+UCuR0Vd2Y+hRBzMuV7FHVl+H
Jr3kGteFqdqg/K9mGVdNc1zMF6V0H1EXwAbeInNQP239z0AdY7SgRs5p9qdW2Y42Jo2rEuXDkt28
+t11njmugENclaC5ll8BbcIHtTvQjyGWJZn/RvpirJQV1p2lVLc6R9Y6U3sCT9/YNKpQd63T66x4
IKIJ+XQYe29z+m7wAyveYTKD1eDKYlo142dy+GSjzmDPtnYldoQZ+bDqMYwImppd+5cBURcN+z9t
t9G9soY1DvsVKqOMSlUjFI4zEC8KaD9iCz5b/J5tDHfbX8keEjBCG938l7mfDmYy/pGZZUqtmVP+
YCy3Bewi6RspEJRaUzC3B/WCqX9A/SBj0xxmy9mqZzd1nrghJe1ws/ZD3QD25u0tQW+yDHnnSs64
tImtXl02u0WCdF6cW1rckeQPxrtThnTPs+zG7zMdomp5DpcMPX+Mi8q8wWNQN85cj+iS1K0VxYt6
1AabCQ4ypaAn2oZntPB+q5DINw4b3DcP6Jx75WHA5sJno0XhcE/4UfkIRvMvI1a1PJr0Vkp+8dCx
dUb6u9pm+Z1RYJx/UT+lJDlapRbykOnGB/dJ3dnYoRrmaSwBKdZcErUVFQtTTXSZmxBpgfq8xfgO
/ITPmiFq5nCnZ1Q8KCk4nzK8yzi+uaAvie6iAJMJui3N9567ktVY+MB+hvwiF7ZcJHwzCRN4Uls/
JWzdIEeMqQFpxF76gG14ZdvNvqvGpwTOTxETsTujnZZAP5IF71LwLs2eOLTXaM73qYiuJJ28x51g
4J+grcTmZ73oFSPcqjnm7nCn+emwONXz7FB3kIGFbEtDT7bcWdelZV9plOz6yNnHY79Xj0ttGHui
18YMN5eoIRgrzGAy4WJ2aoxCBGn2k/bpRwCXzSRBCVbhN12GsE1/DGoJAZXNs4J1LYgDNlCfuIxt
P+0aRDBANr1Wph5yGdixPVj+Y/bSMKlxAwJMB5vLIqBeR0BdsQP40NwhkIfFSF4pZVYErsBvSWid
d8vX89RNLEjGWeoRUAbiYHGSUq7sp3p5WEqUfFKn/ujXvX+M6MAFRnXU0EBL5tNq551cIywna0cU
66Ho0wOdigkLP4GvpzZZzrYplACfEJgF+/u89mvOPMhXRENwOAjSxKAZyLs3Gpy02Mybh7jGW4ga
uFaH//6OYgjTT9x+aaWrocCevkWb/xBQxxjEIuKjpxBbNMs4znWwDRb9EYnSLdXrd8NoEfMvYWt7
PzlEnBWJpnXoYw8IqpnOfl3iJOyPIOrQqkYtpRe55jL9KSZOPpWMvnwLIYGEys1uy5wS41rvtuVD
IyLmp/SAzby6Ojo1oItiIPZp/y7w1HvMqTkOAhAq6NfcHo11QfqCq+GP5P5wZq2+4Wp5AnV3BMeh
WUxYJhIE7jgxMWGFuLtzYu6B9+DQ9hm4tRWimciLZoJdZailuMtRHRPf0tJlDKaf2XkMBjdsEm9D
M/iSPCQegJ0BLnaO4J5xrNBAPfHLCf4/SvJ4BqCNkVQkkKc7WNiOknma53IyZhiVfGkukogFKXyk
Uc4R/jCygcCGgBd7ARZNrYxHotPPC1/FGb3GpQWxTxiszyoYemH36Hjkyh7DLSqrutlkRXsYGb6Q
cTAvfSg6A5w+EcAg8tti3jsiOOIuIbgXX2Yr9w166ZKZUX1MGwbGSYdtkMFJ4F5FN96Yq07ZNtUx
x6cptQdS/pG6jResp337IxDOZAmmrb4rfrORx1uLYHA72YvUMOVr6S6oMeLW3Sdxl1s4mLBWFXp8
29c90VryeZqVTSc7DyJ/rOLxPWc3Hgb9xJgPR5p5mE3uaNN6l5jKc2zTOxXOrVb7slZg/6ihD5dG
s8Z3B2tHR0Kolf+mycDY7/nfpsYIqeu3c0rT0DIPWluESU5ynb7A36XiMoR2Ju+JyZ9v3A351f4n
2Et2UW695532lBMKbMq7HosXe8lh/vl0frxDNVPfAJ9HIE19kQoHH1RZHXsDdYo+nSDMAZExa2Lk
6zwkXQyaFBPHWEzuQSu1mxMFD7avHx09+DEmXc063rSSZL5Z2MvB6fGW2jhBBlontGBAZhcYgUzS
jFGm8s8FaKB09GZ7TSK2Doay3Utr+TXacBpwb0gaKg+l0a5NDMKlF7e7OUblEHOsiI0sYhc3mJxC
5IE/hLrOKMTeBxFj0RwF/WBsptz+CqzuyZs7Y6M39ImmGD5hLPczgLp1DSyD15edHtdXotFWgRFh
/1dkLVMy7PWIw1QPG0QMW1uIg5fXBSGUaFeXCWC2bvceoTv5ewUjiMbt1tVIVvJtGromm6HtXazB
nPZRe7dyiDK1HdxbIm3guOZ3o3QJUSnbTW5w66VRgYiiNUOEIPVh1IfxREOIoF1kMunExL2Znwod
gIMX5BvpT7iDy3xXBipzj06DkxFu3tTL1Suao1eBKkAU3uNqIr1lM0D6wMKEIWem5OKsg9FeYOhf
W2bwlNMSdKQbb41Y+22z5HfgPB3rYjwN+jRv3SAf1t/BQuqcEVj08gQqZPcMi6bDKE5hr08Gmoc5
AQZmErCxmGGqz23YRMvv4NKrTq0e1jaHzTVJW89lUHGI6MoBek/qh6DLgYOlSOcx1yPx4QUHcQUv
W1uNJv6AyJ4AuoFxd9rf2p0/hdYPF89Lt0PmfxOq8pczS5vLOtg53W9Vw6d05xyqMYL5Hn0Texr5
GKu4aunLlo+suydDOvTDh3E/tOKU9nIXNYQqBV78XHVn6c9fvQJPFgt85lmdRCe2GBOEp+c6ETWx
cU6kUgQ7zm+3uD6FhKrqdLdm70TxvnDUn3v9OZm8BIdhvITCDMydrw3Mznz0GrL77p1Y34zBoK88
wXw8L/4huH2cLf4gGRMYJzTzYgemXT105yhinCg/ooQVPm0pjXzlGCq8mKe5JvGnNBYMB3y83nin
Q5TvPFRzgU+0S6UfTVAb25gNzDWEffBMpGYF+cs67Ye+HStEDVVyhTl71pZWC33gg6SWc7RXqqK0
UnMa+82NXPVf2CBeitKSO7ciVDrF8WHL3zYVX6lkyGz7aYqOj8x0pCu4J7pzMZh1OBb2MR280ImL
rcaCtlkQq2hCD+PSzpnCy0NpsENVeODPY9wdB/qilxw9R6zYwmDNIXWSSoPQw7i2zATrOr4MM/Z9
o3jrJjmylWQkAGC8ROiEBMBcskM7o9BJEGDWPbygWFPZsRtLxs0u0WLad2uACPrGKpIZiV0dyg5n
jDFK9rulACNG2w3c7HtWW7AfeFl2Y0/nRyR4wsscq4DJhp6i302ksS9Bw4RDIa6dzShDA7/ajt2t
EfPBd7XyMOdMJOb+lsUgEIyROJ/JvWhJAOPdeeqiFHCA29vPNb4hfA9APrQGfYEYo32rukbcDGx6
YHcWOhjJ3LwB8gndPn2RQXccI/z1eY8hbGhN3GCNxaCDL4dkYEDQc/AGmwnK4PFpCIR+SAposjpv
gVzANeSOJ3dIsBLicvc22JnCx+KF20i18NxLqjX0P3qwpAEGktztUDdKXKopL0A6OOXG6Ag9F9mh
I7mF6TlzsLhOkDVwhSixGFSA4bYXrMsUDUzrc/kZOfPe7/u3rAVWAjCE03lEZMvA4XCyD4aTmbtI
lJyiPHSnATTvzbTQTPPM8jnDYXeQGD48JFRBV3RQv+FVZ9q7VYzy0jnfJYMC1RTPaEF6hfk0QexT
RpR71VrtnosBWZPcppp3oTHMKRyM9CmP4EqWnn7TDXTw5VLt5og4jGL2dpPzz4grN3QW+pK9wYQG
t0ezdI+ebb7YcSwZmDk/gxl5NDWIthLo3/ogxSzsm2+LbMD4ZaRlzD69o1TZLueXzp4/vBi5emP2
t66gU0IvglNJTKU/Aq+LdCSFiWR0UI000KI0e8v4PFRjqPKqsbhJ6W4iJVj3Eu8aua1+KiScjaUH
vo7JFnrRNlHUONtSvEIMoBQr70aHgm6sH8pAuzgm9e1sLLSiaesUMUd8TrjIhIyzOwloGRYivxHE
D9AE2qiez2qT5fomSDD1RO1IlTooXWoJFBOYMoylnUPoKD1lasq5GbBbuaRyMeDquwZgbfpZTwS+
DRTLg89f1h2Aua0Z34uYkx8JJZigPe83y2NvH+X42jIljPWDXd8H/nEcUI/F7X4s9G7H7UW4OIG+
0nkkIlON6bIl22uD8PCgi1s2MalKVD2ckpU9e+BtbXu6kogZEXSLMrmMprCNizvr5bLLOF8643+M
oMQkKV0e3XGuQlEGEULRSjlH22bb6pJTwBL4q86gxM4a1RyKgMYky/DQqgxQJxmooUy8VVEWYJLt
t1k0OdtSBBytU8vem1ZB+PuIz8b2t9qE2CWPXqbM97AjYzfAILcfjZl8G2GVG2l0x7zWHoaJA3QA
2Hdf0YZB89NsGtVeb+ibJmLFwAN8i6FRvWdFWHmUub0kNXWs/LOFOzLx03ijd+5345IX3nsNZ2Mk
BLHr7nQT4S082ksXM2vS3DtBG4y1ZvZeRxIZRtQIrackvwWueUs9Iu515XWz0pqFh3x5siXrLHpM
OADSdW0JCmhYchulcE0UUmTyZ3gUBY3FScLTmvA4Lpq+mwfNZBwwDKEDRc8lG0iURojpA7VfzN+O
2dPw8jCMFV4wQXrxN52+wEy1YQFZwVOTaYgN6VI7VuatsLvMFn4kPa2fjfHglzHm3HxSXeT2zZ4j
EAy6A9ysHBfSh8l606oPhj1M7F2kAbo4OhYi6RydbNhOYPraZaC/4/yDeXSbJ1Jw66BNws7kmpgF
gal1D96cNF9ineTsFls2zLAwWLrKxD/IGWhZ1uHgqi3e3yg7d/FCXiy1quOCqmq1g9FwhEiq6Etv
6TjRLIYV5d6sjgl7IxFqRbSZkiQChs127sG+rzuTWrR0IdLmf4RAPUeCstNrEvYBHaOh60ApzJ4j
sz/ogMKNktGPKZWo2dTIaaLJXY0ePmo6XiuWEEpOZDS9YygPbval1UzlJpdZMTPNoiOrAyiATnd+
N2QpAtjmE/fLsG3sjPazBaGEMTPB9YiB4lwBHWYm9LDODgZntSaAE6aPPUc+D0iYPv7SuCaJsm23
Y2pdUctcLOhfo1RGC0oTjqWZD8zADCAwW9smdsatO2XBWjjzpeyGmNzx+ce2/FfbXXxSL3HgGWI5
V81CJr1jQyv07HdYnPGWaL8/38PBP6Vuu23b47EsuvKSGyQrWDGw40ZQPvIAWQniMRcspN3IHWiK
y5hGjxb2F5FjVQW3t2w0pzzTCGpYfKwjMHHOOhJ/hNQzVG82erugZq3oCiDrfUFo0/Q6TvOyxQFw
j82GhWtETuKlv2YPYxX9tpkGx67Kui0ESwI1qvxfaSPQ6K2rIJhzi4/ieenHbzM1QtfX2Cetftcs
DlFHNVzXruS5gT34LnSgPc0CQlIHs8lijWqAdBx0I1yWsqev3DjaPmBlLLU5YsQz3qOJwY2mRLe+
oDOtIdmQdFBE5SxbJ8dh3CbKVHTvjYUcpxKQykQZJ40MNLL2GEhFfxUdiu+iIrfDO5Ws6BzZ8Y7U
7LfEULDeMxkSQ/UYKYW0VT73jOtKU5uOnqzFir2Jg2vOWNbP0VZo8122FnYsH0FPnzBFCxx8rU6+
hffJkD7zbo0f3MxqwLrVMYzJ6WsZI3a6Is8ptmmzGobHOAD4ltD2pW+8NanYDHl7MOFnOH7yECS8
HKUoH+oUQQLROdeihK7XugC1Hga3omFTZNHbgPqiTUrQGangxRoOuUSubnLjMoFz0Bpd6mF/a8Xy
ratQP+UavUhYrCsjELDF+SLX9ADBa9p3zLySJuD32FKEmstIk08OOO9AAqI2OVWB95frmHYSWnJE
+L125AlvksqBLBM9An/G5i9o/3csZKbUL2WOrnpqvxyPoQv6BDctX4RztWkzrBKXHaAY6cnniIDg
+OBMwSlcZ4TQ9w49bSJ+07K9ejPtdF1GD5JODZCIDDh48KMV/iNmX/wGvhLDMxsT7byrkHvq1JlG
+2elCSgVl4NysW8TP9vIOn6OZ4R6hv0WTP/qaDySeEf3wGd7rC3iF5qYpTBiADSP/W5Ey3AQEqeE
jRoC0VP+MbUA0mxkxq6EQOd5fGwzIblq8qFe2AABrzbeNI2RpLPMpBGVbDIJG7tOQ3Co2p+pb7Dq
dOm/1L2QrUG6UJR+9FO/R/R80Cg1h87+BysGiQ/crzkosZ8wniDk1tZ5FRMLlR6a+Ifc0L4s2sdJ
gLQxyrsPRD0+RiDIxMjuJodG6zCiWsZ9DuqkM5kOeEkT09U0dNJHmJBQ9G1V7g7jVKIzFhT6iMcm
DSygJX5jt3p24nk1zPl340Hs9hJWp8SP8tBrgks+mHMomZbLNvrorAyTYj/8DTHadg20d+v0MQ1e
jaUiwTkyG/W+bly5Xsq7V7rQZissGPF75PA3cBgygvbr5ygF21KKgskwmQ3ZprEyK3QbOnGemb06
5Te14EOnBiB2hLQdjB89zsHaWGjngnjv8X/QitAIA/m+6geCRixClclOXTY/c94+DhysN01sPJR5
A4luzI9FklxKqzyNeg0JVbS3DO52VXLQiysQTrJ/iF2k7m0aACMQ87mraf4xSyjtBSJ8dcK+1Nh4
yWLQnZK54eB6lAkx7M85ou0feee4Sf5H2Jksx8202flWOnpthBPIxORwe6Gai8V5ErlBcBAxT4kp
gav3A30Lu7sd7Y1+/R8lCqxCJTLfc85zbiMuNMK+aGlzXRvCoRnP/6SjOy/G4VYFNPuVYYxTsc7u
PfbPJCSY1yX6plAsKkORs0gb+zaJ69dixeYUgKkqngI9wtBIt0I36T8LB/jMI9Tn2m3Im+L9Ceds
pV+xttCzzQQK2cCF/SS7mzkU+9QD7iUYV5fj7yUzKfkUnnP23vFwzqoeriJNJlg3UaTyCYaAccyd
FvS5NCDaEgyyXgV20vXerHCtOU0iUpbevDPZdCfy4a5NWCG1ti0AZ/jSwPk6Qbr3sdys8yzCttyX
lWYP60Y9y2ZP9HK64jUAAUpKRIzpb3ZDt6Jlu9tY+ikaAnJxBm6coGPPDMOV2/rnydgntbzY8wos
CRIOKuxJiHxbPNhhi6MvFmxBvbZ4BiRxxxbm3k0N02qfQ8k8nbrafTatphrRv3Js5za1+rt0xsVn
Sf1Uzv11Y1WfTMbvnf6qRBGOWk1nRai2BaOehn1k27xOAyoXpJ2+Nfu+xb7WO/tFV9/rZYSRe61L
7weUEjtMS+3SdPpYmvE6HMYjZ2KgSMtTBcVdzSBXhV1j/3d3lZMzB0q+QstgUoURhvG6KVwOag5E
6urBsLbN+b2p5Ynp5YTdutNIvrYTPXVJem0NPUeMqH/lzyXWvM863GmF+8wr/pwx8zUWA+Omgxgt
S9riFVF7Jud7fMdvxlJMyCPEeQfOT25689oz9XBLSFg5iEtTAuRqg85gj9cYMU5eR7MNdsUyno9j
xccUZtCdRcPVLxrBhkvlcHGN0NnGHcLrlrQNhgqGvDEjziBj5o23wjP+exTG7FrT6U9VVJ/2ENBV
Hqe8929moYwCiGfZ0fPVlXLjOhQfjO5vfwRn30buWVGJatO83cO9NlHzGo5M7B1C0LTbest+jihh
LOu7NDPH0XAI6QlzTLr5LSYBI1X+zgAZ1SL+mjLGCJR9Hoo126KohawT8mrYHWRt3puFz6PoroWT
YG9mkWmnxOwiP0YRjLb4k6ArMRGCOvzLnlmsbOs9bNUum+hFDgbA3B1TOJ5t3i6FZirwGBCQP3UB
bjTP+04S66HM4Nr1jjpn5cIGJbdfLWt6CxI8FWOIyR997cg+HPNYVlGVsS4XGlckLid3HLZO4T9r
bJ8VrbC+OKbDz6I78kOEFNviiZRRBnyYXI+uqRpGbJxYAoaRbrHS21rTctEJBcU5PjBJsimjKOXv
PzyV6XtukueRA9avBt9OQH1J/+UMQLRDlMIeb6UNsFIEcApUk92LZmGiMjklHvfm7JTVwwCkMXX8
Yzwi5BvJs7t9VBzjOZFDpCmF+IxaEv1lKbFbETFzNaJBK80lXLFqSetiZjPlfb3mqgFv9Ww4rJ1f
sIIumPwaw7Gone+iAdM/G9TrBFbnHLblpgmtZytLF8Z3GICJyI4ZtNt5Pi26uVVrEZmfYORRqPN/
JxxTX74JFe2SRN64kWZoNzjX6Fif0MT51vXvDiWtHAafSAWa9SSwAplixjzKc6t7id0RudWPX4JV
5NISiD1QASCydz6dhXlgML8BCEmi4apKvePg4cJpPXNqY+8ea0i+51Qi3fBP3PGBqVu8d0GgviyN
wMeM4Dnn6LLpQKLmxf0oh+tkNSeUGvOSlNkNWVmtySsbP3psLDQ4t+UAlUTfXbZUW1ianveckgPV
rTkinF23Jdow0UHDG76NluW1euo871RxVOhIkm2bDsSmCy3VrvHNwOAmD+DnH1ZR3Vee1x791c5Q
3U8iveTLwc3UtTLB57T6jRlzggBDvQsZBc7c0fQKZTM3bGWqJ2qzB6AQ40HkffYkknbb9PZz65Zw
fRsWMLduzi5QyCapqHIE1b3JJ/upae3pyqWPFa6LPW9lyaaNjzeE0zqVZ4mpiynr+DYOzSmAnb0j
YYEVrJbhycnKzeIsAkLDBKdlZGNVCvXj9Lw8SefYcPmRMcP5qoz4ehOgF2auPOYFBD05faSCmQes
uD80JYCKZJrPMGvjyf7Hy6n0pLnu0C6PPVMdCryS7qpDmmydb9cykJ9j9E6zGhrT5k8LyXaFN99M
HaeHgjO5z3VgSrIRSkpEfclMPvg7ak6uVdO3x3Sxn5zOkLdo0Q/0Lcvyu1Mk7Bb1Z5KAN+h4nO16
pt+bvrDeu4XAlpWfQ0Wd0RiwOV2Sxwh3Hwb+6OJJIm9DwHLBuRwPcnooAzxLpkAj9XqLVEv0Q6E4
Uirxttkw04wn9LEoZ0Tt6TMsAncrXMnXHOtx7vXN6LbWgYf5fQaOLPHdW6vV4862rPdlxEiMbcBl
o03feEv6LOQJODfkuKuW3mrqK6brSbqPgV0CQ5iGS7i+7J0mbca2BXdWGN8sk9hb/rqnoEMAVgIP
jngdJqUkRdlZbKpqMCe/ktc1leoxmvCRdyAXHBUVdUE94njkg8qo7AHzXp/S5ZkefW88sGKSAPH1
zpM4IFIR/fgNVhBCLsXBtjg76dk+uoK6GdXRy5IpRliq9XHGLFfhAGU+mdOtxCMouKv4N3K97pAE
4fYuIPSev1WZ/aeRTnFVyulowPLSiswDs/YwYaGVnWdB2Q+7Phz1otlWa0ROoXIzFFRM/4AmiW5A
cLCXi+GZAZkKLliDNp2W10MPbm1G8RJZz0iD50yGmNYFvXfNNv3cBkEFXBPDYOlSASCcp76nrEnq
4t4SCCAyvpUeA0dngBrgFj2STDAt57Hp78RkAJjZfof5Kf3pZoOBjrOhrNUJoet29HGKSYc2hA4U
yVyWj3mdfta2OLhexWCp9CEX8yAlHR+kxwiFzqIOKE4JQsLSg1GXO7cBCC2x8rpm+zIs8afsipuu
mehohWe/EBWF44e0sWTWl0rIbeDE73Av+7NitJzd9QO316ITmiPogU0BaxCQwn/ceupHCkB5Kd4D
jieAs/XJirmTvaIWhyZIrkY6zyhAgNxhdTcmGjHrItg6IFsYUpUggpM3MYTlhhY3prUVmbuswDKk
TP2aa9plupQnnw6QFmML8wTeJxym+hb+/lMXWOxJKPzbZuwWdnVy1/GIpfdK/XItOfKuN2+4IVg7
GbPQK51ujXJ/D8K98ZfbcRgSqhRaClaSB8dfLQFMv9m7jDuFQEjBm31su8img6q9jYpy4YFmTmBQ
Sdf1IFeWq9xiVLCSjbJeYmkv3BmN1/oCLS7wLhEZKSk7CcBSeLjpyhLZIHX74hTMsG2sGEl0Tl0b
DEHzMERE/xZctr8ywDRbj2c4uAE2OiPm1kwSgUtVofaTl90yO3lk2y03YLza4Dld4VIgNZYdXUg7
NodsTIaRfoipJVUeFm9l7ET7qIWzwGu70WEX7Q1s/sZMWD09yMr95HXkCjG3WBZL4xwcAHGR8rOj
K1PUN0WH9dTx/Xcm6kAG4px9Dzl4hs9IRG4dNJtO7+rJvVAJmFBZyrUmkFCTmVBUk5b5vs/aB8/B
khlz4shSC7e5f2kaGytRyMwgRMmY8vLeCYhE4ab5qLXG40w3yzwtz0Hv3A9La9/W0b7vwG5XXvMz
j/EtHnYW7OE3Mvq9PfW3s3Exl0FgOAROjzVoip4zuTL94uw8ErycKKiMEv1QTyGQhSw6OWtOqdmg
2ZGObm35qxT8+HU9fsOXZyKCeu+FmiepYxT3gUXwibBkGIchTVfRWQiOvKTsDyFGJBUEL1QNb5MV
j6bwuLLS7qvBRWRdrB8naD+kz4aaIo7dkMqj7XTPI8+o7aj62xHaQqAZ/k/dpLaOtsErxX9yapjH
NP3oJcxHPfPwyuIee1/7naGnuW12Nh2saZFDimnyLxQ6Xg31xy9KXHx+ixK0fAiBB9HilI7DJ0vT
bUiZ8b0bodxR3VME5tu14wmccPJqQ/jrE+tFNG1x4gO+WcYa89PEWyhba9x74dqzVGEEJ8C3b930
qxP9fQWkOuApTxyaUY8tXB8/jw+Arw4liTXnfQQzrjvurhjNk2C8JD/LFL6g+lHm1H626IZAnjgt
p9o84nnaQNQNOWkj/3ULbw0PvA6ZvZlDnjoQUdFbzj+c+V6sQCGAWm9Lbh5YcgjURkg1s+zwMDHD
cfjHC2wxXhyxMwnaP55nffDoJOHifOnFnfa9rfhUOJAT3OF3xQChtDX+TWvwiaMjTLly67nDs+qX
gxcic0bxmx11T6PiyOazMgAhwTWZFn+6tvgzlrxQmraf9cT/rKviPQrS9+fa546mOY1R29i86dQj
X7GGact16EP6bBt75O7UXdvw4dIUiJLGv2ZABPFYZywHY/aEHPMk6Gl1Qwqq6HY7UJAb7z1ZxhQt
RB+q4ZaJ6/DHQ7jnbSnP7ItlaAFmnTjRySDjOMOznVvizisCzawe8hePdnuoOElYkM9LuZzigNzS
WE4h3jvvOK+nIJBse99t3j36iFHPSBWjRBzGhRBWtHYFSR4uFGww11iWYstQ7qbK/HLLjIX0ia1h
eer09xQihLgJxPpmMLe9QId3A56PUvjPdoTcNK+AJisNfmxFWtZNaTBVA+jfg/bnRw/4XjJgLpiX
oNl2t22d4iuLWgwUKvtwBILR0qRvS8BdwuSPm3Qud2WaXwAIMlnno1KFy2cZjCeEqkc9KZyWIy5w
v3105vIm8kEIIH7RFym+I9awyZbpbvHyFqh0h2oa4v3tGu7b9DjYkX8uv1I7eZPDbP3K/FUiQBP8
FZcLcMwNXZs3Sw7Y0WGIyzCeYWo9/i4jGg0YgrEkPPkB9/ncMKCL2ULkETLH2HirayLc4xm85Rxw
aEu6RfGhMjxEZlsisg8guZIqYE1vyb4DQDOIvYycYJuiSXyWJgHfjnnPNNDnvMnslnUO1ME6rVBQ
eKvHivhCCzGOTNvAhIDgpPOW4wPF8fGe5vayJ8/3VbX9G6W/X+H6BErkQk9Usly1xTu+IOj6WCZ+
+UyGAbDAqDtOhhAHibRpU7fT80h7SSxtvBlBcRPFV5HybazKZDOV0x0y0pF2UQPnVy5RTnI2XSD/
yPSkC/wZTs4oXDjuSQX9RJH7w8zNycyNi82AWkU8VG2/ZNJEK6ibdHc6htJFkxlbDZvwCpeVziXb
nsT5rDl48aEZcI0vZXzpKp/3oHOxF5altyG8zTG0NPeNFBPcbOXs657tFrzTtGVTFKH2ztUqyEKq
SFhLgKI7FCKwkWS3epYZ753l4wlO0osJE28/mS8hfdaTbB1/SjaGoWehq7trkFQVz42c3vRiSAoG
uEkpm9yOBmR4gdcEDyBbRzpywGCmAEINvlPZ9ZcqT+Pd7FSvFENuPaw1m+E1KfrXyudR1DSgyIZY
X80eYk2cxGLXt4O9HxGdudfR2lt/9jdhQnNgTqsyRozysPiOtxvXkxPHQhE5PkNeZu6Y3bdd7qtj
recdfuWC9mKn3LJa8U9rvZE1ILQeV7JmaMPWlJsqJCQHg6acmgeXNjc7j++SpAYuAPK11s2Xt3YH
hC7omuyFYr7lEmKRLBxOIFlI8G+x6vOcYWkZXLzewmLarmog7038W/fU4BqSuY5nPXQkb6lBXPZo
ff22VzdBA7BhmuMPZiIvbvi9jGPCpB5zHD3VIyjckC1dZN35AnEOiPpDGk/P+FceJmqqf1U+gqQT
jW/roqGI6dEo4T8WWXbrxeWXlYjvJWMbInMELeSkHsgxQRaH0FL0ao8Mygo6caN0ena8DHdfOx/b
ov0uhF/tKkkgURfvQ5C6DE0JT1nBFG5zt/rdrWwr6XSfLkNdHHT02SMDe1hPu6B6tX3GWoH30C2E
EUmXP9vGN2yh8lNiPmzW4aQ2gMbwsy/qHK0zee3UH1HJR0Ir72Vc2+JTKyD+yYkkc/1z3L06LjBD
YAQ+lZzMmVaZDemzp1uuyS55xkRwof44VCsUSnyWTnvOKkRdJ0K0CniPhIDMykex3zjcpqI6lCK7
yaW1Z/LJsGWEgeTWxZFHNqtSClm9oBpDQTOQIWO4zi4+DNEa05UZjAdkV+LML0bkOdUgMBpljo2p
9VgTgcHuVeZB8MEDUxtasUo86AGRyrnLix1zfnewCO3b22Ssv1QJ7qK2433W4gPzBwHPUBBfqMZH
2iQJZXjBA0OD310wccgWUGNtKr1Sn0MHd6IdxCk0YlHuKjwvpg/JNpqfpi/3eTU2O45E7LVl2/8a
UbQBqEherfQL1FPyKxHgWmatj51vsy3CzpBVH06n771RPoyp9d0VwaFkQrKzPaS4uhlfFg9MfEZu
a9NN01dXpB/5yr2cEhefqKY93FAY7joTAV7V3CncK8ZBQJNpc6klR/585mmGb/11wt7ujXaIdabF
5cul5XHhH9iPI9YXh4akObOK4BNL1zYjWuxJn+MIAyejaCCZXZRCjh1oUHL5tFA08WkBTQv1ix6a
O6fr/iw96v56oaoB0Uxl3rsQLITk6Ai0VtEurOW17lDvyWlYgYC0S6GX7cc9y0p8XfR42rjvb9L1
goUKjmQrOK/8/dt0sOZI9IVzTqL+hUrrhEqnttw5LoArf9zS5kj8dHmslebgSGSNvJc5l+T+ZkrX
dm1qPyScIWBUnEgxAZjAwrptlDxIt77BVPfH4+T4y5u4hswvoA82V8UM4taftrbhqcwuHFfJCsFs
1AtMb3KAUMMDjW4CQsbE79UcLzuj5NdIbmap7IUORyhpvRlePUIKcRnwwGWIZ0WdPDjtfIm0D6cS
aVrEnCuttsE7qohAR04EhZiJgmHUVlAPvsUG5fsdqyQjXeyu3UY4XGYU0B0vUJmnhhqgPBq2I5W0
UEljVBgeJ2iM2E7lAgu4ci+t3DhiJXH2OLmjuEaozJjSIiTKvRU7P6Gk3zwAsWcNidqjWd5PVJ8O
IUKiS+0R4wQbDA/5k06lL8yF0ktLaUNlPy1yxN/Um0e39rZDVMhDqMkFOXlJUDdWh7iiyNtrqFR2
87OoTLFZiRaKFZ3co1UewuXWs9xpO3NkhxIAKKtYMIDkFT7ClHc5TNkMK1W9Mo2Yb6gbJqqxvOt6
ohfJo7WkHNYJ8vpOldQ4TwQXSAGhUFr4B7Rl6Ceyxx8LCMUiG7nrZkmHZf0mg/oUCU3mnEKHuOfq
4pnhnynwDcT0J1s6YhyfuAtOSE6fWDkPKjrnPfVdw8KcKrQyuVkEiLOR+61P6dBzWAaoyn6TKho3
I3Nnd4DDbPv9KzlGsc0tti5ktFdkymfjlrdztrRbDnrRaUHutNqZRdr84FX6TCoK/VqTHFe8k6Je
PBIhjTstM7iMLZfFdZr41LaKDLtV7JhlDlvmufgVsVlt2gTSkq6WD3qq3b09QXNR059GTM0xxkVU
i8WFV9+eGDIRFvdpe6swFeEp0sSGfUhnS1jtWdNHC1+djAFBxN8xhuikQHNOZzjrhGiu+M01Uypc
aDPwuaC6aZodYGf+mBpo0lE8tJUJsfnAjWnZ7pEF3KqahEHUlhby2mo2Kmzebab3KYZd4rkoIV1X
P8nqpx8qF7U6/8kTaMx4AfdhbCj0Bijt6zVslYJYiak0HMxC+IJPEvXIzbRLJUeVkKcYTyj/0EbP
E5NRWlYOQ/oshwDiQqAeybs3YO12Q4Whh6nsa9FWj5xLcMPyKtD2YWZ/rZeEWlhDmnTT/dxAdyPW
gE92sC9pgj/aNazljct+2GPqzl5rb5aYOzP070rb3pmWjq4UMgdkGUa4wn5eSkF8qYQ6I+W9mdfw
bxMKyraJuMT9VVXVeP3S1yHlZLFEfyqnY/9AJ5a0QGQV7auHNMwpd6Ixt6+/mJB+1uPqIHUE49L+
XJIF2GPgHgo84OnKcRgNgj3H8Sbi5ZgLFC70iWDi8xmvskCooJpSVkcIC33QXlLyubnFqCpLb4us
HnZOmDobn9MDx7WposO2sx/ayfkuybUwcJ9Bvy1peye9wj+KRQa/vEbQzdC59AqEsr3TVvFgZYTt
vBq9qqIpIUgboNwt0fJyZtGZWXG8GVG5dapnRunTdszH4DDEoXfRUfphe/6LHoPhKV6QK/rAuXWi
enzqhzzn44WDFwfjyah8fEXZuxp6q2fS5aWPGRZdp5hHXsvJ5tJIyG41TSet4xzs3Dfvgun4rugY
kZSZ/UZiX99P/qBOLmVc3LTOqVNUJORe1t264Dk5YK8Bi4UCvbPwwJIsQ/atM3ETVvzb1bx8hwZF
aee6nMZ8/A3PsTeuQ6/+IQwMlOYinTtAAFS5Sat3t1U0tYRBcWkRS2jIUTLr9lF67SD5jHKgk7T5
tg/8YB+m9u5CR0QndCkkqSzzz0in2aXG/XtJ5vltGdrx0ay/tIB75yoLvbMFFGkK4uu/v9gq/t2N
CgdGJIjl1V4fX6eOFnQxsSmnda6DIi71JVQuLEbfYqIphgW57bc9BR2JGG8+RCXjHZzpDG7sMiZl
gMaZpfUucUuKQcbpz8hU4WgtMqbzwfPZSQ4Q+Fqbumn+U+5Y1kHYxWNrwuxKmzK/qlwG1VhFCz6R
MB30MbIX8hyDOijb3JRuXZ8jmjX91lKA4/nFUnGzd4Sotn//L4uhe+/4TriJ09TZB/TBby1wv7tB
rol94s9wLjS9dv1kMJgmct15/H2L2Gk0B24pfz/g4j8pW9Iwh6eajrJO3Ti+iLAd1dFVE7drdIxz
/xya5o3SbvBA/N29hcH0Jpp7YoFkTza5369/pMCl7aGp+x3ODRHn6WflIZurWe3/efEXR81Xf/0y
0vfzmxA6lzsn87HpST6bsrvXVbmZcmc855OfceQMk+vJpWLo7+90LTGHxUCWRmDmb7NtQTRMoxfC
w3RKSxFf2ZNnn30FWoRpPrABPwWBnqfj0S44vDVqNneyVeaOt4d4OW/CwaUSl/m96/O0zn/zkMpO
eVLTCSwnAE9zdFymoljF9H1sBxxYNQbduaXmg24qCkncMH4qH9r1Adc5vY1pCm764t6QCKuYzg2v
Tt5Su7H+0gyivqHcxQ5UgzOERTJcb8/YSfKrjui+Xr8eT7jMS52pk9D4WqccB3nPjuws+xIHCyW9
LfDX+aVXFbWy/9zQ5RpaWb9VTozx2ITqMfZycw2NUx689VbGz5JdZjezbgqjX/BMz3dZ2aXXfpAj
W8g5/ZyQXkDcYejBHVgfKQHQV5VJEXPW7zuP1GGV5E0m5WNf92UEOybn+tMs2f+zKFgx9tTUZlrL
yDhjvQOzZsUU/Py9RNqeKbnB/HNtO3HzK8NFsI9rHEIx/JGycObXOUaeawy1diFGmY4gyfXfO1O7
NBdUyi6PfMxH7J8mOyFQMWXyFno+1ZDvrLr6trKe5V8k6un//K6Kc9ws66vGp8PskpgtpefU/XHq
2m8fLsWuLAezsfkpQ7IFFx7C1Z0b6HazkPo8JjoGfWd/oW4YGu6b8qqkE0TWbnebOM7j3/eIRtQV
S8RIokvy+rII4LygJE5W0thvow+duBCcL1O8gaq/4taoSaSCEc+es1GrXTj6vF8qg3eFu/CXIyr3
yfQLcoZy2VkxS4D/p+RrUjobDzbMrR7BAMsEUVG2Z51F3W05sC0Jwvae9MoDO3jvrvb8/rnlbJqU
DRW1GiHaRboz7qwvbiCKS4N/GffQHs+yi69gbh+9VB9bq/lMw3D+3QrKFptweml4FuzSLkYBKEx+
5cqWyYzqsns/bG+cMQx3tojqewajhAaoqNrG3fpq0Jt1cAkk/p3MbxbXm64Jz0IsHIP8YLAHPegp
uNejfW4a8puFtL0TZ3lcW/nUvJbmJ0oWMIv1WgjgPsZR6D56KuAk42bvngF1mlmcjeO+vQls0v1K
QURT/UW6jnVbsYjurKymJIWK7t2g7OoSNVSNoavSd9zk4i5egJb6yyLhf9bjWn/b3jAH4ahit36z
T52vqZLJyWhSTI1HiHGMq2nrhRIQk2+SvfDj+X3lRS8I5oc6qEhgEq92Zl1SUkjRJQ3S9rW06T0q
TftKBrA+s5XgzOPi28+Y1T6WYI0w05bZN6LCYTbJWfeN99xiu4UkIZ27KR/uV9vqLh8nukOJC+xh
nujTSHXf7u/HYnLy9BLNi7hMljDoOFD9Yp1w04wqfEi3FqGkfTUF+Q1DLGtvqRQre4sgUIADtfUs
AAFJwHnx5F8BXMGGv+jy3DOFOcsZl03yJJif7fPSA8DeTu3Jd319qJqKpEVFHYW72s4akx8QEd3j
kgfBzo2hvZAsux5sTj1ZYrPmkyrMgoyiuDE8p6VjroKs3MEcAfKbm1uD5XHr4JwimFIxtacM5y97
AlejdSMNjn0JLDcm6JdU5bEwCO3kAjeiEBdg5uTr+0kc6Tu9lQJIiBYYOlNU1B3mZj5MU3yVTdSM
2n7ob1pNhVDX9/HOOAS7PGJomaXv/DxEFrJxg2Y1Dfb9cEwwvC+F/aBj3Z988mgkO4oL5q7wmHs4
cwK0hyMmdvfAwN2B+JykR8SHS9Am4zGIaQAs0bZUocHVOOVKjibjXo/JemLyj060nGuj2e2WAWck
qPlDADI5itZHVfRp6RJaQkvOuhy63dK64G7C+OB4ofsrJCPvg5k69oV4qxxgfi0w2yZqgs0SkHcO
neSUSD4aRFZaogj5seRmrLLYvk7N6AGjBkmrHRqIG3HF2lZzYMN3VFnpR8mjyu0mkoI2+/2xKw8e
NyUApN4+1GujYJW+IZCxdZp9zKIjA2RLPg6gs9J1/Zs7eTeyiDNxbW/n3LtOZpR+kYhlK0fxIhlj
bbCtr6YwP6cV7IIl2bxwOciF2Hhq7ezmoHLAUak7v5rP2eJjv+PaFsU3NWsdAKkZRkg4CYn7oM9S
8xgnCsQAS25FJMcvrZ/aAk5M8hyg4FT0u5omLdNjEZVpcRVaY3wG5/bWsIPHNR2Rp+7xQzZ1tRXL
TNp4+TF26e84ZeEgh8GV+qRZfFCawiFjli5dchPwAqfgyl1H7Gt/UoAl8mwjlEHba6mFxXKsokxf
hS51IA6Jx0CweZ3c65zjE58a/a2Z4/uFy7gNi1LjWWSs+WOuC1K/z0v/tNgBvtf2t6qj25Wg43M4
5CDovYec6PLAveId7Snfy48xF/JLl/ZLkKCd2vkEdm9sT2kvIEutMmbP19wQq7BmQty7wKazkVhC
T/6HMQBA5B5+mcGWsYlXQqpnN5cgCJLD6Aq4QOgmu77HJCtRLrTve2fS81tO+uhM6zftW/Ni1gL2
sqB5UwC02PTpOZwE+pySlFQ0RGnq7CALMEAJVSZx/FB6pr+YVDVb9J2Lqqub3qeAh45MCpEtEp3R
retQ+a7t+dypSB4ir3mZHef890LyBfxtBXDyno2LuI4qG6wAFHJhMxNhx54WpP6Z1RZbpxvv/ZxX
2Qr0o4wxC5TteE9Kv9iS2z5XuXmxm8BAggI5S7yUwopZPGZyfuu4ibf9Gmihqg9oJ5MyvIf5Wzuw
N/K4C92cisgkuZ9rMb15GU6Y6itzGQ+OuQ2mYiHB7IlTDvSor5cXb+Z5mV4HNs0eXdIAnpkhC82a
wYAz/kYiYGC8mrmpk7oFKnDVgzfr/MOSwi5REzkOZYUvgy4AILCo4apHI2lxciRDcg8g5VNppl1m
pDSC+PBb5fqkx0r7zpvFs2fhT+WExSioLt79EX2i8wnKDqeK3QGMBiZF9KPsGVIFiKUuzuiAaXua
cLCwMqa62SobH61If3VETOLZ/Ujq6i73u7+vX+ACZMvTdh9KImkdP2vetEyqaOVj1/zPh6zW7T3i
CtjCheK51S8bJuJUVRieO7WcW5lHDzFDpd5L/zSKAwWtgE+NzrNLoTiUqFrgAqQ28l//5b//r//5
Zf5H/Ke+q8nM1NW/VEN5V6dV3/3bv9rev/5L889/Pn3/279SF09kMfBsXzhBSPDI9/n618cDXRHr
n/5vc0oL/DIP+vDPdhpXT5pJGh+unWm2H/hbRM8ZuN21c1edWAnnTR+yX51jSuHQ9eEgs4etCvsZ
zen/c2nu/+PSQke6rlCOVK4Q//7SqhopYpJCH/7uLMmQ5qd46ju44sPqKcvlFaYM4LOqPiIQDltP
Nr8NlEKk+CLaFEHa7vDDrKe0//rCpPOfL8z3iQjyavG/ob9+/f96zWIvtO2hp/qc5GPNCTbrwFaC
Lqfww+WYsUSUtc7LxMGgduz5yEYF4Vr8cmoqiwA3EWzNU9q+Vbh8+DYKXUEWeK7A1/dWxrarcfRC
EruudsNYwpjOHbBP0txloVOduqwfthlbHFSmwv9W6nZm7kZi1FwnXiH2//WPquR/+FG90MERpxxa
2aX0nUD9+x8Vfk4TLgb+XbJCH6p0iumn5/kA5pajmRrB1rGms7e7xWE0nH2M5ij6NG3mS+S9MDa6
ZtRPUqkR76YPdotwQkwWY3LC9BMRaO/SoxjG5z5NsYf1SmDs0OsUF1pM49cHA8Tg0BIyeM8fp9wf
n/45vgRaQYd0THDEK7I1yNPXmdPU59xkZ5k43e1SzBdldPaYa86paa7iY2pP5//6xXHC//TiSCwD
MrCV7TvK+4+fHTdvkrEqMPvWU5ZeBm8w15Q/ml5Y12x+VoKgPZ4VJ/O71AJgxtLKCMvuHnLYF/i3
p4Hkf18eIPZwemMj/JjQbLl3pz7Y//NzZlmMDW49cOpO/2/qzmw3dmPN0q9SOPd0kwyOQJ26UM5z
puatG0LT5jwHySDfpp+lX6w/+rjq2K6Cu+qyAcOwt7QlpZIMRvxrrW9lm39MDAqUgjFU0EACbXgo
QuTd8df/agnj/fUrNOa7/w+rA0kF3bVsw+UhLjzrT2+/W/ZgULpSEYTmXxgpq6NIom1VBZj39Pjl
15P7lNmHUqMi1bGnfgtlinHvnJ77dchje3mz0XoPnWtwzEPshz//+mf8T++Ca9vC9HRP2I6hm4bl
/fESTTmimUUdIVb5uDKJE2J2V10LiLjrj5h2xC6pe2Dw6JY1L4Z0NScuFMD3BjDkurHNWdkyeAjM
n0pY5uo5tf/UY69rGzY+LV6YFTFxBkUZmGOU1vEqlV7vSozOVwRaMlO4CbzR75jiZtbtr1+emFe5
P74FtuXalkc203NM3o4/vrwqNTx7NHUqXdiRk6BN0IjYzJTLpomzh7ZzSG67YUj4gAZNHifirBeT
fbLx11OXHPEYxgq+w7YCO0L1X2Ni5AcArDEFXnl1NiVXrCv99F6DdcJUMT2AuIBS3GOzTy1/HnUk
zkGLFFwcJUv/EAMYuYYxzUG/vtD/9YdHUfvro+mzrMYmDiP5p//9t8cy559/nf/Of3zOH//Gv53i
z6Zsy5/yLz9r812e3/Pv9s+f9IevzHf/7adbvsv3P/zPqpCxHG/ddzPef7cwXv/9kTp/5n/3g//y
/etXwR33/fe/fZZdIeevFsZl8bffPjQ/gk2TC/Y/Htnz1//tg/ML+PvfHt/HOI1b+X/+93/+W9/v
reQZbv/CW4L84hkEu61fb9Lhe/6I4/4ihDBd/swQ9N/43L4FD5vo73+zjF90HqkeDy+G5b7j8UO0
ZTd/SDi/8MUMgz/0fcuwdOdv//7qf9tQ/ONt+683GPOr+d31i7HY4ifwbWFZOEQ82/nTw1LkEQAA
y/Q3RW7h6HTTUe4sOjGOdVGJD7o5bSgooSwJzGA+TVNUaa8e3JUF/mPpRI75RDhZrUIuY0a1ebVr
9Tx0jpVMAaFnVaxex85MXvic4eLiAN5OoCN+JLpvfoRD4hA2IyOPKwcDsTMeRQim5Xfvx2+v+Pdb
KJMc7J9fo8u4w8BaaJqGjvps/PEeDcxad4nRGRvsb+nWiNvqid8tjbDEMgJjHeCDWAW2a48o1o7s
11kVYKgp8OBMY/bJMkNUo9PFrfOmge543332oyl80DHIE4ksBoGLmEPRGiBzeItK39wOpuhvXupT
RNLRCIRzQVqIs8Wk+qvhKecjgHkHVyyG6wHR+yj6CQu3Y2FS5CQp1oZpee8qM6nq0eRgYOipydY3
jg1/o1MY0vd+QCOdrWEUdoy8+Fbgb37Kss3kToaYFjfjEFIN3uIqv4HhR+rGR32shmAe9RPyL2SP
jTtPwZgRkWeRyjrQ7f4wVZjIQdMtO6OOPsu08F/rJCzI9RC3wmfuk6KVoc08xLY6TqzIHgZivO0+
gdVrX61sMAlNZxMIEktL2EWHgU4zpHKRtIYkz59ZebCsjKYPgdClbMJlsnDySshanGCTVe/oPtFY
I1oKT1Ab2IzM2cs0uY5eWkKaQSFn5Ux+etWgrYouooGVMyy+0tDsjnbnmidTCspQdEOdDD+oHjM3
1tYDeu82JTZxHUrc3mnbF1Sx9ZBKhkH9kMQX2ImqPv9SqcpepyA0DqPeWae+D/v1iB/k2SLGtBZ2
Hz7JICHzF08heFKdGAL4EQKblg3hOm1wF/rOYF8CCzgw1wjUFi0Eaj9FJRx2jWPCHdZ7lB7XZLze
lhuqyWnm6EwqDyoAiej4y6przr7erAyLHGuRD+W2EKrdAZqvb7IyxaUwagQwKnrsrAq/wElo+wyX
FiQJXDFRoaNJarm1jiqh7RL2/iSfvLl4h/N0GRt0u2d6/paCDbtV1IoBlhg+8pixA6ycMYbdGeFa
GIPgtZxqZlN2w6w4MPeTR6XDvij18YebStyfk4cLKObZZNwJW04rATV+jaaA99DlA5Pce1rzWhu0
jTcEgEt7BlQF8Mc7TmO+dCDyQFQaMN/w0zn5SCRDQL4OgwQcP3LfMQu5PpQAokiaI2KK5RoQhJLh
DMgF7YhpcQYSqIuGMx2hV06XuxRsBhUG43018ZvuSBWCWgqo9iHuE+gJWHhtrctPzxEjVEbmqgGT
GZTBCsso855aGRDIMG/Dw9jL0LivMGIsOIJRvwWYkMKwtmzf0qIM+EtluFYp7IjcwloYaoBf3Jhz
BLtGHfPUXex3r0r/1rUSPZUEn50Zq7GPbjF6Jihtg6se5RJnbQiGsT6E9qHpSXPVVnsq+nbNAx4e
GQacZNg4XXwSEI6CWQ+O/G/cbj/qST7rvktyv8UQzfiwA6VpQciwhVoJvX8JHAreA8J6gboxAj4b
pn/wWu8uoy84nTEHY/wzxvTjM6V0JuL7Uyqu/rzTmCq10pq5m1oHxiO9bJNAT95M5FaRD0lQJaG/
V0Wz1YEpooMd09HZ93PZWmtsrdl+23w7YfMDPey+ayyKz/twmZTBe2Uwk/TFG07XbYoWgPwf76Ny
2lqVd5Qxfela0jy6FiK8BMAKxIYIySrCKB1O9lZTDP0K801DE+C3IK91qF/9Gf3pKdwgupPviUqK
VSgovqBGME/hoLmVPGuVI09en91itGHByiIrS8dKklNm5BWPetlaMG9AiDdVvCJkX75Oju0eelpb
Ifu9+WKAj8WDSpavtpvfQmhw1CC+anW3HfS6O2i+0LZOY+/LiOXApextodsSimPnHYdUiC2xe3vR
R9Ns/zMx96WbOW1nVdE1FA21K5H6xnI/e0BQX6ElT9Wb3YOo0712mfXFifwJ8MP6PmNauGiGdh1I
58z4BI8ggZgpDpnJ5U+u7T1G3jmKo8dEMPfJ0+IrAOZ9BxKhpgS+P9cj2Qo5p77VeD8ozMAOnRN0
lBi15QE2S+FMwaL2MvOCbHFyK2JNXn8cyLGdegdq6hhXtxTqW6c366n2Usq55RPbY5qVo/ZeTmSD
dRdfWdli24xA5ivae/LiR91gAcUcD20PSpw/d2PV0xl1fTkk5c2cPLb4YGHombgfC9zgYey8mlV1
akriL51HfCSsLgnnU0iNty7KL2lj3MjukxUcM46jjgSzqfkgL5mWGrHnLWrsE2lIcB4QxiUR2oUl
60GDO0iN3QCXP/KxOX116Vtk8CrLYi63swNxZ/bTT7fNj43/4mgI+nFVXYxk2oINJOre/aiG4hwQ
8JRBSAaDLrGRq8GbGBJxRGC+4Ma3ySMwV/vthkPByRhdLGWNcx+Siodoey4mD/vWfJsWR4OoTUK8
D+Grv6U8IB0DIUh3R8ZvxMBCQuQDEYk7Ofl4eU2EAYpUuAkLpQihP3WBWSwyM20XvQLhmEThhlof
CIaNke4w2x9Vbp/GypqQ84sDz/8NvMRzJaIXMrbhchLKPQT4dRbQQtNVxAPuCA6pXmQZRPimQ2Dv
XFypVACU4r4opXocGtPZhZxogTiRFa8L/cGLGYVNTCOXEKMoHU0HTEla7q90myCT5XI1h9LbJhOq
JkptsFBspPZUz4+bXkVMi7txpYvuMJg6IFVfc6i5x7Bcx0F6wErw0x4wPPsN6BDgwMW6T+vwQYtF
2FAWrqb33p1btvNnQzqXicDps5+ObkavrnywpvzqlZDyvWzdD+6d7bj7qKUzPsbm7Cc4TsVVIX+A
XlzliULzO7ot7Z8hV741bKoehnxYHRG6NjIW9zIyqR4ZzyBp556bYWxWZktTkwWXERuDx5hzeokm
dW+RHqchMl3bBDqwpTJV1vrhYITmsyL0TAHl0gEYK8zpKgV+pAJ2yIheHk7arib4GGJl9moyd2mY
vHcNq4Y0vfUQ0iPEA420kKbcO9LHxIm8kOpA+7EvXMb02LKGgJSF1F9lJE5tlX3gq4OirVFTkCfY
jCVrN+5UhA6ewRy6mXJnD11o7irNodctvloOLYRZ8Zq1MQtlvYrd9M3LBGYj900YKLxta29zUE29
JFHZPHR6i8qVLBUMvhAjb4i4Aue/WWo5MJ1J+BtgkvspdT6G/ofBcT/xmD+Vgf0EUO4poQukD7A7
FNPWt0bvrvHcHzMqtM+RXFv5lATVCR1+w5FtE8n0SyXxPfEFVjx5YtK5KQcIjV6JKxdeCeDyIT0r
xfg3quK3SMOVVaf3KoNJ7sT3joYl2h0PBlIe5PqazDx3Uy2mT1OG90kHR2x+EgHLOoI8AswEhYNq
7Gc1DPuU1RwJQVxionJ3bUHqgNQLDXfpTXTDJcHqGE7tFp8Ysgk0l1hFb4oYBN6fV2+MPhsijndT
aX7UKHjTpFbZNG1bkX+q2D2pHO6YRbFG0rrfrQ0VVR/bc+QE0QJpbzPGBbDCcpG5OKmwj9RdvurZ
5Ac2tU9DMKNNLXT+Ye1bzsod2D8pROHStA5OEnwPrvYztPGw21S6ECQFDSB+dqr4kcfawaeUGmsU
Xhxt9jv7VB+TQlu1lGtNrdzjhP5QjBXulNVerVkVxOn20ATjU891simN5AlHE1hIl/7BrjNWZVfB
HjFeANKB7ewxhLMSnv0an19ZqmvZEDLifHJs0nY4i7oAXh9ukQKXQNOWNB/GJMKbLWmVGeeuviYP
qdOB28dVeg4rn7oJFJk7DJ97HKpnLIXj0nIgHZT5usnkIwriOrfHHSyj+RLAmGEH9dpxGmPlevoz
U4QbgXoqU3CsogYjvRrNGi8XV4HZzN6TlUKfwOB2kzOZvAbNMQBSyIBAka3ZxUqx+if4ZSQWsOIV
O0q8J2JKgjMVX0UK1hUpCrqHq1hoQ2/Hxhny0aTWPTwOvfKsO9KsL0o39z3Vg5ZvPIZF85xq3RWA
z7OFZzpkxByEDUsk/eklc6TC1c+dhmMlzcGR4ylOfPeisvlZHaW7UZPEGGz9pCEhrEVevTUCk2tL
xCazOA54Nay0MqOYPMmcHE0XdTe0KJzAZMsxREZb3B8nbi5QcTUlTDlPG/elom54KWpBx3Kc4DLW
iGK1Kn3SQzQodNJDmgNAN0b57A3mNo+ade1M28ztX5wQl2luX83O38a1wsHpMTbVNqUEVTn0h9Yi
kIv/Grut/VOVajmmxiFozMPI2xIabNMTQb8B0Q0cEtfcl8+NaX9qoTux3rjVsrHzjQrlD7cHaKfb
420q42pddYDfG7asLnsKTKHjml3AG4wLoCDgYzwv3llBfPEoI/BlfrVa/Ux+/bGIbJvEXhrg0+4/
vDy7iTE6alFKb4Xjmkvc3RWXvg1OyGjwEIauGe+1icSfF+6khZdU1xGra54T4RnTAeQ6g4G6rlnr
qcIiGfcvtpXRtTjbza3xZE31JxvrpaWVj12GnSRodyltQ35EXXCfXBgkt+JedPmeO3upB9qLSyKi
7Tr4VvmTh7so0zwACsDwzc5bFu1EEyjbbrsyUfGCV8cg91/EWyWYzbEhJ4scroOk3uL3fJaytWjV
FD8NHQB2zjqMWu6Y46MeErCbrPi+duVG0P3WiOY+S2tQBJgturaeRT25HlLVg+cro8eMx2OxbDNb
0LZIR8128Csu8zTqGD7k3qtPup88V0dlAdGtNYQAe2FWRJMKu3dudd0lq0YRFJipn2qHW63Y6ZGb
r82YfhPZTuK7krb54uFXwQbfJGfDaL11UcKPAj2pSw6ndwk0cvinekBVp5Xivy9rGilUq1MQSer5
084c8arbPacxTxUFG7eKdkZHBiXvmBLPhaoZj7QRQLCsoL50kXu2eIQXxpygB+IHld4Q36noAyil
sQGrNkmbn4ODcSmCyyzmWY+xKy0NyiB5ZbW260a7qKbPvsoBGxDpDG2rMXrHDZMMu0FO3ZbjmnZ2
OwfTlAJNTP2Iyu4ZyIl1OwgYa+Q8m0tsYoopaMdaOjriHsAO/ivSef1+664JudZfBD7rY0nwBDWL
VN4TFmYK56cACZp5zMEpBHdxNtGComej2hum3sM3c3mAuINRbM24IA6HlE4pNFykTg+jL1NNkiya
LHm69GzFtG2sY9u5C/2afXReKq6nSLsQWjTv6Arak1CLjkAhmpdO0+8HhAW8QRj+voIOnyL7tg5n
YBlZ51Cb5kyEau29SmNWTYejiUypb6gNh+OW6RPHqDXjvRS8CSrOvyfYdQ9TMUm2VihDnMfDM0nn
HexmfhQZ6xvVtpW2qL0SbCq835PmDwqBpvPOYHt7LO14qzpD83mlSfw8EX7j3Sd3J8PEhR1boxqQ
AOJPw8K3QZt0JnA5VzRPMeig74GT9RvPHrFjrQFIkI+cWaxaO014R0469WaLhmjRPvLBQYU+qEWf
KRIqWBS9ZzxkGDI4o6Ujv07Bg0ZmfJ22brIzsOCB5cvKz2bAFsLkncljzjpPD9kXyRLiFrIcDiGe
4E3RCJs8XOjEH7pIWLur1o+w3k/dnK3SAx8eQ4PnX/UZ0zerS8AylMlBbzMsZ9Jk+ODieE0I5hNj
gpXqYApeMMuCwsrE9sNjfMTPqB5js81/dKFYEUT8qgXn73KOqWB5OssCqQwA4eBu8dLJQ+nQPDG1
LckhS8uWqG3Ra8npGEEnyW51D1AtMW2xI5gLEF/RQw0dATGn6wnf+IkbPfksHdtmnOk8pFezdA4W
vhPRobFxnHX+3rXPKh3ykSZUK1+j7NI1NbfclSb9NKUbm995bOMZcGvvqwvBw8GOgt1cWUQIwmh8
SUc6dYIBnnIJWPpiycFbRZ4ewxSW9Bz3Ke43s5nhssqol2EepvugyMFYuSnXsrJnSo9KXixfYhow
9fzihja9hFaiXyysMzd2LP0xwoT3lhokzJ2os2+R4Y0bE+Dnwer97kKCcnrj6cK8w/YKZ5mWVrca
opQqbtPO4lPV2zRSOxPez66tqoeIPf6x8mscnH5lUSgJAqwG1ILZQlYHY2xYnd3WwnPBGYzKuiLU
Fv2kVah4pFTxYMB41tv+YLIh2vlu5Vx8J6qgTWkTiRJgud6kw78rogyLWJmsa8TclYOTe9uNHoGj
pO4wwehG9a4BkV3yoNZXreG6y3BOdVMmgUQPIBubl56/EMab2H6WYmXYhPddU16qIX9wapc6Cmg2
c+qc2gKCw3dNl1sPkwth2bThm+MEo5JWwYdYWuEkX6OJqhy/9+NDUxbyCWqctTeCzlslfRFR6+7N
iTbQW7XnInz502ywcUbjMdDwjtOt5dPMZo62e9V0rcZ8XWZAh8P0Fbda360JLLmnjltwDcAj5Ngj
O+3MPDCKtmbNATtDYeFGngnfZBvDQ542rU5olwndaSzn9JKsmXVhnEnqdqk3hXzMmzJ9gjjZWngV
/OxS22MBjprNIy1Q3Igm0UowK5ymmZZYnPS9xnMeSa8BOnRBtkWJ1R/cLLIvWTtaNqiLEqO9MEBG
sYqtdXOUHAgxta7coMz2lVlXn8ZUgXuYUzsMyssLJgBWf61ZGL2ZnguOI/f56Bov0My7a5E2rEMB
8wHGJZDoOif5EWe5ER1Si1Uo7clUIqa1r2auiU8t1oGgNrSdGmz6P8BMBZ+DWZkfXaybD5UXa3sH
+KA+pwUviaM1X57mF+xqGfRX6zqL1bOI5qhnASiCzSpLMOMlTjDmYHinjvwAMJN6iEl8Or7G4TEs
39skyj4Cg+H4KgnoxoCZVpKGn6DDjRN3k2KOuQwGP95GaeY/Zrk2raVy2/ha6ISq7yw3dMwlkTtW
vB7RGJJL4xinTMmOjHMINxr+UNitGC+IB89Uw2bQRvsaJab3iJzFNqAWHcC7jsTB4LJDpfdzNv6j
kiTbMGyTN8QpbSUx9q6x+3sODSC1Yu2oqn4/2UXO3tmKMCO2XRmYnL568zBMhB9UlxHRLdortFw4
b2DIgLWn5g9L67sNbwEM2ymxcc71AeekVFiPNufT59Do2p0qDDxzVWI9a2xVLnZrhBT78X0W4JQ9
6IcJ671RVeKpBeBAbVU9xY9VZjibIYrrkk1VI9h5YyoFvQUOiJ4g4C6V3TzUWdavPMPhkF9gQb80
U6Wd4sJRnyHeC0aFU/kQ4yT0sGGF5rmriuEajrm5hNrc0vGRAy+qsqwBJ6D0chczuf4knBU94vPQ
drqedU9cs9puVKxPpGfx/3lJ9xX2o8/IvQQOtxiTVcVFfdQ0c2EkPfNCk5o6+gVW4G0g0pQ0v4xG
1W4wqdb1U6gsGDhGqaUIPJTdpE7lHiwCkhwEw7g51o1hHoKu1XljDRPIL+z/hV4rUMgJszbWtK+w
qxA8SkOchK2ax7aqq6cyRHNdQPdgXBKGEcUPjEPJRcUaQXWGiV6Xk5mTnTVdBhcY6CAjqOHFQAN1
YyLH+xa7rKIhht9OtI3GAYUtFkHnpQOg/tDjRTzEtdWsfaowOcH76jD4mrFXWW3SsWEJ++Y6cbkn
u0gXUWqpA5CdlPycNR8zowLIbZtznYgY9kZVuw8hte3sULW4e6xK4bywSm2mihtEE4BqOl7rs7IY
JyYmGmmejUQXRBJG78GErHECtePmJzvKif4NRfKaNWOxivy6WUbZ3FFIRM1H5XOHbi9UAgf6rgNS
fOEIYxSn0cRUwGQJpM5iyoipmnFerCYCaOt8aMr6YsVNeSEICGRPAJQmRqaVzY+2tJPPuvZITzlF
FB0cAEkzwtHwV0olABSmpCp+5mZbrdmqdE/sdBTjRd/60bcdZKi5yeahjchvKIGdtA6NnkBbgiup
4DVemER058AqtV1rJ92CtE90Ke1aHOuuje4aHXhMmunVheke15z0zffYS8xik8mRInbTsuUqDfv+
iXEknkeaUNpViC1tAZzGWnFKzdchkdldzNp1SNkZPXHVfAHfZAPBAG8DU1/ea9KXjzRFMbdSllbd
ctahaAm+mmsjdImWFqZ7AvYWHPU0I3BcsJcGRN3TPpgXX8hQtLgXY44LPTPGldbhy1q0dQc4gXmL
/pQAGx4CfTkSTbzJqNJXVuGbe7Rn0muS4QT2kIIC6ZTgE+sgTHHfY8Bk0euxBOIbftgDABHgV5O9
6hyGbWUtm0/eWLFWTN+xMEtNvzqAJc9Ybc21QRJk6Y5OdyoG4gAcZVrtSKFFRJOupgPAp0DgPoe9
tio0KwPk0IOJUdxOpF/s6SnTibZznhgGWmttegYo+7Q8OgF6T9tNE+K61nKQN8A/3Tc8CIFA0Obl
jO67Ad7mOY+99o2lZjhazjid9CQQB3oe6mNcWNNTaAo2wq5TvUHXNV9xPEE7QV/+INRoPBZB+wVY
k2l4GYFWcRgkmRb6LKd8ASCM3zZgjD7vDxB88kufKPE+dsyXhKf2ZsPPSwq0gwXct/UOIQBrEIlS
uchad9591XEK4aRJ8mPAAWtyVHZNbH4fiZVXh1x3K3j2hDVpItKqTw083BNrEBNwpJUNIYqaosLp
MBoeJnWBrBgV4ivNRsyqfQ5+etbWGlRQNcZbwkty7Uw0W9yxeSmftcYyvh2X6atZogKrIBvXnHKH
UzNNPYBGbn2Zt8VeMSjJ3KThgnBehNW4W0hmYs0MJbjGoMDZCcdWsKmFhtqYgfEkpMCTAPreEJ0j
qxso2UmmV3xHcmPnQcPzKnWOg1CoW2lHv4oXjhb+Yte6ebIRH17YU7ZceE+5mam3XMpqa1c8C1cV
8Y4XxoYGAAYBLLYQ7gY0vk++d3AemLDTnsJx5V1avUlXWchklfZFIIi9nL9LJrVbXmI7Vma280Xn
P6UgFJmUhear7hjqM2G/BztlUPpLkHT4mByaMph/OsDTh6LeT8kI+8p0Guze4FCtj1gNdGfBV3QX
mmJU3NKEk1EU0RdED1U67hXI4CXxc4DALBWbKSJq3SS9+pHkqCphNAUL2rfnCVA13Es9A4mcdjaj
VCyXFgewdI5iBBGQxDyhYYHSdGqLiPjv4Bki03te/oYJgWNp1jZrk53rnifaWeeItpEZWqfPUai7
K4T5E0oyP7tegl8vJ63bDIImaTpSMgCoqXXmZAdWqfHHYhOR/wSs78J+oBF7umtnf/+UyvxCJoTE
uoqCZ1vj6M4AmJAqWi2zijuz46L0PW9YEw1j7Z5Dj+Sd+nLY6iYCW1M3Kb8OEoGcOo3NHHVBYPd9
zLkJC9YC8BdQkkqXzZPngVuH05EewGeBPBgCa1WNZbkoRI2zW4uG7tVH9fxKwal2i7EO5Zs+2uU9
Zd0KNYtCLjHl4yHKskJf2nZp7/Ipi+0F0/HiFDsglhZ+rnbSbo88xYanTGubIyny7t3RupZBGw9l
f2Ebsv2CZaT2ChzwC+at9mCRDq4omCuHpwLcC6AfjDHhoo9hWVaZDpGXFi62+D3OTJ5B3AYdvyXz
eXTd9iMYB+MhxmQH4kU+JI6/9wE4NwuNvDt+GcsvjqMytHIVSmUy7QiJcS+0yWryNf4KQlINpvqt
nw/hize5FpFEID4cKLWdNgLAtFxl3JNeqg8kBqYNm7nggElKIxlphQz3dCoBF3RJyQtw0oQTymjG
qzS1vGc7conRI6SWVP4VUfmcAZ1a94Amt31dQ7NThkHRhTTZbE8+nUA+GEjDHpHyRViS8vdLnV1N
OdlASHtIkF89ji18WhbZR0UW7t6OwoRkpwi+tTBB+R2hXFuFrm+cIHV/mk0aX/GKDhOZ0UpcRMfN
xbCRyg43NpCNcOXfAbDr13yD4T10JeCfwJAf8WD1tz4o0LYJg2grzx3GR/hp5ZMTMOEfcbDceb4n
KVClY0I3gmobRDfpTmxaZqeEz9d7oEOsJCxTGq8WSskVWROyCCnttzbSzI2ElnCsirYnz6rTBlFV
fnadwGg+jG1X3Xpv+jBjAfCXqVcFcyjFs36nG2MmwIgl8OnAAZb3BjssLJipc62tFPQIzQXYTYTr
fw6xne3MGYjfRYV/LEYNzGmtaz8N3g/U/CR6Jg4ywo21xC7E3UyeL8deACM8Qo41nJMPfP4ZjbXf
V13O/r1qjI9Ko59J9rZ91JnV78u+L84Olwpql2FsQrf4oHzlIQt0JmgVpygGjXyPer4uOoMoZtpB
eKhaDyhLQ+qKbdXPNp2mx8SMzAWEoW9R1S1lfBhgOZmOJ49OtAuDVO8R+V6/j7yuu42JSZ6KNgvU
JBYL1SGiQbJJ/QcBx5UZr5v47xx8DWDNnA3x5eTOjXAksxhYXfA4zYS5kOuNxTYaUkJzo2d/cykX
uBQk3RJhEW45/EaMYDTKIQCK+KCdt52dw3nwCG+se41yceEXCG9ZZdBfF8VsW2DYE2QbcwBxvgTT
HXXOTe9nLZTTzbRx85jm5VQkJDhrm3osozMZhlFbZe8Y7hjXvPDKa5dE3XkYs/JETGiu+fAxGujw
TnacgBncDylDnKxuf+Z6HDGutEdstekEK8AfmKaXWf40MRF6YVLFSKkurSPcNo5NU1WDrsSClYWM
G9gEuceYaNAlGYAekvmgHVPa3WdQEw5qYo8WA0y3x34qA1D3GUyrOSEgfResgT0VZzEm8bKWEiNl
XmBhSlsecAKbJFxHNjTDVNOXUvs3EVEUF/uZuC+rdDxpADEB9Xj1M9jbGn/Egm7CqxMMlHLhmNCr
itgr/jGEN9cyqRfqMTXYPr+yZPKDQzExfehGXUGyEW58yCwIwE4PKrwTMeRvP+E9DyVfVcC/beq2
eKHhz4KYVhL096PmYrhVvOF8lz6RPgWlaQ8ACkc9/2FwsNmE2MNegzbyXpxYc74sqiF21Cegw5oJ
nghl01PtlfGPoc2Xiv3yxRvbeq/nvXvu9Enjd1tbJ9OSlKHFXX0Y21LbIPubZLTA8THy5jUagmLH
JWMUfdfjSnh2E11t0lSnnAHwiLZpS6t9TwroQSsyh8FXFEbu1hA19RbC6fBzuGnyQGwQMDC+zuHE
IH/Y+tKA7Ox6zXBk04FFrGShaDBsxeJLZ4q+VGo8+X1uMXSwQvKLNpOLynRT0uzpaO+7Xs/PkloH
itPsigqDprUf0SkWlaUVqx7+zEeaK4rsUj1WX2WkFdeOwytsrkzPCH9VCRAJvDGw7kJYoRU+Gr64
OKQMmVZBJGHMpk5Zv7W4ZWiORFqGbGhG92krF2CYnJWB7ntSBakQCnBL+8uOI5rs7SmZzgyWEiDQ
vVrhV69Xom52debCwAzZpWh3ENdRV9NwRvlqHo233BNa+/9KJcx22n9a4rEUu8yYdaDFltBNzzTn
TNPv8jck2FXM2gMfMaCzcNCagjFCYrKawE8+YM0h4c2friwcCauSYwlRvo4uia7B43j4a/fvnID4
w8/i2ZYgHKPj+GSO9OeQErmVUJF+czZ2pAQUpAgPm2iTza/f5X9kjv/vOd8v1XfxIJvvb3l6r/5/
sL+Lv7a/d02afxf/hQF+/nv/MMA7GNbhxujMnBxbFz6G9X/5hwHeNn+hwsJ3ibmRobBxwP/TAG/+
QnTLgWphE7bHpP47AzyGetPHG0/0zHI81/6f+N8dd74a/3mFuFyn2PNdy8FMbzu2Yc7m8d9drYkW
8ugNjHYdmYx5MSkHNUMM6VC7DMzOnww4byqkbLJVEtptXHrjLTHFHP9iKPIV6ZkhQe2FAZjTrkqe
PQKdGJo7Ibn9fHoVilzDd0ynOljQqKvx1eVD/IWVurx0IGbpYyuMVh4MleREoSAc3hX/l73zaI4b
6bLof5n1oAMuAeS2fBW9EyVtEJREwXsk3K+fg2LPNFlSi/FxPauOUEsACibNe/eemzW0qGzdq5sb
NK+5PnvmKr1al53eI2UyssQmbxLPbgy5ISH1PR/EfUszTO7CMGzia0E+sDrT22hg++0HsbhDy1M0
sGlDVY7LurVjf0Vl0UE2FfTluS2r5Ks7DiUsY4B9lfzGHo0CA3uV3JLJEim1wz5fN5FpzrDfXADr
0hN7vOvqTrS7iQZUcy2TKgHObmbmOZvGuP5iBpJQTlvvJzr35BPATc/qZhUWHmLyXsLaKaspjDeu
pYDaVJ3hAhjkjWmvQj8L1aIvAv9ahOG3HtaOvSps5nHkGq4VrEgTByfVadTFOBSY7m8eNQGKxW4r
bgdywJylg46cHlKft962hgbbW3nF9GFz1D2cxNj9mUZTpi01VVJRQ1JhAMi0uydAp2jVEpztRG+M
5JrFhByMDNiDmTgE19MqvhFexVZhXk9lIt7aQiuHh4Qed4MKdmyDp1AQhwShxrfyYKm3ujectW3K
Um1JPS2/6/IClSLhaH2wbglT/YKUHHAlFYJEZ9bOc+25YXH0E7Qh8YJGqw8xGAmV9I+CMsa0rZzQ
GjdCuHNPLUoczaF528sEQZhXoO9fZg61CUoOvVWSe6MNxNCNlqDFK4qs7ZdwjmZArQd/8dzttCg5
4E6ZHi0rn74GmtHMWPBplDFxyPRhwoLwuAXnzPZFU7bhVgs93Lia6moJHs+wsZ1nBQpW2CUVCrqM
fqcW9JDGsUHQup7sNr7NO5ZQi/khJevGg5S0qUQZItVpTcCLfdaTwSN4D/NVO0ovIvMLbdCe97KO
NyTGpvpVPZgeOAyV0p1M/eaMZb49Cwod3K1IJxF80LREsTDJHg6kC53VeXYneCysAq2coiz9Ktu9
cz2tgnNLDGu8a3FnqgOFEWsng9JDVyAI/fvRBWOHNxgU257tLd30EAFylGho/BsfsfQX+lb9OaAN
8AWhLJofhQuQ64JeARXtDu1/vqFK395YuQdduc7LGn8YHc2N6FJy6VolNGPd9m2OYl3Pg73tIIq7
TCPd+zzBfrlM2ciTvG4m/iP9jBxVPeymVRbaCAizSaMhk/q2iXHOTsjTrszJ3bRZzky/QNsM4J7u
fNBfNgUpJ6tsGvSrNDGc+rNOTkV1C3Ndb7+GoncqsfJAilWo+OtwS/sEHL+ddg7MhDIqHyq4WXDo
/azpd0ZBWxw3R5Tk5n2T+glBm40GhHTI7NsS5Q7aWkdDIgiWNrqJVEc+gQtoFx+/RLSyH8OmIqRI
z8Zrar8QD72crul5h29i2MZxjRDHcD1ZbZs8TR+DtuoAz9n6fQZGFmAnj/uKCKHpySKp8hCGAht/
Olrac0SVjiXsyJ5zwadKAi4Be/uOKmfOdpnNJRhRyfbDrcx1m/UNqSJELOzdaKygTjUqvmdeoksH
Wul8Koj37Ax7/ISptDwnEH6uqWADnuaoADOMs/sWBB/NLZj+5XhQVp8iIYn8z5S0p/TCtgPGaEuw
uuwyqcRZhbSmJXTYOQO9qj0rCaBVEZHWH7BhYMSgcplmxFMa4DIsKtM0Sil9TKs06tz2kpJQgise
dicAVpoB2TUlbNWcW147AGHNp06fEDRTxqvOYG0NJdGrE7pauntiF6LvguE/OAEuCaX8Gwn6Vi4H
aDc3HYs2dIJRmSfLfCLRdlGOXrhh0NHRuLolkO2y0cJHn65JOgu4e1zzbp93h8GJFRNWAk9+l7hF
n0H91AfgNaaRGLsBtkC/bqSdqCvh0/TpLntfkL6B9ggwi0TpzjKUeD7dpgXBLr3mVUDa0E3B2qLB
Nn5TY6sIGAZ91ew1y8rGdFlSDNZuaLrmzjrRkv4H2DiMLFKZTTSHRFBoxuJhrNpcZnt9wIy5bAVv
EsYi5Vq3jdP29ZYFQHEtyy7dlXVcXbqub+CYn4wncwqUu2NDX5aXRsKu8VBn/aCuPJrB/qoNquiZ
vvmETjV4gmhKQx15XE00e5GYICcV31EXoEr0Fd8Xfq4eFS4eKZKYmVU9azF4iCZvzLLy7jIJ2oB+
82d3bCEaYeoCNDgEevtZN1Wl1jLwcJ8A0PCzgChEy7Am9qO6ImKrGopZa2faun7AF2l/ghM0LGtj
cokfYLNH/xnpbwmsHm7N2k2HsPk8sgSRF74Dd2RVxBlEBfrBc745UP9H19XCeIcLSk+2tDz1DAdP
Fn+nCxFH9AgCY3zU0n4QX/kbvbahPQjgvY808Q28A4Sa1OyZ9MggQetCTx5kUSp7dnla7DBqEcsI
8s4Y46sSoPAPa8CgsewsqSA8FrFxFk2q/8TOo/3MhNzdmno7kf5Ao9xZFGGpvsHWYxuJiAIzwtj1
8UNVdohBokyGlMak7x2SMg5utNRBzmPKGUjDqgd5jGkO53o5Zt8DvdGuoRVPXyNpasiP9OZ+Cgdx
2fl0kJcGAJ2Hmi7jQNcx8C/pOTAb23Y6XDmqrKoz5r4mewYLH9yKPK08ZsCGCp8dhVSzaTuMs1dI
074xLJclY5vJl494xqEWVzeRfh95wxiz2nN873H0JfvmKsGBeI6HASFu0lJSrIfqDr0XIcyUrWoF
9BRHVYwKbqwamppqhGc8VsBXGR9ID5zE5H1CNNbfqjrvCjCvOvYHN02oUFcpngNqxUNY7ado8rSV
RvuWlY8jdUxVKk21pT4WjIBNNotQUjrQZK23ekXWV+qn+wSHbc9eMmZzaI0yj7ZhURDO1A3OeDdV
dnSo/GLEE1+1PsxqBsJvFupGkOxImOoVM050rzpP9mvTC+iUoecorZUbB7BZ+PPpcz7YSEyFpadg
6BKNcJpoUG6LuSg2HzxDRHzKzpg+trXpfBJmIi8rGGufg6QhAMbJtOgbeZ/a+MmSGFLQDsRs01F0
UMU59BWdgvsyAZAHy8+uRfkliEeueVEGrTn8tLEGPBJ9De9RURucCypTy7qkIk8h67z6OnUH1/7K
Eh+jftYQHbo3Mp8Ug4iRcakyZWcP0uiyfBelArZ51DkOYxd2KwrlQEaIuaAEyUQF2dm/NqwEWG7N
2pACjztYq5I3/iZgkSlkbZbbiW0o9Wm4+6KGMEsWNqszsDkTZi/Ske9NvRurzYTym16laFoJwAxU
4YZq+TBn/LqldY4YbtDPqoysDKyrhak+4RAtxzlSw44f6jZmjdk6jBcMpldGTxeLEgJV43hwcUmM
qIHmTgLJfxi4bGOFg0yeIxNMCuCASB23ACkFvdt6YNm2LlrbNK7wO6GW1IXsEzr+kSRpemRBvPIB
4ARfQrspcZFEP2eQ2SJy/I3eDZdN5dv2mU9ga7GrQqdurwpIXWiT4c0xI1CeyqDa6sPwTJZEA7yk
NcSddMe42rAY6o3nIGl5fWtSIsUPE7OQOC/6qIPHrArjuS1mo1AB97pY2sSvrjrbr/sNdGUyhoTT
TvpBCIVyNpUoOCsSZ4pVqleJTlRdhv4xpoF1naN08c4mu3TOSVYM5VNnogRa64aZXjRRVzobgbyG
rrkxsBsYITtwG1ObaEPseOhPFk5v9M6FXRVxSKHRqKNkhyjLciiboj8eVUUXfZgTNhAT8BuXVoMM
wBOUfcnPi8InibmcsHfqZOtxVIpHHJuUVBdNpxlXEztL65Iqi/uET9nDaBiAQO70pm8exQA1ehvX
dKIiI0vVJgJ0DNkdAkAE3o1/DKTxMNA7Bq0+NiCfS/0xwIT0Ne86C3lSUUmkJsIJ8u+VQ5lzn8Rt
xrKBmHXCi9AzG+xakircB2PSyqvQKhN/H6SwEActp6Hz5yqNecKS0QUJeqbtep7LXt+05hLB6024
7+bsCIRlretVduZeXSBkXqn1tFLbZBdvaOUsjNvxe3RvLWvCeeJtf56twrX7zmUYbytXLu+7MCS8
Rvx9lu3h3357GYkmXK3Ke4EGLZ++pYEdPBI4X1SA9o2O+AFofSDYI5V/px/X6EvKjaFzU1eAK3Gn
wgH6820xZvP969oE1wPgbC6kWYKrkSdwCVoDmZNVPTSkNbwHcz3txNq7MpbGul5Gm/gF8fCG8PDa
Kf+2VsavF6aDLJkSicd9EN7JQwjGtmq8SZPImrMMB39O+EmMqeudH/XWjf9yGso+EFk8iyHDPCEO
MEuRYkSxmgz1cjhPXTu8mfA7XrCSmJj2yeLF0ucPw6FzWu8nQwS8PhyKj00TRJBvIfGc5Z2RPPz5
sk7LQPOPtyXyTE9Qp7LmetPrN1COdWy52K/XfqbTNqJtEqRUEPQETWsZt4eRWk76XqX0d3fclpbE
yj2f+vS1L52pyZCfclIHOoHMBT4sayRcwgKXRhbRPfQUVgS6SJdxRnpOV+dQBKc5mFBimiGrUFB0
MlnH/PlmzD/2zXvHzaAWJlEWeo50rPm6X9XEEjtNzCkEmOmJ3L2vRQRaMLHzx3bKg7MynCLgxl1D
ohkqxj+f+TePAZaNYXIveA/ZZ709c6R35JgLx1+zuYEIWJHWkJbDs2r6vFmQBTwm75zwl0fg6Iw3
hqcLE4zOL58YoHjQ6oGNcQ783+yRX4XE773zZZ1wenRxPInnUBinzOiYJxSvQJaxY/umt67r2SxP
8QxINBRQaW4zMprYhZHD+ecb+dvfBXBE13l+knfs7Y0UI2jm2OOUvkzXlnNGyOQ7YI0TvNLLj/rn
DPbJ4OQgVW01SjIsVKzU3jtlUwTbjiluL8ivcw9Yek1/TUnE184xY0CRz70uuf+PfybNUiG5rZbr
sFF++zN5cL5oXR5fIrQtBZmNci8+cAYoWzqlaEnh+eSNFEUNxS0X3hqKY6bTJhp/5kFBSOyfT3ME
Bb355hy2vfwKw7IYhHXdfPtLSBktdWvs5Zom/xrX9aX8bi/rK/xvz+6Ds8ifomuCZa/UY3Hnfnlv
6P/ls+PkLOQ83aBLoktx8iM75WiGYVHN65zvkXtNrWM5VGcWy9g//0rjBJc0vzSwgKWAXsNXzlN7
+ysjzWRjLVK5trcgonfIbhckum3rrdr9+Uy/rCjmEznO3CCg++AeuU2vhrCwnRqsGolct5ETX5vm
GJ5BO8SVLarhnR6T8ZsvgXnDpKxAM4Gbd3L3ahfyqQ5IaO3esQVaV1tqyp+G5Ca/867Fpb1iHiVS
iin7zvB/vgvie+/sJ1+6gyooNAGlrsno21UX0XbcGGv9rHnnhv720b36laeLEdukTNeo+TxoY5H6
kkaA4hhh6dpajyQ8bv78AI3fPUGUqbZu2ODbaN69fVXaYrTNnLYSa0J7a2xID1viWDhzVmxiuJ2Q
41f25TvnnD+yk4+QOYenyGLIsQ3nhBSkO8JSdhkzIV9kl/a62FLI2Ye3hNiu0239zi/8zaxAb8ty
YYc5Nnrgk85TEI1aVuklHJv6XsblOgi3AmKpjSiZPeKff9n8Cr79YXg3WECDeppf0NOVRugOE7Q6
2u4NsRyjxeddXKV+tAzTC2S+xDkG79D3fvP4DDp4ug28kpYfU+vbxzeWEm1+XwcbdBkrbeEskXNS
Xwg3+HyX3qL5oeQmWKl3fuevS2aWsDqRPq4Fk5K+4ckA0xNU6qO8IA0xYwG5i/FfTl60yruaBOmt
B54gibdETS4mMjxSGa7+fJ9/85UYiJkYcmyIfLQpT94g1+uk7yNM2cR8jdZZtiX4je8xvvm75/yv
q/Xf3GDT4mVlwa4z6MC0fHuDVRgGfn9Mal3pyzS+nbcH7hqHkEh2FOKtdb6lg4bm5L1b/MsC3jEx
GTl0TnltTfv0w3R7t4cg5webZh1eT6tmEa39vXfubs1VcYfr9J3Fk/He+U7epJDM1Z5VWrAxb5JL
cnF22fJ7hqh2qa/iNSymdx7hr5/K2593Mp56vcJ5k3K6CDFmmXu7ElyAlRBr3yITDwlv6N854/xO
vv04X5/xF5Iqb1NG05QbqqViSwwMbvjbP7+Wv46lb89w8q7EpqLupMlg05XNvdDGqwCPRtqY9x84
jWC/MLfSXd7Lt69kYaPnbWkEbqiUHLwuW47KW+agwf98GuO3N+zVecy351HTOGkGPspNuwryrb50
N9q3aE29nVpNtmrlEjbXTv44nvX/RR7/ReXl1QP4hXH4MH17/h3jcP5XfzMOrb8ge7Jf47lTRHHm
FdDfEg/x11xQQW9pvGg/eFT/yzgUfwlmBlcarNFYeM6c3v9lHLp/gUskTGbeiVskzXn/icbj7Tw7
65FYWLOsdZhiuUJ5Ms+2OEy80EpDQrkj+pFgE7aDVvUoMMdknTemed8Djbp+dYuuX77e18WUk4lg
PitqF0JNOaMHVOJ0AWrR1p+DcKOdozKSyqpOYj2dWof6ZEarKUYsS1ifonh4nlhm4Cy0NMRs0YXp
YKzeuZb5u/tngHm5FpNVjbAMBmzXPdmq0aPLSLTS452P9Ckq6EuhxrSi5mcwmf0ybP0LZNFneEyv
PaAsTp+9My7wwH+5ApfZyqQdyB5DsLx6+8VGcPxGTQC8o+3TPyhE3z7i7zHVkIFnuLrjXSfsauIR
oR53WkDfZ0QziB9RAYNtVc3Cc9dQkFZmjez3uh16+2tXl+Yjxu6y380dfOeB6Nxi2NhHWbzhCBBl
rQ4TbJFglOsOAvGGeW7MsvwQfX7sJe4jilEVbam8i3zTusIGgzgL/5FTY8gmB89caVE4fMlpEBIi
SU9tYaSyXvFEq3ifZ8TrLeOj/UAFlJFXeRFTlaZLWR06mfdAeGEOItibfQ1Z5QmCA3A9qDEy9m1T
R8xkFcFtC6OjbEu0LNFAi0Shk9m7DswNtMuo9hejoSsMkmGEHJ7sF8QWHr2JYa+5RYnqI7Afs9kX
gqH/bBClije9Rk1nHVVDQp5C5KDDS608u1AqL64wEVXLMeuqrVFp4/NUlW2zp2FnD4tQUVVbjRIx
zLUaNLyAetKaVzG9/J84S8mcdNIqic/4y/1Vb7WgJ/1wbKnCj479mahPxl80x0Rdgdbs3avwaBBq
kwQFKsEFmv2F7ka2bqay/1wfLUfgUwwaNWwW9WGXJl3wjRY56qmqcrE/idkJFXrIoUFwmFa9bnmx
PdaQs51qGvpSwSIKc/hhsxlLRGpQZwHzz70vC3UbEnAKjUibBIA8H5sX7mXSNEJTl/ViwN+G8oTu
U751w6hAZl3l7i0uR8fa6eAzMpKCM8td0coxvsvBVQ9E7hFCQidHov4tas9Yln0ndPp4uWe54BZw
zVGCL7TzIp4tdT6Qgyu79+Z4OnBseO9IM5sA4OPNw8wpk6cASnlzl74Y+VRGUEpSefCgKiWIIE/g
Eca96NP1GBYlTOrZNkjgbP7VZahj/R7DTl7bVOrdeTyx0L1E4XiroPRp5EzkRnlvEvC2yH1BDBmp
OU63BNFe4zxRLbmwVReY3tKt4TYvu0bD+4PFWn22a7pcy6GNi2BtKKcpDiZ35R5nYy7RrWjYQrOM
b5ywZAdylB3D7V4USMSquyiIA0J6ZmMqvDw8qmGb2ui3sxRuJF61TN/rLZgaPqFAu0pQIaAra/p5
YZUR/4UEyDD8dexmSoCCcuzxS6xCpznv+ToeNK2Ovw52lpDJQO5wukJQ6t1XJLJ9amffLyaCobq0
i964MJM49YHxRcJc9Tk9mS99ItoYmCteSqXIeLzvrKqrN+y/0ME2dejJHRAfKtBHV3MQm2PKOBw3
zl07FVdWW6TD3jLtZNi0lsORULEM7oEJjZeSyA+VnbEPalCduED10PX3ZD2YhURv65W+eQ/jht4F
/qPwrK5BKCyzKs2JzpaWiRx+bFFXGKEE04YhdyFqb9gLEK9iMxVi1lkUcR4x+NT59wkZz7jKdd+q
ubmRAhldj+phjPlHMMxMdQceJFAL2ExTvo8Qeen3VcBLA+lPH267OnMXCKkwXvRR7SdrEQ/TLcxZ
ZCzkxyfOIqpBnK8kkj6GIwHkYT0JHxkZcCj1LPVM1KuqDo2rojMzudNAaEHGx5b4Xe8IttoWYS+/
4pEZn0DvJTZoxVxc6YPbge0s/WRbOuQ+VYTFNugrLSDCmIrkZ/Ab4cMUSHLlfF/WxnLQW4iFo2r8
Mz3UhH2ZR3nyZMPZRcAyutl310rlTWHQglk4OqKAZZljzgpBLz1hXIaB5Pp5xdYvQMfnNTo9K7vd
okLV7oUxmdcavnK4VTaO1cRjCFkWFnw66rIjLWS7Dowl+Y8o2pFYr23MFs5BAFOpt3UQD+qGpJyh
uDDKpJ8uat8HAGWXQRjtmirCJWg6TXSV94oGVQG8tDeqdoNCh7+FqSSCEuSgh8HWjDvt0prm16By
CG7SIMdtE3iuVxocnWpR4PxO94KqiMVPROewMAfesxVmiSCCXUlHd4tsvid/SQxVvyaR0QdQqtfn
3pBcx7lrJuckBuwHxfS0LjD/Igsq+6+M18GVRC1E3xDl5Q47YGjj6lE3FrnLrTJXbQkHHgGBYzwm
6Ng+I08fSobotsI8UOP+FF1U3MeBBWHR9LV4L3slLgks166izuyYclOj4r0hS6PeIsD0bltVNsEi
0opdAQ0g6TX3Uhr42+51O2uNpVmXIK5a5CoPCZCLa0ZCQPkmgnmgpvg/0eSFsDy2vc1gv6ocEBtb
rcfXsjK1EYGQNSJwwI06qssRmSOdzMSFBayHLVxeREXICnugRXLL94v2lPxJGEIsRi5lgLhCpExV
KxT0WNXwxVkRGsQel3ONnLw+4xqa8GBayJRgbdaL0jDyBSFV5kpiubwlUs7x95UxDrd4/KL6DLVf
wuana60WGKudTgcvaG/1NEnVF8yeE0CHvPb8M0lTutmbvGH5WpCC/lkNenfuxdo47FSNMJYctEpc
pJagHlw1yn0qKfKVKyvX9l3UWbMEx5j0y66N/GflYUg4U1ExeEh6DWAmTq30agOcNkC3JY3+GYBr
QFCJTgN31+HVhVagWLkyc9eAOFn4XDmN6+1oeDpIIi0cCGkll5hL6FxPXWodiLMBqZ8k0SAx7Ljk
P6s2TVr6pIP/KYvF5O8Cw8GNy9xnndFDnqY74CbuRZqU4WXml90VSSidd6U1Qh/XVkDYeDhVcyoZ
yTjQO1OMDpu6TaxdIowK7rHLmkfZ/WcdfIexjRo/s9dG3oVEn6qiRwIqC5Due633L0bd1O7ioulv
PTsZA6SFTmouI1OaPZy8LlIAnzV56Q+GrHfSQprEPN6DPHUg/SX4OWs8M2ONO1o4LH8Z3X0BqbjE
8hSlrbUy2Kvc0TAffuL89L5lYBouvTRX95ERD9/CEm8GTKFZGcRQ+qhLIrQWajAQkvKFqEreWlYL
DpqWMV+EX3fWZQ8G9wvoTxUsOuiOKyNiA7HMWkv9QA9vQ0DjIyt4PGH2NJX6HYst8hphf8rPRpJD
+vG8pjRIzkXUB4AciejCLwZsq1WvfcUNTwYWCB5Y4a6nMA3ag8yvgU9HzdI3wOP6ku3PTs9D4o5r
m8ET76QZqJWlcvGNPkQEWK5j6MELFcBaKvBwVKTYO3mb3ut1JR4BCxsXVNlYTydZCzAldPH4glLz
6q9GbSNp81272qhetooBrjKthcUmCJd+NFkPXd94W5nmGXlaZhaGq2YAnrPS8yobEP9ZbbjouwyL
Wii6AV3pgJJuuO6Ita3afVCSHFQtBt1qnNsItLCE1DFMWKe2oZPXY7MyGLy1tV43JmDcBmtNBZy5
Eg0+KLL5KhwpGQs8NDw+xtl03acmHNK2GHxnNeuLiHgbqcPYAT4gqNNrW5uQh2108i309pA3BVaz
DRqZ0spug7oljZUMvkjAmo0n/qd30ev6XCUH61GrG1kawxxk7qRDtCckHCgoiJy+j8tbMkLMrH5K
SPMWOW5uf6pL2IANdKFVL2G0epdGywo8vOocC0YZM0geu+N28sIgodQ3aGUydeh7jzpQ80UVSqIh
ElHDneWisRHhgkuPMlJhlrK9HI/yUmqUhFkPR9lpfZSgxsYsR8XrF/dsXFCpmrNeFUb3WX2UsPZH
OSu+agXndha5Cqs30guZj8kXQ/NZjRpVPR7KdiSVeWGjmcvusU7MulnHwtE2/wdFbT9ra/VZZRvN
els2zu6qmzW4xIUjxy1mZS5wTkS6FB2Rq4Ue6IpNQf8POKhhrYpZ21vlEUlPL4JfVRc0AkZ0wC0T
O27VWR3cDvb0VM6K4ayMyCwemZHuNVh2Z420kkeKDciM0VvEczBo5JObcpQiIwZGltzz9V+jn0Ss
HB2Fy5rhzyLmo6AZElV0484q5+pF8czwh/wZmRp9rFkTXURsSVn2HLXStTO2/c5pJSJqkKQASSY8
bGQ0zjLrcFZcy6P4OnhRYhtHWTZeU6+6TY5ybVhYiN6PIu76RdBdzuJudmKKhT3cHWTfyJ0zbZvM
avD0RRh+FInXR8G4GVX5Biut/5gdBeXjrC1HpO59to6C8ybOs2AvmjTfq6Mk3cBEBgQCuO2G+AdE
6zUiGeDrk9/cKHuWtdtHiXt+lLsHs/JdHUXwqV/15+1RGg++A5l8m9m79Cidd0NtRJY4KvJSj+J6
7yi0D2fNPV6CSJGA3fTxzjnK8kWFjOaO4N9Zrv+i3c8J23OerRdVP5FFSPzbrkRf1SuU/+PRBJCU
eXumsRJguJldAuPRMCA6LC8bH8lbsmco9yOCumeDQXc0GzDR9Rj7jiaE+mhI4CvFnJAdjQrj7Fkw
jvYF/8XKcLQ1ZNUct3o0OwRsAFDYHk0Q/tEQkR/NEeXsk8BqjGVCzu4JQKUYKTTEErgqcKeMX9uu
nh6do+2iOFoweht55cY+WjOGo03Dnx0b1Yt7I33xckwvzg4GVWwe4Yvnw35xgHBK7CD20RoCxQWb
iH60jGRH+0g9O0na2VNSvfhLhqPZpJl9J9ByhmDtdrH0loHS87vmxaUyoYwbzuSLfyU4mln0o7El
PppcrKPhpf/b/fLihXEz6OgppQdc8NPRLnO0zigYzJ4z73dmUS/2mvxotMErhemGoC20kfrRjJMg
iwv23dGkU2HXyY/GHVI6MfEg8mXpGTToO28bxAQLT+Xl9C22xwn88NEKhEMTWxCsNyxC9oBTe2Uo
/6mAG3aNNwszkdKz5LsvMSKiH9Z4JMEUOwWcqLBuL/wOueauRM7X72u7Z3/QVwiG8DCMxbgitCK8
sxNdjqsCCiDNB1pfcXNowkL7mlPFYoDxfX1TEz/y8N//GCBZMONolEd3Y+8P5rkNJH1dT6QzOFgh
w6MpMg8tLd3/ueJ3krpExc+TAm8bMi6MbWyC5proq/Z3nFSyJjc52FmtDG9SO21v2YsEFeBUh1kW
XTrJi4bRYecibSinDorxAKMpu8pvuR1c0C/Q4KmnHi+uFuEG0sCCbwdbiP42pxbRYC1iPpw7lTr8
GYvM+jWfFUAlgX6YFKdwqM77ItqjmUgfcjLCs6Wyuvw5YQVkrMsazOfi+Jv/vz7/XyiTXj3+X+rz
n6LnNn/K3qQWzf/ipTaPoOMv3I0GPljBYl830H681OYN3fwL5ZlD0Z7yOG1aXpK/a/Om9RezkOAl
+ud//V2b9/6yDZp+9Dddmsk2B/lPavNvOzn4QmzEOVzbyftJ2X9kOiwGOIwOJYQnbbR2r+7Bbwrw
/3bkWery6s0fIseo0zLtD2Hbf0cj/V2rgq8fO/RJEbuMB2inWj4c2tidWFMat4mVde+0O//tuuc/
f3XdfMUyHVIWYC4Qr9VQZJi2fOsdycG/HfykBSJLLfF6E+ORcNU5m08MBansXj7Af+1I/9vB6eO8
vnLPadKiVlw5vAd/Y6HvXxO+lq8+dtNPeopD3lp6ZTbdoRhZ9cSeZLc4Uhb/2NFPOiMBjpfW4yEC
eqm6tVPWbM4TsN8fOvqpCG/0R9Twk6MOiVcePA8etHxPI/y2W/1/H9CpULJPog4m49gdUrPQzV2H
R7vBy8PA/wS1ZxqWavQJatD8TjuzYQV88GEf88Revaag/2pE9n4LkIoRvMPgSc9k/Nj9OtVJOqlv
pKNvtwfiAKPrjKiBi1rY78i1/uU1PcUSlInyRGTmrDddlm21Th4lESHvKIj+7eAnQ4MnUl05ig2i
lg3yNk5Dda9p2ceGNOtksBy8CWfOOJC+FPXPIUBCrGM/PvaGnoyWJiGDIK8tdRiMUvo34EpQkeGK
668+dPzjOuXV6+KxOo7xbQEdrACPIQ6g8aTwhH/o6NbJXZe8iG7cltyYVrsAwL5uhu7+Y4eeH/Sr
CzeUoXJKZOpQufDyFrhz8mt7aruP3RfrZEBuNKEDrK/UAZxxTIXQs3ej4YoP3peTETlI7TYkeYqL
rzAsgDQkfMyfbj52Z04G5LKcAko5XDpdTRA2IWY8BIGWkTz9+fjzq/dP0/qfke1kSIYuKJ1SZ4Qx
A00D4JT2PlbbLLula0Z5xxeR/s5q+d8+2pNnPOiT5Ta4rA5OHMZnBmviDTFk/5nC/P9+xylYIvLa
yQnokx5y+PPRtoqj6IrEj+mDE+Opj6JH6NY3+rEmVc8hAC774kp9//ND+Ldbc/KQU026CRum9lBi
T/miacb4uZwM82PLkaMW+tXH1UqizsaER1yGSi17WffLKK/eUWDMo+Jv3p+jWvfVwc2UnCuSLJpD
XIv+Z5UK84y9IsRojPIxoSyzuU/mlvjYndJP5GI62tsRb0Z9gI97YaVNC8cmffjQU9Dnyf/VT7ED
HNiTO9aHFFecQ1LgbLr72KFP5pQ2bmhoakN9mPLmEdnoWiO6+2OHPplT6F0VPVBCKnGhcZG15MfV
9sdmwlMZiQgBY/kwAQ9Waf7ok/Hc1PqPXbVxcq97B5iaZzOXwIvah0P4E8Xse/L3f/majjnOr55j
TXU9b3vWNanXn4G7ubfN8u5DN3ve3b1+Reg0xnVZeu1BduF5rHf7MQu2Hzv0yeyKsSTn2AGrVwcC
Zaa0L2IOWPvYwU/G3tCVRYfhoT20Sk8uJiMZyHMyy8ePHf1kelWGjz0zxu4uifrwA7Ldk+XHjnwy
tQozxk3eUkPSEHYkTb/yyRP72KFPxtzccC2TPmp9yFOXRMLoofCMDz7Kkzl1YAeuxeXEVbdaAabF
uac+88EtgX7yKCe3JcUojeqDkYD3BAMTFB+8JfrJc4yk7k8GbR2yu4onabS3IOg/uEg6NdyU9QgJ
NSjrwxDaSBEKYm8UyTXrDz3MUylsCRYthCJfHyxCG20jW6nY/OAgePIwO1xddYYx+QCQ1105rvZD
utPPj1w2ZZ63w4lwMKNbDq83NiXUAsVNXLxne/j9IAio+u2h52wcJ8GGduDeLPzgmTbyh8aSXwTp
JbnWjTffa/rOiJG+Uy340FO05cno6jUugMuSyd3Ngx+hCuG09M23j93qk+F1JHYiVgSIHcwBZ2mb
qWcfqs3Hjn3ySXpwC6MqpULtjtBTXWOdpN2HhhLcq28fo0PjmZJiWh8gZF5T4P7sZ9R7/3zZ8239
demG/fHtsUtPM4bSZXof4B/pC1WlEDxlmlXPWWYKVFWxV39ow44q+O2pvCQDfRqIGrFi0CYrPZVy
8z+cnVlzpDi0rX8REUiMeiXTaUjb1a55eCG6u6oAMQghkAS//q7suCeira46jqMHvyploa1ha+31
rW1t01f+ld/Ndmcx36d4tFDCLle926dE0W8ZTd7976P0u6ad+Mer4T5bdXt+mNMdb0zwfA4CVA15
tZ47A9Mo2Ahb4EOvAH8AOq3+2LXyyp+iSOflmJuDxZyN2OAO+A1BDwk3CSAQZr8Rz7OXrQuI2UZb
B/K6w2kfTnuACb3Gkv/NiLuV8SMDn/fosA3NGSxNLIsXUMfoJ78Bd9YBHIQ2lW5YF4HpPin7Hoes
s1/Lt3/nX8dOxY6gZwtaXuCMLecEKKX/U3Hs/9xt49xZBJpQBzDOrTHWKVhRa5p9gGFS88oMvP3j
v1gFcmcVCPEQ3qTWqGtNZA8x3wwfxXdTOiXiU70l2UevwXFLXo1Y8CK3wpI2H8HXHTus7ynIhl6N
5070s0UCZMAx8vCVKft0Pcm89vyoTvTTdsAJP2PyyrU8azuVGodQr15nTuj3Cosu5Ehw6VXfVQj9
Mfeb4m4tYHhAtScO9DlW4yNM60pwlV+rcLxN5l/MlswJeyDQdDKJDEM9tRmEQ7Dt7Lnf+RMVLi8j
aIqNEarDGTHTBy/lnqnzLjj120rhZPoiPjfWMQhgMd45nJ6HLSr6o/f8lLfR+lfoB1Rb0wqMuM35
ZZMBoLR15TdLnNjH4AIlkiH21ym5BzUJ1Gi/zAHKfl/2uod1jrFzigGx6Zmr96jp8RwPJyCJabas
lRhqZegZbl9AhQV++45bXHOTHURhh/GAX91JWLC6s9fOQ7+Z26kTkCFUOVj9EnkFNO9sKdZCiJO9
vmLq7MUynqDf3DFBwCc6bXR43HXrN0FSJyI7bm7OkZEEL5XTd3EE+McScerZuhOSBK9zGc1jrCUR
5wVZsg+KvZYDuvXwF2tJ6gRkZlULQ0BkPTMN0c0l3vBSBBpEhCp3m7Hv+th3C3l6PL5me/K7D+yE
6XIAFL5NI2IpJWcTA09BwLL3+8JunNYSlva7gdplOfjdUeesOBbul1GAp8nLUJUbCdIl7+TV2P06
5rIaFs/N0y3C3zmBFwcQGlex2bfhRN+zLn30GxNn8xyXjpGtJxjvQ15TAMZqUF+9mk7cWb/EYRKg
DuYK35X4xDoQmrIxSvzWr8SZ9QvJZI3aGXmF1PrG+AYkNOR+iT5oeF5+y3g7LByTMQuFymEEjOme
WlDv/MbFmeK47PdUH9hCGewy6fkI4YED9S+Q4J4/4MzzDQiVmI84yOHqcpJdhGKzyLNpZ5IHtcpS
mDJKrAf9CS8Wz/Cl9VvGbnqdf2/QN6vwBrpAiWGRDxw23XgRvPMbcWeSq5DCcRLmbVcVhGeWNpdm
Gt96NR07G5INUInXhONyNVCNwhhrmEUxD3T62695Z1PiUGMkNRAuOJN35J1tE1uqA8ARv9adCM1p
zcaWS5yJOP3Bl/ZLkIPd4de2E587CnvpRgZ57VUNgNHyRsED2bNtJzxBdwhA98MsHBb2g/TyNFOU
7/r124nOUG+piFN8UAglAbdkls372c5Jrj1njBOdEMqbiUJJfe1hxYpK1/FeK+45XZzw7IJo2AnK
La+pMm+Osa5imXqJReLYCU8RgTbakganjIB+XpL8uunXjua3WPnFIcP1zWojSHfrecGtfNhV8hYV
YpJf8ghu6nhjIRq4UtSJfuJg3nP4r4Gyc24jBdKv1wd3JUmQG0RDPgh5BTTuJ5CcxynKpJ+a6h9o
w78XtQAOQatWt8eRFQXNEyi27Y1C49dzN3xZYBhdVnkd5f5pivJPOJ598WvaiV4eQcevZ6SOYEEY
/tQdSsKORQSvJTRuwfSLL+7KVPShwFCTG47xGQdzGadHFM34yQz+Y3hTqxlY8wnDAqT9s67nr20I
o3a/cXGCN4SOqZ3gFYrUVAqay/TxWKlfBilyYjeFrk+ueCK52ggeqW3zsObqnV+vndhdwZ1HZQxQ
gVsE1BOwrajm3TxzJK6twwTFdBQst9MjjHVhN1CMavEbbVcrpSCI532G214XJl+ozi4oG/SLele1
x7YJ1SEEtgSmieG0AOP2fYIxgtd4u6q9AZluqLAyHB9p87yM9ZPqc78svavZG2IAAVHAB+rjqGv4
SkvUKJPwL79+O/sqzjHxhNoMRD0T3wYmRziDQzW1n/yad7bW2O4JTPORclht/baDcXZtiN/h8T/S
IknJQm7n0phEMSzHowFoJz+xQuzqimJSp7GOsGOryMDzO01+oHTPM6NBndiUQbNuEWpJr6jLewev
j6dp7j3ninPs3Y6VTE2Gpu3SXVFu/ryqxm9FcSVFKIPVKTK48xWsuk/ghtwYGp5NO0deVDJHZkWJ
2RXOGY/1pj5NufHMALiyE6vgqRFtiPpEL9+xBgBpMfmdpV3ZiaIoUWNgIWNyd/dp0DyM+ex3kSZO
WIpO5ZldkQSEsyFgBuObzYj3XiH5j6/Uv7Ki9lAr56SfryFfv9slewPXFs+9kjh75QriXccOdDsG
BPJogjeQlfstsP943v2r28GK2u88R0SiAPptNrfvGAtKvxFx4jGfUe19RFhgoy382MYh2Mee8fiP
QdK/ei2YDqNDj/M1k+FHwDTXoqGz56nHVd2tFgSK/rahAfN92eHaXqyGej4puLI7wGrlCFQg7iwi
D+62g7AvQWaU32EzdM6xqCdFTcyCfQH0ontrYK6OF1Gvr+m6PI6RhEK5kTMYv81XnYfvp2DwEiwj
l/UyX6ETq1HRiy2HJgqlzlNgwdLeW7+YdyVE8WzBZ2xhCmACNpy2aWMAn6Z+c9wVEeH8QEC8TOZr
usGRdWUfVlg6+Q04fTkqLZamtlO49hugv048n857utR+Ye9KiLKN8rwxmIbzgRL7mPVgTY7rnV/P
nd0yC0DZhOcwkvS2vVNwtBhz4vUxYT79clA4Cpn2YEFCLlGgMuF9rgEKEyoon45DLPmydVOvsPVN
dnmt+0EViWXPUiq/VAuwUC8bnxScyeoGy+G2RSg96QFX60I/UQ6cs182nnZ0PsIN39Mqe2lurI5G
eW1skWuDjRJ/1LB3OEWkcTsXNEvfk0Z7qTZgUf2y2w25ecVvuPFww2DnZMbjLg7hEOH3OZ1tsxsC
uFCAKneFI1FhwvZvoD/89k0UNL7suQlrPhwtdGHY4cBjBUqqgTtkU8+vpXJ+fbGHj//LH2CWxnU7
x/MVuMX7bNcfOOFeLxXwL3zZtAF7MB1vWe1AAm20tiD2BFZGfkHkinzaIcmOGtvFtZXJYxJGMJzz
bdqJTygfUM48oN7NioiDvNJ+7/TYeq1akavxqW2s0jWzOFMsw50K9PPeML9Vy9X4TDGX8RpD46MX
GgCRDepasCde2Q7oEV9+zSPTKyAvGBQQgB/zY3kztNzrLhjlTngioR0kk2S3HA2Hb49QD4J6lkfC
GftlvwFl2qAux2K7rRuHN4t8PuDW5zkJnfBcwNIb9pCjuiGLkNQTIIEFf3qtKq7+Bp5QQSRTrONx
jBRNFnTkpPBs7NlxJzYHBvZeD8DjNYjiy9KvH3WWfPTquCvBwZU7imgazFfZsfd6zipp5Ce/pt3A
pJROkLEuVzBJi4mIU69zv7B0NTg8x/PkEePFaYAz3lNuQnKZTOuXFwPm4eUkZMHMTDiY+bpRWJ2E
6481yD77jYkTl3YZUzEGWE84wHsKPnsBt55j4sTlsErUUoIgeN3XTJxs25GiWaXnNHHikoSityvF
/Nbh8DUat8e4if22e1eDs4BEW+8Bcr4MhnxsHt+BFOt1PYkyZ7ukkktgY3Bpw2vz8FfUjskdFWDP
+n1LJypJrQxDfS+usvlBLmMm3+xwmfDbHVwlDmrQaTxqHPQb+pbR9j5Wg2fLTlhm8cYI11i/ewkj
21mtpkgFrCu9BsXV4jCgHPtlxkSBLcv9pI8HODXd+zXthGU9GMmXDBPlSPgFKMi3rGdf/Jp2whJW
qykkzpBpMC5+WttfJuaXyotSJyxHkeRJpLHAZnyeL6CEHPf9MurSr+NOXDaw2RJswqsGqE6PZA6u
89B88Gva2S071kIhKCHSSFJapDB0hOuuZ6+duKxDzbNGIXIWmEEODFk3cF/9eu0EJfbgiR4Wk6RJ
0xLZ9Yc69FsCXQE/6gGaaQ7wIfdu/ToyAs5tFzd+3XbFwYzkYp1B/rwebQh70OExhonu/z4it6vk
fx8D4cnycjdDlnBAjReefw8JJ+VvI5Sl32BVqxZQE/vkKBkcS593sIKWV/6X20Lyix90nSKUOaYM
KYr+Cnx6DU5h1zSPtlnYw2GohKxFD+IdaixquPilYvBbjF3LAipHSuDWhnOMWPmXGK7nE4C/kvvN
WFcOhYeDOq87fHxwOJ5hcfskiPDruSuGalkKdWHN5isQ7eMJCsZvgD0rv+U4cVYfsO1WehA8JGRA
nA3T8CbKdq/nD1jdv5xX2P62Wij0W6nlHCp4JLJo8pOJRImz+GSwhRqSBeO9bt1PkNw/rsBXFv97
QNwW9V/MT1cJ1bQtM6aNxXUOW+C00+Wdjnj6GY70fhtV4qxBKGYZKTy8ZxzXgWuNV/En1/y1jNFv
wtlVRCE30u07Qdp/zAAHPcC4/zF3goIaWOdre2p6GTzXQniuevEtyP+VVO/qZeFCQyEVcfWZ7PQp
21avDG/kWjKtcFRrQC2frwcs4ItgXABz77RfWVEUO6cFOCN2tcKsvE4mjX628MiEnMnAwvp/n0S3
APrFJIqdEwPYZXjOQc7+uifb/jGsLf8aLeNrdJ/fte6EbTTIdMnIhKExqagoCXghRm6e/fruRC58
PO0AE8/bM52a8JgG5rEGWPeV/eZ3fXdC94Bf7LjGuD212qKmK3kOIu235LgiKYZkhgF0AqlYQ+Ab
ucZwVS/S9nhlh3fosP9TZRS5SqkpiRp4nzNxNdtKerTc729W6C06WLNqrYo828QH5JflO5iShx8n
vlqApuIx+57DKf6hXaOMXybwax+WuAk+5lEkbZHg3PC2W3vxtc8HeDrLLrTf1wCGhhds9Kp+JDiO
P+gAgO9Cz7q+ycutn7Q5ctVXk1RzPJJjQkZSPixyfuKC+aWYIifAOmt0bAbNKpwLf7SgFAgR/O01
QV390sDEtLAeTcf0CTr15fDbal1WFzyr4B28oN3GDqe8xQwaulcOPb+Z9a6/jq5JlypcCKuQt/nb
2271Hter8ZvfgDgxNYltZw1826tFwn4SltNz992vZecoTpp+GXQzY6jB7bL1Qz76lbuDqvNy56i5
mVlaC1ZN6i4Ih1O2+ZVfA3r2smUY5IfUKrScRPPdrvJHAzWa13C4uiUDsofcBJomjF8idZyRWPbb
7lzVEhx5Y5TXYPJNydacmgavx/kxmju/jjvRmIC53VAQ6qu+Ocg51NOzBifEb3L/s17+6xDA6+2Y
gLvHJAmWIksuKZv8tlHqbHRNO0TKom6syqbonOSyMPyD34A4m1xyLDQZyIQv2fMTrC4KZr76tewE
I78BeLQSaQUS03A6VgVezFT7CQ0iV7AUr3A+zUaeQVscqjOcXNviaO1rfq2/WaZcIyRoxGtg2Za0
4knSPWRJ0t5NcM1+ZQP9TeuubMmCZg4EzJxWbI36JyqG+oOU4EF4jbtrmAOKBI2VTZMqN2OhE3KR
nHo27dyR+TIYe2idVCTUZyq+dcvhd3F0dUsdjHPhL76m1brMhai/y8PzBOrKluJ6CyPYzqDllc3n
JibvOIFvvN9YO3EJly+ge+o4qbjRf9SHfVLG8+nY1S3tcPmXpEmSKpRtAwexeiyMSD2P/a50qZlS
oA0Ok1RjEr3fV/68qOSd35i4W2WOypCwR9M4m1QLaa7LazjY38WNs1Uazecc6ogEi/felURtW1kP
rZ8qL3KlSwvNOIHAJamwrrSXLAjXM5gvrZfSN3K1S2rnkdIjQkczVEdmyTVZ/QRdAGK/3OeNgVYx
mbakmgGDqAN26mK/hcrVLTWx5AQW8Um1k3y8y/kW3jES++mTI1e6NGcBq/sNrYP+Ot8NootOIU5Z
flumK10KkDxV1GAaolzpUWz8szhiv6ubK1xaYzCK1IioV1vO/8T1KjMno3igvFYVwGpfftC9nRPU
iR+2YiIsWwUA0DB6HdyoKzA46qCPl9raCiCwozA7+4CSQq81nLo2ItOxkLwhm62Au2vv5r6Rl7XO
hF+2yLWF6lcj4SJK8D3nub2PcFMsl5V4TnRnzTraPO1CMK2qDl5WvJ7WUwxYjedMdD5nPmhoLyga
F42MCwKV28nEOvVqHej2l5OFyVRwkHCSyjQc7i2xrAPoUm7QN88fcFJbKELN8C64xNV4zGd9LOCR
MK8DM3VlXYMguQzFALpIXZ9AmasiQ/0muivq2iE4N6g3CatOo/rU8lNLmdcpiLqirhmeeMOkmrCS
gXw/0+GDHAMvdRF1NV3j1N7ATPqo6Eg/wfUDlnNgjPnsy/Q/BlGRntfsyPcKNt26ODr22WT2rV/b
9OUk7MdFHxIcRXCd6oEiAdTpD6of/bwFqKvnmgAXpRHPsGpt6VM6AVbJQq9bCnWVSyiDZHAn47ba
AF4APOsO9CW/ZdxVLqXMEIWN01TTjKQYXh57MB3iL14j7iqXRIrnorBjpkIdNFRAyZPY/Crm8ary
8mPWFPiXQwVbhaT2OVNt1Wex1yJOXd3SNg+b6nSrqw4g0TimRZA8+42HMwMFtF02I/VW8dTe8by+
6PqHX8vO3gCWydyKLd4wQ4x5B752UgIy5VfVQ3NncxhENAIpE26VJjI7tzApuIuMn4EAdVVLKOyP
aMf1Vg0mOY8JeWo8S52oax2U8th2uWh0NUfbG7WJM5Rofougq1rSkWziRApdyVENILz3VTDkP70+
pqtZksZKgF3TrWqTrDJLcAaUzG8NdF2DcqZBFe0wA20Mo4MBVLBLGwL66tdxJygTy8kK+OEG4Vmk
7wLGkqJh62tE6l/frGCN8zLkR8nhDBzareqm4N3BzaXr07/8Ou4EZgazA5uEfKtI0Fc1nd7mx/DJ
r2knMvcY5U5dsm4VHKaea8o+0clPhk9d8yA4eOoNV4itmvvhfjB7mXl6nVBXsqR4u1sToNcDDZsC
SNCHZsj+9hoR1z2IDBxgazJvFU2/NKEBmbHzO/S4giUgBtckTxlaRiX8MW73MnnN3SfFJPvvGyFe
Zl9OPjoNMVgcZqsAzt7ZXTYuWXenQef92uBROC0yFXO/PBN1nYQAggxDwTYs5lH3QOGWuYLV7Tf2
ToTyLWYtzA7WivXzqUYpQbj8f5TS/5HkQlMnPOsDVFcq4rXauak/gpzbAdOe+Rm10NSJUHDNM2xC
wVpFYxsWsAzOHiKQH/22fNc1KGs13zgo4FU73XwT2LlvOr8VN3X2ziiMcxPBvrsya3ofMfUIw8aL
18d0VUwC75QwYQ9UdSjA4Za6nPvM79LjapiOHo9gkWnXKv2W67tIeDbrZIGy1HI2D91aER2ckoyD
MVx73Y6pq+phGcfqh/RGtQUZTFp4CWuf11Qmv9l5XFlPFFsdtgNGo8vW+sEgisog5cpv13R1PaNN
ZwM8kaoWnnyM9nwsJqY2v4B3lT2AWckQSnmwTwPos7al+zgDWed3f3WVPdAZAHrKiapyNl54lpXc
Jl6pyH8gZv/WqrRtxjvdjGt1kOE9UHfn5AY494sbJyQDG4HwAHZTNWr6k3DyTWzEL18I1tnLfSJd
8yXnwwpAs/iR2P7cs+7s1WtXvQPYtKT1isGuxXGCnOECSxO/fdNV75h9p/Nym9DNqEAd3frlLslX
9criegvuX2ydrnqHBRPZMpgxYOvk0dVAsfynnMekgaavk/HdGqiGFJGE67Hf93VFi0ZZIHJhXluN
QbCcF7GE53Twc/VGhfDLDxzuIA1oNauqbcKjmPNNgq1MvHQYNHa253GVcZBr4L2n4Jgvc8rnczaN
k9+dJXZ26D5Y7ZgumJugKIWPA8lwBFg8DYNp7OzQLYrMWyhRl4oRYPnacfySrIOfLRl11ULJRGHS
TuVSCZa9mfjbrknf+4WVsxg0Vq4xin2WKup1YVj0vW+FX/rDFeyAT2uXiaPpRaD+CStxkZrNrz6R
uiJZMxDRHXO8VITA/2YIH1cl/DYkVw2ESq7c6E0sVb7n5xDY4Wn0exGnrhrIsBBWSfG4VJ2oL8f8
g4a13xrm6oFCm8MGO4SXJKHRGYYBp3z1vGe5eqD06GgbwIKpWvqp2Jgt8nnyOxC5Tkb7KHqUJx2y
AhW4+ZIb2z0fYUP/8prbkXP3ZKLNa/CwZNXAgyUZ6mK0nkciVxGUr3s7bT2aNnm7nvt946dsnq3f
DHRVQWITAXxg0bok/B5k4hIyar8HIFcVBOu+pmHNAMrySNczIElT2W6Q3HqNuCsMmm/1ZtExNRWB
GghHubf57PegBwTIy42nM2PS1aHlkKqAuF7U02A+jeqGQPbrurOxYTmpa9Wifb0acpZH/20LBs8M
oqsNits8ggV+kJRasSvg2UUGw0C/fkcvx6XtxmPRcZeVIgCCnVpQDQZ4Gvk17mxqOzxItmCO0zJW
UXFAeZQSv9h0tUHh2sVSdp0uZafjS942x/2659rvsOhqgyCOXLImaXTZB+lj0LZ3TM/PXkPiCoNE
rkiyIoldAvVoinBhT7TuPB8KXV3QYIyikHbqslv2DwsoJAVo257nftfSiAUjshLqNihbA3Jcllcw
9fbtuROeEWhXQH+zrWQNDFlzatIT+u+XRHD1QWPd6mCwGRqv6/ewrvlcG78zoetqtIzzpPYp0mUw
zCfC23OmM7/AdMVBpJV70Bq64VbYnjXNoQ/6028KOlG5LWTUcbrrMkz41yEYL6ZfPMfD2TKxSe5L
K4wuE2kfZt1d2OHn/kddT6MZz3i0baUuNR/rC2sCUuhYUL8Ls6sMAlaEcDxx6HKx2VmG/GN9+BUM
U1cWpMceeRW56XJdyRNtGpj3UuL5vO4Kg3A81sO0aUzARL5hLBPINi9+S5UrDcqmsBOy7XVp1HHC
D91HmfabJ64uSC1hn3Q9PuYxhkGRUXEXJIdnKvU/siDN61mGgy6FwjPH3h/pHYzkv3sFjysMAt1B
JxvqkUth5f0xpgUGyW/XceUvYb4K5MnRdJb0p0F1p7nxI5dQ18+oXsgusx5NW3tcmL6ZbDDPT+nc
AJdNhjAWR+QA5LoWYuIf83DhXgcI4ipfJMqiksVOupx4eEqi7W5K/c5UxDUz4knYaIK/kpn6Jx6v
Tq1Mf/jMEeJqXrqY8WNaETjREV9EKHSRI9vuOSTOTjmNu1o4b3U5Cv6e9n+JIPOS5RNX9CInwagS
GOwotNgTkvtGrl6nY+KKXkLYwQpuMNidguHN0N6jrsfrskNczYuIYQJG8JQMDvtUpCBqpPDX8PuO
zka5EERKP3JdNt1x7rNqnYXX5k5ctctAtaA6CLbStkCKb20BULHXswZxlYWhXHYZTlj9mhuxtstR
7Xx4okuIqy1kDU970qDfjC1/DUfyXg879xttV1uYDWEAnTzabqPHjeSn8Dg8W3beTQbSHmmIi0K5
zXux1z/m/LPXBHHlP2vTpslqMUGgpzlDyV2YQXptBhD3vbyXhXPaLmrKt1LaJIUZCAR5a68Cz9bj
l623eZ822+24rQjZzhCnfI71YD2HO3rZ+O2CnZkFXVfRfj/b/d4IPwc64vLJSEapzcA9K/HCKwtx
s45hjWdQus5FqstqJDeirVzinp228ZBvLTPqldPUP3eC/ybyiSsDYuuB65IIVRkiaRqW4d4uwZt2
Zlt9Soge6vcDJzzHK+Ri2nt4Nizg3SRGL/cLs4LfD+HYxUW4M9u/aQ8rTQcg5hD7pRYxkC8/WjJg
v9JmUOVMaljNEfITOLK/vMLENZ/RfZDUI+CD5TGPX+Ok4cgU+9GliKvi0CKK24z2qsxVV3ZD3hVE
+snCiCvjOI5R9jl04KXVMy2k1HsBM8vcL0xcIYcIm84epLuNeN8XWRbdCmQPP/cP4oo5Ni2FWiXG
fEMsFg2pxWnNk59eH9SVc2y81jCoRtfrpP0SrqaKluCV567bCvSLKHHVG5p2R6vjGv2mzTm2Ucky
v4ov4vrPrOM6mlRhqlAi4hOYPuR09H4vl8TV4dU6SXEAsaokQ/SQcHuGM5zfYcHV4eU6zBfOFJpm
hhYmCaoeVg1+O4GrxOvGJtFdYFTZh9ud5fgBGDX72cwRV4qXNtHWjvWiymaaxnOi9/HOsCXyO6+6
ary6zsIRmrnbJTKTuHqMsWlQU77WXjcbkjmbJOdj25NwQu/xZauOy/aRrSb1vNu4gryNmQasXQSR
1B/hg/bUb9wrmUFcLVFo5iHpMEXKehVfhW2e8Q1eWcpvx49fhaezTWiT0ibPB2SlWDw9wF1oum4s
2kPUlarsm9/q4iSRCArhwjVMsKRPWV6YSf1d69kvJU3+IyjqwHsdZor5nvB7qr7aKfeLJFdPhN09
QAEpWg7Z3px4FJ5CkE38NgtXUdSsM5mnA423mXyq5YCnF+n1ak5cV6TU9kIkqJou03gOzmPa/xE0
tV/igbi6ojGN6RKaSJXDTUOAuu9vY9d7nmJdYdEamWPp5liVO++e4mU8LevgF0KuqqiW8JbJIoI5
2HQdEqVtfYKVmx97kLiyonaJxCEIRiWf13JqozPu9F4PdMQVFaUi4GMAUVHJuuG+TqdTPqZeeiXi
ugWFwnbpDts2gMEC1FHoou383haI6xOUWJUPMOfANLGkgGIjT71y3cQVFNF0kf0SoGEN8tNT0LCu
UDz1szcirqiIsy0PI7qpMqtH05zXWU5NMbcz6u68lkJXWkTh7pnDl/D2NefTnGwfo8ivhhfg+JcH
fpbMcu8kDiyDHemZtrY0G2v9litX5iOXbAZ6GUeWcYjvzcqKloV+E9wV+QRkQInTgKajIbsihXJu
Zz9EJXEVPjXMRQ4daUzwgLVPfT1izAc8jfp9S2frvMm2Ye8ZTmUcNeTaBlt7GfM19wtOV+JzjDFb
iJRovWu7sBCDEuPJjo3086cgriNQEuwTT4Z5KutpHAqJ+8S8N347viv1GVe6yLqXqtyWo4B266Hv
2o9eo+6q2VqumJJklCXgl9vFtMlxCkIAA/xadzJLO/KD6zIwW3YMCfBEPKd89duWXRnREQXJ0s+H
LbUNujOcqZY7K0LPY7+rJILWV7XpsttSDPmnBmnfYkqs397paonqHjwDQuVeAuSnYAKl6b1ivZ8D
C3HlRAuNF7y41rYcs30dC2g6ovHE5G5+eH1SF/C0kJkIYDbnMl9Dex6mXhTH1PpZARFXsdROAqaP
FhMmwIBsht+l8jUFym3O/eJo7sqVRE+2zmpMGDzr6p8Mkye+ayaz/C1kPMC3C3bl/FNwZKPyu5e6
IqbDhvOesdCW6fouUAFspDy/sStgOqaxiSEUtWUC8Ma6DcWa+EEPiCtgCvYY3uc5Rqk16g+ekXvi
Sd0hrnop249gXDtiS1xgYKcojqHoFs+Ui6tfauIa3vJqsWUdd/1HZKaCrdgXGr2Wv8B5/zcT6D/e
RqOEbUDP5nJCFXH8AeDj9qpTHSSP7Yqq/3cwTiPzB9X0XRcV+9Er8adNTbTD2LSeBz0WHd7UJlkg
TymOK1g4MOyxR9Mu78mYJvKBLMPWXRct9/WN2puO3fUhiomrFUZhy3kaaLJV+5qa/CkGA43cTXUE
aIROGnhIFHXCmi9xkND8NBxYYM5DLcVyVkkKeGfEgsGUa4dU13NMtyC59GsYN/cWjxXmTQqzVzyE
/GnmPD4dyW7tHd5Dr3qk8Scc1ba/4lCsT8mn+e10175DUqtVTX5R0FT/veFX91MCJElawmkPHkpR
HuY/A7x6jgXvm+Exz6fxczx1WXOJdhGL94RT/fOwMG6DqesoIwBYAKqohI2S8TuZDryvJcEwirLl
GT8+8bkd7GXN02C/ZChwXSoUSw35Q6CYlk/JmEzRNxiw71sZAerQnfJ05R9VsyfNqU4gfjxtRMxD
NTamWd6M8PLcP6Rgm3bnXqCU8NQ3bEpPYCAk9WUlR62uN+55ew6nfo//wFt2ZwpW04D9teMDLBXc
cDfANwcW8c8dt3VYBSbJs7NN23W85OlImxOL8BJxl2Y2+MMkRxvfwfRgz08RdCXkDOdlEZ/3rpve
Gcq5uGvabYrfCrg5oE/rNN3sz0QenmSjhrywK5/6SwiHneiPvqXLcJLwscd72KHhoCqjRKyFFSQ9
TllvUGZg4q0JTmzKxHo+LLTvp9CsBP7usk5hFEViIe5zBllfIWN2fDIKIrGCR/kcnEzYN3Fx7FvW
X2BzHbK7UW0NP+V22T5vw0DgvNmGZruPkjTIfhzwzYrKqJ5Jc5+q9bge+zx93eYIpCHcDI+2yFcu
H2sZmGsW1hm8w6HYaU6HnOmf+D0Ff99s0FfkGea0gFXjrL5sPFd9gaxyxsouUaGGDxJFIt/GCLNi
naJ0e95YvNdtoWijD5iabtjdAmPa4aoaGBiDunMc9SmLrfg4YyqLs4myXN0tM4VoNx7CujvRvO2b
y1Cr2J4JpPx/Gt5YXQShEKCCTHyrz3nYM/1BbnH2GWmLuj3PJmFLMdb/j7MvaY5cR5r8K23vzv5A
EiRAs6/7AJK5KlO7SlUXmlRVAriAIAlu4K8fz9dvlm6bw9iY1UEq5UoCgQgPD/elWPYW/90cJh6O
myibnvJ7NC5iKyDKvJh9oTl+7tXKIiW8uG/GRtSQF1qzYZqUe/ddosAihPJ+ZX6zMhmSjJR6Cu8a
iFb+DrZyJXuPe+vPAQYuP5ysgxeft3UMxKT0hqdC1huBvE28bOdILVBITis6dH4+FkFMHxbtIrKb
pG7ao5uKwOzVwupe2Gia7/t5atod9ls4pSYaul9LSYE7FhDwng5wL/Kqvedm+S2JMUDeTYT2EJsc
NHtdIuOd6hn/I0poyrBvY8d10+VQtWxMnS92ps1jGRdN+4Veoh/nELUJ+AQmcxHGp3UMoeks2llG
qk1rNKW6UMQkLF2KL+uGaxcTOu97jwb8rlu62xLwmETYkp3E7UJVWjxjiK70n+vJK1tYptrC70XX
S2B4caW719YnpPzF+1DLXxYeGH1GhgIJflk2sT6XEA9fj23sb839NlTxW7PWXpjWZF6i3WDUZK+I
tt6a0nIy8Q59WxYIiD/W+hXDK2HyKo1fnHgHVgEGsgsrT128xl/NFGhwhylrl0vbtkgnAj3bb3GU
TPB8U1P1NTbz+GDUWjChO+wsL7VbUOvnDfV8JWhM2ae/IREREIlbwqxEytbvSYeFQbxY8euaFJLs
a2/qZV4hW/TSnjMZ5gyDbjKzvPSMUMxGXl553vIRt7ztj6besnBDOBELWq63a/wUJDMOJI4cVhVU
qMJh4wz3m7R5V9rH2huSLa+miH+/6X4Xd4utAXdx2WAEBQIO5N43tyWT6LELTx7lzPhZiJmbt95F
QPD82CYfgx+yMw/NcokHrzKnhJU63Edw3Qh2FBtjvODQPGnXpT3EKae1vCRLXGLOpaLbhcdtfweg
DRkB3mq8jKPxO+FYW1Q7U7NFCUcBZAvs3OQHhETdNVG0YSnUmb8HVZ/8ipJefgYd6drHjpVbK7ye
A2B01AeFtEJy1/s1TlPoeEIVzhWQUwxg0FU35Sed+W6m9XRqW9LnwPZVBomdNjdjsS/X9UBJZbJI
oatlWbgfQp+IxHf3hV4HERabFgl064SC+hQWbfWIHGQSDYaE02n1FrFBLqFOGNgRFahni6fnSxUE
l9Wvs4gN78XizbuA4ANO8GrKYKB+t7HBAWWsuZeNMJzLCj0nqTLenAgfEn/7VUKaax/Ga/G7IvbY
RW0pAqv0zi9CDqBPhgKHKEGo5xZ9U4yEQvVg6NMEvoQTFjWXCE7Rup6gthcIGES91BTVjYdzAIdh
++q4h2gp+0RQ3OYU/A5fUN9dfFfs/Wq9JPNAckjyr/B21SodWV2mzpJrE0/fcR3jvIeq5AEg26ei
xZaH4ZKBcltkxukiK/pq3nMYsKVh0aBZuOlnNrWjoPME2eL15lNXN/GubjFjyV2b9bTL23bOe592
6RQHe9qpu94DMDjRxaZSrUsWx+6xaYeu3pWr952uOC5qWZ/Hebv4sjCi8O2rWWp+sjEfcrnEX3U5
X52KEdS3SKia9fsuGvSTWSjNLR/W3Ojt3cLaEt4os0GUar0RHl1BMSBhi8Oy3zkXd4Kvak6DRnkp
7fonyQp24PBRy4pmfYL/eAj5pyYNVdAJmJGCNb7eHJ+VmzMaww1pkEZnQd9yXHV4HlNLEBE2tCbw
GDSYh7aJHswSMRxLMjO+DGqUWeR57OL3rfGbl1swTg0jfZYkQZU7TKTdS+5vP5eu+LaFOjwMC7kz
aKiLWyqThqY0EJKgL0qFr77fVWIMKUqhKblrMCZ7R7p+q8SaeOwHC5ZvFRvevFDtusrlw4wJ9Dgu
tstAmiYnsn82axUctipJRAk4YhAgSyXAJS0Ckdxekzl+gDvT2dJm/yczA0pzb9Nmhhxj1ne0Y/KO
sb65Y9Dhv9eokl7nvg3TkEK3WkI5L+uDVgk18zCDdHDXCbVtmyi0vfM5ciLOWHKHU37JhqWJMtn4
RZogkYP4m9apWcnBs8OU2jZchL80OJJ5o+p0VNr+5vU23m+OlgckLsmzRYaIM39dlodqDI7zZpb9
XNYRtnDlzklEXwpclhxjLvLcTC5lSGHvo7kqBcZ22uu66RxiKGsrbOeNu9l4xaFELnIfeTHL18Hw
n7OqDbybi32EMdArjesojbn5xhklKaRIzsgMsBtK3wpIyzU5MrNCVGNZX0aTcEEQikWStI+QaV3f
Ct2w93aG3nTQJjBtHisihkYhmbDB3brIn71HcgU9QFHPS0CFna07A7Q7jMMWnnwNqY9pjZ+JHqPr
wuOHaRxarDyTCJCHB+GVy48IcOohqGBaynWwPhY2yMpF2nRy09fNcuv31CQBBFJjKdbI11nPzLGU
jgi/NmVmIvvpz3We9Ks+QZVH3fJrqGSuv1bWP0O7v7ovunJ7LWqPIEnlBKUg+eU4iXZeHMOQAYd7
tWEzxdOLGaJMBYakHPq3qXZt8G0EZasT3sxTKCzl3WApkga/zItNDtAFQNXVzQp3gEy7viXnwART
uroe1KNiOAeJVyGgLEQUxfTIJu9ppIMFmgZdmDHSi8AxPX/bKq2R3VMphoirszPhaZKhFZTrX9Fa
PEXB6PKFzW99AyrdauA4hvSmfqaN69OtNGNaaPMBhd3urvOH6K5fKmQI+va84RSv8hIMwysEQcD0
A1x9HbeuuhovFFr1XEiFd9qw9g/TklSvoddFuQ68t3jsrxTmjyIY2Ecyxjs+BPVrzcLuJcLImzwY
EpVzCo2E9gz71qASEaP6EFUa4cROjcuYifT3oFj1LtoKZgXKoSp1Q8hyE/p3VAeBKDGufLQgAaTJ
eqscUab12VLZIYUDyyTWdknOvk3cw8zH7nPc+kpMKl4F6c03NJU/g7l4rdb6PAzkG+v974T1cwYP
v37nrZU+Imh3FwhLyTPVujpQM2dRP9Z549YSll+9fYPxiH/oqqA9rL5TWVAEzzxQRZ8GnXULJNw7
nGg4+Kps4UN7hu1jcuCht6R9gTlfCL+B8NM20IAbeLp5HiNC8tVGKbbauU0QTuk4g3ZQJLY9SdTI
R+cssgy4vI1iljU9wwjduws69IMC9M0+MQJJ8lIv3nWca/2kWYAZnc0/byQpdqgkK7hy8VuWOsNA
VJbsUbrwACAgTWIXpLHDxQ1b/1oi5BySscGCcPwZpu5aKAn1VW+9zfZqjM7RhclTAaciEkYqo1O1
S9xynJEYvcyjW7e0SlibmR6Pquo5t9PyE/VGI1wr23zqo0BE3ejndelK4ABQ8UPOFK8Z1PvA+MSC
Dz4rvkX5DLmiL76ae1mGh4jqY7uWO62XT2QGaFVNGCkxRLELjex9HNycesvuMlTsu4uXFbHkpvpd
FRfur1+qLrp0jsPb3J8ZkhS8qAaKZL1ynxuAO1FskdmzsLAwKcWJcqoR7l+rzV+zdUzMdem87k5i
DC9lIw0eGjb8cOMY5e3KhwctG/vTJFv0Utfzmk8JjDE4ihUQRgzLgtYjVzqGv+Jy3TOV1CnwlW8K
Ivn5pIP7LSkYBmPC+aImNtzjOjZ1Ordzhtzy++Zt0Lom5myaJtlPXDoxF95vqQgGxO2KRxK58B0N
o++Q+CQPs2ehycm77a5ooFa6bd4+1Khj0R2vkUh0+Iodre7IGIb7ET6hT1K6ygg7sPpbDEKKKPCt
BOT9HmRAtztaOv1Jo7b6PfUIXyCwB/uG99/mhl03Oq+iuikispK/JiYo8sDJ7bDE63JnWPhgGcUe
dPKOOv5UhnG945qeoMvVpEOsn5NJySxMZLvr/BAhEjyMPFi66gx5fLj3SBZfbb0EmePjj7Bjamdp
4Z8GmDI/Qh65yTrbI9mpsX7mETIXwiWRy1Xcd2VWtOteJ5LD5de/DtCDJhvqdbdVYcZlf41cl9Ft
AI9xSI32sTLncq9J+S2m8gNssKNnbZ2pqv0Jk+Yh39CFyWFVsaBq7dV5aclbGG0SuEUi0wha+yNE
nsQED0DEt8BkajbIyml7UUW496KY8/PsQpcBe6naK50jqLWMPVQFHBA5+KemRTK9e2iWJKdo8ZoD
raIfC7KkaxDWe8aUSQF/6cNYd49eXede58XF2XThlqJM63IUy7t1KIk7TDix0gQr7XXQbYGBwkJd
ZZP4ez16e83rd7jOhCioBpOW9RiIdoQmX196zWm+icHjgPYzNcFUHFIe9L0ByHPvLW2zi+pN35u5
98Z90NSNTH3oBGdFNwypH/YQrsUKT+XI+9T1Ugk9kJQZe5qQbQrM9+R87XSVNvEWHuBF/aOUKEG6
EictBAPgw1rXGUTBv1d1AF9meBGncjPNKxvnDFH3kaKe/DWPSu19suyg5p01Y4umJo+ql5FgEs5b
OS4/rLxmVNk9XCm3REVZpZOHavbouqvxyDycMCC6xfqesap9XQhDcq5LrCXc0ylMl07CqbDokb/S
iPppyL1LrBlXaT82j8XUPG2x/OWx1jt4ZttyHqww0NiqWMxGjaj6otyPvfqhgyXuT8rrKK9WqnB5
vOixbUB6tkA0YAYfrTsIiHcGkM8tl/JplbNktG4HAO9h8AZz3/hJnytuLv3MzC5oJBJy3AncK682
eT1IdwjDcLcMlBwNX7zMeGuxn5iKz0XNyH4w8XABxqFF3Y/84qq2OmyBiQ5ThU1Rah722TBEuZs7
fz/UtnqfMMv+2fBhuZ+RxzwjvebnRkNfpMO6POsEwlEmwSVBc1O4he0tY64Tcmu+Q8nwW781IyyS
IcuG8nI66lgrKwzky0HDO6GOeUZjp0yrMjCC1mr5Kk2U7Mg2VVpQyKGJgasXOw7DvnUehM/bPm6K
AxyGgMTEK8ZWs3kEhom9Owffa+AWH3rQA3A5lgBPxVc6oa7z1TUKRzqLW/Slp0QVFQUCOsOnhG7b
Vz1H9g0AN2ei6QYJEAW2LUxtDc9mj/d0H1JvXVMzU399lLj+LKV9wt+3qZYwLalnGHxWXnCl27QF
WWjgwasbYB13W9UW/eMES+udjFtDPslosSsB8FbtHlgjktd4Gt+pqxlugufN/omtlCbnwlv9y+Dg
cOS2sf8JJu1cpAhnbbnvASlVYOwsvZ9ttLkbZ70E9019A3/aScLTEGrU5hfqJxo/sIJueeday5BQ
kMMK0XScenA1N0J69BINWwJ0HNZ8LczipLNoZdKQZhMAE5Kqsq6BObEweuzLznuqh1mhnh5r9sgX
pqb7LbLd8LD4OALapV0DKLcYhTiLDNcHjFE1wQlcvckJVbm1f+/IOtFUI7tjuy6sILxUNBaeX8hm
cdxCd3gc8A0M6rJOgsm638bpZeyd32YEIpjNO/CpJhab1VDblWurv9db+IWzUCKjYdFicrWN6mhr
AM27cYxds/PNMppztfpzLtmowEdqn8e5SHB6tNMqz/C/5uFTCGOKdPGC72AU/4CMUAPCNerWbhm9
8rKUmH/I43At6/MsN6qeAXJ+s0Ovy8u8BrD/nQGSn+ey1WO2wpP6EsaNQT8E09vssA0AQXO/D8Ph
Im2gPhHgVS0IYLclHyIfOyn2NTu4pG5APEd2CnqqH6sOaJhfU+RNHSzdiqZ/bn0UfMeW+WGxL2SP
JGROgh7BSwGLFsmq/erCgRO4z3Ly3Zxvbivtvmz74BRLxg30BVk7oA5fu3nXSp9095MehzI3yzKJ
GWcWEAsgaqiH2n2NowZnfDIgPLtQxmeyonp7AH1B/6ZgvBmgu97Ok9uc0iHwD+ES1xkN6p+laUq5
88yky0xLC1UwmhCkaRUrgOn262auY1eNRS6jhd37cJQfD7IYgYnHEotHlKyX5G3o12ZCYK3JVcED
nQiLERQg4oCvl1z7ZoiR2GugK7Utk2MM5XgqHLAoL12Tfg4Q55AQo4prfWBYTfnsl+ZazzTM6no7
VZvrRRV15AkO1NsdFuU8XYKQry9b4fo+b4oFqjoDtJ+A0BgWH7tpXYNTW0zsRVk4teIyK10jIab+
DzviZU9lWAOdwjQjSnwkSMjs10wu/fwALFT1ael79jEoYLSLVJsD7Z4Y5Cos5Hx+t6NOprxydEHt
TkaaCOfFF6oWBJTC4vBYpxh6NrpnL05buqC+DNhxRcqqn8emt9EJh33yS7niw2uqtssxSA0fMb/x
bX+kmsMuh1u6PSFJnHwxNTT4wEhg/X0OphtQgvRfp7jE3UffQ1kHHwRD3nWDWrxwwXKZylg+uU6G
bD9F6Kqky7Bs6kTgmzGdgcV1AAp53N/V2zDoO68mHJd6UeQFW3K21ymwVbLzBiSVz5gDMzbVi9PY
06Upv3waLUcCWLhNF6x7NH+M7GwKxUA3p5MZZSxqVRkryr7kn1AMbZ+DcI0fIqNNszP9hvqEToOL
DhFGZlDprWA0CQvLwzsMCJ8q6jVzOiPeXogplg9VNprtWd2BdR8pEEQyDkFmP6tkabodxBrtd6pW
UNvg9BvXYoS4WJ1G23abvig95qcODabl2MdjKr2ObfvSYcceMYTbPbM68aMzNQoLD3ByNre0rYTG
+aIQRPryhUo0FPYunHDGgeQydWgP6kl946qYTYZwDv+3yMF7dUdrTS2OX500Oxa2trwaaQrgqsEc
d/k0qvlzhBYpSf05AMlqVnziqY8r9Awl2KpIey+OyjsSoqHyEmJluCN6Sc5/CWTf219MYUQRIEk9
TqcITORg38+yGR641l34e5NtrfZQNy6+5nHyy7OPZsEmgrEeonu/RH8iU0NZekj8N+ijCV+BhXGK
2A1dFJMPbZNschpA/qrgLfUGJ0cGGbwxiK4hmq6BFh7CDn0IopacSFuxOVtYr0MxEVyMc4XJ4HBf
BUlf76impnxbdG2DfJWro9mMpAxHzzLq9n0aHSIb+D39eu+jRfkBGkjvRMFrIlM4x4xFBrX3+VmH
sPnMTNHGoCsvQO4FjgD1LZ5Q/u+mwkPjYhqnDqV4jJL5WsPzNsiKhbHyeW2J16XQliBL2g3bOj6w
qepz3U4DYmUY63pX8NJPvtDEipa8ZU3Ug7KjgTBZtMO6J4z2zABTGZ5wbDiJAXSiNFTzrmBorb7D
AEQBxUf3BJOt2Iqhd98bL9iO2ioOAUGvTUonAHfY+a5GvqNWEc9BUHzIMEmUSAitBzHCNPND1fgZ
WUsVLULrDd8DnkLDR0RkHO0ciGBYr9WAG6Rbtg2HBW/QZEAToVhQjVTHHxhUte2h6SIbPSWLXoo8
lh0SucAx80AaMtY/OfJOoOpNJauscqimQacMMO8KEJ62K/1ho81Lfoaz6YLUzf1U5Rh78moQ0eqR
3hJ9koi10ZH7/xsB+E9hlDFUdVUWpjtYmIkf2mTg92jV0b/IIv/1b6qc9p//jd9/QoB0KKUa/+PX
f74YjX//fXvO/3rMvz/jn/vf5vqhf9v/fNC/PQev+9f7Zh/jx7/9krdjObrH6ffgnn4juRj/fH35
29we+f/6x7/hpMCrvLju9z/++Gmmdry9GmJX+8dffzr++scfIAbftAL+6/98h7/+fPsK//jjaJuP
vx1HrOLu//K83x92xItQ/neeBMyPboUO+ZPdvfz+11/iv0Pok8ZxFEFqGO2AP/7WmmFU//iDRn+P
IpBOgHOHFHMyt6kqaxCv8Cf6d4omLkvgzhclSQwVhv/5+R7+xXD6103BFfnr97+1k34AajpafJp/
MW7+NxUKrxPhJMWbEUI4p8F/8og6p9vBeE38ivzqFwD6S1RFLzFBfwYGMBSNYfy09CEa51xdgrj6
Un1bHAmoGPImFd+c/BUnTKH03Ugg+Fyu8iTrEyXjtjNz8mjjwMucb/IJhd5l2K4MoPteIvstDfY8
bOIfY8sqxE3Oj55KkKs79KgiE6WonNQehKG9ppyLedD9zrTbobCaiNmhFcgJOSIoB6s6WAXRtrBD
a8y6O3zfO5xcL3TTd3aulWDNajNbTfeMAkLhxYNMEnduvPa8RGHekPCRobGbuYU+ku5JK7/eBab+
jIrwXCG/Cwt0C8vkwfmlTFev4DjHu2ft5NFW/Ls/h4/+RJ/qyfczBEcgCD7mI3UtBXXqYVq6h0iH
j7KpPifT/NhYeJrN9uB4CV5Fo46hJelgAMj6vtcKWRU/USeIotnQtSnVZakrzKjInKBWqrwGTZh2
X7ktD3r5Cn5TFVbvRkIxjHUcdgneh/LB8Ziar8q+43DKp6J9rgi9lpvcBV44gKtie+Efw8B+c0On
REVCdMFofAJR4GJMCYX0vv4sff5iHT1ACvcKpeZnAgH1dLXxtaDeCS1lgFRj9B0Ovmg11neB9YHC
Rx/gq/y4dfAzFZZfyaq+SKswzODumbkv4Su5VwFa3N425JPC16t8iPeuK3lDdiCYv/2AzfPLFKNq
8TekwjH7KiT/rsrwvW+bLwjyE1CUmpdhTqEe/cNUfYwAapEnxeNP7V9UjDRfd2TJEmRvC61+SVhu
i6F+xdh0C5C67O59LNs1uR9r/Qk6Cs+GqH2wYOkJN5JGDNV6VXBS242GXyvAhMiZUPqFhIhR9nsj
w17UaN0IODChWRO7AR3F7qkvrlM5F0cHC4WMt54VpG7Rs+GuyjakRzCtSrKpXwv0csqfANGjdAqa
R7SiF6geBI/JCvLP2iwZ38ofdubXPmTk0HnQVBo3qB1KguZs0wJJF+UIvBxTmBEgANxHNxqgxUv4
zeh9ZCu3n2mOxlckRuLL1LOszjEteEKFfwD7akuLeCSiG7s0DOE4uQ02i8GZ8Br6mDDvJN0TDWHW
x6B4lXpGfbWe+hr68jeUmLolALm+Rq07p8atPAs1rraVwVOztkcJJgD21e3OoWUnxhWwtmofhrJ2
OcYhPhfUbgI7p0xBRMLlKfs7XjZfLAkeox2rgVFborZUkuQehIWjA61ITBjoE/2b8ZPmtBYVUDTw
77Uf7RCybt2t+QI/ThTLbYuueWXvSXSuKpLLwL3NXCHbMx7HrnDv6gV9B5UPgI0PkmPTtaTexbIF
RUg9JcaiwYiHNw50AGQDP/TMXiBIoTJ0Yt9gr+fSMSOg6GVeD2fWA1DTSFRr+2JnszdR+Qvsd4TC
+DpHPDwqy9ETRZXQKcAJ/COWWA2tB8ZfhwFFITv6uMToYXRdcCTMf6xN9Wumx3EsHivUcpCRiZ8I
29jBI04jPNwg/7cAFz93G7mrqN3Dvw0uskjN097fQwjuJUauk0PQ4NxWq81ZjLeBxfODcudispcS
mfIOi+eBV2oTIAm1uxUNT9EP5ZWhj9U5/y3BYLtoZYFGZ/VZLyUUmuy+nbBnTIUbwQwfBA7R058L
hoAUVg30DUfdo+e3s+jB8RIY/DsvdfdAFlT0Efq4gCv80jfZuEbfizG+FFWxohPbHosE8FPdIvKA
MEYA3EX7pK2ekHaD9DadaFF2IrrJRJlx+m1BB2CD7vJE8yPhBvUMPpVngOGvZsn7iAvnQOhQ5q6n
8zsAxGuAhSsG170fwnFp0ClEfyoEXmdG84zc2ADdRsMdpfWP3m5vLE529UqujgRvxYijwi3thNiW
IIMEylKO7R3mvlrBYwW806AljYMK+BsMjCofm0RCd4ACtgRhKQaIkQ6QA8oU1a/ebdilQ0cb/CKS
rZjxTOU3MLDcaWxtyr14SmMPoOcKATzKo7zxhtySS7BNOP3IdJG8uds6HqHdnLzYoHvwfcw+x/pV
y+kXgURpv+HqEcg6i2gEWlyRSYBPXqfoeKKVsbZdNkUZC8Y5BV6X1oN58Lrp0jdY72EgNdCFYE4r
UoBTN3hlKpm5Kgcs2szNIpAZmQxm4YMYwFHLjIWIT6DRKl0mnoFRcw9qKtTHCHYYqCGDefNu/a6y
7LI/SRXzsL2W1n+Ke9WB7FXvIrlee3C6U0oQupBRsKX7Pmh+5y/oaqrcruMPrW7LbGbP/ZIW/qwz
yNJiBHlXTHoBgAJyTRwND8b3hpR4xAoWDl+EB5DgZVHqD+ylXzyGpX8DjCa3HMDY3xU9SY5r9Yzh
ifUIw6xTyDpEFDzbNpAHJcUGFizACiwZnYB5xPrhvfWHd38Zf8bBlrEJn7UMJ2za1qH30j6zoevB
RWhKIel8zxQWQzKv2D7Nt5vsjMBIHMg28S4ia5B7wIczdOB3Kxl3bKbPfE5QSccvKGRDQTYcf0CZ
3vtxAjkohtBB8UFj9VVEDlQYytGA9R/R/fhk3TzmioFf0ajovMYx7AdubdcNPnrAWYp6k7mL2ntr
m1bUW/25hvbiVzi2NMXFCZIPK6GwA+epfQxIJQNgosS4hPtWubeirL62Qf2YjXuN2Hu3FmsO2443
oEeXFYC+X3mQrZWIuQumFoRcdkY1d1hqd73GiyLDvCKZPdceuFB46jYkTeoVwVvEspYO7xMEc/bJ
yM+yu/Vc6jfibW+djSHdBKxfkMa2abldMUX84qK+OKx0V/gS7ceJ3+EEZkfPlyDbxsG0LwjWIhRj
0cMnBn641VjldrM75MkrVogBw47EHIT4Ej1kWLzYG2khsd2xR091XTlaQd28b4qtOIOAKfxCupyG
uAno9IFNtgscQJc2XlUeqChHB4iIBccnGED8GnZIEqvoAAj7RGT3nOj2Bw/p48TByismYSxgViDy
ad2DlsemEdQkWvymwZL5kAEAOAJ8EsSmKyn8KPPYeMAhKuC2hkY1hj/hI4FAErs8GKsOdEcvJwFy
qzaInnt5lAnsfxWM6eum/lqm7igB8HeYohf9NAYp9J8omBsuxeRxeOqK5kf3Be0BmaHn+D/IO5Pm
trksTf+hRgbmYYuR4ExKoiVtEJZlY55n/Pp++GVldFZWd2fUriN6YUfYoigKwL33nHc6iwcWvUPB
1Lk68NaTenJJtkCBYr1JSdw5w6becu27B5AJUmC3HTmDdtHf0Y86mLq5IAI/YlaAayP9NVe8qRsv
Kuf6UjQ8UhJVYZs7FI+7Qa1DJMkvm1pfFy3/hIZUKWF3K1S3y+yDrxhk3emy2hH1wc3a9SEMOmUW
erilXd2MCAloA7S6g02ZB6kORAqe/tXp71FR7MutYEPOON4GU/hNhs/saC3NfGyEUPuf2ty9T9lt
rvsvQzVerdL6FQnJN03Pd6xIHDnF3OMhLX7N8nCoU2DSOUssV6/7ysY52NrRUl2LfH2s8gIxnPnM
NHUGUaTAncbN6+Hy0Ra0k631ZH9auvBbqzNmNiqX6FIW8rdAIrDfljDVRVl+sngdhN8ONHTm1K9z
AtsVs+Fyd18j9FWMBgS+rWTBnpf+fYGmtfPyfSijT4l7v6GHhojWWUjG+ljy4oqYF3CmHvc1wYQ2
8o53ra+/zUxE09rfhRz8ryKlWWg5wlSt+zXxlAS6Nl3ldNBsdsEezyXZGfk3Ifd/1iUG8o+/wdv5
9SAPI+kmF+wJ7ZD9KaF7UEyiGEq4Kq0uak74Q12i63NdRXQakW6yIaQJZJPB2JAeqa29q43oC2PN
bLeM9bWVloe3WPfNXH1BqINI/Y6sNHELIfvz18UGbgx7M0Y1NlOWNilMhvEGmYEmWP2QaQ0sJ0+R
7KOsQnMqvI7aszwX+0cqZgfATG4DIn8b2ot13KS5E6PeiWcOiWqlWRT1rqXYWl7ntWIcAbBh1+qJ
PelaZI+KiMzi6YuqHgWk/K5hZkEg4zPKRAKytnivJhNNp5R9tsd5y2coQUqurMVo36P4TCi3l3VA
i8f2lWLiDFJO9x0JhpGTYW8PogTDQGNZLxEANITHcEQKhfNVKK4UBKoripLTKd1kWxnFtiIskGlj
i+gnPYyGdG4qGWGlZbzGRXUwk88BFTyQ1cSEZLaftPguBvWX2p4MqJINMV1AyVRykpdoXXrTjQnw
tzU1vw1kZnmNCDi1xOqvvp1X73n6O2O/PLSU53ulGarNqHPrvDl2k27aeEbfy6p9NxIKYzN7xKTV
pVpHydi2f1bJrU1auhFbI0UBV1oKxvhnI3PGUS4DQNfW6zzipEhrke3Yz7KZy5ZO763xfJDF2JOL
4qi32wMTS73mkMpT/YmB4hUwF1mPpQV5royuSK09VfF3mvfv1UK9Z+pwHYoAPNwu91ZuN7uNacKr
FJUTtnzJ0dYu9+T+mdlO2CBaCV9Lm8caLbo9QtAgWKewEXAl2NnEX62obza9gcq5naEh9oypKQPB
emkWvM9z2yAG0sSbmBk+jol3EobmIDXyz7len4nztl5FK8a05jrNEZSjiNiu6F5my/yZYkdIJ6Rq
PadK+pc0Skm/NqN4j4XqWJS9hVRMI1owWlCKsWubg1DDW+MWKIzkpTS7P2VqBJIqfKwdGwFDVQUo
vG/5WbHpSvxdN4Qm99JpHZTfnSXJrqgjByq72HTnwrgZMc+Lgg+aoI+EKhW1UnFKgEcddF+zm0Tm
62YMvW011uNJsdpqqoQVoLajTcH2RdHYpX1nzzIFiKZnzxCiZvB0jhq7N3GTGCucQ1O2tjAPPOOo
OooIWf1fJ3kV17Gz1slbHEFkJtofXVr22SRNTjfKrc0w7iAb1odaKSYVPAUlREYfFCNUmImq3dwE
2M6JF8bdB4F9ILHyqoEq40VILFqsimJzbaRjg8DRGDnik+KG6O+FfmhvrcYrLM5l2PKdisTfziO3
TZ+WJhn7Rw2/mhhsBEa8HJT+smhOKY1eSxZokIo30zL3KBv+I+PivwWIntJfXd3Xf4Z/hTv/E0L6
f3zV/4ugqKE+s1L+DSh6GKuffZJ2/wkW/ft3/gMW1f8Gc21iIxF1VdWeTsx/wKLa34DlRUXWgE3B
RYmU+Qcsqv5NkwxFQdsL6U0+OX78f8Ciyt903kQyMbtqqmrJ8n8HFtX+Srb8Z1SUuaBPbFVRRZTE
BOn+S75KW5u6LEhZ94bQ9w5qRtvyPsiVGSSxIdH7Fb90LfsSLHBFy0Q6h6PcRZaQUMxBGzezWgdi
citMWXXUDI1xEunoM9aAXqKi3xj2kM71TtaeM3DNjXpbZfed15ehrTY/zqafWmF98mNEF9G/sOFS
+wtEyLdWdK1JPMRJC+pWhqpKMfLcUlWFfiPqUGAJEkSbJTpjN4xkLivU7dL6qyzjNVj74U3q8skl
Kal2pcHwqb4bx5S73FVGvDaIyyp9vAnsNpsAh4y11+Izf+ZRR5xKr94ovhtnlvBL8afRAVCZSgoI
2U9szsRS9OkGHGdZXhKfy4nXlnpD7T1qDSdU4pp0SWR6BKUBBCP25XGiBrfnjkpyRprHG2lc3Pae
ZvVrBVHL4DaHY/aw9S3SiuaHZOkY4ayf1fYLoRsdPA3IaHYHIdHr/cS7wDUWO8MsvqRVYcTeR9xn
wTIlPhoWCsj0KzUANLAjHq1IfKgJdYTQ49mrtw/66S/Ukw6c6MtoFUdBBOLT0IGBVZauvtBtT0L9
aWyyBTRVnKaadI85Ur+7Gq24PJoNyZp5yT6p3v6OjbXqZqMd8aDa/shmtB8XIC5x6NwSlR9lU/0t
lG3tplr+hYqkcrQIPiypX2JjOi0N6J6RDi21Hvp4VTiA0j/P7uwropaAN/7JD/tKqVLssZFgpOKd
0Rl3AzOqM+bGrupvUk21LquNGogDEkEYT7T3MxOG53QKOwV4Opb8JJ2kXYmm1ak0tDZGkf0pEvHR
ZIimuivssuyI1POTOj3IY/mK0cm447b+kCVcY6XF09c+2ziQCdWnGQ4mCsQxb3nW9OXatJ/iwH/Q
ln4usvmZy8mpHGBvxfIXpjK69vcMbuavr/eT5pl9HM5r91Kt8SHahsZDQoexZpC/4+m+PkZhlB1l
En79hSzhA71PhcQDNZxgGwDln9gbYqJREg75imiB6QWxWthmor+OFTCnTg3Zd8WnQBSlXfVYhLQ5
E3yAv/MscKr0qOfWQUPtPMzfml5sfiWojxQPi2utiu40GKvGZaADEhDVVebZ6JVdXtD9EVGHPaLL
v0UeO7XlcCupAtrYAtNsriOmZ2eK6yMG1oe83Bt8ZU6XZ3+eYHqOBNvWBO1F0C+Whe2UHdPeuvW9
FOsrVHltl/JHIVejrxcJxVWR7GZZ/VrWSKN5IZRsioO6485I4HMIuZHFZ7vmIWFbcTdNmWxxMS7I
dW7pE9B7AgMMzaSoQOflts3UI622sKLI3MkYg4iN7r0HS+ZDyBXyZWPF3qqpBb+nM8RGu+80Yzn0
c/OZEfsa6BVDIcVWOSwSygy1RwJToxZIt/Edu2Qgp+BFm6XsYi3FlLb6jUSZmcSWD+HhLiaVXowH
322W6rOPuPF1o9mG+KZk1UvPBcpaSkCxvKbqet60+C8jEAbb2Y2i4jjWSeZkcvmlbOWdOXV2U0Y/
LHn6VtUicVNVEWxOkRDRlGhDEkGn8OGqFsinBzlLTDZOzF9GFR/KRNgnHZSOPn8IRA1Zy2ZL6/AW
p9NtqPJvKu9XCbQ2qumZxFtdU05qDFZBC9le8y7zmobmQMlle+3L0V+7GTWJ/EJGQu/WsoYBmcRM
7H2FS3+wYi60xzSrjlWxEuzdRYXDrEdKUTmt96KPMaJ2aNN3Api53Gm7YREQ9sbVS7eyoQqlZ2Zy
aPSpr63SbVXzj1jBZDWNF2ni/VS8WWZa/dEanbvMkcRvOQUICjDSMjne0YTsiyGnR1WpQsVgnUQl
8F+PbN+1yvkkLOXF7HGt6bAtQlzVO0MfLu023dO20HHsS4G8qItDJOf7WPJJozrnhVsWJE3Ghti5
MY5ErGZz7ZoYaYFvUbsj2XnRN23wdatYvVwvrwvKk81iU1205/PPTDNbyFCAxGVcgXJFp1QdpGNW
uqNR0d0VHdsPF7Kd5jL4YEd4ds/Vzcq5eJDxsVcaT6F5Vhy7erXrnK57JjCWAZRADeVRivMvzBPf
WCYlWyb61+6pAwUWVZW078/OP2fTm+P5sWl6qKi3mP24EaM+QL/+SVdAI1wwzGGgHf0LAdTE+jwq
90j8vWqgOwUPqBMJ6Z/IVAMr0kIjaY6SMbpVs/1QmHjiNUqcXTa0ZwZ1g4I2MIwjW1XbkfyD6l6w
GQU55Kyd3Eez6F0ZD5TzPIFkcRPAO7dHgaqhAAx2kYidxJKAUGJeA24bQTZoOdwqWh4qjWyiyZst
9sn3lM4n4kqvCTqDXILKHXQOyIk74BQZeIMK+hUhFbXVlmZKLol6VOhuBa+3AKvnbKgCqdCeuuSP
Sh8enAyJrcjde27GX2Jef+avpjgVrhGJN65U7Mo5cJxUpruu4YLnOhO6FE4qhW9Tc+qDHKER5UDH
7R1EF0vxRy3KumOmq2ajBHrUqUm7aNI7NgCBexUP2yBUi4tQpAxMsZOwgA8HPPKa145vTBxsndzE
HalVfPyczVyXpd7NlXpx1e6p8u3AkBHtu/CqSiimr02tI0dJiRso8BwZR0WH/1plplKwF+PTlllv
8QYz5GQTiQbRttdaaXbj1fglSjxduaZVniXMR8EEGdTVXOIo1f9o6vj3OJv/zzuHZ3rW/7ltQB5b
kD7zd2HGU33xfPnfewVsX39TcExbRAb81SrI2j+aBUESrb+plmUqlmEislCfU9r/o1sQJIMvmVj7
DU3RufnPgRX/0S7gEvgb0BGjwBkQxjebdBn/DRmFpj+Dqf5Xv6CLkkmKmcFfmqnyr/+SP4ostYoJ
Tjq0dexhyBCiwZVHzevUwmcViDdXj+pQitO98eKacB3qzhjtQ5UKnBSS11k/DVknvqA5zEwXepnk
ble20i7JhV0iV+EwDaHWbkwHxVCk3VFHhIuL8pZje7+KtbdiEdQUZY/KY9//tHZDfZM/jeM6rgEA
+G6Ad5PTkDEYwSTxQC/Os62oNMEfhTaIToo1ufHP9SblmTv8gpRqCa80Eibfp97afc1biaZD2zdl
fljSBSeVfsDX1WVXPd88LP+uIeC1aF+LursqtS3/UTXtXYM5v4/zG53In7R1Woiq1zFmns/ZbJtT
7T2SIj9H2nCUT83ijyiYs0bc1515aID+o0/9VGXZ1fwchPK87hnweMHm3Nazn5WyL2uaP5mCz5tj
COowu33Je2CmVuyo5q/4hPZFP+5l3OVcpuy16zCUroFSkNiv2/HXqsbe1hjuYyuTI+jJiVSzk47E
WqlvvQcpcUJycNZvCyXgeG1N4LRCuVFJOElXBd0RZ4XVe1ThwLKW0QSd2QSzN3sKQpkerJqiegFO
TON5h+UF6ZUtDeJ9G5GKDKB2H1GDnySzvNpy9D/MDMIcYCvIRrCMeWoejo0VzNYa1Pc0lcKlSUNr
el/xy/UlTLViW8ZvpFwfykR3QiZttGDiw+RTAtXUnryMXthmimeagsee5afrQHoKcovFW1bdV35A
DlnzSSqEUxvgnlEy/Zrum4a2wgDQoerI+lube71+3Q6Q3Llix3tMt2M17dkox0W79410t9CMZGdB
lPwyMjHxX7Ch3kxVC+oRgy7a99WSEd8edTqssYc1RkGRx+6kfq4MShGj3VAwkWpJAjoC6Tyh1Cjt
UZCDpgfuJts+1I9d9RBfQr1SD8QJMJ01bme3OhCjo23wf9kxj7LDerl2jbPcKlo99N4BtnXDKzTD
QTEayiMcWD979WYcgvQmmMPOpGa24F9SBr7B0tiVOj6kxnybNHA7BUMnYm6s1K/dD0GeX+Yyvksg
tzDKZ1v/EDAX1XsO55B+LwYILQQCbxeoWusAJXEYtm2PAeXJwLv1nIb63OzEbyJpJNkD5Fa5EXu0
hDjJ7ryBMK6hRfHoyVfasYGHCrLiDdSU+JZUeq5uAOY+2HLB35TZt2n+oIaB3A5Rs5ykm9X1Z9Vu
PGFbQuuNhkODklT6m3FKYL6N2RNaxYvjn3mi2ouc+6hlfeIZ/IHGL0PxeFR/MSk1RTScXeV4u9o0
LJcxtYGLZwOBluxrY3uRhiMU/6tgmS/TY/FMhb3cWTwB9BFp7itFyet4nFo49cZtQ6QfUVfvozbd
y70WNviZgC/s7dGHhnQi5wPW4JDW8cnMDfrL7FpZ5aW5Dz+FWb5nAqoF9SE9knun9OfiLDl13b9q
ovpSZ8mLpCT3rHJXdy6nY2ncZ5IEzOWk+ktdUTdbXjcTgoLhZzlHhJwLOVJl9uC78YfQ80NnT57c
KQ66Jg/j7OVMUZPJh7peDrXeHhJZ2DfnhhfqqriX5NRfqpeimkJ9Qo/2kYy/8IZs6U7X5ID4CPol
eP7jUskHpfImAyxdbv2fdPaM/Dqh/m3uUFIuagZL0EPshohkSAoRpYBym83E31TCe4btYk7rbcum
F/WAMdBPWKvT7/rSGdA2VE67qvw1nbD9mHZrbAfdTM9qE18Sq/Z7o3O6E/k2O4GoDqmZkMZtu1xw
qre8frIrviEsu3abdwmBSghfGMoDCzsfjA8s2kOLQsYHbMHLFfMLKX4WmHN5SNJ1b71Kgh1ND/M+
AwoJAcl0QVyMwWqwQxqvQ6b5szqTWvGWMZUx1UkjOU4frWnuM0UOO5faqvs3mY2y/ByS809HrAor
aSq6YsqKLpuy9a8TyrSUASYDQ2j4JMoR8/J5dsRAEYfDpI7HQUpI+hi9uJjP1VBftl640KVf4Qmu
VViD14jlHJjNN0W2y5gVZ45Ir0wNUlQxVw7ZsXw+efvPNcrxjUdePUneqt6iNrJ7lY4LTZsciS6m
YNeiv4v3Jh5Scd24/3aRdsfKFyVWcp35Ro/sQCZysyW5YNp87QBemAOMa14TJ/5GKoy9mujTTi0C
reGwJN0xwzmDGO60DctZAsxqzzztpxEqRBAv2cvGDS4eJXRaU57rN+i5cVDhROP3PO73AnY4Idne
qq/7HVr0Mw+qTbjHanfDAXFJcMXmomb/Wu644wPBMIPGA/3obMMJRsKMm7H2Gs8mzmXaA2xpux/T
frsROJMA3m/2JK/YauwRd/iRhjnWjpRVJ6LEzquUX+qjEsybcoHN0EVn6xU0Aul+c35IXXuRFeVC
+uMl6YqrxwO5De+JblLU9/t2UBxjyx/xh+pvj/KKhiNYfibQb9p1St7X0Qw7oT+vUXbqNZH+fNxv
fbMHO8ja+lTAzyc+3jOsM6u/6IZPyxJsWxtkEjSGSlzOS+pmN9CzxmHCRnVpLfkCGn0pZf2S6vJl
SpbLqNKQNdM58vovE4IPyTUkg3mOHFctzLNYGSdX+16h1ZbHHzKLluJRvN36fDymfXWM/dWEHZL3
mPZOtzlaAHunK4Z6knnzkbyhnpCPp4OIEfT/VBf/bzS78l8jCv9lJVhoWCnmLMS7ovovKansiKM6
5MsAR6k52wvxaN4kHXtSsNJc8lqCreBwrB34jTfEtR9j8KrHLDjJASPhvBF1K+zx4tcdaz4sjpMg
nqL5qeLYLiAM1/fqWGMdzIZ9y5w3BtRlGrrAZk8FF0XbuRyMs3AxBP3aJto1wkuYAvk9RKcuygBi
JjiVZ1Obj2guRBOPsvKR9TJA860ZEPKNuIGjKoSJ3ZltsVsaMYgPSwO7Bb2zZPmujIowb+K9sUFn
9/ohKaXjuDjFMh+qyzNSbshanEl6uKzJXk/Lfft7I7OkvSvVdq+DZs73hdWE5VsfUVvTiqeJGLbK
y4SRvKsSPAPKDmVduJrFns4hJP4m3GZjp9x/N83kNYfmBwZJR9BvUqJ7ZTt7ulV5kBVumopuJLfu
IK5uzGJIpaPm/Sqnl8H+NY/PRTVyIq47Y2KcS1nuiJjbGafW3caB/tUIiD4B6GqeIWn78Zcs58cC
PLQZ9BM39DxG8YWh3xcWfV3vNR2Nwl2TaB26bj8YzR4bxX7RM7ScZogiN0y/mzNhYDunD02Vw5UF
OsfE1bVn3P4viJYGggKFXTeQnt1bQUT1lUeqn4KXqKmXVwuOUtuSZ3QuJjtTg5F29TlQPhdJ9PMZ
WJSoSk16z4U5EBsjQDOwW8k8m6tul7qMoP+h1MOPisMG3eFdSQiOqX+OW+SNP6KofU0ERMPxdm+N
4Wa4MTFFslV6+XpnHe3mdQ7Kg+kkueFtxegJQNNYiP9NyPzfR0T980KBxUG6o8IXiaYIGwpx1fz6
eU+r+KmF/x/N1jO6Jyp1n7RFpN7bMatiwgJ0L4/HS4+nGNDdPhFZtYRQ9TRm1vJWZNpj8TMaCMSH
dGQbVI24n7gLMwIBcZ9n274SR5SkbhSczDS5LfV0nY6o1W6fXRiL+aOflNf67k4kOaIo13XNiycV
vjLfTd/YT71ETTzduWij5Oolyu7TJYLgvPQ3FuwmGDuNA0UTmpMyl2fSn6o1kAUtKCtECU+/EGkr
+9aZomE3Seh6NXHXce43ubwbWKSz5Smo31oG2XWSQ3DdA5PBm1JNrxX8AByLbVHh1UZnpyMinqim
Vo7IthbdZBHdnBMhnxqe1LZGBuM3nmozZGQYoVJ7Yjws0Y97y8eWHShsQGu0BcTZBHy6cBwtP7Zo
KRE4qL5o5IHnmZH4KtyEW9WcC2QetfEmsWOSKTeqf0DHPW2/Un0Si0Jc/z4xrHCwlDD/HnuWrgyM
sxyMJ0SOoQxpmB0/RcWXqkGXFqhHbUSXaw2uQD5Nx2VkxfjpVviqWUAsiFcxKu9m2zpmLe9QU9PV
biISL92XB8FX2zyYdEfriOhhSGGvdcG2TsGa+vVAZoRcXIwiOqN6PmhEH2zugAi57g3yQqZwU4Ud
ZkBELm2gKDiuu32FDIbnmiwI5KUZxj0r+L9v+qr4r+UPfg9qHlUWNVXURVEHA/nnZ3llaPzcFelE
xmXrcsCQrugkkmwjxwjnPQFQN3WbXrDCb0rvz6DMKS1ypX4riEPE/faOV0NbXfbwkRMguuuBecsQ
wqCFh2Fo+hMpi6eGGBisDoG8n4s5eBc5CSXlrLyrNNgTtt4slGei/lTy45LpKHfDsUh/xhVRAt1N
aLUj85GOQueC4vgTe/78c5mqK/mUF8GW0VItgT9KYYahNN0lH80cHTT/SYuhQXKHV7HNyc2itVV9
hgv7smeQj2KGZh7tdKfv0QwTd1TsRC/L+h3KQtyh1dnqpWPVSefK1XYEax6lY7LVe2LDOpVskN6d
IjmoSOgjP/KlHcRwxE1v9JJrCuMhSgAFNtR2tO2b7jfUEKld3jQc7YXbs9oKQmrYKhGNlq8j806L
SwiEiM7ZSz+1r0qD0bCRh6bl5VX4QkTuzKceQL4/rm+VG1EPZkvh53XnK5hhqstKSmb1QjLSQCBZ
d6AjjLv+am1uakkPuR1+dIX2o1fkH+VvZTBOynglQPJu3SuNYJdTogURY7Cmg5I5gpP+RtSwN4ix
yXqVYJ0m1F1fjbejLi8HBFNO0erEKHG0nUGNpd1gJz+mJrADMkvsyI9p+71aCGfhCQf17ny1Vv1I
c3gSXyJfqximG1o/hUc8yzschoVhebPY+xx+2A4OXD8lQ/GJhDmXQ5SpD0ByiUSOMrVF+Tey3AtZ
pvbk2CaDp2NSN4Z5CAaN3hyBl+DP/jFRxBAUftOH++YM3jNb2x6wLtz7+Cc1XU08E5o94YSpIZRy
BI/zEC7mEmbFPiq1oK+0ADNjUEvABTCQdpwb/jy3rmGSmZHu1y5zi3sdosx2jEDJlmtyL0PkdXaK
8ejp4Uy2q8V/k3h0TcbiKhfJRQiE8gX3XojW9DyGst6GKWUK7PSOmaNB0ZdBmi5OJL4g+/EjRffj
d8QN4SRK+3GbD4jejkTiLBBnCJjWW2l1QTw8Za6HpbWHt9aXs/Y0j/Gl7terZsrHfr42jiriHLH3
o2QdUnU5OrxWGYfXSezf2jR5LNypLSGV8/qnK79QyTNZ5ghHAi1RiqGVAuRTu9dLFG5xvLcEIWz4
Y4DICBQ/2W+3rcagCEaduN4iD7o48m9COM6/RZqJ2Yof4+FFb4RjVAtHhlccpXI7FsHS52exFE+T
8F3mTWCp11QsdjIYTYbtlI2vlXm/fvQPhE+n50j0lLrfYXInPl6yBd/9bmanyliG6d69VXNxbPT8
IH1PH9WWUNcRcxvZ/2aLVP/LFkl2rahqhqSLkqpbxjO0+Z+Oe1aZPmpKUu2goqjYZuRTJkF+ja/Z
DwhIT0VGJhwIO0O7KnvVRLMmjL4c6KNyJsLoIkbYT4saQaFwk0f9nvTNS9PKL2qy7XOKXDPoevZ6
jqqGZ6w+K0YVrl4X8jDvaaP202CGbKXhyllVjDGi2HbH+Llg5MkZ7xG94zyjaBVxnc4GRW1zsJiK
4Q9gxQTRuhpnb7y0ABgnION5X70bFOBaV3jDL6ttT2WBywrsS70hhVsj1jCd5fX5dsq3FaoInkVx
CokRDc2VevYjRubRHbJAeyYwfZR8rZzVMzXlOX1Gb74KBnDux5ReyZsEWQvqlVwVA0Fb4pusppqN
r1SJakDlNwboabmMPfljKDwgFRtl8ma2BbM86KS+TSz0cmVE57K3dNTX1lkaJJuwlGtpxLetlT05
38/WC3EGVwbRX61IvypCdK3b2FfX6bBRE+jNGXg3UKrkkCNRI1dKUf1+UYjHjx6VJL5hln+lwZM0
NORWiF+GvIOgJuKQHLYD4U6yWvqDyAgd9nRLcZp5IKVS9kx24oSdWE9/MxnwVYvVt2i8YNG3Tdy6
80fZrXvIK5xoyb5b8j13WjroCwYbXSPkYXzRNre4JG37GAzzUXVBwf67ODQjJPim7+KqvqOFwmRC
mx5xYd6mXvyhrdMPrTitabVj9e7mwcQsxMYl7DQ0IoN1XOvRmwHSovSw6mTITI8q1T2jXzwkgV6m
xx5egf6ZlyL4E+Dfat2J6nZKmbrbA/5sYbbQwbqzxJZq1/H2MkzGnQwemx8Q/05vpmReti81zvY5
fzpcJDNp4lrtc7D4xBu3FKtjHWKXCZ+GI+RJdiF+ycb8ptTTK8WTCMVYa3cyn4nnXOlurbwjzRoF
d3pVv+WrQcWzfsjj6TnrfnxmLTfUVRaGL0xf1t3QpV1sqUGWho2MmvsT28xAyJlMWhVRfWR1diyb
rD/ISn6MZvNYxSfGI+9iYdsRjlwLW8CQqNDDsSeMx25Wjsr+g5yocHO8ZjYe6avdVAHuEbbVZscs
yJ2R0sv3u2Vud3rR7Lqi2E0kRVRnoRmAGbXLRJwitgafBuHsHJXox0gIMn2XVYwXUVUuMsc1+cPE
h85uI3hGEF0Qs6O8t499BQJ6Iqj6XXwf/ijT24YTVdncNhe85DwQDSuax3jLTmr0s1ChXfLqpPFb
hBjsjwrhmt2mHC3a4uIubXowoflSNWxN7lJiE9p+lGP1A9vVie8jn3Z4W35OWnlEO+Z1XUqLbexB
j/YMuAzJlrTr9SAUkq8yhBhjv9/rmf8kd1P9z/gq7IHkYR7yXRNzCYXIX86Ye3X3bboRbIcIs9rp
u+U0ZIo/BMspnsbjmCwnZE9VdM3V9I6E+67xROe1flifAU12cku8J67S/c72TaCVpKAVjQv+g61y
SF+JlXttdbSlWfwqhNgfoug17qfXghRrziGFq0NA7qw1oRaZO+kD09dJTkv63uWoNCpniKrTQOA0
U3ZqQZ8Z1f+mflb+Glrwz70g1mYTp/+zDTRJgpb+ZZYPQ0SleijlYpfyMJZQzv+TsPNYchy7tugX
IQLeTElYgj6ZdoKoqsyC9x5f/xZnrR68VkRpoJZKmTQX5+6z99rkKvg5g7enhdaZRHNfyeWpKuuL
Jre3QnW0HfqF5fQFhXkTJhfOopzwDdzhSriNYnTPNVfquOYPrd+bk6+LKyDqoJIaJz2bbOv7XIRx
Kh2tdDqOxfuowzwGFk+gk/5NAflD9YfsvsXETXlePIqs4PnwS8/51GLy6cBQie1e08g63iV3JkUG
vM8RCWHDqW97060YsTXwNPJ4rLvZa0V53zbFjbviXu3Xy6W5CqZ2LgTsBtrJ6j7hfo8tcMgeaqDq
qZrpmYBPtxhIVj3vpmm8pkhqcQ1BpVbssrH8LW0DTPp2UUTXTJl9c62DcYPQaxhQz1V7m/8SqUOJ
4dAqxmsJuzWtiB5ORCIEtKNeu5vjZ8+ZNKSgrV/b14U0s6IhgaNEAOil4XpOlEBaCCSzTQpQ5BTD
h23jxyQO7aim3/V3/NW2hgN2fa+RTq5B+rZ2HQ8eHnomth0bKXNuX7gA9spLmjV2xn+OLQiOOeYW
m5FlytGlf0lqH9R1yXtPPq7onDT7U/4QBefmIr63Y/0eCfObwFZWEWPOhnBY50Nfu7M0HVNPvwpT
ek76sBwmT26pDUs1d7Ra13z8lPxCpZnYhvEwdRxwk+TSvjuNvNym6qiiq5ugljuFBZHNE30nv7zH
R5pGLsxtSdFeMERfJSgYkzy9RMLzy7wD90HoW7isBL4zK9tb7C/XOuLOcOs4XPRp8RRWvoauBJkl
Bln/p8+y2ySMLP9aWwEch62wDcriqAwxvM890H9PMiOXSjVXWRF7dFdKjKBUTF+RGndV7H6E5qu4
BPnwqnB1QRGaka+jxHJns6SgCuj/c/PYwAOPHvw/7yv62pU4DlIbZTaNvCaW/I28MuSNoH3h68S1
474GOFO9Zeg8xYg9Y1G8woGLclFaQPUsbEeudFa7vai/CSqM40i+VfEMk0T/WvsQ8nyMVD4znDMs
t6SwfCIpU756Allnf/KaTDiMoj2qyQFAeMHY0sH6NZGsIsxuQ1rvkzX3KwqFpXT1M4B55IjlvHsI
8vJYpIWFdPeAY6bNcN8TfF+eWgvusqEoC5yO0uQKQusuwBLV2iSbFZPYUk6aQuAW96c8ZbuiUA/6
JAbrLTtVjFuzCWTIYEXYS4HdGzj5Yk9PNxdQu9tv0n/UyjDb/msrAj5CxxItQnNVNBl54H9n3nIQ
IszFjBWRyrxbJq4uHsr2ycOlfgI1uNIZgbdAu1TbNROBX28goG70IGjSMSR7qgi3SS1P86CcgVCz
oCUyTOgwY/Wq3pcye+he+bR4enPKaJZx7YpB02aBmpSeil+yaB9AeHnHRmB4gJP5ZK4r/jbQq3NF
bOJueoIu7Kf1JY8/5L/DUYhnu38bO9bRXNuRnBPAiTBy8QxiSyiOc6zdpo+h186qR0ZqaLVd95Ec
B3mBUKnZyotwFIX+RFGvDQkes6BrqbDGQEl81kD2CAU1sL0Jmx6rQYUiBt9oCoc/Wo1XWRFC3JbH
XGXXz1/LcmsVHWq6HEJltJFAlETpoTNG56n7pz8AGrTXG6sx2nCXACzWQV9YsmfvmBPajE3nHEh/
NJuPFwvJnSRVp3KRQ92Zb5OSh29hynJI3z61sUE6YTGJ+N46nD5L2XudbUrQmR3lohA2jsdfFYr8
qnCoFKb7jJwvmXbkdcDetXwQViS1uG8+IKxfqSi6t3+VaLpk8XwxLpGR3zLMCTrOBjGINbxO/JEa
LYjhQZlCYRfjFqx4fs2mCRY8em/SungCvqe8lq7oxbV2zdlzztJXm3HIaetRdUSr9qZ88TTG2m1L
AkrYmC3dte2JaEeHBDkeohTplLGN7RFsnIwyYjYSIM1fiiy5rW6E7ayG86SG5X6dH0a0f/R19lae
4vbIsivQ8/IAwxhJSoG9S26xdUbtPJlIw4rIibF5iyB5IFFzCNJg02Ep8MrhpaCPL853zWScutE4
WbUImC/B9Nw6HcGxQd+5NcQ7yFVCxlV7Mt671E2S/KXclz9jvgR60wXlUgSqWXkQGvJTyYoz93aN
9qVfzRkjWOclZeM9yecWyNf5ULMr2Ka3YmTrbZTBlH8A7bPZKaMCL96fyR/JLzI/R0EkFQiU5plh
XYQOP3lYLlFve682gKNPgColliRy4lma6bLZcecMxAogpW8dKISxXauC/WwXWk3Fa0zWJTo+ZRpi
q6KgukUITHYEBT5a29UMprBSebXgvKqGA/qSw8xNqaD5uTfZds8JkxcXgEXn1pJgJaCYnrEa8G+4
DpphDZbR8NUp8b2IyBXastxwVdF2tV7dfsiRHYbNuOuVdJdrd63NW2pSrKAfBDbFMQcjBlF3i0oc
f7tOCUz2JKgiWDsFDIqKLRNplsoStFRpzzruIoNPUMFAY/MICMZy5IlcsPukPJAjQUlOgzadmN9P
LAn6Xgyldj6b83gu8mCNo4NBUQAzUcxMNDE9dwYDNrImfQS1KnuaNvAn8yQDTiyO235yJzV19U12
tF9l/VX4ez1mX5PtJC5IZzLLtWONxlFbhDAduM7hOd7rzW4066MhNiGtEWAXDmLqyUl6FIMfHba6
OqAYlseMqLMV9Ueruw9pyfu9Xar8xajUl8VkNTuIbzE3kkhDM6nPOvucKVkvgEWZXSJny9YLbAzy
osnFmNhgL+YJ+imhNz9tEjqPzpUZIoDi0qy9KkNgAp1tZKYDRdjJyjDSI9YIjdvMl0ZVWYkue9xt
e1JYeH2eU0fu8RgcjD2mN4+8ML2VjoDrso1cQ1udCYxVMuRuhyQZj5ub4tlvECUV2Y2G7bUYpUOs
0Vn4UxDyBCqQX6L3iTmgOizkMAbvBXJXsNRKoFXNAU/GofhahT3NLZQnvCjsvAEnMmI6T0vCXyhs
iAunROnCWrTCvh2PimQhMdUnNsc7WU+eA9rJbMVT5UGbvUpDfEX2IF9Zo25AE2ChEXebP9BjByAI
RWfIPStLnbk9ZAwJ+Rr7OUNCzJDAb+NjfGcxlV8GuQBP1ASr0QcZ6RJyDfvYrThNkkvxwzZzRnr2
Lc4m1ZDDcd3CMsVEUB+1afLygjeu2kf3metLdtqYYKcMfrd0NSf9osbajmnRzVPxlA/sPhdHnI8S
in+mG4B31//YYKnmc0P1P7cW3dBEC/OiYaD7S8q/VP9+NbVI09syiM3RVhGJeBREyWAz8Tr617Dk
exvHTnbAhb8o97j4O+WI3utVjnAsN8JhBT2vrVe8eveFoxOjvysSfUvqR8kmEuaEPutBhmrzoZ80
86K9qF/WwpdcuatmTqok8owXYOX675UFMk4pz5LIzAm5P6IOybzgiuUTTgig1KKDkgOnnWrpNnLR
+IEtz2rRkf/YIq4h+L5T61Qlun7FODV37jSrqOONm74ZkJukbvEaXHVxEmZiGyqdGFaRHsIrCHn+
HKs2CksjFMRryy1oS9k4W9voK2Xjz28T9h3RSPmny6ECSSUnUsDbblvZL0sb/VbTvRn6M1wi1lwa
a7eUNpLsj7sAus/cmJ0tMRd6l6cUg8agh9gFjjwRT/XXcJFfgQSUL0thuPSguJMV4JR6cCSZPvhW
38IN9Axwzdtt6cSLFuNf4HSoSBM/aRSd0xAYWQni9IRSF2BXms0ugs4FmnzBHH3LMDT5tPqcYfba
/tqAcBJwCmgIYtvLk2dV+bDHYSokZL78VsdOZtFJQNqBBd1enEDNLO1htdKDyVW7m7/70rwpLTzn
ju1URQc5GeN1HpltvAwbYmxlTrH9rr9wrbHsWIkaj71rcRoMTPqsZooZQHUdWF371p/IjFOucAd8
+4QVurz591a17rGjtHHY1SAZDA5GTiJxPnBteajEjgy9vJeDdK9kZ6ZXHSzCoPNJKAwPtBH7B0YT
BP9K4cOxcX8bvRwrUqTsshmEd4BWxGVjviFv2FULf5BKAU7hvYUlA7uOsBBRMD7N8lcx/kisD2Hq
tNq+EmdPSi5xU+2ACO8HquO0ZUZ6agFmi2FrR4+nQ5+QrDKepHxwqMti+Yf2LvMhqFwzOSu95Bod
Hqj6hDpfrCTv1r2sCG4aIflOYZ/Wx2ELFDYZAG7wTp2tk2mNN2oSBLxsKY6x8tCPCzbF7aCuLp9+
qDoapjNJ+4iS5NPyMJRbUlhphM5Oy2DsnpCDWTW8RKBbjbAMdUPx8FHKbTi0fVic1QuKpt1BYRe2
YzpnJwImXSbv1K22s848cFA6mlGERKJDpCsLqYqCWLtAwLTy5nXGsmlJmdfJmZdL127s8OtVJPcn
bgKB2Tuj2Aa0pcZT5A3Q8Ose12gasDkgtGbhj1o77SiMw7Eeo5BsmClmD2Nc7+13pi/7qZHcZhXO
E/V1kWT3gP3F8X21sJu2qqvn+6SMg1be8zQbkyGgrvIQx/h75zgES0u9/KM0x1c1sgeJXzCHP0SQ
g9ecq3VWBbQOvHZ0KWDv9qmz84VPKUMU4KNc6/u/K0E5aQ2EgugxfxSkTFv+XbeAVpKfWOd2PTti
jTKz45ttxQyV8fmv/DvhASdpLWLp8pLytYNUXJ1ovdIYGwJ1iMJI++Ep5AJAONTXecbFuG3M/ZE/
9YVfk1bevgirsXpcnwtKADlSkCqbX4xisEk8PAslFMhQp+W6TxKd0M1vpanPnScWG+Gc/NoX61UF
DDWzzNyBw/YrmOZAx0gvjXdSLHd6PMTOOJmGdJVF+dKs8pnSQMQZIceVKB+0oBIsl5KeQlCdJmrd
bBWc9HdZR5dxa87jvosJJYGrUKTvYVlIjvYuywLBxd9zahl3ZlBz7Ymf5ps9yn5B2+/P4nn7TKVf
K/1yi1p5s/JVPbN5Qub+/wsaWcKM/6+nmSkSH5aBbpiGaP27lzquGavkptB9Q4v9kb7IIpV5F/Fp
31IRfetmnoqNmAvGrQhfEM+GaF2xGmpuKSJjarn3zLb3+WCP6eCL9ffYdpBz8H71DvttJEqgtUni
w4HdzU/MIIgslKpzbypeOeueuBeZBJuzzYCnNO9bHL1J7kk2m4PR2VMfYFw6tPEatC3jwxsMbLx2
1guEuGW8CGYGYdAermo2OWO94KwuHEh9DkYvYeGCX2deTTNSWXutKXqmvhc4VPNh8il4yyXgSt1F
SN3K2g6FhMd/mR4gFx4mihSfyWN0hYF6sZbqYizqeRWq8xD2MiIL6Sf4CQcJPcFc0kD9bktUHh3Q
/TNhQz5mi3lyXCp23isLJI3BIA7em8zvMW/g/vFmM/YnZfKBNwQoyu3CIXNAu3H0i3Citwdy0IrH
I2etmx8zsT5NUDmG4l5Bhq2axgXJ3OK4N7ATFPINCC+8dz5Ql9VVFBp+9p/EaDz9z1wsHFlI57LR
u8nmGODM8TEQzYdGhXGgrw8zu9Wl+dsDwCFEFWQlmDMs+vJxFpQwtkTI0FsQheYW9sW4a9OeriLJ
zsG+11UB6WdyKlztJA0d/V21yntqUkeSQs3Qy4csNKFJI9nqN976RBwRB5b4S/H3mnJYVFIIgCyM
8GvM/WKXdYyjXDpEe4Z/u80ehJP9fFBZ8DaecKQegJm4/C2nnSNh6qO+ktPOUtkl8ewoTN5m5WuG
3pVkzrzK/2V11f/1PcHkitWDULquk2gnIv+vRWYG15dSzz4P1MLrLLh8ELQw9GnVY0q2gM2V0yWv
ZpvuE+ELrofbqYJb9yRdG8UlU4kA1nqStXl0Le7KUcC9FIypwO2vvyTRdsFn3r4xFYMSc59TWs3h
T+jea1fdw9XtyfrKA5lyivF3XL3UhXJSU/DttASuryW1td2UHiIoRHKELD7fB1IIm4EHuk1s1leG
ETkslxgWdHfgRjLEi9cx7Cgdv0+7BJMCNHc+5Tdlyw89frSCNYPFoQ3v5jiCIqlPmQ3bCOPTb9XQ
Tjgy3jdMtRWjERts+By7ds6vZSFSOsDCIvlZtvbwaE9EB9lx5Q83czNhezCk1H4GtTluFK/+CbKR
7dXcXJKtumywGHsFde8c33JZ9ESJ4wZtrAhGU/A30WB51HAA7Sd/lzNbKYMaADcGkRMQsRzN3pPF
xjc2XrfVxmLm4J6o0t5NAbdlhtOVEOXvUgFaBWGJeTt/LqKT2m0/cCacYrE9m9ZJq0ycKp8aRxkb
7b2+e+9wRSRM0BVNLMYNe4jdiWsIv/foECApewqPWHQuqGGFSvbMwOXB7Zk/utQd464+lqxdludA
zgd42a9L6VOU6vXckVFN0Bwyz0p0l+fXKqN7dY62p05I2GvxY1xkFzWbpmpw6mCcpoMST6Hq7yUp
27+WrtJw5VZyLtH5JVvzq5pH1+SwdWNQ1QuINSVQEj3gqRdUJwAcQSpxH0Uu31b2QTEyMgdSH/tc
8HxrJOR6F1DUWy+2I42LeIYCMfpESV+sNT9r+pXmzscaYqdiMuAbmeZOybyqJT8wOA9pbWGF/kWx
okNF4B4TPTvu1et1HN7a7MXdO366fTHy15e4oQlI+2lkjzSPGTYxXPPca83ZzMWTiShCaDFa5Ms4
ko7gJ8e3X4tus3yYuvkf32tU2f99/umqLnNM4ntWLNGSYUfxz/9hUKj0qRJZkNSHimKzxjZf9T45
d61xAfNEF427NMIlOiUB+ZtT9KNFTAJpci0sTFuyfgy/rchfFTIFdMh0WCeB2jmCW75jBz30rRRo
se7LG+1F/e5tuVaGGEZsfInF4OLyDHjW6mb5uOoimxCazO544R2GZim9rLe8VI7kaXallR67P9vF
IpMFaNttqbgcZK7q9HVpYd+RKkLV1gANAmoMkmYL6P3gGc6JcFtox0vP7du2qI58WFstZBII6dsi
VIPVis+pZUpnpVrP5pTy+GaxxuAtdXR3tPGJqMXxhAv1Yd7mtXnnbLwo2Nfk+kOBZdON6xEDJiYz
uRSP7Cn+ZFN/kUbr3K4F/pPt5HaPQqMt6JNwwi+T50vJ82VIel/tLI+eTA+1xW0ieSd3MavN1IGg
p9jgMczK5CVNXZEiTolDS2SFkPJxX0VEFKvw2315U8rEntOfbdpwhOnQPhtc5VqK+GPKVKTLF9XE
qQ/UjkovqrdaR1hUbFpRPvk0Nfprx81HWDwwggwimCvWyaWQQUJ6ZilCwximPB7pmanaco0UvlfJ
6VEO7lyLsOIwEToVj1ZSk+bBtTJx5Pet5SpR65WT7C0Hb8Nz3Jo18BvYV5u3idir1oz+Pe1ggcia
ejDH8hrSmIBhKxmRWJHOe9Aga+92VuzFxz/oOG7lt1wHpGO6tOd3+WXFA5qbXjugB/fPBLvpY/Fa
L8tc+VCat7ueY2TQy7P2Jb50BGvBau2LOTtAhbCxCl4aY772tsrP2En46d5KkQEN/g9JTqob6Cul
s9QcMCbJLk0ObsIop7FYABrCu6XRqB1S/1Ikj4wrTW7oh6VOHiyqXvKrcauN6e1TQp8dvHZcPGAO
HfSw5TTbI7VC/fqeQKk1oBIoEBgkDSuA5Bvk8bINVw79etGzcOgqDMK5ng7zUh9UZT3KRhVaxDvm
aQixKYQiD1BS/izNlNgTMXQpqF3DKQLRILbkZTavb7jYYhRkSOPL+fo0Y3X6Po9M4jGzzwMSiXF7
BRL1tr6viNcIodRU5rMRGAIpzhi5Xkab1Dt7jFKn2z46KQ267DxY8z3RqlsCrz1vhvMght8omzbM
tn1umAc49or+H+skyfqX3gRYnCYJQ8KOLlv8S4dJ/s8TCse0nrULHe5SV7GwwGw5VA43CGL0bvk3
ngYProJHwtun9tcvggwfve5rURJM5MW0kHKdfcuDyajqY80XPiOUSn+zxfMp4/mUJvFxsU1AuQv1
dlJSBDRH+DW1Jq1k2qV0KYDv5UPiyU6t6rZSISMJlT0wCqrYfCtGQVKLdumMEvRX8nRZ2OGbA0l4
TKz0VJBqFDuLYA9jL3UbjYDVypHr+qq3Ob3YDMFI8HI5XIY+bA1EWLU5/6Snp2gus+TTgy6c4k/T
ZrfX9b52Jxf5NNRIrxN7YVmgwVO5lHN9V4O6NS8zOEfNjNjl7qdnM0jKb9UjLahOAt6Gspfy81m0
vq8/OvM8Yt3zVIRm2kiO1ALgmIk84vLgBbULDSzXHteZxpdYv8ZCS8uVdHtC1uSKmbnVblYt3UYg
4eRrgqaUrgJ+yuJRR+bd6oabmauXSnRAv4Xc+Nl8TadZIPbyzODc8boyDnThqhVvyzC8ly/JQSi3
s7DqZytOqYzNLtX+ljHxJvrh9rL06XEhKqbWcxhvZahd9WE4tzwvn5OxxfKbKVoUdC/ahxLOPp4H
mbr4s6V7QPGucn9VdvmOX8mWkNvwXX/iWgEUSJWKI47f2ZQGq0c3Zb4LsTLYeizZ4X7AzhTxSPqP
Kye/zzMC/s9bJ59pgmPErzTiHJKpWv+apgcrH4oBRj8BvNZLjCcoB6hGi6H0uX6G5jIE6kiJq/47
C7JhCD7q9ZJOr2bmv63Fdmo67Yy3F6pnFnWPuN2P2fvc40barqqHROQVvJ1oE8YY5KIe9FJ5eIbU
zuvKnbQudh9mRK8H2hqHW5vC6bYmx1Kd6Jb+akx6Szp/WjRfVi0fynRAt3rQWHkACoZTgFeq2M0G
Da7jQRWOBbEQczsJgt3SoSTtVq8yc4h/qi3wrMjxDioWUqtsOOOQuu2KzP/ribmRp4aQdGrPMVQ6
ZKqso+taBp3p5SkIntz8oK2GUPlRX5Vjj0kpBtDNF4XWkmnmIxdIFG5Z1vCCt/6eNcZVJMsa6ag4
q2Pq3CQnenwttFvRril7nmrDTp53Ye4Msj9iCSBFy4uy2Y027Ar3hHvgYMYfJVascW7A8Oa4r3Vu
06JTUj2NY9gZFMPWfw26w+pL6rdbMXVXeRLOW7yeyFHQrKfjpyyrNzPDn7ZA6IGxvnBNLHD9jVwT
t/k6WqBRq5Dw3EEA7GekFaeIElizq5ATEGWedwsR8nLwooKITkIk7zxL7WUIvpos9ppRdqfAUDBv
pGpAlaAvUYrlXvSUkSI7ZHV+WU8T4NN40X0pHgKxsIJiq338ROWMJzjharrhwLSrJXlnKfI+4lqZ
M/gVifCWM8r+gFjFzpAHBoS6Wakfatu+0Cx5lz+tJiHFoFMVV/pyonh9XXgMB9deMvfq98+zYmQk
HxqX80mJuuM2JWECZDbcYKm3EJaOi4VV+JeM/YSKUC/TVTy9nQ9X0i/4USPA7hn36qI8PLmgZnws
q+a4RFyVX5pRZQDA8Vc/cqN+kNT0p3d9IMfbFPYgYllTJxsSEX9Zxf6SdaCCvxjNo9wGaM32low+
9lm/a/MgJduTnoVuOZu6tGtzxbXMiGI8N9FGl4KiHa4FUdcfRv+Um8svSvGCzuoDRZsClUtFU2J3
mlzwkkHBI7PGLKRPmE6tE3vkw9IXSA2oYWp87AYrzHQ5HH4n7jiiHJqsjRJ+4zb2fyj1Q4EW3MEf
e/ZdOHQwmAsjv3Ui8bdYQVxWIcHIMnlVIRBxkSPNzMZ+d52titCteuyT15a9RcbgEmm//2y3ZhG8
if+q1GCcrYLk6dTVvfUP5n4GkVbVdvnrSmaTLmCeisahmgdW3PhogPHAlkEKSiFPTlyYM/yeCnCj
pxk/AihXAlBajD1+AGGPvh3BF4mJh1rXJjbPrHZg2S7DG5PE26mV8VNawcRDIoVAtJi/JfHKEcjj
6ZtOpCrNbkuuXFeHdRrtVy3KDxDSR8zCtK9Lrx9NZH/v2WFXKC2ZDcFpRpFLVeNgCHp2j6ZwDEwp
GC6WarCDuvKipnApp6Llx/eQ3oBDYS5QiLW25R74AfBws/SjX3Xlj1NuG5hc410T43o6yzwgBLni
y6bAAxi4nDlvzIpL7g4Zz5Ks5FYpZpf6PcbQQMctjjq8Nt91hETq5GYOrWbXrolXDPY3T6UHS8Sn
errTHfK8fApUUvWfGdQtqrsBTipiKDwmntnSZ46gPY8/bWMEGOAE2W79t0QFeRdMJrl1wWvpAoj8
blIvjfXDJomWNT7tUHD39eh2BHE5nay+OFo+2wQGoIKIfvSH35WfoO34JGOIcqSmCJgtC5HQr8LA
nOHRkj2y7wgHHMuSZjqYKjUZScQusMnFOL6lw5xLqLnri5BJd0nvbqYzs9Y07pPe32nY7n9XvXpA
UTmDcbZYxRMVx98O5pLmawsEYb7su8lwS7z43cz7R07r/EbLVXlc0W0WSoOd5k+hEyy+pDXGWK6X
8yFhDQf8UpNLm0oIN0I3evaZlz9QF3cyE7l24Zsev0yq+PgQIbNNbvjMzW0zRlNjcJFQEkXYd0TB
4ER7ZdJBPdo80kVYeZ5SbZt6Cu7cCF8MFRp+5bHez2h6hhT8N0HJ35rKhg36WivtfZDyUxt397oh
TYhNK0+WF2HEy0drFNzD12pf8/2WIDaPLcW4gZ4Znm5Knq5geiSc0L7XW3w0Qe3y5odwndrwe1Qu
KSbimWKRfdy30Cu2APc2C7TUVx48Vaq9LbhPbKEdPjPrjY1qVk0O9WPWUfmO5CB9z+hsryDx7UpR
2S3Xcb+SQrL8/rDQ+D3Vt+RoEcXqMAmRrMPBXzpksDruHDADW9BpNcQF7RKhVvdE5eC/vOZt/ibP
E5s8sluR9bYJ1lvar2+deNYI9hDfalnydL+r7ukAwszEnGWUTkqVjJn/sMhLRZn3VLpkKhbVUXVG
ahw7+QhSO5tMegQo+YRiAe8YqteIKQt/dBRmZnfL4xYMXQbISzkN1Z6QAC7jDtwGeAQaHhR7zT6k
72imv5USs8nC+HFosMII4Bqar5hrdX/BGPe56MccJnsRfa/Pu0jzZVWvEV8TeT4Og21wwNWqN0uq
L5/HBJ/1wMU920fNC89dLWVtxn8jr+3ZshODWOhvkw6HBqHoLCa5t6C8RMtvgeQwOV8pmMgqbeZf
o/hlTXtfoMhkI9C/n6F2sfaQ7yBozZoFpkDuoNp9M4e2+UfTg402HhXOLtOCMgNZyJanZS8pzrqS
kDhwYqSqp8DtpSHtTzKJ2AuD1rI10S2Hn3EdfGO5biOkJ0wH00sFSRqm726DtoV0imDFun1Lybnh
c0AT25pDyRRUJ3cTAiLzHJFdTgixSX3tAk95mjkD4vFEZcwJ3OA5e5R9/al3w6eRoVV0N2VdDiM/
FNJtmb10WnaXqgwHnnrpu+as7tt0YfnXhHQJhKVTr6sdQZpnWLJ5ziMypGqoHUs/lv2F9yXZi8P3
tOReq5pelY9kMeL91tV2v+FtZKDL91nkZlt5rUQ7RttT/Kca4G7mF624tYIAY3fCo/9aSS0lNh5n
gfyBna6ooz7KDcdZvYn2jH2OmjKuMB3CQIEwUCMHQcuJnSx5HXiGJkeDBbgeHfvlt05T1Lay4dSa
a0w+yMTwLJIlkab4bJXHuRkOSU20VhRgKpDvJ4LjSG/E2Xii2dP2rDy9RHoKL4Vl5EM2zCOORLgy
S5ji6ylTwNbHpIVUKi0QCUssKcpRTdg1C36ujocRHAZGZ2qBEY65ecje1lY+BG81n97awaJ4fQvB
EKNpFW0Yd/lxgf2D6bXTqYlb6FbvqUrYTE/ljj+YDRn1wc/J3k40mufeXzktHKvFN8i2IWEzSjkI
RmlBfdlM+ZzaFYlfvbj06M9J/pZP08Ooj82k3UsFFL5S7CNKl6GXp590AvJuNfkfiK4uveQ+RpWY
+IN43KrtGF/iy4a02mKKqqfINyqSNpLoD0Pvz+PfuSQmmYCE8yausilhEmsk4Bu3Ts27/C3kzSV+
R2eWopneqpuJ9iTg/trK1huwZWGZZZlEhoj3Jttz8qSmToqB+ATMdCbv3Ypxi2pz5RtiqDuWO8B3
tszdLaEBOVahpHe6/XSehrVCGJ7tv34qeofkHWON5fM/MAsjIIILueCQSHqImV4rwXK3H2J11ld0
Mrv7w7ygVK6ucc8U3W+cVCuXRqUj9/jZ9DyksZcl6wfF0WRsodTfKwkaxxairqPvQJyf9jOTcatc
cpa3e0s/Rl0YTZHTEZxtEn6pcvO3KvfhPtq5EdnoLzvDNtOHVN6pcyLMzGoLQUHbJ+0XZa0A6So6
JEreQXZr0osM9RQy7u6NsdMWUupCqYBNnQTLG2dUYjiK+bfQj9T72rVlh11qsBp4SBuVQcWeMWUF
gMXLk08b0j/KSJAuF1GG+SEzJAxe88FDm5RTak1nijjtvP5jiRBBkSfUcC2/TaQ6nmseOFOse6uP
KIAs5uvS4/+YOq/lSLVt234REUw8r5CZJKSVl+qFKJnCe8/Xn4b2vefsiCUtlUolpdJMhum9dXSe
FPmDR69v3pbANKEYPqbdfqwv74OrYt40iE6KC1oBNoDzgd6XcBou9FGL6OsU59Zxp8KcnQxAv+JB
RTQ01PFjuRys2l17ZGg9XhNELGUENZiXBFd3Mb9ts54Gr7DBW6YtnsxbOs2egvaX4gINUUxUBLJC
N9ELNMgHNH5BjEyn3/xywCDGEKhEdsDjZe8VoCsC/3HX74x5ly8Hbfib+mZbnvJGRjUQn2PGSiCa
kmsic9j0y0HmbuxOrawCJCtozVn0qu9IBT10TV7OTkubeRYzaR4UUMud8GR2W/S1Bc6WFuq55ZnT
qRfaBexaizuwQqkpkJcr/+pYRhNuQ9tKj0OSHw2N4aheHvXB/RM9kvZDbs/iLBlyTvaKmrxbBYNi
e93TJTmIDJZ+eIiN5imJoeJr+Wud7VAVROcnPDNk7uJB77AqBErxUBbE7+CPpmUUtIzFeI0MxLrK
4gOIV18UjUCw1rjn+/Bk2H8kkxSJGSstZ3ubR366V/lh8BpKwUDyc5hi3wg7H41+EQoO7TiI92ox
35IdyrEK8VbKRRVzWxyYBip7Iz/qWXmcERZxvUt2ctzsKHpkWgb1ryH3QRvXQTiWgWpLnA2mr4GN
0EYaQLvwmWHSrI6qeSeclIK7ApnkdoJsssXLsJ0WLNEWgPt9wvkvDtIwP6PyMnCWuSd71C/Yf4Dn
+70+H2M79DQG04Rdy49j2XgaehyyrDy7VVCW72um2iFPJ8XDBG3WW16Yl4Cj4hVvsXgTM9pqk9n3
prKqqIb/tUzQY6Yi89wSRP/ZonTi9DIunZyflCg95316WST7Av0OVHCIJec9A4UzM5ljbXIfv75l
QaDMdnzAGUDKqrT1TjqBuEJWIvFw1/pxp5hOR19HWqvKr7MTjX0ezfA0j2Fgn5v/J/kfwecwqlEe
Qct62EtsQuvPLfXJjD2EGOd9g4+cL+qQ+JVI3MManCmzHIvAVkivyfBX0psHHvdHEAs3mnn+PXLo
nvHrCRbYfqtbQ2YOCX0IaXhKMe+mASYCvzyWaI7hQVr26WoQ0JwdbFKRuAy7sv5uoDSX6sTL5srL
fdrKrgnPg44+EwC1XohL90oa/TOElxif9MoclQetOB4m9ETNUDwSYbuH5bLv9P4el+cYkMfgcuvD
o/LY0BmmZnEcUGE1NtTTNsiQLa6T4GVK4mwPqu4PDmHSa5sDcxx1CTKJzVPbXFg8R1l3SpLh1mbl
XedXNqXTmqwPZOkYGK0wmbLnWI4A/Y68So46OkBiTY9dXxHOjruJdSv9rbrBYAgp4G2JjEOqzAdM
nYeYJtdm/WluhAEmYLfR7++mnrlS+UcV2alW70hD1yQ/sSqgi7f9HWnKZzOSThKvdHS0kItG+isR
cL8TeYRaDddtYhwtIiZ2r1qYXxe9P0PTPg4BQvbmnQEDo+iBHX4cjYfJVR3CyAg4Vj1lQ1Ztcrii
uK79cjFVmrAJN0N3ljMc5SXSOjBx50kT3soEiJI8zK09gL81jnatFjoskMR6BdD3z2KXKEjjQr2D
MIUJbNsjR2I8Iay/uoMFiyS6hbqXHWRQQIlABd14UqQf5Ouo4ooKdzrjWlKPdkOk4ULfEcGg/OnT
IVCfCIvep1XMnQcDRF0PGGa9wWz9Nc6DFptW5aoJzzzdAc/DtSJ7FT5dENUEkaK0GFIEbAXDsK4i
ZX5BsvMWF48pQIneJMv9pHdhUMuMNuPuInvvNY0yNPrR6i/ZYJ3qDoUKxzp0dE6qOzUsd1LP2MvZ
LY8pfL3wBzQwC1FMFV9CnKNIDxKDbRma17iqn+b3Cfd2fu/C7ChnoZN1OLtn42nG6gbXDzNyjaSu
pYysT73dn2zKXpQlrjqfFGImoMnG8QNWmrveA7NoJuIj9CvWH2yiRAma5zTSTvNzv560v73i4CPM
n1UnbAtMzFFAv6Css0/oxbmhPfzOFd3X08kPDTZXinE67cRtYHLmvJY8EvZxWcdjmrMayYagJqgI
nvQZAgZ8283doF1GFTbY61wlL/JkPI7tTinNl8WUXtKQaxqG2Mqp/dqHGm5bDZlW8g0f9TRRLZS2
FxFzWK8zA5SjehgRf4XMgMqKlBOLK2nEUlky9nMy7OHsMQCqay4567MFjGmWkaB20ilPrHPWKBdV
668lKc3ZnLEefc4PSBCf6MFUIhibg2yNh05SDqJID+rnIkcUmJknz7nHseYdxHH6Eaih8nJ4ID77
QTaqR2Te0vQUh9MTO65ruUCzMk+68tf4sBjwZOJkLsUptfWg7ZvAgOptoIWqwu+RGRPtuIcy3zby
Sw9x4jkGI40Hmruoav0ayYaQxDFUdM/ww9pCJoBdCey7ydzGUOndx13P8d5y+sZM0hkrOMoH8toe
rQyRsC5BDw9E7D6yC81745a5a+QUa33UfG9cVlasD5FgfRm/VjXb9vi1PmFxctqjKv8Vj4A4rGgP
dBJ7yHzI8UwQvneoTcD80lavOdr3AimWu26RJp+k8BvWQeDT3thTZJeHjMmUXtwJpfeqZnFrymgd
V9GIansjsy3iNV8cA6UswGQEFJTaUsrGojjN6kUCMGgX3Jlub2RHYeIdHzwLU7P62Igd8ruTzfHK
DlnQrzJM0GJxUdTvyPJli6ssBI45f0QNPZS86tLxDiWAGRDcSi7QDRpbh9ocTvQKIK09Yp/y56kI
xEOzywnGEp72FEY6247sOPeMcVr4WFPko3xtkuPIwAjW/LrsBRMimKyzeiv/jQs7ltfhIxyRXYF5
Nl+k5bJOyJx5zbFWCBJYZfSruD0uyjO6jp30UyakCqvzTXtiIYmONAgpa+c8whReHfIcqTWjLSZS
grQstpR1VtMkD36MVcraNsYlGijaYwJRdZRBXN1nINbZcou+oYVn+p3cy3vOQghVyHW//i3nAq07
u6wKHiMW6wVzI1lq63zsMvy6kUVFpfmBvOuNw/wXzLl0nVskKe4kD0GzKKifWMYRY7AkLwsBg0W4
Avq1jv3+rSohTSTds52rzynnT4GDS3uX0T1Y2s86qQeU0edYs06SN5wzW4H2OB9bBo4Gy+wGpTuk
zdbovd4g8kKoqHw2E8ysqPsJoEKG2VxNKAUioiXjE8iAWcN6ZvpTxD3RVj7tFc9SM2KHL3trCzPr
YtPcjo1x0HzSOEnE69uROmx4RD13r15W1XoN78h/eFIRFKTk59C38/cRPk76ihtprMKHqo7uaVtc
YvNPIS+oDd3hT8hQZXkZ/shN9FAY+iPoxJ9UoRy1piA/EFcfaHJ7YlFUPKSsKEiDQ5U+68A32cWj
KuG6lZ1lOUNCpVxFyEzrsh5NbMhy1tFYUrFStca3vtXOBKCds9nk0HAyxeQEa081/kwQvgGpK/5c
OONWp3wWrtJz4INgPcVjB1KJrQx5JnFghcxZI4j3rHbl/vizTLBSS+cHB7ml+FOf+7ywfdH/03zE
wG5j/5MmmsjtKO/Kg/03fUPV6ySuseukr/Kk9MqVnNWzqiFJ15f8JPrpbITEfrJjJPyMfULbAk/3
UPnfdfBTjTegnw8Zk5j76UOut5N0OJB6/Z2zMCBAh76daza6z+W2WPLlXNjOWLsRwU4U6afmq2rk
IEVt+hLjYKQLDKY0OzUqzj16NAZ6rXOveN0gfdznvGg6XjQg1R1hd/fla2aBOEOS4pW63OyCcVhj
7WSbSg2ksLGXYVujDklTItqyEClfj2XhZ5RxgBGENl/KDzyLNIZsAOFF4eZIr2M/0pEbvgZPqKRc
CR8igpKzPabeiglTtedgvVN8MEWZW4YhLF+SnCGUhcLXk1f7In32XOZNmMgWGTrOcyIlfm8sfrE8
cLZyPSeOZm/H+rEeY98qWEIkdtB8SoD7ihMOe373lvPuWmV8und6rIDN2ASruSFz0HpDRk2xATVv
BgyM0krwIcKC0vuHeNBuW/+eGi74DVwHMlkuyEcN6ahFjvphhj+jRqlAVO23IMA0NHbs5KeBaagy
eXmbe4LWaPyu0TaSYNgwjJlTR7JYG/mDbHtLkRHJuDMWRA8YAR/s5M7Krjua9xYt8DweO1Pg53Dj
F5LND8UU7nWaoKPUNN6R4QzEg33oxpdOI2rSz724RN6vXxL8gQM8Y5salvAY2Gems1DcfhPLLbnK
YL0okEWZrAvm8Tm0WO7xF6aqjE7Sq1UhEtPOEq98S3B6N8k5pwLmGtlE8UteNk/AMdVUBJBld63Q
nRVPNBE76cqPOXRR5oXhO4ORTEHTJsFJU5H9AnMjkaTcwSbdUc2F2b8w32uXZh/G1qGy4VGzJqz3
5lg99sVjr7YPTdzeGNdHyG1XxpuxMZ0a3dHp28EGnJPVTxOTDK/5MbxQrkPfi9AI2UiopWcj24qj
nT2BM6dpELwVNAwEdlnFtjfPHMFkIqV3sMzy2P2t8cXGE0oxjd2NDPCmh7AQ9QcNRBkZ4xMwYXHW
tnxzNt32hD5ZJNxH9U5mKruWBJ6ygC53E94735KUs9LPj4WWPZfT+jL82BKWT4qhLFQOSdCu8x7L
a/OTLwDOmPVhbKggwDpRkGROFLnNizraJ5J0onmLgd50r5HoXtW3UUW/rcMHytw8Eleat6a4Fkh2
pUfiVBzolydZ+qd39Alwz1Sw2YlDbjS3YVqN1w6fHx47Dm0Bz+hJPw00xvp8Lh4G/GT9BX/NZytH
m93hWN8O5a4U1r6c0N/WsFpJLM/Vhfkmy55a8ohRPkpo4mJpl1o1rFb9QgIeDqY68KwEqhbuUHt7
ZrPYAKQl419rT5pxltDkubM52pdKye1LB0xhJG5z8+9Y82q5kW2968ygzoPBWaYYISIIXwiNKQkg
v0nAxOi9spZBHJt4gfEk4l1Rv2T51QgPWhsozHL0nmVbScA81diSF04Wf83yS2GzHO9/5PSzxgCQ
PKvLZ2W9oj51y+gjtri64+CxE1Cp8UE1HeLSWYX39c4oGIOYpPoNrTlvMGEGf3PuU0FUAOHDbt/O
6nmtTiil/YFAMHAdE0EcqViISeaJrez6chMudatxLFNMRLZuMupNxts6NIFFSygxQzeSoJNouNKH
rC2Q41TEPvWBxeaxFzASSvvAAenF42IfJzl+Dc2SU32oszse8+wuxQMbSYnk5opxqDw9zav9JHMB
GUsLmlDOcYAReFJO0lyf+SaerDLyqdtzJpa7SUjADkkrrbZqfght5mfBYtl024l0lKP5qJY5bh77
MqVIiRf9gBNsFykK9jWawQRQRQh8MMsPiaIW+5GdmRkJxy6/MIgL7Ighr9plblwD7Whaysg6RCAt
fil7w+CH8LpXMjhJidciZn+siPBDTy4J4uw9lh1Z8MEya/XTqLPuqZNW7GsGvwexXGLrmgIU0tIO
mV5YLzWHYdAM/hKSOpCACVi7a5k8N4QknaNwRVBAVFGwsDNd2J1yWtWnWEbVUEN3UHh2iEr5EyL1
T+Z3Xa/MIBRUEL8fSSYTpN7embKrFiZYrmyg0spdO6zvVWVcSxN3iIL+WQsvPZDNCD5IHjJTafLb
0OP5k6W4C37fmSbuXkQkkhzMa0dyU99eSvLm8L9cUuta2vcuLaZjx3AgSEJb3SdGyZ1PcDwmyn7q
ktNkm76Vf9jWW9n0Ibbb1gD6Q/QpVjpeo2EfFHlb7kSfce/rZEVLbtenh5XU95A9lfkYRit9Lzet
0BKmggrfv02FMxpr5QqLa/ZcqoeKWQedsdxjdxkxLbaPGrHXMGq+8uK7CM1PbXgekKTkrfwNo+xH
Zg5k1q9xMf9BWhZhkHjShUB74fVx+C5B8Jva9hVUAgjEje1sYcI+J4I1BJsLiXVhE/7ElJ0bXkUr
+4N8x9gBqmVnuhnhMbhewMQ6JWO3UFBVteYTxcEe1evAtcBspBfTLL9iuXmn61HXlbGjYf/Nwu5f
vDhZav3EqtzvyhEge6QsrIRwOYdAcbLe/Cun0kNEdCu+QAOqFqN/fX2Cm3qaYUwsGTnQmvoVtVua
UyST3zYUrwyuBc25QVxezIShxZEhQDKzFLHx9TcM1+AgPBd1ytGtUAhmZsqCwl6eBRQ2p0nCm9FK
oxut03sXa9Ju7KlmSpNGQe141EqiGYguPS1cYXqgM/46RDicbStypngiuq1MT1LMuyGBIiZSJqjq
ROe0DP/1dwSBcYzVUH26NH9cJvgmEu7UApfDijuu1RBA/1Uqo9jnA5Ohxdaok3QgZ9ufBqtscfwT
+27DPdQUqDYhyt5Yf1pmEqwFpY+hR9m+6u7hsDjNnDf4U6X0KHAtJrYUH41FsL/pq6BReF6x7G5J
GeKPiRxeSp1TZO0ZoVu6FXSitQ4RTXwliSpQBpVY6HSHQKNniRVWsOk0ljq/70wEME7M3izpabTG
OkiNKMXUw9P395v/vtOTGQaJNqYsL1dCFxfY7k65JeCyKSupUBvgmdu7zN41Iei+3y/7fWePo1vP
iQz30SqD30+RNOovI/qtfPvUUqrwq/UNGj7ZmCK2HzBu15x8SPzfb/r7Kdk2OZs0QbnMF/y+69bW
FbhLj1FF19TbA6o1XcdHhR3QjzkFqy4pg3y7XSHA7KNJJyUIlwmsJCwCaA5lQL2L/MOq/vN59X//
0iJhyysNlIbbVxlQ7XfGxg8R8bWRzdn//Q6dQSk6D0Zg8rtlTh9+9Uh9/f/8qU7MFEDJgNxg+2nm
KgHUWHjOCVMtgyKeOB70Lt793qA5ZTOata9yMbPqRq3Tyusfu2HCu4KpM+5hel8q1Ut4W8d/nWbC
JXW67o8w1BdVGV7k+LtMb9wJTZQ44Z28xVfg5OH0+qMnt1GxWWMyRFjeV9bxJuS5FuhdbxnwLEEn
BoYW2U5fwWvReJFr6qUIwZtJyZEnqJtvoR+6m2nXmJQ0Ck4advQnRG8u6lP2wrPlUE0Pdr1fcI4q
PVCrba105BZNHNDa6KfLuRbJZdX/wBrieXyU6aooClkCva5MINb3/tOevmNuvvEyzwn59Je8EU8d
pVoquYANJnax1g7OJjCDqeMpPMlfFGxcZBGOggog83g812WDIlc7N0V3p4yJGuNYTCp0k2sU/evw
rBEfdjDi1DGx2y/8f4Vu0i5fRkJiW/yd9fUtb+1Tkd5/x2O6EiQ9+xjuMBGRCmI8VFZ5BSJP0/av
oodVZN3r9MTrFU6PtGE/2hx1OGiIfPv5VpnzdeUVtWTSQ2p2rpR1F52yLTRYVSWeRFDoch3n1EvK
DPdcd6oAdVhO3SeMHwCWMSw1ebOy+FiXGnOz76nWmdvqh+R7OivJ9DIa+bMpK49dI931ysMW0C/G
4gBbeQDzflgYishh/yTZ6M+lmucamUCYN+IW3X24wasG6Fizo/VulZz1PHFi6VyBsqrpG/L2M2Zn
3GJ/G97Nlyn8o8ivMtLsjKMcOR8LFl5LLscbWiHYyQOVPIOw3CUXvMoIzdQ/V4LLwpJ5uyBAJg/P
YeN3HYKcATdvDS5mPdr4IiuqUavxDVLaFn04o/Pap1gtCtUl1SHUGWHwe+XYHcJoM+vf+n81Wq9a
dSVNJ/HhMV90YJjylpvkjHD68e3hKNyB8ujOLZirPy2espVmPJeKQ0dWuMoiqDrbyPXqhzUTHjcr
6Wwq6QiNCn0BEKeOX5Dv3tjQgBZHtnlF4CVQB1fpln3JKJH+Zg/W1zERvynpp86Ku+iJqQZ72Hk1
rVXS3VJC3LoBp2B7KUR0w0Ka22+qsdOAF9ByMpVeiRhg7Y/2rQEb8LKwL5YUnGL2G8uKIee01g4p
WjLCz/cz7Ew2BgvmpUbAOK6fxUzhsdwU8cpq61oWnqJQwD1QwdgvOVyFLJJ85aYuNKhZfyZEMj3P
LLcnufTb+rWt8ut+UNiqvcQG8bTImgeVIVj50c1v8PtD+6+Snpf3rvXNgsQaQYoDabxpEEZI8gs4
6S3ajfFog+kDiT3sVC5/MFqKlJBa+a7N4BetXUNU4CWVECGc5D5GSGw5Rjc5egqnSPmHa/az5tEp
l5tu8MzicLUqy83OA/c6BCaU/2PZ7lSuq6CpgY2oLgHhNft9vMLMkANbA4+aMF+/MWFzdDJ+VMgF
GdS4Akk4GXOOSqOSrOchEifORdf4bmE5lOxcZfI+ZVYmtWNSDvZD99TW+6nTuMTJt2GOvzB9MvTk
gWINM6QMU0ASYRJTCT2VJU6orKQN+6P5XY4YKnsox/LWWVgBmbqsjBOiLW/2Jqlgg5kOoixmeBpN
z2Pphz5wAoNMJ449mCtS82bjVJnSE8A8CrJ8ifeWhIAFYhVH2Fod6ljxzASBEvF4BzXBj7bsavFp
D0blx0P4wIF4NCbxstgxyaSPqxFkQrzS6WadxTZcebD0e1dAuURTM3euqcNBMA9REdI2z7xal484
PhPHsl/qLRfBq6VnJQeI2fiSMT5XJWoNdDyaCgEp4dqHzSt8nmse/na8KQgMZ908Wkbig+JPiwcF
q2Ghzs/rm7RJMvjF7aMVVRe8jPeyI5hclfaS1pwlTMiOHebQdyM2k2AbSL5CIJTzBMufkqKGUbJv
LnHxUEV0//GJSNlrMU2wY5Mlussd6AUAqSa81iUw4iAr20MdnZv8ayn0vZzwtEhmqmX9yVaK5woJ
vEThHAovy/bx/CpNlBjN+GkxvaXJnzWkHukJFXAg8ndfRdNA5xdIEZFMoBdbhlobGGrc/uzNtH42
omQ5x6dGjKWQ9tH2/3j26+GfbWPCHC5x2J9ltNoVFUbyzDYhRm6cDc8ja3CZ4tRG5EtJ/LawhIxw
1dR0SwRjlAeNndasi2NTcI1GXMBJmwiU3cBWq3DxBELhhUl01C/O3Pufhk5EmSDFnjkQ/VKOBLUe
mQw113gecBbwy62vY3Fu5pFhkXaqJ/QQZDKybF50P2vNIyv2o1XbPktbscNM70Yj1QIjl0jsh9zT
iQ29reQWM7mu1UtGocSJuFgnavijGnq5frasnaEyNWtumQUqoP3ph9HFsU8gBgUQ1gMVojbadQvW
F+hXJktBXH9ETOVnUESWeMYQsjI8Ha2/GmfiYL/Zc3qUtJQV5UFHv82uxrI4PF9kgxReVlDFB+Cl
ftNPjYQTxxeVkG7wfJhW9qP2tZBn2n6F5pOm4X3/SVoOzcVdNjDVZLiKsoU/PZWNH46o41SEYGxD
5Bb6DiZQVIf2D54pRFq22y0VF94H1e+zctd019DCBqzclhqowXKs1S/RWE7CIzS4MnqGYtNM0NZX
20/qyv0cy3vYgOS5oeUFHgj6BLIC2WvK8DeSbP7OY3VzN2A6i3aLj8UtwuOPjGVxJPL5CJcGBtBU
J3IXgJtoEbEaDEuBE5CIiJOFY5SUEZw18ztX7+iviPZt2rnyDC+Fc1XE0nEzPjbqeZqp2ba4Z7kn
UwfedXlKNRSA9UVONdKb3mKQK8O/dH6C/zbC0avkF1t5VbqzWFJukoZJfDd/mfzzvvww+PR0qghF
W+6zYnDnOiZ22/LW9vpx5To6H8SKoJPTNTaZCtoXrW7R+z6OjLq5zpaUtGTqhMRgZOvi5cq5tzyD
M28QH7P6rav93uL6OylMXavvRXy0yms4/BWMOjL7un4Rp+xqbHyz6sCaUzERKhNTWw5uikM/sdxK
fMgcwdUVz2zVOjxV4iRFmI6Rypj22+OvVF+z/tl0dxlxwoRz23iZZH4g9tvHmSBDU/vMxVnBvau2
8wVtJmNKyhTFBfYW0v/PH1YGzZAuNvnMeYjHj+QTvu8Bz42TshFN1etYLLtKDyyDIMB7m3AEZ0TD
s7uMJ64+FHasn+GHEKLGYIzitFLJJeDKISOythKqcfVaoI6KeqCSCWO/R8M03WrSXAupHouXFrAH
dQF4rWpG7hr+1GXhNDYrBbEy5Mj2GPP2ZoFtT3SPPVWrBOukTD0CuBybi1ZmHWYrPEURFI4wdmxE
RZPe7vRU2QHOcvooP3UdSIHTVGOdj2ko94LYP/THEHvJWydvq5xdikQEvYL5KvTLDPN5j9RjnZ67
dmYGF+1j5ZAZf0gAJwsi5YX2U2qqu319jBZTWfe2vQ54MlCEAyWc5+JQAwZlOpnwlvPi61hTA/nu
ecbh95+aIOQ7Wbwt2N81wVrsXOBKJ+L4MI8Q6lH/Y4RQrOeq4EWSUQzWL3VkHyVcH2wjE2Qc/cGC
9tsuOyJCUzU+KiosIYQH6D/7/jYlKu6NJyMaqI1A+XVMH8HIwAvRGANa6YOSIHgnbMNmW/6cmtOj
pRzFSgEagwOt9xmDV2kgdMYbUSKgytBYDrJSiBuiwqoXs+b4plbUzGfA8BHWthSkKWYxF0l4iuMg
1OjtyaVWvrL8ndb90AnileXOT5JbheOiRJCd9x/y1LMJEKzfd3JfBBNPz3nckvXuBTjEPNcPy3y2
ZrQaHelsFq317Jnx4MuIySUZn1hLdgFDx9pTujSAH7xgsCitW5dZcEZcC5fqVyRY0HC5I59Om75A
Sk/aRR5LEHom8P+TaoLNVa4M4lS21hyL2tB6VnFNMKPUU3qU55uNY0NbSBAYWJocqSg4dGuO4JIc
rbZ6HlhGr/HLIF50sobzOWBmgYmz9SvMBgvjK240ZJK96YPaa9GbZlx/ZXWDgLvZ8C/MohPWaYP1
P0glFkKFVj8QS0PZRdb219D/NCBluV8R5CcN0aGKuyJED6Ej9+6qMWcvpk2Di3piv1JYbxec7Rqw
4PZblR8DDSj59F6LqT1iE44XSzHmG8YkPIiRqyEcMX3JuhHp2orXFoko0dHo8RE4okDjR2SEhhjb
SmN1tJK8m2ucfmJQRqyT1W9tjHoM6avNfVczT68lxZnRFA02KjThRvFBpgAViSvTmTf4AT4Q+o8Z
01oZ1ZJys/jGS3c1IMKhJ5PeM1nsC7ZQ46ZkOizMio0aaHZdHYV2N/EKDJw7SjJ4AxUzz4B4Hklu
D/e96Y2bF1Ls0kE7KMauntyoeRpTxsxWg5ISO+r4MKWuQYoXr+579ilpd8vebVje2IYws1Iq5Xez
a6+D7EojBG2kBJZ5NclbLL4RC2f9jaSP60w0Qku/uAVjd7CKXmNOC+VpVZ5qFItq7eB1ELUOaQIK
PuRNQvT2kv1DSgYCxeLTLlieAAJBIlZV5P+e2gJUMUMAJWfWSiCrJV5C9Ik0dAQPQNOWUyymhNuJ
+pqmuwm8fhu/FryalqbYqeT0JM1bjvZMqeMAm0u7cssfu+zd0vBQxje2INs/iPuPUfISGglEedZK
kzn4Cc0+Qoe4kz2QEKGW7wY8JXmk4y/dNdta2KpONYkNQxkDXmQ2ySt6Qw5KuepWC7XOtbfmPQLu
Vw6rNmR5g0I7dlJ13r02e9FC5TlT6jR7JIKNiz1iQCZDjdJDosJGBfeoB5XSQ5w6T5RG05+ldtWn
gcUWEod5b1cX7JsGtJvSRUctWf9kDiHQfTomlQTmjtRfVK5USXvCAGI/6zEXaSQGDPvRkj4wEO1k
eK8wesgskD/tDzP6ibUnjS1NSvsujfunnjVEtbzKMMNVojmymY72VjHF6w3m8s9qfo/g+NGRlYl6
nZdnOdGP6JPX3GDDspu65m4Jt+yKJ0ApBXImVNiNLPz6Z0U+m/JWInhKmbIWDTss4TeQT4YY2t9Y
4AWIUtpdqWVJN1Sam6BUlLMSARqb0EglK6dEadBqgKimLm8CM03/QFSkx+KYGlAsTNu7349+31mj
BNqpQAFFN3piggShWJ7o80oJyeamz5vRbjUrbE0xR3BOIol4kchY3N8//v7FyBOk6pllzkXUnqQp
y6kei6jyGzx+sczjn5ZSFijqKr8kuCjYCTTP3SqM/TL04kUqpBnRX6H4JA2JF4VHxzVFG7EMobos
9Ka+9kVa0OB29RQw7WYJcVKYvN5RGDfkQbFxIwhMucaG1bGsNR2Ry1BF7aQOlLmtA3l7N3L1yZ2a
02lRjQz5llHBDIbVYCT19mLOUjIptw9FW5NtXxgwlFuCbIrou4lMdwFqnZbTTS3WD8TmdbBEcn+v
OsNwF150xD0youkTtmZ5JqEC7XKwAKp0Z11vMULBNKqv7Xj/fSck+QnVTQwJ7/9/yph4JnUVv31e
fsqV8WxE/XRvc226W6mZcbowgd0+pSgjjKGaYjtpCB3KEEU50RCVhG9krGRaXiPL7xAYRyy1lKFz
+4zFYIvIxFuSjR9DDOV+2IbCyEP5x78fym2RB6b7+zFKtDL4/Sg0XqN0aX1LZPLKK2QbPHPY8G0V
+AslJtjfzyHOzcmKYZFq6gRKMKIkMVuu+LAxNYLulOhoFzMTi+1dNWFq/72Fiiiv42IoB3m7valK
/MCitPffv1vGWRw7FC7V2+8/aPBG7ww2FU5oJVTVBtmh3Kf+71+WjcGvGvfId4S0HqRt3pxLSPKy
Wb3/fvPfd/02Df/9KJIRrfctboTfm5SneNZ7mqg1Dd2hVCDT/+/NjVbWVVqcHn9/0u+7/9wC8m8U
DD0N8crbF//Xff77RasC1dnM1fK/vtfvF2at9T20KLXDrOZW/97Y2oresrE39//3c//zO/3fn8dZ
e1shXAsNXaL2lNoH/huRChmgG8+t7rUa6ZTHiqil6diwA6NRQPpJq2wxC/L4L+xuYfEX9o8sefLg
d6W7QLMkHC/5H5bOa0l1JAiiX0QEVuZVBoRHOAEvBFYWOWSQvn5Pz924LMswDAipu0xWVpboEE6D
mdSx82YqR5MHBORPNs0/yDYs4R4N3aPkG8mVSIaRdrAPJ2lsIQLRL6FNkkEzu5TWO6ihGjlN/0dj
nonAFdlv4lpIXAFtME2K2gNl8HRAHZJ2dyYSGFJguBfmk7WCkSD39NClSZIVq8NXlym3UG4vdOno
0ciHBlSDMacKqpNxNT59UXrYhfimy/SutxqzJ6oNijl4nbyPTxt/6GQl0c00AI+ih2aI2WeKV6GB
T/Qo0dQ6tTnEQKCzNM9wpDOMrOOONxT66KZMwKePgRPPgXRJq0gcuCELRmeWTCcSBhzpjULr3cXG
dtzL93DdoKWdU0SEyzPUYqpCtf5BY7wxvC6gLLkA6aoGyjHYFh+tc4NY/oUZOiDl0TynQXZe1UGX
A0iRjPumvwdImRdzVchzKIWRXMC8fWS0jT6AzusB7SdMZgSLnA6QNaf58aPX7qSMxn1YqtIpox4G
wwdej+gVQjl2rCAW2X/W31k7pCdppuZbabD9dMaMcgmAuNqp2rXzHvkacjbrKueKAm5OAvQBaidR
1+iF5w11Rw5bZzZ8CC0Sm04S2zX4LgnBpxCTFhTYFLwZMaguNTIr+41V3/p6NFpaTJZnUKdC+SfX
ZfKFvdxqYW8sLkYA9k0P7MwNVm3vQOGOjo2KGJdx7PwqYD4cbYZGliwCzLlYUda1mnZ6ZqTuh64V
d+Yjxn3IJg/S4Vqu8/UXxkcEV4vaeg9pEbIpUxZEKboFgw6dJqjSYujnw5pvoEIxJb6I1wxjaTvk
JLQEW36yKqEiqeuBPB0xwBzOn+cZyBxRlhtCTG80Opyv4a5DfyboicA/NK/SPAzCm4ZDn/4fmgbQ
zaVOpI/WSBHTzawAYqPDgAwjb8UVfNcwRhNNuRBBkcCXnM1L9uYTmg/dFZNOT/NvrarxGaWn8xMT
BsnrMziessFLkATpEz55dJIZCJdRle5T2mHxMQVV4At00PY0+qVosgTWcT+I3cBKNJEeuYrii87h
0C7o01fV0GOjDVM94U2vDNQA+bRcupv4MMYrNHSlGL/rLEmP0oexAHOJLtNVFGF8xCdx8gBesmbd
YWAiIDmpjmhLofVg0s3HHCFHG0TER3QRT3gn2NGAOURiHSYVEPDD4UDG6mf8u7WMVYGcWVBnAD8y
YaFTq/U+0Kom7neshLOSFgPaFyCGSJpQVtflrxBAiVHYcCff/oxflgrVD9PzzJzySTB1+zYwUQT1
obMZ9Be+RHF7UY0eYf/cets0GvMmXI7c40xRUjH5HEGFby2Fw2+n/Ri+K1pPEF91kS2FnEpTQqtD
JU4wewrCtgsmbavKEgG06rdi3Lv/BgyjX/xvTfRg80AqpaaQrEbXZd6uGmmed5ByIFmeVZ6heDqj
S2T0JKCTo6hNAsXEU/atbOXNatn9bhkH2DarUboPBgvqyKNiJnNCvSV10i9aRd6kKRdgB4wjYl4m
T5JH95iE+oXcinthahMyrFPy0NEIbEgQDTv+ZgBR3BtD+EuDSZMY1D3xrwz7UQKSLy2W4BhrjPeq
CbbhH0L3g8RnyIExvOrdxGi4l7UfPd0QU/1JD8HCoVGMEN3Vaf8g4WQmkovM/hsCHv0bj9FDevdA
Vuj9v2rtZ9yQhFaToqLHTecgKY4MQxoPJzWJezyJR6ZHDY0LfCtX3RfyC5SOc4+kEoeAO9VkROM+
GoyGgl7y1gD0G8omXuZXrIL6+QttZlYUf45mEOy/1bIT2nVto2cEFQ13WH11QsiCBgctu7Tolm3T
lBKURjXQi4ilOR7xcSou6MX/+WmUUsiEAKapf24Hpz58DTON2aWohAqey2YIWghTBmBGA0L8+/sv
BOXapKzFcJ3mJd/DC3xj3g+dkxfeDgred1m/ImhoUJhRhWM20RdWA07QAUVJXHInatQQzLTPRb7X
0CJj8XHcS0PSE72iBsARo/EF6YJCWsLQ9Er3uzq4XDAwupKmtCQZSDgjeQpBcSwxvrSwoIaxUkpp
LCYsFGMSb9okf08UPwKqmhA5aYKgPPNi5gVstVAwhqduM1EqlHlMKb/QgqjA9+3Nr79JO1oi7Ert
uwPA2BohcrtIp927h/6ry+A7Lhkdy+f82TIrMwfZ1r9McyGNQgaLz9w3hwpp5z6cFdrxIG0iAUmL
H+IWE/AKV9qMoqUUzNGxg4VetcYvnQ2x/b9Zv2PJoV31D2VtN+5MAbsJ1sPKdJtZjLi4a32JLOiO
V5ivYhLSMaKBph/Ua3L6A77aT0WKjf58dIWMT0cLmGOBo6ClaoiynJkyMoVZk11NIkiQWPZ4dYMl
E76uZ8aHXMmtWT/kK12EWbRkGYaT1h9nfHR3mw4Ovcj+/OxB7kSwvSpTRGW11R2ueoiPsmS6wXwg
vhWkYZOhVAw+QzkUFl0wRtVJHk24Ce4mMRCi8sWcmVZEtWo8/cG+B5fhg0oGlk8QPGMAoAvvNDSg
dnmp8YO5O6+YeZVYRIVcDIITLgas0ByyFiP8+KGu6W0bx0O63caSO/OGFodAUWxw/x645tyKDm22
E1ZWcxD/8l2+E8UAYhrWXqIz6TILTYVMRIR3E055+tVj4GxUqLr0eaPdqdPyAmvsOiIW06EPhgpj
GhDnE1+VshbjrUb+mO5yMSFH2nSuOicp6KN3Mou+O/dn/5rFlJeS/BIXMpSM00MQG4abtjNPaqun
2HxlDiVkVk5HH/R0VgsnhDGK7gjWjo4gJdcLca68GrNmmd7yu3MAebPgtKgDi5VVlasq3DNXQm23
vjfziRZR9vwsSwQkKDF15rzGr5f0nTJXhZritbIk4oxyJZdwIzdcP0ZTSPIijmwiD0+xe+02ZRpQ
teRJqVh3O1bU0LNnubUVdebUiVm2A0TYh8QWRngAJOKIinTGfVJP0RpBEplL69FfGRgqYn9Dg7+p
dTQmv5TlgrmXWDXgLIPsffqet9/0oDLvGEh0uCpHG6U8U4PlNQWihsidR7AqVwyFK7kqzD1ieMmI
0rE+LIzqXhVatgwv2JGSXKJvYl1GXQA+mMLSmQIkry6DCZyXLpgsnQ61LjKE0iJkI3wFqQ4AsGDZ
BfM0phNNRLzQHAsKq3TZAugjwd4afGP4aZIO/MbKrBpqaMuwphA6A7wJkG5gRxNzQ43hYuFfnkht
jojnhhAvjRD+fhc0jIk7BIXwV4xPaIahOEfsRXZkRPIAezA1t7wVU7n+357IJWA16dpkSXBeQ9Nl
8EiHWGyC9epjHKgJMHxmuOrLdL5Me1ca7nSgVCZTpgmcUB38hxwgeRCI0/mggGDS6y4ZsHDKEtsP
nKYrpekPDdKm+ArgYCjxoaMCwi46FMdqMJVl0bslwNyfKSIZ5V/wCl2Ic/67t068TmbquF4hqbGp
pt5ZessnmfAQRggdw8it/+b4P5r7UFCGy4ZHpHmQFwwzTiuCBxRKtehMD90xP+ONoD3mhe7TICnr
gMVtQMeC6VGM49IeMN49PESBEdOuqRbduZZpAEnfIuMgv6mF7LeZoAoVCxPIrwpkTKDgVhaDrmTG
MvYt7t3KbMCdZYI488pgVjoyG4PAHXYriYp6izwd6U4pN2WGlzDmncAT9f6IYEr3mR+QaN/H6NKs
YcXEIw1NHCqaWn8fvCEy8Hc/u3ehHd8ZbFGmYu5JfI/vPPqBbCRjEieyAsQauDiYZ27lCAwGGoGe
q0a/NEkoYmA+3/jSZN5QSwWPMqW+zi21gi7EHuNHpMLpJ+BBIgYOkkqnALwHTXkqz6Ag5NVGq3xO
C16MfLv4seLS03hBq1tX5wBaYGgaKDqELJq7lFcdkxquRbJ3D18sPFeCTkPVXvcZS8FeyTTguuvZ
M4hS2FHZi0uAD8dLcDnKhAZlghrUunQQeJT/OYUi5cWPYOnK0Ixxlw6ycRc49Q3EpEw45BYS7k84
fLRWpIxNq/VfEdQgMD+XoFFPKU3TEEaqHAMUG3FfF+EIIq3caO1jpGamkfa00Pv7pIg6P8oOu5/b
yAlt0tjy9bG7BDK8HaeEBptXzwl2rQNbxbezl5iImGrugWom/PvU4QfYvfQukbYJc8DapnRWC9Pw
7/nrE0LAjC0sxilCzeWVRDXidJQvmiWtfCfc4E8XGgquzmF7+lC/zrpHyMHIBcX04L+rhbf5Hiny
UQoOPqL6W38McoacHGuIPiYsYjJg4B0jolV11XkgOThENglp377mWuRTE4/ADTCh1jAPnS3D0ues
PQqLnxPJdQqRnuk7zDQI4SRq3nu0jK36XKGd8tVyCMGAFsRy5+s+uEtP1gbLUnpG9+bcnKWnsscU
ks8H/Cw9YfQgi7mPwAuiQCfCQCs0oxuHWIgDBrX4kVLRwWJiSPhcaI8tkqaR2fQ0hsN3QbRdY1Gg
/djTRpfhGmByDcGcTNszrqATFPmhA1EQSiitap6ktW9TesAgWYLATX+z7rq//tnugq4sh4+F9vM9
M3V2w2bz3vWG9q4pUIbT3eTz3jZyonuHSSUDLZ8DhnRY5QSitbCBfEOoMHgDfv3sP9vt5zS6gD0A
4tG8xTh6NH4j6AcUGrT43WechCZf5AsABVPvexE7UpOXPQ7kasVWdzrcK/vRNp1XljLtrPK7ulI2
lTUNX4powv28CA7Cl7ryD0PaWx3/VTlEV7QxiS1Ev4qw48S9h8qpHGXTWXW2ypTZahN1lTvoDBH9
gzjTXwjRCF9F5Sp3+NXdf+X03+V36czQ4mV6l1cDGIwALeJycUXrGO+BwAzLRs8KRlprGLOajOVL
OiquHVJjdcyIevEMABksUay+iBGRlMPkBwYTC/gTXlkOYG1PGZ+cYoRIeChIwvgAC8EcVGZPYhLi
ZDSibmbR60tw2Q4pMI4/9JGiJC4vUtT7RFujwQXgljpcBThYmCvMNbpCfCOcP+ZXtIkhvAJfxUjx
yn9oCNPhmDkk3C2yjOwvLIVC+zQ7WlgMuGyTgaFMlKW8U2QqqybVk4SqPReOtjHWeIy7wbjoMBfQ
KuWWvEnzSxNOA0AG+ftHobNCl5iA3CBYS9eEAf4gOBAn4AmACirLyZsUl7dJ4QdSW270Dythd711
L18uTon64ViJSVkAFjXp0K6vBwYwkkDDBgvfCIH/u/FTTku9tITiakYL3hcI44P+D9OOoTqKHLph
7fGJx+rE4fUQP8BT0sbj6dSw2lPvEaM1x6A5WRwlEAmoxD/ggsegJAEjaXjeA94zKsZ4M4j41rwF
GY71e/oem0zveSaEJ+WdbvIN2SCW83vBCFP2tDFhfxZEq+4i4QQFoihMFzfY3Efrn1luQqFRT3Gu
pMtQ4+/I/PtkeQWyYBq+1MEGqfizFz+GSxZmrGcBAugGWw8DipthPhwLU0UnLRXoGI65CxxYCESQ
1UdM4sM5p3aA9ILoXAEVAzCDJ8YuxTfhFmnJYrE2TwxaOqKCqxcengIVDF08ptyGY0RMCYke9Cdu
op2AgawgarKGdDkWq3nWG3wmXvSXi2cBHnkx7p3HHASr2mck+Agyjk6+lBAi3oP7AOJ5V8deUhSZ
hEvl/KNRXftZ6grDf50qm9+8ZabjYN4cVEd21DuOC2ufrzNbdegJW3fJLeplvkt3I+djkxXXh+/S
N/0Zacn4Z2EbtuglL6FYrlLHXXbPg1Uqa51jb/uHnrbb+oypG2x729y67kVJCC9+754pvK7cg3/w
qjFILBEelkPEtUSo+GcqQ58h1udzoFQw+R5aB+9Lho4bxs/hp0iSsDve7jev7oS2hSMuI0ZMNaXN
cIr5B2eGQEIWC0WRzgkSHdBzroD5awwMRuBwWn5gmh0RTuBGiBywtiFTXgLTy8hrKfmP+RF0mIlT
/MhruI/u4p+CrDmss4KxAZT6TEgOdGZHqcmT3BCDJ0IjNMKiEZxwBLCceKt/T/JbQigeEzKp0I0E
H8BoSWoBvEumzmo1syYwJsxzxrPVAj1JHRb1EFNJY1REBM/wxTt3ACwsYTCWjlk4GFhOgTiBd2Xz
wQILzB7fyulqidKxPJyxe7bsOe2dKOdv12RMQualS2UDcssbYsyUzfAs+AWHYo69xsSNXO36vD7J
JgjVcEky6ptXPU4MYaXPgOP4yRBCF3y8AaHCWFFnXjzPcgsnlBATR3o9RHpF925QcdDRqoHGGyA0
0CmNUVlyrimP9ObvO7ayU5feEcUC/wvsvVArI3t8z50bSx+7TRlArOVcr9hdMgoKhDIcofJks7PH
OUzpzNlgWwu3NaQMrnljzIJ78WcjK5mxrjv3GoDnL2Drv4aHmK85L1dQD+tbtVdmg3G2zff5pt6W
djKD/ZZhp5tXug5n2cSfZQfcHe965SRN/SVSlyvWU3+vEpjXGgA13dIELoBkIpogdicDE/R5lVEL
lLNBLVsrTNbq1ckUBmMZiWArB0RLoMI9jVPVAPImmgy1gcpGjw5T49dYNQMZKqNBbR6IPpqw/1Wk
kF1zIBRkGV5o5Dlt8sx70T3Q1MDC7/PJdJXTeACr6JhEY844H1O9KTFwHXgo4wMWyq5na8MdoQdS
peiuUKzYUM4GDoTliVdC3oxcg3MNAYlWZlYsZuWKKJ8x6DMKcpZ+kHWDnznGDcuqsEf0uAxWg1V0
L1HBxAH7a1IVr0AHWCdHZfV4A7QqELGz3I5FwyUuNvnN8JjMUOqEy96AX03BdYheuZHweQjsxlOu
s7tMhqJAQ9RDiMeeYwNxz1Jkb1E7IGYgHGSzs5u7TDuLaajQsUI8Tufu0j2wh6CjEEjlTjFP78Qx
h3/hzeHnkAOQAZMGkINy37I/8NN/FaNsie1ZIkVnlROwwWKHywEyO6jjdIyztao99EZuiQp3ybi+
v6timm5+0+92tFDnv931iF8z/BlK66ik3MkbmH/De2Wzaq3c/DmS1lMEro/p5opCb8Jfd016nXWY
PFdm2DHq2wJ8NoV0CiBkM9TyUFdJQV68XYl5BNvCf12i9WBeH9I1k24O8Tq8RLvWYjCOndz87QCK
KUIHcLP44XtDJhF/CpaPYk3RR7BG650+N5oRqG8QuaekRM24lI06gPavwyDkJnkkUHgYzjE8OeHQ
a97iPXjwvxH1A6onH5PXhcn8agf7uNK67+xGZZ5s+VobXebtUtMYw4fhXaiOZeQFxk+dQDtKVtGm
eyz2pBMBacsifX6/WkwazA/kCyiM+iDa4hmV+Qc5ol+w9iEbwCMUxUQqjNEZdXZrSAH7R9aLnDl5
lE7S0fJNfAo0RsYIO2pzKnx7rrPGk+Dt6b5zogqygHJvF7g3cdb8C24FO1k57Vyc0/BCkke+CKIs
6WC5FUJgLVJUJiNPf31wcHN0j9cF0DTDanblEj0LCvqk84rI+PuvhitCsXwtQhMiKzwSGgAiAvFf
eOBk6c8GDldsla3ivbv1V0RzFeKaKqr9QlOJmErdfY6DBxeHc8mg9Wm8jza9Rb3ijIRMtMeZcSIq
GBu6PO6RjSmoEWq/abFn0NCbUxJfteE7/Gre+Uqda88Q6IZx0miM+DpPdDAZz/oYPbNVtZeOgOHr
eM2odADKn/M55E7u9Dd/7s4RmdRwM9r6B3Wb35nOjsOd+8urQb3HgMrg8I+teReZKGhyD+le4XHI
DbgHFyKxxhO1pAj/7Cf3ZA/JCzONe/pAK/mL3oA3cG4yiaCWkhkQaP8DBdi3wzOaQEJ+xAlY7Fgc
K5wPxtKss1ZsBFd9Td7lp7BBMFeDowQXxeM8xsRgenEeLpXD8BKCgDD7+u0eaVqm4IbYZHUKjzkl
xYd7U+wU0hgqKBopLPf1e+xuvU28h5y7+i04mc1RPRVThs+yZ6tpfK6exVMsRzwMXp5m8xZw/2PJ
499iBA8W5/YRFRNW2jo7No2oKAZQ507X5Wj9edPRRuWPEJoipLR0j+mjB5+zM4GOl0VG/vDfxaOe
MZlspUw+q/qozNCWG2ez0TzdJbZaaPFOdrAJQgiXeY9f9K9pkjfKQ7RGr2vc2fY7GruBc7nxJ6NV
uyUX4hbA49fKs3evyY9Ty11egUlQKJ6Vkxh7hiAXi4wxq9zkk1hunRM6dKeEWsmxXXx18kqLP3Gg
aYkwQ5qOVoRFRAKYZYIdYhluBQUnZIIoo59DfbS67vM5U1Q2yqJzG+4JZb80Hku6eItCBC+EHqRJ
7AtWFUa6JQscCYcBSOEuEVRaKWLUBpkefyoR8tNoojO56aTslJ1sN6dU0QMCWC7vQDwoZIN5N/GR
sbZ254JfHHKhaaZ5kx8H7xg3zZC5h3xQb9LCc0QWDn3frDejr9Z/8lH32BkRmvZpv9uqKyLmzXUK
D2LX3qkmwHogmOLBD0KyCAbY2UStbG8xkVTjj+CDkzqAYRGbZACPUMvB9mjfQXcYCY3A5EaWyyn7
9wy/5RY7+XzqLgn7+oVB/McfcP6EC/wLH/FmHdLfWDi6IegGITSv4NXXJ2dseM4dYp8DGYwAEWmO
pfZGM+dZdLMIl8a2BMdnTxICsoXmNG1MPrORU786fHpP4x5cSr2P5oyXHGcYpw8VCTScxX0PGLMg
4YrO2GIXeuFAi88Zeg/UsVoksegf0lB8+ecIeZK6oZtTHNOCM7YcC83gU8YwBOchbs7nE8h5kZjA
du5KgKbB/UM6zAHgzrCdTs/62MwmIM9ILhhdYsj/i3GD+YAoTnXKS3MgJ1nL82I9WtSX0lbnzSp4
KK/+oblEj9IOHr9dsSsn+RqXyDbJdx676qLeKZCAaHHffWG2xbd2RW0Oz869eu++fjx750eS8869
//pLMEk0iRq9B8gefwyyRwDJc8MXpr5/qBgG0aCeMZoP5sQIejou7eux3XMSi1TcUhKPI578ekzP
v51yDE7BKXpIr+Ck3KqN8hIH3qy8k/KiVpmDNDUUrjR3JLw/BU7CAIV15erc86m85s+3iK9Vv5j1
UHUog1LqgUIAwGsw2FZuDZ7nGeqSeWZSpQO9pPqCYaZi6XX0lnqVWM33n5O8EGMaapHDiiQLEikQ
1EquOZeZ/Qh2RuoCgsJWRZqB+ZtkT8xF/MOleJLHZETsU/6E1cwzLNd/8KLAZSk6sIJ5a9Yq70iu
wx+IjIfMlB0EYbcrIEkWM58R3/mIhJ6LHBYSKI4ZEhbTCFIZMb0GrgFELcsMmobJgMau2MQE211W
6Jv/fx8lMp6o9qMRSplJRMMxwkJ9DexL2jWPGLP+13YZYuIjuMc6XJvviVGhU6Zm2SKFzjWXMiOh
jM+sJaia4DA6bBkybSyPi44NF5Rof9oKXhBDvMgmKbn0n4T+ZN0k+iBN4IlAloTQiLwQRZeZ8XWN
n2QQtAMyAiP+bCTGpuVYXg6YwaJ9cPF/x0szU1obNGJyyD5HXTPZRfdzcc8zZAd8pwGhOwH9u7ia
gHgRDBAoJBAXmOIppLVpNKFzVoCADBca2CM7OgZH+irt4U4Ajy6eiGCO5XNB2qi7iy3qBAuEseZc
dMD0yJFXylReiRT6c/DgywiwilUy72Eu4nXKgkvxvCMwAhbfXZ4jW2nR2GZ+kL4pJx8bJRmmO1L/
Jxz6XNBbBlfw1gIW9IEIsFAbvM2elsvnHyAg7YU/+J6704w5yVp/p/kYCVrtlnwF0EqTVAjMV4Jb
A4aUkU3zrTDl35O6lHbkN1zQ+qSsezPVpmF36s3LZ3gqN/RM/i7luty5FFh2ErMMG0LvTOu9vrvY
vgKCv6qX5MR2dUAI6LvjrvY0WmwPipPasS3NPyjwaeJBMlbG5XSk37KNZ1W3eFUukmn7Vig5qSw9
Payo+utKpONvPohq0AvzzqikQCtiYvM7f6uX7OTSBoJSNrEWDB20rlFqB4QjliYd5fMjnRcg2EXv
cmsDerPMflsWGk5Jwm8CyW6Tw4/Mh+Td8mfU18xk9rHq1dfOZqJ637lThKDOwE2lOOyLlJ8M9XNg
wIJOlRVUH+8KaEA/n/zHp4uBKNNJCvjwBcATlRryKPwt2xff2/1zxQpqUNTShSmhxQnjguqACfgA
ewNUDSygHhq5w2tx1RTQwDwQbgEToNoGrEKqTrUKeEqOqTAK5LxPP1b61xVL8sCs4gFNy6hP6d+H
jLXFJz/VG5EJ+C3sRPZVHOjsv+sA4jxlTXGY2JcecQ1WhsEK2CMgLyapA0d8wd1M0tAeDa0MZYGX
n0O5nyIdTbYaeWOS16xDkQGuEF7J7GXjdpKjdk2zBu0rFUjkOMTtQZj6io0F9g8Ux/NgctiZguLD
C4SD64IdAGUTCF4qEKX+ExRCwNT3/ub6HJ45L78UIeu/s0PFhYwX5jh5J6eVmRKADMSIf9Uz7Co3
ngnuJKi9Vf8ZOP2nuOjn37Y8A3kcm2fzxGT0Lq0N5ueJckjv0t9LjFPT4nlvlc6Du/IkLsZyEnoE
OyZzPEaLvtncymP3Lb2jp3L87dNntf8tyhsdN/CMIJwTmXK7vkkPbsiaLtp9uS23HQS8gJLQHRDE
mHKrHOtLTo1tLfJYGQ5YpBV74l/WNsGg98xu3yOlHajnKu3voMngxWQiiUj4+BGkFjEfKkC0/Z9Q
2CP5rI/8todx+wsX6J2kQkq3GDmf8qaalPh6snK/moK5VnSyVMToCSNA9m8cdH0Ts9OJqTsGaU9v
EVrpmQilvvz+HGK7ry/oeUWP4llsUkrDfU0i0RR/l4tYlgSIbIfyE9E42Z8YFEChaj86jU78lvMy
fHNw/Te63v03PDZezIcq7+aYrH773z4+c7DDG3c0VxLsROJnPl95ASD19sNjTYxDZM8HcE7IPK8i
6mFWFslYTZkh19t9/+YBNgFdfJE/M1IfEXmNEysToiO0g3QWiekHEoaWDvVR36gjy6OPGh4WKSxn
UzGg2EX0Q4DkILGA5DBkuNakdTMcMCPagoOXxXBDIY8iGAZLR6MxSCQgvY9O7P6haHIKt/ySESFA
9IIdR/kBt4GBBbKCL9qQbJO4aZKsS5cuHixCTlMg/aVOayZoP02VO4ZF+KIswKzaKtKLh3IBNQD1
/74hDapr+RFus1W6aW58I75L94gWyFF99N8/Tk9f6zw4xVxXlktHJT8UqAL6015f3BDgHl7NQMD/
cMronkfeC4Yw7IYxHLpeOfFbqPBm3jckCgicZV9jCXJVuZh8fZSchqwc1PkAFuExout4IpPjE2Dt
kfaTQQNv0BSPRi4wBK+lhxCMILuxigcnZiPnXHOkqsDuSv33NaEbfmUjkw3qFRxVMdBV9Lk/GETD
71ABNpXGRGkBWmB5DFed9ejBewxOovTZF9+QD+Qb1m//1ntQBSGtJ7/nNIXH64WEFX09cRnmnMqR
PKkjxFVEgaaLSSIhhsnpkVmaNM3wmNfxpBtpQ5s+uWO0cBEDhqY6RIXsGOzlBx8X7QOS1WzVHIET
NtmqXWRbgSuVq+EREGTJbpT5Xn3x5b83BBM331W5Qvd6Lfz2aJ7vwLns1inusiuiOOwrKUpFjzhK
foUoxAVEgJTYRzpYNvA3yQyYNRB5yvwsQHPEJoxRiBzKBGuH2hKWWm3o2BT3WSXCRuJEgkIBlWPE
/xIdkNscBJedQWBdi/ILmYtydgFfRlQiYDl1X99L/0AorNzg/GUEYyBBXFYA8CfIz5OdWOzRqd12
jyx6rAu3eBM/WfHKu1i42wx7CMhVHofv/jvYq2t15x4pqwESRCcAghqngEml+IUlJ+2ksNIho0ET
2PCo8KGkNR2CP5GWEh7joBIyuon3Y+YIqxT9wDE9Xi2trUyrAqlnbog3HiaMzzR4Jw9RqXjMwA2E
l5ouNHOacJlK1dU+2O3CGBUGqswoPzMHy6+QMJm1oKGI6UPXSoCKoGZOkGSU0aEgsB5qo/OnC2MT
OUAaoekSFm/DA9QhGUePPKMP34cZP7hnCg948UC0yCnUfkRCaOQ1RBwILgYS4PSwqfu5twyW9Txc
+9TfqfM7XSc+qOfGcRFqAw8F6GZ+wn10TojS+SacHFcbPSvKFfhhH2E7CDGiQ48uRiZg5ITLYuBI
TX+RwwSr4ValQZrQUvPvoSOUibUrYXYtaKfc2iflzd9aOagFcYMgaZfA5K4xoMoOXx3XsJBMZpS5
RMjoCujiHSn6OqVVWp0pB/elGAFeCw7qqGDAfNMApTOt82zpbYDSkxg/VhRiOVrvPDgnTn/VmQ92
7Ka5siwefRvp+1m077/dLbYAtzB8e3tMQflmY1G+xA5wc2+dXUVSwbAWZhzTjUfcBhtmDC88lBhl
Mu6QuuVMndUxoLTYAd0APYkOY4+Sm4H0Hd8qgDtAux3jIMOxGM2BbgSyq0MiJjQtNFAgV9EB/hQq
81QFMWLY4khrqdae3BU62SZTfxbkePZHJMRibt89sTMb5xc8vmS1MmW5gQNFlixa/gu/u690l13A
I2H8vBL7jwRLLkvCSu5KBuudSCKhxHbu5aFz7zgixf2JpJcdR0oML4l8WL6r9wQoOdhlL1KBTCKD
RJ2yJJRmiQh8HOz5L0f4HNyZaxN3gukFO8JVBybe2dvxS//Scz60XXyXCdCVeqeoOE9m4K1Gc+AL
kTqkYxrEDt9Lx0Epal5eql21+9ouZU/imWrqz5NtiU+BYrUX90PQcXfeTolN7HSNHDxoOnrZBMbR
mPrkJbS/hx4czcE9DfUBvJl4He/QEf9SgNXA38HLUAZp4OdQ1wEJaF7ZBSCAtKUWB2QPgSzJCKh5
fmYF+AEFIGBcOKjml0+OxoyOnovwmwlo1IjS8XcSzq9HgeiLLKhZZoTl1EsnI2s07zjNkr9FVQJG
4CWb1VsQvBVCB8JK3+L9Z+VuWX4zf1sCXx+BH2kN2yVHyuX1O134N3eFIA5OFMAaxZpVwj933kej
PdvybzVaFFNktxb9m/L2ziloXfD80nNz6x6pa/FhMicKwuYCh7z9bJsj1MhNu2A5zSugk9BS5+kY
qgv/hTbXNbTT3cfOLiwem2VxL3bpGhrpSpl5m5LDKBbCgA4eGQeXLtqTyrFKjDzFbYKYtsL3NW/Q
6hD3pD4UOztSgAChRxGCrfa5JTf1IT/w7HjKAGDVtSQdhR5RJyHV3KMKYsoWTIQdCEy+A/c5jCzk
cbY+r/Hn1fQ6Qy90USzasbcJ9uHqc4umbgteijIkWC530UJZpqfhhZZegpr+BSID8Y37RqWXSPOH
FqCOqc9Ebg1XTssHwBzGh6o/DWgBGgHsYb1LywvdDq4w94On+sSIYsdqWQvvBeH7ecS+I/844yR4
F2akufdfqhEmMFhavCkv4pPiEwdwPeC3Y4gQlPJJ0C/5qV3XNr/tMNgYn3Zwj/RoX6oH7RhwNtjy
hFtDJAx7BuEQ9xiE6zJ7qxhFWCHA1NReiJhYIN5+8AAZ3grw7f1jIVxnXGnmc8JYXMsWy3NSbfpm
PalB23rgbeWhx/9ZwDz+XHrAyNEutH22S8ge/WO0gazfo3U7Z4/0nIw9my19u7WYYXWgWsy+ElCd
eIai2ATElSVeLmu2H/+MxEZzeMI83TlL38psdPytGMDaZ0xZO60n1IDZMvk5myG+b4CTc9kzNlA5
IdIRr2Rz0YEKdq1s1NUV+aEQTkGIer+/lLeFlTodXd6S7uTz2KFTfJs6tOiSlf3lQP1z7IAmQX6b
qisg7wNgLAWMeygeENGQI+UOEixLcFGq5lQcVtdNdU9e1d210cudUfKxe/eB45vBGBCSFgBq5CEw
Bt88g4MA7G3AlRPcCfEHcB/W0TrAsrgzzuKFssQ4GPu2qCIFayjc/C5bArPNIyFUTn3kr4K8HDi9
eWt9qTdRxFh/l5w/zEv3lVMpEv+oI3EWqSxxlVDoGovn4G2PRd4/ohYIxMjvU863MHiiEBJzBssl
lnQszGHCeYeqwSOh8QsqgFECmrQSjOVg/uXTShoY+FyMpG8y8H6GhpEtxNSTA9+L4xR0C7pxDgOr
xnj1rHDWQ3+dqYIAnD2u95cjIDClXCAMm4z5Tbii2HRMYDKTLbHiao6wWWIqDdAOM6RkQvPzXB6j
gKd1TYonwMnXmSg3YOAt32pZv9BoqWLRvzN258LIyWNeT3FUrJ7QEvfVht43nhssql1pl3YDBsKw
pVNpi2LsV2uNwVgUaPrkktdZziOKsTiNajEYI4e26ZojjqCixPrvsyl2EAQn22pPFJltU0yjP69X
7VS6kTvvmBY2D+cSZQ8+cMpR1asfR9tOxT9IztaA94KWzWc2JqMAMeP5VJoxlHdcm9EUfarF1RZ5
gfy42sUiXPXGxUKiwHKd0NtiCbpBzrHIYz4U8aLBQpzRaByNqdKsGYUq1l0IrRNyKm4sWwo3xgab
FTu8CSc3wz/VF3EKSvu3q7fXY70VHgZlXrM1rpPrRD0Fz2TlbbyNCHRUkSaQrwdkvuRh6mN0Ilfv
v/8j6cyaE4WCKPyLqFJQ0Vd2ENz3F8sliuICCoL++vmaqWQyiTHKcm8vp0+ffu7uA3LDIPc7Jpke
59yI5FaW4OcIdruC/2UR2+AJLHif1wU9IVWMZVvgaqfYFdYGnT2cS8sscFFnBo1w3yfJBJWNSXtF
XNU4aSsQWW4515UFgXAp5deL95yoO1L1bMIXKNMhSZWD8FtIEVncB4LFMzxKc/VcxLPmKp7pw/uC
DDYtzM64EaB8yPm9FwVPPU/Q5Qp6K8mZ1VMygTEGxssv3gteDJfzhE5GYXrBZThPkkEraOJNqH8y
GZcmQjxy44QfJm/j6RzxbQYaR9a0ImOKj5+Qm7WI12+KgeXuveNNyLDJqPkU4GPUCh5+tuAFeCcy
1+Rn3ncdlxjT700lB7zTXIWHIoIkD0wW1ao1zk7PE5Eu6qvBeVec0OlYbccMCB9kC8p+dJhyvl8b
JMW/T6QSd5+IoUfMgA9KkwynBBPlQugWSS+4APV0FQb6jNS7yYHDvWVTqAKjdIIcnu6Xe91clRTu
cZnNQ8EioOOQ4QM4nTrz5Wu1etvKlEXMFX8u7guy4s64kPz+d2Bm1rCBDpqBWwU5kBJlumI8KYoQ
6uZywtMmuFXqFzs8KW6ysck5VWiK4KuHThSHr9V5sZ2nK6CG58ugLQn1K1iIQTUsg/ZQH15227Ea
1Kuld3jMPiFRz4SrPXjNNIfpvFI8GjAMzKaYFbyG+TTBIMqewBFh2B44NG35/svmWp/9MtSx55pH
mWlOcQnGBGMH30Jt5oPl3Nyzv+o2qEvwNEFOOaOxMMw2/CZKKI+9pgixj8UM9oiG3hicYnJm3WYT
ADEcb7nbnpQV8jWn985pnZQDC4HPTsAXpi1jfpA42HErqI3lM/6PKQcd1TpDB48BvqSjq0ZGeisQ
r95q6xYs5dvsMat5G/qKeGnVDVC6MdNROdDCBGcqrhKVQDnebA4niaSd7TnFXb2j/46F8/1DwIhY
7kG82rIrv8KEFgOEomwaQjzGgo1apzdvdN8RmYFiswhP7dVt1gnuWAJMJSvs44t5p7a1KTavYa+f
T5HaWkp8+43eOPv3+EOVLafCRpSL4Vbt3M/9DNP7GOUzYbIIZaHpvML7jm3B22Q7/cCqZVuyydgm
792XHSWFwV+IxC9K9PpeonDeYU4RAZK7eOTHkGp3Oc+nhNvkjbPbOj1CfZCiZD4qxuXmAlQRXQ8Z
f42lZBHC4fHqe0vn4Hkj+ciTNQGCftkk/Cg+7eHgTTFC0HTo8+CWDrZuPLoP2qsM+FQwoh0N+F85
ai4OsA4X5jkBWbwdKWsOsokWxiuxwz2nMZc0Yp7gGzPK6Z31fS4oRl0SrunQoySC2kge/EcgAnsC
4sSrrw0exC/Ut/s9Gyomgc4stj5LbOwQ+oUEJFhVoR9JKiNxhMQNdB5MJfYixnAklhMffg80T+sz
9JtUpIiww0QPj2ERkXGaiZCP7IvNo3MhMjHzh1dtUiZge8BbiXiBgOCPEIAJvi6unp/frByexNvx
9lHxJzSVhDDhUSNEXDye++aNCGhs9hcUmCaBBa9DMCJ5WJvQTtZNDoM0IQH5+U9s/mf4GdahokWQ
Q+BSUjOF/BKxdwlrJFiUWq04ksv4QnD186r9bRoPYZoTnmz9ilrSPdqOiN/iIemlMNNhLv7Jo1X/
Pr9HFLuHXLwlQaRF7YkV0FxyynOIe+bFhhRFWEYBBSpfxhliKfbavuAKkLlOP/vtiJrX5B4pA7kB
8g956jW30xfeC6x7qcUA+IySP5AqHWkASB9AJKgJQiyGawpXkuyA5tua7cNXSMTL8xzQiwIb1U8A
MNB/KqGAa1QCYAFcqUWd4YlL+YUKHAS2xroNe47n8HgbQnzqpf1ypOwax2qsDm8LPWoclEg9lFSY
Zvmi5Xx2LacEvD/mu8uxu2pQUpzpkL275kAj/4F/LRObpDvh+YFmyVztG4Do4Qe+QQo2iSdacGc2
020BVZDaG4VGKmzVl4GrNOowmlZ+7EUfXBEAJQQvnN7XLA6oBcHBQCn23jPAAMfZQYu6MbiHVHso
+yAZWWiIJ0CL1hFOEEJ+VlIwKddUS1Fxj5eNY7xs/owXDmfCs/ktpw9fl0vEBSF8D2RltykyqnOw
iu4uScGxzAe8HiYR62aLwn0uPLBGZeQqlTiL3hrsRIykBDIStCTS+Um1G9i0ZmX8L7zwNtTV4EIz
f0/IFDQGgBH9pLBLUfc3UWe0YUypTFGWo96YrahTAQlR4EMiif6o3rwcCSGVcS9PupX4K0rDEffx
PIcoW9ArR5sdNqquk0HAYb/zlbUAdXeuwYduHCnkfId8eR4aPgUe+tV60AnGzU1ZV3Nh0dKaRdGJ
ei31XZqyONcppah2xEyRFW+9h7vMEmqQJDGWkBT+dYSPdOwskr70734HVBZu63aYrr+DCiwFMOf7
V8zT6TlApXQKdYdami6NnxDhaQi9/LGMCTZ/GE9tKeXbGh75/iVEmuzRUWUhtBAx7GTwG/3WKbBj
/7x/HXDqCKu/VrG/jSTS/Z5I/+mNIyZJBrjwDsaTMgvVH0IuLClm9DIgmqAJoPFiQrtxpSBQgLAl
u97wjmfQDwyeXIAOXGcvgNuSmJor6LTAMiRQzCaXfg8YpnT/x9/FWMN260TfzFkeJYMbgAA+pUGc
S+hEM/mi6xJx+7eRhLYCeG+DbJITsUuOIeFzIyJkJq/RveqIAxoIa+tw312JJ6/EmqUggdh/ZCA4
bD7Pk08o0FPPeROEPDAnXbpEhXh8/oPsk+6h4qT7yxz2erUsIuCsZdJXd7c10cIHh4g8wOw3e+NH
JKCJj+0VkW3ZNemFQjfzf9DZXgGY8C0RJN9kC/6/zihi0AYBik331I6iB8UToP8rTVg7YrikK1IO
BGiM5+UF2wcG4nK0YATVinINN4k4C1RSqHDIF4Jh98E3wEB4LKX6kAM4mu+2oJZfxi0Ar4Hl0CH4
RUkV9Veb71u6yHpRGlJys01BXmRKhT8HVEHISEjLvYT/yRFz9zkX9cTBNumK4pB7eE8aOWqUE64b
UAb0RkBPClCfA+go+mLbj8X7ExSmh2oE8AJUnFNWFtDbAmrP4MtTNGA+dMMEYVdR/auMJ2HrAdU0
nR5CsFOK6eh43mDhm6iLdSqbV0s4RkATmWwMwksBlY3FfmbsKEK5CEhAxzg0hzyRT4Zecv5IovLS
t9IA20Y78tM2Acu/FG+ZY0yvKjyXwWt12UkGlc+0sMueK0HiHmuqKUTWxNcC4jUIYSohgOb0ZDei
Di1zuR8f09l9klIQJcA9MZ+FmgQtW8SE1P9quJmshlicq0pKkJyor3U6Vn6DsMgdQqShSGnDtc7w
YkCit/at4ynkZgwUzJzeK3g23KbuoneBMB5ybY93wIxHLbM0rOXdZgQ9PBTFQWMk+XmvF5pj9hM6
AngdbW5fOq2kySc/PNjHkpJ9COSgVxJqfqa95RugkxeekxL3Cc0IfhoL5aCQXErJ6Xq8jeJ1MRDa
/HcgCbS66CyE67UNlBUl1/8l53L3OD4nwk29rYsJjOr+lm6z7jqH5ynWEScJLUhdUxj/rmEPtqSX
D+rfjA5QoDsC5700i+X7D86+QsoHCFoqVoKzCjSQDZQV8pd2a/EayTbLiZefg+soI+ljP2GAUA7B
Qj0ozhWkZkSkPIa1YYeL8SDkozD8nx1d1ytbJ5I/UqdiR9HwLVXCbMH2YteBdfINNQJWPfuA7iWy
0SbYG7SBplg2CoU0MDW5xrqsNSRoqxdaINSM3Ns1zOhvfActDhs2SNdNdGl4Yn9cdmS37OwSIVwp
K5LTUUnk5VgY5ImFmbOV8M707K4wvk/4jvV6B1lkG8kGEikimqo5KBPQka0ABFnTYeG9sknYD0+a
LYiOwYX4/YNldiV1hZENySEHbyTukPGvj6aFFO2HecOarajglrwyKR9P4QWpU/JC/Ij5oI6mbs7L
7S6DQARp8S1ZX4WBgB7OziZBgTxe2x8SwvsXQQjjDCK0SQ/8PUdM8ZNPSnEcHUf8WSnTO1k49wIc
eXGZSPk4B/DlgRoev864bVz7y+CzUt3uBroTnWXoTkPCn+eH9rAbdcaYI/ZUssN6V2gASRrdhuIu
ddLzRF+Vi3SGJtHqveuc4uOmJiZAGiefJ8kn2udPUcNkuTyFHC+EBm7ogYRFPfGFO8IiwqjxpFzl
FypcC/gNPV73PnmMBIi/jW5HFv1VvjQWfLkdoQ/zP6yC76L6sKR4F/6I94Saf8VBnUlFdO+DtWCs
QwDwN9QgodMa6yiDur1qDlOLNoUo76tslseefTHTJ4Cd/GtPzlFnBH8leEq4u/lR/pCk+Bv1ljVH
4gPQqgJ6MYx2kh5b8EIQhCXrai2uRAxQ7gfXNfBLOhI8bBucCSmu68YObzmThgYKDU7l644gfILw
UhAhMJCicQZ3njR8SA7l3gXUIQn8hbClF2iIkibBO6997m2N/5s9jiTP4gHH8mrVVAtfI1gRYhEA
4NTd9dhbSQ6mHKAwUKlmy23HrAfcEfFPT/wbQm29m4mDA8SQmj0uFF0h/EntP+nP3yJlM1EZTCTt
ATQLWTACqO9xD3+ATB3hvFNMwSp9d+pCXRAr8QmNlUm+YJLw6h/r+ngg8q0vhIQ8zGEe85EQQQoy
cMEEv4OU5v7mTJqHikFn8Viruwr0LHU+w3h1PXDh+/FKylhvyl13TxipYAeDEvNItQPPUVG34WJY
MvXwF24DajiLbUArkgeoOQFzhI9fDlp2bJW6sr4lif/pFRP1OujoNp1g+ZJwk0/MItEHUSZfL39U
02F6aeh0UN6FrDK/bVF4Nzu5dW27wt2iF/UHQwtJECm180nGghn97fkC9CGwCLoexhMhmVL0eyr4
xLRk08nYoboqSiLQwqDq58sUZtPPoqu+vLptKJ78Eo1dCAKKB08Mha/t1f7RuXMOmCGAUgTvhaJD
CizJ5ABq1/v734cmgY6JRsr15V4Vk8yJR0iqeiKZy9wA6ZhVeUfd5ldUGDfNPU+jK78NyZb6Pc26
FEKvDQsGLAOs+VqpNv0ZfF8+zfvmOiX4r4h20USRQycQRcIacQlKJEuO59K1E9hxKHOTel1NKN2A
QQ+KmiKy4l9E4IcH6P0HZ0FMhixPUHwES//OvHZzf9lAiqTkCU5B3JyCubeXz00bDvX3r/VXkQ0V
wt9VK0lRIOeplUknP5J554+FFADVV0qudPRLIiO0B/IUuaOwEKDGcjxbEeyIaeSR/ryY4sLWJ9Ol
8HB1pJRATm3TSulJfiyAhpT6yKQDKQkgsxzpy8b87rFhQSokgE76rT/1r4TpPKUR7kkJAJiEqg81
HalzcAaUtYb3PxLa5x+3X+q3tBMKbIF8AoVceNP7zzL7e5OyZxuqC3suzHaEAtK0/uPirw2QkM23
Pggx6iVLZrHuyadtSK45GOCmMy1XGYYce7hrrGBNXnffVcEGHD92KlSfXb5LRp3VdZLuugdl3Buf
Z/r4BXJ2Usbp7gFnpzC7h9fiLUTQ14mMtYME1OG26I07h2Smv4zOqtpd1triclSw+qfW6kmp8XTd
VSf67xSoNBjvnkGzm8nb8vzmiYS5C1Y3+Ox6pxYGYtaBZXxKRtvDV1Js+bOIgycTS+mDJlhOhHX8
pE4IoXylFsxtNcgNkZxtkqtdTxCJ9fkVBrN/Xz1XF5BgkmbeoP5jxhynsAG+xOAiyIfmAAkzTWqo
AUAvJsrkJ2SOaJQi1FVcqDUNomAIHkwe2XdmxZrJ8ZAob3CFCbo3DWlj4NVIvJ+rHyKVpN7r/5k3
LwqrEw4lTQMtlB8adEnCyqGZJt1TURuRpvI9n+e/Mx24Kp1xpMu1AYHvTY2Un2C7o9TF1tHtbo4s
tdGue5ekR0MRxY6Sxh+IKFfmytT8xisTMxDnxRYIJ/F/YY4WVspz6hq2N6AGRwAaUtCin9e9IoTZ
9SOcPZ/QxPkKhZQz5rA5fvQN3vTqI5QcPAcq0H3vgC/4nsgpJbE4QNWD8/M4ovO/6+66LSE3wGGg
/aqL5oaQ96Hsq/PWDmFjsfI0TUHChINyQO5KdkKX9k5BjbO/uCv4MO1fbHN6lX5LQK+aTIECx7gD
P/87UAF7vwvgXihpeHNg3lNBWb2x2J5E/KwLvZ9+hH4SXMa8FNgleXS2oc2A44BfQevgsEOjeNjE
cRApA6u+gVW/URuIUzr2BHmmAvmD1iLGnH7eTYyZ0fa/ZbVPInAt8LDH9Abadg6qPaY7mXdHbP4+
b5eMAbSvU3qiK4wR/8HEYMLKvpINy8Zkc9e9HmX03sSH64HL9CUyBB64HXp1AQoeN2xuhqxThJNO
IM3p1r1ABWFYl66RQwM0eP49NjeQ3KuJ4DcN/9FvHZuDeDmK9zDi4yU4SrFuHAF54uVvEu9fBPWQ
gN9GiWULt2ETDZecPnGBRTEdQIiCW5KDU1W7e3VDZSjp9/9sPpc+qgrvKKU7QgaOj8IkJWk+NpBK
wOgpfIImps520QYcFWuY0KFG4Ri08EeKjjAchPW9XEYoslM4Dk8EA8AiR++JU0BuxWhSeQMtAbKW
8hOS58SIZLHtOhYlcxBEHsSaCO4NqU7c9HNCT9iOx9p0SHVOjcWLpP7Ni7Xm3GjGqdYkndtUAMre
ZDtDhfwIANg9ok9Cj8C+DRmeGvckhyaDcZ9fp9chZEOoLNRcqZ0yTYgGM8mopCAJrDM69yl+UDFM
l+IMehNlksyTv/sf5WxeqzV67EEUAZ4e+3SprgkG6KpgP9FHRDql1q1EZFNsOxAKNiIRxGtP1JAv
E9Q84ikvxkYB1Zyk++3xtuSJdH801uxdIgy2Mp/8De4JDjmoEdgRNuC1B6nbHlUI/bwLulpeN2zN
WjMVHZObqPTwGhwWHUv/c7vzPF3SIpbu+RXc5zrVuy3r9I7vgbM664p2Aw1HVvkZVXXaBffx9Iz2
yN29u58l0OyUBR09/+qK9fyHSyZIWdaVUrral9I8hD/bFFI9KAGgpR4N1kPVF+qORV4S1M+lbBIh
pEbR5CdeirCpBMbjJMk7Way9HWacNf+/z4MrgPnilHlevgcrwzkSONAVtmaj8jNBwR/hwhw/CnDu
UcGf34kNxBD8DDQmqDXc+Rc72F3gZCJ1AOtko+/hGcHNWlLYGD9xwOxW+AiARznNl+xffGfNW8D5
nqVhVPDq+xiOP6V8fcmyhl9EhXaIu4WnQZsQTZN033CHQZQJ//7EBsDqlubKy5ziQw1My9GjekXD
GRYWMFQbcJu6s+uyNbv1y3W8FEfTkjaN0QOhlq6/HdGpOqaCQBkMehURTvEnHWRwCaA+gcmRuKhU
Z+S8n/yePdaWo9tD3ER8lyIaNyPbcLKU6KIn5KIHscN7rtNuBWALo03B5DVEw/HVlR/p7/pr/ME+
4g7AdavnwBOo8HntigIElo+z5YJwqoS0tIX6eCGWNcsRmPcyl+XN67FgUajaE9hSrJBqDxQySnXp
qK40d3Y03gb6sppW6ASsOn/V9OfX0Ont+JCnQNbOj8UkC1pzql9LUg5Oj3GEmOzXWmoa7b70wNCR
GTKLDD+QzuDHU3Ye5PAUGrA6KBsuhanwGTZnJR1eLLjhefPas5bo2JPVxDFSebhKxE2nxqUSRp3o
TjFdj16w+spoKFFt8mmFoYb0jn3dKPsvF4/2uQTY0KAhEVIOa48/oiMcQ8+VhgX4pi/uelCW0rXO
CVLnnTeinCa+BySx+EhGLR4VIyZlVgzY4ANHpx1ySeDnFW6JceXKzVly+CZkpkA7hf4CaQbgpuo/
qXR1/diRFJVx8Db1JqZ0CY1GstBzAGUA1sod6mIJKU6HESTNq1i2OleU1IlEiPLoBa6HoE1CMrvg
AWB91DYQZJc7Jowi6RaUK6cRcWdz3Bw6zlC6+NwkqDkLJITBE7Wiu7u1kj8sxFwKPRIUJ+BWL5hu
pFtYUrGqL5Dg1L/VPbn0XGPJJePk0VlBSf2+yxbyT7DkMwQCIQ/TwYBP0lfSDdx07gMRvKIgC3tD
WBxnr4K5Iv9/IV0wOaXmfZwHKO5BL8h5RxBj8txfCLeFM5alA+MR1oyQKjC9tJdiSvj4EToIR4f0
n5AExhXEyyZ1QOaDoZIlnCBpthKOl8CJ4qBVUwqsKe90nnTdPNy6HY4r9Z+czyf8hI9ZPKJuOegE
UkjPSWCfIBR3UGzKrjXpQbrvpbsZYA43S+bvCWcj9fMw9eUKvMJXmC16w46rDJtOu6aWiB96kqiC
yEM0Z1Y715QJtLAfzhNlSDu2K8wWuZvChhHeyyusHCHSVkCnNY8AgivoGYUAfuIbPmNVagE/IUjQ
ocBsMqDapxEJ+HUCwQHO5jc80j7wExArwA4gPxgMgSBLGToL5O6tAUDDilZJ9gVB+k/EiEH1avyP
P+gdQG74/1U3FxAkC8QPoveV9+FNeO//X8sTb1bIQ28I/PU3/I5D5OHmoXl4nzgecDmqFwt9elnQ
H9HdCJHvs4LHMP3QGdEYx2FjnK7yw+vQ2bQ227k2TVfNoTaVR6D90XqxaU+ZhQkDMBMt6ucXjEyw
rNeqMf4c4Fm8eoLLgpTzODg+MB0/gr6duWLUI2j1O30ESuPRz4EfkxNPAQ/7T9HgmyeY+uq1anOI
sJ5Xn0Nr3HBb45YbdceXHX3o9W24CFZGkYFTBDw5AUvxWYCPnbUOJOxeZ/l7Mmvkrj9VArVqiIz3
lGaQlnOF+dRAHAMPAG1HWE/qWPE0/+p2J9cI1UKvCCrnY8HtoixcV5+NyvpYyQKdbE40DpE1t6i1
WYnVsC6j10InX/JLS3XQdHTOVtdGrt6m/kQP/Ndk6ICrhJ3BD334KHUTh0mOVhxBK28Nsv5l/50U
wTXkzCYIQkCYO4/pPQxKkteAb+at0XVJTEqD488rUSbdqDbd7iHIua+H5wZNtgZEcTyHbl8jfdYY
VMPORpuqUYFgETlK/+3p6IyMFJ9BREN9hByzmzvbSA3YfcSRTZCv56Bz4kV9Bsl7v1FzBCGfSSXX
KHZfjtzETSti0jqB1Chb3lzkrIyvdRuktKCMt07qqaO2/XMvvhZ8FvdRTHzRV4LMf/p6cJ0gjG/d
rZf7cKHAO5n9saASj5n7axdcpGe/MWHCnls5DewCQBKBO5B4n9DZgmjO77N+0UeIlN7GaDuJM8jx
TAjthY3Bd6wNWcH5SkVl0FQ3v6k6uZC3DXQuTrKQjhPFU7nEz33Pv3AMml2Gl1G6aI8/LM8xOnJ9
2gnbA5pKzbfF7BtbsxHw9O/Wxen52f65z/od+2UVtliURqANe17T74Ww+9/70mNCntlxULoOnqHu
MjbFbYSv4OM2PGV0Hr6XcP+pwEDj95mP5bEpEEhmapqlhG/v7KBTyoVpWGg0hVWQ2h1LMa91/R6l
DbN0Ok2LbkCfAQgWk2ScW3C1U1exdAuZZl5H97uTR9TwkPmji7Sk5L3KGLRgPAbJrB0gps/qPDtK
+EE+NXwHzSFbO+gNKchhhyh8uhXGkmmZ0Y998ezrVtcs+qmLaLJ926314Gff7JebRgleeKzSjsqM
Tuvqplbsf6yWKQyjJuIotJuEjIkxH265LDwUw/3zXo1aN5tmEh/BXp8ERBjY5QmimG6JlBq6F99A
m37dZ//qch0sQI9AH/c2CQvmZ+emkhkP7kQxo3XDoH8s6jCJ2WNWjV3CzYHZTTrsMlsL7st50obe
VQZPu2v3/K+n9plcat+g13q5GdsPl/vgtX0UizFGlAgX2rDl/gisL7jpfChOWoO6TQqH6FLe7/hM
yvHO4ydkFbI/TgFg0P+sH8AFBG5glv62PJ6nip84raVc4LavjTIPUXVanFrQ5pC2X+UtmJxNBwHU
cXtKIeIaqmwjxP24KQ0rrSzkar2nkziPqOhf59pInTQGlFYidfxxGjw1xlwUrIiBEqoTPXw5Glfs
MriAJpy9pgFd220P6DnVBkibIOekDXIv7ysDycdop0VnD1K4u7UfUY9bxmS6/jVsQXi/DHA670X7
oB3gaVPHY/orlHj/xw3NTC6Ad3ZlIyvz54q+HGIkYFSj6cSijUNR12GCk4sEEiOczeZRcbp228e4
+Dcu9d3hcvOudMnwtDQUEbw0pNTUcjM79q8hIoEQR79sf3QKGU4QpBa31Ht720Gb8VF9umutYvjB
PKbRY36L5MA7GIYvVMSfI6UOXrXjbjdvGwFyKJ+pgxhWAvUUBpALG8lWaJicJS6zAmq9T/TezdJ9
jlv89ONuvLDZ3C7ajlgRmo8c+AA5Nftsfn3ZYN/+F0FYNiYWwe++jfMee/dZ97wGh7CNlGlxOg8Q
u3K7thxs2zybDFUdiNVA/s++sCjwH3bm/Vjav+kLL5MTWWk1lU3zyKvrlJ+2jykDwgx6ybB+RZB5
sWv2fOaAWoonf/CCe6aylvQpddD2tD1sD5sAdxEWhO3MMiz6pXcNclezv2HPbbvamN7zAc4Hb6RY
N5f5jB4Exo5sCes8pHfawxti2gu7KYRjEwTCpnHKvPnV6huw/+X3bkZ7Nb1L7yB3ZItocGKVZQou
BT25FbQPFKeID0N13IrK8W+khHGkjx5RGj1pWsAQ9mkosxWXsZFBFWSHSjfhgrQ3VdAZagEddVxq
hdN8e8lSPB+qMz2gc2rnuL5IH27HEstqkD8Jbelecl7OZdkabAdfj8H2NhKIg6d/9zt43nEzqCg0
G5+FHjQw6tim4GVSp3QU1tF5eLFSlxvJ6kEa2irpO6FG5Vd8R6E4ep4+RC4S0Cj9gilQYSu60Ray
HdNwB68bwiFCGAlxcWl3xxiracPVfOZhGChIOXIIrYMWVJgpudooc7KuZIMXOOUu142hunZK2x1O
tDXohfSWxa7OQBAzdYEd5CUssaS0TkGrpoPGLk0awDEBV7fsx0Ec3KJbdCe15F6w1RjnMaQo3qc0
xPmBYRg/Mwk/geprg8xCztP52AxzsEAbl82oHDLTznu5yTB9moqPnLSJXRkr03pZWXIJvuwFFK2I
tS+D8yD2GTc7it2Si5y7eBpLuFW9MWA1ILQWaCYTI6PS00fZ/r5vTO5YEp24+iV8FJshKt55/qFu
x1BUtjc16f8h72XR2ejAe4Suta+TvU1N1s3C1uHut4O3r3IVOhROLBrv/a+rscr1ofoy2sPWuCIk
O3s/K+UQezTvdueK8/aKvj56e9rogn/5jmPoydtI6DL6Khmogc7f3UJtej7d+5l341om1sfVYFlh
UNgvEe14zVHT53JwkxgIgL1HN2LyAXu7wMvVnAT6siQC90Vn3ImKoGPT3uik5sNWgjJUXNVIrIfb
89t+5n1dLBpH1wq2rpByUAy2JHRSnN6sSRFi8HCfeHP61pYKzUtskgvI0BDpe8QXPfGiL0efMlfZ
Vc02aZW0ujAOxFfXKBvbpE3gcpX18HWCclgm4u+ZEMgQAgzt2fzZzeB1infvkJGEhCpYSv+yzFHe
BvIft1HdmL6xKwpWiSHr/jPkw3+HmU8kZjAIwMbG2RJFxD7huDoWm5471OqJV5sQ4Ok8MdoWjZAW
SkYmlR3GVb4cFBdMipmWgJ+McTeJcL3erEANRZ1qPgPDuIll0ODcnkScXIXSS/HfiLkMegGAus0G
Zb/Qm2yjTu+QV+FM0Hlx9fA3YqM6QuCWbgPJ18gZza/dcT9Itz5tnVg7thFRtBUpd1QwCFXrRaTN
biGojCMk1wdftxwXxDkN94k102dPu+FyPAFNzD+nwsU/nF8fHNIFZPph6+yudcZxxNbT1CxGP1j0
/mK7cdRoyV4WemZ9VtgLOpnGLTLHymL0S8C4nRBVW+8HfwpjdkPxBn+Bv/biMPYLjrjrPupcGm3e
qUwjhKYTswm5WswGMbocWpftj6YEGznetYYoMk/PvsJgNOsrgR4G/N1/Iwm8pxWUexA2JrdVOVZ1
zFWGvE2oocJVBjSFGkyPGTBRES4fjOOR4kgYLfYOLXehQ1Osv46ktaSaUQi3Om5pUmi2U5OwzqRm
Y70snbRGOi4ePvwShQWp4oba3KVHpPC/wh36ODdfGb7hkLDW8d5AA+8ByRN7tHJo6yequVgdr+Mw
7gN7b4pdLLwuJk1xdOLvOGyyLB4MadNMfdoIPlzrJviiYl/Mto2u+1gbF04q7hvWL83DvEWbhggR
BSCeqpyXJUlA+9j0f1MoF2VwJfnBb3IlS2O+A3uzL35uIyB0UoI7YTWulBj9s6ZT7UyCTI8ruXVq
ctWYgn3YbrrC6D9cmSQ0JYy2ILEYVL4cBFncc8tELtT4GuQ4hLKpBeeQMUdfSAg/+g5huuK1Zbu8
g6/L7Nn/PpZkLhALx5xGo7RKpzF8Ox2DMrDxMpnPQJCXQb1a93w+CKisi6UazUgjwO4kXC/U5837
qLLpDba23tupWAoqJh0JQDwrMabux25M0lYEH8IY7hkBVsN9B9qMDC/zIOKwcD4u0uscOcTMkNDG
Zo61wh5B0d5iSGJIQbKwkOdxY2pUoba4el2n5X0ixgjfh3FwJi8svKwfc79bLhgKKAm4I+V+iGmc
cWZrPuQt9+W2TUp8drN2uuSxxDyYPIxyqXqNCemmbnUmmQdGS6ieDH7Ol85/JbO2UQHS1IO6dqF3
sAhuq5eTO81hZ5ySLcs1YT9jsErv3SdTHhEfqJPmmuG1+xIpMZLArkkR09Myj54MwG4uIkU0mIu0
K4sA6UdHhon9IeMVe+juJIwSZKQbA4c+v58DrcXhWvFxMbYWMg39lvW2lqmx7JmivPs0NzqHTHZD
AAubDQu4H9751Za5R2gGKiZy4QbypqwGhmRhCDkz1gZu3SooG/pdszRbgFlInnKc0N9YDdQ8zTPn
BEXJLMlyMIbWFUZqhquUfiKaDO2msYGZzCuhj2wwmoICOSdnfKynAbEeMVwHPVMTZiZvK0ZSwow9
uKGJvqTzsplF5bydzPpDuIKw/xvEPjrvJgVJqDRwDgAwKMsbuXFQzLuLbJY9Y0E72GivMCWxlb6l
r7k47lJjCgBLkJ3xxhwPRVEcnVwMcHxDMRNeZvjl3dt1DPnjMiLAxl8wyQqrs6f/OKISbdTKD+BA
+AskWUzx5TSMcGqAH9bZTiA07ClnkSU0iJmYUMTfYLRMBvLRCfdzGgFgw/h9UgmAUY4l/NzCpKWz
ThhJ6Uwaz1TOiXYBmgkUk/HMa5IfGjAVm6nJPjJhxnADjBZIkoAQC4fFSG+6nDP3j1KrM6KgZMmt
vHvvSWakDsRgKIQN3FDstmcv9hZ4WQtt89hPwzp+Z2DBjXYU6dRDDQEbAEPNBkm2upZiE0ZYV9AZ
6tU9O+2/PGQqSUHkJla4NLGQSERbRwiLIK1NLsLTpcqCh2MGm4nUFKknSt2gDMhPsMkJO0xq50Sc
UGUNGC8+Tt84ooKwSsmeaEc11IAwc4FF5z5L213PWNzM3gjdKIRPpI/vxRITd01HIfcRyZDj04NS
alWhWLMyuJ+2UcutyO2kxYBeUc6uSYsWL2cxZpTspMmhZ7ZCnIABMtll1hffh7RnbnHzzN6gtQZE
Z13+8CsPjovbaMbTKz0+NHSwPcRqf9bvQPGu4AUVbY7PDfAwN5v0jfQ26zfJrRmH5NNSb7cCdXzl
cuurdPZlaAkj2JCLSji0i+pQIKLiR4bHAB7u/N1mrZv0O/tdi6vtCpUMxUrcOU2+7JWkzpBZGb7O
iuiEXdTCmArvVx7tI7CFqMAgXQFkRaVRpceF28GyY1uTdqPygHsCfnBqTomf93W6cpOIthU2KIDg
tJBjheJ/ZaouvDbaLdAXCG64LZ3nUEyAdeO8DZwu1/PivVmOXE8OrnXsWqI6Sm4q2Z/9kACntFvs
HYHggbnpIQQYh6fJnUN2C08sq4Kxp6w6BbuFLjbQ4H+D8MN1Q7nHAWk+qhgd1hmdcDyt7UBOo+Nf
mmgy1r/uXCmcOsUOsIY+zXSIvjFAk27CZTBbRs/8u3JvYpPFYUmBgMCev7obq2PJ0kGpzkxZFrJQ
OA3z7Lb8BrM6XISQ2Fob1l0fbjSb9Bd+ZgmtpYwtJxpmlA+WjZ5kKRDzeswIxK4A/aLteXG3Mwhe
hF0xi00xYTjIqmKxcSrACZpfY6dhvtIxlxBdIomTP2TGYnIrslFZpond4sgAl+h6NyE0e4oh1ZwH
m4LmT/YV1WnOVxo2ZRe8bQJcPCWjCW2ArtrayInSwuFi3TgBpIaM4R+EqQnUeZZpw+y4DYyIYvwh
noXVElBBDHMLOKAinpLGX2lWwrDW6zKuf6sbGeubTca9lUtOUyznGnPrYNqwhigxSIyGj9hsoG0Y
+xV0UrY+MTabVyJwsVkiUAvpypdntEQWSbBSlcCW/NxrkwZJ2Ivf9ySbo0cZK/R0K5b5y2sOIL27
KEOw8mrkg+/Svm6m9i8gpOWM99JgIC3FjF3l9OTqcwe5w5uCq9Sxt+z3OtGUHNdBqB8foJpUWjgt
8UuIEOKn3ui0w4ll2ZHKgLfCa42exhAKmytLnqmDVo9FskeqVuLONvYAW+gjuYBZQjKWK4OegOxQ
q8VhsTHcyjhA5PdfNrxUTv/HBUOrsX5P4HVSEthwxkpuWjLe/1+yraBi82Jb+RC7eXMFyBRfspkR
Y5p5H3lrvPsM2Jj9cSVro3JhiQqDas72iHHhwNvkCqmVY/JyayMeSWMFicvKuOmzyhgdOkbpUG43
/jghKrluj5cXr0rcPf6YCI1Z+qQLYJaYEyqwxt/f8m11hm8LFh4eSm7G38XYR3KcvyEEB251YfY8
PUyMFS+Ey0LYw8Z4W4kx/kfTmS0pyjZb+IqIEESGU5nEuShrPCHKagsQUSYZvPr9pN/+o3fsv7/u
aoV3yGHlypUUjOfL7eu/FfM151KEQgeHV4diyDHF90cEjXMKIHNrvseb8UjimTTnKF/x+V7yGc8v
wFOIic/4eLJL/pf9kXVkuAm+4v3dlG9t0SOBGc3pLMBJJNyDI/x0GiSvjkVzobEkW+Z6wTEFa2PP
CN0TQnX5TEisFEwpWH7jRmjqo18N63xzUGNc2V4eUGrFvRHjQE/ju+X80vELMnkJUGgiOKLzimoL
zQqsDB0luEoqKnNYPzylgh8biEYlLDPeapYAPzlnuRQvR8WeDrcwIwwqF5nTsDs295DDDbrqELEv
e15kh84rgYuYOmNerGU/aODk+bh32hMTlPUgTCFq5bmcDsoJWfyUh504xx2YMFYqep4SCfbECsLw
lRVwDt8IFBHjKAuqOxhsVDGex48EhUPKjnAOvAwg+ebsPkECSZXgxbuoiWJbprKNqVuvGOzH6ijz
A5UC/ubhG9RBvomluD4h8rO83sCvr4dn+KqHgr1jsfPyprdA+hiRaaCMLRdRorJigfcTPZkVLm5e
LhhW5qBLTZu+0Ei4mc4vHRuuBXaJHNScwhkvwmRj/goobtk5H8vMvZ4EgBrn2w6fCkUVmWzF00Lx
ofJ7XgnJhcq5B9ilBRBZ8C0m5E4yKAskS2btmT9BQCA7fnf+kSI4tw8WeMuQTw4+ZpVt3IlXZEpJ
u5I1hbh/QG6Qsyw2UgBpcYK1OwX3n4WSD6DNOf/enX2ULLbQDwoyd+Of7XXzg5holvO0pynJBwX9
HLz/5VL0I3GL2WxxuEAAfvVDxCI34e51/wXZYah4EN5wAqfLkRlX8wPMznlHYZ+4XMw8ykm8XzF/
h3o2Lx3jOM7/rWbYzO75Vwc5Ys/wBDMQiocLfrXX4HT4Fhhewmg6dnzAEAoZf6t3OSoPXxr+jaXJ
CskV33FMd58MmhAcDFc+CkyQgL3AviOl+2NAGVeaFeYqSRRAbyw2GGkWcc7rwS3ElMlj/OpuRA/p
HI1qroqsX+WpYSEhOpUYPkPczCXAHl9B1DufeJ0K874DUMx4esIn3lRbyv3Rvs/Ov/TGnXj/90ZW
G57n/yAFPz2iLjaRhZcQl0aqoJhzU4jAsIBitne8UYR0DvnVl/eL3ZMg8b8NtV7s+VH8IKUwrrOg
EZIfFa9cOWbpAJWgy0MXIy8Zs5ZcPBoKPyS0oe2DPUABjJuKlX9L/HH+BnvL2b4yC5h/rDNcmG+S
neKTAmyNXEK5W/1W1ndjzvP37xApnVPqhrLcEnPg2DYSKN/5HYv0ghQmx3h34G22hotDCncCeu2i
E8GSirlXHMsNn1dfcmJ7oW+g6ntQVR0Evp4eioY0OvvEizwDIP+UBb+/uVgMeXGT4IXaBUmRlLIo
avQe7ffP2Ojm0D7NFpRMdeHfkqL48IWYm4D7Bqqa72gRdTAUKCR4TJCbD87viZMrsR4vKxew8kSk
oPUlEpS7gyxhIA9V4dfkcqruLpIQVLZEylP/+WVqcJjhkXcL892I7X2BeoPhJeWfU0Qid+lXBBt7
yb8FL6J2xsM1G6B7Al35pG+eKg8ifCyrTNr3eqE4Q0wzc+la4MjLjt43QDvk0za3jTG22KxkKeUl
CbTsHVki6ZHk3RXQ0YwN1EBzZzsKT+vrul9CIhgxq8ZLsoVCNb8hLi8rjBl6kyhB47jTjVhsYbgy
mpXwffYhDxm7GUbsVDm7GXsoZVX7u/U4706O8RSjKcEYGSfPLSouD+6UfGpB6sFYaVxZ4iGfg3MU
SJRaNd5LHo9gQfztMD/pLvNxSXpEMwYZknmUsdOpZLpcp/1DEv/Q8q155f7SVErUOpDvNMFjoUTD
kRzjRfq6YRk7TyoPbAxpHPmbAAHHLhZRB8FsAUsnHs0t4eCj5x2oX9VHSij4eYSMQ9+73BR4z0/b
j/r4lN8Iw0ZuHAz5+TlA1s4DIYToLFUeCm7TLwF/KT5RiwM14PszoHys8BxW2AKJpOCxOppk6LAy
Gu9bxWHeNrLOYBIDfoUMgOmCrK24eDJI7ibVcaA274BbIqruENyS/FEXr3h5Wn3Jq3hKz3amlNuN
deyTn21TH3EAGGl9IPUZGvooLtze+z/0sX70F+q08tmce0ITEnjxVfBuGYrzdOo1YAI95GRTo0fR
lUaWPlA+eiB1yZ/iH26AZKv/bSLxCIf0zQolcClf6dpwDQ76S07Z7AmaLYadRH8OQy5ZDo4qHEI2
ElLxBJCE7p6n8z9K/E/jLpEtNDZXeaPN2U3eCo7TVaoAa5GykjgIoT1KqecPclMwnCZ4Fvx4LOAr
UBzyzTUsdswJRPVDErSLblFPyBzFOrRo8HLcKJDxADuoPa5JiV3AGpYD6GFOUPH2kHkXK3srHDLy
uCyUM/2An4VgHCkXYcoiO6FB5fxKlm6gQMb2sWyGO+MC0PDqwA0mfzYQrBIXKf8o8ciT19Mt867C
x+oOto2Pth1GeiH9Td8YjysOegpTg0luPCBYeqTvoclOsf2QXTe/qD0GdwJeqR63q/8qsQIV0ztC
68Lu7u1kgkixAQjilzgC7W+G6DlxuZQcb1sh9MlmS343IYMSuETSVSTUJWdYAbqQyYvKAdeSTjP4
5St5yHZJmATH35rf/KkzUCGZBvn6upDIBQIuchJH8YBSeHuXUy+HWkZ/oY1KlKrQky7eq/Z6P90+
lvam9OgaxpuBTkBwfkZa5EsJ1gueE59Ozv1fJMai555ovMiyPD7BrLkAJEi0eQaXHQkip5Mt43IR
5IQg0LhKHXvwWMY7xuC8CPWDc0wwjYFnejE5GdgWuhX4P4mnxGg+TyKbJEy9RrR6OCThETPqzgjM
mTg2F/4Afg9TOyVmwZwS/3LdN+IahVmT0uQFF5YUVuoc/bIhicNNSX4qBi77lnUlu3cHCAUSCBAh
Fe+Cf8VYyE6MBUgUODP18RkgKTXib0BcQpBAvhRn5UKzFjykEsP8/NQ3WXXOLygGk+MxB4MvkR0m
xHIrMuDnDpavYq4ozrvqjiIqMbRkOhILPs0KppYRuf8hAsJWodoGAraSkLVdMUwNqwK4uxXRQcGh
VFbvv7wyARbgc4knDKoWIkXGyLeX/s1cWNUcGUsfawEMm/wgz411F1s52eqEphC86Cu6kt4jC7MG
jgGbgcNfC7WC89Zx3i5IpIn8YENczXzQcATloowPzg/JCnACp9sA7IheFsNiA5C2RDAvX91TRQNS
IAFY4RFJtpkFvbfX5dPtdDQkTjwUbLAe0Mb5LkaBrwV4xuho8B6SLfRBiEh4ENoV2TmJto6jpy1p
7bwcuFm2J+wNiESkZ80TXmIHKXhD8oE7cQn1F/tVSo4q24Uy3QowRpYaSKWGfibg8X0ppifbyqhE
nWgU1gwPKshlgdFjygOiLwVw2MU/MicBRiInBLfLAuM1eWhMB8cJH4AqHlL6XBxJLQds6H9gSYGp
qxdw67WQDgv56YGfAnXEgdFV90QywPu48SADtTdd6pid1IUtSz4ZM/lTDdSg9XrXmJsOzcmM7qtX
2l6NaNv4iBcTMD86t7C4yMfhyegZ5E/iRRL2gOWVYBJiK5jFMgMrTujygg6MqVKj4SWnl5dJ2DDq
Jem6u8oG+XtQR04xB4SQkFu6nIG4934RUiraz9AgGfgwhXRXsAIxKXwYFUZ5f51tlEMqQJc4BCAR
wh1kZriF4rEanDbory+KIcgd8bBiDyVPJtNdSp747EolafkPp6LnD0fDwFMGgSEY49/eEI6huY7R
RpiqSai7pgwge+bAzfZYcW4EHwUlXTNKjHRJRPOuO7jtkNYZEsXXgp3yTxufEYywntQF0UP+LYp6
IjHIJGw6B6SBUWGYjDTyNVQPqJfSxncUFgnc9VCmvl5X6VGNNEYpPkVm9uyTb79NN+WKAToi8US8
I+mKIbnoQsBX0Q1Cz5UDCltqfqRThCKHrIr8p2Q4ljsjkbm4U84E0k+iW8f6MZ81yAKbdZC1xst7
HU5UXMVsJeAFbkM+hxMN6I//U7Y1LQIMIlCo8sumyL0RgUlyZsYvygxJAhgn9nleEAU5tgg6cnxj
COIyrgDlU1QQqhfxQQCK+Pd6ffuBowtll/Z6ZNZp8ZaKDEmYdB/JtD6JpECH+RQZZCihqUTMYAWo
kSDkcIVpUoOkNQy60vgKhIO4GzXQrw6wjZgRYkCcmfDCuxCF0n8h70WTEIxwMas4IFopY264BBYd
7lt8g5Qb0BIkFqoqclmJJwvUia74OTHg4JZkGAKUQfOGLC3hVB+oQHmUCtbSZPL0OEDD9JDigwU9
lo8UTCreCEVbJL4y1gbdI9oRZjwU+gWwuUQtSyjd5E+7eHNdC50aCemXM1LfYpHF2ODFCZ0kJKVb
nPghkgD4hgCCAAgFFAoK07Bxy9AUqwnYqwNPwk5jwiwkLL6GoSH894AGoeon0TUUbGUKL58uIwDn
C6AEmZInTWzjW+F9U9GGTMy/4CywfUQfPwaPJaUuERk8++hXOugpEv8J152CEk8yFWuP5qIA1fCv
Y1aHHxIJUfKbI3fvSxYkXgLyA+1qyzNKZ1kEIw2HJkghN4M70vDMIh8mn8eLLz8pZ5FG9MGUWfao
UdJEi2akum5okZY/1lkWXBaVGIGW755wVq2XfJvC8y+2fDK3nzkya+QF3tHUdZMt/IIl5QJcHmKD
4Y1t35tgucZyAhKDrmBQr6fIBEIjnsLTH9B9KjYSoDRsfwoZ4MpzxXDSnoD+UmwvHTG8Iux76AjI
0bRAGLhTC7rZ7HWAW2nDoNeBlVDj5PqwmX4WtTihIwvvQjnk9BgspzhRegshGdo74Ve2yM1InU7y
vDO3SXDy8iiHVmJYkbP8L+tI/Q4EUdxEhbUu6IATq6Tvc5yJHaH7Q2SM4gZWu1irL9cFBuDpgERw
1OCxUMYC+Aa/ocRiP3FAhgcQeqXEo+1Cip4EUCBfgm9mvHDMWDGDJjYRa6UtjX9HxeZxLJAMg/KJ
iUrdbmHS7ycmk0fAoqLR1fG914+Wv8DjLB5bBlksdDem9MdVpUhPsPEsShEent1TzpvQskUGQN7/
Uy9IBf/LXFgwj0YpUQ+RdWMgIlQY1EzaT4nR8MN4WdTdEOCTM0QSuSSCBNmXJUn4/8Ct9GJMPPtT
qh6kk0zpw86JHir7C6yPSJlorkpYItcceTuuOr2CdKjIHEOBB3XugbBdBrd6Vz91Cj4I/I0/9E5i
sfJgQksbu0G9lJEiCxw95lUsComJRIshREaUyyy3XBSfz55Kay1bkp9kLiCasmyzZIpyxsQePdMC
3DHR/uIeCZsebTciA9reZFs5HuL5pdMNO85BiVGGkK+bLhIvtD3ti6Y7io205tWUeCWRkjoH7ZQB
0m/kavT0PDXn6OxxKAlwHngLcysHW95GC62DKOuSMazo+MZMyD+X1INCuzw2XcQ0mm05RTS1bWLm
Lae4xlw4KIyRp//yQ5htkj7Jc4v3kxJ2EgDB7JMgXls0t6PVjUgVo/3QsFMXw/HGSZIvoLOeniQO
Kesio8cBY9klg6du0YLhEG5vuCLeWAKbw5RDpeN4RAbYYiwLxQSwY8bNrzHTkgYCQ1GYY29hKsC+
Cihx9ED8WYRQmENRUq4hp4/1B/41yZGjYXHCrwMjAHyCMp7d8LCTY0NjPHjNnnbkLyBd8r6N3BDw
CYAMQe/BQilpIT/3EK8iFxIceh/7+8rB+ArYQh3isovkZ6V2AHbwBmbwIWbmu5lvqvl3Ej0+s+3E
4T/VxeGZdDOvmYyXSR2cpU86NrbfYh3pd6DdUAAvjP1KvOkTVd9BoOaI0vAi5YfdLnUOgEzRzdH3
Ma9BTutwToSTQYcio95CnmUjlTjFie5grb4oqM1PhEzf0tIl0MwZQIW/puRLuBOdXf49cbCvYB4y
UsADWvBzAGZJWs5ujYC4vJpEaGYE+yGgGV0P9xWoZkNoSNHHOUUwKjZEd5uAkTGrXylBSLhuSVNf
dD2egE/9AgcmAUkR6Ht+wDszlX5DcJN5h+5f+SqLB4jDQqa7ZHmQgHm6OPxvk7Bijzn/NSVbEWiZ
FadU/3aQGIkeK7BqCsI7AeLQMOCEsnVBwqoIKIj8r3v+3DF/eL4L4TgCGYM4EFCRdLfziLddsozY
N1kUPpplZapIcFAXIfVsbsqBjPRGM6s0cdGCTsokxYwCuuepm58UB8G/w0lO0MnEOOUYzqgHJcLw
brB3i2xw+EBaR7vFntf4kM2X0Dzi+s9tn6cmxnnmr7oXkSdu4OkKJK/6FCThHaHZxNfdNuw5/S0r
MazyOxXNTM7Zc+uT+SFiIztSd9Zdyo7zMCopqtBG7R+kSsHqVRuULSnLBdfVY3uZ/8b+8DLzmOQY
sK1SIpRiiwwG57n4SlFgDaWsJasZ8RqwYfx6hQwJ7Abq1VLboir0pA2aW9D+/E2JDrAICPhRiIE8
+SO+lcXYRywS1R+ykHf0NrmENHwBKYYHeeFNNONfH4ju4LhAPcU2qgv2l+XM3+Qywizha1itCUVt
cuaIQ8M6op6peRrUbbrPJONFyirkwu2YriPWD+VK0q1jgTKsmFfbo2NZOI6py0xLhB0lU5Fw7Nyz
kgcOAJc7YsEwF4gmC5RyivBe02Iu9/94QcenXcT+iQwr58BjF8TC40Q5ptBoyCDzDfgMdCQkfoRY
AILEPsX4YhIh50AnrOyVtDhS6edPkJiiLmV6v+wr98PllN2CE0nYuEc1C0zRCFse5vIaCVcAuD0M
gVKx7mcXAtehcmg7pVfyINq31NCu7DnmIwiflv1DMB3qz6CrBD78azCGtyTIsAx8Gm5I2DIR4T8x
I+BtBhDzMSyxbNRtC/ofbsEhErlNWM3LiB5t1ud55gntBOrCcPCJZApzCvM8Xw7EJfLuwel0XXSO
CnySbGTXDgfZBiAWv+AFBkZhJUHU0vHKd0hGRYabgGPzccYe7cyIT+bjTuKbokOBgH1BHiGuXaTk
eQKZY2Htg1ObzPcYODkaBZsqSafpf0u4ztITgfLIFz/aCa8CSIsuTVxhvN7rB6G4UYF4sLJyTy7+
gWPJYj7mXB4axV2u0SMkzMY1XT9O6auYrsNBLJMcK1CdTRSHrJGsNpcVWwznRjgKPDlvTEsBI4S3
IsZK1zYFFqDGFdeIv8MxHEL5NilpoA11KoITeqQkehvgySA6cRAqB1UxbHHENyj80sj0ThEGWr4e
Aadt9xri6/E/9PTKZEoQdDZefvh8xPScxPrcNqglz0Qdngerj1y+GXlmETwPuUnhgf3dRNgk/oaP
l+1DzWfFyTzhn0Qx9QrND7SQH0SRwW2PskEdOOlHxjdI/vwSCV9rBuFInlKAyW4e7PGNKK/6xeZ0
WbVCERB/VngAnZxwntG7rvCvT4txKL6ZUTCX0i2rP6zw0NzpFeYAIQGeCg8WZDjbj+A/eD06RMnz
fcQRFM+L9mCGmhGKdbHhqpwipMn4PBJWqDlSepAvF9slV0EOKiEJ0wx5syyQ7YtSf8cMWK43Ox9i
9UGN6URQnYflp3rYVqKLhIjPXVkge6TQrBY7We7Gncd8VoR1VMuf0LwOrZTKwVkMRd956rDurAPq
KzGCBINz4ZqQgZK7nwPC3W624cMvmQ/CXWe+pSxygsZ8XgNRUXCjQQLOLRnBB3/GQWeuJ4qe7bxk
MRIEHt0OMAmxbnrOEVfqfB4C4VmUOToEPWBBwU//6CnzMdOMgbxMq5a/AMepEKGhwEopHyWHRIRZ
+BHIXKcbAOB5Zdtu9m3tTViUYIwoA2eoGg2qQ0v6Y07AvMouWOTUnYJGbocPViheo5ZpUN8CXhiY
4+WzmUg1vaqKzD2ng30CnHJUefKd7rVYefuoECtC7fyRRmuTcOdHqHEiu6UxyBwgWXd6QGeYYKBB
BIfryV//bqPbSZhFL3z1htwAjFtOMu//Yfvx32XqKmjVv5F05MvpIoZkSo+38X5HEDv55kgd+3HJ
PFXYBAznzcgYjIRZpNzN8U2E8Zm2POROvVNiESlovpm1gWD2+FP/y6iA7vsgZ+pTFmg9+UO2uPxD
H/6PxmMN/BgkYQP2kSzuqNRwZ2E7V/Mz/UGHEk74bfl8pJboEJ27qFwzsTshUEQ6Dhl6mBd/YOQw
dDT//q0ehsLpadOjY4mxKesHkSjALnBCjHKZkoKH8L2jzEkz/p5c8JiPTA8ZjZWvPA3/h+Ag7ZiA
vLCHNkPtQfSG5W32rzPWtwl16Ab1vKctBCpnshmUzYB8079LvdFGKg4V5PPpEmw3lqbha+ZCLR0O
9sfs2KNvESc+s8WvXmHJ3LW6XWQT5/ylAc5RoroF/Q8f/SBWHrkGMh+tZobh6OtwQNSA5uKJ7ref
CM5PlkPux5VPk/PdcOkDaKnpoy+fuDRGP7mUYCubO++yo4PaZLSaRiGSt6AaaS9Hy0m2lzWVVFLx
FXPW6m7VF/O6Z3oUDRbKCl3ReyyjunJtkQ+Ruqsg9s+cZjXefQ3yGgqAkzcI0cRSBNuWyxQ5tOiN
+a3xWYOyXZagNRqt2EDeX/auDJuCDoec3B80WY03GZiTDkDHlmfJCz/AfIHQ+AN//8uoIazlfHTr
e8FEVwq4wvXukaxbsmKT+BVgZ3QzeIX7fHDzhgbC7Gf6S6aLoic0VWWNAqO+OZPUkLqgAUG9uF5c
1y3pjIkYG/CDtaH7LclCYOjBQyPVJL/ZFJzEi8fAKaR7Z565u65pCOBT07VBDxctpSZthSqwMYQe
zWGDalAIBjMjXCIiBDz7G1dY2WIBMG4gI+Zcjayeq8TvV/xpvuxe5edkfPTipvljurhhqxA8E2SH
a1w9uJwoXN5pSUF0EeXazGGkeuY2eVjSMAVXidZomnKwce4j+Q+OQWmROrSvzLxryDzEOGAioiBx
94zc9w4SfsJo3Ks5Vo5kRadWrmyBMpcaHorR0iDMjYNMWTufqU7zfaY346MtgYcZyQGxBziydhlF
Jm0WVMovHBiK5pI4cU6/JxXsyGyRTuePp8Q0OCbSLyteCVPLgFxqXCuTEcwnRsLHf2yo4slOJwHy
AtLOtYbcC2mIYuEf4iL0KvHWYfOYI2KMRApVEQZ7vzckWUgyMTZZd2LTbQsoPDHGKPP6H+QMn0QH
lWZ5ZhOMuoh6TE6mKN6P37wHprBm5glfcbVDrmmVOWhnogSB5iErXaMUwShJfakjQGtR4y+RiJiM
8wdkqgyMjSM8/ohcA2VEDh/oV0eJv5DfF5CrnuqVfIy+FAXUZX71mFQGDUhUFpBiTKUuSYlmJpoO
jDKinVwhM4FGIsqp1NteuD1IVCwrzDNm6s+GGnJU0WV5dE6CicEtT5z6i4s2fkPkftOYDYE+FwpW
jDeAu8Xv1/XX/an4wMuh/cWF6hEzR0XgH4Str+vX940m8oX1N0EXjKBBsiO8BZLniuwg5+mmLcva
FYkM2w70Amwt31qWwzVu19RgmAbJWEdZJ4v7S1f0H+6EAX/c/b0o/DETDW0VG/nBXPeLM2SiPBPd
wKbvgkJLF9rUckq69aZTyHQ144FVA/23Zc58DkMk3ehiGhBY7Vv5aaZRdk49oMiW206vkZXeDv35
mA9hQpfs9WdmfdXDb8F5u8f/CvRe7+gldOnOiFlvXE6lfVzYmv5rSPp5Z2DBzXVzRkh+5KOhN9xf
zfjQp/SPAfyYy3u/OxthaSH8g07VECr0xesvOfbtsrjA/lXPXyWM1/Qnv77epi/nx6q33i/qW8wM
wEs90P0Dlz7nZyB2gNbQiiKbwNGLGemiLPqUNvnhSzF2xri8lz8lp0nLqFRnXzfaThJEvdTGbVN0
66a7avox6CjDm6/3JBpmjEBlV+5a610JP+pZ6VQMZEl+yvj1yjRvs4D2rDFjDz5Pil51G+/H+rPK
GVE5Q82NJsHbxjDDsV4M6AAv71qCcTfc9AFrYEL9afww0qjR3pOGbqzib5ye8pacIkZj8jE4ySy6
6xQqaQ7U6fS50RihoITQJWFzviyTdWfvUwba95DdM+Qx4nKNb0v/zO5PyV8MwuLhkCPwcEEtPikI
i94n/dE4T31IXcUDv1gOTj0SI7S9w6zSEhH9Fx2/MMWrPxoGFMMf53mvZZA8IAEze6+3EDya/o7W
z0X9mtxfJtAtRmTvbwURIn3no6sMkFHMg1EtJnmHWh+sapQlEpannWwyK9Cqxbn07vr2Oons8yGt
X7v7Vrvv7vSmMvi3e8mQB1F07C3ylJ0Ju1n563pub8d0ySpo7/Q2tnRSpYYbP5gqVt6JMA3fRjLj
UUO5nnHCBvOgE/zQivcvHjv/XDwYAT1loHNQaf9UHMsNeZMBG5KfURZLfs7GZ07ru40B1jJCHWrc
j+mLBenC7qvF3YhmMU1+m5pp5OW/G3MnILvS+9LSe2q+GiriC8trmrtV96qaiJsTC3MTJ9p2ov6z
HiCBM79H4tUs/iornjfMiogbp5+8V1iHZnY0zJ8HEfUs/ciH5WS6Lz8qmqeav8Qk6NdpMY3/nae5
byMxVU9Ra19nl0gtzfm9/mqUEUVVntqCWAUgdh6hDPB0mfU7m740+MfJpq7aL2NSoUKFcqCyRX9U
2dFkPdkykZ6JCQUHSu3oJarwHUyMO1//sjjoAbHO7yUdtfl7TS0On+Dcp25yXzZoB1Sryr3OIAIQ
hRX/OqZ11Uf1sakerRPbNzcoCJMYw1NHFhOOdfzhmG6v1b80Gu4/vZ/E+ABz3xr+WH0Vt52BRXus
lSTUUH5/TS8rzQ7LfD+MvNcsdSxjmTRhmS7N8m+YgnuZN+eOkp3ysILkohwfI+qIdxqK648Mtear
t0+Ye8vMZULAbD2miJXqvoWxGxGHtO4vCuYpnq2tFoY3I2K0RYF3RlPlI59+GFix8U57Jm24D+au
E/0Ps5rDlvnmGbJh/W0P0WgyWjSjZ5b/LUpYQjoBW20ggf5278NR/TQh8Fzi39L6xckZaGkWhII3
pcQhvOrpX1/B1kvxiKJC28ONzDW31y3SMRMrhfvCQBU2US6bU33HejyvkHHQRpjoPbzj5qvFsg7T
XUsO1HYEDPuWkUp6hUIkIpnF56ziW1ZyxM0m6lvU863FrYMZTzSnn7LbTrvuuvI8L8yFcTuk9PU/
pgeV/mf9xWzejCZ8jN+5/i8m27lcV1q/7M4HXevn48xyTH1XMoS12+j4rKqAlUI36PhVIYrcICSK
ty01QAUVchPOtlQyT5vSWtvC3iXD0u5fxn13QTyFCYjD490y9unlMGGEJgWLijyvOKj5ztD8svm4
c7nsg5J8dQYdkxfaG7vXdPJiI3arp0yQJSeyb39tVzv3fJ0kP5f+N78zGatrfROZzpuVegazVhUd
go+B0AJgxN1etyZsWfTGNY1pt8YBJ3TROU7XxJ2Uo6siOv5gsrIdx9wSOvqKF8u2UWSdMGmZ0SBX
6tEtlMz+747iR35Qra9GLTF+xwbNzgmVEMy7XuyQX52OYZ1S9NDpKciA2YbKvd3xCOIVlE1z/inH
nyZ+s6CbKPt2Epbx9px/WM0n5/Sxv5+/GxMM3r/ZwcXaNtkaexNrJ+WxuaLaVP7OOAl3M2wQ2rF+
0nHXqYd7FV7bH7pC9LtT1DQiAr60JEb17DtJ/90QN+/tmftAiYnIxWoPHZnclFlJ191Hly+V68ro
Xxmb0qCrdaMjjeNz1r7u1WZW/nYXVx0XZvPzYKR4jTm/1jB0eYQM7cEkv/k3Eyi5Bxu6MJdw4kwg
9Ux2s/aIAutkb+hwfSx0DTjBefE1nJf9jZM0Zb4HJm1mz5BYJ4tlEMvoWw8skInfQFLAfp2yyQmM
5WY9UiZQl20i5Fz5HKVetzQIG6spTYzjzsB6Xxt/tCE+1UclO6/zdSEh84QpgAWJnm5hCgPj1Zq8
m2/Kw/QGbZfHqsOezVCOxe91Kox7KF3mYUx+gR0KZEi5gWrsNsjiXKJmUs+HeuqnIt54p+eW4Qcx
5jxDH4WY5gHdKQWyeLF0gBkaLHJ/QGEz9e6PV5WKZTjmkdL8qrPGmxWeipbrDbWZm43H8vVy0zbo
bTEVvG1xHI8tjJPLUmNqfMaY5BHuB7RnPO8EdaTJ0Dq/PWOv781uqjAqDxYpgcsF8djp5CsHNplt
bkgRZoSoChwhw63un410Id/aw0QUJyAHTc8LBiPn4RkhtvRzoC1A4QiWapCDmetoj1jHq/KaMl/N
iRFkuP15UxrZTB7OemwN8M2a4eiLAqG5yksm/wwq1UzwaWaL9pSVi7ZY2rProqpJe7n8ZcXpMQ/p
wNSe68Pp8niem28DAoXkfePuOutdPXln49OzNp9NsOFt4YYZMc1YfseUaM5np5jyUMndNVWa22BC
ISIZI52m6OTsM0RD6rdzcnHUPkpRAiL1yY2TOdnV1OFSgEpmfGs91IjJxN1354fz+/E7LPP1Y6mg
qJJuk/1le19ft+V2XI/rPnQcL11paDzVy2EzbG67y8vl5fySvSL+sr+8mXtzP0MYRXQ/ihWCAOu0
f7HSw4Mgmll2DBeCVAsRlGNFvytsGNpHaGpRncvgTEymGHla6U2eM7Hbt2mIcNfK2l42yQ5Jk125
qfnVbvTVdVkuh+CySFd9KNIUPU94X5+3520lSg+ISQ3LJJxMgafbqBvnOa39DDlhczLnhqpc5lTx
/OeKVihJIt0wSKVCFEaJyMYSeV3is2slqHMX1Fpwvixs+vryRYFQDyoiahC3QTXz7msb/okaPDga
dqDO/OzhV5DL4Rp9iZb1eLjvx9fkM/6wjsMJV1KAWFEppyzHy2S7fAcWs9L5VS6NhbXoQ3kZFplf
l+3l+TLp9r+XGZYxNQgtLBf1ip6ZTZl/Xsarr4BF6jfF5QmqMGuWE5x6ublADr/udHuXTfYPZW81
qTcwuaiwFmN98Ybp3dmrPTO23aJ248RFeIGo4Eb/7Pf42/4RIj2lZbjgU1HZNv/sv8dP/lV8TQ7j
6/QtPjbsSsyuXDeyJ/lOW7Wby9JYGQtjcfn/1yi3/dpcXrYNu1Ktq8JXG7+AbMgS2UBE4Bn+ffRN
WkGWKoIMjEeFegudlIv8qaVvs2F3fiS+ep95xGGD2nhK/BF39txQmbNlNl7CDVXLbDG7oD6Rru71
dKGcIeYa7uO8TMzwNhiMr99USuuqNTYWovXw8G72Jsn2k5xHgZ8x+zw/fs2WGlEBlsXW3c7Z2xU2
oRJ7g0qmNdtOIDSbn1dS7nuxztLu5Taet/poRe2FmLaenroc3YjBUVr1e6rBNWJAR2vDC7xq4aUE
/2vcutljczuVhL0e7+89+XV+tjd2DT3nikmxaUmcYGW04pB0UAn1j26MdPO94WCXB72rwvKGzzBX
hnVK+oNhBkZpGGu9T46pkVy8ZmK8lnWp/DtvCZ/P6jh5jc0wiWPqNenADMnZlNnLLUnw5Kp8XjOD
meb13VhlN/pFleiq/ZiXjY2GBOIgwIAU4Mtl2m716xqU9wowADia7TUl6PLNZbaJVV9BVcDysj5M
IWEildCFJrM1EaLrNlPryxgYGxB06GTBu9d84JW+J/6b5617oU5tOgQ9eAUKxEj5Y4xJw3XxxgzX
Ovfkea4Gi/BTezWpBiC20ruT3xtTLqmagTZWosM+IuZYz+PdxXQHxGlSp+cQUzbVfTxLTrdm6TX5
iqU5V66J1IrijmOAR7/RaUJywcg9++FZdMkqLvPDL72vWWs1P8CYhPp9W5y144SRgHghhED08Bx/
1cZmZn9dzrtSe8u6zQy2NwMTdCbee/DrYIkjBTudY0lLSQ0ccHBw+uTmaKQNN8++eHa2OEOuZ3xT
Bni9VCNT2wkUwMqUI6neSxuv7kh4QgzY6v3CSMJL7N+LhaUFJQrSiBBBMhxf9foM667ooqEkM9jf
CQYe7k0D3LDoYno/A0UDdFfpy8VeJNdXBbd8LjuneHwXtxPg0GXmlePqgZAG3Z5qVNsv92GT9qxN
MAHrUWanRj8kw9uA8L/BOMdbYGJbynBgXLm6VaqvNg4sCMDNVzlliOkyyzZJheLuz32y0+PXenaS
JzyDRtClBoUGCTvjONr7GbIvaWLNU+VbVd/74lQ1xxn8UWpMzSGNmcC2BRlsbAzqRuu/zvkuMz7y
8WBd3q30RZlsz7OTVb7rzXHC3lttdNbcUlkOFIKM38E6GqjGMVwP9gnsRV7nEvXJIa//zpefYeJX
3XpAN+XxOktWlbkqLbg508N1sp3EW6tnhG10BWVGSPfykZfbu/3aFNSTCGVm/cpiAuwDNxyNxZ8h
1ZY0MsdtGe8mV0i/1389pd4qOrckt8sqedWQCOD/J382fUTVukfThGJnvdf0lzN0wNa3lU0Rbx+Y
ZhC16ypBLQ+IMQNDm6rvpOwDIvXvffWep5sr0lSJm+srm0El2sqsP7RrRM20vYaXezKfpL/dGcJZ
EZ07RFns9xEQING3U5hc6ip/a5tVft8V18joDvyZhUAesvbXh0RoX/9H03ktp45sYfiJVKUcblEg
mWgDtm9UxrAVQEI5Pf352lOnNuOZsb1tEOrutf71B42ZlImNeXFRujM90cC6NvaTvuuIG36sHQTv
+tsrfINp6eTtTq5zpMtpfzC0HLy+UzAtJf1HB3JNWiSyopp83SQOt9SJKLBxg6G7q2t71ufMrKI3
k1WZOt96QR35ojEGZ4ZloUgfOb5/3S4aP/rH71Awa+QfM2L99HcDhXJrA0wQGFDzerPdqNwe9o9j
Yxu+e0jLpvmXdYepuTdY+8u0Cz8WTo8azOCrg3eCdjSqt4SZenKIGWlq31Lu2eolTj/y8j3W507+
2yUX1cEMPqdqf20d+11tfQnbfPvsCEikvUn9r+5Qvb5OXCTRrVWMMozuLFEQ9xgZTwTlNHu1gj0/
uCaX9yuhiLm3gEGwZh/AjJ4NCw1TJRAjaT3CdB7nnTFnl0l6vxznNdzwJCBKhe9MMJqSwHv93va1
0KsQDaDiprsWQ8gF4DiYHYO6QqCX3C6uhgwNnxVEOLbPX+SH1PCf5BmPF9ksDITtWc0n7waxlexm
6JYebg+2jmU1ljc8WxGrKiaO/DVCD8pZwmT2ii01ReLrPsizB/0cEZm9+ELEX8EG5VvvZ0sOOhN0
E1JPL2aMzBVJYpQJXiv8p+LjJ0rKoiazf7oO4hE50MqgLr0E1Rr9DHr53Etx53x6felVRGKgfIaX
Tl8IyR+SEtQ9hhgMuXHcR/6I5hJrPXZvMD5GmrRf+IUXM2zP8bv/L0IeTEql6EWQ8gXAZOG9/sVI
n0eKb04qWpcXhKgL4Qb8NAuI9V/26fxId/VjvAHtSPfxNt6epGzcKhg6Z+07efu1vrkrIvBsBJRc
5WrGU+BJ8dQSjIjx+BY3NkCLCAVlBjuRe/YX/skkFjDxFn6oX+pXdRWJT8UFNCJ8U6F36B/jXr3F
InOBHIYrCCLPjI/jTbrH/zjvpq38rn3n+26JE99b8SG0BSJGWMMuJztagchAF3xwDfGFAzFGDHVU
CMgiKV14SgvvLWE2wj0D3Ub6feFjpLrZcULNIYQ1RI9t+7lIfXqscfTGy1skv0XrmuxvkbQIoPzc
tz+MQz8A5vcYTkMxjxaC4xythR2SmA1Bt4CMTcaROzBd4jPkxhI0t6JREwE2xOri9IjA4yTuTyCU
a00Q+oRF/nTFk0KkK5zARulT7H2HYz6bEVm/hPOIxF8RFBDus1O8qwhZENmxyH2D8qSRoYHqhNjk
6QqzDY4FNvnCDt/8MvfWkTOZW4BHdK+u7GxXQTA58AGyDHNzbgsx5Lrza2En6iI1U7v2dzb511/Q
h8j8G+/lt2hg70SLEN1OZAegImY9LLZrf+pPDu7tJQ7+UNZ4WZCZ/1YQaKZ2tZAJfBtX/F12NdKW
K3/z9W2RuDyeSJQKRJwB1uD5rOdlGBe6uwt8tSu0P4Yk9ld0T+7cPzxA0eu/B0uKiYKLQISVBdDL
KnvRKrHK+AJ9KgSWK7wmUFj9i9KD7o+pPMUUD1b7eKrv8K3fW5J66wOjMtKeiUP5FsOHb/mEQzzp
ydpbf6yPBWt3Xb3jh3/S7/w9DOub3fA+bvUTBKl+O3yQKIYdGNlWzcdE2IZOcmL69ViL12Qskm/l
whWmH22uFD8VoR2ZICGk1FWwBVErQztjtRpMAm6dDAIhaAsl2BOv4O97xm4h9y44A3lXOqxDbLzg
SPDxyk7D+8dPDUUCjsoV6LykYAPxaN9NBgCwgzl8gMd49Q/PIQ3F8bNhUWGVUiyMam737EWBkwa6
49co3vqAjwYKw9JXI9eCukJ0JHGZOGA2HxGDbJJSIQfqsxd8Q1AX8RaDoPnUwRKKoJdbQOYOPVkJ
xtSTX4FFzaqzcYkELbKvasA9fqAiMsPT2mPqR5FQ1IvY8MPRTw2fgVWaBYO9CF62Z6lejvkA9Xnl
Mnjk3KhqTwXhEkMBtzH9rtl0iBSioFfngPgPFEZRYOe+4oDUU4y/OcaxKz+08hCi4VMPWvGR4EAa
bR7NUX8w8toZzmYgSr1/L0nRwwIEp3pnI9vvo/Q22LvcOmnjnnDC6GymK0l562EOwfabFjq84ceq
V1aJMk+YtdU+5AfSEPmYTG4NyeA3AYD7F7Gv/lC+UDo6vxo6qs+KhBxr0X6TU0UGArcbpTDDWwa6
rHHKfQp9zg4Sizg+eE9rDMPwm2Bi0VMuB6DJfeq/dC97BYBnEu9L5eaQb1KRtUQSMVu0chSiKYbW
o5e+PJgvLYeMTAwirvNeCSGdWcoCNg23DZEaolxidgzGCFj2LUg53yxVgrFZ97zT4t/TlUyxLWcF
e7T6pTBlE5nA5l5EvFBKkOIlcqmjjbp/XpiUv5lCTYkQxzlGm4bs7z/1JJoqNMFLpFFYz5DRuTbR
Agnumg2Vj+HdRcRPwxnnsxY6IYjTJ6Q8RP/9ZZdYWzxaREL1smE3sLZQ7I88G/YDjNfg7RADQ+lJ
4hLZ0lXqlih+Liz+vyesHZUj8OSb8j1t43/TwdgkbzSXGxDn5xnYg6YJ1Kj418MWaebm5NftNXVO
UXN9gmIqBRQW87OzUlbjp6PHM4t/GgnHmfG9n74p6g39roUnpfgyip2swD9g2h2+c3OP5JbhXghJ
vPVtNXg2pM+KeXDnBPjQGWAf+FpSrrQLDR/DJtBsplyeITLs/JZ7fpwr+oLJ1gjCoS91ZT2m67DZ
6ehRcMUa5iWuofry0S8ydU3VlKo+3/yIVwV9GqxntBXJLUaD0G9eBVjCqsRJCsxnBIzxq4nhxqLQ
F7R/j2IuU15jRaXN1de8QsMZ7lg+drGtf1JlDyvEsJc1A2bix+SFyj2vCLrME9svBOO534MZ4d6V
LcR0v/KHNChwhlTJY52HOlc1YCA+avPkuWwx0BERt6R7BNHgZ2Ug4Y/w8NhkNdBQ0PfYjzGbfCxN
DA2UJa2XxQwddgeU9QykHprQZsgCC/6BnTGOLanb0nQn6Wrlm2nrMC3SEHPq+aJuKVChERh15Jpg
S0p1cMxfTbu/ZGoTB4fPuYr6q5tP0u7pcDNVH7xhzfOtzi90blmyebK59tIltq+junpyIzxYBEnE
mf6KXLXSfEuq4b/YzLFT9TXRrUkbEFVuwVfHbEgqboVi3aYH7VQkTVA+urhzHYXzL8yjYBhb3MPl
sfIfTvKlP/VqHz9C89YaLH3TEsVl3W11uSSFq5dxWSv7x9JObGk/PUjibjZNvopSn+qs/pVvVFoQ
VdQv2por3FZVxMzanuZ4kro04YOdEdNyqLDcTSTOABZwe4FhYV7tojdqrTol68xXQriSbCb8UA4n
ykS2DCYJnEOdtiCzLb1yDHWcN0pQ2YGi+M0ENyIwwwV7Djs9lC82NipvKni2jwdEMgVm4KyDuRdy
Z7tO5Y44TOPrQxdNBcBRzIHM77L/IrslfMChQKd7TkfQgy4UDEKVsxAu4jdFSkRdwk/GWQRUBOea
77QgkxH13fDOnfhA4rypFBFKxqyFwiQ5FLZQMjLvMy7g4fzb0Ze0AZxaZMy8M8rgSII29dVv+EsU
/w0/lOd1yghGY1oRcy6/0aV8xDhw8jIYSxaQXIxPT3jKM9halefoZ8TVQCSpzypsN0gOJgf1je2f
cRY8AnDmx49Kkh60JB64Dowz/QDBCS7YhNMK3wFB6F94UAjllglcJb/zeRPlLL751BPVh/ovvpXb
8Yeq8wzJ5UlAM99j/pPPLRKx6YNp+q9BHjc0SxUjC4jTCI/sDyRTeAhqV8SelxLKdTYfiDQsN+03
la1/RR4A1RUdNKJy5DFIgLqbxP6afSvh4dkunCxgLYQwB8egtzzwBM2ZP+SVhGoOe0/O+Zyzdt69
dvLrVjUrKGNwuPrwHdZb27zF9bJ+LnRMjTRYo5tHuswe7/Vr75Bb1l9MgN7ktc3DVVx8YPvaDUGq
HyXrp6yuEFkmL048BW8PHPJI8IaPpiy5fg29Rn00SnaFdYl9f6rebL2dPZV7mO97ezsqKyP6aeOP
/hyRXjq9wYiE00hmUXorj0ZgfcY3+GeAmiAZ4rL31awGMiu4c3yOeRTYTHAd3hoMyGgDcHiF5YBh
nuLBC4owEhmhI/JrRVqrTHAxfp6jOGe58qYIzMru4rxSlxxHbD5006QUsra4mTmMiAfMLxzpnLus
wu5Coh2HCf9/eXR+emX+zrGl3lIRIdZdJmSTr4RWhNuOqS4e4Fh6R8yAZwobydl4G6GCaYxCXDZA
FRc7mDvMCODPsiJhgL3eVKYGnU9Bxv0OrZxI0ycdccgQxKX7Tjjc07mUI0WiOpawXAbNHgjcRN1n
buoyGBof9oCGzlidG/WSrZn9l7rQAMCbyDH80Cl6S/mzJxXTOcvaNkGFN5OJ40w/G1jmr5XcLRVj
ZSPbd9avZN6Hi7I7WPqcgR6VIr+1wPUyhSkrulYaO5mQHAY+DKJ/qYdpSRO8zkJfJwIaWi42f/+s
E3mTvOMqcAzX3Y3JuRjdDAR+YxIZznzpHVrCC6ObzwYsGUds4CFcEi3PIjAcv5t/cG447wdIKjFr
fcWPs4FK/znfqhSwGSoHc6diJvr+hn881onccJ8g8AkBBbsULQWplMypGcxikkanwUxetNk8Pe27
DeJzhxMRlraMg6EsvfO8DD7BZYXSuJsO0kk52O/p87N+XJ3xqAx0we0X4/Gwgxa9fsT0Yc227r6m
50ZP91F4DtN1ZcxNaeH0N/g4qrIOYZVNxwRfKwTQJD4Z8wiQGV9ExI2rzH4D6AAnIenVKDyyvygD
2AGBTThz2G+p9AAscm4Gun6ybOCjYeyj4wswnk0MThL3eStuw035yPft0WGehgcxe9pL3IL1GUWz
jh+OM9N+c7Qi/2J8FNjdaMooEj8gHtEwaFeU4Oz8QL/IeAmIYdQLw5cFgn/bnoYFMFux6DM5WzmD
tG95p6RQlD0LCfinjesfpgepx4Oeh4IP3OIL5oX+JR2BxAS/G1qjX8K8J2kX5sQFyKW5cq/rOkjg
zDlyaCHn3mYkD0q+wSxtxi+lsM4EpTveAUjTf/HLB2R7bIVbvBZ/ShH5tDL3rFtny1oJASf0GxqU
Ay+CX3xSMFEJb/SSlejh0GZgNcBx++B98tDYo+vpZ3x83ema6YaTtXmuj1YCCxKK+InWmktdEXrN
l9FpwKThzLqTdUlJgRSM9paSuoOFp57oeQdi/6Qji9hEQAhJ40qTmLHCLzwZqHbPcl7kixBRPwSz
dFEhWcXNjcVAvjYqzuKc46RR0ij5o7avset8fcvZ24TDoLN+yOueeFTgIZpa2aU8aJmb86ZgH9aI
JESuHlsVLYf4XdKcUgAIJl+AFtq36G7egA/sG312+zV+mbfhyF4lY4mODQ1+ifDWYbvQ7914y5le
dKNH6cEpAnexhzJK8R/7Wuw5LdRPsqvNzLMzD3JsHM+7KWjVOf+r1EunXtQTHFnPwTcrETdYh9EI
TAyGKa8lyKAjrcGR9XjVqb72WnbVvKFnpfxFwkK6vKiilQ7GMje0Bn9oClIe0kpNl5azy8NNwzAL
L7yRTW5VSBuzdB3kMPF8CueD5g1h0MdLTfZgpim00pErFd6E7bagMQdG7MG2Uf91hBOEMA28coJ9
Qlz94oF0BW4fFC2QCF+w/2vX7liPPvHQ1EqqEqRPOtYF1ZOiLRp9CR8GlYPGBMUJutLXcP1p0Az4
9uRXaHuyIAMHjNe0vdDPUQBQPpr/yMuW5SWTA45kCal/xSm7aKcNLapTLpQERFd8ciCdblpQfZAT
znPN4flBKD2TOyeiHI2LigP7SWQWcsDAQYU1TFFLgGrjdu+CkncouRU+zLv5Y97bO3AND3BORM4U
79R1+ez5CxaEXa8IP0S5DnOHdrZ7T2nvSQ2HnQZm30LOmWGmIt/bY7+F5a8yvYK9DjGr96iHSgxN
DREeVcZu/qkAaSqewXSL2gjjJOwbxoWNCN9yCYPhhFakQOZ+xzqDn471OURDqqUvsgmh3kbgKngu
oBWjwzg74czCfAbX/XrZPhcDoVTaQXu8yRQpHBvVEn0+eRHqR+ls0wY3cCgfK41gC2vhQFUn/Yt4
j8fK5BT4l0H51o9Dv5btbcod5OyM/vLC2aH46MfdVH3G6ZuZ3eP4KNm7R/FbDt9qfrPiU/76yLCe
xpMLZ1WwJuWkhbcuWev5Sk8OBi9xCJ5vGbJnlkc8pwt6MJN7LWWhSaq7TQS/FMYU9HLtubG7r65Y
vYj/cAKtWDGrAOjREKOyeT5ceVh0aSA/1zUsW32d4ghaLNN+zr3k4AtGqmUYlDgTyNwfS6VcVVAs
h+VQe0+87Q1GwHO60WRcUU5PGl9atd2iyJfxS9yuOck3wxwRD2aMBUodxLx4NlOm4U72vPbpWivn
dreIIYqLwn8Pky3WuS/nReiNJJPjZYJZ9It16HHcoNUJgSxpyTgL+HWYhONUg+M6NigPn7zyGP3g
X9gy259ohngs2UEpkcD66HRoZOhK8iu7FXMO4cYAoZsJC3t9NYPMwyCP20vClfHp8mZb3Lv+ADEL
GtAYKEhIRnrtuR76DvQbWvLJFVR4aNSxnyRA7cwmZjIZmhnsD2K4BY3IC1DYjN965BJ3fwLCstCf
w/MiF6J2qytAF3sor5NTi1R3A34Giz/1OJ0GOBzc184MLhnqjhIDO9qQzg1xEaHd6t2qn43Qb4Bl
2EPZPfHjp83ErFWMdGYKvZ4Mk8fPieSQZypEX4uO3X9y8uQLLQ+69uPBQZSvGmleSUtJ8xQ8e9WF
xZeIMdLncbRISYJvl30b2KSDIcX/++9nSpg9u+6iJk0096wK5llg1fNexQBmbWpzpXGhMmt0j52r
0REw+/YcXD3koMndAdcow42xJqv+PqqLgd+WileTY62KUX/q8ir5+DJmXekNLRMwJv+oYlxKbOzT
7SoYT0XQ7cQg8cqxyckHUsp0BfSYWcsTQWbE2YDfDI2kAr+VotClZ8N5CRukdptwUp2pT0povoib
2OKoVDqq8xAKNAww5lMuGyB1fIZ4sPb57xwBO95ZP/XgMfYd0ADensxB0K6dVShrTIcho1euhpdX
4k0sL8lTHRcafwhWOfk9QhXEPUhbnHkFUhGxvABU/BhfSDgaKACmZWwtYhvG6XFS/xXquSaXr/6M
m5X82tfAkOaaLynVQsN9o1mV7bGRNqO8QHwjI3bCG5u+6ybRbhRz/TXXnEXZH6d6UzmLhEG5ihgG
dp1XYioh+RxuTbNIyUaWPTqyJxaCrRfZMEHEuuJKqVT50OaMGVKuAnFKtmDUr2rzkIoEskzucVxB
FtcZeb1c7ugHYgTWHvRzjDhUl16aLXsUIgm30ziIPbqhFrkFZyCUIc4TGiKIPYR4lDAIXEht3Opo
crjbIzri0e1onRiB/kU6soVnzEQKl+YXnoqieBLTok+0FdwP7OmivatmT7TLFPdImjgDIOQjQ6Ke
/ye9G7/kwvG/NGfcPNkZn6uGSGsxh8kJ+uzg8N24I+RNMLxrb+gZOLAQklTv8p0rgW0RUz2uinah
EG4pJXGToAllZsf7/s6kgkEgIwuwCzamx4Obf1aeOBLpd7iuYoZ4EswwcNoTqc1MpUjMBb0gp4u/
n4sfcYcxM3LBT8xFKL3RvWEUTsU9uMW7xYBRBDePd+lKnveF0Kxd/MkT4NTko3Ed77xR4715rw+v
Yo5ghhsRVR43ZbmKPzmLTZ7yumc24azbo/3T7cJzQVoRA2VM1y7qXT5V7+2B03a8FySsKleeFA2m
A0rfuOOpPfBm9t/hWb4bV+XK6xVlqBjKgICwvHjRwxWlNEuP60QtixMGtezBugqMmolOX87EDAr2
zd/LpZDdaBdqB+ASOkrKBy4emzbTUDEbPbFYM2Y75arbd4SzcuZLn6+t9gk8Pn1qv+zWnP4Vndt7
84liS+FFIDWEgfYv+ae9h4SHwkkXsi/UE669wY2Wpf2JIy5qKZFES9s3y9+ic7wU3wdLi6RK4YOD
dy4JPMaOO4lji7QA4cDL7m78Sr9MHSBAbJQ1W4wInqcuB/iu/oAu84vylW4jv4oqeNtdxRiKcGHW
Ar2TkEExrCu/meJR4BFpnR0E1kXE0Z0rxt60IimQyU/zkX5VH9Zn+ROOCNtM2PEf5pl3qecG+y4P
IteabvhYfKR83sJ/iZ+e3RmUE1wNyMW/acdYu38gQXEBigRto5S+0O/LG1oKHiJE2nh7frHPSehA
sQVC5IE4NPcZpFBiUzim0saql9a4fkZ7W9kBg0JUzs2dkXyN0jHS4OoyO8p/NGxC/kACTiyOK00I
d48Z0/LCo6VEBuRgEpO7ZefWISckAw5YmH4GppT5KrkXo2vigKHB+8Vu1nLcVzNvIyTAdF4kW620
dGUgviy95+gb9rYllw2kBuYdsYYIk4y1NPh1M2/0IBy2Ja2flm9Vevb8KyyXUeXZxaae9s3jnR6R
X5FPm04PnoxgmpUW+jIlLnU7QDtBZKC5IDj4FeK0y3NzZvEPvNdMc+mFYCDLTNdRYRacJ7T186GY
J9LSevmZ4WrgoAzeaTdH74FhGWHKhCoRUaj4ueJzoGekpyF3TUBDIMAhK3HDzk0asn3EvKVsPJDR
HAl7ynDGE4MvPuZsv0FqB2q7QR5QQsW0A+hPUsX4y4esLL18DbtDcwGxEJ6bjQo08kAQGSN9wqfg
Ukjn55U2DWGyiQ4eI4NIUBfinfoV3nq0GzPmPi2pIYw+GWyidgA+2Op4zuIphGcH1ui0HBzPDVO0
YKjXBr+3pbh2qbrEeapARqDbckEHxLCHDQE1uBAvfIC88nO4NWTCi1AqpGv+Q4FrCnG+8AuQYAZN
WFPrc14vD1rxHhNV3Pgg6mP+VNFzuCgnlGkWEp7ERZPEnIauElU6exZFDawFZrP4imzpO61jcuds
P4ox7Ua8PObTf60o30C5CCmZB5VBdgefTu4s2+qvF/5g7Dsd80uymS41Oei6T0Y9ToAAv4JwxsCR
ll/s6TUjUVFdMNZmOy+/n7v+pF24SjTZrC/GSMDfkDUMh/dOTI951UAkaNhZkzQ9bBH6l7pvVsbG
3DU2L4+LNZN/O1jHZ+kk3Z2f+ksGDfqSzvFFugvyHoz+9+yzparjVUI/2hsCmogw8WXudoWAx7yP
6y5QQzB5yA4M4j+gTPDOY5nEqBW3SQR0DOZ5Fkw8xQxhxvvdOF7W0L9wJ3owSOCXmDeGgwAECrkz
ErQjl8sCJGXRs+M5hVe/A8fbBV1LoWu0YsECrA14UxLDhnNTP3uCZOBHQvxa6MLLuOWCGsATyxVX
vH7GhyO3NVfPYxwp+CRtAJ+DhQGQA+74NOYNFgHYpFjihbB7IddnNCn38FIEKsD3MHvnFk6+If04
TAQKt4XNPIBEBDouGBiHFgGTKsxQocabcw1Lj4eXcZibiDdYcAvr6QJQVdCTO7cIxX9YmitqdQiO
1F62W+LopmzU58JwlszwyihITR8QAE4/x2jz3j2oAKFBus9WYPhoUDNcD8Y1WIOJeEJ/64t1T9pM
47cwowa/oPY1WK5zlCQcqjS5KA4wOiJ4HIEpvxwQg5EO1SdtP78kHKjcaKFnfDMvsjbELATRvy2q
sZnFZG+fUKba7DaeCm4Mp+pTAoDAaFlaRegU7YVUM5LfFDibYPlkMqoL2ijInYWpziuACVYSimA2
HvqGKNDlhf1cNdUmJewWd0ZCIahNAUvQDPVg5wEDdSbrNMlcHyFjBcN7M97kk3x/0laTXiPIG5xd
4sBHaAtlg7pCEcZwtFF2LOq9EXNr3MLSZQtHGXE3BvuvrZS8mfZ2KDYthor/HtMyzXdPhHny3B4X
5rigxOvougBbURt/0lTxsxzIyYjagXMxbIwgU/r66NP6d5VH71WoMzSStGpUfFQE9b/Xc1ZgiB95
Ew54xLEYAa7v1Ii0bZK1TIEeCTmVgoxClLxY/h6KyBpVxFIndHbahPIqjY5ptYhIa0MQT4QUktYQ
jHQhp6uJFgw9qVsjxR9ntOARN0/o25b4MVSsUeZX+MQRJQO4QUQXBFGqUL7ElCD00dhrmPTumONQ
lgIOjChIFI8rpVHS2/OMlNfYH3uPl9aosyz3ZajFqpfBrCYCdnK5DmYV5NaizMRMhTKae4naNcIW
iuv+ow8zmZEpUAxSDtoS2GkPD6ZAjCEIQBSLiYHI4IL7g0ulv4CuKd4WYOkazEsKNfgVFK0Ut6/H
XKC/hWexI8oeY96QmTB2GdA8mA9E4h7IWuHc0QLXwq0bXEoEYB2aHZsgDNtTGp9QtAG3V+JcOhCu
S2R7abuyH4ucHdChewm3hSPSiNCqd7Fv4VjFzBFhJG4O+FUQ92y7eBTwTmf53MYnnNXKbfVYAU7x
ZtOAR3hPcEor8wj3PrQbsTeoghfCOJl2CIBQlDOsLtYNGcJ09vgiO64tjkJP47k2rgNVhb2E18OS
48phQog/B+7wD59hHhfMxoaCc6KjVvasX4kbRXN51L2XgAEKg8tQWdl46gkIxm9Rz7HHcWoJawLe
GMBBugrWuXoGHEdN94PYuzw7vxGtsco7hnGjV+1fRwq+llfTczPA0RZtUv330mlWhidNKE8Q3Ner
q4AQUiKCR5c7KaFKbGFozLD9dBg/YV0Ef8ehval/1PPwUXxN+YyWzGR3xXdi3IZAxsh1OScYTVFU
EzgKT4gNjVEYda5r4qlETftlhEIkLv8ATWaUhnSvRGjk0GwE8YaNC4057xgAWoN+H5eg2AcUFTct
n8z9tg5Aa3kf8sZn5MhHakqL4hJWcRYAq+rMoXjbs6DDnhKfQOKFKrfGqqtz1RoQb8azaekMLu0J
Gid9RsS9TJEleGwWdoZEzOJ+9/BSwicoxtcc20yKwY9siJN/5Q5EmOgOD4apNCWGzkfOQYoIoB+O
K3G+02dQENGqMJPmu3HfAiOCLw7TRUONd6R6KK74xzzu1AC1PtMAseCcRmKSq5/BJ3kHqZmhHU14
R9VBKy/656pCLYrvL8JZSA0wy4AXUAmBppXIIH9HLWiHRT69Od1+hEtRBJHFze3VTQBVoQPLw9ye
sLBqAx+dBSCWS3vEbCBid87RzcynegEEGTe+Yy3AJzjehKkmQxZmwRWyO/Sxy0oK2EnDkUGiKxdu
Co8QVY0ze3GM47SG9gIY5ZdNsUQOQnobGxQdNkbNJkeRD7jKZ0DCUsTOsbih0OvjQsJmiX8BHXTA
kgspYr/ZO/UDDhg01oxC1XEmC8YSZxNPBncXdiY2b5onEBT2aUAUm8EZ64UfvX9+cLcIww526+4T
zDZkPv7b8gwRLwwQG9jPXARWORElmsvnu0rgqfVj0eBFaxNyO2dtP8BUMjYkj729SYHCAUXmMhsE
Vfzf/cih0TSriSikEYbKXMawk7whQrDAgwn8leeG5uflUg3f+BjpQQy5ZzHJAeHyLRt/utDiUycF
TY84ZGtZp1fvkTDPIHfE5wopWO8ZEXxjv4XFkvsNKpwE9Bw++yLFwR2SPv6+xdsLscSA9ncbDis9
/0lOsUpigZ32m6QOUaJ3Eh4oEdMy/dWLkZjWE1aVP5zlQ3w579CVPQwNyOglZ66tFoSVyuXo/331
78M4GGCrI/m3bXXNqT1NGFpT8RnC3UNjQMmkrUZlIdSmWHAk+waj9IzKFh021izmxrIaL47kwJSJ
pq0gAMQMPi1IXcWheU3pR6Vkd3WQh8urpG0oikd8iAwnBmioGQk9HLpyk4KulsxirrRPZZ8qUsJm
bZrzFqG6/noHRH7gblpvHN5oZv+ZITPaOVXWsW5+TWmr4jM7jCnSNMc1Qjx6Gsja9SHvP1/YPIMc
JBueOtyeHlHZyKp9UgVOlebm+j8Vl/HR6/IN0qFU4zB7bBr6UzlFrhlDbMkPiXGgk42Ns/M4xemx
wzazPpQ6E5DnLk4wtnC+7fGkKcBK01ukfI4Pi0H5jwkk0N/NDIKO2BgwQJqHS5lBawRlH+1tjSEN
gxpDPhr0I810sV/3gp0yF+z+3vyKp7P8/G2qlcIE0agvibV9Ein1ek8MaVaFy1d26Z9LKtbIORsM
Vob0s+CkTrKvpqIBdiLo2pk3OdREiH0nrCfuqropqRENcLvHLh1oJ3WwUuluPoF6sOPI8uuzJMtk
+7LA5hPc9Fm6YYbIGyWPwjUA76knTDwBZExZpfdk3UOzKFVYntdEgtIgqJtUSaYGpduM5zoAZV6h
yrsOI3HkZE47JYOYjtE1dLlYIeUh5mgaryjzhcWHkzV+WWO8+MBR5cMYriXi0baHLZ9czJhW0cCy
CuQquT6mzwLRlpEAzA8ZE34ur8ZdxPpP00Pdrxre554quJaWkVYjwsX9R8egoulRhuK5x66ct7Ag
aCQUndIhXTwjDHJUa1bCiTBXIenYU4evFLuI+sTsXaZ9wzlm4rgU/51Q4Q8FARkc1C18hCI7aW+2
+mkjnyxf16rExooGx46IIbHJQqOdAl2zk5WWeIhRZOle2m91eZT1d+r8BJf9cW0Ma+rLoVhq1iHi
vEK3Xkc0Q92/goLsARm1R3KeWBz14KQN2qpy3cXrB5hdZWEHA0sCcMmikbexLprWU0mBxnosn2dN
2rRgZHVduan67yUfqFYneG8NguWG265C7DmMGnvjKkInGw47Pd8+kFVW6HtbXJCmRaezyThAWMWw
aIDVs9xxS1rKvPjqH5gJWnfTenee2UKzmM6j7Ztk/HobMmvDVQ7hIuTgz63cryz8s+MywHBBikF0
ookVLu0ThSM1R1svkctjpZ4Vz5maFvSaT7EDxdwI02cmajelXYfjFwqYB6PUeLJ9rLA/oOli/Wcw
rGbWEkNCzlK8R1KunqpvOhgVVVMgc8uWEopnResXEt2kfrITnffX6r5L2cElM6ueuJqnDGANJt9o
XTIVEx6Ge0EsQSOeNSETw3lORfv1EJCA9NPgQtMAxwcIWBvxdJaqhm5wZpCebPq/Id76jWfrjFF3
jM+HjLGWh5RG8cUwE2AVTil2/VAb6Af35s2A609iqDUfOqBqK6iT84uh3U1fVvocjpopzc1XUFzz
x6HQ5yNhlW+VeRj5FlyZmiBUtwiRjly0l4KFJLS3AZ+leD+PsHhLz/HzsJSjFYSFuMVcOKd9Jh2Z
sRakHTP9fao/KvtAtGJqHOYu47ZQu6QtRFUKmk440+RA6xiSqseM3wu4n49UqipVhL6gUwe/TLWl
9Zwj9dPf64Sp9npotmBXo47T1hyA4Dm6BveMnX/VfDdGAkZCZmNytJ7vBg2JsHBB0YOr4TlrSDGD
/lrwCSqnFCWdXW1GmnTcj9iBJLCTNlzy7GRpZeATSmVRgyr91Dpt0N4cAKNybVFDzTXweoiSX7CB
DjmWNB7r8N9jadDlW6H/6tc6MhHDvgBYxMbTw3MGJbr9UxjrAnL1KYLEvSj812f2KZ2lc/sVX/X/
uFLmDWwC9AT8i/qPj2LRonFhqZ9gvoHGl6f8vYXSV7wX7+UBf7sDIRobKFTbnj/VvjwWexIu3vCK
hzam4LAt2P/yZuRPeXgdMv6hXQZVFz8rfefnXlEBXR/fsOu+s2+EDFfr4lzGk3xCc7jlXV2LnyD+
PoAxgojX4cFP+U+ekb5Hh/g9wxEWe/Gjs7WO1fVvotBc0WvcO0Qgw3W6lggssJbmj9BNMPHe0MVJ
iFYmD3DBId+AtMy/B4RhQcEHgmGMy+cxJP4bpKbNulTXz0Y88r9HgRUpttI4nSGD3VF1/6HhGboU
A7Mqa9HPhXP/gFOfiDJvobgDf7NEqeTBr3UcZDnjaEiYRWCvE39SaKISQTKBjxLAT8ouhEeDaEeg
thpQhgB0O+GwxYM2hakqHVM/nxC8xDP9TsPKSSgmNbt6A066QfaxpjNeWQSyEiv+Fq05zAkZf+6f
ezihe/z99tIuOoZYzcn/nF8HUF/6NeFHpjf7X48mZ/xJv+SfAWy9PU4f/XFgJiJd5JN0QbnCH2Y2
1/bOWIjpOQMXaKS8Qk5sHrxCqAucriBEPBTGJ579M36P33g5/P7/2f6HBTEY4GHGq/8eVbmKUGkv
NKKV2nk/x1J9YQUWhl0NdlsVLm6ExEA4EH9Sd6HN1gUghDE7g8MR3GUSWgslhD/Ccx922brjLZi8
EFWT+GNiSyaALx7QFyX6xUk8KMNp5MzV4/gSk7i/lo520JxVZMozBUVo/cyDajduGmRMOCKve27N
al/w53UUeZ3Etx/FHxFT8PyIjuLKPvIHFTKdNnxFOXFpuE2KhURgAjxAGnige/nvgaCPsVL5P6LO
a7ltpdnCT4Qq5HDLnLMokjcobkpEIHIGnv7/Rq5Tp0x5e9sKJDGY6V69gkwvevceSOUQu3BXfKMP
+rK+mXgdEcucm32zFzzM8N4xCuouzaE9Mao6NmemWdw14rIwUeFu0oQOisWf/nIToE5quCWEEX7x
n37X78C3POALM7qiaxTFg40AZQTFTUyh8MIERQalO/9bsiAo/64TSAcICrsVD0Y2GmfO34Om899T
JfEHnzrxVMvjvyeLK86hPDWX/KReSdu5SreeCbN1iw2SChgg28lCztt5d4lYbuFdLDxIu+/wx4TB
6/9IL5HCxQpluwZ869/9m+kmxi9v7aW8LDAgAyv/UIbswDlSTlvYfRFPraL8BiOIYnnq090o9xai
rBTfY9lBC6relAhXYlBatWH63nhj/ak/zad7DW/hrX3gWvQqd+az+tGfgAQCJ/BGzIZ40O3i8sM4
CqoMoyIeQKiyn2/09M+w057DBqOf66BGUxAI/i09fQcUFIypsWomO7BZy4kBDdgXM6Y0EeJlL5mC
nMBCan3mB4azkCAkO3ALmQx+D/ZXoF6U9uwpR9Q0jr11jI3F2YgZhjUBeQOKi1E2ilkBghaASn8j
2frcSjaOvG6kZVcvK4s+fFmUq16fWWdr07TroV3TKRp78yid3WN+La/RJbkQCc5lyk/Yk7LSZPbt
0KaU//UV3nfQzmKeA4gRNqvOdG5PZ0p7x3Bfb5eDNIlw8jApEWYe9tYbcRH9n2wgDsSXdhCqUAkN
/U5x9tJwaKWD9wQ5ASqCVELjCvoHlIQrGAgi8CGQIQIBlTOW0GBGQUzaez4KdsbmM2v1mVLNYWdB
zQIPo8CmuqJ3rGVe4xJ7SKRPNrNQ0yhmYb5XPHTdmzpfDxhe+xtQPfb6iNYP7St0em41IRr0Hg2i
GPPufREQcEqzbixSdqSTeyAI/Izb94oZA4dQy2HkrInJ4ZArdwl7qkakgrj3QUsv/sU+Wntjb2/N
bb3yN/C2eYCxVtYCAF4jezCFUSXwA0jPLvZMOIYAVGEDqIp9CFoyGBsYBb9aEQY1y7SN5295xPoF
F9dEnRR4uf6tMN5nVthAuAtULdIQ7ZGJ7hIDfEgH2tqA78a4zpzEEZaeU+QsYYuPrvGdPpxv7tBz
Azu1uehX/y5Bt5de+dN59W/jNdyUFEMlZl/NzXsGz8/TeIlzQno5N7zDQNR0MLXqUB8tB5vEZVYt
NX0D0fyDirPe5PVmWxTbj7L1pa2Sb3tv62FaE9FgYXoIuk91+5fDzkFm4bjIiQbWxcwYUiTa48eH
w6X9ElVAye5Wox3Ur2L7CH9gRW/qHV8DRIDumzVJ0/uWGRc0sTrD3m7Wfs6uycgMkGQApl7CnP9A
Dt864aY04YutdWWlWEs1WObhos1Aal/lW3mBl/dvABv2GXYc822/o5/kJ7qb1/akc+oxc3608Pd8
a27j7JrNP/EijZYMSVpthTgJTRqC/9haZ59NLW9leWvL2zrbDdpYr/ByTAkpgRdiMZnPamfyAYjB
Ig/aNtNWWJIzq57CDwo98NJpCcTe4WbRbzDWnfJBJK0IURfhp+KYI5qQTEMCSDjmtBkDYWJyRLGF
CzQpRCI7YLDFiQw2Da2KCtejPcHPGGUTgef+gn+CqNKjKUXUg/KQ+CsWHJUnqYPgssGYLa2FpA/Q
SZAM0D0JUOBkUFEwegZoB49nqYKAQmZmqf5jDIIFND/Rq2dq81eKwJcAMG9+mhjb/D/olckRUhID
qhodjnCvHkPt8iCwQ6SF14Z7c0CjPZTfwA4NHUl7N5s7z4FfCiAZijjrALuCbQa1pedMmXmpmMaq
M0gmItJRRNeIKBKm2pQQpANRRGQzoVoWJUSF62lFik/GLxGcpK6gs+Jj13nzypvDnWxwFYbw605j
Yol6iDkg+sOHI+KzUoclyIAKR7iao7Aw2KZLfdI7NgbOiJcIbvfKmaSX86JZxw3tT7bNy43jrBxz
iWFwIi3bYh2T6a5v5WpnJF99ka4zvrFRFcyNQOOMif6ZArlnaL2wslOZm0zVBiEWIi6hNczSifB/
p4bA+EUaxYwAQYVQDHsChwWuD0b7CxeVgpI7CLJLwRC1/CvFlU31U9zDmw4npjr/k3E0F3E7STfn
Zt2cV/qMn8ptuHW35qYejfOwJ/iIUqoEv8FclvMN/CIf43DZB2MqGu5U+iqmBlR3VHoqqXHwgmzR
S3FRQ7jrfzwWyLCQYEHamCm4+oiBTA/agpYMti/ThzGBq+P/O2MqOgpYtF9sw9/eo/tGffVtnbwv
9SAflGiYqRggm2NQty9RGdVfBmUGhcZfPVRQYOCpJV6QvnH0TQO0drOxJSuXib2oP0tVXlQAkwJt
g37Cj4ICk6tH5HcwYVOY7XtRpYgKpdqHS2cEvf1HME+sV8zOB0HqFlyDq+uc8+iM4lXKjr6zL5yt
XiBuBRN4SuqPJ9ovA6HTZr1eR7iRf2ZRP2MwArWtJ6uA6Nz0gj/JOsNcojx4zIcCPiTasxiTw3wR
k6HZp9BHbwAMUrbVIflgeZXtLWkLxJvnr8p5yt3jo10c5YNWFacpplk9rJFmg67EaOZQLCvsivUl
et7Am/m8TJfquyx2hv7lu0vmNkDGdrhw0BfIbLYoJZVJY+M5vNLAxex1UQ+TFvYGPugyyA+VILU9
TQsdCze2/cs+CzhEW0I3wp1PE8KBxV4AgZtyGZXTNh7dqomz54jf+7QZ4SHFIzffiRbECZ+tc8uH
L8c+yRSbwq50RMfN6IXNB0wTijqQFDsPDw1/4TGzcfK7O4WoSm/bwtpxt/BxIJpjwTIUWwaqPPJh
YVY12kUEOnkxNvkYfNQpfBjIjhzQfb0H4YUCG5u0cHOuTrhxg6VlLRlYeem6oI3rBFxVomoJ7Exs
xbg/MNieZCH80GkAAQR/tw/OdmvfmpowC+qFSoWYzSlQQgQl9SzsaNtP5q5HMNlt/AbgBOuimeEu
Um0ZK1PopwEwF1BGPm/CuYP6eJiA8RkwAT5Tl+khFQkpfUjqGa8v6jUf/B7O87W1rPmAHsqm0Y7T
RT/PofdRBK2AxLuZPE9eUPkXukglnek4jVHxMytGY7d0FtkreelblSP26D6hg6frfi5tihlR5XiQ
jTyca/iW2rJcSJtyoeJ1gGIQNBMR5pTPXLi/7tPZQFpdRDeMWJKXRI5miSR4ztcAwQFJvUBJsN2d
K0ueVPFyf9NFvsbY8T9nkS5KLIGXxpJP4VcFU5Y4Wzi+SKU2HleMIM8KdHVerhHvLnltyJAz/i1d
pwtylxcu62OGNxvul6N87fDaU37HowQVA2qKibJ0fxWevLFM1zyXdFHMrM0nJFxTWsCUbVeQJduV
gTZ/8XmHGwlPe3dr0vYON3f7uaZvEaVX3aqXtA6+jR/I6Yfh7P1nXVCfVnhF3TO0NdlouAEey9jD
nONn/fTvHs7SGsjRSHnxt0zo/5HwKGCZZkO7THuW9dj9FVcDlB42A8sJwRcyyHbELkQ3kjy03/pH
Z1aNgpC+n3AlFDvuCCfXo8cg6lw8kmN5zs/ZMT6b/33OyRdfiL5WuiPCVf/LupG6Lr74A/7q7Gvs
/Ovm2O3CRXOyfoHlARFHxTNgw93q3+oClNdcNzt/Yf3qm5X5zWalI+BhLWujdG3B0B3hSgyY9Z/4
VuK/7Vl5FuYI8fIhP4MeDkoYzu3T51s+yY8OyinbP2UPefG08HinoH9keH7n8nJJq7v241XIFOA9
c2aPYry3YrZISpJJivUa6iIA4B6xM2YIIy5nLa9SJtvRpMKzEeUXLv7yvFzh5s+D9oZPMcypjX0Z
/LF66sgzbsWynhkAc1C7Gd6CA1pT1ZrZBLsKAhW3K8LBaWSMm2SWdTM7n/UZ4B2Kfzy5JmLOpkzY
qD8A06B13rRAzmIJ3gEmcAxyGWQzmqMGAgRgwMtBSFsn5Cr4LHYTQATMGIW1rI0r5IRJAM0gQ2Cm
2pA1TGo74izwIupFRkFBcwPBAQKpOVGbSTzKid9GLP8yiqnLhWTGoUx4cpSHFqHT4biid2FFQFyC
sdnNLdK14WeyIaENrinlJk06AxMM8JZLZy0see4GZcbi0tOJ1SwdiHEwhexR8uvDu0HdxvEMEz6f
M9/iIjRQQv0ZkQZ8P9dYlRl73FghPpAbNtpKBqPgyYcUoQQezIxdikHCwO/c1ANvCJZrUy6pyg7B
rDgZ8+waZHQOaNrCvzBLjZbWvtoQMpU/2+sHiMRe1TtQmKtGdCcsCUxejFm+0yYGVBpRsor0HtIx
phquMwiFSX4MFsKn3p0XAD/uqlp+FiJxPF/V+NA4s/xI4uuaDMllgXP9qHvBzleFrpWA65t3Sp/h
oVpKr/Jq3IxXTbgFBHbOq5f1gv18cfj4nKybxbFx+Ygce1JCj/GVEbB05n7mFTCvpTvznuk1f9uP
4IqVHmsdKguWuYx2rI38SG78r/t0n8aP9WPuPv8ZF2WpnBkNf8iPTN/qUZ4Pe3zaHyJUgu1YO7Mz
wMoh0OAtukTM43lh6akDMK15xukuPokXmp7yXf10bu212ogQYkipTzCq5K9ow5Tt5MWj8Id4kh+o
wCeB0+WniXxNLlD2aSM59EKGo38DZ+/EewJHmBVpvNi0GG//26+Q90KzEAwh6npM+i3qCKJEmFhD
IIbZ1YhZ9b/m1D/I7+Si3aJL/BTtDPIOqLMAMDFD60hQHnDsBa6c8FzNOYpePoM/8jT4FlA3oLpz
N8BXYe7NXcVNxkMh7aJH7y60VfUfg8QtZrA2+HJwHi4E/GbuQvGHHdN4OGs2ox0m6DQDtGpP3oLq
0Ozt3+EyLL21TEuKm9mzg8juvn3eEvHGCLAmEHIm0UDSoIDBCXxTfiY/dK8/FLSQUtonvA7mUgUW
DyNMZ1Cn8ngzCKOn45Z2W0Y+4qf/g6D8A8+Pm907ye/sUlyapXQLFv013nknCP72uzwpF/tKFQ4q
C82csunZ/LjX5keHByLAXJ6SagqtBQPuCL97RMlkd+Cdh8EbbqHIjMgVUkdsLjw79pe+m6gYtol6
HkUp+jD2i19oIdgI0WxBZVE2/j3diRpsl16HlwAeWITDi6PI4xl9ZTfjbB69Z37VbrwmjztLm8Xo
uLkb1xo5itEfhJ1vy+2HmIv8CkfiYI7rI/OGbfkFvL0gTnCNhov7WOTn0izMRIWHdh+DJtIZRK7p
L8j8I12lxwIGXEtFnsOC8+/91Z2nu27TXtGUDBsYiHC10VEtQUt3JvGqIpxVZHOiZz4qe33LXTLX
H81LPbaQ1PFHWKLZJ/23pf2XryW4a3SHA4hDlLYpiffeZRfphawb/IrVzYNVxypyzs4ZT4Dm9rmW
b/YHQ+RMsL67F7+hmmCkLBhCN+sfTw4HPLI24PYhZIZE9OIeYDQKn8M9pk8GOrRJ3EneiVWdXOqr
9Go24iYVdW12wNNqVGJbpF9JrrnGJ4FUJD/E3IR3/sMcFugQwxrgC1YaUD7S53hcXuU3VUPI2XL1
hY4+eEpnoIibxrtbX5WbcoufPXoN69zRlmln1B6DqDaIeXl6z8/b/dIuwXdz7w5s2iv60xWsJZy8
pHM1cb+6vXykrrk55/QdXOtVf4zX1HWUUdam22sX/dHtu317DL6Db+vi/GiHdE17evQ3KcVUvTax
1aWgknfJTd0q55raaj1o0+FgT5WD/+Vv82/pop6Gu8onfiiY1F0VjoL/3Gd3kE/8kR9z6E/Bt3IY
DvF3/K3vIAdc+NHURV+ft2hOHrilnqHgcEVYsH+bLGuW60SkDPslsTXoX0jxkWCnMbykV2bveUGJ
ZFm33JAvCi92MP7Ixsr2zImOcgaWTFpQ2DLFpUghDILv0x7Fvg2bGKYSFWsi2j4bCVwiUFMoDhQX
/ASqZve35BSOJpzCPsUB4P4bAWWbcRqMYZ9BpwRlVnsQCUE8g1YElQgZGrUPSDLfmveJtAFmlXAI
AfXebKqsqpTLycryTmzFbOecQ44A/9iE35w1HGCsOXP+4bSR39hflNf8qXFwmccPjWdDY94JklIK
TqW84qsBRhddlBv7YgpAsxcL1JgNy5wbVv6VfzNEXR1xJ8MSjcDTB4UFU4xP5ZMklmew09kK4ndy
k5D1mBNeNu8LbxG1e47vB/EeI3H7KXveUN5n90t/2F/2V3HLbtbZ2Fc3zrOH+8hu5ta7srFslb2y
9666IBxIpv7ZS/brIzcrfZtrw6bLtVVrRQc34vzBcTWWo+80Cm5G237poCbQfMYeA03wOhsgwUGr
18KfbzWaARPE00SOlgCxDuH2kxpH72S1jIJUbef5AwkoxoouPoqIUszMb62lGQrjuQmv21W8SdMZ
EzKC8oS1y4c0IGVhE35jNEWZBxErjRHdzdpwSZNuFAvFnkvVvG0FXZZKHpin7KfwgCy0GP2UrxI8
S2PmAAIhcg2XsrKqhyX9dK2sCOzylLlKapyzlRBlMIrQZzDQgmQN+8DCis/eSf0B3WvkrvhLuOzF
lBoXISNkqyqZuQ58yqmFQ3g1T4i9LWaffhqXG/KZ3HgtkR/XQ0KeAwxSUZI7xI0CA1Of9v1UcLcj
fuTCJOZ3WAJLoc6sYRuQo2TPS2WeEVuuTni3AUMjF3PLOWwwy13xryaLBBoZhMZ46hTL1lwDXQ7d
dwzUwQSTtZ4eOqDT7CorxwF1LlCYuso/C/hxg70M2meZX2usEhUXPidG9RgCNEjXtHeMUsH2CdzC
4TWgz0rvITigj615nu10ZU51zTPNpUMKLJsSNGQnjNdXBaCHM4d0zWwAFzOTJ42jvLzI5YVngqas
H428qzUMw5YdHBMHJfrS1lZgz9Hn1KvQBqYuNTlWReZYV2duJh5lNE+sec7ZpdF8AKhPcoKqyMN1
xqh2cW7D9IbBglTAApqCflIZMKZBHmhUU7JvGn8u25NEmwBgeQYHL/R38ssgCkHGxLlXJrqMhIW5
iy8TZswkj9F5drBz2KgQDZMUMoejxVeCthqojODdc7z4gtvJvLSzRw5WIix6PCcomZmF6YtWF2Lw
PUCuYBREc2j0UFcBZJjUAZ5KfyqjLpiRFohpJ5+Nusx/MTn26RSIM8TNDAwDXecv6Bu8VxV9KLNS
DKLw9Gyn6IQ9A2LJNG6FZp7v0rYI6ReC18kA6oEzTS5qFUUf23/EV2oS5lX/RlYKWEE0g/EJ/x5K
s/2mBsNVFcEc48AO3DclwRDRstAhM0GPCZyvJwTDqPzEnMEF7NxZJeGNhNp5lWoz9AFQ6ZFYqsJg
b98wVydHhMhmaV2x4cTbIl0mWH1lK74VzxDaNe+LYotKCLq2hBq1nqYaHtRzSIdJMkOSCccFQ2F8
+JgZtQ88wXJ1ablQSGgS+MlzLkOMMxgTWSYP9Fpk8oXAWoCsuAPU0yyYMKqDnGtewclSKOt/0k/A
L/BPACvISwwh6k7M8T4OV25S/k32nGqKupSvQ19AyQZMViCdUCf2IKTQHWiqjvx1DP2X8o66E+w8
ugPAA9fy6YyJcQDjs3gwZaT4FKFLf8MOqgjGJHyOqGbLEc8VzMx981lAZtS5qNkA5PgdLzFIAvxg
/pKp5QzZ3JNlAbnAv7Vf6JXgN2TWSlZn+Jf5eC7D/vFXGlP0HKx5hmwecJDLxEQaeI73FjztQzcN
zqePeX9kCOUwn36iH55b/aRMpnRNrwzTEdzy7Kmx+ckggzwgn/PsKGHZ5KEtiMBBSt5gwqdRAYMD
s1gZPTACd7kQXwwbH+0X0wnmzGSX7eyrDCKCfQ1lyDO662g1qanlX+bRjDZgpIsZw3/FuXyUR/XL
vjKn5Q3irVHiscrwluA0mNTi/8X9QMENcGle+0d99AUNijumRiw6ZqQNysly6hGpZhN4yDDd+R0S
OFW8YDPAY1DHLeR4AzEDMP0EJh5gO38P3o6CAEEAX8KmwI3G00ew4qtCLxyqYqHytagPxH6gIDDV
f2lEAIup5lkmIQMmnjZ/xRUT5DhRNaJvoRVh4fBGs8R4t1g76rXQgRoZJYurzHsf/ZTibAe4qMc0
Rkxr6I3IgwMZpsDEbJo7k9qIK0JjjJ0DjQRdxx/cKmbs0Q/LCzCDMQ4l6Qy7rL/5Njc8y5HrgioW
AzCVyJCRB2poCaWE+dtu0f8i4BE3OtnaBsPtJcleUbr0WESYJlkrJsQl4CChHj1OCGTMrAbQZB9X
jxUzY8mZQQnG/ihv4NlOGPoMGGYxJviiU8LvzjYmzApwC2GUCbtPjpYNqc28bJWp4YKpZiRPeJTR
Lo12+mee2KumnSHGxlCgfTDqVNBplZOmWbnmrENtSbmN2if6CuVv1ZyxOpleqJh3xmuRvMmm0axS
dcl+F9MNuDOcT9xuwcOH9OVMDcLl4zUEUr69hzqmmKq/4OF9O3XbpVOtLexroIFWYkGGOHICSOIX
hA89BwPuyiiWhfRd/M7FB447s+tD2QlfJdnREJr+WbtKrLUp7iW4CGbmljct0Re5v2oBerNZ1OwK
HBPYHWs0HdM8O8XOBqNrngM/kWVr4vz8mRh4rpE6xZEDbZzjCdJiMCG/i/srLZCET9q/5pMlZbL/
QK1OJjoOn393K+8Kmwv3CNaLm/bhZBMuA/MS7hCkH3U7TYwlDop2u8AnBrZ+/yGlZjlYq9BYRmdY
VJ2+gEhdFHPfWDKSQhDFLWx/1gkhEkAC8HLyqWBfoVVo/3QlSGXwo8ago+bMg0aAT6M9rRnl8cXZ
RLxef6VAsoqPuJ0nmGw0uwxv7+6oZxuejP45YLrI8Y57/j+Sr9ldyLHjuWFk17EC0bCoaEaF6Afl
GLatvFeI+7m/SZoN3RnHtvQfYw1WOG8ei7x3pq0jmAyZNvXzRVGsGPVW2pRZGu9cVE/riKGxeF85
NxriFTGXxsTG22FxmBPNRQsD0ItuxZjh9B7I+0y/4vf+MWe4qAbRAtmNme0c+ZBle/6ekQsGOAh9
Cg6lYOTf9WvxwzCEfZpsWGxIFOEvMCuwscF77Y9RZRMjIE+KsxetmeSzz0DRaY1JSJQ6fj5cGM5Z
ZPrmPMbgDlm7DUY35uTl7bcMYbdefCDPnxNvA4sV2SCLMh/mNvbAObOIeTzMWb7MiQt5wk7I2Rq+
/p1MPpxSdivGQOxw8oTTm8gA7lWMgj4NBx80FrGoOTEChmnalM9UqV3SB9fRaWYGhmlQjUyRVOxh
5vONisXHhRK5CgIjVCSQ4mDG6zg1oCOFw4v8lQJ9zO2vVzNufwmue4p6YYsrZvhiYxAj4G6MsRAe
mVW6/fQY33L/zim+dA0IF+Bk5GC3RLok40ixBlh/5Fk1Eq7Ac7YjE79QY888Hh8M2aY8IfduS92B
tzkuA8ynXcKUsKHCvpw1CWCJ0yHNiTtuvtHBKLlIqqjxFEOs3whuafCLHRa623v3HzJAXpPZr9R2
62lr3mcKKqh53P/QyV3itNgmrDlrLebgYBWiJIuge4qliZsMPVD6YDOJibcROaTM0Nlrm1TcVjC0
2Ab4Rw4tEgyoP6Gh46CifrFIofmzTVLfcNg3P5SbbNm4GCeoOpQR4zaKLxYQJSl3NHcH3wUxRF1P
UBWhVydDg1cFeaqKtm1KRcapuHTdRWKTID0vkgXe82F/cnEsqWfsM/ZveOdY5jihVAHYAa6sAfoE
/AgYw4EVc9vBjZ0AiXFTyEhT6JyxPUOuGaACHNXsQ9Q29OxvfEQQEEkvDrfyhH04SVNAh4TTQaUh
Ze/aApyz6Gmma6BZf6w/QFWP2St4K3u614HsKKrHrffGzIq2lM47ugVvTGJocLMXlsN0qM1teNWw
IwIh0bH27sMSOK37ACECQzCP3U0CIkM9yae95VWyEZ9BFAffAXu108R94ib3059wYZFPKiuOQRiN
MrxxnR+pgwVL60x01DFUzj3/BcyAzw+/AkokP4PmmVcAjhFcQVp5HeKZAAPBBKJZQgIDYIG4j9Yf
RAijuxcwLP8OeqAebTwcmheSIINBJtX6CDOH5BX4TEyAK8TIJQGUHZPGFn8zUgvDKTMVHvE6nRK6
ubLJQTnT4IsJl4rTmZhnMY5Kv9WddWFS48kwovEbGjPmdNnbeMECxAj+Kxi5gQg8gFJgSCojE3gI
+SdqUKv57lJype8Ot34oPehT05jiG+rLXGLFZduoXIG8kA5MU8ssg8Ej3wCpKJeF14Ew1NHIBZkk
2LESiYWxTUY6CuwukbH87xmQy4VfDxPDgFsAZAmbII1SBSMy8QjoK0qmFHAmR1mFqr3apc49BGuO
PrSgaBA0oddnkyQWwp/KgWAXsUdZjPUgXKUeOylppFT21mdZsdOk5GhxBvaYsr1b5Oz5IG5VPCQo
33SAM/sDxs2gK0Yx3tVsVjWUUUmf1MmwqDSIaaSv82V68FlGyecweOe3lm8YHE+Yd02iaTyLZ59Z
Nhe/6Eb5cKeoZfkFSDHCr2pETTT9fx6rYLLizsFERJsJgk9UHHXWAqw5GOOd/iMx3Clg0EnYZCNx
kLF2aGkisNEhL8XlHi8oTrRJRWKo3SAYzL47TP3DnXfWKEvL7mfQdxbSQOmmtHzmHKVvUwHFicxV
ZncFgtvPynY5WHBVrbAZ0Bg9Q0JQf3ozQ8t81oz/ilcMc4eA6eCzUNG5qNXUzpDkMF9zbFxycDI3
HplTjGR1GWo/4QVxYKXhhQrmpBzkaeV+SR8mcvRUYf1XCQ6AY9om5sT1k7tRsebgzDvbylyU5atn
OOwr7KbS1sU0P0Cz5hls2Dj+BNsqPLXOTlX5VsmmcBc4I2kHm/Fj2mfrMDtGHQ4Jk05e1/iXYkVy
bZO333332U9Q/Sfmd/aNWh5SC8nHcUR6e4kPE3ZFak8kvAg0xVpXOWoM6HTjZia/af3VsRpVLNfK
HuclKpkDDCd3FUVfUvSIlO8cRnTIDmcX7wbrQJuinP4Rl3W2TEQGaM+zFhxa/2nrU0f1rUEESRCM
1bB/iJbJRKcXwWFhc+xsmHEqoIKKl58MT4zWAWzGDUlQZ29P4HZAOydhkGg2/RFAaOoZHcYRKcvh
VOUOIEGpgUCQ0ZQI1VZD+HClLVq/n8sBcxdgSVU6mTU7AcMtScHAot7Jn9dAY0E+VARAV0jqZOkA
jDTpt4E1QSr9tBLE1fZOvaph8xucpeYWYLT1USXIYWwcdCSyh/Esg3KEeJJJgwG/2yCZTkE4CsRp
7hOyxuVvGaMrz0eNyWuJ0UbVXw0m9BdDwg9SzVagZ7781qNf1KAOPqy1zRxHw1mMGeQHGZCd/RT6
L36I8ADxBgm3A0Z+LXoLBNzVy5FBhDx8iACog7Ufkp5SGtMWWZk1wDLHli4BpFKppwmv1MYG+rWI
0Ih2p8Cad750ED5gVIRkFMPygGdhPncZCCnhg2QrGEeaI46yhWwlKKEgyBqL0jz07cWTfrVk8flt
9V0r6Q+HME7XkfA6nJiYPOXZQ7zVjg+uYlicl8h1mUZjX2q1P59A44rR6DF99yHC2uxjZXsJI+QC
sL4r1GP0rkQs4RhvwfrsQNdENuRa5u+zFhs+krUQOqHtitG8eecMOp25i+qFEp5Mn3XOkZ+G70Ic
QZ+HBLbMFDBWoUVRjGleOrUy+z8tB4iAn1RjCasOkLaxHGx95+h2IvyvGttxO+8zaWWipFfJK+1g
L2oo+QXXUbFhCkWYlQY45yOsT6hDk0ZfV77F+/0ghfRMfuuI0EdwAipDLthHr6c+OTJa+Bi4cPIH
g2Gx7+PR7WN91UX3BkwuKCykLmTnOBaYJneKeSnaFSlls5B3NFAnPqTrhgLClTe1e2/zb8061Gie
+Cuj3DvZQ6u2BkL6D4vHwC+7T+JlY5irvGLqF0LZZyCj8OrU6NtJhUvass3PUk5hXe4NbG7rHtYD
KHVVRtMPBZNTOgCA5thMiEivqIesa0a+ESOAzIUJWLajlDFNNqdrKYeV7n239UaTvwPsfDTIuTg/
Ux/lIqfGZApW9GwDEe567z5a9lhegIrQnruIaiVcDxDXaG/v8471VewdK55+xfZcKYApACou5Znq
tUSKMylSvg3K3SYGc6BmSoOXyZpSqcY/kEfte/ThdjHg8BspvqXeoWTu1M6qokDty4iLfTiTvhzz
XTD1lINrj75cU5dajx/xlSDfnFfcIAVLHUoF7ZlA7PSTo+ZvMmaJ1BqGSg/W3PFFDYNZ2iP9nSXF
qoZPjRFl1K9By+i3sc7sJO2rKQrSrM9mc7RrfWUZokIPhotXPgbz4ZiPRH4lHMr6zlcJuJfn5FNh
N6agVhLplIEjLUmy00vzotc8dcZ/Ip/Kx3iortNnryH0/xyw+8/YAEMVlE2dBTJbM08zGFYJxU4Z
LD4N1vd7ggC84mGWe+yLCE+zoObqu7reS+Y2LFamAgQ9sb2ltoB1qgV7XWyYWLNI8W0woDuvoc45
w/0zVPg/kO1dLHV51qVCMNeRrk5rEPVXKvKBKsQGndKLL+K2NO0Z9RvbpJW09IUR0+TIpw/atKI5
WPUhhxggppL+KseQEptOC+JB+XBCYtJDktTnlOOxPG7SfupFB9VbFca+G8TPzPgd+yFA3iaZoF5M
TI+GEmF5TZ7aIMBtEFJFOioV/M6vKjU2Wof5/yee6365rJV539lryeTF4I0i416LmHWhUUlFZ8TB
jfFofdwUgrurT1QpmVs6KGqmbL1UmQ7FMnBCXASUfUIFHq3ZfnSPxQ1wlkyaeObXK5n6smO3bfNf
O/hQVK1gDAZsH+uMmW+2Kzg0dH8rp1fMyDv2I7bKcIxNc1dKAHVI3VFW9/AOhbgVN8+hD0ZKBoUg
2tOuw0evu6nLEMDYdc6lbeFstbyL58TF/MCeFPFskA+6zsDaoX22kMiuhaQ2ZOfsJEJTtKWkohPf
VOy6CXNV6JDBRSuCXWmjd8Prq98k0UUDjMAlF3lqJF8NELaW8hN0CgxK7+5BuEpl/NaMpd/sPuqN
/FSWIKb+y5iQbFm4pTezyL6U8SkzjyW2aN1LAh/OUNQ4xVo5+cqz66DzJDhPLobmHYMRAtN/8i+9
u7jkTnB7OmCZfvOOml/ucqKq1ebS5GfyymJ2LI1K3IduLRStnPkl8lIhuEIjLdkUdekNoBP/U5jp
3Ada7y5L1NG9zHtgIdDHUyEAfAUl8PZDRbBchyCa/BOurI6Mn94Ts6E2f3o+G58KPLnKuWBSNpaK
7eAsw3ijR7uCIZ25dKK3q2KUA2emgiBBt2JX2CzNDGunMfWGC+ZZYNlABNYyVBeGihvx2jY3jUhy
9VbOyaaOzJNTHxxyExdmPMr6k0acIc+PgYvFyUC7hoFxh0QuuWv1s8hffvbjYyKCTUOTv1pkOVjq
5xN8xDB3x6aQW9kfTgXeZFSGGiGPFzk6JfK8yAh6uXza77B61rNcf9klBpOoIeubmt5NBnjFsoBn
hwssth2GebGSa0VAq6AL5OSB7qL8LIt5MlSPGLtzleChZkH8EOPWqT2RptIUgHHmTUmbmhNe+Pcr
xnLZHAsmP2XAH3ub67jEfwkLow4vBW0Sm3QBIhSk/YrRSCgIVrpvIVmZn+ylfjdO8kHbmRttWyvn
WDsFEI6pnJKd6e+sr/qu/5g/CjZUcBBh/DOcg3cpnF+gRAs1V0/REbNxZojQCa9L7HsfvAoWf8kb
34YV3DZwKtpHobX3Nt7G5pd6wI3rRAgW2VqCna18Ez4Fl7sVirW9YHe1u/yUwgbJLljxXqFT8avm
V3vtr8UlO+D5gRwK+jGzJYZvTP3wA0URxFATOdTfAJ3yhBl6iE0K2zv0czFUEZwZAGzmH4iyCnRa
aLde5BT+wfrpZySQVbS/KC2SVZxgnlgehUbOQlEXP3jTV8EDVYiLShDZAaDjX1wdNHbwF5Aa8CM6
ASY/gMU0J6AdnDWQrhgl/BGfmcnAekYtyO7DFB5nDxgnEKro2unkqVa4+MlraM6Vco2NW+Q9E+u/
HtqUBfrR8CEDkdpMAbCyAd4gI8GIBD0KHxOIzwD6AjNBqhoIlwpOds4KTI2wNmIGAHwLXguyy4BP
QIX2iPFDD9ce4Bu/Q2lcN1NMsnGpqzh6/+BVBosYxQAREkPKsA3QjkArgHIcWdlUzRhWIQGoONgI
8xkgJAcrdweRCO8LjMW/bw2GtpyBOwGjMocEyQJmBvBDcwQcOgCKOmO0SJa+qbxdnYNY7yMY4MpB
VVf4RislY5WdyfGPIL0+MTEahjMTu4+1C7Ml+K4ByOVX3/6AOLJ/NnRDMkwnB5UR4Okp+WwY8Svu
ygyWUogDXYAhi3EbigUWLaiKUCkw9QBeYk7CFmyQE8Xpi68l7dbzfzSd13LqyBaGn0hVIBRvyUGI
HG8oA0YZ5fj087V3TW2fOTPeYANqda/1rz/4b/dNOWO+WL7tZwC+4/w87sVVFd8wX7jvI3rlYSCw
2hlBFKMksU6EwDUnRS7+PeI2N3QIdO1PlAqwbNIR+ootfznFmbD0Z3Rz8ZQAAaT0fRVcEXY0qJSA
DNismQQ7EIRBXLiErJq/QUxFv/43rsEJCOtZBtxIHGCVYnGltlO0KLxhYoPyH7yevwTxrJjl3Lsx
BwM/hbUg5kIetZ3AzUzoen8rZpItehNnTuY5ESRsFtCqggncLrYYAkpm8cydQh+YoNwba39/0jHi
yP7IAE95jBxMSWn+uaHGvjQKCVOSRoXE2qOE3SXUh5kwhqWIxp2E20D0kG8DR/N/Yp/kGHOTl4jA
B8i9s02GUDva/ZN5xwi0pf2UajBxb2l3ZUmGaNHkScGxCyzLzJeZD/EJ6kHgz/BLf7EMfYZTKA3T
7EBQ3E7YrSYCb0zeYkpFs4rn0B+PyoAFxPnKFPSPCQScF30kbY5ap6Zvgz1GgBoQCoTgicz+KjRS
gm4qNFLhFDnc1P37A9OVfdkY4/n09ycd47EhTPXAWJmIijlXOjkej/82FlyQYDLEf6anxq0ZUs2h
ln+IzdW/1Df5GF85m5Ji6wzwkaQutDLoXS5BK2H8StnbU/qaLz21r5UEsSCdTqkbcIIuAQUddl90
NbXE+9PEEd4r1oaxdl36JiBvQFRKPbw6xz1lrBKFiOgMobnIVVxvpuvNmiNHSFmF2FoWk1JOewac
7O/4o7LX86pVdT1Q13W1ZnmGt++tf2wOQuCGF+oTZOYvqow+ktKaLyGpl2/fC8/DXpFTQ+fop2mj
7OfdPsW71U9Ugi+ys73vqfiesR7oulvLT54bxZFc80ITGecknWfxxGB610zUEWNo/uCGOO6P4NuM
4BOPGv5QNQ1xIxlR/owwHeNPgm2kUqN3AMopoAUXM07eAfsAxKkuAhYxAFu9Vfy1OmWdeBs8fQbE
TXBvJ+Vvz2fXxVNF3cXgoAn6KHerypvQ3SgH8y7d5Zf80l7dp/9x3uoneHu36gvaPQu/M8+Z9bOp
E05j5CLRJMaXleiAFnnMvPou+l8cLBaVsihqfhH/Czl5OH6RLGUX7VZdKg5nIVUacNy0OAoX6OdJ
OqTLJ6caxw/GW9G6J2MyP9IqbgiOmp6da1eFOAZ1m8ZWynDKVOH0ScNBFs9rnQxECu0Chw0GWP2d
Hx06jLBF8MrXCvMDyH7ur5lLEHZhPm5MGdRkwfngOjDq+q9B82Hm8vDPPlsQEINbHlhlnXNXtZ+k
vATaMUahWTREaj1o+51z+7iqTDqN8KWLir//LpEbdZ5tukhgFnp/lXgzBwjJ2TEz6+eH/Ndtfj1k
sSgUgvan1wZzJ/1lXx+ZlCmmdzUk9My6M86qzDKDZkofEIiYsHtQPPEhYIBWDH4zBBMp4glfvuRF
zOiC+xsWfw7anUDFyAzAbqzSOPsRCuvEm/p3QpINBBG1/5h4nc5Jrk/pjaVsV6hzQ2INjuO7F257
OoJmBdbmYN3v2UoDTkWLphh4Fw2WUITqbulVm7w4Z+pbZpSXcMv0QcdjfPQkkI/GpFll5X8dbijQ
jbp8q41tAAs2gBi6jgFktkqzg25SYsmbpJ2q6rsAR6QAcj/1vr7L7qLmtDZ6+K8pn0LettVeK16B
eiTTmpfs5efO2SbaJMBWIVSeOD98a3jVkMGQ8BQwoBt2J+YANOhucZRbHW/TyxefiAhm6eCKbqlR
346z6/UXAwg0JEz8lrHV+hQiU5gwEnkLJ4M3noEspu19oLGXBvsvqgTvgSG+zu33vVQB4GHy8RoG
MPp7IN0ypCBw/Z3lw5kiKE7q2aOyan1V6c8QwuXXxXOcWXHpzgkgp6B8KLYpLzw8Ls252s4r0Ica
TiXteBEBleflLVfwMfN1kB/8KZOZ3tCpgeLMFAIZV0wlASu56Ytq6sU/YGkKOxXNzg0NoNRjBysx
m6cs9f1jaB5NlrMCTC/rCGu7c1aRmgBtCc5ZIKQnlX2M+9fA+w3R3/7K0k6D25SvNM4vA/vm7OSH
e42ta2AwFhBa5ErdEO5ACMkdcNCTFxEx3+4Wf76ym+gOT1wcM9RYtMvRsVMt+EYG1McFOWiYJ/Aj
6e5Msh8p9GExQU2ZxldCY3r9VZ38GClDnehIBkv9KdQ9yv5W2iLfhe7mLGJ5BSlLfRJW6PcspSEH
7M4KTmAGNjuCuL/126A6j52X6l1cup5HuUh1SosWm1MrcBbq4MQ4r/Bhx/avudRAKjs1fE59HqtQ
hgAlJQaQB4rjeF87C2oSogSbRV6vTfcJ3CT7M0Wae2IkyNhEUABnYfN5aJeiv+U1qiXhFzZ0CVlZ
YvbqJSAgP8RhmMa811vq2qlzTx55vNAqmgRPAlrvLwKTb4hMOy+OOpZRFaa97dJU7V5rKd5mCdIt
vVvp2FM27WCTEXcf2sZg0UizNiOwnLlnDSQJMWQQ2Dm5Goi80NWrm4j9VNuXEU0WxRM1UHzDbTSm
2DemHSBCuE5raJLLr8mxC2CGQ6g/MZAf5dU2iK7RxSg+eXxBpTP9YodSb1qki5SUEm6PH4net11m
yzSbSMakEViulcS3pDxqJXKc3sdlGMHaYgMw+PwyrPcWCf46BlSHTVcudfPUaJsUK8PvrHls+jr9
AfDJpK9Yinoc6GsXAjmEvYjsyBTs5Bh8D0w5tO/WbLfYIwTcoRI3FnWwTxImA+roXOY/IClKcvYY
nZpAEYq8aQwJb1JzWOX4zw/sLyRzXmnPh7Kk35T6O80NIsJ7VowrlQkNqyNNA3sIPlWUVpp8xPE8
7s37zrP0dr0aFgZHDhb3h4CxGAbI9d5nf4hdHEwxGXfwXe2XB2AOGA9+b1twlgVzzAhC9QdPpLYe
Ybj0ZTTmcJlV8v8MjbkmuPT3CpKGXI/4eIHVwZuTuQvygQ3dgocq2jbj9CSYM/Q32IHF/hookTbF
gR6UY4c8bWGhfZWNVGz75rH0GPg1pFhj4WDFxjVqdLyWfzzj6tT77/euwkPpPnFpOfIVcokzqbR1
Q1FKwkSF+gr4PH4FCLRkiVuW7NuAtNrc0puLE1M2pTAmscAE/1ITXBFx1qp4SsCIyzCYl3YlBinM
16Wfqm8J6qq8C9O1TFcnK1d4kAqxeD6GzLjJhyn53/jxl8/COKmiieTkEAesigDGyN8qZBiDeZp+
DaIncChAcE6T3E8mmnvQXHIvlh5Hhd7BU0GtdpPBQhQON+lx9Ksthl1pi4fYuZfi8PlIx2oGCFwi
gwRRiyGxNxUOiRTpg7HSgSSkFlLoJocEStMsIT/CI9nk1ojAKzzehGyFCfbH6+/AZrk/wrXTTvAf
kTGUHrzps2Qm546PxCE4xPiGR5NC/9ER8Dl5OKXVyeSDUfz4+SSIl76/Cr9WGS5JAXN/ZbSkVf0J
eFDVWj3+q/NuscSb9Zvt1FQK8G11/n00OMjWY7ZEBzZ2eXdTqLi4I0uW6kPMobvWcQnJK1wPIX97
dOwSEXWShwwLnWIk7Em9V6FjmGJF2Sz5jRW0qZK5V/HRVr4ImFMPcsyd2TQXa56mxPTKF8e9FdLv
tyJmxPK9BzLCc61R2KvPIu8Pz4iwB4yz+2DKzqKQz75OygH4y7deOIJSZbYjHaefdIrfiaMsYUWG
iDkCWSVMeewkdO3NSfdPQYuFM8b2cg2Woa/kkjY334XM/THsEG6mxbTGIhbWIkr1xNbwrFTf99Rl
jfe3tPPqhTvHcch8JJh5VKQbV7WqzBCCqpBRJDVj6OOkTAUiQ1RIGWmLBef94HYSarQlgD2ec/2m
jMQQLeIhJ8NP6ihrZIhPFeO2BrVFj86kdnHs2OTJr0PPEOwjGgEV45wYO8ptqXM9VAueVD3zr3h6
e+67DxmEyrsEEen9RCUYMsBks+fAf3BK9Qs7qhbBwG7RTUuUrCnZjPRp8k/UXeXI7uOG10Gt/0ig
juZjV4MrI9kJ3ElqbH16DZiWWjBr6t+6JuKTWlCQEnbG4PaIlFEV3mNnl8pLrEWakM94rebriOUv
buqpUbEmOihBCj4eXOs63iLArMNDQdidM7gpZGfS8OiLDFYS8zA12z1mJga5YWA1Aws6SJRsicbu
l3gyYqQ6Iig369ugMH63goWn3AQ0oSjAtYx+a7a7zgqpU3WGaa16Q7RQR7bEkNZVP1qOoaAAqOoH
atlkGLVrI4sZ2KsjGZJmX94XIGeI4iHSIGg320NceszOoXCm66wHtYgmi1rGd60Iq8ov6JcPO5Sz
AOI7dBu8jeF8llZOTh9Fn/b7CF8KjJBE0zZBli1iByPi/svANsqZPs4u8yFjDD0cpAdKqHBP4WhU
LLjIoFwCpIAI8ZPd6CrnODOko/jH2TdWhJOYfKoOLdQgspgED4qKkMvMaCMnykqfEhVNdAMfPNRQ
/VJtcMZ6g25BuNeETg0KW4/+kXOcAAFaO9zxEZbTp8RLV50h3CdPkTyD8NnCg2DGxbnAtoU2B+Ot
D7O4AbIpq3zpzLdH8pEwRBwBU3XU3/e+UPWFtz57ALbFbN7NBYQf4LG9k+K3UjQBWFUbGRs7zqQC
PCG5Ed0CUw+poHxONtDUluYTi61fTr+IPCQV15D8ziQfZqUg/r4Auqh8qXB5F/C4ynu1hSP3Lm3i
r44ATvWPehXIBzE0Ag9/9U5wWekfbvqF9o/YehCYXTRB//qhSwetxjsH2R2ZiACQBYn0Q3VvdiK6
M5amClA2xrNQ/nADY0JQ0lmMkmwYXyXMFyZqM+Gmq7cRSVekLdGQ/f0tLiIxcqrD4xD+yC/lFf64
PxVNFPTfl9EXQZ/6nR/Cpqnee4f0qhyIxyivmkjWbAB3r9Jd3RHEUL8GhI9rY2/N5HAlHFXcg7F9
bLVb9lS27vN7CS+sxvIV88ewkhUPJFBcvpVQmkEn7GDdXFgCssv4fdwZQgFBQdwwlIbNiFMtPSp0
Svz8mZv1KCwwn+aykVHZ6SI3BMyDRA+1Gxpwi4iSEFEKGTZ4OqQ2JEH8uKH7t+rImtBoumLIzuP4
lAI7D4RR2oo81t4JnbCdvCuR+irExHDwTukvjUn11G7eSQDfb+ZIbrLMGJ8+jQZjTsoi4iAnwF4M
FjVk/wzpnTnzM/6dCuzfLwIvNwbD9kZQiHFU7fApb5NVsdIW2jY6OUvhESUCtYSpYboWyYAclJv8
zrvnYhOLO4x39TrZpPgviXX33ejPaAmipD9LMje+U1Je8Nv4BTf7ZdNPNtWWeR/qwu+0IcMWibCN
BmKKz4kwTsciA+Eouqpz32JFQauzzClrnXUMF/AFLRZJzrBetxAx1WIIIHePls0iO2gsev0JGNQ8
m4tHBFN2SddM/UlaAsJo78DIg8uAdxDd9ZW6ahlsiHwGlTvvA+AN8q4DnSLx5asHxe1qmkJ0KXS7
MADvX4vhc/Gip4SER/MOls5wLsTeZpiQy3KNCBCFQ2drGKfRTIcjQtCYie/4D+hX/K3cG+36ZEOz
E+VCaQ3lyjkPNtJB+cToQIM9WKPQybGcyY5jg2A9ZuBRY/6dL2R6UMzQDDICwQOD9WfCZ4IzCCcP
72zq6uAz4FkWcjubTOaV9CQ8pBU8y5joIdhTVv/4pxMAPEb0IcYKMZZuFmWxu4U5huM9yj2KqCqf
4AmBKgz5Ht/RD8zYSpDVk+kJAh4kNlgC+QXPht7TbUb106W8/q1OFWGGEB6G6q0G0MSEgZhToVXk
c6oY1s/jdtwxhT31sXkq5xmbOQNhlIe8HCTdL/ERrSMMMfqbwI7IlQfhZA1IV5rp8kzzA2Wkghwy
fKxRGsZnfVMvnYsKHcSGTmeMTMu7tKg85RkQGdPDAWnOMDFLYXQnXVlIjxmDaEu3ipu0am4c/ZgD
mG+6IuwBjAcTCGSSw/yZPjFr4nhT6C6FW+gofUZPYUMy2HDSu9v6LEjOQ3zB+1cqOGykUKqxSnrt
BICby4ciDc1Z8DN4KcmIHAkuG1Z2IYEgVNco0NF6Y8Hscg7znHFH8o0/zuHvMGYDrxg5Bv5zswg0
lGVE5rozRHc6664gwsoHRb+0UVHSxp/Bppj2dvK6Ro1PBtxE2X0tVHCWsjNOwv0jJNpKASjGfeJM
lBT6ZhlvgsG0RH5SHflk3Nt3G6DLj/mszZe/DWxpw8IXOePB/sEzsWDg/hQKZ2ee864LKz8nWFW6
2xSvEOllLJ250OUas3j4pZYcCs+BHMF4sqisSgScE2JFJHmyMF/ofqfi0UhPrym/NLeZROGUwFGd
chKbWB8wL5vWa23EuYUGGuLdJCa9HMehCyXMNBxHs3gNBuWOixVN9Dp8GkcxqSMt5Ole0EfY9a3Z
txvpDHSoJqPvWX61rwjntiHt5VHF5uSFsnLeW6QztqsbeHK6p7cEEpM/9YecuDMevDP9JULbYR7Y
mDTsZKLC/EWHAWdgP2buVlmWZ+FsL6LcLR03oD+xa3DGpYFoyVn78Wwfm0xhsvCRl821XnqfeFLd
FFvGXoTbP14NtpIFY+v2vWZXFX2pjDi8d894qGuJ77hHPql9uG0sAe4Lb8//fb3qCaKxqbuAUn2E
W/lnPGPYSJZP/HMWXYiCslE6z2Ts+XCqmWt7TGYgQ3LozsolTA+GT0u6uuhHiLJtdKu2NovPAV5Q
5JnuqN1xf4JqAGU4RrnNPeRzpYVbRSwU4R63EXOZ/Kc9hyjDe5MAE1Z9JZzrxMWiAbH9rfALeMzC
Y4GJXrWFHMM4YrCqTw32D+o0Ry+P2AWVvkZ8fcxH7O3hRx/1K5uuZ7vbmGVF0WZ8sqN8Tm3YhNlR
uqZ4ERZHXJ7Yp+WP8gErwPX0k7wFJerI5KT84fTAuvLFzCQjLIZXfvxix1CibRHhB2xvCIorRpln
mRWe8RFojDOPPop3+cOT1CvUQr7PAUQES/th/OZ4I//IBf1pcMyCnRJjauG+M0u9romK4zIh0DZY
IMFPZiFUxlSrmSaW90PvmfKs+BN/uM8hOmPBQu2t7MwD/5G9IEyflXv06e3YyVdCgi7f5Z22NvvY
a/CM7gWhOoEMjXUKGTfQkNnoQR9/wPubBBxvlCPrpgVaq4fsyrCgelGgk6lATAjTWRjNMcdBOHEt
V/Cz9Q1TWzhIJw3lvH7ER5r6gnhn3D97Q/Nt7KU3dNYA8v+fbY625y/Nd3rhAezMbKn7ZqudxMsk
fGHTvAab6BN9FJwg4w+/AFo3mvbg/LX+PnSPPSTC7UPkZRtLE+12t9DnYiGIAaRqNYd6j38qFXex
QfRQsxd5q+Sd2+E729LZE5KyjPYl2wtj6Pqns4QPQf8oVhhlLfdCwCIJF4Mr69TA2ARXM+jtfAhc
dRw5OLIzGgOc1JH4jPkeV1sQVVscJPQXxLv4rM2aq+DBqxwfhLutxG1Szt1TPle30RNx9oqoaUqM
G7IWWzriHvPYpxf3FKP3N4/y3nkOjh0fPJeUe58bCQNMDmz2c7Z6sjeINgpNIdiHDS7WAb/U+2GI
J14dOEs2Jt4ocWY6TGL8qXDp0FHBCpm/hkEQoJc4NPhhGLOxGoGaDvyDS7f9Uj8eMW7iSAj6Izxz
YI/rR0oLqPztjmeCd8AD+TMaYQ5PDcUnqCCnz3+YT7Cu1RevwvlRdtn1cfpeKT84gjl0U9D2LUZD
eF6pY/0IK0U/VmguboNbjo6ESfNFWsAR/S6zZhjugkM2a2bdGnAUX8xhdW7OxU+yBwUZuytjCm6w
Cm6PlXrO7uGud6mf5dw/KfvBAkOFdc+udx22CYOjeuz8IV/CPYmo2mBSIjn55djFkAfvHZNTuU/T
8PcyWJ8RhmOoWAdAgMxahDCAra2Shj2oEAJIHOLRAyaLXw/Pwdwnf/IToNKnz4rQOX6YeEOscI0T
/TFSt8w5yifHfXgCSK4v7i/PMbc4Ren04zRyt/LJKLOqR/yTEoBDOGI6T/9/w+5MKApoxcUtUosU
gbEp3gz/Je/5EAcsEyQItP/cRe6aZ/BrbYx66QQu4l/wlkDU8zSP4iRw1xiFSW+ChhfhusUbzdg/
9v76YUsLb1yupIW/LueGnbJO+9tmm4zjSc+mGrGkacfTU7zFBovgqS7SubwXBhdoHxb6lsCyWbjW
F9LbX2t7DLoQ0lCsr6SLAaMfFov2W1BiU4RA5pl/j7igLh879kRsTs/F4gvTnp22f8UaJOP8D2z1
miBIZ7oCbMgomknWP4UJdz0MDzxwAL/YFoSBHIUo35UO0kbfUDwiCWGUhzTCooKhiGPZE72MtxSR
Q8zc2cYfOITwGDgm4iscda/sha0+C7tfjJCWoBz8sMm75Bfw2s1CpJZmz1rka0BnouEna3Io12iw
CN6s1/keejuUEjyI4U9AvKvwBmyHCawCAdQCh47McEr1j4QUvfKfNY0Ia6PzwBeI2zbDYQHxyZaN
l/dLNBg0FsrhrFhW5SziWDc3xNriqcmZgS6oTWxEb7hpCYqPuOcoDsi9YVPg2QWhwuWMg4hEBHYn
FDHYglBlmVdMKDliSkwvGALXHAbNBkdgauyKWDMoDOSHkfYTThtMbUwwhnknWwQBYXCAvxBbiRKO
cQqWlem1/BTOhPtZudNsELxsHrkzeABmJWPEItzC0jEnt3HDGKAesSAYrKEf00bOs7ipmD+KU4q3
jq8jmxC/mPApjhGOHt0jzHOUkSZIwQGh7zH8BgSUs+/tvu/iCE+Jg7F31tnna/uv2NY+fBtve7Z7
OzwKa108XfYm3pf9p3kBLMFQf93+BHvlk1JxPYSDR3LkHxTtJGaROcVCuFJfl3v9yQSud6LVRkHG
tB+hMUgL/CdsjZuRzOyZTrQZBr9wwEX3y6ogAuCT2qwV4Hj65L2HD+MaFM3KqSAcTiTIZbTntKac
d2hbiZdirMX9/gQx7B+RqSdbvAWEkppWieUi6DMorrf83VnBLCrBd3FDZJLgY/xld/nowUtUAaOO
s/rPVwdfHqKITdE4YkDREvdMYYyBZEFQ3tdmV1fW7RKn6j5A4JLzqTWAmMZdO6UDpbyisMKRq+Ll
U3qTSsHpl0xh7jy5AV7+NWeYOJgXhwHWjCCzfA3VDSsTGzdhA0ubwwoXJRs/gjH5d5JY0gYTapYc
rx0FiK0sWzRsaJfHke0mm54+DmxzowgP+SPQXVPOCp5CMm09lpfilrXdI3Uu9nGVWLiUUuZL4Rzm
SHnsJFHT4OPy0iJhyUGfyrvlE1ryy7CY4+1lFuQf16T3QisXYl5GCCI68moLQF0JzhcieQTzmUWW
C0W2Oc3vwRIKl9GM/XoGMR5PtDtpJnMd6g5TLbrZYJfPqhVEM77SOw4XEIVRb4NH5DOAPubzK35o
SbuAvhRBsbPkigsTqHTtYEQJKLLuz/vH7I3iElHDL/tGfw5sAwKGjS+YAu0LH09ga+2Ed1ksUryk
ERpHVLCKNOHViioWfSt7S4rVEwVrssBfLZqwvQXAZ1yCyP6+DdS9gtfn2QZq37n4SHgeAxVnz96I
wwlOT+oEIhkLtt7D0GbuNBxsqP20tbKulzg60qfvjF0gLtqPsmTGYh7I6rV4CLUYNSLapCNzJG8O
dygB/gRdnJk0WtDp/lXIKn5z7pZfUCyiuTcXMydItRs0+2N346VDT4QK51hITPtwzd7ciFDKiMnm
sdxKvVH72zGqFTmk0RpdpcBjKLe9kbJ0jz2wYRGi/l2wVnDrsbsjCll9+ljSskPxQ3L/93aBcv9S
DizaZXEzKBPHnRJxhy8V8Y42toSOzcYZCdcs1i9mgxadFoJ/Iuco60BytxFtlWiAWXdEVVnGkusC
TInhsSJAzwpP4iH+Ngb5xxb7Ldg1bFPfIg4HK1vuzJezr5dAC8CwcK9t8yitNGIOV5TKjPENnEF4
J1YfP6csHfc33ca3+CZ/S5W+YVVra87Vbb1K1vjokL1F1tPW21BupIyvONfVrWx3AJ43XAjd9WOv
2DwE+dhfPSPmOZzVhi2tOFcG24zhljKV5lAZ1v2ts/E2KVV+OQ7waNiY6uhhf+VpiiJn323BxwE7
IU9CkhBHb2hRD0orY+0BUR04rFTQEj4M7kzaUdLYcXHZYX6bLXATvDDrYtkgHBAXCHedGT3doz+L
k+UI9x2SwcAiR3i4tits2Dc4YPI6lvJc9oAgJi3TWNuwYxyzspotaYK1FAOWNJlIR5N3ox/VLfTh
lbQKxKeGyxaPdlBg01foCM75iDoUt2hLVURsMyj1/OVjb5ALzIGy1fbUSJRAq4a6m5cB64NiGzjk
YT/0IR9tn4dQvVF4CaiMwLIJ2xO3k8IckAORSuSMCJUv/JvEFRpwY8jNpAUP8T58+3vlECNMgHuJ
GbSECVi3eZwQflJAuutw7QNb8a65UD00zla+SkVlSH0HTz+e8iAuaH/L+C3Xp/KeGo9r9x2VKyyx
OubhoHedWBp8dYjQR67F70xBBs11z1uU4bg7UAux31NMi6LO9MfCPZvzt8YyjMsLVd3bxMTloNLj
TTsb8ZLG+RKBW7OVWXDis4/49On+DNskyQXzMqKB12J229gknS3zBarE9DFWqIoRoi0w3+WDy/AL
JfNwy7e0fciraut3Zb5pNnMYlYIPkMeTxBDeOcY4yAnyJg4pYB0/+u1YeMyHpuDILBie9vq3KLUN
ZVeGjE1OWTI3pWNf25j+psB1m62RYLZklYaXRN2XGeo3tTcyIX5lAr5Mz8h5hK9G12KADMWPGYsb
GdgyXiHtD2EBMKgJqZhqGjgObVolzgi69I+bjXEkQ2CHUJNbOe/mBP8pUD+jMcZXxFHKnE7kD+YT
5kleuGwLy0zXD6yhYFp3tlqzFGRSrdEdYdCh0unkiDeiZcd8gpwDUmwIHVloP5TFHBXVO9nCYWX2
sYd05NbsxowMd/pTXaEiANkfiDGKYJwMKUpecGpMnDDu1ZvTpq7gYAhjCp/UE4B9ZGCQY0n6yiZ/
JomYp7QndaX9mRbka5BsLRFmIdQ0XT1lfoMlAWVRT+FkFb8KMjOnENFWUML4QiqF5D7G6pSSJ5ho
9dzzll0yx+kBawNvMIWoLM48llu8yMxp03s26gxngtpd6sEx6SyI31Q42Bu0esq9s4S00NaLkm0l
xWz8cevhUhGew2hnelN44rB9OCFQ9MB1YKCBj8B3A48cxyO0N0U3DvB0rvGfG6VsWFBJ4dHil4KF
DBYK0GqhUKMoe3vm2AH8QMmDewf4EyYykDn+hmQ5extcSI5eRojA4D3AfGSA8LvJR+D4ePL9+ldi
a7oz8vjJd5xbK7IcJr11vMO4Iz+1v+2pf0yX1aYkq4nhHXMtlCt7DptpYcH4Xj62ks3JZjunauXd
Bytu0TkprRN8p4ZHmvVRMNmEY6i8E27ZYTRfO/N1NSYKgPAGaonbYB6PuvlRKBlwDxtCKB89zal0
xVJgRkzPSJkI9/1uzKFxgIJ2wHSMnwNKRowBxTONNm50UDv/sp8ZAEODFSRu0Rl8t+rcufMJDAQn
tT7FO+IF+ZRlY5IlY//AMM59fW8cdtwUnP8cmEhnmDOCaOLq+ldTGZ9WrNz2bkCgEQsY1awO7mEs
BuWshwajIGIdGfiYvoP6zMMFlbSMv1BL0K1Gn7vhFB4CZpGw+eRoQi1SDSx4M8KzLmD+OuHeoqDV
qZDnOMwTyYF5AewASnDSpcja4BoRh4enB9/sZDEsSD+cUaBQ/hEMSFSFlMjBWQAxoPG0KP+QrTNH
FI8DI6s/pKbhVyRdzFV1MFe9UzCvsNsaWMa5OWD2NvVW1FHclt6KIcWq3MVL5Be/TKK+girDkmlP
NLP0CIgamjd3EoJ2/pWFyGyWNAZWPR9tDS/4yVOo+PUeAi/8vU6DMdOqmfw7AHFmPuJM4IPSAFSH
2v5Oex1DJY1GoAaeBHUcs/ImoI5LYJrqBe8ShsYcHtX0sdYP/oJ4U1pZYvxCkksLMjTUmUvuo0Rv
A9yr+sjvUurRAFa01FTIY6Mh8iYGqlww9zGv0I0myLwq7sdCxdklBcVvw03rJzOH2zYxrYGOgEwt
73UvmmWdCu3YWwYGL9rPJl6brPO8nqshpVHcWI3m3iJzG0Vv2afFU52VBFHZNcOJ8ZA/LQlunONM
onxE1PrQeYwiRJ6DcQiXFI22RGkkTjmgE+Yfe8oD6djwSHAPTuwb1RNHNuAYpAXgqEc3bOHbDUso
Y2x5PA4XZ0i978GbSX37d856F0oH9Q1iCWQTXPj/FvlAJ35Ig+8ELb52yl4hTpyc8Y8fDT9G10RC
OHQuAFE9DEOYdzUlPTZWDzqOnwFzH+6tZYQCIJ2FB3cT/zKU3HDHLrkjFwFBIV+CbFgW02jZPxKw
xXxCXtLtrBrgpgtlRvBsANNAhPzhnJOzQ/JwQztcPt3fh51f6gvokM4hcNG3wYacoVNxcnfhKYWk
SKvI0OoXBoqJN7L0pkTAs2EX81SDk0MMvx70jxd+HH+lv8WnwMjsxiyMug0kFkvOkPMdBCmZgBxl
ZIX4kwjTO+wT/ElAIVJODLKBiFPkZRFox4NBnAaI7cnWHQXP6ILaM6wmgGLi0sBDgsXVGzm0L3/X
oboxbMPD+cWvfPwM3vA4GI/FFzAygg94y13NLi1AAd4PikEHjybOBe6CTbsKf3mHXGOwKhd6Wzlx
kglX2uGFElGpiq9ej+kdBlD4J06MdOVkK09dlvq0qWe9ZNaDY8dgopzweF+ftBgTpmM53wY9uKCa
h3KHQRVuEnFVzxWNWLpeOHq4WAU2eEJKMKmWTYPORZtBHnKUa1D8qD0ky+m7aSCMiIxMbz2olpL2
TpWjyfA85WOuTU41aB9hGs8bQJs+F9XMso0STyVFtyKP3CLFmRTxGRa/Ez2/XCoCI414WrT7wtv0
ByeJjqVxaPm5NQ81nTWFyczPrh2zJPjAeo9siYI9NP7g0Nji+crnpJTvML03JQ1eNGlAVeWjyfS7
OHqMqDOHWWUKIbBQhjkTdcwGY6OgQmA7qgHVzJuLva0KJF5IDD79FpSMR+YI/9NPYF6x7mph/rYd
ak7XarlKba+e6sgz9GxZdAhcKgE4GQsVF6i68WeSEczCzg5dnD2BUcsBQZhIAr22nSbCt86X5hrz
2bqfIIZNV20hLWtWvqqckyOHNNtflx/MfNUqlwodRX02nHkgr1BWVBlGETDUsE0S1RHOdrgNIShj
/8dSgXwoNt2H40zgR40eYKp+fgl8NLUB20VD5kuoUqxHmA+uDIxKapNbw7mbCILNu94dVJC/mNvE
ZNkqkBSw+BjCgyp62wjRECA1IyqXYFKCjlc+qmnbVzaqd6ybZd3soi+LnFCEfrhLA/sL8Ip3UfWr
KgrRGVjbNuWYWLgCS6JBTFIQdlf9i4P1n5Z4K6MhuoU6x4GFwf99K20aQCpsALVN4nhTo7s3EsQj
7kFVTad56S1yPXr3Mdjv+d5TKsJTNejPpDaF/gQSqH47Murzox8jANaXSS8gyUuaVyoGLFxWvx+t
OkhFzgM72rKwMr9cK540LXsip74CS6S/JFO8iSYP6D7o65K8xIdMW8YtYdA4WzlopHqRstBjdF/G
bz/80SJ+f9hOEkwyHjDD0lRUoA9cDDCSSnx9iwcGxsF3k8x234S2bKIZrXwKaUazjXnyVHViNs2M
s+HsFNIseWRzeVQ2oR1JIlG9JAe8nmox6iFcm9FsGMST6z0YHY/WDg1nqhTYYX6xayDPos6BUvqE
Q1SNMopNosy1CDyxhyTEWxZNvJbd3qTpzFGTzgZIAuMYrpjvzXJapTYLbM/H5ihZyaZ+i2FxF5G7
cjRz7njtrJaMBWz+eRtST8Am7U+THug85p5dklwMDFBUHHgpJ3FcA8dBwCLX0ajff0xSk9a+PT1i
yB8yxnMIchaYSM3xh3GGpNKPMZKy4ByCYTPQ4YRHB0IgGMbkILEkJ7rA4KMvg3LBT6kWoFDPdJQc
ulV+8sePRXdRUbmi2gGyoL0B0LD+SqU+FJV8nRP0yN9smZGTHCOwsARXKGqFDYfnupxg4G+TDXBm
skWBySXZuNP4JGpXGDkQ30CycM0HevfsBlvy/0i6qyU3ki0KoF+kCDG8qkisZnpRNIqZ9fWz0hPj
62u7uyVVVebJAxsqPI08SBUwD5+X8UPlm6Os5M3QiMr4gYfWyOgo2fyzOqLL3wve8bHtBX1Ag0nK
lZVaOv5NOL1I7hmS3GOGmylBCh+4IO/RemvOYkmxi5wnOj19XbX1/bV/eaScZ/iL/Fotg5CDIxV4
zUQ3tRE3KjY03WkH3Ol13Wfh9DuJbfihmPD+D4Nz62ogScK7XEhb67MYa7MnZXn0pWf8rk1k/I91
2ETj+51+rCON61aly1XJe06Gs1gyY+EP8PyiOQzX8jc3oEWZamLFk00M3nTplmQpTfExQJZoKP0C
LiWzGDsyXsEbjTrEvDS5vC30jaGFe6416b43mJxuf4/ZRJPqSG3/MMowLC+mHmHi3Zx3KZmmKKsa
r8bcRpYXktJpQNOp8qSnlpKKWRficZ+ZUEdEh4GEA1YzYhsF3PKM9aLNmJHKb2+5HxAzVKTUO7ZQ
TF5+TkDQaU+0QF2yeaT2adS5fci/nG/0PSHydEohFktv5iWNIVSAz6zE1Gl9q7RCLYMlC2DUoWtX
aYUGJokItWVr8zh6cfOgJUa9wDcrvjcCrHDzKqJHVHYiMpxtuj7x5ouiUrRqFdtU7SIqsEltMAKr
kS253Qc9mVPKkFauD1zmTvDomg33v6thqKnOfUCvbcQR+9xcvZYeNl2gMU9nHgmTDJPDG8woDFGz
dWcsjeBqSD00vjzK2Cnagk53NfDdq3V/dG5Of21YYkMiEx2E9gVFyayf0GhHX9CoXpEWWsX7l5pi
LBA3Yy1ipWZYvPgpCoMt2Nw6mt9PCeBEHm0E3Prpnrdlt/9+H3XKn+OuW3j4uQ6OD+VEmzlqDJSe
/Hbz74uvNQXBJvY0SEOlBzOn/dlRPXbAn57Pzxu3QHPpMSxNzEE4PToDHvtw3Vc4o5ZS73ol75qB
U3p341p3xzFqEcel10vXztPuD9Rre4RznGQo2j8HEc1S68Z2l9ZMC6eV9HLYMg0uBttnG8+2Im0T
Vpf3fIc0bB379FVYOapvz/rmlycXCecjkrjcnHFGIy21LDGftYTa57YehoWnkjVjiYQXMH23CDfS
RWO75mEICoqk9i8mGALcMRu9293t2iiqQ7MqkUHNeeNZHEIFRo7Gji9opU874QrGH/wUvMC8tXu6
/JAentWb7cVQyhaN2tP+NKm85eugFaYL3+W/MGG4paunfASG+9BIieeOcTCtdg9mfR8WVuUrxKPt
L/jg678H0FSCWzukW1Np0yGCGkvDBxZYmlOw2Ln2zuiuEHBvx+ewcSR1+gSiTPgxrU+E/YBLnKj9
Azap8UbmuLeITX3frhHrvcE+QBuQdSL1gdmlpiO9nXvWcWbsDzpRP5U7KWdSp/Yigp9SIkeF4fSr
OqA72OG909/XYj2CeyfKJWbg6DGMW2ctBZcZW/NmCvX7UT80DBiOTAcn509teIgPKdW9mDpppEoZ
rh3aQAy14TEJkZ1pgo9m2zQMjZqXFMwjtDvrfYQqx0sQTD8mQBBWA/9Z55prM6KwU5hXCnPrT701
goXI1AEp6MKGziMfAehAX877bF/YX0SVb+NF0gRb87ytZsr24ZyZI6o2wOMPcF8A2pXesjN6Ea69
5TG8wMX62jxuLcVrmDCHeLT0+xG6iyFGDnndsrSL3errC3MNZ+rsbvwAJnWXa247IUBR2Albo+VR
3v9DK9qP9z4nZ0Mx+5zwSRmcPcLdU1haIYY7V2KHgIgxeSu9epjPwDduZTXL/53c5WrnHHoatWHx
ox5RoosqMFP1vuH5n/KDHUf9Y/lSe1y8VZP8h7vtuSWlIUDNjw4wLGe1vzz3ruGpn3kUpVDh/qs+
FO4YIpn0DXfeC7Lc7oZzfVi2amn5Ra/rnHElt7F3dxLhP7MTLaudOFFOgvkNVdsn/ZzwyKHk6tZb
nVtX+J3WAguhX6N4UEUUtmB9YPR0SbVOJDwqi/v5556EHrrFB83BXZwXR88DKN6OuUntTSoxLCmO
YUS3CcgpWxTLRQvJzUDisV9EPiAIj+9gQUx+wp4bgeeEc9CNM+Pqre72D2TyHcqTbwcPfKizz5Oc
pRpVjyHwsIDsB6jw3em10No+B9ZTv97DrJdTgXNdUxm4F4ChDXCbkRW1/dvFpdAjt69ewiKuZta7
jhng0I2TbJXPQNIY7v88rrcjxPlLztIMK/6S7q2vcxSurH4PuhJGifX727fhtEFoGzwAASqtd3TZ
jok+2z9MW+07gPLCJka6Sw8xaK9bbLhkrAlEhazzXrHXwuNbf6Jb6OTt7qatxV3t7Wa75PR9i5Fh
8QP/xqRuKRk4+GcwgE+D+GvNVtnDWRJZCFA5KAYuGtoZ/4ZSTiNHkXymIOltQhdMnUu6JT0IgQBb
8nLuUv3v+KIaW9xNnoJ70qpnXlNl22aew/CYs0sANRmTTQcHpxz/Q0A53SyZWzdg6fRZ95kZXqHH
7iEzUeeJjFXekX4YnGYV/uIinIZDD3M+jINhNR4KT/Tz06OwPf0gYEafxfHyuPy4vRLYtYYVP2je
caFLXX4r8qJSfV1+TlK0ebf4OZcrl6Hwzi+0Am9gkVx/wPOtEBmevQhbXfk6Pu+GsiEHQ3cWH00g
S+Sm/JUA2vD2JWh1QwxmEBBMWNHOnQlf3ihkodwInkN2df699o22Q6u2O4rD/uZKfK/F9By6jF7D
0D2uOM+wRYb65CHoy30MtJ0bxT/nHUGEI3g6yZ9FLJO4ORl4GEn4OAuU5KWuc3SH9t+fRwHgDw5y
735evtBOsi+yORKqE/VeSU3RRLF9/Zy4bAyuAUqINmDOUpjRFBj9W7MwG/Ay9+fk0KN1HOqFc3Jx
JPp2bYbeRI0RtlcAtjvwfLiLXrCQum8qgnwq8sJUrUhjBriaDW0Z3B+TfDQ5ZWbzS0pKicxfNAkX
GAqM0Mgqfx7axJVLqRFrQez6FXC7pwDUby/7SxP8pUk+zK7+XWcyLLjIM4nf/iHfNOJ2Ktq9QRAI
tn8n7Wrpil66kDB8URLGmNffbXbr4g6Qgbh0ffH8W2jNho0v+ANt/d9NepsLevtsmVS6HvuGBP92
kZ0fADk8C+lZgzr9eqB5DcBoCTi8P9Y+V6ia5pg3tMWk+DTGEL7k6U5prTuHtm+UH807y35JMrQ1
ql/3fXjzzo4k3vyEpxuIdjkO4n79NZRBIqm9owcABzxPTv5869YNDtuX7hSKuzPvqwKRUHAjKlpd
svlXFfYlXHVtkBuUAzPlNorcF/SIrT9V6/F2m+rLVvY5HjtXihnVHTe4XekhR/Z1XOzWRZlaPi0p
x48SPOxd8j/XPkJN3aCCd4hG30OtSw6zGhrP824lQBRHH+zwttcYsCdMWYnG6Y8eIgKy488Z+R3B
qx4gqmPy2jKQK/QFoFCwTl9thnUT8GJcKEUE+Fi27BpN+gQntdwkuqq/NllhlY6NfcVomIsCAcag
SAwIcBZJB6dHmY6hCtGTGe7gP3iEYUFQOUEsn0Qn+cc1YedSLqfo6zv1ZSHmG5M/w8SE5n1hG2Mx
8PKrY7+XY83oeqWzBZBU7bAeOmAnxctaLNUZ3zAUs9VBGwCSy1L2o5CQMcsiTtBOFwcc6R/ood1S
7eNUAzl+yd9rVXJorDU3vBN17FapRjH8O92mn2DUY2KAisCXxiTQfNU7+jwQsIB25WusSZ1vUNnL
UBKMR+ofhe8cv7xay93Ci85Vvww5jBFLevLK4rOLMdONFzohNJiEbiBZgmDgjGC9u7h+H6DDy+iY
b1WOcCi2cAD42qLcmbRSDXYJwQLxn3WzaI4pumVTm+xabKNnNyYDNoyq7SpzR3cVkEo6UI8uXtjw
3VDzFIGN0FjS2fuEDiepZJozUZIq5q6BCmAYc/qe9EpPwbrJFWoTTIPG8HiUoEdc+eIEwJC+e/Ms
vgtvWvYFno/D/PGuyoo0NNQZbZcV5MYOKzvsU09Y990rcWH008WrHmbkxbabqB4aiAnH1tssuUp6
VqGBfL3GxV3kmKyfCIoFTOpWQvo5uodzWQ92T5yWXsIjNiTap7vR0CoqK+aIm/9bJ94LQLPGNZGU
1kf19fw4+pp9TOAQ8BsOdHYVR0YHice2XsfmDPkPDXFyF6Xps3VyvbKFiHX/wY41nBHbCz8m3xQW
ttM2BU5UEYMDnW9Qz0shXZZau1ls3eiQE6+urigEBFNO0pbrr/kXms15dm9tuJzqRR/oTjbn5mmD
VyomLgH74JJNGmCmD5A097LjiglW/v3N7TpXY5MR6q0/uu9edXRMj8oz4A766aV2ftneL9vQcdNy
xit3VEs30zsfzeT9IKuApAW7Q45+mpwDuMRtt0sNvUKigux74hgaQ2FZHtM9/UjS/OEe4g/x5LXF
6kXX1iQNYmw3Up/U2iv+QQsshBXEYQ6XWjPZ2NcIuG3FaT9PRwmK1x9ckDkhn28/VRZQ4CwnYe0D
hHigEOWmLNSo99f4cO5YLfkPTe3FOMltW3JH9k7jeYuNPGvZI2eYtX53PNp2C1unearoEDMqkJ5K
8CnQl3/Y9LjGqv4bjEuDzBcrJcufm66Bu5kAc9NdtVW4BJdQWMjpQC40oysnHTMUhIm/epiPMvWD
vWDOiXC1CyaNpTdNLpP8YiVdHBL7sZ55F1hrX9tJEohGw9OV7BzJsQxesQCyyWhr1gIf9TmMTsEr
lZvlQ28OjDpqDEq1FuS1mWiIAxQla3EdNacan90pyQ/8Rr3tq41aCzRVY0GxY/yYH6copSxegqyV
MWrZNN6NZ8LWOIXlaEdWZCIL7giEVSLNttI2puS6YTO+71TqQ38WZteju+UurbgRhskL2qhK09hP
5TuNRygql+8D4AkA0YLSAs6BbxPFoko5Uo8zkH5YvOtHbp4AWn2DWaEyUFz6KDzWfgTMSZZLix8v
njH0BCTl9a/hZXwYd0MEuzLTimSa1MldtPf1777RatQ8tIsFfJ9i+SnHdjhMFFZVzybkaiMGPCx7
SOH7XiQKoC7F2jJAWd3pMFv+u4Vp3+YQCykCi1Bsqa/PhK9a9V0KJLutdkvj5KKbg+apIgZrnuBf
a3qjHMT7LwM1/tGOgRnDaJ93F6TwHSJOwzrpQPBhUfMb1NRnOdxhA4JwSOfuPR0lw5Hnh7F4ANlB
VO4DJQEoKkBXDZrdYEjb780T8Yvgj6oFqjB37W5lOITMk0zkTyCUb7VvF2/iYFWNyngc7opavmL2
ezWS8/Fi1+QW3uS9ziWsvBITtUg97ck3hihgjTGV33h55kIVKHv1j9Uhs6mth1E1sAKcGoKbA/sS
AL/AlEo3pR50ABxyhfTLNMktU7Rsnkuu1iNwUPqYPsmOF9O8zctMja9yhIOxp30etm3e1bkdBmM6
6mb7k7ioVNWS3sXrWndXSTYqEbfJitEaRrhu+82HRBaxTa1/i/+kDVuKAqLmKkbE9rdvD7tmEdNK
9RTztdjOnRPpkY8rZ4oZr7HVVOsVG2h0f+xUnph539V6m2AvaR1bGODPPqFT1hOEaNVyhS28MJgS
w9+JiNBak9WetMCYml2VETEUm3p/8VPUlYEczMuXogJEgCwY4cf3QFmPiwHf0Hi7FrDIB0T3CJwv
Dq3DMp3yUPP7LTn9S0UEWOpz4N2rU3bTS6x4OFltnJU1wqVHwHM+qGfsTLd5wdB9rHN4OqNLAlbt
0kUZPRohKkAm5BSrZJpL3Gj3cXXMpBKlfSJDwAxbOjZTIDtfx/awqz48PM9188PQ83HeUS8FKWjo
BBKFi8QwjTa8JH3DrU0IuQXNvH+LUNFuaYaAYvHqeS6I15OSk/2FBr6sxtrdg6jXCEcnpR/0D00G
pzdTo13gIZjWridproR/2CqvEzh2YAUHgpxl/rJ82b9MfmxiyGYuYOQp2QaRPQeVNpcwskQkh2za
sd550oc4f3pSHgmKiiUnX3FIwtyRFTfikbhIiESgvclno6l2hXohpiF+SbYKghzhY1tiwZ8n5At2
XkgLNxQEshVQ4zUtKKgO2bqQif+3u32+fx73JW/FKwBbJHg5HeWLbowg5FZaabufA/1NwBkM5N4h
QJXDvAUiUJj7BxAw5riNw1F6KwQHVAfKSAP7Org4X/Tm2FwegzGipFs+A3pPB4nSeJXAqgVRD9h/
zQTbyEWH8Ou8XGUwy9Du1b860QyqcZkN2wgks8vbrFdoV+6kOovnaWiNB2zAGqlD7lb65xSuxsNS
0TILTuBFoJJvi+jFbZhyWhx1XK+rt4MttXo59WTdJJvu0Du1gwNW47sk0JtqwY2IIjYtnytQ0GUs
m3ZXbUvG3mwVGjzGGAulDQkorSAKJ1a2y+HX4eY8+dw2kOm452xnsd3alQ3UMR9INkUAyhPoZXca
pS7A75pGvBUBl4aD+Zdb9SnFc+5bBu6Iyx/pgdmxYnFYJabCB1V/Vb2ChOdHat8imwVQlXOP1A3J
rJ6d9h3p52meCouzY2SWruao8kAniiKH4VhZDcQQyHLdR9tL9Dh9S9fqz7akpEaigI3QkNqpVCLG
zKNR4p5okW08wkl8lkYo+TW7iLBp15WyZTk7T9KD3qgUcRbdz7/gLpbl9LZti9vSTLmwlWzR+sHG
pl/1kfKZs9Fj8IT8Qdi202Tnk0IsKqwKTq1QzaBiXOGMkTmkNG6IXy+T9+onLTJVs88MS/F8Igpb
hXiv9z2k9rkrOa/cVX5sRjtIWWOTo5RI0Dyq6afzOjzPaxTvHNqetb5JEF1rCkvKHUkrSxin8URi
1yyGdw48GfsPoZBBqib35L3xlhsW74sfu2+BDMSG64jwLpI4+HfflyHK1d3+ddPPPQUmc+UppJch
f7B6+o5+wUt2o70Dyi7dUKegD6hctp92hSBnj3GXd3PCnXlcoyKRvMm9I5VU7krvVwD0r9W3wb30
beQmFhgwhqK05ui99VbvdDOMG78YD+2htB5LX2eSBqt3TjsPxc74pf6MVOiI4ClPgMaOc6UPksSR
zIgXyd/paa3LxvLAKHaU5nLRVDyz9t5dulo3nA/C6CXIxd7qTe0yndTDD+URX987Fmi0kux4MD6n
lXMvGs8/ttQB6k/Fn6LIpw31z/qIdHJuFPoPS6jCaffylP8lDnLH1FI/iAvZ7BtMrB6UyNLlpUU3
8wbrbIw2aYI8+t34xNTD1GbCFgCQgPvPKua8adP0hRU3WMdQfmUj+9Qi//VDuw3yjPXRxdYiGRdP
70mEvuqOlH8vTyWbU4Esz3koG8z9nE0uT6HRwpYLicnhJkS6x+LGW/XDahTaxMr8KsGLdYN2PwJl
UCzuL59dFvCF9jpBYJowaeU0ai/Xr6fyTP1xGs5mFrUgNbp9MPPaw6MvK6Wnar402DTul+OpCree
lSoflYIoQtN7VurcIE9LG4t5+5q7IuTXp9m29LiVy1XHf7VKtshRUCGGs1jH1WuNpxZz6fPpZ3t0
bO7gp+rP52OlW5TM1JezrPF6rDbaubOHWZuR/ixlYaZV0IsFCuxRu+Y/nX/xp6fjp5AGNcy5+m2F
X17uIO+6BVJA1YWx/z/ZVPEBA1vYQEeTt1OElNW4PRrbzzqviCt7Os2I5294GtLm9yCN8Ll6p+xC
C5AwwvxK58ZN5z3FXtMvsi/LVmkU3Co9mJI8dIcM2HSaawFZATkT36RmLOzT3+81IlfDzSM/xcBf
+iLNfCFyFdaLaTA4bLCf+9Uo0sncf6zvT3Q0N0QugsTF5Lv+G0jVSHh3orTlAq4Rgu+LY2n1JMhu
nsbdgOmRPO1DcxnL+48wCOIVMq1J3l3+paBLeHrSkz1/NCTL849ROUAcYUWPDw7T1XvgZ8jpBfl6
fHwgivYNbNP4MuIDaSj/guWSqq0LmkFcNT+LD3gxX41BjbTqPho/T59XWmzLIJnaIJR9atH+Hpxa
/mWZ1e8urW2Gc5QsB7ve6L4ErrD9zH07bObM5deM00/tUuhED83rCcwPl0C+RDnMFrf3xd/D8NYO
w9/rC62AaZSDe9i/iJKN71CxvG1CbxUe9AD6u/8I5CC5ZQtWmWBKaB5qX25/L10vPQeU749+Jhp2
eWVwlMsTixO/UTxjouUFIn63+AThXA9DXmimw48TUO9e622uJXgxg20zExQMHXv2m3/ZF7MJguSi
hyG5+LlwJutpoBa+QNsNzVdB6aehXAx8WlmIefb6GINS+zVRQNcDJNWkf/sbrpygDOWmYzw6BDvZ
alnbWhoS3TZBvniKg0DBGMgB9uEQ+1UqcSokwUh2MCLyzkKR4wPZ1foG+D3JMS8ysaiHiZ0TnKzH
bB+UlZF6/G0abF0Vk5au1URdfC8RANxhNe9bjBgxxdri5alOsIq2eCzJ31BbkxyYCPmDdrl0PNcZ
6UpWEmr4DmTFAk3z+SoRtEtBL0UGLDmSsmgczT/hWz5v7X0f3ehL6xUoFtjydTIEJVj/A2/OgKgL
T2G6MH/YftazkN+8SDy7h8fG6/L+DBP/aAb5WgQv302vqU2Tq9VpjixIBp8XhXKWK8MnzA6bNR5v
tTsqNbZ35UJ99bxaLD/3hTrL6h029m1f0H7zKjNxoK2911piN+XRy4svVwTOlwAIsb5MdZSPg93d
2Shl2Tn3BfzdEC2svXw4tGd3KFX+W+O3zx+Qu4BKMK0IZATFi9wwQMPng/WAyvVTbrhrrwhwjAd0
obX5//LB5x71b/436xGF+AePHvXlAtOX+Uux0xiuX+QSje/tix0TFEzWn0hNb+H9lt4rcKM2bd7o
RBOWD2anQ3xdI+DyfWnYaOXJgFw7t2GutUuX3fozb5zd26xdeWTWd39KTYn1MSuYYzk6IdPXXJp7
mmTHFtSMMdkx2naryfq18bNtaXTOeod4+dIwnh/dhwA5N938OiAUAnbhXVU7MDKdKRVRCkQEIEg0
nx+0+PwHCdja3RH2GBR6qJfkm4NkQr2zQUE/C95BJOKcYWN2yQLBw2yGyw4Nn9a+f/wtkCO/vY6p
rTXX/dPr4XX64cwif7R5RAjonfvl59uTvano3w9mP8eX8cNa5an2HrFsl0+FMd/trfRdwvRaPS0J
6lCMeVDHLgdalqHruse0dUbKsg9x9aPcX7xtvvMf+qVws6Wn0afivITXf+64e/KvwDl6vb3TAICj
miCa6Rl1AcYfJ48CjGEK3bXH07AGIs4BYNr04IxadYaqgRIXqvGtul0eFWqL5afYF9YPHtJb0G3f
D0I7J108rj/Wz+JBo4vmeA8x4ZAGHQLw+N2HQHbdQn4Yxz1d2uFk/9RErr64Dw6tP00qVaPGm3f3
Tg2G8J+TO7u7+pK7mb878ktAQfvlJcndxFdJxno3qEzGUQmbczFCUNHZW3IZyxXVqzkWGbSLfuQ9
t+bl0XT7o/xbaRlhmwwHJt+G7snkLh9O1TmhIlMVZ/Wbg0mi6I/FP59G4SsnUebvnkZqY6lxqTch
LEEaDIpw+eDTCaZmYRXZoUW+in01aKAXgjaRrGk3ja+col0mdVF/NTu+Z4nJU8dZK7fava9+/Kxf
ix81iyRLIuUbQXqoJb7Lem4mU5SaHscKZWPCeYRgo6itc3T5wgdtIPCcwgHzhGNgUPNM0Pq5MG5W
f87vK3+c/jriag+jdknV9l7UU34PYfwZHKoAkNJAV8hbfcLVtYkk+xeSh5/gBVH+vDy5Uc/5fu0r
SMOPP0qvDuNyx5IcwHK8iDAmAZoRMlo7aZkgLAexWSN7TgR54wFwopOO1dSA6rz+nIlcs8rHuf5y
zn2vL9lu3ck1tCUCY3Y8629rg+Ol3xg9HWAhKyWkYef6ltmsx8zFAGNCKXJKprPuatEvXzou4LJ7
XVT76/XDaXl/vN5vgNjOD+dpn15jjmD/KWM3vi1lvGOYp+oIbI5JmVi3vvU0dtLxNvq/gYMnzTwh
pC5zIojp/Bgfcw9LauzF2V1185y/zKJcdac9pcSYAsnN3m+3Xhk2NX9VHJL/wiXdP87nP4f8z2nV
n13/8rvP5SFdVt6LEo/LuDs5UqOMy9suTlGu0l+f3me3a3N9Iqg0C0nTYMp2xzPAoZtfn8qbh3Nl
UHAPGCIVy4Pz5nl96UwWfYLytUnKeyyPWxu08OUuVaDAdcdxXeIixJnxlO7K7d0o5r+zPPVPRw8k
PV/SAnsRUoqF9/q+cygwRmlNa8/lY0KhzXDxtNVBlrIOCofH4mTcrNQ6Jw4mlV5+en9Rf22rr3P2
hrSk11EJJW/vx8jMrjTC56woxkLEelZJ8kT+tvzPqh9FusbnAs/Yyiv4mgW8L2rJjX8WNcSrGuD8
DBbw8HvelAkdUwPEiagRRCvu3yY3nQZsxRz0WTEI3M6eb3ldWL3BQucgBM81M5bvtcvwemwwV1fK
YTZgRtDWLFe/rgS+z9dBxclhcH9rl80Y0bYOz41db2G55ZMa9TBG0pvkUO7v2cOWY4kTtwjicdB7
Qc3QykINHUV7BXeBAXaLS2OuKW+xldQbm1qHUUcwUZai/G6kk0gNdY8lGp0SFWGYUiqE7Vd+PPyl
lYmLhDnzttg9AUEs+rvyP0eq/LGfz3encNOH/kTQK6xaa2KcF8Qbhd6pNaLRRjrq2KeJv922i2jW
y2w/610C2lr05L8z7+yvd6z7FPvr/uXaLgUf9iFLoTVRwPwzf57c7qG8Gh7pLjiVC9kN35tuEcLX
vDPbRyRaL8UEkrhBsxd89txe852YJ+DZsjm7b1Nu5/bdMYY/qAVa50Xikc5ArLappuZ2keSfJfmX
Q4QfWDl0+fqYYOPUFXOtPETN4hYXSWrPMunpGo509XAgwLC9kL7o3ubDRuNemXEaPZVmHKKz26E7
JqUE1d8/ANKMe/nLvW8sLfuNyqcyNbezl5vbUio5DnkSA435/Xp2d+LpymmKIwV74nm8oS1idryK
b2Cp8lxDy7PMsbWtkUfNpQbSo2JHIq47KzxXcjHXd4X2jn5bTpnQKz7P9pdsfnHYXE/d82XAWWBJ
t2tFZiV2y1fru8v6J7dLC3Peqdq46XjbzxWeKqvuLndXvnRP69/zNa0tk5OO2B6pKc2dYufTbpkd
sLNLSUP5C25USCdmUqfkcpWeUnm931dbh2u0LPyOy9zN0/K5W9WF3+Mx4mU2rzBLfxthnNAg9kwp
PueyUSmelynopFQZOcpZ3iQe97VEpKDYvEmWZM+ucS3JvVQUXU6ft73BrEa4Nv4+rixbRfZJzQ3M
mYkRF6lSVHWNjcEEaMssVFdzMP4AAmVkvb4YDQcbkMu2Uz4OiRsfASCqgYdzNz/1PeHRNFOJsC+C
/DKhU6F+T87hlRfGJgjtmlF2/cdOexwlz5RASQMhJgjS0VBHWI8+obtO5f9ZFbI7Boim308/UnmT
mu2CaVpSy3Wm2uRTs7xIR1oDjIoYg+kJQnBznU8ak8zYYSHVN//OJddittLR8mhDLJ4HbLMltisS
lQ5FsMY9iV+Hmd79eB8aMLdifHliZf5oAYeIal+XmtV30IvLSHJu5hvNXosoYUQvv2DI7uyi8rvz
aPtbYPThg5cEPciNxrjZthcCdvp3/HtEk38Wa2FXRjOjyGheT9Y0kJtcXWaFULoBhuxBd/9Xt9F0
vkaVeXrY3N8Kv3sKoNN90DnWlp7ItOlQbe7L9cfaJV2iWJS7uX1Wz3dO9UwrDgxCO9C4ssiCQudg
EetcGgBsrqn+RAX4uKLBn9TnneusfVGoaN2xdNGPKphF81Btas7rMxiqGcxWnBv7JD/ymrjj8bWQ
wQXN6YxPkhrUlv6lCeOSWG6oOIoGCbsYGRB2Q5EF+mOqJRFTn29LnVClS5M0qM0Bl0zMw6Ak6FhV
UgM2qBDttiXQvr4pCRhTJ0gFLC++yZPUMJ6KoBm2ferSjK008DTGdRpNxvScp0DiGsjfhbEsjDF0
afcGlHABmKiGsbMJye1IFtKoK86fAvaBqpiJ1pZGDGiAxQ87FmyNrPGWuYr+7fghll+DadAnGykX
j9IPLBwkkzuwlzIo/iGbkJfUnTdHLvyaEG3//dKydzG5c9drjg24TSzFXhAVFIh18/ZWOWSmVG6p
YVeh2DNYWKpDd/8GIrsUc06jfY+uy5BY25MR4S4xoNXiRC4p1LLztR0smvOd/NpQ4mF1bDdc07m3
ByAKkOC+ycl53l+MW5iBUwbhOEg4hTRPzdnWP1VzSIbBs171OhxXu4tAAXWXltlVkCTMA7dqTcza
+2q3qvSezJ6LjcdJqbecO0uT5UqHK6ym9a01Iz098udeYd+5jZP8rb2ot09hIq15/LBsDOabOwM8
qQF7VjPisQF/Q9yA3OhDm7AmuSBnYOmvE2oFAEmFo7KoPcl3l8s2Oh7uD9Lg9jDYbjo8MY/jXokr
0SVZNLrFaXwuJZVzq1br3QS4aZY7tk5K22W/uE0mt+xQ5oDWbKAtYh6OW5Vact5qAPA1aW0LHCyy
abkP71CCSq5hi+2UJvmnldx7tLq7UiAs0vfoUT/YzzrlZeu6ydbFVo2K0uVtX41X87QCXqiboctR
bPl1bsTLS+9USMPsik2p9Ews5EE7isoEziDOtEPfbv1VTR81ukg2c+bv8ayWeKzzWduNR2Xb3s8V
eUo8YgONUu/q9t2G1ard7dAIPuy9yvL9VHu++Ut99bPatfOFp/GJxfHnZPtU3z/kin/19aDW+CwU
/4r7rwopnFW3VmvXp6/LAiEl1fOzHWaukh/dgR3M113TwCtnq0a7MnYPs7GG37F3Ld4fiWw4D2xf
Re6xu6/dbarZ6NxGoztceT/LJLLtlMZJslgBNSVGnKsdBPAcwg8uLJBLgF4Vj2DZZ5DxaoCNp5AE
cQB971v8+9J8VsZmXVE5RQ6Dtr0mEP2LR237v1Na69X7y78CySXVe2dLUEczNIhaYgbEmgTZIV6o
ZKctUkSwhkTTfY0oSIzonegY6EwUs61PsM/20Za1A1xjpxiOkOvfrH1Iaa4hhyK/ltqFdr0/3kYr
wGbQ8Ag2EM22er9o7xjbU9DMzC8grg2Rs7ludTROgMqj+TPB+v4qnQ0LrVJcSYvA4Bowt5Q5kCmE
kUeHVYgbIdOA3qVUkG275Ftak3YxC871l/SUbmJaRL+VNjRdJALoiNzS+gfxTH+vP1c/vIyYsSY4
ikbcofdA92TD6YIwyr6TS7eJMJBtW7N+JZ70qsnER8ZXfZv0VrocJgVwlm5u7WkcF5s/1eT2Xe3f
7opZo3du7Z5r8ba1yJDaokP0t2+tsnkslkJxNobzF7570SYyL2gCQcXnTrkfYM8r+H348sdzZ/4y
HYxfKIo+zdrF+9GzJTDQnsnOrcdRdL034o3nca6tenVn/I8w4eihcgdsEDcC79yUOasm55ZGOYW3
ieUw672su2QF40m7/vzzLq52zIUyoIkIfCk6tnIWBVuQxGd+qLQXGQPa1Pe/uRrODy1Aictdow0y
kBxd1yihFJqUsaVhKrxCLnbkdr2dUqF7blYZu8P2hOVoaVwJIJhiRc4kb68hEgEhuf4/lHJIeRjH
eOoVAnqe+1/TUZTtu/UEtzGV6idhjY+iv8ddU6Hpe3O+GwkkhXdrlujcbP2/0WA8TZePdLo6c9fz
4wdthG3LDswMVlvj+CWXmnSnnmW2ipTkiTLD601T/pJ9v7sCWql0eqZDjPrwaTjT+1oG7hU34nAz
Z1nhbpfu0lJTO0kjjZpwdkslhz4zp+K02EfTjJaW6QFyHJqH7JHLj0hJxrRZkTyuydaOIUdoB4fv
gc3z6cnxNYFQ207gHvCFp7hLG09b3wGNA2i/BR4Qo6OSxT1pz3p7CrAB1Q6M/2RXUu4d9bkMwjEb
89OXgTUDOIYkYO+m1x1ppyEJFDMP8fBtJL+Lc+4emSxLcmahBFRjeJJhTxeg3qtJsW8UODylYkw0
S78u8apdFhT62lfRVz4qZ05vtxbC2cNNAYaTdRKILfkodPO/VngExkD2VQBWn5NVL98BiXOBfqAz
oZM7whipeYnC0Jg4gflsn+JCSp/BJWs0tjh+hoYjEgZXWF/XrqCmQN7NLUJE6Lkt2cECnWXA9r1D
Ws4qQ5g2q82pk4oHUbEj2FP4tI5G0X3tZ+2n9/qeEpm3DfC94XoQLvYNjV7xofLjoEyK9zqEdfcO
KUafsJgVyCUCV/T1PT2NjdBhGu2KyzDppuMi41W7NbgOSjIj0C739IR1AVigDxgIH8BO1sMl5b4W
TbxeuARxm1fhRjw5CGgXZCVDOj9x641b1UwGH1H0FYkJjza/Ci0ADDsI1R2V6P+3Vhjdgy82PfTH
KRldaiuJzK417U/SafKEL9U7vFFbFkZQ///B6AO/S8kTfRF69n9bPA0waDUin7l1NLx5e8MC/wqZ
3lRgCH6IS+DqZrToUxMXW+6wLPWzhvPxqTVLp/cWQ+DFBqpK1QMI63z9IPGKG01IPC9xSgtYS06H
fyvT+IFySiCNXlqIPN3gy8glyN0QzN1TGvHpZBjIfQkOmW0jU9QgdTo1J+m8PxvOHQ4bTLN6Vvmu
I2JSuGmN7koEM/uz+MuA/YcwHAlpj6eJYtPJJWs/i1s1sCGsMxo5nrIHxCCSwJKPAuYVH3o3QK4g
Yz3nJ4/VmHCh6dWiaea/qPG8T2VBmEQWvzt+iS9WX+CbGBbmWlTEUXzAlNLb1+Ix/D7tlHAATprj
txRjv8P5Ly09lob/r5RLe9sJwfCYeQSP2+xLkt3cilR2gWUH+Eo/MSwKJYLjLoFVCyRIC3yM3MTW
3sPIP5da0OMIjjvzr4X3Xma6JSekB/ow7p0ra4UfI+ZtGZGBtuhuKQZSwoMzqQzAz2iVSNUdZco1
ekdLHXfkkRTtJsxaPJp1toy+mUAmAF2BvSvzUAG+LfBgWEqLLhTyZCSBnRfWLBCnSCXPiE7W+iaW
BQ4wUDM4O8ZanRxCDFNX+3XfOqSXb8q6OJuBtRICIdzHm0I+EBuyXIuPSWfzXRxUBxNHr03wsv7M
Cy5XR1NDmM+1993iYKsbP8xnVKwHtZ6J9CxSvcR0xFoqy/9Yuq+lVLcgCMBPRBU53JIziKjojSUG
MoIg6enPN+5TO7uR8P9rzZrp6e5x9lMFCU7nmj6dGzBnBmcTUm0ZxSR+4X247odmTiiMkJ5r/XZY
jQmF6UibFFe1Y31dWVTX7VNv11jKA5wzj9E4KbJgTbRe+w7z+lLYIuWuH77ku+VZfU9Nrb3CjWvn
zEg2k81dA8TgmmjeNNYyJ/dxpPPA01ARJEJFR+Bt2xI67/CZr0R/V8rHXD1ThVCXKQ9uRFRbh0ma
lpXOtXUbMyRqkJRHd8TdQqFh4GC9WYXiPaBVKqUsEpMKRD6HRghLVYeNVMP4JAs8o4VgkTg1Zv0L
L2oXxulUbGyF6i3l6KZx6bSW/G9MC7UpSSkaq4grlrV+5oeJJpXfu93QKhEDjk3m6q3YZUDSxnws
f7JEqXrszFTz1gRd057oMevENH1qneh+eMnTrthzk2z41d+FDeXOy+m61vN3tjb6JJ4K9b4GzYbF
+d+Sq8jT2BouHi/vYLxke/+I6Hub5Im9glcWirL6xZtAx+MbHjFXB//vXIxxp/Zc7azNdH7ctpys
XE97GN+iMv96cBdNWiGEZr0TsfxspE2SmrhFiI6EcPZHhiqTsq6d7G86c74l4HpyABNzNSciDzw6
cziqZiSbq/pPQ67Qy5SduHJxszKJew53WvF/NgFfqxEJUuXahgYUX/Zffl3Lqfew3PxhryhDdrm4
f7Dgj0Tix6nFvvZ53StZ93uZ7sHOjWR8/pGhq1rb/JrY9UuzpBmxYGsTMe1QW3Z/25sv7mrUqgpF
NXf/j9N58dzEt6HSFVml+41EN/Nxbdhxd1pjTof1c/ge0CxWYr4H3xaNNuQ+72j9cTI2IjGYjY7d
jGML2UxylGnNe38OzCdn+nj1VOhm7hksio73UYGsu9dGofvdkX2hoL3E+S2lqcSqAXkpHJQH4Yj+
U913lr1Ea1NPNq/NyIGQ8RoEUqOCq61pltLdZ7lpsaTqpG9FLc0kP3QQfH09zEyi18RuaXKaQC2O
iC6IXsuu5zWlho1sjc5IhDo5xVna2yepJwu1fupm2+vWZRKx9Juwsdgo/U1EcOd3pB2mbrTXw/1I
l9xQBv6qsRAsxEdNTMYQpNMhsdN2tDo3b7hVNZCQO4J5axvGVADxBOfsJWkaQmJwCzvwH9fub6wC
l/vWuZG16q3kFO+rWT/ykm2rSOeHk1W4j7kMjFnvN8XwCisNdmFl6bZd2yhjwUyOBhFFIQY9ZU/5
8BXBw/J1jRl69tfdeTc5MphwsJto7ubvDCyolTrXviFR7R8+6QtnFBnK8EZj1E6JJin+ETcaXBVR
edWY9Y7BvRgguTozw13UymxvFWibRoG2StX0tIEvTnPGMKxIgdH48GgItEi67kx8beTqGxKZi5WM
YtE02ayaHa4eNj2sdqNriA6juV5s799y7t/sFtKmGwfpVTMMmjd3+4YC2OUIs9/3wxuZXcunrHy/
ROzLOdF06Ueb9r6x+qTbY9N2bijNRvgBG+8muvPQ+PvZJSyftT2ixqN1rh7o1xL93Kz888ShQ9oz
61y6BWti0dYUaDOG1ZLWqvQz+aVpP+YpkJvMPxjXlk8+y+EtiuWkUxqy58pw0avFGI3X3rpbsuij
gyvGNV7DcV6qvO7GwfHd0U3oJWk8txbkbhzhVuiphknERlJw8SweH0eVTUbhuW7lHckL+ZGV3FLS
sXefK93Fvj8C/+0djy7NxlIbet66tq3Lt8g2RB1CnmrJpkv3r6PCeDO94Z0ytszcQ6z0+NdiUhwe
Usf6mda5JDm+1cXpqg5r2ZHU27PXWHPL0ndUZ6z6Md7ipEG5M8PAtId+mknFkf9trj7rIErU4uLz
bBDtYhHfqrOO0R6mMgND7SjlgwZ/WmccfK2lz+8Er2/lfKK9GrAwcUqVvCshcROTbXy+vdPuOL6M
SaJH+a/fR4ztxHtmkrPnr4306HqHdqlM6vK3AjTsp/tO1M2l+4lwQizRSHTofNiFnvWfh5r0i6/t
5PUS3tcTr7L/2sIhJDDBw3JQHu5WTUk50eaqg94ISEXD0zJfKDbQeVDM5u/H4fIDc27/CHs0+2Jg
AKNHpx+3H+ZdjHLU15cY9DIfKyLc9NIgMdn042pdWumH5Gd9qV64v34eHvBaZswZPvRj8+PsR1H7
OhrMP9NdiiilbJYTTsTuA4Sf5FimJ+M91q9vpUn+K+g1HfHug9RkOy7FBHd99DUCnxnbLYIxYYIO
4s/JNzFZdEqd3X0asW/2kFzqHUVCkZApMV+qZ6bQ+t87UxQe8XOgzQm16wiH4mUnZ34yOWrA4OBg
usaFR+yinZriLurlapBD0gnZJbCHFpg5N7FZqtlPmx9rrAdpNwhe04ttPLLvob7YDXNclW/NIK4c
y/T/r4te6tBLmTlarOIUe47Ea/312twc6r95YxGbyXnbQPT0by/33d7mWqd8rbhtMIRWTHJJSNeT
ipbfqv+8ZSgdnxLbVhL1Z9365oAEpfpprYRR1R7X5FwVTy84zRpEF8MTwkQtcaiSNhleCp+fH/Ur
0SSZS1fn8qKtMU0q5a1RAPe/qbtzsqeplT505zzUr71bcUAKWNoO2GLNNUrS0N0A81gQo4Porm6h
NFm8HBBsZ0nirf4Dg7/oGrBZp1NXyl3Ku9EpX4aNnrFszFBcDjIrXrtlvl/XbHN/q+dm9WSxedJz
lHpf4PtaljG2YLmEqjbxkwvnzo/xEKUWXx/di2Sx7/cLNeF3f1c00JFftK6JAXDwrYKWvIa6QXT1
n58m5jv++/61FuK1ZeuVk8MvHxICcYjWfFbdflj7l0QdlE0mgu+hxZC9VUDs54SDwtXC+cJWLGQ1
exlKlbeHakiMjUZcIX42Uonq6VShVJknqtwqkRhdpgyCWRGKW03MqjbVEnyDdXaKPlL+MesOUZtJ
X7Fd8nALZSAvEyxKPFzUUfzeXWUZ84dj6WAbeNoiT3qpB0kMqvRndljydLvqT0wvM1ewzNLrFTkx
w2kGY8N6ua6qhX1td4/kEx6ZZ30LlI/fyo3vxKKG9bF/Oy7CFbugdLxDQmakisuo93frr0qGwoZR
ha1pZCaOHC2g/o3Wyx1CYO7JkJt+pnMKFiSW7s9U+4p/F4bSpnkmmDXWRJ4EvCQMmF6mPIi+hesJ
mBdvjQY/zbqunGchjLL0zFFneMMgWzvpaC6wgnBJecLc/44Ob3ireNi59/WHgYQPm89C//qsiaZz
/jpDd4+xgUJL8k3NTNUWBmxTFbRGE4HbMUchW05+BgfRyzH/JXgOAmD1+JWiOHp6HVJRNw0/Ieh8
REKFzJusJWy//H5FANBz0wG93LGJe9xXAbR3NkGn6M7huz8vWK2ee9r4ezGNk9+zi0FTrlfH+eKN
SCNC0yAO4nNNZxqv0GCD9vaTzJIog4Wo2YBubkrfqcycy7VYdDPt89C71DJG10y/6R4GG+JclUZS
aCD3bpm2zbE8njfnynyaH34j4JVGh+df+l7P209DKKkSkNJR6zLES3/iaCq0IlpZEri5Hife3VAq
o9+RsRUcJEwpLp+mnvSnoB+udV3Rmk6/f79jhRaEjA8qKCgGaRaG25xvgES46/B4KaBkLWp0KGlg
93Nmmpp60/nhGYbHy1gZN8pcKYeqe3IUJAQKs2q2+v15vF9OjaZwHNDRHyrnxyircn3jfQ0Mn3wP
ks18vdA+dzUEqusYaFEvwdYBiXoNQYnwOffVRetc/22l65dKYSRwYeDyuLpNieMDnBzz6hvJ7Ufz
ocQY0o4vfH9Er2SEIxn4dK1fm4W702P2/VIZHjto83ds+zLdc3/5XOoUn3+m+rX6ZL3s4KeWqp0e
dp+3nnml7VM7O2YGVfsZOCCp7cBJuX669afZUhctZRMfuF5Zpc2tpqjj0I59Lb4UOqpDY9gle18/
18ryKzu5Tm59/d/cq3ZfbfGAbtVcPLy2lvxXMa35q6R7KTirhjJ/kiHGornHGqrzCu7kSJkw1BiU
7CX6207i8WhuX6kzH+SHmZE5jSQa1ULFDLBqeEutq3rer12bJfwQLk+7p8SD0e3oJS/iKRDPWLeT
Pnb72iqWZ63kc2Z00XUb8b5/yHcz/e/eOjyfAvjMTW6t2cvrs+ZM4/cN20lECJub29OBn5ec9Wvf
3Y93RGlUdF8c52Ere4ZjvGnvZ58a9jXmA9feb+OV39apnvylw6oJq4lpBLtZpTBNPs/7S0PGcfFJ
wurpVf33Ut9qQsLC5X73m8a+fflAdy42JrMmIBKiFdUbiYKM3n6enL3PsHsh4G+sW8uxobH1l+m8
wjK3lqsFMCD3qBQheqteqcbBjyEXbwMVWiBn88of9LdtTWRbUKTzXzso3IDkqv7/IFkMX6tilS1u
86dJYsqjxwkRPiOO6wNo0QPIs5jwbGDJ8r3K9FCejlccxAq1ffW3bhSrWuO1upIEpsrg5bC0IcgH
6bz+dQTg+4Dhn9bAZ/OKhhECC2CVfwA3xJL7MiTSnDAAHdQbHkZ9V/5Ee6wca2/zstYBEnXl/R33
XIOJgg/SFxBW2qdBRPfJfisfHwHUoDRIvtkV1SdFgJKvLSuPmhaPfG3Boi8LtPVATm0SvmivTS4S
jWy1xDYNjacZRnIY0d5fDDdTXMJC3BF8sjBWw00pa9aDY4re86K365Rqr/V8NdNfTrOtvK8XKqc2
tDGe2z05tTO9LIrJtrljzVa09HShayu43MqPXS1bfjIFtEo06sGlSq62Lj+dyp8rb9BHL3NqbUm+
KkPmbN4yZCcy+3GYwE1fAhcEPsGVwIiQuIDzAiLGQwTDxP8yhQY7sltw6aN1sXcTzpXH3/Lk8fHu
X9eILYJmTrHyMavLaKsP1/IZlDlvANqBmWHHFKhM+NBFaSmF9mfKBYrCn0camPfWMQmyqoATSwPK
0MgGteargUu/syIpjxcg3EunKMokascAlDzLHyIK3IxIjCGmcgBjeNM8eWywDFgqlgSkdHgBpQRQ
cfOYx070iwJAlP2WCTgrd/naxxcKpfaFuwx0AqYhq4M6wsPlzKs7qh4FPJhEhun555XBNBA1xjSw
64VS2HxbcCsLksb7MJB0a70R79L7BqAULY2Cm0WN7dMKo6/ETIn3pEaA7v38g3EaNg56/9uqCW5S
X9YBufOvwl3mxdXprg51xPklLRmE929e8XyC6rv9bi537Qy+IzP1A7iNvci06KrFojjVktVzFQuz
/to9mmG7aZRqbErMgo/rQhRb+a0//ZSf3/PVkq4B5LQunatFYHxx4Gu2Xrmh0GdVpVsmsMh1DBhS
V6jND32n9P67nitVU1e6kOqearjY2uNizWpSJIWFM0V+s/4AjyzT1csE22VWJDod7rc1Djg7TjZ8
VJUwCukp8GCJnmBnbFqvlole3yD/9Dowzq92qGdbNghIe18exAIChgP4TLGAcAV+H22F4Bsj3vDE
UwiF3dDs4aD3a0vTiU8NHTYZpkaDy9SMnCg+Wy3L93tVy7m5mF1ZZ/TsU656kf0X6yxeiryedhXf
7kyWvnwTjmyfne4SYpYEpQVibswUkxBTj6G8/qnLfp6znzQbKLV7A7srh2zV71jaZkcSbGAs/nxc
H3Poc/wbMqFeowozbvfKT4/y+qdqqlTWnbFMfM9bwUS/VMwd+n5gh4KDfbZgULawZO+MIf1BcWga
xEfMlEiXkWqlp6PZpXFe4sbIAM1kaq7wc+yWS3PV2HUKNdSIFmeKKi11Y9FaaW7MGga2vDIqxUwx
5SCvWyDPbYGnQtP9wY9y/iWRy9E28l7TgYjqT6l5/G0gIO0LNKZtklh0JrgTlgP7JWZNseazrdd6
4WHX3HaMs1fUplA+p8XWbpoe5voJ3R6gIhatdncETCqgVra17SRbiYfSS/H+1F538lXeS72ZTOjc
X3S8aBqN6tiQ+yLtOPiNpXteM6oMzSZJe71kSkWpmtf/M88EFVXvQS1y7a6W/cRqcv1GqWhyh83A
P8xm/enMM63sAmSUxI57c3ZiRRE2Zi8cAXja1Oh+Zg9HrTuEvWvMpP4+Nnj/UgTZwPPqlcIA9SoE
j2fMsurN6JlgU3XsylSxbkum3yC6+qwr5LPXJr0tpwn0bwI9Rcrvpb27NhOZHsWOHIiRbeRc/VNn
83cEzhrF7nmY7+Z6t7u06dtfWZdkM/me5Lv57s5JcGwW+pfmiP9jO9M5EEjkmvu7DBjjxrCLDWdz
15w15k+Z3qx7u/ud/E5W3eJ9flAkfX4v9Bbd1F22yqy7WXi4DjK9k0Gnqbvd12Hi64NZaz9JDsLh
M9VPPrtfo+wQAe854eVYJt3tH1I0az8xlZGMkaPj5m51x3ZR4rW7z6HocYCCsUYHYjnkdPvX+Ncu
IOLB12m9tk4+KR6TJtuiwQSq9drM9V6bl3aht+YE4Pb/TrKDQk/P7T19f+tfRtkPafzzrLfolajG
jO8arR4uzfn98v67xwTTR45gKwI0A0lzdmmRpUB52JtEGJicjV/GUos2fNwF055rzu4Wd7ExwvbV
mxn+dFaNY2fxyevKld111k/J510Hd7mf6ePPOnNXjdLoJF8uDvlFMdFyFPk+dlnTn6eN3sil44PZ
Sxe30E30ZxwNhG2anPHBvx0VpglUSJwq+F06c8xQ73Z1xrDVHF+tpR+vLc/XSdSKUtIfmLvfm8Vq
UQBc2ar7Kmpg7daW5ldvlUJjM8610/Xf7rm6e7u4cHfrfnpSuHsdpNr5QeIlO8gPlo+L1qKVHxTu
ojqgPvNEppZ1XPe/ay9lyEuKczXs2Vqusekea0ARx0ayNXNritUfh66skJcfenF7/2CpdTbtnDQ/
W/s2WIvrKaPTtaHdDG17PqUe0XcjjunwZCtVZr0Z/HhhUftK69JEo3ZdILVi8tYdU8Zobi40ztdD
83ujWxkpgP6z8W2OzJKgtW1ydxe4fmqb7rx/a69ahca1vml9t14HhQaFbQ3UUM/epwen9q6WbGV6
+W5S+Jl1VSGdXXPROFpqidpcd8RJxzaVBR6vUF2SupXRQNernLnQRUMsmrKa+M4YIDlwPPBcXVi/
7wDlAWxGAmC+x5jqpRz5HDsJr1CQrpj9Un+tL7oI4+3iINHLD05f28c9xH2wfcwOiveZu5Udnb3/
nhQexNXubXRVmiT9yvV3T9tp9rkwWvRWD/nhUSE+v7c4Xyh8kF1jprp4D32QY1BdcY+dkTwxN+4X
nxe9gt2Rfs4KIXOriMe0T6QsBsXezLKbNU/d5XBHDWa02l/6N3PiR65aqv00swLvq6wy9nsEnVs/
eZ+8F3buZ62ZRbNqGfEx2L4l7vLvZ4m3ROdt3i/cfXdVsN/d7ODsxmSrQgl/NalpIzdSADTzrexz
qZ8fxj5naNvB4aLcNFNF0h4Z4AVmHLc+NY6ckFd29UQgl65NV1G/mL23A05jCg23rRiIlrg3QZbB
1ptBkfd5LZV0GygButVysWS24HNLUeId2y9uto/WMdGl8dOJ1Z7rE2T0dk/ibCvTvw6vw3RrM7mM
Mi/J+6Pgl+sVepQs5VKv5M9VKxZa6a44ONWONUurHOn4rcGlvrroLlq3dvxwoLTWb6+D2XDfXff3
rdVw38rWSxbkqnWsFXqpu5wQhmV/fx5um0l3/di+NZKtnJicvk8ODu/zx0X31nChu0fn3bF9bMfi
IbSqQ9DaxA7dxXjZfx1825Y57y56t1xV/igJkrZeQWA+sufbcLlLsb+W2wmJNtffloygyBLRcj8Y
ZkdirLMBpJHqJ+OqKeqweqJK+gs9UZvJqeW8YcAanKSg06CbQfJjTnjGjLNQBGpxauEzqtdh0DHz
K/hwKbzD1waM0N0wUcPd8ANrbyG8InHWuRH//yuoJcom1Ujcowh0hf6xqeSsRcCJDZvvulrOhEV3
1U0PsoOLa71q5Wz5ZD3t+sav9YhJVytVI3qprpvFer6erR9ah1aAJOl6opGtZyomzDZ/fS0evxgu
+8t+3NPCnXFUvdxdxkGXuUs8FHpx6KUHy6/0Pbqu18YYRfn4ccSuGmQecSILXGqUXgR0a9jRMbvb
PBynCULmQn/Ry9tA6b81dR0c27NW8T5ibqK3aWXamfZylPn6eTs9zj4243M30UhWTRH1I91c19LN
ZXvXY3TSmcEjm9Rs5XuctMpPmfi8kmsfuqCD7qpV6t0akQmfmrOYwIfromuQHiY/ks+vXbMuAHDz
p4izevTVEznk4sUF53bBvGDzEtLys7lHG/LLmNb6+3Z4k08d3l54tPV5zTYgrY0Rynzv5ynfSg/j
rM0+zwQiC6xZ7O4kZre7/XsRJPpuNXcy/Vkv/0HGM3tYP+U/nJAj6BYMiZe+W5rr50FwJVHJl7ZP
WaRfESbZWnT3kzx9wH1EjVs7Qvihi3bfPXdvj9vR/FDejOejxbg4SE7yg42UpSAx2DX5CbrI+daq
8e+znrlpMCSWNzJrUQbkq2t3CT2rUDss+vlFY+s2blqp0fUZcDMr74TWyBkEVKdYqiNZ6ZwbKegq
32K21kTxfVrcoBLoPubFp0wFK6MQjRVmoe+gInXX71vx62bAtOHkvjvTQV2Sfczv88/F591TTrXR
2U7XU6DM+Xk+PW4MS3FX4JKTvBrhLfF5cQm/Jzdrb9PddAuNWM+3Wqa2r+sqdK6dxLAUP57NWTlP
dw9zs/W27V172cm8LZvJ7nZU4DIDe/g4ZCubj8LXdpRoFNqz4bkaV3PWOokfx3a+u3bovXaF9bEl
IUqYbUUL+1B8PsmVTk8JBnUagQ/fnzNHCX/xLWRZMuVQ0Y4hsN20FUzIDqtOgfSZO1T31t1z9Ftp
EuW/EhN2CktaduXdUiGb6p7GB5yKzej8pplLZ3p+S0wOZL3BcvI8KCB/FC23L6JxZPnJexDyIPGQ
eDgqZwbXd4nf/JF6ZhJL5DooPSQer8Obs3H9FAfbMhkL3s/Xj/wwLTP/dLlnIP84cJLD9Dif5QY+
6/xowRmWOoGyY9bnnk7T77Z313ObteVPtLlQ4MBvIEyHQI5rLCahJzYOiAaNLY1sd6uDU2Ufilr5
UQAmA1MRoAa76hmzMtieQSv+baMjViYsIsAqRU8hI/jAGTq8zR7VaaDPNAcOLlbmFlVzkhocDhSP
sRqgmGVkWE7PKx6kcNBZSWqxKJvuts8/LPX/lOUh0APcQrZ/qzoJIPHMsrKbWmvUtoQhAZTUv3vj
cao8HqQg7P6kOK4eesC2WXlUrH5+N3YyzlK9tyk/ArFy5Qm0B5PFoEc5zHL8XZ4wIkW98vUgrOLE
YWjm4GCp1t1XrvWxqz7ySET3RvhG8Ew39jUYGEdhRXemOpj81h4fH4O0y0Ya3DNZlR+LlcfH9N3i
sRBXLY9iVT1OsLYqHHUgOaNRomJcViArO6ypuBtbhrc5Lx1vYVUOOnCr0DIVzcuEkTYec9W7VD4h
8wavVuyrvEAkl9XxeBDF5udu2hidpvPqKDJZiFkT2NgYMz4p9wLdYl/+Hky9RCczdhEw4SaJ8ktw
RM37bUyO1ZeDKzj2zuSIf7DhrPx5bG4qruyh/PISV+DanuQr/vZ4bXzQPno7B3j02htjBMxm9rcx
GEsJT81hZL2xdgRlZgazcmP41O0OP8cAjMp4NHZRXtSEPtrjufxxRy9XOZcfVfLl3/LXonr3Wnvs
/CKvPR5qULZDc1MeMMX/rowHKFIT352pvnjVR+1TNDV//NYmR6sRHncuf939ulqm4/wPiIXL9FUt
FEf6NCZ5AAY/zSGQtm6kf5+z8nA0frE6LjAvDFWPWJSnuJoGn5Y/Ht348jQIrnhKiIZTixVFPsYR
GKKOGwer9qEsO00wANwEhg9EJCyXYQSkSsiF5E0c7+0EXAMOdvdicLzxNI8Amj94sdiYFi2TLH56
6j55l2plyjqDHuLfAzhR99QNusuiKfPGtQh+pLQxZn80Ym8eyhlZ7bXyYkhtXUvkLz2/VhCveNP5
8Yrv+Y9QvkZRp4XFpoqJEtMLBu7UPo8l+4sowSgfxyIyGCsHPBqfzOKKhOsHE5RxNsw13KJVJ65n
PGeIH5hhYJNeEfwgNIj+58oES9v140NVU+B4FlArqqfVhnJm7cROCOY/b1PAKUmyrxBXukgwEquy
VB7ElU5UPiOxCCy+5GZx/JA4+dS9ABGh1nZUEIBcchdy55YFUfHcWdTPntHL1145hWc5pp18Yu9T
HWx2g2ZYQKXxIaFvrWBcB9E4MPplvdgK/J4AQzTjuVExPuT/D7CoDbRGfOjfZgkVbYn7v6zEp9wH
RVtzAdu5XpoENJ9QNgbOHGWIHNMCRbrFYAaQRtUBfhe40Ghf3FsL99t/B2vzLloLoSNISIKS5Qen
aHmBoM7+FS0l2JkIvuXptWLNdwoBCqvjvevpNIQwx6r5eoPg+8cCcGP/rWXILzgAN1vURhjzoY0N
lAMtNZl5ImUfr594MD/j7JsebqoY8wnzb2qsG3Xu55qcTXjyKsSBbsjnEbJuCwEjJc+JeA2LL2jZ
/vNSHsWCMfijPP1kK6Rju+jMLaNlJLzqrbXnoY73K6AR+1I3JnopGN20uDX9WQQEATUeUSjb+0y2
/OCS6+xJ+pYgAtoxaIZ/4Tg47a34n7iwN0+cs3gMCRwmYvl8RpshfnDnrETsce1wjvh1/HhlE96s
No0UMTzeC4e6IEr20Gh7xMTEBMHN19sSmqNYC80G95C/r0enAPeqMlVHqCZAhorqovv9LybEgspY
EaEXCn58qJNiyEKQrSmDI6toG+uDIY5RRAoUAEAWQQ4Rso1H3TOJqPlNwBOk5FdAeHwfrrMDKyja
sUkiwiAI+cRIjlU7K286TkLLR2MD6hAABy9q8GH0VwJVcV+qL3FmY+/X53KA9J0xFvb6lN0kT/jp
wu3Rr7URCq523Jbg7cYaPzSLNUoUq/7QzMBd4zKFFiW6UnnPRoiE4Y4+0vpFTQ7W4bqLuE2fEY9M
tvPxt0lwCePfpIzY+BLL+XA1ShzbJ4XMtU7/eTt3qEav38O1cx2NxAqx3Q0myvZ/Ep3X7+7Pd3Of
rs9KtQ1jjWW9kGsWoXTgjD3OX/V1FoQZ5Isl5QYUI13fz9rfdMvnMoug3bdZrnwuqwnkPdNW77e7
5mrlP1uJbXOZbf6Qz7mhvjJvFs1JAy1DUXYEuywmOPPJuRb7MgV/3nOlINfNfCZg0KKE6FA5iRuM
KSQ0iGwp1hl8tUywmWM/ajooMDUwnJAGq+owvmM2qZ5PbS05wFap9r6vZmBaqUbGmKZvY9oXvR/9
w12Txt8BL1tVjkXklekoGX86I4OEZrURUvpoBKsPBpOMlbqBaY3NN3Zepx0Ftn3s2tH4NJ2VW9eH
Q2U8tktATzFwINdszTz8M87VQxkfns1Da+gJW4ZOl8fjkbyvPYqHAP0qXvdzvK7aRCJ5k+DUbp9X
xpgplc8EnJszY+/fWTFSxr456j/Hf8+jI9oE9goQwaQ01qDZujVHs9p4XxkN7LuMXoZJsoPoYkg1
cl1qfgvy0BhLNeJ0SlqPcpM/DqZQgw75p8GQzIrmOIh+hUQvmPXJdmQpxR6ZBaok123BLlpk0YAK
G/w4obVEq2OORTXMzjiSo6fHicgxhfpYi1MlTrdQaM06we500jlZQ+5nK+saX1D88SFMHzl1I0um
pQMWYFo2g7M4MQnUERQRKax9os/HSCv0HCJuDheQZMK3rMl/zo4bbRVXEReO5AJBoRaN0qBdRGYZ
Ajg2ko5CjA/BfYWQfMR9ZGjNJinUTpTS7nZ0lAOxCBY7OrS392LugehEQPgnGNwIG5SY4l1cl7+F
EalMsiG19HoCm1uwbpmh2rq9Y9j+aveFSi1WxBKsJPh4gCiuLojIHJKtEFfREPzRzFPeVhQFDi6t
TgSfmV5nkKfdslrAobRYwT6BVMUcYDxXxOzAv9xAJyZybnkaOwREoh0ah0kgof+EP8ElVQf4ms9D
WJF1J9zZtxJBVuiVLpi9GyTLPG0UwRgqcqCWaLwAm8iRIqD9wS++P1BNiKZDRIgbxAp5bQTmGWV/
YM6LmmjOLkGHGOwKqN4jXewfsGarm7sdEcCKDD8SroDQg0P/a5oMTXl7oz4s1Y/3nAlBwfqt7dDg
ODLc01CiOh2UKSp+6D+5Ujs6kNGjxq372+DOrrop1/cBjafUiXtzoeYDAHrvD3npFUmLy4vgH4sF
BrjKvWIPHDxd1HAhGzq7yJGRcTqQ1kIvWjuY8RmjYC9j0iaS0ce2NwHrL4o4IXoFVULMJIln0ATs
/GH0lmsM64r0+BUPItQV0SvQF9PMNazNTTOVyZ3PNzZEODm3Wcjj5BXwV6yalb0W0e7QyHUCE4/4
99qiWfK1bdUp4yl9fp9p5JBquJrQQGYyCAB6w4380J+NHyGvaKN+N0r9bGuhL3bqrN3MaBosasj4
mgEXV+qP1aw35g0D1aPbDGmrMjABrZviAdaYdZJ2lazHNY44F7uN+sJz6wX3kQzE4kAOFhXxddcx
eftp9TCHkUeXxHvvueJWDI5dJ3gWIoPPrOyzjiKuBO4f3mjEwRZBrKwbsFAmLAQoG/4JC2YjQ5aw
/yMmOH3A0Te4Lzq4fbAeGCyj5VF0ZP+7GY6JJkRQ02H2EBBU6FT0Lv/6SQn14oEHVkRvvnRNbRSc
ed192YGV56iHmmvYRPJapJphVaFx8FvfdE/tIqT9FijQCgby8/Qz1dECNObAdxdqqdgdxfaltZGu
R6BSjcSgJIQZ4eM4DJxAHqMBoltpAUrtGsdpuI4dOXHV8kPN1enRqWWMHYCjMDp2SpVjZyVXEf0H
8/voOjAcaathxPJ5XYve6xrRhjjA74eC58KR0L8/93whTSqORlamu34G4LcZY4xgjA9z3mF7+/Gk
j1saLdrEWnSFuIq5TjCenLldfg5OPdQxWMDfPrG2XRx895A8/BU2AuasFqq9Qufc21bZqf0hwOb/
xb6e2SIxLMsph7rvgUH+d7JKXfEbXlAVPU8wBIIdEjK/m0osklKhXjcnCBbRNQnxjbz834rDe/Zw
h42XjIAah06UX+Kjt4Rg0IicLsRMgT/HU9wk+meq2Y36Id7NSUsOJiLao8thXcQJHCyQeG9uHnT5
hkgWO4b0sb291wWgGNc3VhxEZvc6jGeJxuHJuCGv5FoWhyjQFhsQlU7syaJ7TvS5d2VZYTznzZ87
Qsr0FatsbOSTR9FAe911B5DG/oyGUuwqsE/FpiYYEFvmFl6QcOQVwbX413JCefa54hAWaIWSgCeC
NRINMrkD2lBWmNKM0erbeWZZUR8mpQkYTTMpjhxl7hGiRS9Dxaa1YgTzU+CyXvfz++GAndBY6qzY
1257tDm182H+mo1/TUdNWyS6/LZSfL40j6QOxh55x+g0gVvicCORPb1+xJ4vGQn+ChqQJu6eUn3M
0PXT9unIfrVU+14aRFBB2SbpL9S+e4vfqvdTGCEbyP5KoaNAL8+ZF18+kuoMf3FZY9dhUer9hx8a
tw0meNRiGjOLRmaUfc4IQ9kPTFkZJaoEg5akCv5UY75V0mc3qqVglnjY5wHDtoN1GAP7204v6Rfk
stVLUlX0bwRx5/7RCPZVhzCo88POYMFsMLgIB4dGRA0EWo1LrUt/ZnSsN21WjUwFc0+5pwItTLp2
ah0ISa4v+C7Hwemej6QchZkM7exD9l/qe6vKeAs+nXdswjXEe1nJ8vdhWvP3E/XxkvyfXc+15viX
HvuLfX1Dy0ETTpYPn5uXOcsCTr6ym4ef52BcY31/Md/kl8Zf8zav/rJ8yVQyqepRRSws/gYozcgF
d5JVbQhi1+XfL1wh7gWM2OfvqCnh5cm/71L2vufv50t5ffxz/gHbzSqnwfUl7YMxMJbQg7l/wtvT
62WY/ENyiQXGnlMKk8J54qygmszEjIk0fh2C9VfyGmM8PG79ZwO+f0vyiBTPmJc+Jibc7RLvTNI9
hBs7bicH8T2Wzi3q7WPNX9nXeBCDdG8e/XPLl+ZcNeTgAgb/qWTVyfx7XmPYTCJRZapzKzT85SdT
TiDYsSnBx9lXTYPgEIPAz4Gke0C9+GGeEYMbgpr0d4287/QmJtvyfEGApjQMe2jEyfA0pW7AwOau
glCF3nTlzqAyP9RdbfSao8q4UD1sG7d1vbDsbs2Ivdb971mDRIKdalAErLZ/9ZnnYeATdMyK7zra
+K6Ya/V3Sc7cEck6uXOFR+58kg/3pbJhWEzw/Axuz6GC8JXEikb+zwbfpMAdFxWZjyl+zWm4kcwD
5T4KgAQqOTkUg+gwQqxg0zLVcjS8zZhnP15f+Bf6Fsa2q/L182jN/TnHXh+Ogx3iO2licMvtn2WZ
MWA/A5M/jefPcGfasxQs44sbODGaEI2SPA6M300jLHk4z5pZuSmOXrbsLFt92sLHaf7ZemfoZjOj
A6ULtSWytpk3INxC/EwDeZxppNPQm7+ikJB7w6zT1uDG9HCb/mtoGyc306SysxcvdviBE+/+/98Z
UXowmr3j8yRKJ2MX2j48LnWo+DpgPRZjM6E321gcnmxRmwytPGKFxcGZxlXQOPccRtI8z+8NoRXw
F58CvvaZd+tTFA2ox0DKxj9zSwMtoq3Gpjh5jp+zRHO9bxQoGVOdQ6r+K7U+Vn1x6YsQMJWAmTVL
s8nL1+fss1pYovovZ32N1tdIcG1puQz/0UXQVJq5p80LyRoe2e8o+chC+mP7weBSM2X/pvF0NMyC
U3WuPMfmAgZlfILqDEalS1CKPWrCTfibW+9WunF52PImcl7LBkp4DJEO/a9vIa4wVMHfmQT54s+f
Hf75C+pgkZbeidmAWqV3Ta0vXlE0cqFIeC+979/W49I7v+W3wvvmLfN+mwgGvlsA4LZ++EpIKxju
YrurD9Ek2WOTG/78jXmgLzXq3pgSAeEx27uObtar66NHIyIibMvvPtDlVtPvV4NS4quFsa8vnnLK
JrTpfTtaGrnmlrdzDnEdVSAaUyzI4Tyj2Wdh5HDWYyQlcZAIuvQfCnBI2bdDcMYI88niszifT9PX
Z0vOkrBkbozCUk/G8H5mv2PM7gtO4vnB3nOIzKHRT6WnxHT5zig0K4jtCNqWw9JE0y+iHV1IiSlc
jMNI/ZZLWv/XmOX1855D7oam8ee9xm3KQ/JQC7+uX8mvMDz9ffyznz5faVN/v/aPBO2Mcb9Hsw53
8iEnG1P49MM6K9Ppi8N8/MCVCKJNEIu+1Virtuy+Q0ZlAjTZITvPN6IpgYy8lc9puupfbqbVYOC4
eOwvtBXkW9Rq1koqU9lv4sz4pZLQMSnEAIKjwYaHmtk+6deaSRBLjqjowKr1r0uXmcI9leVneGB/
uuKxRZiEEk+IHQye3AOZLDpKLtLuPpiXWa6rZC2xdAuD2sv4t38e/QyIOg4vQcQoPG2N32CK9bT/
jL0Jd7Kz1Evc1+RYOyZ05b09GI3R9Dg9/n1OvN02salexzpdMob/WDqz7lSVIAr/ItYSEJDXaIyz
4qwvLnFAEGSSyV9/v/LcdTyJMQah6a6uYdfecotxAETcnNVJXomXvZu3eblsveaBM2Ixc6eV5p6l
A/p3aJSJaCmwBnBkRQQPiYPEEnxpCXFJzgYCs9pAidYxJP429Kkv5MhfDZsRn6JG67pa1HCudKiK
txHF8CdJMi1gSwNIaP5CZsaqRIlCf/bjYBATKVRMh1+43ZC1Y1w1urto1Uj7HilHf4w0lw6P1WOe
AWurRg2AhvYfWmCeKc+beFTXo6y9O3XoBuzr1PaWifKnvrs0+No4/cm4g07BCxGL/gf9I68fIPPY
mmrm+Jlc6WY7qdAn9tho2U5ZwO1kAZcV3Pn1W/reshxcIfagjwBG/vqNotGbZmG4xd6/JBY78dgo
RNeGh9mIzolFn8ylvcxYRFhTux943Tz7K72BTXgEuFKFle6noZ5DlQLWAgIUqDKsIQRkvlaOtDa4
Gc7hyZxi7/ENN6BPDbagzgMYA9fp27Rwm0TaUTay4OSP5hnafCEtgK3nLi3OlZDwAuyFOe7hw2be
zNIw6ypUtIEcWzQSa2FGaxCdu8bfO6Brr8LHgL70GGrJr4ZbT1pSMZatJ6l0n1mN6hUcsohDvnct
Y+bVB+i62ucHuiWlv/eVS2LDtdqrMn3UNp9D30+6Oqhq+GMcQx09IxyhatNJaY0l125WvZcXIgkz
1cB6wDgQQJKXUBagQUUFAvVoiJIyxWI7h+qRTadNw2OdPYcts+7aOV6dFf9l+jXU3796x/pLTCoz
KBTmq9haBOnB/tR4Sh8aEMtx+4mHiJP9bn166N5o7f67fkwSH/KUUnFz3Z9HGQFom4a2Zh5YzeKl
nVaZuX2/yOWwsh6ADDI0ZD50CH7YH17BzDZpRH+omwQ2vQg5jaYZ2sbj14i9q18GGHdAN6BmLXX7
ehQ/HkDTt+7WdCGGbO8qKIQ22fbWm/2k7ibsjG291SvtoafE/c5pVeWTpu3/GuUuzIvps/OYPj/z
dz37oA0ZTQJ7q9bAiEt9aHZ2jYeHF6NKlTVews1fGmlnEnS88ZOPSFvzOAbb1NDBVgH1gC9UI2MX
zz+PZU7hkapWgwxNr+PBrJz8pgUjA11YBTCXRr3QZFkgBtaOL0gZQeMXmIikjULQYjUZoSQevpld
CMKdSE8b+aPX8mBmMV09g9AZ4vUQYof3Gy7bCqZbIGf53DdQ8HLtz/5dD5SKDPjOLOkNxjgeTEiS
zGX+hDlL3XfUXxVJM5jVwpVHRbUdo58HG+I0LxYeIpk5W0yr/HB4+oc+4VJPyOg1na39ysaah1UJ
kCL+/RD/tcDVsevF+eDxRgOxg35u4vU1I6JRC8iCR3M1JDYqIMiEEg4RmOWT2mMXoFXWypxP1ZkU
kPiGsNadlH2rrgbBkyaHDIWlYRjKzaO37TXzZlQZnvSF1vh4kQflXvJbssvUqzKYaKdJ/MKltX/M
bPt8lj0lbWaK8Zyj4RfH488nmFptc6xalA3UXRsUVCOEj8g78eR5p5OyfWR681LrSKP16wKLyabl
GCtrVV7qfdpARAirPC7C+5LsVRq4O0eIjJ3y8t6DFqCWiCPEm+4+6BKSFnOI4cjDy99EdzrceZmv
0nL33OIo4ZnwB/RxUnO7+1s8EO6av03v6V298Evax4s70ZF6aUYx7Bp8wHtvr5CERkTvBBP+c6vP
q5GNvo0283fh/rPSjjkjC4u609mMixEnl3Sje4DjdHzv3/v6AgaO/nrJFr8m9vzkwD2xr+4+TPL1
l4BEKPY70xM6zeGkLeQNaKfTSMRHGfPTtBrpcOrbcIHocx2WkXLvnb2ztcKRqC/x3Vo9t88ts1a9
CC8obDfNnb3oTlCBpgdEuwDu6VKkJ6NzL87Cta9PWghgiHoI0MoV/lK9e7v/9m48InZMrBRRuQSo
LVgXxcP9twMXZPVocm11s6BL02SD0SDEh/P22rl+sNzwo9PuV+6im0LmieiWSFcKPuzapOFcfAO8
e9xnPe7xKezEoqn7AEJEzuSndp83JBxAVudw98Py6pbzwimR4qvRIfHGwSFbU6+7RP9TKwTrPb4p
vZ/Ps7ixIASQbdXFb2XL7UxBGVJ9PasXdf/ZE17Sl1DdE24BcwYMI7Npn13esJZoDhpHeKTFQzSZ
uGv8yATCaG+lNwGDSHr+jLTCl+9Px4dpttifMZHxBiTzVHfJ1XVkDBk4T2IB4DZ8ZeC4SLwXxoHX
8UK4cgaBuimypFAhVl24rBlSoGmRQqPAT0IYhDwMIQF1fqqGXweGqAgLepLxFUy3rOFZtlNo9CWR
ir/X/s0WsCWsw+vjIJ4iTOt4VM3RPLPfhOKi1pL4AM4JFwfJeAD0ElzQe0sC1VwAjWofBAlK6W3l
HcMV6MuxsXs6cnRAaiSjaczbAe9b+FNcK5y7zJXMDxAEtWsCiWBy0DnyvV5mj8wYGl/db0IscV87
Yxm6wS50zXXocqXmuvUFPKozWlqneR9HYO5zdwgH6BEHBNr8Qnb86HR1dLM+A/oWX+gc4iJB1obm
IW2IiNTx/ku6t44U/zaCxG3mnxkS8cMA8H3IJ2Y7zpWrksS059S7dOofn/RngPXy+89acihE0Gy5
+jeCxOEH0EbLcXEjT5S85De4tLULwI0LwwfldraD36Ld09496dDh6rh9NtV1sCWMYCUPiMbZlFCy
IfKsQU+BSAi6dvJLKdWDbxFICw3QrR+O7BvQv3R5TiCC40wC7Ha60m+euTQVUVbFb2XPYSiZOuTO
mA7EiSxBaNyZHXw9XTvSIsTyYmYRSTPwrKx6x7FJ63EFzc12C6ezfaFjgJ+EUsZMgXzraxXCNRoV
+wByGmGpU1bJJL3T14s0KGvHmAuz7oQ5728bEiV3nr0xOJjBz4VIjRCRJUEYw3t5DS9Wn4OEQE8M
M+pto7vm8BcsHB2hsM6x3IviFv1X8R9AVwE4YjHS6ufhtq4xPviZFuB1DcoCoe59QrzAbTk0V/XI
83pJ9n0Jjm8h6+HKPZDpW+9KVwaSLnDWzabE3DxvjDhLEKe+3nEnX/MXsFWhCKlmERn95eMQo9aR
n41+cHgPw4M+KZYqFYV8KXRw9h75EWii4mW6fK9hoJuQ5aA/n0dzFknUemieH/tknm+krABTDIkN
IPQ2Ns6nQwlquZWyzG80hoz1nTFGOHBHg8vT0XfFlPRKtUnm8fHphHPeI7h8zp38BZOLr5Lb4Juq
dj/S8s1vPSYneI+4R/KEZCbXGt34C17+7MDlkr+QCPdF5KoA/uef69+egP+xojiC3xD1eRShEwIv
r0t1nUDIPGA1mCosw6u+bK+rhT7FO06Ru0aPHInRZ/+vRfMmus2wgpMO7Bsh+njdOPgps24EL+7y
QV73bYnxXxCFQZOOAlGn+MVsvWBJIakJIQD1bcwCmWE0NkhMoVcQSW2fx+PUS4M/DCDGATsZMRCv
VXGzXFEeqQmxSXCyPGsb+t4eUzgFX4F7HnR9rU+ozjjozHr+nE5njsxUQKGoGuYbArchGalqSxIR
E1/DhtP+hVvEAxdJ66BJSqaHO8mDFCT5ulDrtXHOCXzpfnn04HaGl5tEIDM2o7UONw2lPmbvPwpr
JFogAIDxlffTKw4pKKlInpAbAbuBGArTP+xq9H6iq1hIpyJPSKHwZhIyvJ+ms88lhPD2M29PjVV7
6kECZ6y8rYDigcYI62EEkNgfUBkFVvwcdLbFMhq9mGxYrI8U2JnRjEVK0YBawHdQGBeCl8+Xs5w0
VuR9E1tATmn1oLnE1W7VMl++Fgg8zsCI5sTaCe8CooRo04lCPIPuICH42JP7bYO0wfrBAYcj2Pum
OjgOsCbdxTAyFVlWChE25Cm0NZFXJ4tikE6BmaAHuINUGDfFovOxkmbSR9JTP+jPd+ly5ytTm1nN
DOSmM5N5PFbEzV/ngFVNm8fhtEhv9U51YTCIUAVz0feI4A5iJvsOL/Dyd55sgn3hpMuX4IdhBSAn
rJKERrcMBCFiwrgl36SytLlqPcmjcnRTOhyh/FApx6EhiypfcbRdiSBp3IzRQ5W9sX0rjmBhEPYj
f+phofudG4gufl+jLwHnC9n2mwb1T919Wl1+A4ONRvKPB5Evkl6repXN6c5rnYszme1kTZpauxNf
g8jVQKKSz6Fd+K+cAJ1H28DeZ2TCo65OQ8wVSqB7a/sWFZtq9royk23BIJ/A8XPmpbg3xJIk7j56
l0Q1CfbXxJgLW1PFP51Jle0L6A/NqfZnMsHoNnbEz5TuC6FJ1kbWPJs8zwLpg+pu781e/KSi2qSN
5Pcq6IVwKGSd4oN6s2ZkUOYXaKDpxNsXmLGOMNVy7NMmg6FYGeSwM/ba02IkqfQHdIUxrJjxOOWf
0teHxjUd6ENrbU98N0bwyVqTIZ01f+pVX9twM9qDx6See3c/+2nxcsWAL5TxZ/66tKefebgnAtCm
5qZy8Kc/q9dFX4X7bI9ETfuIVKd2rJxmSWYf8j3NQUNKaAjP0igO7d6MzFm0BWu1P03tFQgrx5i3
nbbTciCk1xxcPhDeK2IBY4WvFze4eNo3i0H0wAtfR59ggQd+INsWYQLkIux5nihes7C980f4TaI7
3qKOjQD1Qbgo3zmYeWTf60AP9Q1oYvhKuKLyws8bdcWPCT+igwVYqqsd4Q7fxFgWuVzvzjN5qeB+
tuSiaFSdZPsOfweZPhINSbdM6Jz9UcbKAH7LOZ+Jj+ptTxtvm13iX2Vcz09nYhBvR2P47IOcxsSa
+Dsh8q45ZCXckMo4HxUjBRYvGJ6fd7kPn3lr9lmpw3gQjy3uijJ+7cHwLbSpvtbXzZLXB/w0iyH4
kjvH54/fB21mDzrdeiG/qRfN34fQRBk3y3qhcq/yUeVwtnLLYTSexeOEJPlQmMSMtTbDf1mC0R4X
WPudtXj9nWbVuBiHU2LEw2lp86sKxlx5JZyCGB2eYL1tz6A3Fe0wPkYMabJvAzi0J0q/PbPWRg8E
azGCHw1+RTk33sav5DwKmLF5jan7WXGOA7Ix/Mv6PO+T5PwRWLgJ8XLEzIUjGJ5qEzwuZIPMaCF6
NnoKxN3yT+mjwttTh62lvBs+lBlo43XBBrdG5YwDfq7NsjXzdjKgBR8Ni6eQXj9RhoQxZ8Xg4/aQ
F13DQnqU8Jb4tHPEcWI+tR2CNyKU6CyEgWRgiM8/aBkGa3uu7n0gYpd4qzMphByMNhPvTDgKCTGr
WpTJ1H0LHl/m/znaklKOtuAGV7IlXSLiQpL5GA1il3Lf4YOT/WtfOU/rpzS61pqZwgLMox/j2p4p
aw2Onl24gfKbreHWmZnLyLWuHyKRZQ5615ylrkWKVVRmHxs0iQ6RC6m+srbXn0MbRPeY4VoaB+PQ
4UDuaakM7UMzTqbPVcsNnMDRxqFTTmGp/0v+3vxrj6N5A+7Y69lQhts9psCsGEPxf9MP+TgfmLN8
wKcpUNDEbrpLd2S6THhdlfXT1Q/xLoXm+8FEqA9KX/5ry5hXBHoJcztMsfqCUx7n48dUP1hDORrr
AuDDQt5kDTsza1EM4D6fefPwVg0AYS9PsxMR7VCBIDz88/q01MzCjYdTNfXm3vw1rbis3M0Hxc4+
8H9R7AJcb++nMws2we1xgwt8Ve0eTjNINs24GbTcx5FnO3/VjL15i9GtdspQ/isLhSOE0wEM/rt8
F6NmQpYC3DTbMagtygf0YECK+wsNFCXqdJlcX4vHoXWm3ta5f33Tzh0+1W3OVp8tmhl0XePimDvN
LNgLCETZqxyNBknS9K1pOUc5ZQ4P0w5yoV0wjza4yk4MBBFiFdqwsX80gr9WcMvM3yt93EzpSsc5
s9xio7v5zdjxfSDOLbsesl6A84lQHj/FBm+b1n7y3xTZjlTR4FHIbwV/SYmkONIKRKwMYgUmnhfB
5QspumKKLO9Kg+3iqLs6sSaen6F25Q/b/O33ALi7KSRFclTqdqmI1xU3PkinPhA7hitnR1maP5Fz
aU3xZoyBuq6OnVu5gDfwnFzTGRVVbRtI0RJSnL3e1+76ngqNPyNZZewbiAzX1p7KLhs1GZLn7Gjs
O+QCtryHgnl8TrfPWXQO1s9zfreFsLnt6HPTAXoIfkz6tpUZrbeE452hRcUDQKEUMonmrCU5j8y1
liAT5B0EzOaBeg21PdBaM/IC+Ez4QbjklP8kgJt6U0ExUCodvFxx6zmOShmDcju5AyxcW3IGL7x9
jewv0VeP7Iu24C2dBaWfAYK1WwEMUhCkHH9y2AuFA5K1DwDAILreUieMtuz339CtuPMjXi1eKnsX
O9gbhxfgZIOq+Q/70fOe4cgKr9qvkCThqpS4vHAOm/DP4t/gkSBPAaMYxFz1FwxAWZ+y4OMKE5t5
D5iXL+RhmauWJo5acA2hsLAvON4cjAjSAKJAlpcnfLYt22nBp/IJ2KukG1OjxiclVXcnl5ZAewHg
54iZJNODGcSoiTHklMD+o/SNk/PZczWU72EdJA7Fz2e3/27RlGAqkOSo7fBe4p3XT3Zh2wR/xPYN
DIjkDiwNAJFAn3H19MHs+ZM21P5bzovBIRcU36ldMpScBYVV5gH+AJ79e89n4Qs04luQzFSp711a
js1yQFKGtCNZyf/hFvmdH4idxQrndPHTcsGc4jXCaALuYK3uqbtxRcUdFjGqa3BWfcfDWPEZbBL+
ls9nv+CEGJb3/nTEQ8mQQhEFz++tlDvOvdtac95uTrmn7WNnU8/ZpfydevXj3hhTXh7YkBuit6b3
BjtDl6VIoL8PyOi8LqioALJlQuLrZ+JjefhJuCnPvndHs9ME0XZh7/DuOCPGG5eG4SJhRpUzhmJD
3LNvXg31bsIcKnS48FuuLr+zHXHi/BI9OeaYZNgmKaVgboktLzSgNx5yy/FNLLhboDs8MgdQ7zGI
SrkX39Quf0/5jPnI6FChhrVnRG8ct4PDy6XfGTIOA1mtqP6IDBHziyfoADFYZDP43M6xU/8yNuaR
L/zMCXHzuXmJzXVxB/kofjKPXJq+4mjZnmfGivVR7uU+nP2zxoZKxdZf+mQVIB+4I5Y6KydU47fe
MppJKTzdVndV9KKziTLnW7ot7v75eYaaF//025LeppmAJC9ud3wXPdDTkYwLTrlJz3q9ZyrA8E+b
qUCJqbRCYwruuB8skGiFETXeYo/m0Va8fMDbe+0vIzXe4Hd0NhD2rppl8/e6fFasZnQPLtIFU8+1
42v/mddza3K65WSwWyTaaWnY63PGCd94bkNhh/VjOT3Wb6DBUpNGMmf2BhtVQh0eDVrTwvkMQUCB
84ucUKgbNuEKu/xa5ZuCXUIfGy6l+EEzTeY6aHAwJtBePkAbJvNyUcziJXlpC6llYiJqwOXEIkF7
cli8qOzwlGTuX1X1TEfyuMRPLDqyfZBUrPjOosa5YYny0p0yNKvLPzPBTKe+oJqEo5eP/LvdghGe
MGXPcuHB7/k7slvlnoidosKeFc1dPm3aR6yBJO0RSbqaoFf22vHftMXZZ9l1jtRVOQ/1wh3Eln5j
f/l4+tvuzy3+PnOKNczheantkDfAQkjRgI8t95gPZq86x8SoK07tu34/CGP4d/8eiPmQzL644SE+
GXUuVuFZXyOgiMdeXvw7oAFuDPMUV/+Y3zl7/yzOnXoh+xBtpV5AFPfnLyuAxPlWiA/IZv0IRbHd
FzZlembo3C6HQm5iAVAt6eGWGWXDc+WDrpeWIm+s8Vw6vHltLOK5+VK++qTcRZQXQTM4Ymqoxcuh
KKMLPi6lzs+0jGbhuvrV9+HQhzwb6yxuKIUSjDdzmnVaX0i2U4VhwMUwiIbIu8uz5908Pu+sOHXu
bc2jOpdSDe4pG7rNgpPIrhpZK0kg2itSJA6HrPseLMKSsxQGBw2ah2IreROfNoLTX0anAJsgtBzi
OjUg/5W5D3U0lHUo4sLNeJrWzHOTpdJikeREBvKPHU4ChAJFFAnX3lRq5AOf6IkjcTuDF5yjGvCv
+4yEF3SlrQjJKoYSLn3aijJugGibyKqFWG8i6iQ09/wlrLOsL3pCctGiSvBtFejTAAQ4WE5ZhE4E
gqiBtH2hp/AlQQYmDOAQlhRpABAYprCMyD8AmqDBwfoCXRT2EWmEEgS69KMLDlg0jlPHQNBaH0BI
Dab06bAWwe9WUPzAP89fRiiYyyp9OvlGBxqecBQ8zAFSVhArh4vXunUP18HaW8I7vWVpMXJSgrJW
7DynI6JCxMNzcsH8hqCXUhRzlAIVteY9tlpuorX6NxX8Mx6UshJ5h2Jr7VMYDO8ndtJFTTu4qDZ/
JiHPm205US7VFsdXu/MFudVluH7Oqnt1VwhxOAf1ggVQ2HBRrftuvtIchePQQLiUsdkBJqEIBJoF
UIPJPm6SJ+2R7KpBdsJZsHgOFDR+zzSi/y/rHC/b22zhe8KtlWGP0uXpni5D3JPWttkmazBtyt7e
Q+wELTP4hBD+Ex0SuDa1M5HIm5HBweHxaR1CP1iT58G3d50fQQral0rMG+5RS64oXPOlfSejw8he
q3OManU6a3E+OfLfwrISHj745+WaIg6N1NjYfNnZviFk9sf6JFuADpDuDrtfYXhTyj0x91kSfNmc
WeKAyF1V+OXwpVPLQ3Vh/nTUQe2mm9qNbiSQwa+RGCeNSFkCV5pc3MfFv34epfJxI6cI0egG4NOC
opDU7kjbkrO1IOwEA03qj/yv6x0JFP7yTXrEpQcLpW2qI8WvWfUny20MaiJfAicAy0NOfciPxdIC
EA7TwSCZVzdB88RHgLNCjCtYXBTXb68VHOH8k+oMaC2qgHNlibjvJtqAzil3QoMk+GPgwg5Jb3g8
eTN6qVAMCIdQa2PvyLkdm5vk12l4opRDGS46Au3jcCWAfUgoruGufa0WsK9eHsxd9BJWp/lp7q9f
54gM4ircBtsTH07K6d31AJMHXQTfXwNl+8ADAPqA2ww6BX+D5DCZbGp2AABp4WsBAurhvscynKpL
LQnmXmIR0orgTXhot/ZNSnBMsmZWOPVKcaF7K0hAapuG2msG3ZXoqQGWp2gQI+NM+SaDEMpaepvT
2rwqtIYSRMMuCNcgn+iScM9RaA1+qJqAq+ZJtNdW6V7BTcazws0Etwr/IPnWy19+oJT4WQIzLK0f
Ax4qOTThyZf2Z/EZe44UXcnNPmgHAowMudSOgMs7EnKRmSfnCyQFJBxVBn5NFrjmKqEPAn/ausXH
1g2a6xduFy326s8biA4fdFUnrKp0ictPElREJwHB3fM7zhd5lxn/yJCybyxLyprriorODcfz633i
J5YXKu0rdk9crJxCPFlLn6oryYy+fmH9s7n4Z+wB4Q3HJa3PCjsB+1+RIwWWaFzKHnaAvHCxfeKC
GRcS/lKqxc8Yod07yGcJBickJDHTLoAvbgxECiTGH4eUyhhtvRCtG/v0DDoSfnYqA19FiHMApv2M
peFwkAbzuTgBpwhxxy6nRYQEfyXTQwAN8pWTad05P86MNA5hEuek3bEImCYslQJ4EjjR41ptq3OC
8YEkeYYAOkY8nYbzdPOBJoxhxl6PrV21hOaI1s/HUF19VuRL8cDVlXcvKevSwgpKrNs5srPidTAw
0Rb/iFP4N0biMM3TLSfBGQAC3AZgRjtAduOl7Puo7SDZgwwLLpq6i9kSSlhrWgsmG/OMKq2y1WcP
iG20eXUJt29Md4cCBNbkJwNQgeVkR8DdpwnzyHeWBwumBRys6frYz40xFSqo9lqFzhcSlkW2S9g4
/UEDC0g5ATnOiXnLcMhpdhzOmwcYBqCsODcm2IiQragWmwlo4bWutq2tmGlzq0/UtaD2zbMkOexx
ubL7UhSouEIsMiFog8tHyyQREtNnyf06UYaBeOD7kdaF79wVpgnwcyDL9MozaOfsWswK9gV18lq8
6aEM++mUegX1cBbXKt1IzZx+BWlakJpfRDVZTK1kJ+quvqtu3DPdTYUV5eNSXsbcUpXhJ3kfGRFS
Gh2yF9RzdDG+oo7AL6MNVRWxtLvTmppZs6AsWhCSUTujzGb/v9abxcOl7OZNad04VJgfuFjg2qbo
c2N1Ys85YLyBKxu6SH7yKTpyfGrAbvtAcoCcAVVqrEAAqBUT5i5psyDLwANAAsXk9oHrAokBylmK
M6xrspa1lBg5GpsG54hU7tv4K1WpJdKZADqbijglavIVQLk76GTDWA5lJVgAUhJUxstBFYjSMZsJ
tWqwUXH523xrR19MmKh4czpc1cMllcH3Jzy137NMSZdQ6Q4EOKIUdDhL5V3KSzAdUlSPe8muQIUp
gzK8pkDcgLrvgp0AE/qkLZYeJr+X6j+0L/MoSINv7WN+UY9CBajCF0B7Iy0DvWZRgbGgxYCe3kpO
BXQK5+rfwK1j2LlG7r5icYcYXNW1XEFfa7fg8rgo7odbeVTX9i496m50rNpCVM4E4EERlx3hX8mL
TYvKFYNpcXhA6kf4wyGjgNMQ3mLiB1Pw2xhK9K7TcwxrMl6IMTEmiC4535IXw0+BO95wY6TW51La
xxBT6OaOgK8h5chGQD8AfSWIRCKiDNxAMDvSPMJ9kxM5AgR4z+0+hcAFqBXWFwIVb+gXtU02t91s
LlQDsl+zs+Y39jMOBl4F+AowPgpzjA21OE/0HriE/PhetaafYUn+LT2mjtQNaUM4KrtqQyUNBO+3
tAZIOvcQC5Z9mD2lduVUD9L+AiqGI1O6Bb99YzdCfxmsg+pCKB/MKWZK1Rvo4BdbQrUReAnz8nuh
Xd6KM0MjAfMicUEfteCD7XIXqT2bV6Ppya78ZnprByYX5WdmNkkzjsJGSkN74jLLgf9yo02Fjfbv
dDUnFRxP9KVHtxJ4C39TO5/Zx6khsOP/tTqAzwdhXe/YAtPNlxlrzvBzEjG7JCuFB7gO3BX/Fm1A
ScY31jojxuMNsc8XE8IaUR59hhOkTAcARM/8wmU4t5ePjricJOuQtgGmN22AgAFixxonQA4aPFA2
1PcC2Ven2CiutfsM33OqkQEwB/IScwa9ZXZx/OsfBt3a8V3SsO1v2wOTADpwkCfgSRH9pLuCYmUs
4wSmRD4eJD0LLOvi0tBHZdBUTIsy5geGR6AP3B1u1Lr1BZ9gpAzSuHC0g5ggrUy+77vD49ayYfo/
Bv0GlP7xb093qE1x93H2H+T7YAvDscaXBplU4PjnS/FvzXO5MM82SeH8KEh622Uqaf/PIIhAd1wN
rmJMKojmjfr79f/CcDiXZmAcUjhbsFOb581eAkBiMjG1QMrwnEFlLPmRF8VOffOyWJFMtBxO19OV
K092pGfhJpX0KcamDcv+u4edDJj/yS/WiutmpIBnkX8toDipyB6yqsRcPDg42G6ApSexq2yWoWtS
fZ5JnnbxdqFcpDFbaCHf10Bc4/BA0V3bUENmwdBQ9fUD2TqcBpfdd04Luj7od3A6PGlDbmvCGqpd
teE7wj6yFajILOTi8/Fgc/jnAmLlOtgmsE/5IRx3JgINo0OY7LKPWMtpbUCTxN0B4Ehu7JuC6ziU
OcEu4DHgw5A0s1fPO5lRUhTo6TkqcB3zKJXFu3cuCL+qO/x8d3bQ6KwRzNlwTxCtULA2iYSE/q2k
IaiFZqKyl6TCaSS3WAwK7XNw/1twAtOwQMtCDuOZRKBohg0YHDYWerX9o+yQxxhmtXpMX7VYLtYR
d455GuKPBl2+Yix4wh3iPjUV+VPJh/Mj481mxg7A5GX7gHCCH3Fe2E3Qw1lrC0myf8Z0Zf9rdoW4
JSWYf0+imXUJEEiSRJekztQLSsukiOSy+UKUS8RHKVC+I251IWW39c6tEaGvSV0dKhOHvFBJRfq9
Zwh5V7RlWPM7iWgeKf7u1xHjuUpS+/sgbYMDq16UlXDDC91NjWSVdENTkGBTKIc13Fxvl3X5vPk3
k6eMhXnwN20Yj3Xx4ls4AfhSa3OirdVjRoUKjNDewjvBBb7xpUWPDUgTh5fwHGJaXvIfdjuCFuVW
kaMlMrZ/oKb20TwAsgJCnRx73VepDyV/nxbIlj4TvDC6CtSUEMyy4SS/2GzZEFzr87PwALbBdfLs
P1GMbPeLZ78MUUUnA9flq4m8Qyqv8BHETabWTUi5J91qoWw/s9Mk2JXI8bKTE9mc1tKEai0hy8VF
6dA+G01PB4FB1S7BkMv2yePrBRdT2tFWGaxlxqDCMEYO2Q5mFLEklz5H6MgF4+QwiZyT9HXANTuF
/G1mrnN6zWbNtb22z/FFWwX3jxOOGcjOmqgqdEMXc8+cwu1i4gQ7ftMcAjdwFZzIQ2fNHoJN5A2B
Wx04VvAln2aD0ZcYkWzcOqjLr+/SJsTkKYchslk8u8xBfZZAiNpcc/3ngY9U/Jp+j5gtgcSJkivB
fP7TKbusbPzt7zHATuHI4Pwxe3lggwn4MMzckIdKK84PY8fh+XQenDd2mhc5b4z0v/lPsAcatwXC
hYOQmFCkwczC4Q56HC2l5Qw7hAnjrmIH3feONfZYnQ4+O/71QS8aRlnC93TJjwd5bp4xXRVOcQWD
NskHOqwyCnfVhnAbSakNdwD8VrpJNwFqFTQsz4TlOWIfpGmOcB0kKbsgN3WKICsNJGyZzxuOi2D1
Tge8lTeQMJo+AKdKcMkb/u3wzDc2SLYncg9fZkRWugpeTTlrVy6udWUYGUzlxhRn2qcXJjxBBzFI
RjRECaDp5wVKtTo5wA80TyGUaiWN7TkUXDRON13P6BO2gQyz6fQNV9hDymOasmhbtGX+Gqd5pDut
x7RBPyXV/nDUqAuKMKwAp8XQBYdy7Y/b2wKLvAgP6vqzlv8UHKcIcQAusnbx0XKzFQDAmrZdnjFW
EBexfe4IC0bkLVY5EbQULfF3cMLy4weIE9UVsrE3cbLYJ6hugjySIitYJW7Wu0sbqOUCSLJcOtLI
M1A9DVvsWYJA4k3VjQUiGFcL7hR8mmcvQeUBxJLHIPcI8ONaEFmUZQGeVkWvMQUES2WVr7wzZV/q
yCdxziCcWvwKvOfrh6rqtw/VvKXH6ikNoxCCtn+y9Be3kDAHrw0/lUd+45MkDPo2XWLkJZdggHPk
bbwHW49PyOGJMhS55zGfT18+/iHeSCWBBl4gE4T34PExL9CU2uGqzmLs/PAzof0gF49Ztp/XQtmT
mR5T+eV68cNDxICLDVnNb5O0J6heUJJ40YwHZytIMtzRlb187/yNtILhFEin5g2Ty/7CItIOLDJc
RZYRq+oEdcp3URpwcvxbZLgT+JssYwSFoB0jFgLjgnfF0QkVusB28fQyl58JzYiN8P64GrxxH3JG
RmiKP87t4CKpdQcraVtlsUAM7gqyGmMP3yYsoDsNRMYB9RdcW2tDBNNQw4QjDBqM+NevBImZIhTL
GZBcz8TEYk4qVcKdUgIoCmk/p7yH3cfG2Od3woqnU7oLsFPlMFY3gctH5jw+ek9Bd6XsgvXkOVhP
eqhYXf/eKcuMQA5nEfpKiIQU2htomvkJyLninxsIkSi35krmDC/k1XRjCbIckgBsAFi94M52QzaK
XyJjox/Zf0Cbcp7aGp8S7Pmjb/0ATnPCieT9S7oY2ErxTCjZUqmlfBvd6Zuk6Er2iBJIu923IGWB
pZHNV+nzFeW1aVBIWZcWsNr7pbjCW3lQjqFES32EujA9lhRVKRaD9WTVW3pXDaVn20De9NtJzjvp
J8csYBDe8I1bRrcyyeGwpcdc6gdz3US7IgfCY0weGOFS/309xpUyw8eNP78ff6nCvmxccnR9m4EC
0TqeBTJCwQR9A1rwUERrkv7pMTJEkmnQhqkK+oVw5EejoBw9jbVa7u3yL/fmWjrxo8XD2+iPsaEt
k2qWxm5E2uvx2WZohiB17U0CcYXqW+hN2tXA6Dhx7dgKbXmzqHag/Er0TUu5laHTrkd1Pq7rSWRN
MnN0QlH5PQtp70L62eoXrbHqr9X3QqtHdnsYpqP0OWbJ5jSlkYJ/jvPnn/kYxeEsDNdJ9hcZu6De
VvX6BUCydgrAfCikt1fpc6s2EwuhBG+Vn7YFVLje8BT0snjQKodJPv5oZ8tybPb04GI8ndsb9t73
vEg4CSf7LPNqXWarVFnyumFME8BB9tpLzmVrmbFmMAt2SPGW6nZI0U3B+Lz5H5LmVcdle5oU1/i1
eSqX8rnXHngNL/xB0Dt1cS8qxyeae849wBGv0ZvmkfY2tC6dBjYAldyT3aG0vY+UVdkZnEp8vpKY
Kjm0rb2WXq0ST05ZpZIgebsxyM5amdrQWT5GEWhJi/F0gmj6IFX2rq7t17KDPCd1nHm4INuff7HH
dFHyoChBmz90Ah1QDUCRUXhi34DDbHUC+UVURdUTRl74UEAcZH2Z9xFwX2bL0mwGz8/wCectUDd/
YpuDgMZMc1zC+5YNU5Bzzttf6mAwrPHJ6DfW2It/VeMXBoJ+qf0+gdGZI4IZr/wdGq9R8Vgo3vxD
IauY2mCMSiemK70cNGrfb89iZRC/lq3gr4wHn2QUdya5Nk61MXPBR686ROlrrPt9dE4+6a+a/SnG
X/QYWO1hHQ/YC9Sy7z9GajJqdX5jFHsQzNP6IWyKdVfzhirKeS1Os+tZ3QKuLq//bHVzG1QHGFfe
M9CRva/6LzDpGu7owMNvhL0fKrcTtqf3CPEU+i1oOHr1Kibei/bYFEGqw5tHVzXtWheS4Gq7X75m
Efz4n+nj/nyjobjzkqnSTAN7Z8HpZ7ixSgfdImovlfAXfb8GGYH/WDqv5caRJIp+ESLgzasIR09R
pETpBSEL7z2+fg96NqanY7pHokgAVZV58xpxHxAjCAFcdecALucpkTy9Y7VtS2TP2j7KnRo7FSiA
PfJJ20SfXDohtmMjNht+PG6DwW9lF9yIS03A26R6ImUblpkVOSAYovCnFu+k2LV6F/lDmHhV4Y9k
G+XXRdvVgY+3HtGaUnwWqzsoG7Z6CzRL7ThoniI5Ue3xSxe8Gq4ABgIIV1V74uUH1xz9QveWbl9V
u/WeldcguMbDs96hOXDHYFcIF1HYSYZdRp95+Z6kb91wV+N79iqtI3MuYsWsKSINUWPxYChfvrGk
0oQZkKfit9YeTPXLip/bfjvrh4lnKODbinseXwb0BtarGl/ayZuyB+El4+BUDSQ2IEnxYbQvBYxH
pizYJervUuWJw37W/UZ7dMVvrPwV7MFVBtseeUt8T7SHau3S6llsHsb00WTU0trXOL7J0t+Cx5a0
Ez60wOl410H1nI4vs7VrjFszX3XssDGgMd+Lga1orZbCpzAgmkJ5M/o/pWe2I79EpR80H+34nJm3
sT2n4r6R/Qbj8GJdItwRDloYHpOjwQO1nD67hoYzdH/smnV8Ukhvpz+O96X8YsbegF0ZBPVxfG5J
bGle5vi7Us/CdNCHYznvEuyhYpebWKHAJrWdB0T4VcidF780IgjHn3pGo9ozsKC5J1WyAsmXs9Bu
0qOmHHt6GKN/FWTQyZqquijhyRi3gOnOQpkRNEw+SmpFTCWZpIwNeILwzNkcxdug9RodT9QcNhWC
wP6ZGzdLL5iaJ/PXIG+H4TvRaObYVLsUNkb0lht+us06GETQ77CdA4Wxzj3sY9VlQaiK0wy/+j+M
77Z0b+v3Fo9GpRxt+RHU4OF4bvGo0170bJ8QHY9LPKrD4SwyGlwFXdOxV/YcI2G6NycvQ2BGRCJi
h3qvYSU/XVJS2MZtpPpWfzLTy1x/JtArzYOAmk7bCrjScQox88ZRs7LnxUPca4gssycdly6qB1Kq
Sg7/VVrFbmOx+aQOIgYLZ8XpaWakTgVPo7yvPySuASjKk0y9MNrJsonIL1i2lCjKx4jlf++wCaSr
ghwtPuOlfQ16DTdvtmNSBJHlNW7Xn+shInPpxzSAGcxVAvGjQEYYkTtUDOqoDq1Z2CkTt1DsGc/Q
9VcDFJLoYhm3aKx3chGcmEvG2X5hnxf5xCrjkxYvxkU/LzMePlH5Hol0gkbh/WbIZRerswVgBKPu
HLltD4ksOVM7HsXFsGVF9qdAZDfVtlNGVxkeB6WwK5kEk6Zn6ihRu4hRthMtmC5656iB4WVY0wrW
95JQEctJwImhvS49YUXzTS0+EiD4ssEd3DyRpaUBSHBKZuGZttNtebW2OdYNQTs7yXoR210WHjXo
tOKuqjwzcBsUFIlToGwlXMzYKdmxws0R56/Rmai1ADuI1CAghrhM/an6IZlV/0ViQYJXXLmqvC/I
8aZMkp0SB0qOi8nJGiec1kBwTd00BNvhrWX6yJnJysVIwMR/UXNE0Y/xMGWOI21aSBEk3WNNSoqS
4XATe/xXeVjnpwJDOLzjZNsYUSraMnhl7koQBRo00nZL3xjaseAlw2EkgApS+LfMUJNyl4Hw5HXG
c6R5S7Gt/uWmmYNP5U9rXrxRIwPGVKqbAnim+NYnO+s+RLdivvbzQ0ieG8S2ybPZJM5UT46lKSQN
RHbFsW0mr2JNwaJj7sDZKNcQaT7EPns3Jai7FPUjvdQKQUDzpDdZEX16C81u78M/cyh+p8Nmtj9C
fIXJy7xBBgz7NwcAJKCX4bjpSEecbRoIPov6AwADlMN+kbyFd8GyaRJLzdbpzfKtHoOxIzJZZTCo
z1WGYNKTgU0UmbF0wOvoILnNn8rqTkfrxBAmXoda5ce6IH8ZqKK7+c8YKIal2m0YDU8/CnSrxibO
dHj6Mv8ICuY3pqBv003x6bsqyQFDBZ2vsVVUbWALjSQu8txobLD8+gJq4auALFAc0W4l+Agw2MGL
HPYN0lNthWsBXae37NzfTT4WEzBAR5G7CUl0o2Psm4KKuOwTBdZnRNeXEFw9knN78iAqu9bscdqg
ehpwE+UrZZddrqC6IYti9GtccUncGJ0YHqa4weCZnl+6UQ1qPngt7yZ6o48ySXGO7YqnH8u4yfrN
E2Zmv+AVoPr/gEpaQsBo3i1QBneFsUX+sJjSP0Yg2r8FddqfND+xZGumkrfwVjLR/aCg4cFqV+wJ
EJpJCD7+hMuBgSKaYovp3ni1xniiJVQLiEk2zSB9VwqWf2nIZY+AB4HjGNC2j4qOCJvyP0sne46f
mx9qIHvtafjrH8aRs5/jhoeMV6uQ262yunUzRPYHyAjerJ20E+Hi5BXVDpdUBTuYiB9whWoXAQh3
1DcbQonxV6LL78g36E9MP7BzAnPn1rxgEEE/TrMPZk/7y5CRj8B9jT/G17RwcBxRCXShXVzIMF3n
+zA7OXBheJ7LU1O4zapiliA2bAAjUvJzsH3mwU2R8fncrB4drbnOQ8ACwFxWOOMf34X1AEpCnCpp
a1SHbzwZvAGWTP5R75hZwNUhHI9Q4OideQbuJ8zloIEzJINSyxCd31czIxknHIC6nJQhOlEsCn7o
sMHVJJaVZY/COmAtviiiINosTHkkl0+eewWGhgUwgbNicaCqcAtNN1L8QWJf8gbTZVYBzsrXIChm
9MjsYf75PyxbrHcSNJdngLvEWSV+s4VpcBBOwWP5VOAAb8XzzHthWoOsj8g1HpN1XIHPaWCzBzIF
qQeHqUaHBUvpTso2okJnfjYcyacTuEeWW0Y7VgToBG8VjIPeXq23CTZm9Be506R+SX4nXS0G/50L
OGmSt1d5HBFpQlYMeAfGVubwXBMzhEqMCS0yJFym6cQRVgxMFX0j8/J+a5bPg7gbez/r3YxMDf05
NpxW3NeCp5AbtVrk+Ex6VxUhP4RSGX9YyeF6qCYdoeorEf7sdWNrExPMFppiUr50C5oSSfRGCQda
jcxLg/dC/rpVv0mF9CniIKJinFQbCPaIzTB6wCPTw8JjF7NBatYtz9+iuT72S/mVFjTbXXKqgA1l
E7klOw0H6zGN5J2FoZtYoB0ahSvAT5KlP7IBvCkU6fuoVr5I/LlUkpXLRFOPYabXzCWAFDGKG+M/
TEdBeGQOrwo4X7llBNFI3gBiGRsvZo3Q5DjUzWGSMYE0iSmeOq82sAmSmAibzLQIuYSiQpdoUXbX
m9TaYPQ3x5sSg2q4f+zkyxPuDlbmQpXgV5S7FgbkuDppDqmV8OB4wKXIUahbYKjJq4UddNw1Q5mH
G9ADv4RV5joDJ1M4rAMLMBP+u8P9aNUGg3as/5eyG9UAA79/7BvhXNz4YWCi791NOaxOcsOLdAsY
Sz7U+3xSX1WkF1IAshz8sabgU6xSSOgYcHvhenbfK18Q3u1/fO+caRP0Qng0cEGYM6F65G3yOThQ
ecu4r1AuCN98WkQc8yf6z/fhhz2YYn8BZ36MsOVwRPse4abNv+uwEAzwbjBTBK4EUeX9/btidN/m
H+cR14yQbS4SDkjYJS7NqgZG64F6mHhPmD/cPg2N12gHuj3ieFXbIWxkA1smd0ndRNlY3UY1NiJQ
GtbXtS3r+GdtoK1O4FCIBADX4LrXG+uxGkcubxxZ7Hc8IOwRIRI0VjwAGqNqwNNyHcqCd/NQMli2
2C+7f3Dqf9goy58/atSIAFYr2Er7v+5hEapa8nYZUqr2umwoXJlTzjZ7KtDkimOCBGLGmXj1sC1L
Ep89Dnu0u2wFsDDgVISps5oMYMJBaifkgTW7lFjWDagkkTFQvwArqazBYHhnBjM4pNf4P+LAlazn
Hs0vxy6/5AsenO/iT7ZfQzllMnV0myAuf74E7hqXVjAbCUjUU47SR/utUlL9pTw61pMIRYrpGQyf
p/ygM25n8B4+mT8k9rwzmV+tdoGO7yw1Pi/smRf2bUBm4GKG9cwKvjiAO4b2hNowgAEm1Qjjav6C
F17S+KCzrb+nK3/NKOgwX+aLecMc7IY36hVhDpJjbER/cTYlZ46RK2USwCuVFmXTf0UHTeS/KD3M
977AtJk0fXG2oZf6F6p3BFhmfAkNaOUsEpGE/qfA6IITGaHPO9eFDR2rYNg23drnMcc4aVfzR7pm
X80+uGEccBVOAH1MpnkUvpADfa36fYuBWHiHZ3TiQIHmgI+F/M5Flwxk0t2bxSmc/nYrnYIajLHK
BWbCV4iDAFOY+r7qohRmrfnOIr2yPZ3XlIQQN2eCp2Bz8zD6HA+IsPgd9hfmkAxEQz+5gHPghLxG
R2LvezZxkxX/hVoSCIZ77/oPlq+kAK8IdfWlX5As8T5/MZi2ZdKroERd12mrfhne+OdrzflsCYNa
TXuJ1CZDkIHhmmcJ1RP/EUypuzc0Z5jVrWqwNWSWG/JvcC1jZcfLX9ffMfPGsZotABuKU3TDZBMg
l5k2eCj7EoIQmIJIOsBpK5Lc8MGxnoB5J2TNbFTxJ3RxCMItMx3UOtnqhIi+gL9BBsn/xxd1xMAM
ZJvv+lPWvW0hI0cjAmo9/m+MtL/Xq9NDB/6nEkPmxP+oV+dSxNs36lzzb/5kc8asFCLfDUVD+8k+
BVttpZYxqFgdEuFINDcYb6/N+/RCDVJ/9EgleIzD5/Bj+qp/JdT1/xY5gAI71n7l5Kf77mJB40Zo
x/BaOVg4zOqv5iu4YfHOTC4aV7Klem8/IEnksGpruKT6b9n+NqN669DOmBXDTHQ7cpsfYmm6KH3/
GHN6MfFTTI0rOuwfyJfS+wybnTnj+4wZDe7QgzOFvo79JrsIA+D1IHyaGTlqthhggLcxxg3/SyEL
gVEH4FZpa1j2Dg6QuZU4NMQtBTFu7XwjYyYYPcx7Knsi0zDdFBR/Jom2m5LXKTYBfc1KZd2UxpPM
wWEFOh4UhT10stNhSjUnF3O3xnaQJwzDvjmss3rEKczP09cBFn/9h6dCzBie2JFnso1RTkdQ7xPc
k1ZdPMaqLtRS3cH6yCsd84gCeoccF+lzu6PnEvY5WSG4bzHPXyf62QHAi/wQ+SRexWv6ZtzkKyjF
RbkkR41/6YcRnZqndg9WRMhUS86SQA64YK+i1cLLkLPGbmwLW8jDm3+aZp/alI8/xy09sOBmQ7JV
H9mn/JAf8c14pgAnYvWzJBT7uwWH4+h7BN/Da3kz/kTOOc7z1/hdeu2eg7fpXr7kL9EzItSEIw3e
HFO23xSyJcELqOYq+Kwy/IkJZJ/mkjy4AWltek7P1Z1swOzev4Uv2rgpOKERn85vxTE9E77sT15P
7CQeGrdoLx7kQ4S/0XN9NvcKlOqXXe2ae/XQnfqb9ArA0BJT2W7zi+TornzoiVBst9IxYjrnVbt5
a7121/YynIb1Z65S2Oqenod7ee7u8h6p69a4tF/aRb+qV6Cr6V09Iad+B3cq2SOLjfaOhlb44YFE
4jvRCMI7erd+eGSi3/ILDbB6tX60n+kyvBeP6jt7iKtlWEt3zP2a3qX3JVm/E1UyXdObtr5wcEJW
+xXdmSoxW0I8wBwJgy9an4eErZj03a6mN/w9m0X/t+DHJbywPyyP9lWDI7Jac8EO+Vi+a6Q+0S3+
VB7G97ySeQULvnGOmEv65hv49oUTbX3xtW2gDrut3gGvjCysF2Qkt+BZeuCR/Kp8r6+LkvtB+cX7
SD+hhSBxSteeB32epHghzas6iz9JQ5Uxy+Vv3y3sWPsFvzGYetOuI6LMOIT9xewvGpqh7Di3eyu+
JMpbGeyXmNQXEMcHBWcy4N9ylIiFavcq8LB1s0J6TP2oggskJrUe2J6xPHRGKkXwmiv3qDp05cEY
nJFiVHIKr9RImdkFxG5BW6MMLTYSJz/QR7mpSGganVCGHO+3qi/S15XMEz1r8thM2B/6ymlp70t3
YUWodjdgZveUULAQ+Kqy0u3CwMbOtsjLpP4hr+wv/ywueJVAH29Z+XTPd8zG1wp+kzxw1mBSRzRa
tmOMn3+yd9fUrMqmX7a423KBtvmuRW3CeWGtGkjrZZXNczSg1ENJDXkZ/v+38sg5j0qPEl9OnHFY
q7HgBi2jDm1JZE4KeW71Jp+pmGjUppWCloR294PptfxZYA5A6JBpi/pT0h6ryCM7pyIaGW+1yMtD
UnboBlZ6Om1DEnp6eOwlLyCfgah7sEZkKtTmkUNxq/DOc3skJ6uxGSByYhQgdK8TrkUUF3AsGuCI
cBOJdtnbEdMcah9cGIUrBsqC6sHmm+Q7MEDGXAEgme7buOiRDz0fKgB1cU5p0T41sL3TK+5vFmX9
6hFua5S7hUfuOlekMbcJPQGXCRp76qrkPedeqLoZuAoR9MQYsb9jm4/zRu0ilO1CEH4/nZ2h2bJv
L1tzOQJkgklHTL4VTlvWvfBewUuAOPzFarQgoUB/hIYHBfXfM8PuxXEgthj7PPEssSXhMWjAqSPY
jywW2uXSD916oe73Rsi+k8eZw9GUMTPnFw/suJG0TYwjLPUuYlYM6MATLuFi5xBM1waSksFlvwiw
K7BsU8Rhd1WzIivttE0KhZihDCxd/oNrCMmRe89YFMr1uDEh5uDyMtj6XcFtDfwMsfAmuPIzW2b8
Pw2UE3YmgizkDV8ltDaSQekHx1KjWrex/At8VindAEyLeJjFLnQ0S5t1YYDjUowCcdF9khKLxC7d
SHAs+HF4UoPAoLPAfoa4Rmp7wRYbr0FDAv0fz59hvXZsqqPmNSqM1o0EkRMcUNgMvzIMk3vwxiCg
5x3ShBpP2vhkvPMbfxq/RhoI8ylnRP/vroyw62BwHI0LPD8ttPM/FgebIK7R1ezqELoUJpWbGDNH
wjn+/WUSOQJmGmx6KJ0peBhXHLm1yZ2LNxpP6VsOUQ92wE25aJfsnt2FmwgVD4efr94nhe1k/cRv
q4uEcROvwztXD7GHAK62MIFa5cfiB9YnoDShPUlP+JkfBvwnb9wgygj5KwHO+U2/lC0nw8B9wF+I
i6F5PATUKiksW8sesDrhy5G9KX6S7KfS1ZifrCbbm1DZtpQZyWai/+ps3ExxlWlCG4pfiK/2dKr0
TfzCE0r9YkxeGNh865A4M7eQngzSLEHifFDIa4kHGq9wXUFcQEykTUL+Cxa+FuG1dgpBEmEjVoR/
q60lUA3uKFNo0yJW+IN0q75Yb7km+Z7KB88MHmX5ukdsiLIFA1PJVkwPkkI3rxsH/XevuQ1G961b
pIeKwAVMYOhOxW2NrwjEJZkyxu4xuUC+CUA7u1G02tEvKiDhjva1+jcqriWyJ3bR7P57h+s7aZdt
mPp8QZO58+ywBXCja8Rj6U4UDiWRiwII+H4WPa2hufV1y+EjCBRJxyI+cOEUxc6gP0GLof6KwmtJ
XvK4i6ad0b9XzJH1nYIqu9ypDDlxW433kujiVlqyGklJ+2DB5F8sOH5pNy4ndQ4RAbldaA4ELDW3
wTNEwZn7Q2P62A7j5ARcbgXnLj0EfFy0W+IWN31V8tg/OYebzgGhZrsbSPCBMsbdlZ2GOVjkA/Om
YJXhbg599s/VqUpixuKC1gJFjeudXOEsuOTMeoDzYIcbqgfxP3jX34HWhFeIjVBb2vckcGKOko7N
1Q1x/fsUXvUb0B99NjRzk7MMOhA1TLC2xfT18IcZEAD60meDuoFEEl7xDn9p+kE3xbGywsszucpY
2FAiF8eB4JDuVQjhwfl5fMzEkzK9LNPLVD/PaDoJXWX6ObtCu9Ox0RaPo3jkP3p9z20U5AMLNOt2
zXKqpWOd7cLpM+QCNkcunSh7k7rhcOHcMVScYD2dpJ/cmfP1BfGrLrnamGcsvmidAulZpXloIRlM
L8QWoGmCvdB00BE+2emR2ifBsWv8BFMH2DjM1yh6MA3EThoDIyKWMDeqN3qOua2rezyYqbjlsODs
s4qzmfgqTU2zbQhr1/bt/IFwykoOLWZs+FrNDrsLqiC13iCK6M4q9m1X80/daavMivMes3osI+bG
xQ+Cdafp/sgPFb0ED+3JEXUiGDZ94jc49eh+uWwjZbOw9IztyKfd8R5xtJVqvK8ZFbkpilcIYrQr
sVuqW23yKFly+hyA+tlmrzFnTkYvINQIqpW+qTkymDiwSTDC/xpJ4AR3pzYghJPuCTI9i/pX0B0F
tiIkSwiXAb3RLUJ5JjkdUr3SHt4JoyiQ4IGFm5xQtoS2jxkOXmIS04e1lpI1ry99lQHIZexOHBrs
6wMkOaJIY1eHdt7jZLcJwZ8KOoCBep7hGaJDgp5Te4CVx9zzK3/Dx4nwMtHJYKsxqxw2rxzps+Hq
pZMkTkr6JhaOzyxF7ScN1o/BxlvwSXJHHOwsdNijRwP2o8+nMjMnblygsCm8Ym0eGNDX7y0xW4QH
QXYiH0f0ptZh/5ubTchbhO7ADI4yHp2QtOHDckhM2qaHNme6A5UfhyC6DuLIqQlkNwaIrnY1NlMQ
lSavHtH6+bq4iYwDO7s4/NZs8cV2ZISPhJlEruR7kfaG4XC+C7DsSVSToLKtJQg9G/RBZn2gP6Q7
Pbr3YnyaZb+XfTXzYpo4dd9IB0W5Tki+k5eyuMzdJxmKgvTK5he1uwkltu4H6V9Sb821AhLFe5Cw
8+2X6HWgNjBAW6TpkUucrfFtkF+MCbC4e28xq2D2IOnbOd6KEORq7dGXJw2ot8ZP3rx3yqshH3Tp
PQZGWB0nlmljwgfFiqq2sR7jmVaQmD7gRKweJPD5UNkBRNJTim4UX1SdIQij0wSYsIUyEHGMD8nr
UHxWERa/Ogc8PY4s0hwi/8j7Sxb+NZFfUh40d1P+ygNS73D0mzk0qA7F11KElG46OYNWHOyNS2Vc
RPErVT5lJiliiNJavRf5t8UJ2Ow5OVVrH+kHLkkkuXnkpgSw5/vcPKXFSTGPlnIxlGspcsVfVkPF
dNdZ59iws9bpc4dlqICTQkKEYtE4sJqiZjsFOzayQbv23eFBJkpOuNe47zC80PfAMmWxh/GkJn6Y
bNuAbMpdKBwwB9ejG74jAT5qxl2bIAVuJ+zEiv2c7gJpB7xu/k0RBKTdERdI6u4wJ/dlyw+m5IhC
B7DWmk5zsL4nrNLhB7JTrH9E5dswPrB5hAZ6LUL5qEyYdYByMNiHQ50+T/ieE5o4ro4lnPTkTyQs
4s7mYRjQzNQPcTmWw10OsbRBMtBelRYiMjbgYv3VRZeC2D31o1rnJo4M/bFwe65I7dYcMrBk2HIa
VGfr/ebvuUxC+Rz8LiK5ABsNH6vSqZWtyZXHzQqy1uDiGU4RMpoujZQ2eoXgtbMt6Qer34amy/2q
8mteOdiWjZ5ouJQ+2JwUkv2Q423NbmvYExntoj9ozmRtYyrQMXw28AMJ4ZV9zqI/5eTlbOrZ0+HU
qTXRQ1T02rHApRyr3XC7ENOreLmxyQxc/DCztTFInJc1TQgeMQfdkm9QZbJtW09rRSm4HCZIMUm/
AXVn2jdZ2M9vq/S+kGZKNgEHQXMs+68KM4kI3xnIQ2phUbodStHHX30IvHil8g5fZv0TRADD88dk
HWvxtpCaEpBaqnKQ9+9qQCQz+roBpHTEzwQH5FL/mKEcDsdYgNBGse/TvRaR38yeknDm29DxoGFm
iMiqM9MNTf8OmFyWZ1N6ls1TCHooq8NTzL9WeFUHqLQqPPvpY2zoK5mOSQuZNhZXQfrL4vsygiRw
0znsl4LQpIB+8TnIbbFw5O5Lrn7k8jRYZ0v+rcx7isFt6kcC3EKWrUcMBaG+nPzJ9NLODqQ/9gfK
x8LY1qQeN48B3zTdztn5WFSl00DTFW/d5PJHJWeJQgd1VPpVy2bTpe9mp5wlHnhfLraz6XbaBRCB
+llLHBkaNJ50QG1MOWCZOtT/Ms+GxP4OCegK2rq6myL543mnQJ1XxJRzGp6r0Hl0CpzLWbNlnVHH
8pWsdxyWRLx88E2GqYmiR/RanaicFY+j2GcbitdnckBNIjm9gZhpw0rjWuJxCArQvYdfNBR0YtU3
zwwmmZXmjJInpC5GVDB/FSpuqCeY1ygU6Y7VeWHhsdTVxR/TLfMdmbphss3FIYuGUkjeTeN+IqdU
2+vkVRsbdpVa2zNqg0Cs5Wc981iYeB8F6g7bmLq55rgEWDQp+77Y8dZj1TUtJ+AYjM4cMjSRGY8i
4Z2MTFFXwFTAkVB0pZHmYZMqW4kgF/Bq0YulHWZCKUdlc+3gc+B7b6KSwvKBiSruBv16PtO/Ggkj
cBBtRzbwsMBzeGP2zKE8Dkqd80x8kuhOGM3T+yb7OoYFvAvng1W60QBbye5I+4x8mk3Q2GHYRrJL
LSHA5pePNefj4qqNLeD8nfpNsTdQ8Um7iTsc2SqCdZ+ehDNfzxwiRCgIKpI8Q5+uOyh2Zn7q+5+o
P4qcLoMMSgsAVVzH4VdNn0GDeKBo1vvknPXnuQOhcrTI77icnavA7Xkr7qKxunoVzPeXLTP9uPDa
hDcIG8mWzoALtI0UI3HiZ1jzYGsSuaAIdBcUJRUr8nPuXSoK0CI2YioYg/EpLy/CJntSAWvgZSUe
DSF1kjLtFmg0cFF53OObDLk53gvQO4N9HawbIZEWMcG3tiT4hKasTbnm6cNltFwt3OKwBh0Eoxee
rdIpJL9SMR9y8sbJ9fMEIW3cdsDyaEKHUw+BR3Gs6cbfRxXcBLuH62C6Ncl8Ku3hriP/XPbxyCJ8
QiPARTnn8VmrPxLB78Id8JiinjLZLQlkR2scbgsAcsACYU8ORFailUbo4YigA/VT8xGC/xD6Vbr8
NSWoTmXV2dPk8YTQ5aqYsA6vVE1isJfrFyVhLOGM3aWfDhXKPOVMBUVNG8ASATQAGK92QnnQsyOn
+nqw4/bZ2yO9LJTT0WkTd/qdJsz2PIszHhwGlg2ybQpZCA1EOyYeL8ODpkqwZdlYn2rsDOevKHUG
mJC8EtAlt3OFWJ4441TJEYV9r/qT6fTlthqdAYRe3o/6DiSwVvypsxeB02mn4cFIYcGmJGy74TaA
ZiZ2q+3ANdd+01SOVnPmuSggE4g7Kk953rLYFoRJw00P9il4E+P+WftoykNF3IrhzPF5MV8b7Npn
/FbdGZQetBvmDE8PsfDkH4KKELoCZQDwiWf7Jp3Fv7CwweYIZSOsbSQcVWLv2g/1TdQfy7RfQ3Hk
XdL6gUZab1ueKmldOS3iE/xBez/UdmrlBZU3wHYkAlzbmVD0BBqRE/AtrXCpwKN9ni3eAq3oIRMo
o7wQsiu4Gx9Mnc5jcRKLU2ZsVXVPGBBbOBee1U7WD4ufQ38oD/340zPK4yCW9iqRoFQFyjmVM1bD
aV2ZxTYeoycj+hm0i4pSuEMWEP5qyyNGmRswjQT2jcZjJz6s5NXqVIgAB1HzYmOX6G9zuaUuZ0sy
+mPGtLg9Sf2WRzomfHty1+Iajzqi5b7x2l22/IoJdi328ARAGZiZa/U2poNvD8CExB0N0sEyPC1w
2e0iRAfsk+ZRKp/jeCuIh57+G8QWhiqMaZ4E4VmfOf/vZvxc5tsKrBgb1eIzUU964S/apYZ7Su1U
v3XwW4b+mCgvPACidszpIFBLtdZNaz7GGQeeZ2twONXRj1BtAC7E0rbIMf6/TybhKsfK9PMKHvL7
0Po5sX2dpwx7EYFN71LigR4COQIEtaUdyET4+Wa9r1bl426k4m0POrGb5MSkri3Ip6K80zICfnLm
0oXSEnMW0rITqFYTx0oJmNurqoVS09wYncfv2AAS8sK8MuOsJx0M3EdwGWWalNTIevon2qyodXDV
o2GlIsWkCj0pHTg9Nl8sGB6BUp0EBdLXQoej2pJfreWUtNsmPRCVs+SuCWkCI2wyemdHIRCx29AT
Jgf4h0p5tIRnXhjWQjqf9eJUjYqdWJ806EkFmY8JRkVXSQWS1q9NcgdIp1gLAVZfZhiI1VU0Lum0
jdOTpp7D6Rk6UWY9R+3bwHkVmajRjzMiESy0ptfB2MFRT/q9ER5S4iSWvTHsuvbYZz5ZUlV8VYvf
HOytWF1c5N9O/c5UjHkomqB3li2SHflPax8SbbcSIkmiSl167BnBCRig9NpNDW99+ypiPaI235by
KyUfKi2HnHsNE0qddlQTlk1J52g0kTODwRssfXEEfbReBOV1Uf9U2CSLDubQHPMSf1H5tQZhgXcg
8m8o0aiVv7O41eojLlPlZ49pT+qL80bHZRinwvSF2TOTBgl8xvAH4ajLO8Xctss5Ug6yvBsFZxTZ
M1yiLPEpN2jCwg1qHl3e99VhnHeZ5Uajq6evk36cIx9eMx0Ea1XodjF2uMKlml6M5dLDCyTHa07f
BlCmEO2RsCulIwFf9XCt631Kj644qEd4dipbZa814E0xA9pOy5uh/QX9oQ/PeXLMpJcRlvay0+sr
lM9GPumK2yJxErT7pH6141nKbpF+1pv7WB9k/Pwqv2u9gCgiKH5AJgTpslHjXzWja9imPYGux6R+
UdFSBH7Rner8sywOXYH0wO2ATNqnAYGHmw84ltolGvD6pBGRbG3mzu1rd9GdggzbjkStI/0AM3a5
v9bGvq9P+kTJtu/Se90fKumi9l/SvEc5YkC6Ht0SECPdI6ziraWZLUS0s2c9BVCsX8vg1IAjSenH
0D46srm67rEE5154a5Dy9FhutJkPPYp5UTnaFJaCtRtBqID7Up+xSFg43NNA26dwE2nKKzb8fdhf
s2kfVqfF3EpwFnDJUyjGUJhCDtw24UHEwrD0OxzwRj+sD4F2MvJn7kM5nFsWCnbaDMUFHwbdynhN
0J48Z9XORAAuOUaExuWqVF5U+Ea+LZSzUewKCYDFTaKzjvs1vW7C8bf6naxczdnPBQ/SqUYfupHk
rVi4suChXlTKXWe6xnRQeeH5kGMOENNvbqH7QtvUZ6aMLlcQQVOOV575bbbMpycnyvAyFGRHN9F9
vFS6Bxc7zxDkwLN3m+FVDa6TvrNMtx15EuDxu+Jwbed7yO4nU/ce6uyUpOdSO4WIpMRrlT8W0juy
5xB6A+TpoWLithUllwEbT3D2FgEOobVMHLg4KEPxISufaXoxwl/WgILoG2on+ta+xltSvGOfVTEZ
+BrVf5Zb3TllXAPH4186rAEEualf8caGRVYMq/0EJI2xcBbGF2Sx0hHMELDsOeL4eaKngHVKpqv6
By+dnS0pNgJy0/4XeSpNI7+iFzirFL0GeAuEYyK7QXpFHEH+kwYkAb0JIznXukJUKsgCTj8IB9nH
H8TL+wx56XcXl6mhwOsPdps5Re9A4YBgyunA2AVPLKwKOHEQaJFMF4Mi2Pg5AasiZMSRki+lQJ48
BqiUJ8wcrJv8QcMF5A1Tb93GmGBcMafi0zFhxJEKgypGNPhWUnDjTMBsFAQUwAYQjHkEQ5fV0lKy
caYSzQ3fiIKMHu4/4Amgz4DPYyHDegJGbVq0Q+RwrEgEHQITFGZd+R9DE/x1RwxYWTHmvcEMih0v
Ff26cPQCCBa8H6yevghXSYAA/HV20tvEyIZED+aA/xjp1dvwxUUtP9RfZB2wh4t383UZNqD44FtY
8X1y3jAAAY5hdpvBbcRo2F0UjkXASBtWcOdxBg6hM9S2Ebi46S/4Y/6D/VYnrnoTU+Mw3yWFh8/M
RlE7cIW5iVDGA2bOFFSVG09rtAicLmRLkgrQTdAj7kbeLxSw/7jPS+Vh9xEn/yPpvJYbRaIw/ERU
gUS8FVlC0bJl+4Zy0JAEQiQBT79fe2tnZxwUEDTdff7zB181XAO2tyTCINLGZUcl3+iyrB7MX62w
j4KdCbkQpTiDDlIxZoBMzqwGwO1gYdIjyICY/HHcyfmaBiofwlQ9sFQWf4hL1K6tHNKOZbqBhiiM
DGl4SOt82iA6bJcfYucJRv9EsYBhr6CWamwl8D8TqLsHhTEnn1BzC91jTJNKbJhobegX+jW2nfV2
Rjr4cADMgcERufakEpMhNdgmyQnYDZhgV061dFTiFe1qQB+EB1A405KuUG78hYCSPpE4dyzJbwLa
Z7ehNMGSoYDM0aCpZuvs7zUCUqAEoUlbp5hhKi+P7A3aIfMFc5BUHA3q2cwz8fTZw2lsPmAxcdq4
TNzV9LmzpYf6nBaOhB7si2tIX4tz2s6rBbRMxIKwP+NVPNrMDDBL71/JGyAoZQSYMo05wHrAOUXy
pZ6QR58vKiB+kxXnTS7eR8jwWvnV498x0i2B7bhOFJInHYBty1rTPGAXT2I0d+O83KVML/SrCG1i
WvurugRzaVxZOFTlmx7WJHpw+kgSfTvgO58upKKiUGJ7Jhq8VPB8Lf3Sh67R7++fLw00FQZ67dHy
5ognaIa4bywFyQUgHHScpR1LCSyKYEmAKGAWxF5Y3gAtECHK0ak3cYAi1VpsQSnOHAtYVXJVSMZo
WirXhBsM+x81JZmGaEtZ7DAvrRcOhIkcmUvqspqC8fXxLqtcdbGWWhfSxAKwtI3I9JtuDodENS66
sTKNjA7Ik1R4hEcL+L9ilGKAh6yVq878AxkORK+dQMMd9qR0hLkWNQHv7JZxqgEaZ774pRLP4KIj
pFKdhpfGZ2iyaTCCatOEpHcAVoQ/M0w+paMyE5AWu2cmnMXNLcuQ6wQWTqXPuRk+kheatOH9OxO9
Q8H3uSE/YfX4vzblpCquhoqEJg2qQ/ipGA5AyKcjnvkVKBfY6Z+juABWFzbwNTBU/VfU0qV4VpQp
Hr2KkdhLmOmskNqWfoORXEfqD6rSftuoByoYfKNp1NKjwn4Uf29ThxIhCkyKEp2OjmZz8mhjszts
ZVw7vWbmpUDLRQOgXkQj23auPFXvxzgc48eLZkQS+49+PmnZplM8pduaTURDpbmT8LGndbWwdtz4
Q+syd/9vxM7UEc9bhRZa4wGtWqbPLU9773GjoYKU37l3SAtca0GjBaNdBCBsdZR3NO8ypH4ifZmL
boh4w0cW6k2kGSB9K5gW0Beo+iFe1AnKbp9FIL75yiMELKZtDELYPATkRY1zp0daCAU+kxE8JtYh
RhoAJlIOurWP24ViYaBr2Abt7MJZb9FZMKkoGKo4D1wPcKei9z242MlB76UxS3u0GFfazAi08U4w
PxpZWJvN35ChYcaDg0BohTdyJD8AChywYrpSMcMXtEWhdGABniFfTD78ae0bQiU+WWw4CPChIwaB
GE/xsPBTYaCJHYF+Nn/TPW4kn50ppFNsKD5FVAL8TmpoeA4QxNkr4ALLpMPviyMUaPZPCojG3cPe
hCCm1ye+x6nmspQj8GbC59FQP2llG+/EKRMaz3wuzg08cmj8a/DHHiR38nTVo06m0ptgiUOsRyKI
kyyQeZRsiHTAu5aG/1kHCP8jv8JJZw3kfsPrHgPJG5wokU8HI3n8rvnUsOBZan+xQUJqzJaKM8Ef
WkQ8Qphxl9w+NBaReEFuYQGOhWKMrQpNauJ8QbwhS3s3bC0KHO1wHInZnULzIkVcMFjxq8Qa5X+P
etQ5rK1/1HbIVylbD0AQiCPgxeI7VuzGSTh35h8HAgNcRHXwIn+1QDDxv+eM2Q/fJiyzaKsKjQ6X
55ZTEtnjb474yhS7LGjo/DEUl4GQPF2+LjHWS4RzCWsvos4lbhKasFnFzYNfQYRCVI3WmqH0zAHy
7QSyFKv0vtzCZJ+uWDb8Zidjr/r3f/S82STQueYwaXaSq0PDjDmIZRHgGhYebcM/726ui0D7ie9J
hWCCHRu6tSpe0UBvFvQvXPZa7RvUZIyLkWOUDhtKQ/CIs6/yS0Sh8wzGkEYZ8oW1TglSiTkNtJeC
1S0Qi5lld6W3kPFZCrV5dy/C+y3g1rknnmYGOuWi5oktAS8+Okgfoft2mYuETmarK7Om763EL00H
DYiK99vSZ8u11P1i9ofcq7ELecDrwNN+3ZruhMMzMU2YgZNlWvyYiViP0Y73C48sMXZE/C0bItdQ
+JrQ4Eo9y/CwPlIVT+8cnohBLOwGmU3kuFb+fOTUzim6vYysCF3C3/YczQBfy6qjQs3CWY9HEFpZ
psnnEMcY+gCVj0yVMmHAKoL+W+1a1AAaVBw1w6ke+vBg3t512CBP9gOxGYfFvWcVOGjlZ1MYfocq
DwV6ajKACVzr7lxjhN4FdNhkgT13vNgk41p6+Goi9kRMW6lUredKfh1h3pTE1SRf0oQNd14CRn1L
jxqkg/an9fbI6uM0QOfKH3a/yFwzQbJnHur4u8CPrQByfdwOuYasFS3yPeoMgv4e5SXuPhTmQUth
ypQY/FXjymwc0YsB/8SsWnVWr+qOho/0YyissHHH7jIcqI6Qwz5oqpcxsyEt+wEerwYyoB7Kbj9x
is31fMN8AdfMluSZclsZeEbgQiAhM9K4ErC87YYPb8qo1MbuM9OGQ8IxPHUFCqbmxfl4uiWLIH8u
nMJUtssHyFaLYxS7hETjxsDqngm0T7+Wcel1FsCv0rkmXELt+ZsgtLxXP4hBqvEkdS0er5/PJ3Ly
evuQgrwi4+0eId8kzDmGFOA1lFopMyJeQdl0bAzaYuZRRg2inelys2M9WRr2M2gghvThNQ39fRLG
/UlNGeQW+kt4eiXcz9xwkzLzU1aVnu9jchCGDehPjaRK3ySAcHqP83nZwOlD9vJUHLV+hGq7pBea
oGGaYflpDqp+CeoAFhY1xPUJfsUtZtR1t3BZl5GSdIGyxOKQN3veYeMR8UXvtcwKb1lAVYFqjUtj
Fn+NkK1bvGjWw+1SLlhupuABbxP5+BmdJQK/LPk3F/K2o4bGH2DR985jcRWfpTDZ+uLV8yo/j8M3
CIlJyIjM7Th+PwW7KPW6muT3ozA2hNdVJuzl29Yz34okdrUZ0azkQmIqaQBkeNEQ9RbfEeZukPEM
yGrYrk5CNnU7WM2b1VJe8tmFcl1u0c61+ORoXo+1QN0KZE7RTyzMzNnUmmCyiuUvit1NKl0DjhFu
pgmcwd7RptNQ3Z1SrLXt213/GJ6dG3P5ZJasVyXesyLmy2ttTCtaRDNSjo9BFOPdKoGJvLOqXdVG
FRDNlgh25iNqLxQQGeRp3MVEeSOkYq/NgiQtjT5fb7hlRdVAuniMNm1go2EKaVGyWFW4b7Wmg2QT
rW7OB81pcLWIiZN2P5m+Wm+X1kWzDsz3eQd/GimDIbF3obWmx7hgFnj7OmZUz4u1mWSIto49py31
GID3eJvedyOci77dV/JRb1N37KkrDRSY7A90Oic5dXcWs3outunMG0r0WaIZIqbGC8jSCZBmqbNp
ZQtVfiWUfTe6PONLMr4U40afvfqEzD5YsK3GSaa/f8hxkNFHS3yp9FNcYaxqRF7latQzS6cjN5Zq
Q9/oS8hr9bG1+vUDyrMqeyVdqKLsvIozsGwoJ7PFqUhkYGqiUO6HG8l8sj/BXG738u1bfX4UEiGF
WU9GbMuTDyNMMQgvcVDT4UqvQFA3gtSQDMqEDiCl1bv9qOyGKuwXl3Hc14+favlZQI+9jSglIBaX
We/UkFm0fBs/golbrvetyu2AGktUi2f1vm86COvo3zvYnXC0JbqAm2dJJp8J/9i4VNlaUy9PmGG9
1tNjMWgKOQ+qOqnCeiCUx/f7iBebLm1VDHh1mjZm6+rQ63JK3Bj89w7o9jCJ8+rh0aFdAzi4ozPQ
v0bE6X0GX/UGr0DCLO/BTUCdBxsPppH6RA2aPQ+ZsOlcx4gbhsDM/TH7YEMhwXp40p5HHo7auUt/
DcpJk3Pw/FdJH3EDrg+GoNJFhwTOSqRB9qqtFzwFBmTVcEnQ46Y0olb5G2YHE3xxCiB2PMolbaL5
5lIWQhlWWbXpks0YsnL3dGzRDXwV6Q0kn7Um3MBxipAnNiEKheSSMD3qonSx9DU4ZOMIahDeWwR/
U/81l/1Vt67ZXIMds4WFFo4iO8UKRT8vjAgbr7S+6gZso2PNMFZmWvXdM6hhF/ZL3E2x17xM1hjI
Kova5FlF7t0muJ0VrSOnulTT6keCVAr+Rho3hCy8GXEToJYogOjY1LJbbhCIw5bvPxKcT3Q3rh9O
RR2rIm2aYgM409iaNHjnB9ZSSMVwgSwGrzW6TXzHeuRaDvluGO7oDYhpG7uXUtEPj8aK4mXmj7IO
giptlsMXt5q3mNkYS6R+x+OxVPvIWOpRMSQHtOIWmOED7uY4VftaNpjaocg/Rs5G1kcLPQuNe04r
XAKPQ/NgoosEctfhISwrDCd/79aC0tm2HrR5M5zgH/iIDFaUsAiYU+1PlRkY+t2XoP6XQOm0TGZz
bczavuxh0lv32/YxQ5/WMuX4eLxXt2scK9uM6a4w78FgZi8Pa3zp7t1rNChkdKg98xjd/CreLKv+
I+vxw4k7Onb5Z1UtP+J7H5hltZFKS191pnIyG4oDdLFYg6RysZnuRrB8EhdRvE5pvtf7U6FfaiXf
5AqF0vL55GNOAuhLqbgeUZsYkYGJbzf1H22dRXWthDGJlvcYfJpa7o7tXyZQdaX28oqxtzT717GO
X8o7nCBdf5Ue5v6ByVs3kQrVqa96o63T7BalI9zCBDM6gHmpeu212xFGQqx6nQKBzihfNR05SWZ4
jXZtH5ukNdxKStDHjr+J0QY3Vd4ub0+0779jo9vTstgp3chkHhgz/Ofd0GyGmCYvmKGqvA5zitAa
FpdWnDphg8DkOgO39ADGKWsofCZw4G90IGx6m+IkAy02vYLPULIu5YGmUHjPGDo3L12giCrjFXA0
Um+lX9/AMPTnUaqxqfGWEh0PuqKfYxzeZeSRcI2hLqpLj42DilrmSoW6qHzubMhaL7l0vM0XRTUC
eh74K814JS7jaGAFqDA9bVExGTAjsk44BlUwNOXNVL02xXtL9SUulyKfNWVtTWE+nbS+3polE3k4
M8gwCWn6DRR++DdjFgFEl/nPIt+wc8/kwBKC1CJKRmJIc/S0NAUrzB+Mpx0XRHtg1NQ2CwimkO6L
nxgYuaTEtkaNijixtWqfFD+4tRmQO7VL3O+VpAmsSUWG8F20MPNxTIEfbaEJB+IxwxTK9JNW+M3C
7qJDEb/Kelgo01bLP3rrXTHRcMBme+IUWn88cXIdMb5LQ6k/YBDbDhj9pWduu1WqHAZjhhIiCFqn
NPmmv/NQPP9Jt0ucPWz9tqloMXZIWRQ84eRzveiDhUFCOnYHaR4NGF/PCOUpF+7gg0+SbR/O3LoV
Sjndp8ZIkBTnEQFlecIST7i7+Y9W+wA7TWMrevNn9dBj4ZwR8v44L4qXttpZj5B1B5OPpvcqQtWo
/4ZuJ08+blAVLYp+k7fnG93FCpcvphZkQZDy5rX63OoxZUq7I08eInNN50qS7j7uV4sHWxOTTvDG
NNFuPT8W99dWPfVsSuPOxz2e3d0CxmuiQcr8bdu3ofnoi/ZgTFzgu36YM3lf5Gujm7Cf0yA0w7xw
Bx33R52jzg5F8k+Kp3i3xGxtiGfM1x/yxWg35nOJL47kNzpZqn0OJtN/KEyKKfLrlDuFC9U2+Kw/
l5saH5sRyUxag81VHxPIYlrgVf4MbwYI/fy76OF5QJZLqMhSLao1zMcEX29rdFL0GJotyMxNxeIx
+3rgCdgc5uk3W9ROQ0BKP3wtnyNEJoz7AKKLt8cdM3lq3Ft7sWJCGcdXA+NgFUMSJZchdtONpfwd
GF81QFAyvY5NzISr82MgYW0ItVZdyzcKrAb4KplPWT1cFNE47NGSRckzF3sjcCJ2n4siNh1t2Ig/
ZrunN04tBQeXkot125RF0x/K1JJlDXCkdiFFgbAiBOLntDFohGT/6GEku2JXz5657kJAnyWtc7oW
RSQb8D8CGEranp4ftHXiuaG304mH8SnCtrQ9xPgZKZdFoeOj82dozE0IOjf/DH/PNPYj3FYeDutp
CiDyGlqkbm8ROA/vhH9pgy0njpidq69pGeADxO3TBhips+dIgCURbhikk0cw1CyLTObFMd4qBGDB
sG+tndK62p7GwZ+gDHRwefOGSCWRZAJRCZHOsTOGbYhgeI3+axkADWCbQI+Mpop6FCFY1l5S8FLx
AEDoN7FYYAPxAs7DJ1liE7fDHGKI8EYAb+JHYP7SXl/nmVtHaBA0Zt2JNJLlHvyDVgJmEtK+eKOb
xLspQbkFrXueyl18FOdPdYG52n/LvfIj+PsoeM0j7adyN0aEA33SFSSonTmZfwCjMApass06ZjtV
3yBM6N9Q+mXzXkv84sT0DTNHt3CNIyCLO8zyivXzlC0hzgSgLPgW3S1K/WCIFtAGIzIol70PDAOp
lMmSkgT4RmwePykogL2yTUVlKMA0aiCMjoq1+SUU1sJwn66GVuCqf1/PG6x2BTj2F3MzhDBnYtpU
oUjEw3WKi8h5r4iVIW+GiQUnDz6l/A83/LH3wcU4rXrjcblylnWGgoJqLTC3QGn5cwN3nu6WZonL
CTUOWD/t1lx7Cq7bdFFN7A1XSQAUif3SED4x80idIeKycLaFl6Ofd8S4DOAk69a3PDSDXe/iobXm
KPjINIY4Ds4ru7XbR7weo6JkuPNijDJGYLGLJReIE8qr/AVMK8DHoIuohGWu/E6Fc72HqCeyNus3
409sAanFPOprXhP+w1f8hp+dhh0i7ZzWT38mQqKRZEfQXDkCzrjAwU4MJ2nPO4JEMKezsvN8MfDp
OUuN077xq/g4RjzcXDOO04Y4RbjHQmFPtBsdfCwzgci/GMU8VMtfaX3mZwWO+bQSA6lrRfIAXQ/E
QhDuuY1K+75TdNdSf8FR8Q34H7Xkjt7TaOiotUhCTl+LnYpJyJOEqufnhKsOBmtycDtwsrhHdaJf
6T7tOIr8gJnSQ/hiNeTp7Mw3+QsgZWBLgrMx7cou4pwFo44zo/P0WfkZZPxOENE1QlIVJ9kxWeiw
2UlnQtqClIeTV+Lbgc5XXCdaKQJrjIAQY5TvHqygwfSH0PJqj9R6st8+UxoHV2OgUULt59W/RdCF
XIT4jcwgPLZhfP7FUXETAultsBMptnGy7nWs0EIlSNY06KzvGKLX27NyaPNxIpkp6pL4PiadeLFu
gCO/mg90oxXzamlDPnm+Nb9YRnAf1CCLAgJNuwBm/eONGea+o8/JuQf8oc8AY44cVsxixDjl0iYn
NlbZjpE6oSAkJFd8PPza1lpKL0tEtTHb4YpHOiGzy82+vy26E2Arey6wV2YK9XjD+aIIzDXnh4la
zEixmDl0uEzSmju5JNyvZA639nnPyzrcLSBRtEbhcz2Aw+lSxUcmHKgfLYecni0qIOIA4Z/SRmbS
5EPQV1XXQlqEu8uauxdyKeO6CCwryFi6AHzPmXjveHI7zHxfGMa4QDxfqeWXZBvQTYn3XDRxddEx
7QHqYY7UfQD9ndkN6RC6Mxu7L2KcGT2Q5bP2X3Z3cTiI6nO54wg4K4lP75xXNDENIO0UP4cdRtcW
NzjT2ISgD7eeNrjfMA/02yLk7/TQhBx1sqN5gABQwvqJHpRbRcyb0yqjt8tKg+jhxAjOyfBEYEyE
MdgfLDtKHmF0xS1IG/BNqvd8PK6d2SCJZLVZcYs0DvaTe2ZNc82Dm5BHwNekq7ynq8EbcFUHUrQI
74v/bLnnCJ5XKO1vnZsqO+VMHhL7Bu5DzqbRv9BRVtqAoQIgYzrmn74v/sf8oK9ZDrnrgcHEVBHW
5FPKjuLkBxFcOYbNeSme155oUjd7ZYM+AwHDn8xPfaVD/mQMv7d3H0pIsukY0ydzDT6OCV28tjwA
KmwziCYiOIoFF511d+5eUtQatDG5D5YLohsHdpxY5rnSXoLszxxzk7Z3pIipM/0TDKG/hXR281/c
KN5ohliQxZ3kX/Ldy5B+SIcoclLf1ZO+Q43iCPI6US5YnJHvCbKtneUTggyEX8vf2mldlB37unVY
isXlJu0Z2Sbvhd3dtsGHgsCDN+RzgjBghHRVrD2lyeDcpQPrwf2LedeHl4eUhaBJ61D9LFgE1zgW
sNP4RTnJ/UnLiV0Mt02NJTB3H8J5hwZU/888sljzUXE6QCXKw9jNGO0a/XybbydSzXGsl7nHHjlj
DU2zlqxbPG7xHzYglDyVMxvOriZzC11TltXhU3NS7h2RlvKe/7BVhUtSQmlM3ykF2+wfwXb6LXjA
AskqOcznwVFvk9eVGjYwd/+8f9h3P+VrCCJc1nlzhobg4TfksFmw6VyMkASyFXplHpl9kgBot6+I
1DfsL4LSxdf/uh9X3/SwXmAJ+9xkhXumpbm6ecsN8//mzPagtUOWvZczrV5H/RhxaCvx4gWJc07I
rIMTJZGLlv31dB0vOceSuKWPuD542OJNV8k6d3hxG3AjRF7mC8ucyqF5+fe9sjkz+7t3e7xgAcQD
z92+8s7k4QYqTz5zs7ksveHIQcKVu2bu+ftsed/nu4/0Uwl4drI6QShZZdureij808MuXV7mzP8t
exGI6y4HAT69QgmysmyCYVhH3es18WFshonL717Nw7XkNdDHOZDJ/BPvI14YYjcHFztn8hZsk6Mj
jYY+KnSHFbzCkh0X61dwvq8L4TBjn8Rr8P8mJPTsKD6qOJgz5F6/cjggzFh5+esh8emCBNd5B0S6
8q8oJNxrTQ5Gs7lW37wT7nzO9YdsmsyOvdsFUw/359Ktx2Pr8T0/pe3Gyrv+UfzahZDiFtEh+jnc
VtHhor8AR8Ewilhv34wjqPTR2lIXOUCmTjTYF8jlTufO66cXRRc0R5Gx/RnXt9XPYs+D1q0XXTQX
TNJV/GG99D+KUDpGyZmZOKIX660GF4w+ile7dKfwe42D4k2nnzIivs03jrNtruLVx2jLnrQdbWs7
27tqRxt2RY/YgbVsv1r+h3gDdcURz/aP5ta84UXnpaOPiGceLpl9vfrajlMj2Ve0kf5hWE+/XCOq
xO1hDKjyOUeHK8U6p9zPfDD08IJT1rULDn6zOVweDseCHhD2VvBAcwazYAW9xL+/i9OwvkdFGOVv
lwu+PmERqg49mOiU2fVmJJ9lW/hNcODdsaGCv+ZgXuFDL2dMDFxfSG3cAOPqdLhe6wC4ZgNufjUY
XXRWw2x7kOzDFYAyWV2vLKAWikQOgriWEFoQrlQcuGQbOx93pguMSGqtg3CMyq6nH2B9AIsA9so6
unDhaawcELI6UOC20aFhGDSuYSs+8z1/J3yQxT4JD3zwJLr8DPYhfcMhk/pB3JX2AbqVe1COrUPg
AIzKMImeh2HF//ZoX5KQgE2Pcp7BwSWnkxqctFO9kTinpmPZzeYndgo+J64Km2F1PZz4jJb7sziA
HvEfv/SlHax/+9QFfOQhOJxoJLpLjLNOuHlxtuCsrbjvV2Mg7kabuAQnW4u7PN3PG5JP5vMYPlaf
C1dMWZ8ULza28baYwQgnjGi3uOnhk77gCkdHl/0B2SnMSo7Eurmw6Xs4w4GJ5cKEQgYzucp/F6dd
fX6yGNl7pMYcvWSfwLauOFRsSKjjX2yefMhv3wgON4W7F3f5wGQFosffBJwxsaXOQXO5/CcUwsyh
4emKi1dpX/G4C0DbHT7nHOQ4f/Ghmo89XEO+4+m+sqILFmAiumK4rBRH8z6XjkaOE3MRk6jHu52T
deyQUXHVw4P+e2KAtB+EpNk3OJaOu/t4hIn98fExr1vncNssd6eDOMXZ3zSxY+joeMHdoLGtEt+3
7MS/EqSzA/tHJxQddMewlydIpw6bEFrjzBW4tfMN45FpD3u9kNVpJeKt9F/arJbLyCe7TfmsA2af
xccPUzozfBNUmyuvdoAf7J741489CsZdYSfbmJ+6w0qc5n222UMC2oE1rGT3Ez29vT+3/t3+3ksr
xavDzzqEBeyOHuHy4een7JYnKBoKccusDYlLG4NKaUFVsnT2Z1FcsUVJ7Xg97MWZbPbkedqhuKw4
pgZM9A/7vAz20CjtPWQMrhVbwSMTsncWoc789sw6uAqZ7EH3VqyGzLwsFpTtTMXnh7/Hgg3BjLhO
rAtcodW3hlXYwv3EWvQLZOWsnFO7OiCaXU2sj/wCLVbP6PvEiuIENyvsv0BgPRRn5899tV86sqtF
LDJBhc/W093WRFm/91/muscdB3IOvm3i7LClpq7Zy+yOjdU7pNYV1MJwRNrfZXwphirrMjvcylk6
Z4bdkaXdBhpyytc5iEMxZMWvW1bouy1WwpvDYu6XwXN7hr8pbtATQxc2Dqs3d1i/5VMymREYFvR8
Xp5y3KNi5Vr1bJuN1eCIQ0Uoz9nHKfQMlYSfWT96wxfKO+im27sGFefS2zchVIwz5JCIrc9ZXXP7
sWHig5Ad4N9wCkPLG95XWz5neAuRmLv8hoy+Ix/ziAB9sRJjAPgx0lZwv/yBYyCuk6/Ff6NTnnj8
4Izeu7HituWGwvTHO534RCK6+869FObOnWTFMyXhcS8WYhSdnDCxdSnclmnB8sTM8byyZSAxyUUJ
u7mL8bD6fvjsEs7fFgFh99X+M16rbv6R8uSC8G9x+2PpzNghb5d3Y1j3X7y/w3NyT7wB3qBM7Zhn
8bbn+W+OaJn4ILIyk3mEsjEaYQ26xbFwH/4YJO6JZzPHsWxAy9meT2cxVpeca/a8HI7NLMC12yau
J0ayas+eOFusA0dgxF3PUcK9JDedMG8qfGn1uWQuxNbEi9efn6BRNk6TfwdsefySQWdR/3yqPOQ7
5cbYQGLlQvHgxVr7EdOngK/KACx49dmE33TXnOZDZM5/JvzwWwO809fihKRUopOb3KhEexWtXhzm
vY59f+soVmgRRlbKyTaPiYCnW5w39JOxaJpyP6fYLlFwkDeutqvnxM5dZQdFd1rSlitPRSWJlciC
Zg408FlmJx+ltMgUpitaho/Ls8DsAvxlh3m2ovkFFKtoUWETm67lEuSuLLYTPCXLEu2z5fAvRe9W
PeKwilmZDBOezWqJj/FtBkLEidNQkPpBEiGcib73LI1OMbI1ofekk+V1NyW3kzl1Cuqe2HSHnmUC
cWcaYxkuWrQnpUR9M+av8+IHpBm6KnxgKQ8KhNVNT1aGYq6MKfYrWpkdVim46MgYrUgzfl1THxQA
i003rpdG7UtJHYygtQTjwaMrUV0ZylVLBffn2iwMgspE2AaUwZIY+uw9oeWvKXCbYOLhWGyMsY9X
/aZteriJC8iAj2y2PGtuv/Q2t1YNyVewqeLPqf7Jw2cHH1dKNilZXZaMJW5HrYRjRYOTR2Jqmxoz
I2AD5QnKNw5/Op4Yo2nLQrBLoT6pOXKJGv1IFVaU7NWghsZY+T2BiwSJtHTU3qr+cjtPjzcaar9x
u7DlBZyl/i1NfxYJIX0tgaitZsfzUX9QYfaIVeRNLfn1O+b9Cyit7HRBC5WXIj5IOBz50sJ4afDW
nAHobLgYee/o74If/93HqJtC8qNJLJGlF2VJ4hHReg372grBJ3z+DPpIQFNTFrTPCo5/1KSnAfJI
/5oPL4/aLUk2p10vbYr8rC0vk96jI1h8K08ia24PLLpVmMrYKML4Z8tcwPbT2XJPA/xHsG0JIboJ
Dm6hN+ie/3R1oGTnBL2abbYq46jCb0tHpprk1yKH0ePm6DpQmj5ZyMddB7kTm/uJmPRkuQGfV59Q
xQ5xDyfzi9sDgie0+YScUFZvk9bbOomxfOwE9IpetzGQTSg0KAmV5fTnSMSZ3FgfOxekuDrLb8Ih
fo00JNI/MXLcgQLc31r37sp+FUEoXPcnwLPuBcyVnV+Q7aSXBDQVCxWX7cfh5hWb/qRtbi/9M2j9
kBKJAkYwAV2ckf7SmNLfmQDd+vDYVec6RGkNjAB4BToUH9Vj52mh9qIfZ2922tfSZU7FfRaMez//
wBnxDepHSCtkYptf+TtENJInpqsSFHbn4ogLIow6cYZ/IAA0eJ/SfvBy+7nBP5clcZ5xn0uYsaBO
0C90QJyAaVhFoGwTerHLWPTa1/HSvi5F3rcDludhrLKd1sq7+u+xm3YN+d/5vvXJNYNeSqxk6aqU
/UB0LHdg02cAyH/mtsLjdHJrjxyRytFtuuHsdWndK6fyU15sik8U21sg2RPBws/WgwMEld/6KU79
jp/tshNCyDEaCQIWcXZziM2eB1YIWbBiGm53QwSWfTvjulCcCpZhOLBsWXxlJ2xZoe112LJ9SydG
MabvhMBhTQx3UzBwrwQjaGQnUqmjFEO8016L5zZ5bhk2RAUAjpZHLu81QQHxRiuI9g5J1lBO6osa
kvOza1xhKovIeBAVxv3KWxN2sS3XAqenB3zh3/kbfkGkfN6+lwlFCPquPXxWMOBCeuFUFZviyDg0
mWvl1fTRAcWe8dztUEAIpsNwATEtPqGTWhvZzQ8wbMWWiaV3y7No5N1tDrN/ukL3Q09pnW3G6Ak3
sPXkt2zDR109thL+vPrvyAsGg5scqCc/Fy/PwxP6x8coxiRszhXX2ycOWWbTLVgMJ2oTV/aKwyN6
etN+8TvTusKTbF+src0YPt+s946daCI4ljRAkzVT6tN0kUR9guw/tgO1GJ1wEgWya3y4bzUGN6sr
C7dxgqAikxaHJxd1GFE7v/IBk2aCkrPtsME7jGdhx0/2JrEG5yw0XzCTUV8W5ziCdbidNzP2wAsb
3rer+8JE1XiRXjoC9/52NHBXN8lrvUEDuK5dUbstXtTf5QlfYlwUc0RSH3C/9g9fI85XC5QI3Kcn
LZKEroCWagCGuV78VG9FaBzzL3D6NcFPm4bAihwdJaxSzjrkUe22xdOaL2LrbVmFKsnL1SYjmswm
yewovd02hY0x8XM1cLgt2z+NrRh7mKuBZkGQoOHINJhC4lL0ar0qFIXpC5Ty/KW+yL+s+Mtys3hR
Tjx0Nr3mO/9Ov/nphAG66lmvcVT6Qn/2+IQKk7zK4Qg49l4FXGOuE4HP5JOi0+/3xbW+KA0xahhB
rOWnn5YkcdlPDeYemLoDBS4RmjGYTkLx9CQDYRnAoH2gZoOPjnSIlM7nH65D7sQF2kT7AZcg/8eL
sIEgxIhOLoESKW0lcAespW9O7cqJwySvsHfDzRVi1uwUn9krlRCXnBCvLt0vZI8kihpzYwqRZm22
Pi8yL4KBNCpoAmgm2NZxiVmecUjBxddYwWonsYCjxcSMRR/3S2CHJ8ToCY+RlXTzb6A1bKtxo/un
EasaH7AmxWtS+FEjdG7oGDOqWQqm67xZnsgOnOEZgvNZu6xbs8sgWZCgUiJhSH4YLI8JoPsWij+C
ON8zJGpIIWDv/eg/4xvRBhWdUXfBiovxzReu3pG+R+3/w0glpHDBeJNfcPVW6Ip7UP47SMX5hoPn
nhNoyT8oVcZ9M/8z2BGy6v60P8b/EMb335UjGl2oBLhPMCMlnZB4I4g6t9X4bwRdZRP6pkbDZ3uW
UKYT3vHgTv/I/2mTrb80qsfR9nh64ohPBQlbg5wge3ms356g3Psk0n/132kPhZBQKwYUxyN/kCzJ
Th/eV71Kv+/vKOUmWsZUafDHRF+QdiSaZ3ZkbgPl811a3wI1oLXxlkvuAIsCeRXCqIN+uL1YF11w
2YGuhdMnCy5uMNFAP7W3s8SnAi/f2e/RLk/IsFe93FjhaIcegFmE0c4INm54MSA9wiAJjxuHPWyx
JBtcPJ4LxJxhMDFTFIFVPNFveBbJILRCEMbCcqlsvafrhLhnxUz3VuPMgwEEY87uoCE+Ajx6/mPp
vJYbR5Io+kWIgDevovfeviBISoT3Hl+/Bz0boZ1W72goEihUZd68Bo0q7KnkE6KaoMJGBtIx154C
AxFFSHFIbWsxdvqpyCZ5UGp1v+QHh/BQ2wmoD3G1UGMhL6DKE5jcwAs/Wi9WXnxNPkC0G3bPHklP
Neb5sglwxzWjGDJhisE9ZAxMxecQ7HVCkUyWgfvjMvLsRmX3k/ER6x/5E17Tr7wTd9G9eNTG8BxF
l+IS0qcr64ixgT4zN7zdExRMnJt2xReUXPswyJ+aB2YEC8QbM2Ib55w38kM5+qBh2tH7G86LTbhL
dw0O6+k5xuk7Pzurfwau1Cib9JRwenir8OHNZZ3RMqeTSDY6n5fZWrCSLxnMVLBaPjQdCYxDBO1g
g/+mWcgBykW5R8EIpV3/Qz1j3SAGjGTaA/pjfPnZl9V51hBLuIhReQerhIO/OjAPRo8boAjZprtw
h1pmkFHg6a/OOeGTYJak0z6ZRyk+Egs/myjaDA4/xKHmj7oLjYX+B5mHuBuGUAzWIM+EQ0Awkxem
MG8f0/kUmw+YqsSUUgHceDBhX6zhVau/ajPsUMGh2dSDIzoZCwy5GBgxpPCZhUIWoeUEjwU0AuiN
Rjl3h+yGqh0Od3iLVDEwGZX38I+bQWmbjHQHp3CGGgN0TWnus4MOLjWcO1gpDFm1Oa4p8HGAWkjh
oAGC8PYE/6/32VH+MszOTHz/xhEclBT154jMieSLGcc9ZcBz9eYlGEyE9IXgqGF9EU/Dqw1FzTsf
Yo3cu3z198W1v7veYGRjt4ghxhgnoG/hi7RvJENXaGtnbZ0dqo2zzJnrY008RDPnrNEHIanEsxtb
4YjkaIkf7EJdei8EZC6Y1t06oaHJIGs4ADrVLPrDqAd+A8XelFaNAowF9Ew2rPcxAt856uRqI7y1
W//2T/GpuXQbzESYw/MuU+wSYRCX++SgrJyn/aiHCAUkS+wa2Z8pEEACxWJEVRST3fkvTIgJTiJN
fSASqhRplDJJoPbXybuC2QUBCyVfs+RsI8LQxtDvL94R9wMNfZiP3ctzdRD/pBt1CkRJ7kTMAA5K
+b+YKhTiQyIQEx9hcMVU8WIFTuYW3hN2Nkj+7CZntk8Vq76zui528g1Du0oaoXcZo/IQuQ/Pal+d
la8Heg0yenIW7EW8EEUHBK9cGoX9kHxRI0dHv8IaPLH5QJmPyA+BHfApuTcj6Vkxk6NphwiijF1u
jr/hpONoi5RR+KIr6j4lA2e2bGxQ8V7FrIxX2VSPjCNdpMZGfY5T9Q/HW+VAf2Ir4xLOcs4Chir7
6Cxi556cseH7ci7Q8ME+NKDGkDHA1iZMFKJGjtG+AwFmvHvUp5grXHmX4h1lgi5MY8bDyH1pYYAw
SqrODR2fxNPhjcxdtzPP/KYSu6Z8XLPt4yhyjyM0/+ssOSvMz4B7cDXiAsOFxmaRO/3hsLIQ7xXj
zN1zVncDLXmEuLmhyePJfRBEcXZvDfIXzCI5bwm9QTKUIrDBzRLeAhEdHFIUJZQS/PvI4jXlX+ro
doB9+aJ0+2vfLJlhA+RuM6NiIEgOVoNnIODKKJVG3CFTY5Q/rBsQFFjGcNWeYDG8tZB5NUp0mkzg
RYsQKi6cfdLPDOJOwpswLuCF+oTIS6BY0EepMMqePOsUZlisUUWhVFEJHdF/K1bmkNqsPgTYb8Pu
kYJxDBuH8qZM+pexDKX4PRhqM0i6aDw41CslUyFYaiiFLiW/kIfoUhyEd0GQAtZp85RBn7WyVsHK
mMMAWmTMyRRcQQb888Ve8KL583AB54Q81rStzja6YpOGvTiudfDBX9Cr+O5HXkYv7ZP8M42Hj8T5
oNzFr4UFuc93d5WZ+xquB39WX+0Tnptrciz3+cOHJ3QDcWJLdO9cCmK/ceHDGPzIRuhSDgHHkG7N
0wJQqw4KxeIp/vHkwWZRf3gUkVPDrJLe7ZuFQRB1iBJ2qERZA5zDqCcQe9FkULBSCFKSEtZbv4eQ
asRI1Ehvl1mmCsPCe+GSTxFwRdqH5U8O3eAKd4Ou0vym+3pfn4qDODD/2DC5Y6gVMDZ9+oO+m5ei
WOStVc9qmxy1ew9SCgLBdvzyCZh37/kj3oe/Irnq6EOMu3Tvvj4O+QPXLCSQxFsmG0qof3kzPPDc
8uDiXHKyaIbvKBbY6v9bgSz7+mYdg4v9i4zE4Buqde+PNVi+WY7lbQimZwssbwypvItK4kuwMfeU
+n9ABxTEvjls+Z6DDcTIFUYsIbZ/5Z0NbVf3J7xh3Oh/zZFs9w2DmBNHb8GK0dY1a6faSDdAmj/k
TzSL5YmTrPvrqNaSEf0jx1jFtOqCaLXjRpFNNGJZDr8gII8QMchPf+O3g/vzgTg4US5iOMPHckBZ
6D2HeD3+W+2dcIMVHLwItuRExAKcirgd6WS7M1YToGAOK0K5hVdhE63drXbQZsKmoe9Sd1D0RtoE
G5IJYY3bIcHF2pYcR/ncnsY39Rzd2TqpSJO79WRTNinG85f3WzLXBFz+dX6Vb331zgXWh/K4/4r3
+EVt6Nk/6at+Red06x6Fg3UIX2y+AYrHe3P31tpGeSrPbBysqRrZq4gGp9/lsVV+KB5gRrPO2Dn4
1HyRa0NB9lf8cVVYNHxwCj6uBv8v95Z2hSo/vVFgeqDTN05WdnSkH3KKvfdPBTwIsxhRBU0YBzZP
BRvbX6r95GBRT596jmvNdoaHfYW4kVzhHyLOOIFMviiK4RkoUOR/9BPQpYnACVUrUBtnCNs7EwA0
QuSKVzC9x5T2vAwbpMhfIdvhoftL28bRUmC8uGGvVDkhID192KoNfDLCYf9s8AB3R+6XI4eDht1c
hlXKqfKvNk2zEY2LjvEDjQWk96/+AaPuvwX07nsL/QZLKCw92Cr+bc60R9mHt1fii/EdCngC6/79
RApJkGML3vF5KIMhAlNOg5xDZz47JVGhGGqT7/qvpre4HlPKdz6UCPlJGjoRPrvx5NJwjXxzRPXM
C9IOZAWmxMRCcVu5Fhx4dCz0ECo2qrwKNMUvV44LRbHeffIvf5Rf6d+bpQYfeqSncOU+tMf+yJ3p
PubOPDV3SeNbjprwyvvns9Vf/4XSY4cXxBfX6hcx1NTCyzieuMfmTmsMV4DJNg1EtNEf0Sb48/4o
xbn7zaPfqr/C1b3xeaUtP0HDw5nHOuMH9N/8Ft66h/vmFlmX4uN+WeWXYTUWDzQtiFIZGdKNs+LO
3ia90VOUKwAujswh5opAJ//dbynnhsNmQHugg57DW4q4BtTzX+vJr7NHLD/a8+ohovKgZxMfQE0a
k6KI19XPdEB88SrY6EpDfmOLGT3NEAJ3diXe8m+zz5FC4hms/HiIjGCFUBUBx3dwqACP0YKPaZB7
5EaszIiqfJSsuXT1l1qKFnX4OcSOY/8arWNMXf8tPi4y2TL6abhB9/7AU1B8up3y7LciOhwclX+w
z8V+H90m0SUn4WJcWFUOhkkHciOX0jO6J3cenOGKtYfk7iysgJNlLD3FE/UUC2YI2tq4LyzR7taG
32Vt/gNqaOrJJtxpT0CUA0+jThNrPujC4R/uDYYrgHV8C6Tyy4WOuzFu6n8FvSf+n+6wHmltDTy8
hqsgGIPsMvwKOH6nw4pldfYue/SIB5MnJZN/1A81BFUUDxHarAyKwzX4ZQF1sDvFi3CjrYgOwdM5
2Hv6T/McNEM1wmbE4cK70XGjBvKjjOGsIFb1RhWDfJyahtsA7vbHds0eDHzCcbBDtz4Y/UQX9jC2
rvzNiWQLQzCZ9g4O1i07aACrsAfzXyQZ1Qt7ocFUBQ/mMZ1Q9sJ/gWMQFp0GovCPsohJqTfiXPT6
Sab/M/2iM2AL47bR7A+lAPAqTRwnak+kEqdFQh7ecFZVCXzQ4YzlyG8YM9EBpYNAngRkokyHL2xL
2Kz4gXfxpJR4Rh2t+k/3tG4c2cZbe3NqcCDR8wDCUSQBivLT6cm9xw/5xbto+Ay0NukDehMulAbh
2xSQyOzx86nf1ra/0ToaK/cundWX+QX09H+Nuw6Bimdm25+LY30GUT6KL8iAHS4Gv81V/xbXlMVL
r4v/AJLGu3Ln2hQveIhTOuCAHE425YGKTTOsX6stDl/r5FDMqg3o8Y4wyT1+vtky39vLHNw02JJ5
Q8gONvE7zRo46823YOukcul+RNqZp7Rz1/KmiTBakZjmHbObvg1ujfMzbnfmBSvwp3QaSHsO6RZk
E9IitnvvVjD9/O0O7tq56ocB2Ye/OtXuFG1fuJcQWGGHBkeFzXFrrKJ5ukOTwkJnRdAG8+ebBZJc
/JN3aC4c2NmBHPpP96SO2OZ7zZvE+2bbntVfdms2bnbLf5swD6Z7E1O8MkZAq6zRwRhraOQo39nW
kn9AbtMMEByID8gLJV1jTECa2FlEvEFVzEOwvRtybAasCFU+dfgvXR+FOet9KIKoO0Bni6EuYUGx
8NH+gocAWeB2xkepz5gBnbMjhS7xZtK5PmlvTmO8FQYADW9E7F3yEe/wv5aCaEF9+BRsEJwFfPE0
Wu6IaoBNqMI9mNAInPkRXAOaGiCgA54qbNlt1bP1srDZU8Yc2BQhEUHH3bi3IEdjVz+kNQCXDqUA
SL4z8kBL0hmLQpMHSjwCpv7fN/yzejXDEiOE2MdI6uqxbrMRrFaIuVhmkWCJQ5ZL28qRFAxhHMkg
x/2peRjYlpXBIR+79fiD92ID5AeMiYcH4CD+JgR6mMB1IzIiGRVYu3St08dBd9Z++HeYuWvZmFer
KQCXLR/xUQESbVhCwTW4Qg3GUQIJRXsHJyD7CWYuySD0Bl945slAvnb+gT/hGUr7p7/jQdJ8aRBI
GqYF/BdYx0rLgNOysX2pupH6LO9wMsVvu7buDv1XAZE6uqI/aegpaale+vAPQhhwRxynw/ALQram
BcC5gbjMTRiusnYIYYBmzasskGv9CZS/pTxoiO9nDvd+GebByfb3cRZhLMA8xRGfguTOMq3Gi9yZ
pCTCqAE+uXIE3z1HPG9OCiFYKhhlZT0GvdlSJ5bIkbyxKhL/XQ4Wb5xRQXHR8UWMQ//dxnvH9y6O
yk5qObuuJjlT1PZRJs8MrFGxcIh4wawxN1EOfm6k5DVwY00Vh3tCeCE5x12Lc9Hgxo6KP7BQWOur
kPQTn0oKJ7qWiQOB7CVqusTDFLmGRapBfRTBwC3ofAp4SkKzw2C8Y8kZkAUCXZ+bT68AIEwP/dAS
6LAOU20qCt+oDOaK4E27iABQFcPaKEfj2AOSQMUvYFXpr7zFs0ScOaa6zCUIS3427VJcM3NlUpXV
yxacvWnLjES1tebDE9WqSW3ju5e2czNFF4kWtWf4SyYAKgUBoFm2VMzDtVFO5eEh6Wa80SVzrdNR
Ow9WVOIMBRnWOzn+3srMw+EusQg1FWB0N1BiiKjJgGAaV5kMvFjZYucwQBFVb2yomAMWgxCaxa4o
ayfsl4ZhzKWoP8ZGOO9NSi2DwYCnUJRgP+AGIXZk0roGNClVeWrDjo83MCYmfiuvPXgNGmT62iOi
vbdmZa/uMFQ6pEK+D61676TGJqwGnWlKZJa1XVW9uC6iemXJpOMOZAJ0TU1o/5a02YJKQdzCMM6w
nkWReizLDkvz4mA2+kLGjrvWnV0c8TiwCDy6V1/fDXcxKfGXzCKkZPZMQlKXsCb8iri0UkYgWE1t
dkgHEKNSyfjAM9VEfq9jXeThNpNik94WRLirznT4u+skmxZbDNFeqNa85D4oKS2xA9mDEOGkHmR3
4rwIxY2ftkye0eJjSiONAwRLe2vnEFdpb2BgH7BuYl7P1qEUg4KMqeqi7rY+lP5/nn3azgUePUTh
yYDFbS5QZzkbsFL7gJuhzboeNhBtp+xwgZf7DYdbftbmWs2kLnshUQm2jjNFEpX+IrmJz6wmzt12
4axgYCCGYr9CWXPv6Gh4TewZhiA06BsxU8ePDQSNhATNjjEHYQh3sr53OQFgvFAMMQWH6wwDREU9
NCbBHmKeOwb1gIMFV53moRvUOEo0Kp4RbducQZ67qzDfgW3z9NAjAdxUm8FkyUKCOhbeZTNT/5oZ
g0H2cg2ljAfFrsB9CGbQC5sq+1oviLfkfioTrB+BfVUTlpxBQq1JdtcE9opcjZMlEhvo5EzZGDUq
72ID5lBiIcg6fRZPMoz+FIbPzE3BUjumy/yYNoNoRdI1V3SMGw5KREBuY4p8AVGJOXJYH4hT/D3B
cJyp68GD0BjEb548Q0Qmf5MXt4JR/6D4ibZoIriZwikvZzqWq9tyrb5UYuV/pLV0rmbBUjhGeLjM
KUMwy3cRMylz+1rMJBuvI/juKX6EKxASac7VQrkTMVcrumUBwjNofXAMfDR0K8NDPKuFcbwLT3xu
psSUPNW4ho2FucCKy1L3+A7BjIw2wzhsZR0JHKJs5S/CNtvIUIW1rYvdzKGDIhCQyDRS5skmwKp+
MMuqVwJuhBMAoHY1ePycqAWSTcMkjxIXRC/ZuNhawHiQkWctY28m//EOMNPCJXPKd8Wm/WnfZCyZ
ybRm4x0bPKw/rjp1FkxVUX4CH0MXWKg46Yzo0MG/sfIDaXgrW2DxAF9ufwIWkPDxkw23RYwA24iS
kJ0p03xskAaFmdkPdnYs6nLNHS5m/klaySAqeJKaP9JNbBctibdAYQPdHn0w2pxrcy3ImQLWkZFC
D1COT8APccq8tIYHbf2bIuegfOiewi16Cj5ODqMac2f03Lg3j5INmklycylRB74Fh2daEsqK/u5Y
PBH3lGSZUqKJY41CCdM9jvByzcqQtAlBuy5KKPh8EsQjGPfaG8ASw1WASZ/36S3V5Mjtw5lXW/XZ
xGIaCqGOHwU7w08528QlWqGh0OXeA4POuN6xOqcTYUHHaI2mjbpi9oHuw1zDIEXIQiLXD9arWxg8
dNg4klJgeQzrAfAVcypDymFqSFsrT1hh0qqZyVDcoV/O/A8DJAIVILgr06HbgCUDYXeO3RTajZCn
obBGKLC6n+bJswwold86aLfYH7tL3hdYFlhUqrDuYxR40sJbQZiR/3iCiUW0ykW9KBchsuozGYRL
FhUthhOMUf+vrDcsH1gPRALzIIQ7a0oRFBypq9AyZcjUVwQ/wOZDG6NkZyYllGIRqa9IwOFdUs/x
d+8q5vB2THuC46vVrCzoQ1zyK7ETHJ/5eBDk4pw9cb7Es1GlUUWRdmadfOjw14KOPBuXOF4B68wJ
Yej33iAaJmggvFO6yU/SRbdIeJIv/x2Mxn9/UJChVr3SV2AVSajWFKUqs1p+AO17MWe7INSE6eoB
5FSf4vb2IBhYG2rUQaaIlpNhy5W5F92NsypgucB/eWpzBmsetFV92LsBgaE1skOfUbKhSoJIZv/f
UfS/UlEeZQGN+Bp5FudEHaxRzXGBqBeNHW5mFKLqYTBloxs/IbAjPf1FM4pPE85x1Mfq12V7uLt4
ARxQhJEIWXzbj0485Q9pxx+BqAl24mUBFUunGW1/zD/hhjioHuOubJRkG8HRZH7JIhHgbvGcIgD8
5RfyxTtFvhgLi6DB9JYsKyE6NB6buZUjwi83vV0sdMk5ak62TYciBlwuSCkgSjwf25kn43IK45I9
QWmx4FJvuv9pkoKi6doxLElfukDp3H07g7OWDAZt7IX7tN427GJ4VtgTPV92OyySFfNksk913bQV
Y871ae7fRJSz2ehhItsjAq24W+JB1jEvmPjGoaaqPUjd2kZ/JQ4U2ELbMnOQYCLLiwroeCvg8y0W
OOJfIhXR3xbKAB9GicbKNzPfarmUtJXHc4DppDBPlYuC1rS8dRzUBje7B3Ewk2PK1Jtuo+NUQoKP
xbOS3VKaW/wAoCzaGMytejJbMnEEWkeVZOTrJMR21jhQAesSbqAk25ngSpscdAOfNaLFHcJa0NZO
Qv0g/9LtYUdcVJQYawXzbi4XBztfOQh7WJya/m4nOFLvk+JpWA9cP+YWnlBDTjydK6Fo3ThEA9Xt
VPOdeDjtoMPwb7YLGkfEzFhi0+1/6B5ZlNWLtBjSQ6Rp0iwkHK2kCfZUprKV5FdTH2SSlpnduUt2
X8znsJrTIMkOOENYT2OXIdsEMycsxUBDK9pv8orrhtnEI+WTYdir6oNPr6BsEqgiwoKEnXGD/5My
UYulWiwSa8bYsKOXIveonmJmF5Tk6FXXwp5nMtZRYJbCJROeWvDN/K2bnkx7nsi/Mr1vkT2b4UCn
MAX/3eOy5TULzVhKRAyFp7ab0jlRwkoV1siTiK1ZLt4V9vR5DfIrQsVF3tHQq+DjNc8uCoBRNsFa
LGXyUE7M/Cs6h8S8E1eIZTXz+2YWyhN+O4hrhH6rm4TXoiD980eQD7F98pjLpGcRCDbjZsq/tj1t
qnNQHzCMKdB/hO/QOMQUvoYYTA3igG+s8zZf4/LYg1UMHk2UtKq3x78kEDjmCMsiZ/QmPyL/yti1
Llap9QgAyCrhaQCoJGe5movK1lB2XIO0XKXx3UWboe8Uda3HtwgTeAObDJ2TuMRIV/ROfXmSQHtV
79swyOSCNHQ8N7NCeLsSrDmf35Pxrmdp6DKEF/CnsiGHBlMH7GB1BWvSV1x9h39h2iB/FZBvsbWT
p1edK4vDCxcVL8FShvyAlVHgJQQWFL3KNsBDZ7AIfARolahYTBA2AbewVwOFpQVlcLkzyVnHHDBa
aTlhPdhEbkK0ttY8Yt7mPK16y7LPgqsRstJuIY9Bo25r75ylR6OELhGaB988R+ZVQEUWvnplB5PY
BPqjuKb2o9qlbq5fmKIo1SpSlw6FGTUO/dJg11C7L857XVpI4rbCZk9Zx5iNJTo0JzZEl1jZ6pgY
90WbLgR1ISDg5OrZCsqTfsmOprfn2Dpo+c23seZy54Iw2HKJyUwqDzIwc/SUUSqz3TLv0bSvRtS5
yshDvndQjQXtVdj3VnvxxlTPpVT/qMGMWxOn1zhauAx2dHcPwaNJ12gnmdWEB0G+pPBU5Dd09WEM
FW0coMpnSVZI3P5iR6/W51C+iKT3Rc0Zs0eROUvDA0wQJBP3Y/y1NilAJVpyCjqZmXjG6xOxaovj
0nzwX1cUn+bZLM8KPnwkvCs7uZ5b0cq3b+Rmljp2KP6pjeBlMb/Vjrb59qt1iDAQPxPtV4G5Vbxt
Oob6Egcn7gYQUNpca3zQAIlaYuSKtUHFg+VyCeVzMXjqjwJ7nVn3tF91TL/kS86hFdtI/P98iWjX
idgeTImmIjikt7j5bStAVaqJUEc9bf7ETjzVc4Lci3nT3bzy7iqPJDlX1aFqtzZoe9n1I50YGQrr
DO4FtXPLbq4AS8cJdn74w6F1ruxjCnJVdCly/oukvFr8yuzsxb3lCYvas9xuht5DvDvLsL2mTApb
FgT8ZOPUOAuX/l7OK+jdOAMAURErclbatZRNg+phMpMT4Ek0ljB2q7/hcrf4+upg7tY+6veOepTk
XbdXac8k4wBclsjDQ82z6sAtF6dv+ECcbF4whoOrSe2kE6p70yK7DUgcpFBq4TZT5YaFODF9yPR4
I0V1tyEBcD/8csuUOWn8leWms6LsNlGEIVHWT4S7KogLiavuldq0lnl7hAAVXrIRDRoGdgy7xnIZ
Z8/MT8euIDBloaFmYskZz++QSnuOTyYZTDUpAuo0JTO5c7uxz30uBWnu57iZcvMlg8PRWGs9Xlok
v2aFcQutbFaVytLtMwIOuklvNrNSxFvcPZoO6GIv1YveZGolyDZztMxgBjDHmmgiiuLUgsIfaNJP
JbYfDSFGQ1aQFIGCFh9ZuPk1xCoQtmTn6h9PuCXlOiOnpX619Bc4ji/0dNWjjYvgbexacds59zbf
qMk3U86t/XLx72G2Zl4IKc3Vj0eus9Xus2btemtDe5fSN9YwidRWPkCivTQgPrjyGpuUsJgjiaDx
C4UxZg0aGEWzURKSg3gC9kTEUpkYrNdTE0yqABPdKeIGiQq6PUjmVKNcxZMoUE7YsuLEFworzNhF
f+a0s4Yg27FUbP0MDz9qDlidJys44H5UCH+StunqTc/jnAdn99TW0yRY1flMdZe9PqtEkgmgi4GR
TDnJIgATik9lrepszeO2X7Xuqi/nNXku9sx1V4U+rZDvMRtDN9osSnGciushloMsK2oX+nWMFayJ
E8wIp6BB8TDnG8NT8XzKgadIfKHJk6HswvraBhtdnLYdmOtW0xhoRIscD19/Kw2jveKEYZ/qnYIM
r+J0ACl0/yu790zHPejHJUEhm57l7KJ5O7+4BQBKgs756i3xI8A9yACKtuJ7wt/TewlrDp/r6IBx
wdmBgaFtdOfT8ey7zF9j4HhbmtKEDQJUSBPGkU2VtA9XJ9dyjswDlwfL34n435IyEJLbhQksflyk
vMzFobMzFzKMIIt1JdfA987ZNZhM9gel+5Ph7ikJtCL3pxU/JrBaR0PMSABzN+ygaGv+4maq+INN
v22upOLfvVBXYjtXypUaGAi15A5yR7+s4wPXXVRmgbHSgC7AyEugXOaORgc2xpnaxmtyilrOaTeh
HWWTD3NS+gAk6luq/pIzQ9pwVR7NtsKhHj2ZonGMo/UIEXxnGy3ZAXeiMtJNyswGWhFWiNIe/05i
BDxzn7vQaSLogSUdGJuPkgE0YGYwsZ0hiagjadMmYwzHrC02EmZ5rCEKo57HLhqh/IUYrCGM2GNE
pJUT5aM6IBgYYWBM24LM4s/+ZnG6Ha1Nhm8iHXhTYXB1qcmupX7p7YUev6vmQKwXk2x/Wmhn2brL
LSGT8FFhqk4rxIHcDnmijgIRr14u9ozdORzDzDjzMcvuhOUy7hccvPVvf5b/fSwxkMfSO9VmhrGk
8w/rlRd+cuWSMz1wZdgp+iRI4aBV0zBIZ4OVcv1o229Wr2NnFUp7t51mPih98obvEeMpEWTMUX7O
SUc+NoOOi1q/AGUN6coVaA3SdxBpMzgR/ZvcPPuYzItNL/EQQX64pcFTnyXuBnMVIp60KT0kNhaJ
hwH/LCQXO8SOcJ4yfy6PibXlvsnSI0u2SbJn+gEHsmqwZx0P+JYzEt5CuvSCvZCdMocBFHy1kKxZ
g9bLY4yaIoKkZcHTP9C3NjpPHH2x77VnPTK+ZGGpuybcKurFN3BHnfMMJMqqsti3Zi0O1/rUlAHC
ydOe1dDQjgrkEbC2+ggyyfQ5uFLSyNLKU251DXHBIuPs16kXVQq5qVkr5q0pHjHVhxcfPWPdhO+k
maTGUgHIwdCu3jju0pSmtjM38lWp7Cz21/bjwmKyV7X56INNunKSqe8zy6TPsz85O0QNARg0u6gO
Zb5SKzbXMd2XF1xLdVFWW7WeN+2yidcWJkbywofQmCx9QtGCmVhvCu93sJq2GY+X1kNngt1XWyld
huWKDY0uM9uy68jxjMfIqTFVnJNNzloCUUmyNVJZ3BeZs6pIw7a8HEe1uus5wsWtZi1MnDMS7FiY
eYSDYz4z0VQeYBAK4/xq6isZYyYEBcZvzkTcFVkdIWT+/mSoVzd7ZPWQt7lSlSVeWHJ17GUEbyNs
8AhgJ4Y9t665cCSkUUrXBugZ+qvi2UWHLrrb9XfIlLMeiXmW00nvb0N/JQnzGotKjN1K8dpqbwzS
5XTWIsS9mSa5VmG1YKgPliNeIuA4ujfkFFSmozbeiYyN2qdSLLtZZEEGZEieQcA5ubSK/3APTMuY
e+t4Xs3b/k+G2ONbi8aHNFkf8VnrrZ0IWZjgUwT10cnuCYFgTFYc9eQW4xnLe/T2aQKPR+cSyleA
CBMSgr3QmFICebsH4GxWmC+eBk9qLmAcT6nOg+LDhDlPHlp+trFnJaPC2XrSTsCHEAsyM2XDnmLY
5KouGQhfLOeguOYIfrtVWM/aYL1JKfFLrJ3AN3Nwi4UcnJB3qdWRlxPMuYcXK96QxYiHpLo63kbB
S75k+O9fiC6V5K/yCVmRFcGcNA7Y/4nyhnTuYhPEJxUuCEI8dVakVydknFfczeolsX1MM20rxHPf
frDH9tLez5apCVuXnENa++LmVweh2ZbawonmlI3IrPQGG9yrDBxp8khWu07HCvemICjCD4RYDBoo
Nzgxqo08AqNMigEMY3J7xUgQKOcvDDZKfipwuLDmCH+h0SOpdVb20laWLEKS88p+S4SMnmzdFoYz
XGNqMMDFj0/sVAHwelJNjifQogX9ZIndZj+P99Sr/qNDN6lcVG1b6TyWzpqCgi7/q4tzFSDKPdj1
OnUhCaZjrVwJYNsW6bDaLQpWabKAnk27GvPQqAumEwQWANV31lbAtUcLBG7fl4A+ywRjSAlyl8ka
bHUEiIzR7ZsYgRn2wPlka3xafIOYVA/oHkNsnpN+JxlveRn2sN3kc2/OoGi04VOW5vEjflA8V/IK
BgZE+mwJ3lUyDZ1avIduIipnVyAzgsOytC4xa8dm8rDtNTynKZfHnY7sfN3gDjYcrU38NSD8sbFX
2ccujz1Zc5rKVL8CW4AQpyIY4132YPoRMV1leHnWuAAOZvJ3sVxj2kPqgCSv8/BZOAdODt9oRjIM
3SFDfNXHax9gxujuXrcmDrWtUa9Zh6a4qZCkEyKpcjLj6aXtSeTPBYgaCUtNJ4FXa04VZQL+dH2w
hnupjOvu5goYbv5aJhndM00/NtmvmLOLsp7I58Z2GFYKkH9erDIZZHFO6JlO1wEW9xchKxY6Jktb
HYFBNVRi3OLQh1wjgZzDynJr4nlIOWK+yuEMOo5vWuWdRGvigscq9gLcuaufmbyx+5lXfRLn4GFQ
6yu/avoRAJgBfnHDTq2LCRFQJPpJiEgTOlU509lZiiUXYJ8HRJcwFwikTYsXo6zTu3nUoAYwcAkP
oiXWg6qq7m+tlMGQgG+VzBoYIir/I/xPsJdJskrIaDZmXrzq0w35v2SR29rdwhAeKoEK5KdNLfz7
WrYhe+XndKyQM/FFC9ozZHpAVz37Jt69YU5pQnZs8bGz7lqOy/yDCJ46GulfplJTTJUdz56mfkfK
IimhYyPZITgkzK40P8zdf3ztyHzQwCGqSRsSIhhcNeCQsMyD6BewFNfWh2JcdGfTCfuOKHGtYNAC
eEMaUEr4V0usm8ITBw/JJrkuXUg4ZKcDVw4cjqdRlZ+NQojn0TLOnf8OmPeKdLSbVrng4W62B6fb
NMoMWNT2tiUVsdQNLGBIxFTIXd6SfgA2dleSO27D+HQi4ovGKTu/JZho2HFSwHnAwwJ1m3SUv+xt
61a85eJNN1r0UDvHWsnJu0zuOTVii+V4JPuHxhZXWcwHn8ZMwTq0jnk8M4t3Qxo6WQyQQktyc55J
vk8IQ2p0Z6ng2ehYe1O4pcXGcylVDW2Uslpc9gGTcS57j7IV1T1dgAgtzkUN4hog2j0kKbQcdUKZ
gp7ZJgnIgv8Xpju7h9vlSFNVU7CfzwklPjtSMxmAHMx5xz34pQHfo8uekc3YzP2LuV4ZnHmh2rSB
BCyO90oUIs1DMuzgGIQhfaavcXYfSzXbUDKJmE0w7Geehca5KOaSrUxrQpesBgkdc0gbN7xYgjwB
J8fjPDb4LeZY6qGXfdMhdCK5NPq6ZjoW2kji0nqUMvyJpGmPOL7R8Oz2mnFl2fsGza0GqU6rXJqS
gaFY2R+DYZoLdp85L4BGCyZb6cDCLJlV4JVq5PgPi4yktHyOTk5+lIDgec2pmRIJDVzQ3iPr2zbS
VEirdS12cFu9ZFWV8jq2mmnACCfBryxJm01noBcpCSn/bZm0eschIOcL89346F9ORMZNRyoE9xc9
NifSED5zLRcikRcYLDKry2ja8OuDR8dte+iv6tkz89WZE8s+FkjNkInt7jweMsh9nA8nOEPAn/8j
6byWU0eiKPpFqlIOrxhMzsnwooILFso5fv2s9tRQHvvaxiB1nz5hBzgiKvxcriwKidB7uHjMXKfQ
EcF5d8oXgmSAn0BPM/DklipIVsFwhGJzt65A29f9xrrSdQ/v6hsdBGayGq9t1h6sK0jvvX6JXoi5
8ZI4KUHwMQbiHYFiQ80Z8B+HMC+fyMIbAyTGu+SHeS84tq2qnSrmMoyTZjDNmV0feMsdTPFhgjIg
AgQvBpjlnZKuZn7eC2Q0ID/Q4B4QK8DpM6oCCMw4X3OIEbxDBg347jF2EcBpxo0d4KZd9ipU1qcQ
7Su53sMXYZ8DkzmQzJGFgAdnPyMKmkvMeMljGOaj6IaNO4D46uvzD2CGjhQWhYs87jtIaDrn1xud
X/4Al5MeImQr+AWw8ZQnr+/zYugNzKGNxuyGFhdBUGhc8xkAoBhH7+QL+/QSFVvoHt0kBhuB8YZC
Kj2i5vz8/YzF0QKICnzmDvc1ml0NXNmrDnwW+hJ4McFdHVmv4dbc7DNYqH9+z1RZoLR0JBjBW/cI
wQpDIpQ01HgCFop/hHRGTs2MjNQFsw2Y3NwqEtEYEU4kuWwq4THOhuAksLkjm0Z3jx9myMjU0gJz
uaWmVJ5c5+Y5CJg9nRnoIdwc2g/yGnzDrRCIYBBy/Axdh6V0hQ+AHuqZZmRxZC3BnlwGNx+mwrH/
u5VAFv4EBqrtH2eA6TOkORbuR4xJtWv9Bmya3gEKQAgPp4A96TzyHQbv6ZuXVL+Z28pnYjfHg5d9
UThxx/s7/yBoLfrIesoYHYulzRAOwgKYUfgdIfmLeFNo6kEgcw5wrEGashYUZEAES0jQhYQGIDMO
dhal8RjEILw6z+ZwHsNKYHP90Sb8uwvooCS8/tGOrsqzPGdHb48+MecKo/8nc2frAN8o1cf9DUy1
fsM068yRbM2AbUJ2YUYJQIU6Q/61hZmvAGySz/gPmgDcNBwMsapSZsN1uH6O0TE78qqf4RvoIK18
rsa54B18jp+tsUy25To/xwKhgM0dmriMPrc1588xhbyH1NEMrb7zB/AA293f5zDe7Zu9a67IDl2V
WX9Ghunokd7Bhb8qV0QYKNae0ZZLdg/v3Jm3/MbldMK45ArX6MDYgo0Ynp2DuysANNS3bCaIugI/
qQEqKLbZTggroGmDDKWzLI7Zdrj60PKAgHDnimMMTb481Adn2b+jI5jho3IiH1Hf1ZHZOuwkyD89
5OZzhd5Y+xZb7QlnIj87KITAseqE3AI9XRohbH5bYvsw7AFp/M3+ZyFSeXH13GDMg/E/5B649fwY
v5u+oWr9kS3A9yTHlFcL//EvAJL5Q7LiOfl7RYhoJguN63Bk/fPHecuAWXUBA2ZBciX5QR4go/k9
Lj2fcIAQSsElWHQ5iMbQepOvgME62WiLk+sX0hGYBzcYt1mCxweOFYwnL5aN89kC5orXcOLXoJAA
PJ/JWtf+GzY5Q2j2TnLLD0g6vZwfIlh1EhStD8nfla1CmGaxLwCvi6G1sarvLDTBzIHb9e437EGG
0+gao5QfIQQOawwU/zK5AkE7gPjeVVf5pt/sW/wmg3yyhO2T+4powQgob/UkwJEPGAcGZVT+uII8
WdBg16Ete2++hvT5tG/+uSLzQE2W7vzIu8NSgHDjravncCUuM0Eo30LeQ3kKwlDLu+tBLDUsbJbN
Nd5H2+HJ2cQFaJYKiz44Rtv+XWzLt1hW5ZvL3z3Zjh0rNH0DKn7n7wFyu8LCio7pPuF5MNTehnuB
sUC0cSttEJ04UKtw/1guIBq50nyCZOURUtKRmELgQTyk/sOWQycrtu5FXn9+BG6eg688c1t9DkOi
FzwdKK7GsuFPOeiX9BC7sh1XFMYxS44rnfGClae7G57WM2OSFyQogrKIO/8DgNBflHV00JXbp5EX
vpQdCjp4RoJhmq1unGwhZSiQVMVUU5N7bUA1SVV9qbbN4hNns5ZSXu3YcN5n5qAoK0YPES3uSLfm
UofRwzMb7JOWJnfLi95Jj9D8x7FHTQkmkllG0MpXrek2eaGu9aZcVLRGe0BwSoAYKq6YWTbX2uSQ
dMuiB95NzV2aAa3UZBaX2ZwKuPLzaewNCxvrgUZX1nmAnk2eT+QaIWGCb8RB2PGEeYvogbrMFf1a
pjHoc8dd58a9crolRSmNmG5h9tkqcb1tTKXs1O60+shf2cqJUcZI7OcQ5kezNv75dYIIw9gR5tha
v6qom1NLm0Y4aCqFc6gr+iRDVIN23aZeszUVH3sI1NntlNQ1gzmChAoWSL0jzeMYJQqmJA4oCTUO
ZwmmZDhITX0cFK3YRtT1c1A7aYpvpadUB4SxJir84hAYcYpDUYQsm2T+o3k9Dwtz2w7O0SRxUEtp
5WERJxvxSe+zddAFG4lUyAyvUQbYiN5CWp8lBQ1dQku38vAdzf1tex1SpoWo+WjuJNVnRbwAkZs5
K41fT4u1VDEFkrTvHNXcnBWhpZgRbDyEc+/D5xgogqQXMFI06L1QhpkNoksB4r99iCIBk+Q+nsf+
vPLP1EN6d/eSTdwC2MN4DaHvfB4NOxCaXu8tVKwcSpi2H/yWK6avGdFzqOWRXDD4jh5a8vD1eaEu
AXhx+HvfWrRx2kVvb0rYGMJa6aDSpi1VoFBj1/yJuqNmwVqrf/zoqhevRlvJ1aMl6BXmynaWwtMA
UGxnfefW3Y1+XHiu6SS0LWCfu56TJlknZsKUZ57mt6KCvdCWTH7WJbPhlAlcBme145gEDhyq54G+
bXGuvaUTHxUJS6x0XTUHqbxoFJUxXBuNIjRLZxpM0JJMUupOqfAg29f+zQBcJunjUj77ujVqoS5F
3URGxZipvzF40wEDLQmcORIB5P6LBKMq5QPLCr0yjwG6Um/TFAJb3o2rQhkVmI4YzJCdhVntjOCJ
Y3SqyVgyMGw6ZXUAggNJ5mKMDrfmUL+CW+rx+4hkbgKqBGigu5JoEj5bMp2E3o2TMfasNpV7cKvv
3OVF7xA7i7Xv6LO061XME+Q1yoHexrN/TPOnJ8E01HcKmlE7SdrLEOzyRxhEM5MjKxPEcVjx6S1X
7oWxUttnSsldy1AL863Sc1xkv0nz4wOWrVaSEY8D66lVjDY3rbRLgJJ30PzTvV69+ohayrqZ5q1N
sU3xfu0oHVfaVQpUKLUeFN2RFhpTxXkMVP6GzDGEn5VFwwZ6d1UhuVdPTAXxek4Ohr/4L7cl1QKX
OsFvLJua5tptV76xGHQY2DT8y2bX1t+5to2R1VAYzbcYhUMc+hyCzwHX1yq16eddw+jXETheptl5
r+EX650ilxnHBxEU3f1GlKoXdhCdPu40WkzoV0iLNp7l/VpV5o3+q3VHl9wQwkMor4ceqSvfHpVh
MP8gB9RaM7lbpSAEVHcJsD0s3bmKSJgvT3USvBplKw/1fEZ8yLEF5tN1J0kKWvnLoKam8mgJNf03
Evz2MJMHICq7FKH37qr/SsaLjosukoi96u9tmrqffBJ8VsSJjGL2x4fLhQY5PtkYvthzlCJgUlHG
UEpRWQE8BhvKRWR646N2UJwDZLMwV/NWlr3ouy2dRVpz0iRSN263AFriJaS71TX5rrbcFMA/jc4o
Dwe+tfM5oNNVB9ewWNqqzKlB1dmzo1DVwkSsXY1Df6u3K8mf6MgRgkcFte1Te8oRSsaRmM1l3227
cvUfpVvSokuku7Zt64udLDRpCkxzau3oVugIv5Mi0cEcwcXEUoxRHG1Z71u2yYE/QkBRbs/wRMiF
+SL/xxEBzutH79XxMnSOBia94hp3EsO3q9SSXHHEAEuy8DOnba799vmmwe05PNjMqodjNXw30Z3L
5iZT5DyWKkMG+JXtxrFfg/mKiv3gQS6N74aEHmrkPbVVQefUnFKJWClaE4cPLljyD13kqGXcMqc5
TWIOm+cbJwkxpooHwItgnxOJvTfz7hpcDf7smMrADrBUOc1PcX03EQTNDymLVyfTiAJjXAGQS+cV
tRwYiYYuCiU5WOj0SwVeWtwL58T2udILJpaUxjWXLo2x5S/E3X4O5yjVdyr4pniNakmEImp7R8sL
Z3MZJbmgYRClHbUIxL4XKbM0q2Ymg9Eyo78gwe5v7bOk17MoTeZOCwQtVuDKIVe0UeSFQpatzZre
WmcSOa29TeEytzqTRpQ6tWn4maCqlBfwxwtr66vJ2Urjq9wvJAtxDr3eGDbo1PpDWQjpkUPHAf28
+0S/OnUvE/OacLr28R1XYUKFrXZMtR8DyBuJC57dO7RtqipcVFS5DmZZ0nCzsbCQ1gJdSHjximIe
IwbzoZ43wtNA98KUaWGRBCvetPwFhmtUc0vB/YSC3nN65BIGfDS00VyLDGBh8wysW4OIhiuJExqL
b4xRc77fg8wj8FLqP434J8KmNlzHiKIzkrEbbYok5bplHkpObVgtthI690Iah1n9bTCUdpJ+7zHZ
ULgkcEI/6BmBFwJLG1vsGHRhKiyNrJMPDTDdAQxFUHGJb9m04ZLjf6mzwW0b0Q8wE4FdTAbvaaf9
tA/SaaWHC4GRAVLlBlQxSH3UvjXXhhgpKsh1cj713HTqyP0qrdSlZVcbqRkucVTuAqDPkgrIOA1m
uVaipCXv/eCztoLwx62HtyDRW9HKx9KtDnTO9vJUOQm9KzpkWTIXTyv1yUKyOYNDpAgg9GfMwMX7
bsKBnqO8w+H1mNE3ka18Vnb+VglKBt60lOhgZFo2VRsLfDSVGzs1wZMAu1LgsjqTIzx3VFwYHJWm
jXItnFfO8NcAM+BOSUUjwm1If1KlCh1QwInzswlqzoSV3VoXkq1RLxQeIJWn9b472NgLtQuv2mZo
RlYw3texdDT9d7cUiqh9BP6SToDL3Lkx6V7ob5OjoYeejstsUtwY0OLX1usLgPfIrlVg1zqWT5DM
TYfBDHpo5VKvvjtpW3zuVrNRW4TR2lNg0UXy5r6+dKq9R7Dmn8m0Sm1h9MvgMzUqAxSCuuzBtNjW
xs2XrbeuGwC03w2ts+xaQxoU3zr5+tqx35Z1iXwuKwadMQDPpdIusVGiVIuDqVzPVasb1bQ2Bhno
I1S0QuS/9h4zq6+QRlofbxKbJoYCSSJAxIh+UNkYENpesvrN2J1G7FYHPNIfQudiSrPIZYjLeX0K
wbLTXQ3BysqfX99dWdXe9k4MowaDwfPcwr1TIE/3pneScU1EDCUNs0WiHDKFZQrc3t77xs7VjhWT
89rf1O5vb8OtC6clDJZwHCcLI0Ljc4KBks/ocJC/mQeAZajXJhV5OPGh+8dChXQqJnfhUkKv1Fl0
xoy++8DnMhtj4aXPwUCzZ9XAQyFKYw+MxNt3pk08pNza7yjA8NrBgVErvkINAv9QTHvMm5tvw7iD
ZU6hr7UuyoQWxUmD5Be0mAQV21XoLXRpPjD9B0adFBBUAsCo7hIgcQCynQF82i6UDwNS/NPbXfBh
zr2tPs4kyFNW9DpypirzFAGbcr0azyyZK9LhlPOQmId1Gg000X7qYwrvhZ9fQhf8D1lAf0fiWtom
Aps2lsMNqGi7ww5u0oI/qixOoGiuBt5JY3DZezgV2N3EocXlVeImoCKjT/PyLuRJjTUvMgvXH2b/
4GE1eq61tZJA6UnprHQmhHxc46Brydmms/4BZTLancHUUmLyTBswJmOGh2RrC5kWdYN+UjPFEiP0
rsHwCqN/bYSxqU8hi+JLw9EwbhnAB/XZpOYRLU5mdkUPRC5aKME8lxwIpPoE2h/8PWWMVLD0Rn+v
jYEwzAZw3PpOqTbgo6EB6Z8ZhWgsT4p8C1q16X77Djyw+kOcba1VGCxBRtTBlM5B2GLW+u0Zow7U
MSSl0B4FmbCe88c+tsCY5CFPyoUklf6CHONGl89wLMwLY25O3h6GWImfLw2Wc54DDfsy8qvFBm+g
Dq0dgzmvtdWMWdhua3fFGQJZdNBnqkwnClkhfS3DD9G9c5zP/ZTxAMCeQT638iX0d8C+ZXvqVd13
2H97Fa+kXTFQDklilb6dKQXyoba9Heg4n6QE3+Olmj8GKBcZVa1GlqsuB6BDuUHzoXuXtKZcN1oF
JdN070JHogGeqNX5wqn1Uwf2S9c3Arhsl8shVR56CzRSM/UNT0UF8znoFl7JBXs431hduAw41BIH
i6WPN9WTXQlnx6XcdnUQbgTavNiZCBVbRkToyHGbw/JXcmee126y4scLF125sCt7HNHNaPKavJkK
rNW+PuYTTJ8Kg0LrSdJppzUPJz50NfnnRLdOjvfrJJhcUy8V0qVMaSzLuClfU4QXCs8aZToiJIBe
YwGWuCUdQrjXDuaX9O2yhD/yb5gU9O3QopDRWQm4dp9q3ev6sv5ED73QTiHgR6EO2h7UnRYPU822
fwODMtO22NjNs7cQ+caBIdiFUrMibmQVHTtZ9G+TcRYdRlGx1CAjuP647pBuVfBZDoqxm1lfpZI+
mOQ6LknID7Zrv8mJOT/yRYQDHhwPSPlA1dHQMtIR4K7mjDNOXGP4dOwjoD4OR9cl3wQ7GCFcAQO5
o/Kio6Tvru29jdxtOmHEd1V28kZd91NC4cI5RvN4gzQtrC9rRm99y/paY/X67c28GepBcMrxPHO3
9UX6h7dRR/96bHyjqYkRl41gUHbqL7QBeNsw+srHwCjFHuPvB0Cb3wX8QTFC8QDpunDwCgXTSxr1
ZfygjctoACoNY23piP1aU8LpRcxqrCljfAvRc0L5CC45DzYcDkn0pcm/eCIws+pDTIhgIZ4ZfNL4
pI6iM0rDLQwn4EHyN6IJkOiELNJf443VXT3NHWmM0N6kcrnH5LnPvylBvS924YFxEZMkPmYnl/aR
yZW0L9Uu00ZJJh5EoX4TvXhPvCFKoc+Ll8G7hgsrvuIKUA9gLocuDCMReuogzv7ITwGoIdLsC2c0
lnyNQyE/CqFxInF0AEPn/fIZ7CH7bt4hPcHg+6lBP+LJhhQkue8//kzxIgx0r2bHiyBryF4+TjUH
UE5cPnH028DgvsJ4nFtipoKcONeUgZDZi9fKBWfuIv3rATbRA4BkAX1jYDI8XnvJmALWQ1pMxwR0
hN2bPnwxp6JRTPh5QyQECqYc+EDOh+xKjp4pZLWX86g4VoChtPg8IrKpHbKri8BQhQEvOhdf8CFp
QxeyaFijf8idiTEJp5lgYls9phmuY5YGmBCWQvtFzxopBDE7pO3JFAXIG7oEYEiksURnwuY2EZYZ
ctGSPfa0R5stWOjZcFJWw5z+/TzbZbvihAPgihnf343Ufy02UPnQkLZiEyAgUSKFlR70S7+p9/bD
X5p8Jp5FXgsxX3+Gz9bfFlCwE9TxXBCWaf2lfciXbPe5qRcmg4xP0UYH03HjDdDoj47x27tzRPC5
qG/5HyBz6E9CJospzLNh1MFqoyUtvoVkiPuFfgdTFBrvtOhpZEOMltFupS/BaI2hJV5vA7qOQlGH
fQO57KV+wRm71RvwMKeas/LX/lUv4pOLy38MBJuj+nae9IElmKWhKMp50AUGpinGVaRCH1wqMEwB
2II+OAVGNSLRMKmhaSCjghHculN96Dc5rF4AuW/YqOIUfMtrln5MoOKk4MI1p+wF/Sx6gY/7f6zK
tBiKovPPZdojxMqYeKpsnN/40f8K4yukvUGy+SMJdIZwuCRyUWHbVNgMQsUPEs10lMdElGjEqJaP
6aG/DMh+5sh72L8kFMXJ/KW36fykfD2s4IUytgZjSzhghMWv8pFnZbsYtMaQ36FuYt/8hRLJg4KP
WiTsMdAXqBwzrBP+W8gzZP43KkFC0bRlFouu6aQNpnjqipkDeRQ6Io2QtWM24r8R7zpEz/6mbKKr
u/KnxTU8j6hL9sbVYOQFFXUWH5oVbRJ/owj9CO2HF8XGYzZdm9wych32W/IqTkSV6oRGS7arTtEL
OGh24vr9eum0iL+iF4uMfEdJxcyYCC6s8gh8XCVxC6AuUHMzdW7EPFKMigLpi/GCdv0bC8ZMO5Ah
YZPKCMWclAN2Lej8aCOTqRlLkoXJPhITdeYbEIL+Fpz3Ds+sQVJHBoeoNdFX4pJoQtQr/9vd4NSZ
Th6kB19yEtdMxYWsN060bSbkbVMaIjdGSearvvFDhJCXvFPJWWFqMFMzJ0M6+XAPGHTSb5VHqgFI
fdLTbHTGDKHQkITCZmUThjdMNRmX4ZuF5rMAMAo6YoUOKZonIEKv4sMTPNK9RMmdSIEGzsFDC9Y+
IZxwZS9Bo+PdMizy3u7LfmUzdIbYSOWND+ZLE5onWGYxK8a87iE9SgAXwRc/Q9sbCWHePi/+ll1Z
FoxiGTsxaeR18CL+V5RyX1DYaLzxehjEdUx/GPc1T84VIabNBud4ubm76iltuidBIUWvDpbaNUTP
VNCkiV/pXfpf2o4QdmyOxZFJ1Nl4opb0ZCtO+zd4sn2M7CEtFQAQxa7Cj48gBaU/FgPpK/1jwpU2
o1X19rmPMRI33j7ZKjNo8FgTldPoyN3d8pc5EddiLIWT6h4sPG6DVLZ/it9ilkiQYmKOwpv19wkB
6/03m/TQagqY636O/oJh7Vn8Ee/u7/EsWWpIAflLHO52iFHscIObYWMzRmJiiXsgPktCsdH5tr4B
Gq9k9P29Zcb3OuJoeAAJvZH+YUFAWBNHF6cY5fgvgC3Rhuas5CtOdhrIEPwoiDiTMDp5QLyNdinJ
ibYqNzUfoxtU/1XOv+QbmEcn6ae/9I/kFb2q0+eW8FFGyZGw0T6EvcCfUmR7sX6EQ8GDcBNB1v2X
nGr+SaRO5eZzC3btRfrhFDQvIHmE4C91cAhrZlz/MezJcE3luyuXfbcAOJ1WWy/Yuf7OCPcfaSkH
y0SCfX2Lzwmg7nprN+s4PcSfheF/o2QfZDNErNi6tvkFxddiMq/AlUP3W0xLWRMDJ9+doXO5V9+M
/eK7di3f7G1uYHclDoVvlp1zKJ4V/4nh951lx21hiWL6LH4BoIHxjAlG2pKv6ffNhesebbqdv0bX
Q4isFdcC2UFr4q4+z2SmH4GVrZIZjpQr7eCeLEQJm5mYWFZX7O3WaIyeESm8Mv09N7P47GKS1/1J
2bs7Z8Ow9c2+A4/JlgPrBkKBExDUK8FGEluVHZGeiTYAH5Sn8ow5UiCxl2KQzusT32BzdGLAyXcE
dEHsAP4D8XI23+pZenKgXTMkduszOx3sAb+jMVBmhguNXjwN007/ri3TPSvuCqT63G/ML2EF3G7M
S30odg2rQSyeF0dH8pIfxYshagu06aFykLUH7rR9iW4ILWH3R2OSjcJlZNCjPUFq1G9eGvgOZPKZ
jO/sHQNplDPaUfIkpPLWdXjP1ogRNQ+owHzT/OMEA+kgoAhpxL9syVsjwpCNGvYZgCOuFSmMUMuX
d/CKENlaGkSw6lpcNYtbzPNmT8IXj+rJE6MzwbiGHIrrS9AB7EPSxBSZwIOuFUnITezhA5GnIPJU
tA8h1XJv3szQzRVKcVzpH+3O/7o9SgXWGRVE+ajdjbt9jFF4N7fCyQ7NCP6DE7Nud/qp3UFnO6Gx
chBDenXnneG/8iLxmlsD7b+GfLTndCinMNUYmIsA9NliPbX2UXIWyKxmCwTgkC8oII7OM71rTwHq
iI54fixgOi5aPBUIRSW3lnXAgzYzKxnoBsrVoEFmDUdjvqkvwYmTlP1q/MN7ljyY3UtYoJxo0J37
pcJ5fXNnLx1CZz65KJf94HsjbJpu9m/ySlE/A7LAM5FFAZdbtI/PTWSAEchiBc8u5dTeg3+Milqk
9c6ff/I738PfIaP0USb3lvnB/SWEWD+UzH9/mfPY+ecfQhKUFDIFLuAdumLoUrB+27PzBIipAm5j
LgeswHjimMnCYK2CId0SQv9wGWQX/puNwvFAnAV0wDfu+bpc81NcILHyNLzwQNUQT0V3HRw6FlbI
wqIJNZI2iOOth2d8FigCbzGIMxHCr5iondSDuh6O/V5DTU3bVj/UESjOBPOA0vFH31tH79H8WFuY
ZRfeFgNCXHDrS/qw/pEh/1N+7D1Z0QBz8O5dih+h2qYd5b1x9C/g0z/zYFUvPqv+4KwQa9+pa2n5
WWX/vIv4sX5vnaSTuSmv1bpYp98RbbxRflU35QIX1qWBBBUN0He1buhxcc85Nsny2QsVB8FX+qQj
4Z4BpjFRqRzU73HqGVEzcSyAm6MUo6ykvhwwtMYXkLTYFyUgR0hA2Bfjt0ezbbbwB3/+BIyNWc0S
I9DS/GKYQj67JezQZQe4w3UnqeMAzM/5mSALcifkfow7IWQjIlhzJaWnjASzBX4aaAaAD+2abAnQ
0b+aijzaIXd2EUfYX54mVIbtffmb/8rGSNTXzDORQvthvPiZa0eXmHY310Bmqe9A2Hu0e3Cq/Qer
jvcISkpQFciRNVG+IU2E1S+lHP3VnEgHIPufuuhJrqMvNI6AaCGhBmAPoTRwuDgjyfcywzvoK/t7
YI+bI1WEJCWFMvXxnT/OJDDnHxAoQ3wN3VMI9OTG3uR/73n3znOSETvehAeCa2jtkJqTyYPRyx/4
8iL6gA4a+soPMm5V5OvIbAAwhmFDPg+AT6cvLniUosBVOfGdZfDTHWXSFAoSihMKufZdnwmm3Aoq
EFR5QU5ShzByZh7Fg5yEow4gDIgqtBXxwhlA/GdjECakt4IVyV7JvikWyWFJEbmFfOQGUU9xzzgc
XbIusX/ulIK4QyLtd1Ev1aq+ZPPyYrG00wthJDi5exSgfzgV/pYOayk7Ycdz8g7l5bOLH8oPtlBc
ekKNf5ARSrTIL/RfzM/ptgDfpqKnzuCK8eBn/i9mqPeRAOH9o1UC1p3bBI6eIr/QaPF/sZRppKGo
KWRNMgeAFwjiL24+mzLvxV3idqTU+iT8v2OfuqqnqxDt5IdySm5CTExMMyBug7RqsKJQYaM/gVzR
qBLRBiIXKDGWGDBysB4KIEQO0e6FxlT3okTM+G16qq/q5V7MB2jFgQbXPx2cm/r+/OuO+tu9wLY+
KCeiJyDvVYJ3k0ShRR29Sjd4UC8Csq/6UT7qS7Ny/gnT74xmEdoqT+MAifzkrfubugNqdfbX3tkh
aSDQNcv4nK6DI3cOt88dkSvENQfcyZxDA1Mc/+2fTXCb4nDhKc6inpI21RU8zM1Dado9uafsyuCC
zER8P3pmV3Mn/vXP9IDpz1LGCNM+QTWDbpZd+1t/k3cUL0LhiAOYn8CNUn1RrQwHfcy/UiUIEWaO
tJv7EqeuuUNJ9kaqjgGxc7B3oo7QeUrB3pd3PB31vLQJju2aFoNoECzFsREuh5PO6gpe+KmhoPnT
PsBGJy+DtgOn9w1QKpAPWSBEBTALTZJOVN+U4cGYD6D0WN/MBBK04RjaoQaO2xZoOZJBGs2ilAOz
BaKSjO5aHNVzcbPfJk2IelNQfWeI/uM0gYCROCWLV7ILqGbANtMNQBVlgOmTH7KXzupp76JTYpAk
Agvz78ExOIKTPUXXz7NaeCt1q2/hD0QP+KrJo7qEJzi3IM6jRw11bsS3KriBHLsFarA04Y0voJcb
5co2E4ed/mYcBMxW74Tmac05yiQFHhawWt64gNkyLqjFYvz8Y9lVr+ZkUJ/7I/mSvJDm2YAwf2U3
+yLAlynnPguay8DbTrbxIkcDB7wbGwql0r/wQ2NBHFFsPKp44ph9J3RyVsEYYsdxPDENp7FAMGRf
/fJjww/9YUJqRLWByjMHCX2K6MuM0U0c0abLxPgcjf1JfdF+4scH3LgjtjBHIDGQB7ubZIPIF7xs
ggYlOD2mBo4IXLeR/gULe6iWefZdOEJLh04ilLeC2ObS5/gia+NAAdTEJ6o+psnV5dMhZ7AyhkPw
oS5oJoixDAp2FsKgAdWyNUlzSRvn849SgQeVADdPpKR/+u7Gk0YnBQGaonyti/qNc4zl1DzJzlAV
Z9ETCYHVPsNzRzZIUkj/zWT9kxS++MrfI7CAKis3VASj4t9w7LbyRjsxm6xu/aE/qAd9I50+b1QY
gClSqtD8uVbBSANrvTTAKr+Um3Ljk4YkBmGrk0rV+Jd/SC/9AP5LPfCjCLfyjPJdBztFj4DMhF4A
ZT9XghjTItX1FT+Bl+cUQrzggJ434JWvXIDZR/AWHdIZSghWDqcwMHuy9gElk5lGEYOPAX+FJzZG
nHocbBIDOn8WoIWKLZ5G83NEKlGiYNqO4GD6yBV91Yi0w76CPkjtyxr/R5JhEIZhftAD65E9EAB2
1pJQKIXRxZgH0DosbiyvFWh4Yx3VQ8I4fWnheoX5SMsh+fn6W2ahTftInISsFdJDTmzW0k79/ezk
X+A38i8aVWDdWXwqvKkHLgU0hONfee/96mvlmP245/RXnTLh3Wlz/SD68s7KOHnX5Eddq1NzHaw+
83Rib/qZfA328lJehsd+2S+lnb+Vr9JO/Jetk3eyluYYF87cjb1xN8GZfIsUzLjlV+dEdhhe/ad5
Vo7y3aCxt89+zHVHauHusQFkm8GRneaPaiVcAIYf74HwZy+ul/eb93N4BMPLRhsGgQ2oARDdaXY6
Y1aAoAKkz/RaL8O/1cLonVXQ3YxXBe+JMxpKRzUecJPDiYIbTZB7fug6InFCvQRy9yhpo2haXrm3
Cm5IaHqwXhPWh0fP5VazxiiWnmSM3j8QVsqbz1yQ19hpVl/mFUqofe3eyrsh3NxzRqcH5wL8bWlf
gfoUzFzQEOOUfFZvvq7BSy8GiEGj7O4+YRoxb43u+jNGiI0s4u+h4ppAI6xCY2xE0po+7UP6jK/S
ivT2Wz7ES+8p362VM0tnxbe+BugyV9dgDpZIVK20eTqzVulEmTNRdmYDdzRfftblNZoat8/ZmpdL
lafoaZnNGoo82Aqz9FnyN8Q+oBV5cA/eMXhn734Wb9PjcLavzCbv1TrYVxykO15agW3oM7hHbwdW
+ahFOPi3/CX/YHWVF25jTjZvCIlachVnS7bG0iTgsTpFbs8c8bdaGdhhoYNjd460QnWhM4nYNhwy
gFcFHHmHw4FTTDfLhROrc97NxxlVEYrXIRLzaFiAHCKbzZpZmNCD5G817beXPuLskWnUl+m34kNL
HJu1sqpNQg9VUFdy5wIXZi5ktMzNppmSYKaZzy27mfc6buqatmsVb2P13qr3YOZB1m6ElpTMaXSK
OGbo75A7N8m9tzUg3pMEO0wBXlZrf5Xm3S3PacSHFUDaYeQM18yKl3kbQ7OFZJkZ6GWg2qmX/7rQ
3meDutEhaFkNNNFYWkgy/Yp4kpPc6XCs/LA/Q0akn5GBiZbQNg+cr8b6zMEN7UCd0bt89ELJtiwX
imBo4Don3o/d0btHmzfdecVGBUOvVyS3nAOo9H5ZBN1UmyYDIx+bakfG0KBw15lv7WJZoq1UzD96
vCw0Z6cH2SpFfIksgXeB9swkjmeIhviU6S0KGRPATIZzNouLB8VOrUzREgitkNoGXfFkZqbfptSe
Ixev1cZm8FCDRKb3nQd7L61mCZ16CqFaEZAiYe6DnWJsXtELPvIkv1ngXj52PK7IWhOdTCrEuFoN
MDqjCd6rU9WOv5yGi6n485TX5rToNtxNRDRD1FlNE+2FPJmkdv+tGW+TXnXgzEIZ0dQoWhbAGYvW
3X4yl3DuLYcuBhSBC3K5zaxy33Y27m6Q5aJmHQbxyulhRqXRkls9VxlMOQj79DDO7E8/VYpw0ZNY
/Znz5vGyDrAlNi4KDnWBNtYLtB/IXxxayBWZiNtjBswyA0n+7UA1F9y9FC49ogu04sBp6CpQ4Rro
9TCVGeW7vb4vu4lVaEBS42nA3MD0YcEaNK4lbdp+UMo2TcY3kEddsAa1j9rwq01pqiJ4awbJtzq0
X7mFcAns+6QWONiO6TkHqh7xPoxVL3lTU80ePOW06xmlDWk3g0NqmxTvcTtPEaMsckSL62bcVNHE
luchTXUVTcdcq09eqUzy1J3Y9Esyd2PaS8vHRdjT5jVvs3vq/9F0Vrutc1sUfiJLZrhtbIcaLubG
arpbM7Of/nyrv44UbUwD9oK5xhyQSU/VMO6GGGR+iYrXsNEwSJx+1BmrxoySPqHMkoAKkTGzHgcy
bBsIuU2n+nWFk9jMtsMZxWCR7BAj9jQlggTLheWN6zLpb2KwA9Yi1tWwwh3JK0qNYZMwaJwCZgUT
i9V76j5M6VYYJ0U969Zeb94mc1tT0HDew0UILCTMPxPkKGQR0oI/0BrIAliSdN034FUxO1ALhR+D
kXeHtNv4OMnerF+n9lnBZbBbh+a/Sf+0YMs6t8DvAv0pgoIjBwfT2QmrquIYBNtKP9XjS88QjNDA
oWsf8SMp9Fdt+ScX17S5m/pNaPYJNMT9BsO7WPExV7favSYcIAcKPdj06j4dPs3yWmMNulGjfwAN
eAVFG7S6U/Kic3BUMmx94JVGnNVIKU165qNPXABzp41ZNgFzpjX1YKgjRTw25GYVzwRPlBxqR3Su
A4u7/JhKlP8tc5+zhyBXVF7ZvloRBw3OmU1JO8SZoMA9K/F1nESqBQY+OtsmLIjO8jGg163n3vIS
A4XiixWf4ghz7C0O9YyQrt3CvU26LV43MX2vYTgW0B8HfTvW2zk/KZhMypfRYjxuZu0o4ZppP1va
l5qc9ekjqh9lz2fsURIBH2W01ePXOSF7aT/QXaxfyuVUwqvs/Gjaa/VmaSnEKjwg0qucb5LqAxe2
Md6X9NisXQLhPvY5vHfmpZG/clnDCDfB11p6NvEPnVexRPni0RhlfI6QBfHgCI6cb5zAlQGp0QSR
AwIFk4DNmbXI8gd6TsVvilS/WDt4wpNbiOcZsEi4LoMj21rRryNnbWa7CBfZwJch/hKhMkPOm8EW
KIeG3RIji7HcQYNXdFTiuyzvnNhT4RH2awxm7d4lHRv4N8TLVLTfRj939lbuDzqUmUs9XOXOb8xt
sbyRpm0PzzmYc7xe0k9Lc3AO3eN5k4k2R/whTyzPHEA8Lb/EGZSD5LVHzgMtMAswEpSQkiBU5ADU
QnxbXjuS3HSLqjMRtlI2Z/5a9JK5oFRKNCSCf1H2gZOXod/l4QQjO05+QuNWAaDCpRhSEJXYt2P4
letxeNHmB1Fz5rabnjtKhhgsefQGNEDTt467y3BqzEOFFbvjdv/K8MRSaJucMIGkeuXbaqACgDYE
JNUj9ySpsyyuoXl2ZLbWT8yapP4IVVhHuLCk5n6WCAZqFE+euk/SqplH7ZsoNEztX1Wj/cu+RrrB
hsIe0+u3gkGukUKiGBbmvhxLln9RHB6NdFhLVnx0VOnSFelpjAeX9QzIqgI4G852tqydzPJGUOXG
xtOeVg9ejgrJW4j3yxxayUc0YjcjIfVRSHSfrXwXNReTEqdQwltGcHj2Yij1IdXCXVcnrDCJ52Qx
61NmvVlTdxtzNIU5arcvy4Rc2BS3mbME2pdNqXRQzfVHyvCQqDbzgVz6BCDoOivJTo6y9yloNnqR
7Wt2jUnGOl2mQiU8OiScKSp2wwRjTbPWUZz6fWC6vW0+pzl18VDuMgcPHogcfVq9Fv2HA/0llDCy
zQHAC8WPq2yTw0LLakQdk+pZ+nSQx/Ywk7da9cumIsSnr/BIKDdVH7xVlrVu59qjOvA0SxQ7DIM+
douarmET7xwNqzB4c/JvxmjVqNFzJ/DjMn6V9QY2X41JZOy2CqjeDMrYS8Fap0knLOSxXxrHl9JU
MRdBxhFo2OTqGwfqVSLjjiy8vKtjDQWtm3C6jMczn9bpFTIDi307NgeLYq+CfY3YpqHSX0pkcWO/
zWcI9Yhwwsh0Q1X2LHU89zFpkaWJl36lXVQML0IwoYHlPe1i4ANjudSxRQqC9W6RxZJM9VYF/pRx
jNArzrJjhyg/80O52cdjtYfrBtBlBvIWP5ydlNkHM51P7aKsBxwP2nwrD8lJsulkpiV2iySNK5xD
beuzB2NV5q0ixVCQ32UZ3taCZJJOs7ogrZCNkzp7Q1b+WrhRZDanvQjLdVS1jtta5cEeRRoZ5Zux
HLpUPQdKczTZTxarPyIL8lC0dfVKVLA2J3Q8Y+SCG8XiIJeYt7e/Vdi+SKbimTOyibhy47Z6HiV5
7SxHrYtJhkVQk8Rby5rPXRuvQ1nzpL5Yd+a/oStPk50fRgO+EoTgBYsvZTjqpbQuguRUjYjXNNyj
KntXSMtmMpTnBrM2OwAiG2W8zio85yAVddvwWGMTZ02YYKrEnQFFS9OCtO5kQfKlkFlXDfyJGge7
mA1GH0lXgNahjJtm0fetPB6kZTp0VXiIO5Y0NfupkoWNaDoicfNSU99qarNlgO5q5HAWUPQ4Fycj
XY7j3KwHR7vYEr0ELf11Mk5CEq5s6XFYjGPSN89piYLKvJTSDDEA/FFuCReQkl0zMorayZ/b5Z/W
T/in2TsQeGbG4NRHuzV2bZZwjRxYgdI1DZN10C3ebM4bDTJ5B2+6Lig1+PBOQ8mvhJ6mR+u2RfM4
6gcsSDeTlT6Lyx4b6guWKIM+3VBb+cMEWtHjGdjnwqfBtarkrpheVJMemfzT595LF+hTw3pYsB2i
Lm//WdrGACGK/TTaNhxrUuBzTNWaoHLF+l9A0TD6nwAliwHTQj5LJIvohwihRrI3kherAvYIe8T4
rFTGfSpdrTgaMmvQhQysgQAKVGm4OQVoG9hkiR0Ax3+pcZtB625pvwGHzerFdo4RHDDgmO4dty0O
JY0Nql/cZG6IFuPtUT93tCIjrE08bd7OpR9zVKIRF2BbKcMb9p5CEq9I3AmYRKclWM+ZV4PWmdG2
jQ+FfETElxb7AhBqzcKJvWsQ7wb5GCiHBsqw7cr2x5K/2gyRaTtqhzm/qSb9leOQncwGOcnWTM+5
edaVTdj6ublP+h0up83ij/ou0I/0CzD4qzESik9N5rBebVoVJC94sxBTjUyeOf0u7LtdPiB9Nhy5
0olgg605ITwgyPtbpn8OnU1W9hUJmKxhGu5DO1woo3ozcQUkQClsW7TgOSPRKEd89GkvHy39ob78
kmZ9VaJSm8C7sV/l1/bYZR9acxvyC/PDZp/D/8XAuE8YnGnWLkfBgo1zTsuir7eJubeqb8U59/Qt
DASWaNFQoUu/xvSPaWRA5MpwFzKox5wR3bZx67MH2dAOoERO9UIKMMc7vFY/uvZ7yW+WjTfONyeL
HC8ICa+I5O7QXhjKc4PlH46KFBkBZLwuOszGv3b4mLRdpZEWjVGJXJNy4aWcQB3WIGy57tp8ioLM
zaKL0wprIpXLkmy1mn2cr4VdRRu4oQB56FeVuOU68tcEZcCQL2n6LwsgEZCDvDEmNks4/5hLViYt
FNgBFY6smNb1B+rVMNzKhdfVngJ3VTqqshAjMWgKa0dUDUbuMs0361hPr1b6JSGg6wGp4vwcGNNK
imfXVD9D7mWe7Z1qudaJDFBADILi5eFvmklrrche9WA5y6N1yxfneQxNv6+Cg/hdMtt9Z5Egbb0F
mb5LmGMWfkSmZZ2DiKCh3Jcw/xDzv87wWhjwyg4TFG+LL6FCKDTHHfLMS5YENTXaEoi61m7orW2Q
4MyVgiSzO+RKsxm6eSs+Tq66NnbVMwTaQHQ92S6soNrKOlkX828xtn7dFAjLnhvjzYJWXDuG37AW
ZxL+kDJnZY3tdxhfTD24dqm8lpCjgFCWuXFxmvGlM2Dvp68xNth9QvaZ9VTG+kez6TrpoxnST7sI
z5lN2xwSaBjlHgoUtncgbcnDKypXD9riT8C/AcSaqENCkFzRcQu/BDk/t7TKpeeSdMoeJH2QDhU4
I7D2hHZTRgZ2cBxAceCD9KXQNjBszMo3QXHk7ZxsWQ5D5pESdpxprhGlSJDfGpBdZan3C/DsWEh4
NNbP2P54aszSgHVBJj93c3I1OEdBOF+Vpf0emzOmU/3a5kQrTdZ2Kgw3DajyYQFIvX2QQavqJN1F
RrbRyLPLuuJPoPgqazcHp1XMriSWlk4iZ6M6ZkpEzGfXnhJ8E9Vy2QaiPkLEavEx2eAxOvNTzsmK
Cb1C2tXGSy4CECJvsB/qRPMgS+9zHfiarazkcEQWS5s1Np7T2XpZBsevo3YLGL2c1Lt6qL6zj+mk
HuT7dJ7X0n74TN/rTXSIDvq131A3bNCceY2PfoHfE/7dvkr7fE8l2u70A2jU1rwmr0DDMNJuwVUg
+foRvJ5rqpEb9+Sc01u2KzzNs32G+La62n7pp35+S08pyCPg8ZVjlneRfG0r7ecL7fsLneJ+F79b
z9o/Afxe80cM2Pscvst38YFHeC3Q/Mjcgy0YrEB9gROwkGHSA/mD7S9YWSteGrhT6Q+lP6Pb1Uky
89qKUbEyYAOOqzl/0jRBZKh0VzNWQMujhQhbNBA4sycSLfKnEmyf7PlhIxoIzN16bUe+1rlgyzQq
wJk1KDkdeh0X2FmfXYmJjVyiQFu6snmjfw2UWpqhCSWqC0LLTpAj/518DL0BGrAUjX+BLzChEd2i
UTRj4ZPCQAFeDe7aC7gtL8bHB6nmy0m8LRQfHD0EpWe18OIcdQAN8SNjlcRChzfjC/Jjwyd/Z2xj
ws4bcbIj5AItg/gDdGcaJKw4YOn5Y2ImWWD1wVf4S2uYpjBDiy4F3Qie3H3PYEEEgWPNZ3EWxNZ3
FTTUiW6VuJgpmKhjLFZQcbsrWEng78mK9+nB/uAQx16OZS0nyEZcEePfBL7droDjI6hZNK7G1WYk
phqWBLxhWGnwt//w+AFvbUB9oP07GCYXTr2L/g6n+ifl869VxNXQeacHjR4AEAqaBD0hUiiopAli
ZT7MisYBn+q/y8BNRXtGFyfFkYe8SYVZgiXRU0qHJFoBXBUjcZOibcSQZSTlAEmE6yhoBp6wn830
pwK5CkZ3dFSBCUq3XFDmrlCeRakHjk5LCQ8+4Hv+t4b+LEpD0YGit8Br8rV5tZCI+0J8VLCtgmcC
gaP7BpqLRGAhBA0IEwhFLdTGK+4QdAfkVBjfQV0Uo60jpgLglwwdAsIkuAhuonCkQFD+xOCmjiDU
jguGXYj01LLrYISIAIS4Jwa+S2waH8hIPIPbNnhTsjb59xGRAzJZj2/LRVw6l4/IX3k//oVXYjLh
5q2WrsG0UES7jKMPPRQuCleEuDH+UePC8fqDZ0HBIY8HGgXnzNSTBk+DzGyK/+VWa/wv5SN9aNxi
/jpsCdwklgcuU8Bi6cZ/k5UrzlDnLvL5GWdMHLo6jCrmomgbZh9ctZnint5W5qLU1+9QU+gV9HgW
dDTnXMf05oboHwqBFUsDM5z2H/ZufNcU+nu7anS3Gbwe8vXsYpwnaa5R+IVFvK1bM88STFE91o7R
pnTfO8OGThLXjzkPXiDbeDOvRV9Q2kQpytNDofoJy6a0mfujg3DL4BS0bhEUGwgb3DzymT58sEgk
zQPWe92HoyAIx3R702R+hsuy5OvKLnaOOgJ7ed0W+3z2eAIJc5a9Dlh4bQrUdWEADLvwkUD6qk9V
MJEFizzx5oJxS5nrsqdTjlFRiz7KF/YGiGY0wFLsf6GKgMi0Hs1GPIGzZpuSJdN4febG6F3E8Pdb
GStU8jfAM+hDrgIsGYijabxCJ+lDMHz4SLhqQtjR7LXd+LW9wuMBqhevCacEApXKJKWDPQsqPDQq
JCHE9JS5SwN8/qXxyXMBuVDaIJjCqku6sdBBPKF7icqGXhG/kjX+D+LVrH9yNGvvnFbLe30RvjXW
+/xKSh402+gcHMpfFrMI3TFrFd2mN3qjfIv8Fw4Unc7wi7t6QwAA2R9vCOQCEZ0A2iS0mSJ02EKF
r3AhNZzD/YQDbutOAcujS/mBXwKm7H26JQSA0HOiMPGTwa1UYIG5YDygPA1lUMwVbQJhDUcHbVmh
YilZXCZmAYvdUwqIdSLQhIKWJglwqkpKLncnWBGkoIoAml1j7SyoSHgcq15e+Thv1POOX0GKI7zY
JfwQucReHO1626O1ZXFnEblCcqGyYUFkdQWkIBRAyBk5TqzkBbGFiE9yuh2lF7eKGzZxqy4YQVvd
WkkwWV4HAB/KekzIi/F5INhxFBcnBMArUB7zl6tUUmPRO2ehDIX9HV4Ff/Q2IMseGhDrKhSBd+0B
RwBGkMQyxxrHpCJyhokZrkScAUQNMmezb/uH0+uylX9gWPAFIOZyxkMDEN4ZvX/iAQsS5h/lgFfl
Ud4N/LWxdi/JmDOwTFJTr7jB1PzjMq+sh/WAqII++Z3PoggOPCMemTZgLXRfKCx/fA6erLxDWwCY
Ce+8XSlo83DjEV/Br05X0emPJ1zDISV/6LWEFJQSPG/wfa/Ye21tOEPRqca5CcusCybXawQq0Nlr
wRQ9NKcKBn0OXx7vpVcuQ3XLd9b7+IoNk/dSnLT3ZR8I7u65e+d30Lz7sseeaQMfkLhY6M5s12eo
EUTawyCDhCGChXOorTxtgysBPJsagy5hcVbd0h25YgcsDUiSdXz8r4SXxR7TpU28A4Nd14dpXyNM
SKF1Tu/TXoI7zXFyE/5woqxAy394O9QCcDn7Hz6s9U4YDgZZlaAWlhfrYWyam7bvbuLLGfgPi2+T
nfq1MKAiOI5PvuDHloksOijROE5Bi74tj+mdC/nnkhffw3v9SnggXHO2TSGjAPng+Fv+0HCBuSPY
RygNqlO5E+oChFDXAfGP/CY84SBPb7Vn+VBC3HXg4hYncZnEu0BSvRDJuIlOgiclblPNt+R/cL6K
L3Apyz9mt7jX6Z1B8hjF9yv5dugb/stmji+MCd4ZgPZUnep79D3clu3yUp3RFv3JY3AW+yN2xuik
9rIX0/6hyniTv+qrCsZ4Vb/wTIS3t0ALnYVUAMVdTW9GfcLqfFFdyFiQ/qGFJrpYLlhqtA/oFrAS
OYuoFwqpgOv2QQFmHtiyoA9N36yWwzeLV/fNXxXKcEoRRbgnVt/QJHiWhFvNH78RRiWVu33nJ+qG
uvEp/aUooyHdfQ/f6RuvzqP7GD4IsXlm/Ya1QTdxR6+ZU/Nu3uVv8bH+FTFq00e2jcib1fwYcWWw
Tsgxjl6a5+QlPWYvMA1XQnUW405Ct0+4U9Lx41digKF1Zf9YEllLnW9BiELJRJ/tFxM/I/MRVIoM
C4pW9hfgI1ZMlgy2A9XVc1dnj2BxMsUSyYNFE8Jaoj3ZYBRAJbFbxbiiQ2ByFxLOVSEkZZ0ltmxc
0C2QN77qFGpQ/Lzc1MIcXax/GUXlw3ln4SETUsRNKMIMEXf7egLQpkAShpaczqElGkC6kARg4mAL
1mEfzQF/XWDuE63JB4CtqLTuTEfGxDYedEys8SpRTX9/jJF+Uu5AAEBJhXiEb9bgSUqs0Iqbu3zD
/6JW5m4I5jB7X4VCFODUhdbKH3gWJFVKeJZWUDV2tvwKl0v+Yg9B2QtXFbNPd/xzaMQGhRRD0gpp
7rBipb3LGROmKkQ+6TEeuWKEaJfspIU3Q3OzuUi6Znjw72SKQ1E3UBrFwXuTf1Vthp39Qme7/O4c
ax1M/Sq09H+Kmv8EcXCY52GXytGlzMd9WZebLIsOdZkSGARDxUJsoU7rUokxAfSLRveDnnCCoXmz
uKFyM16UsvlKcY0Yw1sM+myoMAbjipBW+NV1Tlk3c64cZT7ZkI7f4bxN84y82Xat9cWh0rGAS7qz
JKlooG2/6BEXFZgl8BlL3XxJMKKirEbAAH3gkWkpFHbIhtQkDbQ1TdaB7TbxvLF0XOehA6+HR9Wg
vKddZetXqcfeKnol06mO6Ctn92DyS2ebj2soAQ1cgZnUMHpSH/bwokrRLpgBP4BlYRZN3730Uy5r
kGcMXhYRyvGRDZj+9DGOMxz/KBhMjV6fqhO9omzERdLtkoax7EO6o4O0lyZlG5ABpJW4zEcZ7kur
XMcNJpk/Okn9jGlKxkv4ufDBFSiRxuimYUkiTupmzufCQaLhJhB0DHifrTX8zrmsvlBxp5VyVg1c
qqlwsqsV13sz1M9aax2iLDnPQIJVKV9VxbyaQKEhbjWts9JtaT8SHqfYXxOd6Hk0ThmyfGlc9jlW
vSmthGrUXgctumR5xQjmjGAlwS4zfpJvOC+groJMKoimgH+42mK8RHXD7MCFDx01s0EUUMzkStQI
VJvtXfAGcZH8I15DqrQeEFFYdlmNfxA0wULA/ZCtn9nMwQH/IWgqP0KIA0sHVrXyaH9QZwipGEpD
XiUVBQJbO1GaTA/ILGzclB48Gz9cONtQ5XUoBIbwLDWsp+qBhhVuIsqm7Dug4gIbfrLUJ6plhi5e
SRZtcBHqtEKPlV+pdFilIM6xjM81jiGEHXlDRJ41icvcb/dPWhrSJ9VWWuRaGvxLsbSzzM0oOuzf
+Q3RKKUkOwHbANuD/sZVkH+UP4EjsgMObaXQFS6PDCMOw6VagZHrPGbEHuO9+8cU4cqpX8OZNEjM
Q/HzhH1eY/KJ0S/naFFisT/j7EflxELANkZhxEXm2hgPiiax07FhcKVwexNWwVzpKxo+1Ch3SdRm
VETpvf7hxahiXsF8T+gTrgpCuvY4nOtduof5gumm9k51NfF4LO/tYbiRLYAAKrygPnop3lH0xFQp
JNEe7HOzTx5kJ32OZ8DjP7ElT/lTFtlnhZsA7c7i6SxI6B4pe/AChSQPWiFqPUo1SgJYB+krfq6A
BD8B0iHoB/mruL24vIg4+v4V5dY7ZQMVEQ9+nm49/FbJEsOEPyPU5JWgu+I2paP6eofNUb1n7/Y/
+ZMPG3VP1/nT/GeI6ioVbxpOf+6k+PlxJmf3+PNOJQjrwSWnLuQzQemPdSEk4/XoYAaf/DM/xc9O
D6o0+k9Yj9FXgBBePITWEvELX4kvFt7JUQ+pQ5SH86gv87H6xGHtB+/fP0kXd0Ws5xPPq4XGhi3L
eYiJ8qBi5Ubyn1x73ooPQZkY/+Q/XAr+wu342w7E/bXeSXc61BdMaS/RLX8dHrwjjY+ETzc84PqK
jwj3g/qFQgOZG4OFeTX+MAE5Ksw/2oO36jk7qYiN1Nfxan/Zb+21+uz+cVih4OnO/VWL4YU/YUTz
jrioOuUbih/K2V39MyGi4pVbqtt8x/LwyrB5pRR9aGiQiaaCYHeT0MFW75oQkklXrhsG+0zUGx90
QsQZXhC14Z7MhMdpmuHwoSObG4/DS3PmbEmaL/z1K8cMSO7bkqK2QrMV3RgPXF1SjeuDhj8EFqRH
orOftRcgHNA/BxLWPf6FYAtCAMoFWKQfTA6Gy3dwhx1oX4wPIaewKbG+afs4lAP8a+aW7NGtB+VW
yzAAIB3NbRoXXja7uz2LFYEiCKUPYnO47dWZYoTJ3YpTUfFJcYS8AV9Z2Ofs4RCauZ7tlf8u/rGQ
sNNz6ERIA/GWIhBi3/gLlZuVsqXiXV6afygBeTKzH2X9l/lLB+63/dJ/qxfOXeMXZ092s+wsfePB
wWeBT07N8Kt90OV9oQj75G7xpsNNKI5YQrlJ5hsqejIIn5QPyEivoKfX4VO+SrEwWgLUog2q3Ow7
pSP6ED5T+EUs4wcvmyDDgqrM0mWveFPzlzf9U8oDPc6/4y+RmNAi4FqkX/EXV4uih6slfVvIcVlp
w3v7qlGGsSrFl2lvfk4IejkBw9kGUhpBMp/41UCXcf2bMAzR4YEyGcme+MH2VdlgurhvD+hxEA7j
APM5YKfLIsg8Z/RwcmZug3S8By/mS4Hegik4sApsSDweWH7of30Ve3NrP9N92CtHliLm0g/mvlwj
hs6rgoIqu2nvYujUVxQTb8j3kf+yK9AOiYhfwAVCMO1NePbmLztdIGT/CPX+1Vf7rWH0x7tpT/sR
ZQij23oyz6E4TCGJhCZ1JVfrvT+0HMCWTXbCyQnVc3phsO7HA9lVOJRwVEDVxIVj+HEcL3+5BaOo
HREToLmi78kVpt1WvynfaHj4X9guPAEgmNISzVX4W25GIMDPBlITiOEIpuvQYBW03VEWLGWZy8/h
hrWeg+/r+Mhef1tWJ85eGAn8oXcI3YhZBdoO2U0RqgNa8POLAIAxrKG3LE4izAzwoUoTBHQgGj7y
f87qS0+HD/Cmt4W7CA9EZ8ClJn07HNxZw1wMFnBa5wegAqOGAP8BuOchdSv7DiTzH6kdAKlAbeaI
/6RYFk5dDKfRBbspAPNF/Qpoz1LExgH5ErsakFe6BxCUr/1j5sNTDP5In8GV2mUGbca6AjjwPl5G
iEzinAXcxGwVhcmfQQOIjCYqcGY95y8g3gjnL80FTi6MVYlyWsD8o4N7mTsBZzP5oNBB/gbmZu19
aP9YV4aP/I0Xzb+c7wyXD4qd4hPvoC92eoFsUCIt7AJgwmjqhETvi2ktLCsYV0S9lkIa81+BVGLW
Pz7ZX/oXC94XSwCYkVCPtldqgOBNp3koTp386kQeYE72T1RbXzmlFeOVwyreL9vupGGzyNj778GG
yKQRh2s2eU7JgMDQ2oRlNWgWKU5ih+LBys2xnK2PsolSgD/woJgAIQGzweEE8CW9Q43ssp8oNiw2
2gs+Key4wig4wNda6D2Whw1mZYsirJBW2oPgO44ocGmAr1gAaJHyV/Y0WRdgkMphZnpiXvMOIq0A
ADqkv+sSL8CGxLHHNlzQPeieFIL8u1N7I+J30DIuJCbNuOawHEA0I+Ag5V1W8oTDx4rCVAVh+DK/
2iuXhiWa612dlxf7zf5ZROdYlE2oWsWuz9cSdtuQyk4yOzIeWaybVKG8Lw+hWMO8FUQfipMor/hx
tj/Nho8tlGvAenXhRoAYFHWYzOMcf0bFfpAOI6SNX/V7dp7gxdF6pi3XcarEZSRyDePps2ZlFwY3
vsPQB3ykifVhPjekBbAm4QpEaQFssuCCSw4SKDcRZUxLWopAJExaymQwLFt8Eba/5cFZkFKHAoVn
Ua84pUvZRHeJAcWGS02GbgW+2p9TxF9VBchIkdP/IChXeW1KHIpuG52QUDn+VzTLiUtlxiAxNUa9
C+fUmV2MH0u4Z5ZPwEuIiSPNHX1NsG3Qb8JhU5LLzJnacQEwKbuJaUYQDscaoThSyaRZZwS2NGuS
fxgN3LaIYoZaLPdHSuiIFAEoy8CVK/WrvQBPyz8I1IS3InEGmNHYTyblF4b2PyI5nrP/H/7I6XtA
2WJ4HL/BbVmtG5WleqGAFSXU31mAKyWuHU1wiuBwxZeGRC1sKPhsDdfbXJkdmZqiOGKyjK/SY6b2
ZgfnCD2B/37WR7Eh/51lGE+RgDmIXwHe4ITAmgY+LbRdmmjHoHVF/wrHE/wc08qKEGC6dt/dBzEW
4XtN4VsiUOWOC5ksbTO4CHRzQHeK0KOnQ/S8QSwylrMmbmAuqXs8bAfeLjF7XHIfHzF6BYbs67JH
74L+I0+maWA1nomlOmACrGCwlFxk/7FuhOwTOp5ISLwgm5OOKKoB4Fpo0WxuMdEflisTmo6jFdIi
R8Dy6h+ABZDBA0cMLi/nIygOQe7eQbsBdIBsbM6mHIN4CXlj4A5mw18WclDzp4L7RlBhhiGx22K6
WrhN7HUxJEsX7KTGCxj6g7wyv0KEcZ2Y97XhtiS2h5DxfWXwA0i4xK4zEKdViNtHDZ8eT4rexRdP
U4Q8EVuGP1Wp9KDA4suAxZh/MPwUeeEkvhg1CmcxWKwMC4LpG3E3uYdg8csLwEr2zXVBIEilyd+G
MzOZZ4GfQBwQm///USbmdvOJr20PwAfAwtEWWJ8xS6Yc83++N5/mRBnucmUnyJUXjSqYISTM96lq
WVWRwV9YSjmtUsI7rH5M7G5F8Ywxq80iwwCw6PUJPaKFE4X2oNgHbf4r96cHGWyMxx/Ke4gOd1FE
Fmf1DZee3/ILvN54wkuL+02TJMt8wmVRFhbPQEnsvFnksSWzzUlIRoCs2PVoXVDbtWK1YuVk/eQY
zHTA+4K1nwdscETNhEKEGMLSXrhBwuIuRFjp22LZAX3SaEXgIo8IidWXWWWLMBjWSw7sLImUndC1
AABp0ijMhmKtwWeasX0WzeLpGzv1pPXQgUPPpA5Aw8htwlgRrT8YAsfjGpGzvl5O8zX4oYV7VU4Q
Hi/1W3ol8Ic0tw9cF5AAC/GvuUuP5tr4lm7Zs4lnXOhXa2drbUl1PhITxw/GXCKes2u2syed4mtw
sT4wzvqij2R8CAUx1DqUxNW5PU7b4VTv6gvNmFc2gP5SnANgTt5yphqk7JXf+mN31p7LnUYRl+6I
SOSHDL96STcO/hwFLjhEemziTb8Wf8f0BHuamLSF4FN4IQjgudwNJx0su38rXuwLFQMA7LrZar5w
jGHH577OX7wX9HWEpfBBeFCFgqPSnMNNavQQvtOFga0lKa5BLnAEzWAF/xYhKU5r+Dk1+YobwIP1
0HIg9gvMYjRFW4vVgFfllcAYqSiVzC/aTVh4sET6vy5Qgw9b4EEJnJpNMfu5AENW9ByTzEcJNYXX
eBp3dlqs9Ha+qKm1rrNoS/szeTUsXLnfZG1TD75Dw3RB8eOp+qYjiASTAlsUnRo9d5rvCzv6Oltm
bwRokrWOxAMmpbmWJaz48FZ0I4vGEIw0PwTvrnyYlCWVBFJkgrVoPbOcx2sM5RVrzRFNMjcUonQr
6d2hurrPui8IABRFpRcHHq0/4wWf7Tl6SYk9hyKnbhxopBb2Aj4lJN3L0NiH6UbFQGY5NdamnYm7
dgfJZxWf1a1lQititzvRjiWOyDA31XxEaYmHOREEMBs0GJoUhM2EBF4kAexo+I4jmA3MZUZWQi7q
mtZ2knoY2o/SPrR2gHg4Ew80wRU/IfVLoZ3XS3sb82erb/aD5jxHfbtLux7q2bhXnPLFyKq9Ve7N
eeKSTb4O7jeh9XAMVNh15k2LdjZpbLeoDxYyCavwpsi+aeLiQL+hiUBKZxtAUQJG3eQFIIVSra3g
qk9ErdnBphn2ATax9pJtRuc9cf4VTXtSJDqVKoTUJvyWc2j9UatQZ3fwoo0KvwU47Xpm4NdnIWSc
AN212vBD2otzDQEhTpb9PMs3KdHvxVZJsYh2WH4CaMA4LVKxJ5xnU8ppx1mTa1oeU2ULyq88Z/0m
b86WCUTAmPBs5zYHt3Z8HYOj0u1wdTAn/PIhLq8WgzF0mjAAIpDJvGoYwEjvPUvb0Gxb7mFAXMSu
ch4h6adAd+1TU23QAMbpUY7+WcprA3o5Q+MbnM9We0/UV4NFhxJRwt75Cl0yF+62LwlJywMqBCfo
Odm/BjRHpPVInoCIyvss0lcRHRB7U/5iGsd0+ux02pLDKVAPggPHYTazCCt3BbXb0b/1jD1B71FJ
bIN8h5cq0hOHHDToN6a/6IelhEvsWeYaxYiqUL+h7umnFzk5d9h+F1SucvGltdGTLbMttJ9NdGrL
V50NXRoAE9lVbALzpHsBliE99xqOwLdWOefzLUId55zj4F+qfU/TNbNvVv5LJCF5X5+9/RvSc6P/
mdD/Q4hZ1Cv8RyPKcnV8D8pD3W/6+QO5TmZsbes8zW8B56wkYOOpkHEDqqTST5iAy7GnVPGnqe0H
8w1xWt8ca+PC1u+oDzuE0sOxuTu19ZdgGg6OxLEUCWSKxzpyMhUHA7CIfvmoJGgpFX9kTmUaRnVg
DIFKCca39fHfbvtTX33x6XGuhYhfv1b9exU/igHteH8ruzd58Sgq8c3Ctfw7e0FhivOkdqO0ie3V
8B0coq10k3/JzAS1xTKXpFY2LLw737otaO1geOG1/kJ+ySaGxR1xFhOxQGyTF2oPShEzXFHkaDqx
aaIqdGAIYBpDX4ut0FVJdJQhhbiB4UPKYJ/jENzPnjACmPxp8hNWbtbvyR/G/YJoYfHJGiNjtiUM
VN5M015Nd0RMIgeiId8jOCMmdcuOLqpJztkOZS4mArqyngtP7AX0lejv9bup3Q465YCHcYZHSQG1
lChBsuGRhCix22tY3rtxtRL1Hzql8llN1uzqPvE5UuPiZGPuyCMlh25+q/QVxyk8VCaXj2HMvtOR
dLnmPF5NN5qRJIVms88ymOke1WsOjxyo1NlxmrcCP+pI2/XLeWPQWVLWXfrc80XytWq6pr4fCevS
10V3KrUtDtGN6qrhRy8Bbc6zT5zv0K0tqAbVhXRqiJJhda7A9tCFSNzORsej7fA/ks5ruVEkCsNP
RBU53FpEZVmS0w3liEgiI+Dp9+vZqq0p74wtS0B3n3P+ZGERqL4w+KgnAkQD5XxTt018tG5IRQ9q
85V3z6w7rON7K0ru4dxveNaAsaD46c7GlNdZg4f/R+8rE2nW7Zs4P4GP1G2hvTi69yXNGxJhRA+K
6A1PZ69s93WxteqDCSIcZMmeoWJ8Lvemum6KEKwubfe3zId6n5puKp4JNoVxXFf6mmIx9nr1iDX2
vHjgCw8GrtkNP/pwQWC7LW6feUWYZeDk2yV1cYx2JBI+X3ZO90b+rKFt7/pWejPsUH2RONVvXjEE
u7cb7RKUOXnFbHlwTfhr1KSrVPXJUupNrxsJhaWRwzvQ1xyfwTAq7/qtlc/qHet9/7Zsi8PNOY3t
671Zq8W+0QJ+b66uYbwCdYrGoTn2hc98h7Fn0z+rGoMzX/W+ZtMvkOnWB1qtW+85uW82fn872vE2
c64T6o0ulKSd1VyyBHHemvw8tug5MC0Y8c9t89ZybkG8Y5akEwHTnGleli7k0+BiXRSnJ0g/NYnp
B7n7QG3Sl5fyFhXdjjHJBN++OyrKs6EzJ9+Mw37RD/O7VHldvim+DwxZDMnle432xAeCgJ/lB/6G
Y0m33YM5Xak9ac1m3C27kNiViP6w2aFzaPuTMgr9KoEgOPHDGN/Ct4FOQ74oPYxuAgt5/jBhRhu2
eqhXPpWwNfqNTt6lL+kHcjaHeTneM2w0+7+sCZR5yxMxL2uZWSUSSa+ZdhVgIaqsiJNJtwTliie7
jT/Z72tkAJsvxR2aTY5GJ7NDtAFZlDLDSwxYv15D+2B1wc04wotnN6E1y47QrfST4T/ySOeULM/E
0nAmJtBtFvXVzt5M3DQeMoPw3XI7YrbNKfuRMyqnAAzn+vmSlBEPKR1Sp19U603Bf4ta/H6S7juY
7zpavWZrZP54P3WcRrwDQjtGFbnVvrAvwu6PJt/eVvLG7N9HjO/jS3/fwd+ZpJU1I4I9cWFwHMyv
iESIk0eEPd/CthJ5saCzsrMyjfPhKyM2Jjng6J0vgQXTd1mrLKTKRnSJsu23S9ndigNJAvP4PG5v
+nY0vS/G33it2jsNH8Qr0eMcMvU7Ox5PHjw6V1UPMEoJ5HpoH1O2fzyZKcvvuaig0JwrxevwOwHy
TcPCwMZRYcmEImCrX8c1Se71S/q4Ws3OZiKvkeFCUqo2rVdJzete2UcqEITCnddkVRRT8GjPCtT1
wW2+BBG09iQrensoaKRd/YXfQKpMd7IzMffEqcMfqMCoTh7VRlGOhnzsncCZzox3qREYDMA+NB3X
uVT5W62dLW1fWy98lBhnQwP45XOZNrzNanimsi86l55cyrdsYCTooNFM5EjXedPQw519jHen/uyc
J3XL/z2st5gMRnoGnJJ6fHpgN9jUF3dU8ZsPrT11ezCMMVJfhvL8gYeWTBzY43yDNNRuR+cnXphx
Pr5r7Hzlyz35NNSX3HrDlf5pGJlm3mEIgtjW7HwYwO9huElr0WqYm87wqxco9GoWLdKO94Ag4Zn5
DZkSTvXetzsStW0LJBqK3mmqIh7Aoj/VIyqZt3haiX0s3vbJVkYqCOOt2aifJRrV+2tuIhl6UuBi
9hPShOOQXLpy3SK1w4IjIe+9eF2AdeXq11AZ9cWHJotkxkiNcpn6oLeut+TTzEIbtr2EooYgar/P
mYID7RTARdPvnUmF/HjvyzeKIHUzzd8aX66wv88RwYCgIcy18Yw+lfPlYSL5Rpm9R/DTGof5sSvb
awKMxcdp4wgYq/eK42KHRfpJbYiAh84nVULpTZfDGyaulXEB50097JTQSnQ+p13Re3bz8oB7kbEN
G3/ZEDJ5oqjXuGjL+SPr+Kx3L9cuiw5MiEFqvVN5jAbDV5uXrvxtumfTOZIAJquRGm8lTrX7trn5
KtpNHG6xf1YPwmvjgdHE+d5FS+kjXMrT0BgpyQ/LGJBMYcWRVe5UWEIPj5Wr5fhEFoc+/mbv4B3V
xYG7xEAR/N4Y4KSKDbNI9jBtF49/YekuLooWpmx8CnvwMLUdgSSllwWIoI0QUvMpmKCNK8gT6kDu
w199q2maMOpugjzbT82ZDIc6vSRIZcWchQ0ask9NcPS4Z/5QK881dr6ohtvq351Rqqj5YFxr54GM
6qrZMNhhbifJe7ve68NW13wr1JnTxPho2VsdlzH9bOEYKLmXpUbt5WYYZWBE57/dplct8dJ+q8S7
wni+BRLl+4wgZd3Qvg/PVREqdphMn+O0yaWjHrCu78avll/xJ+PLG6XXE/iZfMCcgkoiO2iLG5HU
QNEgHGgZW7HUcEKidoUrxtbAXkML/8O32e/O/HzDo9mBX7uxspPkoVXG1nWwt4/ljdOJXCu13hKE
0irMXDYYw6qY+S7nu+npLwZiBq+cosyIlDhqYRaaB6MSlgpT6oNrO35hfWTql4IGiql231I4MgAu
Ds9dEqIxUwn3wdUCD+0laKavtNy38cmBG0K9j0yP0XYf2I4rPU5jfa1Sn9GlctZHd06jx+QVcdg/
1tbgjcNuerc7ZNfHJt9ZUpCkokEjwAWi0qi55if6MMqTybiO1q79aZhaVwUBOwSNf+sSCME9yodD
DDg2GYdWfiYnPCfuD2s20yexYML1saWpi0TQ/Ojd8fYlhi79IVNDf3i9HuFlTjKHiPzxJvtdpWSW
mc2J3BIIFw+bVBE3X/NyPE/ytVlAmXC6CLsrWAUHdh1HC+ks9ZaIFRyfJq9mcJw+V53/0Ze+ObjM
5hm8Z4kg4tERZXsNUWTsZsSg35hVxIHiws9BdmE+I+NF9hMvHhq7Xgx+VJjPT6WXNa56tQwvfYZr
UkcGQ7m5/VGKLfB3oJZ7Faj3y57R+371wzHVXy3y5KvQVAmujprHM1FnEIpYp1yX5LGbzJ0JXA6S
82Wgcl7Y/QXFu/mcPxdITqanCGtDFYsFy6/uxM3/3IjCVfFEOCKYbxji939zth8SZCQa1QVCbsLj
g1iiJX9OCgHlgOnI5d7RQyoEUKHc3NcOhPcD6s6YxiLfL+VbHr/0DiSJ14XIzMelPfOjVLCcqRTO
63qbYtbXYmbfb4muYRwXr+P1GDFGZEZd+yJ57qmA4olZNHGlJGUdnD2k1R0+fjvmJJt7+UYbc0El
ei+31hvxV9SjTgg7+9Ft48Irc6i9R5ajOXuqutaSIHUK5kucsjE15x1EFaaICVkph0BXfJBORO+X
FEFLCwF38/UWXxRpY+Atbuwq/UyZbaDrW1z2mWEWtRNtoJX5MufjlblpCq6TfxhoZarq6+6XDEPp
l+UE/6oQrSn7THUjYCsY8M+SVw+CcWwKtSQDTFcvKXw8e7U08AZouTT4pQKuQDxO+k3xNfIsLUCy
H5lfmwe9ClQPFkFc0Wazq5W40DFeJQBjssPH3bvPG1l/d+Iv9VNmymV0pyz7vJVbzhsypLT+xI7S
a9Bd8sgu46d71DpfisG8XDoqYHwEbklnCnFMhp79JjkYeHc5Jy5G6WyRzibOtlPeKOUeGPEMm5ix
B6DKPzfprHvFmIES0rF+MybMt+oUL5eyek2NEw6ALdXO9z3zjVdWjSkTuiIC4zjA21dK/W4U4LRI
J2AgpnRnLfPZzijNgY2BkBdgFoXhqELfsbnFkQNC9ujpmXG4Cxt4PaTekohQ/eYjW/VVm8+OfVXs
gLhuQbAtg1JZt90bYgosQCjOGNjfyS0HhAnn25pKnXDpApbuuqk2dfqs3hnRrTEMYdwK0oTeXL2w
bzEHTLX12Oyk5DPuvqT+rUS2VS4fToZncL0acMFOP6rCXQ51guAxgOjJJILiqKEUpbpKnn4RY0B/
0jiEx9C0tg05OPW61sMMW8F0DYaZkbVKZ60AtW8NEQJGSLJLElJXBD3qXmkFrFrUYaGHRRUlzRVX
DBy+H/fPeYxyZp6ZYFd1Dy/RbPari6rgt/FtgQNrn/aCViZHMfzmDH+aes2ZsKh4OY0xM/1rOddU
1V+MwBQ9YBfkaCX2HUEizlBl5SUbdq6xx+solMTYIZIyfyBea3KRkECJu+dbu/nmi0naYQNF23/j
kKsWHKsi1PZAMyoyTWmXKOIlxjHAMqAvtobhEfSBJEFYjkzX27AenUjpPV5ULjAyodUJY5VKxefB
qMyjPHGqUCfghrFnZykfp7bdGMpVs04WwovqOQPnMWPICumlkr7Jq3pkL4nmq7VPQnUScYIU5LTR
PcCgMm8/XAYOIFnzJ5BjC71Ln3wVqStf6UpW85UygtamrLYE/w4worlG+vJGYHathbLljW0Qqciw
82Oe7x30hjnqwVvjG0I9YrBjiNL4GaFwN3p28UyOISugpKDuQ4MZLYOp0JA5zLzHi7qaJBSXPvKi
4he5GGtXmY90bjYTvyLxasYjWIy5pHYqIBHpDizUCtP7d19uNeOaERvSHh/KztK2torh2BGsTps3
dR/euhMQL0Cv+Qgkj+asWrd6RGurLGfQLs4gyuTJuSpjYPiHGwjjuqJWpcrZoCudpheO08zm8opU
wLesET0No6XS2mA3rRxA8NCwOIsP4DeoG7O5wjdVMtqBmQJIYJ2fjD4MI2olLu72jpN8uWbCANlD
PY7Wh6NeQb2SekuVyK6SPf4YADwKj1J/VnbSwb5hRG+FTBRKsgdG3DcH7OdqYikf2tpIPtuZ4Fw3
hfPcMp3CVx8vplPZ4okFxcygIQLbm3FdcxnxSRC4+gAl2VNtfNOG5c2LNbxJCrsLp297GilK3wrc
BbTL3MBflEU3yFgLmPa2LZ9CApwl6L7tRkk3OtrKRFkb6jbT8b1adgoHRylfFxxD4w0xo7/LtzyI
O9UxY5sYXal/HHuCtgojRNKeRwWW0PBZU7wzCTC6dari0FjxWvdjhbBkZkx81GY/3eME2slRTLB0
fC2c6xgfHE5yzMM/EiV0GFXN6kUjFmgJYaNyd0wqG86lvUpf9Tl7JrkX2MMklutkYHfFr2JGlXK5
mdRoZ3wNF+1VRvkh/XTF22xfjHeAcDsYtACY717u2HGdb4hmFYRSHfJHlV1qZB7zcCw1UeUhMFUm
XyO7kEN9wGbMfHz20k7VL50SMg8VKQogX+jvcEDCNEGXBzSN2HaBKQubj/Sa9s9MwTQnStB8xLu+
OeSVB9UKCMzpQrlUIWV8Yh4St+iaL8vt88HJJSwvdOV9sa5ZvXNMcKir3D9L9nXmN/WQa27QozL1
b0Ifo/2l4qzj72RWAgdvb1+lycePVcA+5httbvUgNRmpYaGXp+6ekX8YB8a9Af/ZylrUOy+6+tne
/gwRvkHG4lR8Te1HK1LCi6BEVV60Nbo9M8ICZd8553RGOqv+JNhPNWa9teX3Jv+71RjTTOXhLk76
hRWi9tGUly+yQQqOg59TAVjOIB7CUyHdPZmXbbAyyyF/JmZ9UjKcEp31W4L9sv5tjtemY5TV3oh1
JeE2uYnuC32/A6Yt08exbuyXMn4r7N+xlmG7A4xS9qrGWbvB7OKh1Hp8j7VdTw+jtEbg6HfK6Pmd
n3RHSMV5mbo5egTN+FMhX80Q6sosTGLMJMKmOaft66MqViquhLWFTZTxU5E6KGHTkGecWnwQEveo
MgHRb0BhNKbwr6Q+0K15A8G6ni2XXslI9xUckxyYBegwGegUDIqRzleWwOgPqYFdE1njOULM3sCQ
l3RijdK3XJiTGa+yQ8NWmr7lWLSf1iHXbwrKAG0fI/BInY2KlAPElwS4l/7H/jRgCv2w0SNYYUKO
JkuCFk1BK8paM+ili1G7NXUvQkO6QJu8DugFlHKATvdhvbT4qrj9TaRX0cNIoKPTWagYwV0Nr64P
DzkkcItj4rZLbydALCYzVhsi1Oy/078l960BpS7Wa9/gq5XFPNyXdaygML0AiBAqHVgkCCvhoOkW
Mkqhq4Xd1ldUOgyGn/o5SM7Na/U1IDGXsQti23EBYUv4UxchGbZ958I44Oe2lcLkhRlr/AECMf8V
BA922LDlei2Maug65UtaZe/S3bfq61idyBCWJZroxW9LTJUCmPsfnMgwPdRe5C4zrYS3x6QfCVKF
+jT21NjrSo/SCr+xTNtOLXGDgSGRCOlRhWIzo8kEk+xGcGh4Tgy6bi4LHoSkvwX4EzMB1BOfq4y9
RyxolfQ+wq+2XqFuh/bIhNQmKczAiZho+13ZE2QpJvJ3TcAaQ7pKqDocFProTEMsye0Vow0q21bw
UhI5hJ7P/SHeE5wA5MGGOQX2EfNBIBH5TIFFph2u9VBiyWwcBS4O+RKI46EDPtNXr0hnohwA6NCB
O3DfhdNPr5YEwDV6kOfnUsaz0LtZHmBwD8f8n+A7S1YjdbvKBUYjHSiFN+MVn7CTR3ECNIabyBrX
kRwl7ijGkA52IxBm+PiZr32VGEiMK5sZ/EJ6ZwSqPYPzUDzngSZtkIPSY3U1gLwH70TpokoO5/sG
cfBgblDrAnrLc8QugiDjGBODZAg4+BtMhvhAccSo27neC9JP60PKBGGd8GB5hGQJUAA5t2CugmXx
NW2rm5tKXfOMYyraaKdUvwBn4VZN7Vu0oQL1tOekZKaWxOdU2cXVL3HhNojtDeAinPAoo9VYtkAM
S1gxCMOp1Q6BDgaIOwbczebxqWTXSn1XzHBk+FEq10aLktHvpA0bGdO304y9sLmaMreVQsa3mrXN
2o++vubtWdcD4cK4R82OPj1FxzhFcndOm7VS+zEi2GyjIR9Daq5kQVtfHd1FUp47fqkDCwV3eG2/
FpjdWv6A8zmf8Gnu2CbYu9meZ69RQ2uIOi1i2DNmGwyeJVJ0DAhfRAavBjBwJOrZRonDrvX7JMgn
t3YwZoxgQbVJQNvRZQBPHk9ozWKiTCJhtPW1+lS3oZxGMcbohc8+wGE9dtE8gHu/FbowP2Q6ZVH7
9kw2eHb8+5bbdN+i+y6Wo6X81tBOHfNLx3KnPoGUAboogwfcD68B44WMZNB+P5kMhMNbvK77AHus
sYkgPqiDb0/PziOw1H3RHVD52zEuoRj/4SJLlmukllH6pQ3Ii1f6KX+xaJycgAnkQ0UeaJ8wF2Gn
QgVOEXG3QsRYgkHGyolBszxiq3GowBsZQz0HvwXFg0BsakGPuF17nTkwqqv1z0PAylCqRQ/mWOjt
f8bcp7iC8SbP7k13B8jhAywEl4+ZdCvCdO07nIfIGaiSfVv2mPVKXJNqi3kCpjWlRG9zgGfB10j1
bQsSEa60Yk2mX4yaJljAwrYxzB6nYfzppQjJZKp8NvfwTr4fTrQjYSADhTA2TsL5JSolFzteI/lt
huOIM79xvKUvyvSmaJSjPqQ8aCQc7DIO6hBf76sEMVPmYtQE9S/VffMDWjQbLtuOkA0gAE0hXwjl
DxvcLHkpEX43FBXDqf5hMFjtyxfmjNChGLarSkC4FLMaxkJgB8yxyzt0mRUwb4famvMbH+8PXIsZ
CA6MqLl8pYX3Ai4b2/haC99yBzeSnfFezdtuwXKGCW/E24wHn90HYjhsaRLqMR8f8bUYN7f7wRxd
hxhlaC/0PehSwLt1b0aYYAuBO+uZfUgiZFV1e5av5KHSRLbAMP9huXV1eOTQ7FdG4sr7AiscDMIy
PC/dmNEHhsxYKaDikKhkKGpd1hKN8f+ODLTFdhnoWVjdjxZuNWxCWOPE3tR6PM7a3XfBQHqoRND8
MW3JvWmChrHSTGZsT8W04lEyRi+pQs49DTUOSxn/9h03t6Th5pj6473g6dDC//7BxgGKu1y5MNur
2Y2v6N1TRZxg3X0vf6RlNEmnPMZdAEvyWV43GTZ30e3+ri3HePhc2FbVNT8QEwCt7hPzdL9v1b2j
sU7MU9cfcw1uhvViqlF/v1ZUH3azmcxwkXwKTO12naZ9i+WnsdZVWurDhA2yM56KJEy1UJchep7A
l2Yd/81ddn+37TOOVWN6Vatjye/NX+VkV/VfyvQKTpNol9oJOCklMiC678KJ0BNrrbsApDsBazbJ
I9wpdW4o9w6LO5VBJy6KW5z1zHqDLlAh2ZisTeeaOpy09EZ2j7WVh3GSKR8YFFX6u5Z8JY/nNNth
5QRIJGXPWbdrSRxK6Hv9ad4oCHhAvAeWuOnTYlgEdWgXkPAb+an6ySm2xDyTbM2YQMa5cMEtN6AW
uttEoZNsvCORnuyS+HCfzxhX2tV+XsK52muITc0NfEVcUbMu5IOWyVt39x7WBp4QPzTakdG/sUh6
SBI4SAgTfs9iktOiUAV6fxoIcTOvnelO8qaDg0zobezxeMKaK6znMfki7fZBMKe+5ZxKpHPV/nxU
8kc7rLPyo5k+ZWtzA+eXOChd2mDqE4xY6Ssf0I+BFvI9VFTIka3qSXSTJFUKMYj+B+0O3igzD/Me
4E3NOgEYB+rvPrGHgz7L3ATuHfsldBMWF//pyDwQHLY+Nhn4FMPxe8AK5EYK2fgzICPd1S98HyjM
01cFW2uFBhjiALNW85dhvS3SUkBC7F/YHIwRIDufiwMWze/qu4p7ixpi7VUPfo90YcBXN4rRe99e
pnYDpHKvYO8GRYUxz2rCHwlIhnxPaj/aSLBhzlxJgDkEgEAGhwZe40jBynhnYkwoIhmCLpMTss4g
ouMfDF5peRaUtsVlloUq56H6HV8wB+lgJ4hLhx8MJgvkGHltgS3bk0rZih4MmzdB+Gaj6y+MA24k
E3m941uv9HUJtiz/pKTwbW/ftCLTme+GMJ5vHpyqdE93l3hQKvm8Xs2oUBEGwtxnMpbjmLMq2oAb
xtdEkzPlbwBGfo0OnzHASvh3+AW56BXyXySiMMNHzH4rRtmQutF2irGObUHGV+hQH0/6xSm5JwI2
gKgPzZAbzFjKLRa4yk8yAdCDx/uCzMz/Mk3hQMTQrul8uK111CP1cgLi2KFj8mgwfuADsXB4rqpC
6Bmynt6YATHeK6GZuTBt6Tby5wQzFudJlgOiHB6QKOg0FFGj8MBDW+QYRjCTzT57HSQN4o/Lu0eR
ThHMY7ckWMussPeo1KAzn1jfWxUt31B5Vrmq340thTTAKW8avnay4Qni6YUBhWqXdzYe+ef+THuE
wQJB3Qxk/11n4xY4aE4QbiGmRtlTckKIaGH8ZmCSwnMneYnHHmc4zi8IRdDEIVhRJ6RQm2zBLaVR
wm8AsjKEKL4f1JE3q+DVZ/pQrtRhe6hMXy7Wch7xt1JB8Y6HWpj1+NN6guT/72N2DdnFfq6e8L2x
8cGAdhjvhQC3X+cLbHP874UNJaYtrLnl5qGWwoUv8aDGU63dGeh2nl4GvbrlT/GuzJDjCCqp4L/n
vqoDA0ZSF5gFTGV8UFxEhKmQZCGeY6FD1rNUl8NRbBGpOJ+JkRYPB68NU1YCVAvVJUoI1tA9US3z
nRC+aGPglLeY360gV/GMYNmDaxxjBhROS0qwuuDudy80AnxSIDbqexY/SxJ2Ne37D0A/26L6IO9j
090D+Q8+JZT1/giPUXqlLzJwxaHt4mkYIW9xb6YFFBg2Cl74Udr8chf5S9FkiahJkmYw2KnbCI+d
OtvCNKthKrKDcdjY2JC7qQGX1ueNwpSBd8nrYuRDW0Y7ZGfwJSkZA8raGQmbTU5CkMnH2o5GzGMe
m6T6sawor45GHzStb2brfsBgD90jgN8/ex8UYqPg36PsgYROqQ4JBWE1wgV5icp8jYSesrWdYEut
4ivqQkB6PjWsJ0wT5DK4cSW38CpBlCScAQ5Msuh1ORMU3IgxprVdnYF0simA2Rk98nBiQXHzOFAn
Hrlpw8izIjVBdjXZRTwkTyuIV3BIUNsDFMd/45k+RftCu9vSZVcuQm18+EljwjLfFhvvgrE5keGD
cCqilufAFTxpLCZA7bkRVEpJwEPHDm8IKIAzaHyjuwV/QCmi1yLzF14VWnMmr+07Ip7mF00B4A9c
fR4W6IA4Y0wqra4HMy8tQlhVfBK2yceHCFEm/LHx+jrEVhDHCnZC7DFifjfz3mGNwcgsg2e66FeA
D9gG4SkhkX884KasDePA1/OAyo1nYJWg7cGzl17GgdCynuudZjG6FuAgrGFDXgmTyCbgUsCAzDLf
aoPY9gzMWf8prkDpgJkxMgK2wCmjPrJ9dVWgpRgnMrPE6FnszbxlPJpKbaPoIT5F5bLGuac9A3wy
aWHUZ7NyF486pFvgj6/YRPivxfED0yXIL3ePrhjrDmNc15gpEGLGxqUFPDegMwRwHMctP4VGkwXK
upA/sx9WK+pVFh0XVP+DUx//FT8QZriIjQkvy4P3CX6IUwDJmI/7SsMRXPbwhIBqsADjZwFuqlaM
FcSqRwVfeB3W/UhlYQwf9T+2Ne49iCMrjO2AaQRqYO5JzLYAEXtF5ex07lAExcNHtULUahH7Evbs
hedAbClDLhF0tKYK6P8oHOZiDZQFNECLv5hrwpfa0R/NnVZFZRHksgfGDw2un9jOs+TcZS39x7Ky
+w9peqENv2TOyYxfKoIfuw8JPnqWX2zpd9LJgv1OQHnK8b02dlmxa4xjD4FGwgj4pOnI35e3pNrC
58JQPyMYMdtk8nMHWKluxvHPyS6jscs50ee1sJh67AgewE/dgJhRYeot/GzCHnN2EiZA62xIiBHs
itvkN2kIwEAlMedQKVwICqDUcJbQU41R8yzk0pyPBMBB/oD1hOiiWlEoDHjkIS3D62A4FA3cdhcR
XFZDyHsSHj/wKL9yZKoZZq5ex6GJHJR8NGMt/3N5QFNMcYNUDQ2ag8Xf6GH9YGFNOYaNsHekQsFM
+anA7u7BJszpwsFJ28fs9knCTW/giq5MgBhrNdHqoc2zVsO7AwPsmfznLlkTkEAitEYr9dWGuBss
zxZL7zjEIcsIafPta0HuxvT8DPf7GbsASp2Z/hAuN5r2LwK6UXy/Tcw3BTCLuEzQXlhsjI41iGhS
UJsnm2b3sXWQuUIqhNtI0ZZWvpwGFYaHDrmPoVPg2wxDHOYa7K8nOpHGedJqgMEn6UX5gEDR/G+G
wdGB1aBQ3200LUzE8oeM5KpIDxCCVmvMUMCrZBbAvw+lE9AwepRwioJyD4QiIkeWH0cEWPEOYNHR
4Fu+9HL7qwg6xABvxlnQY9ZLThgbBCUVdR3C5j2OTUxQl5UBqZDI0+lHG1cIa8xfRYWEIURD8xXF
ZtZ6qGK5/4yiaZz4l1FawcGSaBe5WblHcVb9lgk9KwTCoKIFZFSLYjwknwMmuG5h5RM+4j+QOd55
8gBt9pXk/aHgSuzd9Kg2P/jO+wzXeU+4PTzEumX8ExIpAPODbbecgzF2cV4Tl2WCruwjU+SBzh9e
Ya37Khp7HOAjGDMJm54ikvIInm62N5K9cNTHgoOP8ssfALdUS+27DluPnA/gHnZWQRMnsJkcuc5l
e+dTos2hcID2DrIBOspHF0kBr2wNrB8WCaRIjiFBJj+Icecv5SE79Wyu8jWMIKSgFNGU3BIultIK
VEBrAhSMrBT8Q7i/yEXJUuCqAQ1DVFeMAKAv7jGNCsz+0KaEwXl4V5CCtAxHPDL6lEkogobwRvWJ
YbgFb4cjSGhjAuEw173OyFPyDcvSQZR7G32t37PigK95L1w8O3sxlzcNPse8jfVXfiF0I8p1weAh
ZKpz7/TzbcB7weWf37NUDIpCtiLrHpXTSbW3OSGhWxzfivKU1M/o8JWVba7kG3k5gW1vY27rQKXl
98ZOAZOet/iOS9llgpoB/5bYgAbqBf6CIcrgHOC1dpXaBexj8RlaxHKsu408hup4uj1AYzBKP8wS
BsdfNcxwhk2Y8WOd6CCoDu/w0rGcHT0TcO8Hntodt1Y76Fs/hqvVuR3ELJoPMrTyMLYDPCtLj1Xc
oJjDf1bfDekLNubJuCtsv3YoQUOIRiAMnBtIknneMZ2qHz5qaBMr+MdfAqat+j0H6rwmrqMr4MuF
N3hYJJb8UB0J8TFTRyALnnpzVdqkN/ncIzUJ5XHHA0CHRQdDTCOdA+1L/1peWYM8mwjz2Izp351N
igdm5eFOxhFKmFINf7ZnJr0BnTOM39b+VvStNqxNZHXqEaYiRRFrUqmjBvZD50Ixl7DJZ8r3TflP
QYGURojWIUiApjKcRJuyEn7mHNANUqiVkB18oAcEaUHjCJeHDoJlwA6PMR4HEZlMXypXwBSfjSoA
CjbmIEIgyXNcu6w3mNccGoy5yS8EZux+6SHx+mCiBEDP/sEFRRyMDBHLF8ZBmf9/Y9wLIBqFr/Cd
A2PFWuhAND2zGVxVL+Yn7Q5eg6KdYXiBYT/X6ZugUXpB+vtJiIIRvCDPXERl4/E6/EfTzXvjxQjk
eKPQRp4P44HLgy6UenphGQt7SBhywusRLfj4gx8iEBtVXUUbAokWlTddAv/e+ymEYBBPqrT34UTd
w3spvkeU6dQ05ou2xS+EhozLvoC7oNvjQGhx0QUkFE/NxNCQn6BxY9dxVI/TNSYX2xbYO9fGeU3S
dcIJicp5CQiS4omDwNA4HgAkjMaO1gpVKJMjnD7VgFkiRzCvx49WcFUT9tyQjp+1/sCGKBdPnYyM
H+0YTQb2SGAqvALVDnR++jBawn/+BR17PI0eRhCQTYjfUuDeU7QGiEBhfrR2SDdCN7Og6cNQO3fh
LIg+lN7lH5e+VFGPeygJaF0aSj/UVqRYp09fxFKyl03/knZzIuwwEGCym68EK1+B4uiihGcB/DPh
4WhOf/kDZ4Mam8mbb3OgAoihgucl4M2zzzF0kJ74nsV6mng7qM5ZqPT5FxTtVAotwxBFFAt9OFT+
nd0Du15hLcLrcEhOjBJf2S6rHZJe6kLeHcttqT0cx+CBIHqPL4xGIN4sMT6nyKIh+Ah9L48/l1Db
Ft+MKUw8IM4Mb4ytCvxFpaoL6xjWk7HlZECYa7+gi6Z65IliyMGgQEx2KAMAvWwxReHp5HA0vqqT
8UV/Xq1hFf/kIY8hR8l4zN50vCPEbWXocGnWGrGwrH+qkXdli2nfhit47s/5hqOoeaZJsNeMBx6f
lM50/3BP2UsEHws7BjyQQJxvEQ8I2j7ZEE0S9RpCiscnVbf4MP+eElzXdYjvVObUubLfa5TrqP/F
N8gzs4s1WzPTFbimNsRe6kEjSjX/bmAov1JQJnHadTvstgAPmVMyuGjfM8oDfCi4tvrRuIdIWpKb
eDKxI59z1IKb6XHkCWerF03HuMnUPfEuXRmWsic668hsfzvsdTTzxWoODrPhVmPU1jwbxUUv9rq2
0Rf0o7vWgHLlQrfFPZB7wOUYhI0HcmV+GM4YKiv1BDLrJDDbXdinzAfQnNJmlqWXE8BJU3rVT/rp
8SJY3jCGcJmfhNcHdvOc5+wp7EfyL1sh9qYupzmUTjihGI/DdMekOX4S00GKBf1fj0K/uvhsGiwD
523peRdiXEVVhO5CSd9hv4P6sXxSnmDN7Sm3dBZP5xamZ6SkcwQ1rKYe1I5BKC1LYOtHHGQ58lkm
3IVbuYMLWw/QU+FZo4DyGGTiHUuEh5IeGo6TKhygoyk+fNkWCix1huVBqG35frI58FYn6FkRBg99
5VILUntRZZIswGaM3j/TvIl2+rZxStJLhBz/Hz7E2F90ShUThNblb2w0XOMKnjntF5+ESqH2HSbb
K3Va2fjtE06LyL+KFtWjFKRxuAOjMuoFFbkFjJTRJnERs4EPxu9jvA6DcqVeb289OUnCkc4hATkN
2+N4mV/GbXvhGX/pXuS/7EgjyGAuJjRaiK1RXmIj5fiPX2NrbK0NVFvUXmcjbNbjcfopw38GaLiv
yLsCF+X+qKAUn3e3NxZebPDW40WYaFgV3LVBiPCBRIe/6W2hsS9WmD3wfBDwulZxsvkXgAnWzHCg
hvL7nJgCdubNgDnPf3SR/7F0X8uJJFkYgJ+ICLy5FVQVHoQQErohZPHe8/T7Zc/Gamc0LbUEVVmZ
5/zu6Fwz72IX5CDf/+AyAI/Jhx8LErIMhdMAiUAIFuH27/S9C9HwIYtHDJCFCpryG3yIkcy8hyzJ
FzoxznuSSVSvLxQN2nvKvVPw6IOZ2heBe0LwFwVKOamuo+lg+xmCldF5P5e2V1N43xscX+qlegaN
m7zKfr5pc3H4CSJ8/uaDY9d+cR3AqkMqzeUHiJhmlT8Mr5+3oXV7/Lh3t89pg+4rb9tnlfGlf2n4
znJw0wf0TJTS5mfXd5CSYvRsmK768DoojlZy6t0mcBfw4vvhCo3SBGgyhyfJJAmW/E9VSCle189d
dcVhPINVkPaAhAf5121zMT4NMfr/kpoopAbu2ud6QNHbrcST5rx+axfiSzuesN5DDUYqkSa7RJSr
7eKcnNzHmzpkUZNlWxeI1ym9HRMsSOvcSb/uev/FFQp6UM2lYMvS9ATDVFqzdyRIXXXDXeKJDdm5
6ddlVGidXyF4PgpfZz1w79hZvezE5uVE1gqn/WCnVl8U3gpvh96lh3WP7t2N311uKBzXr5peATXb
Z6ezwIFXOShwHxtM/jd886G/+ZnX1wPMomsquCpcF3lhXVuNaZMTVc9m7Cu3Yer9/qlmA3rtiyFb
YNKUMir0SATpHwEkHQT5m3XTs3hw8YbDrJ5K37BaixerYild3v1X6aVV/iAwBT3nepOPzHfm/Rbf
qxhARr/nTA8fIw7plgkOfPkmhsjicwtSpAbn1rmFgLtdQ66UP19dA1no86XClpp8PPlMHz/9zeIr
ncbmO/PjX1sZuPCBf1FPu+9/X5GX4gfvvh/iJvipFB70qx/gNI/E7jv3sqmEDCcuquVfqpV9zbUV
b/3VeDY+/BRHsLPgBPfs0Wr9gPnOgcGahLAvAHpAOqW9ZEPQo+Xjom5H2XI1/bf/FJdAOAar8z0B
xRXhAw12fU8R+Mc3o29cy/BzNH2igLgmskAov/D08xiq6VJfDgcqI8v89GKZ0OjD37/5kIabfqF9
6l/658GyBTC2DPbP0PeX1Nvl5dKTvudrJ//lgeoUf6ctiySAxIw9trdzt9x8NHaCKTLtjcHlt4aQ
ucF5QLN0kEG1C/mRux8vibfrx+0/ZxNmb/8mkgx7wWqcv9XOz7ZQv6x/HHjZJx5GD/bsnc+vU3mj
tLn9iwpxoX9voXoRnDlKKxhVcKHGL+vJOWV9zoGnf1Uk6x6Gj8bh5971Ivzv+gHv6pbeN33YXDlg
cbNx+W89cOVoy/Kfu76f9o+h6Iqjd5c+1SybscQmYIKHLbSk5Jzz/CpJLyBpyorMicJj0ppdTeva
GuqyyHYWc1W7kXE8PYUyH8G+MMjnmVQq62ieX8pDhXg73QrLVKhXDGjFLlJclgzJ3E2q4a+ksuvW
jrSycKOhUX1XQgpZ+diYHSa9B+55saW0L017R3MgTtlDdNmWnh/ndLPwyHQn+3LzpJ/b5cwLq8ix
et1cXiYWTBrWY/M+RJNf7naLfSIXXmeOyQLIUmpTEwrAG97TctGrU3Y1wBOJ1RoHVSWrILHiW6ft
Kb1IPXC0zJmtl/GRcKxYIyhbTZrLexSkGfRSPCjryAkUEt3Zqg51HJJ0/mtRjStUV0ESm8UnUUi0
kBSh4u6llI5by1l83r2sN10yqcNBl95mJiwf2/jjK5FyJmEuIb/S5wXV1TQ+nChkktStZcWTuGgB
nPD5B/e5Yrjq+LJtbP9yhMRVD+Ssffjevauc5oOC+YbhfHfWawg0YRNCHBK10HZIARE8lJTMAtxH
apTdtgEH+Ud6av/uv7N360q+gAP4x7K7h7kG6g9FjL+I0eNo0RdZhw6fg45PQMI1Env0XwsnPuz4
fPAwcYKxPwCXQ0rNaKYwpo1/CzurfpK5zFwfisWyaB8rL2SBlWis/eD9a8k+9ba38YszlxZ3JvMO
rWOhHLpCOM55sBetPpf9qROQAqjlQBwWZuMik6zBkyidqRnP6MBYBW+fVHZ6WAxqhoZ+C/9BlIqj
KsfAQkhf5lAdnM1t2MQTPkN3W3yUtlsEBEGFCAKjaghe4NYmUaijfKeMLxD1pG6qWeZeIy2WyOBn
XTEuLKgKFlmP2SrUcF+sl32CtvwyQA4AOMlhiaP7qXNFBFSeMrZvQ6H+irPWpNg4IB2/MMVQwtSh
Wr7Ub7umsv+AYdWdiS0ylWVbHRY9YmJSQ8rs3CRSeM+/DN4ZCtaV3UWaML38/nWl6TZ4dIyxKv4p
Q/YMLpDGavkAO6zOB5sfKNiU1OamHBHmpJTmGwCN1k+tUwvcBaU75XsrLsttfQYhNqBqW12rZZfS
rJqFCWQo1I3gtDPRnJyxCxAhglDB1d0KSKXKFSwKjFLaQvXS02aZQsgvm5rqHQfkb0fuYucIvY17
L7DJ/QKqXcyUh18ZdbKp7xddoWF7Gptjd7+IFhwTXB3rRv5qOkMT5OZ3uduuzm1i3mvkNfz3UXQI
hok0KjYbUXP5+8+5j2YyxxdarIMtyPeCWV+fMPk61VN9bfkIzFJ/m7Wi8h6fwH8uL9mhjXN40b9K
GZ/ZJWLq7EpnLT9S+We70Je/TOrncdopCnEn4QVGgw+NEFU0Yb+evEYyWJ/MrkYNVd1DuCaUE0gF
fNc4eMjIA3FI+kINqApEwY+4Tk8b8NizCS563GxkTgUE/1JICoWOFMATTAq39O+2LGF525owKR/T
a2N+T3JkxttYv246qwV8XLT0LPrq6YcnsdK69DdDNTLqFKl2MIyiaEHVeJwE/OyO0eEYqbcfTv9Z
Fcdj/aBgHF23H8iM1WMTsAMs3sPxISvs41/2qWJSemkqnNjUr+rJychDq1OB1ix+grbA5YL8h+oK
1EbMG4IZFQh6Q2eSZHnPO2TRNTI5jQtn/cGkZf17xaWva3c2XpFW/aCB0iMoizpBzD0x1w3iQoQz
hMV4aboZXVy6jB2qgryknoFaRHT45FiscmJiGbOL1mUX3S+Eb901S0++W7zU3QgT2srZVtryLCYH
Cg2OaOtrUrPE5I39wz4CgIGEkNJcCoIORADhBkjisGNbrE2RApOge3Af7DaWAJICjmFZLIz+tKC+
yEQOddhgv9hfC9TNV3cNtgwTtFGX++q5RPoi6DIobUae1gc5/djbPMiboyj+V1vy+NhgHe2Qr8XY
yVH8BCklV/2AS1ppnX50Abth6Xv9qSlD0r3Lx5M9lemNSB10O8vP3DsVDFBDhwyXAFsWHyFPBfMe
MLUR+g7O4M5lhqabXD/UK+dn5pZgcTm7niHyTiNevkawMBw6MMPjew2mqRBtaEfytoVGQ/PtSOff
SmsxvgrZvbLUCWsxsiBoLjHRf94ssd2urcPa/13VwuQVL+ldCCudy4PF2RC/36tSbwWv+SDLu73n
vqkdpLTIjtHRwRJm6FwrDuxnQehsFK59imgy6dI7eVnZDNMIQKgu92HOxLtSXWmJGDvSUpA9BAZl
85P9BAt61/nRrn9rTJunekmYberThs5jWMw4AQdTMyoW0jeMnYsOm9Zp07rj4QF+4mSutUqJ/A8F
WV1QEbzMQw0bTdTp1dRvWfgSpjeNmg67jq1mhkPA66CJnGN0QuW4mK/Zfj20Qh1Pb3YR22elTB7V
cBgZV+jr9nwfdvv1uUYAZHxLNpAmNgn3QUt/f3V0Fn/D4RxUCwAxp6wTNDx7Y6jUlJ04SCPCLfRI
hqM8XXPuQ0DdV6d/6PF/ERGa8PTvxMzDkIaakY9y/wyEinQ/zRA9hjpTwMYs5PtAtxbeotA3U4lH
HkckO40z8I08zcMPw4ZvQjZ9Eohzy3xU+SZ3l/gRZinlQuChIJz7MYbn+rH6UnDV9pOuRTDRviQO
zHAcd16Tvf08fq6+Hw3mG3B1B4DvBKOPOoCqlaaYhZTtlphFMGq0/GceThmBF53eXODTpoEemdkE
FlVT03FyaR7dO3Efz2n1TOdoXluua0a5+3MsRVO0TabqmVdwIDmz/BCbRuleO2fi3ZeiQDmRvjRQ
A+qQExt7ANXWlNCZMLncWT4TqAYp9V39Q+mJPTH9s4BB0KKtqifjYG/sBmrV2h1MdqgyoaAiiQ3Z
fwJxmbrXSvlksn2tiAVFv4myp4gNUgAYv52yWp5K36huXCJptYX4loq2JIpE9PIq//JDK+3uiJRD
C3t1pJqBx8PcLZ4bTjnmNmtxIUiOE4QPLcSfum77a8MhYy3dUVIusD5KGP382jmZLl4Kkej7Inkd
aX3fnyCwEOBckSdj0BVHLXUDTdc/lVogTbbL1lKKTJgJsNy/piQ0/Mtr1zo8kbi9XlAk7Cg1GO9x
wYJA9hpRz9lLr9fAIjPD5OfJsQC7ruZ2yZlD+vp+u7ZVUIEMvtdcXPsw8hSFKnIXr23jXQK5qE0q
wbHN/b69RVfDeUhyMp1NpUEQsFrHyxzdc8j3QR2gVpaeTDJMUVlpYzyT1bS2Gp+Otf2GniXZ6s9T
zcXqgz6S2PJy5o5MMDwBazvGZaNxxGyImNomRF4VNp9TXYYakI5CAz6a3bd8cko9H+z8m3h/qW2l
DYAlZuSOCVXcAwuI9SsPJ0ZNFWpcqjsw3yKuTBLPz1IwzvTZM5J7B2Y6AfCXUqbu0jxnTc74qQMr
x5NeZ4q/XGKnWCBtUoBtfXNNvFPqnNzSfdSCHZFmzlZ4EacwpfVmjiU0jbwVR8px9TbfdwHL9PR3
cVHwuuBFlSUxmBnPMUvE58iiwDdSK5+Oz7McQ8PzJPt8Zwo2t3vRmNGaEtJ05xQq2ecz2dK+Qw6k
xpB4ZnLaimhOTF2ZoFEU4dOtsXnJk4F5JsyKX81C4C2xAcMp9PPO9+mYzTU8lquvw6Y+k0Y5NUcy
DstvwTocC1JIo6+3jTzb6cQdEBMcE42GVbus5ZE0aUsB11uj9ZezQepDrQc/UMrgaai/DKtxfm2M
hWAqzMaVXP286M52zasIII6GXKPAMr/5vC5aSOv0tE4/qO66nLoO8uI8IWlRHxZTjSD4dLRPavtF
n6xRlK+dqLht3/evZ1NJiHGusnP7GbE2u3iXquJZAFvL51vdST42ayU9ziqR/lWepy/l6fxDneJj
fa0jDLbLLhpacfwwfOuQLOSQ6ME8QTYJs2NEC4UxXEKKs1UQ3ZXt7Nnzq4+iiTEwGkuJaSBDxv0X
f0l8FElAbiDXki5eZutHCOECUzwREuHC0h2AmaoL/TMLuQOBCd9pKnH7F8K0KH0hqqzLHyZeQPcg
9qmc1D6TRfRf1YNJOWjvvHMWPgmmKA/Zc9LHFK/pms+9ImvUb4E/X5fJFQ2pSlPmpkK5gE6qQCik
WZ4Ylms3T0dBoCWUpKkp8Ntt8PYtLZAVr1kAryNsYevc3iIojlSxpaA4ChRVK983V8ZKUuQ/6Nxy
LmlVD1fZJezi/jlJNbaW2qauLPPVUnQVIygvU9BugbP1KW1vztQy4PEpASMVgwlUEfVWnmjA5quW
qjBnOB6CyiWNWtQ7/NhudRdWdulAKwUSCL/yelLzW8v5sbKRwVH3WHY0jh7dQkeCkltBWoKGMpnq
m1wm//J4Tr1O25nnzHOpswbrvhjm/prrHMc5KFh90wp/df1+7+U6uedL8/6dQo4/zftpcwp43AaR
T/aN0+j2txple1yNYuL+Uh8HNmT2NGEG3SMZ3kvm8LT4nA4vfm2uevjLCiQ1FdoUJ68m/Nr7exYw
Pcp/39/9pXW7XX6ZfWZ79172ZbYTSXdy7GtOQ4PzFVDYN6PxFB8wB1K1E93Ytkt3HeLqwZ5B39mG
0i9Hmffz/UmgyLPI+0tGJkSAcEIa83D+lVMgefZ/j2/bt8Jw+vbQXkttER49TP2EcIkv0M6+vm+V
fkCVolf6q86qM+1Ne6vO4jXXLw1v/czP/OtwDdHyF8FtX4ze0zfI6fQr+2HW6F7i/t3vfQokwh+b
Kuac3ep98lFQPJWqhRc2wasX9K/m9Eo18jDd53yA5T9hkYgFcsrCt9qV5jEoYGqTf7XqGijjR6Wf
L/GsvwXwX+kUJRepxxc/5abe5dBQ+CqjwsQDcf0UnyR56xpw2OapDsIDpEiNcuLWn4i//InyH5I3
94/y37Fb/ssGBE/npDT7550M4Igm4AZTnIzEar8ACVcU6rbyec1mJ/ZkhtnxW3Hd/4qz/CfJn2Qq
ejE/hMAPuakSNFj836weKYvZUXFP4QqtDXpWBIf+QfOw/ruFkQkuhr4CXp1RhlSQMoUVxTBqhP7Y
KMPLffYyKRzFyD0dc0dSu0J9ttn2FsXJW2kuqSWfIq4qDHNXcuD9tn07Hpq33br2uzjHGXNkp9na
ZFMgsZm/FPLXdyO76/nbVU/KI17iHxcPVkGGnkmHCulNclulxuvdBMhxfJ4vHbl2STa4g4mo6dLl
ebOT6SvHbrauDPP3j/3y7bYIDOIaqL4wcQCr73i5835nJ4X3Ug5rsS53b2npHNkyP3lULqTry1wh
yaUx34OwE6rxqpWB7umtEoATVo28RRalumqg9W9lsEzy/VLXDEe2y9qpVQ7Ed/mnEing7EPz31Q0
0f2lqqWBinFeJSuKVK7+pzwCnqSC4l8aSw353g9fSg1SXQnz4Py+DdfmaGJFLXwBmIG12/7/vwTH
B4UH1mFQ6VI6/zohC+IFQn4O/czz8hdN+YvdVvZ3EB9+QddopNqs53gpi2/sGEfbyr35kpPGW0IX
f9mT1829OY0nhAp2ozp9Xv8aInvzqTB+spinVLUSlbq0vsrDKhZzUit72X5EwNveSm+LWuEr/OyZ
g+vDRRp4B9uOcHxuybdrIhq0+RgKDK8JYK9mvqaRoVIRg87PMqLWrC3+vX/5Pz1UVO/f5JXDmHk3
ZIkXm9mwgo0kqIa06vKfZ6ESgkaia8I4FR6Q9GdxtBsXR/hxEhExUJ+LsbTXdbX8h6n6Qb8bR7is
nSR6Vr5YIKgPvM5idUbNHOYdEWHBZxyD2vj7NnZZ5thYIkU7vbseRvDCHBzGEduFC9NhIDGB09sz
4KYDO1sENwQgz0SS6haXoPdyMGae6Ka7cIUOac1V+LZs1nh/jfZhQgKd1DwiW6k9apfa7OfQPz5r
scujR01SYV+Xvv9cf2YQbDbf7ae26dTweJ/6srE/VavlpPL0j+V+tE+NU99EgNoK95YOdv9b+zzw
e8VrHswahBF0hV5+FdraedqPqVLZC143TXZrXxrhphgIVs1H1+7tRchiHRL5Gq7L1yS0PNtfhebi
xZubyycLYJ+LoWVZdibO3bqFRqRrPZfHRkBV6UqT5aslfx074C6C/FmY9cYniQP10O5U72PAKEmp
h8BgUEtmH4BPy8hPJjALQxeuRO9htMbUQKJVj1iGfDExh9O6r5be5k0SRPEwv8dXfCC9oNVTsvi8
dCduK6j2TN+cvVjO6affAaBGVIjxodmiLxQGatDOgvzwV7+S9YDq/aa/s5dC9lXBoblQ/Xj+AYmq
n/MiIX7TonnLEMPV1/TSyA3KP5Svio/sT7l9/zlMnyY/vj79N35q09s3T7gnmT2eWM0UwLq8jQ3Q
fN4Vkpmn3aPIa5kCHirrZjVdAac77aILgWbrie5XBzTPn6mne5fQu3V/dcheRLVPW4zAhlKItRDE
7mzwHEhoHW/5/j0dp3Z25Bkp0lU8HfrlpkD4xqHxaF8TTyZgH0zWWTcFnHmy1wHoOv56COABxd9N
LYe4X9X2zwRjrDNqV7fbA2NzIRMKe4gnwcP9vbTVhLquYNbPsn7vlky3rPRmQwQwO2WFSTzYWM9/
j3fHB9AGghDG8nymPy/DAwL10F/1dw0n6mXIVdA/tQVZUHp/Ao3m4pv/cYOQHWfwA1oTNoDJSAVf
aP/HOqIWd0P/4NEh5E/lI5YKNrCzzKd7rOOQtUsrRQuePcJ+E32fNLjsJzZXS2XW8aovQ0NfgLVk
odv8pBB1AgTjZbfwfat50lvYOOWyr6PXyAdr5T9eQrYZEgeUo5HXbtk8sge39h71QuvUm/UrPcrL
aCpH35xmIgFhXMXm7b3UKz+nq3KJ/fJ19xKA1/UnEzLlxM4kLjldCSF3dlT+JFw1ajllp5v1cYqj
EIAf2szg5UCe5v+ydj45Z+1Vn7zJfoHulJnX5C6sL348xO3dj9mNL3dPPCZJg2CiWJCYbflkM0OS
a1tR6ov4fVkRs7jv2OWheYkW49wp1QOxyM03PPUVdXIj8CRVYbdJ4e0sx6626K1fzUdbdiAj02fN
jhA7zFzfs1oKe3wHFAjjFM4utppiy/5hTm/HDrL8Xb2sjM/de6VLeZOrH2szRSqlqPozLAPU9GnF
VJ6Kz64SUcRz6mXXTpEXHqPS9yOeDYuJmFbf6rMm82HPGm0en+Vy5OoZw3OFBUZG0LzOiU3uHTkj
Ho7ROSp8P1g+pB7EYTLAozH5UYjbQd40D+S2Ij6eMm+2ZIsatbV+fdQvX5svDeriCyhzHjMSjJ3k
DVJenhPke/QYcL82Nq1JTK5DetTw0+qn+u7rUodK1ZlwG2WchaCnMG/ZaOG6IM+IZ79aeKuYNq0a
VufNftTtEU9nm7CgokrMxH54bF2MZo1NKJqDiOJh0MK9CgZ94pD3/dPuI6aoWnYztbWsN7MoDKfo
VV7UIRy6E07oRvH19H29M0ArYr0LU2kLvcu3cVPFjY4mOsTKYIEbcbFD6zIdSc8oPe3eJx0Yk0vr
AY3Oow+g6nwA4hAxSQbhOIMev6c83Knv4yel4peqKdT2rnGQKe4Rf1Y2ueywEIuemjQ/fP5wYG27
E9PUoLHRPVIDx6ufbBWD7Mf54iMGdx9H1v6onAC3M/J3brXYMa4Kc49zcc7/HfuZGMN+HO0aenJW
QZDc+yNm7oy9pB8/JZ7WH7FcjU0jAI3FJAy3mHhK5nV2mRCm5wld3eL8p3Gf43NiAasXoKFH41i9
KFrW6rQunBE0mkFv4BCnzs91k67mrdACdVvovI3P+uPKoPhTsB6u/fsYSXV5+lYbVjHfzsNQvSmY
gtNy+zRJrtElzie3nuTI7rq1+Z41DDToIe2o4KiDYTqErE80TPl41i6+5oaV9uPnTgUwuD7PBGeL
lHh6p0a6RqTNtCLvyE4yFKGRw93wfdewraZRrnaicNcKx2hyrx7amXfISzZ0M7xTwnhYUQUv1yad
wlPlBXMeLUdhEl22GRbcTmQi+ScJstj6IFhZNabdwvskKf6dP134S5vYbKGToLm1356aiugTRHwW
FcS1jACikmw8WdkmixsfGIKA8qe6/LzVDDhupJuXabL+9Lc1g9iNU9tfEwJvWxeBMJgGoU3p+wCG
izU9Gg8d0r4btj1Hw7HGz1c7jxY/Z8tHpfS5GHawWOm6M46FLh2ljY9bLduTBH58HZnTW+ElNQOt
VDudEyktM/AC166WrbYlcvo3Sc+DpSs9tUP74u1qbGa19R/T5+G90qvM27T11ImUStEtjGe71KYj
QSXlDwM18vH1ztBXvYB1K7UNkje6gFvrjHh8VtJiSsNJtI0mDBRP5u1sqjTiV5LWp5AwMZzM4lLt
KhWuVhmf3+YvB26xzrx2pATvU2a9Ln4DBPWk1yTVTCpD9ghU4luKXHDR2kn3Exv3RJCgglLtKdWN
SwVgxGnkhejIqFglXsTDuYSg+CGjqFVg7Lw59GnpCS+8htco3USazFNQtDCk+o5kr/FkJ7lDne5h
vwuNcmpiwl1z8z251MSjNIL4Rx9o4fBXj1bDVUMvnP67uyGpl8nzpl1MsslC4/i9HvHGRo+eWPlj
cleA2rhtTdNR5UWs/ePf8GZlQCaWrvH9CDFrkXNMp2kowDEqJwL4YROyJmWBqHfCI22PKbwjHJS9
F/10NloOdkNyynz14r3FOySZvYJMmtKUO8+Y2E8u+KE/9LycR0g133cMZ75+vnppg4OKMeJBebCC
61bl3pcbM8u763VY6c6JCRtrwC8JqC2l3T3e5CPggG0SVTVJbvgkDgyK6vfUt63Nr7qPoKl8Iqu6
Wd40QACX2B9LC5gks6GlqYIb2b+oA90zlAMqzBsYlo+Fpjw12SYZ0AVFx82I50OxvVVYl6YELKv8
62O3Hc6XN/m50Opi2RDkeeNcieb3O/lJ3phl+VSZWWubS5FEPygTy1O4dIrw8iU12/T3W1zeKj9I
79aNe3a8ntyTk+SQSb7Sy0EGbsX5Wy6fbq3KskpSb5V1iLy8g25zvfR18rtPpd9Xm/Tgmpt114Zz
FYqGdy8IEVd6h+NZSkPl+bRLdY7L68t1ktNQPbLzYTZncsDq2t+lrvF1B5ef0WRM70q6zTz7nip9
zNOV9102b6iSKYqr/bl1F1K8RbRvt5j2ZUEKT+5Bi3IdZVJZA7qAFpVcarg4Vr52Um1Sh+9s5vEh
hpqaN7Om5dzyNiy7p7RMt9ymmXosW7nCLUmzHd8mYlannFezY2f7mPd29p5KIBjPeOtZ97qfmEBz
TZBIq82+/zjIhdrsT63CfT3Ip8qdY2XTfaQhoPNzfC77XtxqTfjVcNcz1DjKmFG0js7GJ88/kPw6
NhHoSP36tAmi3UrbqVZauS+YdV05xGUuc691TiotRqt4+5H/1ans2hDQx1fuzTyeOtdBYlgJfUO9
8MV1rDjYDhxTdugY3poU3uXOGRLjbMmO+LHplaNdf9kKMwtpLpXDAdDJ1fwssss7pWgqIsSNbzX0
O6XUAgmv85NeZ9uIJs7VWfesbjwpPqYtsrl41Q8nYaGdegOtK2YuCptSVImg1MqbZaLOw5Aqd76Y
IOrZMc+SyWOSCDqTxqkOmSAc2SoW8S/JvBkKo9xbuYFyqrgIq7jQsrESMETA31sj93WrLyNBns4r
ZeKmhoFKzOOK1y4bgl83XIoNkeirwteer9q5e2gUNcX+PZb68WLmPMuEyS5h99v1Lz+a9uYuVnEm
62etb11rtU6AxbRDUPd5sk42Xwc2w1Mr8xY4Q+8uBdvhuom0qr9y+evTj2KDOn6eLOJl6Izmz0bh
RtuOQv8j3BBCqf0HqlU9l+Tq5kX8Tn7UvvOIvjsMWTTTthder8lUpYuchX+3z5V3s0RkH5n7rJJz
soq3UnGJF5XZ/JmoDXdGsW6HGuy8j8uwcKkeeqW3w8s+KX25QMdkb1wZIqoPa122NvoAsId5K3XQ
RyTArWZ2J5JZd+pq+FG0/BsF1Dk5WnJLjTIBQcRY7B9dl40gzqzakBlG6lv+y8ShXCo275/Xkf03
HTZkbsp9T13mgJ6Nc2ujRGiLJIg5xMXv2B1VYLuxARa59mZ8/8T/Kyk4Mi6B+12MWS1kOZCfQ4lq
9+AWul3Mq2KgjKmHvtjKjuG1yQuKJ43tB07nTMbC6uy4Pw8YsiLDfIiOQna4YgbWkGx/b1TEy1ex
5XXCKMgcaV+MDHR7z3q25OyethaX+NRS3W++yg3Y0/x1ixbm3dj/IlhMka9nji+HfRNwyO3FLHV8
zfxjoXV6Se59T1gPln2SmlLOJKHCupoO9rRob//Sz9swuDWdhKksovhezrDtv8mH0kIlcSOf6awa
YOXXQwWdmVAnbq5VIVKVNp8yPZuOQPYHV2cnFWf6wpdA1MiW2qQ63daynXJkcBSI2uWdRGcqiJK0
3gaXE+Er0C8661yizJi3O3r0oebLt/XXo1/oV2oZIJEgeENlansjq67Q9HN9Es3hII1CQyKDldVQ
oKBAiNtj88/G+3p621RXDEAbdSrBEMMkTejG68KwG+WGJJk7MzbfL+/ZZNbYHmKme4MgZo2gdNxF
TkNe0riMzhdbGW/VQk/bL2qeWq6viD2hYcijkseL+/suu4JTZXx9zhjl+p0e0Ck7T7ye5RsBSO0x
nkunT+YGRxqo2d/X1VX8FUmqddTA2a6+cQqIy1SnKK+TOyMWo37i0G6GZK+6x8qy8pH9DH2GVS1K
xiDb5Db0DN6GnoTdkOw9Z/8EDmdiI1h0lPJjktzUjmoe3h+wPzE1ZHQUVjwshOzr7qW9WbX3A76L
0iOuyESu7nowgRsXdhA22sN4M7ev3DUQUs8zMj3Jm3Cgb971d0O7tgfrM3ONl/f6Zeixi9asFjW1
rBPLxh1SJU4KTq+i8iT96VROaGBW7euuKn6ot3Dns4nGXQUWFTv7v8O7rxTDMI58Em5EcusXByrM
XB/dMf+q1MrRKlGK9ivDpSCysdv+Y47fRIl6uSWCDQ0negvfM4OoDeb75FifvV64BcazZNtK+YG7
U1gFatc+okVoUK0oY1jDtQ9SkHu0HWjoBkRZ3JeXF6S5LOlyE/YDE6FjLSe5mFVKmqCmXLpyMS+4
8OkUCHE4yz3iwJEkH3J75rkhnAYzvB7RxS/6Z/UTyUdgFRLZRpsGWu+PQHzTtgtpip1Yj/hyVGCJ
ZLpGkk7IaVcpNtpmaTqYf3rcQjbYIV55DaWGCn627cla49UIGU6l78W+dxnOuwwv9ChZ0gAyrn3P
7ASFY5kfQs55wWzC5hUMou3JQ27zz7nJK/qh8L64aFBTRgdRa7WolJ9WwsUb0yut+FLlUomWLfiZ
cZVkUFchiVXb+uyo/9pF01ekLQ4AT5n/kYGwLbbvp9qj678fx26an2i8eMsvvqg91q/lH7O8c43F
W67wYZx2GP5VgzFTJmbHRvJwjVrh81EgPN9WIaOk9EwURAwkocNwp1lusAp6+/GEYOB2TWj506Wu
MI29LrD4rIQXeZN93vt3WXBOK5P6uG3G5MXzz9KEbfta247UuOdrzai+SWacf37MX3eVz4UOUK5G
aAOOUlhGguxe8vcwYrVcrG3tSulm8RW4YL+4BsFTfF63lP+Pl1vmTz7k494vV95u7zPjFOmqNGl7
PZWgnfvzDnCdtbX7/3Z6oHMCgsqXLS4xUJUeuTQF9Pk0mGz7Qj4yi7boj/WSpUrOnpmagqPrF8jZ
/E3Ymgdl0vRiZJIXMiPjeZbTTnrZvFa663TjmJdYc/oyFyiX+zs9VMeixJo7qOFBlFZPnPiqzN3R
md+gnIE+W5vJsYgnjML/1IkusSx+hvXdvuncKIpSXia3R5sWYV58M6y81E9Vhov7z0YQXHrZNZiH
i3p/e74q3/jBqFApZgod0syzEUNH8oJWnky4TOPaKFO+wFgnkmNo8XnvgleW4Ia60dlMaiK7xAQp
QTMLhrgKfZiILvEH8S1bTe2lQ4Yj8rCIEf6EjJJyeGwfCV6fuPKaCyGfqgLSCPJqniGFqKiRi2z0
Xd28SE5fk9F2dckap2Cl87H7wUV4wHMpgeRBM0z5S8KZVskvcfJBQXH/NQEhn40Jh1SvUqoWNN58
9FTZedUcKeo2VQfMG6DsW5zc9GaL73vXPOhg3jn+UjgNyHUf2g7E/jZAZWzY0wL+iYhIzBQNJmUH
ATkFIjiGYIGdk9hR2MflpzyC1fJgeKwoWtVVYYhfLTM89P9pxrkmDuOUzf0zL1ZpEP7iuIwSegwZ
BQsiUqPJiPXj4wYjvfQoW0keVWHb5raZ/wX85H8pH0kjir93k8O4RI82xRAGw2FIvMoI8riE+srv
94rwMEeOLaSUCpsUbjtIjxbjY5ejQ/n0UhzZaggw8r/ugh8gwwD9qhnlzoWNAKnBZz6XaKVxJ4IL
I/JsSJ15PVTCp971l2mX4g0Ij2I6/sLgFy//HFV8qzxRPBTv5+4WlDepPuwyArYcpaog0O1VgaQf
reUKzAZCumtiA1cGAD0BEYw4Ti1jSYnpptAkHO8NH0bh8C+R1b5pHmou/9/GnxF96CCboCT4fma7
J6Ik/TLgKYD3IlmewqHKLHcJSPkcdT88/SzeVb7cmotva2leZybqBwBzN7y0iVlBRIMU4JFC7RuG
V26QPrL7jNzSBC/9nf14fC/aZvq8LBqrRjbRUUNBT+/L0d1EgKd7dXQRDJnllGL/PyWH+Koma5nG
BiePT9/Tv1Ms/umxr5kTvoq2kJ8PMYneua1NOmP2edIRWkv715y8ZnoS6EbKLlGU68NgW3f2Kc3S
XcfmOPf0l+3CmhA7kbkXXVHAJq0Jrnu6PhNtJPJk/ns1srV7CqfcU6kHw31ySTtcpTHJnQMLbBt0
vUDRQgwYbZcYv2YNGthZvxSu3N6lgOH9lXrv5IHdC19nsmlUnuZdNn5f0z85JW/IhHKygatB+8wL
9VYrvpiJN1DiANYCe2rgxa4JzCEWbNNejxANAMYuj6OigYPCDQ4qh6LPfWdIE5G5xhy+6X/R2NWv
UexkglqGbxWW23A8p14OjmEKXJM64cMlsG8ADiEs/6qph5rfdysAfygt3JxsQrQ7Kryk6temnXlK
MtFw8Qsvm/a1GV7Gu6EDTyPyGNep+GwhMba7VMVERbZpB7gbVNkLq/LjPazPbBN42fOGXNLevbkH
bieXOEMZbO5kkK3HH7a3JstwhjkxNC9VReD7fKBiCdYU9eC5ex9lapU4pcECdHpab+39pwwgWI8m
RmJBloWP8IXEipmR3SvgS6ZpRqDKh2s06YiIG006mzZZZI+reLT9/MrAToOwPXTu2yaGlw4m5gHV
/N+e+DA0iMA4c0bOncz///v0kquJtxkGQB8mpG6JXXgCp+q8bqcq1DW6gPLV+IEXuA0n2BLR6Z1S
y96NKPAk+V5UgJ3OVLHRfODpO45McP6cDw5Df7U6bRrlgapNkA8UXeWnSYNiMcjUJa2FSJll5/Am
7ssBQVemPw5Ud1NYCInY25SjBFlhT/zQwdE8qTLI4AnIvhgVwpvbxLNvu7CXc/1dcV9KDMEAzeJH
fTePb/XKAJeZTAEPrA63N6g4pOXJ5IUH4nDaXP/64XCEyQ9hDE1TaVP73ghhfrr36BS606TUPZUo
oyL4kRTUyD75TYq9qxcGOsnr0zf6vZ9W8nZXpm/8ZZ5vVSEfsYihVQvt3Lh4B8a6IeV09l3vUaTB
y/YVneytYpYTB4y3cExytcr/SLqv5US2JQigX0QE3rzivUdIeiEEg/De8/VnbZ24Mzq6jNQ03bt3
VWVlZn167trEWLqr6uUyepqiHSOtBKOsLnSV7G8t9tXl+GhfVlIENvz01tLGmc51M4ubXqBHnEbm
eT+nCknF2Ugkh4CcoB+y2I72oEVwKrhQ3l73VwHqUkkuW6s6USYfitAgQjxHe6syOPpalJxuL/xO
+E2GX9AkUdC485VJNWEp8b++YvlCHza9RT10wdYmjxQMFaKx8UGwLDj22pbDTpMLSQCaQWEabhxa
zcgBKIZ2hXd1wo/V5TH5prtpodFXeAQVVpVsDfw4XrSytWzRMPoqfkeX+eOqrAG2LJ7Z6sjICzEc
RpSXc2NZZM+SgE1rpriGlGcyfm3u4b7BWaJKJMPTor9v0IoU6A0gVka25CfDALssi/e8Qj6/LENg
oYNlPBqkui8GzP3ZznApi2dVUcDvCpPaHAqMcXOtZofoUQV5ruP8HSF/bWDYSZfXZeyLRX3+bKAj
dQ+VpVuUauyLTJmYpABKoBCtYxlIc6pL5wJeHGUSCuqo60MoM7DYi574ylUqQaiDQlgU5BNqSTMc
u7TxJKKFt1F7jN8p71zvV5sEhvlEKfoT/9hflTHR0nZoz6CgSZS/czY2ITFnoZlIzh3DDWQiAZe5
VSAKHJgU29yXVvVl+TICnXnwAFe27mKqAbQppabTzNjvBFHFVBaG9AUmy0FTUp/fNk1g+U0ve6H1
HhEhQgUGUK9593g9XT83c0bA2lv2XVwYY2Z+Q4SIiL5abnp1PjWfq8DrQuLtUyEBfczFksNMXypp
QVrDaeMfUGLQdwklStN9JxZU2Ral7aN0Gj2hnbs5vPMJ1oRxVpCEqJTy9NalTJ9zyKpFvufJy/Tl
A4HMZFoPBIYJv28TBH21XCFd208Xo/sYdWLXYkAy4myyHAB7pljfgZgaIbS0KwESEWPzUDpbCk3C
0RZDWK6Xa4PLp7/8e9hxpJa+fEXa8D40IRR4ZiREdxZeky6hu29g5gci58fMGKVypIW3hGiQtzRL
0c9oOVX/kvC6kKfCV6YyNi2EwyHtBzToXNumypFYPXYuv7RhUCdHicq7bQ5Mk7WDv54XwH8NZFq9
N+hKAYVOeQy8HB0Mx/m6jie1gDeGRXw2SE9DcRecALPdbDdsgCj1CNL4g6UoRFVtGVREZANVpnnV
ZNF/K/dGuBZBwV7BjOiATzunli1fvZldV16L2p2ZrqrQFMI6YfZeGyJVWARP16Kv0lIsbx2VkMKa
r0RhSCzKkv1eTR0raXDEyvC6Qjz4YuEZI5bsueKIdHERFLwsLdeAPQ4lrSZf4sraeQC1n9obtw8Y
MiNSPRIzdf+kOZk/7qR+9yW0QDJ6cbTdHfkie8shjn68/r5o9PBK+AgH1fA59LP11KVq3Wr/fqbK
G33obReBMvobjZl5XNz83JzAupau3Er3m/bisab/o6ViOl8pyLcRITkeQEm5JH/FPbHYf2AbfAYO
uQNUZWJlLDmOA6npY2QIXVIjeFenCrb5C6FAyVg1eBSQuyoF9p3HiNFXR0mltFD8eTinKFWVV4sA
8TtwI4y7LO9VUmb4kEm2mZmU0vNNKTKGTcO3M/DO4ELAndF3RGKC4HjPlGMcLGFVTKxRvfW9Ex39
fwoBFX9XKQIDjs57ai1iITWFXYy3V+Xg/DBxdaRL+OUDlJ1QA+o/5HDKcMmKOBwlrkonJ0SqPLpU
8FW+TQAu3wcJ9I4cHsKaLUdl9w2zWPkp6xuFrecd+EMxbvBhXA2/zcEvV3qmKzJ576dcDDLFV+Vo
ljBD4psRjA21Ws58AFPcOLRkA7SfkmsokA/VRY9GDKMrznTkCp8M5lRvDXbOwoyWzRo7Kw1LTC00
xhk/SDjgag6DkcLHYTngDc1O7cr6PgC8uFeLuQgRE12PpYP5AedBdN9ne7Z59lDu48tq7tq4Y7uc
Sq9lzZsmJuVj3DitqjfYbLupXS+baj/PlQNW2S0Q2iDFh3X3dWjGjqUt7/NsiWPKjpxDk7dmDp58
IEwsVpAztsfyuhZXz7r05BU156a24sWaCvaIzijC883N09jhnPb3KTnI3ROj16PkiQxDUPmHYQXx
ZPlh5ctcmJtwsr5gYH9sB5PfTU0j06CHQ5bwshj53J+KmSyFDsfMIDZcXgrLbYsUaU1RCt/FkMB3
58G0LgGIOMUeS5NVBXg+SvUfa759hcfXk4hpWzlKzlRpiW5Wl+Vr97kcr5pR1PLcSGaVawnYidai
wsz8UdlNqu/+SibA7/H2lW0uKllLWtDeF2bRbpbeobiokOrEa+t1AWTEn6ug4dX2H0+7s5cV3B6V
+CBaWzUJnLJN2xyLRb4ypcPnrZz6NtzDg92j2X7lNds/L2XM6vLtc6yvGWj3GOhq3cr4MTuXLp/X
c372KGd6V/h6fpzxJdrJ/czCpppo2FMqB+nYor6oG/lYET5vxWDYlZ98IRwdWvpzpxJCkrsxFSxk
W16d874sZyP553Q3t6T6sgfNH/xFaWpIkLMyMWzPgGWk8JySXVpPeiM4RTKCxBSsuq1L7asQwvbT
dFdW6RpIPad4tfaXS2st4dp3LjbngMIEw6fX/BI26b9aQJ7pnCiBkOjrth5bwJRWlTuKMMZ/7o9c
ijYwPWlBXVp8TervKnJqEcsqyN9ddl2sCAqKJ9bnyCdrszM7Z6eRspBkRcl/i1am/xR9LJqZpK1K
5DApr6fpGgIxDbGeXUq/lMOWcb7hvrXJWo/V5a28kV7vKhJ6TTzxWvu9nSlZANFBrJ37OZZyo+VH
biRfPzYeQI187lu/pnigP8h/LbXC/3FHX7lOt4LQCFQVYCu8NAmqKrlKthMte7BKBxVaJ86gvxsd
WA3qw2T5vS1uCUrpI9bjXCHRJtX27gIJhw8VCy50SFUXvVVvWWb4grEbWnCLXqzKZ6RsRqcDu0oh
8k+xL5Fjya9VWhYIUQrmsVnOyjLT+8JLAm7J9SksB1JL1Oxw4cXVKU1hyDZDerkYkfOdrblr1daj
19nFbk13F/NsENOZHdufpWtU7zxyuKCJzpJ91UvISlHK5PrXMbcMtt/V+XUsRaokpkKMCXVM/zPl
Y0fBFZGZnr9QhKsh/4uFPp5FHW2Frh2hLskUr+3bT6LsO35Byu04okzUTFMl7BShER2hyfoLh4ff
EKK5HDAU8fieOAchzTvlvwM7hx1SssBiCFVOekixnfYTUIq2ylGd28ni3zWPeDTJ+is0SOLt/QxC
n79/pWoEWpE8o4Ritv2AgXBIqibba/rhvKXEX02B1Yy3GCvmT9NEjRC2oCNfxZW2kEE4umTXWXa0
rBgd0E63zQj9ZzxsftfYFhbTzfhQhanlj8V/BgywmMFhi5TP+k0gvwpPOyIoeo0UPOATZHUGIhXR
d2a7fGyQbG1e3G05keWj7XM5tI4kpcVI85ehTTFW0yPVGLlVb+NJ/9cpfcEmnHKm9lQ9Os9UEQDW
9JEodfwCFlwx3k/U0GircOHycbaf3eqH0lq9H94sV3Xe4cciZZegnmuivlapaD8hG/xOoR9MqLmK
oGsRttzLXKoqW48e7Lz2LN/LmQ6g4lVPdMKHSbfOxRMIx5PYwphxT3IAjwDqbGuxgNFnHOFRVwj3
thIdFDZiDDSd/0GZS+lZRlDBdlCFXkqkJzlAFLKNxGoDotCM5jalfeOultHbBmuUQ3f58Jv+41k+
P0+/6R5LwXp2FK+YlACfybbSvcRs0V4PV7hhmY5OzOYj9Pq8xxNhJzIA91gZ+9qqHa3vfnIdH/Tz
oknpTFdt9NbWLr/4dZ2akWZykX9/vTskju7iurb6iKIIxXs7GNSjntLXes+2nMaXzRwYLVlx1j+H
n4S7uvrRaFDq4M1BAHA9Pj4CUqaniQT5MQkfIldFynrV/UDoXY5S5h5bEPpj37nB/pMzHj3AEA4V
Gzx6u4Z72bBMSWG7l+nNjb3Ub/U/u6PHufBnfPTsrqbaqlqVqYEldnHD063FL1uwYzFzLSisNXiz
LS5pbiQo7+9qhQt7/DyULqn8v+3G3Y32Pp7s1/LRUzld2jVyTc3d0rPz6rNMamX76fYNp2u0H0kl
5psBg7/xdVFIjvc9aXLPGOHOo/NsvYbZxmS666xLm/JLFd3zFyhcWpXvlVfe0LDGoUz1WtnMhLFy
uiF3ymdgN+Ub/UbLeD8jbjyGy9Lvb3KcHL8a+n86y8iMo99X48xhopr5+p1o20Y8zPFFPsekOI/y
kqvdqtuWHrQI2fr3+5urTdry50K2vUbsnC576168cRxFurBTtN9s/vcxzX1NDsXf4+g4elRNPXpd
89l24ms50s399+y8uzaEysV+3PfQAfcZ3AJN4/3MP88+ayAfDRA1NivzN/p9Dcwz7tnnUugF5/5l
+zrX00wt2c/pX4Y+tpG101Qt0Y2UNxRisa5WE47ds5O6lejC0O8u1cVYq5yrZelqGGzRoJimjnNo
YV6LiQFq5DxT4/o9kA5VVDQtHzvV5TJddfPDgx39jpSXKLBj5oXDXDHbzxQzNSZ7Wu0mnhVjX5Gh
bmmFUbQu6zVTytTMRNpWUkUN1mq07wD9bOlVWbYkcOMs5L+DJ2Bz5KNfmSw6yXNhDz8BYle3TIxG
ntAjhytcENyCRXHDDnfXXR0HQM29lMzv+VSVbUyfB/fOCjO8IlrX4/QrWqShDXwtm6oW7ZnJlx1d
P1O2aEigqvRVyLaunxRuezb6NU9wosDpA5vU77USnfeieIRzmkD9e/2E1sZOtTDSMWxORvTcbj+B
xndYtIDTm3YEKP4LlbXdxE3rQQ3jKiNOf8R25fMXqzm5XRm+r0vF+A+fgwJDKljLxmp8gMq5T+jr
pq3qi9fZ8TJF+9798ssaZeycNtZo3cndZ56aU8kmS2WZCkI4nkvJOph70jlEuu+Zn3mW/ca+lpXA
3d2nZAl4j8j8yc6vBmamb5Q5alNLLWOhy3gonSlbXrVdHIbTTXxtZaDsuK9FJFXJTB/LYDV+dqzM
bTN2wvz9tIPjPnyl+3HSrWw5gSORLW8Rn4lTKhZ7YT9a916NVVHq7Sk5TXvLkX3uIieACW9+js23
sxJSBgsTbfJ0cepfvHXB9Nc4s4yBSpTS0V+YjbAO4WaAQOSAcTXEROjqGfZzM4Y0oHDegNnf2wfu
9aqA0/oOU3iOtdinudW/JE9Y04pqZPYmbD6L2Tl7feQ+n6Z934e39v7r0uOtX4dwml9zqp/a8dK7
5tQwgBIwQa4CdQRLsX/RiALAeXhCx7n5fUMEVtV7LdYEWLlthzY2fD9VNlSuyTqNXVPrNXcMGcpJ
AbpVygaQkioln0NeO5bxB6ePtsKxscNGUs12k6Poz6EP+AJL7jsJYp1tOcDlB1QcRbafeaDkx+v7
IZGSNCf83Q991PK5+YdJbdrHWrR0Lz6Lej9afsNNW6jsnD7SFSfb3g9huChh++F2KDw56fB52Mvg
jiIZYAnHygYt9lHIP2JocM7uK/xEBEkLKa6mkxeUKKghzfB3SyijPXUH1gEiUM2lTvQZVFTOyghs
aMR+GHo3x1poMUwq8J+ihnf59HNDOw1NB3E7zm0F8ViTWuf98CEw/yY+yTnL1+Ghfa2FWZd35yU7
I4GVj3mcXj8bKtNwRCTmfuQzXkLoO4FBjIugIDEap+95qBGp8B3XtggQCwY8wFe78Qc7GytQV6d2
1DGC5tWwU/lVNaerRmCdPD7CXT/+y5Sv/068oN5N3o9t43Cq8kjIszudA2wwYAz2B6BL4Zw1tihs
iKjjTyxejcd2+oMnWmn7L1oKXK8DBUJC++mEJZPyuORRggunHx/f5jLMzQ7toNC74IQhWXe/yVh/
9BLUm6g6fS2wmu4TnzNH4SvaCby56m0eGzO1riJX7gvJn0wDKKOfbVL3frAKpo6LDDEa68Y6bUsp
/fFos5esnnqxxuI71tj0bD6wlB70A6ARnSdLO4S9ICwkVgKzk/+XsjV44pgepRM0mHGzNRRSZxxA
Gs6RqlrrQF8Fklq8h7FLO+imF9gGddMMqIu5UgaK3TxWL6JH/3D1U+dqgpYcupHPfq1G17F5JmoJ
7zeprb6X5UUpIPq7EZ4GsPSFExnRyHiVd7VMZTJ444j0Mr29hpR2ymdQWXMmi/VWzTHIoNQ9vgxf
ySc7CSBlKK4ypRQ88Nlbf7zKm3t+nKon6rnK16q7Gp6agMrV8Mgv3L7T23DrZBRi4lEp9ntHKmp/
PYroN7+HZq6Fx1J+zdKDeAfTZUBnPjRzcthceUvOKp1VLdU7NElzK84iIzJ/P8oc/OoOA7QZsN3r
qrBC/2MKeaI0hCMhhp5G4eNG+sqwAaS+5P/lZ5N/gEqzWfO5dlAEirU0q5s5Z5YA7s+P01Bwhi7C
lgBVXKa4ZfKuYoXmDo9jIBIcNxxi02LBcm1Mhnz3oka9uDe7CmSqgVWvDueQo6GQ/dfl164az6l+
YaQNbzGpvuAxhnXkoz7F9XfdPusItrbwhGP4w5o9v2w8P2K/7opasn8aZvYVJmXn/Gb4/oghLiG3
u5BezJmvXlhjnv0cE8PtrrhlfFVcDTOVTGVLSLYsJGPFjc/ys/X016OJ8Dn68VvtmcGuCbYKSkjm
Hyk87gpYwVBF+kSOb2PXizM8Z/wK+4D9VD8lzfpkSDhJGak2n2AREkVq/GhgZpTwea8zO+OjrVcz
N9PiG3By/43O9r/pwQQ5USo7W8cqIJTf9Uc2UXqUb2VmBqkWnze+OaXIhwFJPaMzWPB/zm4zhu1y
pu+neNJb/wQzgnffqh8mhzczE/4FHdRZn6IJLVqJaTXPjro3O1y0ztX0v2sVP6mgTvaHNYMNg9FO
F25g4g1I4vDI330kpih14LTBsXfKz0n59aUfdFiXwppYjLI1cHh9BU+1e/PvfA6DxWXcDpBr7HqZ
sQ2iteqJL9VFI/vzNzTmOsxiAv4+6OA0APmqj2AtmhMRm8scCZvaEeqb4dn9FwzniTFibe3UJumz
4V19GF5/WiDLrnZ7sC4QFlM2+QxHrvZ03T12F1VeZbendo8sJ+CsIeaZPM9WhxyThT3wIRuUv7e5
Vt6kC9efJlnc9BBaTVoON+5x91AkDvVdaLLpX4xBo1qG92n3HoVshOYXfOkaK0CSciVM19vcDtdC
Gb7whRRqFkHXvGg8/yXnz4TuFP5IVDx7M+suJJoPTexoAOjfYVbQxaxu5glGu3HYI6zm+P23Md3H
2X9oNqEjKoci7Bw4f7l1m0ZpSA2Ja9zNRFETU5RDAgb2ioaby62zkAhNsCuat66vmYtFpGhCn9El
XuNAFobq4eeGi3Dll1VZf7ImDgRoqEOfdVPpWFv9YIGW5UZ3+R8R36KILhuj0ko+iolgifsp7aNH
q8jjzqqosvSXK136GSY4Xg3T4HslVcQfIwy0HVbQz/aN6CuIn6Sk52UJXUXIRewnKTn9JC9lgklJ
ES0hmsQPXo2G6CJRuTexMPgdl0SplxzCJNagn7zumstZ0EuvP9eRMBkYGxB4vlAgfV7UdcigiMFY
CDSmMTEdSksMo++Rmi3i9WWucmwSxRhT2ArZGH0g2hpDUCbBmi+OsutHabfPw3QQ5tDt9Z0FfrRz
sg7T6eCWh6r0EfIvrS28JU1lqQs5ajzkMKHz8WEY864IvznR+MZNWh9gHhmoIUr/HLsmoRzv/0uo
dIJfgYukNcmhdxgP/wpSIpvmZex9aU8ysgGDIn45b51+3jXxVGd51+Mo9xNI9FLPH4SQ3Kff00Zk
Q4oR5OlgFugBszSyP1fqBz0h7vcnuRX7LvZgEpDMLKvZEJzemNzngvRs0Y6isRx+kxVOqodDY6JZ
k84EbLuG3MnpayPPFFVulY01svthaS4vJluSF6cCteX/aY7IuUCWdR0jGh6Ex7giQjsVd5lgdwyI
AkOpJidzNU/2W4sdxY2h5bvPwTPF/lNjgiuDzrBRCWxvnzr7ywGLQZ4Inf1A6sGh0wYtNgUqqi++
ZedcRRg2+1IZVA2MQHnOs8apiclwh7oiXn43cm0eCyMMzWQ3h9gHHVy17uOAFKecbvFgWgoO560Y
j5eB/zobuqRBFuEZ3/W0BDunZyC3vUap6XKm9ev1ydcpGTgbGIdAzy7YU2s73l2ti2kjeotJ6Lod
szJhSsi6k/ACwfNd1Gttn1pg6datsu9EpkBwJ3Zu2KSB8OnmCSuqzodMN0SfqsoJh+PSqqVvIHBe
Gwgh4S8GenfRSvQXrWtDYFm1vBa6kIsW5BviTU6viNA4CzA7wHwfzes/SIw8jLVrnUdmM9N62uGf
9Wf/EpT9k2q0kxxsiLc8tqfiA22luQIB0VPycWklVFx1/5rZFpNodxxmUq1cK34q+oHQQPDWjnu6
lFbNXfM+KWkZHJrJTrYTaWU7sWVh2d40edY0F0Tzw/PP9SP1m/ZeH6n6ss9XeNXd/6wpwH6TsxTH
gc5Kazgo3goSmQjLiFRJWH+qoWY5Iltpajv+uWxPWOIO9tUkdlhtyyMmWlg0n3XzdWgrFwLfsSFV
SfUzbXci1hbJHmZB15YOE/ORNs2lFp3u5uBeP8ioHO36sWtmAbL4OzVxle+mIrf3bmu+7M/5m9wb
JKh8XRaTORO78qle5Ns17C/mKDuS0KN+8J9fmx74Zs4MQfJEXUyzdJ1m2pD9V/fd3306Qy2BnBR3
MTfrLAw06gs398Yqmd+MpF+tw2jjWU81toOzBdjKTHlgy7f4JHBpQdwuTr4CXk7YgnAyzVyDTQD3
qMfo3sE8ALnrbx2zQYgRlrJO+zd7AMsb+XMN7mGsNfACGpHwi9CC1skt7z3W28aB9fDpVPslbuuT
ot9WkPYoc00oQlKSGWpxo1yYrmJczPjJblPypg/jc4g3ejcCmc9+H68qsf6aowPbSdYO1YsuT9C+
0Hx5ehwWstRZzkJxufmWj3DRgMGPr+NMP9VHPrhOY+P3ePN9nfJCYceZmh562r1cULzn3xnpx+Bx
eWBP35kgIG5HOnwIgbKmEQQZrIGdQwU8xN2EOiJB6eOQyz9RaZxZh70rcC9Y+yQ+I3BZnGnyaC2O
PxDFbgrp9PJO55pwCcs9CTW0BQYx/7PGn/sn2HWwUvt3/FrPzp3btw+VK5+7ifKz6biMlMSSmhEC
H4GIrlh17GGu8/i9/fqW0jPUbdcmASJGxwdjUTX0thY00vE/60zEus/35679BhmR9arbbMXR351M
4NwUGG8/J8JyJebpR12OJYXsuekzd739iFjbL3rhD20GOIYq09QN2eHP6yfLMebodELUZA6PzqC0
SOfLrJpRmLSRNKcmwU0BgUVsuoVCUWwztCKQ87B4u3+upxoVoQClHsAG50RELiTbjgfrUPYFYiFL
VMgZNjcf2UzRtcevxDi8/Rg9bYjrdl3ajd+PCuXs8V7dL+oJNsd1kM8da/MeaLEwoAlepv5jP1tN
IjZ9r2Rcg73skpn2b86gxM+leUpchBkyx8ppYi3P+6Z0gG6haUfIX9GmViTEqWkyO3i8a0F2EGuu
uItnB5FL/WQEqq45Puq5vj7rSJMbGviIvGjG6jtBaFB67Yq5V1ATns005/5xZBgk8hdYFfLae68w
vSViRRdt/y9D2gw3OH1A8f2J8kB44fQWYp/Ghm5vhbtDdIh0Iwa+n8t7G9C1BB8Sj+WJ23/mKrIQ
SeVJWE2TB0CuDVtXR2+L/jBd1bJYXkrGr7BGl5mtOPWdips1LQWPqfzl99hMfbo/MtD7uXQyG5TI
cRF89zHBA38NZYEzfaK44rXe5SnzBrjyM7oVWfXx9UVxwprDLdD4z/6ga3NlXalngsybudWHZSB/
45v1SX0bEJE2PRl/EBhJsNlYHkWdk5rfYx1mM9wHx06imEFblwmtZ4+WXCj+w4KcGg2e3MA9lrbc
OF3AQN5/E+Einybs7P+hacnGlv9gHloW+oq7sjFbHh+Lqgr3OF9LfiTwQoPwZ4IcRdCy/4c3sNDO
6ablFPhRm2CkumnIj9b/Jr9rdmQlb2SxZhYV1qgW7uJvvrwDw5O++G95U8dFG1/ayTGnDZmsHUC3
OE9K27k8U+7htP25GJfaufQebTxQdYw3k3FJ58FUPq8HCiM/0zDiODNGJ4iREbFx+c5C0UD7gcUj
z8vHneXToAReC5oBI0dwicBJyphtdwKveiKNS9YZYdS3XzgyCb3oXm78Gl1oecMijHDPvRsLytql
5H0VEwvL5xF8ctUBSiNUWRDhkgIzodf8+25e2mEMB+6W6iI2ZnIhpGTV8qb48TO5B/7tfegq+HEX
+MYNgzOfXOvLhC5LCLLLnh25jL7qWjok6ptreeI57KcoDo+G1MB8C0fyMfN1MoXA2uEbOnoG02P3
hoPvpR8cYkJVlPywff3Y0EDOq2jrfC7aNK6puXrA5mUfCine1712hzjyhAogIpBLx+s9Q5TODHzR
1wpSIik0qLEKU7/PNhn5kuaUBs/bccMGDhjnVrAhcARwP4tydPfeqQS3hAkBZPC/UQ2ICLZoe/Ey
SRQUDETtphaWkw07InJEDp5Q3N9tFq2r4e6WdRiqaoqFBdCSHBKAhgQV+hWf+w5tJtdA3xmH1REL
awS/5d45D/xDfJ6bphrP4YIXz33gpt0H0ZYH5/AdGI+9V+vQu7Xundw4EWLe6EnvnUeRG72nSkKh
efP9x494zE+j15yTyvwwv/FV4h1eg13+XcEXrylBxtdftUv8wxeaCphz38JRlAY2tc9vwLzg4op8
e9JeP5kg1/LPtutzvOiCuCmCl4b0KsxsVIj8j4nrL6brQpK7uf9n8szHhL/D8p/gug6UyklPZTDp
wTv9N9yYT1+w7X/cg3U3+rHpx38d/L0tC7wkqqKHwsfj7uIrfczDfueI+4u+SSwqAe58B1+/RdYo
xJKhHRywFdNbvA1hIVWz3GQ7p/mRbxtmFSOsdOExJ8NQ6KMnmsLTEOw8/unf4C974R1WxLIU3SLW
2cfpGx9r7QAjdYBKXyaSQ/JPhkRmObv1w637si/cTSw7BW8y5N54WEJeUHcxF8gW7rvCtxftLLRn
Ky4jzN+4cPwLA91EaqGRYmd4HuBCSMb9kbOr9x/IhDvbLz8X7C7qAxbzdp9p+us4hkBJCCVCslhU
b5TELX60yuM5XvUsMBmYnTtY9bzHu/lzuhmteo/Rq31rP2vr7p0cctFYNRLFe4eypW2zNfDojlgX
rvOmn5kd+okmex99QxvRPNOwwzxsTEh408RUwJBWouSSzgYfqmyAWyWpF9DEQl21qcsyZV5ESn7k
PUXWcB5y1EmYOSeRu493MCCvpMZ+UiySvRp+wWiUzCTYX2cXYTqyLe/Rj4+yP0uc/O5dGfxSYKvn
7kOBTEoB+Hlq7WIBzDYfEeyZZXgp88kRw8Lki6MPB5TwtHtZWELAuNdWbJFYT9nQzjyXvGTVWuZW
rfXoq3XqwYec+3ptmr0zTH5cu5fvW2/CbewawuWqhywHoDoObNX+eMoNqKNxGKXn50QwyJci2dQE
fYvIHhlfheHL7vuab7wkSFalbNcPssTQMOPhdF+t6CVsf/ItqyIMeWFY482E+BBihK5EQwLtem/D
CF3IYbYba6R/PMksZYA0Hsfbx3kox7OvL/rnpt0OLKMHTsToMphKNDviC8jJZh650JK0E+p1iR4z
z9p2mPh8G1fyKqQwpcNO+ZytJZUhLCLlURUbDWgXLMa/aZ8XJssiddhMXeQTjTE/hm/DtzIcisQp
KbphOdp2X72jbjs1Mqydy+3aHBbGfEUzX74jjUW2EOSIYXxcybGfgUxdSMMY49Wz6bs3AYSLBNt0
FVXxSEaJ0BotxBltH4oZEuhH4fkAGhowF3xGHVyC6N13jUAduIakatt8fi5+cgPppdbbT2yWa5LK
6l2/oAM/0iOjmZyyz3D9/Gukih3G2e1+D9JsDc9XIdORqbmC6Bky1lQkP1lo+uLLM9YE+JuzoPqn
/aJEzUeNY96aloFkxiG3kOS4JuN5kn8Xjs/ClQKss0/mt9yfEUZbK0nBurg1AxzEYFdSzokCwv4w
95GbxxH6pGiM+oFYJ765erz5I97TsbhjuYeJMI8U05PCgeWw5jikVouD/oqL8SN4zMQz+aM96vs5
36HzNzIf749z//kB994Lph++3N+FBxrv7+ZfxhrphqSZvvwngkfLAdSwro893smqcO4TaWLqg2h4
MOHNkEJfC9cjU8XCU3E5vRDKfmcwNJjm6o3Lav6uSWx+08O9FpKSrc+nz0XyaLzox9IMIwDz3PVb
zRYmodpZpQM6Q9g+s9PX41o4wtHFV/0zu7/4Cp1wv675BOiFXi5eOtrdtCtJL1O2+/wrVjh5IPon
tLpx4uuhc8ep6Dek2SJUb/MonmeLV5467L4vXL+yhHBkfp1zIh/7Z8FE+7vxYfoYP8bn+d5z3Xoq
uVtvX0ZXqalS8nvbm0yPret8D2Ep7DrRxmvsVr68WeAgPMKqOE294gyWi3AZogwJsqCtwh2mmi1d
JsWHOZXRv1vP6ppfKKYiQQuumt3v3w4sYPtScpj10Hh6VILEN4pPZwIAdfuxYNaHND+XrnJTwXEA
k2G26KBbm58+MEb2+XPCmvVSyvHwexaFcTleQjSK02IGTyZx/hoqEUMFHnKL9ezJY+5vtCZJ4+Xj
7OnOBsWgLYAJwjkRgD2P9nU2mXtc2B5cGWX+fYPE422fpIAq1d9gP/TKowPhcrrc30oUZ4c54fmC
Aq+bIGE7kf31LjP7S+ughvbabE81m12G6ts3qkE7NzjY2copJGEqoCS0CA8qF2atOcz50z2LInuZ
pfvS6QcdJhJYAHgkvkUI8HQ/ND5BG+Yb2xmioQZ69PC7bDZ2MTZF3It8VA96bFE80alhpdr8vbgK
qaDaX7RQfv+4otvas5uoBWfiZ5fJwx5tgB8FkyjS0dndr6dQFeS+BYZHUTOm8LUmJUfGIssNbr/e
iRDUHoVKcv969d6dRCdKz/H6teHbkm2xLNS0KYBs9CW+VySYlCaJkBVDjF/Mih+/Cj8QOFE3RZ4K
8D5zyrdfV/QB2ZXoNhG+k6OLQWKu4uQ70ckM3oPk9/HzObMw4oApG6Gfg7paYj/nB02pa3a9SVyL
bmu0/beBFjIubSYfHLGM7EXNnrqYzvyqy+2K99YkJcvyWuk9t+1beQgs8UzYwW2Mm49DKdn748gB
x2muLIhIWRpu37z8Zk7Gn4boutrUhBYxCRzDG0YQtuWUE02uDxKhd86E7AaHKMlwpsoNUWoj/UnY
N/g/gBXSoQ5+QVvKF2S23GDJRmrRl6iKX3I4sVWSqFSfK/NuQDJqo/HR2laedSFC29nVI8kQdsSG
xoT4WyHEva7GO14Wlcy2roBUwIjOStpMZz28fQjc8rPIbNWWEq+7mkwmZiY/7k3kOdnpv9f3trOZ
38ySwDNddrQ/T7GGqI/7yRmU3KMR6a+Zx0vUCGCgVWwn1p33uZKid8L/BxwEvrFy/NaLmhFR2A+J
y4OoTcJ+BGbxbJTVo2yohDqpsZTgOj3M6c+SlDvrDiqHhuA40TjNefIsSgk6kymDx/kpzNIZUKwt
B++G/zsnBSxuO7HxffpupBqXAEdAlWwT/C4N36xuqo93SW5i2urDBIV0aMvs2kGuevi5N7fDZXfd
3V+q1+ZyuOsz4a1xoYF4ISGof5617JwsSy6hCN2H3j9MifPpBAAXnStjjC/ZVN2LHEPOAKEjdjfe
/UQvyj6nsDB8NFHCyR+YDh7n7tzOtMGytBuRSvdoIPHoPGW73Oa0fnUoOfSa83weFX49vZljSwDz
Z8jfTUUNba7Hz6Vn/9lbjjePfPjD8nFbOb8Ku8/IFgy9OVe3yfImUkFP3o2kuBD3VspYB8krf1RX
eBc07CoEsvbSqhTJltcdWv6HKsotIVLPc5AYWELuwO2bwvFU2g/IBbQP0RTSi1p05BMnjBWW2bK3
/N7OFB5yar99FRPDrEDeR/cweXzysSutAa+EjXUuSXpN4IZ/8kbX73+Mxdxj30Rb8mNTMzvHDjl5
613b4c8OfUnr4Oy4MsWICSeGE8FEsaCz3XN10nyZ99YL/0sOXjcip93nqXjTVEJczL/b28a7nfhO
di4azxmY/b1+lSb1zo1Fi2N/7VZeSxB7iRYtXyJQuFUdqf6ELSZhVPvaODeytXRXTfJ+mZwQbC0y
7UkzXYthvMpI2vsqlUE3aBTg6pkWpDxLUQCXqjw1Xc4Qoec0zBE1eACWW4/P1bPz/eAyoqvsac9U
Y56nu7/GJbQCq9pnrqZ/co3Lt8rE0xSzkCddaHXgfBCNHkbUZqGycLQ7Hs3uR0iB9F4+IAdI2KHu
FQXZJO6L7kTK2HePnms/j2B1K6+TS96qO6rra40OCnDB6LOpmPNj29micYHpOg/D7C6WeMJg06tB
6veOgmV+673aVMFoLyQ6HVG/e8FhMReyxaHIVgYESLGvfHyvZ8kfxgZiy6oYDC5t/zZ+3alqdJ7Q
m1FhEkEq+czByXZffCe4X1UfrRfaSgOOxN61cQlTMpW1LsORL0teKyuM510nLNVwsuxrwoOWqnK9
7J16m2/6KOZkF6qJQyvHLznXz/Qzbcz39naa/bcY0aO1FqNMX23JItp0IkWcJhT2oW+CzDHYUm3L
qF/F0wgZhwiVNkNPgBEbO7KgC1zkQ39CSYp1E0ScFIBdj7GxPWHES66N8EB3gWvI/WDdWdTDIjVH
hUoVzEINwItbRj+mHB6nv5adyTDV1ghhYGGZ8542F9VQMspp52npHUsX0o7hGpfCgL8vbTs/ekkV
jlOUny/1OYCJZOAxvw8OnGRZLYvAS0OdkBAjnXsxNxOM7HWP0uMH4YM/L+OxIjBpWZIhZGbHZUlz
+NhM8keqHLvoZd07Ehv471kDp0HgSlCJLds/tmxMhwyXLAtsyZ7MKPp9Zh70xyp89PafF+YEYSos
wvbHsgsUyP6+PrL1CUPo1760DSUo/QezSmAcj5p7jtuqQObAGmL9129Qhy76kCj+qKiE6RA62T1K
EjgPvRzAX7NfoO9pYi+KciYrQwXou7mprr/eDJdxCrv7jr2s96ejoIM6zZckx1Z8KspC3c7lirm1
rQfvYH0YtXv7P5LuazmRJIgC6BcRgTevovEeSWjECyGB8N7D1+8pNnZ2YmbkoLurKvPmNTAUyF4g
+TFFa2hxZY38hJkzUhpCPKONw3Dbyf3qT1s36TUnPmevz3Niw/RSMPdiUKl6kbGxsYpK8SZ5R7HQ
ZMmV+Df/uP9bzlhCPMuosRv2nDV1VCCJI46znmVD0yLBtyShouZKB2Lr0wtLq1Jn1wOOzZyNBTKJ
Dm6Wp80TmeFbf6kAsz2ckFaW7jbLg3nZrk5nvS6d38E9XshnpiFoZyF2a4/yysxYoHEQlDg30dMb
eGr2JTd7P7nhyIU7FC7/LRgNjHqnAX0wt0r9tmysMZdT+OozDFUcpRNVAtzKAPOqFgEcImCHVSom
b7bAOzmYh/1yD+tshq7so4g+gPX0ha4QjqFVfVZCgDM5Ea7i9Wn0tFXRXmj5R36Saie7ot9zVh3X
cZqtT/7NANuZGa8pc20eAcEIjJadXPC0x6grPRvX8EdIM4twnzTvGHRzxDNIu3/tmfrlSkhpjQR9
0L66/Up/5D4FoNWSnW0j0Y93Ah9oWQY/J5qM4SDb3WAweESzDKzExw8Dc8F8AeyCLAI0Yv9gF7NG
4iPAOOYei0r8TpBEmKkuqxV84AbkcF07PPCE6FJheg7Tu+IN0RXqc3MQs+8DZjODL7QFIt5u9EBB
OF9yzw0lLfhWxs77bDLGpik9qTpVoDxPFKR8dFpLeoRHT0+/xovv7TNFdsrJHmuROtAj2VNCC+9W
og5M9NTnTgjsXPbDUb7uvU1AnIYbCtMXIrqf7E8hdQjGO7z9HCcnfWl06cs9aJsfBHBmzaYRj6YC
vFl/3ye4NHpL+Avuci1ZOn+s8rxvc2Nl62lwDmqNAkuzdTnO2mIWIYSrPVv84mtarVku5Jgr6+9l
//0jUhyomznZdtK9c6TGBnGd0eMqoMXS4wdXeEOGRBKk8amCSY3uGEw2s4MgJ5p375H82cA69fga
G6IRlmP/4j/LLmVlyKRaT26IbyVALAaPfdBnho1m/mGf5AXkTqtya7qRxrUDD7A21JyKyVnplqRj
C6uEjQK7HYQuFCWHBcYDlFUkXqKE06CwxTF8mVRE1y/QFYhQoGjN0Rbmz7/LxJtE2QQakxNM/LQ/
WpoQsCxEdB8sD0yunT5R7mvj3Amh4Y9PKOSjneVWXfJUBc1tEm3p+9Ced8Nrx1zJjdFp71jA2E9T
2FL7WQusJrfn7F3YShQNYUWgRZU2LepdE/NV/Wh250DqKflMqnTxrZQHwtxmX9p8ep+sI+xv8PU6
qlSKGUF4zxlVdPKTPw4j+QnA+GUtNJoC+zzjY/YQ9TvgWK3nR4HiXS2F/LazcLrmUcyU/m0z+rti
/s67lQQ88QuxfQ/rIvZ161tEn5v6iSeJtHvl8ov/6kucOjBfb/4Z8ECCWasc5Y40MkTpCt7oUC22
CioaNUFgpoQrF4wtmSR+KQnQvN2rTS+EXjAkiTCth5t67guQGWygQIwGV0368LDgPVsvdlPac8/6
u22x49IUApcqqHvuSkTSjFPpQNfEvmzGqSeB16vv76VHPpyWexXdy4eBzj727oyM8r01YrHyajuh
hAOIQ98h0rFxJl3aTfMSeFaD7dq65lLecdolHTj3pg2mbdwTJSz74KcyPP1ACeYTxKWpiQEkK1iN
i7HXydmKKPSqJiAeqqM5EXx+lytjsPP4LiMjBtth7sX/HNijWFNHfUZMg1iQTxz/4bqNr+VYQ4s7
byYookh3TOFlkpTTvfBuL25AGH+MeuCEw2DFpqz6mObwW9p6JryB56Wi65/1ndF9FIN7ZO5RUYbm
e5Y3N2IRBD070G4QS7yWurpjU6QJFPFx6mfIQZEoIIrsWE1v7r/XL7WVKYCKRha19fb4y32pJKnB
d8N1ZPK3C3nJxALB3dxwuxH/ewZ3iftHoez03XfXE6vq+G3F4Pk3cl+7e/hmob3xnst4QIlUNdRy
75DtfHf/i6sSThiOVQ7d0s0GxwOFZhhxkMu2n6mP9H/i6/Z5rxFmLwILTiyFK3uxLa3ZyyfdENtU
W3U9w+CWhGG6+SnatX5/RyFQk9QuP4Gdr9Md9WJJvHyHKvufRSPpVnPBIY0bqBmYg/MquE7IF5pO
X6er87gZaqIRtCEZ/q+kW7b21XTZvJfnH4HzUGDvkf8xWN1r0vI/mWriQJ4u1qATqDFeSqx0aCW+
EFdsCKehC5NreNJHg+23AAZnmlEDGFkpteUD8NriA9Hsqa/WP1hVN36n5smbKtgmuP6YBvuZ+Ig/
0kSCHh65DpFIloQN6x6LJF/mw4g08xWacGyXhikpFYUwPRNoZMBBUgm6ClkV5KU9LV4YBN766U+3
uXue8JOtY7C2cLSdfrdKumQPvJlJGA+zAuYxB/jUlwBMgyuBeVFJRMmyHMiteyEXbtx75hctPzq0
D26RWZsn09mnJDMYuUfrLj/uUwRNYs0QjBmgPDBFkMr8ZSZWCYEzTMrN52kC8Ezm1qyd1jE2xsCt
APY83BLON8RffBvNDaF5DLskr90CoAhUp6I8n4K6BrIIcHdqh7j2+uWFT6Vbo9adHGgdJgnrf6kP
cHbu4zIKNu03OJMOH1uCExhTwx9jgfkne8wAUDHG3C8jlqQ1pqT37wWENf7GoH30iEDgqe6ydVv1
bonPfD/v+WqvGbHfK8+07M7KnmNYZ9uaE4Q2Rm2YPOR2jrWa791wtpbscaqQ3ezsLeu11NKj4q2B
iTLrzFuFLlFRrktElxN+gdqFAa564WnsQKmv6wtEEISoNfu/5t7kXqv2u+hkfw9wfwdCL/91BNkd
Sik0KYMzhHxdnxE9RI4dIHrzH2Xh805+7dslG0c7giEQR4Vh6i/ZuFag0ufhtZJsQNgz2bf7cEdh
6YxqkEhhhwApjT8C2rgFUyWAQprcHm7IBvdyojU5bGp0eutcLXHk50lHmKnt4rxSopUQ2/b9QKXG
maOnPiKBMmODC1uQmEmzH9UTah/eprMaBYof9a/bsfrNcUJ/O8hnfQRP/UOj0IUl8rHbNa5mJu0l
5lj9iOpgZ0uWFh2gfSxTTPfNDOZ/s86yFW9s3IDeppPNVLaolnPEn+LctWRTvuTywMhsVcq38znl
VWtej7P+WcktdWaZGJkb5P4KuE8tN8O3zt1qRiXHVrK6BwSyV8Dg1BK0HoSJJl6dk0kna6ckBDaB
R5XveSRhzJBm7xH1lXvmDQt2Uzkeq6uE5hbaTOIWs8GZYEBwwuCLdabRFX3i0dUQBKgF+LcYFVO8
tdjDttN986lzcJt4u7rHgaR0yZsteDA8IOfislDyLFxb+xlLwnJxsyyvpaO/LQ71jW3Z3mW0ci0v
e67HvpUgNK1m9WUxbgESb4uuyiMpvF2+VXS4lf2QBzYPVwOj6cYmW8/3l7Y51kYG1jJPPLOJ2vN9
O55Z1SlexY+K1RbbGr/Pm7pWksIFXxxQPKVI4m3f/B81fsLYcmERw8/pauOcjBlvjQNb9/PelW7w
e+JRVk1NUjXr9QH4WRYNgs5YjSQOE7O+U/0ZLz/6mwYBHyg9HkS8mdQbqDn2MaelzZsneO1fy975
M9nA4jJX8c9uW/jDrXr89NaOrdj3rJ0zhPYcrst4crIMTKofZjm71w1JdZjkMcqLzUpa9/wtInR0
yiMumISEGTxCvHKAP81NExvienKAdXuR8SBPJccatt01MOfA0iQD1wrIjQWumhrRIIfmLIRvgTRf
3FyjDDdJM/DqokHS1XtOnl1tRtrTz35hbFHMiBL1smuMvTzf6Z+gUnsMFZizoeqtTFhZby27I1Fn
8pDboyl0aj3BHLypdkxwZ1UHXbw+a7sRj5vcbhapUE2l1cjZxapdkx+ZzN62FRX+4VSmmlvLjGWU
hQeBLhpCtxMdiL/ov326FMtVdst6olNIFs2N8qWV4YgTvhS7V7Z/giniDTvg8zvWTCkeyYWTwJL2
ihEx12uuw7+nRDHz7R1m5+Xrt0nBCS2vZbGacO1XIfkCFW9dfPRHLZfy3tQ46fD0vae+gZP3dDFq
rO2epUNA0Gf9KwLvx621G56VGHWksuRnAYAGZHexnS8cEV7pcPmfIw9eZfVP8ueOLQIWDwZZuD6S
TxLjUc+7vP8LA6jXuP92Cy2SBu8dLb227gYdfLpu+9JQjYa0s/EecfornPz8zyQp28uMTwOjclyC
USV89vbjMDgCt3cok9fasXvupmnRjEAGlx6H0U/46zEfEF8LlhXB7x4av8c9XyrnwVrhVyfWH31f
Ph3j2T+owHocch353H8ksAgujtDRVGIEd3YtotIB1OttZ4waHMYL1y4pJuUuPE6XimNoZKI1EzRf
SyOt9mc/8Z41YJhzLIS5pvHVvKnRtQnZjNNDixX6lOzR+n44a31qYh3YEYvBdYwjuHq8CZO3tv/Z
w+6dzXQ2cMGQER3QyWxkBmZD4ydqfshtOxbMFSbZ9p1irpilah6VKLON0NoL5WzpIqRbk5juyiJK
TUySTOHCI5OZYFvtS8kHLuR7GLMyxCfja+8aFkeqttDlfbMXTjKHf1AJhLN69XWoGvymmUIZxG49
oXacXjhhbhHOFimw3wuxcupRVkSTGHjnXtss2j3essNw1IX3ZD/qxJoe1t+LXagdbz87l3qQUIe1
YKl7CmYWhiv6eFNJ1rbfuz6ZrAOuM2u7OrbCACAEcsTTRE9VKt5LBBib/DEbBZauoCvjtWCOdSc2
xWRK6Pvdxl7uXVjYI4w+vYzKZkAwaXaz/Hf83lTv73daXD2HT3y88peQDtF9XkpYVdhDGlJmvAlP
tCXkTNFXUQDHaXpOw9yX6vFZCy6SAEHgH56KrEtfey0uGqtqfnB9V/kr5wuW4jzwUVopXYSFNln1
b4GWOY/VC51lN9efv2873HDm70YvGlgJSRI7WwKSR99KSttBZ1TTWEpuYKUFvVkNl+/X3wDy1l5U
nfn7XWWVIRf0DS7cilUmvqW+9cxcmZbIaJIRXibw+169c0X8orY6bsbVIzdSdJelMMP6ua2jN7l+
+jQ6WlGgaJcs1QMOB77Weja1E6M6Ql6anX230MFssa3p6pimzMoIlglpB01IU76u8Iagofay/CNS
radhAiJKQKV9kJ3KRbYNyTHYLhfd+SCpVzu5XNWcfIMzSGiUO/RSWrdnyZ9xkROYge0sfykfz/8Y
atXFaft2h3bAZ1F6XzAL/tADY8V2xTfAhtiWjwXXrR/2ZYgchG2v8aQGE0NJ6KHF0KFp/fOB3Znb
0VjezDnwnh6zYtLVxHNqbUn7/hjZYKh+b/7S34u/jS6BhIwnPQMvzYvIka+C2j/+qTlA29NQGYHo
5DXQ2rvJit0qaIXRUsO3NmPyRKxYpN3FxlXMC8w9j917ACqQOL329aL0HGFYrcfXLnKt6wjo8i6F
pgxgGDDqaXqanVIFPWBih6KzNM/MI/CMdA0ALTfvHrL+tNw54Wyoc9+5TTmTKRkpBh7luuxyz5EP
NJP6YcV4WipSEei5EIFmWj7DwilmWdnb4PBfbqVcpua5Qu3/RQ4DF5EgPPWMiuRcfctd7e9mxsR2
71rh5kxad/y+LaqjwfPDTXBPnjXnM1Db25eknUIX+XXBk741m5cDYB9xx4v0mbsnGTogA0E1c2wF
n3j4UJKgIfA+QWk2ZpKu46W0yZWfsA/dvvSQbQm5yufYgdgEbF/OD1b9Jmf2z14WsodEfoyVUatc
HpcSYE6PNKUqn+q1jk3byqmO5rHj7rCNClI9LoRX5UND+b5edGOxyvpeyS3shLXVppJBe7NtU1ol
3lKvmpu5AWaPpuh4LaUz9eOisrmUzx6PQrTOVoVLzDFFRs3rvWwf3y1CxEPuWFKeBjt3oVHxH87m
/A70OctrtPLRv3nu7aQWVb5i+Jj9wgWtBWzG7PjAqzxee8hQSE8OvM7i3du9cTr2Dum/tOCTdPH2
kQGL9G/XtwsxvJ48XbxM0JXQddCE4gS8pgr36vVZOYZmJmXcM69uQG3sLulM0enuxePhbf8nHRrB
BMnAaZO4hVQEl4fTxoPaXfF6Kc+W1afN/FJLJ2vPSTJeajwKSNDNo5TWXX3BU2L1zzU5nRq5a1Xb
pqqZGxyg4LzK3/WuvL1XNggFsHP9eqGRXLVyL5tt7J3Udxp4da8kbvhYCC9v989rJjqmQ9dwOVbS
anJcG/ZJNq641/eGs5ObKHBvO2q6hi4zIU3YffmVXfwQZPor+E0hOVZOQyM4AQDGyfeEtYAXt4F/
DTnXLQiOeAkuZMh+09gPZoMjydmomMeySEdKZL/npVcem07DA2zTiU7IN90N8r2Har1+e7w9NiUR
adzfdXjcYJXpp2YmVqbBC7+gjKsaP/z9qZZ7vF9PteyobQvFlC2M3nKB2VCxDSTOpdGzlB7IhpGI
cFlX8/AR3kvrqjOHk4fp1ox7ySMEbuQFgzuX5Tfnqvc7CkO0tXsnKqGtlwPAvd/kcFTyEjT9BwTK
XHRJ1nlnjB5Dk7VbohKztceruLvPU23EFHqHBhiJBRnFvk4U1OlSTsCjdgwJMe9ICp1XsnceP99z
oKbeYV52E1DoNOCzZ6TQ5Otx+ZKbcvk6AHb/3Ash7tFkFsVqs84CyIUrn64e/1ZlXbP+aVs/c/CZ
Dwuxt+msvOjEf6f7StqNZWrxjlp3/EtWz61PzpId7WcrgAh7VK6ypua0q96f/27r1ubSvijrbsLr
y494fyY+41Z+LL7ve+1+6T6r7gof80d9sa9vRtE637wnmeNEfkh+3bvl8dGm90tnsY92+7rPz7MS
4rWI2bbdc3AsxZNyETo6o61gdJFg896qs3iPReCG4NzTWb0fW+vesbiuggCa+cbx89hDbvt8fiZa
2/q+uK5vW74aTBHNW5vGxsEdzf88uLFJLPXmIyeJxOpaNMz2uqI310VGHLZYTy3flq25hdnaIk/7
lrt3n1cu1NWXjeQXcVh9qQdcRelmvnztpZvLamFK7VVeWbhFLjBAqlqiRfBrZvd++F2U7VWtVQex
ZriK4r+xKN6I/646yd90Y1l3P7Z1O8W9xQSpvumce+fK/XNdP7fyjWyV7+DX9Y9Vyy8G5eOLW27j
+jkvzaL9X1iP3WQfkSnW3OFyGhF/H76usgecuMciwGHxuz1Hx/K9o+x8vr+4S/vxc5J4P49zfLf4
nfLE4TC0gFvgmSbbeduWfYYSvIk1yM8HkKWDujHULuuUM6Pys5O/SveRuKEOLsCojmP5QYrGvAlW
D1mU5Gb0GX4eHOriEX5bjBr3b6PR5oOspow5V7hVssM7EPz0szWGWbRj45n+CNQ9kyYr6NMxUk5O
4+DLwGoPeHIoOVHDVKD8s+eRSoaLOeTMrBlt5kfvY18MfF51rqrF30PfVzJOAuu0eFuwJomIHs2f
UNqe43wvfK8A7umlYyzQHUyz9mawaJPuKlKHdi5rOd/L9ygZxnuZnz49L7DbzClWUjBTxRQMmpyY
iggPflsZm05UFm1zo5cCbcpVhOuurmYcGvGpxEibCJd6rx+6KNLQFMEAAFEh/7P8d+2ux4QmAM3s
D1K3dkwrlJ0aV0mV9bPU7yDdgXJupyNUgGglyahXfT9X8DB+qu0LH837zzGwxXZMNJc8ywSIr7+d
3EqRVBDxpZC8FwH2dFX98k78NIc0zp2qDgQfwpUV6dkp+PoRGOCHwVqm1VAbtvrRH8ybx0sVCU6f
wvlq9HfrQb/QER89VEdXnSeauUIg/YlccDvwHcM0wA88FB0FDJCeHGtmEdrkjVsbGhIq3zHSfpQV
5k23o0nXdkYgItSzcEazt/syyhc9iHhKDTZX4eG2H+VLL1g0x0yuPf904FjIRTAltA3Kafw+4bXl
abMNFqKCUy06OLFub9u/5O/eLrcKYCX00WIunQPvOJEv7TpJa25niFeiZCnGBQnFGysox9J32Vrw
aqpdcfvn29uxvDwM3nQU687vxVVndRCGxJmxmlX3Ivq+5b/Sv/Pe69u8DlVoFVBrPvQNF++L6Fg5
dXDcS49ajvK+aLF1MwSGxdHbtn8dzNHjx9dpntWAASXpSeS3eFNVwV+tHQPjqMgGeZ4fjiYVVa3w
eMPm2VZQs1Qw7YX5giBhI4GR3ejUXHXvg0ft2TpX8lVoQc13UP8UiqfaoVuY5ijyJyOyIbN8ePhk
hXZFyHRl1eHpKN8Hp+7i3y1VSsNwXQ4oLwIeMve9GAcGOHUNq1nJzCG8l0ahWsBhF6YKQZUgzJ7P
+T373QPZozWq4aW4ms4xTYO71bIJNJw3F1PE0kyU4wqOgUHv17SFqEbCvgFF59IEUvSQLXky8k4Y
F7BXrjwUAJWBKHGaWrubwGmdf8jwxO+0CQQrhVXbw+dpjCB5x8AYBRNkUiWbU06GdtjkpPvssNyD
/ibzvv73fNf9jkiPh7vjG7DPL/8AarD9nerxRS3VMeFzCTDiA0tZ+WobpO1tK4We3GXb7NM8hG3H
JUTY9A8pp/kC4hPXKtyW7VkkQBUowA87cLNFjDbmRAqR7J8vq2HeTHXMDMIGaYvEbTUELFTYRxmP
5TFeT1NaW+0cnYL+B7Vrcm1SBc0nhXFujIuRrK8/0HrSUw0IfyO5K+YXH+da+G/bLfwr6K0LYy2d
ANLR9NC32TvZDSLn32qx7FOCboVc7nmtLG+qxdAeLb+X3/AZBF0/8rKtBGlJHZBgl7zmK3NBcXhb
N3qwRqyj1rPXoCR6Sahl+SgbR8C5k10Jcd9WqF9nfa9+1gY29Uk/EF9OZVq5x0Bvy+96xrVdWUiN
c/64c+9uCKvCPrkY2eMO8JgvwymZZx+mnh7E21Rn3cy8xz1kAB3k3quhKeb2vsVmsrjgzP4BmwZm
hBhiOnKjh1lJ2UyYAXXJMWcyM7g5pi+/vNEisXPzz2UrrGt7TrKV6GR7ThmpuahHrppE7VnFZXbg
9OxmhfcWHnPQT9RtffnWlU0d0oRVnQo05VlbxehMCYKQkPua/dvU0VLgDP/oeb4L//CVQstMA7On
jTeoS/85D64drMf0rGi6tv821/259H1cRNKqCohTQcPNgB8kiPk6qRLKL0cvc+AunirV3cD5AAO1
e4e7FU4TJDsPw1CYPTICkz4mdKazxygZIo0PA52co8OX/H86QQsVtD6M2XsQmyDxMDBEqtkX0qo1
HCUqa4o/aW4gCTm5T2Jkc78IaVv8lFR5LS6kOGP0KdkhQ6wR8GJNej7VEKWG3zAfQzX16VSgu3vp
KZ6Kq9qZufUbX20fPxjSHIt62+zfcqy1JxKoEhk+fkhBX2FIyGpmULky63Jd7Rf6Bc3lzxlS4e06
m88cxuCu6SLSQ4A3WcJ+XD+uIboCZ5HS/iDkljPhGelyxu/NvgLBXDANL0Gol52gHpSUp7NBecDG
SZVom+NhehtUwAVkLTnsJdK5YBhQKF+gG394A0bJwaYZewAtmRBs+YI+/s5f2+rl3yjxFhs+zPUe
b6UlZXizMEx7LsexISuhYE9dW/0tnGq6rz8+48cOFkLhVycP1+K/DQyAnSA/N4mxyELG+bTnaJks
upSxBKySlXYJ0YKLATHcgWmdr/Fi/AiKtUMpqfcMPFyEQKxRHhgOgNKi56Wv8VUC/er2yYcf2LXu
4GknZJDEBmu0uml4eXvGlx+p1tWw4YjGyuACTkhYUL7WuUQ8Ok+sAGOjopi45t7CGHo+xbE0C4/i
kryxTvgGsXIcF1P9TFtoSpMvMtsZFGemSmi1MxSP1jrKIGjsy7lfpPcwsE38vuiXTAxWvRTmy5lJ
7ru/gaAN/Ru5ZMn9x4QbbsuFZwRTGGaqi3Wk9H0EHyFD9kUhMlnYo5lWY0GIFlzyrk0raJmKTv1N
yH/IYFLaAdG6Sm4aJ5S/GEZooXhhgiwHQVk0DaYguMmcKZC8wSzFUTPfJG8CJCBY+XEspuPfheKO
Kp9xXhXz55GOAld41BT30h1F+W7cBHCS48l2IxZ80ULbSVKlODyshL9mXC01gyl9Zd/BI8xVN6U5
vklyMJeQW6KkxgHyYFMKQHWAQ+DE+TuuC1uYfBc6NOpiSNx/sc2TnntkyhoUkFQR264IyahbBcTC
mArXD6JG9j33gDFWjwamPUTZW+u6LCNTwMoEigi5sqF8G/5fho92rhE0CPUwEbvVcc0ejqFMh3RD
Qb2XLPooGrfY7/TEO8aBXBTfc+SGvRfgzBT4nyo79e81axqnxulEXYmY3rWhYrA0iEmJO6Q/WbdA
Irf9g+BQP92OD8C8m77fZs6QJIo3/m3ngqC5LYMxYBvE34ZlAZY0MgBoO3psACEMxVufl/yBOSRO
bN91y4leII0NPHE02G78R8Jw12jK8Ykm5n9AsQaueWjzj7q6TLLbbbnr70zZ96T6dlkFlE8CXQHF
D2iLqYGi+a1id7WxdxABlt+4c3QGCCgQ6YDGDkmU/x7Z7qgWsnIOlZU0ImBVHRE6PLqWXcuBjgQK
YEcZsnkjIdjSIxusmdY1ynUKx9qRwb5uBTV0N9D+HOkR1NRhj/8HrXU9nYsKI3y5WfvCeUtRxFuz
g6HziFdj43n3tK3MP5yfy3DRy6HPYkx5dVAb8RXKEsnnFY0BpZ8NqnmNdj+bn9RYeQXw902MhRfK
UPW7MTh5jXHjGOz/fzehBZFUnvFcMEhVqAA+kQXHtBIhA+tavv6D2TBvZfBQNrc5l69jboX/AHrc
E4TGDrUJeBCjT14TmoiZ8k91aGjZV86gm1KdB5srSWCAOIM7z/GonhyAO4+GFGNhNe43Be/pZ7GN
bj/DbN4QaW/CtOTLju2uWnECy2ZLgr+pF1Wm4bESO/3hPLXQsEpQFoevo9eiYTk2ceggd3YyDXpT
hmiBR2pzB+AOCxvLVypTYM+NJrMWZ7hUe8Wb4/tcT4XEp/nvtpFvomGHXSIlXCjDT71QmmdEyjBO
7JmgsMbkoRVyvk7Rs2ky607w/6RHTjU7gayctGDnXaZcCzmUVXd618eBqanAZo3jZD9BlfFELr/x
xhKLkhpi0eDc7u2itZzahgL3ZiKJ/mTlGx+eIl8o9xUIF2wprslIwzjEd2F3D6soFMHVy8mRkYCa
yzgoiofYZIeuQ/VUvqXoCHZ9rE+v/C9XhdR7FP4C7p53AsWu9fWYQpzMs0ep/ENUBGe/tMKFMwoY
fRf6WdfLAVNcJ0BoYZvaC7b7QuvVVpUWrYcJazC1Cnh/drIPeQB8FIMvZduJkWb7kHat890sWaxk
mXPyEzEFd5Dj4HlXl+VUSLceqTeXXmxWlDWsXhbjXVc+z0cBNzjaux/5D2GptfzCsirOv2bi0Lpi
tjBI2I0gBuV4Nj2p1jT/GKnFVfNaF9VefGo1Py7fy99jY1HZNk7f6Y/8R3hFnWQt1ZvVduPH5GoB
/fiuo8mqdf66/mKp0XYH+c/77Y/HVvwz9ltw8vZQnYeBZ1Z1iCGCEjPhJAvwQF3bsfizZ/AT3X+n
Px1wXPTVj3jniY/swPa8ZFU5EH4kMPJZ26uTq5vhuYPRPtl/HJuQBbPOZF2+a9dGGqb9PZWhyZEn
344bYl4hlCzxA5yjek2x2KLEL8XrEA6EP+vN19uCA2AqMToD72a3E+so9fUsNeXb2Gp+kv8aJPds
SuNHPtS64P77v9SsZPdP/bvLvsELH8TGCP7sEXIydexEp+o123/Ea8nVlwmiwFItDSFZLd5DldRG
3EzB9C260qlBAmAAt+aAlwzLMFcwHzO1PIb4NjwvM+dcuUDf0Y+N1byq1IIDBt+SUwIH5XRREeoP
N2BqVzvjMfZrhhu84YwArjh/a72WbIg8ejhoKqtr7QEsMBnCUbN9Ulimp+GsfA16LsHoweXLdRaD
pMDmt9MjmmPp6eEkN+tyBLsnOPjzg/9nzmZMZM7vBHjkoxTmNykhVoNBwK7kfSDDzzIhgC72lfjQ
dDG4s7KXmBUUnmjZL72diFdjFY2Ei6oXviGa71uZVXkjD5aXtPmbDjpW5hlnXhtAsfE+X3WdEhqn
RLeA6CAqFw7q8Kup272ifEXfaLP2yUjehUv4qw3wMGp7Y8cHl23r0eSiYbDsSN7FMQd8w8UJH3QF
TUfV4jm+C64iHh4CzBH1b9iik5XwT029lhH6afO3StTdPxSLEIprJL/DDD6UXdpH7n23aei7j2OY
UYgHN8NctQjoT/XdVOfNHHy7wb3hTFRK2+ep4x+1C7xwUVlz6UwsKrTuo2TtmGoDf7KPKJ0aGqrH
NQA+NVWLNbOXv9hHMtvDggs8pWU9uahhzMXvpUPmbcY81ANZOzZnp7LCg2M/KmesLkTZFTp8bPl7
5otk/4udyPJi3JaQbDrmkOP34auC69QRbFLbPxphFooE4wQ+1jBUUscok3Uppvg0Lut2WZxf+Bwf
ax5PEJiPrg3sZVp4nnDVm4vqcdmPpZrOqBUbPh3UOVMKSxY799JUr9xGYX+OdUCf9CI3tdtWKvj8
3+FZT4e02kCNXmh7q8t/+pih0Z69xDN1nSw8xl9hqxhbLX7O9103Ipmxrsvhk7F/eZatLhFiqxq1
0I71E7uQJHPalzO/sWc/aSa0K9925UVr/Yxi7ZiksXqcsI3vPkccNPb4vVJI1fySUGLajbHuAD61
UwbL4q+FwOKipM1inyXGTa/elBrC07b8WDpU981njgyisthWtPyKCvXGbt9V1nCaSsXKCYqanKAi
w3NuDx3P+fnR3QGQckX/4pE5GI5zpHuNApe1azn9bBEaZw7VFVI8g382VIhPFv+odHu2XvtIzd6S
G0k4w2SLsqvq/VTNJuuH56sydPb8zI30HuaiUVYS+brCMsFPXDLFDFryKH8qJ/adhHxlxGVPSJL5
S1Cnzq91ZyxVROossSgYZaYKtUSmtF43fYIHxOZrHYaWf4veXdKqpxEU2Wz7tGvRzMmeBvxdT0K4
WBN5Fzc0qIVVD8ADNUon2UNCm9EK7YupMctM1uUmfWLFcFCny48sRnC+fhmcUcGVP/blj2Td3pwb
G8TxeEix+8xPH+35P6OkKvEHJcaiDR3r7fAtONgrySwUsBiQfN3ENpnPo8MUdBYkYVCLRGUz9Vr8
gzrN/oNXA0iZTe8rcRWLW4QZwmUf7t9KBi//gElxhWdQ0zS4hK8Z0Rq5MLLEGX4ZTCBcGhnGmtt7
WZiC1FmgGPj71yS2MIk1c4noBITkWQtD+jefHEWFWEEaFT7RIAw4ZF969L62DIn2qEmLRzH2T7Jo
0Ao/m8xABSE2zIijW4VUm+jorErMDxSZVbQAQp2g9J1/56cU1Ddxo+uPXLC0v2o/lh8B8xBoMhou
m2eqmMS/3U9wAiFRry+1i4HO7UhT4Ab4oxeMRviX9zjj2UL3TVWaAcA0VOsBKXm7TdP2gMy/2yDQ
83koNVftzY+o22m8vvi5Y9cHYptPNHbWgdmDxslbhNfiRMPLsK34N0e1sGBeCPJGpHiojVMdEvhj
EBuYQhbez1G2F+eip6h+F3PwMnpZ5ETKocGp85woqr5td/6SEaHF1ZPJRooYEghazDCpP/TjLKZI
l7TLj9K5dhuca7iBWa2wvzYdtuxoDkOx9Hja0BuWuEMq6xz0JAMryOyr5/dbRTWIf9O7gtARsu/v
2HpDbaOyBYHXhKoRtBPl1b3IkbFht8oQsF47z49Cg+CJhglNmRV/5ktp5FOUVlpaIpQ/fovKt9Ek
0+bDzLOU9pUQ4zMmWjWI12BDN5YVL8gnyChMcZunQeqf33/Q3sq7bHlPE8gqDPn/9mNCU4UHWaJA
qQE+ws08xMhjotPSH9y2xYOJafveyEdIdtCPmdCkrNTFoCm7LaPtL/SV8/PX8XdE+MskPf62/d1/
XXxVyVerAW/dws8pgDnHN/6VX2fXYPbGhDuy/SrtmjbMRGNdTn0lwlP6JVmVmCVoDwApmPI8jk+t
0YUQRWd71zZmGhcWk1hNpgnogcxWsNzzb/eJPfcgBBdSL/fqbf+7aYlpvTZYTj4pXE6tYAHJtxZJ
f0POd8C6VYsqQJHgrcXiYohN8vw6/Ln0m+H8X/bHTexB3y49QBYeEZXUrX05lFHDNhZRmEPVLZTj
y4KOqkCbdAFfI2KhPODrEcOMC2GElxtfHYhQt+msbwT1T8EIGlCdUg4CIld96zjgusIiEWVDc5uc
Ho3X5BDkqso/0pEBYN+O/BNcBTs4rABL2IEZXIcfDsIJnNw25rC2fErPMQ4j1XzJRAl1WaYILDjZ
k6s0eVQywShjNjhN9cJAK1j6rZh6N2UIfzw3bQLqIUD0jsOy5WuHsUmELj5fyYobPXmygrrfw9pN
NY8TPMZrLZAk3d2aGlGzrj69TGPveuRriCyxrNXPYwODo8/dFrP9c+xthTWKA8xMwombAbNFBtB5
KBKiINIfXgaJsiR3eO/uFdQiTwREbe/8Kkwyos6fUeF7/xl39zQSv3BpPFSMjln5UV0P758mLteK
+JweJv31L2TmwL/ZA4u47duBH/0VeDtbuuqTKdbupbMZinZlcr+WDqPoIodvFY1GxYQnMfaGJbOZ
UiyE+sd41KCNbZRGgKXXpoTUM9qVFp58OsVRdCVahNYmXsTuR6VgCrYs5bzhRTnDBcKf2Y0rNG5v
yf7s1wiFdsH4hVmLM2LxlfvIkbh5JctSfFtziVyB5L5kQscnhAsMID/7CanfnivnWSmXq2QLpWSu
fTfsU0rL5YLgxyqXfZF1yWkdGWUbOQGhSCsQkXajUnoN/yRTwqUNSfGXFBpQ9YQRXohmCY0LyFpW
ZoXH0ipEzJcO2+pSiePMSZRPrh4NWW8N0OWGcH9bdegT1r11HS3mCq3ClsAfSG+IWhRuRWMfWWDm
7UkzdLICwu/PeKK4/1uitfnLcHl/Q8HIMb4nVWMGNlxD6tpJE5XuDDm9dulePhI/iAztU/c+fLzf
zOSuvWtlXc82kg0EgcAE2PayX/nP+DDXzHw8u7Hmqe6g1ZE8u5vGox+X3p6syNl6DzHz5/H523mb
+vC8x1IRTpG3WPgw8fD4Ye0kystlRRmt0N6nzUIql3Uru63mxDWNojRgUE4fcpX7kCvtlxUEI+/x
nMaXKHmKZ7w6o5U0SXmi4cHLJMvb4Yh2gy8mm0yENgWnLevEZKl49mbkPASak9HresgKaeOM8JAr
64bpr+fnuTezCOqrb+SrLMk3yln/wjFjcs9Hsfq5f267XOd2vvqoZavrOtOhxvozJ9dp0Xn8irHp
YFI0uBF2/mPpvpYTS5YogH4REXjzKrwAgbCCF6JBwnsPX39XMTemo6e75Q6HOlWZO7dJ114N08l4
JT251w6iCV3PF07MWGhkADPypB0LlIyk9xxAnt898vFYuMZFOr9qBGL+vpboPqguW6/m+I9x1vP7
MszU41+vVqy6lNYUb8vYGpjvbQeRX463b5b+eWAcfBygLO3VN7/XiasaLChbBlfS69FhdOpFB9GB
deQx3uGBWFTxQbRyQYZsrI1PEU5rY8X70H17DlB61s0n8g3+HKbHsnPpRSu3xqOxKsYrq2/f2Bcg
v/QwZzLDDLqH27D7szXMkf5MG0HJOoLevHOvRX4Xf/hAFqv95z4IHKFNzw+wGpedaM2n+lCYmWd4
Y37EWqmuSe16Nh4FEjlHADBfJ/6t1Zv3EaexPNKNd8F4nsWmrx/9iUiV00fqR91iDmYj5LDkNIUD
9llNzuyFyRFvsW3t0cr2NvU3iyCi8Nzkt9vCf46W5mrKKntxqMWoLIndnmZYpOX+aG/FKb5+Yo3s
oc27/GkaSN4eiN5yhohiRyGIYt92nLlIW5cqaIUZPEUG6esroYmq+1U91bxMtf+2IVrGUbaR6YxH
tuzsyJf4Qi9M8arbvm6L8GxDWXWx/sFd0E6EChwn/Fly2eeZ6wksB0RfPa9JlnHnbDe10YRZ4+/r
Fw9qJqCLr+5QsN5EPzFJwK2o6MxoUmGX2FIXeT0THAdPFa2RXcfv+8F6kmiFueTg0QoympTQhPdr
DS/3ENgtgZC9Kcz/ragzmAa5W6lAd1Ggu0asN/pvkQMuD69H0a1zV6Abi7p3Rpm/64mft52YSMeG
nvw7Z1w6oYwrxRqv0ah08A9jrWj70Yx+LwfxLxf70v/dQ7DaY2iiTfLyGpKV+bqciWQCPBigk/O2
CD6icfV+WRTgDPB75FnS2vqr6nj77z7TdziRl/39jDXTNPkpi7v9/CemSaEcxtzM8t8t4TFY9v83
RQ4alUv3zNSB4PFc0k2r1Z4GBGB9/O7s7LQkbATt31rorEwf+LHyNlkhhsP8Helnliy8oxEB0t+6
qtupYmgLcQoWYloa5Do2iUGbp9eywE0ubtNb7iM+BqkqpM8zg19NkF9Adl/kq/3ZwPcxtTB0TvvZ
dhYaKAaMYTlZS8gLsDCd2HXm+HRDLKJMx0qxFmEi0Qz+S3hb7oiBKnH6sTeWorZvMgH1I333s7Ii
+73oBuclaQWhorqLTcixusbobm5Z+YklaCY6z3Ksteil26K+vra1RT3Y9z2mmkkkJpdgbTjLiW1j
U49lYuotcLE3xKa3399TqZTt0RJ6avbh/dHMqOByPzGvUeG8LFCxpNV1cKFEYAur/ADOj1/ekbXr
KDJAMSZe508BkIjzMJ/GE+jJp/cgN/oIlG4kbWZTJiExk9ZJFhh7zwN5LSfk7DIx6UB9Gpxn1ONB
ABrtKxA1L1o6SD5g4VHP9rP/xgJjms/eym2zdxoZ9FdCElyZ1aVd+Fm3k4IclZC2Hohnarr/t+8n
potqxs16cl61N5001gbqSDQzf/N/kAuDNW6kBi1wCn81dtK//XuYTul4vOmeM2x3QyFP2++4j729
zHykzY07GKwmqzx8+WmoyneqDzNrsjHi40cx2DylzXTkchevm/I2XTCsVWLH76jgQT/zihcfyUpG
HuerwGX+JQGHvle6g/JJLqLzc867MUjRDZ3j7EbcAPdxlJsYGuUmz5H1blhljGnAYbyPlO9m7YLE
OVk0CzAotlnDXMBBSpNfcoHgxQryF66BkYXE/Sg84gWsdRCUARt4ivtpN/LD1AqHvBsZLKYX4/KP
LeTI0Y5E3POjGfz8G1tK5ifI8iRNVgoRL9qYEQcH7rdHG9Iq+Pa/vQnbDXEWvHsP7XFAoxOK2uA4
hmyg0QV9+WaWuMndGvneCnhpG2bvZBHTES3sWFkH2guqKBCXN54hi42x9wzez3HMIokrOipnHgHN
Ic+ldTX1tzQnLkt0QkjcMSeMDeYjnRjffdYLwYvHmBYfzHjG4CRKYiScCQJmFhEDTJhPiab2A/8k
EAyyv0ykVho+ERPLvxR8fzJu7XtSzBv04+QFZOHf7+U99z7JkQjrHNuBWX/7NNhMkrBedp08gd5N
7YIxEu7aOHSUfok7jsZKlCgbzULt2Th/Bxul4NZ/6e7kuOUs750QN1EjrU3Lw3HoHr/27VdXmtDk
5lOu/xa/NkY9sDfFOxJ62hnsiWDPGnEHTRCGgg86btCzF/+L95K9EBN3ZanvsPXMmAtu+8nv5Hdw
pBl/B3Qj9uOI2f7b1Tf12ryf6HAO6WcbkUqsySfgO9GcO+HtG/JriM1iUye/bS/UBe+p4X9yE6e6
Ry0+Ux7c+4tfD9cT4nBo3Rnwmt6ZF/VwHDIDAvXOW9zB2y3auH4nRbNE+9AyfnMJsgHeIWYBXBH7
gaWERW4A60Hlgj02z79zIUn29K7eaFY2QE/Q84jPRC/5FxZApkbzsGsyDJisRzuu69cR65L2q75v
r9vXfsqSH9GmLQMe6dEPkCw4fGkf1LiKq/Hmge/6qfqlee1tOHO9BhzIiEabPAqef8dPmYT9c9va
1CTaK5//sHVsmxs9Hvby75Vnw2I4r+3bkljaFrY5dYYDA4D0k/6mvfAec8NqhbcyvMOb1hH4xCCo
aepgnrrqBrzJPNSDsusufnetM4uE9L/rd7wXmlMzzOBYlOBGc2gd23CfzA+sg0ILyHP+iga5p/+S
s8wU6ritsNiuLtsHiVCi4MNqKyPVC1DkJ/IpieHz2F+3N9bbpQrVDsN3aAqiRMbSzNBbYXy3kNcr
waUgza8hIcKBaDA4USzbz36ijqACpjx5zbmfyI/L2dlWdi7bkjy2WQnhec2AALYcH3zVTUz80/1f
LmyztjN/xxzzu51FXw4Iv5r1bUmBKSdCqI49BTZLEWqQTQgbPxF6lLR9K95c0Cp2HMni2SQboQrF
eV4Ya7+A+aR3XWK8A60c2leuoLohov93/kw2liZQti6Y0O9c0/pGL30Sv92T/SClP5ZKiAxU2KMf
pghFOMx+BKdSR4HBF4DUBkStqExURx7Iv21D+cuPB+T8bn2VifO+U19dGB8x2WBBmR0BC0Yw31C+
ItyqtaeCuyxwy+geCAcO3YyVaMhmKvN6G6Th/eA0vcJT7u44vujDPPd0XQAVm6rBO3AiNw/5CUQR
R/QdI4h5MbIO+QrMU1/KHmO6cXF+D6qYVaZ6WpcyiWImXY0eS/dT/iqZ3ifneBuvZ+R4Cjs6h/2u
jMD8oDpOFiE9L9EPZnvTSGcpYzXJVIonqbriMUWdRsKEer43dSpXZdjWUBY581KMRivmgfBzg8H1
vAQ/f2AcshHLuTRqb2dRIXUvHR/FDY+Dt+7okeA9IdQoOMDv2IOwWCEtAPFA09iXZz/Wz7L4mKwm
FVsrWd29CvNr4XTOzzF5cJZ25mgf2V9Q4hy1WsqbPb1nRMxRyq+w8Q/9UxYD8D/2FmPBUycycbIo
NhY/qbqf3r4wt2M52OEq73jnnoOuBPyIfDionRkJUJ/a0/cwIt7f8482ALCWHmL/MJRja0wObjbt
WLFo3vMakxknlNf8okHBLL4Wx0yroqWEwNW53hzvL/nnAg44k+InwAjkBY9gn5kgJlwXOHAfj6WF
UQkanaG3z9nnlQnP9FtKR1CnRsIqPAfN2eNSlO2ASlo5zFvPXUHEVtwj+ECWzq/OZVqz4EAk9N18
7ly+XPKgyJsYNlHCh0pq5WQiZ6vkrjWY6/xZoGk2zoS+E8o4mufUI/vyCTy/w+WjiSksxGIuye0K
qhPBKk5uQrrU2+DPWATFHP09xbmUpNWsOSb7KgyBN1XnEMYhC5lALiQrexcKFpsFrSOzGDuengt5
799L7vaDyhSM12YRVp6PvIfu8hj3+exUzXujOfKpp1QvL64HiHvJj+c+rxaltzaLUpcGsiH7ikq0
sQI2ASp4zszzJ6YCwUtm/q3kIRVVJiTveT7jUqTOd/PePJPTe5I+rPDaF9Lm5fMKE7J0Kj/uOtct
hRUERUlxzvtqHznEwrke9T2UUOb9+8KZqfclAMjAbkvkvU4sRAsls8pbUQwcFRWjxACU2zv31GAH
nb7vbVE/8isCemxDo1NU9syHjE1eoK9MPh3Pb7jdtLP19HD5HZtEA/XAgnkNVp1Ie9k7CLaKd/bT
/TT3L/fvTrU5sWJVJqIXo6tgJJhkEQs+oGDcsv40z8svJpnXxz0BPaMAV7PlY0aybsjvmGhPMw6H
27H7Nb/T5RTiCOPThaa7ETebsiHC5bh63gsSJO+xQLG4cB6e4xGm2gSiyiivfgWVsd1RmFjbbDxJ
FqiZcC5XBc8uE9RQLGXCw3VGsQES6kg8vZ6QCR9E3+Mw8fWvTEgMyGxVZ8u/TMgvi/x7tVNfyZbJ
bsv/f2WHxVg9hnSz7C+7x+5uYq4Q+zqDntCVW75juiVos73tXSbzv8PExZwmkfaiqWwcEKTeBreB
XNXhpRb4LCurbvsXUd2hCjYfg8dkPIy0Hyw3H79SK8w4ro1TB5Fx8ELiHJw6995JicMusLH/W79/
xPz7Mpj3qtnWq7Zo7v/GQ/5CzT0XcOXRoaUIj/cVOY5qUEBLOeKXRplSOvfBXguP519uqjAyKrtU
NU1bJ6urDGD8phUyfs9f2y/n67OPWc0s6PpPyyEeMVj5iZ9BsUt+Jn7YLzVR2FpHYjoKj1TH9L6z
qutZl/3sKB2gH33hto+JRCmsI63u6jwC6jkWgq/upcW31SZXy/YjaM/TV9eepZezWY00f/E/Mw9D
Yr3PISp0NDSEMnXmbSaQb1Y+pIadA1P+N2VBf6Bs3P5DHXxzQaRKOR0djY9EIIfAYMJfTX87oCmb
hk7ct4HU+D3LGdqQZeojPtXggXfJBaLw7sfBJs4maEjq7YZPFUpVOZ85huOj2894ZFLR1Yegsakx
Q0u4LRhmm/ShsLwWb5YzmNUQo+la70rcQ31rN9LQzyfKBVDKzsHSo4QJoJJbZqTtEoAaPh++lZoq
pWMBLvMSeXupZUnyQYy9F8WBGuI0BdKAG4Fvl+EZv8yP+6WLeGK98BBgJaJh1k0kAjS+UZEE95pY
R9UCUVCAwHoUIOvZ29QA9nOBqb0BIfuqe6bGD/0WPIT1l0l4OjS2aSQV1QRjRjusOyFKkCKGlCte
tDk6oBx8fTcjjEOeM9e8OlfwIbBCxD0h0qlA6ICVcU+C3VRGxxTZQG3nX89FeJTHR1xqHjCiHpLa
6U3/sGZekN2WbvKnkiQtj6t+NPFxjA/sX0/xXWTx5LCCM7Ku46pVyJbX63pq3nihzuQUubtIPZ5k
FOEiF8IYroYWCTqZW/91bmWMwJbZ8qGyWjQj93P1RLZ5epw001qU0a2WmEQeg8v5+3irXzVxO73Z
ydaZvH/PX/N8Nr7+SWxQQ7wBx20759TacsRbEiRfb8efmPrzFIMT5cbtV1Lo5mHxlSV5uO468ZtN
enmsPJeYEufW+nAqx1ApVsuFvSx531JnqgVS2UpmP1pfd81UIsvrlpvRVtT2QibrLd14RGG9SQyr
3ZHxd3KQioFh1svq6gWmSa9OP6dcXHLZtXmLXMX6zsavRHUTjdX3EcZ/evjIwea1SV9qh116gE+w
zWhkjon1v2VCouNL+5m+Vi/zTXO7bKyCVnhb9mu+bEYyj4/xeJDb9SLHChjqtERg+BkvhMW4x/uf
h74tGhdbvzWtzxx5SEq1vy3r+zvdcC7bj64f7bHB+y6SRtpnkkLqd9kF5gW/4KvM2vTj63WqbU/3
wnO9RRq4faVXsoQJpbLJw09yLjMpc/iOw6QiK/q88fkznbnV9vt9P0adPB+b0i2/cqmDY+L66Lwy
K4fHetE63FejzfL0vUwMb4/kMHnJNS7xzOj+fHTPy3T5mWQmeTEHs+NE0+TFNxbPe8klkWdlt1Pk
ZmRlRnLl9CauWoqWT5Fk6bqFhVjMr8vlazxeNK+HXGOdAfxv1uXXblxdXC+f9/nh87yWWuskuj8/
H7trffzIDOJ7IQlWxTr9rM3Xmd4yeq9DdfaUBtkwv90zM7jzM1CNbv/+qxxTDvkQDpiY5GKSIkio
Q8q2iiXX3grRRSCESygp01Xn5LJntjsxFb8NQtF5D1weaEXmDR+AGVKweynfMU2Kcs7jKP3YEb0a
RFu72rh0qoScR6PoFN/UxNehdqiQYJePBVxbjHOExcqlli6MS7THJXrr/KudrOq0Krcag+Jv0YX+
v5ChcxbHiX1T3OKSXFp8TCkjMrVMKckmlrkJj+JKUMfk6pnDqpS5bL8iSOPXnMpO+ffi+Hq5ZKrb
RaSWHc9iRylY2b/tbS6JuZxJMZyJix+7nsvbhIrteJXrea9fbmYlsXU5GiEzOMWr92h1fY6NhA9X
2otCGzxRbo8Lr49um/njx6WC8u2+bovVY77ZvZerze7rYwIXkJ8IpiaGGplmYyMkiyNxTs1cqTtx
5JT8U6UZfjt/dCXgVR6FkTKnOkoUksWmgF0Mm/BfqrSgSB3Fuk1e5h/d7hOVIFEapfOj8FFwht+Q
EHIfI08Ne0PTwcJP1OT5R9LQR7w4ijSzZR47/m3eDk1z6LYBL0ASz1lyZkMljgq4ZNtZAym7vwFZ
s25n06KVnOWmTvfszMad/mQekwetZH6yuLlr78KDXZDvEP8MxJUbxtpY9DTBqnDlw+/mVykeHAXP
wnsP1TuT01tdRKBLufajnywa0VOkyYEj2DNUedA1WbRWIrVoGQtrX0s3DgXYfaRCQFVRhN/z10+l
ceXVMaauZLnN117D9YAY1AdenXQ0wdI1Yz/PlTN8D57reHe/wLBZxxvjZLb5emzlrMxr0fEGhc7y
nGOpnXvjJY9FHObdavm9PF7K+4i68ZwtP7br6vlrWbt+re70K9cRWnYdsqLByaJwJ/vzaH4zBC7s
hoEsGyP0Wf2IAOaiCwyKNnKloB2Y1yiAkENgjqKCl3gETApxhniBVq5ln1oCb1RSdX/jesw+1JKn
NehtmqF+zrZU4SFfNtfWZCSH6wY6C5vzSzNDTsBvJTe59s4NhSAiy/bz1KFjwebedPfubLac/T7P
HtPzzEksXrkviNAABLpko563Vyw+z8VMh45N8fXgwwa03/dznTUvhEQn3Vj2MfJ/0t/bvsM81wnI
UPrzIvQtN/V2eVUIFIi/h5a7hLKQKSVE2YvSK5/LMPbyuLAo3WqiUBuPyqo5bl34q8+/l5/rEcPx
5vITH6UmOOsPL9l/jBBq48KjsiaCsekEXDM2QSOBdWKOevqXFXHC1T2yFfyxRIDD2MlLubiKlOUY
8qSeQXLFXtcKy0zjs0DEShYlyHditohHJdjei3rvJYeZr90g95VVOh9722+Kp9Z9FP9jndpDdnYW
f8b/nERR8gpn9T7/Wudv2WAVfSD/MTVl9G1cqa6TIAMvD1qh/Z+WL/RPfy4+dAPetdMkO8y2bn72
ubEenf/Ybn2LOvCiXxWnYiMYyPbs8Zx8SG8U6xIM8HKaosgCyXoP7NpWmOG3YZfd+Awj4gtK14WM
BRwshGltaBPDI315LyqOdCj8AV+kwR6ev3beGhX6XkbErnupm+lggqmj+8ugOY2PTtP46NWMdZKN
Y+Vcy34tyq9WqhpG95V4+fVjt/jhoYbr9ZreP2MdOE2mjvH6FelmqufappEbjtvz5nkSrB4yw5zJ
uGnyoTf+etbOg8Vf1nAo3s51020V3CR4PYbZb3RwrV0rbHgq+2Kucitt1PSUJk2Fqwp6+S/XNF+M
dDLTI0iQpVxn3/fvhkqPHx1BoN5sZymLU/H2vaiqhZmOVQDEtWd5X0u1No374Fq5+iER9gv72qmU
bBgANxKWSODBzrFps58wQ4R1/2AMyKuY4R66HQ29HiH+adIaKD3p8sqLf6981oWf0fKqnu29mvFG
HE49/nzVE/Xrlxim4qMK3lzWAhB8beQmDNn9d+vEewDm0q0lG8bmbX6zGwolrNNRtB6/hxLEI4h+
Ij9Hb+oR/TAtmibYYT0/WYp836bpXnw07qFLGiBiBpp7Bw3u62fMHGAZZk7uyapqxFdUSpQW9Ugt
Uoky8N1olOZfuSYbmroXVo5/35GdU6jiOpHk/iVAYzHHO/0XBSIy0TYdcrD/Rf9y7Nvjf7hz9wBm
Kw+CUbH+cNxy+N8m7JF6q46qYtFZ92BY1vlhkmaXpJs+1XbGDZp2lXWyql1+Di+0yb/jX02ufvfB
Rby9MM4hkEBzQFbGTYt86Id/Hxm2haGwwA3WTmt/lfQn8473RAPi4UN67Mukvf4Ljfa1QLGxYnsH
9hoRDS7/4C7JVdGnySr3tf6gNNlx91aaSzpJfqjRhaCKGyczDE/tq+BR9vq0iEq11CQUSwIbzzjO
gIvtyHgxhDbGJnAzv+YjwMdhonuuJYeK+GQA2GAouXlAffY4g7zdh8feohMuZ+TpPfY8xzFovZg+
8N3+8XFuvJPr/PT3h/lRqb2SfXF4QOvNkNRNBEWAAIMX9L13b0TkS0YG0ca9fQqA+b93X74aHtif
XdsGnj0EWwOV8+i9qZRTEy9jxIDfl2UmmQHfO5kqZ1624RuGsEs9sGBLTI2JXhk4EP9b/JB6uAem
FPCpzITAsYOYZ98LZL0HEAL8EN5v29Tjw/XTkJyzxQXmCLNUYCAyCyCLhMZgS9/GYoR9FLU9hM93
HaZzefNIY7FzEOn4Efy+QYquYfGDS/j4TT/0XUGrpkgDql5toEysA7jpPYS2JH8jIKOTQ8nj2t/1
j/XHLL/sXvS3OXrX/Kk/1wZCuLfEZPg0H7cQsLZq5wy9PcP4FfY5U9ln+PxT/4UkzLGxHsFw1Z+e
i+cEBJOQD9X3w09ZX/M7M/BpCu9BGgkAmE3XYEEWJY7y/LEaQKHgV7l/+xXAKYehBRagPE19JJeF
nBLZJBAcK/Wwu4cZ4TBY+Ba8ItnLjxVhdYpkv3y/6zDhYTF1GoLT0r8R+qreCiMD9CSewEFzweDm
5RuQ4m1v+2fBU/yC5ISQA4mU1dCnw2T8ax0q29E5X9GgKvaE+Be3j7LV6TuwRv3yGVBox5F+9QOM
NJTU0ptzLI7VrrzQAHakvstRYoIa2swOve2EnrVgQbfuuYbTpD3v+a9xcKDJjZEEvu6NhwGmOg0I
DH9dy7wH4NKLf+km2Nz9gbUdcxOX5MIsoiW0101JBoXydnT+fvY8A/il1zurANOXAI4mYaV003/B
mlIkXUwIC0C5SBq6Dydu/pymCC+9t4EcZDH8R7n850j3u2iSP9caH9pBwvX8hXMeoGcrgdbNe+Nf
7Ul8aEdquwlz2uhTSDQ3jZ04uV3hDanA8x5efZijti6Ty8C9BKKmh2neavog31+GChaUTwlb4mXi
DTPNhdRCfq3bw6vgD2a9Y3QD0C6aLLgVSEOKp1YASQ3tSklhIOgL99B52aHcKs+Unx0bxCYB6P8z
5pPm7g6GXcRviclrsmTgZBau8Fg0q68B+N9oV00ImDRpsLz+e989P49BrBKYzW8M0MRacE6IHT+B
3vY4brwTYEs82+FWhEAQkP8AGqCeY3HdPiPMLiuNrSJrCaY+8TlPGtH1UvXDMFU3/lbfJkKiwEvA
UtstgYF7RW6Dn+3y5UTEUTUfwSBvMb2OoHDbTJDY30e3TrJ3UCy7qDc7wLgfbkhhuXx7vgENhYzO
LVn6BYUcLhgMcJmPmiDixIfi9P80FXob/ULaOJjJKuAL/BVGQK8pS9Lgy7Wrn2e3H2VOdpTpZBvs
OiH5tyl2is/cz5yoYAfEm5fHH3K2MV+AfB2YHIwwi5aDxG/qN3DuXp14I9HxfShQwZTZ70jsY0Gu
gx5G2oalxW4Bp+zf+BsWCHd7GDgjutBY/APBBTGVNuafdNB2GEme2zwvu3eJXLuQyOo5ehMB3D/a
756D4TUg3JOw2DDiWY6sCCP+jfyfB6PaeW3bjvaRRcaUw8gkKDWGKZ/j8raNW0EMgkJ9/9ry3f7j
Xd5z0niuzo3nnzHr51p6klpQCwJz/hdGsSGfCNf7XdICB3Cy7Qck+CwErrRkAQFP48ATmhshqADQ
x3qXiY3FU7RgQGNrhLY5r99L2GNA0xO/FCJaoh2fYch62MEx2K+Zon3QKj3ypTajcoTf84dDOQ5N
szn+5v5FEx/lmxN7YhBgOdkgN3smaO+9jE7dKst8GLJh7thNjj0nhf3M3y4T0IZnyiH8X8lgjKFS
cS2eOx/yu8ds/47z9XSGPTi4GcrecaA5K+9/74M+46lzQtsEr71jbz86B4fH52gsd3b1E8KjFOSf
mqtvnvIs3/V3IQ3LSP0r6F1SU02TbIWfYBGSEHa1/xfXMS/JBJf0DAGKLSH54DY5p9BgkNmnrInQ
upRvVmQwpLE857PD1GhXLKDh/b5wDydHmAcjvK1tYL8QwbS33gSKhVaTDM43Ahp7hjGGXoDOGe7A
ppstW3smXSbV8WeRJzH8NTojfvSkA4SjswSjPh1SfLa7FBevki8SvhIPjxq4Pz2jKQ9x0UlpG8UX
URVs7r1dhKUN6mfKxKyD1L29rlxa79Ct1q0VOpVnLzHYdRIYFdbvvbfrrKUdzb/NMDiNo4Kr6nZc
Y8O5ZkP2K/hLOlnUeSFG581vmfdS7ZXtMoSaOQstIovlbil5LI1anHJQfWMT0VWOVasrDFf/onfn
02VgvSDAjIfz78QgMTl0lBQJNVFKEaY2iTt3tHWOT8epauwRFrxzhYRNaaLwSFjM4Fm1LyDH2TNx
EHk4wj8PrIxnMBVWLMe612+Iy5YS4YsuOTJRVVlEPsOU9Ka8UZ36bNIHjx/bgot9LfgxX37P8udM
LY3TDUezfRoS/6w20ldafHd3w6MY0j/yKS69E+cRB1ePv1PAzjrXZZKMKqH8YqTpFb1PTLSsb5EO
nDnUhzTYlCVve9vgsGXCQcXKVNTmaizKIUaxBEjHekBsIs+kGkCSegalvU3LfuUTDNttaDzYqR+4
HZqL2E2NS9H4+BzN+ZAabpwopsR/FyPpCt3PrRTEcUJQYuUTvSahDsZ/2FpZ3ATLl+OuaMsStmX4
vk2X5ttPyhj+PJRVgQDHJsJFIcPFCjfSCrmQVJwIGL6xzXUO/wnafSSCeLL0SGIWBP/hMP8/9p0K
dnEDfGqXJOTed3zNb3DVRXWfSZRPKUfuOFV+HXOfl0y8fFpEK/NkN/5IlJYvTnCr0vy6Lt22ydLx
mavPF5XcZtuI03aemUDkXunSemP/T6QakfmxxntlY554ZUm52GxAS5v8K0ssgncxftxqp/2rvE2t
f45LAXrZYz51TJAn7htn0HiWeer8TFG9kUZ5ujQu2e+YBux2Njxd7T83mWM5cjnw07uUn+nYJLM8
lZ9E86k5IOWWKMTOsnKeIKSXPecia+jA6yRGUv10TlOCPxKVm+nINfe3uBwdSZlN45jNfsXwMeep
4jyy+7e4nju5a3L4SKvFH0qiU7rJTCR2zLRjW7rSxKu8S81Lu/W4NT7thse5ccTYltHazR+dbCyD
GJ49owm4C+azET56yYedLbhq7i+V+2PTSK4P9aiS7muXIlzB/brmmonrybhBCOe6Nr9Xt2enyz2W
bi/S6eJ2nvE25jyPqfG2O48YPj4TtfM23n49LnjWIc5jxYv6OiaiSeT4HJ8GsdS6ukW+wKLRKw63
IXT2uspTmvSdvUh9VoFpUWKKOAK+YtbZRIwy6bNExH3zq7JyGRC1SJkPU8v0fC+g1VqyFisK8QXH
JFOxXpNvVwRc4sSjdrmUl+jTq6/MvfiIVRfkL5dqZPE9vn6uIl9ZlBjd7KsceZbXTxvvA3On8owV
x8nya+XN/EyxQ9mXKF5SkQq3ySQXjmVpAyBlH7kqRnacG4upC3Jk8ZHK76aJC/IlSaMDvjgHhgkq
ZIrhKj2izg9PbKDgPf/BHMMwrbCGoyoCXjREm+HYXcgRaue3+GmLQFzCKue8fvk5PErbBf/Nkszc
zZPHZSn5KJ7ZEyCuFBVQkWiBxWlsh+hcjN/r6WMtvfWKy3PBZ+uflBbxnKjGomxNy5Fc4zWennbt
+b0fS3zlHmXOVbcUXcxgIf5nV7gd4bLd1Lw9vo928d/jo/2y4unqD3RzjcOpQoU9P9X2yXKcipIc
4fJlCLZPfa5i/XW0fNn3YrHB3Hj4WJ1f2rFjNRo1XKmeo73xpRTflq+rz3F0aINwQi2XjcelGk18
3jckNh+PVBG/lIVpFptxVdkdvq+SEb12ygmSOiuDIv3ZvLOSvNQ9lB8pzMRF+7LsnclXrIKc2eEr
fON1e9VCa80eJstKGtB9q6/UO9Nz+V72B7usnY3jiPgkbsyHloPYO0J97zgFK8k7qNt6Sb7X++rJ
yUNzQj2yPxaS+h0NLxfUeZ6rn0AOfqO7RSW5LB042uVK0drGPnIqznMf5xtjz3gNaNbMfkXqW+iO
8WykzkPsYexRXkQ+3FNK1vXkIBrY7q1mpKJFVY7UBZtFx0X51blEMZkxakWSyKeFKaU6Kew+at/q
qn4qbH62NUITVI6CUTVnqfy+LzOqymOnnGiaU/PdwSR7K4XTjM2cRUPD38DZZzteGvdqPkdJwiV/
B91/ANJOoDSPHO5tahom4026atZD39HvJD/MdNlOnwH9sIBQj+wZXwbszdsZKvYUzCrX1GQjtjt4
Zse+QyxEOM0rjXsxVorOXiKVWO3t6p5rnHzngDocPZTzX30/2DOyS7WSXwyyil5clfahza8zpR3I
NMcNDyVI7I52x8FACGLuA6IWsnb0zOVtcOhESC31F1U619J1dpzZWYo7kQRijX6CGcWShDYrKWdR
DdFajxKUErsuqRcJX3+S5QH8+MJtz8NQ02A53zjoVj7IdNpkrffy20NqByUnZNQTw3DHs3M7WUyV
Tl3cJV7dAb2OTBlq9ZmD9o/BC8NaeDItlFLXv7DPWVVNdTiCLlrRz11QDbOei6HF8iIpj/+lG+b3
iS6RkMjrz1sp0SRC/EFJSNPy0rD0dZX1c1H+QmidmOEoV8pWs24oj9s/JXQrUySzrbsN3cXpqxkt
h3gfr4/u+ie8mn0x0UWEK+QqRv7jHj1Ac/8BKY6XsQm88qg8B2aA1XMx/NlKrfcpDnIVhEAEhCDM
3FUxMr38SciSAvtJ3MP8ONV/SHMIKrPlVZcm41C/MKQoqY6PRcyCY/H5CcNijBf/vBVSP/iz/5D9
SuJEuqPt17jMbnV64VoUEs6UOKIAymeQN+p7l1d6M5vvI2t4e9mOlE6lY4VbfivRyn7hMLZFqGTz
i/K5Em/3hTcUVuX4V6KaqZ8IdCsvz7xq3KduGqnhebAqJ4aRbvbrNcx1jxV4+IHf4qrhyLF0tKlp
eS5jIRQNLraen2eozZ8zBRFJ9pGjID+wH9TeULIFii7PhC0yrlLNSM54pXvvR35iJZM43Z6xUeqH
O/6jgJ4eK2iLwflhTYCDi1FujXETsWBE6W6RwtSxOUIGo9G2wCafoo6YKueizzz03K8UvYcvKL06
sQ7TR+999wowCQqSbbQSRjyeKOvNQ2lR/qzqVI65ehKLqcok4VTyRoCe1/JaQm/e/o8eSjXLvsUr
ZxgdistficgF4oEQF/jAyPUidBDBIspBtg14fmKaQRclFfDqbQHnItuBhuUUbXP7HV4gJvlcN1Ul
9mH3fCyuPueF6ACqlX+Wo+30V0xPCmrTWxQ2fxHv1m3Fmnj1l6vOS9kv4VMPBK5csLT0WCe63skq
CZKuCjlvuK9chg5gxakP57qR33NtXjiPC1yYX4IZCtRw/B8L99p1IEBpkqrad0keEyHcnSYsR7Hs
aQpDBS8kSOwFluv10p+ZZ2kVvKe4GEZMNHgc+gS/3jJmhwSfgfjsPtvkyqc6ZymEZZNsOvQGNVnQ
Uh8bj9qxoSMgHvjUxkgaPv8t1xSu+ctEswOWAhQUjyrI0JyIkvt8jhKsO4CTuzxWWoUHDbOZT+Yr
zB9uVhtiZKwJNqDaoMgY4jtr74L4/FHQCPKmsLT0f7x+65tf1PcZDwlmIIcuLdP89aFEp6yTK1NV
KfFOLzKi+l4KL2Qi9kdbYXRrQ7aTKwc9go7KLZ+6evoz0sSUNlNmL/GpLU7LzzG1QnX2OPQZSuoE
baqhYK/vwlG7kAik29QopCijPC3nf1E41PmLOKaxaR7LfmgJyR6cLagBih1cFCFjmiHlSWoCSjZU
RT/MTBKD+fcJK2GyKUShWALdBaXNeFnUsa8gQL69F7V7yw3OAW3Sl+wtU38ywMH097QeOIu8PYw4
oy/bnkwL+z4LggCaf4VW7GP/rQl0sw9dyqhp8DcTrJMsyvvK4YoGBfPdxI2Ng3yRLx9eIq+N6aP+
aa5hN4hQvpOIz9YhaGeO7Ws7/ZerXcuZSvI9xJzaAI3RuQ//3qqKul0I3VBVmHji2Ifpu57dmmIo
Qx4I0OKi4J0I736i5JNyPxp2zZ3Z/E02YPbfvm0U+PyX7D86smHNPTSfoHj8W314uJmFXRPSr+O9
NnwUQJ/8F7pb3Xq0vdZnHP49oz8xgG+2njiVs+kA1wYhwrqAxArxW3K71zbgMvKx3H4fG+Gvtjpc
UWGe/PNi8q/T+jxBmDyqJCJbw6/a8y/G+gqnQ7tsZBdSFK+syqyMVPHJzBoTmfVDFG4j0DCECIYl
CEEOj4wwRC21WWiE6mb+KtMl/G43xc10RUeDsPlPZt/o+I0/zEqCscH2M7opMg/LDDxk2xEsyUAa
Pr0evWouCBy+F45g9A6fCyh1/to2v+tzmWieWqup/PkOdU8QQrl524pZxwkntK+ZTR6+0NNWOUBW
ZX50WAgB2Lce2TL3q/u/R8egBHjvGR+7Ezgdbr8AEO+d2W2qPd/XPCtLKopENx6tLpL1LdpStIh/
v4yX05c6tEbKdO5cYfW9ymolWuIGYgKgI6XgWfWWXCbI+8SD6VsURxbj8gPC7udCFc5/+1Fs4gIW
ONs6uPa4NU9+rFF+TMY61O5SNvmfPhhg/I+k81qOFFnC8BMRgTe3akx733I3hFoa4b3n6fdDG2fP
xuzMqIWgqMrM3xlA707Iw4E2Hh0wlLP5kjPD9WQhCicr8YOUgFW9Y5yd75IF0CAR5Jo9mHYzDWRq
/Q9XT5IenwvQ9kxPf4zmP7a6VTowjF0+nTmK+BIihG7HX4vrlIbXfNrLBZ8V/KrqTVxWJObazU4b
r4GyU1Tqg1w9Gbq2bqf5bLaDZwAsFiWqWk3dzfX86H0qZOKOZaVas9VpknFKSuXedeE5buNrn/g7
MLB/DFfSBf3DO2t5gFjBi68h6thN3eDfAny7M/9VOWYYyF0d5S2jdF1Bd0UuWrHXYRm5bJS2/g8C
CI6WUGPBFFYYaEHSQ872jv+ZR8tnj4vPA6q6My85L95a2kEPJ3hd2jGZWpGOymOh6dqRfXvDtfKN
S1iiQRe4rx/ZJcEXCn2jt/XOj/L1mMVO59NcK+M26AQvq2Dq9ybexUBtSfPqm8mjU9m/5hJN9eTL
H2pt7irHSLrdFKDPVPOdFhMO0+CVXnkTXH5ZUtaaAa2vwvrfsqDo5VtBXYcySYtQP4OE496U3KlC
sJGTkZCW2zw0vZmRYpVAqbcsrJW6oxTOG13DHKsgVTFP16o4uUIRrhPFa5XUGcfKlQIAsUI8CnF+
yarhmJbFNtDD6yzVmLTCxcKyjEnEk8zmQYi37GBBat2EOPsWLTF8Map7FInHISkvioncZzbdOpsu
YpOvNXX4KfVrWtTnKfLXsUlh38J5qDdWg9Ip7mDnVW7bMikLy1cMOGN/rSJILJgKp/qm0nI7iQFE
mosYtCA2jAhCDCX2qXxuBl4a0DLp6huo/IbziKVJ6jWwnSAF5BxQBox9F/uwJN02Jq8A89L4moMo
Fr3iaowFVFJBErcqdry7EoekQEBxgFbxIsmL2QQqNH3FzGkw95G8SzS7ADsMms+mcOX+lmKrgHcy
yoGoX1f+2kJ/P7MZN2dF9QTt0oio7UCa1PiZG/R9KC+/NKyKU8fkRhimy8c0aADg+ycGWT/wNtrz
WIG0FHD8Omzc2lvMq24WXwHTz2Jgmi5/qdE5g+Q7fFcWZuLmQe3uYr7Pm6Nh4UkLi5hcyoKi/zxH
FDvhxwy+2mlv/RKCWAMlD5eMfrDtXDEhwwyEY5bQ59CZT8qxRb6hlw89+IeapoVpstRFGfVc0eEo
v5vmFw1BiRJ6of7adk5R3OYaX3CGQWxbE3BDxIaetiMnPmbT7EPlMU6uVrqv6n0d7ARjnTAtTkBU
/M8qRxfy3QqfEdKD+XNecjzVf7ohrrTFvm5InTqNbTsJT/i4+I5VvyevisUZaz6KeWPI/6x+pzfX
iuKis/xVWF3UaZP2AAlYOCJrTOJtnF11CEgJTTiYcSi9VsWxJExJb54LAzwlheh1bN5nlYnWm66/
1+lnGX0p7bshJMRcHQbx0mxxEOuNZ5Xd4oDquHkLLAwtZh/O7H4GvZpPKWWswdmeVEeFDGbgwqKG
1vCbtD+d7ioMgyVwgMjHIJGitPkeEft1e106FNg9h9qrVGHnhunS8N4jAdFxnAHEGkJGJTG+velb
KY1bpTyFwblb5B3BqcRDDjSRhiFL3nTSvbXy0KpMVqs7BUhFVjLd/Db/Wej+mKUZi5S8ADYzzMOs
LM648q6ORcqRDytumOqetOE2s5yFjZjt6oTrleBjCgceDCXhUjrKiA0web7K+SbBuqTfaDG7PpHg
jxSbSTjSdXwMYcZFTm9uDPFomkivcKWr/qX9tiigE1+y8D6SupnuwvnfoIsevqTR1sAdFI+JJDjI
IAVVejPlQ5ccc3U9t+zUlEVMRu2WHaaNaTmsk2ruxvw4+N9ZyM9TOF21EaJ13uyyiqkpdWOVHQvC
M5p1qMNgaO9Z86rCZjTPUvne+O+mhiDO1Sj//XJvFlfOIjUhyxGnvG+juU1sOsb4WktXI3Kn4pqL
e13cDJLHv5P62NcnNFcGJna5Dona5Hw0v2X/JosIDlMPHFsqtwY0OJhs1UkfHzHBWWTPhDtB/c3G
jYrbiTKuxubShrvZXA+KK6debm1aGuu290ptvYjXiANr1gaAS9veBxyc4t/BQjVFO4IlYPaWCqcB
6BA2xKbBz0FRsP7bjhJj9ILasX5mTPDk11Q899W9UfFro/1o3nHYzKpvC6ImoQQ6r4Ns7VIBfZfb
DHejHl/i7pipNwbpdCHNm4ZCixsgtp+WtmbB+fMmh5NZHmXxEJDqThTQevorrh8DzioBip98lcN2
I/8Erm5LWtkuLk5Y8YfWqSo9sdn7xZnfwVgxZXza5QzrTwvQGb9axpaniyjNHC+5uU3VRzJ9dMVz
NLb+sPGrRz99d8NGFV4bf59DLrWOin/QDKjR1WtobQhkUkBYdRv/ZlNzTbLh2JkF5nYYalUXkXsQ
K6+h/CtgKas1BKtM18HaMZsraU71DC75TeChDrlT+w/KNiKaZgwvyGTXXA6+JoWo7km4Vs4u+VC1
8q9nibORqTIvKDsbk0msz8TqtWwuxHWTJ6689AJqrnUV/NM0XCovouIFcKNbV2mwOsZfb1vJntJu
o2TDRBTeu2ZuQv/ULVZlIt1edR+rQ1redVx5KVuSDeVRam1S86mbt5CLI1xtX8yniTaKzq04i80j
FO34naR1DDlntgMCpXT9jVR3XXctWGUWg1XCWDqvNK4NoVIwatDnMq0ILlOwcCfXKIvDPX9NqdcZ
ylj2vEQ85fpPDPjtw4is11azVaS9bxyRbEbaccIcElZ2ykHx0JqbBCqV9tJqJjMtOMvlb4JCdWC3
HzWdBhZf4NyxZq4nt7uA5nUxToxbIJ+rXoBFDcwlgnef2WWYfroi2g7hIJlrLr+a8SDyFKpJWVpz
8xPZ06adOvPOm3Q7dt9tW2E71hcJB1FluhXlTkHIFe4QH9IIxvJ3/GEJpxKcBjZV1V3Zq5NqJ1r7
FCRUmr81YaeJ1yzYVHAddK31euEwz8cCxvawWORHtwzrJeroGIC3D5hD4u/bXwe4JeVrbbJUxyWK
i7CLALGu6iXNrpq+LeE6ZbNrtZnb5bMnDt8xbKVcAORU1wpg+/DDjD/lx2dEPSNKzhdNpvLLWyN0
qdMIzBCbfSVkbj0Rfaz8st83OTwSfTmErwPvlHrQU2+0IK4VrsF5EXDMpOZVaC4pVWZV7tgHYr5B
fl6m8QEp4SJDX34IJcTXJDxMjHMS4YatGi9SwI4mJHuZyKsWSS+x1AzM26ssIme3ywqUsLvGpmfI
tAFQPU0EPckWLCEBKLUgd2X5TlZ3mvw2tceAboVFppuIeDyt98ZwN2Wvg/SZG1cRrKcseA8p7lqK
Vb19KtqVAQUCHIvhUzU+NfE2xFzdKUBg23PlxzF54H5qqT8Zhm/ccXCAylKp/tpd0iksv/oplhO1
AH21LIrvetXveim+yL5Bpp2EQ0ZAGjs3Ou6zn3BgidYlkJ7g5nryU+fzY+79t7QgbKlHThgG+0mC
p9wk0TFVxe/eb29WwwMu3sVs2Ktx/5701pdmtDia93Y7tYc65tlPcXtVFBCesdnT8dia/6FF401N
dTsjIzqhhxc7TGrhuImCgz57/pOvjfyb0SbPbpkH4DG7AlhbBrd/WjZ+k7Hd/0ItHgmTbPg0tKyY
7ZJk9pflPGjgLjbCcEpziti0I2HNW0yWJ9zKcHPmCt2CPDxjhZFZTaZRBQuEN5xt7Ro2GzxKZ7w/
0FvDDySMS3YjurT0jItJtqV/ITUhbdcSdHu2BqJtDVeclsoCnxomkKp1q4i7nFzC6WiFO/XSMdhi
KCODJDgtl0OKbWrjltIoW4LzCjZL3eXAq3tv1n5EmUbRs0KnMW0C70ATCR7HOhrca8llB/QajwoG
23iv+StArihbbNzYEzE/x4ofWx+dEL/WnVJ0yCvccDQ3e40ZqYCFHA1SkDEV+sYBbhmsspu+UP5m
r9MFRCX7VW7ycbowva4tAn8xwyMA7RTvGbGj309epJ+R8Ad6tj9XnuAVkDt6RTfPT0hwIbwjavad
9iPxVmur4IkL2A8KPGa1xk/y7IAItRX+cpgCkAn8JAscbNB6Sd8nWEscP+jz+B4KeN8i+oteuUb1
oGyqNaI+KE135trSRj5od+NHv1YgJwz18abyP7Nf8cIsFo4xSyb7mjFFvIoHTOHv/iH71b1yURYc
GXfCF6kh/reneRN/TI5kGzvyMTcZ8RHqNifMi4L4jovONj+T5e7V5wSniOFYEw49wlxfuPnpz3Ak
DPIr/qiuw6v1jvcGn8p+siaCGkfUdJOgHGFAgIPQK3lsXwf0jCqECsKok2OBOLT6LX7DDaQslVUE
hPWt3RJYMeAMBBIvv0JCyPBtxlXglZuw/CGPSD5w3/nrVCzQwHAMAHeVjyPIArNB+nhYD/C2GGkO
vzxrnHqh6iyBdLxDaGUwFscwtVtVr7wl/AbTPumbiTmwrXjleRSQlN6GeNXEILq8FX/xT4zacegD
oCIsBESQvwLRhdiwPwtE6tShWSVwTRB6qy/kcRYUD8fiWaPxh1OlrTTYfh/qVbzCrX/m0Aiv1Q5M
cHGEYy+2PhQmwz8msB5OOZDgDSblUPYIDXt0b3h+aQM180v6wOww9IwfSXmRj7Z2lzb5I4AADakL
t74XiPwll8j3CnEdfMyMY6BJcyVXkhDHVQYnnLkgxJbP4Zn+K96iJ99euJcPa1iMxdJDeRieRCay
YldmvOInrJ5M6an6iU6ssHz8p30McFnwCHr8OcWF44v8LG7jQ30DI7X+TOHyBwN9CD+78iE+qzdh
zxD+QnuKu1/POIvJBWoYLo+i4wPNAfS0J7Fp+YOrk9/yz+JU46AAZxlC10Hnyy79o1c5athul7RT
C7bksKA5vAfoZukIf6wP+SmgbrtJfOxnyR0kcQfq2E18QxOWXuJPvh+/ASxQP/Ll+6YPLhcGh5I4
/JC4ZfJPHwOgr7ghE+0TUjgcm3ikSPINTEZWw3Ij+Iz2X8+ktWfgwY0kMN6T/nH1E6qzF2CL67TO
TgRkfjan9toAOn2OEJWIa0D4ZmDqjBsTPcQLjnwvGX6atxFzpdyeIjt619fqfrqT38YtfcM6iqd/
1H7ms3wkNP4avIlHg+WSPY29jQ/IjoMA52Xmhhwc7BM4ioAeL3cDJEskJpissheeI+sFCWZDB7mp
dtw0zL6gBKzmH2xGgU6AT7Ld4jgKPkKyMLllqOEUTDoIgASYjp58kFK4MbdJIqzFliluuLHskQzg
WG/GcrNqHgewCsMPEA3IzBv9mZ3Kh3kV/RWLEi9F1gqrFO5EXiDNc2jdo9nuiGLAOoJsGhB7ENVo
5QurSXaixmuIoknOw2wrQObxSdgo52at3XX0Lcp5xrVyCSensvvutpM330qbYk/9nDw2BdwS3uv3
8rv9kC+MFphGnwml5G+/s3NwowS0ritCyTfjBzrwf0T4YpbHmxi9SRvMX6/WDwCTBHj19/pnTx8q
xgevMDcewLQijnPRKuDXR7R774jGS/ZUr6wVhcQ5NCpMkM11idm3vksIgKltnEVnwFps7ghNQJCX
wRZwNNVp222JAQ0m5P62IRXL3DBqnuO9EQMyMDw5Rslandc6xzJXK3C6OVhps+mT6u6TjVG6BKwx
bMlrp0odvNtbsgIsJxoPhbILdLv3vUbH0M9RA+zRcU3yA8IuVkuM8x+rTcBlYiSTBYfZFd1RhI5T
dhVjiy8ZBh15RWL8ahZYTvYsr0TShLFVUVfUDVQmuLL0LT6p26VZaTmZd1nrMp1UmyfXrteu9P5n
A8Ad3bAekyd8CrjRGEZw3LkwD9ge4xVP8cyKA3FuFuhd/eTpQVsaOYsN8MsVNF6s+6kAPsEzYYxF
YGicmO88nUXd3tshVhjpSmnJPwepb98tRIbNlsIUir7HiuYbcgU2+6Ft3GFa/F2FSr5ovho/ordi
Fx6Ajs/DzvjA2JW0RCr4ZQ/Xj8AxbIVYazrKEvFg2Nmb70TPYsefLjvqbmEI8At2WYVvsox4+FaW
jWAGWv+neoj3oOjxar4lvzxS7GD25kG8SKfQcNhgOGKWBQf6vtwejnIYPmPtYPIKrPTdv/fuktaD
hBuywApM+owdJMtzcVUQkRiRK/c+f5PxTMGwwVkADNhJIDb4B47D9p3jUT+Ee5odaz2exxOzjS13
Y74pnaPZvKawuygaF/44elBS2y1iZ20MDyMGrALjR8dqvQWy53O5yYvVpFMbztS/jhyNpttTFc9L
WGlC61ietGW6JTk8GqbOjciCXGPHn7OVI2JC3ZitCtFJ9aWchRQu7ScKA+uGIPEXCByyTvOVXeN3
9C24QgD6MAOHDdVdkh0ADYbmG+s99tQrjLgdMjAGFjgoniUMVwce5E+V2v6XcmZ18RPCAHz+QLet
VSaEy/ZUYrziL5EQbOQaugwouSfxkxtTf1swZliFOCfd+w9MOD/4aakkxMuyk+j2dMH8k5XJP/Bv
QOS5Z+U3qRD593TFQYHCj3rAaFck2MbdKpvYH7eUngYW96orcrDjAvrB1sL+yYXCDaZclWysIUHp
I9SEVI03im0EsPySgHEz2/GFXASaPtjTcM2IJqND0FZsMTzDbxbz8hN/CG7wtiCI72CtKmMeOE6f
5ifc+AlaxjsLgPkgjZLbHXBaNNaDt7B6w5uyEx+AYPRqaB8u/Ku+xd/GziIYrbpA+LuXP/4v3lkE
TjTVikQQnCwAtLDU0QS4PC3WTW4jrhncdCy2ZFvF62l0MICCe9lYNnV4Mm+Y45DcShewrKG/H5gS
nSjgMXBa4lrC5f0lkVXO11Dn+E/MhWUouJFTEy4G5y518HYtYMdIIM5O2K9lC2Ld2hI2hLzjecqp
DKUZP30cLdOP4dPfYgjitksWcQU74hfHH9ynMf6GuzRai8oXgdzEAHJw+QWdT+hvYh/0ZCsr7sBE
XHGzdDP+wXLCdCOCYbY2ieiMwsOwNkpHtMSBVEmmPKnojpE9Qyrw9yfJ2CaJp6ibIT5Hw8YU1hrh
rR3xNHZHeIbotroTC15SuYFxFLqdPHskzYSo/AxaGxIOQGdP9XwuOy9njO7Dblzz6SZuGhkpmuwC
66h1E2MZUJS9Z4prX/LwzRiLEzg2VIUsYGRgs5uPIk2TawZUANDa1mLpDp0tifYQuGS+wS0kzoMf
DyRr8UFj9DbdcoCmV6IXNQQIuhu2GyTQPp1h6yjAtpYz6p4i2oblWpE7a94wbBLtKJr7XvN8UCQK
AWUXGictOUm1p+AFqAMkA4avgKRm3cP3SdI9g0nFvNekYzhsdTKyiK9vPL4wY6bSzUROQTox+w/V
Ek9qgcFgmJzClFzuXJbwuqbcryrMH+BIiAU/4VAzDsROhB+mxf3iRdF6aOwZMHNoNxUIeY3F6Zif
5Ep6NH33Lqr1MdGMNw3+tkWmVIFtI2jUR2wme7GR1hpzddFvf+pK2wOeiwu9vNjikPmGoqBYKcSq
dQeYCfxDRw51A3WRQaUDe/8V6jhnZo6G7DktIDtccQDJhZb+hi2X+BgeAgcIEjmI4Ivcp8AudY3s
AIcULKKSC1kFF/5siT+gz7rkt+aAagSY0lko5yzVW/nTn7NP/isbkeCsNPIMURxO14hR2dC3aMww
D8UqwyjxXklF46RoxftcGk8j7W5+12yCpnwdcNrVc+RcTPSZ7NfReMxL82gZHdSd2i0+lZwZVnpK
GDWoArlB/pfK29DC78/YF8c2dC3S6RVTfC0E6ReXYaX7J3Vl+9JX0a9SnPpUJpCwvwiVdDeT3axI
G98XKOXEfdXdWyG8i6H1HmnMzyn0C3YvY+Y8F+HIUhYb8ZfU3UIo8rmGvTf9G7ME3Tj7uYg5H8VL
kjoVfhzzMi/0y42Wlk6pEnKXa27QFDue4s6Ev937F3U0HCnh8GkHt4kFR2RmMqYmaCtj5pnps9qt
SpAKgXxOrKRgcEOg1XEZZXyjAFeAmjBazAPYGMvLRYpQAjhQNaM7IINq2JNkNqIKBkw+qJ4UcWbB
iMgh3vXqpiDD1sSpbmo6p4uVTSsRBTMpriXHTFassx8Bx6O+ETiPhFkAVaTVHjUqRwjZtA2xTAKZ
grW4BOt1YVowOJC03A18DP9j4hSEcjUTy56M8KsziMr6RsFxK858DIobdoDGjcKZ+tF3S7F2crlH
otuu2qnxLL12SnzhYl7srHdr2O8SSrW5k96qjESDKvTaUbK5RfbQXv2I4aRpkHtckFQE3AcfusDz
LbLMTawNnvnRoQaepa9JqI9RqmxiDkSFGmfOP8t5XEcQY+IxWM/dvG4DSEPRb6si/maiGRV4sE+R
4JWShXkauc2yj/YJMgI50uVMjDQBQSkWTUEAPFh+l82+6G+zjvEb1FbxqRL/V29hsNTYNag+hv2V
O45nI+A9mw85h3pbkiFrNp/xMGRuJMy4R6MVUKrTYC4TZrgrvEZ8076e6WS0l5DR3Swm244cqCWb
g8MuwU0knM5TJ0Ddyex88OQA8VsUcMpb1XxOEsLWLCDhAseBZeDd0h3JQo47tkLD1vBapuHaX5ok
dXIrnL3aYJFEiGSMl0ayN3JEFR3s48jY5+imVLz54ibcpBUHicnej7C2G64RDeZd6EwwKomQ3h53
14Z8L+yrpMprEq9UJcD50qsXHzx80/SQascybb/FgJzavMNKmd0lnF+LAWtIWXMktVv3HMoJ/53R
l0zUdjrnRF1RZOK6P6b7aILO27Z2RUxuIqHl5hXR1cYR4kcjg3cT5S1I0NGicRNXTkUjNEHkbaDw
QWXUgmgjVDiPgL8ni52kelcC4aWDnyuGFagTqrDmliH+6FPNDoCvJpwi9b7cBAO0xJbZfRHYJmco
oYMVZnT1yEivQCsLe7oLCdcUKrJOUeQJ9CNGuNIXi6nhOKFQV8AnOv8osYcXxa+MDKhqoxUsNWss
7JG0rzS/dMo2LE+KcVKDe0lrkeVvgvDIiIFjdtwPR6MntxYSnUEfO4a47+xlHAt4uMMit2Fjslp8
4C/5uMQtHwOz8NLhGI0f/njIYzRsLUUyyRY6Fv6BILtVOQOQroT6LRGRd8mfE52F1lGT2ywKi1mD
LCAUnekpNOilJNdmqJ9zhSkEkCcigQ0wVR16y/Eeema6pvZoWbWZm9YXAIcJtFH6AJwOhKXPSphp
Z2QrS57GfLwBrkcNwMzMWrpHSXAH1TVFTzNPMSrQhrLIC82N/8n0Cz4ns/VGOvi4JfhHwdwEV07S
AceWP3Ei8VWatcFjUyQkyfc6wm2Y1zJFS5BndRAYriN14egfKkwQJ9ePt0gVMn0HWdZPtiaTw+Kj
NjeUY1ysOJ3wxqcZFvMzxS8Ep179XiZ69MOoOOonNFIx34FUIO9gigqoNcIFRdoaOKR7TrWr+0v5
TPgfAiMizSFk1OQsEsOWU2atqFLDP794WKwQsGllknW17U/lR4h1yJ0zGy93fOUpbjEuA2cCbao1
J6Q5ZmH5ZPlAmFxIDjMURP11+GRhd1fgOohv6ULhBaLHebokRBGB3473sv+hnVa/eFgS2zBTjHfN
XPx6+SJYUxKxxCckRM0VbQdEHx7Kp7HjyujqGaowdoW9uUepRxwcpGkWyoxE+gUGHuI2oE6IRTVY
6ApeZEDqX7RYuP55MY+A9kuoNTUtxD/xoS7kR41H+dOiKqFmo9UZF688GGPo8oU3xJQKQ7xLRNe3
0RatW/dZkcPTLJ9XFKSmuPRoSB+mL/YNiuT2jg61Pkc7Lgb1aSwhNiUEFDYacOzyg2Onz85MwreM
OzOACXezQgePgEVdnFiL1lW/yhNBnj/EmQ2jjbixjBwyvReJa2OTX0bzIVbcXxGciQ2DenfCjW2F
mA7HUHzCjNBL0k0H00/ZEi2LT+e0o/qFEQt7Lik8quIiwduQ4w7AcsViAdMkkAy4oXzHsDYxoWfa
NLDSN6615LNBeM5ND1QAwZsMUplCrNkxeeEdodsbm22m7fxpQ98CJpL3zHFg37lAXrHM9rMtknUg
rvVk42fPqNyHpHjLuA1RUaARY7+nCLMNKHaUxv+a7JmFODWyV+vaUdXPuC34/bqYtlh9pcWG5O+6
3JiDM1vreOA4eIc4CddhLjfz4GII3zH9S5xadthqZybNig1UMiOhIs6EbSFZW/6hbTbLCBup6kJw
XTiIdetwfXW7Dmhq0vUsE/5II0/i4QuBdWlDuLELdKZQGoWQZewAXVXo4bnahjy9JQR2ZowzO+D6
Df7u8wub1PRn7XBiTeCdY35RhfKbVLbCW80fon4hH4IUYkoKCDsxobtuXdIyIsF6YVtbFPMCrlSH
jLTwYlUKqwa1TGlThcEghThFADoh6a2x5WWBg8p5iMR80GxT3uFzT/EuQ3bmPVx60jOTiSUACvPm
n+YLdIEzH8MVMPt00YxRm6FTofmjJcaTH8iXt4oMoiWx0XeAE4GLBhAMSO8+PDjee+g42BYQsLjM
UCXYq7xfxiJ8SCYHhRIgExtL31Eh7dhz2GgHElsktp0tEaQQg0Ui65jf4ery0vwNCeg2kTWyvgBS
Ya1bDOVgdD7o2Jm5poW7kNk7Wy5spMA1StgfRD68PCB07IcMJAxUYu2HmKN8xzf6ZTQ8Qih7mAbQ
iQmhSpflZ8jLUUBThxGN+m+CXdDZkF2TCyRcjGdNkqI4EzGuxZKXlcNxCWBL+cAuwa2l7lG/2NXZ
jtpT/tFYKxOjSmws6hVbF71fkHp0jn6yyF8XLlJKKb0o+yHL4vDQBZsJZLq3U+oJxh79CzQ0WLpk
tz1Q4UaXmVMPH7+D8ZxBB2AhP6V7/iFDlVqMZMlIPmp7+iXrSVcFd7Itbc7JhUns27Jq41hXQdvH
dYYhNpCJ5OCbC0LKbkY4AhdIiBzbUUaWOE2o6RB2L72xLifSJNATlG5bOQW/HjaxSylVabaQvY+9
6w+Xl5AAw/i01Cz9WuuYz96xXaCTyRcjuaV7i8ZVJ7toOvPkXiVOjDsKUmBChYn9Qp4o7fha9SMU
sRIZlripxTkF/a4oQ35rx3kiLuouVXcl/UykQ9K4s39AOmdlH/N0Dst7mX+o7NnR9FklbwkTTwjD
9X3hCnSoJP140+vfIWki+q5kUpbwyEqNEGzrYQbvZEP2wRnTyJCGsCLByXqU+k+gXrgO4dQtEpTm
x6LWBHJeaKe99d34ZG73K4yZFzpS7FYKNJUd41uGfBhmG0S+ai5bAuQe9m5qPoDVtjmAo2MeTmyC
ZXnyF72uwdsuONQf5OaFFXxzyIYlKm7efq11DAuQbc4OXSkiV4s4INsKIw1du8WiT/wwXKmCpsgQ
jL26CBYXQxANLvG0rYbUq1KgZqQao0EQA7UWEIEcvLXV7KrCr148k5QCGtdIDSoRw60am1Q+fUwW
FY9FOX/pIRAwLJQX+UkBgXCtK7gtSts0YP9EvNZYryWAQBzbGZZC4oxm/tdnJCJYmHT10HBaEEoM
YU3imTk8A2o9W+bknrCK6BAxBBuFJB3TArv5zNrBaQKwY/4fGdjIiw/LjNBeTcR16vg+ZhiOAupX
WNFSE4kJXHVMZVqmHpJJWMNI5Bkw7ijffd+yre6sxe+TiulqqDLJ0WlovixmARhxpU+NuaSuIIfI
N1n0OsH/VD1fIYa2uKuclEED6xkOqBodTeln+XRVJICKefoUfXbp01LhTRdkZkHHlh4lR1I0eirj
Xpwhc7u07MjT7wZp9rMd47SQ0x2izXdGg4gZN/JClh6WztrK/MGEeho9Gkbxo8D1QXLJnGiUl+Ib
p2itcvllJXgVA3MS43oHRhYvLS7aQCtohMaFJs/XzmtebYT+JX02PjBg2sbiZY4mnrYGw5SWagd1
FjgeWXxFcOmqOT7NNVQgdNRUHoHThysNFgFaDipEi8nPSwJcCz3TwF53JVsYwzgy+l99q/ROw35H
Zws/PNzK074NNuN4KQ/qrvkDPfvEkWVnZq94zP+0imPNDse1xA6Kty+ZdKBpWBAnu8lyM/oPjMFP
Ed2wjFk6Bl4r8wlpLMXOgG4Na3LqTUqRfjXdaWODiHnDS4Tq5qvqV1DAHhKn3VZYprF4Mb30joSZ
ZYGUgE9ywACTH5MjCgeBwpGYOkAz+iqwZcR65RpzvIRYsHha4vlPUT8Z5aqcnIhCESOY4SWfGGDg
SF2ijGXCSLbUtCZ+PKzdXrc1wliTbYROD8kkxvmMbhH8L5Xv8qHzQaAaWDjDHBibPsOK/BSLG5/c
F42UAtdAT01B1aAmWHGfY6Ar6q5krVOqU30BydTrxkID/lL420q9YllaCW5PUdwj6w2XSuiQkcS0
kMe8ALZ04zYwhpTlp/fpIF2lREiDuplKjsbkmGJkVr9KtBoTVTbfmyZiJct2oO4L0nEbd6LwYbyX
e625YhPoPvInzEed1cgCxmWX+rizsXH9swSnFw4AZQEmM+AlW/0RlRdpflEY20U2tuM4NOkar+XK
hOOQOO2rSsw9moGlLkVI/FIoYF7HcXYsAmCVu548eMLpaJe5gz1VKDiK5BXVpWbOzdvM6N1hGmad
G38tM/XHMQE1GSyoeqMbmyDwuHUmE6sJ04GthBaO+IvAC87JMi3a6OwVMJEgMCCR0ZyeAOTc64Qt
tz8LHR/CD1DJrwXDDJzpbKH7owk3kJLYCRQG4rWx1zE30Md8dHfAiNE1TxjUOhK6x8atw4MCe2uf
oaJhjgzLkq88qhgqQzJSnFmjPGRhuBJTtnYFPG1oNhTHpaFDnyw4vuVB/+aiJnRUKCbIRU5dA1iP
BjGF9+jwvNT3kqjfkIECXvh2PkH9d0vWD3OciKglN1GBeVctMYsodT8S8JhseRTGJ+9wZTEVooun
ALMjOj7WLbsTVrr81clVUGJ+6elKyhwJTTSL90vIHD4VUxH5ozVe9vx2xDbQ7ofqbp4qZT8VH6xg
hYAu2eYTUn1noCsCxSMit9ilx7KB+0ZVsU1CRzQf4VWA4UigBVqUl4YhWLbvRk9mpgiYx14YnRgg
pJqnb/g8vlCNrrHudphYIg4AkbMgSzgFkSGkjPKcoBsxOcnY/bfMtnl4Y7LW2mvA90JPB9UrZUpP
EDJl3Yt+x76iXOy8UFXFN1xBxANjYkldQ1XHox/GobbGNAsPYIooRsMG2qZxtTRN0jP4pJ/T/BWV
9fzEUUrE2Qd43iZggKKpLreC5DR4/wjrjv2qdZEFdqzCrxZ95QkMN2RwtSXiHj+PZHpwngjWWkGT
iqgAcdNWjVnfS9wBfaf51e8R4RA3/8L/+M7U6NVl+IdpFLTGe7DtLvE3E3jED2qIfAtrlF/5lUoH
ogVrCLYNzG2YXP/0fyilqCehdXVXmlwf/dgS5ouCpwObHZwaRJpfI6XgFRyXqgxfMjDWg38mkUMq
4JTy/m2VaUdqBDAFCg4T7rl0WLDD42zx2izYYnGkPSiuY7fwRoXajkSalhH5Zb0KdjnkPCqY1KX9
ia21jw/Kkra+9NrwzpBtLxY/WB2b2EVmx3FPl8p9qQxXIjfbeC/AlchE+o+l+1pOJMnCAPxERODN
LVWFFVbI3hCiJeG95+n3S83GzvZMd0sCqrIyz/nPby7h9WgoWAR837sK6YXSh4/Orn8OTk9AnbG6
a55ssb3q6RzBfpUSrByGCI+3x4QrUy7VPsxrblGmjdTPPnQZac+FG7eC8wy2jshfx6VDeYo3yUd5
3bnRurat/Pkpzva348bGOewvF5qR6mkcnXINaQDtbHOZry56FZ4MzRtfHCdwJ9dWyebzcW7bWC/k
LlTH/ezmyzPorKYG6ziP953D+G+hM7V3IJp0dEIFcY9TBhqeSnSwVZwZHE3Zi57xavH5jI/GPvrP
By//se0szCi7peFhywa6CPdDwNkREFrZgxRGzNe2dUgxcMrKEKXTP9St2eK1es+DAXkXq84SNzlv
2P104gQe7vm24QNUuheZFx1Oc/69eC7kGrNn18eVkYKRMRW8R2fF4CHKUQFr3gRrfNj/x1Q0eXSA
4EepY+Dly0Pq+/R9S2MJE25rjKfl0C3vzCC0NvZ9u/+hBx7J6Gj4Em3rhammDXGuy5/DIn6wYprH
m35+3/YjuLbO8Qa5Hlgzg7QMhXSpXXjfYjQanAI5MOMeT+NVSxUNw+Pu620ceuUvSDxTDxbF+RtY
kh+8TI7mTfRJu5L1sRIckfGg1LtL+n7VqecFE02/eO2oWaWjeH9iGHL1Rf+CfGdOQTMKxANpFAco
votgMLJ83WPYFTBdqAsJb5mMbur0H2giouSuHl++FC6wfqzQMLDK/6wZ8YqVaOU8Bn59Y6dTvjb2
HXrQ+fF3Bro3N0w3eGczxBjvvrevxYG2+iYBihk/vqzLAeExbBS6tk1CXkx66Lm2fSwHxzpVoIXN
k8nAkGxOhw+zApstW4uswOpcY9MjL789VbrZprKTQ6hlsXy58NLp3hjkdLbXqtTF5qG9GrcXZ5fC
S+K+SEfrpoBR7XmnFHBe97M9Nl/pTgfZba08HiLfP7ArPfWR5e2v1Jnzzvwlne/TXu3aCuLy0/jR
vt3RW6KV3OLaiYHSe2ZlFEIwSfxJP6aXHt42DQndeW7oSt1iszDMzEdeOnWP5x0/tNT1dC8WNViG
jflEJL4WNRdVOmknYoOMQsVWxFYRq0CCVoIi1Cur5HSPi0bef6knFF4HTIF0tDcYa3jw0ixc2uDq
/UCaAjQ/MzoOjyy7b1U6413DNpHjDDhednON/Uuu7ckySbGF3hiDjJuk58do8SxH5kYB/2moxr5z
v62Thgy3AyHh5u9vm22z0j0Rdt6d+jxLeBeaaJJ0pTwKdX0vUVKwdZwGD9B0PjiLeiKXABrD9HAy
2PayfEQ780G5D+2CRPgOf1No5Ew4buEwuRdxlGu3txQzyl2NdpLqJExJmWoxqNySKlTX1yR4bSl9
/8TFmv3cG2AHt4F8APVgbzotk/xLokIYuoIzjlHFnJ3P1sRxjn0xuTHj3Y3gIjl0z6dHLh63smb+
fAez+mIHYpXkyemGECqdrRLcSo4g54Fu9fq6Hh4NJAPaBWeNuOUg3jCrwhKFRhfLETAJ9kSRbaqR
/sqLRBJ8c63Sk1rJ6UJ8SAcZsKvk8xd526+6jjZ6Yic4nY58Ri3UbXK+Ram3k+k4fMKTbyA8awBn
w32UB1SIUbbo7qC8988j6Z/AI44btuh0EvI1bDJ6jn9uIvDFweya3d5OvPu4Y/o6TowYA0woTqPD
x/mP3dG4ehOH+ikdE03AzrFqGQNlC9yioVNgKihpILUQTCGOIJAIRcMdB6WujzUsc2Ai1mz+F0KM
L26bcuAhX8PHnakCxDgK2D79iV+dundmYyhvNH/kgocRsDdXMbUV2X74DpDNzBYaeUtMEQ91wmkb
+rYQA6lyHHT4cDkbJE1mk3DR0GlRmkNYUHxqK3FUQ1bctpNhFO4SX5Ict/FC417qZt5mPQ9cqbvs
HNrl/r4zK7UAQBey9X1rkY6t20BM98uxczlwE4syb8gZq3O1/DO+RfvWujWjf+/rskNyjiLsem1s
rjVQ14GM9FEPt3FTHVm6lpviZdcvAkcZpQPBQfqZU4I6teJ6EEj1Lky4C3IHr/FVZJH1Vlb3Jw9G
ADBB1/cv08WwykgJOR9WiaJlIia9bZaLri1pNLejYW0syG2tBu89vn3BsYUqZOASjF9IB/5oz7yy
NxLWjon4ur20Wg4IDEngOXPCNmLqgMCf5sl+iBKS/wHPkoadh9kvf0ndgQoB4jHQur6kX8y/y/Vg
WKOefUTj4Nrg7W1fx59IaOVO4Et/cSL0j0fH5EPt6NF06OT+nX8JLubV8+uZd9KXp2zLCxaLFYGa
2J5+ppH5p9wiD71IYLy+ci2AI16Ddb6DVdlZ/nFKbD+3n4eP8WtQbBPqu2Vov73KGPM1sUDmg2mS
udQ45zn0K8NDe9cmLAJlPPRyNvfTW2rITSOnGEHDXDg4ArJgZLsN1tLbXU1puf9JhWS3xizEtdC4
3x5xqrvvqFNWlQ+kjukycWqQHDupUsNVgd1haREWYmrcth/tsK/b4Zghs7dS2ItMlaHxOgNWpGuK
FmoZTpWX2j3VUKRKjFKXAwhuzlnlDeNr8Epu0yhj+iq52BLywP3RrEJFroAK/rPtoWOkgPXd86H2
y9qdxW3zrFgCog/G/RzBPTNx6Mg1UQitO/YUNAHulx5/z5LnIwuRZ19riumUwTqw9/6cP5XhwcP5
x/zGEEv5QFaqPLVY1wHme4zSr45rW2PYFzWt5ZC5urig6ZdwqX6vrXKHJDMbVPDD7CsYnmoe3ww/
mMfWv0W/aOhGa0IhMJcgochIjgP7UMiKeA3JCg8O7cfXbGveNeo6dtPyEZhOFt75IPTDSM05+VH+
8U7CgTDIfxGTfHO0pIKFs5Wj6QYcYYxAWWTDZiPP380Wv4oK/+xOlX/eCKcr2zplSeFf2VZ2T3Lv
nGiKCHQ2veBSEl3+QeqxbtEkNTx3KhARhZ+y6QSjDSxAQObq9DxddS/FTzq8C13pPlnun5yD28Gs
wC7NHYn1X473M8dQ2s3gH2q4xi9ALY+a4pZwqvoBaB2e75+nfvHXGi/woLM4KnWjCRvAZXQdgsH1
T4TrPvvug/0urXTIoWCVy0JkJSbT9Ns8wCdeKVGlWK6D5ahnU7NBMoki3CWTWbaXpojVOZIJhpEj
5BhtxbzZ+mxTwHXOp44J1Pnn8iWBvxm82H5xjT6vw/KroyQjnDcN8IIXK8U+/HLcRr5XoXB49uHW
pEWcQ00n/yZ9GsDyl5tU1k0WI/N1qL3NNIUsi61mW2Idp4uWPPdsaOAQs+WfjvWw/e6iUBDY5xur
f1ai886cR4JZ5z6TGpFd9tWFoVTEcYIT0o7aETPV4+D6qei5f+4+5m0JrZClO2dCysWxdc3jc5La
tXwkqXZ6T13k9YfTeWGiRHG6rj/zuyejs9mueV4mYSblBHaqINNiUyyikOiIb0lJcQogJ89Ri0BG
nL5hW4Pprz81Y3xO7Ad2DDfXZMukSoiHhzofFz/8Aq+85ZqZM+OAxPNvGLD+UQTePJcXNL0aYPOi
ntnW5lfTlfhmkQTAKcleGraT8g7CHtkPcIK0Qd6ZqhfWoFKtGOTqh1Q3BCXHtnbORjHv7N4C5D5h
Dq2om2Zr42lDcwwD8OTLriypumuaQUvfKc6hyT8eIbWLladP4Gj3yRdDF6Eh2YQoCYNBBU221FbT
K95Nf/0Ws9xQnhGmIbuxu4MnrOB7TdI5jmv23rilaqoGwy14grlYnihrVueykSokZhYan/uybniX
Wo2Yz6PrVDad07ieNwyeR8Uy17wmzniaxeWmjvV+fDTXOj1ju0wdY8G0Th1m1Hl+mIg2yjo0HeW0
TSeWKaDI8ldJsNRvsLpyXMoTtNbZTaO2K/ME1cIqX2U7ciU8YZoz4ayiWK8IYKGkClu72zWePV2z
6GAowtI+43WhZhjojP1TGJUy1Tl5HYk8miomR2DY7+619bJ10pTdI0QFiVDJ9PUOdTut2KDdREiU
X/a/xsu+LfWgmFdRJVsjMNBOTPgAqxzj23j/0aaUIPDbOP4S1FlPZZQY6WT7Zh4dREuYN6Q3mf5D
QVN8evRRyZ3Aa356wL5XjOfNP6KM1a2OPDKOSuiwf85ZqSA3hc8mrK/NGsVy0XuPO0EiiOHEwQh4
IySVHzNBCK2XpVwKfO7zoZY7Vw95KmCbXZTqXZ5lIEcL2gIRaCGsKcp+2WR05VSeXWHlimtVYdaW
AVtMZM+xAt9FnfLnLj7FrEs6nDm3RAm5WqrybZaJC8y0Y1VqQkgewV4HDGXXXnwH292haOZr+/Bv
mq8FNSgVxS7d3hegZrXLh1npXvu+qaK+81Ow9Aq043b3hDY53a2w5nPGE9a/5LvLINDyDenPXI8b
6yFkiGOiE36o20dpBxDVB7mh5+Gp0tv+VnrOl76b9Lp+NFRhgnAcFHUqQAdK7/buWpjnqqYYwGQH
mdgmKDH6u7CqLfqPY2O9augaUtzlHpiJ0ePWxvhzm7zLt/NAI3/fMsluI9MWf6c+6Iay7BjIpKdG
ebauo6DyiiRBOO8bhyUnxBRyO4Bhs+PXOV8/nZgMTTM0HUXyWGrNMwYIgttyMWPm+7l56FueNvOP
04XDVTC32SKoUG1s93PeTm9HmOp59/XgIphvpk3tKmhJt2KxWtlp4qCiWvUDZU6xgNGtQypN0R7G
vdT2I+8MTe0/EJqWxzE/18aCP8d92nvknL1ufOrMu6USXZGydyfaAwDy9q4r2zK4rRAuwuxu287m
Vjs/JvnT1xVGNJvrGHJopXqoogfh7nguEKxuCRgRH1bbTkUADPembKpxXwJBeY/cLx0UsdqlZGK/
6xbWsLEzM++F84vJ5j1zaWeWqSQr8vEeOAfb34xhw1j/RvM8PtRuZ3tN5m4j9PLsEPdHE/6gVgGd
VO74+J7acpp26/Fo5B4Z6Sb5Phx7NoXsss+7/KbnQh4zisvyrplVhplhJuuZhpzQJ1Vu7Ze31tYM
YFVcNzMVnr9ijs8naeDLSifFCDA1RXPRKO/G8TGLwQygHx+ZhS/zBNtOfAcnq720+dQ0T0lqWJ9J
TZVqaRXlnL2LyXehXzZ3XKXAgMZ/+9nPUcrAtrhrjFFv0LaDDdwwRyMrGAAlSEu6ax9vX7hDYnPX
GNNFQ4vDx9pGeFzVl9KR0EFVA7fDu3oEEoQxck0976ZPe71hdj9cFqTjUK6U7z2uxFa7s7uyHEDp
0or0mRTl+YnN7kOnefmYZY7Nh1e/XThwLsE7V4fjRYnSv06RF0ICKsVfZT9ZVvzX4HhriWra4LmY
6oObKyUsgJcSaP2S/9wua7NMck3vqoeDgDYvNpc9MLt2QRB7O6zCQl+tmlHjGOnnCtfGlmrv/l3J
vZxXTUXDJjDTe/t1f/3Q8WhMUrukdNR2kT8Xrq/j7VOuMtrlm/Pla8k8VZ3t1M5ytcWXue8Gh2zv
XqQOODdT04+Ueje1wfK+ZuN85gnSf96CbakDbz5VeYcVeOxUzq3svl2ZejNqVn/9qJenwbUhC3Tb
tDLHTjr3DPcs3CUvN4+X4UX818lUTJGTy1aiYvEY49/Otzv9vlLLxR3vTvF983ZdMyK8ZFqLPbs7
cORufeXtPdwBZcpFnMjigv0LQUL6UL8ZtuSNKO7XZJobtzLrsYM2J+KzPz2YR80MvRF0NlSWN5P1
rHp+p7EYG8leIR9pO9VGNPzmXdbr+k17fyj+7Apf20fr8uB2BYdZHhE+9ZbpgE+U33ZXqpf985HY
L50fZEj4bsD/nEHZ1f42J/ROyQTKjjNaWYqJyQpFf4f6u5nXU9qV7Lx1nCFGOkAz5kZruQO7Yy46
YUqVAHvT1ff5MThANm5rTmpbD6dSqJJ+QnGehoke5icBxUIZU+RodDMOvpxP0SO3SMYzhslIeRfD
qoNocG7W1IJ6+18EYMOMJT7gaK0bue++VlwzS/rekg2xlD7X5mDeVOUzw7lsraHajl+vuyylk0aE
59rOPlK6/2avH4tL9zontT2/lZV2zK/iSuHaqezmzXT5fXp6vYQJ8keFXnuj7ioxkpoZMmaN6PIW
81arwErtdDliA+Tqe2YWgVWwTfNV29mOVR7bBQ7K8VHLPr5y2y1+hPjvebZ1n2LM5UBte9Mgc6GU
1f/IIS4dv3Hhq7PDxxGBZJXtVhDFDiqTmz6okLrSlTK63RdepbZfz63UrIARrR8vHpOL2enxYVh6
y3GjU6IQQW8ZSO9xflh7SIpIGa3jst3fJI5W1+ZEIm/n7v50qz45MneaS1HfCgTBo85Vz41S3JZ5
V2CJBnnhE7d5vnem7Uw8b9/BkqV2yLqADNdzghZ2NX9TAx9E53omvidqxyjfOjRv8YTqOcLoonTL
1qUeNB815mvH6oZt27h5aczrdcusCm2pSjpPVL8JN5GELVh7VVvFn6VaqRak6uc6ICTWHsgBZ0Or
UJlpT6YJQkcSwhSdPM502GxsVCF0LmQzwnXqIemOMLelFPhzXBS61i0Y+OyI10kvX8NPvjXMlOrl
Jv1Iwo2khqvF8C3nc1870uzFWW5qZVjwOho3GRm1znXMt8hbA9l7xylVuiXA9/hkjmTcEk2Tkbao
Fq6GUzQyeG+UfyYjtefzRqLgvkXZ1UYVqM2rvQe/xBBAKVo1frTng/FHRsDgvjUKX0W/V8cCdGnm
Ceil+8kYw9eLnZRDyY/UuJvXrGvtjzKuwa6fYdTLA8/bmQo6C5GVKMfCRzb9U9Nw6z2f0B5UVzUH
TLIehPd2ras+JAKS9vtKsq9h+K7Tc9Uf1pBkBmefLPu75tBcrmdc+uDUu2LtjPdTnXYftXOS6h2Y
Q3PBecq3Su+npvl8kykiz19OLzxUC/+2XJILPWWoLEqXIxEm8GJ24JTvjMwpWtBjSDcKTePWHjfZ
D9WGt0aqO+uBGtuu0dLbDrcb2/Zl0ztbMzQ1dsb6CA9t07uBduaDWxVI31m2Vs+3hpjU58eb69Za
xMaRMTFeNBEsHKUT/yKjjsf9+YAe2Z+DeRJS3b7r2Zi32FU2jCnb84YsklE6yX4dRuPfXO32dP2i
a0xytXABLuCyputivw3FJKvPCnptsvgWxS065CnT3Cbzt2PLGLJTERY3HhTeZ/3VaNWs9BYjAJs6
MwQCBivWzJMJVPEnPY2QDhJszuMrtMblhn8EhMThqaU7DgE8vuXbgArQtvkAM7U1zJW3HUWFJyzX
XgJPQ3/dyTJgfTRPz6R/tVJb717Lve1fFvHx05pLuNmwzry+2KMaagqhKDWISq62l4gyF0nn/8PZ
x3F4GzGDaO9q+8/l4NpxHCAbh7W87ypI5m1V/wimvvOewZ3VR/OBkH3+8iR204n3yoDfZJJFskie
3rAc54bL+vAHxVx2FfKikMnlYLT8/IFPzKKJ/NNidBxk3ubc/apuZcw/1M3jVlrl9BmjeDTOZhDP
Fg00LcA20bZuvGOkjTxQW9QWskxwbdxq/x0jGftvRsK1m1xHLlANJmltRKN22BJ0MVUvZxPh3+lx
8LB7VIfhm1a1yaNqbSYjq6c6H4y0meLXL+1psrZV4IjUDBnri9rPrRpWFra9l1Oa+XHHKNcwxLRU
N7VMtTlvhb/yOazbW5s4oBPeCUlKh2xvsKmtvQqv1Q60gDdMHZRdf0xmPQ+8gIe40g0TVhh4M3zN
qfFocyVt2ktrxl3xXxRndRT+JaMTuOJHJhPoW20Unu/evuOv3JQMU/aMTZGGuXZPxvWwau8JETrT
y+tQLJxn/MTn49Dk+lHf9Ua5mIrgI+zohi3+V3jattKdi4TVcX2LfR6W2q6/6aNHRNeh9DoU903/
0J9QwIUdrDpcPR/rBBKNcb82lC3aqwxxqFwrlxWHNBEdWkffjx9NU+e38Me758IEyBX1/GWVaWlj
LSvs5weZMBwOn25iL9MQNmw3DPfEwx8TDlsaNgZs3tYIGSrhjtT7mbZm9mMwDPyqW+oqjZgNXJrM
Tjml2gXa474L+Lz85ALRDoLY+xeQIbibK7/i7Oulz6O5/GvkAV/SU6Im1Igoxr/XYeoN4elpOiyG
6B5B9/3giRw2j22LQ20kxKZdzrk6HJdb+Z9w200Y5edE4RKcJjR3OA9x+cPi7K0/t51UtOxAFzmx
JsvPTW9r0BZ2uHNdyC2L32XyFzIa5p3BpTdY3JpyxV6yu9vH5+51uPh4BKQf7aR67jilFf9V8r2/
vRLN/wSkeDOL9dQzZq684fkGc91jZ5qsejl5crParEaUYASTqFgsMRgWqDlEJTub+7v2oQ1Hhy/S
bOmJTev/W8l47x37t0/sQS3B3Nq5SfgMitjO9tOIuXH8ASHZXMHS7IBd6bBmCm/eSaQ2SPCMHSnX
5J6gf3O3fjCf4f18aOK17w8OajprSnYPqdzP4bYbzjfnVwg+Dt+a/l13d6kOukbhncP689WefGis
RtOu3fie6muFZ31JOsHjFfaNMDL9Gziub/F0eE+mQ7ml4AOIwLVlDqiW+j4PIO0koLjqx8i80myb
OGz86/L63TIptNFjVXwtAOYeU1kZbaa+HCiVA0+3Ou1Ukk1j2lmFB/kOiXSxSqrg2mYyUzpkQpUa
iE2n9gyFIt61p5g4DmCyYk4ynnTY4WOSNuq1Rk2cGzb4nARSHHB30OYBb6HhBq5OEwtpPgDMm9gn
ew3Ej1lwDL0ENUY62VQktbsz/3FHOkbgp/Yh8IcE2BikzTtydN1qA8rzT3FmR/GC0+j4GaoUYK6P
vf6ci846DzcVfkDmRZvvCouvQAJ3LU4CcG/flbdNoXmMHqM8aYJ1YFE3ER3GRtvLp0oYxhubW/fB
tHjFhdKTHdKllj/bn11v6a1jxrhmtrhNwNaLyjob5/weV97AvfuriaNt9QhFXmrIrF9fNx1cvTd2
Q3y+F/1Z304WhsC3JwyIX9WktE3Wm0hzcscD2fY7M/IIGEkGYbBB4PEH1jsdgH03gm7+g/UVw6m2
uU4pQwwaOVPMflwm4uy+S/hT1nGWGD8kEpgMlOzRriTTNTK6S7LDHhHU4d68Z/9VBqlBHgDpjI7H
pK2x2CS0oclqYthH0N9P91aAyMgW7n7uEnQurpG1BQ5aUnG7xnG6v89jdVIM6S7QEpbeQ2FWQwFi
cNrPMDTGnfpxt4+e7wJC4sFkNlq885XvpF80CahAPlrv/ONRzUIOv1U3P4taqnvZinX2VMO8nYYD
bYuPOy+QW3euy7o2+zEx3GBEu8FFjkTFpT9KFDulKNssfiPs7ks+/8zoLBx15Tj7gVC3jfN9PH7E
v2mn/LQI2Ht40A9iK7O3OgKm9RcVjNzuBzsL00kGDfnYJz3XZrELq8rDZYJsnlykzAFyGxUZyDD/
P+Ig6Eyrua4fKZU0ug0rnQNv52ap6xA0H+5b1XyPenCTYl9d1A1X+g2RKNWeTbz9VKTh8zCzYNWR
P7llhm7u56ZxEM0t8RDlW6MdXVrZXvn50kp9lV7ovgc37Egj/+qJaVng35a6h01j/X5+T/dKm5gK
mji6A70vx7fh5rcMWYsuktr8vPGtXv5ON7fvmvzpvDrORjQJiIfVYk/uDFrDk6+udLZPmfq8Y5v9
OVVqC2/Tkn9Zhkd6uUymg03Pm4Yk7l9ciuWLt4/a+FPubyY3jufhcTd7cZfx/DeOsozjr9AOTQEF
1xENQ5Ln/odqYh+E5vhwtm3iHUtiUyu9gVJQ/koTQ2EV8uf6M6PKoIju59SdYQMykHAD9zv3R1uy
cRX3P+OYP2crOyo/6bcrL9f+ql3obviJJ8hjOFTRbFL89gNQNXNd4H/fnah0bsNsWOzLp1PrFolb
3b2V3AjUsjKFz9tteInAoC1Lfyxrq1kYLJ/yI8aTlJLdbP8wodO3gizhEFbph5PadHBzxt8mtqdy
zUTIvCTdZ2cXY6WwMs81sCFhCrt2+jn4nCO6abudcbZJG0vLCUP9Jpzg84+lQENXeOOy3jkwvQnX
I8XAJGZ/g1fxbNTQMAt03E6j8kdhuOxQ2/B2CBEGHHV42pfZUdUKk31kBgwQhaqfnslj3jcPHZP7
o7rMmDfackILh6XgVilIJ75x8Sx/t3pprCa5bvo5rSwjrTOF/WflvSx+Ma8Vt3c4uMt1T9dSt+pm
jcNL41CtfPrytIB0KEmv8HllecJKR2bcE65i7DJXqjNxf0/I3LOvldFtJztaenTPjU0bwUn4ki9v
zxfxhUMD45+nxTWGJe9K8f4JaMNhk7E2klDNX15aY/tmP/u9a+zCDEoafMNaWYwQUKcdu1KXBi6m
B8jxd+yk8FeaxT4WZyFCZR9eGiQBgtVaoTZSc3aNSuNpW2s5PKk5gAmj/CtsXSWjSlWRBMigpAKI
b6NMfNNJ3L63LZtxL5x8Kf7tt++NQhH7bumBOMsREPP4jriJ0Dk10Agu7g+12/1rRbZNAhK0a+FA
3H9uW2bliE2VN4eIc9vzljh/kq3CW6fX9hDZHMLpGlCEfYdK6XhtFJwKEwwKxSVefPOm4UOCuMgJ
MY0O3ayR2fYVuyZB3rsm5QGUv0ZU6rWVYQa7SDxSKh7xpR+arYuTyhWYQyjM6TbN6fAvf4lVcPWh
1dCuw8ZSKiMrxO7iH3PK7U/o0ha180/+mqz1QFdnfKEd/i/Ko5NVXYUiE/vKsJSyS0PIwlVxGOr8
/MuhV0nFGYs0lVhwrVNLCEBoQTrLH2QbNIOyh9xk8Kt4C/kGWqCGxk4CNkeIppkd9OP2fej7rVf0
sKgwOuu/q3F9hJcz/zhEB8UnEVqXnErxvO0qtPJhLK6yY7VLNhHOCQ5qMICz0MEEryAb6Fh/lBKh
SannImABMtZ61P5sCq+JgMsnGYmNMx4j8zr+ZCPvbV1dq1dvE7eLmtSLUv8lZbO+MYsYcARpozs4
hM+lnmdQIvM3Lgu9h5sDoBB5VHpOPadDmXeLV/P4Ylmu+sVXNLKtVYlwDYBRCKe6mcmyJeRrXvfp
ROJIiw+xJvcEG7gpwft1iw9qIDPuHAIds46mQIwVYzbz4FVUel806YXnk3FZ4RnePO4cE0LLJNM7
1aDjCRHpS1lILcH2ktNtb1UJ2bT5UiQLylAxuUI9OqkQj5NVrlbvwZCqFI+jXB9ToiYsKxpHlW+c
sx69NKh6cIpzEr2MDgvPuEk9kfL/brXwigKyKCr7VMuXoEGGGW3i1TfmUgJJYE++8aQdu5fm57GL
ouCZ0egZvuNzeGLdqF1z1l+61LLVwsWeq7rxP9VdGp9bnPo3bd+elO0pv1F4+V7OT9/ySp5mfU8D
HYxTMOTsEn6T9Ku2Z30XnXIuOv2j4SZnGFRgDgGLKbfCytWDJxkP5Ky37ABu6HjYFmQdRqvnRW/2
rJMDs7ZRHVLqMpiuIhtdCF8nlARAIIgC7oYskEAocgZSgvOL/SjBdu4/OcfkknxWn4hCo84d0ANi
3ihTNSe9RY0a2ynsCDS6/+vHQ5YnYvNw+qNBHyhZUIzGfWUHpCJjIQaoACUCNSNEmyxqBW+dMES9
VWjnt5Ffw6EMPFR1KntOTqI3poZqLY17f9ELJ2v6AwXKU+cxFT7ZwZ0bWt1P5a/jcN2g6mPe/hxQ
SIZD25AR7EC/KT7b945zRr5JKr5690a8zrFsIpyyd0U87KF45No+36q2fSFYhvT6dNh0W1JmaD7N
Nz0ojfZhtBvXdfhMVxqbZ+fgUomMy7EemLyhwPtqmxi6oPaLVBzC5CglgG5kf/A+6cY9oOJ5AxBQ
dBON6M85XtUmnUzHEjbiFdvEPj/g3BToRdTHVk9IaDPNidaOjVHqGRBeAgkyDJAmhlhHJpvJJ2Na
XqF4A17icxs5XO0ZzgBiehdbqU/AKqMyVtCNwGPBFYExnq/Zvx5fy78MmEr/7rTPJN/13RMnjJn5
4On9fKyB6bSB+yHk3flTCZ9w3bjDwCADdAstnIvo3sGzKkwg8O6nvRj9ehIWAHYQPHiiQcTuD/QW
KHHPdQgw4uHj0nuAC1Jgbctv6Pm5IxGev+yImdriW9ITgpBgJuyeKpjwnmyAJwdk8/BX1XH9MJJO
sk33PET9bbf0Xv49v+Zq6K3L4bS96MNRtzjttOTxYhS657TJgHmwTSjsPlrlrlGaAwtoEF87fxk9
RSJdk7sgud8BFiAnKkwkFQujtE8yk0dYIotaOPmsmkVg+Wx6x5c56tCb7v7nMUF3DhBNwAqtfs0F
SiKWp/idcp8RScC8G48JOt+itrO1vQT8GmHITMlaFVXfKzVy7YBxAzXvP0w9YK7/ds/Zn4CJX4eH
XqEx/mA3xXU0kjnR1gajfBMYfpR1k5hzCtGw7ANowFzp+oPC+QjHpBuDfyPENilh1tqvYUY+ic+Y
/0h/FEeEi4f29ePQuH9clDqdsZ1dF8YEzueaepd2DBBRd/6ifiSmqNRsN0pIv/rZn2ugU/EjT0D2
ls7U5ng6SYlqIJNoVyqRsgcb1T7AHCXWS+hfiRA+QrOjVaJvmMWkwyjoSi2dAvF1jIsXpfsbXeTW
0ZUgiU+byONkEI+BR1tXrt67Im88hWpqGVWGxbj4tH8ng5ytqv7bTwEXaML2ahYA6DTBaHXZWkXv
YDpYu4ec3Cb4kMRePSvVtEbjfZjkysDw2fMNzqp7hOMsnm2FGObz2vJHNhCwk/RxYAtrgYwVR4UG
llVFFRSdrQDDeHZ/YoXy/XJfmb0HIGLmYvTbsjSfRrc6zvgPAWyvBUF5HhzboTTR8LeuGGs2U3pR
YxSWYJ+3kG4USJfdcX/5olNBDic3Cy9n1fDIspnKiqgZptqoJ3uwgdJwokOd+/ABBw6l9HZwaqzr
YqAmS9qWSzpavOV1A7h8oawJa0l77yKW4+lP9qPcP7QPSqro1MKixPbAng0gjDYBOas5f1o+FQbH
f9CaJFx/chlPjhQlzeaTmA2gjor5+rHioB7gCr2nNnjaOUwCJJD+MNia7ELem37r5uJ7TvaglMpk
UctNyLkWgbqHm3rv2hBNzMpf/Ga7FU4PoPncG/k5/G/7UlOr/djHU+PYXVpx1bi+OBVaZDkQbSUb
uKeTeyNZB04Zj3X+IrwG7jjAzUu5QgEdgQNGu+cAtpQm25bz7tGc/XNbXkoKOg5tgB+/xZuGugbC
38fa8bhumVJnYidmyAGEF7pLUuR3Gd01pNuCntU8AKXu2hp3aVwWFqJFXVmx/xiy+vZHcK1Z79C+
fwTo6RZpRe4u6fg53yOIjWbdYm8majBJ/zskjxZDpK9LVO4dJBf2lk8rpi/VkgZE81yBGtDD4RNH
2yc636dxL/9P4G50UAD156PSgBSMlvJeuxpadLha9gr+iIFQnOqcvBV9JNq1LgxDPLb0rDZQi1Nz
mB05MCwZbTXAPiKMWERI0V29azEGbWZH2/esTK7wVAP6ZJpDtFLMI6qFISBEr/GUeoWV2vnK3+Fj
2gYiqEho6CvdQre4qe23NeTDWc0nH6VeCcX7xb5N5Q8HdiHB+ZG3Hx9JRkLP9vi9/OoALy39nR6Y
zPQcFzPVPXZBAJKWTweVZ5xRnikU8I8NRmEt+/e82mHx5r/1iei1tXnr8rabhJcr9yHFse4/9yYw
O9HZIDbCrRASIhhInF5orMtBgGPnC/FhS49NZfifCQOpF8yl77OyCradzOTKIJjuf/wYn0NPDHvg
whmgvfZ4lBsWn0y7o7suOcSMBUQgGX9TPtJ/HhqhDa8o01xD8w3bkfncUVi5n3DR8myO8box+4dx
b/7mqbjYmPRiwgG1hYqUR5gofKs/nrBh51B/CPAZKpkBS3QwLmV/DI0K0xGqiYLRc4DcWvGpTcBg
6PMBAwnXwVuHa4cYur+cNJlxP3taxA5hYgPojzFdaCwH906hMXvHqbY5tnx1zZVxGl0abI3CLa4A
voMq+YCL/nd2lPv//ewAh1W6q4DgWwseGESSP4J6hP0+wv48va07m1zD4D1cZ88Kfi0zA49JWIrF
gCpGqKlhRyl0K0HpRvmsVXM5w6qdgYlLAR4MsKpN0Xp0fcejtO0JGpXum2zYgvJ9YnBmxlH6+RJd
tTwdqIKnSToDCn5ve2iQKzqrkAeuVcPVwHt1T4KrojIMwQc9qp/9CNMn5eP/N9oQcQlLrsA+UpxD
vLvDxMkBvIDNNMFjjjy+BwOa5ggLyGtvPP8k/ptG2IGRPyLFeueSnD9OLWiGA65ogwWCH2MJ8hws
WrlcXdjxCFqIA1tNvToZ2e2RSjrU97dgo5jzGC/YjibLlRSTP1yvg5UfFjByb6fyiBUz6WWiNIOO
MusIByATyO21AbDxHVkbbHsqjhdINe3ebU5NdZHf6YDyu/5sJPCRhKjM+zgIQVGMtl1Va3fHpl6B
6LfDZQhORW3lo7TSE1M+Kalz1LsTUh06V9MiJkK43ca0TJxNNNJ9WkF907h+3av7jCTIa9IIRPGt
2BQn1M//suRC/s4uQyTnOcn+Lv38RupNGx6rHo+ppKB5FvjxkI9A2lMFQOQp/wipNTEkHD1NNkyi
KX5rNa/vvtH3TWzva898wg2ngrmv+PTgFJFPID3JZl2bDjPvG0+P7IvAEmycnj4Xox1WVqYzH+6/
AuE/h4QYHf7ExHQdzHg2D7lykQxorLPMOrp9o30U6rlda/5ZeKu8Kf8DgYmP0bG+x0wgGLu/3L5N
WNrphN+pHsCQcYT7/ojL9fNXGOPkHDbeGys2JqJ6YwSBW7x/xSxkwAhUMRrfglnC7wloRDboE2Ve
g2L8sYp0NLVZuyKaTj2HHIkbR3F9KKYCCjJLv34Ga8FXhJYz9U8LHL4JLgGroKhT6/MGjGbP1r9l
WqqWm5rAeVBdLEStQV5oUqCwhYk26D8YL6s1sz7LNWWxEUFvaRi+UW/8GJx53DvWW52HpzplE9Ma
wJWMfNef4SQOYw0NWalRebtSznAb9XgdtYnHTt5P7ZTenNZLOK59C1e/VnmzojJGZTffbJ1ZhMIM
o30XfClek4GyMxvX0SAyXMn0K/E3oI2X2ayPEb6VCCE5AWcU7oCYgVM8WvUJOC4x6ldN+32I/0fS
fS23lSRbAP0iRMCbVxLeW1LUC4IU2fDe4+tnJSfuHXW3RMGcU6cqc+c2MXyLtGWUybgdOocPs7WP
4JBg8LTj1fxf21T0k4678EpArfXCnxFPf6jHzJ9/BUTAi7sperVjG3tajPLmc9mf3srugsnp9OXm
fXCW+MSdRK2GUmOAqQthrNJ6aGL0bDoarDiLdow2rHeqpqp6Q1CZh2ehTVuOS718LS06mx1Sd9dd
fxTfDmKY1x/JCkex+/cChOnMdr32H/ex8Duoonm1R8MDg9dwL88NCDKvCBW7LiDi8HapTLNVSsD9
+Dku1AvvHGHxRp7NG/xgP4Im3IHkJlQqVycfs289upt11j85mkNVuzewyQN49pV8384oE7CWMxlQ
JNqbd0t7Mrgg1NVg6qNdl0x/Xt/8JfJ331HW9sDNQBhVh9MP79J5oDYcR1ZPDL30EHdpLDb/GBUb
HeXcRZQkB5i9SxMJaYHp2Kt4IrfO5vwHcUkxkUx/PtvXZ+TJzj9w8D1kgkYMiLJ35CJHo9APFG0N
P+bexiN3RWX+vImJq94JbfUqWdGhiaHSqbt51E40GPUNV+7Aifjs3UuNQ3jazfvFJjMW5JPxs30u
1j3aprAguNSlRsIy72OsbrrXdoYztTXddKg7bvcVhUiUDwSn/QAzV8bli4GHZfN30zwKGQ6GikuA
CaetO0cjVslcQaBB+fodjKjLFxOHMTk7ZAyndB8aj/W7E+LLIdUF+CRfrl9YEnjtH3v10UzrpoHf
x0u1QCbUM5BhJYiH2X9uq7kv6jHP8Ka2mah1O8FSWzvuh6Xu0mzBW/cy7xSC8Tj7YA9q0J9LJ/kT
k2+Wsbx7J9f+Uzy0R2r+ehuks9X9WbQ5kmDRu6Pv3CoHePD4UskzsC7+58bJUUOAG4uhvbZRsq/t
4qaMsPUdWcUPLIxZC9Byb1zbvAkotPMXPmlVBw2LhQ0wHq2wseS+2wJhF0MJtO7FCoYA1U09WxtE
SaQ/lxpyF/EvElX7gpKAK/dyooSrJUqIIapHw/+TIl2/mVC4qM3rFwjcjoi7dmsk0y33y9h7t8fk
AKCTAN8qtsxrdUM6l2Ra3jnu6n7P/gnRcmcNJu8xoYamFlrzRe3c+F0ItGBh5Ie5nHylkTfav9v/
2xbSU3nbuk8ZiPIEfLlyDknGGKCY7K2GRv+wmkeeTtVyZcBr+Akzsdb4c4w3mxGOM30Pz5txPN//
HgX0a/i6x5tnNuJBhbigRw5LJ7B5Ex4g3z4lhJ69HlvVf8dzpROSsrfd27lYA+jaha5wG/vif7tP
6OXmM1/LDpDQ8xBW+FN+gmt+rbLaH2Ul7qBa2p+YvRzLUhA47i1kvseZtR+vx6thDDyCJZYas4rG
+ia1Gu/HZPTj2NFWQxC95k8VjH7zezK6a9sxVSYtj52+UDfS/Qkqj0nJq9zWsVbaAmhe/qpXZ4Qd
90riXTM4oD86fpUq9pkDaZU+U9tmxE7I+mWiTicpgNzZxtGs53Dhxucnr+gvu87ayRgQpzmXQXwe
f57RDLgna+z8FAXwdQMitXOYgzjQjezH4iffV9qx6p5grETfEJ0DFoNP0Mq3WUzxwziV5+/H+l4H
FDNY5a6A4eW7Yde8mmGnYbhV6Bg3dG7/NDzROqw0M1ouYcG6oow54P01rZ/TEJX3BH2q0ob3AsLd
4/BMx0GJx8KH+92uMtXt+Lg/vpYtVYstutJkyJWSkBwMlwVYNmwQpob4XS8CuotODJNg+h3ohwNf
tLLDe90yyG3CAl6zYwJiHBlc0r9yMTrgl0Rnw4CmcpSqVZ6N513HU3/5mX3Z/cn99RcaULFNEzu1
uTfnA6KSSX+llZ7aahrm1mXywOiIuKXb3+SPUUogHdteYAN6K0W4dfVFJhAUt4z+qFx432+rmnIC
PwPf/A9/TTGurcPPKhs1u+n7vqXjBirpSqbjudvspYD75DwQPUeMAiPYuhu3aP2F66RcmVXsjUK+
vpYlTCJ/J6dDWuO0YnzP6+z2TH7KqxvLdq1/EJc8xevebFDq7r/W79NyPzdc5KITit53/06URrum
EdRs0i5AJyrcvNBcdsDuGQLeZlBQpGA4IXmB04ba1BX71hf4ueEgjZ4bwZ5PwWUZaX6Y/bkc/5bq
oLhsBtQ/8DOdulJ+jsI6MaGOY1Wb9evaZ76L5KDGcnIGwWT3l+MXnriY5yUNAF/Wckm+oH9oJdVJ
iudXW3E3VQWocs0so24Gv8vJ9azGlqL8+B1bBH6r/l73Fe6Ff8ry4eXttDC0Uj7uxytYW7LuJYYh
nCSYjbrItMykd17dvGo2N53AqNxM8yofD0I+wo77QsTzpYw4LlIyPBsGfLA0981IGz7ZPugJvwN+
itFvxS8bffryWoVH6bwcSiLY2ZmqXH/Lx85yZFRhXc9HXgBrDFtMDwQ7B9FzDA4m07N1M7pSyX5y
GsQWVf3CvjErKvtndf1NdhpItSuh4BNY+hUvaHHluuby2WBfQDFL3VLy1RMIugRtcJYMEWNsKvPy
8f0XPZiWC8P4l9drSzl9wAljcN8stApfGfRHB4IZBvrPrFQ5x/AWWwr5ZsxjqKboki5hxrKrSfr+
uv0Y9jHpDtZkHh0JDs+/1j9PE4ZBu8lByUya291+q02RbN5WbiZfIKed4zeE5xLvpB/8Dpmq2zH3
2vX3qhu17oNYH2PckEzgJFuWoWTgRHVZK1Zu4TD4Qrw04aOk0H3DuE+NCP2M7u7VJYFyzQsY0Jkw
PKtKUVorR7oDg8cxUy/TPco4kotBtnao7NsJU4Px6k3ISzmCXZIDKr2Gc0TJbR7neHEarj+2H8ug
FUpO6VMDm8MdYwKuJZt/u1VdDdizqjZO9PwS57TK3TDkc35SoHOdMXDVIYH9aeFiwGkoqdcJPnum
WnzTqqaV8fqy9Yc/wC/Ggxs6KYU7ugADU8GLarxYi2ZQLZAYOcz+ZTunZt4YG7expQVOqfBT42Tl
+P0wVnaFNSF5iGGhtQU30lO5Lyhhvsbj8/JLzRM3pNhurBGSbzV2oHDItH1vY5o65x442FkGdkXY
JRktWLdQ1zbSIUXC+65T6Bb7xK8gI4b4ncLQZq0KHSLZsj35rbPP72ptj4ri2x6CzBO4V/xi/bH6
NTlwnpXADotJcKmm7fhfwLeBWAYExU6ukfxYhNPMBR0CZIIfVY69pxJvE1zbYPdypDB4uL5vvMhs
coQSg2BSrzMUgtfVBO8LGz2rYTBM8Zxb07OBp3g38ejPex4E43aTxC+Hwq52fo+fCSAenXIBjpsN
rl/zEcY5Mv/gNvHFit+mgAydnLuYIYCZIkDGoRZA9r719BV9+ItxsudRyTv/crLyfx1Pxw/mTcPl
vpJxygYAFCMZ7jVfv1RXvBmC4zh+C+Yq2fHhD3j0Mw63OA1/v7Uv1D0GIdW1VvP5wKcfVmKBF6oI
gtEMqqKIZNWy+nvS2V9MKH2f6uYneIYmEPCpLr4HpWfW5I6hjCP9WPCJweINngnwIH+rfAD25Hv+
NIsndyjPGhd1wKo9aydHF+5IHWdazyT2/AW1hToKswA1Ot5M1mxYcVC4lj+53+lMKEOK7nhuiEQp
974clboLFjXKs+bCyFiARAZPLGmIFJeTPZQ9SzMG43JZwTAfxkNUWc7d190fU85W8JQ0BEn5KVqE
WoC7dmSUMhSm18uHy2Zo97q3Aq3RRSf9sapl0bHdqrjyjaR15K1/lSOKipdFDSL4NY8/1XzglnQO
NjCj4mhqAnm+8rtl92Wy/PrcmCMlXtdfaqECQH1etjh1Ie+GDQv+RPlyNdlI9jNDUycXfLZquVSB
xydjOiboZTTl5PZzTAFaA6jfRJgJlfQgB9ePobcFHoWahvQH38wSpBlzTmM/7n7u78YBgcdal9l6
SqkgktNjZ/VY404XB7TVbCbnkXBN/MbciT03nHi2vDAPp5gNxWyNIN5fnk18H08vwBpxcFoO7tYg
wNfwAPq7sfc/5y/FnwdhgtNKZ3fjrI/z52jiteV8GqLEbBuoA4mezT1sS9bwufUY9wDBxLav3Ecv
SPQSmvEqYW0GcI7BEYNPW43zIswF0uFmpAw0yRix3ApgzvBguCG/onKsSgV6O31iG5WL/8EB4tWh
X29e1gCZHQXgoFib96/lx9sde9imKBqgd3rr8Nj9A3ocgxEAFX+KtUCoiN7OZeoJ/o+4LA4Kn/rx
yn0nFFvVrIMhP9hJmijnHRabt+kgQCxHx6t4k7rELFYK55GxmYpNwo2bwUkBDLUz3KQ1UDrEcJNt
WUWtD2JS/ioGNK8x8VPuJX9wxDt3B7MmGRzCXLlr9w42zJb9pNHw7InoP+9nCwg6Lt+JMupgy05L
3npDoSn8W455UL3di408p5MIR412djnOOuucW75DbdYVdvVYNJhPSF2TcOpgHD77CQp78wSh0vWE
zKaX5JCeG8ngT76Son2nClu0spsXyWofyxpxm3Oln2hxR/rPcfifsHJcmSUpzF0yaHZwC5OczGj1
JjUS4+0/Wv09Vt44V04Pr3qEzi46gspjsEOKrJSSZeFr3fjDQoPx+mvevyda7CuPr8LyFg53/0B9
xiD8vjFcKG9a2SEjEYngnfwggzST6jHU/GubpObr7EplUj3hoWVhrKWTBBB5bMnuYQM8okU/bOsp
erhUZdOCv3ISZ4DR27WyJwlyZx41CPcPVjqp3pQn/0PcHv/x13Rco1YePtI6fc0nd9ky+0pOwtt8
UhpfFelfuVS10JcjuuptFOKK25kc4GqxdRIaPiGU7i1G68l8X12NrjaozgJdrigfu3Lt7HrFFqWo
MCXZmbPGLCEY5KXYyrdKP/tBSRvVWowksxtr0wOtWyWuy61dorwabXpZD6Nhb6L87FxXL3k043pJ
HlDn3nn+vX2X9NTdUyNnqv9T7F4W1YONZFnJwf0nPsR+km5tm/da/I/XbgT+pCurUWJXTbYWRq8u
pz14nBtnO5AQ9IRUVFhXSU79eafwPUMzKWf6TyYcvUL/8j7bNVbFCBktbJlIozlZIW0hqctJscBM
/TXRLw6vHvPRtRS2MIVRvvMYED7ft23346ZS7e6vlfww9VEY7+pvF+zpnJp7+yorF97Def19eWgk
u6n+dHicbHqrf48Ga+nNv2JLHsm2uWb5/7rWv2jAetvJ/tZYTxL9i7s1O1Smw937+saaJczbiXlP
ADgS4paV+exlM7Vsrrl7T3ExH84nIkjymcZdC23Q1imSBk1y/dko8XF6X3ayw7Of6qaFxQOuUMZ2
lFa9x2DxVjiSP7wmWqmexb+Tf+H3MqP8pnv5dXbglrDGjRok7t2cr37+I/lwNB0kRrIlMd3SOA0N
vxI/FIvii7N/b4PURyaND/2a7fqgmD+nmuDESLibVrJ/CyMp3Sft9McSzLNn11UujGZvudGNLQOC
R6rs+4p52RPX9i/ZWsmF7JPoxzfMCiXND+XQ9u9yOdOdM6bDJN/lgGF+KhKld/oqpKrF7uk991Fq
F4f5bkKUITf8QjvzkemvqCIkMM7QSK3tQy+tkCkCe16yrU3vEOs70b8ySRtNh6XxE8G9d/1T7Gze
XBdAWnzZl0BeVm9uhxyIRGu5LKe+mQo8+8mhh36jkULOxD76x2vjeZRNV8l3yKUzvWfvqKS2uTD0
6M3HxQErIRDz0r9xRk8wNev/hqL8wkMhd5jX7g0xlwrhjb6VkbdhBceeFmfQza4G0Dt0TR2W/U1X
hASvMDO3NxObe65i3JFqr1Mjs/fGplSRxfyZ/1mkeaaq94F8CcyFOn7UE6aaaV/71/H1e2kg1iWQ
63OZtAIer9NJVuOQHMgktxOizinc5RcY/ywBRJ0jvX6qIuTQdepn+oV2Ghwk/mykP8m9PDOoqaAu
hmO4xYMN3B4YAZxnSlZcNHK9ZNMZ7TIkeGlMB+ljtdAzdUFtHQiMEeJX6Ik4zPV2b6VeruclB4D7
jP13YDcutT1h92XFSpZV3yt2bQ7zyU7wr0fRA2nDeDnVi8y7KlNC/cRL/djZdqi+F71Zb2E3KxQq
TxXo61Fv6bNPu7mclZrqPxSA0hjFaAtcjT/xX3JuCz0i9ecf0RVgTCX5wHyK3ANFQEhJV1f/98oy
IfuWOtVZA8bYDnCYzFcz7VPpNYdbqNXoHvvIayexqHeRUfbzaY03Bj4Wp9Ab35q3eyO9GOTfFl1X
cJRxHZB6C6UgpY1TfxybRQQ21lR0R7II5+PZMPMn92/zlutp/AqjZ4/hRQJLuZPuZDspDWDbivs9
D3h2ug181vav83FsXGkCv8fLPkqF0siPLtt+cPGIfEnEzUP92ct37sEJ3afKJ+TOzJ9QKgMH9yD+
pmFQ8RMAvAlLz1wL2wNUUhqQdSWJI5OPEGHfpXTFin10Vi0i0AzhD/778fRxM9QE/nMGS3bAh6CC
25KSm28LzLiuBPMnBTMW7V47w/M/zWrTDM+o9NBUTc0yVbAV/UhM11UfCIPutAG0CX/dRU2rzhpL
hVx7+a1fvLeNDUsXhdamuzLuhO+uhveGF/YnLMFnNezgzLmZ+VP6Z8DfBw8/lozD0FCX/5BezkyG
wkKUdYhvEXZd7w/UTCgDx48miy16l86aCWUryKELWTZmK+hfyFE14DhA/NTJ6jLot5FZSiZ1Bvxe
Xpk1uK1USr9UBmM5ZKUVRvqqpRWFsYdKiHOaPjYoioWeCa1h6Q7WECRF9yzdBihzwCmYgHg8ppP7
vyOHa78xalkOu2kljqj1uUZXrzKcj+NOe/qUpEbIXfGqh69MfzmRn6qusGEtC1HKxOKZPV6EZ2Z6
aZGvsR3/TfUgDziQ7fRAOVn8m+48Z5GCK+L8rM5pJkY784I/CLbqM2twxPsBamVTQiFk6HJvSOjh
/mBjief7Isp2vBnOMQwsqLFx93JsI1x1CbM/S1aa22ipnd7U3rlhgfvfn3sbPmbi2M/9gcYfXJHM
a+4fVHzW3bzxJbz/A4//yY3uf2YMpvkmDRegCXNj9ssS0UALttfer43uarjexFw58ye8b5+9e6/o
vfaVdKRuKIoyDNz7z2/Bc2yMNm1XKzWtg2dYAQnUnTg4F4Au7g7tlJjsFf3U8vX0Pu3ebBft4jMe
rXQn18v6xyA/2P9xVud4/ZZ5XfmoHXPxRddVc52MlJXm5M0HFnJVR2d2sJl1uOHZD/MsJNRYg9Qo
/9eVfYuqo13CHTc2GZR6Z+lXPn0cHIc3JP9ELylEhmRogGsumgKyUWS1K/5m2TtadBNUhJGYEXw5
IxItT1AqyFd0KOve71I+hvkZeNnIposB/2SN9bIovNxqxc8z7yjqbm2Mqdb3obt247qUKzCVJTRw
PwKyLG/oe7u7MdG2ZynjCqucURyKnUWLFbbIaDW3o0dPEAY/tVS+cmjumt56M8gAp3fN3KKSMW4I
Ogx/Po+7UaLj7tq+veGJc8Hskiwskr07iPGftJ6wXwtNxe+DxW0G3BNQsuGPR/Aw8ITJCzL/Nqn+
+6vVBvXBojUvQaY2sVrt2yv+gTg5JkcrNFpUmh8G1yCcX2gk2Ii1RdMklicJxPNunP6+a/pktheT
sVKoQMS8efaZSTaxG/1nC2OpiJk3bRvPZ2Cr8buo4aN8H7tlz/ERyOrPn+YJ+8qRnyRmFvH3h1Hh
+f9/iqrTOp1jbsuhmlWvhtZoIHRm9xaMIZCmxBDhxCwnvOMh0h/kYYGGeqtTBxtAkxuwu4txf8VL
CcbjszWzP7NKfEhpFaMAc0E2781yQfLbdbBcrBbG1+mYeG5HYrmpw1vXY40ZBJzemIZjj7TA4LIY
AFhZNYzrXs6IEiLUYqjqlix7JszyltyAWAN1v+R/rn3lxwGU7KgAyOYKzeNo1SxonIJc87L+ZwrZ
u/F/9jIouk2ODLsv3rbTR9MNOICwDP2IS5IrWbcOmlJomrwDCHpEKMiNOU8cfLvi3hrFQIZ8T+3n
o+xGWV4mMD6kH/21iP5dDzigE5g3GbRJRJiJF7ruDYnsgyce501TDXRc9DlN7xDQFlzLq0svAqIw
ZICHuTQPUCTdNxNPN84t6ZgkYrNJaVhwe9moWwbX+iXVOnPN2zbchw78PbhlvA5XLfpVioWwdfVs
7BxEvL7jeN2WrP+SixCal98zItMy7VQN65PC6Ymo99rMzlu5QjUGIO1tC1CPWFrq+kjZ/lJ53Icc
zT1H1wpgqG1ulbSLNCIgob1ni9X3IUM6OO3fwSk6ikw9i5UKVkJTRjIzXTFr68JNNlukpwouYKbC
9/zaBFWlL41kw1B6yxY13VieX3x93Faeb13Zf9wA+suFLB0H5euDTRe2onq87yIXG7QM8xEnQUAN
eHBZuYbX4EO/lEDmhGouOlf67ievplba6P9+qV6W5oXlAsIrQze1QsYnzHW3XziSpGPrVr4BTONU
D+P0ROcsAvDOaI3aTV3aslP97kIIyEEStlxidj6tZjHuBifOseyUj72LAsQyRQ4n57fUPACJRxvF
NVjC8x7XZBS7zcTFZXQwcrk8MhjMPnSxgRTnS/4wVHymfHPvEqPpTd3myKg4Ms3sVsyJxobN/6Eh
UQ/HNNUD0FpjqffWF3SG20KRHvqVawPnFTPWXmJ8FeOsec8Ler//GzvbXzBEOBAYaCD9DPjMGlMF
ZOXqNFI33Opf1i+J8mKQqiuP2C0g13kgcHgNIfXLnpq5QiSrfGFZ4sqwydRyjgJzjRHd4Cxt2VYT
ily6F/sCExTb+bq3mwQXkcIQucdlPuIJTVwEy9JO4z385QlObucyq2evFVMiRCvPS66LV9g3GFMt
MUq+c9WpuzsmfryzUvWIsHZ0Zsueoz6wkTttfjdBonwsBXFJuilnujni/06yQWNoSTyHyC1EuZZD
hhl3WwYQ/ezppWi2087BtQ646rmQ+S7aQWqnqRUEowBu35uFzrO5QBKd/wcgTvZ4tt2XdR7siQ5L
ukIZS3hzZJxZ27/t2hBifz0IrtlEYwW3z/dnWBeImKCR9RCrEQlAIZMzAX+Zd4O17X0OZY8Ij94M
Zlc705E1sm4lfkpL0RAv0r8+n+Ag98tGI54xUPTEvjbr+Lcz73c02pi5ER3v67lNf3YdFBuFoWnl
0JwvpqqWVnP2S4CyDgDjnUQ88z+PbdVTzinUu7e88LplDMzds5Wirvfa2Y+N0fu55UIDcUmRd6Kj
XhqmFsbkrVkHnye+Z+nznmWgVb03EwQ1jWcwIlft/OUl1bw3sz1MYF+ycxeE5BKu355c/l+Ko+dA
F0c54Drfm8J4ptAIJbrk3JAuJzq5v+8Zv6ub6q0fHOh5H7z6L1zr86aW6zwHYG1APdS/fm56j72b
0vRjGW+aYV8BGq+fl2Lb/6B4Z7rXbXPaTvLRezncq+v/Ep80oQzv64VutrG13NKNi4AFRw5rP24g
smQT/c340lj002lI0nwYitR8j7fUqr1ooKV6v3xvWgcyxL/sELzvzXmXkRvo06Lbrf2gj8Pbge7M
yMO4L0DlKUivTWOMaxqW/Ft5wa+zBrHqVrpX+dmlN046CH1rUtZavofXj6JhSdDCJrV+IZy9nOqZ
ZkEHhs7bTDTnjFKat/aif2kvxWxI+BFj5DPP4PJNWTA+Pdv4Ug0JvVg7tBeq18EF7TX43hUbcGFo
NvS1MXIIVrjhTxHPwlATbAVw3BnDGwBweKB2gPsj6v8Qlpr3z6v2S7QxJPq23K/g1SorQvhhg/uY
nunDTNeDAJUY7r+EEWlakZtaQS03l1FIIXTbI4Phjah2MQ44GM0w9oLPW2h2ZlwdztUi0V9KIlUw
c6T1Au3Bp9geiNEKh1Gxv/9K/wZtaOImPBBYMhhc40zrTbhh4Yr7BFBo/G0jmULhBXWcit6ffDhZ
zBzi2ArGfYECw0zbaCXKLOcP44EObi/CCBdBCnLgGF7oH1Mf2kM4RM9afzaLo1070Ul0irjK7Wwv
NZjWp1Wr0wNr2TdTfqaWL9GupmO9wF7aSdgPpKx8b1o8uc6p/Pi3aP+KDB4va1auEpw7d2mMtPbs
GC7tW/vS5h0or2v/cl3XdyywuhsUI3Br5RLSAh38oNjL4FL2ios4vKvH1ra+Y+6LNqDGwDXzHVLK
dvGWbFGiNNJ5msXnFWWFfqJUNcckUtZjkqhISGT0v8/IzHPYODD+mkcwWfjrZFzodWyraE5nVqWv
LkPWdFYGJNnFl01E0sT0e2u68+UkT/e3XNH4zJ3rNrKTVOjynDP8vZp4W/Jl3DZDc8Rwdlc+5poL
4KLZGmbb8eX2L/fXc/g8vuz/y+N7Ts22PBWlbNPEyCTn91w1zcTbUR/3nC27iTv7oJVYMguJXUup
YOMXb71XYpgw7pHyWqddO72EK5rHUidhCVjUfipTT96bCggsdRPwayWRjEgbfpXaGKY5HtyHGVG4
yKhaivyxt0N8pLx6fFUrJbyYI9LBa+aBTufp4Ow0e3VIYnLzp6m7mMpI1/w24wwcHQN1tilJhIwk
uhkDcAW2vwGbcIA7fvfO3JDPW3nax3Q3SYpIVBBF5aJjgGa9k/PfDCNQK2XYzOriwcji2K3c3+ip
ZVdU8BjQKzpxrrTdlHyiduVHv71WdQZxMhQVpvtn+UiEDr1spLK1ZbE6/WYccsMgVeAtK/tDLXvp
DJV9lWLbz96feEvCKv3y6zYNs0E7duAuPpSrJakZWj3QA5sth85vYtJ9zx05aO3SyO8djZ6n002L
/B/L4QYCjyOOUMb+b91P68T8+azIq9rVhlcS5NmyVz5SyCBKNGWE73hwf4uZrmmecWS0kbqPjnw1
VyXXVXKzrt/WH1L9lM6utW5nqI7cUtooTDoxM7TOZnWnqRPXu8dGrY5genrxad6nVZf76JlxZuwf
tvFEhxDh2Xf0SOd6JjvbVM0pL1Zr+3Y2ZrrUPPkW57b+fNQ9Btizj75WMNG1HP3HnvW1leODXd1t
HzIr1dMClQu0m9VxwdaS4k+19I/mR81juc6qFAQXfAAnwsPU2dnpaFI6EG6YtFqZKC4eaIv/rgVe
EZn/xY7FzC3+ZH7pp2AmN7+pzJMFmmOxAWbzs0EQyPazuT7XFCNURcJPENUcegoMp5HoqsKL5aAh
RO1JobrannVa4fGtxnnFygCvFD+1XraR2EHWI+rzB4ZSGjQGIsFkV8Fui2Y2lRNiV6E1xSLkrJ2W
3CmAQwEWSUVwHSXuqetHip+Pv9fRDYIVnv8HCFwmOKPsKfBCLWiIrMeqVPWeF9vySS18tC0ZCYm8
YkNjBnhoFc3QGdY0OXGD/5ARcXyHBBFLHkBDbEn5WcS7J1K0+P2r5qNPqbAYEvgu8xUfiWctEH3K
9nVegY8/JY9SkIoBwqf28OlnuOaUd5+ndb0kEV7M0bqBPHXo7oas+pPK9ZmUC2d8qPxh5cYjmNQT
MCYgDwoIYdBPMkMyld2UYUsUAwAYjgq8qk/1I7AJ8jsUjCGyJLfr3fDgg4YMvRxS/AOm4LeCq2ke
1CkcddFN1PnRuGf7JKDWQeyD7hi6lswc7htBc2TFU/RULMOUxsXM9wncHHad+dTs/pRDMaAqfEc8
QK+w00RVED3pc19J8A+0I+Vq6BwgB+47zKvjYcr2WTyxahR+dHc5kXFPJKzdAnLIHwg84Iw1oIsN
DF0gpEMFIi0KeIpqfQoeG+VKsT5flEvPav4t+eb3r7nA3IbI15sVN+MwCL4ueIwzHXYKvfD2dgNK
EJQ9190qJ7me8pO7pOAl21V6/7Ja2iXq3GtkaUX8RUOmZ+AdgZxM+7hlbCPYN9PT3Sp7xz8X8FvD
44LtmIgqQ2uxqgA7SvbwehHvdIyqPYi9LrLPc3+wY5FsM2PdFp7xbkJ0R+AYXtngD2i1/otQJP8y
/2Cbsf/Qxq1ooj4fogp0qr8h6S5mBrNVwO9balOd/pd/BCMJPzFPpv2e02v9hUUT6syi6HJYvK5M
v5+i7PkOnoFmA28SUC9oCn8b5OLuFO1IOG/aYQe9g859cRIl1E6+g5xE8tF35jz6zJMZd05ccvTt
ziIGaS1gnp+f0eqRiHlGsec8bvR6T4Pnly39xNj7PeyVtcVDLAOu/usRndZVVCswNvjwBWaSzWQw
k6CVynMWMBhP6K73MhI0NryiIgyG3cHWgc+4RUoi9UlExKsBz9FL/WYzgW9odf2c+CBiG1fgKkUc
eo7sK7zi3AVYZB9/8OWdSxYpkM1StAOqUae6HdMy0jUEYcKkTdWCyj1G50Rze2/FrIxVQ2lCHgQK
vywbQGSPHBQle+wm1FCsHdINnvFa6t269mAiUph/+TKBIZN6QjT52pMQSSZY1denOke21fM1U2yQ
pCyG09LIbCRP/pT5Sa1fH886rDWTbmME3i8tEwwbkvcCX3slXuwBROs+T1yux5vr13HGAK8HPSV8
2FX2qe4pN16lGgsuG8nePD9k0GJgC+INMh2N0Of0VKV0OKqE3t1UDBeBMHOqUJs1NROljZuNm4oh
fe65066J8sbS053bIvyOtjta9l1khSxg4c1YgT/uxX3e1hrahm+ldvr87bcdHsCzxKJ6BOTtBei2
cpeWUz3JAztdjQMFO/NYkxNVfNQePw4EL3CSIt3JGtWxHWOHqBDfvCx2teW+5wIQ0zgnXM1tqeZK
nE91IESsEajCHHDosMY5+s23SBxqvojApfOs/bTda579EFI35wlGNMJyrHktKWaVxzjYCjXPM6gG
WAi+y2Y/bOrMZC7HfnaNmdYsfoLMHDG2T7+RPLSW+clNBFzxJaVks7EwO2MtfBGqTADfmK3603Pv
tqs+i9Wbc+DIz7y2O/eWu/qWOUixeik17xpc3KZD41GoaSbTMjpS1auZYU7UQ3VWrNg95wfysfLz
1IJX3ZYtxUdeHsajXdhjko4fxcp51ygsqqFFy9Rzq8HRTxKJYamm69NEI5Gul4QfFxQX22xVwGHp
UN0w/V/VZ8XGZdnOPevHXPV0qp/I5TbVwrKx5TovDyMn05v9fK2Yr+cW0OLX439KB88BOsy9kj2U
V/iSD6yHl1u6nZT/prU2/8q8qM+i7VH9BVoDJ1+OFE+q7kK4EThDFKJe6bGqyLGLP0HyFRU/lQb/
ItXTRoue/q6U1HfkaqWSUg/8dhJW6uk9hRNj4f/+WII/Z3WLON9ArD62nPOrWV2dDaM54KjMhLhW
dkwd8CCb/LrTx24Gb/TEVN65GEKEe5QclteFH1HTWYSS+Ww7K5QgZGb24bGH1hzZxOZ8rcFKzU9n
reLPYWBxK1WLFfGBDuVbLUe0o82BVZm0mSA8jb2zP7ZwgHHCieD0uTeK7G6fVdORK8LdrsIr5J5n
VW0reIExvJ37By72MbokhRls9t2MkQ2hrNgP8hUnYnvLsYct0P786hC0GPf9zYMbFDBxmWvozJq8
1HQ24QCoTMo5QZUxWMclpyyd0rS5TJiN2tzhjpeO6mfWUtaoV8JK8lE5lgQCvTIUVFtkPZKVdNP8
nGDtWD3o6BYN07e7BI0NJnB1uesl0UwHpUc3PRAvFxFHT9pa/qXfdmVP1uXH4rx/8Yg39oHSSUGE
Gco/rGhcio/m6skJH0PPxw6Y9Ghw04IVeiD95WXvNK/rBVj6OzfUU9vx4+3ZMPV1Buel6TQk23DW
61xTFAmhbNdOJYUco0D1PeIAJj6P3FNbEj4Xk730tNjW5Iv+ekoaPPkw3scEdOQfv5V2puRQh5H4
5ahbPzt3dcElnKfPfKOkHrpWrDHdCZFvS+Wgp/CHKKs3vMxoGBPD1E5o5zwfx6Sy6gYJs9jpk1FW
8xmiTqAkKUmmyzbB8RNgkhbTJ18U2+GgdkmHCEuhoTG1yXq1Uq5mC34qIw8dTwOzFS2rXctvzRhL
E1oTWbWOX8lz2eOxw+WGp4PZIlYuZXFFlxdMyakNDb80cWrJz5HpU/ykMNqkewbSMFwO/qLTuqbO
RiAxOjF4Ph+bzlpxnJlpNY1TqvFHRQXkPF0ST7Hn+zgF1KgSfVotxTELxl0yLVp0xAhoA2SXncsr
vFXxy3M/8WpqEy7xLRvx9FFz0ud/PG0Ymp14bPQS3cuyZvtjw+I0Xw3mI7a0Okah5ZCR5vlClB69
6a5pBRmh+dNfqSD+MJC3dKgdOvdrYNFZrMdQdVwLTX0kccap5lncM+y0EJ07oTalFEv+eJR0Hx5J
Z6LnQvWm3OKvq+wNxeIl5kLoEYTTd0eepJDu1OtnWWEkSUTEnmYwMh6t67fe4tEpzkbHnkw9AYkH
kYeg6ycVTUyFDh1+Hh0iv/+foQoPYpRBOButag4np294ZsT+qFARfLQCY+aiXzOeqNMZde9ptH0t
Jk+C9qLNvSNrat5+9B6JGqu7RA0fJyDPDhTHuQs3UrBfK3FjsmKpA6rTya9iOKSqZdppwEX8JHT0
1Fr60ok6dPZxHa9yfQs6l2uiYRusJG3h7q+gaFAC6rBBVzbMpu58YQkFZpwrNe8qX54Ma0u/5/4w
WunaQK8NZRxpWaE3Hdhn7bKOTuGB1pQmSw0QKliWSM6hbQu5JXeu4bAWRqj+Ctvz2BbNXzlIKJ2g
o2IjnbqY9kWLMoIGEzaowektl21g4UaaIbuHnJzT0nCv21DP5Zc1D+t85AGyKkcmCxPzwRhiurV3
nKvJ/tE+Pezcyvn71/MLjNLia7g+Vn4XG4ZJX5lZ/Hwuq6TzOSugYoBhnh3WqW6j11gMxKL9Ooat
DFHsyUdG10Q2+JNKMtSpuuzclmLUM0WKY3fqRvHnGKo8jtXNW2GEi/RLdsp3SnX0om378OaaCZlE
VvVc8pVr7zIAwMqq0FoMTaB33enhjZ6weG4vx8tLU/OU4SKm/aH43tZCRIxVX7lh1hcfiA2rQ7/4
9mV1mv9AJtFSw2bZQffYNLPXv84gmZt66F2qob7pWBrp0hE+Yqc8x0LRHVi1yx7cDmzj0fESSrYS
czrhGHsjJQ1qfkZVFypcih4dbYQN5vkMvPpxepd8uqpfMD81YHq2k+RNr8uPK52+/HRC3Q1D7s2Q
73B4GFKv7Loa+Oq6IUqldif0IPT9VWJnXxGcKdzRhh2Jid68DxCYGejrxQXNhLFgS7LwqYzRxA6X
AeA+LKWIvRsHVZZ3XZfPvdOAgR49MMLxtEk1HvL8Z5Da8Jn72fyLmILbMATetFDfzDXwoFB/aaH+
/wbhlM7FC/uB8+gH4zzqE19EyFfBz3B7bmm0wi2PYAQxm0PvOM0cXlndYHJ12dTv39McPBxL29cm
yKdoDBMb9cR+FCNl8jVooDRg/Qgvn4Er57f+PZNEJ7fhnubHNoX4RBWffbt97oabofV1/xZNJjOO
t7yXDHm81Af/K0GwI+dgWgNUfFNWsnCHUIJOuv7W9D95aDz1pQ1y1Fp/+OjMukm69WeFqq/GrU3b
+FeS86adwmPS2ZWw0+WNJxRO/uZ/+1wlJPCPuAge3P+W35mgTun8sPy8hY9BYC4J5jtJoObLqK8v
HTve5lk7Ge5vsN/pM92SA9fv8JnnawjCX8fXxHuKPwmfs/g/3R1Mpyh2IKzWbczh77WpXPv075s6
UoSUzfV3JvzF4nbxxLSwyBz4a2bfMFbHc4mFcIGRYuwxYZZVzVkulGI6jceEOdePHuExCVt8y+X2
P5Lua7mtbAcC6Bexijm8ijkHRfuFJVkSc878+lng1NxrW5TEcM7e2ECj0W2AT/9bjULQnNgmoRS0
MuwpV8eK4fF21kEFZ5H2pLv8kO9bhuFGUNppnk3qLu69cjJmr3I0K173F7p3KLPV7zVXC3IDypni
wAE9uH7GeO21dizxopyi4sfAlmH90r/xsPvgn+OgT407eY7lkzFbqAgu4LeiDoR0AngRAiBTT5Wg
qVhctPEhvucECaeDfUxfUwVlNPVYi8hizohuwpBHe1pbEYjvBoz7FUI1gjw4PVowoTvLYkXLVTmR
gfIIrjGMTPIkrxEvgz9DDDprJeiTJvmi/qOudopQihlNduLs8T1afDDRvIaf81OzdoGmcgjv0Sg3
8VG2FVl35utkbs8ZGSamMbtBqyv/x3mu7mOCQYf51pH6UAqU6g+mz3IPgzI9+HshoplQjjoT7UuN
MD7t8KlELxdVw/XLROwVYnp/h99TMoLIzFqTv474yV9rca4ii8oPvD5tAIpo4rQkJU6oMDQHAhxT
A/y/TU+Jjx84w6MnJIJPlAejzcpSZ0tdws0FwM7pCYFTaE9bph1uAeKZlP9YC62784tjgcL/96nH
mVC43RL+cZdun1BD6ju5zr6PGBCTD2hToYax4yVzxFt8OInGIp5Qm9hmEDUmhdrm9srF5V7u5zm0
GbtPJ5tjs3usAwm6jKbW+/KJ8AMoULV/+uSPfsXyBG5S/gOsBF90wWYEG4kkwQ9VtJOZldLYbZd6
ZnZGVR94YOAhheri2H80QopIKJPIJCiBjbJOfUNh+T9b6bccDBceHwMpqUfwDMvP0Gcm6ALgsXnN
9LwvmCTK+1zxYEM04hhxRG3MvwnZcVE3wOGeCwigVMGAbzwk2aTw70K58O4EmNMkP4s3M444Roen
7KJx7qAfm3DCPHO24g0n+oomm8NwILDgA5uNhmIvqMcl7GNHVKbjnoFQV73jNECE0r99B2OQywdr
4R2/d+5qmzfPJG3Z9Lb56vrI3MfvuJjnknF+94y5GMDVCyQKjfmL4ZlJSgyvSlquhtvFvPDWxhvb
9Ui0J00XUWkvIBGDY5ad/PA2zD3j6A1Pt5iRyQ9TeHhe+P6htfNc3Jq/xNLODxc3jLqUDke/iA9R
i9/BR04Pb0Q+Po4sZII7jyAfLOkiwwKkyePHuKtMW3b23L7wACm/ICPAjsoulzUKJJ2SqkBF9bVy
2InUhJlBHgnFBoQ6Hu75W/ZI3cANKanApZ2HMxkCtI1sCFJdR8xRX1Kv7dzuIoogiD13HNfUsjIN
nR25+aMTdXok8iClYIApuMA75EEvtYu5VqmEpaJYA8RijtmlBPUCnbexneXD6zu/anmWFD+xoS2V
ZxtkKqd3CApf+hCETjdoNpLmwLjjWnuAe8xy4EZwib5Y6IVpZf1iQjZRRXy/8WHROOaMKFM7Oy9h
fTziLbYpdp/tBPEP+quB8YfR8HLScQxDQv9IJCXmNMlDL1H08K5ut/pmUYejrtUo8hyuIM6Fa2O5
c8Qn0tXrt9OLiCZ6z0732kBi8gnMXJr0z8E1eDTUiognakTB8ekaY2MoBLMOCoNuMJli77EUKvjq
QCHzXdvp0jx1HYK3iF0G4CKtb/l9+WwUUDwZXPyA3Ha4WsFJKq2b4BU9mHH4iMOLROBMW+gNtftQ
Q/UgzoC/7MpQzVAMik3SB7e6xXYLEtF0scfo8amDTTQezgeztIHZA+tS9LaODRAL5Po6y9NUitbC
gMCGRzfJZmHcoj8hLQ1QfmLUiowu0Wdia+mKaPigKi1dePto+e+QqZEOjT2/xccnh3wrW/e5fqXY
LeSbhRSbRrxeMsoF7wOh1hSalUBHqnqe1Derim28fIEPWrbaInDvJJLDur56yyCzIhQjzK7aLEWv
prmdX2g9qeod03ZdXuHs32V5mMbLzsQIJZVl3OF7AKYy8jyA4cmvjsaMXzMGq5I99P889KZQPaNK
ioNSCPluL2cAIfEijbYbLnVDH+20QZGM89S8S6kTIyidgp6EMPtSevFTt7MBoNQgP8rQRHtB3jVD
Ncp8Z3uZfqov/CiDXNHti5ZSRDfL1rXsPIjpp1l537QFHTmyXTk3wivpzLT5OL0HagsafBiOmAx6
4apZdW/QJFWhi2iEXUjLNYLVp5GvkOFFWtFqzofls+wHn/0BqMaYvcWnk+egRZl60CGnz5r3ZAsc
EH8L7fMg2VXYWENWkAWvNvIl3rqGvsPUekQaeqwxzy/twEv3D0CztbvC/gk6J66hA8TEfpDpycSX
SG9SX3BA3P56Aj2A0tcidtelroxa4wLNGhZMqSrCEBa23l/x753AixGO/Z2Ah6CQrEYyO0w4g2Y0
KfIkyX/Hw02hYgmVErVMf4u8gf4jKgyNLkDIfRAkdNojKoqOkxfdfvyW/YxB86zFgNxyrOrfpWqr
dF23KXTAbmXwIC34Uv1GE6NQSf+C5TdxUiQ+8M8fY5vFulH8SZrj2HjLKpuiSrqcfc2+QeYUOYY3
Qp77XFmsnpe6jqNsClDxRBm8cdhiNLs8PnMQBMUT0o4O70f7c82I9e3ydnpTDK0Qw6NWjIMHuRw9
eJDjGep8Iz0JMnMgKz230QaTr87K4t2lWKEOpsLRM4wzKnLqyCPM78TR++20MBniLWvwNgSDrWvB
P+EPJnae08Tn3pIie2NhYN3RH8y30AJCWxR4gXkgH+sUyDO8bwP9QtBYk7iQGA6yTfEM+QAB0QRl
jB+sGrrNwpt7L+XuqkVLHxL3a0dVRxIGXeGIPFGDxJ8i4604aq7qJDxf62M29IdfAgA4MVaKr30A
LhhqjBO48NFJIeou9Vi05/8mcxTGRw9Yk8ZSnZUilwrOuWCEGdsCDJZGUObtuvn/+8woYoXXSI2N
ZsPeshUwo4wY46PASk3ytF4acXjay73P8BSfjBoMFvOspnYGO16xYn0HPCVGR9PRdtQJ37xy9L62
qZ7di95/tMgotyD5l6dk1OMAYqX54Nak2plG2lwj1rsM5dEbdVeddTrIgrUM1M2mUafVO4NVrCrR
SS5EAM5IXYmluPUagxdl1DZ42PJ7Bj74AsfyxakhOGj4pwN+kpPPn6V3xUJnRgWVADmvFEg+kYO+
Z1jWLMXjpUa7SLTJ07gn4QF2TTWlbVAPMEVJQeQIdqsu4AuioA13dYsgpMvXcbpCLmDsUr3i56Y1
vjSNqGSjDyhyCDvatP30D+9E59uDfn8KYJ6M17cT2TUBpkT7UHp9fEmdy76Htfqt2URKFmuV8gqm
vXCRQlUt1RbHmioIr8MNGw+MxgRWqIm13MOBoYbv6eDvaFk+7ouP5lZZQtJRb6VxwaOdI5PoG6+o
TD0lppXUqhycArsLPIH+pugCy2i8+1/HngRP+YopXjV3cjpJP09kEkiybaNAODen/+Sy4zdxzYNg
hqXhHmhSpq3o7Cfe05/5N3isw1duiQPhUEVjmH4/MkdP7NQsZav6iEXEJn/yKCw9mXHLSQy3ndyk
CpZfd2bHToojHRcCvAVx6FA5JRtS/qVw5ZegbTG8Y0Kj+X+f1eXMvuqwt1EKzOXhQwRNGi66fXYP
xGOZ+QqgYCu+HMPNtSlaeCsuwEFf4l5dpOuzVNdFmVwrwpzI5c+Q2NMvIYT+OWnbiT7wOg52rft7
55RpWSAK0uSnVydoiqsAnMg73PP5yrKTHV5PT47iU7J8KZSvtsOuklxW3k44nYaKGb7OO5ek2udp
07iqU9tRMETlpQGonrhmG1Bblg/t6Y5GtgcnpLCCtIxD1ors0Czc9cDzwF5h4mbyvVDxtu2ofOTs
0gjd3etH+t5woQhixKhdoX+LMoNuFX+uaf3ckQOP9XdAYLQZm3dtHC1fmJiCNlGxmFLvalUabcNo
QsxJc5MEd4Qeug4xjItn8Dxa7Gj6vHzOMA5dvqhnji/uvHvuYkfBeIkD4pYHd0axqMzYPC1wZWFV
EaFXPSW/cT5S8iUw/8AlDbV040yH3pbMmV9cjI63Zx5f8DUhs7MW3c32Q5kr+aWOrQ5jbdyisNV2
wm/+atGLFNkfwyYfoT9rfbDR+xEXbqxvf/APmKlmzdk1Lm8Xafa3p431dZf/6ZB62x0gD4CX2/in
ItQC2IaOm+uqNpqey4QnrYvHxuD6OH7yRThrHp9Pr+DFyFuHp788xYvxPvzLRQyui/3t7plKO/Ws
RbU5OsU1Cj5E0DaOx3ww/zMZxX0JpnrIfIHVI544X3wANYS+ACBSBTIJzRLkrk1lzJcFYq1Fmf5z
/sL2p02pZxGTAxhghlmSf47j8mzd2b6vhQsM6Etz9YqrIdc4zcI9IMrV0kcc7Em8lVJf5TUd1By5
5w5x0B2tJwGYh6ZdiEbrvr5Z4QKDbtmhun6Zv5wWzWyutviUgmgv5idd6e1Syfo2DlTcbFYR5dNK
+HbNJXZ63JOk9K6CsA94SPRxkB60mNQHswBzz3M7slBJrursNIvNNaC1f1sa+M0O4cNOjDABeZZE
QtCMvz7Jp9PDnaHMeKH2tdTNL02LIQnQiUsOD2yDESn4xqGLjmRVPmcRcclnIaczEPKmBwSCQHsd
ByxCWD+Ired3t2DZJ3bPqjqIokZfJJzpGnHDbCOZVkCFZUCU9CwxrxWJ3VQGHvmHZ+LxvQ63wQMW
GTnD6dPx2x9jrS9t/Vr6J5S6LQ5tDIKkUZ899EcXLOihDI/xGlQWS4k+UlcPMNV2VzEUL6H1RkpW
SYrh7+BPVg7Xqgyh4cqOr6Eruuj5qJaQSmU+cOldpPBj2F7bF63AnrhtC1py8emhaUahGxawL9W8
hx4H4fP3+llZJgnmMn7PGp6RbocbRgY1zG6cjHCceJ6EwobBDFm8K0pASSz3JYhvYlZw5nTcvQI9
L93NkMFP2/p38hGNegxZaArLYwoNgp9E8r/yPzl7CNL5yo10EvkBHdbj81FoF/dhDSb8yOnmPqJI
PjuYa3cChzHoCOWA0D+EBhNYyCNVzqG3e5s/KmifVeiwf5OfVt98YAev/8Q1DySa93nMpSmCj7Na
NN92aAJsP1p5dR1lhDI9s/SlsU5XZ3gehgB2ONlS++xFbat7SO/5oVOnGbtpYkzhVHFIK74BFY1s
rJqgu/nXpkCet1lQQpUqUsYUJoAR8rBBMpariy8S0i+04DHpessB5p1GPbY6cMaAs6VJJgXOEZV9
HGy3TN0B4WORmed105Ff2kLnDlFIn+3R/Z4PTmh87XPT3XqAAWcApAmaQ8Odo5K1qsAa5Fig3M/V
9XUukDoTpdWhryrRsofssf2yVhw6SPRfJNVQnoAdHgn2rGfvW0mAJa2unu9qc3lIRL83QxAysvD0
iqWSHI7qVamiyy/buYVEDEoJ01r2fwbm5qGPn2lbtxqNjKmlwGgnbbd3OpE83boWT2JbiVjRdk5f
QBdNSPcsRptdJ/2GTv5YS0gmBo9NFzrJ9DhlCDEq65S4ARPHiv3LpRJhSMPNqP/o8GZjKKjNcI+7
avJDK3WsbyWjw/XLZos743KGZaWriDSZFlR4EPW4dGRgKxo6siI8hEZ4pE4nX9cmVoLJEOFo0RNV
dLoec7GIievOHvPzwepcjXKKU3XbZigRSXb3faC79obXk/FvnzPvt95Y6aVKoxmhxEAlQ3f9qzds
BnMiIlw7DnbFslnS+cvhXl2tq6vP4qLhzkpg3PvSvpJ9JEegQSa/xlpNGodX1clw76G6Cf2bUv/k
NzTY+mQCYpi9f70Ygb21Uv0SQc1sNfc8/rmh6VFh5r3K1LCPl2poXepLdu85X6hgm4h4hTYU9EEu
cUm9+PJFyCen9/Z/LDWkH9Lbuprpe3PtBv1P9zi1HOoBqSxf/JrlxKkKQptz1qj0lg2UuVt3enn6
ijFm5GE4YSA4S1d6ftcFuHdKjl9n8osAdu1IMqyFvvV0fCpo+XZXROQzTtl4YPUqBUAJvXR98SB/
O+/UUimcR1XCswHNE/ctsF38oKlTyJHjcDbMLjBKDGnRgJWCP2Nm0j5Z1c6dhE2KBD2uyzdQGkN2
4IFEepDeNcpbjjpPCqu7UXIqPSOpXVp0P6IJGp/BorNJ9C97k9HCKZtxzi/JcIYIAg3BTHmf/wen
vd9qMuEC3+5125VHW4Gfyo4Zyjlx+x+ELci5PSRocxQcDi1aH9NOdllPXQmUPGXNycrvOwm19fEV
LFRq5DlvrmtrhZ4Z6+tgjyRN+LQ7U+x2tK2LXJqYo6ElGzZP557s+kLFm3bClvqU8M7/Lox4lk/n
j8K/0xvHr52eLZE1iuJ9kReMkyDyW/HotZIs2ys6VPI7fkCkAGimAseyoIMo6NYGsq0oEnuFyqm1
ucGnSs/bD5gxmBpTdOC+L5OBcsvq7HS3XanhFaPn8IhTSojB9WT4/hg1ipRBKlDa9B1y2Id+7zGa
TvhC6jHuQvnM9/w1RR8nYHho+dtJr6YrYlFQaL120o+6RJJ3rZBCNvvXEQhJMK9qECm5GdgCnVnY
hBEzAov8D8sq0Y+dPjp31sbdhhLsjfxV6nB5c1QdGxdKUxbqyJGzgu6i+h7TxIequHdBR4pnXYvN
+dqhGEWvdm689GFCYzZV0Y5tn728MoXBivLhe+aJi5UjX7a2mlSo+79Mkzl7ZcAlkYXRrgeULNxq
kD4Z2QQ0mb837Hzh7jfRdqM5Y2DhjQh0kLHZJxpEi9aj/bl5e8zbE+jZvC/kOEciL/leNqvZ8VRc
N9Pb1rG7Verbjh5ZvhZHxRCEIQ5CP8iQzICOTGJAzmc9XPX3Jhye0+39a9YkZHneTY9SKHMjPxIQ
4uCEzpZuGPC/ocOOctd6Dhtp+0qQp1+EovR2s5rXyGbrWUfGhiXaoX1MPJ2RnigD5P7ke/lNZdo9
IEUweqdw2Ve+hZLoExWShaGN8jrfWwT9t3JFx2pspE+wNKU+K5VXH2Lf9d1SoZp4mbDo8lFKg8P7
Ituc7arT4bF7/Bmj7r2v1QdfxImM6ptZfJ4y3MS4LV9YnRgn6J5O1ZUN1ir9JNcUdCvZ9nVRn/+9
yusu1cQJtaecbR8Emfaqf+BfgCuWrJ0YbabL6W1l1TdzpwE+nFAH2TUX+erWkt+Wj34dC2zT8MLQ
bccgAPL50KfyNL02su0jr99KY9natug6HUtVj/uMGfhmYnhBQyr4fiMxNQFXnw5Xz7PnvY+brm27
pUEWWZUO/PFvlqaVe1UYrKeNrMrudZt4mz3Ph4X4kbzpBoBn/Uoc38XzFl83/fmkPAbXj0o8a1Pl
q05tc66z0jnLHOdPaexQXKeffCMrue3udtXL1wofqD8dXqhADg6zWsK4zjvZlzPEv501DdUtjX/J
L92sHUzW1825RmtmosA1jR2SUPvXtaxqdEu/nt5PYGhA7+vd2M/7fC6XjjvgV7NZpDjvoJZNV+fD
7fVJQdRxmWbbxskpW+gmLh6f2fOF3gr/OtCo5ilTdemS6fK564Kdu2mpKDze3LMs9FZPkN/b1s7d
a+Jtr5E/ry2X1WSifF9UJohjijdX+8ffVsfacWHGRu/3eTsp7ylMwZ702Z+PvbRw+bvjFEgpTk70
MvmmI9WcfCf5gqmIXTt4j86yEv97vi8XVD6/6TOW39NRZWwW55/3ePpOifQaQ8Yv9mbETZI98Znd
q+RtfSI406fUtZz/otGVwQ3EDDCDSLJ33SwQWriWt+laEv68aR5vddtkR4ErXbsDxK0x7ZsF65yy
S5C7ltfLagJfCHJ1ayUhD9PWySgjKYpEI5mqjhfd9HFQ3MFPmueM4riv2ZQvcV/DwqvngRk3vV/H
k2ie3r6ND1/L3Ut28Z7KdHKJVn78TJb8kmzcCAYW2ZXQEoY1w3/WZ3zs8BFEclE3/N/jkA9M/8ir
KK5/Oj38RlSct5peWJit+XUNu8Onw+BBHN0EX9xwDZZCioIqae23O7GmJwImDlkgB3FVyRfhbmdo
Wk9ySBuEKfjuDU0h8xH5LUKXgwTs9bt2azbxs5PeeU9Bs3r7nRtspaoFw8c2VzoOacNM3m4jHZY8
RHAw1/WMoaVKyJ0oL+8E5yZ6idX08Nofm7P0lBUyU7OnLYXq2rVPQ57Y3qqK+9WefOUqaTKmn5uq
wxuOXZm85yr4640sdms13aXgta0QS6Nn6+4Pltj6FfV0MCV8LuIzTn6ytd70uEuEsL7e4xeF32aR
Q8nxJcv+z1lcXY1k9mQb3nVrQzs51UmHbWt4RM6/Nap8EIqB62/ol/ytRUJRi125nwZgBWdJoYwS
gwlTmSgdSCOiNHnirRlaRJ/5tL76xPfI1GaNWSOPm3OvTV92btxAq4oCUOjYbvSAQzrxRHbKNcUC
CQ1CrxEmEyFFqEVxqcKnCxVKWKSY3DrwgrsOM5y/5OusDLCjSPJXUh9ZbhGlZ3r7VJtQxEgM7kBR
ktkQa9Tlcj1Wn9jmHVJSMtXsb3EPSM59ZHXT7qg92rvspdB7TBO1ASi05EfJT40QR3zPyUrz+TOD
ZO5APjAG9VYhizVSOkwuvVaRv0a2vnkLl0zvfzz0D8ModC0RYphLFKM/kix/eHO+PaWyK2v+xne4
RWoUvKr5H7XMPIZ/0WVTyKKDRV3zyfwpxUwyriZ76UPiwhrHQ23MD4pNMrG0XG8CcAzyhXEENtPg
ojrsiFvVfAX5NlS8Z3pWsO5P1o0+jpjwKUWdnuvrl9nI3mKkqpWYf6L8FDYTnEF+p9/BPlv5P/FL
Op6cVdYDPCy6BewbWvMamRJqwKefQ51ySJCW0vpl+DJ/7hVtcywCdNHk52p0+NRgQq7CwcBfg4R4
QjAz6U611V/APDwcMqz9dMxUL12dLtQnIlfda4ZkzQkrifyotpaRZP9vuQqMnchQg75IP12HAMbK
wz9F/K8ow3evKm8TXXUK2RH2kKbDwcg8JrIp8Zc/Bf8SAIkBSGm7iU9davQd/lkhGZJpYGWVE194
10qBQmP/zP0BrOH4RB1ppZf1iYTa2vBDYx82/ZnLybDw3sZPR7Y0S5LarqeN7SNSDVPgUtrWy4Fi
h0D1OkbWgIN4ZbNM3U1YUoL2F72dJXnx9YCgs0u+inRzsIpecUhAp6Igv1EuvaE8zUY4dobe4CxA
FcjGR4A5DSlec/4niIDw7Y98y/rMPtA2bPa7HWBSDv6p4rdpSfzwzAlZ9GsFRU4g9tz7F9Q5AG8F
5GkzC1cISuw7PeKJwJon9Hi7kEwU3dTPCDdLeStvb7KEY9pLjGZq55qUfWbJM/DABJtxRIj3bYII
OS2tu2h9NdffeHr/2+suv6kUVdJv8z/JyH9JHpalvLFEb58hfZ3qrL8XKnkPmofDoJRMjx4l/vjX
ms3/Ql7zvwUaeg4E92D+IJLxG6qKFsW6eKgkEaNq62bqI3Uq09RTr4BU/s0+7VoAZHdtKrt1kipX
97S79xTDfeRaXuCcvlxdJD+/WzT88OxNwM4I5dOpgJr50HXdle2O89MUWfgH0/vEyfWMw/zoKf+9
/Z1/5/zoobHoMfTU/hxcuJSCqFT9psbuXPHCx8L9UOJK7msB9U4wUpDhHH6H2mJUOnkF9wKepjjG
YBE7gkiaLnNtqice9jZ3nI9I8uOO4kzJAj7EN8HMRB8t8mx98Zatb1FYernFqxgv9uPX6YoCZf6p
quLlA/d3VSJSGinuOiszxbqHwjenWHdEasDGiZKvC7gooF5KSbunxxoGxwUogWABZaTE+4PGYqx7
miBG+3R0fb7Cgfdg9tLhXtGASxmPk0GF3RhGImPVd5CBwnzft0y29O4oejR0mTguhxYkcUL15u7t
nAHbjIdkgA36jYADTgIfWkBN9ImWGeh4XDMlc6kflIkiH4/E87IDGkQuWnZSzuIbzV0AYEtlnUEe
yjwvJ1W3PtHefjz42WTbKFf/IlbRWHtTMLmKh99kq9SHRHg9gOn40xXBxC6GpZEOVY6QQ3pVtQ9E
9iyh39Lz4RccDdDup0I98QpLmXey3Xu/qPlP5GIEiYpL1UIRXrTubc1QMbAk5N26JgNdNaAPrSuI
A/46lyYOvhT7AFr6gEC+B/mOilHMvAg2TArGtyeRQm9c4AnOUwpYiJnJZFYDKODQuKJjeiNN4vjw
mOATPxcZXruS/O2ljnKgFr7KsqHTp6kO9NtAkb1PY4fbE86UJpI22qyuCbR8tXIgOdGVAaBNB6C9
aCThJQ1ckG6pSP4VJAjn26zpSsV7u6GvmLcwBEyO8BwCg1oCfjPwjd3b6g2SwLrK1M3tVlZ9NnXC
ssPQX9M3r87e5rxaqmN5dn/8cx9cB6v2/TtRS30nCNv+mgQZXobjH/QU+dC3DGzTwD5J1wnzVzKy
cFLB8rRKsVqo5HtBQfEwcsDgYHjum8wjxdJc5VYIBeFSJzsiooi8L+RVF78bmBd54GR9/Lqvpfr7
zNNkW73i/Z0amQGl1c3ruLfd1FbvG1U0mdNO4SU9sr5UNC36nEgyJz0AA9m0Sgko61X20qfaoZ3v
7d6nrzl2i+20l59240cTnaiuCxRr873rRWpHDLdXpLXYO7SKLLt641AdDiG8zXsScX3vO8R9ZhXK
E5VpffZ1HWx4fZYXX3im9Bj+6S0uF7Vc5bDv5Oy88vlPwT/4HZzKSHf7yvJD8jj+ST0Hoc6svK1d
xj+oUUI2+1VLNNIcDK4Ur1efM/wPNF6QAjQndPAK8qp5U6D0I7bm+Z/LtBVAr7V0PUsg+zipPzZM
+teiTP6azSapLc44Uhafk1Vl+2/yNfZGEIKo/hpvOVXQilSTlfhvgv/6ekCxnDwV4YmVSY2M8Ot4
NKkVRwXfn32l1SHUgscUoC3sP0UK1dNXSVZ7RxwwbmoB24gkMet0P6LKLI42DHwrStxKsXxNkfOF
dZ3eUZDQJroWTLKX7TGd3pkxUvtv2uNRsbd89YRf8AwXrj8ZzQe1Y2fHva9YdmgbjQsq+a4eTFdX
RrCI5DNH72ZklO5elTozChLLCyg4Ss1sjSrkdrgAZmRrs2SdqmvkVzg+GOKASF4Ju4bm/6rFaHuD
xlHU3M+/FdnnfKXaHrmMshpJ34tbQxriaxxTTR0UpFs3PQlkOPGV0ZCRbb3rK6bydXTjnVJ1WT39
XbT3s+oFbmvIZT+4663qDAwy7dlQZ2Jey3xxJUOSmE2amh0aurvXwybmpSlwLqqeUh8qOr5GQvSd
v6Kna6amufjRRMwSjIGLIHt4CAxaOeR6xdx7VthHI3p6+Egl0zViMs8FW8tgdYqMo+YiJbQBhvUu
V76famnToH/OtwqRpX0QIG/zusyWwFriLcV8dFc536ora+njVnpavPArxG5aVbIkUmY0VKqzlxki
ZycFxwcpqwin9WW6vsfAGMzOD2UYtpT9ycuhU8rRN+OZgNLNDRhGRBAAuUfP5nV2aSQwrSemtYpk
uSgGdNezWm7c5oJCc0Xv5vZ9N8Dd3jaulMZgu9g9uDhdChU+gmy8HfNg2GKw5W0Nt2DRTnwZo4z8
EAxaaKtc1i+ogr3lUQdw09PVBVcb/SnVF9u2ipeT1O3h5iWidxxzkMboIOqVFD/ZYWVKyg+o6SrV
jMwjvLPwtn5y10H+ZydwcjfYtXQfmQhthgyEDj8Z6ujF6hwacu4dc82tgnKIPHJfd62Ly2NQLKMf
nf7B3MybE4OcXBsacMGZbE64b4ZJocEfjPUFi60OhhaiHMD4zIxav591rOtAY6GXzDxtNxVDfhO8
BUlKoXl1qbUO2usvaXvpy/JD4WZed6gUcRbTdXkt/iER2AlKjcHj8n5w6CXwu6b1aVSetlTWXiu0
78XG7NSZFfR/INX6tIZ/AALOnUxIjla5ao5/+W1t1i0tH7wbL+FJqDZ7vhTpinbx1PHa9yM9ryqy
SubU0pqZf2P/3j6dybmRevAw+Sh9eM7b74Wqs2oIi5ODfGPBoXNc3+3a18Rrkudg9HHLs/mHp8p+
5lbURRvoctKY2+sGhY2uhO5ATpWRszQ4kmbJzYSQEGMvZURXmbLp7i7dJIYrZVDXV9tQ/GuzLQ1C
TxDI29l0LTRuUYbzAzp0MVEcPVfcW40vw+HGsnhTQAD7Gv3LIgoW3YYe6u7k3DQ2zJJ1baJ4F64n
1TkHikN7GyoG01x3Gmt9v2nNXjO95JrZ+d08g2HPIstB9HaNayOVTzNvaEsihxqUGU0zm/k5zle+
YHCplgCtv6o5wyiFNAQiGOIbysfiZm4SuTnoRnWl7NAeJvhTnJMmGU6CE1baNEwGvl7liF87nSta
13pqRhu6Wrp/yf7qbc1PjcmtvPs7r6R2rfGbfqcba8J//72XN/Qw5zixsv067YJgrd9q1FI1GcZT
5v3J+OXKhtfmvPJKDYQkjSKXNIiX96bS9NoZr54Px9p5UPoyVgQAPrYPRC6yDexmHimpd4ZIRAlN
hKVSZbcilyLlENHW3ZmrRNlYfSm1yfYNH5pAzlXQONCGusX7tIJXYVqAFCUWMh62CNibQ6bNYh5i
QAwnZtMKieJtFM8MqnQ8M4WWRG+xrWc/J9tnHnmcVAEDk5riLBobfGhH/pnrlBL9EJp4WYzMeh16
aCFJ5AsGbL8qK4azKs70Lw1ePgcG2ZcGBkgRN3GZCd0CzXThUCVVjRqS51N9ebUkyNCL+WFOmH1F
A50lW3cu37vgJxZdFQaI5ty3jbSJmle9rvQr40wiZD3FIhK9HkhxSV65rN6NuTHYDuPPa6mOWpn7
8OCa09sqqKf7Yl3rGCMk0dLtsXNpu7OKqa7usBI2GqHQrWGN3j2c399SJirI4T1BRIpvir97puIc
I9ybCx737ZUCgaHrhzcImg0O3c1Y0W3vb+38lmQ8t6w5d5V7Y7XgbtNO5mo+t8RXVjq913ZrD6eH
y47Bh19HeYhatFOFPi7A/FSl5EHSA4ATVXxVjj1eNFYjwOP0VMU/1poJupUkxblMc6WICerd7CY1
QqESy++04Z/oRAt3SJ2Il5XTaJZ8ufydZWq6iPayLXzmyrKV22t7n/UXTc5o7feovGgc8khHiisq
xUsfSkAdHeUtSOnQCHKFhB1ilcmU9QEVdX1dHa34+I6Wl6SElcrA+Brqxv5bP9TN3Ccx6/nUAYFQ
Qa/faKKnffmIapBpYzyJPWiLRVwMfvEHmgyNXHH6dOpdXD902BRTvnMAswf5UfT2tTIXb+7e6U0u
hOe2nVX/CtpUK1YjL4zWoh8+of0Wldr6BUVe429bbOQPtZRmJ9X8RTMmM+AiViVFoVn7MUO6pf7f
SEHqy4sSavfiVjGxsRlp6GPomlpzd9DWktWxC9CSFd04bEeTd1rP/6YTz7aG5veqYh2waMzdB8ge
k2lXNafy5wXmH3f6WFJ6mW5cruwbKY2MGc0JdZQ+fst8X0XmrmFCpjr7LZiycd5XMx2TUPrt839G
YycaP6x+/xAsKpRvf7HegplJb3v/rWBavo7rOnnwaA3EOIRM5NRIb0/rSO3bl8Nn8fTl9MJpmim1
TpEPq9cTz7O3GWhWhlNTI2q1zsQq7fe5LgFfMlcFqqOjyjPieVvx/cxOxh/JOUL37lKxnc56+A+f
5FVYMGGNtLTsiaJUkzemYrHov2ftq13k5KsYzwKixbi3z4+B4QKf0t3SQYX5tM12vPFt7ke6wib7
tnu7Zt7+B1e2oK5DEyvZSTzNol8r/KaXVq5xVIblK6e/XCt/SL5KRUPM5KEcQjUvUwdaaWdMK8D8
6Nanare3whIqZTsej+CzU89tFfX9CitChrv3ltI3NkolcX6Sqyz+MjTK/xXwSwUyxQEB9vT05Zb5
n9IX8ZbDwwXQSXEJE8/D7iFhkebRyfu7fv/IXqRelcw/efvlEF2GaAYjn3aQEPUZyNTQ8DtUhEJz
MtdvI0K4BxpSGcPfOiZoKFSC2RMuhpmGw1sMd4CtWpdtBwdb70YOHdPge2dZzGYTDTB593dKGnC4
eb1gh9Mdw8Y1otdw6O03TeoJ+FqGFuf16/t2VisCf+i3nBvTjd3FlYSkSIqYAcdchoAcFTYhMFds
klchGUJgQY6pGGw6ynH3xnZB90YwxDhe3W2VNW8qrBoLozx1hbC2dgJzAC3Jpav+OcOuMvUJSJCF
Yfzg64t02NX7VU32Y7bu1gPIEEIoXRCLE7nm+E0UmVWvz+KJtZMN0mPgcxO117EhUsmlsm/2jbRr
V4ReGjVDIz59FlIDRIxMRxZr34sVyz9krkx6Ftowz8tr0DtelrRgl1T3A0EUtZOF4BpqXdshaDmm
Dyw0Iye842NcGuXJ9F6qEmr4dEfNpFR28KbXAnmfEWF4MinvimgyJ/hDxD093Bv3svhU87IW73g0
fb0T0elNO3Ycd9d0/dC6UmGdVB1TRxBOUZHK87UIQyZ3VJ+E+VPx+FUkYrc0thrdoA/w4tyIM4yV
0o6PYIfsX7TBJ8vq+tm1egzwfuR/FqxATvfW4swNp3wmptAyyeHsX6qcZejkA6gJKcTkmCMBGyyY
XcQ8q4nG7QuysFAyXofD5ekvquDyjxgXBcEMnl7RPCj+0J8s7jnHnrja9DPFp7y2ykTs5vWAS5Qm
JC9dN5JVVZFwrSOed31PjOgGbe8sAWi/VazmuSlhuJDQ5JB02CU+nCT2xvTPnq+Fg/iF7UmWrV/M
bWeeZE9cp+8vSC6I2orcmVne6mG0KtRA+7dkA8kjdWqBI4nluPF/0o5GRRq+07FhSnqyiQmS2UjP
bzkQVTTlcKkyh8ZY+WywxBaOMW7XNQZAPU2HMADZLts+Wz5+b7+TbzcdQzoD9zi587/LwfJYTZXq
CICY2eD0uG/wsMwkIGAuXploxOjU7Fa6StotzjWNGUbxwOYqYwH6WX8083RxTCebdtZZY+7V10b8
nxe6EA8wFg0bw+DwNNA9gJGIevkf2o1YzVPEXbR8zQEN3BEOz+fSeGQmjJ7H+9CFEOum7BSCg6Z/
NR7eflFppt1Vb8rpfNIDxclaWGONhzF3NgN+lqCT9a0hx+fEQbDPhVvL9t7zZ6GfXVXXnNQdaCnW
xyY+d7fqAQoZknKoRNIwHS9UD89pzBIW12FWknGiRrds2ky2Lq3rh1Xuq2TLG/lM/btUjyD9+0fR
ZEv6zfshOSHBQONF0RIvAwHO/dvbyrsySOdeW/Wi11XRYPy/b8eA2bkK4ZzzXP64tDBrFtVZNfd+
6h4YtN1+LJEf4MEcQzbF5ay0bYWvaQLeglZgxN9CQyc1or6payj9JML0j808QdDdD2Hd+3tY3F1j
knIeDEFk1zluBgnIUNqltDmv7V6p3c0NzEyqWl7Tmp7OLF3bvz9EQENiPj1pLV6nMeFBlPsnLFW3
GLwhum32PeYK+Z0cn1HXph+pF5RU+eehdxkBZOe1vZ7GMK9Fxy1515UY1x6q/xAPwrqUZ8JVN7Qy
AkDA3VWWVsHZuzpWOVJnfAKdLNmjXy2liDNMobk7OG1GSzX7du7QQ4xuqj0DbOnmjP5fyCuxRfVf
QezUWbv08GDvTfRNeg/sTSrpavpz/QeYfxpdel5/VseX9FHiWuL6tEvvl79yeHID7oWpGP7CoVYb
Xqu5L5q14CGH27qijnR3uNDZ32aMMMh1v9o77o+Xn1MX9nirByLgvqRfuff9NcVTPvBvRySnE2xM
09MdjzGWsvEC4iBVEJJ99AGD+O5DxSDZCPxR/MV0MZxPZezyea2A6t+4kkr/o4MwlRrsemoAUZLC
5e0V/ASl9obPBifTs+gNiVe/0dj6iHlFUxLpFtrZC4jZvirGsIBzffy79fOgbC23P8W368usfdLt
pmGQrP7H0nktN44kUfSLEAEQ/pUECXonyr4gpJYEQ3hDmK/fk5qNne2ekSWBQlXmzWsATQCyF8O3
PB9eIdmPCzYmGgx6TtATiFVzxeFp5tZjrwHMvR6XiHN21C0kUS0G8msAGBiaME6HLVBLJ8NEhGeH
vZk6J0H+Y+67D24Eexa17ATkAmVZxi2yX7/CePbt1xxGogxkzYePTShfc8aS5+9986CxKvhNdCE7
9ruzzGvTc31Ov2XuHvgZA9X8O/rmmIcSIYM19BkyY+WxZHQHw/ZWcFVl6iePNNi6dqqWHJZAtGwa
TG+si+XHL8YH1rYXmeUMK4e4Q+XpLwYPaCxd3l9iTqA/eoMMxcqRr2RrPFAaYGXGAROtdohMH6uR
WL0ZLoAQIIxD/q/CxEC0K9EG3gMiw2nV9AQp8bJ0xP5yCeh/RUi9pOsyZZwu1xb6ImsMT0V8MubZ
lUOProevNnCWUD85i4aGgGdZRvmN4pn5HgSYl/unbF+Y3vKbmGoyVoRZLJHP7P0eLl/GM/pMMpnF
DEYl5GEtz1KxrRksY76Rngi8PEcrYA2QLMblZMrBPefcPzsM2x2iPWMfK4e9A8d4AXRCHfE9EdBZ
kEOKrvv6+Cp3pGMzdwECw9HNXYQKVlfX+jUtMTlhUk8Uq2PC+raJKgUYaEm+AHCUtAYJEY08UWch
28A9CZBpHn9wVDMKJ3AF1Kf40Xb2V+IZZHyy64mei4xOiIBizMIctN1wWcS9LP1GGLOxMEeRyR5X
6Wa9IPHjy2T9z35lpMvEWRU3jOH7LxvKpjCSHSgVcx9+s5haUp6yGUuxgBbPfqW0zj4Q5a2wZqBP
IOoCcxiA3ZzEDFz+BqkKsHNiUMfIllF4/Q2t/ghqge8GChkQTWqYRfcZSY8vMymhdEAL4Rz55B4j
nZnxPiRMGxGJCDlRsPvdC/RZFiKABd05jN43CwYLGcsXhrD6KX75iwC0gPorhrXRjQfxr4rF0Jax
Mqqu8h3LCOOFEkNjrSjw+nnurgOztK/xmfaOdwyyw9t1dDkdlpwmqBtkY/1MzkD1HNI4GNxgLRxl
A1M/2TJ0nF3uus+QbtsCJuG05HLpJnzo6HOaC39gbIOWjAPgBFaCzUT/t2U1XD7gdyREHxNWeCie
JpNdY9oL3ZkyCaKn8rZit8Kxh1pIdhSmaTKb5TKde4gDTM9GtmfxTgHHzMIbrQpBZJLqRN3itj7/
4MMTXIBIEUFx4aW7YSifdz79BENAKSDFBmFaCYtJCCngSZzfwAchDWoLyXv2AfcGx1SgKvAN7G+4
bzRvqY/zNqU/M8U9WIb6PEJQAeumZXiBIBMeJzwiVN0H96AR52r0K+CQmmPcBiMqGVl+QNUemErZ
c07P2bP6yeCI+r37ZGAJbMDu9JLcFHeef9NpAy6Yrs8r4xLAXTemNfcdnGrD9DZLn+KAPG8m+bLV
jsxMspd77wH7MBimiFHKA1Yy0J6H092RMipPMbSAfMZOyiELmwxzlnjOJ9DHo4DewpESogCi93Jj
bGnC3XrdjEv5mQxffukJEA1N7JmTxNDR4Z70WmhqzgsltUyxZSLL5u6+2nhttnJsNAeqU8QBhkjR
sDv/pEcOr7QGvNW/SFX6CEpBgrupRhX4FWxivBX2MabM9nTEw4qcLlNfAM3xgohYFO0Muz4IlPJE
N8DVylaiGnpv4yVnE1hJKSk7gOpX7HHNFUs1y3aPJ0DKf/Dk/42cFY92w5dy6pIHli7RFLX5IZpd
kwrQ0SivAxlxjOVeKHQ4Jfd/jkikiTdHstz2PNQozRfdMzMLLDvnQfxkGov820Rr8QFQwKyW4mO6
SRcpMz5MKbigEF5imvBGGA9yzqT1Rj8ByJAvSHwZXsNiJcWiWjn1PFe2QbAETOJOM33smKCTWjsI
3WTQ4WMw+WVjdHzaLC1lsNiuGAHXHqx0jbA0jjXQjW0C2mmiRzhBhoBTQpuCibHrg79QYcB+viEk
lfo48/iNxacIhrF6ZFTt+I5E8o4sD8gVNyASlMR0v5Sx5CjSu1KO5JtyM37SZdDTJmeY97wubqPO
WcuFk8KMUqlH238XSwkk7HybswTi42MULmDOcOFKsbI213DtOJ+YqJMprXp9yshivsqB4AAChVbF
kwQ8h1BITDVb3O7+8JMCoMBj5tEcwTJIvS+Ip+5eYLQzHKGHgtY9S+AAEGf6F7tGdiN10CVLt3LR
XMxcV5ATgg/7xIOkjsu3rL0O9VqBmFD+Y0elLHypx1Vo7VRJT0NagPuDmLHcE+5b+Am4SFe/iDAI
PgWUMv8AlLGfYG+GQDCiyv0MP8mafAltL44WxK1dlJ35lGXfE7RaCgZGT9j6sUmnsF/+MDWiaXDH
LZ5rmB7I7cHvmW6yjJkoz5YjbkkcOlAqxWiEExotN/ZhkEjWDkNIpOdPkvZHWUgUMkJ6MqpKshzZ
xtljItUz7keJ0GEGU/cw1JDIM4Nx9jJ7AfOIToSx0ywwgwkvubFGPTuIKBuHd6KSQEkRZcusgMch
W6PRgwsJCGHri/hIL4SawhH8MM5xcjygmUFkwLlm5Gh9i5cEoSOQROUhGTIOzgfprcah3yo7YZkg
PqSy1xczEmZfkKeg0uHHAzCxZ2i77sDrxUXz6bGrmGUQu4gMfaBnyMinQ2bC/FSHzUHKk8hp6dbd
HS7BYHYVPrf/gBUoXBGACx8TQJyZVgaRyH5rxTCD4hZcC9YHiijnk2EfKgHBl4WtAUoGg1Hawo4l
8owRV1mvtTdKOVGQ4GN4CJjeQXZjJYtrPw0rSswXnhbGC/UGm8O3ZrbliWnNJZKjbvDQ+AzVLTkj
OUKcYeybayDCXdQMBEBSPYtfxZyASBg8woWSuo5pBj4TN04gdn7+pCFu0W3tsZavdAScDEv/sHm2
MW4LwlnkOKwKRtQFgWXDnCkNhsEb0fI/4bneUvPg9ffYUM3lgUeMiki8+Wy4ADwUO6w/VWW8xZ65
wEYc2d4rzyhJDLp7Y7KTG8TpvKYYe+aEXaH1s86K6WuvnfZW9ivjfqYuwoFrNI8wRDnW+41kKUwY
+3Cf/ix/tB3Li0VFOqWYf/VkdlI/cY+33D69FT2b8TMpeFtwlPkNdgMDzmNsr6LFr13S+bILBZiy
E+8wgkS4/RK0xmtTjugOmcmLPQ2JhRdwKCYqBSAGZ1n8SSFMP25tlZNJFe7RwJcb1K//kMg7qVf8
8sxDptqw0bK1lYjWvYaj9BdR1ir7lMbffeo5F9E7cDTJ6Zye6X4YAQHfEWZKNwCj7E26BfGR4P9X
DmTl6QGOe3/B4mnLJjF48OykApHMc6Dsx4pzl5PgIVu8AUPw8U+nyYBDxvZknqAx31zPfnd4GKAA
o9gfhZJ2Mzl6FdVL9ni97gcohSYiNGHnJfsZPYuwykEamDvKUs1yP9kAYbywMR/UX6o4MKySTHOq
Cc5sQzlrb0AwrDmhBVJBPDCw9dKNceiEA/N4q+XFUX5yWTOwUGos+jysdIYVpPGU5ocLLQ1evpHC
jOaO1mQCguMYmGEACOFMbOqgyk0GCibJWuZAEjbTkj/cJwT5ROvCAAFJ4rb5sKN8uOU1iT6c0Bm1
GdrQU74nuHLgSkKSRqL/yVVegSlyiWEgLpGI8aYYPhEAsszmL4z4Uu7k9EZRNuPIkSkCpyoHlLhI
zrYcdRxjNH+MtabFQ+64/cT940zF2o2K6VTD6j5ziqtL5R+PK905QzDs/NCCvAe/yRnrGJTanNd8
K/8ixXfFAoPgyQpgUN57sjP8DvTtHDPNsoGlRdGklpTmeBq/jEglKbmYmlCV82sjxoOzS7KhFKBu
E9b2lYkitm3QdmBoynHFEpMzH7sarm0ilQ8IIVKJA5cx03wsER6i3JrhMrHnZ6BWFLuw4W16oyCm
PLzx49jyJLTUufDV5kl7i76BmvEZy+iH8w02hOKUBp5VSIqz8jZAQ4W09gnLCbDwjdbR4Kn5j0Q6
reBsYy3GRu/V/MVQySGmHm4/Ido+hDNKwXJB/bKpkcLPQQ4BNiGYIYJkSfGmWBGWr3OLINLGyDLZ
ddkfqe6h95ab8ta/SEsrFHrAHNjV7IXQxz1cxr2QBxKPbh5N3qN+X0GsQiHGAmDISckLvjatIF1J
h8/L5EmHJgF/0/BbL+Vfff1UmRCcWh4VcqAltR4KbQjrFSoo2DONAOxgvko7ofqD8ppB2LJPXGxW
rtNzhi0yk2XJ31w2JGjSGAkWSm9GhdXnLAu2nKt0LQy5GLLCdlwFovHEae3GoybdjJuueFSE7kgL
w/czmxShHP08FioPUQFSNSJsZhVCXYVZI8NLbgH/yADnzPyAEnhiGYilCv2cBdNHTMsgJlbXYMLj
hW8sv6VjkWEpwzbAI2ClP7K5gLA8M0JplWcJKq0rQ1T2JuFvIlb1wSSSG1Az75L1KF5f8FxbrjpX
czYCSqk9PF8m5PIEOj63E8uvF23VQ2MW81XBvwG6QSQ4z5lf2uALUG+gV+5QO9CL43XLXB5oZk+7
izcrd2Yhxue8f/nE+NFcWoHU2NXhlDcHDiJRWpdnrgADEFmc7M6Ig1g1wF9sMBGLRRJVsDWgRpOn
RThp1i9LV/NY8voJRAftB3dYIJ5AjFE4VzFCByaQlpBTAaIrCeMemxjbDrs0tx7Mgwg6uMJgROZT
QX8tEhIZkv4K7pxuuFTdZ/r+N6cDYgt4brkfTCWw9EFzyfPFeqK36ZcGfG8xLKVAPjIIp4EwdxAj
xmexFGV6MB5K1YNTD3f2g9QnrhpAA6Y9X4IxwFVVP0ch1CRvzYLkNnrn8Wf2Q3HXPlUQqvsPfe+8
dJfZM37ea8BpSLPm2vwiPeqCEcrwqn3he35m7gWp3y+/Ql4foVPzaAZKC8Ufau2XQJYiOAAU5SQn
SO2j8vMnzvX7B+gQjlsnLJpaTGpiYCKAZroNyVPJQT4xytmqPwJ7LHHqoOsT0i7fgonOjiMWu5+5
vM1si1OHBDqBa2t8As6cOLzSKhA2xAyRewBygD+2zDGv+G1Q1fyY4vrxYb/elyDS9wVaD0mHIt0X
11hwC/Bw8j5RgkM0gVL0nH1AwyLdgXIIWskVs1swRlxHwVnlmewnmPb0Hk/mWvfQKrxyDwTtxhYO
FTS2wIdpHV/E7ey1txZcBFFA4OjkPdYKhe+aOSMsGGqlcJk8Mbh9FYteMuCOTCNRRkgVzbd79D3K
svCJo8SYbSlgGMkaIUbvxs3YaEdCzWKfvwhbRG9Bgb0mHE/AMIHIs2eM2PzHFwl37et9AbCeHeiE
0EjyflVe1AUwGlAa0yRaqw9QFxBcRDLFVVtBl2d/ZaaFaB7O1xWaVilLcg9GrHKNsw+8z5+mSig6
KGmZH1f+XQLA7xdx2AUGh8kG9v1xxyiQSBz4rh/1CcocAD5FFsD9rvth9T0X6NLWzBf9dAVoxguB
ApmgPZHBxAP0DqMsoPWYqo3BKPTNFeMyWR2ksOOoCrDP7o9/N20xJIT94yxWS6BVKa5oWemL7wUd
SrgMiYx5pk6FMVXxO+8/Jlbe0Crnj1cOKhqD7Kf/uVMXMgrB9WlJLZuwxEgN11hIQqjnwxCfVqhi
PG5g4hU/8tKYtmBnwUfDH4bMjCmYWjBUYfbwF3lKNvUzYJCfPHU/7Lgw8sH//ltstGfADNDQ8Bw4
8XBQoQpQW/8HpXsiFgNJ74/aDYRPcFVsg5fuKxsZr4ZnHksCZ67+4OWczC1rZQA47WQq6HUw6sQb
Flto2IUmwwoRDzEm4lmctglEFB42mRfxwj7YK2C9SZCr/iWgKC0TjAX7iyt9ovsBXKe7Lllz3K4Q
5gQ90aKDlKE+S/bxfzkp3ExtwdAbeucPA3DeOReKEDjg/R/QAgx/B5+cZxyctqitcHl9jX9Yk7jz
S8qwssRSy/l+YJDzLF463sR+BTV0W9BO4MbFu8D+ZZcI0Iw6EmUhbNFF/cpEHAUXOHL+pfDDI3Yf
zOeyzYxgjGShXPEZ42EEcOUpCs6yC8Bw+MJrB74YVic77JrBk0pP+zK/6FbYHNkEYT6Iqy/Rz9WC
Jjp5kiWAXQYJAdCPFjAhtjwwEjykec7vfwFSjwVmW3RnXHZwjPJdDiRUS6hu2MA5nTlnQT7AYjlf
f+Wky44wuNg/wh3EMqBHHjOA9xXidf7zr+6d/TKdZeAhYpYrP5sjb/bJQT5+ItLcMN5nJ2STlUlQ
w7pqnqOVzOwYT7HtemCk8vZwgHuVdcNWyEl5A5aP2HfohdzX4am68DNlYCjm5RBkD3+bFOt5pUHG
w/Cd8R3svQ9ICoiKPutvzlb7TVBFagnAaGoGwHGHTAcqduHQAtohBULf9K/7RSzy2AM4lgxWQFYA
q+7wt2HW/TPJej7R7wALiZ4v9On4KXbBMmBqB4c/cR9yQRoNhp4QU5wNDCeuq+OxvkvUlBQNxgUw
oPbCI9zjNyCARWJhx4OOdamhEjoqty5YQHSfiZnQvPmqAjQH2nuz1TfJYWq9qZxHhwoxwQOI5og8
tNgNp6xbhTSA0X5oDzbcJMYMGxKo4c0fml30DLXBvj0GXwe97YS832PqvAvzda3M+XnGsYa5SSYH
tqvk5W5yEjbJGV1PDa3nPEARkR708wB9BG5Hzwfqx7qAn9YvoEnYaAkRLdhnPqMnRztfTI9ls8P2
82hurCuShZ2yN1yv43VETAL2A/kgVwPQF4jvONpwL+DUw+GvXpODcQxP7bBNDoj1MUSYh0xG+aC7
189tS+k8Xo1ohaT+Kzc8DZHF2rhQmJToKVFqrAkgOnRkhjP2spcBkIynQmSFS3Pud/18fHUfy8r0
63DbYQxz63a8pH6DCvuQHpRwa6Ezh4J+dKkMTvJbB0rs2A/lR3jVuoEac5vO/NVspTgm4Y+1hvta
FC4daA1Ygvdz98wfqDOuFWC/BcuVnJNtcByxrmegjGeG9/hTUatAfruM//JtOPv4yx1SHATyy4Qx
5WHG+jzWR4TdOXlvnHr/0ku5VTC43lnrqiK3ZJEzBMNIz/Jm5sYxNznVAhoUEBl6wnUFLAq/EaNH
3Dl2GAcMBzt+cnXwkmUDK4zLesKHgdfW4R+GE644slrX6ezUi26XEaox7Dv0KiZ2fz2azLV27khO
QUC6uSOf3Dku4mLRxDS7ply65wSXALxeWUr9wg630RYh+P3kvs9eu13FvJTkLGWnwADGJoQovnm3
U/T52t5kAfCz15S+c9DaRfhVrWfp0rCABsIXDGXQgelePyIseucVVmvEGMqNW1HATDGxLFgp+4SL
vqkI0SsODpMGbAXgTe9YznwpDjPMwLC98GaoXKknDyGWYtMcehismGZpkaDDdqBuZpAXrFUu1zvi
09OyPqbrEWc/T0wNcPjx1F1nb1WOYQQuo58fakQQ+Ho+lu6+Kjwu2AAvemNI+uoiLVYpC4y1jMgE
K5B1yJycKd8xuN6f+tfoEgNMYXFQPueX2c7Yof/PD2RS8yNPYe3f2QOx65rHxvrvS5var6mK1/dT
LG6OpK2t0q34ORRPiPfTbXyqqDzxo4IxCgebO9TuSM2aG7tkO1unw1z+WDTdkY/93SPzbOWbCLAL
WnO/HnfBMT71QGCX9BCeGrRGduNz+SLzzL3ptgbKI272Ud+kh8A44PYhj7qZUDNteSo3BtaU+wnc
4Sk6AxAAekbRkkeSf2btFatvUHP6aJcES1YcX06QjpiPQ86Zba1Df9FO2Qg9Gpc1gEYalJDaABM2
Mjk88KgAlBEoOzwy8Ptrrmk+wAd2BQJv+l7sWPZ4IxofQbq0ykUBasN+XhAnK+uCcW3qo6wvFznN
6569JDcXdOcsIG1jbsZRll+Fi1GJk422qXbZTvbVZhfq69La14+dvuFzQy8bMX86x5Y/8CQ9BOoS
63QeQDbihiqQWuzg7s0Nn2fJE7CE8t4wt+M1Oox+TN4RV8qG5jxnndtcTYNPFCyqObtJQO9rw1+f
AzbRXbXAmBtWFRZKj4rtLdl3bDzyQ79L9mLXY4TFqyEKSXZm7DXSQ3RgIzvY5xFnEzZQ8towTct5
P/HpouO06Szd7/DJpK6bPbvJstpZPLvOkQfaRdbxOr3/9w6BKPpgwVvoOXl2XC3xcT6bDG+E7nS3
5+07r7XJJJWmYTT/50ALuMu9FH6Sc0Cqz1m8B9EGe4F8gnLsIGJVs93art8wP6rvBM9xc4NDxqnC
OOeIcB/hJFw9vKwhf+HY1CyDQ3QLj9iDNVfuPR+YTYdma1xAzHGRAknAkB5ber5jD8Rkwlladkwa
YAYiUoRluh0J0dD8Kt9122TPUgkOiHJ/y32zhAROcdl7b/wyoIhi94fq0TLj6IVWEkl1fn4AXgIm
Uxsyo5FRy2MTHAByqt2jFJCHYx56aLQEuopfQEhFQhrdyj0g2oRtkEyO+Btx6hH/CQiKFBrZUQl9
xl44Vh9hZXNXBeuBk4a8x9J85pl4G/FeeFWYYfAQxWAT96NcwQtTAaR4Ari7JxNPL+eV5wK4ybiY
AYJDRpHJnhOdjVG157KktniBumt731genTxAYHBwYTsxulo3xLkRg7XBt8c+UydwMB9Zc9nId6V7
ygjWnYt505Z9tNmhZdS/uZub2UHfuOsZSsOlvS++Bvx4MGL/tvcZzAAu2ytPVPXFIzC+Vc0uPbAz
snwmVgSZj6xFtheWp43KdPI4M/I1C5QXGwJ7JktO7hkEAPltCDOtY3Iw0Tm2yU6DX9dv7fPsyrLk
xdbiGyw7PBsOk3HkpudmazNBEVll7LNKMzy/2f/l0cGkClJi6zOtgiXH7aAMkxGVLT7iKhndh+Ff
twww4NA8TnEA453yeE0HottAwjtuEdQWnFWHpQ0X4+q+E0Qn4kDKHhxNuTqEyV4glRa4hKPzOGHq
ksBRgyZB0SxqTaw1bxBGyTm92EK4Yz6U3Bgw81rAeCOZGJ3Aewmyo/4d54Xml4Sz4JTFGoTC89tJ
N4sbHuQCXKBwgPiPUsT0BnwSLVPZbQHz4yNQ4MQwmGUNwgI+N/1rwFwxwZz+CWUq3cdHwzefwHt4
KhmHMqYBm3mj2AXl1VAI4JMGDIt42IX3tGeUIot4ywMudniQr3HCA7FrxekXdIvR5hsmKvH1wWer
T8EBISOWMRdiCZEAAqNEDfASsyNg8b4ofG0GV5wtPzm3iNQwvKVxQOF1BS0UvIkvbcA0tZV2Q+XY
kj3D/AtniRe2FZQfVM54i9I5TzydxRWyGLA4ImvEG3C5cKZzweW4vH+1fXXsXqh80Z4wpjSFrgBI
JvgX1w/pAa4ILxT+GJbs+3T7F+YQbHnyaQ2AGhk84TkmJts9QHeOqT4PKLbkO/WlO/LrJTgELQMp
1JIsxW4h8w/4JWCM1otY6RJDiBkyhg17FtnFeh4cvIgjMdNK9lDwIRUMLM478uXGtxlYQGjmqJox
p+HO6CeAVdn2WBoMC8SijOFysGXrQop7Cclv4Y2yeJpkw7xWe4NFyZzRFmkHy4h/5YwFvXRPLsPa
o/KPMS83LEaBofxDi46dSfnNz4b0qZzSPYKCI7+w3LNDgM6b2P23LFZ0BGjR2Vxsa/23tVgf2NE8
t7aPRVy9MLJz+DKT8QV744B1ELM2v2DqkeP+NaIRPfAwG1dMbhICvVe4/YO50ANEz3zcfFduPMzA
O+fwqds1r8h3dziA7anVFU7gW/PVEcgwUF9VO2S57hnBr5QlZT8nWsBZFDuY4t88e3eUU9gYgZEu
ZJJHqhUDBf1EdeLXXsMYyHKX+ne2SxjxPFbZbzF6aKT7NVOTL2VfrVVsxUDjE984mt/Ig/kfVrHJ
wqThn3h5PLsUjYBOic+e5uUC4b93r/1afy/wuqPvihiOrWTwkdzyfRICejOYdE9ILAhuvUBjgKuI
rBbIG58dCmkoIkCpMDsgxq5aHl5BX+/iRgR4S3SDmDxkJE6hdxcffmE5EpEDQMoihAspdpR8jbIG
XP+NsZaBtwPL9E3wOqaIOJzUjMNahp9+BkkPhgReLzWwwgza/2KifkAN0H6Zx+BmH2fUMB6ID2Yp
1/IrWj3WjzUaP+2aoDcgD1aYaaq9tBfWO/9595UrZJ9nBAtkW1JOs5fzveHWlTQi+SEmveXx/0AU
CYjGO0iGd/+x3p1NSd7R3b//kHi2Ud+jr/A5/OkfayG9vWckWwEgGg9MayiS+UH4eQ7I5IDhuoNW
bBrhR2YXtI/oJDyAzAp+FngjWGh8uV/KE3AINQqoiAkl+AtMFJQo+lddyMyEOeuKQ8t9KW7/I6Yb
CbxWUFbds9FXgMNhxPrFFB1u3RKHGbz8VYhY2PAIkEu6GrzU/mqvJZJMnJvP5gqDBIAT4kKh5sPo
As7twLZRmRW4EcOQgWsO+YqJ1afuZSlURRndkDj1LrcQtguu1uXfHsNIYj98O3A/W1HkgeQzffib
aYDgg+MHQkhng+8/ccHEpwYUV148JJa7QM3CwcMq484ERD6OzuQrfZLLp2FER3tLdBjDZugNpSRv
Q94XOBNl9rRmulxV8xusCU/9iS3QOyx5nlGHC86Uryqx64aqYC8eT3CUwh0TGSBLzGshXwqlC25K
CNtUgpomjML5WncnwyrCIBixMLb3sBn/qt9nzxm0H3FnEStT6pgr0ysZEUGZYZAo3haSQIa8Q4DI
GBmX9QM0D04uWVPTRuhF2oo0OXbAQVzU8UrCT4pUnS206xq6Xow0RV3KvIJ9GToF6WsKs+COuZt+
ZqD711TMS4ZsUoDKaCQ6u7gRyBCy5AtHproy0gsuYgbF1NJ8kklJ9Yu9RM53FSY/UmP3FoY/zyqj
v9k2Bcf9ZWoFLAcT9VloVKkiAiNhSWYXwKnZcwxd+z8yszBRhaIrkxk8sDngGeVCZLvJ2Ie0NjRN
UDTfGYfAhfoP70TkjbwIZ44rGDVFI5NdCDTFJ4voHL0T3cl//7bf9XsssyLxSerEMp7fiSGz+HOl
79gql8voaRNsCh4WoGqo2qlAtsNrC+CIuzBoAhj63Y/4BIQY2OgfCLVjeCPPuEkdQD55lOGuw29w
3lHqPk1fEvlODN9TcXFX6jMcC+EckybHJsUkmfOV6hhsWPhRHNgcRiPKAWpUSg8N9QoBTfEL7SAn
GaU/7ixYS2bCYHMuhXpwLsyZpSzAGR+TIiKdJYuqv4qSggTd7M+5ZuSMm0FqFoP9a7t/7DkT/0ps
1hL6jl/cfTBWRQaboA3HyQJzI6R0R85oPpSgZsRvBw+0EybqE+uZagc4+GBTScIXcjjKRFPMJ7Fb
YRUyB4FZTzqmfiS/Sz+CmCPNBWVOTggKiIB7vHbhVj/aR+YtjnwfT/ZkLOCUUe3jP3NjSsh4kDKe
o9/18XS6UWwo/+C3EMUktrOYO/H0wvLk4iG4aETnFlz+cgNfUDIrDT62t2wbPUHmQIr/RCPSwxCB
IIZkFOfxo/ri0GfATofRUItxKb/AwK0YDs8v4KM0PCVV+oH2PNvhPHLjwBzO6pGynHMRvAvIjsP2
uXxOf5R3+72kdg23swP9JY0EjO1jxokdrJQd4VyHaM+DoewSXGroUyWGqPIoFKhIyeQ5qIhkS8RV
RBIRvvVnJ0v/bfP4oOCEWyrbbfoPlhbMtgOwPrSWA6uI98QquyTE1zAjq3h7Zoyzp+Q19wwGnbtp
zHVTx5qQC1EU3v2BGSSUHqNn1pIqGFaOWx3DsMgwWHpAAOZ7Yg1zpYc+rr+1SbIu6Z/USFv3cbca
nORYaEBZI3raLiIJKId/naz6iFhRnrQqNXdxmh7d8NaHzM2RhEcBcKiBCTlWvrWqLHpJWcBwrCe8
KoCnMDPWyaj6Bu4OCSywu+aulTR+eWjjPp5HYY7FYXaK+vqf+jkL4Bw5AItOYX3kCQaChMzSbFiI
Ph8a7sMA6UUKqRxgpUbze5/6fWqhMLIPfUL9zN4zYCVZU+wUxk2HDls8kIS0bCMlPtsDNVHqDaxY
YnCj4VsFaajA8vPg/T5geO94lhUu11Xxz+n7vRLby54pRFX3fpEm+5hq06ggJMQoiRo0hjpBzs2H
E8ZLC//2AqCsvMei6kxn53h09/GsWWexu7Hq54J2tYt1zB2ClS72HNztILt7BmMIy3ptaDD0VFl1
WbGLZyQR2Mu07he9+TWyRKwOKZxWrwYblXPD+8nIvSuwSrbb1Sw1V6GOWlpFMs6M1l01OLWFNH7x
xNhUj/04fnwY5mw/y8p9bCSvQ/l4bbONOfa+ouCCSFNZwP7VbMcb6DcHJrqDiW9WZa4dFJEOLSw/
qDa2LRqy3iZ/CxSvri38VjFOfFQbQwZALoIEXtrYk9gQpP4YEnNlL9UBZ+JBfUvDHj8iYuKIih9V
vCCh/OZGtyjq3ou5O64Sr2dBftHCauOoXOYa9XsSLF118NuROzcD+R4OaY1bLWGyoYpEBNsTNYiW
9YPfTAKIm0xMPtEouM46NzE8aofl5GSbaMLjOqNSR7almLjgaBn2lROBHcWhn7aDqy1ncbCKcPwI
deipjxoaTQz9Q5sS5q+OBmwfKM+mxnOJg4pdb6Km8pyEiPZ3LXIhEEM70FTeBoUNB1ILs6hUwemI
N9EKegQGDwrZkuGD3nM4D49hVYbusnfw4IeEQdJQSXpzawwYlpaXvEzOzrCs7912FjjbgkIxz9+y
IPpuCWAuKJuUCFV3/l6N2ykdL86DqFboLo5JnZS+ORqUk/o1iClkCcqIKpBcJPS5+0+DkRaGeAQ2
ELqqszkpMLS/9Hi2NB+8ndQ9Z3HmW0V/jIvwuWjdak4VbqzvuHm74A0xRtbDZ5eDQ5usQtf2+yxd
O7pkhYEw3KuVI8R3E/TUemm4UFH3RuuddtwxKI8FkQNOVR4rXqCeg0Q6b11EpQmWbHfjug5gWrod
Ifc/DQTpkqZJdz5GlRuCz1+mWHsLGFShG51sa5tn8fOA5Ump0t0A/gWJuted8RzaDMFeHFxT4geu
FAGNcfNsK55Fx58Xm7T/vge/7eOlKfYV04NE4p6To8qgbvRmgD0ceMkePg4VF2UXYnXMUChz2+at
VM81tiYQw7r2q7S+UxxxoAvlTxhI3+tjOHotB/zkFy12ZYty9HDFIQJ7ytc6ZprIPIfbzMIZ56oX
G/Zz3ToE/WEy/Q5+6iiR5J21sLqTij9uvIqyg5acHqhS9WVvbvtsQ5/YelyThD6o2YzGZQp8qiBl
4pC57+thFwWnATC6w3+ovxOigkPvI8xWClEb6drE47kq1X1UmTeXI7eeIOcAxyj1xSwjrKfz95AX
Mpnu4T7cj9ewT/EsqYfnPMU75TMcNKzji7fOsF+HGYNhh+lzNoWbStPXNeP1oEuhNES59vSIRy9M
EOxUrT43dPY4OxgOatb6jzS5KHUJRWcanUPnZjhFNSlwVLF5RM2P0XGeVeQcWjMvqoEtmEDZ4o7b
4F6MhZEFy6DkV7m83l6xV5bTbNnvo5k3Gsxogzq63PPwuYslP+rxltcumyJEyFm0CerPpG/ZxqDW
Zo+jSZxnrdj7Lp9eQ2s6hEN6jIZgHYI6xjWlo6W5+15jExwNhlZhsh7vDHfKYCDHJVuFMa5MM+fo
jCgLunxvl/ZBxXfb6EPfwlipooYsMtCrkcI4rFYPzfBtFYFB4uL84Cxby4GIi821GmckS57M8de1
42M+onnNbd+MGBlxi8Y23XUunr46fA8NcyWdtKZUxlQqTIWUmStV5WjstaD2W2eLU1XopqfUGJaN
qXzg2J+OT4rF6+4EZmv12ywMThE+4/cBsp0+QmqHFl8O76aqeKFOrPXd2jolpvoQKlKF4LWpy67Z
TCUZrMZ5BDZYPF2b5HHo2urjkQbnOOy3NSTTOHrNI+SJd3BLRz+YVb223OGU1vUyDQ18jstb5Ubr
Om1wU4n2nROfBmjVYcaG0wLXk5IZF8O7miQji9xZRuwk7ELnEZ23dVefFHu2rRNrpwHft6iJxuS1
zyglQxUtTaYY32VM962E9Xs/1pu6Zr5v1YzajdALmYQO9gyH9ZpYbSsLlrMHyteyXCpT9z6q7vZh
3XGuxOYki8lL4zLfA6g6ubLPDTykwvCtVrTrBAvhYTVI3fiZutG9aE380ZrJembOoO9T14WwsRTN
XDd37DkwKRmq7LexCGStEEUq032f0l7K/3OF6WPTN0vVUP1IK9+ru0quV8ULzhRlbXbxOekmaoan
x/QSzLAYZSgZ2o+dJsObCTQVuVE/c9cNxaEaWQj6mU/XCZ6PSH2HT3cwKPOAbxtM0LiJGqOwCIID
AsTQ3CqtiXU5rKCGa17Vb5pDdExiv8/IG46jm5pP2wwMZOZYm6p2VkaXvJclfXVPmxnCxe+q05jA
hE4X0T25ZYV1ihBARJxYUTV7ugf6WjHZWTo6kDDgfNY8s9N3QdRs1FLzo6RkaRnOPmAJR3q1MxDy
QmIKS4xDFQor41KrJFjX8F0GcqFTOvcyW2ZB/9zU7Y9rGr5T6kSVm8g9MASdWNwtDm06hmvWfX8n
m0nLqTIrxH5o9rvkswBUnWXDtbKJhDdAusPM2M8iZWVGdEjlZTDNYT4E1mrIMqg2hr2c8EAoKXKL
QPsts1xfaCFi+yC8f2XR9DrB1K+greRliMkHwV6ZFpKBJ6NoE+BP6fYPQ/9obbqkO+kfqXKJ3dGL
Ej40+WGBPn+0z70J2FAlrybuQqPrRUa9tCzMdFsbXWRHnuAs54cOKkEFw9qOWoxxbvHskW/TBjcV
xsgJuUhaagNxTJ+TG+45B1KDDLck+tE1VAVg5Ol3qzBAxoKpZncuanYtAvmKc0BAfEBXkGkqLqb5
LkzHk5ZWGy0CkEx+2kf7GyjdW3bXMCuLiX0l3cQGJ3QgTgb0OqnhB1m7th64Q7XVOnZ7OjSMzadB
3TG3oeJR2HcaY1y7ZfozVf9j6bx2G8eWKPpFBJjDq3LO0S+EZMnMOfPr72LPBXoMj1uS1eLhOVW7
duDsbHLGI0W6cGJ/X+GeIfkuKgNh2fWMOXWScvBRT2xvr6nyQTXPaSpCpC5QoVMToW8JaZjLTJiV
orFI42BpaIzpypYk9XjmYYdSJuQIJfG9VdXt8MHVubnMY451nLX6CG+1qjxKYb7zCm8UWs3WkanB
Y5NRfJOt0sifdbmEbFXZCPFRTJmClPLCaAs8MnR5YYOH9m08M3uNnjUGW0/gRMzjnn9X1NI0x6E8
yxMX29HgrgmwObvS4lf4eOvDJLACGDnRfCj05Py3K/C8j7deLdw02gPHb4/kxDgJBFBPAwvzm6VQ
W8hPPOEh6tWSIjAo4F0rDAPLZRLKTDzLlqQ01yF4V6VnwwsqQYaSx4su9j5qCqvJFrp1Ld5lr57G
CnhjQT3g4RBpGTB7JablScdYRjEWQh9vssyf5x3nXKnMc5uPGONH1dyXBdJCsxcXftDu0lDduClj
L8IdaxMwrQwEym3ZyUeyA1msQXlLF6g3/tWK+r2d2ECimBLm3suzQjAFh9ABMAAOYMtPTkn6tRrt
ogrOUglx4G9j2DC5ioeUusiidqpWNshKebNjlLxqR6HfApHmULx77Rk1zAXt+qqk+cENim+cK4em
aY5+60DpQPvkCcZdVrqXwaJQ4nBlCCXYAt4o4jJsc8b0q7ilQw9dbljEa0EcXEKrPZRxfSzVYK8F
HiGreHKEJU1HQ9aFlTz1LAMzKBn5VlbxSUP74mrmNgK5Fw11XbfVJm31g1bgnV+S090ZRyf7q9SE
CRwHldFsUkXjn+ZsSjNd1m8a03shQrrqIvFYh3joqpskNDa24K1cpWXcT4fQAuUpNoKmTrVOWhPA
6NdpQhIokChwLYCBV5+vIhOT2aUhrEzsCwccM6LUwQRq60JisgigE8jPDbelso+Now7xvw6PqgLh
oL6AHuP1gDWEscJbUlbP+OIFwU3qT2L8ct2n1dxi6j1wJLLK5Y+OsxfXqDh04qvxV/mvpnyk7u6o
z0J7uhLY+yuh/aB+9eNjLFwVSCSlADMdRgORNXytx4M3o/vogDNsegMpuajiMQNBChhvo27Kx439
qPJdIe6FclWzAht84v2AnN4IiiPqBXNNNS5QFnrSUW3JkcqWloD/aPfupY1bwSiChM3NxJABkj4a
Eb3YFMKGUi1QIbiWr9YXRkK+D4XF4NTKlFqcC+Ks9YA0mO4GwIvVO8u+Wb6JsSpVL0n+Z/aEXAEm
QjhM137+dHsS7+aRiV/hAsqNxewH/anmzBnO6yL1HvJ8aOKMBpV6XAJFEx9PB93Bsyox11QU/iJZ
iJU47puvld3laFNn5yDYCTl2OV6HUV6w04W5WWF/qp79gDW/1Ouj1mKdPbFq4oUmElcw20r9NtDG
pb2O3EXkrtpuEyU4CDmsgotAPRiDIc7sGwJ/BaTSFA4CapGtyY2Mu4AKSjssoaOU7X3N3AgJEui+
G4eAKwinILdlQDg6E+aHQHsGu6q6e8KBCV2rLzRIFYp/bdNnGz/9ElgJv8Io+lPJAukQLupMTWUq
Ej6PzDXmNdytEEynTgkl71YZk4wS+44y7g54WUvOvG2Nbw0XyKVjCvNjaeP3yE5bnVrEqbkKFmFe
Wzx2oDsxgA/J3yv2OeMV2FtEa8A7YGbCTEd6+N2zjo1xxN4cwaTdqcFFaI6avLbttYIZhtuNDRsm
bPjovd8eczk9RCZKrHbP4CLmP6vcS8I3My9+dbG7rcRUUm/gjWHHyJAMEvstKTdyPWmxOFU49zaO
Se5Lcx9ckAjgWaaP9pcGrbgVL/+TnThT6jlIXaZP+v4spPtc3YhUe6GMuABiaqhsQu7l6JxEZ8cM
ZsGug97C3NazFfTMyGCAyOVlYT2Gpug/zBgnhgQKJhFK5IYxfL2F4l3VZ3l11rQFh4MPQaXA/iQ5
Q3+1O2pCayOi1oAEzJgJxkwdbnLyWoTuXlWnKgV+hSYtLXCxrbN9Up/EYJl6rzjbWnjNZY9APnrp
OgECwI3SPAsi1SbztQYGoMNaSq1tbywTXPWrSwdDqzlb8s1DVhvkvxXeFUwyVDK9WHozqaDCyn6t
4uGRO6L8VbwaSFi8BxVirc9cNEiohYHYqc/phv1xAS8hyNEzqB+HYgP3ZRGPJ+cqiqv2oPrAz7c8
25pQzwRg6NRepfqCEt9na1AhAx7hrEgVnSMGz/bDsQ9JeHalQ2YiL46mjh/NozTcRYpMv+XOPO0i
m49Q/cutueMc+YTthpZ+gn9XCVMwHQF9Mesxh7l22YlbcEygNn1UyOokVwangGJmAHoHqTOLiSP0
TDYkHbKJK41bancm57X5K6UPw2ZHTaHRELaUbx2GISp0AublJT6kOpaY6ceDEhyQu2zAFMihzSbZ
R6oetQShBiH/xwnJLp437qJxUDmVGCFCtmF2iZippSSorG1mwGiVCDbPB5l/TwJMQSI8SCe3ZSSR
W6Ohm4bT59M3g0UxpxAvTf3yIColQK8aRqcmvCkKRonhLsLUjJ3NiNGjm2sdT84iXFjW0sw2MW7O
cgaTMxu5OFSXRTwv5Kecfar0L+3CaRTc6fPGJXcy/ndO+0KYHtqvoH1JuAXQQbvpAuWyUFPuu5SS
oLFBD155tvOdAviFggv/QyNbKsJTKs5gbf3bLp9Cf+3oaGoM4uKVqBy7HkYLLGedWNYUH2Rqp25Q
hZvhrXD2CeM4HQPATwAulHDMBkR0zHVhp+TPNl8lKo4DCV0ZCnDoh4HNDXUsAn5AthuFnpcdgox6
41TWmNQdQoDL1v9xyo1GilxzLSOkSIgeeuPtKRcUkwocDFXcE8vAYqmkhUS7AiDzL3e7BdIh6qhk
JnNQ6IrClZJtt7q0CvtdbsAQxpKKlF4PG9cZjtNyviNY0armLZM2eg41+3jcWNI2q6/wouUIxIq5
THNp+ic9JF3LJbUQbDbivMeNpBSAIwZDbL4XKQYhMYbRVvU1KHoXKYXOwhAjtgWg5GAsOAvop3V7
MfuTQe4Jx5husY3ejBwLCngMiNlVmJDMycr4BKQ7suWrLl096WrLL1Mkio4CWZSXQbwGqELobFTz
Irgn+qWgLVBPkrdxOQsaWGmwOJDOwWpO6oMXxtPeTWea9HCCmcrYr9p03qQ65N6CKtcSFnGyKStm
0dqos/RJ3GJ72i9FDkwpRBOaMxhsCBGH8ufwETjI6sOGLsOelJEK4sKAMplbpKo3aKcZR0ZTKr+0
H5SWPU74LTPn9Kvm34QGQVaOeX7x4bNHCPGLTWrNYwliaHs1pWGklGsbPcMu9pr3N8XGBKD6yfx6
2lVvT1014tSJ71kJQmwOts9cRHvptzutv5VMravonYgpsUm4iU9UKu124bTvAGtYrJPSel1rG4PJ
nrir6eTjCupeMaNy8oJlwaGTzxp7Gpt/dXJMik0XrVW0Ez7mxC5GwTCW6szddIAIODrAMNL9M+TL
pFuE2ltmYBfpGixWkqSYpslAmE3vz0XshMvCXMhY7oTuy/IHkekJmgufSJkviz9HOrrqpDeZWTfn
vFzha9Drv9bA2svlaePf7fiQkZ2Ck6/AsLosnbGbH4Xwpww2okot1qwNFXUkt5bREE7HqC4pkb1S
VjfckWkjTGSOiHwpea/MZHJifrQZ5p+eevTqk5msk2BZWleyJ3AKVG0cWfYWzvrysUgQugciIzyS
6SLYJHKJOyq/pX74vwr6qXRII8wk6BrGwt0ws4E0ScYiFjA4WeA9bTi4psZvud0WyqzKZnKb4weA
iLp46MlB5wSGI2aCOhXbxDjo/aOAwAVc4a0cecG+wWCHfafsADA+dWMhh2YT90BZf0Rxr+iso3yX
xOJSdT+VRyFL9gwJld42Z3uXNobw6uS5GGIQOq9wJolmirTL823iHJFCtxhgk9XszPAkzIu56VAX
DUwDRZjgY0E4LdoQY5aawjjHQQlhof411HIcQarI/RO5FGHyiIy7CfIqE2InssnBGKoebUVe5zFk
ZKjoIdtPvbTYB3p9r0LktfdmerOcF9S64BUlNHvBAul6iC6jstKxkG2FAZJ1xXE+kCKHUwruMV5v
BOyFLA4AkwpCiApV133YZPfwA0n5LSBk2DLOQjd0W+yMWn6Mh8SKZUEcOZa/wtlnz6s48hUPB2QZ
4Vb6m5iE2kCTiqprnVS70Hph1cqAeLA89TDunLTo+7ypNTAZVpgwQ4jOucm5XDQiePYhucVJXEsn
GDUa5qwNgnlqUzJFbwRCPcR1Q4ExfGMpscRMedvzwQDU6aswXhYSNPZAepemhZEwGKOuJa9ahjYk
WwddhVEjWFOxAIjsu41mJnuxb44leZ9yGFBRlEfKuGsUp0SvAmCFdflQk3rr+uq2dTYg7Bf6DSss
NoHHPKVxzF3SEF1Y5+d4EPrJwlWXyX8qnEMH/J/J/jmT2qVbKxR88Bat8mhkRAAy7NFLeW/55tYE
g/C16BAxT3DdZuJL+UYWUQUa8UVCHSLVzduy8T1zgoVriphSR7tabta5Ixy0hm07JooINmIELAz9
VLCh4LhBhPBCxxucwLvcMN4pg1nBLqm0IcXIQnIPZWqJPJZ3w7XKhXoSMrKWnPBsp4jVFCj6ypAf
UufSuIrAG0yOL9XGB64y8PbQrk6preIU1+HwnNo4QfXlnwepMoU8UGHiVdaHvJQQ+zyl5Fkk7TRm
a/Fkc+6xxgIAjSy7x2AraY2BCJ0em466aPKfqDtKLjIZjf0oHYMtj7hKgX+LuiUox0xywVidS0DW
J3uanF99BydnwhkGQ0uDIf+B05fYAA9BwK+M5TxEKagEPypW+cmfOpSZ/U5imNc7NwM3fIy3hrIj
5r6cxsJFpL8R002CgcSwb80jKn0qdB86oHOXyqkZQwRnxie4WN0d6oOAkUq11zD+lU4JAemMOVKY
t+VY8E/MSdH52VTPqAKKJfVBRkSef6+QBQgH9kW3RFpKhTBlY4EW0EBjLpbUl7ay8jJ04tjpvlQd
Bxxl3osT3ZlZ8DTIr/Z3QT1tvHlTH0NsdOOTpTCcwgP3adIGwVCst2W6SrWlWM6oUuxkjh01wdC0
525/5vPRYLBE89RcMvzquf+ql14TOEqZ5NPKmBOwjq69OCT3BNiYzzzhLnYLnQFNsAvzrWrfBZcZ
D+WSzHvWeVmOlN5YiNpDpZ3wy5VWbS3/B55iC0vJ3aZJQS4jR6o9C+pgoqByl/Be4RwM1n7KVugJ
C71lFGvUGNi33jwKtX0SeZAAiYSj/tb7cGtWDva4vT5K1Bo3xhjL9VJfCAYpYWgofMncDmj+SSw4
NpP0CJZ1FjilOk2fW4mzywMIbHULWpVRzHuIBXOHBO3OSl84QKvQ0blc+L+AGT74Ir7aCwLi8En8
OSFT9INo6qHfeiPoLP4H+ykIObg3+x+oLA2OSfng0Qppma+wn7i78cgI9JH1azxMHEgGexJqpoCs
JOekPaqbd8qXMVDuiMi0ab3MD/lBRj6IJ0C5VG/4ZeHFHT+H76QNNLAMfhCkKEzTljYvl0NzRlSw
Fi7KU0HNDQcE3vnI+mifGgIQk0rGF2Tp+OPwgXiLNEbeTvWHGbxAOzYYVwgcN7BJT2wCAxQwaCKy
O89PByFe8OZqoZmLH4CBP6hU6l98tXtnwvDd6YY/PbKsH/ZXmKE5sVe/3Fvo4v2l/bUW0hIx3FSA
TOP8KWfz2hyVMzDZ7+BPOGSiU4RfCIk50UsgzH3mB+CJ8qDfMB9/wakWbzCj1Beffn8xXxBTzG/+
VK/cCFwvaH4KbCHS0NnHI3KHcdEe3OnhPveQRnB6IzxYWDkx/A5XPndt9tBsASZgW4G82upVlcu5
iITYcea5ANzVegPopqsSGuR0J1X5qmOTS0txqqTQKLpitLEJ1BAlCog2XfaK99D1lGmiteg7feZU
eIRzHuvOuW6pbfMAS2URGBSdmQUh2DKOainQowdv3WbM2RkLrUZ+HuKclPKbmd7C1UjcP6Mut3bL
hbEEPPs4jSwTvTwmZQQL1ECBciuxP+jJXsMWrnZNskKCs9djWIjRHPhSoMJA9IVL7BuPti3OcRCc
QyVfSV4yqxt1Krf6RIVymkj6Ty4jOACXiFtlleYycLl1KQvKO0Z47YhfxgQGKx3V5vzks2okWFnK
0zejq9Gi+2o57wHt5r2eLWXANNHLENBKav0WYZ0nnrQP/HxuZUc3bFdaZ4HEgBclGvMqX0k2cQFY
XxbLpjqhAkFaC43byCeQ3rj4GDPxkZP1BT8VnpohYXqJVhmWFrNZdtVxC4OEQDoyFenyCJ5AZgiP
V+WN4no3NSSKhulgawuL+dP4k5ako3ISo0dEPhQPlpb40gKA07HXh5Jk6Q55IYOfJdJ4G0NYC1M2
fHrGbMka5IFojL0s4phhTteOSRhB8M4frMsz6hz4sMU4gJQEhI69NRHCJsg6srXhKZ5JTeI1t0DD
S7hv3q3Y33KD4pwuqsVYL5dJqpLYauSeeHeOLCWo6H7yemcn7rbGtTeNX1EJRC2IdNacr8h5KcUN
kQlYbq7Mzl8poX5OpIEZkvAQEqmw9SAcEMduwh3wM8ABje+lbRAs82LBeaZi1UWOgzbFGRbdLlgs
aS+U1PRIuTvFbA+aBmeVg5UIRA/UuwhFEIzkS5w/WjQIwYJxvV8sUizvIarir49jMlfNHQTFIr03
jpGw9KmnUSqYeNVdmlN/6Xbuozzb7GcYSbDoMdhkGMtRFmK7SVoVEcYNNt0wGoa4EZpSYmFkqN7S
2KKxe4YFfckIABTfAr7aGq7pY4MUMOb1n9YYVc1YJ3IO64Y3X1To8+/m2SlESE2EmwD0wJ6SjrqP
xmEvjH4TUiBgup0A9qmjSQUjpfcjk6iQTEI45RQcwJSMnNk7cdOPxxkSC5KNPgzhmOY/eXgkjDqY
/nziOCfzdlmH7R1/AV4YPsYhXRO4PLdO+T34FtvoB2PlK7OupbMlSWJp8TVeiEti73fRNj+nM0x1
sViOfqIfKKqYPUOCDH5gL7u/8JFZYxcCMQB1AJiaHyzy1Guy4mzbWSf7Y3/kpf60n+ZBWuCHYTju
1KG6tAY2nNIylM9lVqMl2nvFfrq5coo0ZNy5vTeGICS9ptoR4O1X3qMIeGA1tHCRqS9EdiXXh2Iq
N5coQ8gk4DsnYJ4QOT0qk0T7kUPMHAp96YneG+hsX5siLjW6AAGT4TNA/F1U+Z/CJvMaw0KJSUcu
g+IUExhUYpsgpaUIEywWs08XXEihyGVFLFKGzuAUApkGHxH5W2JKJN6YQW/EbbnPnxy/+KHQj+GH
f9KRqqRPThGbb6y1eE1+qi8F95duJOLawLFkqb3xFt5r7+RH/gJxMeTn/jfezU88K/fQZXk6tGqo
yATEQ1BP6zEaeNLZ8OwyBut0rHfAXmH0kqHocw06DlANEtovDKYPbyf8cCwTc0o1AOSXgrPj+I7x
kgeoNhhb4NpTwraD0/TioGAeAhTPCcd4gUZ+mBs6eM1i+olbD205iiPrF6XTY7gsg0UZAkJrMKei
mID3ioSfYIKh/KA5KzFyiLHe0mmGue1DZVXW2cxn2CzU2m4Y4HpFxTGbdu43VEkbN+qz5w58GFu6
6Kp1lmUiFtPiLCvpp7MaLKN71L+ZdgyLIShFo0vHCwFi4CZ1SoSlEbeAj7Y2L7k0HeOP5l74Q9Oe
U2GYtfBQ1W5fS+G7FXqiamoWblE4T0BjmegrR7f3WkSt4gnCyS3sWRQkP1IAQsWVhllyDe3mpEMh
1BX0Z6kwj3wdfVKBWojwPlVsXaha9V7Vmi1IQTGJfEZCih4frJD8SUCa0mdeHFQyjghSCVeFYRWE
K1XBNEIhtBt8WuLICuks/cAeh+wLrgf3tW1wUDBMC4iCLhuCnemnV7iUOEXp2IZLTMBiaBOD53N8
8ZGN+L448qK/IDn4yT4ujkQBtFSY/kkFc36xemTidXIGXsKAAcIY5WQAaArxhgbsxVdPK9coPhwH
8zKvGuOnR2YBTvmleE94mu0cVfehaZvU0KFXbkJWqNgv6uwCuzyDbODPK+ZPWAyME1yDonlRlfOQ
qlM1zr1B6+9NVGNcSgCXsTStnCNMI3FgxbFWi4mFwxvUVmNpK0td23qGshVddSbmZwh9M0XAbt7b
mDZ6ZE2IdwU6/0BuFjEWTQKU7jBftbhGoKUSAazKFDsTwD2tCqAA69IzdzDsbjo4NdgSJETUIAVq
e4E1YW5MqyNwr7joRTcTzHiW4AYq26QkZebMb/GVMPptk0r7uqU9iw18p1zJ2lUm4H1jE49GzoW0
iSyGcN2cqr83dm6VcvQHk8zgFkoeNQMa2/gxWT0u8qY+s2dN2+Lwir2F680q8h69dqBGc26QUdB4
KfdmOU9ylmbvzmuxZrT0B6OMMUc4j4JmZurYAxG7THWv6t3a6DOevUiVctn74kxprJ2UpovK0Eme
MxcZpaWG/4w+0E5cVCiAeDV7TVUHTDWsUQKt1LcgN8TT2Kph5zcbVTOmBXpENfxjiY6cAlzZyWcu
RlLaYGQcBjh+HSmnRlpq7bzWAOBx15mMll9FjJEjnrWdfcUcNMF1JZG7BSqWvCYKMHsKWA+UlKNS
jaepWgI3sUNmwkrS3xrlrpioCw+ETzatKcsoa7u5RSxmigra5/BRGV24LKEwRL/ruUsDJX4CbUZ2
774dr/q+2jaUSi0FRlLoM7lWd4WeLnNaxpqwT68oV03pU50mi1KaGBhBOSi44Uuw/8Pmxfgsos5O
JHMk4a6cSA8zC+ju1Wsou4wcIQGH2F2Rw6LIzUoOy4tuD94UJvrKaSHjIyFGO9HI16nlbizKZadZ
5gpSBuy8/Ta8JbhJYthGlyCjJhYUhow40ijOLTGwpGNY0LkMORnf1Na1z0hbrCkOC3HdkRtni8NU
i5NWcePjUD350HMSnB9T7aAQeNWG8qbGtGLYHpKYPGGi80gjYEyj9uYoPmcDXIiYy1KTsWgWkM1y
nBYQ+tWEE2S3Egs9fzCAaAPMREtkSwqHAWgoNgum689itgUTzyU19ViPRLwo+UJGnYstcFLaE0n2
F5Wob+vMpN+EA5FO1GHnhldkonlXsaUO+XHc/rX3SD94xb4QfhyMIOrmG7H96OXT1yAsY2Uimuhv
1eEhMjbPvo3A2zjXaCjYYkfweEctLlgtitnQfkb8KPG+ObQxifFDs0x4m/IwesCm0UH9SkCP/KOL
ZDRCRklRTwoqmoIOzxuTcB3yTFU+Er//DK+v4CVihN1YQubmBF+V8Iv2VaJO6V1QK9BIcCMHA9lM
HLz3aljjkACDtwYXomk9aZf1kYIl9sO2qN89SboqMjq+REdm2ST2zZEoQmVG3AsYV83F9rp74IQq
Ey5cIPyEKsuzOLCivHZWhp6g2ol1BgBG57/kCi/dNN2EAml/tY4eo00l+AKlmB9FkbMrbF15puoO
mHtgfaCsGSfYHvUqpNKCZsypH9o9bH0hoeHkzMrxboDHKCmXvkkIqO6kfuP2fNFdJvGVCZXD7tGY
1S3UUT115w3cbcv18qnky93S8MgLypPuEekP2VKihxWI7E2pdewbEdcjSxQeec6sKXAFfxoIKbZ5
WVldHeb4uRvXFz0aRl1FzHnsxd0vfWuxiNMuwHWOVZqpyjzoOvaoOCvhP0cYnVkJ/HD+L+tdfylS
nTQaQ20Yz2Zc2Su3F8sdrCSqI4sg4X+PVHqduUaNPZ7i+JN/j3BNAbphzY1mVh0Q+fCCDL/wncrV
Vx3BXXC8Wtw1WtTulHXjyAMLiQFLXskLUSBgQ3mpmjVp1OQkKndbYpd1kpvQMVd00i184rnVYj7e
6Qe51hYx1PS0pf80gkvH2LROVVwEquaQqOUz1BmZwUMyyPYkBUpxykVQixCkaCOzc2XnByvVX3EH
0hKH79rhGC8zEH1SipWNy/zLFrtLYqiTMnX2PdZIPeaFkhmvmopCnUNMMaWN6Sq3sCr2YuDcJADC
DiMmE8aJqyRw+IPkt34T6nZMtu2agS0ecu4o2Up3BIG0NohN6R3Qnt2TIWhxYHUHELEYhcFZGukX
FSjk1BxQJnRP8+NymzAneAfb4Itm7So/tZO9UU6D2NU4WacSF7bg656lO5ZafHXP9b29Oz/ZluCZ
a/OVaFX4pThs0Us9aYcplnEDhpZKuiZ5Mjw1+gbX9s17Sq78fX3P34NyrqU/GIry/KwttHV2NHi5
ISqGymHNgSUiaIym9bk8DykrxVG8ZsN/PxaCVA0RJDk5qEKRm+90VObBIltBBFgzCjtyLm2bnYKH
Zb0Ub+Ez4u/y/fBL8n19ro79BYvItTErBh/5OZaYmxrVZHIy/4iuXOETuoRPsijmHklowq5dR1uo
g4f0rh4oDKxd/aa7c750c2hNyJ5A4EFHzzwYvjFOe+nbGpPgt5VWSKbY1Q/ly/419+JvQEuA7zdz
OWSSsD1+mDzLTzpQwRgBSfCxgQCAA8BbkO443kkDHEDzxodIR8PvgBYrNmPvy7e4qL3zewpacTcn
4qE9CTdxzw5B+b/pITmw848sOuOTflFOMe5/4R2PtXs1p+sh9qX6alxBCF+8dnGlN9LuPlLc6yDb
Q+mI/oF+h38QKAjHnPRmvpv9RO2Id9fesX0mVY0gUzQyKqQKlV57LL2VTbnxqeF+EY5YGPJR0kFf
IrmcHgi3D/y9sTAHF0Wy5U51bVZq0NKQzc1p+Ac2mMoJxgx07FLokmQCOMpM8kZbQ51Z44oXcFXr
s3VnftR96ehAT/g2+QE/AQPgvmHz/0/fbBSDFzV4sk0r632dL9eJSzawwXBoImOB4BBlZDN3vXNW
tnfwgyEihE8e+ZE5olopHHjTgw02vySUh9xnE887B1h4CGPAZ5LcCbAkUB8gGn41NuLoN+Rve5Yu
/iNH6yle60N1ig/izf9AAQXANefGQ/1D5EyrxS5Ib1B+8O5zH8xixS+/Ij1zklDbc9PiRfbvvflo
22CbGjTLw/uFU8Ufk4x0xCIG9npcJ74d1k8z3HYsE0wXtXJ429aQXJBKo/ZcH4bO1n3yq/U/WkIs
I4BWmJ4xr8MxBV0B9r6Ipik4aDjxmwBEgtsCRECjQAxd/BnsapDx0mf+YiX0G9xAfXFUwR2lGg+y
BHM8ONqBC4OXEvbzS+uKspLrh4ECuicezVKgoeDlGWVWUHyH6QRkKwclQT8eehReAiMPgHf+vsdI
b9r/y8sj9JIOt8MfNwH/nPC2LHfKg3lt4VcdUhGoOehj9T/9D1/aAUC3/3TsKhb1sj2rV/lqLPJz
w1aV7hlUJV8cQaOriXUPJj1X7p/gm77lpwTx5a0i2AVBuSvsjXidb4SfaJNtpJV1bB7S0dgWs2CO
5+O+XLOeimfG2TkKAViv/c69ZQNwPdLyEYLdbb4gtxvLynSWHSt8L427gmNmdvX3Pdtn+caO85vf
9aWyMy/xIvktfoXrwPWDy3MWttbR37k7mT1D30OlOsrnciW81EsNjqQhoB1ApB686wN7I3976KJY
JTZmaRNma+BfSGxxGgARo+TI8SBKJvGdJd/xYzKkTzghsmCsk3EycHOiER21fISgB0C0Kc9hVY+R
fsD8o7pLKTX/snBcd2PKOQml9W9Cwwd6B+AnTUoMm7URCJiojHg3AYv3i8EAXpbDov63uxu8uTc/
Q6JeVHjFQHQZ8cZAXx0Ti5EJ6PVwJsAcoZxvx5yBPAO1sPEmEmXbUjkDUzF1ZUknP9zTxZXHYhUZ
jeJ7cyie/t3Y1WsOoPrNVhV9pZIzBRdyrMlGHIcIKYFqjYiNUj/wRpthz+UkwrEe1AZoELSem+Vt
gOrkZxT4PEsas5X0b+5r5ye6skXwucWEUhI6/B6AOfbLDpDXHA1+AsQwBACo4MBjB7LVr/9QvzRj
UFdh4MMq/+DxTiAL2A37HLdQQ/h1P/YsElhhao7cpzIDrsn+ef7+ty0kbFJsiZ+AH5/iZ47fCndk
eWEMyxO4i6GiQAeAtzK8ijmw0fAqYWgBX6zG2w55xgiCT/NlexoMIXG0hMz1w7csfnYMlgtroUen
rE5wmmXRcD+we/C5lvDSmHZTHw8phmwt7ELp8AQynNjw9YOx0y/+3YXoh+UUiu9z8gt6Ga/DO3ae
pwjzCDZs8w8FEHuKxtAEHItxZU1CKZB0hU1mPwWcH0IEzQlsqAEmu8UfZdPtzK+24XME6ubD4/yH
FOw+YK+DIw6UAR22A/QGiJ/DUuLKWXTG1URnEXHZ8RFmjSkoCUQYG2N+BIOMxyVz79j/B/EDrcsA
BTNdWAD3s8Ny/HFe8C/ljP1vA2djx/XC4jcAxwJtIDogiojD/ZY/8yfXlo3sK9xbBM0sRCKjhP/D
+ODQOsfgv6gepJvFD0IxKhseyELhnSD/4o1xnLsY8P475P3hN5M8O86+Hk6DdzZtThzeAF0L/1xW
FnPt7EpFwX3FgTyUF+2bS4SNCDpoiP3c+yDZVCHQBACXgY/5C/VQrgcr1qtw8q72c6gNg+FOIMhB
evMuMiBN7qTmys0ZkQFXDjHnMicf6+Vk3lhy8i29kG2BvxdsDobgfMW/nFwUJqXekJY5cGJhs7x8
Wmz4t2PjHc/iWXWMFumhXgoP2hP/AkGRtpTxE6yuEtN86DYZ+CdN6Lj8pTmFeK4e0V+CTEYn9Opn
4c07CoYbnA2N0znBK5sxJbmZBt0tQ+qJjGPyv48OU+mSdfDvIy/P9ZmTlHsNoAJba5DRgQTLSYCI
eOziWvnDnJbiueaB7i/isIw7k4B5Ehqg3SFR9SYMZhC+c8nLj2COwmyCRYmHQkYfJoLA09xOvDIv
S+gXT1LbiVLPm6B8Fzn/xhaZ1Ufd9Qfl0hyzqfqTPsqHccYdfPAtHXMbIFbB/px0D9TUg+cZjGAe
DGk2Z7oA0sSokDhExLXDqCzg8MZjnn83XzECRWQGrs2Iop7CurR4KxACDwLmkPlWX0ezfCVvklm5
dY82tlm4PM4Q3lBovwG2undwFtfROQUiPQtY8FjPmNPiKr59bcIPLX6EkSjvIbm33P/NSDwV0Qie
PkZxI++v/qVXJ3UARsULLwDnxSkOWBc/tItxqVbGpTtFa/vVw8ylq+O935UPz89/YW1CysJo8BwM
1hUUP5jFnXwMSYKT8HDW5aHaETt/NNbFUduwW85Rc20DJhtEymBOE+4z73803Vlz4sqyBeBfRAQz
4tWIwbONbRrzQoCxmWeEEL/+fMW+Nw7h4+7e2EiqqsxcuXItYzv52vR9NlyNp+lwVCrNmoUo6eQv
2KZTbgrZ8aGQlvrHcgXiezRtlZy0Bsr79et0W/65tPJZRU1bfUznhtSM+TNi0afXjM4XiQwd079D
ed09LUqDfbEY56Pzwzx1wK1q2k7D1iEdMgxZvOVlNKVLsZk7516zi1Hja3qfXxTesgUiVkU7zHxw
urcgF/veTnKYy1O5RALJlRz5m4ofks73/dW8jhRpgdamBFBKZAJm48Mldx8Vik/VRWIuHCKR33Px
2c6nHfNLEY+a8hK5eKEHXbm294n2ed7l5VcmhzRF99XrYHXadpzd7JV04Za51eN0v2MocxBJ9DXP
JiGy2mm8PNNVggkXSRvvGa9NIf/J8XuoxJ9K/gopanjt/BzVNp10lrTyCH672QXuWSFM2Knnr811
keZLnfT8Yt9BE/u6VmQZ+Jlm05pbrdHjZtiqjPnGFg9/Fzyq5Wk9KF/yH6GnUb/LZzcXWNLMbD7m
JvwbWa/8p6uRrmMbA55bZBz1h+Utc/wvXazxmVo9VA+IBPcUMLPt4z7pro73GonzovnymBPTBVZN
1WTXoLRFXMNNzJmDISXDhqHaXJuqzbXRqQJyuEPFbBki93FX4RMb/NS37KzO94a5yGxd04dFBSU+
7lVZRobzyZl1+bHquQHgT4jZi4mHt/jmf/dfUOcnjE5wmOj2zMilE4UjJ+Lqdjgc1vofgZZgElAo
0F8NJZB+phIoT5KB5Ne1IURiv3EiWBvHZGgfO2GwgVmwh8kMPI8wPRJH806eBVZtVJNZZM2FZirV
VY1Ak4oHw0MxQPdUcuIFY6/dT2ka5AoB9d6KKVMgykcR3a3Uul2HriudyCBwVmpUZhT4OrzBfD0c
73MsCphA1mI5vG7RbE4s2mXKzvWYjnmhsSWPKdNZLYTjfsm6shJc+uY8ssnTnZoJr/lVpwqFPjdK
pG2kKdpM6MylmHv8uWroLNaKP6kMkob6o0LqXQoAijUceHtX/Q7dMj6f23nmbn71N9grWDHwhjp2
1AJumwrRlqIXRwpJCiUo+9lcmoKSECBwOwAM/Fs+qhWpTyOn14tPpctHbdatoPxkLapuwSouzxys
xUctsZVr4+31tbZs1chT5Bt8rBFftkTZKR5GzcACy9oVIuE0w4bxvNKOQD1m+B3DsxY55uHifZg3
Vv1AI5Xo87neraOQAWoyvZAmdQjkst22RYjtKLXVPTg3fQ3HL0jGRtbYpXCUtTeVmPrwGnTNDVNe
IfjV7kpvs68SuZnr6/KFwJUYnP9D9fnbIqsp4p7PjpS74QChcnEONodyQuI4xxETKFbQUgeJ7H+Z
0yKwMkODXGAN6jG3XqfiSZml2KLqmGPMF1q4RmdiO8pKHZIDpUKuhDObM8FmkM3Xx2sMXnXYHWry
ygIjqvRT+FTJZUEPcTpi7YyDIDikbIhAkLTxtn5nLICceJwG47C74WgqWcnd6SNELl9iPpMS3Z0I
gOnwGn2hZrWP09fD+1GGItMhcEW4I9cQrTbL9kad7zZpnSnfSbIr1PW5mXMRzgGaGQkZreXbfoit
iWP1e36eR3cLss8LLbC72oTsRP/sfzvJiGimQFXX6NeVGnR4IBc+PXnSqbscm2Q7NYy5C23DX4o+
IrVnS1J5SK1IOFw08oPp3/TPYDBbmD/XWg0Omtl71t12rt/F2l1VArFolL5J+G3Hq/bu6/R+HZzf
E3agv6RocGQLX1FnJt96SjHAunUaovcpyuzn/i3qDMflsSZh9QTUELCTx9p3tTv7JYVbieUD/v/6
cTKPwVwX2AbA+5iP9XvSf0bjUtMXJJWBHZUGDW3nJMN1TQwsCGl9+CvQe4nEqJsJtjPY+JyNc1IR
pCDwIRrMv134UtdGCPXTHcTRKjXXOePpEL62F1NiBQoc0uvyVczyxvbc2m472T/EziV9rNvvS463
XbWIpSLLAwfb9o6phapJkaHWy55EUb7OO9IY11NUujf0nPTypZJO9NyQ9fD8eKAtuI/VnmDo4ieW
hRJM8XuGg50JULfUsRJqObI8d/httE7BJxjLn9Nf5VllXPq3+wAFSa5l+smvMlIDwdfcWIJ9Q5E4
3ak3jwM58HogRVaXG54vTlZjFSbANHMfddMVsd3EjAsBK7fFqtg0DuP17/C7HrUiatlulHYQusev
H5ihGGXtYtQEm+UI/p1k6UH07iLV/lXarj7WX4VHGKmaYBYFKCJcQgp/u1danl/Tbkhp5w2K2w1a
MIvJKlDTm3m5N8di9ALzVtiPRMykBdob3EMDanyXqmhROiv4EEoQLJdZqG1r/3wk42qrOABDB+MX
gRRSDBZ4gVkK2CoyWN/FFxJNbs6vsleZ4YNszQTlHBPhlrIHgInVx3Nmg1dtnbvCp3MmGiXgVldU
/AWI+WGgszTcge2vPqVKfAEWb0wH5zElpT0uY7wrNFTSSpowIz+BO9cY2UJR3ahf/fPstfhRfJ2N
LmAVsyCaDzyodfs/tv3re/4+ers+pl/ooyaOA8tP0BSmho6tSYXUi+zv7vheVEcWYMPVEdKK4I2O
eaUuNm+jXvmv5waWpnfy+ITg3rkRQKVZW12tskGsFemwI2U0bi0DJAJqok6Bp7hJlnlz2DtPcvD3
XWNHiBpnVRF1aexZuAWP9LgwPnd2yrcFUrBwxzwuno13qxgQe4KcBK0ExL44Iqxj7M0VSV2RK6of
eSDCJJvkv6fPyy8FGz4YAph7Dg3Jp/fWE4q7AtPJezzHPoGuqCKZEUPRKaYec3JB2rSEN83AWcRi
pPDmWKFbEphhcQJuPcTOu53ua7m1XJuCMgnYMFe02rRmQQ6+kWfMvjFC+rS/dOalx4op83Ormn5H
2QPiPK0AAx7zWWd3NeX/Wi91NIiz7KE2bx0r6pXW5vxSo1zDVnfWAQxH5bgLTZjOCH51XMli0crx
5puSMDd5ds9V8rRvng9tdDcWH9UF6aR4OsODbO7b1qkGi/V2XobC/PCNYyOp5lid3rgzu3usWJ08
eaCcZZ0zs91cXmIirQhoyLMoCYHUgoZ2Dj5YuJyrifLNcrBmg9KioCQE/1qte0GFwc+v32DT2Kz2
MDjA0rUxPQY7dJgLUn9QlPm7D2YvrIONNDCxBEVQJqcrJsEz87uxxBiObNMviUKaH6O/mjPQFCJw
nULDh11e2wUrGoiUK3bWaJaUQsfmum+jHUZcJGRdSmricbU7AjsIbdB2tiilAonUmEIYpBICWHa/
ApEPR725l8KW20uONEA/i6JbnVRZEi1ilLWciTem2At1N5ZS06kF9IjOndL2AXczYopWac+zNpoL
/lZp3iIVduamQPnT8MSpZYERATH22MrnO/NTK1MNREaoWkZ1itNWUrwH2GiZmlvdWNe/vGJm2KN4
GOn9MWpuDu1VDnGE9BcNruas0t4uHkmIZDJxwUBaZUAi7eDgLnLxLHqobe+rfEsq8Wwfr5J7azLZ
NrN6gzNRXeltoeYQ01vTmlMjXmbBK5sZjt1xHcaVSruyb6NyAkFc9UxyRYw7bdAQCTqlp5CWrvON
2qLFXQprLHnXTcjHm3yciUG37STFvapBts19MbAaV/oTtXiKt5+04WsWFVwZxGNp5hEDDCplbaIb
JR4/vgoDTqJNiECFYQynkiqDh8xBLaEejKmcjAMSpAtjSTb1V/J+/kR2hNqphZh7LnT9Z9CsMB6P
9k0LR5YL0JPu+m+KUDOy0uvYfg9lAjoHtcgDu/FrOIcXPzsWWk+CgjW+mkR/2EzSbcBglc0PytnI
LyFxKFuTIDstspe1oCaRkKiAObStPkVkIOmQPlzA7k0mSjw1LlgV7oxnkdQL6L2sUOHoVsAy8dCw
a6N17Hh0BB+p3I8uk82emCv0ToKuFgAUDf+ynisIWGBI8eR6wRwbv81Pkev7PMqh2Q5DHnfNJwF9
+ibXP33qx74cu+y924XH6FvQJa2p2SaKRFhYN7zyOrYPQZeXAIOLoDaOmO0ZTJMgtWt92X7gTAmw
PelktT/Bg/sk1u7CEAWIikhQaG/08NA9ozdjcTPngCzcFJ0UVD1ia06gbBIDsNoNmRPzsl+RVCTa
fK++FYJQQ6M0H5IJH8nu98v2yyZk1faWQdS6eQYg9jXpDUCXs5xa7Fh2YctuKfM5EfSrpHyJtBYc
bMCikcR4tmpFIBPgJbsTJoZ04cBIg9Vj8cYYzXIozmhRAkQgsvoFe75fmljQUCCZ/Wz4plnplNmD
W0qrSbknboaobSUXmJngU+jDlgNQvMX7lZ0tYy0uEJgxtBANa0raWCXoWYdBOT35WxvGoXDsLutx
5Rxgb7HJtmIjXFzy92wCa9f7p32JPCTtpWZIUIz90pCetrKC2V4nMNXhRvXUQvM4FMlDxryJz/XW
jt6z7U/718lfb9qg2J2w1hnReL0BPh6VGKrrskRGovwDB7V0w3+RG18m1j+wfdtV4FqcwHF/okIX
1JaiUJOqMQ+l+LBpERiG8+5Kd6aRjZ1lVOHOjYqfo2mxDbCxfMo2t8f90T3RoAAiLzlgNYhTWAae
rBwG+oJr7Hy7Smnc+USdGEfTznwJoGlcpbw7Fb+EK84XDcY0CuVAHBDZT1UeKB3SzEIq4Z9t+YN/
nrm0BWmbIk3KuIgsZbykGMowkU+pppLXrgsMUpvD1IRdqJJP2gilrBIQp8mcU4pYGwlo5gthNph7
AvyWhbWXdIDUPPgObrKsxRHVMBVMWfeNa5HiFHEZqHwNZkahwnkq/SCalnurH2g7QNqDFY3D7Zg2
As08tE06RhCd9MHw2UgR0pz35cnqoxa2d0lHSHB/HVdSDNAdHXqJiWp1p03R3ZLctpNtMOEMT3o7
7YgJ4pWNt6dvqZ80Wf3L3oxeOXPez2oj9lMayqUGOcchHTUYc2/7Y9ekfEmzhkQqpaYG/7AEnfX7
+Fo1ARBnrzjZOCRp6a4gV9YIktyhgZtmWTRkaOs+nnulW3+Rg9uzVtOxzd1aLalJNdCpEqlF7+AS
Lbf24G58c6uj/Lsj7Xug2h46SjI+xcmyjp8UErqpqVEqx39JqUHtqjDEnGmYCE08Nk/p1Eimrlg8
bx6n5OyapZpZ97g+ul3PGtM4d1fIYqzC/EJ8uiv7RsQXXdA2nEpE2BQolGYm+AMHVyXgfSELnfKB
Wo7Umrnec1ODY6oO4eFbaJ0LJiX9fdOr5iDPcF2bdSK6FAR1XOCOK983skJ8jAs7Fd5D4fiU492A
D4n7d5Ect2dDuqNh+IG4ueTleG6C6Mm5iLTaEJVZK3/uaEFKDx1xfnOx1iRzlbF25XmTdGr5xinT
dL6VUIQTCsAg/rtxumhfd8bYmvrcVX2rYQM53ucq1BpeqWmdouoTf1Pvq7FW9UlytrEG4pAUIG8u
YxaLtk2piQJ2JJ0tsHMhUoKIZoemQTfnS27XWQcG651VmWeSQVm8Grpojgh9udJT2gVz2HAqw9PN
7k4xJy2cVsKGnh3ahSvWGOdMsVLoBQN6OQ9tThFMXD3BpIjMM3eAEBIMrOHJh3aVtCN1lvLNM0xQ
wLgLYwiimGVuOQaJGSPv4QHmPU43RaDSiMayH6N/jPO/+3czdDjqBlqQ/OFd4dBqOqgcs1Wi+bk4
S4K0uzJNJ0kWlBMblcjCI7FftWrSzAqBbrJYx+dCmyZsRlQ5aatGltRUkQN2SgnRRQOxkYh7hr4K
DuGHMq+zW8Y55ZYp79y2DgT7x/nvVI8AWIkfWpA4gdVMzBECjU+H1oquPo92suX0wbPwc1Eir4cG
UqT9ER5sBlMjo0mvR+O4ZVF7bS+ol2Euo7xpVY5ol8qYBk7oP7OyBe6vdzmF5MBG3/9kLdt++VR8
Lbzk37Lv6sRtzL6zbzym+otqff7l1tohlZfp8/Ul/S5Pos/8d/nNTlq2z/8W7A2T9qy/adXGy8Fn
BYHfmaVbF9pYX8E2VmDKFAgDleR+oCJARQKnADrQtk8NmZs4dVUoTMM5UBunX3vfiZgABk3sven9
Bp97J4XRbEcm7qXY5FhREaSmfWi0/2oHXuqtSs28Vq5U6lYycqG0W7aFtFmd7jvpZkrsfK7a+pvX
T6Pj+fywfKivQ2/quH7fzonE1EmGKQEjKxINeMno4XL9LFWLuLMVTXfymn+VVfJ3mpfe9mSiLKhz
9fSAxFIutW45FsKFlZqrdRK6HKdxdOpi7g83j5tZd3m938/vd8eHWVkUej4uOitgauAPP+2iNnuG
aaU15A4Q9AyJkDTnldaBR0/U3iAWZU0yCuILZFqsKWdNaDjYuVZqENHQDJtuKG3G/vVKjyBluxI4
JQvHMxGtW74oSCtwDUuZAI2UfVyQjDDcthOA/Ni19eTngrtsMedn06IYKQ0kMp4VuEeg4oeJL+aP
0W/Us0n97HLPm8+TwqebaO/rWv4Wv1Y/2SAUBJAXPYmuHyuJ9VXCcBGgrMNDSGiVrd40Dz1DkL92
sDRhM5EHT9HTUAQlvug0xjO0dorBF3EuKZjchgwl5GqTaxS+khyVz+hjy4u85Fbqdy1HxRN1p6ts
Bzzk4vAvTS6H3X0XmpZWGty7ECrWci8zrvEtPc8ZDDUA4tNi7qACfO4+zcPv1KqGS2ECJlxkcsZW
xKzSuG5DA7peAgWoODq9UT0zNBmk+A38BUpOA1Lr2Rzczlu7RrsyEHZ0bCUem6ZL1c71tfynafOZ
WVZ3s8/5qPJ66Fc+5v9OIvX78YHExuJpOBiysDISajRAv5OXoyL9HRn90B9+TXt8APJIQgE0cnEV
jqPnt923PgK8L99TKCgpVCbRg4WhW7CbeNyXz4riqK7xERI6KSf5CzcaCuYpeVbaBeqHZFQJTWcu
lJ5JqKDULv1SGHpJ/nRx/OIrZCTMviAiOV81ryt3ce1j66P2WQbVnar1u6FJo4D+8oKqfl0/4NUL
d6GfV7RRvQVemy8qDm5/NAE7/JrD3FdwFh0uS77pNSy3cpfWvtBecOIy3lriqxcc45He9DNmk+gQ
WmG+eiFDuT2I3Du1VKUFgnfjCExo1QV4Wu7XB96QW1iOin/Tbu3Hn7a9+Wg5qv94r4DjKqE9MA/d
1Tmfmht7KnRx1Kzg+xsx678ZH6Wle1vu2QycuXZBUT7tnl9pSSxw4fry4eroarCuPIqM1FV/HQJd
KNBoiPsjXma61g18ACUk5pjf4/vVpzZV1rv6joqNcvXNh7IXVK42BcGwxQQjXzScTZSfSkYULcWn
wJLBN+6KgSDi5U0Dbyn/3ThyRQcEbWZi23OOGKpCpaiN5tH6DX67q/FHP0ZZrBz15FNEtIbr90nF
39yP2+z5KzXdYcvY7dd9Xo6mI8NPVq5+iZWNXKjxaS0CkUqHMGjoKvU9ltyS9Oa4kaIndI8vSXfY
u+BgqPcQvOmYLBsqTa8wfKrE+9gOzm/Xz/xIlewuhETcB8TXPjVDJoBNdaPMGcQyiwxxkBhY2i4P
3cdp42pVUtV17BKKprDYMskiZLrukBfawM4IS0PPgWqLpQiw2zMFpGHg7LR7TTPUfZRGgoiVhRUQ
PVyC26qDAsnfILNkJSUo0TVxZReh0CmrbaSDQSetxzOkggltOGIKRJd7jhBHoZO1+uf2ytKlNbaT
K3Gb/gMU4YhBsmOmwuv4xBrPBn90b4nwe4gOiTxNWePShgesODDbOZyqfne1F/UYcyuuLoE+qU8O
dIYVpSBTzkO8PKVzSQyCV25JZ2D0atHcP/HYiX2ZOCRVlyfblKkz9ScdyFqo3qAFbidwAQixWuuK
xj6TvqEUxrRpFF4wQ7dmzjsEC+nW/dTu1EI2ZqIs8tQDECHGWZOQErMuNwAkGbmLs+9nc3y7yW5S
7BV72YjyBJbqPIa/ABMjNC7IwALOE5qhTqXltOVUcmqBHJXJ3pttja4Gomf4SuQfKKy+6qXd04S3
si+36zOV/zv7CZiVdIYWG4APy1Hw+dw8Hgwoay0oAjQUF8QHGjoQR6LfJvJTDSsqvOFrwCgQ4AAB
mhNvAIf1b4l57/k1s4qTd+yafzi/zyydv5Sqqlkti4NSC8sOzHhDLACdCt3dhzLcQf1nDziSd9/n
SXEUCNbCi2A57C36N7N4dMqN9ooB2AFrE5uEVDnsfRu6Bf4F3ywgLtvGGVVHOuvCbsneZhy5GdB3
8Cr27m/ynP9Ku4c3eclDNjqOLLjaD1eZ27qbTRxxTphcf989dvPP9mLln4Ts1mJR/itwwu+BLuqi
sDdaNrk5QwkkbCrrkI6p3bGgCSf5rLerRbqC30KC3AXztd/6R9NQ5fkw8/fCGB4M2ZWzgYWOXyzg
f6O3w/jyT++0NMaTmvUXP24BKNUJSlcx4GNWjs9o5aOvch1ScWM18FhTsnuhM+d4xDG08tJatV1l
DvrYpI4mDjvlAxjMWwWvwLHiE+Bk2Dc0fkLfgUMIiq4kiCISd4Q16fcGOoGDQuTAr/DVgTNcNyVZ
2rCOxuPIQSg6OHWdwqG4cTreUD+tc6fD9YbrmUx1FP13XrvnyYgUxepbfdMrjopYly60bytKj3HX
3FJ1sbsk25VgbldBX8Th4ZRRA/k5YV8ZMSq3jqAH8kGrBlmHdWaH41GjMscVoa9x0KJDoVI8VDw6
vgjETu9OGrY/DGjrT7mWyXQghBak1qkeuD55TmNNifvr2wOE6ksPMz+M2eBqGL1gQ23HBYUxzYff
hU3ymEyojhBEKxogldJLCEGwZdnX3RwZAWebSJluTYC44G3wkXaSk24hA6lRDKM9ZKThabFX4sZh
p5xtESHWMDUEVUR0p86nzDWOonHGhKjQ3Gt/0o0gAm8tmokxTJ62SBtcYei7VjRv+bl6uEbuDsWW
tqdPf67CAVrXiItB87SMc3iq+bjutCvSWGtsQcq5hg5xanhFJ85ipcqt+aqsILpTbWRWahnp0Jzz
3UlFiSSGsjAMnqO1T3kLUMedRxdZGjCo064Lt3gJmwJroojXyDXrqDeTfdu7h9p45HqFI62pwESk
BkcprFa4284a+Z0MAgOMLEf+ffhLqc+PH/56nNWvwuQ6QRErBx2PUx8lQYwFPc0kaNd7f6f9L9Za
msKS1RnM2TRjfK/qvkU7hzM8quJkhnD/VyzIH4uSdfCcFmdTkPP9FKhVbqojUrwUh/N/axbtJYpl
53h5mhDOYqewztxVhlj2tBsrc5Tlxo4ITonvvN7gnXJ5zRJG2aLa1DE5yvOCGZd4DDwNeWToA1Yc
4JBn2SMOxS302T8iYa5f/Tt2bXjoqa9iKF4gOYKoJ/qI6sWRPCQbhf02kTNLJWRxxz8UHiS4+d/N
Ky8Q7Kwda3XI8VtFFJh/Q/57cv6kWavqExuGjelK5+ZxrkpwpL0L31aFZ54R3TzS2o0ZiCeYd+bD
Tgoty8AKZPKJMUgI6vJ9VUrN9HdkxXGZ/BLAaRVvKd3ZZgwGw6/WAXGVJqMM0N0Vvn2oq6UDbHkb
jorPhdfSKwvHp/NnRftUzMJd7jv4y0bNLyFql/6Vxs7SkAW5czdwrK6BYO6Jo+5/1FuHvVlIseYo
6lxR8AOJW0QAH6p/9u90V3qHCQLK7j7/tx7tR7jN/ZA60MD94dnI+LJ3/MNcQnCRBi2zu2gw/9se
qFSGV/Z++gHsKOUks3pCARMxFSx6W0oXIHIoCSwNqYzMIbSJcUE2lFDvDIUOjZcQmZBfvs9+sHdh
+HmRN3m5fu6+F/3z5DjI0wuCKP9/pBkAbWv1livApuqmXe2NVqWTDFzK+SN70UesmgnBEDBWLnOS
AVoTgRsrW1Cyy/sO35Wn+eP1yaDCtEM/+W31uR9Nu05qEdZr3vWF/9Zb1ezRzbbzcbtrF3sWlbdk
veNLCDOdSuf0diOAl3syHllHDRFc0u4uDP+ESemYrSb+TPmO2sSqCASfa+ixHIusIDpI2PQ5SJcW
K4H/JO8Vmmy+07SNF6VCiRiozpqSIxmyHDjk+3aEVT0MCaCfhrcmymEiKEINcQh9UjxpuD0iBkjx
JelHItshvQ1bQtfJca+KhJDZpU2ByCaRwAsX5p/tlc39omiB4mS3xS/FjARuWm2Jk8q8K7m2StN2
uwDwPfHQFmkqm71U417bTZyLOknh/po9ns5t6qPcV3aIuYX7IQmaM0Gt+zL5mFOrcm3taKSqLiI7
vb2YtS/H+/LqQXroFukdrxBAucnNeJYGYqF62A30XNxY1wMWcA3SOemf48SSsxsU9ruP7Be6Jzam
X9JVSDkOxMKpKWkHE7/DAtxrMdB5wWJWWeR0EvfPNlA8PbYqWeu6Cq+NiRbYmRFlw6mz2FNU1QnO
DiNHUmpxE4pQJ5sgvHERmKuKvRqAAXZArHRto5KmTuhONsR4v9Dz4gKrmLIobk1Gf6d7U801/Vd+
rnXhZvvqP1AJ7Y8tx6tEWW0Umn+8dbTTCVp7gqiLoQcRKkp0sTI5OQm9eiuIVofywAeVp8gupBbX
KxerwMpQvMmLWbF5btAMqBqA9Wwz8fbBU9FEJWQLbBfZBPb/WqIIJD/Z84LWGUL0kn9QC5mAJqaj
A5UGNHtRCmHYj1DQ8DjcEenU7nZyq6UoIEJzHedynv9sIa1Agwg8hjjpJqPd5+pz3rX2JEdwE+s4
1192Pdj86PxmQ12DPJele37LBpWnoJaV9bYvIRNVH9rexrUj6WTT7lqPcCncAhUwmor55VKDpew+
a+amsRdS6q6srx2DzKACy8U9vAxwVivE16OR2v9rLG+Fw9WdvkjYKR6kwqkc6gYP26653iqJovMD
DOSCYWMYN1/JIPvKjdVQWkPZ835Q+5f8Hj6OA/3HYi9U7Zu31sks4+x7/jh/ZLz9kDVN5X0uR9H7
+mXz6Zit/qnmJIlGwKx+j90md5nbUe5Vsc4jePEd/YY81291U75zavx5LGf1jWfq+NS6fpv1CR48
Lzv1Vo3VajYa/rmVEuGFkOHUGm0+NXk1kT0N/6ASdiIXnWYQHqtFaLW0quHpWK/Yi8loNsn9uMlu
KwjKxsvDBJKRw86/Omj8KOeh9/lpSiz3YnS+nz6mL4e3xXcwjaz1a2+r37ye74xKATG/eAWc1ZYk
1SQo0Rf/PTDrk0r6D3Jvi6+9ikDMMsnV2T+W3tDrvpJ/x8fqy4yvrXRqkvusONO7TG7xKD5zn9t/
1Zc6x5w7opHP23/b8fZf2V/sHyvfDK6Z8ubHpMOe84+zh93z9GP6ytbhdfaef5z7Pv2Xu0/H6SP/
7gpn+fVj7alwT43+Zf/INaiLmm/sZVz/JlTyO4RKmo565Un8tnzN3Sf/fN7fRduvzj1tO6v+4ac8
MElg0IB6vAytEkIlL+5M5oXiw8OOBLQbubzLyT/79Q6hkIfpy/GPf/dH+sDbiRt6NFg9kbt8Th+y
d6Z6fe643N55x9/Pno4P1+9ydz9ePS++0kdS0Nm/xYBa/Hc6zr0NXzZfx386fNQcH6vd4svsST/R
w5HW/dR/ZHrH3r6X/fFn7HGzlA5yS+6tns7B1LJGuW3Vr34FiO34MO2RF+0V+taffNEkoWcvMDhq
QDeFn8LPpe+jYiACKbH8dSoKhvmpAWnMN0qf07EUVx4r/y1pjykxYpnQEJmXFFQYwA/UyMK3JPjC
FUYHiaWjhpUmlc4//o2GEuYiwSeujVSYbq9ZKqA3+Jmhju+01dO7tW4OasCqORMLAHME76SrIaVu
VeGteiccBM70ZGzsRo4yYr7lJas7Es8FqhqFRSidMqxolZYtQ/rrdZPL04KgndYWyZZaY/hLx0AD
VphRj6uDJmzHpFiqefxYXbd6PB9PkT6/t2NXmjmmDIP2qwMP2tQAEqvEmWTPvAbeaVZ3gRjP7mCu
F8MXah8vWNYkIX/yNeNxgFZpSG8Vc7YAsmtS7cDRzSVCa/6dcsOp7lk01HH7v+Gv36R0k/mnslBp
cMXJYTYLT+hO8nhOQ0nnLikkTt/gYDfbyz9ejNrgHVFhAlogphAHDAaQd26Yi8TNp6HhDs0tFytE
AX64e7xO9txJpvpLoRR0BzxIYu2GYOxTsy9yXg9VElv6llPv/1W7TKgxbrkmPWUPwOb75Qum272u
emdv8isYr4LqWHrBcNU4xqWwuqwe2lihuB0cB+LP1IFdCEC7b7gRa+84+vhs+Bt0R1wk5qf62uLD
5VMJ4PiR9kR/wquTNOkJmMU/5fm2ZwHX6uaFg488lDka6KsMLv3offV0atFrHETPBfsvel49FR/K
D/Qoe/uR7CrpJYault3DJ+3mt4KEUUsSZp++VJ423wqc09v5c9sd/sHFc33JVXhJ0Ca301kO+GpY
UAWsVn4L7yL40Cr2Tp9Yb6Okt3yZdm0n874iNzTXKSvX8OklbNQNveTfzmUphCJIuiEaycEoMoDV
nL63ICoPcpQ7f8MRfG0qkhjVU981fiivkCJ5n7Dl5fYoseTCSqxlmB4IiUsgj4CgbXNkcceYjzAF
pyjNtEgjnWqLdUX8BbQYz7QuNYuZg1vpRmluXRfImlggyMtfpC2CuCxGCitRk1LKrwAlsDu4iRvj
Ns3mMd6nBMkFLL4Hu89imBUOULLEul95vf5EX8MvNdJW5aoXXxCMY1WvftdSLo1vUb9jQZqmhq87
uljyZHp154DvyNuUo7qvqlqzFQ9ZL2vu7walll+llsTBx9OCsNTryBmtbbV1OgGWw5DOVOVK4Vn3
5djKX18vSRsAuV09UMUjRp3yz/bTT+30wNGpWdsTWDXm1IzyBiX0Vdk7UY9q1w6d9Nqh4aLtdjky
fmgU+vm/IYKQwvUkjWzuoo5cH+gkxLtFMngdNx8Z6k3BLzq0FmZR/NxhU/9HI+9CV1WhjY7wVwor
XQKmCnN4v+e1Huo/m08LRPpe/dtKIcDtpb67WG3nPo5/TLpu8yqaIMKQcbjST18ssAFCLLjipY7q
fZtm8yZf84CGf5bIwZSgxMeCOx1jz+golVf+Ox7oNwKx8XTp4S7v02OrUG/vTjqbTVmDt9t4soiu
UT4I1eE7CALs39Ov3QdpBzMPeRMOu7diz++QSUmeQ3vMLbBFXYJc16qXzcqCcn1/5//RRpORPMz6
lqQoNyrn0MFXKdhNEjLPUUXpk5apYT6rO88TrXitwUAjnbgm+YuURAWkvvB2U6ICedfqrt+Q3/Ap
jaggfmMd3orjPUv2u/oY20Dj8jg4fcA1Zz8Ki9qyMevXOiC22Q9qnlxr9a2evHVCiipHWZC0em+2
HcT8mYyCG3Y2ypnCbJz0AC8fdOiB61qJt5ENLMOEKsHX9p355PPl/uQE8UndFHQclZzF4QAw6aEJ
E5J/rbQf2Zfhpffca+EnOI/vxfHdU/K37p11+0p8qGsf05fdU/nBsnjd99a94jut7I/0PT+Qb5xC
SjL9x0nFQKBg0ZU1TcKp/b3+J2bkPuuf28f1OPcYZiVnT8Xn6Z/3PiA0Fb3ZUnHWPFcH19fi83Kc
71a/xL/c4+FHW07EJw4ruaEZK+3pX/rD92n32JM47FZfVShdCXpd3wyqxADZAVCpLLeIk/eVKVPG
ZI+LWen9mNXWghKBo/oV8ruIZus2XadTd7Gtn5TkGs/b6vLt9ldZlvuKDsVzs7IZojHNjjXAXmH/
cqrMli/5Y339USp3Z+kwae9nyckRsqt1s2G+1j2lp49KOiRBPtzMWizdUFMv08PDdTFT+s7nmU9Q
th62w2LUSpert+3uVOlewzsuxenHYlOhvrLo7JMt3ZiF8JnmeXevwl+Xdqf+8pxcHza2Sq2YTj+W
pWj6sV8bE9stovvzggFwMnUGbk74NJVVoXlJd+Wu9HC1qnZ3i0u1u0/j9T6ZteqMnDWB8aULU6dI
flavdnMAldWmlrzd/lQ6lRhP5quGFQtO2OO8Wcstl0+XTWTUNEpn72kVj6GevB3WtSNt7s7qulu8
L9ItwdvL/HmbpLjYU2VQZVHbPETm6gtr8bhyGK+218vDcZhf8BmdLt8v+RIUeHXedjZRJW1nyVas
LaNbM4B7L66PU+4QvL+y5ZLs2P6ASlvYl5rnYQRECL/ydF+aH4Zv19KK6KhZzWFU+zseiQkRQthf
fJrFOCpcq0/Hy/FxVc/m79VhlffE5di+XUvusK+1y9FGz32XmKnLSo+F2qIrhjCJLL/9d717OkqF
Q/n5kMwfyuHyjrtDAl7QnNnW09rzNvsKMdkaXNVt71lxX7i/vbO2qbWiRb7yfDxllBXK22Ermeer
rayKsHS7jVQ0tSrqmmvDQ0HNcn0qX44U6crJzFhYblDbCd7b3Gb5sthGxdauXq+/ZNssCH1LNqPK
1Fx1hXxVJYuyt8KQx9h6sUzea0P9tmpa+zfdFo7dQkG5P9ue6adcKEVXCr/73DpVzFj050u51ikU
UpZq1bLyfbjPXTv7+fRnXU74F69OjOJoZr2sb/+6XzlZw7+eFhEBcTy5az3Nv2xLG0BDsXZ+jcqX
VSclT7/epQUOe8wrbl9uf6ydkbdq2fViVQzx/66bh/oebzsrpN3jMro+nuuZEY9p7d/5vKnSh/VX
t79HssdsLisH61hxlWKyoomZP6nIIXP1TfVxWbuW40DnYmTO1OcxKfRP1cEZLTPSaqhO4W+XY2Mb
kGOwe2v+m1t47KD1za7QmBUCRrFubnmjDKcY7+JEKTcFOhweN3zhF/6byoYmxGUJZdA9KOpIXMez
D3yrTbW9LLTjBBpyFDxOZeVlTs1q+qsmNhYkqlOGbLz9iq/rw1O++jJfTvImVYrz3qXmGUmCi7tB
8f5S7Bw3T9H6ldveuf42rDxV1r/T2jgtgWD3vIVaJ5G1GMxgXopZazgbJDgIi92/XDK51L/3ItFG
t2AOfyqWQDzHv+gQBa5gWYSYsusuS+1T9b1GwK5stsVnqBPqqYOZl5uNmb56O0v1YiDzBZyqpWiw
HtJ7N7swY8xUp+GcK7WNYJUx/Wad8zWuv5zGTKwjGgy6nBeyeQvHW76Z5F8Ps9H07EAvinPmaSs0
1s8FJMGVulSFMz/9MERRg+B7aS2keCE1iFs2y+SZiNJLkRap5/BQKz/tKr+50t9GybBdgLGuoHDq
V5XPaVFfNAkSA2QBrubvXjZnj+vpOH2vuWcLQ2Gl7esh9zo8/dTXX/NTb739GGafJzxWRcuiMFlD
reel5+qGx0C/jte7TMmbpqeeVZU7v5y26ho9172UeepCltNPQOJq+D+uzms5cWwLw0+kKpSlW5uc
c7qhAINyzjz9fJuuOhenpsdNGxulHVb4A1GycvtNzVXarhMTMY5YGzpFMdAVjKaKEfVGSCg3b9LJ
FxX9DkbEQnXvpr7FkPxHLYKZ4rNNkUu6+lFC38SuyHcoZaTj+INRMqadE7dDx1GAB1u8WheqRKgJ
ZH+S6gvHn6k9kE7OH/BZobxXAGWNIxseJVSSinaoinaH1Iw8OpZZerd46lEHdJTu0Sc5ougbot4C
3BVrehMRkpmCE0m5sGjBdXNfn5QBPEJ6CkG6zYhlVITTyMPkQVVP8NgmGKrbmZOgsTOzk9UnvFbW
GQ+8W0vKw4MsWjAx9bTNV0W+lM2V9Jn3sO3UcPdd1VCArLGHG4p6NEqUIedKulRx0/EGfkOMuyZj
oIhPRViWhrdo1pm7mzbTJJQ+Tx8akdiCqdakdbfNuzBmOEYV2TNCJsDmQWPQFAUYSu7UVoX8MaRk
BWVKx8CjPVJDpBkUl2OiSqU3SclZVSTvtbltbtPbxCJGsEEZZqT1ubPUuoNq/jXNQ//MAoUiIzl2
SEshYchQtQwKKpreK8YtpgemVk5ie5yp9KEikt8qX7vOurFmufY21WOl7W/WzLHWQP48Z2Im016F
0xISh6PO3cS9k5Yf02zlGvQsiYaAqRebIpsZ2bxrF4mBnO7ZDe96g8IOUN9Au9TmVpNXVoGK2kS2
nrgv6MXGTCdRsI6NqVosFfOYNs+ee2Tv1/39Td0heJchbaTO3ApB0ZUWLm1oWCHSRL57NdJhEYxU
fWH5MxfyTTqkr4twt9FdtWDXko7gq1BqT7Vb6/JRlq6+tXIkAvwZIV5Zb7LqHZTL0lsmFMBrxCei
lUdgLKEYTb4gJuDNAVJLKJu5CJ5ZB8XeOeCoJOve4pprzHBhUuwBtLPUmobaOPFHqku9vp/V/QQr
pE4oHfdInAJ8xY63cqv7c9efI0UOaadrkLEU9Z8zbu2yOS0biEUYVtLZ8oZg6Mvm6DhTw+sr1aVV
7m257JSZCsHAmnETa4susbNOyr/InmXe1EcB0JnJxSTqrWR9WyWvD4UnROdz0BPxyvAmWFNn8dqx
lzGDMB/3ukkrDYN4KSt/NCzTdJPYp5gaXSZvVDQ57KWSDGoVUdHLrTf1YenjY1GPJG2uaBtcbqLP
1W1PZkB6y2JVs2U00U4Jx3R0qUe6MxkOotAGY7c14HmrR1bUymI8qvtE27NqKe7Eq1eF+4ctbM+b
e7dVom/dBG/eSRPPXWuP01CHiaSOH5QDZnOqdnPcZuVsl9Izd2gC9upLjvCjvTHkc6BhzARPYtL4
E10AprB3G2ODw7Dw4m3VTOjH3cSpJzif4d7UhKdEQpFx6jiTiEzdp2ent8BXUKmw3KcByKJBY2pZ
BQ8rfLAkqNC6NWodYJCZsxVd3E5m93WbvsqNbjCYwoGPhQbZfu3iuo/IG1vJsCdt/RIvzJ+EASvN
SpWzuRsTU53w+AkyMEsriYpFyhkgVfRXIESkss7PCuiu9Qbl1Y51NkUf6DOryqGpT1jXrHbTwwWT
dLypKPk0PaCjhP2bXgktHTS2LKMRk141Uo5aoyqoBKMwFyJPVA4NjCvFa/ldArAuoTbHn47ePlyq
2yvBBUNxsVOZcN4W67y768HIKh1QFxTtxNoBQMYnsqsC2khwmxU/+JlUNN3DZHMrO9ASO5W2dRSu
FekYhM+6AYwWg4iE1y7RgsXbGigRfX7+1321X9LU9eLnR79n8rlwAKqAx8YRmHLLtRQCrFA4Pv0a
i9EeopgTA9XLaetobwnKup3vbXWe3xZptwzMi1xhHDf7gGBsaDGSNpCm2Xc330u3Q+Jt0nCbsitL
2l3R6YJRhxHRU67T5bIuN/eYQlDK43VnHErtiibyj3ZJtKIfqgIlnX7mVreXQcwVe9V5GNm6F85i
fYU+LVHdIk9OuTqujQUxmdpbBuol7dCu9H96VG0jcxaqSFRM5d48Nt6lviq8kSwBwoMk3hKoRCA8
2vr16W3NateB9VAd6jzOwaBbFDYjljStnPeyoR4fwnTvZ/u8292yDo2sU1AcfOuaGGvV27u3BMr+
0tfHpJRVfoyURWuPm3AtWRvbYu3dJ/WmLte5ufm4FJWFROiRYJMx2WQTo1uWzaFKF8gO28amTAUQ
QhoHh+KDYwgQegTsQpAtKZIuqq0OPtRBS8D2eflOi60mujzFFnpG02wC4Ef+0AeapWG0R2hqapRl
aKNZ7Og2HDFPg/rPgZN+VI9dc6NIk1Ad59Xbr8CigqnpqjvVpKC6hzSaW/VtaujDM0dUTUil6GTa
gNaKva8sg2zrEnfJ/gUyJcLaiYz46USJTx7I+pDuIYoVlWXDbmPoUkJVKbiVDQq7sxvq+R6Yu1Nk
rl087bx72M5ohVk3mFLYuum02zsVNUJaMTH2GWqDxJQVUVG5St3Qt9E51i7VZ1/3nqRu7KlPh0C9
0U6pvFWDfQVkULOpaVKA787QDurkVOJpXS/cdq0gohnh5pLdYwvFcYbJtnOwzTxijOgpYzzfOxWz
tbnCkLaGkFGhrIIlKW30cWbsQZl6uZkzvRnq2iSsZqI7TJEI30W6+B3udeD8CpKjodLxwGdM2apd
4J8rhJh9Y+WFowBJe2Ud1+cgQTP/5KZnvBnjbgccuIFQU5wl4+ESsErWI8v/PtmF7ctsTzVMmQ8B
n4SZqrvU7DkAtrw9pt1fqYv4aRU7Bync1Pmu9iCwUSk1jHXjr5tulEpA2lYGM4MMuIBL2Ku9QVlD
acE9xZJ2XXktqaJ33R7eruacbfXoGkR+1bMr/zRn1TNOXXBUWCEKQ0aj4c2QDhR0BcKl3AzNdtZi
2Vqus2KpfbB5XXlgqvFD16h4nBJlkFXLwpsE9jIHZd+119BaedbQUe4JbfNMRaPm4pl7lM979d2n
TMYsa+KOKtzGNydV9MY9Nfy8DHNdIHmRqTN8iF0EirPRDSPxwa0dKvHqI51lUEVYBpjQbghFcwli
MEU856qjH1Be09vGKv7M20HF+ZneDl1bljEZkJWW7OzgkhHcWJcciYPinnWX2Hk6MAMTaEg6Dh+R
zIpOLyJ+K70xqt8SsyrOoXKV6W/BDkaI8tulW6pnMRWdmPYWblx192fmO5kWomtfMyyiCVNvn6lO
kPzR7oYo9rGEffAMrpslC2zoLiu6B3FCIPfGDC0Lj6oDc9U8ardt481wIqF4SNe+qx8ugZ2UrAJ3
Yepw0qKrbj8CZZE2SDxNlfQu+TgPg+UYST6u7EfbwuS4b9vDDBK+vjLakSwYVACphh40T0WAYrUG
kHA/7ub2bZb5y54/okCjq8gcAWub2pVQsIRr50zsYIUOvW0ucueaqo/QnQdoDZE+BdvQWVbRKdP3
RA4h+uksQBolmRp9m4QZWgncutjwgTZo7qumHtyxLrHRoC1hWgRcC48ED1yxULqEyOrkE9/BHG+s
ouPPwoeWbrv89Aa3agxrjPp/LC9dVmyc8uB3t86hqK4GwfaHRmmE7gYMkLSCO4NaKlsQ9fpOuWbV
U5IevrIVW2pujBJrLX12rrxD2B3zkZs8BgksScPcphB118meg0OABK6yr7oVbVIZQy9t1kADdI89
GHgqsihMZE5rl6MUy8fHIA+Fs1fpUnMADh2Cs/YoCsk6PXCkCWPt7cDg6yVv399G+dqq5590UnSQ
SDse1U9pTKLirmlU+kwNwB7kj3iHHHrRAEbVjyo6WgaGZRYbFYtf4dHEPAf6JVyHIhUxf8N0Egqt
jqVav7tEyM/Qnvn0Vfb7GnI+s6EJWTihK+k7zNXccub3HgHuKgHYoYv/eTnRLIpP6UemwgDOiJK4
HWwNeRw2Q9tbaVCA8SSx8dMUrGsfqRlk7Um5mxYL+RyEzySHJtO8SwP4WPd05FmCp7G5CSrAWtru
46IG4oJutdjrt/rtYdfTqsYtbqyqkx6gtnTQmnjX02tDV7+9hDhdAKvwF1m2leNzqY1NtAIMSK9A
qc0ZD6/A5okTJSHNqx+ko2ydu7k38SKhdySPyROd9hDSYUirafsZGrjQAbeEMvzpixorEl/hqGfj
+EDyr/+q2rnq1rU+jbxjFN8rzloysMzIEWEw+64ajSQil+b2/pgwRr1nQn1lF0oYPcwLeikd/b6G
v/PeI0aYKYjvqXmJqr1KwUZuntw3M0ToFHpO+baznZFfW/Rc6wXFgpRB1Q5s91TE9tCCbNVRv0vj
nH6Ejlpqc7TIncLeNhEZzEBt8I3Y2fbzpu+98hC4gJdmar12NNceJj1lrifIINqKrKw6YFBt45EB
ttH5tnZYZpzKXqdR2cxi8cVygmbW+8Qui5EBgNSKkQcrXKOZqprXTtO6Hvq33rHL06WV03zPwnGZ
SQiDGLP6A2S08e1xEXoMMG0Se14M1Lg4l7rzjjw0wePPyiOdSAsORJdW8WkPY1TSyMXYaiZOA2pU
qWXaGGZ8Rf9+bVrATzLWSSu6LSUrfcoxG4KVDrX0A8W0UNS5KUEebc1iEvbiZKZlujKPS10d+Enh
7NwPyHCjTqe2C3+8NSzaxZWWTrP/ffm+y0aJuLf4ue8b//fP7xtW3uVURcKjLitYXpfElpHtlAMi
Ynds9Dp85XTQc01mvL1aI19sN7VCYpAjcpcGTXKMpGMmyfG+q6rBTcfQtA0oZ6dy0Tv5BQ4gOC6A
tTaLh3YLlItElBeTHCwoEjEczC7pK0VH7hWH9ipJCzCluRU8KvQlqjyGx5lkB7MoP+PYTJ1RQAED
wM0vUcGSmCBbE1TcaeixU/95DdK/jOOfLB46gDBRtaFxQvUOYYWlDhYc9QqIKMS7FHuB0P1W1SgB
m0Udj9YsyQXoMwBbal+BO+EPnHrgoxtq9DMHqu4YnnLSAVqe2tI8o5VVgVnpjYxKaAPjRJJ2BD7D
gtog1BQYNrg1dEN8NUJARCD2AKM/mb46zah7M3HpRrNuLLtduXVn0cREvMeYIF2KPocKVG54mxAK
IaNs0loAmfBUsNkA/oGaB01OaoAlGGoeFVAo9BcFQ9ojdQzFV+nVm0RALgWTGHlacxm9hODCLtpU
Lw/fbjSHEFjoLmQPhf2T0beGNA4HaaKdc9p7yBoCaCI/oB6xieYUEJo1xZUKb1lo1wIIgvrIKNMQ
haWIACASPB+2ZT+khIJxcfu9DXuEN8S3JD5J/wW5VAOwAdmDrsVbBjYRYeMLkp8W9G8dj0gOufPQ
blOc44WKlYytpDgzY09xqXeheJejxEuhLR2lFKsrKMvA5H60P45rIVqEp7DRx5HT8Ea5Ovkk00qm
fjigCg5l3tobSGJGc08aRso8p7TSa3eNMyj8OQ+rjCnaj+VEMLU9/AMBP2t9ayLLh8QfsMLzqdDk
eyhWhyMvH2Mn0X4mt4Yg5SrdBryVg/egW5+NYpxzc76OUTtBtwoyMLpXLrUU+Rw3QwQTuheLIYy8
YgM4LWoGiEogSQ0XmSqm9MFu4Db0IfQ7c21FIezXmSg7YxfNgwmgxd1t5S+zSTOP1va0mtC1Gjjr
/O5u7ZE8yLfFulyCW+1b43zjPKtdseKWjMpR+6oPyS5Y5cCsqk8/BdT9SukeQwGCHCFwHPAt+j7b
djWqwMG6fe152wke/lN6GXtzWz9Qv4chEmwQg96Us3xmzXXauqBT9tUFYQA0vp/Zk4SLIdrLAYgi
l//rzNMO4jgYZEFr1gEQovBGeuIOb5jmgh568Fyt/Wf52Rp7bfIZfx4q6nnJtXshZ7xzz/ZDf8Bh
IRB/Za/sUJ/sJcUChHqvsHKsi4H9gmD7YKlMDxXzTVZ9qrUP/qUuYT3ve4CXeuIdAhXnxVinkyQD
ZnuRTLgraknqUl+Yi2hO1SG+e3tmZX70l9GcF7ZO7+an93To/J5b/aee9pBARIsqO3MQwXZBkog0
z9k0W5YAqK3AO1UTDUYoooK+AgyW/KVc02CFY1q8ANYkB0YEGSnVPhNbLczo0kH8VjcImS+sVTCH
qjXwRuXYWNczsQYoF3MZjBCLXkhceM4MtngY5oBi7MkcKBNkohH1lrfytjfprbHVnIlHk56cg7dw
DtycNUKWfVqJw3YsDcqxsu5dlLU2oaxJp/aiL72R+buWl9LxMyqnt7HWVyYax7X43+ao9cngZC/S
kpDwcJu0j+TF/wtnY12weng5V+eajagljxF/7IMpQNSl3gUze1ZtIWyBZykxiIDRx239yyAvCaQO
ysncPrR5BA5HdPyLjXSiky+jU+wK4GqDvq23EW4Lya8qwzf7zQ4MveJlCj0p+fSZyQ/mDIUu58pz
pGqKRnktngb8KaHpLg8RtuHEGSiRRgUAeA3Bx09+uu0NWDOMC3Ahl8/WWZhbY+28pO3tUrw+p3AH
dZEFEv6OJz4ZfStVCEELWjv8KAJ3fB3E+OElFk3IeRG3Fe5YNhZoC3DC/AJfvU3w4ugp8rYvKitU
o/Eq+fIgIZHR9hT62ZBVFtWL1B85JVhX8OClGtSrUCeAH/8BvobcYDoIWCD4TRZqODEWo1f8QV7F
lX75SsujCAYclJ+nSY/KA2ITSKwwzm1uPYJZFxpxIaKQ8HQBhW1Tfm4LiwsviyHtHOYQ74ibc4K+
BYYDOD+efb5YrzHPiHtfKhq6Cxe/94PmBOuvezL2n422Q5rNBQlyte8VikJUXyi27tkD0qRfAhJE
S/rC3GPiwWrLuPz2V0KGMqBJDo/AfGiAmeO+9oIcALnARY4W6QekvzHOeaB2770wVxZKGfIg3eFe
MmzP6iofyn/Fl8qFvvAbFgAp89P/w/WARmwM9ZDhxJ9Q2BSCTwHqBLySIosLMn1XvaFLQHF+Eq/b
z3ICg+sA3eLA0lIdog2CZChPxDsE+YSUQfVCxkB0UU7UM4oXNEuA1S18o/YnHCYbfeye4Uvcjjdw
MV/UFR09rHX+6GlShwB5EkHF/WL9syUormxJo2wLJ7Bc63O43MyQbFodigPzh7o5j4qJTfMR0RIx
sXl8OczDE4+nfcgnin27dkfR6zNp0Hjq3ckNhOybjO+JfMK6Erots+dUvLyrd1W/97s6uDsqY9KS
L7ypkY6gZcb22/yincYE4fHyTxtfDGuAqFn0ouH7eUAQ5O9/A5xhRaPCRadQyDcJhR0BtsEhY1eT
T/8YL1B/zNds6j/RdqKR3x3aHVbJ6W8v6GNteAimxSs5fAcdg0+i94TS8oPRxh+ODdaQkTjj+8bE
2ttLZ+OxvpNVg8DxWD8Eqfizr4RBjRBg1w7UrqgbsprGgp3bw7AZqBGy+Na73HO/ASapsDBvX9jc
DAd0QTk40JwEOgRw0XxEGx0vSk60eqE4JC7vhYb6rjiws7S0GqmvCzaLTIL/b/q3J5YeVHsf9YPZ
yG1kHYYi9/A22K6v2gk6w2tnbExJM8jI19XRmNZzcImwSe7UCZ3t0NtWRzpmzjjdk5JaQh4M86n7
F6jusl3tSVO8WQsvWuCUJs0RaFWwze5g7/QnqMjujT6AvTKfgvAO9Ag/lDMv3b2gHkVblQMoiN3K
IH9xFj77pIRCSSA7qk+gku6fv7ZREO+EZ6d95gaRk3PP8nW6rrbpH2eQTT+Teo+S6DFb2ufPvFiG
IKUEDfszgRTE8yUJPOUrWs7cz2W1gUks0OThBZDUmooOICkeLMeFyDKrrs0Vcfxu2VvYs3rXHDAS
QrWc54Us0Jjhe0c7sgA0b+A2TbFSg0JpDvn+FXEsOuzlSpCp2ok4C86f6Ws/Q84unRMwuX+9I1wa
LuEjCKE5PgjxpeL47Pl/jEV5L6yO8pV2gHISo8EDPoxy3IG+fsWEcqGHUpqkYw6QDOICmF78kVSs
lHTmUHVgaWZFZLGvH4xMLKC2ppiX9lIjToQMt8Ad4RqN/J131WdwJTFV6i2gbh1YkI2LiYCOMJfi
bzrj7D78cg5V8sVYZ9HlM1hY0WVjETaFJqG9TRbRS8Ieyd6yO7C/jsoZ4cgNXUtigpk/xB3+DIiR
QjRfu19zB36hlvt+9Qt+XccBPP0FlwzM+x/km5TU4kS+3EN6s9Q6GypEdJhoCQgtXl7wPX7DEiBE
LAb4SlW+FpzE6t0gMx7y0MUELjbNSMw76hvy3p4Zx3b3pTTfjsG4WX4mHxhvyTbYImHCyGaAu+t4
D4UBSvJnnv8ZR5P1qlkmG0aCQBnynLurOuduT3ts9YIwezuW0JjDdYMYBdyFNYNcmyrveJ3v23m7
N44w0VosOn9k+HXimD10THM2An2uDLqlj6GxPKu+RlP1jDucHIKN/iiEXxMTbAKEMrygr7dnsYSZ
0s4Z/uHf9+N6xxykL/AjlPaoTcF/Q82EmRlCS2RyMriI225vJisrivTM99q7Okq2AMP60PMR2o0G
KCMA1VfPCcQNBAiBj2pvMdVAABd3fvMDvx9mklBCF7pHMKLsX2YdWFuO1N2BIIOORo2Zy+6DXaz/
mFPuU2sFjJqJIjxRPt9XfAtlQC7JBxD/xV1zLyG33ERRW0ihiBXxqg14WluHOgzYZz4Y/SPImCDt
SSaQEoTxd+QdZgmdKqY0S7dQKIe1wg6GOiru2izZgIuVVsif2A+ZcIG2EMC/bPDJpvS5QT+goZQ3
w9gf2jAZqz58Z9r7dOrp9tGx+kdWYiOHsoR4DyENLWo+gcW3uoZ9Cc75M7sy/7DsYN1FQY8wAK2f
bBQKRCdv4bvBRVRbnkxMlebXPAM95eYCE+aZsB4QwVMeg6WDLzKb7FesFuopa9UelKb71xyNN/0b
ltECgLi3be7+n1iVeSMTi7ExNZ/ZXayHQJvzeT3n84MlmhjPEKGX4u6u7eeXRB/c87m7j+63kTIw
gJNEV/X03Tl2WEST/1zxyfIF6R2kRztDfOpgXFgmtsx53ub7wYstTfjJuTv1hAsPQ1VlUws2wTVZ
YNcw1MUGsmIDx2BpFR2kLUsCcR6/mhzYZNoHyK5HfaJqNRUWctE13vHDxCD/YlBuIGJK7LhIEULY
faTQRkGuTpWD8kKSAO2H7zamP5jA3YtNm/KL+eAXSgto6IBfEwvhKJoqKDWhonMV5PWp8mK6+tQv
now94+XD3kfZVKXkuuLh2A+DVqrQivuRHukKBWMeOh9/AAwkDLmSTdPyDkoVfCLRAP9iLPFo8dYF
NWefUBzi2wweTk4IEELDpf+CbAzbM2Ru+CJP6QF8i8D1I6QuPil6E5w+W//3czgp8+Q+7Uf4tI4V
hDPlnkJmgigVX2DOoVrKpwbTYNO82IS4M4ztU3Ptlh6CSYIWWu6lM1Ma/Qvq0wD4Gxh3380wxRSb
uJGKBcIr1Da2yHs8GW7yPptCX4Ts0C25EK5fDtAK/+VK7Acf7wMGIygAGCRC2F8CSMJ4no15w6EA
SqDIERj4fC2uRH5IaADuZiAmS9hXXw4Bw7MGlCyUdo/thEuRhXVRD3aD8Y4gMLBSrSPCPTEHtuG6
ByOM9AkrdxSFHw2i2JSZDw797wO7VnCF2vYKYdCqGPQJfQJ6gncb9xA8Q3ZEbxR/h2KoR/f2zHpL
KIEz2c64Wgc2ENEDPt8W4JTv9DS+3g2bZByczIu0h0f9odojUUYXbJX06c/NHQhkImsYSK7GQIB4
/uPvoXNQAif2hk0v4peOSFuYQyAVr1K2csV+xbFysa1hJYAuCzsZUGjehFtgHKD3AIoKTHYufpI/
BPvRuwVKRhi/g8X1lGj9530feYgd2xafnw38ubSTxQVx1B4H3CFbxHtscFwT5fr4DGMLnQpa51Sk
zrz8/Mk7Ptx701HipOD+66VQjmngmL+SsTkHP11MpXHX/cIBIQwB+Y7WBIElaQYjJ9/z+Io7tDsY
LYwh+AK8YIMo54R6VCxJPIB3wrpAx4L1CB4GihH5H2gwHi+LFwR6+B0kxaId9wuAH/R7/ldDgE4v
1ZJ3OQ7kVIEeQ2sHjRVCK9gIcIVQgGXJE0B3XrKJWC+CEArYOzRzaQVcgll8qcnChIxKtaz3BCgb
/2mf8kuzLP/SS84xwBclW0Y8ITTOmV8Mf3dHNqNYMgKtI+5NKN0xdIUIClyBCPVJ1h3SxOwlI3v2
8wEeLrJGajUiBcFSk+Iq2KVJhr2ljbWkMhA2XcmSDTCf0PCSz93bXpF2BUtvy738mnRDSLm9S5Ki
jhhReuhj495OWPxhna6ZJOo5O8KHqMDU55NFyCLv0lrsm6ibuBflGMzoqTHO94JSks5jxkB9tjB9
dmHGoF5VTf+NAp4fIk+cA6o7ZIuIFvEhPDhkjMwzGNTkzkHg0OV0/BnKUL3Pgq3CU2TngDUDW0zE
4KhI5cBikCObQcaWoF/DDEE/++vAyEdDEJWq0XdI8NT/fS4Dkk1HRATgR54tcp57WiSCdkLAAf8X
cOp3WKH8BEWZZ009kPWM6wamb6+8O8PX3KViwMLjxwGYUfKrCbUsRrdLeBL14dgSwcEzhlYLjwoN
J7SsbhtcYmjRcTBYgmJeslvCc0e8h10VCgz06C+vmjPgO7BpoJPzk7B0+Twu10KUhIr4nve5av3J
3VOEwg03iEmvbeQnx+K2JcfqTUMZIotwOWqHvVF9bnjQwkyZSIf05yNyDQbeaqi97Ieoex7Uk79r
T7DAqXcUB1ZTHCk30qPZqviPOjMRnflrb+uuvSXx1FQ6F8tsK3xGyXU4n3e8z5bhut6rWKC1f8kG
WYFLui6Wt2nvGEEJE25cnBvPmqdavKFKcMOyNzADoatWP9VdeVZ3twNdJaHN0a7kP+h4tzsSHVD3
gOTeXsx+7wEuh4hd4lVvq8ZDnCvEwrGLz6xV0ZvmGxn+2+cOfqNzFNJYeqBZ4OXB30ipHfWn+WRR
8u5Q5AWWRAis0dpSn937tjFXBndtzt0rbaEl8l2jFuXzDNHqmrxdlFA30vizis/xMz7D9Ws2+ZMl
K9GGEDzeKnr4DPR3xuOBh0cqHKJZL+iKPsScrM/ayo9wdrR/WV5Z3Zw3vMmKTRAUrQ32ConsHx9O
J84XIKKIJ5BJpT56MndcUPH2AN6embBMBPOJnlkAfMn9tR2MAhErFQ+/xYgUwvz3NdHxNy9VRcim
ySNmEH9UoC9Y59wZgUymzCK5RmdTiMs5d7aP523BaLpt2C4gUz/ZdKA0y+4Adh8TJtpqR6YPk0kQ
XFnxoQdBn0PgjY96e1+5ExhdzrKljp9tNHlqXXHysZ0+NzQ/c7MO3omL6rZccXxOn9771v7kT26F
KdNExtu8/5H7EegVZ2Tn47IaGd0gdkZJPNKfUJ+YExxZ1wbMNIQGxNQKpwg/5O0sVudMGqyuuFrK
vIDf/XKACEDSGweKuCtckvNBq2YCDQ50OLNKiA9RC4dH+D1z58g2x9nRGGTEJXafDA0EHrxdl5nE
z14ZGWxuZfULYNu7I2XEDUZ/gs8xNuzTB545k66b+hPw2iPp3NxjFC/8P27jXrCNTCh7jPkqZy0E
bim0Qb6/kZ5BvdxejJT6ebs6MJXgvqKhBnb4EL1vkPx6G3VVvOtzPKnnvTvoC5Sn2WjAqRpHfa5h
YdEQaJiPagGMgXhtkU2FgTBQX/6L+8HUG2BvN9Jn3kCIA6fUSfSZ+fCmFaEvEctYpmHyk+7ClYiK
w92Hb1B/I/+OCN6CDVvON3oV8S25LPGz/bBnxF8tbrMulZsWY+H4pP3R5Tf+aipqJpuoqDfGM+S9
bFpLwrhSvRZngE4/4Ts7G/P45JJ0EAHMjHlJN3b32UQCpE4XLj6Gx+ppXpv1be4tyhMe0Q88BagA
UAtll6sfFnACKriid0VNEvFwZMNutOVoVFJOg877lfpFrjXx+z0SuQfCvzQ1VFFB/eFH2B5NKgLE
93gYIP8iAOKUAOiGQPR79OhcdP28GpZThHst5E+FHPtvR49BmVATWBXbjCzlw4IvOHQK4nANIIC7
hRxLKypy9sk8fQP86lquiRGIXEkSqw0RdnYtDiy1orAn/9J2wIJB6KtC/6K0/PXjIPSm6I5cXHPF
awVgoAi5KbKjQUMZ0UPk8SXMXDhRqraTdBzOZCabUJNm9D1pDLrslqh/0E3lZu5oOBZP9Up/jkaY
KCQjZuwPqGZSyBQtTGkZrlB1XbjE8PGFXDS78pAZD2Q9uLBxp8iEOCBlUHgLmDXSDKNe70Nq5pIu
PYRXxf0Bn08HkjaSeqXX1K2kF+0nwAQ8YWvPwXuX8IG1o6g0BljuUN3+Vscpov/LsnDaBlZCuc8i
C/jFEYGsQ33gfoNcWoYmDgkMW7p4TavhVInKsBDtiVfCUVH0T7/+LHwuhR0ulKqNW/zSIQNd9JVl
toi/aDY8fHSoekLanj+UwMVo4trW2TfiQdbzY4kxrp7Iy3oU+AmRN0iy8lfdJ4NxzwTt/MuFPDQk
kzmIx/RvVnyTQWZDcKVoyceiK7fiGDcWk1H7oCtG7wES5cWaf5bqMnxIr+KZvpVdu0mexly4mUfz
ZOKOtXmzMlABIrhcJ3uZqhELBcULWq7ohgLXAZn2S0Oc7xVwopG5IiQmOHoq7dA+0Hk2v7LFDNyw
GvJIKjoFKgwW8QCVeM4zZIpC+hFXzUAMVwwqquykLDDLXUs8F+x3za0KlhOsVl/Nf02QzTgHlf0I
01W47RSLiX6ppQk+Rr98hA8mVimMY8Q3sSugU0OH5+UdaDUw4XxylDV9xvDRrSOyvKd0Ld9AeyUQ
G2xtRE9cC7FS0+/CYYZKlQKsGRYPsRCAHfToBw3bEOanKF+gvfuTUmzthF65SUGFMgZ2CJKQHFT+
GHMuLThtzzlqfyw8xaW3dh/GGmVlhiZwMnEbWDrKsUW9pc8uM7O3rcnAgJ1If/JfmdAUVcdkwcRk
7NPvEsOLVOvK6MNSiBSd3FJ60CugKaqevCv9IVpi2athFtUrKkf1mqZDSVMNJBAxFCVEdELwbIdV
22xr6m/BrHjJDywcihd63ZRkELzF0zy6UrhEip5if/v4Lq18QXaZNYVUOl1hYNdRkkIKGVEqCufk
saT5ybVHlT+m4ueuE6Fp+QOfAXCv2MZLnIQUTOm/NX1EBhEaZ1Sy3nBNTL7sZbOcM9JRHRY1H7oY
V+1V7qpr3Oc1ZUFQIAvR8P2WilihUAkSieujuFLC55U+Z76wP+QUE+jk0gkM6J+g0ga6+9vWYMyk
g0LrY3vFHMgoWXw9wrmXpOqIZkIN+tcMoO+Gog7tNnon9JxuPthJ4ULD2sdaabJHMIUeFPu5JwSu
/pmMSHlBa753y2ZUXRVWBNYszlR90IpG02JLW/qSsznVs9uF9YwlL1jEj4j95FuiFJVfpB5mkFIm
gJTyMeMaF66HRctX3aYzuqkHhjSn7VCgZueYOC9+JDqQZTHFWbFog69YNbh+TKp20ZTzokpi0x99
9aiTuE8MQkWLmdYi/jvJixnHKhDvghHOxdNoEt6ts73BaeLb094r55Q45FdGAVcfpDDfkZtDGR/i
9093pvvNRAGtEqH5ChyDTIM+C95x6PXPJSoy0PAcbMbF5NAIqsKBDV8A1ScQKEbfYXfw5jnpNSAU
aDE4DTiDD3qsqKJdOxDXNMtULhKHeGArQrZfZvXfsyEi32+I8ppkikfHDSNCOElLHgh3pTzRf6EO
KVzVhDYF+BjjYoE+QAGf2Viyq15uf9afh0HlmSlbXJSVN08HeGQRPp1vK+AlyI1Quu1+9Le7va3S
o31VN+GbE2Mps+/ytaqEr4h9iPOf3s6+O/N2K91v6NGiVnSoWEVB3XAfQMMiFM8uKF3dI7YLdfcL
Xut7oK8Jg7zhHig7PuLAR2ykI6djzJs1AHz/FD9YNBzh5KXsdQ570BfdSl1Yc9r5A2lRzDsA29ov
/A/1rb+9v27uQSBaVnv9WOyreX6swMts8yOLFOtzPhDn4M2dyW3MIN+Hp3RcXbA8mdzm1ry3Vtas
RWsiE3ZSb+S9rAvLUz1m+4KPyZbRUsFkoNlb4GUdg/Yghint4A9Vz+wArUu8yx4eLcqHRztb2gYH
VM9/vQObK98nnZv9R9N57ibOdVH4iiy54fIXXOkECEn+WGljGxv3hq/+e05efdJolMkkYFzO2Xvt
VQRC2taFX9nmyhKprFUegKMPhf36WOgHpe0s4h67X6S6TEIoRVjzRAcIVIzNFYFpYKdifeHeZglk
qRHTza//HpkGLoP+ox7vNwn6CI8Y+wtCVbbyTl7ezzwbWJdiVsKqyTMngpqYwuDsL4kFlePjxuEP
nHhOOa8gvUJg4qz/1Q7cyWg2uYfzf+ZHSt8GcqV6vBhHwXPH4gBdJGT5SAl9Y7HIoJQ6o+rBQGY4
jPMu6yW+AWKjBoxfiJCg6j39s2gHSoQAMZwpYaljKQcIh/uL6RLIaUWa+J/LH38TqwXh4C9Djkk/
xyy2DPbJX46aJ0Jsajwg0p6RPIsSIyZKR8qLeKe+x9eYi2K827AzGCP9iiDrhh0IMPrKafv74ERt
QuTgATKO2c5++eN17K13NlD7hQvPz3dfA0MorjoUBUZW2ZWbYy/tuerdV/bLa++IwErx3pMq73El
6PyjFGVlLQZf8236Ymln1Zk23DR+tkt/eX/ejZKZYzDe2QZHZD+sRYzShg1pab+mq73IR2U/rKVr
TAN9Uk7zPt7KB0S7a9IICBnZRxdx+CKjgCKLF+NfYrrGbJ1tlcGpLP5mmU3O1t/HjS7VzfqpbtEP
bDMKMN6Q7Zo/bLMEgUFfoEtgueFvdmO2X/OFk2tQsNDkM44w/2NrcMQ/VJB0EkQwyNUSXA9zib/l
ihUr+mGdosbjZRVzyfNCMMNzZAkVO/3ixbrIx/7dvFKi9t9ibXwt/j2/4c4932DUWkzwV90/Vtbm
H0Q7CipqZnOBJcNS2kG84n7TvkTBOcKhsb+as9g1hR0PV+HKleeaG2GKycpSPloXJNl7ah+2HLYx
+shuWdyUvXqBj6Vfkn/KCTKPZziPa/MF4YNLyucogsWeJ/yPQMSz8NKwRtxvaK2vpJ+H8Yk3bH9b
iANwQd454Zxhwa6h7KB6bfW/roBwcXT/3KcYpd4WN/WXDZKxB88L3wT0pnSggEDz8tef9Cdt014F
i4n3ObMy6izI2bZbU6rDzQqVfXHTYDQZYcm92dzyL2jn22qj/9B876mtMx+K6M74jo8TLjP/LGxQ
j49L/DN8Qvc0wNhY2NWif48qMPAWmClh9oLHw3h9SmPjdsyf5thYZ1rCVmi3yFry3vj2iJXikcKS
i0RoOC4IhLtlS0OgL0d52ROm+rPgP1lEyGQRPcyqpI5PvVIkm8BCXpmIriV8lB2+6FktviTiQMZw
0Tl2AXYgIJWeXBeYFLgMsdq+oxrHFmsitQQE+AzYvKD8x6DDBjDygFSw18Z5BqwZ14k7fm+Wgw89
g0XctjHfM/GdbENoZWQT46oHutea+OF6YAA4QmE2ImbDfAUIhKIYEJSXjrDnAdLDWM8UFjj8TRQy
cRS4XmUjDnVhWb42hCMbAXBRNKG29yZSSvAO0wkn8QhKTqiL1RU+q4BjxTe2UgwCUpLiJOhQjq77
eUmkIZbgpEfzcZClYMwYxnMgF3vtYD2DuEAzcMsjMgpCzd6pD/8xBxjnDE2AIpTkpRisaA6kOpQj
rAv3vD206Fr3cGJlWg3gpn7wofAZAtaqUcL/pTVz/LgN4Rxot+sHZ4F0IGKeRicynKrzISLzK1iL
8QIAH9jjAt0AIAmM85/6D+sjsHtOM4gW+A4GPxJKrX/MI9RJxtEBtzsl85TY4XeNHL8mkiZeOpaZ
jorsoSLu25XV/jEfbGbpWv5R9i9SE9ba5Qm7Meu/FsCA7eMsgzxoxvdYIQPCOAv/FuNldJGLYv5U
HVrtVD03pXTuk52hrqc2iB9rnDdJt55Sl4wOJrz4tGIW1WN/yOVm4r/H9z4tnKeNi/cKjQc/xY8w
BCDvhn1RFLPsmmxc2o3ha8lZoM8A/sB5DO9DBkyFg9QbfR+jX+bGj9pjDMwMucR08gdwB5RnrD0x
Lt7SN7B3PfcU/9h3s/JiS0Xvg+uI0Aq76t+QmX6U5fkDV+QTn5A1YGTtYLDIp0WMzEorCmbxPRBf
dlHK9v6UIP2hcPmZtskPIxL77X7E1mKEvgLkBtzLcKQ4YjTErGVA53t5BM9du4N8s4EgwZbCMvdX
qbDL85BPlctaTicmvdqfDQxq7skLtdVtCthw80P0Xv6WCChoE1jUfrMT5TLrEycKX/RDcxC9CGta
fKIbJZcdTiBKXvEe/GFhJZMVm31NWL5TQ/zXrqnviJePTHu/8nPD0JWQ2o7qgQ4FrJE7SIzN+QLk
hakmTBOxiJen+tSfsg2zU5AZTjMnmxkO6SdEh3OJMSmF2iKmNnwm1nLKmgee2YSkUi8Yon+CwsXi
BM0doAvNVUET7gy2gJoqpv/MoOl4Sm/UnQHMrmW0iUTYw4Wi0EN9cFFsjYI6bryzbf9y6rhWzN6h
2vWkCpDdRjix4YNAMOOH+PF39Fw6uDjFO/MpMHzMLKG40TbJOwuTUDEmpnhhZixki0xpWVcBjM7U
8TMWPgDl1bJerGiXM7qxpwOVmq206z0o3IZrYOL3xxUE9xL6dd2HRd6YS3+h7f4L+nrGzqPl0iLI
FNTwqfG6eTc8ULr6BIAhIurBBgg+gHrwXBvTpY7Dol7nBq8VEDAJw/Bue2RRoSchLxlpHBVclqyp
NmHgvpjf6ugw7eCxYjDEwrBoA0zAWG8ZuBUUyNDJH14DqgcTj+gCZgHMkq/mF9NwwLf/wJn5Au3P
gPkH/I17Kx5w2MhASMeDjAYIRwef9D4stHkZ8iNUBs023amD3Rn2Xc9CmGXhWIr7qv02CfsA5vGC
o7GvJ7GJ3gmvNQQflKRPsCms+Sk46U4p1UWG6p8T8wyKu3DGj6ET7nvch9xeFSnjZLiVbsyhAAVQ
idMaN35fbxnLKxdII1Im1pb8+/42CuCtrzxIHMyxiTQeiaWVHK486wLPulw4kEIIESXJh/EzlmJY
LoMEA2R81msoI9wFzBwXtKCquFXhdvbEk+Z7awyMJJhrl1uYcEJ8k3hEmPNbo7ugbyODK/PhlXBE
SKum2i2pIcVnC0SqKJ+NQXqG57rIFQAsoj5r32neUCEs5nBRHq3ci6Jdij9zAwfQU9ghhfzKqRgN
4EzO1G5mmBVmsS/rrtX51FW0qvJZkVeGgJcAFE3b4RbtbhrhsknA09+UIeGkJuAo8aYYMEjcMjvo
+uXogv01tSsoFbLDh2bt4/zh0Ncy+cO2rtsiSyGIFI8//R+eygMDxIgmAkdAF2oRJhqsnNBq+JD9
QrQOhNwOjT+l3shrjyLal7ZAKL4NX648zo427LF3M3eavE0Z6FIv9KHaedLsYXYw5sGEdAbDYhZx
iVvEz/oDTlBIDsxqTUjlJ9fvP6oCSy8kCnASQ8UxWazEVa2tZjikQ/um4onEN23t9yndkBFVoOkw
oM6dtjWjHRn3d4656Nc6DnEx0Fl9Mu/bMQvwNX5Ue4aCzIewAxBRTkJdQ7YVXjwklntYTVDLJBgi
lxv+ybyEZ8tgujk53Q94ktBkyaJ/SlVP1kWQ4YJlQnGqxyaVwoW9seRNRVVaBxgdKLkTR4E6roVa
2+CeEyG8ahzAJ1XgpXhSEYpmbAwIzhUPe+XN/Z5/SkzToI3XaxTLBdtGCXZep0GBUoqtE5LfH9rK
BagYVBPmYmBhHcQAgLXTtUS9+BJQ9uzyhNagqV3QDGvMueRZmEE/9mRK4uo8szZlgfaGvzHT2sQK
qMoqpF0YragiJyWDXAnWRGQoiBsPAw3fHe1aBmnPo020PknaI/sV0bTBn8lBU40fM96QD8J0k52V
BV2Dn2B04i5rOhdXckgEjImLVGRyKomQ+VELWK3HHJ08XMZWkxlEz1XGVUI+aoXyHFDsqXdSBtem
6deoMDA0lb3xxOiQIrRqAsqokjnpn3kiTo7RFboFFSWVlnaGj7HB81ajqd0VytOV+p36QiXGi2BA
SpXzBEUhI9N08EaU6WsY7nFm2CR0lksaAhoHejSBGIjxAxsOss4vmlsaGf1Y3eD5zk4GfdWkww7H
Xx56dhHwOKgGPHE8+nDr4a0/foF6mEOQ+AxkCHkzc2fbUxqf54bVg0UGxlldEcgc9hm+k1vJ9lgZ
NUF6J7sUzhGxyRu2OmxteDtbD5D+powx4LU9fTS4rDCFtEH6W6SeWQTEMopuEHTDdtAPp6ZXCcTI
tZIdSrandpqV49yvHxA0U7L+wgUpFDYp4th3YMIvlngD5INRycKdJdw+PJzMq3fdHQ6wKtgqVXZO
DAd7h08RISCA5Q0pi/LmBvzP7svqCOrL/opcs/5QKCHMr79gvceaAQAlF2A8fLq7RxYrHxIXRF6l
nYKevKMpUAIrCRbEovZ0KwEBqhi8iYRYypLcZT2nMuFEV/mF/wLCIH6P08I6LBZB3F6//jRMHRNj
hoLvQ++B09kERpBV4iDIejYh8Lgau4MJedSJmeQtjo83wjkNMCikUeKW2kdmoEtrI3nJy41EecIe
rjMtQCE174g77P/EOnTk+rjO0o0se3cNNAmDBKe/7+N+16DB0Y8ma2jumzWOO17+8Gdp2z8Oqr1G
OmYNyIu9urwubKfSAtncyt1/koOVGr10+mFe+GSrQ8xSuNSU3dLmkYSducuJVo63C3PNn/KJDHJH
EVGQIEu5/ZXIL4O0qS2XEsoy3aIIH6Z7p8ACGbxSdDHLqeOA2HVNE3/Ld1SgzPNwybP0I2mMg+Eo
9/Ng7XV6KpPx33CNy8MwOnW3hvOB9zopVPkKVV6Z0XQ5mu7xnUWC3sNVv9m7pixoMDNf9VBReir4
w0TCDUZJA6b8BMW49xlu8rZN3EdHfoc3yEGNUyySHooQZRfjZUhfna8XoJC0CkiwP8EGZ5YPOFFX
HjxqWUW9Eo5u6M5fhRnMdLNlABIXg4EbK6TBAv35BeJI4zXRpTOFGiZZuk/9aRwBQdQfIEutdLV2
OSCztR3UnNRxd/LrEeLRI1BbkxfyRjXevoPuxqWnJZZ/lxUr7DX7dNeKWztiBWhU2msysWdXkyqh
tLpJSjoGqVJtnwu27jw1yQbR89yXnuaC6g0XmsnIvVQq9ABl/bS2DAMFeiu9FzqWM3K3aD2pympP
lRRIU217W8iSGlgTDVLclirSZiv2xnmKVsz02lHGHpTxR44nVxET2Tpg9v/MsMEzSA2841ukxJva
MHZJJ2u+PJW0dx0WCA0W8GM5VoekrQfPkDeWY+eNvjTvJzOnLO0nPb7JObJHsJwqInCibcJ2jH0E
ya7R14wQoyahiZeha9B8LYbqvZIocWCBaRx9BRMhQd9oQoY3cbyPTVSMkuWYXRIyqyQpPc/uQZMX
20madxhNMgjGyfKOca6OblSu/NGi1xuflbB4eSsmSAzZ3Yv1Hus92U0JzjENEMOiDYw7sVh4JzzJ
VTMr/3GflhUVfJmwFKnLpxmHd+6tESh3fKZeqiiBrk+hXmM8VRAB0rAZA4NEgBS88ga73eQOi3+O
1/ETVRR3pt7c2U10PLATBXmn2dmvz8T2+6xbJ8XgYcgz1Imny09PTqhO8/F3tt/b+29a3P34gUkv
mQ3SeEtTSJJSv2CyO0TMaNRALs1tKoPTj/sofh4WbDT2/YnzKDqCrttEZIPGhDQXaFDiaUHFGqFn
+iyp3te9erlHvv24ZAWXiSqmaV+tJm39XhvAPXxrIC82z6iA9TQ/jUVaHXSjuG8nmyGJnqr9p929
PWsMR0e9J4bDYOYcJWO6f2gnJYq7bZNA8BiU8TJ2ZnutP00Z3EefRNgBvcEcSh2QlWSxliRz8s/G
Yd2OWSKeSZwddYOlNkpV46bkFt7MczHQ/8/xpoymjXXHPaDr7PfuURJPYsT/pqaCoGojc5jsQgsH
pUQBn0n4uKs46OmhMug6I6ZKOUxF0vlRagKxxyBL5ZeKdRbPW7Uz7OotsXB5si193ORWUwTqI9HD
hfrY4GYJOUZ99geJatBtR/aOzrgXe5VQ3tKmAs20XjvqOeCZhrVm8uyyN9mSD+nIpOgZq9kxjkn/
ngzJ7zIJDOeufGZSnXuco30uZ/ZStasK3SxEzRjwXIHoaEnWWzQxxorlJiwMc6tJDTAbNp3regZD
0Vlh0iqXL/fHjDt91iu+EudfllZLX3M1flqfNFWiJv1/lgepHPkPZsaCpwrXDbQtIS1jLQhJtSB3
8oTwB1rSw1rhAYTDcwRWpa1607E79Lo+11NpwopobYlKg80hgMEHUkftA1IxZmFmeFjIdpFPG5j3
LlHtMtk54ApMwcwlqE6TuvjkPfC773ZmFCrkzcOglG99upviDRVcW7jJTyuJ+hFfa5OcdrJmlFOG
Ka691DrfiFxcxuZuXYN8xW5MeAbQYuWCvTUUuIJRC/ORojsuRemaFILLr+OXUMOJcJ5ERjpQr8QN
eA8VFQOZA+E0c+zjSUiKDOuByQ79IMjuKqnbPPeo/2eC0+BFsTLCU0bJmlKauik+DfCaMwegCRIH
MmX4+yemtNioQPHmTZHeIE98rv5YqZ/GP048LwDmJmEGnriYIQ0LV5VcWJEqTEz8C2em18AiRN7Q
fnNYC/s62T6KCRrONN2NhdvzOgapNxJFuIhhS37AQ/n5iTir2SOhkQSQLN3B54PWdNaBCGGvKnQ+
AAsgdEAyeKkF2Ejh2wseuiBhPIcPhQXnStpoFyQz41puVjJWxMsFuRXpTTnLH+oHVLLFOUc770Ci
qp/LaCcIfCLa5H4emSuf6VHBumkZITTQqYPUM1FjyJ79JsRIcDKgqqDRHLwsc8CZYGgzMxE87Unk
facfnEXwCTjbdKoMaSlsVSUA1iMli8jiGoCupLZDtQdo5tBS2s+N8sD+Av9Nl7v8MXzhAUIRWurr
ClwlxXn0Ld3wGrT/93I3zutspkmhU3i/a1caJBoQJuCifyXKtHYaNOa4b+LHOuMV4pY2ecN7dCZj
Gjwn2gc/Qu8kuzS7KOxo9VhHu9QxgQ/UFdO5OPNl6cW4YxLsZZZLJUUbC5fIZq7EihA5gFcAf7Q8
Mkwacp9qYi9XMd7LGE2S/0aKjeHhUY40hg1nCMkKxhTKmhwE08wOqJDxcGImCALCpI347hkQ+h24
BdisOCbAYe/goZwvix1dWlFXw76ngeaH/xunwYwBo2IsBxZHH82bGK8a7wTqWzjmxJC3HpI7XkYV
g6z5ft9mOXrrODvM2SN5bYsJV7yyspeLqX1rgZ+gVSICAFmEP2k6UGDBjyFMD0eqcm57U1pxqTpe
gg9HRvG8SYt13XmajPnDPsJ6cAq0DEeLl6EKDc0Dlk3609z6Q+Pad8/6BZ6VBr9/BCNgUvPZTwGd
KdgJAooyFUU9G9rzV1JdPi1WKPXsD4aP+ob2aWp8m+EEnzzGMWeXPtcdUmL5i6z3TH6z65upH8bk
p5f+MVZvp1PGpFPnxUePwlh9XsopTLJ39gFTeWlaXxpF00MgVBN9VfG+66CYH634DbtHDOaFsv3p
whZmFqHqHsx304PJJdHham6Z+3iM3c0DX5jU2vOWaadWhdw5CQlz+dqYD7S4sCKthYdP3fO51sog
ibcIi3QkM9aaMyJVoQkG0x4b88CiQ92hPS4sqUoV8DeLEbcioawGiYrg1ax7ENUt4YnPEgRb/W9m
G+nkXjvzcwtqZuuHiHJ98NoxQJyBNyJPJSAEjyeqpufsE6vaputFFchTwGVK6NTj8Nl+qD3OPwcV
SGE4FmTLQJtT8TPXz/hnqvX1Oe7QfTPOA37sN1hiTiM+dL4Ba091C7p/LbCnrWlib7eu5bdq+rmn
noy2wdzGPZ8Mv8WthsY3NKckbDHxhrILBL97jj6Vc8IXk1+lXKM1Kpy6BFHyLMFKjsKZipYYkzny
8P2J9Y3d+Lh5mYNXNb7ofvQD/QlK8KeGg/U2BllWq+uo7830gCVGVuKGfTJL12b8t1i3w6WiP4f6
+mJEgamClITF4uNBlI8awOK6E00zrR94/TFHU88dREfsJ2oHs4xnt5vVYFqsDcY/xraqfX4eb9WC
HksPE+OwYCzLYBdNweIwyC/6dGr0zwKLSsPpGjfrPPrqsf9igxyVAwajUexZ4+GR+8b0rk6neYHf
V/DABQeY8q26KMS1WPty3pXtVi1fK5y+cCooNnPn1/Y5I0S93pHDzf7c0AxJ+KQG+IAlI82gV8he
Fm0fFPlTmLP2QblK/dbwhniDw9ld3w75VmSNkncMxpidm3o3SF4ybjrzSlrQNHlx92nLzj12GbON
0wdDKzvd4iafwf1QtvU9SHis0tsseSoZJhhkP3HlfTothg6DFykY7y+NeVz31TOkrR/QXZfKvQwW
k+XaVK+WDk/o/qLe69six0/Lxu2skZXdkFm+qvaXapqCIlK+jVj35XRcF+3g6UBlC5sd6YF+KItK
T4072Dq1FFqVdUsyhlbVlhUMFQmU3zsLKYuxDB7GNqCkTSA10cmWC4wMF7tSkf3nU+eRamGOxUww
SXIZWOs0hXAqtnnmSZZMtVZlrqylXn+33BFEz4zZcUFM7oyzswcDdTaLh6xviJWNDUagudE+SV1K
PUMjAUul5ZYwtBgJPf4rii9clUhiwp7qvkHi6KxihK1X6jpdPF8TSoeGEXMfpBWRxRmPUscsgTAw
nUuMKU8kByV+N2YuuRnGPskj28R4s5ngh60Mg5WHu+92BVMfXZ7PWtoHlcoVk+3tCJoFQG5Mn3Ic
B/JdD0f25SjtgrKkrMQb8mmh89Qx+cl6L58mH8v4DcWUli987M3a/Kih8olUxDOVwiLEdgCAbeTY
ROP70S4inIaYxbBqjjYzKbV4rXp9+zTV/SKWCEaFOA5g+VxQOMA6oDIolMmtnslynv4N0vs04E0L
U+kXJWU2hQ2FRrXqZaIa1mlDoYT65sQVQefZGVwHNzbehV2lm2q+Ip8nFnBzH4/bPNmMzVGzsFU8
sAdW0pXIFSYUFKE4nJl2EHevQ7fDLI7hoD5sM9mdh3URhVQSA3kj6s4efIYaGk4+5bndY5xwnGGG
XSjHyr0K/YjJ4Wd3QQ2vbSkWULj2RJihdoVlBjRxocz7T66EAJUamdmHfDWDDM07hOYWR5AJXZKF
+hx9h0VmSnJsjj2+DPZN/xT8RSBrpi7yFd3xFj2ABR/zaH5TS8K0b2hVKeU/H/iQ90jGHy/wERHj
MOAlNRAzFqpFMWOE0I8si99B+sMv3I8RQhIChwFwaU2/kTl08BgZ3rCfo/ji4/3wYxIuEdUPH45u
Fr9hJPKY4zE9hrEilEPDNif3TaRhji+LLSDjXl9bPiYQF2PdhNTl739kmROTHIqBU7y2PbyTyfRE
HL0jmm5n39gSX2HHb1DoXWwP/tIpOlFmIiDiGDie+4VDK4Wgn2OncObwIxQtKMIMhDlMtoH1CTP5
88gU8tgR88Hf+TKdq3eaWErzvNj9aUf/I93ijEIB8MBbJ4WgA50f1veVwiz/fkwu1Tz6Roo4aDYJ
1EtYtj29AHZv/kMHm3MwhcRFAlpVUwaM1UrLvQPUsp8y8YE+SQZr5cJbihmb6hh9iB0Q3FWZKWu8
qQJqoryAaOuXTOhqlzKYOo16uYMkgSEFJhTTqhKTU0zAeCKwiAb1WkGwAayinMY4ubOZcgrGKkiA
oqDMwKXUVyIYOo5suoLBE1HlU3o5C4zfyQyu1hwVf3PMwLzDDUwLkAuupyoFRvHCAMgYAoY5kOzH
EztmH6+nIiwi5xkxi6191oXFI6xw7ozXvBtg4wgU/RyCRiG3bIXzlRheKp+x9QpYyrZJB28ZbmFv
njJxyIcJ20bEpYqnVX6tnp9ELsC4UzbUy+Lw/txqUnUj5buONK7hCBhL7aF0bDnrZ7IGnCtHtuID
p86eXoXBJfXDc01OyLJBWDmMv2y0drtp9VtClR9vMctnr63qNfguCz/lzwR3kFno9MrCiE0mtsCN
j791PYKSBiDGyYIdn4sRxva2fPoMkzgJbbm19D2JFwYC0/uxKgM7WjFLhgEHPC8bx8T8aCve7YiR
XDwG3RdE7kFxYxtCqZeW2zT+5bd1CaTU7UvPiF5aCWctAueDNl4PCHtHio0h1PiqkL9SqGnVZ2lt
i3FkpLzWIVCZA513UCFXaeZtNF3U9HecsNtyVVRUxZPcOsEQz2+kJDC9b9lCkWGoG5BCYH7wb4px
rdtwRwMrVDT0/5hiMrNEF/FNQ4cLZIu9n58wldVp+10c7WQCnb9T6ONFCNtncTD1FVMW49eiYXuu
UNUzyxs7j+ELkQUd5At6FXy2gARZx0qXpo0BZ0ePw8vLjm2hnnJhYQg+xywGeDS70DHu3zmhlwCH
+moKeVF+mnUQUgqrTD+79Mt0tuCBNso5fY1+DrOQlAQCD9sQ8NKQ2TWjlwZNFtnKTMhMMPAVZB0b
m1q6VGaNm5S0vzMggnkYkGbQg3+zT7FwwXnRKN7htJBMy4Yr/A70VxZka12+CjUQ8TN0OiioJsiw
98YZoAGlxfKhFUQteGThouUicpaRuVkdpNi/z56dQPx1GX7MkY9jeJ0TQ4WHnBchBBfSBVxWrb/w
Uio4NmNm0QqFgfBAiieGO3DQ/igPLAL0w8k7Kima9JbYnTmA1GbRHQXTuKFQwFKoelWfh5o/0bFn
mF1be0PadrDtlfUCotfMQcMxyrv1rFLw4hBo+6AbhrwzzUB94iFN1sWuLPdc6P8yBuPG083zohYz
soUNqIwJ+qaoQwo6sw4TWFaRSyZpjmjSdHoyb6cN7g9MAAU1Rzsx7QVyKexwgVm7snvk66fiE4eb
tR5U2JiUYMhXg7gB8R4d1hWpCgbZDUsi2+DfMARHtI7YRIS7ShueXrPbJJB1WFpzv9N4mhwrpTl2
YODngR6fqCQYB4IUPYgCmMN7dWGIN1cAEx8L/rYPGd/Hiss+kMJmNmHT+5AdGEiqEKQI10UQyfV7
sDx7Q+vyNWGtLfNxjVCrFdpt5Io8DPo9RPDGkJfwOzYeoLLskx+BW+LhY7ddOKazeJe28/G+ogB2
7CMp74Bhm7tPeXhtvqVN6SrMP5bRVdoQXA43cF27G+ua/asccrmC5ysq5PXCw3ngFY7bihHVkj0P
KIRgneUBilDkLzzNuTutX3komj1te9BXVJqt/6U5hyfUIRRm2Qblm+riQnNhmU4c9V8XFpj4Lbvz
Fy+6IvD7kxv7xfisP8yN6s74tcxhe2JG2RxMDMoYbqOSeO5wohJmRRRbfIe2Dy2F/ircAu4/KbYs
tuA/jEIzjVp5D+Rev8ivcVC7SSjvmVA44yZa/SC9ZNq7VMJ+9Vo5+v418bVjvvsZl5F76jft18kO
f7gpnHPuQsy7wg8IUueUr87peQzu/ODpxzwCQi5P2Tlz6gN2fKvGawNp8++UOtVK31BOH6pr4Z9i
/pPHEtoI0+alvFb9JNSWBNIC9IVVGPldaHucl7AWvgdNSD9G3eQLqyKks2Rz4Ds3iZhGpofwMJg+
AkYQK0yXCUN5vAqs4aq7BKStUGGiHt4QLsCSQUouBAh5x49SfmubCnUfF4d9he2ROLYDG0hymL/w
zoLEtIZxFoLikiPMEW0pxhi/Ys+UOi3VmvTWhdkLYlF1HflIkkEEBJ5A3iLDc0h6BPwlqyfIGzpb
JOpn/URmJ2ucia0NSh5i7nnUoAZpArYFGCV9MO99BuALBmxcL2YPkOORNIX3CxP68RX1NUgXZ0PZ
3n+g+hwouB9uv7s7fDKPj/CRrnOHDcInyOHvfoSBtOYevAIUOy/ThhzClRI8XKw3+Ebi4Zi8gvmx
itYlimSW0gT2UDBtCS16TYN5Cz1gG29I8kPGnL0UR6FONrhxIp8NjGjj8Ukty8wYkBb5JcuMvAa3
cQxmOCsMSLB3il/SveFj1rCN9zyGi2+4FYtvnknENuaBJ3d+A7lOX+3z4jDZKDE80ghNyKDWtV/n
b/fw6T/X5kG488grmf3gmzNBZjmFL2gslWX7cBB7p3s1WS0O9/Ae8vuIcrGd0p8rw8cdH+Ml5S3b
T0EX2PvqtnjJ/CmodznGJoVXrh+oOls/O7W/8C7YfeFj1Nf6ymi5T9YQ243nWnDNJqQ/KFIs/Dgd
6qiFKNl86gy5O8DngNX4gUWUlzuFpywfeAdlbs4Dbv0WfCd30A+la6Q8vMwc0EghYhdK0PSj9GMX
81Gf8JElv+IgzltTTC45PgeTp8Ihpf4gnnPwRkhX35Wnut2xcOoPuASc7+siyNaYtPqLgC1xiQs2
r7CrsJRAvRMi94SHuCQE/QbhXj8ybUb81d0Uy8OrUzCk0RxhiUh2HJ/Kgu2OqlPBZcbyrGPHhAeu
FQqvD6A4ajzkowwyJChmToxsCcRO+YocRA5r24UXexWs/fkGXweYE9sRb9qo0jJy8A91ZyysEg+p
W7Ox3eRV2ERqPtbNx0KIi4L7GS+ziYI9SA6w5YHqncZFshi22wI75cTtcFtc5a2nf5dbnFWt8/BP
fbO+rW+h+dPfjDcmMNkFE93swuR4+jdSgtxKH7BLDIg3Qq94xw8PVHsI9KOFO6Tpgp7OPtNxbQ+n
ikHFhjpr03ypITYZLm0ATHW0YYG5z2+Q6GPf+jFwtH3sOAnlFX/xw7BB+JftUDvZ+/QaX60jdeJA
QR6mO2idXaA4RNMyZ2H5aVZ6ulp4I2G1fM1jBtRn4FPBjiBjFDeFasoIaak405nCr/WNFZaIwaVk
l13eOYEQKB0cI+E5r4bzHLLwsWScyMda41SAv0Xu1DslWPBsI7ZbTVzyFy3gOF4opj4gaSJoXmwU
1gQlQNm+88SS8bwyV11icLBBeXkSC8YD3vmqXOO9van96QZRQJhl5AxMhFLCNW9ileEVrpBhtACK
Nvdp798d0DyUpXevu2Wch0vhaIH2NXFDS8sPsTGWvriz0+WHvDp8ScsLxH0s6RiocDcUG3C0peTC
U7pxTr+gPRKRKkiEirISCuv6GvOQzrDdIMxu9GNY+y/D8pf38umXeGMHIxgfAwKPC7xCTnjg3md1
W4lzyDon1DXYVLImcoBfkjt9CbgfVWAwPmQO/LEWarSvescoRLkpXxOmRfD4N70zOuNWfcv3oGL8
6/5K4ccqg7HxL1PsZBljSorARMc5KfVtTIGd1Idk22zS1XcWgk9HXuNGgXaqv9MtMOcV+pCf+roj
HyCanH8xBth03GnHJvhW+PZN2pFt76rH5zFFslW/IYBY2i7sIh833S1cXJ7l5fSS32hhHd2JLukO
YiwFnfPLkbgzX/jSinZwl+3YC5aLDQY7AR4nQe7lBxN9E0TQ8jp/TZtfX9pH70IcRbV5xqkpGAIh
n7H3jx3Wq1/NZggKzvDD5394Y4PHOHEuDE3aHU/V4lZhk4pN1Sq8tL4p6hshiS9pjDn17a5wcHLc
pdhmMTD623M+FnwDtSqXQfni7MfsSwXC+i/uRHSRDvdbgF3p2X5hEfCUW+xiQbVCwcRyyVbc+jC/
xQyqODCUoc0u2Z6vrKTsZExYErT4mITSFvM0vkQO1OABLQ8mYI71Dl5Q73g8vkRjjWZGqLdwvuXb
CPe5qbiGL5CKHzzSTIlu3UZ6qXeCsgXPrl2hYfGTMz1zGYfKl3bjX7zmhBEtfuvv8fLBMJ57YL5x
pBgGAMk6c8AjcbxE75S5HCN39c06Wg5mti4f7swnRkh/kPaQsifRdlK84Ki+XLhQkHbZ9vlD6+/r
x+Smh3Cmu0AsTfyyH3lo35bZKXpPrzC8j+gOoCacmTQGBpoyiBYbizUrOUvscw/fuLtEBXKZuSd4
MLlljuIiJochAKHgLNgrVE3D5ld3aPq4W4/te8zqd0QNsYlR7TCiBdjD4DcOLVp11jo4T0iEfuTj
9AKgFD5Wati/ay/jkdmpv+8dPDaYvnnxllb0veDp5lbZTy9xqO2Yqq8SKHEwr5CGrVC+IYQz/sfS
ee3GbmVb9IsIMIdXVTEUKyelF0I6kplz5tffQfUFjG77WC5J5A4rzDnWg2/HlBGMqvbkY8tmpFCO
4RvvQfs+XdvtsGGx5+/aUT+oj1KD7Eyn9IXtcdUPyVtqMO78BVqrxbykyWXnfPQYBT/wS/HrdYwZ
eeChhofFaU+eSL9/cuHnXlLU8Mkm4RDDuxP8MLeofCbf4gXKwh5drfxBj341YZpI5ZWb/IOmzFNW
timunod5wACJkR+W9w9+z2X1Wgpf4g92IAwWGPP4kfj7hWF6L9Jn/s6YBVPeLECR580ovQhYErqN
SpTGMJKZ/ivy9a2EKhG/KX4aRjlSzArssLVXBRvicRr72E+r9a8KAAe/PekwgR+EmLt+Tl5X56R4
ns/LVX4on8l/OjQyIsx37Rq9Rv+hVYvekrfsG8Mmy0a/rLa4/Ij7jYYyFm1CyD9KMCfDeltS+2Jv
TqzLtRl8M8LVuqedQFOYDwa3nLM78FFGGI+f1ccff7I711csA4jv2fpIHuHDUYH+4NpifyHZ4reF
X0z0tMk/sYDjIoCFRsGXSh+Jy+f8SXECVQfve6UIgKo9Bh+AmXfhMXlrP6I3XmXwg2nhIn1icazf
k9fmv3WMC9RGdKvcl6gyMMtw8IPv50lT5aWrT2GrpHO2jZPtiBD8x0IQzrzqnv7bBm2gga59RPSI
Cehl+g/FtfDJYMFxBcLzCtkUIyYoitJALCUb8z+lPP4QxzNfUwovfBnmOlYBQtAa+SB8BoJGtgC7
yrBZ5C0lI8kJSOX4ETTau56Ue7ngXIrsN5gu/DUTehbPZT4GhBQ1efB97h9lRGs2vcYJo+A2BYcA
dY2aYm5vHFr1FFd069DzOnn5FQTMlBp/+GdGQvFyWBL9uyxte1IQlBD3EInAZ0ghCogkNNwXhnMk
hPrmi4lBF4+b/1dRZQHoF+StFHdBGuFAp/TJYaZfKPseJTCzpa+tGdIZ2fqhudApnmBpMtPwiMja
UW36JSQR3FFHCtNH6RofCojUiOwS/Hx/GIToe90JWHQSOyu3MTRmrK3DprRecB4bgS13kKeBPbti
azM4Bt2hseraC6QZOF36xA6iWyz4BgwY5AJYEYptjoMSdWkEKJovZDwb3f4tQzENHdfBpn4UryaM
CPy1E6n+9Gspz3p6GMy3wI1Jp5bSTqqdCNlViPpwUHa5BlnkYYhuqNoyFZPcxT49FD4jPfhhBUab
xnurchmvWHKzmq9yvDfgVlpb/kTVkDceLWXX/1UYiakX0+HdcTgjDYccwhWy3ix/ltgAsMMqGmC/
ceNxL9LlRWO30PInXiY2wAlMR0vacDtypf3v3+LiWfcP9wWBH7NpgGwj51+2vNAK3zmLEsWjtGHs
BOJTLLbYolekIyq9e/GRfTTDBjoaBJzqh6LFVwTL4T8moKCEGGD2rNg2lEaoT0iNU3JdRi/+Mbxy
KgR/Bib6O4wRpopPQ4LCfaRuKG3o/2U/pKEgGlifOjABgthV5Y/vGiIE5cYvjBqvM2uZ84w0BBAi
eEWKzp9YOvjadWIsBzQEkdIHlH9l/RnfyIVpcKGORmrRfvIfUOjkYKgwh5gvk7BFtkPfL/nHn00/
eWkzWJEmEB4Vhr2ZFPzlVYpM4oG2BxgErnDOL54TZV3smPBCXMklGHuJEepQ6qSv6yi+4rNZkq+a
TshqbT1ws7Tv6l29W5/6XYS6Ib7L7+GFAPBWnapbRIFLu/e0X+KXZT01Ui5T5pHxiDfTbGdf1WvH
/8FUG/cDJxyThXXmMLGwQGouOAUvCgmF4mfGXmLeq+zT8BspAtFyzJwkRXJMcWHXNI4S7xihhMDW
bGxdsTushBXpIuDKLTcADlQZa8w7NwEXxjRTI+9yItcQQQVAdkLnX45igYdJpAJoA2EQuOOP6hv1
bEfot3gMGzuj2vzhaKEXOH5hKD1rN6ab4YFq/3AXZ+GtQuT8Zfxb3qnJnYbDctBgHJdXhYjC3Cm3
6Tr5y7XwYECcpj1MUL+5c7K0aJFA6CnfHCXBAzQAEU/vstvslrLlBhMJgpblO8DRX3jGtXnFSly8
Sq5GuFc++aFRwExEYoxTYpJC7ID7uFMGZ+j6Jyb0DWNLCEfW5IHMXPKgum2YBWdX4Mxji+37Eil2
Dshf2pMHK3SlqAcJ33wsGh4yGQ3ipFDbtc+PQ/LKEiHoPEI7wYGOeji618/+yaeU/ujqUIoq4lXk
oJ/rH7MuETmteR8pH7co+aS+eVAnesLRNFm9lOOaO199FC8BlRXpjQ1vnDAwH3QmFeTP6DxCOWSu
6FqBx3k1f0IQIc3hVK7eom+udOFpbFDp7KlmxZTY6CvAMKF2feXyOP2BlJV/gWt48XVAALkesfpP
vNJW82sDK7PRsSS9YG9iDni58kPpTMBcIYf8JRoq3szHQAY53bFaNecasrm+aR7sbWCx1C7fVxdG
5oV7tPhPCznCCgfhl6br9yteiCwv0/fwXe3Ld/0c3aA3TPMLmBkXZ4dDpnxCfLKyPFkI6AiYqfsC
Ug06YPGj4jxb4DOsiJl1BSZ3xJE33Y+Yv7iChSnjCwz6W4MHeLE/wYNHAA59gUx26VbgMV5KuN+8
V4z6cOGponwaXntDPwXL+ygB4IIC8EnIzwuI1o/RvqntJXcibvxPm4aMDoDXob5S2HurryHO9i8Z
NOVrfzP2zTnb4h9kePI+3E8HtgRVZtZZaue2RH6j2gZVXtVlXh2I9Pg2v2pQtzzdpUFPkTfikLUc
xWufVHIoLoR+6uesx5UeNrrVBZg0zc32ltItno/jL+PvttDVXqhjUxgO9+1JeOdXxCtzxnpmg1ax
B8oP+ssXJ5iDpp3TZ/EZoMLYCwopn+auIyECE0FG45ZX1U4pxlH53gY24lpHden9PWKvutC1odJ7
ij7owkLupKXN78EPRkO1/Ez9NVekVLXNLioANkQfxbu0CzaRnfiZ23vcaMBD1at1z0+mP56omTbn
1K9/2XbxtXRNDn7ioGO9AYgKbS4BKnrfomw5jj4aZBcNKA9F2od+wNqvmOdhnHLKXJRHqURUd9ZV
fa2cbifa3bbZyp+yiyPypTlABCV9DG1Q+iLwCzt0OQV3ZE9gobDCRufQl8hquSoguR975D0v8mv2
IT1yG/qSXXiLy2ycQ+Xpu2G/7HObI4AyZuqVfqDCrw189T86SZOjnJHCSbt6X3o0ibYTT8Jwpq3k
FAfVFe7Ro9nFnkEhhCaOS6LGFUxoNO2JlxmY6XDT9FS9UDPcYrhdNjJOOKRb6Txehf3oU76ltsle
dZAJ+OSFRwbKbkV7fOUirXFdbggPr/nXCueedmA3j+UvxIqNsXE1V7u2jnhWt+ubJkAIbeYbKh7n
Gejb9nV5D0+MYHO6da3Wp+lgUjAkDtvCb7cDR7PHfyaXF1AG88xC2q61TuW7X9nKAN3fxhWpA7ME
qDJlEeYS0CyQqSc2m9pw5qNI7CEeODvQL2rf6D8pVK5HLR0uIJdsL+NthfeaK417uDAQ9F7diVfY
dOvUBcJ/kmKKhBRgSC4I9JG40DGhhgSW6Y2waI2PKjruK+kInhYnRnMe1l1CmYw60cIR9ELHj84f
FVwUhrueKoL5sRhwNLiemPDw3QKcnt7IfNPf9oj6H3qmhCL4pXjAXDwZZ9FVb0yFvkefNBmc9g0Y
wYaCMajdlaRNMwsoY3mbHhoHR44J9M6OhRNxSX/zZ8bZpGzlL7YLMGU+VAMgSKkOrywUKqzSd/k5
XBj0As6CRbHmN2/tk6YMUZHb/le/5l/Up2UaUnwP+i1fW4UblNVgQLn6K5T7ND+Da/Kzkm3/+Fb9
yUTIET1W5jAxNZVinlX/y8OrP/tr8VHf8JRb75B7WTdoQRZHwiSaO9B3+fk4O/jXyAirC0IManeU
vBhl06KU4/3NT+FbfNKV5D3AUiLAZM1TsN0L39Khe1ScQuRRpGZf4n/6f+1t2aVUhNhv0C3MB5u8
XW1wvH+Yhr/5dX338Z65CgdjJaq2sJz/KpjJP1IDhDlIZ1C6iM8Ovf4agPCtUFhwMKPImKBWcRMB
8I44SgDzP2j9EVFy/vNfASSmSwyGiRYBR8l78chPPEz8Da/ytXlHxkm74J3+b3FBHaP6tBwSCJW8
UO4hRISwMXtf/lTuA2DnFiEOj4MG/Y2YlJomkF4msP7juxyxTIzYG/4nfyHKPXERY5nuLrSuy9P8
xW8xn5of2mX8KEh1+G+CK2qZhLkN8mvIRI/hZ3gwO/ckvkIg3sOyPq8J7W1YpwI9ikvKzaQBdiVY
XfcGhcfnOj2CnQK4GHXRwYI3wjPgSVC3ZXBF4OruetooDjucQl35LMGaIUO3m0vDY1DeaW74f+zV
FvT7cqABSLsiPlbcFc3b4K0jjSTOt3iP6OiU/MMGyumEj/ZBkM4tOjLRgHVxpW5GA6OlhBZxBWjf
oMipQzBHFEbQtOYd5BQO9lQKUtz1bziKkR9rHr8YBAN01C6VpXN87bEZDw7UdzY4a4xAftc6vRM+
9DudsB3V9dUR8keepFpQ3RWPEKY/WjT/V+Ka9S96ZPy6aK396kzn2DZd7VxwEQBQ85iZhemXSSYr
1zBmLhM17zeGw9gKlzKAiSM+RT84WDYC6i3BTsu8j+SRvtJDkt7bV5wRzWFtEP0DEX7rb+pTRoM1
P9cbJXJM6uEEr/QXrlQeIeETj6U8CGnfurQKHRC9rnCW3vFM7Vha0WFyJkd4YeoN/F5WRPOQX3Hf
cyekPhE2O4zzkQBOeSNUg8xACExGM9ATBPG8zlBAql2feuaI9Mdy1cq3z/aXgBEI2F3Z89/idt5M
XD4wANz01p5yfq1kS1E8XznVxM1MgWAyS8EaIXs7yggLPRDVbnVmyh91eFQ4HNdnllL+KeLEZvzB
c3ksHN9bRHCnklEuPHIOCZz8MK3TGz+bN7qYVLvKm5ENP9N9dWGVcBQ4qT/sqWdyvUoAjvRt7+S7
/iC4SPkd7YZuaDCdhmGKdD9+pTdWcHdeHtEH7PD41hwUji5jT/q2OlKXA4A++VeHpC28Gd8ss/nY
MUR3s+zUXxI9Sj3JP45UJHy8w/7KC3pGd+0mnLjuiFxRgiM88VR/9Lt/IYNhYAtwaHPulUDzM9FR
nPS0LqP81q4DichERWaxyF9/g48446gPL99cepyhvv7FXuVtXoIrV8rKJDaP8KlfrffmsqJgca3e
U3p/wGa4otRkm/9yBsOFmH7+wPvVT4DVA4UexwazrquNgTCHpukJ+Uz0TxocFpTMRXGkN5AjvLvi
NAw+yF5BjeB/65cNQje0CviNiZIYLwLtYaUd8BwYt1WSOFBWAqwJ5W7dJyvuHzXvK6NMHtwbk5Ow
g19lQgZWcg25ihIAMiG0afUvYKuEKsqG14L9kRYaYRHHLlLyT7CpG25rFiYHuATkiAAbLy6uqlcp
QlbqrUjjegOPl1+N+LD6YONxf0cFozkhCWHEgTKznb7NBBonR4dF6Rg3KiJtEpTmLD9H7l2Dl4Kc
z0WPghSJI3I1E0BCxwjHoQJaYdmS8a1wkRqiw2a84cJ/6+nnNPuZgnUpePRLKKWJu4EmBbueqfFU
A6h40J1FZ2jsSRbo0N34mlkCn/Ai74wbAzf4tdD5sZLWtAxaAOrKtCJIIgA/hqENdIm3ibv2e7jL
vzm9/eabKpn4Q9FW/0j9+VixQKc1wyEqBGHKForOzRveSurCpK7xmhvt2lca3DTjee+0lBVYLyJa
SYv4E2QjwQCzwJ5rTDucDY+zDAeJbCt7HmT6iQmXIAiS2BGoH4kwE1L2BqcisXDsdshA3iUfRZzb
7wy/pbW0ovrOFDjlnXYjWYQz3F5DeIKgHM54UeprvO/RpDzGI9jhv64s4d6t2CtH4Vkhv3rP9pgi
ATDSn/uLvXlEDMewWeVQdwvkNi/TYR28YLx15/6zZQwQ1d0TxfwL5z21gYN+0I6dnxGq8uhWrNiW
HqgdPxrB1lwUQF7p8pSM4VKhcWku8hc6kyO1GfW3htxKpEqgK7wN52E3v45fzGs69W7sW2vV3LhR
RE6PE03FES0nnnfW5XqC3FkUK2WZBsVmdhZfusLo2JXuX9Lw/6OG4itmL/ifFT49Dir0k27qxZ71
jtxVW+eghHtmQmBFYDEY3xhZYFy0kLipamE58Tht+YtHuN65JPKsrdLYMK7C/I9nEmgvCDIG7DDM
6nxHQ8BlQkJM+Y6iFWcRXQq0n5jUlB0CUiDHfYeTbM9YbXYemXU7rgIosB+ENxhaiHCw5g/YaKot
awHmxjoQj9OIO5YiufykqGLkQFw3q74crAMNN9rzDMQiJYlWECl+NRyaJDVfa2kLT80ILsYxLIcC
F7gAqiN8AyTa3KkUE3FWsElXkgxGrQ4D9Iot4hMjjEgPPGKisRFguRQODuQYfDJcMMLmV6S/HCh/
KN4tBRtlDQBW93SMnwY2FqajX/MLHwG8JrRxqIeAOpC3tK+oWhCeoWfEQITAfrlzTapXkOYLgjcQ
MfTS3gAZgiFBtEoBE50rxUkCZSSrqO95YOAByCyIpJXEAR5BKZA0nrjOBPS9zjPgKF8njf+DfgEa
lawCmMtv8SG8Kd/Lm3hBHocXfLmKl+obwQ5+cbbGnLmIEhd1g7CJaK//XHGmCnWhD0r0MCuF3wQR
Dp/6xsVa9uBlNgz94ZCnY2ju5Ev9j8KfhaDu30i3J7rzA2IR40kWPwZs9LVUSTROmQZW5/rO/2Qc
nGvqr/Ro0Gtzu+DKnEf2UdrtdSXunDHh+5YsNs0uywzz8dgegOBoQ5nu6l6SnXzi4AmGoHHHokXg
S0vDSNT4plWAKOI4t4WxhJWpVMeGz+zQ0UUtEUOkL5Ytzssp6RNPT38NLb9Icbl69IrRLubsG3YR
7lWIJrQEigHdh0aVS5JVTmIhkLapxozfvu82SUAhaui+53CqbsZqczZAcBiYGIwiwbyTfdaiHLlC
V2b7QG5QUeZcqWUCRSQU3rKFsmsvG3ht6LOLKu6UYpLcOKyglkXtrpM/ungSdrJejydJLfOtYoni
XktQQQ/iRFFG0vEbGu1jNEwdLXVM+m/GX1I3HvWG9leqVuwKZbpWMnpP0ywuplYLG3NpipuwYN4Y
8/G2ennROMuaq2bmQeoU5oBayVc2FMyVYKCxJ/YXPeU4i0QLOpFWVrbRoQmtB5QiAVrCMVAAy9fs
32hRmRShMn3D6IhoMqq6YUEk23EfiAi/c7gH2qhhE0tVe5yEyAkHEfsHXpqsu0nRvA80dJVqzAcK
K04kqJhqnjW2UTA6eX6YinlUs7o8MIGauSKpsR9aiJFCSYmTf8hzshjjvygNqNFEc4w4hdhACf8V
qrxVc5IJedAbUCHWYJcBTqB6DgkQFYmJCPIY2EJez546gRxQqlZxKw1m0CiMpqMVYuCJIkKPqdHd
LJtIYyzLl0cZR5zSV7tclF21sbL/rLzahVUBvHsW/EkGs7A08r7XejcLBrwrctL4qdDG27TVOa1C
tMmarN/VjprRyG4QJjHyjbIW7ikxcYgCv0jL4a5qs4LKRmRSqtE1+7ayAGxm+qPRLWCsKod1lcnT
ykafI0rVWsY5OCXUVIyM40ho4uPcAlLrRTDKFWTdQTjInEVZxSQcQ1EvhxjxbNm9JxZAcI2taFY5
guhS2w/zsLxYTBIR5605pDMTkiR2Kp69fLqk08KVbgTjZ1eaDBqO5k2zXCuApeGzNs4d8axJKdWy
q2u2etgfVgpPTvsyu7uBfgwvqEG56FetUce/CdF/5TmlBtCqzyl1G0ykGlUIOjyJky6Hmk/iDc4F
DPnptcY8BEM1A4LAOYSDj0SxOuSG5eZD6CVa5BnY8EZsVMy4+CieA2fIOP0YSPuxo41HM9dpSdEv
wD5Kw30q/PAsYZ0KSVsq579S9VIYGyMeBTK3NVnmYOy1M0tnn4+0A8HVjrsqm52GOIVORjdl7uzd
e8OfYsYXRC8mM5Oo83DkZYCv0KCNdga0RmIfcAd0wqZK3X75ZxFLdfSHWvHmyfGHGjvNswKwVLmT
zFzeZx903qJfKlyvfFWfH7PKETWFBOEAjZlDXOqBAJXHgc8p0q3MexcMfvFaQ+M4uWVYo1HnvKbJ
Ezz7Q3rJp3pb7xY9P9OhF4k4zV2m6cdMCg7JlBw6Q/CjOPKXRWGeZrEZz22BsLVvMGHjDogjR+5b
JwMfpOKJY226iW8an1WzPhBbJcyUYH5UJbPeTVqvsI1OEuprC6eaZuK7Lt2aH2kO91FjbaqaHFoS
92li+N1NC5et2u1UbkO06Yyj6wm6YGjl8W6G9qAxcH00bkJtIVjqXKGNSJHgOs0hkEpgki+60XuC
KLnmnt6UutzpSA4glWbYTgytT5QYwgD2FW3YRg1RSIHYejoK2Eg4wlKzgHw5ndbRX+Hmq5J3rHrm
enTVKVM73AjFCyNqqD3qry1mAJHJ3y9pvLXnAxtcseWUvCAN/JST2OR8rQYnu4nb5lSbiMvah1Fv
TKl2cNZSi6HCxIB2TdcwSlKsoAxsoOjD69WfUys5SfF0yKdoP9GZq+2uWKNFCoh9iuy+d6QeMZyU
uXmPpFtW3bSD0RT5JiX2N/6nFjEn5MIxH07xVkzPan6lsz9sw4Qhgzz8YFrcRqRWQCIzAZkRNOus
ydjDNhzDRvdvYO1a9dGak0Mkar7VWLsyVTYh0SIMlqHeJ6TseUb4gZnZ68985ibUpvVJ5jRyRi3d
Wjl2pEtkEZP60ga4thY4lTp7lS5uh4k+S+YJpcVn/QquSPyGY1p65W8GNgHXYHPqd37+U4en1FgV
E9JRPgRMg2GDbYrcE6RzAElvbCCLbqoGP7FgeeOALFWMvT4CMtQeByR80ic7WwJbss0/gvosMngr
55brIzd9n2XaVmACBQ7/GNnAVCQwxaatSEQoyc0+EYw9T1ucbPbtSJqQWggLI3qSm7JbuSyWF1Oz
zKJdujX3w6cgHzN5h5XzVR1IID+qudqVJp7vot7X4efc4/mJpmNMnUidDpJMJD7Hl1Db3TvJeGt+
Qy2n01nu9XrZiipi8An4rIacCZi17GTpC9gpUnnLOMz7SAd6JjstWK2X0PIn3H5EoDOqbaBkDI67
T24MhEzXjF3wluIH7NOP7rPn5rI+q9hXDWCNFLUN4JjZYIeDbkux3xinmu5ghAsWt39dXIHo02UE
DrodjhKFlpRn3+IVKt9DvC5SOTtqpmF/igBmSKxJZgd1N50aN+KxwdUHjs3uOBHlp9OJL0xmzyBA
flrZjwgAbiipi+RMA8H4WxZXJbtIc3fOS455KtYKikE+hq7I/JoN55TOpf7WmtRYg0tTi9cFI9T0
bb2GFv67a2m4BedsiCQpNAD+FdcSfFYEWyZXxp0Cub5+KGa8X4rFp/csyRsFZycyFoNU92WmHHzp
6v9Ei4CvjjydZacelHKyxSqzZaqwMhw1R6JMlX0ghdqgvnhfr2Krzv32XIaoraL8kA/0WidC0n08
Tqey8gwgzAvlHyy0M/QxC4jXlf2TbykUlKiKYO8dF/1Un803tfKaLnVyFdsYCCylwJBsm9wo9bi4
4It6WgSpM4qFX7kyz3dBmpdTSYCO5OfntkYiiVu9m17KO8/UY5Fj6xgv2nSUs/TcNszA0UHYZSQ1
unG7pw6I37Lx9H7xdEH1pMzy0MvIK5KPkm7PBPIKExI1wWC3wXlCDFtBsFBcHQkUd1GiMDFJEBEM
oTelEB1u8hWrUyu7Ohb9WC385TcVwoOc0r9s82Pb4xJAWwSa4tgEFoMnGS+AL7WmlJyT/+kO0fmW
UnxS+Cp5ugogoknjUxu1h2XEWdYjFSDaH0+mTrcK+BaTSJrXUkVc3wX7UKnhgr52i93uCG93WWZ4
5sIQwuQmAudZvjhRj1K8ybTlqHEZCM/pNIaXVqZibN6WWXkJtcxuIvrHbeIzvaAwtwMG+0gebWsw
bJFha035bXat0/B2OFEjA3UkpKgmvhNyq7HdqakXgn9ZOMOi0FG139ScjksDQqk91gGSF6/tdvLg
zkrzEoXBru+uQzHZyFaE/NBZRHO5eVCNo1DQ06YHEen3Ovo0SlIviiD1jzgVp2gtz8Hfs9pDo1pk
GGeJjgZknWZWr6PV3rtaflTM8O73U4bGg3JLNSIk0rODlFYHUWPWQ4chv40P1rZQ3yZkYrS45eIo
F1e98mJmgOtZYku/I5zqFiogSBjIqDpZBQMdRtuEzxkyUL4E0abs2/GSmPLByobj3LhCmttWFEM9
S9w6nu6RHQvVvs66vbhqzBgslM1u2S+uUhFUY20gMfMIhjrErI0bJGcDYGn43gb0gT5TAI8NRJ2A
743yi3iRYD6uyJSVb1RcZ7GULz3awKUe/DkbbrVsh5OT1tIhboUjjEodzzLYjAI2jmybIjmpiB+7
ngkRA6cmVVSZzSVZkEnhE/bTqQX0UaXbCZ2mBEFyLLbWNG9ROw7cBr24zRLdXcLaKxNMAsDgjBm9
xzhvtdFOkUk4WGsHpN0fbOrmM+X7mW+jwWWQJf4Q6m6Tv+ZKc2ZTVvIlJbjoaEf/BJjkMmzuvR4d
KmsjFwinEi5Y/HLzgDYN9/bkTiZl/SZxJvJGvUSFEu3MyfJDwxXA8M4R7K6AuspxZkCbN6Bimd/n
9j1Mnga1OWfoeL+RuPmok2rD6z9YDRBw+C0K/FfpMRjQPsbkYSnNfVmA3hq6LVTdVZVgMXsjswgV
9DFRwHHkJbJip0JjKxxkNb8Ls6e16aXx68Zequ8uP00JoH6JySIZAmYICByMx5qMmaOQtC91OH52
Rpqzw6lFcxYoeuBXQrQvIK2JY7Inm86plzNFKhh+a5n6K3I/hAHxuUj+9e1elb/SLvX71tghNbKG
69Th8aRwaISYKbE/oVDDHBrl+sHKYes23cZU46OJTA18wogehpTxTSsPSX+2su/wnrky/aYhQIDc
t17f4muVIi96ZmWzk5WdXIb7cNhrOXnlwNbP9gMwHrNLXfNbDA9LCpi48rSNKLObTArqU0tQSSqO
49jM+bMSU8kC7phmM2FiZAl2oBVgI1pn5sIU4XfIneCoIIojv0iVnTmru9BcSSpUeUJrF7WfmoIe
C+Pe3N7TMFwJZm4USjj6KRZqds+0uoTwVnptI8hSY4jKoTOVwwgDI5HLvdbrh5BtbMm1O7TTuSrV
yzjqV3CZTct1gNIPVeXGVDaC8BabnkDlLjgRERYrY1F5FBAOSr3Ghij4VY52os98cZQpSWAKdAyz
cYYFVVvJnJ7W2FexciBTYQwB9HjYgePVUnAIAStCwyxP4EAY/Fs/5QoFYNy5RXjv0h7BHjXLrRIJ
D00V7bTW7TpbzuUUX2bpW8XQlSzWtbwIDXyUrVZLl6zE+My35CYW7TraSwoNHQCsA+ZGU3suUUL+
9iUwRUgdTooaXhJbob80d/dWunXZSbaczJf3ukVQPMzEnqyxFE/OiYiERvOrVKyIKPatgXB/pp2+
UUPGWr6Ewugzdk4IfBlI/JC506cMvljkTIVvgYGuRXRB9Q82Jp5VAdLHuggEAqgNUkBaXpsMK7i9
UHDMmM1iMZQXo3vGkopzNot+DqrwvDSDJxGWF6tBdYbOn+gXGb6Fvi+sGS8rPu6GcS6G7BoNrwjk
BsQlpmMtA/MTyRnMkQfSzHsyGpHOTylcLXxhmK5RRIvAav+NMxh1wXAXPk6pcPfGumNCDkkxTpOS
L9qOMxNAf9/q/hhHh+HYSuqhauRjzXOySqyCGCAUR7NEz1KHjRrAAjfgNdHDLHRnCXKgE4hgaTmB
TVDA7piBUwzzbSQo0ZRk16TqCQSHMjTbtFuuEnPqhWtgodsIereQoaxRzlxrSl3hJgq+sCh0Q011
OgxQLRrLhoNRT5wlf9tYEzxO2C40M8PerkKy/5fxsajXgUDOEQn46/OQ7eaIWIanVVBZzQpf02Pm
tXBN5q/9Obf8mNOUisxL6RA931tmp/KK1FpBMyQgXBjQdmrjlxBhT9fyc2Eqp1ZNTvOB+TbHChHz
ZBbbsp/2rTb5wymrDW9JQs/3CzagiC63JbPMbGnQnDLIXQqOrriEnhIwPc8UvVY3PEHOdibhJQMb
VC/jWGHqXvDR0xYJ0emm9TYyZptJkZV0kALtWKn6qdNNRirgMuLRt1l9Jci/TlJ6o3KgZudGyc6i
/AydtMciWKugHaOtuK0fuoq/P6TdE7n64sy5wz1qgUwqLHNfV4HfleSaW4V5rWBbp/XkLQht8Epc
KnB249awyn03mJi1moOcy46ussaoaknKqQ6jsyLlZ0XOz1r92uGHHJ/RjdbzpUY2El7nvnmGiGhH
o9ilg4tqdGyOJsDBbTUnIAeJb3ufiFCi/ZVZlxpBjc7lnEHq5p1bBpDM9ppI2K+ia8c8IVGXMXgW
rsF1aXJdJqpiDxB2CfYbZTuM52QcPEsjNm3OEbbpvta20jHIqYmtLcQIgCcnsinjMb2Gil1NO7b3
og2bO3JTXwIJQBWqC6le9YKT+DkUKInANi7dNDzMqe63He2SXzERjlRNBXVwev1Y4mljMK5lUqzm
+paOpRztep2rWNjm1XtGZYmWIJGIuFMVyk2kHwunADEX+djSIwPEzV9kHETi5I/wWwUDASRYQejW
hOSRmR/UJd2Xc+zP0BN6upRmt1uTrFm3tfQXBiNty28VBWSV4g8vNTe5BbQh09YzE2bpNNlRFZOj
KCVHvIBDydQYizOwfy/F0yhrXhONnrTUnmIJBP30MO8Jvlo1zp2pDx0jhfcMt0iZFD7xuExbS8xO
YZqRzEpHpQbchWVnNhirDItwIDFG2QAeqjZr38zq/RDmELgyZ+4h2fZYehZqlWjoKtWeVFZjfzd7
tE8wP+NocqVKoGa0M9nudVc6vhSZ9twyvpn5p3DIoIE3wMgalWIsIaRU3oWw2OQFnfDuOp4bo+e+
oMaTx/ZMksk7Tk3ahpsZqwO7DT/wS6LudbZ+TkWwgf8TgedousEHAZqELfIGdh/BWl8MtziFonLM
tedE1aubdlWOzx/HJWVUScVkLpqkv8ItqJNrm2Ogso1AOcwd4nZ7vlcsy2YybDNA3pLiMlqMKw9t
F9JBqxky05vMWGHMBu+/VTI7l6EoaNBBqoGxL4wdGfb9KtgHAxFwm7cmhBVcz0PskQseEtCAWEQr
EijjqBoyfalTrgHXYPpByRUpfakwAoZTbjJMDEQgh2jH2JYipP3GRpny0J7TDxUbqkIXdb6OaXou
9FOApwhSKnZJTvagu1dX5ikkTi796wXTrgEU27EFuClikgOgTzSAnI6ctCJDjNjLy6Dte7Peh5bi
/x9P57XjNhKl4SciwBxuW4FJuYPDDWGPbcZiJovk0+/HBXaB8cUYnrFaoqrO+aOcq0g7CWW5zi0z
KILZPcp3maNG2rGJRLl0aTNrtntxIj1sw5FUNtet1q/aWt6ENt7MdrmZzXLr1vGWHlucZDpRjuvI
GgWQa25zmCHgO6yILou4Rs6mDHywZcn58BIbrtcBBe680ylRo5r+TOqMaXt+wy8FgFipXymoi1kC
I9SspROxhQj155PzYE4z+GfiXc/bU7CBwzhERpSWeWO1vBv9eLdnnKsq0xAWmu5YJ93JIwVnacqT
ZpwLKkmgFY2Uaf5tIgvmNAGHmujZUyBIBUxvmr6ZwCCJfV9JCcn/AZuZpRVYpGtnPGNFO0Q2i70x
VoR1PdezNRWhmids3fmX0jqfpjKTV2h9FFh0JcLLYX2VgJybvHFerIp7celM0a/qRng4iaW1AnQo
gGuIoxDKo32ZCXkUyy/LpHdIs446enxX8YnpJ0WoNC8NZ+/SPWr0XUTPQnSgUxj4QnodHvc4dV6r
soJDE70A0HzLgoLrnohgv+CHNxgQcy4Cd1JP86stssicdEJoaUSe44rRauQ200Rz5VmTmXG36/VR
nmf4aZGc9a2OpNpFimDF4y1eJGH1rs5+sBCaqh/0nuKIlaYDwkBK8dxIuCrYZ5ko68YjkGSOVO85
rE1gE9hnCh3PkBm07a8xi6bajsfVFwQwLUbgei1KVLI2WkoKsh+z+t0F21/pl56Il1QNdhzCqDWG
YsUIKUUpqnBgb1tb3gMKGCbpH/Tsd0Jo49RjWRiskwN5wIoB/2yLj332FoPjr3BoFUNTbt9di36I
rAtb7hzO4F6895+T434Ysvis5+KTqc5QMLeuQLYr3aQ692Q6ESP/Z6Rynkp3TjNllA/HHbBK7Vmq
87vR0vVVLZ+CHHyxvavz9sX0fkgolHYb8yQ0xo5UBPyQBJ90Po1VSVRPWmxu9aVbzItT3lIyhXOq
YboaSa3dcDUyvvaPSoEJo9ilxgO27cgIa43LWgPpqBGpZlUPifrFEPu+doRpinfDVn2RCQqxRr+W
baCP2rtZEXfQ2odJ+TE5IrYkcD61rRqCdTWhh8rlRD2WpnEvVu9uRLM7RAWNTi00XLuRoNERZW57
YSl+2jy6dTmHLpSAcRDDEnP4Ro5CRrnXhfNNztGWIaaGuyimKrAd05f5SZMjkdUplRxe0NjkIf81
9lNcmWKzLS9ta18EP75VxiPHXRGRTgsPLXbtokWwmVhZAi4DNQgnwcW0NC2vBpvh9woKNFEYZfmT
nU7IAaNbYUQ2P2LGbuG4p4U3RTWA2rIQgiDMiDt3XZoBSCioCl+4eyELXJB0T315bMD5qmff0XO5
K9GmuF7408M72MjHBsDvIH7mj6j5j4TM7B4lO5a8thkIpULZUJ/wIr3aV4sW8leNJ3Igpac/ivW9
pnwgm91oqfVIyWRU0hWQLhT3HLMVAViqnqEjSeu5jMgcZi76FmICbu+U8RxkC1dB5nsNrVzmoUV/
ZBH6n8KAz35JKVq2hmN/0Gpy/5fx5NbmaYOnkOIjEw8G0NiMhXGyGqJQibJZlIsY6as1jHiuuLTJ
rqA+IzeudSqvjkZxqkrCjisv0/bucqSMHT5RW4281Ak5QbM+brY8ao7aTqkY1Cb+nn8moFfbt4rr
F8TnWTjdvWjbq9fA6llvJbhIOJNoayFmlCr09B5lltPKULSBUrDoD9jb6HuQx+Ugh+LmSAFToNyb
DDH1oRvUWJuIKmlYrlPjsR9Cv0VrgXQaD13Mj10KMt1qL7uJ9Pe88YN6fjVraBHQgF8SNvSEi9ji
KCw5CjuyvyfQiEZbzmutBqsqSFO9mwScNBudKeX09rkmZGtSNEGPI5M2TcWhBnCqRhLBB4fl0v9r
yGYixiP1GGEUEVk0fqTWwbLoXduw0xu0wunY4pmBSXCex0DZNL/A2bBqp15R/bEiH7i7Enp7m1C3
Kh9b8XfBii4fPbOoVMmgJHC9n8AjfxIYrrnHetpjEAlGeKhzZP1aw4Grri+4uEk4IyvVafk4EMNN
IaybkvD9GSky6/8WcwWXU4hvtj7yZc0t5e5W+o1Zx4BcGnrcK2jL6gV+QbsrbG6N8rGzJCWhRAEw
nmi+G/Zty9y4MM6akb50ZnGdiLpy/So9j44n1VeD1m1BvoagTd/X9GLj5cGaph8tXI3O/PLyLip7
sjmmE2IAOT4N76ClZysDihyppvEixXT9vlmDGdtQI3ifzy3bu+XAin8t/vwCfhwyxFf2YavXMJ+e
/KN1fwupPRu7OarIWVZvvlNNVRvzFct2ob56c36nT7emC6GbomFRo+oX7NXHpvMvHbzS7l2oP/rE
fa8B36xufVVAHNaAcsBlqfpzW2c6XMRlGVoQsi6aioaKPovexsWfINM82NLcjUe/h9GziNoZOse3
3Yox3zk6Okv9eM3me2cN7zpqmhXDecvvALqYyoljomJdFuY/3rayJmI1I233pOksN9QVNIvzbGvv
kTfq3VGGW5eRBofFN5HIAWZwMN+oOF0QfRy1pQjLTgkahbipP4Vrh/vZnOdVyIguKPjQTro4MPLs
MwMpdwPErmDsNcCSOTBJRDOOWcecC3Dmqn9yFEwHTHx8TRow+ayDJNobhcRt2miVKvtjP6tHRbiM
9diKjuB/aKtEQUBWrEPtGWSjDj2iRY9Qb4WgNitI7jaLD9XFCpG0VqLEKXUOzqUV6gWddpNcE2iS
pktpM+svWxtnSk39D+FcGqPdGzzfo5nIMpJk2TLLG7gIE6x+zgG2z+YHmUl8z7BBM/epy4BGQTnP
rBErH+IMbqqT9wJzeZ4F8XDp4ZB0P0yAtun3NLoMeHPoGNEy/3YEur/OuNrJGwKeNz4KUfBQ0JST
Paa6ACAhuCcdodHJQ0nosRoeKRn93m4nGciVxhRkDBdnPx4qwaiNvu6XtRy7VvULUn0ZyY+qy9qj
J8eW4V8K2ACClkeebMbyTdcPyYLJBpZH1W5GQUWc56sTTQiZ/ARU/jAw5zYXyPm43UN6QUulQki0
fU4yfya0Vh2LICl/pASj7fwJjuEy3KtKxNk1sgv8C4gWZkNRn8s1OyuWdVIHIvB5CAa9OBHZyksj
NWW8CheLuMiPOoo2VwJs81FvfNQ2n6rjqSecxv9LEUKcWEeX5KQFQXqmX1aZxNNaEut8YaduvOyi
V05UgeHHG4YroB+tZAlw08id9bBKIfoH1oPchxxZjTqegV4aVN3YcyciUleFcguuK3cKzKE4Nytd
jMw9A6mnlun3JLErxzJ5SsJjG3B+A5zfSsPVJNYgB2apuHIpAliGezcbT3uYH0W6C91faop8e2Lt
wI93aDSUHKUgwQwHHdiQ7jmv2XmA5ZB6eN7Yy+l8WZrl0ed4nbWnPfWPrsBfSrzkGFTC9LcO1HU7
LgByRjv6as+n0Ouo2brQoNCKBO6lzFlXgStH31jopVaLg2wdnwXTdNiqKafJUSWjW0ma1h/3/DqJ
MqMmM36NAFo5Jw9uNp0q8voyL27JGKBZEUGQ2Gsw2kuj9gxOvOfKr0ZRzmW/q7LEWafXwqU2iIg0
xbib0ru5Ir1pCJcIKAa/8t1zxsJRc9l6T6pcXqKun9NC0YrhoHHbrjC7h3mzIqmoXPYjGZzK0AHP
1SzzVaKwsVKP0rIN2VjxhtJfkZ9+WlwSuSJ8uRFGRB+XlpI8+1fHcmezpI7fkk1SCdRzxOm+0RxK
tnHPyuN2+E9zs1tFIRHiZPtNq6aXAbcCpXzQJTT5duhJGJaDX1m8V5NLzDJacsrwKjKb7ZbyAND/
5QbdUA2BrmUM9mk0Zko0uFHfmkcH4mi+plSkFtPPLc9uJZw5MPTOOC4mr5lNpKcK22ZAV3mNMC9Y
OyickLlJEZov72mLkYSiD51A8OnSKoq/jsHC6wMqODaIxkuERWAz+cizP1ztgqyne5VuUdVYEVlP
+eIca+ND9WAoKY/QizyUsxuks69XGPQ66YMOWiAv7nc0LZOKBzL51JV72mcxw3RUFTgaNf6DHL2w
9u6o+TF1Td7ENejJjEtOTktdLHzYiCC/BNHYxwDQu97BDkdLw0yUh5NAO5eYTkgGTTzc2HzxeRSO
yNT4kiY1NrwO9aZ4VFzHqsPKVT0aixKKJlwgHFXdPGhXbqPjzA1QekRRVHebxgptIeRYYJlwlZMJ
tuRWH5MrucXJ09Z/r63GvfI2IXnxsmino4bMCibSZCtSRNfyngDqacMalRraLv43TB3KhIN2/eC4
h/PcrPW6qfPN1las7e0+pXekMqbAhwOQpFSOasJZB0ZXF3CFMLX0Ew9L4BH/iCDIWlCk9JZf99Kv
wdszhoxujYtVfy15e9WMKGUgUvDZZOZtJARqrq/IQ2NwV4flKldvFn286ephrcreaOhsv0zOZDZz
oVkfRinfU7J4S/IRXAFdrMO8/RySLi6dkZ40eTK2CT7Z+6zEt9mI1pxQRriABnbc4b40WfKzUv/H
Hj+4RTDzW4MXcilii4eb9RCT2R39Wk4sgQnIzyxI+3At6CJ5VLaZ/d+8Fu3fFv0/cicSA1FsEhaZ
pIGjbO+do37k1vy5tNWjUx+U5nj5EDrVe7NMxDu3t9HJbq21np2e74IeZZgnpXFAc74SQ0OFsN4H
MmFvKlBRZN6tg+FPjT5UkjFS2mCcp0vXzojhKDdlSyu75V4J+ZZsvHFWctdFiTIEEbjyNYKyO+gF
mfCL0W85EOtEJ7KUD28hlLO0jguuFXT+5ojK31a+a1Qy15p3yAf7q9VTEKk9QmH4tNUs6KbkQAxZ
7l2LzbkUwosrVY9s7rpuI7DJRT1B3/Jskw5oN8FADSuVaIbqPobBfTm7S7AgeU2Kr54abU2cRv3D
pGdPpXgGgntSmH0JCpLNXaunu1rJe7VT2Vf0N4EyYIVulriqWyBB4AVowLKJJne6uO2HQiiO+6kQ
+FBOjIVvVI2lDnokhiCDsGGGCbogrFtJSH6bXUvM29LFp7mSyUoZJJvNptMeZPguObSqTVWWpvtu
Tgo8ZRZZ/5VzXNhJ6/dGVFCwUKms+s0Qsx4zX2U7sFzU14lU8hlSNgFght94s8hGzkkdHnLi9I/1
LM+gZCDlxVljGjRNrF7poyWFsNUZzpkDRP67BqV9abkTKotJxQMdIZDQS5/53SN1izN4wHkQzGJC
nnq0F2IdT3XPvkqBLK6btyWPRj9zyZJBChSPNJf8lg0fgmGGSo+OB+GcZlVh/UwrjQQ8QRP1VZI+
DITz1ttkp6H19bz+jDzlZNODDlxVnQ12p2JS8Bl9Q2B8Zrg8qyABeZr4Gs9izTOXfjjp8tgS/ua+
5zP5baXZ09MKyFsXZXRC5MVTJYHbrMHha/WSUDLlsZJwuTQq9X8Y6xMRufCrBvxqak9BV7h+A1Y6
KRr48QmcmeaW/pFjUy+8U6k/elSd66bGMxV73fxd+dc69nUo9YsBWZ+RF2MVWKYpNdw4xkNr/qm5
5S2f+7e+QjHYbyfpaofMOUuD5FYGiWoX8LacqfZ6qqVz4rjwFPg7zMbLGKzv6GiZhoQB0Qf0I9WM
jBInUuEJe1iLNDRVeDfyVravXR9HF9Td7KfH2kzPov80k/vOR5Q65CXWNpUAcWn9HUILyoEJEfLd
9m118TebnhIQ8cHsoKi8Uz/+6SOPH96DJkt80xRBTkHsyI5WQJqYZD6SQVPUK0U1WOAQt3F+Jw2s
Cosw/LQABNUNlUI0ZjgEoewYpoAW5P9TOO8UtlG+WIUL0Uf86DcFach8UfIUoHqh1M+NEo9noOdF
ofSFp3ODHsaZAWaoz/838ZcNx44L4IRoxOTUFyuZNtYaJAl5xSsxoKg8uBLVUQmsUgaVfG3oXNMS
fzE0toWuxOB+wlFOn+fShsOSndXJgmJjLO+jsRLxWHQRTYDrelv07TIjUKmpSs1/Oy5eohWQRTnO
VhNOOgWC5OxwJXM7bQoQWQvgBQ1aRMu4Rvo31LY8uGc93ibtpc7Nu9lp7yi/6JJLzhmLc31F5PIm
EAvVuvbluh/a/KPfFs6o/KO1s/dlg7shXBWSE1AGKdr6rrvaU301jclgbVNHhooUM9HYd2Gd0fZp
vCbTDkp9CXOynvUkPc1iCpNEhIU6U/CwG4v1oOyaYJ4xFtLgokm/t3O//GbQuCt2MebLszC8jHHJ
twUpwpt7y4aBFggybKUKjMQAqzng/ghdHeb7JQ+Zb62MoCV2T6XwbSyxHXkxSX1Rn6J346lKLqoi
KWVQUYQlNzaXtv2ode9Dx/hC50en+Uy0Vh+EVMsUBBu2gMDY+Oh+djbmzFNCJI0EVNK+Oy7+LCF9
ya+0xnP5n9BRmk+v1KP/i42fq7yW2WkD9cpL0j+lAwQlj9ZaIDLDzPjHkM5TF95jWvKjrZLS90NV
7zitNeW+8CXMLIt8uiHAFf0H7u/Yl59me+uIaTLpvqUm0Ei5RzwXoEsNIT1K70e98KPtqmic/l5+
rBCEJVCVUs9vngXXrX6v7AMTS+mQcgpAb5FNoPqJhSnMDs2aMkfGMI8kW+eQlX+pXua5aL+LXRLQ
kKcw/Uzo2KX0Od6YsuXualSbUNKXmJj3opGPtMifVd2dFL649Zz5dVcQPz0AojE6SsajGy4WbAAw
b2wk9sNmoEoS8q3XYFHIb6DdO/WlalJgR5Stca7t9dzvzRs15ZoglMIw8QOtJ8VC/QqQYECYFS2y
090fj6GZMK8FRUiTkwGCdEA3vxhqTOa3m9H8K/mKt8o7Hoaur96JQE7RF5PNJeajrh83w6TT62K1
//TtPHeHsVzv9YqWgIfoV1qB6yFLEcWr4iXl4KaIwZmPFWK19kUNFGcjKZBaBufDnclFIAfYxTsA
fUJQw4DIdNae45ZSoPDbnlCrU+9rXWC0r0s3gMJt1wEzwsA4lQLqLR3C2I0ALNt9G7+Ah86VGiBZ
Cg0ECcKARICI1akvS661SK7MCXOiIWULla59jNN4sftwIwXCpMCkm7s3S5iBAxpoGkxg6i2nckTo
BXqCN/5NKpPvsvWvx9pJIyCdKmFZsburrq7Id3R6B53IXa0QDdLb3Opw9W/atdyvQ/1k8ksm/alW
cQZR2jaiT7EwHhjqmVNp3TV4ZLCvNniLeSVKyEyjjQ/aoR0r5++l2MXfF3ZiiqUbOM7qs91PlM/J
JkOQp/EA9T6UxHm3BuRNS2/qRAdNFoi2OhZ84ro20lU9A2uiWHYoztZcl+neuSr6eXLFa03Bvhbj
3VjKjyTvP7CQaAqhvsj05d4442eYPAFlTIOaj9qh9qgLQEx9W8t9pcWVX54L/e7V30yy5CvKB6rT
iNbII/B9ytRILTqUjtuBvmeQDPs88NJ02oOSlIAZZAorN5rNjabB7qhIA2bxkBQ+ztDe6bKdE4N+
6e1r/Ek3I4YjnRVW8o1LRAzbWhh+Rgqull+5OVTq/hwK+uoNhzscV4Umqn9NG+2ZfAIqy7pGxMeY
3heMDhok+G50aGqWLWQPFWpFmWV0XTXYHemyGbEUOyfwEr+CQRTvnTlG1qRFcvlKKEYo0LPWyWW4
l8l/NQFA1Nj4iXK0FWycTKTE9hbFVRJ81kI65LRTokqOsw3FyyaPBm31KhZrQnG0q5YaV0Wsr6b8
bBtoWaN4KfX4HJbc12EjMH8l4o7E/Tat1gV1X1zm4BDinDvlMaMPHFxt7Fc/Acxtv7fNrs8CARVr
bLXtZYK2Avplnd3+Ig7QsZShYaLvA/NEMxIeTpB5OVTv0i5eu36hXPSwT+u7oNVY+onpnQfAdU2+
hKZda/Ih4Q4W0q+3HqKnoeWQQ3LarMuKsA5JEAIHQ3zBtHcFDSIHvWqDjLLo1CmCFvTO9iSaq6Fy
HsJQ7kOb3ZFmx8grk+1sGh1sF+LdnQgA4XTVoyHcuB/mq0LDuSeiCu2IimQBcaVX2NgdaXF6c9AX
T+iL27aITCphU97yGmdXV1FpCiYolyXu5jgb/itNJEvx0Bnf17T8DoJLK51zMVE7DenvGlBXzc27
BahrVrNvfVnpRzKGIqsxHVSnRlxW6gCKXFLRUvjSButiLmrzIP2DAmi3De1bruUU5FrjNADqtTkF
0I6UyXJt1fFSUkdoohIXm0JjMowv9oeGRY1LrNOxpSBV6ADoiore6fU5glszMvg9PdWFh2S+RUNH
bzbFhhBqyko9mIEjCofphk8KHSec74I4M3aKP7Ubp6wPWqaFZQueEe5fjHUm03uHqHpfEImSKyia
Td1vMfJ6nOy5yAJvs/2meBmDe14hvrqPVJBwJb550bbnl8RyaiIXZS4lwILah9XeJVMgnECpM84R
k5Yy8qbJPZY0tDXIxYbtL/oCdOD4q9aEBr4/GuWMHg+tcI2ohqDRWX2V7m/vETtOkkBXDEHq6T66
gCIJK0T0GlGvxWAGtjEFFHq09IHTRIbcpTR7Np8/ptNfLGuOE0eNUlVnDH4Dm/ZKkBNC39DdGlSH
DwyJBJE5DnhJHotjzlTsiJVBmRJ3ianaZnzFWNgjmt4MmmLSPM6ijMHAk+qhyLPrPOWX9Vti5HAF
6CEcPozyaCSQCfKfynnZoXqS8l83oj5K4/3gqTXQJnBKyAQj7Q5K9uw8E3lrB0h8UQFHtmJDOjVF
6VBFHTYz5mMa010+drrpUrDmSkYzHbMOIsbUIHdWEFOV0HxLNKDyu8U5bbF9lfSFZ3ThMCUbdh93
znLJ7PXKmOEBaHY9jlSSa/OWDmV8GRWPbrKnCfLd0K7iw2yq97FdXws7LAbRjTkL68597PbHlkQn
xY3xeyDNsdlM9Q2VOk1oKRJX0yS3ZY6Ugk2XUA0OSPNbf90xFGTghtaEuanxloLsZm+a6d6RLjTO
T5skxDqnHEHSr2Unn/iFC95qsWI7NESs6yLmgk9SO0qXP0xR/WjRxAl4CjiFIYxhaoLUKufbnN7N
HYBGNDGOargsqOZ/mlao4bEGsZ8MDgm8EYQ96seOh3ecf6bsph4S99W5ltUPycXiIabquxWTgnso
tf/6jYNEBdWJkCPQR5iSnYrbGYZ2F2AVm4URHg7aOYyrHWTVH60zH4y+r2TW3jXD/pjG7bNBEtNb
ChU3iAw+LSx/hpwJcLXQuhREqzSXLE7Vwe84V3G5ImAA16LRaTRjqSkXY6I+l4Jy9WMXyazkJ+BT
oASDqwoBWoVL2EYQMyByGH8ukJKJ+h+2xxj9OsTxUiFuXXlM+Y63FyCaC2N1OTz7Wn1mRLnnIxoJ
CgGE+cjr6Ylex220owq6k3fUmmWYUvniWSiWufmYxM2g1lXf0lRf8b5KcO8tqX3LeuQW94J0sIxX
MeIQDUWljW5x+SNQnCqF+uwbB75svXa9/swt2hyW+a2AGEAscbLPdJTjg0UStkul9ulqK2RUIBTV
SAGq1rtIsOVNegjaNqPGcRhsp1CDFvEYbXPucWU7GEt/3LjoC8M9CpbVpCPjUi4BhxZYKBJegn30
rzLxvnReu5tJyqtpuUyuNFYDTSXYeRGM9xGyiUxjYwL3M/o/OWdR5bCqW1/rNBxH176OL6EDLudP
aVnHFfHbRjOfbiXBZJnhrofrO94EVoiHKM6Inw+T+t+cv7cMWwbDFq5Cbbd0AgzofIoOCvfSlwgb
1No4Yt/jDEHs9M2ehu+5q3zvgNeyyfzem9+kZz2gWF5JQyVJ8mnU7CAYnxWJHNQNJHVKXf7BvfVJ
MK/V3/OBfOQ2f6fdJ67ZOmoXN+uWfWtq61u51t8l5ZlJoPcYqIuHuiyQRrGiMfvOUWl7Z32d/Obc
Q+O6BckrhnEeNustooDuAzMOMd42W48zfNZkJWQ2zRQlyiccI4Q54gOzKxjvA5CWb2oYxliZ3yq+
KdMa1+LbNAEzbu+ehs8BqH6dKFxkjFj7pytlqFRDqKYwogtuyWlBWMusYFI6spDCgYtVO1FrH2w6
OIEZkboLf55u9E5nSZDTS4rk0XZxq6RYbcfkvMEUCPpldpGRq52hhD1qEp3VOmgF5VTiOOqhxlnZ
26lfQZeMGBSa/Zty7ZBvmOhet1E+kbgCrfqY7KaW01mvw73ojpqgQzKdUsxgufn4+3DYqQdiKlzK
a2z7uN6T/KSGxXBzrCc7Cc8z8T05lU647LQ5ylTC6qsjvv1cfusoIypQXw1nbXCPxlCibRq/sm76
llE8SoLh7B1Lh6oLajst9GXTlH9iwP9wNPO9sOxXhsa0dtYA1X+zRQv6jw3WtZmpg1f9Dt1AKuon
p8QD/XdSTrGlVbdd+I2YPaNdUiesg7OnqX+OwA8Hb9JO5Y+WYAU5fx/KX15LPOGwRcY0hBLhcG+T
nL5bKVlVZotYAzVqB8I8Zudo48HXaChBjnLNDAhExKpbGiq7EG/yDVjdROtxLYCeUEhD2FJNYyuh
tRWXlDYGuWr58ocu0QfPVPYV4KrkSFkZEVAU/Gqrwic7BpnmBbhlFTn644p8nilhYvjwOIDgr6rh
Dqz0yBZoFe0HKbe0zGN3at+ofb1sA0hGTV0Gb6LEMuh2N7WpbxP9p8OO8Trl3R68W6ExP6QAvFBd
CmcXqStG1qK7rG+Iyo6sPgdn2a41VJdNaB2cEEORICqohCRANh1gh3EN7j3UcJV+zSnPQrB26R4y
sWkuRS3lvlZmSIfjame7R+aarqmwMUwnsY8Yzxqeno3uqCvVZ90tX27eYVLjS48uK0OXRWRLTctO
QbuUhkcd193I/EtoTrLw0ObzCdXnCbOgguIbXxgiR3KeUFZrMGg0OlsfEFTlqwjKNYk93aVkF2P4
G5adto5Te9f8SZb65KJnCekXDWgnLhliNTv3mipAI+TfaGQz121YFut7P9Y7QLCs5Ve9d+ktRN+4
w21WbpNbvBpEcnaNqwLyVY8t5sZidZlymrOhvKuTG3pjG5qtGqQDeyDoD/J++Hx1DF2pBMWue8kG
rPoQgATOHdkg6U6okfaF0mWYLF6TXuEOLIAcVSBHk/vETHhSKUImlBxvV2bhRaHltD8xxQIPiFNv
fFex6f+vK/W9G3yR7MoExphOhqVFEkeG3z1eHPuSpPV1Pmmo9i03v9tZdnfQ+m/SuRk2oaWIPmQF
SXmAPYlrDJJ5oAFgavaI6yTzp4L3tauBkGj0Vo+7zr0Hm3R+ZQsMH5BAq57M3jnPT4mum65Tl3A7
W/Zflnr3pulOeCPS7QzpNrrooGFQSMjLrLWWwhcCqvCSUdmHXn42SC/Am5FQomSXtwpb0egLnIkV
ov4S63sxGr5Vo98VdTBvQ5Bg3dss9EBXvWl90/hVjuZFwU82Is7vazqYcIm5ZH3PM+c/97wr9j50
km0J/ZoSTl++v9CxkP2WgTnM+G3pwM/AVNtnj31Kb/SHM5lPR4a2lKhycCds934zAjfO7bDH3NO9
dg05ieoLYf281N37BU5ABkwXa+0LD9nUFsEy4vJBpZoBmSmolifyLTrVDMnqiNK1jPIjVCEGHniI
dL62c38tkpq0CtTtLUcTKsZS8QvZIgfnCEDB7AG0A9oq8w9vUREBlo/MIeOrAszOKFNMk4ebMZar
L23zLnr/raRkjagihGsef9FckgEEYYLK6zy4PWw3xhZEnmYwIHzEg062yaDY9wiNAEFMRBdk/UuC
pSNbJSltIl4JnSqcvNyHyFPGAaCLT48IxZ2NJXP/KColqN/0HmCnFSGy3jDXOiplga8GgbkBg8OD
CZ7v8Vm2d+1wWxA/dIZO73NH++b4nv9wsCFUSnmeoJCVjuichiJZxl88WDymx3wK99t8fsJZEvn+
LbOeiJITNTvLnOhG82NU9Zd2atstWhcr7AkwNZwUuXMZKJaLYwDl+aCG9i6lf04otbPs2wG03dU0
wCF86KV2XYrkavXVzRb1TR690Y0s69xhuyyQVS4ZnPMF2di/4rV8SbidnqgkeGFkHYS/DuGMQAQF
YdCjL1oMUgoZQtSNWDHiq9mXoCCcwri4mXVTevOxjMsLHRtbCbTbYd2a/3cLBeXRQlDaEEbjYBxS
uim0PTzZdL1qa7i+Fe0UzoUapsehKkNT6SnyXGBqvXgo8YM71xWP9oh5V5/opX6uQCeqsXIOpf5u
jLUNk6LTBiaUJgqi9YzlUlTZFVXXdTatK9kli/p9aZmjKT9GHAqsMf4quUCaQsVDGc49fkTyhvap
kzR/qVHDpxbhKXH+23e/mswPyNIpjzL5MpACOMOX+IHq3sx8ZmeXHX60qluiLJfRnm9Lr/gWsWIj
F4eNHuvW8umbZLWQiTVMz820Xsn65y1H+2ZtWGctTtIutI011DeWt8zjuM0i1q9jluIQxQBgwke1
UaKS9W8RC0aoIwRATXX6alLRc3EUWCL67yztiei/dgwOim9JDu1SKLe0r33Vo7lu6u6UaGVmHqs9
LRxZEq0Wqt+9l9eKcUAMjnuxyu6iE9SEszczNrJZxksDFCz0y2xcMwWcj7MAxAdFg9L/W527jmFv
nodo9uHqgCYDgW+jBgXFsP22ILtl+Di5Z6Xej+IB9x2CQDOL7PVvzVVBmbdSfTG+FKqKTKA6lC2R
leBjrSAoZveVEcQ9xZ6tonUkdANlfFcSHcZ2yJFhI9hbCqzIOU5R+M+2mUC5Pwzkudv/8HQey5Ej
WxL9IphBi20KyFRMyqoNjKWgVUDj6+egbWYWXPTretVkMjMQ16/78SS5aDXmiAJbOJWjVhYNgxGa
7C2kWgBBwBmH3FHxUzsSLRkdvkTUcPgtl0qNSTSzRsC/yUVkI3T5qxoNpHK2fjwDDNxA2P32Xd8f
AzqiPXJJUjg0Ot3tEvw22PmMcfLLsy5lJ339qFgwM8eaKo/9jBeckt5GV1zD+OzmxGf7p1qI1Rl9
mYpfmOcijZw9yWBflF6N9mBnzJOTbxSf8r4L2Owvhd3A/60TcgzPfN8QgM6zUZ8XzHIplIMaEK4N
yTzWvCaYyrA0jLuzsSLoyldJIkGBd0lo6WMeeV7jCtK1ORi3KI16OwWJFyyGyXuYn07o/7m0ZvlP
3fAbRRZN1KiLzYiwVaRuKdRrd/k3GVog6WagmVqQ0Oup2etp5YU3BxEa1ckYn9uMHrcuXqsP3gQ6
ZiIjxrXEZiuh6OY14Wam5t8S4cuWqgsjA/wK2rUw7629XSXHvGUFhZDNeJSbr6rqSC86YZ+DYuUZ
4+DMZE9HI1E8ne3mbqTHXpyWfruOun5t0FO4u5bYnCG15Ni2u3q8blOJeKldYuPvVBCG0eQwl9qQ
UOFhBSIhAWhhsuTSiKAuHG8Y3LKZQ0HaiVVzk8nQhWjS+xarfZK0wVsFttg10uN3njdMuxBb92Q8
Gjpcm5RDgnF64UAd82cGZEG+pBRAF4r9zOLkldfi2Qn5yaGZKCNXwfTc8tYcEKCP66kdL+I7t0/W
rPgqE9kqJN41q6+3rd/DIBJg7NWXyVg9VliezA+fAV0YsMWS5m3xXWRVZOpy2HF+mQoMksbyCQQc
EUGKg4nhUX6bTNtLZdMXsFMdzF8lqs0mjVGe/ZNHXIQkDTaICbJvWKnfCypKNPoUoKGtmXNiG0/4
006p8DzP8lNCvpCo57EostwKcDUp/IrXefvYTX4axigV1VS9jNKMC6e55aHgD284XEaku/GtfW5L
yz1aQPbJluRqgZlYfs7sMED/ATNqMU0g8rCg2RN3g2d/4uQA/bF6C8m7dLfYkFDt4E8XH9uCn05Z
r/nPlkJiyEJrc9cW8zlQ5jwNKjGr9LQWltsoj1jQUKO3F4vFwWcGg4UBs9fMcK0LFNEBPyYbPxJM
84BxIVOjNkeHienoND5SLtvGP26eQobkzAMzRRRtlc7fgU8jqVG9TDwB8KmbIF3RkKKGcy5edAEL
YHfGgOkyrXu85WfwRCcp22kpCU8FqpZxVNZjzPt2I0B6HzWsNuBoMptE1izO5chLoTHC9U/Hsb2W
iYxHQw64LKE8WKTQ+6bGS6H52fWPeNXdbERQsJnIt9yzPBQ82yARWoF8VruzBfYwVgh6xzcOB8z8
US/X5xSbGLBEKC5nARRx//QY0nQVPeFARPVGUi4zRPK4D2e1uWe6cWvFn5j0/vwdD18WzpNmsXHK
M9Q+JC9riR938mWxMIFLGS3Ph3aiV7BM34ohf9u0DlRRARFvfbUmHA8LOoRZPuu6fCmw4S98CMh4
KN8rbcAyp92e9sk57XJZsH9fTgULcXuMRrIy48R4mEyHepBPKR61qqGodPopmnMtCTfNW44803Wo
kSHF5gANKjHttn1zG60a/Nt6nj4SBvuj+O7znAva8gD+SY5M5yk5xubrmDZPsbUP49g9Rp55UBzO
67Z3znx3DDwG8uZQZ+eOU3skXVKTG+R1amPijS2/D5xZhNCrGMcy9vdU7v0Vrg1L8vc+1t6VNIMz
cJ6K5SPXgXPBqtyvfUh6dROhXYVOsbJzKUPbgY6TkscqPjIoGzg9+RIzwJ4G4kOH8M/8gE0H1EYF
1lOwxCjkmzX1V2bVWL8qS7nb+RzAp1oWWXyZJV2H3A3QgQ229YYGTuLIeR9aGSgBB5UHr09GsjdX
FN/WFmaU08Y+Su1xBojjNz7VS2xR/calYN6jkvYeI84E0H8iXDN+0g011yhWv2SYKKAAOaSLOPDI
Q1T1V1ewWmbdH7eg/PNHOutRG7OHat8ry8YPm0cJNd59MR8gJbgjRRrSh1qaYTPdeDPfk2a8zBKe
0coj+1QAZ0n59TvFrVOrx9JdTO6mzDkwcgacQsS+XTNfXGP/KLBNtAW/GvO6IgFqJKn2E6SlFIjL
OrAmh8GkNFndFrCKjNK3hsKXM7zL8bGkE8zaYEllRMeq4Tp+CjgSw6mFum/BvpNn39DpfuGuNTBw
j9sYQpriPl8F9kR0ERM0F44RHBOUws1KPC3/p3KdMDRu2zPhQryoh3bG/ZuRlgGAx2FTso5IfuRN
6RuMuWMOpcfmsVWsgcL5vjJ6F8DCpuW8/cRvS492Gdkruze8t+1u8dcXMITslxLwehCDR8Q5JLPB
rxguinw7zIHQ51tW5VeGdmf94VS4pfC4Hyuz8CZaWfEqcpwwTPONGyTzVW+sDW/ZfiaIMgb3jiLH
haeeJGjHjTB8udiCZWshs0lh/qE2tp8NKwnJ7ZCbS2ApZsBcGgcWXpkx/12NpZdqKYl7qmh11VXM
Gd906+bLb9HjKYoZ0s+ywzewEiqzoSNQPG8hKPD+O2tdRoFGLMXnaaVrjAzuwE1VYl9d7EIVC6dK
po9HVz8mHKvFp7q8DjWz1yqH0gjMra0fUtM+kil/VI5237gfrNL3ipUw4wJpUZS2kKlYZC7IukYS
MY4kE2ZmmmJdnn0BxWfj46/gfWVLHgAC7Ca3XjAA7rIQFpCKffekFYgf9qlzOeUxEHpQ+KALErOA
SAW6M8SvfWaPBrZXILma5XvCdTSbIQEP4ZD3gRrfGwgU7XeXY12G2Snx1fcBaBCvZbbjDU4EEnf7
NUFk4X3VHfVCAre0vjuEI6qKIspOPxbzyh3DnMaw0XN3po4EF0XMAATXT3+Tmn+Y+D2jnT0dt4Ge
8d4EYDHMNDUm2OaS9US+tsUL22qZW1rGOSshFht42PjZIB6nZaAoUPpw9i5qCylZHGyYdxrMu1Ul
lDiQ0ROPBNrpwH9D4W6u4CeTkpeMKJrOMx7g32VR7Gh3kY7/6yJldiMHyLYap9qKBbiBDYL3pVGN
U2s0HrAHN11n18Z3yf0dmsZQZjcBgSpjY1lUl1wrHhsztcnnEvgtfqfMIPU9FBH5922ab9xcR5zk
GemwaQMnLpe3khvpwC+iVbSzfJHV/GFPiI1+jfS8W/A21bzO8o1Y1n70RR0ZOvijAUvbeRJh/4YL
2OSWhDwwGEgraemRO3HZHrpmUbmkos4jd7I5DnrZpYWpPYxo8lv92jyMdnzWy/DQ6k/Sh4f1reN+
uhjVRSHZ0vyRgFKYrgISxahHVyevZ0GBy/vm7JR0h7EQiHUKQcBL+VgOmWSZi0n5zjyziLSVmpfE
XSDmwbdxs48KCs7so3ES+Wb4cZePime2ua2XBkUfA2fN+JtjfQXhdcYtlSBUWCkdy4RVaik/YQAo
ejqIoMwJ8S0zeRd24elfmV59cPcGVQ/jVV8jBdqsBC5mu1tOGW1xSYwZSI1jhq34KOee2d26xIdp
eS9Sj/D89XvlV15hOW0G1Z1KftK8Qpw+VkMwbMYLIxDQoABrXofaD31sYW99zHvnaPHKbDhjTVyZ
+NzOqQ7+SrHpDgdjsdPugJyAs8Mb7yjOeVIqV6wDSxTcKMdmZnKFOSPByuDmO/YA0ZPLWLMlaCff
SFa/5kui5VqmXNYhc/sO1CWTjNvWk9aiCbHQTVdMy93KKHXZsDXj0QOGaeI57dk4cWFo9zQIsSso
YNop3ttfFL9csBpCpDNp+9CI1P2VyeemWCT+I9aI9zaU2pVHNdsdoATNGi3mba0lv7yJVbskfRFZ
62Eahkues1BKIf9U6L1NG2mjEVqsahTTzUEmLbywhqZdIL2tyS/tox/8H1rZBhqWd0DNTeQk12oZ
gnicg/TJjufIVHNocUBtS+frM1geNPYutryF3YHBLa8goVTTG8X9YaHfzgmGWw05btPzoBqhtZXa
sbC+a+2rSknqaYSWqms7bLfKjO/8zQQn1eI+xuP78Be3VCq/mV33nkCVqaCOF3eYabLdXfIe7dDe
DkbxIfsCM0Cz/J0h0zYTElD+yDTqdlhYNpBbdNx4vVhv1WpfDWx4zkSVUVVeCIfhaCkwERJpJCIH
YJtSGZ7Bu7K2s9RYhTWdnycDYGD12LypgPuyMY70fIy61Aq5AjigZ9VVxdLGJSzK1hz/bOZrNlV8
FJOuTEud58QatxwU9LQMUwnoP9EGQ7rG4FliisnH5l6ayn07TlkbrWoX1esUaUXLxPYXjs0MrUKN
V4z7ya0LRqm7bZrJnvTQ9dvLNgyP3PjRkLOoTC0y/jkWprD0VNvlc20s8FPrfZjj61YG8hatgi5U
TvnOgOcn4xorwwU4wLRUOAL0M8ebo7DMI8GDLSkOYH6HQl7DeDKB5uEdTQligRYiC13Mn40ifE13
LUXm04e7pyYgz5wrUP7M+ThjO12syR96xZ9G69Dga1CS05LItyZIUe0r1jsWyr3cIlZiQNr63xpJ
pqW0LlVZXt5l/dKZLeiT9FiWQYE3nAtQTjsddmi2JzxR8NXa93LlhwMwsyXuwPLQwks/g76313+6
VDJGb/4QZ4iNS8DHeeaqaeOYVxUlaDMn6EB44AloliJsEzCqUxHG1SF5TbJ1R2Ode95nCkNeRj3g
aeADNs3mLWFiUA5oNnMFLQQDcepxYEKxQdzVh90gc5iH9L5neVE1cEmJQ0J32YJ4CAOtOkmUfWxh
rgKrFWNYkQox/clAVLfWk2wHfXr+UX/3bXOxO0S+hdISlIZm4RbTybRXtkSTlPFicpdXMfY1xBpy
Mu7pfkK5EtfLTatPOQqpsMNSzSJiLftJDY1n0lFWiRarBfBxKSiBJOrdLZX45CGcKFfgINd2M69W
ql2xsl4F8ki9QIhf41M/Npf+zVQeQxHERK/yRHpyM9F/6MW7LDEj681p0n9oTeXhrMYANvsVSFI2
tsgmqcd+GKQ6fJELfO6Ib1Chghh6QP3TQXPbuN3WyXQixCNA6TrNOSd5IrBHUh4wCi5LOp1IYkFf
A30xknQALQujud0Ip9HEZ9BOI2s3W0rusGbu9dTdM4ZVNY95iYRqR/sIk499lLRpRGDxtI9hahAP
b0vrjTqZwo7sfryeV66L5UwirAXNVO9AWfNMxfCAqWMh7KMxbDhuvq9UW0Sdr0VZ3VQevII7mE45
jd1MRwUFDz4F7drXMV/PYlL8hc7huCChqjdfciV9FoTJmSeNjZNLulc8YFfrluo/Yhy6u6kCGL1b
8GQzh3OVRLq7j5zNjNn8QVzuhAGlNUCOHxwSKvWtBEzccWuRFiqRpuGS+t/Nhgmad0kl1MDY7oYt
IyoDW2pbMDnsftmF9vs2n7lhoNdC71+4xQGl0vfhAZM27gR5k07t0zSbe2PnN8fSLnImQA2FPcC6
xHSiOMV/1G+3gRWO4SZs5FVhEoDW2y85wyIj6qAzKAtsEYRTX4HUl8/imDhwR55D96fjLJN7zg0u
EKa7Mp46WKU1UjbQmWKslcvwWx1JgtBHEMfnvJjdVZNcmztye04l0iVS49NXcZE0xLF/ilf0Kcee
cfnEUxNV2aEqOKUHaDhtcgSdedF/s3u8WMiBGsBjlXf62ijXH+ZX0UoB4hUFZPYB6qHzbipcTxMe
DgNVZesc5Pn8ygrqZEzrxyhn78rHwjV+gl7YcGSaGOuwMqbROtNSZ8n4h6orq7GbeNF0OHxL0K3V
o3sF7dCXUZOkl7ozL3aM8BXKaw2EtDmbEyZmnHgmXbVzW12XpLkio+NPq66jinfWI4szHxIS5WnQ
TbGvjZpftUgF5O9hl5xWKfPn1PIQKzzrVIB2jnuc6pfUM1e+MsxUPV1G44sxy8T6qZjivQ4Q8Jzx
XjdAnKSPzmhecHCFnPB9o7mtLHz7p2o3EVC6ooAxwwYMdhKHe24iP9ZmqCkismQ9yu3yom6/5dh2
LZhoNg515MJq5vp1znRMuM11dQoSmSuyEEbvHkxb9zZA1ls30D48b7pWvRX1kYktijsFz66NL71l
f0wQfreHxQ5Nlbl9qUMnRno0ZmLopl9UdTAYp3x0jtNzDXZ0SkPdjrrobpsxxze1p6XI/ACc9Za7
7xI2zHab4eZG7Q+lGuaVGk64/CSuMXzjI06wtLwkrI5Vtj0sRGA/Ld/oWDokNXKRfFzCs4QGhkLV
YlKH2WJUd9YcrOavK6oXf7R2UFDKw61n5rP31YSs+BYezg09myysp7EsaBnnY9JIr2ddNd6Mnf4R
B5hArlOX3/HvOtifBdbn4RiCiXAHvcT9Q14fcu4xqYBmRRghr1Om3Xjq3MfKfFiApZMJSKvYyOMq
z9IA66/PYfa6SeldzpK7bGMZnIfbVjigm/FnG+AfYyOyTuOhlgEzgpkAeKByQmiURS6O51S87eDQ
JhRL9J5hJv62D/D6GCT5p7KZ3JRZzKee9WoctC5/2j084dE6imF+0/Tpff6niYwlCqlmvsyNtt6C
Ute+ppjinE1DOLJsEya79lm9d7l1zUln0gdW5/geRiSDjXLwaTe1npM90wWlyBrw/HEp0h/G/Uso
yg1GctF295PM77E/WvdIiIAHrAaWKVPfnFJ9HZNrne2tHq4D8S+X/qrcKGi8niRY1BNxSFH4+TvJ
2lM3wml5t9I+5NKSspTMdI2Scc+RLBb6E6ZW1o3yL3n+KPJdMXbCAtKrbWHlmJB0cgo1+edYwqYO
C290C/tFmnq/Y3NfYsBo350akpSFn2cmLgjFZXvaDtqN5o38/yz9c0toNDEsZhGyu7mGrejmAAxT
NLw3kvYwoHrNlAoAHs7Zle30X558tbvcrIKPSXXhPnq2ndrtkDQ5FDCUCwwsem+eW8pn4p22Vr3o
rHcXlV/LGKGFkdqzuP5lEN2QevgkWnAVZD6Vqz4HcL9q+ig1dncmM+PGK4JlvjF0TwPxU6fGXaqS
F/0TL0iMTQzKT6wQ9TKwxfK0h1watjK9VqkZKtrMjiHdTYUnrGqHgs2tBkApxwJhwotc0sM7nlCN
QIv4b3f26Ujap2S0n3aZ3iXtR7ItnoxWtHJdGqSgXzcGCcmXcGLYme2pRGeadFcj8D+8l9nLbk0R
Vu/n9Mb6jvguccRrfx0K4bTKrfCe9eu/Hv6GUMBwKZqPPYSqFIdVbKJ7JXvB9SJY/S5o+BoaPgtK
WCoUbw9CePViAwsVbsPLfVyJWo9Q6POsddv5vg0JDvAMqXfhJdexqtr5zpriD1N1SNq/Q1xMFdKo
+6LkIGkyYy1bF1TFBWPEiKJZOC9sii40u1xSakB2GVKpQWBH1kw/Jg+tAKq/uv7hsTZKtgvvNtRU
wKIWl+0scJYm2AYRtPQa7G1W7LJnXHUzph3b2jutfvL2c3M+DsZ4sVRSEGZ+xW2p5+JWcwJhX/N0
9YE/a9/sV/yIHQeViRs36RwKn44ZtIrmj4zujcYCYPjqZMMNd/lV5t8zoGkGUJS/GSefxK10YNXW
Aruh5GC/ECoIPoyEXoVV2mIXkmArIydPo7ul+RAqSim9Srl2Nembgr7gaC/CEK7k2bFK27HwS+Vn
1d1TBBiNWE2BWT9Jf6m4QwdnvtiVFal9GqUpQgeukfrENveYaEWklgJ3v3UdbeSxF46P/7zR+XI1
wJojokeqFUrzeurYmHaXoa7IhRZ3xbDvZqk+XqfUL3uw2hDvwYTfs3sOO8+uINT04k704R6vzGZS
ZGJA4ZXyjPSV9WSraa/z1L3ze9IFvtyTyP4p4EUSPX6hjH2cCJgSPSPWWxEyHc3qKf9SY+nZrt3r
rPSvjfYd692lkiICBzlHQgm4t8ff2SlhsQ5hwcGzyOK2atrVGolPsUBBpKqx5HdPk726oX7VBWWq
Nfik5BMYHHE2Vf7T4QH/4zTTGaMKaVn7hK34ZKVvxJwPylCwjgTyz19Gn1jSvmiY/mywqJSe9bwN
lNNvS2kvOXc0ApqGTQIrodkBZeGcDvapT75d9OvuxekTnIY+vq1y+h41Yg3fsjM90+1eZDUeQZo3
DNdU6Kk/DGeqvbl1HrtVO1Hj4qZoPRouy5QnhkVP2g+6SexfAqO6pXgO/ShD+GMjJ6IeMsHg91P5
Z36p4wwM3t6hZlQduM5ePiWxUEgmrktzoK9DALkQR3AVWCPjK/FuCYXCfNbk5jLcyaAC+gbi5HHg
PkC70wGaNOsu5pO7mjWXsokvFsMGefIrcj3jhgmaHJNQnPdvJTkw6mPAbFletnxKC3FBpgNC93iJ
McSPhK0nVE59ZTG4so8dRjxI7GP2kLoUOsi0AHLIGGQhinmwxjhaB5aHA9fh5iiaKWi7yEEblPWY
LAkz5PC+/JSIfogLcLx8vTr01GHhKmDXUK4W08FrTfxJxhznZ4UbWmlhghsdt6eY1AS+30aKeD2z
rLsZ8w+4gnBTX9lpky9zpuJtGYu3Hr74DLvR+szfM4SvQJ0/dPvnXhpGLx2aKb6MacQkQw5D4J8t
8hAtG9DVkUz6oPOdRJX6LGU25tnOOwgU6zFIHCuXFYyOnH9PSR3iOsej4dNuMnM99jcgyzoJk5GE
SWHqRzl5Vy3WGoQuJYvYO3k1aG2EvrKKVUu1eVZa4LLARTHg6aMZSQJeGZ8UOtZimYYinUR36upg
edVcdaUk9TIoX+2zWYfXWKYpes/uv3Q1rn/z0LHXXdlhqCbK+YLvgS9wzX5jth4a3tPE9cMO9ypJ
e+j/uJIHHyAzrSbrDdUTpP6od/M2XcXIrnjVUPk6X3wvmAhbf/9dwCMwnPag9X0ExoVeg5vt6Ndd
WY1RVtvViLq5DOc3A3FZZ/waVUIdhOMwP2O+nXDT42YURP9AzdtSNGJw0YiVgc/u+ghkbm19TUtx
dgqfdoYxIzsvsVaIXREbLixt6PgP2/klW7/T2AGs1vmUYSU9PGcSqwrvz67yBP5UTh3X+chbAZCW
nnb71dSedLGtpDVUoi3LrcRj1dS/SV7wTHroFD2kgmd8oUWO9GMi9NrONzwuJCWMe1XZj5jLaelW
W8EGeLg6YA3W5F8r5OuyMaM4b60K1gygKc+Z2fqs4uVzE+nnNJRUFJ5qmkl5MPFCji7FnHNs4Gq+
buzHE0aj9L7WK9IhTHutiaS/te6ymQP0UbkrCVhJSjwcGp5Jt4C+uaNE2L7nrv9ttj1GG5z0/dlp
OFJKg5kW/bJweBY73sIX+aqMwiR0z2yg3su+OrbFDt6i7veMhJXhFiBDF2P5wSffOSgE2+LGNZAE
tuEazgzio5QyZmHC2QKJloWSFLACC3ZzXYZGOS3amUcbv0/tP6pAUUI+53+HowJRHDiCeJ8UHvYo
mISgcfZUVns2smMyxRHUnqRDSFVib+aay+fdvHaYlCYJJprbZ98pD98NSWhAElJQFNjxGEV+t838
NmN2VBcSL4keKYiCDrkOnB+ExXAqDKnz2N+rS/uKmSq0oSH1svRSMNDn9fuAMSczPnpTd5X0q4l/
CYxX27fFvnEy3kawOIVW8R1AV1wLL5ksr+Ozu0DnHbyM2kWtaZDlZ7rDSOIRJZBU+tKJFTbUNHXz
bq/FhGFnk9ew9mBKujlcSbAmJSWfXvi4FHutr7q8+AOo1CTYyDiuUhXpytNiHzV29cu2QUanQjer
E0+16ov2jkkXLXDxW8xnPWmI5I/oIK4U0I4lzvYxIkx6j4f1Jpgc1SDpMqgtPRIo9AuoEISbyFUN
Bp8TclUDZSFJkHZyAGm3IpRQmxNswPdMSr0VXy+lFVzr+kfX4GD/X9R9Q1VxHLOEerVwr3Sjyt1Q
eRgbtisguayBsPNAaLPcwV5dGVr0xJ6Loh8JL8Fi4VOkAW8k8kKAON4XRWXl9jK1orwRYQK/zkQT
sxM48YcqrEeMF2JR0LIcByMbODv+vk3hAcgwLo+Q3yjDU70K2vFCRs8EsoxguIuDkCy3E7eX00iU
pBFhCmdemepTCZOh25kMO7aqgnmE8kFrWgdTz0zG8D2lk71+UjBzyrt/Br9XejJwhIlwq4CLSexF
8KsarGQnxg0CUm1Na52CW5fsjUH2ZrFkD+gbPg63PfZoqgqXSHtjm4Y9/dFmZBPpGNAqQqZJesvk
320l9oXyUMq3lIy3un3u6+9SyJf2cJTT3pcwaknc0wcYb46oobU46P+0w9Ht3QwcwRBsbhi1b/s7
cptNUNQrdHYEFdhWM1i3RIskrl36/K+pcXNDDklXoD6sVPjELNVA7oYAEV09Jwkz46Qwcpp1KOt5
hE7fQrMG//u2TvlpH6Y2Du2i6jzmfd8hmJZYSrBHSQviLsaKJNieMEGh7/yhdKDdMbFa2KpfBUln
nYmtdibX6NlNqb9MNoFz4QpoaVRExA47Fa6THb5nSnCc/yhjNi+cg4FSSl8HgXe4c3zIE4GpWHgr
ZnnX8wt2n7mn4bFOU65u0LYlyPXI3Sfjw8aiVBnQrOik00gKJ3Xnao7lljgQ+jFaq/KMGiu1136u
bjWVebwlsa2/VRsJyeEK3taLSfGxvlLlzXf42Of9O8hI6G++YYNA0eJgJXAukNHXNwHfjcQEW6hj
yuBJ6roz78JAuReM1u0QaWhLjlVexgaZHiMt0H+uLpQFwsK7YZCgD+PHwCwKAbXCXo/7t6QWp2iF
b06PiVIfKAS+RUFUQ8wLryo2arNYrhaNJjl1ogieB6lsP7huyjU2LPTSgnxOS1ZgYixmAb1Z4jVb
tReuKkfJWYlk4KIeXGbuUa69tGeMBO247PjY7e9o/WvK7wx9TZnv6K7lsPJowJiL92fvHmx6T7/M
c301uva04kOioI3Ckuahtn6K6KN38QPGq0ZmG9kytD8L3vctFHNDf1P2WYt9NjEQzkoqJGg6gLDO
Z/Nw/CZ4vQbJ/MWFydoyIkevJMcO/JD4ejtoLh1n3IrsTRwnZGgGZqrC7aJUqh1lIEKnhu9pnItL
h9jGiNCgH5y1vyDwof5ny4NxRaVJCdPdRBnsZSOC2TBAVzB70wXLBlvJlIQvlKclaCYKUsIZi18H
PppP9p7ZXBQcv9i+B4qtmcB38oDWkFniynqpsG036xyJmKInkwVPd9Dp2Jno2NnYuMQv/HtlXDG+
/xupXB312m0SXO1HkzpjA569QcOaVL0RgnrP1zfUQBujUkG6SgIhTvWdeSPOfTFwdKXqF/zzF3KA
AgwxSU+lqqL/uiKLIQtW9aiIh2w/ZTIsYIP9ClQCjH08drYS1CSnsIvsdINT/4hZFxb8+HadYiBi
tdKhZ1HAaOEfQ+BfsHf1K9c1Zt2uuKx0lRazTLQxu2FhPvfVy0RIVcuIRlLlS+UPvRl8Qu56z1Nu
/dY1Qm0FBmlbD3pm6olQuXxotOnEr2A1C0ohgGrFOwBp4MP4K8FntuzuN40SGZ2p38vygo3s6Dd1
99/JpPwlr2oQkSVLbf7n/6HcF6d2f5uZQjPq1dKuY/WHra16yfFkLTWJJitcypEm1vZk6OqlKLCz
5KAohRw4XR+qSxLlTBNqJDyNmlMGqkErg9gURzYncVz6rF4hCsZ+O4tgB93yWDXuo8UoOaA9/NRU
kiuSoE/H9JYME//7pmSXZCZkq63XJGctdc6QicYsPxuMLMheG3BpkWdgvGtfeCrJE6Wu/RUppPzo
axxj/XLLO4ApB3I/J5vHr4TYuuxiK3jTNQbgOXqK1iJwla4+Q8oiTpRzoXnfmQQyB1PnVJHFfwXj
roHR6gjL+pBDWSz9XGCX/a1TY27wG59GKcJdhlCLm9LfEoqxS+2x6c6dZ/k9oW4EliK82acUFuT4
2S5G9XSZcXcnlIDPXkO8GEmKYj77LAGgI2tmYmyueTxZHckXf3kHRu2K1MS0X3KGj34nCtRQ/UC+
3x8IT6hSG2AVQVOCeu1ctZWAwdEp+xdttF/k+JSv7X2drCvgIXI0/d7ts07//7BSeVgt6Wui/N6q
39ZYs92LKvN9UHinjXvfj0KnaPslbWGMXWw2/GY4ltiCJd40NnUHLS1+Ro8BQIAkYiffMl+wXRUQ
XBP5b68kkUWvILy68adEORq9W7k5eZZzmQGVQkvFHiFknxIe8qbnRNpIRpCfQWXqVWQ4cVYhXdTM
IqncunNiERTrufDAezvP6N8SZo2dnShhMiLVau+lNBwydLn4CBj7e2eQzVtKi8CW4jFfimvRnnrE
hw7RRhfiXhn5XeSPUd7Og2ZwPXHj3SXU3nXcXcjEGD/zjQYQmFx1FmYaMhKV1TqX+YZLfG9QIj/r
ZxxzxcieABucJBtf0pT/qPL0h4HBnjSJ022f6yI+dphO9WeJ+5soW0ae7ERBTz4/M06RWCf18Sj4
BGNyOOnj5w5nGOJLTcsAGS6TDJNlQGgP9jjBpHGOto4/gZEwKi0YSe8PlAVsGdDqkE7TxQQ3MxX+
jClByms/rxidTHzF4J2a0av2unZSVyQOPWsovaKR2Lnhe2b/qP2w7PmuzOKGflwiY+Gn4apI/0y8
OYdGXw4yU/uMaw2J8txguq1IL/WOgutzOBGgZREc9WbQVz8FN9r1Mmr6cxbiZRjWu9bDSEeRk8nN
45VIeSyENT2sS0ZZMa6YRnQvSxI/OQaL8kx9Cds3aFPsxlSMnDhgZ5zsadI9x2BAsF6xntr7o3s5
d6CKi7Vhs0xhzLb4JB946krsS3IQUDXn1SS+pwU9gnObnSKLmT3AoW82Dsfet0fD6+EE1K4AC8ru
1Z4ElQ/mWV5SPIn3uq95h9OWOhTHhiohqtQ0ertVqn1ptAWYlA9HB9tTD/mX6uhZfm2Nl5wZqSAB
CTJ2waY8MLh1vF4tV2yDTXCVHveXLIM+rwF5wqdM9wF+ogcWJjOfPNGnXkIpR8ZJXyQfIIlzLm8i
CSmmFhvbg3b5H5rOazdyZMuiX0SAZNAEX5PJ9FaplHshpCoVvff8+lnsmQFaF7cb3VWlFBlxzN5r
w80Zb03Ln68/iRhaBnKr/pJ8SlSd8SpEu6FR+lrQV4jU2KjUIBqqZlDRJiroSXlFwrAj9Y88E+vv
SJlT6B0xZPpjkPEL55bXOyqrp4o6Y6LPUCmAAwe8NWEzBIBjNN5KzgNsq+JJfNi6PgA99iTMg4yh
I5NXtUXDa45b/EjbLuV4XLTimyW9cHwW9EmCs4NOa7UUbFWVEzoJ6xaCihJBnSPpQk6Yx2lHivty
Iwbxxsgg+arrqIXDvciiWKnWFUaonxSPo9KQ2IJUy28hEfGeSnsVcGSRv3KrWARoJhnGPMAtM6tz
eWaexhtyKwdUJspRiVQ8Buio47c2GnBjF7dUM656n19Fu7YLsOvMtql1OBXf+ckTkMCbHizRbGdu
KTfNvwO0HyGLwxp82wzFLsopuvI7Yjt8w9eRgy8Mwf8wjmOUYeYrmbZ7TdcYMX7q+E0ZJXwERO2y
rqupvQI4ZiqdK3IWFVxQIc9TySIHpgTXFSd1RYZoNCMSRNJOW7gFZcgC4FjU1KdlelxMb8ALTO7j
xNwnix9SeSvgphh1dRstN52XE6TfYR9DigzCP9F3mlDBM8y7ZkIGOXDF7Knd6TlNIn/iR18GL5nh
3NCTO1FCbgpSZGQcHTPMiTUeLDHmVLhOCeQmo0VCeXnpUdoJ9LUlJ52jZvtwRpSHmbEnfKzauDho
wRTvc8rXCieEHnLua+VjCaU0jYdEJz/gvsz1Cy749qUkITe8AHANeoYo2G5ylMKhJbapjnkWXCga
VbyUNSq0bqcnEKPmLy5y3m51h4VHyBcnn15MNXxB5HdP/sbZAbcuWF3wKc+ugyZqgxOaKpIYIxw/
tdejvyIB26aopo5bMdbbRWjA5gFTHVqjIXuKb1xpWnbo4e79ToYL9WM/QLyUpuFR2uh6BPVYOzsz
ht+/GUO28RaPPbVksbfMb3WFAgE5hbzmX37TbGj/aoaGvXvp/qI7ONQ6E+rK2ROac4QS1sNFAB+O
RYWIkurRV/NKpH+iCA4wQibDQQCMkGkiLnWMfjucvQ1InORiBw8UWyyMVxz1hLNGn2TVG+RLrwwk
hyC/cXaSJK39CeOIrCRy21DEg4dbsj0U9nIOZhwKCwTu7DPbxW2nVhhSsBhk/qujKDtZkipZuKyX
lzvGVbMPAuzDBYHU8BRLRgOGZyov+XY4Blc7ICkjSh4BbjdcyLWr4wBzULDQeTkGTxYaYkHebERQ
FKCkg3hL7RYoh7ohQGdJ8jSac5ixSD0KL94xG8U/GxJWF5ZbVSWfCVKWxbvkJGzan1GO4tDCipk0
fAvFKtEHzsyGAMHqliaPNv2nzVy1IfYYlf5K9EBx4gtbZ5iwk0pAOLLUEryKjqENpUDKxsizcP1O
nXpML+MQQq+3rwpMvXG2L5ZB6gYB6r1trMypPTkWJKtjCcK0IW904GKf4ZKSATuZKyOVTK2SlUkS
jZiu84HD+x2Bj/FXQS/izsUE4s6zKeDQrpotI9/pBSPbBI0Ig12hj6tmeo9h59nMejNmzj6ULxHs
ndgmLI5Bi5PvEipXwo3R9CiC4/PeYDAQQlnhmVHbHXpPdLHwtxmxLMvX9yojwcSBLPziMLDM/jpo
Cac6vFY4e02G9UOJK+gys4zAkmgxSspQMDgU1c5bxZAPhz9DA4GuLXNLxkgVMMNlFUsjUDQdPNAc
IuS49nN7HRJXr3WNZ6Gw7SZJ5i1oJLMl+Lpc2fm0IXxoI8hOEmgN54QApJlm5BxW3w5TCsjn69F8
dBN1XnkK5r9l+wUMVPIBcM6l5kN9r/qL0cuLoUNGK/prmIxXlGirKHHLeJlRZ7dY4f4fVil7ejUy
VxiGXTKQux4Ce7yJaYgmQFPCeZ+NDqq/6xRv/TS6aL+6vHwEaBqcYHpOavbWkqyjiWNqKoxRyBZy
zdo8dr2KdtkrQJPPpYHDFbw4E3YbaqRCgBNwrJ4/cfSJxlZUv8mncqA7XwzhNkrq8DgabItZZ47Q
xgnx2oCZ2iyft4o61fwelsiS4ErawyYFVND52iZc2LEtJB2KwsCxd3r8uQR9nx1i41Djei3M+Qpg
Sn5QiCAZaLFj/StjRa5qM7aW8cUilM0dnU+9vQ5wBhSJsPbZ/oTcq+26f2f+2mOZjoCeYiYGedJe
Nd9tK7ZNydo29IMOQLXkP1Ituce/oIAfD/4qLuHG+sM0D3Oan2brLkfACfVwxhxymTQs4iRSyU2Q
NdtkxJALUTpCxsUCtxmQPcf01fGXRFUa6FBV4WerIyBW1oNty3h37VglE76XaXNSir+WXNzyW3V8
JKFnVPewAe3g9unAtH8E0TJuDb5gBLOhIRR4g3i/e+Gtbuq7U/Kk/6QV6mgMsSU/L3+kNqas14pm
RXYNelOWI90JJeeuwmy5LEyKTEXmn+801iV9gxOCbm7mnmsYPoDfQKja9Qz7WWgRonCqtX33Ctnb
nj0dmtvAZNkA9TYySbIHNBvJuV/5BsnQ/W610YwOg8o/GjyV/daLMJE+SmOdtd0awAr01w1u65HW
1D+BUj0rQ3ZQnNtkd7c+de5xl3hGAKKK+SayJ3LiwaFUKdp+hHgjfD5tZ0BdC7E8ChOLqbO1OWEq
0CFolS/BTGSPFV6sDyg2W2PQVqlfriiDgCYB2aKXV9j9gwpViVPLaAII4gFqw8u2V/FI46mb+3aX
1Oq2+G8zCSEgCzDNdhsKGJaY/AI/Akm9xhHHZWdURE7LYi+zewUKSvqvWrAHtqerzDdKPKEaCZMn
OQG8sqxLBalJPy9M+7xA04EXhWXzPR8/LfPqd8RNhgH+qWIvIAnoRr+fwAj46rSvlq9iZ0f+JuDZ
rF4nvCAFdg+aW7s4ofCt07fyq/+1amjjGZ2cq+U/VWrd1Ky7gz4HCtYU843QAZy0IGoylwPO9MLa
B1n2x6ZfBDuPZovQiaDloV3Bu3ib5Iv47m6LxSBPeyJC3plQ0Rg5XklhkOgwTTLsuMSopkSO5SMK
FQR3HGBfFoHgGHsPPe6gft6peXscK+2If0ng+Uzwxnsx2pXqqUabPLmx9RzMK74PspDIMLE2BY9I
3fwGZFLSkQjtwLbfN3c5cugYtU+yy1JMzHO9z7PgYOc/jYJ9I4t4TJAUFu2xdshAZnqQ7/yshmtK
a4QJTCs67Nxrh5Q0F9H/aCwBBizsewl530vPSGGPfvox/s5Nw4TBQJF8RvAz5B/zBB66zN36qb5T
1TVMhYqmXlWE4aidRRgunGndezhGR9KifgRZvpoVQjSBlROIKTa8lgQ/HEPnEcAOyiQm7+Yjo95Z
9ZEDbwFBRpQCPcl3hvhXiOLDoL3t4tc6NN7TLngHMF+z+JLG24gjYUGULWraDOOVGX5o0JkESJ6c
fTWWbB9O0H9/i44vcfYsTiD4xll595v6Zhoj2ydghknNsjY+m5qJ9m44kEt6GB5AxBsNTcV66hEO
pPReMx97feLTTLV9TWqEgbQg5IRf1nfpAhihC0TH4wIur+kCyQpwiq0vgp1mil3ajXsDv4ffMP9W
sMzx8cOL098lUNyCWi8R+PpiAXaciQBffWDtp8V8GKyCqzWMnt4wGS0zFtTdOU6UY90bB1XqByeb
Dr1SHGbkt2zCBR4R7JSW+UXmHjdPbAMXs8hAwBQwoe6yzS1A+UVDGMr+FKQdlNJVL8OjOdqHopZe
SVJ8z+sdfBYISsKYhcAmxilu++lVG+mvUuOW8CZ1rNftRt7xrQqDASDq1UZbpGvYxZpXI+geDo0d
bBu6TfOS9QRIxCwPopxPNDnRVNsGUnE0RAvvBMRiDkhsuPZMOqlXSxs56Qlz8T4kSMgAU5MH2WnQ
XkzlTTKMUkj2QrzOtNpCdFO5Uyh2Ft0GU1d1sYOI4lqPw7JEgcZonnz/R2W9pk0mgRqYW6W/A0gG
j7HJ9e2CqUjdBWa0Cu0VCdHU5hzlpZbtc84FBypdDZSVWgUnGv9Kc+kU49wjLimATBER6UlgKxqk
1U4S1qNu0xfdQFXq/JRmTPgTJyMUBWAFm678VJk3DSjXEc0CgweFmHopgCzi0sE+YCbqY28sBk7t
6Jogfh+rP3kd3thNJB1bOQSNTFayr2iIz7KjK/qjFRBq0H+1lAXwQRLkkOzVVviYPjqD6BwTMQyX
Rx8wRhgkANY7kUhW+DZxV/XooeClMHC1EQbE9Pkk2mqoe+U3IewrrBRr5zk5hxsV1D4JIqo366Ar
w1H5Yj54TPqQ5yd21Ybl5SI0rbw507zeJ7mNOopKrxYc6+UbDJaOBnkz1/NZA1Yjx/gie5BQEnQH
dbgxnBy+8EycRBjAhSEmhFs3VbkzyeRJ4X8H1ZbHu/CRCTsYy3FvpQZTYgZqoP04ByMtcZuTPdeP
AKpmlbk0DDcVmC9FGgBsPagvfQYWwvqNyb/4C8vWAaB9WWrgkdqt5s4PsTaO5MT4luZCIIScsu4d
12K5Kkr7VFDe9KaK/soNsecSRdIA8omAuI7MxCi+trHPe1T/nZGoLt75JeiQk+aC8ux1ICicbpNr
otqEuCiRGcu2OzdFepKQwQjqcEu6I4O2YolH7+/Lhn2Jf6tYtS0bdlGx1QAyFlAMqiaHN0U7agIf
l4iv8hjkcCJy9IS1uVWh1cAriqx/OpAigAHw1yD3813gJ+TwYgQ1DYD3MGUQrYU1FulBzM1LV5ml
D6f+E9GRj/gaFEn/EIevxkB4+T/LfLFZolNrDT6shLoh7Dk/aoo32x+zDWS5VvYzYB3B74YdllQu
DI6yN08YqyH82Ads+RP+ieGHwZYOmm3M8a3BZcsnVprarim53hiNTGPoTQR9ZLyNBYAyuzk4YEja
+Svyv4NMfIRMYp30kWbQM1GgYVUrnmaG503Grv4R+o9AYVFSxTeAEzcjnG9DKG7lt44fQGbd2Rmw
4aWly4AUk8Wl+k/I3pa/85QwtpZ721f3CxapaBQQE+quIQkxTQxG9/8OBAGWXMitoNCAezP670Hf
7dhGYUJi+Zspu2Ft9MoVRUl8ywvHpbZp0T5F9cro2DpQkiJMt6P50GDGJS71UNVMoFtzX5BD2OQR
Oa5xBYhPXZzpobvkMC/PX2ci8XemQ1nJAywZVRxM3D8BGBmDr1JD+jehnBlH3oqVVSg7hCu2fjBk
ck3ZpEMAuJQ4mRN+GqmEecP+fNAutnGv8L/AAk8jULHEdo9xvC8IBe+/JgcFNxmkCMLKeyF+nmNN
YnASPExukkl1fRDRQm/RmsK9AH/dMSGQJFy0GPccb3olvzDDPiWEl4+NFzLabxjtm4z2Rx3heXpp
SrFuWQez/5naK4Mtl8gXEM04dlSW6TPL9ISlf62vaeB81G21xc7K6Y496jYEpFN0C7LppqkfYcH4
dyaS1raRPUxHWjKXXo2hIBK1eUaCQ0qX2idLPWeW/Z4Ec3zJfwSL2iBEB90wqy19z5HrEmU+kFtS
i/q1oNUyQaaNkE7obBO6rWUgSaCZjvSRze1eA36iqBmeLMI++P8pcx5rmlwmaEld7ibtUqPxCFkv
+QBY4ICFobPMx6oZKxbSWAF6L0kqmrroalNk1vnf3kdK0OnbvoyI5mhpJjHXCWdXtzGChHJfnSKJ
BaD4rd9Cok0n3GTRfAsIRIb2NJOlWpEVYE6oJ4mq5FkvMWfEGIfYmvb1WwOkgT9CjOi2yr6GEzM2
PC8WuSHQt+tUvyYLCOlaYf5vJ0rZTatYO3vbOz06ZaRHPFcTF9wEKpaJGdqu0oVssiIMQpLJzkGY
oe3BvgWN6TcoKCN3sBeQlg+vKVGdfWBTIhB/wQC5H4YtflhAjE1VofL9GtTeW3TVA/YzZmPDPBwj
snrbcyjNc1d1J2r4sXBj5W0EM6gnxKdWh8CgxkquShxC+mk5X5cCMNgXkb5l3o/6END5zIhUklpb
6mvjHVVPyEw5jjaBnQI5uI6qQwIxIW/njj1p5FP9augUJwCAEPsm4k8mnCnIEdgAS/JhmWZUb9Xe
Kcq9lUR7jWrSIvbAYJyqhuta3y4uVM2hfovOBchhzsVTmGRrK30uJx5KWYzqDcF+BGER8ARo5CUb
0Ts1f1OSqKsEaRvdFePGOTO2UYG8rVsVvBEzEgpsaDU8Q5NRS4DoIGDXqjAGJUAozq19Sxx3O34i
lVgZPTwwIhUHr68VdkL1rya6tbLQxnLXaf4yk2mn+GQLeWhrHy3h3e4a1sH0lNciQSnIXsSYuXZK
8so1JhdLYo0a0FLgT2jJRYnGtQYTfyAxwsL6TnwF8ClVRyfH6iCwKlKbSEior0PhuwnyKBPBCQx4
3dllzFyHANVh+dLS6k1sZRg0g0HyezaOebbVIEYt+jM9QB6Lr6ZjBTTxyTHQAkXCo9qY6sFA5gBZ
8m3kH6Uh1TU7kTLFG1/+zF8dK8iW8b52rQlcGGuW2hggoYL481UquOXi6Yr9BN9tmIfbjCyPWtzZ
knPMqG46ZYjoyx2zMYh3JHYjF2bXtRH+JZbQXLke4FpRp2Eoa9wM+y6wUgDLR/DWxxj41LbFi9SB
k6uOM8v45fdc3hzjn8yGa6YVV9k6l4JaJKGAJIDWxnDLoGJgkVHU+mbk/pPcS3JFgi/TIMma4Vm3
6c2kJQ6GBiSmfpmVh1KjzyVqhE/JCn6Wz2OuKFvnBxZ5ch4PAlXxKDR+GOZaBNeKJHPMzwbWtSFP
rlS3bfBOC6ATSpOHq+VWyWdlVVN+TrXclTM2JeabawWSbBRF+zBiufCla8YmQTSp3LUuvEny6Mxe
eGR4vAvdflt0j6J7iaHXk2xy8ZN0nZIBbTJqjxWxJwBnD7gYLuo6SV6+KQG+OTBpP5GlKtoXHLDB
yF2TD1Nu1NdCu8CZngsbLToJUYALQtUrm3oh8XX2eHDwfyjTmewJ14I6PXFxKszycz4EJhFb3EVF
v+4QArH02yh0gp2gF4OaA6a4GMYVeRkhtYy/V/HjF1xVV+PEpmjcIoaeEG196LBEGrBeG0Nd22zG
JZfXYF85/EiW6mA4dA/44Iswqwpxf0UPWJqMa4mJwSCgUczxRWaB/S31G0OLukPima0n8pDQlTWs
u+P8TSe1hnlz3LtLEIYIwQSUrnS+cv7OgWkP/YLNqxpeOgyXBjgXfkP7n41fZ0Cawmt4V7hWLdJi
ebSa2CWUpc//xM3NMH46ivm+Yh5YEpqLYLK/o4lyVZP0c1Klkc0x31w1bN5gpWKqkHCHYfkNpcR6
8SJ8lekuDZF2AXWvoWiQnFVAUXhaS/PVoNsygANZHIcMPE0WnOpJErjMVCyz/1o4WTuAfkiU8AKO
MyOigrUWGcz1mdE+q6feUz9m8mdmsKHBlsrHrYpPSDvtyDpf8EbMkApoDIBcZX52nv1b85H35lXI
wRsMTlOdfQlgLnyFtN/2q1LVbohJ1f4pgTl08WlWs4OGaSGzf+oZAQb0xZZSFlUosTscqMWHEiGw
pF2BE1wA3B1EiPtlvkz1vkMVI1lOOqypl5+j8gwQA2B5WgdZwbGATwHbSwKqzHWoj4fOQehj3xPx
CzzWm/V8p8pn24lTOGanQLwtxoFg0rfOvE8hjkS45hMqt68Jh7YjyoMVvkSCYpijsVNaHHMA/VpW
UAiy/bTYwDZijEYbRvZTZr7EBQM61jYAFKDm8K0sjEc31KdXZ86ubKxvga6t9cXgo2mIiAMXF3NI
ccMZiEIdcOiy26+OpC+upoFOU7FOjCcrkDOCMJ/cJhjPVvfmAJxcpxcsP3OboPue3xLRWwBHBrHn
IbeCA3EeJQ7aOMHWjUJGtjlWK+ssOVBVJ3/tAYfhZA6xlufstXX7TxziJso48TEu3xr6IRs3cEB+
D4RAgaRNdfZaau9q+BRDsxBq9inzuIzMTr/Hjw0j3k9fQxsBfqUtXvddMphbgQGfwiVKO674rRay
YMxNmOM2XIHZDUkPSNunNSPlCEIstCWrlBXJZSfd0E7KnR7VzM1DiyZDR/svBXDMWZzwnZ1KBHQA
JRtbHESOfOfZVxRvNtuXbwESKGvOdKeAwHBabbXiMmxanjeDhm8M9mZMpdbgSynQCSoeD/gjC6fH
EPiHiG4jitmcE0HTSFB/wbacsXbMB8LvDjYfGulPhDWhyPbnWzUzc+TBnWCtkv6ZeSp5I9eAjnZQ
b3OJQ9nCBzEkHu4eFFE7sjyRL/Rvo9eZ2Vtp6UQ8mK8jqVFlH5/k/N6VCrLkgmuEjAqCbcg9SEHy
225sJee2DO5aTC5alGsXlXp+sInsQyNa43ortBVucXd8dmOKjT/4Kmd+IrxNtT5tGudp88yqFsyU
DHGd6dl6vbGHit3ic0zYNpmbnPjhbLYZhIyb0kkA2WwZ1XkpRpXOEtcw1VcIkZncrpPaBmSE6GAi
aAFwe0dMzp/ezzYqi5vCuWapvonw6ddDuQZCiQ3Onw6DYR1gUhUi36tDizS5Y2SDPUjnKEXQa8aH
PuQSpDhn0PG3x6nE+oDBJPk0GIax7QwjNonwRGGkBOOdJS0hYSgJucHVTZcp3ksaIZMJvI6HKWcD
aST1QfrBkSMuy/YdsqKO17QHcTWkzEmu7JSwbDSH0u8PDXAIuyWfLHzNS/WRiGIt+SVBfzGoRyWl
kXOFgMFYsp9IM2ShYI/niGbNyT1YHw4+w6VwJ/purwW91zX3ZXPd0Zhy3xPOxQIFNp7zQy+7plnf
95AAbEgAZWIj/uc9PDu8ou23/2FH8dXQO8yArIKp1NNGpT9nnkqBniGp6yeCzOtLRNU2WwC3UCTn
QK/bvNh2OEMzaDRt/As7OEOFUX/he2vkkgyFHlujSvRazViIcCyiGYs11c0fKb+xb2TlKep7r7AE
K1vfW76kvPvFbvESYcyrB6+RJCKGvOzyErTjygIDDZjCbRgsORZujMR9NLHhVXR5iCbZdYPMOETd
/NQQMWKMGQmUk+IZEbTa6HRWhJVkzgCi8yPPf0qAlUHKXlD9I0zusvxnIDZXHTDdFv1XGKdQZK/z
XDEuI+WUHpo14k5dfhnrOlWs6PH4oP4Opz/qkuiU3UW5UfUJVxrNc7NcMYo7z0RSEU6Y2yv5oyF6
bOyzhgZ8HldAJK5Rad1yQlskcm0FwyGdDWIt6gbrYlffJf9xxIg1fQuGliQyJlPMbEMcFfP4uWhs
h+CE8AFu0Wtj7svFQCAfSvPSjPIU6RZas9b7Dx0/Zwensc5REh2Ma17A0Y52ncDt78/skK2ddtDr
fYOeooMXPE4rCNh78ijxsdQHNZd7cdDD77beiLtjiO2Ap2bgvyYNYKU35kr9aGvGu91ORMbOxHof
Dyh+xPb/B/cBpqiJL0DmO72v1qH4xB5R7xHwXezi1+rwTNGKBu9OM71Fs/qczOG1JpZk4RYTh2bU
Owd/toHPrnzrSew0loxYbVsm9UevKqvOeVq6OKLy0mZYIPKIev64DMJG8dolNbnn62RUjzLE6Nju
exBmS73uYywG5mI6yBuDox+RW1iGd9kj4WHwWvMkXxTqQUV28HVZYNjj2mKcigBWKAxMCJZPdOwM
KLTHeGtuU+oUa5XYdKWUJ63Uz7KPLz2+KNJNL+Cu1AJhgbY1aApAT5Sc2LvQFNu4inYlBqWA5RDX
qDs3L7ZCqLlNByX+TuF4bPXXOcQAkRWnXhtOhqmdYipQuIluDvRJpGA1PZGBDjb+cZYu6gFiviLr
D5lSRILDMNkmKvZvvGgdXywNUN+OHoNnDV+F0eU4k4OtJjF6nVoymtA2BBqvG9fUxGDzUvxN+o85
vDOuxe1r+ATqMupBjYfBqGNZLTdk/3FT+B+oZJIPpHVBtZ+znQlNHrLgUj1eKc7qlnhFAt2qKETj
2W76M5PdTQNEpGugLw7zNkFtOPA4w3+FImNO3xqxN45BGqvb/ZX9h4lRGcU7g/BdH2m7lpShcKTE
NpgtVtEbZpfXgHUMjjV9fnQUP15rUpW/5oD+msXQRMPQvhkfs35nOpDgHy1b566WtHpZf7di5cY8
JDdehXb2+UQmyhE0mpsS8gckKw1MncKUpLA5PPlwhua4+OhJT1RbygRSHGIOh9CrF5JD1fOskZRL
LzAXmfekmfZGGAjMgjsTVjVOKaxDAYdFOXDY8eZ3KCO66R/HXqpSQU6/I080orwvDO54gfCzHAft
D7tFovzweQTdXjhslJPsSpAKEpCZOA0gRCpdBRU9Jh9ymIXWPinTLmXwEVXNax0Nj+rVZgEiA/PM
T9TCOtOQNWuza4lVBmQSK25BIQXWz2EgXRqLzKO/LHF+LeQfvnP2v7ayDAuHg4WyvIDila0dUnea
4qNjQ9NZV8GMAUDstSaOc0BY8Vh8PdE/bugtlYk0yV/nQLOhZPKN6lGAyvg3IHARHTfHxrth7gMx
rXATVLj1ZfsQ6SXH5sy1Mhvdejk7OehxRTz15LNerEpkMqk0MKpKsZCyeFkJcFV4FiSmRXO6+7qH
/7DSXRuEAdT+2kvGm18iaVixIag9p0TdgXFUsBGYWrlvJ7akATup9Dngnw/JojDic0548UXn79OG
xJzkGHy6MyzIOCTBCSJhZr/45OUoiCfoaiT/Hjg9UoYpW5HjsOQtcA6qIFb1mnUO0+xl7S4Zkykl
yEmIbky7iAhtmrWdrccO2cTaKX+FfSy6D4aSez/0umLBT/LcK6Sj7B3gzjx7jXFSW2QfxEp4fNpu
6j8yff3JrToZbBMOY/W2TOOwNKpoDF2Y3ZPzND7Syn4ibe0KFKZJel/MzUAiOu1Gahi55YjAlsec
Hi1r7nn/0hL8zphL3Tn/4kWuAi0hzBnDo6szJvte1TNQWSgSdHwc1UeISBGYDuBnvV15aOIp3DoL
ECRvUvJZNGdrOmqBBSEfURpKUGsFxoGUmJ+UkeuIgIeB2BNZBZL+i9yQbsH/wsBM2nOTPXuxlZvq
s2aKnHz4hFJWCGktwTDXrbqFFFgdIyzYiXoTpXksGHov5aSvWMeeq6ExxH80ydyZ1h47GybPS+Ne
v+H1fc4eP+E//MOlt3a2CCiohnJweeSiUfD3oeKSXkjUHr53yeejmjppZSTDMaclRRzqgpdesoor
Czd5bh+dLcYDClANCcRc/kZNeigY6zsEEQ4UzGjSHMQGpFT4P6X21VOzpf2JqVbymeD7NPKviIaT
hUeOVOHNb4CpbBwIHfXklg7cTOl4al3BOAQcuVJaC5P5N0isvVVDznBw2fsPPfiOaBjxm7RrjZAH
OV7noL2lMrg74XgPL3kjwTtd2GpeBwKqs0MZQlhUb/oExt74dczgQEo3/HsGFgZueijXXDTs4diA
n5DRuAOyoQTDrOW10TnMgUmlq+9n27yBek/NT4L/cjq27wyJmWLMpC7Gp45oYyU9NjwmIdqdZtHu
YDBP4a1M9EuSh/1/ryqTGrwFbT6twTncaa1HEqbb4420YtA0i2Gf88tpCVKm8pnEvkrrQ2M5B8Mk
elkyaitnIMMbLm/2p8PCHSgqcuX2kMQoT2p0BWlDIYSaqSN32LBvLIDZMW5TKTZEsvn2m9pOHpPG
OrbcybTXUW2uEdaSDbvS9wz/vJycqSCMXf6iMVGCbF/OjTcXf0ItJTsvOUXOtUnl2dK1ixN317F3
rizIJzwEY6DdssC+ZZG4qZggirWv3jSt2A6kMmbcP/L/yGAJZDBlKDcZ60dU5bYzbefobJsNWfIP
eDAKp7zdBO8+t5ecIl6cy4XXmAkPsyBIvqi2hX2p8+G8GJ1GZjgJe5rUZq3ByGhibIwmg1xOi24Z
jwQhhssImR9xYcPbDUkCIxQ24skclUe1dHMJS8D+bA5PlUQh59lzCWs2gV44qBNpLxrFvviXNeJD
7a33ZZswYkP77xcpVxi/75AyDQRLdfNTUjoxcTiTBmhxBrrTxraV44A7P/ZLnDr9aa7bU5o5Wz16
SesY0/5S+DCx7+u1ba+LUkMa9W0x2rBg96K9Ig4p/k7JmVLj4KzPMRsPF7vxsX0bA9a1zCrGuVwL
mnkL7lMG9wnuxHEZIHf231xkJEvDeVwNgCrIQjp2uFoZG4LeV8k90o1wbT4bNMzxkVEnLRx/6jE7
F7K9JGsls4i4qAiWhW1RN55Aph30wzGdjWON9HxiimwdEb+TWxkAqc6das1qpyP3xPl0os6Ni+Ko
++LNrLUnT3NQ+9cGyPOleldO2mfee6EKIw4pWUp4j8KT2YTXuXAt4KSl23XoOqzow4g4bvtbnJge
Lw2UXOsjWLMEDa4OhBiIzFhCxOBm00nX/xSBelQQsbBzSZlTduNN9VHd+RsfDbpSvQQRMnebqc+L
He3i4ZRNFI1LaFaMY7NxC5kfmbC0zW+Ikzg02EvUV/KU8oJjgADZVsF1Tj7WrN1l/lUx1xN8Dy6+
8UQQcZJz3cITRXfMJRDm77HY7lq5yINWtS/ZqlysGcKtDz6X+FSFYktPTxWuCQZZygK64DuWNYkJ
CNFZSwwBE3cmrLdauUCC+SbirsQiPmG1No1XizxV/wd1F71zwoPdZaVrGW8B11JrvAItVL8MuWs5
8MuUNmhf12+JYMwlaKYDxW3F68yQC402tP8lfeEwE6FDSu8hlxziM3sO/6dxlmCZbhWxEMFEjOZW
G5FB3aIlQlfg8eTBqVjz8hpOe/RTQGB5xxPBar4jeYxBEUm1lMlZYdCIIyUirFohojDHNJ2tMyrE
JPiShXWzfhquNCtHUV466dWc0u0SqceM7WrXw23CYjFI1B8r0EVf0FbX+rHlSAi9puxucRyAhNr4
/NUGR+bhHeoddP2jTY36NtfALTOUEixeHJ8FA8ZRPvPS3nRRS68TwGOEcGgwEar2BZ5EAn03ldVt
yjtZBFdZVneRsPIq1nU5EXPjMkDQWYA2zXnJFFr6rFzpD4Ytrl3XXOcwvk5ad9EBNKbVr0j2gstS
TzClIqQQkC3VjeZcfMYngfMc7dI12UJGbbhBphCTZgwxK4wGDh8mZBi/QWpKyZYSxJffjgfJ9FQE
5/EfCVNXg2PCly3uf1CBdrmlAsedkekgGtZNQhegLFCWO6rSsIL4AuPmFI2PkYF/MB6JJNyroJCJ
X/FA2EwgzM3+mSyzlokYv4W99kI84gZATmgDbGQiRE7xCudrEp/4pWIDkz/yUfUTWCqqwp8RqpoB
GzZt4VTpVKokOSCDQTwIZzA65s2LWvjbMDB2hqPCMfrW8oaOJSDtME//DUWhIvTQ/vQluvd/vvxV
fBpQobzHZbSJjHmbtwX6s004fBE1ojERZHcyq5fpU4M4CDIZVgRAjZHXBlo5aeI2HFTRhQfUNHvd
Pu1n8394Oq8mOZEwi/4iIvDmtQyU9+30QrTUEh4Sn/Dr9zC7sQ8zMTEttammMj9z77nnkPKcwAj6
YcdavGQ7Q4ZAf5Wd7qEmSLzdVBEdkui7UgJ6Ssi1chAjMVmg7UvkXp+qh2fmd6cAeajvBtFdrME5
oRkYsvhgl/GJ2JManYqGr4EOhFeNCTP3+ahbq8IjAzxyUPPcTJjYauULAjE8AjFcUjBGLmMhoA+1
i1tXbq1f6iRX4dzshN490nQRLPMX0kD5bVn7EJRyTSjrSBRn77FpbecTJneugOoMNd4GW5ZWeyZ5
toOSQNKxv0X2xdYnqla2be20rRwUo+Ufs/1Wg/HOYrQv9+GIcDpujzLmuvKKs6t4Z1iu86Vv6itr
lhLheD6p7wQAHqSBZEJT3/t3JzVudattkwru0mMm0Onn3XnVjrKKfk8GKmqTmkWl+LdwT+sYD6dD
scJtRq5rwQ2snChqzjmjBdgmbvahuijCSF+1Hhn4YW3WPkJLfADeejft7m3I2gctkQWvN73JQr+k
6O2ErR6ltI8R6ygKn00EuDIesUpsoMxeVXP12yLicCTi0HHZtUKRmP9KHEjKhzEXN5uEg5EvV8/G
sw6QtmNGCaHe1rnJ2itiXG1hwnDW/nwEMQcOPT+GX4tS8GG30WM47h1bPyRReyjWVkEHUT8eXAIp
oDH3pX95l8IrL3THZ0NgcHT91d92uJcf5fzbLZnQaNU60LmvlniEleF+GbHDQ0/xe/N+l5Y87ckb
Ihc5ZDxp8N52BSu94h4zp66yeyMxIYASimPzrfPcdzOZPgqvemV0Z/SCSfNKoCBZufZUZzySbr0B
RjPi1RegNrMMnWqGmXiOAw2DWDsv4YnWNhrXfzDnba2eJJXOwp2K6/pfhEx9yDSq1wThoNxle0Qt
VKJQmww185N4IMpC92Mt0Eq2Uwyvu8L1sdviA9tVjcoGJ9+YkPvrxQvCIWjbBxpf6P9LhdMT7muR
yJQiNYjgpHnxCPAgRV9Zog+6KAzwUHapdeUzga7Jqy8fZCTAWu2KcFs+lmISKoyvIWPUoZYM//k4
lA0XsgXnmKjZyIqIsfqenJrAov/Qa29djdkxPjWAdQ3Sa+K+/c81NdKUFmQMWbg0rVj7rw9ovAAg
aJAqbErTznei61IsNNjRXQ8sjcJGP+JCrfZe4e17D+9/Nu083ceMkSfVux01H7qVfOaK+Pwn2MS7
10gM1+k47XaZ0nPeEiZON1vZAMNQHaPSeht7EbQMGCTFaRUTSw4rVBCxBtsDkeCeN/Uev7tim9dE
L/2iVdHAoiUqAEE6yLEi1kS2wSLb2SLaJ77b2ioOx3GHpUOp9qUE0pGswuTknCXH9WobdvlWLb+q
nqFCvGLhE0Lo4wdL6rPApubcT6P1x7SzfTHXiMf6PdMmsjJ/e+k+TN9qBPgJ1gN0Pqb+ng7fYKkD
PBe9+TMxTw3ZAmptshHcU9aAohLryVBbx1nFn8xos6aHndBEu5ypI95HhgZgdBQVdRqTfQGuXbvG
WIviKN8VDE+HmR8jXww9f4xmtUS+1Fh4QESyLIQopXeH5dpklH8W33GMp54w7A5YUo4gjA2eNCIm
PPnaQdqDkFj8vTSspCQ8fF0o2JbQRoIxomX2wEP3o3Gv5vJmEpMWw6oAKcWJvu01MA0uJlpqtnaf
T/lNe8/4f7rFZEV2JykAbqfOof1BxOkhuWSUmEZUU0BKIE6joQS2S9Vm94jV2M9qeXFc0CWof63m
Riz72ogSMsWi8yicYxSSGYiqWEzJ1uIVMhwP9eHiORSad1daeZOWc1ESZ+92+14YDIwBX69RhvGK
aGy9CIzRGBrMCCrhKZjrWYIYU7aS9dNHjTlCqL94k0G8dQ6hRE7ptitj3RgHJidDeyxn9+ApjNyh
XKuau7Oxfaf6HkJpYFk1NVG1wh3RtwFy5jQ8DSj7dzOqMkztx2GGd4oTXqfZG9r3vOG7mN5ip0Ke
bfsRBt/MIVSI95LJe4mpqd/cGZIH4e80tED625cqNq5W3d56QhqcFFrSiK++VMH6jfd/cX/l6q76
i93fFnxpUiyQIIe13IpJZfyDuQTL8HRmz5+arzCtntmYbSS3bzLq1yn97PFR9HshP1ubcTi5cJW3
KXuxrVJt2zeJP7kXnUCqR4eYnoAXV8K2+me12dmT+skG/2RcJC/9OBxqWGI2gN+6hq83uxc3rIkc
3DXVeKv41hOWVt7xacsfhGAKy8j4kHA+cLOAGJt20dMboZrnUHldd80CPW/+hoBfeVgYT2o6eU9P
pK1MgG3gEWzKEJpieNuacI2Afq5a47cUkz+x+tO9X02LNBH1xqlJzgZ09/pWMX/TkHn0AxWDfVzS
G9ggCofsIBPlgifxReBX06InkRQv4hrfmsl5mX8y413I8JMt+NdXI24VpJ6sc9F8fXr89HE0ntse
al5+L5vuVorpKksEAkwcMdJtmljzkTxowOTGGR4esTojk3vxLfAgmoZzrYf2qtXKhQt6I1aLqBye
ttlVB53Wpb4QDLlx/o2q9AvcO4sZIeezdyob1f8zI4DlRYfx3YKR6KbvitmvSKrd4uhdYr4blPnM
+RQh7gl/8D8VWpZc+rg9cYguLBGVVCFjoXa2U2CyDRaAA3rYL1VGSKru7FuyDgWulnhLcNa17aCX
k0JYz6em/UUxcoggn7/3xasH0W+B6M9s7A1YMMS6dkYsgBpj3g8GIrmZMJdlGMQQv3bCbWhB8SM3
p0yfKSEHlvlVeQZs/RHBWXqJU3lSvfTYVVWg2t9gEkuCnlL3prVvOuAavc8CNZKs6uxgeEu84hVh
pZ00nLxR9U785ftcl5sEJp2dKGdReedpShHfoy43xjOZaWa4NhCoNPHa24yrwSvZz9yNtuFo1q9l
xmqwmDfeVz2ae1ptEz74VDFY5t0XDxa5qJo/wQ6IWLv2E6A+2q6ysXfkK6/UD1scZsc5NotnF/zH
X4f5bQMWThnB1Q/MsR9Wb660/lojcGwiLv2Jbybb2dnLNosAwT7y1lD+QMnPy3qrxawt8xEY4x8w
X4/Qg+1hPgcNsR9xiWa1m1ZdMd6LPLqmslrldeanqCeH6DmpD49CDqjfqhWoUohpXdbVrFuLTDn/
G2wWLYofxxj1MZMXZOlWU7LKqfuM6jGWaBgyUHz6li35FNG4tr/iHGBCnGwNmLdIBjv83peSOJXl
/w84lU1bUOdlvkGz6qmfLqMqz3xWyzyD9S2rBS+j5Q1ZXOTrSPnKc3SMHlFpXP41GodsM83DC72J
zrwDCEw1A/gpdzZSX4qxJciLnfC6YmGrUiokfhwZ2x7XRVszXpn2y3fA73eXkMW6svkUWopGZ0L3
462NAlk+eZ14UyN2u/hS2e8tgEsbHamV3XgsljMWCu8yd1FH5glElI6Rgci4Bo7SJKz+4fOWaYaU
OXD4tIq8a6FzDAUIVD6SeuFBYuqqvYPGz+Xh+tH4S5D9AzR1iM0n/1nFcOw9oKt4s8uh3/ap9pMu
sk3rMpY9x3rokdnLvIE90tjNmwxRa5VP60EQpzdl6CL31LkLD3fFoimPDjOfTGk5v1Ema2BU2LBc
eCsGVT9v5EBwVr8GzDZOyUuwK3Gnca0O3TkaOu414w8xTm3XY4YmnyZhfgeNYOAMxZm+6MBTLAYM
qFb2AnRrlVdKa8HeJWOgRDwwUy/nK03UzwoQT4dET3AoVwiR568yjB6RlmDETI5VyvPj9n4xYAzE
PYi5RffsD257THebOCUmLJp3LsSxAjWCkva8v7t1VGlfwyxuCVI1EYM8U4CIWi8D/SD2SgwEqxw5
2MLrBk3s7AwdFAS0jxb5aLlR2bS6pcqKLn+5VDnZwcnFrQSDpehf1XxRUXrNMRAqkaLHW5Nae3Lb
kndcc5oaZuAOARzoJRe9UIRWyBQWHS76u7WmGifBTZK9tSh6UkLB5lI9NWl9akbruMzQdf5puj8J
1uDcG2DiqqzyhQ8jsiTFNgEXBqa0WdnO32gdUlYka8bp5tTcCGi8kE54cYo/aW1jM8U9SwBzhZYz
GaIrDh5kD1BKy1UJHdabKdzKlYcT0eWXE6eUhip1MpJ1aNNzXp3nzjuHvEFU7UAW2rlRw7X924L2
hqaMyTBlJEFbNaS0Erk86A8vrg8h2t4xNXbkLEW7umYcKxbx15ctj6NhPyVSlgGBMuj8idt7aM9a
9Fmb7w6BijNuso5/x4z0IqfeW7jNtajC7QGLrY8hZlcrt+FRItu8YzGbnlXFvCSpux7ab1bOfszm
qM6vfQ5FkJvEWaB6zN2qfgnlxntJDtYidqwqxGwG0KnhmEqHUOfSH6d/mgSRBdzULv1EX5vWrmUq
3v+J7OkkA5uFErGf7B3JOMTDXrDsyZtN2umb3GY3bjMiJHGWdmN2OY7ZxI6IXlKGaVpn+Z0eBeYH
vP9N6BImWeq4ivO1tvDdMOHltEVXx3qW1pelWkd9VbGpVXSCHTWFME15aVUGwlsMLHg8/GfKX/PA
nExVzU8mqQOxQgvIAk1u8EeL2+xZ5zQhUCZ7cs/71dNclDQ+wjD0GK7L9mk5axvOB7bcdbvux3az
xJBG9ppYIKO5VWR4GTnCbQXUNbS8BFVVwQGAfhzRzrjtGuUolty8XdxP11rVziBcEnKeDM4Wxdmp
NiAKm6pk9icMjOXC7MKIMcm/BUvcul471ocIhn7jkojO+GixVIH2RatjfxRXVPceBxWPGKJNFjbc
Q8kGSHuNuVuicVdr4gLiQwnuDaahuea5M80TCd4E2zftjz7A6yW/bsX+a6OfUJJ+IW6OwU+iDV+t
OMRl/GGGe/nLxnrKRCPnl+f2zYqs30MRn1wLffTJEPge+P4Jjg99AeUSviEeAA22sWl2BzJfo70t
mm1JTi0GE/4OR2fPCa/kf9zfc1j5uvxXYuolYcRHygukikj77Nbq2wxxTosimJJ0BFJ10yH3DRIB
dQ2Ouzu2PLPmtK9KzqWf2TbW0DfS+6FUifiBvIGHYbEyKOMupttLaj81o3WLjsldbtrpHQpEAVhe
R82EZ0XmBiEKwPshmbXZVaQ/S3VTxv+s8eyAnhM27an6OfBHdIqshLvYiv8WV7slfyrHBrod/tIL
3HOGYDhq+g0nGcYDbkENItxs8+DQsiOmMvhPcn8lHxETUby675CwG3bxvjmjt4J0uiR1HRUdY2j6
UbirHfhKPhPtH2+zASBwla2n9rlcm3asbNJfzVnH9hBRUByWbclOp3ipKSzQd7Fps9VVBAat5Y/3
/OCl9dTmFkq+vkCikpHF0WxAQ6D5QCk2WBcrD/0ewRfu6mkFjnml14f5bRFdxEAjc96RJXeVjAz6
p3sGuR3MYTgG1rjTMZdLLtqGH1T4GsVBhhwr3q35WNP90siFmxF3rruxeGZwrcA7ApEANpgyC/qp
gf3bToEmiSavmAIKBxIYYAGAJXmbeTZGnerVWc/Fsl9hXU9WcWt96/BwfaCFalXf6/SLVwJdWSNX
0yJLi1FbvJahSP4H61L3xA3voVNzWbzIf2oT4L12+FJugppA2FuoL7FD2Gjz1pTkAzsHym5WAPlM
QCUEFXO3U8TJxnQPuM9Q07XBk0Ya30EZtIOTvde1fZTZZiyKe/GEuNiIh0s98yzksEX5Zh5r7nwy
7acCxrZ3lzM5S00WpHfz99Pg8QqJzuLtwjOiyBf4HKY0aOyfyKzZg6Jv9Scy7VDcCbJnmoAR6OK/
R24XnYa/OJ/WHtyNSNnYYeTP2bExh7VqkrnKki8m7u0W2mcqn8z6LpL6CJ9jq4avHhkfaw3KMk8y
ytB7n89vfwi+CNFfE+EoDaWVTYgcxq+LulPslNwKAHcCWf+UbzrHwDuNBYdgQahNOfxBSu6gMMdd
/ov43KM2Aa250JVG6qYN8XT/b8I1YVW+bjIeVbfIZot7PRa3mO0xUSDhhp/U0ZF7wEdvWFlv1e45
9t0WSI7OodjiMwfXX60dm6nCF75OuDYn19w1GXiL5BKa3wW3j5KcETZb3S8usL9K8zYPRF+v8sNM
NJ9FFamN50HNA7gNO/N3TMzZX43SriaKY2niwFJcqidI+y1fhS8svZPr+W7f8VaDwlriAd8o3CYE
5WDqz2/Z5pltLALndiZyHMwTB4Ovo1J9Wu62gNtlm989ycUWR0UawW9eVrUc77HyniPJmYvkmvNc
d2BoB94jJUSHkgQDCfWLyM9DNMX7uJX7eKlA6+HgtA6qoExbpfF+Rhg5ECqFVNsA+weSf/5ZW8zr
TVhIxwjzoJC75bFWelYvbEzw9jJ8sjZPi8JmuArgbKB1xV3AIk2nr3G8jfidwQriTA6Aq0Zc+gg/
gmwTLkhcwGME+yG+TsSeJMpQyk2BTKinwQ8phBuyhqLuw/7AIZC51rPlwXTVP1iSd5C2ik6/cyCl
+mIFwgtP/LANpZZdnEZ3AF49UHea8t4E0IB2mL8OCUpQvhyZ6Zb90XP3VHGD6Sg5txGi4i+b1xFb
fYvdgZthxS8+A//nGce2vKcoKtmOQOJchjR7RRDgveqI1eJXyqvikXcugY9S+bRQ+a4WiSzaH1wm
4LaApcHP4KTKlk/J59bxY2Rb1TD3Yfgq78OMQu44ApvbzPyKJu0R0uPwenLlF+AZFvXPk/OO95Gd
XQfQG+zsyzOHHo/DTJMyTe8cTuPIqJoO45zf2Ueab16rHdXys+K4ptuEZoCNC6B7j7VMo7Ip8xsv
BXerh+2Ov46Lyq2bnf3b/kAx5uavRlrrEGy4XFcRsTERpp4rEaFacugbaknQBvMdKAjtV7JB5jex
aHat5IMNwymDt9JzT09PScRU86gGRJZQm+NJEFfgbg28OPB22f2sDYZAKuWfo1R+R/fikcLZgdyN
5cLHB/NS0qm9Ml/t1bMXRviy6ovH+4lJdEzi9WSiJrGLN28I0QT/WJyZXQJ6kdhpJj+g4pFeZjCh
MfIHEi+Z0SBgAsa/IFWMNQOA1tt7JB6makjChOYnyZbUzLzo/QgWkIm1h0fFJwfCemdTXjdfRN0i
nE/+X1ZoENgscaK+QQ+PI42p91dvuhebQba4trV+00pzw3CCma+FyyQVP7PXPZaYwQQsM3hm4ytb
vOIGvALSa3Mk5kDazja3x2LPdqPfA+o/jR3/IUwK6LMaLxnR6wyQNGgWEpoFc92NMhP76vSbvlsr
s7WGdYmrx4INGErFd5F+u40T5KLc6TwlceXtaKHpb32L6eHEVllLt3WJ9UHmhyidNoKoCxRGKIJw
tu5LuD56tInCHjV++Zw1+2HZpL1Mz55ExMz6sQpEQXzUZUytMKaO0Q8o/VaUhO0m7SMUAzlM4oZY
6jrXxrlvSLriCC9S89Bf7f5p6b9CHgtouejXfFYqt6lsbohJpEMyzPSEonIgKYGUYS/nuMovEzaN
9tS9J4Jtm9+S5GGk4pKSATbE47lazJDYQIiN2qqDvsUcxsm/BnvhfpLkhHtjdssdwRprHRSTxKVk
oNZSysUELm6Dk9113ELauAn1U2wa+4Y4loTU2VLZl0jEIvwhKSzef8UQsseMdymCGBWlDfrToGAI
aA9t8F8QZFDV8ZEx8Fm7FyyPHWPYhbGyaxBbd6q959Y/6HUPiBy5y2ZgkLk0tSGDzSU1pSI1pcje
KvNvTvQc8h7BiwGH9mgU4qiM7kFV5aHzUiRizLVPzBAC0dx6YG0LthXwomPz1oWShOCwqvtzl+Gm
YztgzmGgqzLQyXTutYvep5uZwGKBlCBGa2gAijfme14loNtZ3Ft4hcqzUi3yJIZRjIFYy033uUye
XSJeLgeuG9X/ub0dhIQnF+sUk8hBKCvxV2bzs7P6pzr8kzxSs8UnfVcSgiTVv2VIr9D5vbWtSBQ2
igK6nX7p84i5aU72PPOjGNmXSR5zz8iKm5E+AeOq5aIsw4iDA0ePh0CA8jvOBI8D2vAAdoz73MHw
tnUYWSYi3WIloPnk4ZpRedT0iApMqWjnpmwBE9z0/C6SHBHg8rsAul9KLGnESCJPK5p5H6PqFiRH
TLW+H2wUL928TxMAcHm778FSJT9Ont9TFigzGpuZbg7d7qCiIcfimIJpG4jEC5kWFXu1/8xZB7YV
N/RWImjNsYtBbD6OGIYmn+jWaarXi7xBTGkQEl9jJU2gNstbaoQmuW0GZHCsoAiWIhMn0p0g1srd
iHcMXb1Q3/AMSPsT5II7INmEkh4M1R+AzBXGys4jq8qj0TTgJIfcq8Yu/WdArU95L8GaCfE5r/DU
Hb1zd1jWpODiflRtVX9W2sY6t5/oK8hwd4toXQrU8Ri4q9PY7BJc941HhYjodkASitRxTK2AHPqG
552Fl5C4ZQHvqdto2Ya+qqx99Qn+xYlffv9atozntJR3+a6En8jz0dy0Kz5TQ/xdZp+mWdJtsX/d
xxg5RkSsLeMtt9m7MVEe1SoKgQeuu8Q6NLBOXBpCG3LXzOF0jV4rD7XGOAGvhE86nEeTaFKvvWUN
aj8EXN7FdUEjmtp1qPLbhB4xUy7IWDy2byqO4AEuloqX3nIhmOGNx/3ELvNYmzYHCWPJ9MIgcDe4
nyR0mA3yNhJzp3mZBrsbtCu5CSqfNaHCPwufLkNSaNKHSixLYwK/Kd/ZFjBFpjIKBwg/tuVaaxso
XSb7A7Lm8dRzxXrkcZRwG8OR0AQuCNc4DSAy88g9ZFCL3PKOeBC4w0wtQuYvu3t+OUpLdWfvZwRM
plYf1A8m2Es/2vQN438yraF0lZm6Z7Yw/MsW0JSpY29qLswaL7M89Nb4jGxSQpcMYZQ13bWOEQp3
eCdpidjRYEHMG/bl4tpk9ibO2AXEzWYe2QxAwm/tNXIUqNJvXoh0KV918NmWvPrKVuGz1VqxaybS
7Hl/RPYSdp77KUWu3YPO74KFtIyeHLnhKvoD51ljq1WQbuAdCsphDQVPPNzxaux1zJ5e22BgTBAV
a3cG0ncr9W7wpW9aj7rze+rzwxQdnYV5DNxVQQyqqkgUMDVZ90UIZC8MDpVk4+RQWu2hrc+KLh6O
0B+65j5g4948aCElUTGeSgBBdW6HlcLjamXerSQdw7Sqa+akF/R+0XnQrGMKmmog/IvWZe6RN9jb
gby7ytpZqOsXLn3SiUBWHA60T31BLOIw3+3cvOaQJhBELQi8hX5iaiWb2nGtjEQ4jdYdhvtmm0Jx
z1DjYdwD4Ed7HHxdEFSC3pKQJhSv37bI2EvUlCkDRkslwZps4gkrmOhcf8Dm2/1fYHuEIwEA2Uje
JHurfkVmMuoW8pvZy9U2we9IsDCu8+G4elSMOBPb3HpoVaMiJV5nQ03Uy7uX2FfSpkz37FQYHBVn
RRjLpZrq28ihBvOrTvVLzIDXDhAkS7KZ4/pojVTZ7nE2GKehrUeXzE0dCzgYhGZr6lGT1qF2UHog
xytAqEWDvtPwltCDTOCggNYXFn2EZ/rWt2wBp2Kfdm1kPc66h1PO4HHrNQhBVPCh2cpJmbum/a4g
XYCICh6LvcTisZVoN1xt2Sa/D+3S/kHNA7eXFYzoVBsx8rpB04pGZo3zSVdCxOXAojSSORDNNwTP
Sh0UWXtu5vQUYWdls0C3oB7k/GopsGvSdpLi/6dy4LzpZiZehsqGgbP1qNq1HKlQZFyzTadEFyYy
Q4Z9JVm4YjDQWKymbH6iUPCeZOhpZGddg1INE0OnXdcAetDijda3VcsrEwRXKw+OhlbdJreuS161
HF4C70nPtEBluorujn1M6gynzKxPeSA8eVTKNYwFfO6PiiAO3nq3EBEuwoXMrK6t0V+Efl6ew5Q6
qpvtjaSey9JHyq8MY16uTSCqGJsA+iUde9c2EuRRt8B6OfUTPrZNkW+6bOYzSNymrC8h4gtdOQ5m
dE+H/JF6ybNI8dQ5GR6T8gWy81UhpMDm23HnJhR5Xc/uPjB1uWoytCqDezYrwGo8zdUiQ4XuNSYs
YJoY1Ln5qFvxJO+c8es2tgjhrv6OZXlpIpAsyjdGUmRBwngZev4y4hGnYvuYIibGAIRQjS5K/EvE
CBh7GusOoaKly4OeEcFIIAz9LuFuNa0f9vIDEQsEEI3asKERzPD7wrwH50GbZ7J+UUnFnfJXp6jr
mL4CKj1WZYIoeb60Ed8wYzhdhx/cyR27y52V7eNduydIXIENqSn3hTgxDd7GsMRDR36PbyxR1YNY
zZa3b8mvYkK6H5H/55ncjqcyNtlP4zEAvwVqGv2Qz5VJi3NV2AsYIGIHtiw6yXWEoluM9U3s4JdG
vlmQ8UJx6FtMNsm0p8zcF9CyYKBWxnlwbaIo/5eJOo1EdifpRhLyCxxrpDCTS0IahVlcHma12mqi
v/K2HVKsy8YVyfxVCeLQWmckiBTvdqW9qvqqcmCBy2BjuusbYmI0JBcmMp959sdRBCEw1WHZoFAL
rRK7PI2lea7z7Jqw5SI0x8q5uyQhw0CZFGLZYNR+iPZtXvKD0pqd9aRl7KCD3uzWTZ2AstfhMXio
pzLKMLoSFCPrurxaME+HEKgM0dQWLd6YnGTHSoBzF11Kqx4cijLpaUcNunWswmek+Elj9dSq7smo
qU1XXgefjGfe5J+aU5l82sWhUXXb1J6CWo7A60rSnxgQCd/kQADhepKVfiwt5VDBvefb42SB7bk4
OTAx/+fk6GZYKQp7f8MOwqQOkkUWUH5Ea6dmMs5iohvsE9m8FxJPTfzfhvWk3j20RXiLe/O+ICQd
+C9EPiGVIgx8JdxoQ+QQeW9b4BN+wZ5OZQwzxXD8cHeF9Pt43GkONvExBSuEdTnE0t/ebOVN4u7r
8zxoJsu3Uxn0QqON8FZj6LA4wGGi8zZgkZmYb1aFR9rzAi6g55Jk2Hufufj2cEFJmpIBllk16n4L
a8rAJdT1yipuHnYa+xB8fOD5CQ5JMzuXaXyJ6ujas2tmiVPOS3za2e71O+dbMbLxGrqjzX44pJXu
CSomveF3Kqot2ha0hu2Cp/KAa6WHxOVVYZPL/usILnsy3iQBKtOx4PtEf9k78xGE1MnSsvNc6WcH
C64eg4LKc+ZxgOGjq4IUqj61FXXKgbMTgVUuo8doNetxMY2G3o0mwledMSCtJXCqb4ewoyrlF514
m6yPjrrR0Yd9Wos6ht+PO9j3qJkfIgsYDeBw69ltdsyKcekSKCEIlLCndlWnuN+HgZTdGLTk2hw/
E6/bTOKzVWNOZbYnM8NhJgqj6R0N6Z0NF8lXs2gBkxuuvHvHeikyfhvKO2eRKAhqimP4eZueQRNY
hVoqOHPugzkEGkO4Qq12RvoDNzPQ621VABysC1ZEMdLJX5lDtNVMjnGiIZ99rTubJBeNWPJZ+A7G
sJmtXkOTpce8kIIpFxs96JF2RkQYoZjXhHjGVkMD2FLp0YcabuYD5EvI1ou+ClC2Aug4rsDJ5UTq
dyZBerhaAoFM0QrxNpd/BJtiCb8sdhp0MeumgSMvujtWfEYJiy2KbfRp4u84AGmEgkmSP4x4xp+p
h8c6JaJ8M1NypdvJCq8623Rt+K1DfFapflLYcCoJGkSkRdcORwqrPu+9M8ctyDbKK+l75CWEA1MN
Ric1rxR7AE1xiCS5lGK8ey6FUQknmUFd3KBiZbUwGPLlpPqLnWWBSB9rh9YjevSgGRkk/8WYyKpD
yuwYXwMnWsV+SkDcbh10ppJkGqsA4YuuB3FKghpcKmXgDGezrp5eZz0K4ma9ttpjsbqPFXZNHNUe
mVqw3rvprrAACN0mkGztGsC0Qs3PphufSsyizfjwwsmH3oBgLfnUJ+bfyh0hdVBDdTfmgyOJpsX+
Mi7jEDb/sJoacGG4QMuQ7ofAvZzCKWJiW1NnCCJPeEhiJPxDcmtLe6s3DdPjg9Fkt66PbkLH1t6J
qzmaF6dch016JNIAewbfgUOARkb/1pc+2mUWMO2pmMXRzELglWTOt95qCqQge5PUcVRIdHM2fDp2
O13tJzTK+WT6LV1yk/sqdBiLRnmcO/a/fWBgXcvIeNXgRmD7nDOAREuhhVTEvmkI63tB3i+hAjYG
o1KJuNUFsni5m/axBlQiawgIAVcEPi06qm3237EUG9ml7NAjsTljMjrN7yCMxydBXCHHNHy6+R/6
r8AarhEaUayYDeMZQEvJT0XhXZLukTiw8sT0piS9b+e/LE/dq17r5w/Jf8XmKx3SFbHTWgyPUsG/
r/4rDMXXK34I06+7eGM0+SPTOaylSXoSrLqbhBzIe2HtjuFb3divNGPdTGz9Vkv7IEUTPRtgRvq7
l3fr8UtYgC1iJpwrc9Ob8V7pI/rCleGqsGv6De6AU09GJz0V8axFquwKjdvrXJ2Yyh5tdBI5RiSd
iPucwSSCnuSOye5uJdYN8BBLnpGWTrkudUO3KyGyqVTRHZXc/D6rDmC2tYEceUmfpraYv9X2ZRPk
Thm2WjlacmbmPc4q0zFSmdwSCF/EVA108Dz4fUPvlDlbBYpZ+UaLv+nFEKA+8FMHjw1wTOBGwgGW
gHNj5l5v+mKrR1u0D5qrHUtbEHcE3VKSsP2K2l110v+0THkKlSVukRwG4sRQdGdhdpoFD4CiHIuE
W/TgULqVzP/XRNuG1nxT+/w6NPpKe5SatoVHmjBPzrqj5Yoj6ddHISLSCtehMtyFY906tT5Nms9J
E4UX94f1F3i//ujV3SHKGfqSMF/awR/NsIlGf0z1uArrHXBytaSMk+luOJDPop14L0QFmjOmlHCM
tsIq1jXSYsnbsySIOfYwJsZwH37B3wgXipVX3L1Mu8cjZJaFDqYcbIJOyw/HNT7qeBs1Z6uH2TuZ
Tw1/T3tyR0QBZ9OJqWqzwOwCb4oO0ibRCMWClIyIma/kJWD//jI04wWJaZCr7Mu9N6Gz8U5oXFCw
JGgFsV41QPXAt++7KGSzDwDG2BREw4/kf4JOnCTPVZ/uEu8wMRQw7hCnYQkxcWeePZ0unfmFnRmt
rj4dE9U9C/hhvUndujbxJlSsCCA1NqRxdka4kaO6sVkf9Pa+Zh0RQn4EXMaoQLOa84w8ZyjOKfVE
3IeXwgIN2NhsipeFYf4/LJ3HjtxIu0SfiACZ9NsytGW6qq1mQ0gtNb33fPp7+OMuBAwGGk2risz8
TMSJ/2oWzEqn8telysQ3L4kgz4wgAi5m1tQmrDuKzQyqUSO1xTo30y9QMmpXf27kWPj5lt7iJkB0
oL8Qfph7rW66aE247MCMCjCjKTiMDipjU5NQoLLWYijFr4mOpClfIziuHe/9PkHci0REYx46ZVxr
tTz7tgGaKJ89WiwNo6vMR6fuSUJV6WA+M4krSmvz1B3fBY7AaU/9WX+SnpQFPgDms8iDYGgIlEEi
aV0GUQiYADjR3h4ydWa42mJo+A1ChNWvemtslu2UFXh30NWAscnj4zuCDC72BBIaO++a4owVKfqS
Gn3JbKGPQG1WsMyWkYjECHJJxmLJSvJUFb1W9fKOagKvw6SZQY9eo3yFsRKOERl1yAKV408tcVPz
PeyTz/w8QIayqvlUdOhotvU0kcuRwU6USBZDD2ImR8zANXgmSxdelkOKZ0BaaZ6qO3MCrKBma3Ue
huKaMDEBziXW5tWo5qcMqneCUqiN3ctAn34EY/aiH0dc3DlXfgISYoP9LYgDUa57PoZSGwy2szPX
CJe8+DJCjtYOJcGeh4Y4As6UFMb4YE2Qiz0JAUtDVH136VH4M0iQcMUS36gkCFbfM46u+DwNLGCJ
zdoeNdkeSTQ8E37wQpYYbhIqAlwxqriWPmwbuTougMb01ZUsqpX1RM0bgezPVk9T4zb9T27Xp6lF
+ALjDn9UT6J2yq5AHx801Gs/ellBHU5CuPLWrs15rTc/LyxfV7JABXXY7xLnQLXFhyHLH5m1vnGv
y0K/KcVngZFSz+ZXyS5AMi4vs5+gMM50aHRM6SdbC0ngvBbQT6NufUlULQTtXbf5676wTB8JM0Wd
z34PXZ6Eeonz4gIJ4bTzGtSPRdqHf16M0aQXvixD6UD5DUGZ/mgCoqB1kpfR80QN+Zv6W7J0J5XY
GXk3EhxXrFFKuYURIqOBeEeLBLDos5uV0KDYn0R3pUy6TRFzS7Ng05YzaZhRomkYuh2M/aTsaCTs
7EvEqmI1csyFQu8IuCL5ZyzUKgD0+/ln/az+i0k71f5oUPQBYBMTYOoevmOpKcEEsgXHZ5m10Zm1
mH4swFhO4zd76hBxdjsre17ntIFobMIGi2YmQbAmvn5IA+mHnIu+rm5QR3s2M5yHzXyPJ9yTNVGj
Vylt3k15eGcuIUtDKANqLlRomLJnTmAzDL4yIultKw5mDoYK1hozNHUj8oqwNIE6kKcp9RgNl6vw
B0SIpLWTE/ELVAVENG4kcpQoc3IiMdq/eqL5K5EyGqMzi4DoYezc9ItQt2wSQa9uPjN5fwSgKOvv
Au/kQuAR4cRExCT7jsZQ2Mrhu+yxgqFy4sNuBKF/VfgbjuRemhvDR0w6dS6L11iXHijbDBBmMdO/
pfH199FnondXKLw9iGjDiksGcmR03hP4YoiKHeR4TvU6Aa2MBBMgWBzhxb3N/CDFuS9axzKxV+xw
GpsSF1GuQb+Jm8hKWgcFkqcLpMDJh2GOH4WufJgpztn5YW3PdENKNAH0RSI8/tmU7lYS195+alLY
WojFXXuSHZtMbeA4qb+ByK/gobLLM+CEzm9K2uDDWF1RjizNSpfq1q2ZCBJDhjBpniw0GQyF3MZS
j3tHXOioBbtMPYtBOe4wfGQVNuypY13guqqO/evSxxxAr/smfBWPadhe0fEa5JW1O0J5hAdCKk4S
HaaWVpZJpnLnatiAMdcx2Y0py0wvUoSnzoR2SKAQV74yRH3C8Bdh+1w/ERujTMsCiu19Sgf11QF1
g4l4e5j58Bgz6UUGaB1JSHfErXzJDYJhEp0IdwdiU5QFhjJjTTc9M6m9fbcMnb+l4krBzm57kMXJ
KhjxtO2jvnP8lntmybqwyp7YrS/s1nkecsq2IQpxI2e4snkZSFLyRc2HW5A333+AqTuNOXr+VTjK
Fc66PpKZooU1hq0ctaO0wXlVnYX+xDxPJj9f70Yi9iSJyDSGD/KBmcyjY+NaP5mjw//R8RwphFDb
EJs0PGc9v89yo613JwKqEYfp1VFstOWEpSFDFWAWapknfHeScLMiCZHhV+vgpIqHlapBgXCyOdb3
op1fuOfYyZIJnpVeiqS8AT+oiatcHFPI+DPZA/YZOwGyFeacdfzMU55qw2IXwhEKmWqH4fWS4Zhk
wyBZJldKX0+7Wa1syDNgDoA5TDMW0NaYM80h1HhA93hU/cRmbire8mV+60f9TTfWN0WvTg17Znkj
mRo/lWZaT3OzH03yJRakoDTp6JKDtTXJDGFMcFlGxAM4UmUsmDTNDAgdmc+jh2Kv8Mqx6DqxUeCG
H7CWSrZKCK/8v3zZ6rGQnFB0H3PUfZLVERWncbt1FjowJksSxCjYHan0OWbTIzae1UocvT1/RrE7
Xkae0owGwFJ30NXksiFDzu+rBDtXG5I+h50c+ZKxxrDom9DE81ioHuZhX+P/SlLLvuRLWvLeeYFO
CZoihD8cAaVrQYwruvcedJPaXfBrX2YiKil+YUEhxUT+6GKrKD5noRw46RqKIcHKTYIiug1Yb8wz
JDpHpII7mmgf6bIESoX9sifVPQI0Y0qOCTEcZW9MuCOZDttx4golzwjdQXfMVSTr0OFZCqXlccmX
xwhwW2Y/xJJwlO33Nq7eY6l6a5rslbVGjBSKA/pNacf7epIl5VY8x05h15HcIJSaFrMjDS8ZoCeD
kS0iMBBXEMaQRe5FGNMV7CooccNOp88ZZdyKeDu5AzVynsBtUPGmLslCDAzWWj7KbyhTMpgKK7fW
QVj0KEgH9lShQo+Qw9pOS+TFrn2pWM4wP6Bj3T5UzbhWz1sN1yQDfMWXobGlsXF55+vrFEWoVYon
yze8gsBi+SqX36ANHZP5nslTNVmdw6NGu84Dbp3bX9GBHkAu8Qwn5sVc4rPC2EdVy8uOaloAao6L
Fx2AJLGiGoAVQGxNJ8y7NKPx7vOVHJ0F+JYCHYYtoGfEG6OQF6uXsKgxesw+a4KuRcNY2TxRNzyk
ZoFCMd/t6U83DGAeOrtEPZOA+dD8YpkC5b3JIVbQvKcysd6IlCUwYdNXC+p8Inn3ZUpir2ES0gNZ
IKxYI6XUZBuZSmzVmLfG32aRIk/qHIm4R+KkHaSbWmjK7T43U9PYn+0HmWDAF1iebCZQR2ZSGovc
f8XaA5MFnLWwuU+kN6tK3u1EvKH/Fm30SPD7tTt/BL+lEciK7ZrpSmd/yHTJHwXe4gOGVtlqL5I9
XcZYuTRCXAoRtvLqm9mLsMUxTfVTlYhrLzdoh8yDnSnhPnJJZ5bynX3pLKz7qoIre4LrQq1g4oGc
Ck+mBujxbdrHgUiRIhodZNMyskOBtVo7D+9SbrEWXx/yZxkRMDVsnrDfooTENU325g6hf7R4IAmc
mosC0wOg5e51xItMLCpYXqZ3JskDPLGz8Vt5n7EGZXcMqCq46GP/po45Ls0gW0pfkuGGs1JIwZ8t
rsQEMFKR2MZkoJZ/J2od6EGo5jndI6fMZMaPFflsqKDy6SzBWmagxLt2LFj7IQmOqSi5IxSClgYC
lrPF6RuPac7esLt4aOE50iGCwyBV1HAKhp/2/xeJe1dIEoarGAmAVDZtMI534XXu5MgRuzvV90uX
5dQV0R0xtNpoj6nWHksuP+JyuJLcyWJtpBqJK2+KJUJg+fMa6Tgr7wocI95rHOA9/pT3BVwMW76j
YmaPGrt8Gk939UUs81W344MtJI+UXG9V/9Mq01WL+K0Rsgu08fSz/klihuNHLTGCkrFbFNO+VStG
/4kMjiJoCcWSZ5YKQLvGvby7NDPZK+tX05lBoeo4vEMIyG4HMkFJumBK6iD/iTM6GJxxRVgAuqvm
7qIwN1G/q0sLctmM4ru1eWQ0hBuwVaRzWeNZrjYbqP8ar2R52vj5LY6K0NDSsJSlQHR6sDR3Cz2b
Li0nlAyQRzo4eTH9XxRqx7xrHvo8sz3frjO7DWPBc7bcjBmrrJ0/OeRe7eorgeVtIxHOlp8FNTp8
19cujl4HUb7VWfxWkEmo1/VrWv8uMqSTEdAJKjQQkKQ9ALKDaKCeeomXrKxcidy+Tj2rbeQqbekl
tOtyB7+NyKuJkgIxoKaVYd7g+7Re0Fe82NkJjFhhHC186nAotKn40JXiUoNRKWD579rLHOwKl42f
ZDBq0izI8gPBC792O15rgWXDaoep8Sjg1iR8hVakAGJlszFPbnwSMixlRfbCOTTt5N6v2k3mBZ53
stqnPT3MjsTSBJRFNMCZDCQjZWwvnArWQVwymTgpf7H+6gqbGYAYgvnh0DC3BqGzCk/WRt9mLKaX
ezuICrwNe/hOffOhFvVFaoE604dI6atgY9pow6vB9EvR/6IvxmpEqkIL7Lv0NrZXJOTwvGlsxSc3
py3qaiA4NlHB9NTgkgq3nzECZOWrpfoc5ey0UJ0xDtpXmEeURdYvaf1K0ZMIzOkqJm6p9WZcZQ37
x2cEvQGx2KYeUjhfVcPSULsaZ5t72+DeJlX3rJjLOYzeo36+zI1x3QgVpevHso0rq3oZzZqGI3l2
hfxM4+x1c7R6O4Iop53Eqp8jjUig/cUpcDQ9qH9jRFm9Rpe9ZD6/msC2TIlduJqd1mW5IIa4RF2F
l8wOofEPNyNJiB14M/LctTTmKR2o4YP6i7u0ixO2qNOtuVYyp+wC/nHOr33F5Al1L5lfZBW6XfaN
+vUySuyA8WXJ4DAVf94m39vZ7VtQ9lVAO1Q3502W6XQkJhtOBwM9btAoHIpcCTIQjLABPFPfhVv/
oWmo4YQ9rBKfwgwsa56DuLbOZYm7L0HqYS3gD/6KWCHWUw6kyA6NMpzyzW+3JkALLhunrTuzZPYK
9HAJI8CUxaeW6AEIIk7wFFy7BSGISvW7gZlWSDnFOjk5pXWd4anEtz1IhUurKS9Vv1x5rDdzc1Pe
LSPzyDNdFCMgi3sgR3ZViXHNLhEUWssHOOxILcVIi7bNIBeXTqW7ZHDNa4XCEPFoNpyx8QbXqfdS
NuVSP3O+QxCHBzdEmy8NBV532evmQy4s54PqK2Gu3Pm2IHlcEi4uTi9R/pEriTWLbJkNiVPWBZoo
Qst6ZS9LolJ2RWHIaJV0qpEeywFB13p6W/hGXnvb68Jrr4Wrmx9mGc4yUZxgswmfIQhL/dYUVAX2
stvWjxgfEVo4Yj1G8+oVTM3zjPvaWLh50BOKjiDW37ma0UoUwXzmtQZmJGfLo6yUB28SrG/wTC8a
wtUNXcOKcJVz+Tyznkj6KwrOv0W8IuY/ip9eT0NjsoIOPFWnvAyoH+0aK82Rn4NyTneKwdPHrxZH
AKGJvd8MkjcyRVTgtpInerD0mGGhxpxfocPj3dFp48FBk8PWdurV0oinJb8whUFHkduxKjYZfGHX
c9WNhwplmbWrmCF31bFx304cUre4aq5mqoUlXrBQOycc6M+xYvFZByVqIsnOw0kiP6nR/ISFTBTY
lxMWhhA4n2k72fKVSlpoJ4e/AmYf+0GIp3aA5ugSCXGdmfaC8cH3TaSCVICbm93WYDuR2u4iALuq
FZT4ziPzdCOhoJ4tPNoYMypXjEwCqTsHW7lg07qotKFDNoaDP+7JofDJkikQBIlxYrg5lPqBtXS/
7oal9Vx65dNqErooUjSqE0sgA71UyhTaRrK2UJs0FWheiDYC071JJPRi+ulHvXHePSa4gjNDa6tm
5Z/pj7oi2UiBLYxltGyPCogdgcaysrxkyM7FKAdJCbc0E2Q9zP7CM2MS9zZBfVZqPBYGOcw0W0V+
iRPlRZK09yx/r2WvvKHQUzNPI3oxIQGLdZfGrxpbM6NPBhSIKqLGLaCQDAN/WTT8CasCCP8s/efK
Lek1IMU7fUqkQ4l5b74MA77Zcb1sscvW/5xA5ZPj7G4zItS76radNIsuC3yBiUFWzsuQLDJXL2i8
XLlsEGCKkDnOTK3OgxUZIEtb07EnwkpNVrm+jJ2x6TSHMV0M1UKkADaIlxpBE1arp1oHhp205Twt
DsTDJxFWj0WXnBJpRlf0d2zoL4Jpas13P50aQgHyHm8v/t5Bzq6ynVw7zbpYeHwNgq33v7dAOhXf
RFqGBR8C6QXGqodVHQXNIjGFeE3s5ozCzYPdLTFgLCJ46cS9ZueSoxSf9CHRLVAIXJR9eczH/rCZ
JGOgRfEqkYSLxH9nJX/GxAEl8TYm3XllotfXybGFbESTcjD/FjyZNJXnIUKKZEinDimr1XpbTS/c
7SlBB0OM/pTytMuALZdn3BVvWrS8Syv4hHer3a6jWElYsN9UE3sDaAxleLd6amVoz/08vqW9/KrK
N9XpyJFTFMZgIIQ2G+6n9C4zRRUcn3xbJTSD3XTC4EjTTyvu0pmvQxrq08bcu2GLkH0vue2M6Or0
9WfoTTeOWy/HMTPv7nT9vqggOgoVHjmQQ1QIovAzgJsRVwTsfGLnmX/r7DK6zm9iMFyKg4X5lP97
alJCl/xnKA3CO89dPbpUgK4NoRDPwm44MZ9NqZy0kger/Zw2RMqzM/0p/+Ua7qPf5WxfMMVfEtgP
xozWa7mlhnyH5nBvNM5MUIKkbm7xL/NJK76aDDCiPwjEMaowlh/yh5HSJxMysTDbIiaZfyN0iIsW
3GL6sQRVB4NmbJkxiGxBN2EzEkm4WhlNHK3NVRgPqUweybt35sUvCRZr8CivWIAlXSGrEa2JhcQF
NR7aj83AZoQ5yQY9bu7AJar/MSZU1HbbTHIF0dfTpzJrMJcPSYKDN0O+bSnuUowu9cHWLqeE8oJH
wNkmfp7mEDeYhpbt2MeqC3IcNyouNHOHzu8us2z1JIAII3cRS6EFV/+UgPDPztUA+BQ+dQk/bNlO
PSsVx0BOkDoZmoaCqc/kVmvlWu3PiuteA8gK94mnJkOTwuZh7lHoGKwPS54JRqPbX4M7SGLsOuXg
dakOF/x4Envg2mKeRyZqlt9bfK6UCgfHWt7K/1T0dxW4makZMTjaF8wTVzI2z82m0cprbj3eN0Z9
8SMn+YjHbt4+dMZgoq1DFgpeETOfSwglOA5suaN0CpB5BtC0femY/qsLuOSEYi8N1YZ9bVFhk1wU
q3AMxU4HtkMUgowH74XONr+F69/BpoDvFcVX02S4/FVAXSc580MnLUVPqwe3Y4BAm1FqyzaWcNjS
i1BxmXsYNcFEmWNXuF6Thbs48eR1fGNfcFSz7NTSpy/LbWWL26UAhaAOanPnpK3qMHk/9st4mKTl
VpD8OWOq0OW3CL26jsp/1ZJrAuWZaPprc1GqMdDU5m220m+YYscBRaAUgeewgBpx8iU5ZvGGYnCP
Db3MxNwY7jUW4Lm70sPSVpNHw9LOw/SWQY03vra4DtrzSSeQqWKKIQz0TD3JrxmMj+61G+nLaou0
we5G0y/3xKxab5NZuY3K9IqnMKVMpRKVrM3vG3a5De7Ac7XtFE3xg5HMvGhFeY3Ebz0uWcxgrDNi
x5Bg704/88LSwmS1TopUE2NYlloMXbnTU6LahKqBnmCpjxXp0ERPm5nKSTL1SyyUMx1Bch0V/EE5
vnJtfs5ldI9k7XNJufw1Enal+GRQ97HmPquy9GL1t5IztjTfhLaRvxid1pjzhOVVtP2O2z+VjHaB
itAabbbEeMQyJ51pRVMaivdoWR0d60KffXYy1ylJfjHciM4kyShTHlX0u9vl5dKEE4JpOXWczFCd
VZ3iVAT5rYKldf3DyjtIaxEU2ZN4zzBercCc8aYY//g/mTGPXedocB82SJo9QnONaU7H1Jc8a38l
nkeX8Rnqst8PvCVAUTYc75Z8NMQvnCcuzrxV0+8aADFIxHfY3rfOdwrmefwRMYrclrHezMhdFGxH
RqQYcIZaLmpGIDOd9sB10ECUU0hoo6pqBydSmJZwEWxsXU1CfgU5iDIrNdLHYtYwVDQGtub9ja/L
b4r31EZfhqs+tidn49TrxJ8Y/j/fXnJk97FCu9BRxw5ECHONpuhlYaNK+Lin1nS12EfsR3jqdLWa
3+V/yFMXBoHFB0zVdI+90F1/fLdW48NmIdfr2Un5A5iOQAJ+lphYP1icl2osr2LWj/H/Pgyi0bdg
wC+cl0VIHjpRXUNozV2oZKzQEGKkxhHR0SqY488feca53Uw3I30x0OskS31pn9A/0CHgi0I0VlHK
3atfCYdzErbFZw/TODPU0AKnJ5NbPSPhLdMhWCPbFx8bErUZ/oIB/wy5x+/E5sZ9ayFkWM3IZXBd
qtaZVINnnSuew5PaplR7b7NMLB6VX2Jcw6rMkmup8ksrTZcZWaK82ZftMw1gZ83dcFfM9lkDoh22
j1avPpA1YRHAKYW2NEc100rzvU9NoFDmVQeu0xO5k5iHaAbpYyYOU8tD0eDIZbOHkpx4skvB9Yu/
C0IRUgCBy0ufSCMQTPQtYFTGb2zO3HGHgVp8fnAC1vM5NfIzHpjbPlWIxzLYcf+L8Bbxt4czlvTI
2DK/y2HzPWIUCrkuh4ZSg97twiFWLzTdpY5Z69RZ1p19/sPU86dBjmKULK9yS7QyLCN5wIstwEnZ
9msM7B8lzMgOADZDojZepSQkPSOsGCbCsCWceJ5NMIKxQ9clp0fc1PNj053tdsdDrY1/h5b4dGIh
tvLvCCJ5IJcbHu0s/AU3lAEfl/LCODJxoaxmElKpl0pIV6P4SWniUNv9T1smEuNgtfjViS7qExxp
pIiMG1r+W6YydKu6D3jhyXPQemfKpLO2rsje+e1gZztpYxj83ZU61G+0lA1TzdaXf6D42vH8XDvx
ZAv+zKTuaZrQE9D+5tZXT37VBB9a6ec75ryTPeIGse17gkwhDa2KWrvmPF3QzIzNhVSupkYPSNru
dokQ/pvt+DKVj8IqvHYFbc6d5kVLTKpV6UcPFvAbU5HszYzPexVdkuJMrEmcfyrp9tga8wFmGBHi
c96Mp9LKz8ysngxebVxOiqozEXcGv8VhSJgAM1xnqaiqzydFYFdkNW2wmIzQjUsWRfw3oVQekTnX
GVaBlGjAQk1fNxH+tZdYVz0APtd28TYJjn9deX2+ehojJBi3jBXLx5bfVWxk0BZqlvUJwkiAR41F
t8c9s3bhrGOEjlcy0SCltPu33r/ikz1M8h9mkRSmpm8uO73jqWzbWRsxK7Uu96n7D8tlQah1uTlZ
gXGJ98VAyAjCXSkYEDIjWTdyotBJzyOmKp6laPZn40I6+zGF7UtYA6skYVxsYrOB2fVXU36nFoOK
i2jPnZR3bbzqz5U/ofoTSf6/YpuvSqFBmi/OuUJiJoM7uz+4drsBwCcoTIcAJrxIs08RwYZ0Z2dp
xUVn+tuQuZnyNsjTNVeP+ticAP7OyJbIms5Rgh0OshrfRnO8lrE3yeYFsqxsCqCJvzp+LrbAUZwf
kj+99J1TAnFwPiPJHZrypBJcUNWUQXhHD+gO3LnYiHlgQstxAWD1KF4yHfaMTuJoD6nD/CgGTgOL
kB7KQktS+Oo/mrm+omMOhwFmYPFDUXJFwJchpB9xUSlrR9ED/rAnS5C3p/QzBVMjMbXgZkr5mSCT
6Ub1oPIObNX6JOf2QSbQQ6Ws/ZpA5KxnQpKO8ktn4yYHwEUiEJjk6QDCwzjGLo6omgWRK7OrYaV+
NEmC/UtINB3aSAYySsZFJyiHQ2wDg1hgAKxbp5CBQZmvuOrPtoJEl+BNTL9c6xBv1sCYIVd8rfDX
k+Ylw/WLtSqZpEAjsqL4vRq847WFmAq2kwqGQdWvq/GiSnA/D5slPaWqwe17k7FyYbFTN4JiHAuT
ey+AVbdZMEoWu2gYrt6yEqdQR4x3Dj1SuZG4TWJ72Iait2dzuAgaT7qRWT3KMgRTuQsaCb4fagFN
4VpMLyny6pRet4Mm00sk0raH/r+ZnKpkiUN1njkopLD8bxs3rwBzdBDSh0k1bnREuP3hTh/4ZSnF
aYsmv0OlYCyApXTsKtJbbkbv5GQkIG4mKHPK/LO1o7vmq4vXjnuoZdWzlF89V6yqlGF8KF6rcQ6z
u+ltg3RNa+VO5vFY1Vc1xeiPRUYrULFNfkzL2KY2JueDb5X74nimnjlL9puNvt42szv7v76YAhCb
AQjsQ2LxFEy3NK1vgxSRB7RiT/09kZ2bSN2pJLosgdSwJdo1TVHqJMeaJhIWH2vx8T0Bxqd28jVF
vn0YkfZYfYfXKP81zsUJNRZHRjPeRhXEoSV5MAixKKZm47VL72kzG5scJXeMIL/SaagdU/UilVU4
cBxhW/6ESP+8smBJ1gvuVj4Zu5eOBCtSCSMdvNi2fBH6dJn067gU/hrbXqrdJE6XKP8jrCJodFTA
7ytLZNRICx1QjHRxKuHMXAiD1+Igm/9BqUKmktVXWV6v7VXkN1E/e9h2f5atCtqiD1p8aryr+FWk
8gsxqFtNMUfvIynHS4nE4J8BuA+thYag/pDTIi0fSog09gcPfApzZNMCmPVlXr+vtDfIdIGEmojJ
dA643gqnRGcMdDQQzkZVcdNa86YCPVhr5bzG633Q1XtluwNb5ZKtMpFbnNXnbS9GGYZnjCZpqJxB
XrhJDwUR5DV048yo7/SzvEE4MBluLWFDoaBP3aFF5VObLFH5iHE8sIggj3HxbTw8zeyYWXuSmaNR
CKGHEfalWi1GCBTwFKON4baS8jHPaBBwApULwCRvNCBNkZmRoR4WnH4QamLfYgjag5GEtY7RK1l0
egh83tXkk5/wbwPnpqlseBe/azDGKimbc9ObFjftGRqixW+upPgepqKnyQDGJLt6f19t/tvoafEc
Mn2vByS9YDJX/JQSFBw8KCyUEXRjz0h9gWl0fMtXMuqazwyxHF341r5KBkaZbINr3b9K8fxCSTTI
9bNE2B/Zw4t5GuL6JSNVIrEqLqnOT8brOOMekioHWoQjhsEt2Wqxczjy1HpTSfjFWcZjvKxv8e8M
g5h4H88lFHD7iF60jNGYcUDbA7tQDmibA7qQM863QwpO06Lz6Ezm8d/NHoSM7Vns1me6khyRfpBI
115NWaZjEiqTMKHl2QNesXQs3RVTfKDjV5bw8AMp/TSl6KOurHc7/6PmOYmbcO34lAQ8rKGAAm/5
dlX7Kn6PZ2est1T1taJAf/GjV9A+0B+0diiVAx09C3ITZcqtQDQi1hQl33ElqiRSW6f/22cq6mBq
iaVxDWzQ2F3zbSB/C10p1pEYmbUKW2EI2yi+CM7H/DJBmTeZRtgGQ7pCP3O5awARNfw8kiKjlJBd
+6UkUHqrVDfRDt1ErmJAWeCqeKVGnDrQ3mwoPzjJkAkZNQLYxgjLEpvAFWV+IOn82y4OFy0KmKTb
LKwNqveeGVeEx8KO6kCd2beYfKId/iSkt+BiJ77i8lPFYPGLOcChDWl0N0Bjq+wZlCNtbLo2Vi0u
Qe2WR2GSrEFVPnEwMx5g788uX8e9QaNn8ibROpH2WErH9QmweW681MJTzf6Ce9HQSB2pv9fqo5sy
ZgWPivVu+4WOgBL/sK8pz1MHmV0OBI+YQZ3zg7LswOrs3OObRtxOyAYyGTyP7E15PmAGlAtiNuJV
FCZf1wHfXn1EKbk/lsLdczM+pAlMFhBT8Tf+sE2seY78mJHMsTSZTlmXXCIcHpaBY3aujmMyeIvD
rnLD66AI4cUqHGzFFUTISd7QZtd+6G/qXRCmEwp3ckCCgHFzZbt01pKWoMTukQaZ/o23HXEnUDDb
IzUVnAb2eNY1QLftzu9m5vd4/LuLdJclqLSx9IJ89kWuh5fpIiuQSw2N3RHJ8nzyTIbckalk9lCQ
4ebyu0rgPXUWwO7M+ikk89pW9n3WDyz8z/prggqMICgyv//bWvafK6Frr9QSxyXjhD4TGpz+N+bY
GdjOivF93ffuCsRH+8CrmRKyftXz+iYV4qTFBJBl62ONmsfoeVppwkx92M3oY8rcFtDvjicKtP7n
ittazVaGJDPMCP65+69dv4Um7sZmfchI7VJClgrDI8XS38wzTdwe3YmL7j2Jp6CePjqmocqL3Hzu
zB+FR+colu2c0SNSwabK2TIl6sXk3KaELjH8zRLvZz3gHZ1S/ox0eV+LRy1Xd4U9PMkEfqKbYd59
GvNypquHbOI8IpbbJDIfiM30rI7d43Q1lm/EMt6gWvRpu4uqAk+3PaMYhgLmCXVfkcV7GnZYqmxT
M1KFCypuFuDSwcq+6vyaRke9lw9kUFY0RkN7GQT+c8HIZ/kxm/mFSfTDNl4GzcSFKZFvu++/c1eZ
YXXxS50KoJxY8lTMuADOiWLi/V8ZaJm27pNd6uuoKGLuBEsMnm1Hbh0dGYMwVkcIGxcQM5W3ScWn
LmGtZ9ilM+zqJTRN0z56ry6SFbljFxpVFcxq6Sf2M7Imd2PfzlgOf8TAcTCflKQJpBg4MYbRavpV
9ni22RLLAiuFnPopx8GUnTT2x6WhoIFvcYWR/5I9mHwR2Mo23+4galXKMd/RdeV11XxpiV2baXdb
DVf+bkOpPYaoe1TaDR8V3NHvhI9XRSuMOP+op+I6/k8gK1mApVTzUnT9ZbPNk8bBbRI1hxrJjsZg
ZJvXDmym1ofmYY+JMWaeeAhK9KDiRQuBMg4c+jV8AmjsKe5BpkntbJF2ULglNaacrcct/6a0xZ+e
MJzNGVnuZNwCaBMbTflKKvDVtKtrh/J2oQZLiu0S85Rwpnc7y9Q8ZI0gc3BDl4oFAJZVcpUb5da/
csR50efQUVdMlHtJfxuW4V71PZqdvysJmRY+9exmc9ApNcguhW1cPt+Wpr3Hlm/dUUFrGo98HkNu
Zh6QvhvNEpTshlJhkR4rbgbmIyv+hvqYal0QMUfQr22Jzb/XvUlHbrHEQUkp9jHwma0vlj1SRm6e
ejXehK9k8Mza2u1myV07MKfW7/9j6Tx2HLfaLfpEBJjDVBTFIFG5QntCdGTOmU9/F3/cgQ3DbXdX
qchzvrD32ob4IC8GnLfaGcfxt1J/pToZM+Wujji00kamaeX2sZMxq9wGwDLSO1Vo81roPfN57Mbr
pqW3lkWypEu3HyTlzLQKupD40a4uqN5jWZ9odY6zQUDmkegJHn3MQ0gPScLeNhTdeKOV7lRVw6Un
75zsRvK2wVk7yHVKQhdAl0HBmRixx4OD259oR1ik4J7M35u+gsefzntGmoVQz5h+RnuqLFOpeEI3
At8EkDPIAB2vrkBkNPP0cnAkbDDxXYWlVCRhb0hkBwAvir+Rh864PCyMM93nRqSR0nMfIS3fKKaR
sJiA3SrhUeQVDUjxLknGbYbLWGiuTLPcaIz9o7PYRP+LFRxVIhrM9bzL8hnzoPF0CtzoLYTxJ+yj
YGGo0YFNSlsAvoRUMb8xJsmpgXvNqFEbDCJJ/SUT9tcB1VLZkkX7amU6SmrvNUXsA4Rtb7N+M9G2
35IWx1KFcY9xoPFFq4EPqXAE8G0bGaNg32R241YXvyESDgPnL1xokIMIZOHv01nSyxC55bdAsHf+
w8xS2eQnZgmmr0//BkNz6/XC8NtRLQJKUKOPGp1y48QapW6BNfpz1MrDrrpprH1Axlgi4itunRgZ
HL5ajAMDfOCckETCF/BEq3Rw/RZha56PzUeTWD7iyocV10wtnVShvJDKJ/eVOLFhyq1Ah6MG8t3E
w6J7k3TWtOTMA7bHbTNeK/zIkce/817jKV874RxknWeqqLHH45QCHiRMZMCVWT8n4oglTrx2/heN
1SUdKJ+sIEbKhpQAK7AK3Gz3jdV2BMgWDaNR6p7axl6PmKD0jNZEaoKCkbXDLivKbu2i+kOi+EuK
aLkc/Xo7ou8/mvkDMCcwwRkfSjcF+apy2DmYv3EhqbgVYVKAJO10CAhU5aXJVKyersqIQZMiLIvO
JplHnaCdJTVkvmrn/RrmoBGaW7V/p9pBSCjlUr6Ie8d0LU8/O8ysC+El1jIcmRWm9A1j5qBLUG6W
I99H+bUSjMMP28d5NEd/wK5SCKfCyOkhEhd6X0ZCD9Auiw+piY7af1NvsLY7pOjJhf8yFjAGXUmt
UMgWQIX+o7Lcthh9xUhTR8mEQEf4r0gbYpz5OMQYikETtIxCmtIvpwRyz48tRZe7DAxGqwOAF8xU
qolj5F4dMjRSeTGGDYQbK0pCzqeLNQ6XJouhY/fUzwajs4cQDDBcNlasEik0Y8U6qvtcEK6MbRw2
BZO+YTl3gIwI7qu0t4XY37C+reS7B/cAkSyiPZ+z8oRCPfMG9HiRtKAPdUSV7vx3VX1tlq0Bh6kp
j2ZfctT+MUF6hLVjsEvIgZcRMiEPNVUjabx3BcJtJN5XZW/A4c/TtsgugJ4+mr/ipfsklM4sUz+O
2WW38BnBKvR/JskjCZh4xE7EmzxzvuhuljB1hsRh9n6hTGexiIBivNf415hrdsKYHs/4iGdcMFtn
eFalynuXuvk3RwgMHXZbqGXsBFJaC1lBZcQ57DhIiRYlZkYAPgulHs6vlVNpFUe+IX+ccPx2n3G/
ErX2gR9SnKIzoKQeRIaDlCa5iTF2D7+KD8aneXJWs3GadnLSubhVWhQiGkDWk94RMh6XfWOHLE1k
K1OJw6HOjvom3lyLPTCp9zxhBRHPJu9XT14vtSYPGvFnZfrfNgFpq/FZWLvEBpwCQbfqW49NROS4
CjbEEoa3FlyLrTc+28Oatc/pvYsl9fg4Aw8SODBTBLipJR8NGk1AWs4iTs70Uj9jpfWmdw7jqQZ/
0ythafWX9/SO2b1sZA9mOfl1IIPG7UetMtpTCzefFQp1QnpDQaH1Iqd+gi5bpn/NsjtpNFpTPV6y
RLpog3rJXiaN1ohTE6gn9SA4qtwe+g0nAMnQ1egOvyRzPi1SiW0lcfWVGvCHYGVYH+ezYOp8wZhc
FcE335EIKcTHhL5Op1ZLTrXwe1BLvxA/1tpyIIceYhZlk/ieMYod4r+GZPClIBKceceJjyrIKcK5
B5vSWX90M4GFnCl0XwgDOAehqj7mKnKFcfWGJvN1bjM4bqmvLoSi4QlJ2DRoSeceyFFsUb+Oj3ir
nmIuhcl2i27U7vVdKp1l+iDx6qaQWaqSo8e1wd3yJScGq9cCRjNk3E27wpNGlYi3JEZzFhgo55vt
C0tOEq3vK5CxBLmY3oWjSCfDmh4Rf0bCbrLMpxnXTpycY8kiN/2vefoQYLxIYBKKXWK9K9UFUq5x
AUfLeJ3nmXflEf9hRxNr94S1mnhb8+1eztndWY9IsryxgAwEGHR66N10b3UQuwYv0LQP9/DRy47M
U72bUBbCB9icYe6kYGgbROfL+VqNxEesN2EzmAcm17YDLlHB5tWqcwo71GAfXJEVpaROaSrHDgAV
tpTGNr3cSACK46bT+ktKcIy8lMd8Xq7VPNz6CcMTiGjRQxu8XLVhOALdUtmGKshilpIBd3dYO5yX
7bPot4Pe8hVqqyPUmgODtmi4xkQTkO2tFrZAVn/ufOSBK3XEXNTN4bpEfr/kQODdzoyvkxFfi4/1
IDXkpOr0Kp0/r2zkWKge7fmLocmHnADhp59B6iCLc4CkJcHCq6QRhClU9of5rJviNYnZ4CIZIR0m
nSvaTREXoREm0d9cTNyRkJOFbZWxzz4+akJIB6KzOgW0EehCOj5tYy+cmiehwE/MqyuzCUpNePme
vIVi6S4WcQTg/OnPB4kYwgLWHg6VjuFdVt0naAAKIoaEOT35V4skkbzLDqRc8Z8TJ4mswzI1t0Gw
n0c/ZNxz869NHVnrkRqE93cjTyXn1dgknzX+5bWem7X+gkydOF2z+E26ejLZmOT4Mr9MAoDCnWpd
1GgOYSw/WMjQcGPlRmqbmPIVP3GhHE3JogQKcLU9da19JkPMTGR45KZ0jyb9lhpECSChNQk/5RTh
LZcmboKJmhSvg4BREuup+bNnOl0SABczPYhxFW8F7d3yIlORCMCjgAM+vvb/1CGF2of6Ye2vaW9c
W0L+ukteBHqDbpB6VxhLT6TehWbMSG0lLwiFK5Q7WorrHjdIWlCAY7T+OZ2SusIMzwH1MjUoQ7i9
2hjvItTJRVoOZvHSij8S+E0wFNZfDULHUH4CnsJCAuo/clfy6DS59uUdHkwSmuV0LMrSoj3W5Zvk
rltCu2Pk+aNDKrS8uzX70GRiCfLfwFU/rOxgTfMRaMF3jNZqNMBotcmXNkVQlEhOmPzyV2v+qPg+
RFl1tUpwe+uhZhzseCxpnOcZWl/SPYSkeTRpQaCVdo8OuOaeMUB1BWVxU5Fjn6q3PayoIhYJfEGT
I8MULK/K2f53f6onFcJ64Z/k+NwSOZk/lemp6Hx/jgyHVj7q+eQKQButGixpF6Hz5oVN+iNiA9CW
ro4mdftrqsDR5cgnMzeI5ezMrtodyRYUHNkgDYpsjMw8ERjumq8BFekiMsohbbikuZPfCwNRWR0c
IWQqeWhGPRxxk5sheWxCMRK6qMBUM26RZNwWxBeCte+RdoxlcpNJR8UqUBOAQJLfIt7mpT0Ypo3o
8hm1bG8r5T5Gv4y+8VHAzEgOzH46iTphAOh/x3x7tLXyyMAV0h1JMnbiTwm7L6R+FJbUyIkbfRtx
EyYIFnKcEuman4muNZ8qkBzoQOgPrA0aJSoPNbP2CAaFUqBbi+uWzSE9ugJxs7EmT4bUXbNyJUga
QVuNsFPdRm8uGy9C4dSZDBXJrxX/l01V4SleEIz83Nq/MZ3igEWT+D1CA7Mm5OhqO+yXu3tshzUm
IFgkRGJkfSFwJO1gSpoTKQ6Gfk3H8T5STy2OEme+UOk+XkwZThBpf5FJztTQfvRy8UlT4qwyMckS
+w67RCtGYgeZAmQ0GHz8C8La3EGd3EmkZaeDSywBqpQIubLyQVau1Sju+pXe9iOsYTRZwATCW8CM
eHZqwEodmi6f0ZVj4mOqHvoMdgUSrH5FaqFaBuvcm1qHMjlpCisQZfVyRT9LfU7vj3nNrHGSZPIr
QcCuEQ5LnN0pKWCz/MuQImdIkaeMRsWa78VKydXqpMXV/hgLXvGvnHnbY8uV+kvLtHZsVug2Josh
yi67obdVGDwu260qQCNjHZwMXE0pO4cZZm08c4Ic6Xl1+TNBFCRYcqhbQjhAPF5WAe0+CKxDUZkI
IPLbLCF1OanAbSydkG6sc+vIWL+tf2xcNM98xqGtPs1X3UGtlahHKmcCukeaIoBBfqPkUuRBTZne
R8knTTEd0TnXuqc8Dd+NLn6vteBP2XQcaNgjRPlmWwSWjsvFUny5m+AjrFdVhhlU3c1WcAxIdyQO
0wSzgusFz4gl32jAM6byBRQ1SiId07ek6hANSjeeYxt3uEXAxZjWpGh+QU+lULTAGuyD4UtnXEvi
T1rQ+BF38MQPE1lJoahBUzJ3iAqOFA3Yz4cln2dV4inmkVx+SDla55fZeQbkkqQrro3UXyVqFlTx
OCk4vAcO7x0yLbJVQC4vkym6lbTGuhpOAkKlKrOhDeiN4HU/1bj62Ir2XWLAN2aFufzy0AXjpqjF
FRUJ1gX9Uh+lj6kD4pTtfvD+mDU7ALTq24vKvneovmaKHNITmtGye6LKRVyuSQ91r2zPcdpdCG9B
MyGE9qyjWyKPRdnOea2fTT2+VEUDm6Y5J5zkRIGlxF6pLwvYFH3JQcS4VDdEjizV95wyUFdSvNNE
kyc6gRzThXh0aM3W5A8r4d2raMPtfyWrbazsNhLlMtcEeoMuXKvo3u0LDaIoZEStq0iJn9UfqaV8
SFBk7Cmf7zPTSl6/iuEuO4wJ6ZS08Gofp2eG62jrGX3iFqhFTuaULo23TYczT8aFjv2O8gtkAxim
kANawRCKH3RDsaahWItRLlecZZq62JUcNoTj1QiW9ficgDeXfm78XZatoxVhpwVyrnI0MEv4QAzc
sJvE1a0JRlCf2p3WUSynCmgX2K+EwQu6/ls2zZhEpIPKTZE0Akbc5ZO8FAQzt51fNW+/JaaQ1bRH
g9RugUAB9sJSiq8kml4rjwc8VVPfwOSaXqU8kJg6YtHYGYTTHlLkglI+QnMBM7MlAFqcU5aGHew8
9TWlYVGkYaUGej8RY1WeJfrmWGMS5dHrOCpxRnG+HivYJ0kJ9QACyYwY8Lf2F7044hy7VH+VTeUo
9a9pYI3U44nKU8gD7SlnuFqS+7HHDGVBvW2fotB+ZTiURO2VjQiUzT0AZHMLCCTcy4j4yE09RQwu
KzjHnkiL3IS59JxY1jeEai1o81mftu1HWRH5rbD+yNfrJivXCV7QGruDCv3ioY0kKLW/LXUKI0Ng
UlBf02K9Ghkdihb0hh7EKuvAUg5M4CZsKlGAlcFB2kiJLH4lsuX6xvVvQnyvSbh8b/QEXghQklTG
5BOGtno4bs+/q8CP8SvFJC09+iK+FxFvG+/TepPfA0usOj9ZvUo8eUpKQOtMAbh/X0/x3IQMyc5R
vJwJucK+k3nc+NyX5F/3BiQLBR8n4OoFpFX1r9LEu/6af8cDjuoH+5+LFc4sHbD1Bar8T2Y/1Vij
n1yxiXdb2Hy6rIEPEQuyVzziWioLfr6HnruxeM+n5p+0YNW9KG6rMh7/jz+/M9KXKrHFbl7FNNrz
gqDqcwp6Kz5zGaM8kbBWjB8wkn8uFVJDFSwZSn0TP76MxgA3tbWPKnhazMWdUj4nqWHScNJr8LvS
6NYm8nI3slilJKq3JY2PPRUARBwkP6ngMBfIAUiGYLNZPCTLvb0sa4lpq77kbx7yNYYUeI9kVDcw
IFUMcpFJY/2vh+oh9dlFXlH/TES5VFugn0zmJxuyx5SZD0+g2ynKST4quOoXjw2COzzwxuQtajjA
YcQjslwXppMZEycLPm3JoiMWMyqO/anInM2x/tVydQYqwbyjoPckqAl5+GE9quySDZPvgensDDBi
pHBHFk8JlaO2bIn5IfRkolfLqD/GWnUK1rQqOXPLyqhNPgocQtVZW0zSi+rgZ4Jw8+cPBu4NeBw+
rNlOSk7lDdIpSWMte+i6SbxWl10dDr6kPiJTPUGh1ZbTtCJLXA2nAirIAOg0sgmuaSdJNalpnIL2
Nbfde1Ml4JIHkeBt4I8E9DQJq1GvYey4MmL22oJdq3mJ8TquHsdMjIbUZOplYD+ac/FUeB2b6wiX
nBFI8mjLhGXR6QR8kZzT5rk89hrpaWRuDm13YhN6NDlwJCksN0plUC2AFCHLm+sYxCOW8RXFBMMZ
FOqWRB77n7RHwAtto5fvQGu8wpNJU4tYY/VKxw67pbuEphPq3UMRiP/LjUttwp2iph2ACBoKTFe7
km5rcRmu/IaIm2360MAk7DWtAoYrLBRjt9GPxCv6hRNXyh44epY58OGJhxH+24Xgnbix0MLcZC9J
lKvULLd2wOsLxiPj8kkQWRIWpJJSJZnkW4Nb4jJYkQlQhTAAVYKFubH4NczeTEogVFToLco68VMd
3Ry6sUDXJXP9NSoCj2ECvU3N0ZNL9RdpyVGY3sNIjNAIy9JwGt7akViXruO2ackT9AxSpvJj9Vgr
kNIkxnUco3jwDiSpaMDXWHgPOYUWSL6KltqYOYuP22q+JGv5EKUO3i44DiH6aj6NtHNZ+butNboq
f/WX2ueefB2oBqX0y6JFzIgurt8mzcBDsPpAqAEGTZQnGJaA5KAIEG6MTI4dURZOel/lLGwmlsaw
TQ69OF7NLL4aSx+2iXyRHOlz5P3Rdzcu2t4kfXREKm4Lc7mVb8n8OzWA5sr7gECFlVnNQuf/dxJl
g+Hf0b+YUWGVciqoBluKxASpk5x6q/Uh/dO6/jzjM2141JQW7Tjqhf4UFdOl081zrlRnUVmC2Qcp
TcDgGEhczrhcSXZvfTDddpnJjHryE5+jrYrlFTXwHngIBttWvan+1d4CETWSJpmuWul3NBoRJRo4
MSxurxprSwEQjGBilFQLBquHzC5jcGkFnB0D1FodEUI5y0ronhZU4Ca3/MTRuzLszRlqdeTUdGmV
FV8Fn9iMOQk4udRevSSSfNGUVy4q4DfU49RNR6MHGgACD/lwhUX9IhiUDiv7/X/qgRkNdDkEIxEO
X6ZQpKdHUATm1f09BXO7nFxGViapCR3/zWGasRHFiSuypVtQBuJqSbByVYbidpgL4rd+kJPpjo3i
nse7FLP3tdi6A8tleb8dmef+y5FVkYNEoiVaG8QHAbt+LqRjvZZE9GJ1oZK1Shi89wQ+ZrWcp7HA
QK8BY+Aany8YDRSQcgJz7AkOn1BnO/jhTBsqnDK0P87F0hDlkHFtLLG/5Y2vC5CjhpnBOj9Na+Fz
+EgF1so72M+2rCkUhp48jgy7p3Ex/vVr5MYqcci0h2VSIGy1L7UCOZV12/UHceajrgfsFsCVhzM7
BVVqw0ZIQiOwGh72eb6a2FxXLOVbloY0/R3m9Ej3BjqjWWztARmmjA5pcXpD9na6MiN9pKrbf8On
06epb1ebLaXS/QepK+lzHlHAILo8ln1+ZsoeNNgxOuTJ0maDngekN+IfKf+ACkFNRI+bKljzBiSB
+dHQaidWDojcCiywNhGfRY+D9j6TII2amyF1wjOog2yT/GpQfN1DdKV8KFnC36kqc6MK4t/EcgiE
SQ6miLMJPdvCVhrZDnUeG+sfA48ZUTUPTIe3sXqw2ZQCTcRW1xD0VXZ3oYD+EB14db7TPsIP+hfB
Ytw8C6N/iTvAHTDRVSZiV6itQPqyZHYqpeylztrSBI83PVcZf+dBZx6kaXP7SHMlDGg4yd0CeaCE
oQq3kScbKzUY39zO8iMZaCqag+bNKZEicHnbAyMqI7liTZpA94wMB/pEdVVophue0QZ5EV4a2YQh
C6Km+4MT4XxKvTqubGqG05qo2C3tDspzhJkOR9Eh1+HKEb1DWY6JDdZviviHeQIf2jh5DY4IY9hO
rcGlrJikJrDZN1MgvDBEE8wSfJTMHOKZPuPY13yeQIdXeSDB8TAUptuN3CTR6jfWEFQn+GSk030M
KMLhGu8Kc8AMKdpnGebEAXUiBGQlLLoJb0drx71qW4yICck46jpeyA3/OdEIHf5JqCE9G3O/fo5i
hBQNEpB4YODrNXcNRhQK8QgU/MTOYCt91hpSA3z359403nJwAnH4yziV83Py8f2AkuHzSCA3SpPu
YC321H3MTcACj/74IHL4N/y2NpivI8iZ/JyeFX2Fvo9eIytJ5eJivKlQnBfAUj0OBrZqRiiRzL6Y
Olgq8NXDeYUyAUA45/EY0baoKlO8mGQVgqhTtrk4b91GYbx7QF5We3qfw69KvPigSDtfkAUxn0Wp
/ogqYj3U9zgTtGuAa9mAiX1/CwQhxj+VpLvHZvxA1cGVgloIYfkSyAGc4U9I2R/9p3BL7mthYWfE
0YvopHgxDATggb0gPdQVUZQLuxwynfGlxAvJvcPiLKN1qQcuYvNDiwfmcdKzgGI4rkheKlsfDC+Z
9uAIe2xZ1LQw4NBwy2i44/nYwwPdUAtXGFCQfAnCfF7H8vJNhjKhM5BjDRQxojijquDET+E2J8fC
/LWaANkqyLXFA6/lHZiSNtpkUlfFqyfRSjGqp8H8DmO9ukrITXov4hGqI2ZM6PdTT7WlyLxYNZnR
K3EzqEUaqgG6+RzsjJH/2GjooSRf5nCYtudURK/JKj6IxsUIAtf4hBq3gViKIgVfnEZjNd6lVX9o
wBR569baq161gnaaJWRULX6rfXUdBm60PNYq+eO+5AYt6r4LOrQsrfwpqXwdQXN0XzyjcaKeXjKZ
EJH2z/JDs6w7G71HU4Kzq88GDNiy2L6KN87PhkNZ7xn/ygvxfijLMRixwr4K+XSPNwWaN9rmrfIy
MHOdSjRDQdSzSdGZm74CT47ga2e26s/SlD+LSgqlqSUcNv5qf84ALDp3LVAmi1e4rMeSceZGggTY
xJcZhEW93S1yNOIVAUouX7VoCZWsQNCCQLfv7sra3071s2NFPBUXdaCtwXdfcxaXmKxUTFZdBWmu
yVz46HF0Mab+pHl6e4jBBQ4vucSO85+PuuwhLuXrZP1axPpFRUxfbdQWU1qMUoguBpgtMqSmGmbL
mgLJFFv0oj3sFns7v4uuvBsD3ugEDUdd3rspuk3nEqkcKgV0nAyY9QRVyRa0JrU74axap1IFlz45
Xp6GNwNvuUtiRtUGok9qxnpUrpEZUxkR74MBfEyp2fTYo9borZq2WfPxTf0yaI/bAiztj+5l7QoR
qiN06+feNb4U1qBWzPbYZO7FDhSGGlgUflzE8Ol/De9WEtUlQ6GOyDgRE3JGttxr8OlWCV0OHUnr
6kheU2JpN2MOs0gJU0pqidoZcmHYNSLhNU04WnHINEqorvlHaSxfqEdDua2wTDe/VsB2Q6I/5Lu7
ac0pDkuGGul7kITncE4hNsQHH/8ZNKg4U4/LmD6HX6U79Wg3BtOdTAnnNyx1XKag3kyxoR0QPpGQ
ZvUQDssf7N+zAAvVKT8iaeJQOiBGiZkfxwrP/+rPCLQ1sMt/Y+ZPw9c0qRC+k6MSTchHo6cu6k+s
etcR0h0Vw9amgWlAI15nP0KrrJl4bwhN2sWtguUve7by7OrT4MFzcatGBj1/jJvV6wj4ULHsxYat
EdWyf/4ZCuIxhpIQGZdZu3aD/lCl/An7DRlFgwYl0cN5quF+FX4ZYiVGxZIAZsrR/2YpIlZr8Ybz
UIPLamsPMoYjRbb1jCPtw1QOy4RLBzSNIs1u9BYj1XmOhuCAjCSzLBPGT7kbvjrB+iqU9FsY7+KC
BE3o3ZPwbEHW5HxmPqOturwmys9sBIbaXAEQhxkkrjb3QLDB71iInsHxrV/0P2VL8peZesx+Dllp
hPIyXZh3l3F+EoiJEOrdm28T23iqv03WgbHMUgK7gN5ErrM9Bil+oNe8o8ZKo+5dmZRrqw3XSlJJ
BHekM5NuZDBB3EWkx1S3wjxg2FoXZzvUNjsr0vLWhFAHXBlWZNjLL+nckuyVOq1dYRCsF+iCLKN+
pQHqle2QP9T8NypJflVPv/PFlr7mqH4b1vaGPn6saqBecfe2do5pdGvQxJSlQu7YwXr6EyCsJwQC
UXSncxNRoZ61UfIzrfETgnWnGBmxzRqzq+Ibf4Qk/RrYq2Gb6BeiN1iqBTlOC8wLl207th9dsT52
yHJcP0glfYiIVQtsH1t/zmc2WDVJufPNqANz/UZJNqHOOgwo50tRCxXsbzIy9ByjbUHEmqkFKIQS
4DJHUAckwudIkwTyo1r1oqvTJWrSi2i0RMrobxh9nAlbjYQc3SvKzebQpjJ5nHbntfEfy3j3nXkz
x+6qk3+HJ7Jf0HHU/7EEdXqRKeCuRajSBA1fihjH1hIzWMTmkij4gZHUy/LgiNgDpcOKOhB4jBsn
R7QsZFcRs/65MlBbpBUulIjAeeXdPGYgYniSgSt2DAfQ0iVb0Al4Y+I5aIcu0IwSaeSRhWVOOgMC
BCqXMNKnm4q+BVCPvwRUAfYXWTTAjmiUekLjlkF3ZQuKYm8bGgyvgwjEGOESUsY6KY4tAocI3cne
omDR7D6HBYjRv6WlR81WJ2OBRHtV9+Xr7bc5rqYcGGR/BzDqsJcjzIUZOqvl1waLgjMHnv6JV5W8
iu3ANNrGAHboUI6gvL3uP5hpqW6lzHoiL69TOoTd+VAisBk8nKT9TXvG6GYt+zkt8WWrs7MLDpcs
ALNig2EwOMIFJYrywbDvUV6dN7dlWwe1Hiqe5rQzlYCBcQVIQKkLJzJx7FH+V7AStmC6b/RSU30r
re0mntaTgusfBeBqnpXiFXnNBGpRT/yh/CvjkyuLLqh1K5CpBHNfXEmnGe+dxMT/V1RIT6USTs1C
gWcs8Dw4NTf59jdOtksLil5F7sIGvcOtNHPcUOhwMyl56uE0zAUwFS2P08DFgViFwiza2EHKBzCw
1VI77L+8OWeD/rMmPnd6ikb8cngffibXpcwu49ZdmhZHO8FFkoqswtHi9t2wK8bEnJoCWvgZ1JP6
UuXqrYGBb9bDhOK0H4SHvrVh1BKxs9Hm3SghpjHzIVniQ819k79gP4rf26DAhlE9KSjY4+z5iAS2
5/BiGvQoaSWiTJQpjn+3s/rUc9y3uA0bJGQyWZgbtEilWW+abZFSRhMNj78Axbwy9ycEFPMUF4je
LZ5Ioi06rcQ8DmZFujQ9UQflnbaX55fmiuU5Y0moSKeCkEeaM6fu3xJ7303sw6FuLwZd0ryZftIh
Cx6/0p2/gSYFl9m5IyBwTpILAa0oU/SB5GTy5MUOcW9ePtCb1tJyKQg9ThIH2wTfdC9WEK4Hik8e
Kbpkdu7X+SKNbDvZPhRPpWPhtRHQQISaQlBC9rVkFb++BWiHpnPem8Q/5E19q/X13ubGY1FgVY68
99+XdlUwMKbnkdeNwM0ERYL4LZSWnV3VWxKXbq2P7hxtrrjILixJ2CbU1ToUIgEKUX8ZiTOUcRwx
NdBFhNmop/tjDA+pkkkXQzfTQbhNe8I5muxuG4+eGXxu6WeLh6Wsoap3eDCJUS7C0m+IQdX492rb
fZgmkqedebPItv49H2t6/fIN7gTgIOYrbz22ufTOZPVlSupTLO1sHm+jnN2zoWF4bYtWReS6rXd0
/MAfeE6Y4jLf5aQbOem+cr4thWXoIXqJfHVTLWGp0wkGQGiBBhEfSPfsxbuZVmE5qU/V+ujU+cI4
guG2xwiKmxTQIw9GyoMhAXNtV9ZFKZ7a9m/X4y9qrWsNdNzwegmF+P/veBX+J9XQGVC5Mv/fRGJo
Jv3HGMWCKwvV5qhUTO8RTGwGm2khYwkg/S9LNGJeTD5ZtCgc2zYuJ8cEYwxzIOV3jy3lVr+rGItk
LV5mUpg7KiiNX7BhaaWhMA+XTUcmZtGqUx9gJd3TdhR3SSWM81QDY+FBzPAkPbaVoiPBUQzWDTJh
21w6MkWCni0luzPyXTBYerbxWSEjgGxi0f1MjghV2TBWp1AtRxv/K5fE5rxjaVFwRTNXWajp9D1W
VSRVuPlkUUgI4HiiBEaGnNFOagEG7bPM1rwwmstAtbLoSSgAGhZJdTe86udFwgv0fZnJV9BYpUfW
wTwUU4ZJI9uRt4mG6bZJg7glGnSQ/Xwv/khYWLeTUbIhnhZP+GdMGoNytJNMdvr7yI4B5xMaRQEU
WKc1XFuufMjIvEpXksS6DBGLgqY9tiHpclAb7A3aYBWoidPEyY/0RPe6HOEP6g99TZ8aHpIGjiJ4
wnufi14OYl1GusP0tCdmDamTr6YFdFw+Yu+nPSoCvnfCOwFCSVCSylNWOylb5L7hViProles45wu
dkO2iUtxtLXX8bv5xz8NbbgO2XXYlGvPjbHZ4iq7m/49RqYjI47njgtnBqQFcl7AhZehEi91Wlw2
Rz6NdUYo7TLgTN85wNnzilGDcf+cggidnz26RCtMuJL1m8z5En1xIbP3UUe360kFQ1MBrHeGaA1A
lxeIdf57CjSFISerV9P4aJgw8gP0CETYpvLSF6dKsvyS+DR9xcYMRPEwzIAP+l1XtSK5OQ6ls9Yg
Dktedm1Bw6z7epEGm1IGktbsoNNAeMjLcjLkhwoVBsY/ryGz0rkcw1jJwuFn0punDHFj7zt7XnTD
5tEwLJT04C//TLBZ2hv7F0Q3RjL5VQOwVAV197tU7d1QVIcFSyHAMwnvCVjRcyRjHzvMZPSJ6I5T
/KzxD7VbzgIJJflcBKY2+EH5gxeF9RRvz5BBCiDkVHoUlnrI0DgY7Rwa83Yln6rR/XTHpAjjGUHD
VkCmBaUIlqcU73nRPmJ6upG58P/RdGa7jWPZEv0iApwOh1eREknNsmXZzhciM53FeZ759Xexgfvg
RqG7y5UlkWeIHbHC96VFP0G+YuS/k/8YNnND5Y9AyokIb3PrbHZEycI19I0qY7RQgfprmeA6SlF+
S0DvB85PqfuflbOW3O1wo4oox2rpjzCJhWBgsnomcThodPaXbhlfghd3mJySq0Qdg//kiGpzRA15
KgCM0PN9n1m1p+JtlnYtOIUs48YdRPjkwegeYCClTl1VgZ2atDivOCeOI1NdvZ7dzn+MY+SZdw3T
GbUKLF3WM5GCHsBAxQ2YvMTfFXh6s3Uzf23qEPGypd3rmORtIz1DMMGYq/I3mN/atfysVHJ48D8K
p+iXS2RGl4ShVFZTDRbincBKCI99NsQprvsjkalTf+yBfCiewQQNtasnx+HWIB2tUXEJdkhjs7//
sw1xJxxwk61XGKI0UANoxAc4fJYrNOqcJi4KE5PT4bXyq/topwfJhCJtIjRJO9UEkxzbztT4ZlYf
Bu5LnPs3y/WhaMBZhI2n5Kzdrx1aBibMy7pwheFpUWCMJEBEcAOraFYLHKc+oxvBGn0rkv3EoO6E
kwj3FUwbpyWvfRIU/02oYurDLi8DbbWVcpYZYZlbvp/J2Xmr0+ILbCrXjDkL6ctlTJtrP1lXY61v
ZrLCF9FvKdIOK698mcnNVMsxiv6biYQ33La7Syi3hIq4kRXSKQU82BmOWa5vazS+zX78bus37Mc8
ho8waKPh0U8vg6+1/6yxWNdYrE2KEYzlS83+AAzbr2CNe2O5cWkZdPoNWjTKjgW7gsql/++wHE1O
tqoHQxgg8p1ErOw9bjl8AFr4yefb5jc5adVe+j3+qUiC9zotybV1Tcf+qk/iUpln2oNPQoeH8aNH
qpORjNOGTUtPdn03gHYMBj3kCGYz/JlcPZqJYqWfgwnG32DKo7vlSIqxsA9SrJCZ6XyUHQ6Y/CEN
wy80issweHeoEmxKkzWcGa67CZ1cLRasOIs95sgekGEP9C3x5MrDvlxVzGP7L1MYmDM5YM2Nu+0B
GW2dVo4DVQKj09K3vCYUSAJfH5QSVYescveABE/EqAKJjTA2HvsXiMctYkP7GRfFen2omYRAl963
QINU/5crOVgaWr14Klv51qTLhXr4q0SSUoxX3eQMigJCoWGIPXKJSUT9Q3HgK1pnrCZXFbZdXmwF
nx2hF51gr4SQDJ9xZAIKRgMXrgZgPvs2azpkrF/mVJ2WtXo34/o5G45v0ACkhDh7D+R7x24/Z9oe
P2pn9u7Ar4wo7Jhi+5BYaNEWM1X4DevRwtwb763P2QQXkFXeBPg2nn3RYZyIOIdWfiP1voZWpeAb
Xshlah9tnB6VKOWCSXR/zI4YL445hWwGnU5GrF/iqoLSq1x1+F8ma4xhPXFfjOmHORrPAW9t926I
6X2APxyLkgik26vvuVD5R4DZnms/y0jm0Qsc44we0T1lkMbcVYtJdZtYHMFL6KvklYSSQ/iefRgH
MvLOK7Mcc+cixvhCI6one209wTDQdqEunN6tCNghno7RkWUBx9jB+tV/hxrg0f+iyfYW811bVldl
CUypXtYaGunC6VTp9VkQWhz2diKdJPvF+3awptGFEv6weAzR3MrZfqORh1sv2RbSzUhgNcktfFgD
hIJh/7MWxS5MH9KQ3+RFu5CHUPTES6fxsHh55biayiFCVj+R0jraULq0v6z6RrbcRUt0RqPcdyAL
kHK4qTOULTp/cEKn5v9i/iRGfZDD5FCY2l4baBHndG+QjTOFqzaj2+HM0S9pPlxLMk0Ky145aW4+
9e+Mk96M2jiILWTh0x0Bow6dgEDoTHM98+kMdQBKlb9up6N/OaZRalkKkkvzrkHoVf61IBgNhr8i
ZxAcOeNYnVpFP2VLyZ/Z2Ec6QhG++wSSC6wbMmR6/sHAHVTg7/gX4bLAjBB8SdatJOvQRj1ZnY5r
tiWgy6NISM5IBHWIp5uMCVxBIx/KpUn8cwn3xnweobpHiLQwrXnG7Q4OPehZmtC/qcA1P0sjPCrU
NiewVjLVJwrfG07ZL7z/OwiXuFtcGrois7/W4CwbGGk6YQS6FR/1pbJ22S19ANC6jljce3CZH8wU
g3Zog0SMQfyry4HRd87yadio4qkc0GbYDm4+Gq8SHunRAElvQgtZlK3fB4Y+LBGiRotbhzIPl8PJ
3rtifKOoZ3Hzt9w4TGdsvJz44YAwcstKQmhH1htmxgt/nX1XiVtC5E+0mZlayBGpZZkgpREy4ppp
w9kcHdK6U/7ZgChkilbdQmUhDwvP0T5Ejys+3iKdzPrtwFDe9BEu94nSYRYkmN4nlQXJ4purcPle
VkXwRM/vRv7IooYhcfakdZXpxsWKvw2LlzfK3mW1eQNF+lmM5VdsOMUY+hCL/eHUfYbU8xSKgzRO
AmoEmss+Gia+Wuz4pkKsDUIdwdVCwq7Tk/3EWawr+Qt3ZZ9PUCitly4tt7mgxLK7V+vgJXpFM9Vj
YeKRchFhQl118eG7fC05LZ+kYrVce6pf2TYxaRg2Scc0cWpwiOZZq6/myGh0DoEnc5fMwErovTcB
T84UlkNqPobnTBobM9lCWvOOxjqX93WQrmmjXVSpPQ8/MpUzJCi4Ll0Y+LoZ0aqSXrR0GfYK5ULU
me71E1PWqbeC4ofjbShuUw5mmwJybb2kNTkZiHZxZwcNLnudrPcoN2+LJt3zTr+GINrCCzpCNx11
Ww+qv9LvuadiuQB/6cjvbAjnjCroceM5GBzQP+72XF0We76Cb3xZKVXxhC9osKEM5c24RaWKrw43
96J+rEv/Wp3omVCLZ6MUhKgEg07c74XxpjKSR9NYGCCBzMdO1KyBUalBUVpBJx3z2jrgYA2y2grY
gYOtHjPcfTIoCKaS4tTf6W8CjVFRnTnL5VIgVFK8enGUa25X59mROIZY1UNSpQ8xZx/ql1ZFn2dr
R7XIPQf0kEcxNhLz3gRGDI8aQ78ah08ltnm09C2EIOO3F7Fxo7/BUUpM7OxJoyCm2Fl+RclL1cGr
kdcn6u080L8xYtyWVFcdnnove/ozXnU/Sy3YBkYQafZx4HbBf9JUIsH9yfsz8vqZJgYxXqra+l+z
okGzYsJuN2tnnTlaMiALpY96V/+WcTHzUQH+u5umuIVadZstiJf2jBhx7LI8ACwP0Ks/Nt8Npfcl
hrhxa8CwykPPzh0C9UNU8qaZAEAOvqxbCTYXIG4TUGbXrNYvOsAc45Qmja/0M9/Ac0mss7DEZRrm
K0Ggm0KmrINsBWmpzLSgsBAN9BfJnXExnnZnvDJteDUra2XnRAXTUaJS+MMdiHlfJUzJtF+vUPfy
Wr+basRQNHkflp8KLmzibs64rXrHBILPjz2S02mVY8KabHFhUYfySJcAkZUIEMamt8TZma09Dens
LYOiIsLcpafmk/oL8mBm8hrknTkQZNRilBzsxutZyPQDaepp7pGGoEzA/dE2UCIEtIidaOKMaKkB
4XHOEFSO8/o79nMafx7u2vxSvuXh30CLVr1KMDMpmCyGvfbDKe0oXFepq8ByhAEDMaILFzxD998g
TJBR8B3qaQcOp6iT/ThTTgkUqwGO2SW86ZARQqi69cNaOEsirTHE6kxSxNLwSCnlNeQOSEe4t930
IzpUA5CYUcdz/2rQTmvaf8HDEJdKJIap9mVYhgNNrztLnS6MDHnbSzxab9h8w2m/HLLz3GqsTv0F
ixsFPbcR48nCi6mQEVmz/i4fqnMSedhnb5nBWcPUPqugAD0u0PXSMb4XC9N9Q9z6umd5ZyMnjbd0
5VUaUqykO4dTbZYExP14OmOGvu31dz3n994ublxzODH30acZmnsbq/dkTM9Fst6017cW8clTUoS2
IfsDqp7U7jg8c070sbpRUY2NB/aQ3n+1v1VKBVrAU0UjPAQmLxWYwETKB2fgh8RdbvtGWTvNT0NQ
DQtpOrDh09pKH1GGC2d7NSYKjxegxjVBleHdxhteNm/p/lqR6c2IsA5k/ishcLMbwqbgmj1bILxz
ScsHw80j9dijjiLybnFS/nFTE+SZL4hudvQscsuY5FdGr6dBVWpBK/N/AIKc5IlgPsXwvI3ktkrz
rZ5tZJomJyL94vZleWf577gIZkUv3SaDbmD3Ouj004JaqZ9VnXxgfBn/w2qH3aQJEMrtR9WCKgW2
kIBrAg2KGR23TecldCdYHAI7myf7By4XWtXyrjic3/lIN8m0gW3HjbKShZ9XOugv2QeuuGduzufO
n7mGz2fyY+2+K9KAVvNEDVdwdWS4OvCa8Kwf95GEC7n6txEbxpftwbj4WdCH8aru+mMe8u6nETk6
NIvwniCytjzjFPcE1awdGXKUEcZULp5LQ+K4ciaN2KJ0LqzpvsBOjzjmyVxYrPm9ekVX7P8fSWF+
GChjBSYDrnnyuGJcYBX9OymXBgWnSM2zPPZnjvynjAxRjteC6gOVEiiNFQ8sUEvJnADMV2nIiEbk
Gf/C1rojVb3Z8l+DfnSAa6/pH29DBzaFAEIZDk6c5vuSY0gt91dp3e4SdElqLXFxxkEnDa2gonZ5
o4iPLYLgaDNLrT/LyD565ptNbfCCj12rAzoI/KHgQaHCs+9o2XCAfnlWPns2iI9M4ZrB56Z2GoGP
+ZjDWm1TMrxkS1sJxdO4T2Hz0Po3vOBVmW3Dp7uevNYVR7dTR/HHEObvtVo/lja/JU54bnoXoeCe
Tuse1kDtA0YCeVLTIyRT+FBBYKGNJQYnKCSm2ZxBsbTaZneHQu5EEM8TmnF0bjlVuPoFWw89BUEr
3ZtW3YsQd+p5/i9b5GNIIaupfueUqRiaxj7qqhpBydHpT+ts+tHHLucWIeeEWnNYaCY+Y2sKknBA
KqeCueoDwFZBdxj+Lm1DNh4uX97d8iK//+88e4lEc53XKLDmz1RD3TybNg/KF8kD0B/lXm/Ku6Fb
b3LUvaWWy4D1ifT5XkTV29y9UGiZJimzQDrF0Dd5jcnZtrsNbjrLoBewb22MsIE0PddVUl1J17iS
7CnlRBpdPjQbGi3FYArARzc9Wgy9hROMSPDh3xdGd8qts0hYv6hZa+T4PMXyrRbFrdLENWNhpPDw
Qjt1PqG86Q4aA9EbFohl9qdJQP7BxlKp3iw6n+KU1HJwdGAVl07WivSIaFP+ap0SFp5sLAHB8yPn
i0M+3uyFYqf+EkoYNzAItfMjaosraChiMOzlcnJtV3HJBCM85cS1pA7VIB9NsOK3nsklCSpW7510
jm6ENZ9t3j+hn3q9pl67P2yxQ8VVRfBfjKDwuo57jNvht1WlzQyr4pltL7M5gtgEerHv+uSZ6/Mz
sQ9TlNABqz5RJyG3sdJCx9+LGZc1K62JuTAuU6+dL32DM5/c9GTjgO7w/8mar6Ni4vXVyttKP5o0
yXRFkKb8HNOVbjzkH4awG6Z8xo4SOjzwNiZGkkvcsKafdZbZDDpv7iJPxlpDMCklgb+EFcNgcnE7
20wfbIwUke2UgSooaQ16MiN15uP9I4B0sum31xiUYL1pZUfkyI3wc2TswGC7ohYjwxYAzgAP3u0O
zqE2ORGLbvge67hrlyggJamHb1JdvqvWn6oJTxIeFNAOXFUbCJjaNQ4ham9RyGVgNsltSVXONGZf
JMHnzSYBERyJe9br40D0d6sUrtu/LR4GAR6LOCEpc43llz6Pet9Y4rzM5qk3NKwCf438N2MuF2v/
Wr3ZIn80WXafa7y3sNXluz2dR5CvOYySgTDRJJ+wRoEyDOEUgvSkDGJjgMuUQZgwwLOc9rSDttVo
I+EIoI44qjK5P7Tv9WHSE1wvfP3ToVBh58IBb2i7Rm3wehK3GuVJ1gE/vTeSBJeGq6HkQfLI31kz
ehPzV0ojxFTRUoxMbYDXsGumrVnwNtaMGidHzUeQbBXWmAhU0tWWdJRaxlJkmabJPERVf2A37u3G
t1ngCtaUCLPAZNJX/1GTibHwnKSKL41aEPJul4ZCcM7vlexQyO3mamBYwe5DSVJ7NnvtnMUlQUyo
Mfsuo/h+OlhF/Q6J49zpCdzQN+wz5zaWmUiGZ1o/mEO3OKIlfvDWBaraILgXAXUTKSZstyLvJYnF
T+kDwG/NlenYRyXaLPvQpGDJA4rKv9cMyT3hSkhRiLEVEi7cWtpTQaCNYPKgnkNMdgNZc4tM1eCS
/qQ2VP9iNl6LzknZXqUhYkAGQSq/jtFwi2gNEwiE5FPTYTwJT0T1qYg4h5H5pHDwCpHuGhGX1Fs/
phZ7Yqyb1j+C5Tx5JvPgl9CpTX7q6XfVyqeemaexnQp1VC5BrQA/4YiVU4PhB9pRhRci38boUXTa
o85tPAbxfc6h7/SjY+BmzTeChJ+QEBY8J4J2PtH9xNh1R2EdLX3ZiRQHnTuuT0nxTfIi0qxRkYHD
wKSkTgfhA8uWIP1hSr9NazjxaZFpFzgW5J2EM1Yuz6pknsOqwohoAbjSLmseUswDRinf6QZAHXgh
ObyQvsoZYpy6Yf0w5vVVN8txiqgcIoRgFbQI1+icQ82UV6P0D8tuvvgcVnw2qqB2/Kh34oUqP+G+
W4T/RjnFLxPBucgDi1XXxpZJylNPpYsuUH9BuugjGIwy9jSavn4rEkEQVfX0aPQmCTBl+GEX7yyV
TlLizt5aosW9plJlTHl2wtU1c1J4cDoLwhwDu1bLSmbiioUrYrUmzbhxz5Yz/pJaLFOGZ6IYzxQP
2e1CfUfKA6USyop9qiJw8AVKXhzt6H0iSlOipcX/tBjNeT4oH1kye5HCkyjAoQ7QIosBM/hCW8kj
ZVXOShqVTlZBhSXqFnasTnkbtOZI0CwF5Za5uR2zZHOCIeWQaJM/rvBxl9CfJYl7cRYkwCCYJEe3
uQwZN+jXppih+zsa5oxx/VXWQFd69Y2VUZNo4ooiRsKPRKMBSSI3blOEWHdBN35lGvTKpPMBjfoK
OFNtXzOcXjkZ2oPxlv62iD3LTXdr8unWT2lgGX+LJ3e+a0qyYN1iNED4QxgHBT5uWI8Ky0YxOZ1J
haYrnzuM3EVH1/gKRgtDqbrDUs/hjvfQ+lwdiZB2VhKTJAsRW4UzLsX+/+MPBvEHCygSM/Pz4v42
aOCKeinYMvMSBwDcbdAJrQMGyX3F9GGU8x0WxxEDbTx4kgn0BeABC4XME0QrwAp3Ym1oeI2sA180
+J1SQrKHLqPadEmIEwNIVeEBgWRvxoHQCLhU13RdDqMxYo0j1UdXsASMQyF2YcqXSP9nGKSei94P
zdbPSxLNWJ5tT41s2OL0W0DfjDdLvwq4p2PPxKuEHNVyC6ux9EfsB/Q6NPQ4jYyd99nE4QAwy0T9
Mz4Dgb5P3mFmjllqVSB0gMFZsK7f7MPu2Fhu2FKqyakKW9NepZc2RD/vwIJL1B+vsTNV0KBS86Nk
rEkhiGfAPhEI3dx+Fgvjjb1pZoSY8Kui15Gpl7JjPCYnoXIyGnGu5DsBBw+v9C4Tf802fpsWLpJT
yx0HhN2tVTmB9WsgKJqbNcojktQpqRe3p1NtrezhdsCSUkL7M9HmP8s2f2MRTSdxixcMHbBNhE6/
g6F9Tkr1FfXLF7eiWVJfxRM2zC0x2j1ZHoDQkEinGRk17k6wufoy8bVx8S2sRwZmOv6YMufn9Tiq
tCPS4jLaHJsRuVpdQ8KCfavZASkAfEik2FxoF1hxOXygPIwvaTHI1RhOmP8a68kbWEAW3Eek6AdS
Hj1x3Hy6DGF7johwQ+9ibtdXEws8Kg+vQk8jJ6Jh+wNFfATS3dWPVj/ildjR6APiDzvOlmE5jCAW
7WvGHD5uu4usAqfFBF+TsoW0uyN7vVd07Zp3CmRM4aQ9M6mNkYAE2tFv02/9NsmOHrUAJj3dxDlV
TbovlZVvawoBhAQPwnN9y0RDMja5ogucUY0v0pLcRqepYs6Qp0ainkinVYnG5Xy78iVsGvKIUbgE
mf+icqVqFydRzrvSdmdcogKfVzRdFyYKWBQew1cULQhY1F3jK6ojMNOAYlV9r1DnmdOuw/w2KXhZ
E4BK4XsYSe9pFT8XstyZYWzcXCceyvelnHD8z4+y7+/1GzZUlxz7Lov7Q979DNSFKXEYmFm4SXA7
W4PM3u0ssP2LZMLpBo9vBtVyn1I61TSKjib9Yv4yGca1GYLYAFK5Tb0M4BzPvzlSy1EovlZSGrAo
Z0OSL3AVrZhWlZZfLj8KhcsGh5WsZQ7l1FN3XekIS9gChIK+Wt4L6bjq9Zuof7QUbyHI5pyJI84r
/WtlK7eN+qjWOVhhKmBVMKCD9w00DLN/6/G5egVwET4E4unUVi0w+uF0Fz+miAItnRDKdWyv27lU
ZqiJSPJj4TXqjYTUbbjXPoaFoTyuAUAiSgc4yfzMGhoJ5tPWsDF9alXxNWnVF64HTMPOPMf3ihOD
DP+prf+b4vba5R/llED2x5CJ12SL22C+qyt6fBNwfMMRmFCQ+zrsKauMLmkjXSkXu/IsS9z7bes8
FqBByGJYUelqMZAgCSCcGsMlwlvn4rhg7jEMQEgKpFHZKS3snharVYbkx3ZgT/kuJRSbxOwuW493
c0j15EDL7J4DqzWMTgvkSqaQAU/xvsNWVbiir89zPTJGBaRH9KZyBgnCE94fbS+RRYglk48IuS9K
aE1xOmsJ0qF0dTbY2DCPC/PRNfZ7Rpsj8lbfkVMuIH/Q3LXq30QinDmjYpOXzqKHxDLe4Rq8rRDe
RIDJOGiLaUvpsUnZC8rYAMhxcsCKqdzTB5ThlVxNrQV10x2FMI9pQwNSars5E1k+50Gh0KNA12b2
GU7v/nKyoWr58fzQu5Y7YHIcjAueCSHt6+m7T+AUTtq7xtyFCYH+zmDSml529C9dvMnP/3E63Ck2
Gl0N0iajYx1cL9yk3aRP3qJQ0N0x3cBuqvd3GJOOij/EfpqM5Sif4ArcaPP/UCxThLeCYx5ciio7
66lyHsHwk/UsBIzw2i2jgMior2dPizxAA+dH43jTAhEXgwE/CK5NeEzihq5sggw5wbfZxqnAHpEi
ddLiWnq6FpHyolOM7B4MLao4CXeB+zenQxsBOoVJPnf2HvCdxj1D1j3pCZFTSOV+KOnijXBapR/q
VDwLO30XEYFwmKSIL1hd1m8qKQd18kzM9PNw0abUWXtp16s046EpZkt+gFqZJRrvCv2dFaXuXJHK
DOKqN1kYwKnxhitxzjWu1BN/k7Th13cjidQQK/ncd3j7zjCU1To6WRhxy/mxNj1Rwf4GtkiRvYlR
rpiPA4jLhR69Jc88NCoN0FBKyYkijwcFgLOdgPViTBpMVncq+v9yuHSPlIlgWMPcRA/Pt7z/KQRd
bz4l+dQadAphGY1TeE1E9KM/W+In14+0ulWhjvn3j97mr3l8KsnLbjsqLiN//Z7qzwqxC8Hr0CgR
zGOKVxDSenPz2Z/NqbkWy67Sqyt332RZDjKArVIHTqrX3kWLWHEow1IfgmOBSh1gbTktpb7WxSxR
YKDpz0fRDaeJnDRyWitc+m5Gmo4rhmq/qqHa1xSxZiEZGCx2tQOVuWNY37VkXav7qv81IxdP4k6z
8fa3kksvbULLTxr9HkuiW53YLcevfjoBgAO7vRyNhzmy/ahP2/gTilP0u2wDRSK9Yr8nK4emZWcN
0lHqy9NoUTnFsasM4uVdurWb8Nvuys43tf9WIm8RMEoA5Qu+WCpx8bEPpYUBJdmlNjsbxxgVUpXQ
eLZZk1YUaGxF2AfLRqee3XTldGX/YxCt7SGvBGYtH7t5ORkR3KH2S9cPOqM3G0W17rYJHtTBLtCK
cGOInaOQXnqc19KtjwGKtWeN6aSt1vv+S8m6G+JDC7ouWTn3pB8gLI4dJl/ZEDTg7OaOM5M27uu/
xIipHdKo/rYvmoFkBAYlRW7m4g38d7Pxkmee2ablo4xn7rdMnnIj7Vv3RooeU+GquK+HVOViuUuM
9LgZnAQRQAkQm3zUBgYogwhw35lNYBoCF+2bJDTgM1jlI/ocOA7IZLwiLokdZyq4Gbnt1tofHpPj
MCxH3tZdI2hK0+O7MIerTOqnu4YJofPpT4eRM2vLQ63QH63IO3xHuz6hpGKgDvkxDXTyMb2OIVdj
nFJnRpI0z4wgdQBXRyuPMll4GwwORzUnST/FTZDGWlg2z3r2yMfRwyXlTUpMgy7QCiSLhU4ROkIL
0oQNZuiuP85SH1jpZSlCX9XWs1Lc1FLDnoX1sMBb24PMszPgyI4cT56Mo5ImR3/qGuAI+ywFTUeE
Y76nlr6n19XnzAQBILcayiG343Lnay3FUlPBmEzyRjNIeIwQ2w1+mTSq/KtxWcOQHSRRHSy6vGs4
qPUh9pnl2g2QnQGpm1V610GnGivHVJm7hSBXLgJwxYFhaEHG4BU2cCCk3/K6Yg+7T/NHTEaX0q0T
mL5qx5vKxE6FCo3MHRMpIleRMP1vuWnREWQetDNlmbRIWq4C5CYj+Upd9L4ny19MG79op3R0PT2K
iSnd0F8qJbsKoV+VU7HvQljceM/S6NXtbr9ShjQdtbpldNY162gqOHvblIPOIQWCraRbTzHW4XSv
UxFTgJc4mH/gwzrldE/r9hkV84f2iQWX4oYb3PZdJI+7AtyYioxl2uixKUzucMI3om7F5h4XOY3K
LX06Qgff0a4NwupHw/RIJom1xDZ8YTErkOzLjKBpRBjp8eUCwpIBYEC1J4BdFq/uvaxwpGlMD4ro
OIJgqtCu1wKdvlHcjUfcy7RnCHEpZ5J0qwWvZkP8tedeay+qL2wyGnZ07tSZthfjLBvJZdn1c4YS
B9svLvYU7Tg55SRZd09a4pDEQa2KCCgmUFX7MGKx20j99mKfc9hRZkWAufpNN6bXyuq56Rxt/YoH
F2By/BBZe6izfU+3gKg4aYgukK0a+ZdVqH7DWOn1s7PwzTKupIi7RsMBm7FYXv+vNwHUuxrc676W
oM1/pWt7in9xGfPXWfOzuHHL5CfBEDOlqo+y4afF6OsFUitUL4rtGI071TT5Cnxng+wRZ23znrWc
G8w9D/kzF/E7lkwKVJlqv2Pn6OnRyBXz1JJrfVgTDp6SBmNaiDi7MIqBasPMliKU3WwkXkK5fDKU
G/52H6/9vocCXZCi0d6L9lPTOneCH9msVCZ3nrCArZ9WIpmKKQJ1YzknpwpCJ3pK6rad7KA0mwMu
yIx3Oz7Kb0LrPE72ERvhhDzUeRWOE46N+zkn+q5xHJC/9Sp3oM6whJjDLhb3qYceTHV7ohG+srSP
mtxuJuBSJsYHNV6ezt5ufs/To5z8Vn9HWmkE9z4w/gpLucZthgqFX2GxczO+Inn6cYW0k22eNUM9
GUzFk57zlLxjTjzErT+OdIfSICZToRp2ZImLFlOi6Wv3gr17DtvjkjoGNte44Ehk0LtJaVGZ3A05
vZlumJCUsLTDlHSHfJbg/cIT7e61QbcZ/tmSYEXCE95M9Oos+54GjGQj57PZl9ztZHYNNWohYS7Q
Efg0LIagZvKIiHhkJMh0czza4m9k0LnAtS0lmhSW8THRIWibyouN9VOI9BNG0auT/7A6dAs29uWo
AvctR5L3aOW20hLTAt2Eh62c1LPBMlxMm703Z3BLoUO1HvLkRyT4fKQavI+4G3lxT2NwyC13Bpzt
EcFOCWmvM49G+6l+xlH9XGWsg3X8MWn5BwL6LuVX0M7AGL8lQK/RCSUiOVBThxlDn9LSqDL7nAO4
iANufXQSRg1Y2lnuWpa7gpNhoToyK4DGqvNeHxcZSMTM1pPzP48I6xLCeoYLM8OFqXJqHLn7q5xy
249mnODs6ycVIFxKY3R5GZmVAMFJDrbeXie7vkp9dq2Z/7Cnc0UnmVjJG12NN98ZPq1KxtlbX3K8
2BJMtrl4ExgIeVIfS18Sl6mvsu3C9xp2XCeqj1E4JU0X4UDH8Xc6mATXtyZvy6tyxSeWFERrjd2J
k1vVvRmXl2LbTp1Wu2oyggYLxZnOk/bLuCQqCFqB9Z9LrkXaLer+rBX+bVJuEu+TVH6n8XY9KihJ
3pI0kMjLvQy4snt9FVhFq5zOD1k+kr09Sn+50oH+qE3WEUYUkl9YNshuFbWroyiOqSkWbCv1Vxez
OvgGoIgD71JREAxLvZ4i8tVdLWL8XMTSzs1GrJ3l1UC5Mu1jdwz7wyxN/qIi1zAk68O9XBRuSXAF
Yp/JslrZd5nFaWBZqVM3T0ZfoycQTO2O2gGfsYSqWQchSk46J2HRtC7wytO5Oh1CjnMxzTELR7qc
JCnHjEqWqLIsLmlC/4ufDb8pPKewoVq4Uz2YDNiqdheWTV3Zr0XTACCRvUtMj5u2Ny1vTGRcy4mj
H7O7RYmxX5uJcoNyb+JyH8sPvXVsKjwFr6hSnE2D8F35jDlEbn+F177YynJmeH02Bhh4lpoYKIVQ
CRhRQNDtk9/KAv2YLvRyi3vhqKJvhbiI3YD5zyp/rmmuYK7F0FrsjAul5xhdR+Q6xkU4nlrdOOXl
cmaBv1TN317B49Mz4E2lq03Eq8zHQ2LsoNepEaUMEHSxbw0C3fqvfdPN/ARrCZ2OnjygIs5Kp3Gh
LL5r/rVAT+do7fE9u3LtfQwmmPc5DX6Bqi3j+L2Pu7caL4MrcEPUuCFiigRJLh9k0K06Ar2go4z8
/lB6h0RPvaFHeO3Vw/J7+T0XgJp78gR+p+Z3qTFPa7IfgJVXOV4cWuKjEo0QV4AMUwbWxMz8yPQT
0uzVYj2ZenwyJ+hC2DaECSeaGDL8ohbgKbLx+7lgD2YAuYzd7v9oOq/lttGu6V4RqpDDKZEIgJmU
ZPsEZctj5Jxx9f/iW99fNToZz8gSSQDP3t29mmWYTf3Fq5ou9HUXy7/ECLW8dQzwVQbVtMpvmkA3
I7PldmBSHTEl/JK0wdlARycY+FW9AtWQfsl78XddOl+Wq8fbFQjx4+0KtXKoWEp5nRfo4BubA/rH
jRwMTEFzs1n1bvmB6ZUpsmklWC1HPqMB7VUBeaVAzpIrxcMXa4BRIO3ohODIcoMON/RC6yU4lvBo
algs5V2GoyW+A7MMywvPdaZ1jWiKaFFUu/6lHPwwapSzYSyv9KhIyX7gUZ3G1E5/K+hUEnVyOjQJ
op1Wvn+J3YtnfbmzmRH9AZJ/HeHEUv+aV247AGgGHy3dnyZMqPK9XT5akiOTcWln49JrCvB81v0G
FvQHa1MRE+kOpshozsZQnolpn5sddMgQbMJEQoF/GhdfmT+g2+2sxR+K3Hu5pl2tArgg/SQFSZsm
He4JdNopGiFUP+t3OMJ+wBA+rF/p02DrsVFsj3kFR0F20HCgmpJ4PKRMHHacg7kVAmNUA8QhWeaD
tbbMugc9aL9kCtCwNNcAuwkWOOWf/9KaDTlNnDmI+IrtzNd8gOB4+M/fO93D6NOjgC9ZoFsPZlzz
hczn6y/lYTqwV+RbvSxnSi05kjJzdNYSzGDw/7JFCiyblb/LA71cQNi8b0CpV1I8P5IhkygBpnN0
ZyOzt/4Elz7J16NkPvkUAvdcA0IN4UDh7n/l502pK1KjgOxxjVhCcTbXiybNDLPUcNq3FmxhfbSg
upx0J/ZmSgCkhvH2/7i6EqdGPG71NalgXp98Y0Sys2gXRffAJxSLnCkAkbN2xJDiTZ52rkqSbyyA
Mcy1qz+BHPjKP0kFHnrtx6SCKu35/JpPUXW7+Bw/SZbRIRn3gCwAUxKmFpAiPweHqZVJf2XogQ5Y
HSa289TqHXy6CjjEG4TR38auxq93ahCRYFnw8YDD7sKSqzFD0eKzUBFisKnCIb6jiQIQ6YJ1fjGN
Qf25AonGWPJFHLHwAD0CGnB2KZQY6Qtmr1kmLHwfKFIE9V0Z7w8ejbZzRk8TiYaDcX9/l6VFFCif
+X4VMsg5W3Vi3Yofpb2xMUs4voG4gi8S6DmcGyu5p+l4z0FOdMV873cICz/i0lu21dsl/Wwky7lP
MTmzJ5SIyHX2REjZwCPX3DbMy90JYxr4+MXFk8erKeVLKDpTx3OZDfmpoTJRs0VNuC4VfhABUQI5
q4+WRonirGMFANgZjBwTFru7VonWBvu5CHpb7sLnnNjUyzjvHqFWP3XA2umfO5sbzb4F0H5f0/sL
h5XUmk8Gzo6cik9g7J8plcJbWt8VTfthLtzrJ+z3G86LWfukWvKj1tVnIxv30QTCLF1lZ2Q/K3ca
vYMl7iNowBycFlZFWbF6LWkSGIMc5ZaUmrrv3hZzBQBIFbUDhoAExaTjF2b9lonrqUmk0yCIJ8FR
ltfOwbDSrS9445/qpPp5bDj6xUKTGF+dmT8HIKQzEFLmcJJFgueI5B6md/fv+6I7UqJqUfXHyrEP
6xJLaPeWk6qTINsM4KQaY0SxvJH5wKLDQd0kqTfbSw/1eLoqRc2UH9/SHYrtCKTjHysVIkWSUZBv
4KQUH87WFVdA1Dc/1UV/9CiWn3ml0TuLssdXaRjkd5ltiT1Ug13n9d0qONov5Y0VNoNlTPsLXXIS
nIYGNErPqPqv+pyHH8JzcsthAXaiMBMgDWWGh524DhwVqyLkpPaUUT6y2fhh2vLcGfO5+zyL42Pm
sw7oiGg/vQ+28b17umx+TSoKKnQxN7mMP7L9mGYmfmLr3CrSJekp2LqwJScxI382h+qQ9Ow+whiA
7AgAJXU20Qqs5PeQUweuD2F/4lXWj7mc2iorQtT9MKn2swhst0HgyQ44hGPK50tk3tLG5+zxu6Q7
GzDtYAD2Vr+rAiLoJ8/0GqMOAs2wpqeWi2wQ+1MvBiN58hk73p6vlGK7hH0AGpqnAq1Uw+1+38lu
b2bhGxgO3flTWSZbSg3WUHQsWB8VJsu8Nz0FZ3gHP7XifzVb7ZQtG15b+vtmh1BpWR61MkzRHbot
dSv2jUKlRe1S0Vnl6SO5+7oPqwX47LtyuCmiAl47EpqUt/j1u0gGuV29lH80iR/ZRx+FJTv2hDjG
ag8VLcQ3hjcDKQ+SqcbxXbnN5uzra38c16sRz/hAoJ4aOxbyFMJfc+RGxSksEPlbG/5WsbvDujvG
HL+LnC2CDt0eAblDPNb5Ut+RQ4kbydLRXgW6RLkxUd16pMhRxkOeSNhUNAddQ5c4Lk6Pty1mV5Kg
UjTe/OUoUKeTJSaG/A15+7Bkpc9xIf1T9PdNzM8N7rxq6eg7zxz9OjgKY+LAZtE9UR20tffiZPBW
CzNhynEMWlkJUikJh6V0G+XfVpEMtpmYQuDAy29LXzH0k4rMpzNOqnMD30qK0W2mErLQhwFjTuDB
nwPwNv6twhPX9aFUtatsKNdhGmCbQvVnr6pBoUI48effO8noAoKBqjhdAzDCDMeJ+3fav0MLi6mC
Qak+c2n8TDQups9Wzv1Ze1t5FGcXjzXyGsFHr9Z70jKkB6Cjp4DOsQ7ULO0GzRdJFC6uTsVDg9EO
PKGwfrA6i1QR+/8mB/IJ8LqbqoWbarqz0Fdk6ZMzXZt3vQ5DYwwLugJdwcBljNg0iI6np/5t+jvt
repwMKtDhZwIvx1uHG/2M32C5INmuYtn01QvcyFdNWBQBSYQoSL0iipc75RUMN5TP6MrMph52tU0
Hr14VAUso5xUPniAZgfjlyX66cIAxxlAuUsbehhXY5P/qmTp0uZERHEqq+l5bUhR77eSnNWSOlKI
LRqWh9qQKtueE7QKpExWgpAhDHyoS+PDKcBrwvsuVj/jWDx3bJz3LZp+sCiAMy4+24akhW69mSHK
opx6k7X/4kCPMAnktaroDEiAb1Z9jwyoqbipMRcs2XLNWVgjaR+VPBiXlldzDag+OCIQS7IVbB3g
JZOFTRJCYg9aDbdAD06aEP0m2+u/lj9AY0d/TcKmBS7Ag9lgQwo0g2s9FjG0ghlo4YRo1lXHzLBK
v+IJOaPpfZV3dwZ3ZvREWlE8aaiNt0igRovTajX+oLf2BWqZn5os0Bqp61fTyc/cImqQAbadsmPe
/MMw18YXICCeRAPujjsR1TlknMqLo9luRyUheKhNjpFgT+jLSOyEqC2RmYvmXD/1JnmVz5clx9f6
2i9QMNkrSEty1NHacr0k/+hvyfaFBpxSEhLf3mffLS0jXYrpnJZCqudzHafpuDgT9ksBo6+qCccl
A33ZXoqmP49lfaKF5iDkdIr97dhVG9S5GxouFlYKLHu1ewNHN8WC2YPtvvmoSJeEpwU6+Lwol3bh
Ymv9EspQPcs2+0zPvIrpfne1pXzsDd4hV/3OWvjWOCnYJgf5pjsNOy6MlkEzECFiXc2Z4VDi4aLS
uRqCieqv36hZe5FfRZ1MrU26FjJTxpVVHRaJf5ELg9vWXwbt64KiO0a6Oy0MiMWgtgDRaYUq2mBh
pYpigcrqlaRpihJ39hit/yGZe9QNEfDDhEpYouLehwJceVDRIiBYI2be8v7MTLYXihG2NipAPyB9
PqVRPw5TSuoJgGjJJmMIaju9lxA7x3U+dFMGJye7iaJ+3SbYoBtt6em1HoejlfzFs3LGRL0tZynZ
T2q2RGY3hhFx8oST5up9Nu7nKvDp2mDq0yBZCYnfOyxLLT8zdIy90CDbywCmvSFJr36ODNKC4Shs
/OXsd7wKjpmUwQ5BFh37qO/g90aN8g8S7JQWkQdfwrSbg5IxfeRl6w3NFVPCqkqBp5T0dhXJ/Md5
rzoCaFeT143jWjJHNLS57ypm7jUt5y5XrlNCNr93IKz1n7q8QZmjrWGS/0wC+GckU/Go9tX53c5H
p8NUXK0VLyY+dXZja053A7NZx8XtdFN+swAejfpX85o/YStb0okV3hk4tqxqdEdBzKI6W1lg8Djp
HAcjoZpYeEfYsGk2oclH2mDJXh9X9qUdfuVpjwgRRbXkPvqo09dji6JKDblIXthYyuN/OYHhdTe9
b8ue0P0S9pUx9M3V8DdC7HG3egKcjycdHvbpZvxqlquszBfr68WBwuva2KMdxu+azS/C6dwQuMbz
DyMCeaV885RORPIojgmKsQ/2L/pDhSi7L13tXOfZztF/xcRTNRX8cSjg76lYVenUsNC0MOlYfkYh
6oh7bSnoBGZBC1kLYCamxoWRSEg8Cyb3uDZP5U/pDQLc6aq5TPN8aQXxkvzSZxIT8odI4kOOa5/W
NT91CN3tJxnX8jRZLic7Y6UKPIky2oMTXQviFxiQtg4Lm30+PYjbT+FhNCwyqcY1WYAIm+RN0gxA
K/soDJ7Ss3zKueZca5ACiTBdI4Azs9yxSUNosfaI2goq3bdsk1ydgZcmn2Jv6QGc+GN9wWR22Clm
WcXBNdfC5klUiLQjjJknMMqhTtuKhUyrvsOMf81TDHSS0J45PbL/ZN240bgdF+a9YkDukRUETHvv
+rZSaNz0j5EbZ0Keib/UlNJV00F+lQaL++y4key7zV+yyIpFFy+w3mTDDNbY7pPuZlyMEe3f1kRk
T0kO05oUl6Ad3z0FCUDPA6Txp/TLsFsRA58qRYfllukQyYfR/9IdQZij7W+Cy7O+ZL7p6IE2ktN8
vZEG2sV8lSW+ej3DUw33rF6dseKhq7kr3V7J6RsLodEZbEgTb7t2bUf+2rjwByLpMyuh+BZIJcqq
r6ZsE3k/9h2gD2uIfKFmGUe5fKMMM2e6WH7qFF8RYNQzMpqI5gByKAuXn13XeWz96aWwM/fQ+R2k
zOIuwpwl/IBSW6LcAim5Q909tgvGfuCHI6IEOYDDAgCxwuctwiM0KSpWbznyaQaoFVyqp8ARseyb
CgOzg374n2oS2N4I/5NN7Scyhz9IMmDr14j3p5NMWQvWE/2I8ZiGLjRVd2bCqiu3WBtHvn4NOfQn
c7nne/xgBh+S/a75p07DLMEonl7Ma4xWvpjFG1pVqGhmYhf0dRsIfHUs8OGJ9o4wG9zeptdyEvwU
LxIw5ksNeX4G5tHy2vWU9kmKN3ALzxXGzlFwdayTiVG7FNAK1qkW40vV67f1gyblu25Vr2Ehhgne
j+xcuZ5gLNYiK3d+h3qoXATO0bXAwxmEBFWkTRl73IS+NugP46MkMVBiFRpJsqpfnXDUALKUIpBD
CZPKwkdZ/qmN2cVsrJPFrYlIj6j2YfrVwnNrCvMo0ib8LbL8pUWuNp8IkOap5+GMPQIoOxCFX10x
+PsqcK1tIDEPhs6nGujAFG/PDJWyDeaKM5oFOWA86qgDbK3EBMhPTddjFfDdomKNw5Ybj3UZMtFR
lxkQvYDHRD2j6jvshY8p7L+h5lbIyNhTJrXfBqehW0ir7tVWP7Yf8TPhfWp4nxRIXLkJ99DW9vIx
tfUNoLhu9Y9yTx/Z0EL+kek/E9yZucEAGMQaJJBJU3CiW3D+yewL8/3XaqZns0zOF4SXiVAxMG+c
kCOHOixxNymVr81iXWItv+RieRbN9GRVYa/pvsKszlO2wLmQmEfVkDCQbXxzSNHCaxaz00oqhkeW
REbWUMwrnwP8HSOZkpGPSK+P/kDQYmeRzcMQv+B1pDGICrOTlIGkYXxYIoCB2QwCWCUWm85PPFRN
e6py6aTk6bmjnFeE/gs6AIYURDiJbbDA44DQ+z2Z+OIvlGcqUQcSb/DiSSPJ9LxHspidsxkiDHfc
PL8sYnnM6E9XH+0w+/9fEF3byqui9e08R/WNS+o4ycYKGP2YzSUCy6HZAgSmWwVZJyUBYJ5nzLkS
5aDyWUsrW2eZ0QOC1jGu3WvExZlaZSl+WNeYgGkMk7m0N6al7CLU9KhrSmAQ9qQuj6UIS5B8Mh/6
LnyYIMl/y2bpVJ/pf9a8vsakeuoXLdCM7YLvqqh2PwXgXm2c6omp6vwkIkkybtLC5ki/88HyJ3Hw
C+5/8tJ4H41j4Qyg/Tt62jNgFCXm3E01E/b3Bvs7T6OcRR1GdxUluxGtaKdDailfIuXjyV1oxHuG
EafXTbsqZeQcuCoCLEb59vNLkAQ/1yP5e7XNDawOIz7EEbm4StXoZIvhFPTFCXdr0X2x1vwV0IfY
QAvMRSJZ5G7YJ86DvwmFXwDtHC6U2/bJeaMcS+B0Yrx7ASbWr5RYkkOVKJ2usMYt9MHUrN0Wr0mw
IMV1JMbgJg08wj8h5sBtZR4g/Olo4MWFHMwZk6fZ+eJu+N2PaWlxwBy4/NI+VKgow3pEn0U1+GDU
iE5MbJrm0TdYms50H4lsKSuH1bPidexSARGPGllfVyI2M9JVRK51IdrPSb3HP25OfI+VfI9+KEjG
D2AKoW0r1ee2Wx9pedS/mSfZOyUuDx1A9/NNlLvzXv9NP9e4As2DRZUTDb63qwJ7IXVi8FMDbBtw
rVYyIiIlkZ5vYaYLZGneJk72L5Hlqjngt1dakB5qBhzDjKJfamq4Mh23Vr7wxM643eAYH/4lLTVG
NZ2iyimGRyImjtV0xx60T59yry/ALv/T7qjXQJbwD7dNxcNuDBiWUPnZCtELmdILKbCjVu5M64h7
1qEbO+QwDU2bzESK53om1shkCZpu0Qcve2G/f1TcqSxGuHQrSK5bdz4jd0jZt5Kog05Zi65d6Jl7
Y+WVjgUN9TlW7ufdhI+O+xcWMrMcbOFN0MRjzmUzBiCCQ3gQk3XoFercvzulxbCy+I2CLsjSOeZH
IdB9HJDM+pEJ2it/0xcdjJ1drhjmpA7j/nYsL9Q4ZSmVWPPNMOHMMBv9/l3kU0QEIhSSDlbQoSU+
Kzsa2ZRZMCOl4zk8l1FKdYAj51x3Ix7Af/HYOKK4OuBagLY0mLQWAoMdDi05KuT4OFM4VuJJ1WUJ
MnIcsMeb/bEv7kqbPZtdfekxa2loQAQ9RzI2ZMQoS6a/yStht4pk/x2cwZQzuabVu8QvaDvXHJO/
P0e5rodbzjWiMaBlyYfFiTdeqrP+tc3VuRH7K1ivg4ynZ8AfWNbLvZzMO7QUHjPhstZhm1RhBUnI
soSA6mKbIpNVedLmRUoV6Kx4KMACc6Nx4k31J77ilYrTWuE9OnD0wC5k4DFzYwKql/fcAqfj0JWE
lFf9TL74LK5ACXABVpXdd/QZ9jzoqIKaaLzT1vJSSoGKIj2hPw7J6L1TLyR7mlh3U6ATMRVhFdg/
tq+8wMc6z4PkR0M6Twc/vH9QJ7AMt3GXHlbevhQNOc/4R83OcZLKcLm16oi0i/l13YCBY4BpIG69
XfF5IKlrYO0WpA46gUmyD386471nY8+DsaLvv8k78c0w5ZLvzsfxdGEIbZnzKRfpsHKXj5nt2LrB
iNVgJ+ezr3EOklmbFselBR8DJSbPf6Cu2BQLu1reHIt4ObbbRCZyCMP9bJn9uVl2h0oTR+x47MvK
A+FAVMDNadj2HFDg+CDkCM8UQbOCT08XYs/5n5e5YiBa8tubMuf0febReY63Fp030e69m+vZU7sP
37H2R6i4n5JuzIkSqtx+BGJ3tH9xtyUIiKYfgO7HvXGiWvS02+/gm8U9fM7bj1QqPkTBepm9U8Nu
6RPVF7f3SQI0bO11rHImitBLVpo5mRk6xE2cREvirRcSS5kRDGoKqjg/7L8SZffndaZSrQ60Ogkt
WQ1lYOL408DOgoca9zf5RhRVlAYrOMY/LBnbnCKEpOctJZQEkJhmlOLFNzvxuF5Y23RZTKm29QFe
AwVbQcEWZIEVwt/MkPi04BLEIsU8/n6SbDTMdRC2ZrCKubsycL+5nDZXa1naUhaKhy0YsPabBj52
cvE1kTJcM6JkXgrZ7qzssgMjkQ7dIti5/CPHhm1izMIuaRhBt1hhrmSnIcnPHWgI67jRLNfJtByg
DM15EnZcwKJGmzFgD/YBdLLYAjdj40qbIIsSq1Hft6GDQOxvWRNqJ/fIMvD2yn+SnqvnTTW56T/q
3vggbHdjpwo/61W2+ZMzRTOfElmMrFEOKxHujEPcaPqbCelpQpvaz0AeNRiNRtqFYDECYVZBoG7j
K1V5sFVkzrTsBBHxLNZIE7F+bZ61bl6FUb0Xz6yUb6lrg6p9l7HTlh2D8Vk/DVO5qBBVUdaErD0n
Vn9agn1ab6m6XPL/Hf1aNN7s/Ro8FBYOI3k2w0RHrPqL6S2U4owpxVypgIetdJr6ha3W3vCgaj2Q
eBQJ8913XuvcPCl6iAiwnFQAwDlR9U6KErx/tICcJaE+p3Nxnv4ocIr0lvFZe7QSuU/xMmnQHmQ6
SKg1+FYV95unIB8TiIjOkE/hvh2/54WFA8zWRCQ2CIhklkLrVykjniezY45+MhEJqYibQ7djzvcA
YqJf4td2ibM9MpUj+iLcs56dr0322jUzmHotBKRKvI6CcukPv7NNueOKdQtSdsNfC7oMGc7qCq4K
aykIbuk66cq1pFK3VDvXatifsHwvbtXL5HTA4E56r8bHkRrEknFHpEIVqrMWTG0WdADOJc7mg5x6
GW1FaLqw8qjYIY/WE37hstfGwcVhYaLssmKjqBzfVbyZ7vxYiU+aa+uHNTzi+dgva1DibsAJ3Fpu
OxXetu1HVCKSiGKg0CWlGsYBancYU3DRgDdA2D6oCD9Eu1ubrTT/A4qBGHs7sICWNA67H5rY5xy7
23uVezJqhWTB9qrl8qUR36S8a8eCyLItCat1D2Z8SvWoHsukOQqF6o/m+8hBLZnk4WyVpEgw8IeC
eeuG7WZiSScda/b22BDvbpY7C7dHa3NCG+Gc/UlY9G+6xIiO0anIfR7tcPEdQ+SZqwI36Fh/t55C
G1a5kKEByCqCDdin4jJI9lQYREsVf8IHyXaGQs2/YmzPquarzc59viVJMGlEpUWexwcwURA272Yt
3AA7Bc3tDU1q/mYMT3MPClG6NmlkMhDTNslcTvB2mWeYgwKuIy6DjkYsWqhEMAszr1zJK/fmmcg/
WHXbuqK7QoKfLW1pcni3R2p29bKallVKEahMvjnIMtLWpcL2f/xWeYKKp0tbsupwyjI76x6tXvp2
zKgrzBUSswabQmd+VzJJl1BhwTTx0RZclJASYVvGkPH+pkZ1TUEr7W1kcEKTdCq82RIh0QgSDTTL
dJYHIyqZhogG4bykKjTq73HCnkWeLwTum+6eFuNjSgATI7qKafzMru1ZW5NHplQP3kNqyjcNfNmj
/qgnzaZEjBLf7X3cys4jWZVV+M+A/K/STdz0V6qNaHwPF2275iygp5/NF3pQ0UGpSyY2FvR+gejT
C1d3e9yNSNu2wicX3H2je7SCSQaWinABdjoJ/Rm3/CLJZ9Hv3KGdI06bnoQH3cJ7pvqysBwKqXYM
AgXYUCN9D4TqT2PuYbqqYf1B695quZlg16R64nt97gbzY8NJqdMJr5KYSx5VI9nzbnixrWNA0Uwv
jnGMUrpMuSOJbvoCbZl4v7Fysk8xxaHZvkvre1ojdqvz+revdNhcTuAwWkvcecs7VKr9YfTBtlph
IiSUwJO8bEkP1leGpFOl66e6Y2g1/tS90xkHkcxdQh0twsbPMoaa1ZHz4iXr96gmSAJGH9Vcr9RX
uxvP2N1n17jhCw6JU0EJLsPRZJ9gd9FEG45GSa8BPxlkFyq8xo+Z5SSXA8Dq+5pcsq8V5VjEuqh8
SRQBCIJfmRTSG8TYNRWOoBlVUK1G9uRl1HC0Ueo/vVWeps2KVH2Pukm+j2etFvxC9ylj+tnPf2Jo
UnPf0bC3sStUjswVBWAKQY1a8We8GaQXuL+COiB2qvLr59opbYZzWx6+EtrOpwlgQ3MVf0gcCyoK
+mBn29kq+x0Ikw2XpcBEtuQtBQLdsULeHRaBn/tGLQf6a3lZvC6uzgRUz+Z1WfuTiO4nFgIGATp2
oCAMKLablrP8/pCYqxc27EZY1i0TWhziXXcMGX/JSGOGhAsp5fTPXCOUqo+ngdm8apiZHOX3/zio
mpNRiKzL9DoDueNO6li1icWNQ+87HODEXxsBfav1UiJVcQN6pdionj8k35ogAuXrg6k3fE0y3gh8
D52XDXN9SCnrHGpuOBR2UgbMJWk4FWop0IFE51xunff/zGG6aYN4h3OH96l50vkoyLAG3bpZH0aW
PSvZlZgshOC5wRuf2oJ8NyGgjhbYEtNAQZsPTUwlT7N/1k8K7l3rdsS2sjZ4jL5q/58geWqH4k56
C3wU6og6pF991wc4hOOLaCpnlaIdJWbnv3QEGbwjvyjsk0X/lpVPddMc3Ada2NE6kodVRzyPFQwn
boy0gsXoeyiUwRPAh+3E/QApEDI27itPsa+q0E6Txf4sFl9Knny8s97a7edCBjehPEi7CXQpnIxC
8mDVY0eAPIQjcxSrK8P8Vco2TIPddVer6yZrwHdwIF4l3t+lstN/HFCxYn53u3xsiZR0WDuqCt+4
rIc5hj5B3qLZFRivZ4JEmKFwC3DWZu1GJ8upr90+HsKs4NQGfZy3mpxrYkSmokRtwawIU05nPhKS
KqqhtA/5Y1r6cIx1Hi2szg80qj7qClyYkXsKp1uFOyGYBnJCSjHaQvNEPfnV0Xaiw3fgZlklLmw2
t6Xp0mqoPAKVKPLsBCrqAQmjc45mR28CWmJp3aHm0Jl1hZ+xxBab1q/44pTlA46hVMrhtqeu5adp
Lk9jwfM6fACkfqT/DRErSPGF2g5nqeOkXL0RU075fwR9rJYKMi8fP1QLs77P+T8Nt5KIW2n0T3gd
+YcRlgGAPhlYdhah4cSabg3S+1z/t1nX5sSwX23K1VCFaMabmH0kUnFVCG71eMQaeIRi1x7yBJ4E
b3RX7Dduie5SxHZFQ7s0R8tEdW8rhwaVp4X2aS5yIMk53EpSpbkJmuLAeF2tDXIRdSJVxGLa7iGc
wXINdkZOSJptW0X8Hq04uSvDQ97zrNlfo8ghhbrDtd38uhX8ZW+Y/pxdNQhilJGWbVFDPyGkupx5
TvZaTTy2FIQhUAK5pgqnpcCZAQd4a5F71c/Z+lEpjiYlrqjjJNl/a9O3DJVmQITNEGHBKDlmKTj9
vYVPoE7hLE60bc22ym6DJVnUI2Nyx+nEQCjzsF4lynWCdlLvHTOTQousWhXPmCCs4GwxqEeirFR5
BasyPWvReqQplyoLJzm1wkrtnXdLXdUZgWL964WDAHYFUmIgptAPtCKqSgObZU80yGQ96a94AXEB
gsKhazum+csw3ZItLWRrgmknT96gcNe+RcnBAHBLl2dKHVL6TJ6GTAKGSzn5LU1AsEjjGgxmEx7h
+cjRLw1wshFbAzM/h/AwQ23vIu0dCZfyUKJ5xzhUqZ2v1PG097SfjsX6Kx26MwUfuJpEd8PXSu2w
rM7nIotpCkD46dhlmT7Fmzcrn1nJjbe16W+Ei03mLAknV4OfqBaehJkemN8GbmyHDLJ1Q1Yr83XS
5iQO4dbZdKNR712+pp4S+sxbWYmBY+TSkz3jKl8qPaYMSXaSZaRcMdpLdo2j3Weks8kjhLFe+lPp
LJMVxNaNjY+vDiaed9yguDm165LQXhn/JDqAYfC7yVSvywo8+VYk5MA1lM881j4oAInHW93CtwWQ
ZBhoZsRUKB4TdcM23fu0xgdn6vdPnkYQ8uxC2gKKYA+t3h6BaHvFk7w8fr+TkSR3VSACFRs3DYqj
ZMuFcG6Aa81Fc+k4JZMppogNDVBUcBvCxUrJCkLiV3zBZA9YGb6QO9lzh3CU8oWR4ciO3GVbWFVn
a7ZOKW3EZdKyPffvXDqRlOmOrPbkxkdfVbCIVIwVcoX7GV7SjOrpLHN9jbP1Ikk0fVRkseklsE4w
MJuxoRSRAMqbPKP6GTEqidTVFyQd8FgDHWPseo/EpWJ0zUqX/CprQdJAK9/Y4JMTMg6TQgXZq8iq
C3Q5DsrPejGibd5DaNOvnMD6aq2+ehFyyMNvk7hA3RJzfwEhvQaK3qPOw9n/WaeUqYuSu/9Vgi3H
egtcmv5S14o9maSDRUHGR4lfd6hZPE2oZHa8bF5FN272uaiK3wtIZsd3HzEBSHSInKg2TaxZwv1G
9IYdtuM2cPkS4NQrv8BbtQAYyh2F6i6WzqzJ7UHN72g511JsL6kong4YQtPbwjYALL/wacBWSRKy
Lru7LIcZy6Yu+BZx/90rBBQ2XiXCze5BY63FEgQrNiL2o2dfhV/FwqtyUCR+Isk1nTWBRcR/oOra
SWv3KFOacGSBR0yeUbu1ZjsGEUbRmwsBlDOCrSPF50it1smsEJVE+Sx8IBwCGcDXI/pfu6Acy38t
RuLZmTf7nQiU6XA61dB2TGRZQvOiPbHiwsN67isyHpynMFpJhnijyDX/1OPtDskCHtrMay5JLt6F
9w7MpRk9fSubaOijAwA6od0p61S3pdOYw2BJQMe8KGdSq1fIqLgf9aipf+IYeaa/2YiiyjK/xv7k
WKJyEQxGF5lnoT1Bk1JWeFOXd4NCx9mNsDLX/sBcxYd+QNXFo1XAbpyN9tWylK2GY3WyqC0Z8Wa3
byjXvzhxjD0mT5TTRmgjKAxdi8E2fhaEfyQc0vK2vMBOElIiETZrL2kClSyYz3hvn7tbM9iVMPKz
4dx3FrlN+nN2NpyLzNqi8lZFcY3fqZHRb0WzIqD7cVqvRZvd1Wl/tILxJBh437ENSBJjDVxZoQvr
nU62iEfpxFs29KpnJtA0ccpVIrQFd1vm69yYtwq9SCFTWmzNk7Xd9v5Idq2vZqSDWgHI5kIzxv9j
6bx23Ma2LfpFBJjDKyVRlChRsZJfiLLLZs7cTF9/hvpe4BRw0Ha3ZUnce4U5xySjtTlHWnOePgB4
l3MEjyshKT05FjgsWMvgcXNsDNqSOIFdCurDnMsnZ2+0zO6KY8fBGtWhmi+h+XIVBV2x7l7CNuCx
TIWsYILj1nb2gVgSkx471eWjg4HG8Lt+8Fty5YeBDMEi3q8rBurnmhBybDg7BnDu3CHE3vw3Ynj9
U9aoO2sokF5Fp3peTuN3NCUYxn5rGwOFp/6CzXyDQ9G6x274jsr1uuJdxWL1Gv5CZ1+QjucLizfe
/gHW6siYknUCydxccfjppI2qn8qpuwLH+kaHCyy7k4f3mV3S4E4ZKHlgakVYQlUGxMx+kGnddCT0
8qiT1hIBHEDPBsgTOpEPraMvqfWEN1bVS7DuxGlI/UZYgIF5W9um1nwcb8N71FXXpVXOxLpohbtT
xv7Mbz3XJQGHOmEGyFYFqeVzOR2lDKpOY/nLQfzM8uQV0EFRVwJcG38VO9yyUT+eZocOrE/OjVhD
ofwpOKoMeGST/atTHOpdbFR976nJ7DmR6s06EvS/1t88+dUctXcNM/SSDt4CNw6kT7Iv9Wyn4YLu
W1bRzrrTIom67G3h6Y8ohTtKYeWlRzvyPU/ZuLCInh3zYJH2La+2P7OTmXWGXwDjTS9mTk6dtjwm
ZTg7ynApt3LVBiQX/9KHHJdg5Y42r+fX2oE4rxICQ3QQUUM4/G1j/QzrjveeuxtUzfWhzduXYA4/
CIsHVM27hqmxhfZUr6QtIJpdVmi7qaVWE8rGWG6jMBDbv6KQuPOz2dis3w0omJctnOEd69qR6bTB
dJotLpnNsF7VFwd6I3R9h3R+VbnEO+icEnkB/yfnN/5fzq+YhMYqGzSARny3y/lhSvZTQrnflvDD
X8ypMoydGOd2slERK6mRHNJl/RuX9VMr40/uuRcIHvDYEmjIUdT5p+wAv1Uvnwvqwr+Q8l/1RPHy
liMiOZeCcg0XFCjXQ8KPUdNaYQrc9PMjx66Wvc6Lad81XKSryvzA2LNTW6CPCdb6tXJmdIHRetOg
KHAGg2bGQ+7yIu2YFP4F40A6GoECsrm12CsSxiPFplysi2m/OZ2AOaarfOqm23/ibeSMZ8E4dsWT
OvHN4VrgwK5AqNcASPuh9B2gzOPSbCX1K0efPVIEhS1hMjgV+z7g8DhXeMc4n0nm4ehwVRh+BVQp
YoYpMNR9zC5jqKAXjBXcAOoiCM2rOC4CzauAywhxJlQGh90mNDuEcNJ8SPj8UZkZzPwyGlOYpaUS
LiTzdc10xeEOVmPcOZ1+09f0vgQRaeNIf/2J54Qwhrb/XJzkNmOzULKP1ojfwTb/rY0UbvzvcuKR
Vmu+JpQrTIRcUsnhsaQD4TBE76jkXGAg7ZAt4KUsgzLaJLAs7XrnRwABbLyoJLxUm/j3TUPWFJE/
4jZzf3Wc/P7KIA2LkflE5VrvkfQ7x8LZZiWu+uJg6snRiaVjopO01IuT7GZMGNLpirpwQoRXIMJr
251lWQ+hlc/Grp+WSbIa0i7Lm5KvtsGPGxeBX6f4Hek4XXBdhD5hOs03qs9o7h5lM9tE0DRgtxuc
xIvPCOQ6wiXJs8zrMYrNs31pZTe+2Ep6RmV8sqQaYwoSQN82lCsloPqd/J38Sb9M/GeF+qajVlTZ
TmJOZTSx6xKMuCXS/mL1dTv1B5hWPbkZP9GuH/+C2dspNkKKax4LVglqIBORysaYVFYlDn2M7MgH
MI9i80eDQ/QuHTMZSpqjbflkt5SuW5kyDp8eq1XNqz77PgnFANBqAsH5ruD07nF6fzLP47D21wrb
rjX4DGEI6RG/Y+QQnDGmdjYcsBKsVwfnRJ/60fTtno+6S6KQivXMnvbkKHPA3C4WP2Oe0yFmiOxf
Pl3NTo5atyPT/PUykHKhc52vYyLT8jjbFA2g2t2hRe8oL7c5hEyk2Uft0mo0TE4dqAYZGxPxf5An
OtZOin6GbRMiYUSDtzXH5jjLhCtb6ylVkrO6txQljM4ZfpWqqK6to1/TEDMsCo8kmy7GnxSn6jS9
xWbuKaSRdajM1X9dRdV7z55kuLnltyjcZE1gnhsuoh4hB0QnyP9E3gQDPFYkix3Mlu7I/OsIG4wy
anFVHKLbIu8/pp3XT/k7JJNUYtiwnHCn3/p0I96HcsT6JQEOwBxGQHbytW5Rt+37NsQlyLJkGvGV
2LSHXvaDyKzAAtZ2035OCNYGzGkANFNZUuYmKSHUhQyv5zOWSwi9qJE8BgV4vcU+S14HBcn0MB41
uff1SiVDAwpDBJm6CLoFYmlBGrIu8H9hcR/ljW1h58RnP9FsMc2asUHWxuCXSuFbUrRPyB2W6T/E
SAZp+0iRsfRdUANvVecmWInhAtu4zcaG4DtlF1eImDvSUaVu9mb0YSrmZAdzckHuZIpJzuxS38yP
tXpkLgMA5nVW0IuZy8mY8JnwYxowyUcbsqi1NyeOERYa9n2G2ZINyCivEjMcYoEKXrrqS0gZzfbY
bUj51kdmUiR6dR2idsO32/yg9eLw2s5mdu0tdMsXU9QM9e3I+XCamG2F9SGyZjeRb72Nt6YEYgzJ
hIJR074VhnV1niAfYNTtMIC6yrX1B0KeFWg/ibScymDMkJQiC47joO4iP46QbJgvrcxFuP1vlVvM
+BLkCqEFlq1AYwEw69L1RxC5IijJmzAT/caItC0ZFAG6CIX4ke40ojVycdid1wSru8lSCZnyxmGV
HeOpLLQS0ZiK3YloonE7j/H2ilNUiKCkn5muy1UzFN9sW1iJ3TGvYvaowNaaTYbPUac/V3MM073j
2UCccpR6GXcjNp19dDFIqAUPo9cI9ermWpUPPYbUdQWMAwyl248Y8RXoc9OpfY6a6Tsk5F6aGj50
o3k4bhZAN4xP9EvKYLHJjSNofDBwJhgjKbQT7luBOxFhTFIcFYXZhuni1PFnfoipREaz+HDbUxbk
zpITcJOFtu0AqZ7YqFDoZ8pTW4hHsKkLNqLFP1cQCo07o8MjSQ/7btijq3v1E7H4PWouugD0RShL
MkphJM0wyotToxJNiEIFUyR0eDwBlsC/gCSjcSSKfZpDRv0mKgbQUh5vWbwfUhSxdAkkCLOQZEyJ
rmyQP3OLZ/M/rlo7VOiU0pOamsEsi8D44sUuhKCK/EgwwFn4wh8SrPrSD5uVYiMxVBMc/9EuIkm8
Q0prY9JvecSsJ0HuMezVXPJKiejSXYHYFvHlPiPAhTcYGTGPfeZmQJUbZgERSdGRWHeE8WG93Uhk
spezfKg+2ZRUC34spm/mWzm4wJrx+R5bD2L2i6a0suduaZPA+daR4tUM4SSZbM+2e0dgRvF/HcgN
0AEIi2ivbPQofqBRupT4ANINv9S0GGrVdidlh6ZjXcGPPc18GNNe4Yvi8EUBzAwtf+7IY57GfaKi
tyVgLieZfoB5NsA8cxT4NipzP1LxgiGIJc7jNgJ227HuB46cbYqpPa2d8JT6Y70biPOjFi6v2wVR
x76XeMKWCV1yGWeOqoUwYvOmw/texz+D+RxagEAFxhsEkQMDWzY5qe3JMyQLdqXLKYfHj4hMwtzc
IWUTFoWH1d9m5Rahz4oerlDMI8u9gE59NLV9xeFVav8sGhMdu50mqPOw2iEK8zFZYezD/ygfkTIN
pXwq0pbIkuSk4BLq2yQoIMkTdnqQt9jFMpOwLRxEULP3tu4g92eOwfswe3a07swuo+jk8I+pl6ju
SGhn97QEupJeTQckswyxY71bMmcxG0oskjLFZ8KqwSDhXo9PeW4G/vg3n6agh/fI6DR/6Mxyx/m2
WM5+GWM/zTOf1VHNPpniBBUJE+ex+aMx0bGaFMffgloxMAkQUI4xXMPWgAJnKbQb/DhKmGRyCMrI
LRsDrHl0nnckKfTwJb7NGHah859UR2N6mSJGGHZqqT4gEj1Ly3kqehI66lePPMntDe45WtJ/ndMg
ScG2gZdP2aQHWzevZi3dptm+82c9UE7b2l8Jgd5r0QGpYDLPax6dNRZhKhOPkis/xcRTXFN9g/HA
TpEECzIHXpsYoLJTlhCujiAEzeB87SX+6zLad40pV2JdcZ8MLEK2JJZgDV3GlFPMHUkcs464mnba
P+1f997LKoIxba+mMt8zyM0gC14SZkg8+x49aIqyNfEF0aKjLh2BpR+HgmFlJTyVBCYN54nD9xFR
A0SnGZMkH/KMgnrM9zqAxOg3kasm+mZMajjV232CrcRA1soM2R9L7PkLr71FdqCGjCgMQuYAzqLH
YKP5D6jqw5jUO2T5m15r11CQbllT26CyidGpu3qDYsBvrxyGYa5BwXmdnqfCpK5KipNG4RGn20l2
PEXdp8iW4jE9tsZwMHh8AaAyaHdHvrwCnmW+zL6t41Hs+MqCY2vQ9WqxX8Uk6u3bIr/Mb0ZZ7jjf
7wYgfqOwd8QiYd8hIEWCQw41QMHfwM2xkko1VYnHFb2JRt1T5Y6Qb/VhXhy2YitSzgHSuTZ+a5NJ
NlB/qOeBMImBhUR/QE4Apj+7/1GwZchRdNCoGq1f4NuPpG3LyikmLacWWag5JLf+q9f5bEXEbAqL
eBFpJ3r73A/2eWmUs611p/qpMGN4ab+/+3YJ6zwOYxNdQEfY7o8Y19syscBK7R2LEsu+j984Z19O
Qa1pgtSUj6vkHJqVql4wwQH0JmMAxlGmvc39eDaDFbNfvql/GrBhhXXt1iJcTTyL1n8Zzn26FfTs
quogLYQmv3bk6fSYNhQqZjhzjNvYhOWM37t2l9A1qZ25q/LUy6IanfCIS0n28gIkOg2JERYdUPSc
+W4Tb0tgQ+yGT4jZkIthf8ybYy+3R4foKa4PZdQ/UTCQKYN426xO/SSuTtrclT5+ZizqpWBlv100
d8ZtXcO/0jIKn5EiLMsZPdvZkcQZIYV0SHJa2qzyJ1+ejQcVoxvTQDgWY1qFB1i/WZrL345Nfd2/
5mkLIHZ0M53mx8gIoN+7lWKgcan2ymGOcwbHyo68Hk+DbVGhgi6Vp96b29cpgDVy0zI4kL9iPNkQ
cNrc9lqKzDZlbAa8IVUlFI0sqXT4YSvDchqPcnnPo1CSyltBFqOkyO8NaFhabkZXTndwRpKATk4t
jmhEN4DSThPmsbqIA5ttfrL3X+YzdHP8wvLibkb/0hcpD2iZcNm6ucYPfdkYzZ4eZkwbVK9DECFK
FEsgfNZHD1Ejmi6jvvoUazVaCPK2dhE+EQMqoIOHnPtHgq9UGKu3YqSf6ivoPyhMyWoec0sJDJMM
JpGdR+zW7pjMQRzajF81qrfaxEJH8EQiYKvEnE2JDIywAZe6STiqRLvBD621kIcV52KQ222x4IQJ
yE8DPYlV4cAyR5k3a47kZXO22N6U74XT3uJ1U52i1goHxznO7dmggeICuNSOcomy5cKul789BnOo
7eMpu0ZLiyZMPy/v9lFr47NBfBfrp21NcTDyUnD4s5UFUwRC89XucCROyPLY7iEbBzHqNgmglfS7
ZxcS43PXSXMuc9qMdVOHBrJ7tSp5/MgwNPmuF1QFxakEK2zEBIEQTBL8GB1M9qvAO2Ni6+u8ADdd
9aZIuNPwQ8xtcqr67Lw9SwkQQP0eo/+aog8r5Z0nyv7Tcm38Jw7+ExTwR91ojg29HpmI+jwFM+R2
lFyoIvuXrLl4lvPfYgRYPChHPVKPaWoeZ4LPLJKaxW81b99qfX3a97o3vU5FzzTe7JxUL/YP0BlD
m+A5Ffl7rAx+Rq4PrfP4pZHAqYkb/B65RY6InZSE5Qj3TxbfGxos7aHfLbj0ziz72mEeRWDFfOEr
f9mTW01A8CGYfGOE3JcW/L/MwBWoTGfd/hrWSxNrZzQ+Z9kzbCJ0xMrftD908q9ENrEpkCI1KtY7
k+1jkk+b+X2Z6XzlKoht7SiPNckVm3AsTbe5I1T+RG0WGHl74m3VEXGBdZ5Aba8gnSfd2k7Tp0EG
vdaaCLN/WQ2xoK9IHYqXjLOJpRcNVQG385L9S8aVe3Q3FSiWlvI4ZgZz9jrYGTfdTG95rt3abnvN
fncKo6118J2UPtKq/QZknQpaD85hPHpWddVl82g/GOmqB7NkEDwd04WmD34oSySwzn+vyYdBuJ5U
MQeNt9Lwdlr3zptVY5x7jCssFLC1Dq+qmNNAs5Ugx7xnnl9BHJR9+cRyVscn8qp7UdyvzkVQrGj5
cplxqNtEddFFhGOUhBM3h7zd9QzIy+VhD+w2rhia4pzHBwFHHcsXA1MTs3Pbzi8xiUPMvEPVms8J
ZOfGc0gjgLflVkLDiCDdLMhJm/Ff8R0RNtjP9QWLRpJ3+5kfiZ9EqfcKhYsGvyBN4n0mQd3aJl1z
WO1PWzG2jcXGRbno8OG+6xP04L2Vsq/E+4FUgaZuol6fGClOaEf7PcQoJoa7LweEEqlReXcrQL42
3fsiQAXUy2VhryD04SBTVMjDSdvphQrgMg/aiShhYQLUAdqHj100wK4q8yom81YnKCySY1TiZEGb
irA/9dqEYbN6tvtHnrSHOEXIW8aX5XcXY6tzK7fvmseYyw9WBPCEgOoxU7Gj7j6+l0vzGHJxpyK8
6V5CwZVkOCy8+hpXyYNtt1tRfFGK92owVkSI9zgx6zRYsg5ZywbDJGuYOWxgEUNuyNow66OwnbrL
OoPgg5XVP9Zc5cHRzibdLGk3FnKfqXtkFrz0rS/r6mWZqgvAa7BNLfGggFt124Nd7v3M9Zv2Gor1
6ilh/QpJQZuz/2iGDhLBkZ+EEeRqqJ5KK/dKPUTJtlgeNvj6dw+8xsyZG7ALN2GsK9eMRW6e4O2H
Qidk+JCsnYv2P3qsU7HxelZ0+y/TP1TLZNML+vga22ua8KgUTFdhjmSFPxCT2U4K9ONNhX4oRhDd
O+y8qd6ykN3LWSmsU1sUpw5D5Lq8kS11ZBR4KObBfy2NIOol8xGlQiDncIvQ9LodIPkEEwFzQ2Nr
ZT8oLlS/viz4KNt3cqL5yNUZwaD9iurofauv3MLY1nwDUIJlFCJre2SW89AMmlkabZl1nN5S8Sj6
VjOKZ9+Nt/kbYFcjT6E+AEzExyIMcRR2FqgViUDJSF1qEKGYXszfr8nXuGBiaTpfZepl9CaXO1wS
hVoTOryZVoeUS+vomC171jUYkZ4TrHBYyRYTV6n4wZJCxIW6twfC9gCzR4ZyACp1VIzXM0GTKr1z
2faIymp8/6vxEZMw98rxysBOmhqDXXk5LPj5IJfnWE06Wd6vCTORApyjoE+zbm2tnxKwo8yejRmI
mk4FwZcAsNPJeA4Y0HXjMMVu+lt3Zjxe7pYIEL/W0g0F1gJWJv1g5is0lN2M4ZQGnnDpzxYDulD5
eRVO9H+74lM2cl/u4gNSDdLpnNg+6GAMe1j2zDuowCMLY7n6oyCRrTLVIyyIA7TfT6Wyty76RGab
hGAOthUbkT1b+Oh2TqknHGwYHcYmPMbQ4Tx7ZUmCOJfQnLm45+s91xjQ0syvk1sz006w3L++4Gg4
24z12ESQI7mGsAY1nIk1zNDymLbAAyfWhIfZ1g7muB5SA/suJjVCLPpxo766Ki25knkSamp/Ji9k
o5KDUJsMSntlVyHYX9/5vXr1HNcCQmLyLFm/WBxhMZV6JEu4hvh9U7fVU/2iEAHI0nHkXFARISkd
EvH1b4MuajT6k2YuZwX0cMOujfichwJIukgwCJt7NZO2MXb/BTsSzwaLZUoYMMOSmfjULtgrhviz
wBVmQHmPFoDlSfFZ1/66zE9n+y8TXQByllGDrF8Y0V/qrAzLqUFQvqmZY/D+IITk/Q17NKuH+gNI
76H8PTvrwSq/E03hH6ofFTb/fEgOSvSes74ebIx9dphMgL0cTP8ecydDe9CONRw4fnE2jXM5jACk
GOtnBAKqnAPxcQVBkTLcHZk8SdG8J26R5a/NeFcPUf8JkswZeYhiDiEBhXY6nEuNdUb7fHk5KVsA
uvlEdhEosh21ihLNRKv0M1Xihu/tHmfj3Sdw4qLhcxVWj/1KVwEcrvl9Bt49VHjRyUDfbDUTETW0
30HxEv4+ZnZpEuJ1GOiYSYB8CroQM6IaIXLL6uJ1si7DdW06doLL0WF80LPfIVkTtXH1h+aghCgV
/zMR2/JyS7i3xCufCadLWG7Q827ivN0YM+lH7G3yRCdftewdEsVWfBov4Zx6XDomZPwFc+oy1Nmd
qriOk7CzEG6a2KFpR6e8IDEsyo825DueINuiCUcd05fbHmwfS/SXQ5OSaIsFOnAE8lobvkBLNnO9
tZ7p6kAYgmyJHn7oXevkA8h+Js7yWKcaNiH3P58048SxLYEVWzsLCanboeaRRhk1j4qOMiLQixsh
4kZI684lVQHOIjPzlKcaO852feQDMEWmHOAIXrmcbufVZkccSc0ADGewUX61Uusaj1S5EQwAYGHe
izlB4gvXk5kryR3JLv0USG+lFuUlOcT5tHrNzWnlq47MYlXKQxRkMUAvnK1ttxOku1d9i6tNTsjw
OycxENBmpzIeEqCD0qNMeLUJQ7uX0XLL9I26GSaWfbEK+4oxOosec1dtK178Unp1m7wBxX5j82jq
4r0os3dMN40ignbFEnZNmg6R/NvIbiw1dH9CCBURZGCU31WLcLUp9jrM2zpomY3OgI4bcbPJbJIN
Ff06MGbPRqmLfASxt+DAzwntGXRPtMMuUkgtAhtgqV3IVldND6nM1RCMLL+ydOZoSrdzl57A+pwz
opL7VGMQ2p9IuA9GFaM437QA7zA4bqDyMWCFZ6VPULZiBo1MlTPHwyjCXV8HWKTJi5tPxFg0Kgke
MZMDuamI8lqZilm+RCQX9IaDIRcURoTvwQ6KPT9LzcMr/HZYCYszDwU/Rkwm0cQATn0zNexKE4BX
ZogRLrsFyVZxAEPv/xiHASE8CdbN4JXjjw0kIuO4UTEgILtfjWQ3yegtKJuRhRb3OS99DOUscbcR
HnJt9swenk8MbXM9MJTl7kzo7bRTjwkktQg+wMIlHeMV4I+m71g5vEsYT2PZOGUtmSDRfEKfrKEY
LNU9qZRGg4isVX2UNYcoIvggp1GgPGyMrTYsRERQGWYo0hb9UL2twChYN5HZZkIZ0Q72shzG8Uz2
wnlZm3NHbMYwEF5QpSch+Bc17aojH4zEewpuw6mAMt+BA5wmvhCp9WVXqJT7ndbrHnvJsUxQ1AmP
vG8vUznfaUecGkItqQ5iJagHbt0c75Y5o1bREOHUgQkAzrrMzLawdU6G71zMjKTaBU9RsbEuLBWC
+l111PN5dqTzhBFGYIQpapARcsYQ4ri2KfC2/qwweGFF0Tf5ViF+z5ryYMDDKrkGZr7deeGuBiCH
o1fH0TvO6qEnTEKBwjcycnYQAmBEM05MJQDgs7AgN10diW9bvlryayYy8Qbe3mniKg+QFE13eDFk
e5bLNiYkxZIhG0o2MSPcLY15dJYpSOLulMUQ9ODfWz13+bqbW3OjO+TOEo4mzKvTWIwp36veILkE
PESLWFlBCUPbxTi9QNjed5rnsF2SmU8IOILISrcROfcDd4t9J3SSem9TxIunKfwLGC/q4lbqwLvG
y5J+Zdl41okHN1v96Uwwtqy7kFg2ScsDK09ofPnFvhB6sLJnkckN7xWMH9sfrX5LWVuvJJQgMGg0
spdVgu1PHxavAlPCfvxXYVGSTcRe2N5LrF2FMuByIoNaxTu//pIaPKQUFll7JZN929JHMbP0VpQf
FqIlslm8lSgy5EBlcdLXnHDDG10x/jGctWCCVjwjdaEFkqOe9OCxSgvoQJsL0gwhjrUzjbX60Wzy
S9FiJw1okRCyWvmLWFgGTOCjCVgQeZAYMJH12FITNkaH820IRY141Zb4MJ+aYO52t76cbHhqUUVL
HZZtem915SpcVvgwLF/0b9Qwryg7xsRpDXJiug0ZHHqpujGrK86AJj4wqe86WEPruUUkZ3TfSHN2
w76mDs99JZL9lly4XFcOAK+Sdrom7feLflU6N6dbT3M8IBKhAulXfb+inkUjs18tg2uEba2j4A9a
mJWDF2jwwo1EuNU82dFzIaZHYWFojDdIMHpCl/OMnK1pwm21v4rBdovC2hkwfFh3kc3SeDAyuAP1
0IaPaE0Nh/wplt/YlM4EAVDbW6XsbQOMAcioCU7OrHDUl6skqrvEyfpZ8gCrifasIAGN0BKrunv3
8CZRsLaffI1IrTrVk7p1YmB+a+XbZ1aqJcP3ct6/n7kZCod8IdZkqP4MN3qbjIzl19dog/V9gWcJ
W24IW+7ixq+XxZ8Ileh4GAeHKBwyxuRPT/mUef45N0XHdp8joLaS0Dz+Unrj3UI4NlTKU5WjUya9
pd3fxei2/YvyL9gT1tzZ2XCp5i7UwwFKWOA8O1Xi/iNmMNaIBcDXy71dIeuVtn7Wa494Ox1qSBoN
4rJKQRhgoKf8lSwb/K0TLv8sARXZvVjPzDt3VhXfZJ2vz1helXxn2Fiq5vFpQoCWkAcYs/nMrZVQ
4KIGLdE+MsW5l3iT9ThE82Kr2UWZaOW6POdpQzuLaEjAqo6GGDtN7HcCCazJl4L1fcuDuLdTNM2E
xNaqw6Typ60ALW9MMfmqk/oWBU46l685lvaj3mOkQ2QNnvDehSmWDAcwOjRFNqIWCI34dwJPuTFL
X4955FGV1t0JIvtEdnlrcxYxMUa63ToeCEh/Ok49v6p6+vyrA10PO2+f8minFcbhNYxYf49Ep5tD
e6kO6tEEWHNWQ7UcGMNBVCNsQcqChp6it08yg3JXPyeq2M927Gcs2x6g1ODxRGVoE+o6daz1jECY
DdYutEFwRNMjvtxfUpRvhY1Omh2jeTM5rkZNZXkFMtcFMztiQ1eqm9LL5NvA+IdaPgZrjTN70MLy
X8sGdZQfGCPH5V6M8zVyRLjBE7l+w1Kg+GLTiHWvaFwIoEPGEYy3o4Shh8pvVBiOC0FmpL7H6eYv
1i+mJFuTnSv1l9Utx4mtu81GdIPuIoUaxKoh8ZjFXJu1AZC1q4UVRAkJs5iejYQA1ff4ABGrTH2p
ZPigZ26RDeR7X7vOcilK3GY9958KqwjhSWhX3YWviuO3knWQUBR3J9aCwK3wmhFZ/tHztXgM4nuj
ozk1vY/5qM/oyAmJtNfZrZAnNlQZ1XvqIOdTqydLnblEZOwVgA4knA0DFo5R4boR+AekYx/N2wVO
/EKGW3ec3xERaCRvt6gSmk2jG4jbk9BieYBBGX2jBOOzYJosstLrc2fXDjLPQrtbnD9xwmvcTrnm
i8naa6bmO7186MR4tHN0mvYvPSFxGYZQcctkWnki0HjzAlxdwRJ0b8CHCQNkGJ0/ldzxc8Qw9q2P
zasVy9clFXQzb9bX5Eoi90cy27Ixf9a281Ab9q7kqdD9XbGSKql+E9Z8NQ4vqHxnoIBGnxWflsFh
gmDtWljmMWo24nn8bLaOKmZIhOysWnTYc3D1lTso4sBK3mnbiaiH2T6jGz6bvSvcLmYjRiDixmYQ
rS8OkE8mizGPx0O+T9Mpz1iKcqk8sZ4g0zNI0NH4XNxKX0KQKid1Iionay8wWJli9YBdORj7nUiI
/GPqgRBB3k0bR/YWx9wLiduYkVq6bkoSCkmpmqZfnaS5tR3CLASV/GM0NRh3zwL3oEhe9GbKT5q1
zdzOXsHzbP+q/uS618sEDxt1IN+sFttNNoVUMWVvnhtK51wcKnVyZ6QFGXVhnj3XNUaFSSOJ/XmW
a7zDyOvIdtVqACtQlNCvK9q1i5pdTBxKR7iMJr+rHU8lSQ8xGWV2RQQtgeLQ4JTlqtQzgpkIfhj5
Ul271Z1DKwGIwM5BACA2pNzPGahzTsHkqg9vOyClW2BtGBWzrZN3r8wQdAJpjUEF/AwHsqirA5hs
rE/lsU0BkiYp8X+GiUKSdBNiYS5SPl+mZcBFhiWZ9ItiPSvgdSfcRhgSiEJLBdgGVvfqyXXnDYpL
T5+07TJ9SDBD0LiUqavp6aV613C7z3i28SHvVQoiPgtCG6jnV+p50tv4nz63hz5XzhZaawCCs6tH
QOTekvwJBZRMyh7+hHkrNy8YHU8HdGDPIq36e8AW5Ra8gyjo491stR8orz+ouN6rlH2IcdVYq2kE
cDRs8AoxHMce96V4p8W0teKYwgbJss0kDqXBNiCmGkGWDCMvitUDawOy6ODk08aZfmzaGAByT4LL
RFVhHOUMLvK273C0DddyiDZyj+SfQEeIIAlPxiZ7sLm/opu+5sCyWJyqJaq3LABBEklukrj1PrOk
uy6Mu2r293R69qoVOKH50rbaXxMQI/4MS20CNUcUMe6ip9oze4w2FD0a11WK1aQGLZliI6Ipf4GQ
Wke7iiq/1jnpf7ykhcXihCEvOYK0/miIJoJ3QagALhhN61jC7Oyf12tXU9pr81aRQ8a0QL7iN7Ne
I+3WjbaOxgBG7CztQDhMPz1trNmEOSM4ZgtvoK4htHbf8G2EGdZrBjUuWzfyfwqMVfBY2wyLPZvJ
ij/M2hT4yifSd3o3nxLfhpRDpqnqimoD5R/QhTcQHmywFyBDouddsVnlMru/IkHL0DH0hGx5WnFe
17smsqDk8JF1vtcV0r6/ze+uWfdTts375ewUzD1lMttOc6cfyHZLz1Vd4VAGQxs778r8RzOVq8GY
kuynHH3zq+N7xG1+L7VwoBK0ATzooM72sQFJiydb3puMoAWX+uf0JchIsEqybFf/T4Phm4iVDHkq
37Su5okjP8IKZJFtmpmcPFbRFS9WZS4R/7EWnbfNRZKJedmV4bT+aFiCQN/aJn7Jsyprm1YLV5IR
kwxskOagMz6DaCYsCxQ4SjyoY5zXrF8gZU745y2Ybe3/mDqvHcexLIt+EQF68ypSFEXKm4jIfCHS
Bb33/PpeLGCAQXdOD6Z6KitDFO+5++y9tsRyHWoHWXTc/OYLMPirDZcHuqBY9e4I/unYholrIqn+
2/yHdFRw8y97kBm12+ILbmYKt/Q9GM09fQZFCS0KdcCRiJPpzXJuUZUS3oEJjShObyikc4Hz825t
QgghbEQjQnZwUt1CrZiF10e7OmJMQ46V+6pEfyNfMXT4iHOUp9xchyDRKP8g25j01zEuLo0SnQ32
c2jOYbJXLiqrVRSuEOPhxHuSJr9RPfA+O2K/9ZYV/prQIT6iXpSuwVFYzRyMdLXVOkbh1jOZEcxR
8TV6HcU/shAFkrCC7QHrcao19rxHudtTusxLwzEyX6NrQcGuH1s0FPLrjyADcJuOVPeSiwEXTFTN
4MMfEPY+Vyv4E54WRDVk+xRcykGud0sKqbqWjvQ8lvNOi6RdHvAZh+OemzczK/9V9qZhm2EAOxmj
dOyYtyeRmOgq8kUI1v5mkMlKLNOLCdi1/Bz67jLmaUBI2VeMp9hKPGCwNpvBazlO/pm5/EoAeZTj
tWJ01tf5lVR2OwBczlh+YLoiYF7S62Pwk9vm5KNh1fc8nG+KsWPxuyoTmS0uGvxj6fJ+oEjNpJRj
AKiICmy+oshjQ3XRhgQ7lt17GWwRPnLL5qEazd3cDLcly+4FcJ+cSsA4ujdvcYpuOr2k43IiGsee
lYh9ZuPOI7pOrVSj4odsOMNR8Vq2XTCu5z9jaFdWCMQ2Cyaj9VWh5zPmbe3eupmteXwfZD5tRv8p
Gy9SSE78WI1kGVcFPyaOPVeu5msIsScSXx3xh57ehqFs9krdnwne8OM/kVUqn01peTK1c9SaHvkh
HnMTrF94Febwii/gKpTFJSONUuy2HQXkKwC6ZK/4OeapcWA5gVOpO1ADjoJzxEij3eDc2qETGjQI
bkxwrLR45+jy7qKNYU9i/kwBs9NKex3hQV+5dxnPSo+fNRFUbsGI+iXHEi0vCbJxfwOPnFJpthnl
/5m8/fmLvvwDwm3X+GsrHceduF12JjLqdk03bUs3LWmLDa89V7SkUU9bmmTZqhEwqwmymGf3bcWY
bpCvKkdIOze2KMv91LjhUEDSHgZwODczpxqJGCRjxkKyB0DsChohPm2c1KJZbERpJPGqy7xZQU32
hC555Hp+76qI5Kt5mZLgGJLkaenCYitJKqNAJjFjV0whvtbZJcl07NG3dD6NCnWVUHa6AGKeN/J6
LgVK1v/0JFhLnouFej6ccrdJpT/HnO8tUi21iUbise2WWa4XpCcjAe3CnvnERhDXwkPk7l8Ij5xS
qyVYAzeDFBEvnt5JfnXmg/Wqc82aTGQPUMFUEEBectZ4gyh6Ytd5iLlIlHhkXNa00G6P0U7TWoLu
LJ7oSzNSbdey82CNcuHtq69fpnY7ZspmzDECAXpvCJ+7vqaWQKw+BesjnldsKiQ/kwM/gaWfX0xv
MTII5xDBrGVzWu8EWxxfwl4jtmqG53b80LSB0gpe7xMoZz1DAnbo6OHYYxrpebEbLz4snjRMVNyI
XH0W99vHpXc/mDjTmEAVr5tCgV1JVmHm+vHTMrBiYgY1DzySFiEh4m6N+pwT5TU04rtJkg/FXyvN
H7FaEcPMyF4QIMQOrlX6WWcsXvkz4P1oxqCHDjLMiiNokPPJhpdkw6c2OcgAPyxhvbSKcsE7L4wf
olZ8FIDfxpGzfWXFOE8XzG1jAsSmNm5Rnl+Z3axt6I32MmjAFI+aGJ/SdSAejc0MplKiIY86E1zq
iGa7Wo5YFWDL4tKR7hp0fv6j0NR9QxxsIg5G945TtuBriMeFergnLhsXp2X9G1o4JenFiw1w0rp6
UX+LrIdF2OlL2XpKPXo5O+vJA+/+ICYW5c1dl7RnnkevJXSeksWLWQrRwVqWrBJD07UIIxfQ7lZS
wz7ZyDpfcGKtesQsm9LKthhx2NcPvK4q7utCd6iHhv4iejBR19PbBClQLXDYHzoIhlThsIcFpjNV
nlq03vJprti2uORPGbIOsxj/x/LdiBM89Wlj5nqxAfpvdaj4JKagcZbUMa8ZXu8M6Ymy59/tTzrN
DYoByRK5Hc3cFbeH7j5qZD+YEel3bDPbnDBJmvkVUl4GJDasZaAH38ak0s0aPaLNOTF5WPY8lSVe
I79p2MCxupt0FVjk6GmcFBIY5pknklZ7p8w4ruXk1jzN31GBFXLoz9lE9nIfqgSZ2LbTXScgIScE
mvAF163uicx50bFRx090sK9UWr+YhVP1CfD2ZDFaU3lmIPZQSJb14GL4RVJttpWlpwiOzMhEmcX6
GKv1WUQ8J0kKSn4Ge02urrmHikf85+zVb6UavcnsPYkfnjHC9hkcM6zvMl9iNMJu4yYl1z695OdO
Ex6wXnvuDoZWvmdTeKqxCx7InKly7Mvd0BVnSVrORqrTdSPbWs09of0sS9kZcjIvlsrSrNrN+KBv
YrOXx/g4rtwv6pmNLyNoR3kPbugJN3SfgYkGsbpF3qoY//gcHeR23iXlfEm2Y4hNA63tY7QcFrEF
eQ1LnZ83zgc2MZg2NMTW0vyP5lSwyKWoK9Frghk6RXNc0Ww0rZqbJp78hcwGuJR9Roxb4jdsqDkR
k2tkTHQFmE5lTfvu2xCV64gg86gxxPPiXjhzdajkYt1fZsYwoyIZaZju9/Q7qaSnwWsS/EB0ldTK
Jb+ps5xG0VNS89b+G+iTW3kQlpM6Z77MhWjCcolMMeOKHHV66GmnSLjXGAZ2LuomMItWaAuSagTD
765mz6ubYF41COfclUXylvIvGSCUwsFiVua++D3CYY/6XYhGeBRO7VtsOtcofqNE7KokP3aa5vHQ
2+aXNeYXTeZdVrEibAA3FpR15UB5ioDRGk+qP2UbfyVcQfWniafRI6+T2G1cnTipoKh+Rm9fxY6C
k+9EZEgHdHyN/oT81dYm0hBI8TMmBKSZ8qngoecnoX+qvDKyhBFDXY7NSs2y06/1dVHe/dx9OM+e
3tTlsySnTrsrrtmSUHN370IUnX8UydFd0IvLuQqV8yxT8nuICgunzfyO6GsqY74Vc86LNhgqyRGm
BncPUHWgEKTq4HZCoRlyduzMVf/xKzAodcGUVRS1DO7a/JQ0aye8jEk8ZKQ//pqkneVTQm15lkaB
IgvHrtitRkM3EpEF+69JuXudrPhfpNOWxLgkcv+FNedTxuRFmu6gb7Zqe5/LBLv2+wKHcnxOLah1
Xzpij0DByh8tGsG7Nkc+kAVA3eMyRNFBRy0z8UUt1m9wHu244VNGt2bn0S1cGf/b6IUVXcHMoLXV
8/43XLjQ5DT3Ym65Sco+ukHJwBiCJR3HjAwDEQM5jCgQZlQ7h9JeVD3GHQAvoyfTKlyfM/6n2K2e
8GNsdkPOjbUdCK+KR8JmO4u+xG7essnhUaTsYaAgmxwZA2gsnz1nLKwze4Lzakbnqp9PHvx1UF5S
qpB4bQ5k+UkS7CNpP2nFUdW537OGSFpaxVgQit18ooMb+A/fA5oBUq1xBNFNTc0JgABW+kXhlOEa
WYBhK6fdtx4b4Aqng8bzxgDbBU0cO8W67tUHuQWMrBfm/8+aAgtnTvrPv9zT+VIOn1OgUDYbh8Ix
7I2jzmlTRwAnTivqVKZe4YkOOcA/hkVRidxek/caJaBbiHOLyGIqdVrhUIpBwQWQXG0Oq3EiIItV
QEEggARe65jEWHabGcW0QYDKJtHslg90JX4jT+8y8nH6B7kZvmDIu6YFcaG6IlZw0xy89KjJ9ExR
iBeaA6KufGxpEKvgA3aIyKICheeoC7f2ZDijMPhQ0be1aiK9+xGzGuZ+FcmPdUZJsWyni665nGF5
HXPN3FflX6B8PEZT6BYhd5pYwznDyBr6Ier4OrUn5pKcKmqdEBmeaZADok8Hs0bnycxKVuXAwqPm
agWGxIHMD//PdVN4xi4gVa+SAHRm/p5lXXh4wPm0ICmVxbGzgNRqUMnJHIAsV33IKwDQdAxKbpTH
r3CMv4xM+JSr9dNUjI+CeE5L+3YSry+hoH90tNtXmuY4uYik8c9HBVJNNAXObqeP54mrBWQbC8UF
yasY41u5CNcQtE6RzTc8DDfjS7RpyfY5hdZV87pa8zli/ayf6JJ6RIABrDb3017jKkv5nmGvjmxL
Foh4KCkJ2QTwuSOCtwSLR05cDvW1ccYMfYi1YwjgqV8SX1JNPleKKRSghcsPKY5P/bPyk766LIvk
t8Z4C+Nrl339dzJZBWyWSwRYBDlRVtITR9OtGhRg+5DNtiafdC9ZmaM0jsgud2GXO+BHt/Cjl+DT
S8oO+McA9Ij0MX+pKywzXoGzbUGek8rIqQWuGIKE87KAaGWnDSi47V+0Dqko0TRH4gpkoa8OhbNi
a2i6+Ligj1frH1A+yq+Wm0EupPcm5AoXw3Ybzeu65Nd6Yf9Zx3abdWzpHysBgYbeSZZAORtC8KwQ
BS2nABco1X/okWYIC1DGfFlhmS0mQUO/XVTYkoBamJYopv1NLdtbT0gojTBFYzqXq6uJaXdZ8NW+
+rC41klyMQzlNDdBp1KpadfgF/yUVoSSERw1iOjOWChI7rnbEN+xku8akAaF1OBJSzZQS9+5KeSb
YsVoZtJKj6dR1/HogvDUsFiM2Z+sZg0v+4K6BJOsBDIBY1DcGkn7+T9EgdbucHBaAiQUkAk4b9ly
NCYCHhsOiV81EUhMoNAVyIXZ/ZiDtdROJV7sRBQDyBpCOrFqoUS5s2x5/MKqcbBAiUQjknqCeYTc
X04eO/ahw/oC9ElrPAIhP/VSdm5G+rr64jJP48WL/bVmk7ESdRkcbVKDWeCoFzOnWXBP4mhT6Sjn
HuWHTNEGVVKLQNlbBvVx4AI5MC0Zlq2lMffX5kg2cgJ7sauABZLJ3QkWCOaqP9Dx4zIt6eo74crG
q5rFiM+9WV56u5PJr3czMS/l0g3GFXjoNe2px5zA0RVdkK1KkBbpiUYb8Fg2P/ZT0ZUB96lAph6k
oB7EVtf2hEP8JOoojdTVVTIWYFfYfNtxek3a5dK2BMnIa3YLoVULLb0LImXwc/yzlafLdMP3JYuu
6Dhair0sdCiFkz9YcGoFI+jP5U/RSC5aKF9g614Bgx8MKgdKW+qJEE/Rw0pYvtvUYN/RD4dgQnT5
jxEqRicKzII7tl+V3UTZcrsNG5fS9jQa7IjzK8mIzmHs0jF26e/BbiZeH54ERT4KSIc5DdNkPH9B
onTyOt4XK5T/qwoNZ/iZERYMc/zzTq85/Xvk/pbPT1bFL2Xt3sNk0W21Ys3cLZ89u9tZpe8O8/hu
ZvHLbxvEdRUkUhEIvRPBtIpQBBIGwUxQXFnHyMmC2sCqVm/QB7wqwVI5fdS6ZUbEOJUcYvEgMfbr
j16Or5FFHqRELIhOKRuMGJbrtLUwrJ4sVEddw8F/IIp1p09L4Mrbu8D4aIkp63SfxXaiW8S07JzH
QGq0y/hlsOW2cbnxxe9LVz0jAZbvFueb3P1a7gxCke6Vfyo1d2q6yjIsTB1dZQKRA3xz+FAMO0bp
A3qkUkTJYQTxykQOnKAdbFyKhMS3eJWg1mTFs5hJjeooE59YuzrTOIUhbh7rJRN7qSvZl8Fc4xTR
FXQ6Rm8aVG2B2RAavEZNcS5fm7xFEXQKJcQj3lAnIru6xRhR1Ls1hPmO0ziGHd2OqCHQSCAJmDXJ
AQRD0aSAGngcSrGZcDaSAEUVZCdBeYhwynhXz0/6gLpWvkspbSZz91aYS8uQK6psvkQax+mA8ptP
jcG9RY+mYnOvo6iVMrXA8ANCX0bJ4si9SUZ7N+qdhrORXGv1lszqhK05WPWWN/NOZVWgq8m+bnFv
Nxn1IusVBYcOEzc0JB9uQyyHt9GdbIGj36BicDB7V6D65ivBgrU7b7U3gzO1vxUlO06yeCQozW2b
BiveraLiF60JwTUJfoq+2sWPL33UHw6gNvk1MzCvZ63BmJGHZ00Qzp0sbyc/1z3p3CrNWdHNU3VZ
OyLt67548McjgankoT8s70K4Ucbx7ABhtwln1yAtAbLG96BxoAFlqT64IFppe9Oi9aYQClX73waJ
H1h6X/R0fubYGqf+Kym5Z3fRoZJr/BIrm5aQNxOdsRxFUrbuFHaaq9N1X2ZjEkPm0vIH2rLXEQ62
Dp89v7tuQgwHw00j3UFiYR0B4KNGx27yn62m7jSmyObYq/DoH+2vFJpTc4Q2IJDjI2i6OBW0eGlQ
XgXcI5HbuNiP96wVcReASZIKnHBWEAEFQ6Ay+XujtpsGgY/qmMjq0cRWl5YdH5NEGUN2hWm1zd8o
eTy9LXcYk8Sh4dNEI+gRADbtbGBvzLvsHGfrKQ8pQipKZzGF3Rgvvrl3VDhtDt3XCRudfuBFRFec
Rpc1Xlwwgf2wW+b9R47LnEyK9yFiPHKjhSIw9M+8Js2uERWPN1QeOLuydx2TOIataRU51PE02OJF
7z9gSJTSs6MHJcJ60yF8fYt3BE1GFQyAVSw5aoUbWj4oApLBT4y5EPw5lvcsCaP2iNfJbx06RehK
0qi8GurEGa3zXCKRHZzB6N0UO4gOlwM1axdSm6JifI8IeVstXUH2l9mzvtzyCnHhQy+U0mr/3cFV
ozz4eN9wLsYpY5cV2l6BTmo5PUQMsqV+jixQ9ZeCPjQnPneR5Zf0izGUGhEaiUBTE7Q6vv+5UV+H
ml6pqH700fikyDszb0ssUKOH82DXvtuWf97ph8LXWuBrrQxAS3HrRgLoeExgKZxfXWQiRM3HbzoM
/1jYwAyX/JUnEta+gEWVO7w24e7cJzfRwnlPZTo35ZyfMJmPpRnOXbnsLXGlw9YIOuJbwwzgbBY8
dh5z5uLBc5OGJX4Fny6l54gnK+TJKnmyMp6s2l5X5bmk4Q3KvLSkb3m48HBrVJPCPGwsDNjF3VDi
s8RZi+Xa6b8l3ueM+ssXZfIQdCtIB1QEESwXAbrAGJgc6Ttv/k6KBJKacT5LoKDSQUhP9g4rdHi2
FKwbB6LCux8hJSpat8cuJRMKRk4/xo/+O2YfVn50/O2cCCPmKHEBSXERKEFd3wysPVkdBiG/xk4L
MAWB6zLy9DnDLWaXk5WXYhzwazokAy2KonkrqTINPhSvaKr8FoXiDZVM/1MMJPEOaAFKqzvpgsEl
opsGYoylryeDXbvJxWUuDawq2nUNKYlTvke58PuMwFIv3NsPbDDvGR8zxJLXqJB2IVCnav86PX2E
lXFTpe6Ku3uYyBVZbitAFARsKhaOHCcHwxIPERxWM9U89kmFfiw49ocCwQl2azhMFAzJQZ0DnUXT
SZ7yZ6NPPk5oyS8E+ymoWNmW0VG32zcCnIi/jiI8XM/mklyqvKJGAIt/+ODWhXBGqDdMPGXb+rCk
IAzK2m1yxx8M9RBTM+AQXxHZvols32A7yaKf4lK7ZN8D3X4N3X7zokM1ocAKAHkMhrLr8VXrR/2u
UB89FtCKdmFqa/JmP+ueERVypnKrxF0Ty/fRHImPwYo0aCaCBGIec5xfFeUtJb2UOm50saEbRtce
hRTeR7gKqvSGCIM30Nws92F0qaLmYg3jpVr7S4OfslsILHUYMkjTEzTxCk7kGMhMYyvx9yyNlCso
5I8uDemObqtXhZXQ/MdLKLOFYX461CkdS/MI/LKj0bDZSGVKrO0jFsDC38ksSe3Y/It3wmBqfnz+
y4iXImhMWA4UkpmCHPoMVkVt8rT1Fxb3Ioumhhel8iOUfhnOHb9m/J7RdlUIIQXygzqVbkjg6raS
LjbZhw8spIv0zuXLlo6WhEGduLROC2H95YhYtrk97dsvrSMlNXDhgw4yskrKaAntZjf7GFkyC9dZ
49xW7FlgdWhmdylX7iKXjsxgs+GfFRLFjbBvqdzmcEe/IQ3F6GSVHNNnUdRPTu9aykPo8JKduZEb
zU0/n3UAuejX43RSrP6cxhAHgL/o47uiLTyyOrvo4ttGr4WMektfoV77VgMsgSDQoFvH83kSFWpr
qtOyr18isfg6pr5jV+1J+ySz5E7LAz8oZgaNjLX8mH9orGdylvnKq/IkwiDw2p1g40hfBpJy5xkx
aNFycLHZMwWiMM8do9voJcjQE3OfpNZeSDCmhcc67QB+57F4HBXYIDMvduMmI0qv6J8VXZEqy6Fc
I/LyOyTCLQd6k4IA0kAY0Ca7hYwFTx9zTxyAs+EeiuL1Opr11xgjAA/6ZQiVDwABQn/D54aARICi
7S/hUJ/jQ0DUwSDu35P6wMGE9QBuuGUFxTKepav5Bj/lZlVum8XfWAJGIxoHnqBcOjgAHOo7Tt99
klO2078knhrjHPfkFahxMoXV15IkyFySFQQO+vNWUWdbGF6itdvJjb7XivmtLuvHvFaftviJ8TFo
4yUACcQNZw68upSCppkIT7JxYkvYVBGMmybHJJBzWxQNGpxDBjpGYAJ8Q+lyE/qMRw4fpfUVJmL4
qgKsr/8rARi0QMItyX2InFMM5X+znmmVybWgPZSaHWI7UnTGK52Wa/GVQzEKZ4bi7jyH88VBlqBJ
IN2aBLAJJjSF1tVuAQcWRfNOXCPKGGofsKqf8rCXs6fQEP21MWl/cvNT5A6TDq4iITxqyUlRBkwM
U4Brc4J7AurRw3bBHkFxRxSPXAa3bLNmPITV8FnOZB6M2iYDJ5EEbgAwS+YjnVQWFbw/GGcGBvRf
1KitvenBOvHM2PCSWvUyLhR0HiXqjxQwZjpZlzjOKemAvgy330zPBEFPM8ZdCgBtnm0vG/Vj66x0
m9uTXe0jERIDLVDS5rTkZyBSz2Ea+IKE6c4+5EFQ1lXU1VndSfZnKM8VNddYLqiCiPxlL5JqxC+A
w0LA/rqUEkW12uEr+WXyv26DcNOfWjrZC/Kiq3uWZUpak9IVabfkzo5Jh/ypfOth6+loPLmkXqsc
FqXF5WJd2Y/mU5D3uMOpfa2CNItuIAUcI46cmCmwdbjUFMWn8GNoY7Rl84CvX8DPXkgG5CfFS+bJ
S2IMn8SQ6JdQfnQxK2FeoSKBUsxNFD/Q0FK5MqY9bgu2PIOyw2hvLAGpFydM4mu/KqcI8MuAD3BC
FkfwGFjGv/pfbbu8wy8lBHYqQKauOepQs9OSurs4sKaPxNAOsSvILS4VuAkwxoQM1JmV0FZoUFXL
ndyAnrY4Ipxha88CWASHlhmUoYc8H9nqlmOJSsm9h1sSUSobbVTDZTCWnhLTRCcgouQmNfT7BDIW
MFd6BSiKzx2jTY8n/SqFn9kRARDpgqHFwBQzReV5cbNjYqhvK/PzUsMIZrxh2dTRp/Q9CBmEwRza
FJameqaNJwlyrOr/Bb1DPvJ1PU6vYlXuUSdeh2U4m+tHjORiN+4ksQUAc4+SZQDVTdqG1ZvxIIdN
ouhR9M27kPOP2JA+ynf2VOXe/35WprTvGvhtyHRTstjknsQuvIeZfO/N9B7hX+HyLzW9SyWbyx13
xCWcC+p/Wvbw/7RsyxMfi8K3NcHjnzjbGkz+mW4hV9WaKLAJzz3QQECjTdEAZYTExnd0O7xGWUaI
HRme01MuS6eGp4/FSRrOz1YIn1WDEARoMMo/q3E9n0eHTfyxzhN3yQEm67y16R2kCygECl5mp6Ye
Tn2hn+YkPrcz3M24ukMKIyEJXgS7YLJe8lBBhjzyLbr29XiRa4NvaHL+i51rZkD6vYgM/X+9EFXE
YrEzcjxkOEDWCaM98UGLybWb7MwAAic0ZIRogGSFPrcHuqHcnEhhPh3pJkDQCT1qGbwUJ4aGaUX7
UazDe7PW6MNDqkBaq+2dlO/MUbf0NCA0fJ9SOpXgf9tF0PLEoJVXNCSHzehYGnIH42jeH0LR2Pdx
hZJilGic0AVani+lf2SN+hz2uQk3ajFeRt2+w/SYx+09erSUiSQZCdF4+uh+mYd2oDjTzy59vB/r
kz3e0d/3GYCqQTz1NbgqIm35qLmyVfBlWQ+zyFdbxgJXnmqdEAxsukkhVNP0ZzxDYJXh+IMYKmIq
syTVjnLdV3vWXG1FPoz+iakNRlSnIr+bKE6K9bHKvFtaK6hJyufrV49BLbfbn5OKHtvpgTSsJ50l
cEQFCZvMnDtuYeRvY5XehaG8jUl6r+N5aROO8PXVV8ozy8+1lMJD/sz5EssLeSkS9rX8jGfUNL3Y
mQ+LoW3Gk1mDtgcernN4wWWikhiLX0v5saHZYFJ9TbOHz35k0Kz3ZhPeaTo+1RzURLeojSNfG+M5
Ylf7X762TlnOUdaToI0RssOAOddAiJEmaKRb4ZOALOt/hL8wTO+b4i9LPccivaceBSYRZiYWx1D/
zgPj4sC4qG1eno4/cJPxZ+9PsToH/eZ2U+UjquAN8DsuwlOHhgp9euhv8ZIcJ3bnxHZ7gxWK4lgy
ZFjybzqiVhLSBeU2tI2deRv+cPjLWRwfqTnxGo1kWOMK7kraBMiNFYqBEs5+5SGmu8l81ZCxZpka
a3e5F3RtDiZeariTW5VCPR9K3nghTpdViDzrGZVwcivlAQGEvm3uH8d2TY6SNnuO8kMGjaIdtwoW
rX6niRBwXy/v+KduWRdeCQlpYXsz2/I6IkgZEmsJbEcmGY8e9yNubMBoELKYBFhk0o+mkM1AA6I2
UiO7O5EfYTkssMn/UJ49Q9TPAmY7kmm2leOe9Ir6vtLF4uSOCj8oGlBl0RapL0rxfK99STgcq3qj
7Ls8ohaJPySwN7rzML8avzSatc1ZunYF9hLzJGTmeXQhXaXQ3MfURUlYNu+17g1qbS/Ys+ZJCcS8
P2m5XQ52ZbCAju3me6FGYiY418M23JDM+sqIuyOw4ogCLxIFxwtSTpnXfoMZeEIr0EDPmGBnBIZ/
vOQljHkhOm/ihJEYOytM8eSkJ/iA/HZRYP29a+xIYb8STkV1Zc56CZyrGSFJ6dYBn992REwM5CMk
pyt1lBLdaSk3t6ThMCSfGSoKi73Jx7pPx44Au4vgS9O69dpcjGe3X80VUH10zKAHVLJyDBfbEGcI
OWUg6Nlharh1yNa9BIBdkSCKA4nVxDSMrviSHYgpGfjVMDV3kt8n870plXvcaPe+ku6Lsx+j9KpG
h3y27nvzS+2qU/7YKwrlivIYoBuzOwlkafa5vsBoDtWTBCF8Lupzk6hBGKgnAYfTCgc5b7U9iQu3
xJ9XbAgvgEI5CtBMS/HOLksyKRFlVzNEYKaCtn2pmXTKF0IEe22ZLlE/4L5tTt0NhFcycBsjMaNV
h3hCZZSTPU1M7W7p6JWC9zbNCF3k8dGZ6Xbtjxb5IUGfdiChJmBcO7kfDtjuERIs1kOZF0N6G7mk
RNLkSVxS8D0p7F1osTH4ZBONUbtYMDs5xDG9Ri1hqkNyqDDR/6sh5oc0Ok4sTCvpOrfdfeBs7+Xs
ZWXVW8WVYdWZK/7WG+nZEyJZFo1fk5emg92a8VNYq4dq9vcoam65PWGnjjfMkPFhqI2TMJqj/nqp
bbG+/mxaGX0S4qsWOlUkOVUP3m1IsUjLTrUCUmwxaBwwHyjxs+B6MocAb0VGEWtP8KPC0Cf0+gf6
wwc2rZFAIi1sHzU+HyuljyKu96rlyKTmJ+UaRcJJ+Wu8WmJvmojMWx9iIhu8AxD7+AlyMVQG2+oG
J5BuSVzcmnC6rDdTZKViMEywHJnFbwlsRrOlVWtlj9tCT21ka/lefBMEfqrlDfMHZNRRH+lWpx+3
Jk+OKyMBMV6bHxoz3dINrNhrfLpbzD61+Z2henW+sttiI1NBp0JPeG0Ez8rEDk0okTofkwjnmhLE
7LurotuNKxcWXSOZUexkf8QAlf4jRkmykbXUcmxj4TWh0LEMpdL2JoQA+9voRvL5Te0KDhdABrnC
EtA1u9BjmeNRnbxtuu6hKt1qmg74wETiFCA26Eoy6pHyEn1TWMP0qwoEbBWwZkqvNeZAU2NQrxNI
EP729piXMOJtfa/8mCgERnvvjIfA8LGuIl5K82ycApAfWFsDaieMxI8tmZipvDSPWF1vfa5fSjE6
U3fAnfRfk5q+k+2SDPDYbpHlc2OFF3KQN1Ov7sUHccRDMRmvIl8+2JR3wr032odRzyDbiA1Fw0P3
xUrF7Sx5yx6/JFSW3Dpk9AfCjDiCGzxmfHoMdFvRrn3nm6ZxVs5HmYvDCFOO/KsdzhH70J20jicF
NO5SNT7rV1CjdhynyE6OIq7unCcHdNaSHVliZZ4j39svVRGBtSgBQ9MqIGSEn6zFakKuCfHV8lAk
2RPL32hNbyGUXiPshmn3VyBoMYKqViDZqcwVI3xWPmNF/iTJQiBoV/6TyvQjj/V396kpAHFQG8bN
e7ug5OEpm2jSUx/N1l6CL3gs7dGaXQGgi75KtJGU+85n15cEfz+EGZ+LxhXC1QzLbaLOLcTXliSh
47uf9X3K2KfT0cL+q+ExT5MdV3Oecr5X4Hco0GWvX00LWNTsaT3T0yIse3o2kVfoySa/nZg8vnCZ
F9mRI26Tbuv0GTeTDMNS+uj1+Wno4msQpA18uMH1GhlVc7lUdflENALOgKxHsOCQLXSRkq0UDeWg
5ISEU8o+IMqamXU4C1dRND4UCRoAGg8HM9OPFMxlCNgnPXVrcZIopk+WZyO1T6XmlGJaqSJ46SSB
GpG60N9ZyRKzVAMuC94o4XtDXRwO3Cxk5qh1qBwQOQ6oRGdi/aefxzbleKQtMw2D3jyMVMKfk1+K
Ib5gm5DYoPmOl3DxpC8c9osYsD/5HFfjcwksWT6VSC8L4xJka1/nPhqRGolr1tFiiSdMHw4CQqYl
+VZJI7x5MO7L/4g6r123tS3b/tAmwBxeKUoMovJK9gthe9nMOfPrq7FuAfdBwDkbDsuSOOcIvbcO
Ra6DIjc6gPXnMlQ7JHiaFHaLQlaIniY/jHTBD3OzQDjj74lTu+Ep2XhKjG0fjZ8NMANNuhOS0WYq
BENWroaQpvfNge4BfJ9hLci4DNcq4vcUNvIRgVdSkNmuZ17DtAwfUNvCZ2WqO/uyhZhnMg8Gaugy
6VG4Hka2aVDgWpFuaSz9bUNEmSF4QUjSvwmp8Jy65mHo7e0ATysm9Owg5oVLIkl6aL+zQQ6aVQsw
T1uDuxHKm4v49SriFVAZ9i+trVDq6h5ZXKGUZjfB6InO2xFnbDrFkb/joUwxYoQUFnLjxdpCNsPo
xmnpVT0LUWAUd2kZj3OOdECKoF70VLhGsDDgxjN8FlauRWgfu+WOChmvvMlsd6FyZNXIpSLm7bvc
TgCVrbsEB2+Kia+4rOyvmf2eBtpV2kiAGtB3CJjLL9kBeA5+TGspfLGj36MznfrXtNTPVV2xj6JM
hHE3bDTGZhy9oG+/lWp6GZVfJTvj2FnZ61vqFPaUXACQOrMIKoJ3NU4z2brHWXerVInpIaGnLfP1
j25B82yzzF/FcN6mgH1/O7HIJy/QouLUjfk4UObkx428TGVPvlb705f8qJiq6hWQre5zd5qio2DT
Y8UXWtsDZ/Bh4Qre6ZXl/9Erh5nRl+LOc+lGoHZKNAOcFgpMxFhQA2E6j8p2XdPi7uQrLBBGfZtf
jQyD0KJudPEDsJ1UuiG35DSFAToXLHIsC7kKzPM1O1euskrvxSK9Wz/032bSPWe9f60aCJg4pM/p
VHwwQB60z4bjMNLaz7bdPlLEPGynN9TyFr5/FqD/ZLV9qsyBjPmSi3/qnbKVbzc4S7fmr9WswcAA
ItWZZlYrgcLJscf3Igl1oJiCn2PgMXzZsA16LvKz3ATaycLO9rvozJv0Q8DZy4u1RYeKOCOmtCD9
LVJIDfo5cWAuws+UPCwkwicDkQEw2Vv8i7W1lj5GfCdyi/xEf1qLBqG4ObBocCRyRdI2swemUbQ/
yqVTI5sVJCWW9DoDqVxuk4ywr2JQncOryskesbNQBZROViACnppmpJGksBHKi4AXu0r/iIh8O7m6
pL+b9Fw2bdArpW/2cdDROTbpMWGmr18EL5pWYPYkhDfMcXsqF92mhhu44juhOheigGTSaXbngMi6
UP9tMDaUuuzYAW6RubOUxj03wK3loj8D4isnKEaQS9iQl4LAImp2YY0ek7eR82to0QAMqP94seUM
RqE/gN8A3jOU5t0a1MecpQ8dy+E1sjPza8xiwkeSN+VwTEzBbSjMCVp327h1qZ+N7rVoe6pjeswy
/Rb3MUp1IVxV8sohISf4NKdNesqeKFZMuUwafL7tq4GHg13hOFGB9weTL0Ej0/MyqPm7LtpLGtpX
nxLNm+sPrgrTGqg0SKvq5mMMAwrjXfgBJ3p1djhQbTDbxbuiEvm1U5LK83ITzg2fVc9nZXZhb0TA
f+c7VdSzi38V3Z6XfM9wHe5yE37XfrfsXa++kNHenTN6C4VJgY6Nuq41b0SZl0AD4VR8Z+lNcAM5
yUQH7VTnPrFXO3dMbQiKmjSGDIxGrZ+nYj0t5IRMVSiPFWEXoHjRp2xDMCY/UDMfFysNMNv4mfsP
ckiY4dmbbeUHI11/xv7UQFpTV3YYO0RhB0OlTIKN9CScdSS6Ej38YuiIQGD9A8GGsgnKGjKqeNZG
uAmO/lPck1m7dB+yn5FxDMYNa8O9yZQH7Fp8gFCkJic2povTqOole6vAtcWvyVnTyaEztIzplqn6
fRyLp4pZdPBEkg0B50iZlw+tN3NcXYthwbNIRVHbAuvYAStegSp5FInQksyzdILkgHu0qkPhG8pT
a6O8VVLcvtDiI2t4zMajiqNTEWtHxCqdOJ1GyiW+VzElrMJWcFydHDFsp4PXpnuN+tWrO/tLc8xm
IULY1qFApcPgWgrpDT8Tfmbky0sJosu1TG7h7qs2dG//KDKTIqYOxADFbW4dOjlUhuVUQiHQh/Qw
ZQ4KCu7mjwK98aZVZFocerxaYnHLhPWaXPJyg2hS2SJDwx16Yv3t1suyIgNYDj1o99Uy7DWsJ0LA
QGrL+uhNxQLs+WnKzO6xv7Yno2sCAVCUBihqFNLL9J6MAFcIJ6ij+dKWMNnl4dq4yDZZOOd6KMwW
YrAJF7wajp/5hFM99lADuTqJMxbmxrWCtYRAr487j0ghYrBZn/Vejg1XYoREu/Z/4GIDq+3IpLH4
MrjSkREdS6LoCuiZBI4xmzZ7Ao5qX5zLgIuH75A9TWaYGmB++ntp9Q9Oj6cGq3Skpdg/ibaQvOYr
H1dP5u2Gpv9HzrxUJQdRFc4g70O5Ki68K4TacRgyYiYTOZkzYhsh61X6kWKLLgkhIDZJ61gMg6fk
0BXtpCeSAtSJOPNPWfrTdiEsCE2EeuG+cBViD9Jpz+vp+e6UT1kQnos5vngsWmLsEOqT8BeJv9Vl
ckRTRSQqezEuww57u8H4zrz2v/9XsbfRh9X4yjpEqeXvPikv7RkFEJpHWNEx8bYV3U/RXcaZnfuy
G4keAzmCMjCSmYY38fmFfe0qg+yuQGZkim/rZRHUXeKeLXCY5+NNIk2qC5m8X5WV3fm18id2SFnK
qAVI1L3/6Pe2iMcIMr1YW4cFYH1slvhpTb8z0HxCBUbqkQNCY9yMQlTpYh5EcNIQQVAQLfOFIR72
jJ6febxMxD6iHjpu9K4qvt3xmPP/MsE2+eSHa1JiI/8hVwtKTr+r2RxawKgSm2UeddQpEXeD2qE9
9nR4cxBHzDnJLi0xYw5Da9cRS+LB/ULsLAazVHlbuXiWggpYtbyycgkTbBi6gnl6qasNEYWV13gk
3kIDXV3Mi7vxMmGDjKD1F0QrnMQuziVhs3aR12irPFYsvPFabgwSQuObXAd6uhJjRuMY33JyInPP
tpI/MniB1kMMgJZWPn7oR7OI/Lg3vHwR/aQdPVQujANLDSUAQvwH+6EgTrVzRppRfzIvg2UPtExm
OZ+iVjmtnDsAz2yR7qZembJLqysnnILDc2Bb9zUTnAzFOkzLwenNQ4sroIhCSxEuRRZOvM814ulo
LEN5UGgEsosAVVsSl0tRSZcMNDPi7xhpqeiNHxmWDAWjMvvJtMLkBH2WEGyn/+DATbZAmpeA71rQ
Eso896cKOyIgltI542WQYkfUGDeKIPXU40q+k8LOXwGtkrZ/cCYd5vWIfnOuyH29cmkJah0ARz2U
iWWDe0+Iez0DA2Sywv/Uh++t/1ER524MhPTRGWmFIyGm1OkbVZmY7j0+cvPHsrhGMtEcArHMqnRD
NHYv2wNSBRaSI4SZKciFKUif9S9Nq3BbN34NmLyaZtsE6cknjeXFuI2j8bGN0qcm1V/VsH6N6A/E
7GkMxmMS1aOOQKKObcZpd/lgZtltirWLCCu9JObgtDjpc2Qt24jCrZr720KQlmGGinTHzhhEZFHj
XP0uwPk391bB1G3KaHRmZ9LCvIUk0DMJlDb85SXKAHtNrEMc9XxzWYziFlH00Lxot4w456nzYutK
pB7ADvOCHF6WWIiV96UQHRVnTjrqNxO3ludYTPtlGSxLQu4fKAf5NmvKCXOXoBzIYR0w9YK8ZUnK
UmhArdbA/E+GMJfAoG20nkSzReJz2zhGjgX9vyo0Z7JkzlKMlFHvfQJsMnb0Pet5Nj3n6FodFAsi
mZ08tqIJa2Ww+4TAvqkHN0gkifdPtZJHGklo4eNzgTIZsyxWxqsnx7gErQHaenOmL2nw2RPzV1L8
dD8idfQapraAXtw0UukEZ39JTTIJjsLiGHxfFeGWyfA/opbWGuKE6Ux2Aotg1Mh4wN6hOwPQmYSJ
/cq2A6teQ6Y2KeD7jMVp6LX0EEMjVnP1TfUX4Uv1lat1GNOr9Lw35w4Xjy1/1wzoZVTsSwPIT9pO
8ovAaJr8ERpd9m+imXFMjAwRqnG5QGN1JN6EW0ZxQThT86bW5ub++DVBYJLN6WlV535C50NyKTS6
sfX2OBfkZMSOcBBZ6uqKCJqHR6PbrVQDq5TulWrdYu1jnmSfMINr31cXUcLyaoJfZh2nkNjEvsrs
Lkab3rgKMk+PWj+HaXU0dRE1GilMK6r+rw6cGCbwnuBp7Wfr2Ar+QXRXpZIGlUovTsWSMmi3sEtD
eOEmiZHWMiNQfpZ0EzqRCHIaikRsCRmDx/SUTO/pwkKRMmXeTRvs9XnptvBTzHbWPeSHTUG0bgX1
cpZRRMizZWvFK0JSV6regsS14wQcR6wqXZDiUYk7wS8EkcUIUYk9tg1UFk2MbQxNhJXxlWzuydhc
hzG5vAM7Y5quHPNqOTU6Fw9jANKmUC/JXg5JzqqxhansulC4Br1K/jLh7flAyJGBhAzFvKqyPCHq
0VToUtXE/VdMhTsJqVtByzaAaijLeqQlF+AGYoUqICKxH7kb35pfLcaJ4a7T/o7U/x11XNolHKMB
alzSFd5cFr6mtR5W5ekM6o7x38CbeZhG61DW2bFSZkRq5tEk1d2cNmRR0an5WeG7lz2grmrkmVvY
jpidzqkxELsSgcQb3ucR2EeXk2tQ44YbYQzy/aL85BsWyy5F7waZCtoDUglhvWVjcxMX9QoXebC1
H0DNnkoev2nq5zJ1/Lzaq7gYqnlQmPJys597ns0kX4Me5IAhzD7sXyQyutV65XnnKNWIjzsQsTw3
+xMFEdxhhs9dvl9jmcVUruLJA0cLcWoc9oWPm4oApBtCWjLB0/SF9Xt6EGC1tNtJ0Zi/sACfPcOq
yBdlycAcY2rScIRT3ZWo5bNDgo51nSb/jOOcrkUk9TYhCoLunNXyHTlznN4EXEcTolOMAnGJdRYx
4SrOFzETwvMAnVPzSyv1vkuGVqN5g3+VJcMbhH+0e9YdaZwGxo5qPfsSTnCiBgRVBoJdIDSMtVPC
EQt0wmMUzOAi9YH8GaLSUQmhCVZa32DszqKGoZd1FNnQiUjQO54ExLw64SCQHFi+k32N2kWiFiZY
U5TWU8MsA6l2ObVe/My27FnNPP06XIDk6tTrb+U7j4EstwVQtOWUzaQKSvqdj2vQALAPfkKngHDs
QKLnvvZA2hWOPYgj1rESpCxsfJ8RlZIgffaBU3ZkCk/kqWhCyFfzKOqY/WjjcVs7WX9UkSXLVBkt
2cqQApEkr/rwFMvqhQ7/qf2xlvqWYSeukrfZonQSptfMzqQIWqYP0vd3/Ts6CN8UFd/poPpJ1flR
+tZakG4BcCsNpZ0pAw7LDiqGtwFvZ4S4D2f60ILAz+djpdfHmQyazISbf2jFxTsQoMIFXFczWm5s
eYTsKWQaiEKoKdO1S7RbXkV3Uj6fvYTIB3NtZ40vkH8t66tdXJrWPvA5pwRalAOSJj2BplfI7wq5
GSve/6XoH6yyH8YcPw08+9UhfQ1t/KXI8qfg6HIBJyunkOFpASi5BsR8EPprrxO6tjEh+N3wNUH2
i2zxlxnTHlsRJEeYQY2GfgHMUmJ29xV1SadoYT1kgVY/ulI54KnT+ABGUlhatrp4r4K5+kY8oyJb
zKLhwiAe+IhxpbY7fKV0sKYxeQPHJtW512DsE2PD0zk0BVHzZIo+a8reCnN4CV+LskJJg9tuuoOg
MdiEceEpM0lwjWcMIpbF2G26xFGNq3BmRyAJw6GxgI4MzUUREecUiHCWIOnu+PlOqwmpMVo9bbDc
bSBcnoUiYRqtTjv3SHYL1QwGZgKl09qduvKstVdxNq/VMNy6v3LPZm98CSMy7fHK2o3eldpOTL8s
J75tDd7X1o7N5poK0QXbz8XorVCCUjWAo2lq38hod1gpqJof/67R7mCbPRo9hbo97GHkMXP57WLk
maOx8kcGQJII76302pLsDrTkKaTyazFaZLxu4Zs/peYyfCXM/nTsnMWIBZWuwCDQp5T39yIK516/
GOtVF8sgX8ubrKFzQy5aV829C51W0b4qojqL4UdCuN1MeylfmmrwOf2Wm1i0nogZAXQinqmNHfZZ
e+uT24cQLnoPSgi91nwgPys1BDtlcdmND6VBG/c4J9ZzRYG+PnSyVtTF8rYU2G48eJB/i3Cheu4W
gOEJkOy5hmqLZEaBBwgqKYUd8rYA6EbdAEUCy21eHQgG4Wd0JD5tDWGCIeNCGJhzKo5GUmaM5qBA
0qTC8s+8UkDtcyBcsl2pnjZ4Lh7rXusoMKOMfmnA9wmiOJaAhhLpr5FwoO0ESoJsZtLcD52CD5HE
Q5TWOUseqZKPA2Q0YHh4b+uW3AUiv+ND1b0T7QgpNGE5gMLHgFcKzGLVfxK84bAUhyHxVNgwmxz+
K8YGwg8P+4sRA/rcWFzCrdkAkWxgR5DFVs/dCIGQl7rNeilp+QKxr0vY6bK3jOTu2a2po4ZePRt5
fTYVDLA8jFX9vqIH69R7VeYesEzcG+qJoxeG7jnpQCFEx3jR/WRkJdwxcqEsUAjBAGpXOhIa4CoW
/TnHfyFDAUJj6Rp8TQ3jvuVI8lfUhMZRLzZGvVyC7JHn/avLs2hnA1bp6VGJkBKYfWfRk3ge5KK4
9CLgGh7j+ryxEPo35/Jz6o1gUASuqsyPICqqyacygdJFB7Hvm6Vm4SkgX4MIoy7dMcAR0Z9KCNpy
RHtaws8rTnLC09qSJsW4a9LYZh6arwh3nskFVfH5wOthB8cpdaHY93pM0DD6VGIpZ2AFcb3ek+Or
1OHTAZPsEGtvZMIt6jkJLPB1cf2lirjhS5lzDMskM/kyVoIVbVJBPxQHYv5WueMt7fUgGYRz1iS0
SMIlZ2kZvU9xcgVWaJti9SWbwtcre6igMECPzMvf5Oh1aLn+irDH86dmWs+6l16Q+ddYuuIKe2uM
+m1DqM9Y8cV0RPibjeJhhcW0jyb3YGj9OQPrXxjOdeCdrVU4EghxNAj4ES2m07h5DbJcgkKvDuq6
+MhwmDY5LYjFmoVHwx6yPZoX2E8ep3Gn5KxSTNBe2wVrUkwQ98qfq9lUFCdmXViqiyPRl3Ntng1Q
GoUa3xJ9vfNGm68qbI/iEPuWCiyl3hEmq1Mw9Ibj8SUl5QE4wSCgQJuo12Hal3XYrWS6j+ZRJ3JE
RwxYIcCIUYlb7OkjyCumXHgxpktE+G18J72TVDfQN5SjB8Y4u4YXjEHuypLB9W660kTgE6rpdQsK
DtCxopY/7qZNx0ChXoGx04Bp75OiCNdSTdoehH7ov+dGGY7kxmzVrQoxY87/7/u2ojXTLyl8FLZw
aE/Sh3EjM2p6NS1S4Rkws+bEbDp34T+Ewv/1cc8UQg073d3HbdysVwuVNhtbO5NtJs0lnqRT5m9z
6yMwaik2Bngpp3lPqATePHbFR0RiwviSUjINxwsl6z2WIxjJ0p3MilAp0cpRRoDg7ebpAIAK2jOx
akir8h4WhenCAGAYHNYbq5n5nmw4m9WF58TDkHaDRG7T474VQIs2nHMy12z90RYMBgj7IxbjQ+tn
v62INsWeN2ungbAikaCinKAiLRpd8racyajeBE1/TdG7KinhJAmPhX3jxE42cy8tpnoxcqvvulyO
o3ESSsiVRGrhdPOGk/pzoePuSzDTH+ZlmdpzmmYhE0DcQv4CUUCFsCkleJPmqykpaLaT23YyDfNV
dtqDJCxFH16RrD9NDCDTAvAb9znT9VuiKDfzYbDxLX9tX3FbXJfEOO3TTPL9MF8pDPiAoyzDB/+6
T+NP+atW8cPwEhoN1emKrzI+Ag4n66Eh66FdE5w1UCTy9iOFiN6iSKYKsnsjvVhJfUl+NpcSS6/g
qwYUSfLSpkwPt1QPtXILIxxqOTLKtprxw8dnHlQSrUty9VgWiuKNCZCV6N6sp95oj6yeauZ/kCJG
8BoQ8xLIGRFDNxPbryGgIRZSEBMGJ+u32Ff87vSaIEYohRhVzD+x4HOBolZP+m3hJicM9uIIYcEF
B+b4jYCVlywWKLVXykr+PmIacIeRO3GJ5j0R/P8HSdP9iu5X80fi2hSrDyb5Tf3GjuKAd/YUg7qg
jD4hr3W1SXbF5AAHdb0w7ANENCFiZMoMrVbLz1Ee+SqlgSwGmoFSQIgY7sSnidV23gXc0u3inosQ
H6TfGxgcFdYyDa26M/XCTWof1P4WbCJSw16L3D8FWbgbQn+b5w3PJBtcBLg9RlCGq+wWMbNVzN9Q
Sltq8CFBLBSY5uEZlZidYZKkWXWxcqcjdNbEPEVsI1qmpx1pwhI6VwoBlWJ5zC5JJl2QzwHLCMxJ
CMgwv1JKvKHHhRBm8toaGYng0zJ/D2xp1YxDZgTWZ2QgHhUfxRk8gFVgKsakRsrDyizB4aSnKd1j
oJgL0q7qaG97j5hzPmtsOd12RmofdFj8icfACIoXOaZZkl3ZOIySispHffJfB2G5dmS/pGPOE7wG
xtIQaQE8hppZYJwNYUJkydyd9OOuTDZRJreMj80CMexpLxk3wOt7vaizE22QiOrcgbhJgYMkPrTI
0tH6hft68GVNZMpLs5IEudmGkzWFIEXDhTJE0EkcTJtQ03mT2oXBt0fIcl7f22S6TbSCwEGpst1G
Ipx6a06pwtNqI99052E6cdEKEPV6R8r0Sx4BHATMLCFZs/Kn1c4I53Ye/1tX62z7lfEmD7Z8xhXl
TWbq940DHenE7XFa0sztGF8A8uS+WACaFAwxdIYYjcDYujlKifyGlfZN69pXLLXPSTqp4Enjv70c
k2AjPUdWliXkU2JeZp75TG+dbOqusXohHwU0CknHfxW99lZ2BfLqxf9G2bTnwmGrlGL4NLhcyVaa
FwbORn4E0Izxz9kjcXL0PxERLUA+dIuFTZX5MzMnnp9Gzt0sQ6Gy3iLBukhbhc2ayX7Mrq5Dzlm7
1go8Tnw0rIwnI/EV473tLPBz6UNAHMkhpyl6wDEaczFATLcTEN/yjP1EOTW0JKzL3VSyDRDsxDcd
FJy3vKGKWvhZuwDfomlLs6Dg9Cn198qqPuhNgJwpWfxGGGk1MhxJDaSx0Gwy/ByoASKfYWaQ4z7H
xYqqIHcytogFhK7sxz5KSshJhhgwTtNRbQjUZZrU8jL4EFihg8aqOAv7kXYWUbVDkBiuD5hE7sQR
o1Ot6lLnmmLJsiF2u8nXga+ChUJJdY8aV6h3jVFbfvVzFQwR0zTL9DPazv5sMTzth+FafwLGKOV3
BL3okmfMk6QumdeGEPlW0+57jlN3F1M2ShOUjk8tV8//RbRyYgQNnFgZZ1hUP36MfyWBvTa6ib61
gcQxWpkuuoA9MkJRvNT3uJsfhBit3a1Y4TuU832gNx42p0bIXX1hKfkgQuuDZ7wXjWfaK886Gp9z
qT80/ADmAhHtTaHFW9IPhbGZ0IonFJZERzCSWUqiEZ3mIOii2/T9cZX+Sqlvxpq7sbTKGB2tVrKD
pCXEyVtDTCEbkP+qeoHA3uwBORudo+FPC8ctRag045auyR7lieqiR8pkqT822uLMuK2nbnE7lME6
a8xt3HEiH+L5JUpUU44hmW7TVGD4KBNqFkavdUea/TfVSa7z6Eu+iaIq0u4N8ZwpBmeIm7Ylf5rd
AalLziQJyJn5j5VW1mFjys9czFP/lNTTf60Va1oRK5wq3eeQZN4AQbMD11fCDZXr0dbvOUxRJWW3
rjTX+MKMq7yoVFloba/lQbjOsshZa1tX66lCGO/zYKVhHrHCEINUKutxGKRXekyZ9o5suL025Y4K
zIOA2cgrf8eo/ISGsN5PPYbtizpm5qgVEZSyUKaSt5wPuCP8BQ3rAWNdA9ZHSi/eOenQRJB9c6qg
Lypb4SJH5RG1/1NrPA+Uz3FgxD8ExoVltPk5w18vpg+zzT57Z7ZgTcbTANEipF6sam70Hb+39aEk
9Ll+B8+SUDEsSxXgstQPUl5+LrL5ISTtR6tX7+Vh0hr4MPA+8hvJV5mCGMCQCE0ybr3So1tirGeY
QU2sTOozXAhSjLc9f6QEwHDcpk8v+dkzDwUQ6E4T676iJUfUvK+T/hBWxsapyQ6k5zDl+5ShIR+q
OmFNxx7QZF45AKdHB5kD6qqXL6FFjuepjY3Okt4t3TmhcoI16CihReMhzxxwWzLlRorlgl86JoRh
q45ETmPzmfKlH/BsmXNg7uPT36CEVRgEU+mPRcDugzMTJIlALYAj0NCWV6ZYb2ZmvDNmNbUJ68yY
BzPrvyie2R3Hp26IggGoSZxFIarbLKyQ6SV16TVo4VciDA7S+9hDKlHwfjhiBHDSDPIOy7wZgAjN
TfDOk3G0crdLUPElqW+xRITLAOkTT5VtpL69GKbb/plb57+pIYNC6WvL10XRVszVj7lV9We2MCmv
DMSiB0MjJhYT1U+siCuK2168Aq8LzZTiODrtbBi74V8dUfGvRO9WjxyaiCWvF1VLOWyna4r030CM
brpLLri6ZrlRcYlROSEJsmDv1BvO6BuyKqZxVlCwAJ6YVo1PxUwuRD4T2tAQ0T3++m8Uc1OVlRkf
gJUfDP2hls8ivWGT22noJly2e9FzeUA/pv48dinmA9VplJt4XxBRaoKXtZ8dElMOl5r0rb6mLGYs
OnCHY4wAqxE1nMzRM8WWcx2V5GyK5029NCDetmID0Bl7Egy8Kg+Ak8E2iuRP0lfIfp08vNAwzlW/
Ufxh+aNN32L0FLrhKoGDTRF+NzhZgUhTh2xMrOd4PBS/4648MdU7goKN5ZcxfvALkvSmSIodtz/H
6HumyzOZYQNrOhj9vxqbY31UMrDd38USIobqlnAWpzDhB8xSPnEwYkwwZN1weoxvPqk+iOxwdp/g
b7Esd+xJVC5WDagXzlWinVwuHXFl2AaDBOZEcpt/ZJ9m5PVkj1WI0LEoAuHO9kE0tb2Yx6SZ1Zhg
Zj+vFW+9NzHpQsxYDzMUb0Mvj0MqHUU6SIXkZ+YF6nEQ85NMnK48k8dep+xkOtcSkW/hF11Av0ls
gcnFIlI+YSFvrpNbgvMhVG9qyqsKP2TTCeVCkZgi39mK29jVvia95y5kXVptN+YD1PvmsEi/yAQ7
LfhYIJ9rVxF/pMQ5RTF0ILRb9Lqm9kwVRRCC6r5pXTe+lOuXbR21GYWP1pwkrJjWUYeXNwE4K3TA
z4LkSE/zTab2H83FvptvEf9sAqNd3ZH9CFkQqnbYpBjhpuPnPSfVBdpllNN6SmRwkPKAy8dgHjxi
4kqwmmvp22bBgQODGAcmtq8RuaKaoACS6sMKb3mEFThXIZtXkm9EFz76WL/PjemK+FT5bWNJApaJ
ljI9SxyRGdA1tHZNSfp2wXfTY/9yiDnYaLOE8W8z/lvRQg7EIRXmScK+htphAhEt0pdD7iK2SoQH
hJB9P9JLWtghsaUnKkm7JR8HQ+hRbaNDbH6g0IdRgp2Y+Vq1afz4DuC+fVmCBaJhOKDHArsiD+9m
h0qqI0RBme9rO7AYATS44cRES9W8xSScqfQ1loTD/k3BVzsklFapvQVWND/yKMZgCrWKE7QnPMeQ
eBoYAz03IDhm8twmnQ/+sir/ln9LM4QcFuJ4kLXnotZwKuWFkl0kcWm7ITfylGrw0jufeV5PABzs
mBTCGLEIfW9VByU6xBQN4ophxhC/0lYL+yjiCfEGskqec2OThsIkQcok8IXv1Vll8hqLvH9/qpzp
Bik2kWKC6oDUU9E/w9i3OHwjGa2TKy1CiHahkKrQYmGOzWIiN/BW7UOslxFbb9UrrlHgb2rA1ylA
E3JYZOsgiXa8qAGPck08a7wQMWnjYT8Th6drx0a0rirn3uiZpUrFvYGgI0illt2kGNlnFX5a637b
Mg1zxFi5NhlRWHHnKCNCgly+mxDcic14qNhByG27Lx5JdUke5oCu1TS3hwi8MBFooMWd2CK5TE6Y
FLAMxbSMq5UlfCyRD5ME3dpDyF48cdWQ0SyYEwRXQiNrOn+juyA0xLipnlpDujoUb+ICDwh9AmHr
3PogimenvPYgDFehOKv/pNOslTeCJ34tE3cOihxLVUnhWDDbPDc9u+hQC2elYh7bnyttCUDM+HI9
e40ReeAm/DqgQWYGy/uv5MzVb+tFK8iMZ0i9/kNlQQy9EjQZCYOtfk7FPkyP2u+3lKmlaYDSUtTr
QOwpjspbFv2omuUqp/q7v+WHsjjXi690+es0ps1bJMLDkoqP9OfOsXlsn/DbaqH5WqCd6GCfMC8l
OeZNqMqL2n5iIv6Ae3cqMLWujXmPAPOs7fYaNUf7LBpPEiMIzHlYvGTCfYjUCbPX+rct6gutQ7Oo
Ydch48VLrqz+ot0SmCOJOFwzmCMI7zGVXUhMgaYNQBBPikNh0Juit/GnivlZpV0rYlA573v9X2nl
E5Hgc2OwiPTjLH1KcIo3OMUZFJKNlK2MF7wdWyDZa1Et/FQS5zG6JBRRucvG6bpZzfW58AcI2r1j
YcI2jBxrXTRv8maypwWIapqYtZn6HTZwtcxSVzCOg/6TWMmgJsK+WwcKHY9DJu1AIraXvMHnDl3J
KXBbSZ0n0hFkdOxaBETmtX31pnlX48s4KfRn2yOrlUf9ixviXPc9shU+HUkIzEAv0AzwlizC7SR1
0FvnLEw9Jk0Tx+h4hmtYpgki88hjOxWvWOCQ0lajftZENdQypH3VV0tbUEBTGZ0OLUGjGk9L6V8Z
vrb6ffu9ga+blfGs1vVZTaix/oK7AJn4N0pWFz696sx4trXsTewI8rCYmKI1zkD4xZQ2Sw00l3eb
CxbZ18YSMLr+D0fn1ds2FgbRX0SAvbyySaK6JdcXwnFi9t756/dwgc0G2GRtSyJ57/1m5kzyVZJ/
xwk+ZPtkKgAubaxOGtopOSsGlK2JYBAlZ5wIlrSiSqC/Fs5qYFMbjjNtvmxHNNyUoJ9iagbiGcX0
mBGcNunlyrdtbgOKbEHnzNzCysluSidZtE4qWOYkx5LU7iQQKGV8YXPizwObzQVLQgu+jyQ0J+rx
2kvUeI6uLgF1ns81XX4dB7VYmT2pxb2ZJSyZ1GDKtHF1qz+8glTRZb+edPuZgAHZKTOU/QilCmKl
AAl/hYff2AeT+nDKMsckWKkxkj35OyvdTsJP4bVjxRbaAQ4l0P42BDO/xWDvhhK1EU0cW2uEbFmg
a+6LWbgUGMpwQdhKhFQj0YqgDIHY2TBK4P3/SmxExxITBXHQugOHqD76HgLaYl1W1bHSb3M0/ZjB
TaExwhpFL0bG5oGECQewmZA4w6LaBeAFFndf9iKq00wDgFmkXfRWOG5NI8PqTpLl0WvoAyR1qOU6
LSR9GlofFo0s/oIPLvFzqiudcYyOHXq4Yjl5WpP9Shw0cg5uGZObiJyIhrRnZ7MzTWCm4n/r0F6j
ub7OXXsVtPTacTs21nyEi16ubg8VqN9YGfFIcBNEXs0gRtjLWLbTNd/Lt/Bvxs5IyWAauFUyHEzM
Ay2J5LgH4lY/BkSCtGeVNPIdYzY/1BZIbPFM/jvxhi0RgFapjmiLdK/JV9omhlwKBpUQQFmxdHZ7
yg+nVWB2xWdysl6R4k5C0p1lKfo0EA21Zdl1enQN9T9qLuMaJvWqjW/QQjKpfK5Kua9r7dha0MtW
igGKhz5yzYYPs8wfhqS/4Fwm2T9MyAqmyNvSuHHd72VEjbKhsDmRr6tkXJYYsBygCaNEOG9G3vTM
idQZXB1tO3R3fUZWyhWqeDKRTnszIYm4nVpMZMxWdZykiDNKb1zaxsm/yTElE4bhHpmI/cJoY5vE
h45ZuArUOKb3KN1vf4jw7euKg7SLexe7KXXdX2ainYaxOcd0JnTwvtLVSd+iKCTkFJHlrI7j+CqD
6Bga0ykVfF2Ns7Z+WhvMsnGR08BT3zqz4GlAq9mCu99J5qOJLezZ/rIdPZSbFonxcYxP2dKe1u15
GGLPRitFEiVAONrlt9mhVAoepUDsortiD6e2cTt4FypWQtuwaEzJ2QSNSkAXX3LKDJVzeWyPGQKz
Kn/UtKrk/5imatg6oNRR4YY9RZTeZxWVVq4uJmOd6Wf6YcS46xFQR8A2ODqgpNZOh9Zi6tkhRWkZ
pv6gBDPUNr0tGZZuX8uECoxEAmnWpE9vhTLb5agXoS37PT6cfL0hChQAz0aLN0/xQ+CXC4+dheox
cvPHul0DU6aQDFgDe7kGt+D6FQiIsx1O1U7W/W5gqmZghQjjfRYP+1iCeOMP81ZDkzmTtZI6gbPi
rPo7/w7pVme+QdP3ufnMI5z1P5QixVrEyEnCsQ2+SWIH1H7SNwEHIjEbwmFmEMdNICUSk4twX5Aw
QznyErAuKZYiW0xGZ/waya6Eu/FrptgHc4P41+6nKUg0TGXq4GButiVoTmwtDQ+qkTh4POn4HmAw
InaWnLPYjznKFx+zV6C803h9VUkVTykO2GGXyQZj4Gyvaba2OEvEJkIf93nh9t6odB5jL4H6ULbI
4VV9lt0FY7GKSuBQpwPioOVx7oLpLv0F+8Cwdn6kCP4PsZSJ1eLnR8SHfaP1KNxjlBQ9HlXUhsnk
FopwnziWs/bGCRCEGVI9LnNOZ0vrkl0BEdKQVTN2cwrFNdK44ITXPG8A4us36Glel9BglpOyoFYR
v9QKikmMgnmxSZi2JuEBSrHN7ICJ75AA1aloslIurYqRs3AHt8cIVaPoDzwi+rdlDHeztzIJV3iS
9nf+Cv+IQn+08voYsx+YdIRrt+mSYMBSOc4uwTrGcy3fcuk+WjDezakASr46WS2TqlHgRWCGQyWr
v9vCFQrjVZyt17gxXvNivhnVceZnI3tNQ1UU3/vYurUZaiXCdf1el/Xb2s53afUYej8iYPDjjd7W
yyBhAJZ6mGauwA2ozl4/GV6z5H7N4LUTdT+EEJeKzW4IybPujRaMoNrbMGbY3+PsHUnu37MHlden
yGjgonXcryt6s8c4zitY+ae+JRdq9yYlnUbuNEtkb8yUFWZKjBDWZ65TzCIafcTYkwQRnHz4d3a3
vJUKABJl2ueiQiwhOhSE9yhfnqOjPF5UbTk4879oaG4GMxwZxr43om6s+CNCUsbsMSWZWF92rajI
5ROvLJux4XrOaX4m5qH8M1jCkz2x+Xi1zk4+UqXNoC0eMdM1vI+sxU5NXdtUQAQn3lbV0JNyFyR2
k3dMJC1HSH9Lg7qBeushmM09mrMbJ+uziawXUKZnQp5JpF8si4DEOl5zj5+LA1lqp8Qu0O+beDlx
VcpPAvcYTtUgUj0yKccGc4RCGYpkD7gcYBvvRWqEcDRCExRFKozdSQ8DnQbliF9WbjG+1M0YhuKt
pxyjq6Wgi7ogdo1BOmTMIWI6JGhd2AA9I57QwZfU3WGkN3OVv/MGl/9BwcigIGBSg8ZmuClmyulo
/I11dY/RPXs1Ztps3jtzvdE5aKzNVl/XcmvEWC41ERnh77jttdEoKPMCpYVLZcKlMjNhVodxV1Hu
tU2vqBeKVp4/jJGLXOPdWfwGYZWaCH8CkSDsOvxJIPUNbxtI0xxX/pmEIQBShV5Fdc5TbCxv+TSf
+Xa4wxq9oyoJFmMBlKXhsaDJpICkfwNodq+BH2OqTto9MgY1nE+Lf/PSBJx+hJm47Jpc1EWjvw/v
Wame9OFcSPW+xwgTAXs92D0UCBQ7NWWA0Dqi3t5UgRRLmNjs5WKJQJOO1inrxwrySXaS7mu6p5Jy
gM9qb1R9ch8MBNm+yjFHcUxeGiavhSHdGjudgqWCw4PO3zeTez/XHDxDt8t/CBuRcqr3QwrZP6LA
l8teQ+QQl3NKEUdZUV+246Y9R3Z0J7n3Wg3MYaY728xdIUtv5hy+RozElPUp1s2jzcO7weBOlwga
3IwXVWWqbSyPkcwvqVuTAQ1y9obJZxLXJPQj4qcPmXad8qT0SqF5jsdwMyJ8CFHxzofGJ9mepUw4
1X84l9PzV9DKmtCL7hDjHIqnGUkvlhM+h7w9pAyQGBTm7yKZGp01/lDvEwg4vECaKBSbjZB5iCci
J2m+HmqgzGG+i+MXbaAMwKWxOGNbApKOoHYRndNZciJpgY1hujJ+rtexJGeS7jVb0v4Q8detG5ss
r50vZFrC6UoC20MBHNPZ2QwnDL09w5g9RHAPTk+L0lBKvyOE3Kz9g1w3iZ+IhEv5V1lugGOoxlyE
U/9BkIUGq+bDknpvo+As7L5cfGgytjNV/NQQWQaMq2r7BxbhXD4teXwdflUBecqCwPNjqX+t5BTD
JCB13n9QeOFkvzospGV4LQkEMa9jqmRgLaXPykTcJCGk3inagt/Josg+vrvWcnGXZT4ZrDyCKj7V
EE/qaCsLImte2c0vtHuoNvhawuF7Kcm5kuBivU2+DdMKFlBWHNjIXFR2wmC+YH+DXvnTpl8zHRjg
Znvk4YbvO/H13YbxkcT1+yZXJNfwvTMQJGfJ7QDapGLCSuN2xNaQbZnMAndN8t8hpKuOi0kePIlB
6katNopzwocnkDJaD3EHq3oCoChYjnovyYS0FfvbOeiN5F4V2n2Wypc5nl6ilxxpHyxUQdSPgo3l
pa4gXMXv5HUcocmxe0/egG14gzngplxUDg7nUKmfSOHcr3fDuiamfoqfpjBf8c5fB/aYY/pZmxj8
W2lHJAWvzq3kXIoIwMQLfqHaeybJxrLFxAJr0Zw09HrS+ULhl8TOF3bAfOjlr7oIdgbAREePmD0h
vljm4OOsaLdMezOdEvaesVKQKOU/xLi5YCz7GVZs6IQQKUwEOUDyMxo54uHC0SI/0Vbh9YrgTKZ4
k3j0Y7QNW2kfY7StNIs5GXb7MMCLd4aXruHN7YFZ9ARFpLu5Kpg5k6tcDFfGENfEAn+fLtdlbhhR
mfNKOv+edjBjE3bRrPzKgAzrNRVWWk5g2bQvOmsnmHRwQzgQSRJmtFfq3eIndbpjWEeshtowYzdZ
y25WeSLITklFSK/OwZAR3WduNoxEnweZpVY6FNudG+7M5VnF0JKcHGneGHepRgHlyHnbfCGTaouw
Hkdu9IxNAuc8EHF0IEEbIsBYeIUGcVeHH9ZSCDzMJC9eZXhpMx1iTCitfYxCpItnlROFLODv4fFK
sZPXnwg8wPw7KUxM2+FqCYEOOpwplCEQFmX4UPlTOfn68K1qhYOiztyu8/XlOnbhTsYNT47Q4iBS
EoFBpN6TYqLojzuD2Rc49D6Lr2YmXuYhiEWSZ8Z81nM2mHqMZlYcraUKYJxO6DYRh1CajrOKwynR
iploxUqDUyKLnMSwk9hdsRzlhUH2KDgKgzM1pRAQU8oCWiKmOnpusPxjixE/vuRZ2k0tLLjsW54Z
uYYAhpyMlzMzT6kEgYcPGDImKbgj+EjpU2S/EkGCiu0C/+IaRY+m02l/ah19zp7ptbEoLxkdDWgS
7XlznbvAo7xFBUxMX/LCV0rDgvwXM1Idh2d06NgeofKCOM75Qf+O/epXggyfhTli4i4tNClKgQUG
fhOJJLq/TK9f3hI8JyqNokvhFCnR4JQUQWcvzXcuUPFpCJ6RqV6LbD+h8mnqt26ykTFPg04dg6ad
rSQHVDU5ZjPYxkJ7BkALixlWSlY7mc+rDr7zU8m0PfGJQ1orrsQhKY28rgILkPwb6vVi0bcSm1/m
CgWhuC9W6zdZuNdmbUcIEUeTJs5u1L8yDWJUiZIYo7KARoFEoSYnfT6rVMkgLaLvkg1+ZRzg9BiX
kxaw49P4o0lx0Bcqd8klopy1qGlTJ1XErM/K4j1wIXKnRtU9O0l95JL6Mo7KXWBnuD2ZKNIgyTO+
dJO0Y2NtaC/EWJ0ogUCm4T6sKOabFkdKxX0VTTiDSe6YTDyx80wSgtVBVSoUBrYy+BF6zidckZ0q
88Tm4iQLqNaqg33PT8egvgFXBeLtjzFy5ozIA8R6hoW0vKapiQxV7CROzRZ+w1p3wR5bJRHmAj0+
/TeKkyMyIScZYc9qeJAVFWPUmRM0JkA80LYeDpA3Az6+YbkL8h+9cpLhK7GfRaGzarF20YsF4WWn
sTrL/xj27lSLYu38Xc6Ut6yrX5tiemjTeu9e5qcV4yJI22Orlyf2YWfgIU7WOisGpSp0kNHFt0mB
m+Zw/MzmxLPqJACKD7zDIMYgC91+CmR6NMokCVifcuuaJxxcKLUaCtO3DIGaIOY8Cgnt95VTHJVI
jSm/5aH1pqtRkJiaoyv9m/o7qOy4JNQJq9yXK08G4rbYvGiQNVmJSu2Y0LYyq3/XRd6t1VVGzUqb
pyDExLv+CisXp6qeZ8DpEz7NOmRrPEk2QENwX2DJYNA3RbGbiPOSaPStbS22a0QeUdJ3FqZNK85R
l3Q/T3o/m+HZN4u3PpOCIBa5CK6+mV1gadL7QYENcJgsFPGUhN70ulr6dWIWunI7oirfDYboGbZa
rT5X/G4ZPzPfJ9dVf5kmf6moI7E+VDo6uudkujrTeuGq/tLeBN6iAX89QxIq2YOHD0NsHMn8wyK8
Vwbzf5yvOkl7g7q0olnstNvLg+IpjHWqEWV15uNnlJJLCcXr2lvK8WnigAOujqjPUR/hK1Bxchjm
V/03JybPwNtIvinX5Kw3PLcg0H0mXoExJck4wJbCI7+Fc/lIJWZlSe/ASEUZ6i/mW5gJTr7QALQ+
kj48C6F5oqVv9blkaA0M8akBtP8Nt0WWh7rCr+2hnkiUsM5BaLgRYVFwZcgHBifuJkVm7G0xnA96
PB7U4aUaee7rXOEddpcaZ6MC8Z1y0OWwhjxLiitAzgPhlR7EbQyOujTHK5Nb3Nd8UEAQJ4k1ocJ5
iAGCXRz6Wiaey8K4Kz/lqWTmVy1fMzbHubkXWCsaRpoGgNdafvTg/QfavrF5RbtE8JYlf6lWbEoj
LEXoKyViMQOWodN3aQ8aspfslB3MtqOBPooGe0mr9LY4tfKvqMh8AZ+Kn4AiKy5HLN5a/8J4ysTv
XJIYbVI4zjimtIg1iZSYRt9XjdU8LpjYNaQ/CpqlsvncWjgHOjfNUztTyB9FYqCMlOQYoIKaC7l6
cjftdU70Qz994s5oCFiUM/FhjdxPtG9ogAjhiOLHarvohQzMWOlvqza9ptG+Q2wO4X4ZUxDLphOH
qgeAEsbTWU8saMd+mju8Qs7S3ZVxu8RGdLkvwbKbSv2s6pvjYL9E6n5sPwp4mxlmyo43omoTdzCH
g8zAihiZYZeF7BdbGwpQ5qxnBzrvq57cOL+6ZSUEUDukPXWd7MTIfxYwSpzOM1e95EvMAhtmgTmz
wBHJb0byy0Eqh+3qxM11GoAwKSC5CZJRbkECRXAVXXHVenQL7l+jp/TQqwZYEeRVxFS7snjehTR6
yEn9rPP1qmlXAb2un9a3yGtq9R53uS8VlStEwz2ENLxGA8BtJtyNfpkX4Odm7GYkRZAuqBLpYJMy
bw5yUgX5fN2m5YOA7Fp4CUGlISBLFs6KL3CDoDWhAfAE2KTKCAd4s+JUbTxmNgrjCU6OhvheRwS3
2cjMVC6IMpSzRuWFJB7pRlRbGh2CBr6EkMIhkuHhhM1JCY2T3JZukxsOI8Hz+mecs6CIi0AXkgAn
bEUPeIE7KR9xIVIG2Oo1FW624Ckadv2IxKa2ExR6s+W9ThPyRFmKDGBky1wr8VW+/RtTkbixxuKD
2i8eVbh2usLEW3Hh9wXw5I9TZ574oQivgQtMoOLJXdDIemAIFZs0h47TvMtfNJoYBIltdHirc57V
futhkrMGlWpMBUZlHQzlp/PDcLMlb8GoGEg/OABpJ3EngeDADmLtJtj2i+YKDRZ0YlfSmUqlvdpn
b/JvK07PXn8RJeuq1aKXaR/Lxk2t3iKk0YR4AYl5DUKYu3HnIlzJ4dz60bpAYH0VSIshr2uW6iwa
Lz6K9zwNJGaNI9VnvQrqMzmQtN5reJepG9zhQY0mY9/hwVhittCpU5Owy9hDsLXLcWdPGuxd5kZz
BxW+ds2Fe20c/BBCs9ZgsqC2ZcGRw7vpCyB6qWKwCV7ehhZF0DAssGyMvBiY1HQ853V+KIrKiX4j
eEyoXIiEhMFoFSXtsEocUaPyYVZvpXVVOETmpDR0joAxQ1WlEo8pe24VY26Lz32qflLMBiEHRj15
byzYi5gG1GphiA3TUhbcTs+cig3j3Lm1AUdup8faZerk29zPL5qRvUymzeeihNeokG9lVt3FWr5v
j9FqK6Kz5fze6zSUTVyfo3qUjdWO3KqA1jmyLFCXAuosjyy8wStJ7Uc1Em+GYQjkWk2cefkwRjYN
BCnxGrcghC18U2SlNKfEdrW2RtD22AxQjit8cCaLuUjRDvlAatnpY4y9inMqjOERdhXICIWRQ6Q3
X2yHpIdCP0hR/o0inVJv2dUxG/MUM+bLgKBRbgHNufUE8V9aPTcJiikhvIq1ZHzWgQkSYVvNZ0vm
coZrRsptRGn44Auc6/SPQp2X3oYe4JWWZKD6BdstoSsjGVevo10uZwzyZimXKCsuFcbrRqvvRXIN
Q6CezetSF7dwDK+AVsWCg34e4OkEnm6HdElvpU5VpXzExN0UJchUJVjx3RfTENTiF9iHOYFZ9ky6
Q8XOJ5WiQzkSWk5iKBj/ig5sgGy9JutDqf9Nk7kXZmk/CBAHqhgCocfmIQt3JKmWgyTBMgClTHS2
Mb8nK7c3T5YFRbghETXgtY9YpLK0c5SOgZn8i5RVEAZkPWyW1OcHj6g1MplQCIxluLcqa7jXUv1S
naInzve3+NK34anXq3NSCnsAy6A5vLEE4GVV53TIz31inGjHPk2naJ13SYRnXUt3MtsnUeW7t59i
RqV1qHtGup3ed3WR4KoQzvJ0YVnDw/tpDjRYwi4O2wI6IyNVlUKlbfffgQ94lcAJhlrhMjzVr4qu
4+nvOHTIICoVgdzsrZs1Fz/G3kBQqARqlCDEVXUFp4MdBXx95AuGdyKYveWZIDma0cTqYsJXXuAC
x+kIQgHM+oq1lMaFRG8OKx47A/ti4Su5deMIc2u4r9SntqYHkN77ubnMFghNDhCljIrTRZARInqE
4yMSEi3FdMHm8HAY3zSlR5m4Gy8H/qEu5C9faSRsMDPYwRVUgyHoOUXgX8jzQ9Xq5Hk4/ucjbLgZ
akaZwTFTyWVDkWvgkfYh3YxA/UecSzI7hXUloZ8fJGoke+Uoc6jy1qRyVEbfD8zL50oor5wH5dKG
Vg66TtxJWrfXlT8KYolL2HJVp5PVvPXKZx43J4ylp7jBJ2OXvC0RjcumjKa5UMYcwWrBGzJ2KxM4
/E/mUSz8mVdfR36sV6w7lk9qpS0CdX2U5MR11LaKPnWsRv3yLQ39jX5KvMGR+F7oRJDXmujD1HOd
ls5sLvsxapzss2//Vcq803kFKWzZMh89gdkAdW5ehiQYJ4/lVJMgzS0HxyNzxJGZUeqDYrRnnoUD
z0LRkkgiEWqFMJEY39MDlEPzL5kQsOrkkHeJPQOjjCT067OF3aesz7Mw4pBIvLAAAZOir3Wblyre
VSMT/ibQOO9auCAVOLPDqRLFcz2FlzF+xAIbNg7m8zpeKLk3F2TbXL1lGcG7K6aA09L1Z5N+wqDq
HT3m64NyjdWdxbCImp5dXwSmtbqGyRhpAC3IJy4TxwCft9QH2cK+11EHCXlAmdeT0srUGq4XbcQ0
omFcjpAakA6Ehq3ip1bT5VIHpn6Oy4VMhcqNJjCbiPfltrEBGTwyHVIrMgGpeGA+TvMZ53RO6QPO
lvLcRjoVJyMNHfhXyDd00J5SFnvozCt+WQ13aIw7dKHbJ2HtHGTi6Eqyk3qnnFpqzweHDkaVopuV
BbdEGYhF5TsW/na4MyWstNQQ50CCZ3UCiWMiWraXiSgCGhiQNSytrKjKZuPteIN+kol8JKoPcNN/
Cz9QYUi71CRnOP6VqBCXTaolGcLLJUcXsrdrfIugNZUWUVf5r2hYHpDzE4lp03J0FNrEpJ0Rwp5g
vqVfW31NoaqXBJ8GsQ1GONUurVkozJOKHtMQAtFAobUQRSz8o9O+jTMWKv+3nD6TOLwVxKCJ8L8y
L38WJR3gY7H13RPKsm5iPz4pc3mUXUPMuXkZkmujipehCibta9LlQN0keCsPRlM7dKW6zQigKOX9
VbKWC+cdfe2JPynqXuGNsFb9U7CwBRnCcjJipJ2xeWnBkmDWMImAb1TpnBLkGJp2R9QoLBRCTtjF
2J1NwmlMu6usi7eR+SiMYHtsGTPwoGlZBZkpF3N0UCwu1Iel6TcleYVtF5YInE9Rn4nTg3GtmCyw
oJiRk0deMi7gKLlV7jE45KItWOS4D6G7S51MEpiY/0dpXikCYNwwtAz8YLtOX9LSQj9IDylbzLIc
AkMmRg2kICRUC8q+0V2hLTH0it6QRn4zUV4GyDRL6ViVntNIVBn/NEs4XxGRI807IGV5fp7WIggJ
gw3VbcF+UvFi0qXBCKPZsVh9TL8jkekn/FEmRKnV3OTMujctdfe5jY/nVKHjM1tVw/chghmUzhCS
NCetOzeBwmgvVARKbyOIb42m5WHlOToSyrfsgU3yR9ZdxPCDnAJzpuGgK8BXNFyv2kDaAemg41jV
cayaaG1Rwdsr8umYDbgSWqpaMdSa7Df69mOAuNxvuABgWyUmEvyc6LupayWvFmqFOia+2Cuerpk2
c6DPMSntuVGoxKIojh1GHX8r6mZ7Id+/OQgs9GzorwVjeOOayyfkDRn44+qaLJbmEVSzJNns289l
TcvHF4DrUUj9iHThGJlYAlN7lDd3K+zDWEV0hnFM5m6FeKagO2ojsR4TVKOWc/hPGQ/AIEZUiGAm
4fIQtflV4lxP+pGX7bPvd+aWhE0WMKByxfqRYT/W+xADC4t50tmilu0n7DQllII+ORF1TIFEWJaK
i+AqIkryh+zFiFLaI0vMQL1fhX8D7ij54pTkwWicBpmGh5dF57KV9T33LSD6bJ9p+pYHrzne4lhl
m4g4s9CmwAX6Bmghep9kChOMmQoar//U5UMy+G6qY9SPUXZARciCcjJScy+Xb5Ow1ZFmR4NUJFEn
xc5k0ebTY4nFLqnb7BOcBrJqiZJKTlsaMTpkvDji+yHw+Kr+6Yd7l6XHNFl4HD2K4VXiG99lQbJl
sbqMRsPZIX+xVKppwnemmM7ZKK5W7/DXKkSvTK9BTUeQ9AZXzH9D2bxV5IgAwqJH8dryf0mZ2mFC
uMTV8ZhIpu5LZPa6woPhRK7lsT0fklxBfrbO3JpL+hBgmms8ccfmw23AQ2jrQYLwK22oc7PH3CHa
BWmSgZ9V/rs9TkLwtPxGO002z86gLYEIH2meHhj/t/T9gPCVczkQ6uVr9A3RO4Zby2EDdpJpkhHs
qKZ08Sy4U5ljAhiBD/+qPQsI5iR+KBXuiT7XgYSUPyjCseA+5eKl2YVCjIYAbrNx6biewvxXkHlE
/6IkbnTS6W9VG2cmTWchT06phKIP9EpOnLytsc4rezUqNn9hsEonaZYg9Z1ySuS3g/SemNUiIWOV
rxXLUManQXWLgS6WnlXDus24M0Eys+6IgAO3jqJ+Ig4p+/eZ5liA4UKKuIJTqqVgZnTT5JKTtmA5
gALtb8QhsAPbySakYQQA/WBeImxyN85pXvkD84ZsUbJrdWaDl42fZlEmvzW8KBxlThWXc0GrVxNp
9IEqx+TNrFPCKesh+p5CTy3/zlDWV8HPIZVtkmMYGNJb9UurQCxkzLi5dra7Sj83QBdTin9oM4pq
u9DO3TtUKcCQd5W+0YhOLs2R8BGWKTcQ2rRyZQactuxzjh2dzBF1HwtZUVinbvQn3bouap0bkpJD
+o8EIv0ZlpddweN9a/cQGIB9Ytrcrn14HwKPXf7aF4dYmL1mclj/kgN2E66zCu6S26JTdIubPLaB
ZvdoBxcqFlGRsPhYzROOfqyC60RixYPcL4qYBx3SnAlDk2f/r6/xXpdO7EWTL6NgYL6ZVbsW3tiG
4V9ZGk/GdZPou6CtX1JvoRLl8Ujzm9nbKU4D2QfgaQbckbQxm3ZRnieQ2DO89N5JA8kEisLZmPKA
4RjS6EsZd/+AL6vKf/rIeYzUcoyvWe+0iCmfhv6egu3lQOSl8keeHxvm/dh5iqc1uHVzknQj4CGk
v6t09jyiaCR+cJI4sxj069GpDj45i7xQhL63+dbMIE//ldUfaXaK+iCNGCdqDkA04ob108C3HSFB
1991n+PD2E0uE2TK6T8s5k7Le6s8NzN2Cj3Fn2nwhIih4M0DiEoKPD0o2nGpqEWb3tvedDF6QR6j
WI1McghSD4PFaD3C6mmNPdMwuncfg+qZbI/LIyhrGavK4mTWFdu7cWjCAJCgOoBFDFbYEXzZOD00
GNn4f/DgH5kIrMESuWX+m9uYvFUe4gIFVP1ZNl5rJjl80tKbVP8U1jWt/r7LUPOtc5bkQZpqQTU4
caYFAxXt8g+Om87v48zF5+xg9pmdmPYXZcBJb6+q37ClEKOXguWvLSmbN49TxdHubTZp89GPeKJE
yUlil0qbi25dVfmNHg3tGGnZQUOpr4zwJsYvnWVbIgN1O8V3MsBqnKX7hBpSz0HE/6GNgYUrK+Mk
OlYXCZUM/gPTh/A28U6w1Eo7GqhIg0LkX89SsfvpaPgY+2/AaAeEyTBcnbo3nJWv3i7XztxpEP8y
QjPXrcBgPauQw6f4xVr2K7segU+rWW+3ZtG9HNryQM0KGAKQ4CDkd5yWd+KGKDT+mMrfBKcm6R0g
SQ7MYNcARlRKn9KG+iOBtfDRqkg8AhIPj+8PhSV0AUOpvIyNwsSeOpq0d9PsMRFFtHiW84c4qTTq
ztWsOqmZdqrr/KyzKRJf9Z98cqW8OOjYfweZw9I7ggzSPekNVQ/MJD7qPwTDlrQNqCY/liYbI1sG
fYYtAGCni2NWCG9N+iWC8C0Y2K9IzbOq+QScfYy+hOgeDENmDkRsVyM6ETuqxsgAC19ldQnnBluQ
dgwnbjI4yv2hpDtIlt8Wrd7la7+DRm83YkbO/75krJnhdzW/NyrtrMYM/hjlTbwhTVFgccrAHBDd
IUWXUnSb8pLUPz17Ok0lDEr+sRz6nZKjjXIzjFDxMjaCjavQranAWGTgidN6l8QUHmJkiiySDRLt
bClGWZf5rfYHSctrSYppXzVboiGVfd4jDFcsNE1D9UnnCtZNhytctn9qNt1w6bruMkSeOtiY/YKG
RDaIFKva1oRnqrCHb01XnJVr/WvpOCb26W+MWYSNd/YhlXEwTj/KIl6EWTwhVlxS3qYK1gd7kigJ
mO/033IV+7Z+ggCNNgOmU2zBlXNHaehYMOagbXJFkEyDe+IU5m/e/cYgcyzQABMrda6CSqIDdXLj
Xxnf5qxTYsjkie1iCpgiI8qGHRA6tnEeUWntpr9aMd5h+bslIS0UhzFVXoCg3SSL5g4/fFr0ETfl
tSEOV1n/UGeGeiLeWGJt3wEDzS2TO888jAsTl1HBnXuQD8KbuMS04n7Jy6YQhju11faC0R7gr3RB
svH52YE13CrLPo7o3OPT0+COsWWa1YT2R/T3vAbOiYC8qK7FnMmEKruz1u7SGNJlxqIKtufSMzgy
BF5qVl/aGvt3TZUTzKeicGh2aFwhVVGbs3dqx97zKf6QGEHL5Aqm90FJ3tfOZ+s4rDxuiDC4JxE3
T0VOfrNWyNEjx2atjqVnJgTWIvddxpIfc8N3GH7yWfiPo/NabhvLougPNaqQwysAEgQJZkqW9IKy
ZBs5Z3z9LMxDV091e9wWCdx7wt5rA+Ane4eTFUs2Ew3GfrRrSPsr/sw8qJwH39oan0uMaMw+h3hD
ZTlS9dPtlY6QAaRd/GImBzA2WRAN+4Ey1RRwGLRTwLGJ5PLV4STc5GshKYbahn4gUNkKUQgwoyn/
DMqA7MzJwKIMS+9U0l+BAkVGG0xM+YWPakegPCEvzLMhNvAFMV7VbUm8LwKZn2hHC0w/+hOsNli3
heZb/oejSLLRWSJr4AKGK5V+5XAAE2gpBbtxfyE3yvDRwhU6eIaSQbFul9NXB/R2oaapR0b34LNy
TOWJdjfW8KGsfqX8lVr6FI2VMy59yfw18lVsFyHSp9jlx8yl88CamY2rWgq+jryniL1cIzMPbpNJ
0LTqCOalKVgBMn9PBm8s5Uc+tU+FqYKpeAqhoaiJDZTERSv7ixKsq3BcQrQd7atAzRSN7bGiX1Lj
YBYg9BdY/iLs8Tneruk7o6ih9TlYNXOGfJeY6Uks7SloqwUVkgIjIN9NZe04fTST6TmcyqxE3qEi
F7KOhYQD0IBhgzwK67OXsCvTN4KshkedXZn1HmmocET9oOqqz6/W88ZXoAK6c1WRW+Wvy7A7TvWm
J9uNmT0YxGM03d0qvy0ifXMjdaEj4rhmjYcVLZ1NGOgX6P4SqhAm0nlhd4yioqL3YXl7BaNMQbHQ
tLf7xJQw5KZkk/bsnmXCvqNDe25FhLfG15QAAMMLNUjYOgyImWR5ml9GMj7jSnjRpGwGPcKfzCjQ
4QNNSMiQMgBsSUl1qBAr1kQYXa38NBdQokay4pqAmzcPofmaTBeYrmUK6lS8AqiEYqnxmomE6AbV
+7CfiT5O91OtI/Ml+TIyHVFqjvXZ0tuLla0Xcf4jYmLL+Ct6iqBU2hnf4DoHLEGWZLibYX4POfMk
5CZjUCbdDRzGZNfpD0lqXR+Dhj5RES/A18y48fu3MUueWceeAtUQk/E5yu7CpxUdOjUKFACnkoB8
O3sp0ZH8RyM+sGbZKzHHqPSG6O1d4YOyNqJJG320/D3FJ1ROnEltyZC4NfcJC1Qtx+fNJrKc+On0
dC9TasYkUduLtAStAvhB4rCX22ML5Ls5NujLEjwimRmMWXyRa9Kd1lNI2CYDd0jAxZnx/0HsntVs
cDLWh7z+bYzZZTrlCGVLhjxiTpWWC4H5KDM4fmsUgI+tKRL4WYHleKCbYEZHr6RJXhvMBQLvRuGN
yoyRbvR/Cm+ryYRSAfFNeptpJuIX0SYhDleBn+XJS4v+ZI11ivJzyWW9or9ERDZ0hwZwmsSwoRf3
90k5mFxGREtXgDHZ5Zmqemgi/ITSb70xHpoo3Ka4ckPo5NUp+85rBQP2ER7s+l204HDNisAGOvzG
w6oJJN8W2bxUyVW/rMaOaDRVjRhpSfslPEnp4C85FkXg+Fy1BQSrvNrH0exj6zuo8kFWDqIKRBzO
Zozb1ArPM+ne/BoTSTi3XWV9kuIRI2djzym/0vqRRKC9TPO9b/pf4ooC9leXcSiBt1jAW8Tp4oka
FgG5hX1G9RImngn1d9RulsxXIsW8OKhx8ZyGfyMjPA+LEUSmduLSjiHUmyRX6W9Csot+6bGwT6Yv
jcYafXIUulMbXkFNZvoBALmJ4OQRKQecrjQKJlini6HJvvYSpxWOu+QW5XoiBIbtr15vfa07oxXC
lYtLj3lJI9stmE4l9o3qvjwydHMEliFhHmUMSmBS8f0o4LhlNykxzoBSNYgBqPxV8EBBkuOxEIS+
0KKLzFk2rKIk+IpizyWy6Ft30tvsGHNorQIrC+LmQIN0qeQmjECLWkc9hxB/tyRqEC31SV7tFqPj
L9I7TGiT5OuCvjxz1+WlM4Wn+C3GpikvD5VMvg4ZS8k019w3KhVmzLb28ado2V0hrxfaBnt64qzo
AhT5meKyUsRAEsRTxgfWTE4/j46UqzhLbsIUORamjzJxFRF1Os0+K1mN9SZnRMg7x62SmXsu405l
l9x6SP6JfA35lp4Du0gjATSV+Yr5npvSGfRMNoFXTDcJEPA7Y9fKT4FIsuRbTQkmyyUnlfb49A/T
bHlYzSR/3hKyySxMpYA0mQh0YFID+J5/hI71sDa9R5aE4Ou2bXLYPY81P1+Mmxsqu8joXN1385VX
aTEmQts028oz15p0b5x1TzcwCCEhatTeGbLQ+Y/qQQWw2olwWnYwYPUKYlUF25zjZZ83kruUsKGJ
O1PB0omXcsGOZznxJwlpIWQ7NlTgvyWpITELE8xGZsT9wPuXN5uKvd3X3adpqbbiCkl5shQ1MLBx
t0lMydLue4MaRWjdujw3y11F5uyGubQTGmgM5WkiNU1tkoPuoRBg/+SJtROrPxBAJWve6bguRjLe
655dooIrMJo5dtT92rOWahJvDs/6utUH/UdiiB9DPH000rm4IFMB41G55O4J8gVFAInKWkTElib4
Q8rS1Diq1NZ5m6PVqQ9qZq9spICIDgdUVsYn+7FAEMgMnYOYv43LcGIteDTU5FgpV4HHju2jmq0o
IklQNR2zS5jHUhzX02FGnJMi7B8cnX8iMieL8IjZ63BnLtcOL8LcWY3NtT93f9mROFPLNOZKQdaW
R7N4w1ggTL8XXIULQCZUUzOqcmIrV+Eq4z63s673x3jd0b1HpGIy0wMFqiGoXxnjhdLfnBoItj3e
mCEAsxrZshCdlng+rYwXaauI4L3qDJC76HdEGCXm61oWyJWjfx4ZTNNJ8d/Qx4dOJ7dE7S03q/ts
Pc3CuizLHmJ+KiPEORukz2C1KzsvN7p7ilHMBF6Xrf2zFG4USEf1hwKyNwGF7ldYX6Tm9UyXqT9D
uQfSUgeiIAQCXE+A+v9lyxzqY5IuvjF2vgq4QrpUhX4pGM1lnC7r0B9JenNElY/W0JE1QEgHVMH8
KxD69DQhqjEFGp2oh/X0K9NMJ0fmwOXICn8JzCYjxh1ZQ689aqIbDeAJSjb9rXUJsC7J4fkgzM6q
NTAKU2LDZQRWC79lyYLWaKfYtswQWyJk/pxCzbaSAUeHdWhmJpytiBGCcWqaQgPsEJJIxwUkBOet
RFZxD6hLEGygdXsrjgghkC9Gf1m70DdD6QyKPWA/zUNZAzUxCr/hritBd5CQZZBZAlsePvvXwu1l
6GnQmgjV5KvF+F4FiDQTDKkAuxDwmTWQo8pNZCEiC+d4RV68Wag6QD0AJfCcTAbNtnan/9MUEP5a
dGwM3ZdD0RdU6ssi8WelcWp2V4VQHibc1hq22Qza9sjUYGzcWhSPUzRRxzqNLnNFxRRI9qKoT7WE
/UNMxKj+1aqrgpICATcW3oR9S9/Pe7Q+JlFyQ42FD5Xn2h5SzE1WxFeG2KhQP/gq+YTZQKdobQtS
Ey6bvlCIUC9xXZFO7GgSiEphQqNGG4max2CX3cDflenmN7Y9esBc7eyJSqQr8nOGsK9+tcwYGl4A
vWRZwfIMC0i4LaLMaYcyh0OYMaWkQjwbJZTgKUr1fpcLe0XMgogDakKbUovNxayaa6iMZxlQ7DIg
PUXHkkvviYDG6J9C6g2I5XyI3ZHpO302O4FwiC8zWsg5ItSFuALY8Xl3nRh7m5LoMs2/qWFFglxX
Jba6kKET2lnMfyxPX1J4BIypNfF+ldJDyOynGt9MgGkmPJaaD1PjJwfV4owGYR1AJJjfJ/SVZcQu
hPw6iYGESYMs1z9aHzMalwJxfFt6w46swZ+S/gYAETGbse2i7ivcbmHWj2sDa/1LS7BRYyuqCR/M
AeHEPdkxVOYsyfL0a+gHB0FnzrHQZc9uc/ssTLfJ6mIMtP1LNsNXMM0pfVsz/pZmGWf3ei5mHSrv
X9KCO/GMc4BEVJBc7PXi6nPdbDsGsTAs6XImfjFx3MJyjLAloE80kComqXysSMDUNW0vyuCzWJtV
2r6KEbYSYqbQWeubZQcY4fLDRt1f01MONtAaebcWj/fX65gXX2swnOzHB/bj+gqORO18MocxWyUe
/CUohEzm2fCwzi/nYwNYnhLgbhrarYTzW8/5tTffF6qnNkVUZSHgzNS74c+L8WwTCSJoeq/hl3TA
HfEMU1bZLdxjU2e3Z2quSG03FDzZ1eYmQGyDHdgkFSxnaH5I/rEmJrJuQofGUh6p2h0jIZPu2c0T
SMiggNYeCC9eMdwYELvW3ZoSFaAnlLwvjTyUfP0oUwkEdXqqxwP+IK8QuRRiSE89nRN3laDjKEmI
kq68vrrrWmmzrKBWnlgTTuqHlmGIyDvP4sKNGJqVAwNyjvoVihwCSkQXB7ifbFk68gkIo6aw3oll
GJhd0A+KW1p0GIiQQ5ZBbqImN2sQ7w26znFhjJ1WXg03Kg6mHM64fiE3wCtjnT9IeWiqxs5M6ClY
FsAsSDS36folmaKDpz8tdy2yZEsCU/oICRNUsAZaNSke86nOwWe1HsqsRGpO0AD0D3ivJwtKQSPo
J4NAuV55seGkGMw4t7Tj54ysWSg7uxxax8pbrM27Hqm7sdkLyvyQ4PFRZXxl6vPSvrciffL0O+4f
aSwfu8rW2clmRJZFU3WtCzdaZU8odkOFXoPms1+QfbpqDhdEdZV2j7eYyHO2c3i8G0a6/ewt0Hvj
+q2LvEDcJvnDmUSwnUwvMGjq2cStDMGdZXNySh+6Xj7qVrob/0rTYj62+BazQRgZ7ywWs+yLswqJ
nFu19TPmJyqAsK19YCDyMtcrKIRQ+4EmwNmiFDukjLiNkPD0HCj3JIrOMkNi6/c48Vjuo7Tz0ta2
yURFtW7xRJpY3DgCmp46zLbSj5hECSxoIQEQ2WQjcAlWg7HQ4BksI5eErHtqfgmPZ+ED9S3Lm8jA
QkO+xOxOffK60Jh+yC9zkg8/1UeP1LFj9J0EXO9wKWjOb2V7UinBjGnycKsbLDU71gHpZm9r94ZF
5Dd0CpYUFcT0GpEDAuyF3eL3ilHQnPltrjUXwHxEudAuCNxaHy0c5lJd/87Qeoc9eo9XYlhH+WeW
imM3odoutOP2qS0VlVrBrLH0SrGCDQY0XTgnbee2cuqJEWOIDvNE8Wz4R8aESmypeWe56bR8K8So
+xAEmpatNvdwrXdR9VmymAjPUW+9jaLGOsCPhKNFrrE6FdgSdGwFM+gudgZ8W+xEyj7bWShjR/b7
kdTu6vKvlT3Td+gVqoGYPoFnnd2tUbDlYvZkvH9mWhz+M2LwBQU0E186NF7YVLes7G6RSfasvtqm
+jVlg2f2o4s5ku0Z/q1hU/5svTHYu9g6pkbAIKGxR7bcBb8H3K9CRa6BFeFL8f5LVUR/a4jozU7e
BJpm9ZN1tyFIh+QcvenjvW6QKgz/EIQh19juFfavXL+wuJYCY03i1u2ms93a411mAfdO9gYYc54W
bzyKwPAeQD1uPT14SCgGMnkQfZVGlum+RIpKtls97hB6grf2gMLlBNKppRUYO/mm4XgukFMg6JTp
lwE67dB/1/S4ekBkT0wSDvYHIAoJhBefZ1Za2Rxi0gfdkcu8DzQTZGPXrc14AX+aozDSLar5qDPd
mUM3LtmRrI9YLB5VjgTdiO8NU7CeI0DiVTr2v7KImskZWYWHAxq9UDqMRPrVnN1EUXvQ58jdoyIb
OaFrIsWkfSq/mUT5JOf+lzD/IMmIZ1TqHVZ7dPSTtxfJ0ECmNQlVMLTqKXz1dAKo5WnBAdIk5W/O
/4fgNDjGZc1RSd8w1pjDj7AhN4ZAVPUqlyIuG7oF5NEKMcAGnbzC9zyi6A2xF4e07tME1B9mXCYg
GEFe9EsoiME0CjRqzKK+0AZXWRdEIdU00eo0aIjUIZD6rFKRCatT7guLQcDodNCg1ii0xfofEHx8
C1DW+FGQXSOh5WW0U433S9F8kfQTbIaszYeKrQ95FRJqhgg/ebxHXsfyIil8ZbIIdHd4EkOY8fki
eLMyHuQYvfQ9Q+Q6sqJjK9SQsMLLEsXU38i7rwOJxBndaxFXMLKnG4mcENg6xl5iit9FzQ/hZ/yc
ENwb62OAFf3QJ2cVC2y94THKl6PRIZh3uBf5qI+jtYXyxgcdYVt3SECIBqNpMmW10YhPTEb0ZdyL
t6HEf95HQSRQfRLLDUY0QtRRuhyiCzGZQs8CFaQdJaeTDSD7DKppHm4s7lXGH8xuK9e8Zc14+Sso
CiHOjjmLOKFaT70BAyAhI2NtL0hEUZKPUaOLGdmIYuqPyuZcU75SXMqScObzkv1JyU7CAOsZXQac
6vOUkHcHoQ6pUj8cWki0tJ3VewqSeuwuqkFYW8n4I3Zkiby0XfjUK6ZFtUjH6QLGppteseUC3KGV
GEzFjfh7GH+1M+UC+874bSWCBOPKEvESADMJ6oq8a7JDdT8XbePhZVgWVtHyYoJQADZ0Z4VQCnz0
l07Lr4S8X1HNIw0MUWmU8IoIxEpvWdIdTb6oukbMIDKJN09aPZ/icTOUy8cBzQ8cO1/by6rq5nh0
YYn5KqNUo8Z/5i/swww3pvqe2bmuMQ/ReQlvveKkFLhZ6I4qIfDo2cA6V/NPqlCnoIZESiyowk39
fwy2rSdXo1KAAbiZMsHi+pJpBpd6xpjG1Jw50LQ8+i1NBDVkB1ZURkn7EobD0p6IHZvq2ImTdy7P
o1LumbZsbgFihVTmTZXilwWVH12dFL9nPelPk3xSLMmpkNaIXAmZmqJAA5/O2RSt5wU640CsYkWG
lUaTFH6l1u+MCmkBx+aFcUl25TM3osvwLQMC7Drr1K2PZAA33TMLVMmrwTMSM8hQTHLlLBImmI92
pzHm6UwV1xw4WVDDlOovIZweqadpwq1hbD+jXhzQh84j/+/BH1qoMtoMrw9xROv+eU/GPzjI7bh6
yxM2arbcOvsCnJFBLdoZVJv7abW8UwuN0wJ+mhePNOK3wWlvBDn3wCqg+l4qRzCuU6Vv0xOp/mqT
08orJn2CO2Ic+XWSkpteIqlFJ9qP94meuBJwFRAsMH/2kHtldj48XCC5FRjKGu6DRgXCxPmoVG/i
0jwqkh6VPzFRmd+j2rnDrD1JLNiEnI1m2JL1bi3oUeA+Z71utyuWTO5DBXdoJR3JS2rqlaUO/n1J
QLU2vYfxXgsf3alhoqmpUIYqZ4pjDIgZ+QWfkJgvHWXgPL70ERBllt1UHhFaBemTWfYqP6mE7FT5
NZa/N6igWvuGZR7GFfxJq3qK3wG/3US0rdU4lfpVgO6bRErb+ThzDMgPi8nHQJQC67mjAUF3pgEY
x84ROa0qlsVj74Zch53CAQAYNC42sOLiKtuIa1K/0mG0Ze3YMvsiBoU6zYn4YxqD36MLqsEAr+Aq
qjelg/fEkJJxk9fzRag6UyALJxB1L5R7lYGla+nBZrERGTTQyWW/VrqdpUxPck6rFOjqtt6hkoGq
ugVqYAmU0dMRQJwkOPjoG8PIWT9nHfK6QN17m4WfLSFpXSoWICzunD5+r3Rl36NdlMwzKHqRGKYi
PQi8FrGCf/qu5IvLqA6B3c5SLVfh4CUaqEKeJ3ZubmTEnv4/pXsY3nsIvKAp33W0TuTCavBlZ0lB
lMrUVD7ql6Td0Gq5T+xFLe1RMMMnhsw+EuCrvVJUzFF3IuxDWciJ3I3hX2wQtOmPlFk2k/AhLm4Y
hSSR4cpz4IheR4SOJvoKF0laYr6suj3JlgtYpVFAAEq/U3JwxPbEtzUxz9EE3akYSJZItH7y6GiB
XIkKNUCzhYr0D7MjpwIskg8gyfUGb6oAYtTAOv2ykp+GML3uNK/yJZx+hI1xLdq1woCGMBc6x7Qd
OSSoBKqZxprvqYRrF/+IZnemqTPaa41alCwK6BAYC8ajF9L5Zah+IhfYgxMJCucrctsu4HsEiM7C
mdZ44iKI6Jci8rEA4eohlvzYVeMviruQ1tubbhnZSMqXitx3Re6LfeD2n8a8NiL9lnQ6Cpx6hmFY
eyuAY6uEMg6OZEXMv1QMlkCawcMLQgLKRzmoFRJ6xOQ0VN2pz+YT5/iaiE7+V7dElGjZvm3R+TRJ
MJx4aElB0YqFaiP2/suxGBtDtJbH8HMlnaonHG484ZuL/9g+iU1noVaD9jvtDT+DJl1bBUMI1jao
ezBo4bGoa1q6noH1K4rLvdza7zKVB2EHk+7Mg523XDUkIljQvrpo3fH17hjx7tOM7ZET5zgRaDAE
BeX/SrAuU19dZywSakFI/78eFKs4yKrE+KXwEhjPDcpZpftc4mjfU5YOs+FarQ1Yom/OJrOrCT9q
CeBi1ZatyXbVH/mnVlnQO4VoBkR5nVujwtxcnmsaitxOMGGX6KBT579FNFimLo3pAydFmY7fPX4v
+u33AVowwMdQP1JsPF/pDDC3Ppa1Tjl66Q0gV0SUxKjnMNOuTk+oZa9tSklHUHDUoOHrgTISAGYm
blEHeghGuiJufsq9+TveW0l0bdv2qhagh0Lkb/V40XnxxSAVKXJIkRwRXFLkOH2pk5nI1alPJ3OO
icGaLtoGH6FbVa6IWtVbVFp3vKKPstrkvAaxyirnUJtF5279Mhu8A/BwTE+AQKzzj/RzxXNRQY7L
j5y0RAL9n2Fl3bBTPFam0mKkX7WchfGikU6NraI4acF+GSjmjgojZslVCuZgDLt636yK40vkJGp3
5dg7eRx0cILHGSzRfZxu1nf7nPXetfY07TexgDWSUetjKS1b9tkq1V+NE2BCFktuTkzRbVXeXKDU
J114SNgyEStaa1Rps9sb605VtUc7Ja+2j9+qyGGi5+mWxmjd8lZ9+6uAILrxM6NDMuIzzBBlEyC/
ftTpEPjow5FAqfGB8aTX6JonpheSGNxcdUSisiZi1JD9KUDH/k3YxcqgFfb0C3ip0XO2lBky4g4o
K8PwO5bfrZYQzMTWvwY9Z9i5raVxsD9DTF2YNbEa0IAs1J0CMzPZtdCqdBxcMh6cObuiYl3re44w
ZtS/MT36ddEet4ob/2hDbMQ8ElWjVIR5qbRdbHMqpPR5SYKjD+xSH/u3RX7hjJGlV+prKM7G1ZZR
rffLJVt2s9bcNwpPCemnJCAznp/SegtBVPwUiNJJm+iWFAvjSqnYke+lJz45BQxJvJAZgZQ7+tec
zAeFthq5aG3GvsRkkCm8P5K2UOJVK1hjIJnctYiVWuR4IR/cqhge3NZDgZE+xDRtmiOCCIZAzhg/
IgtuJK9cxL4CgpMKj9s4rNDi44eSURbHeC8ayJFVd1V16foh/fBzssOxQ2SM4rH8MYubyCnT1zMH
AlOHGRYnOJrBDGrUiouxXkqEgDJxG6o3HRcVE8c9ascTvAEHkBwHNO9ENJyT3y11TyUfpSI/nqE1
OwPgyVIyGTgFa743dKbbsjuB/xkslw5UQCwyNic+VpVrndpD50ouToyeBVrxgnhEJRbdkeIt/xCQ
8Yc08Zjr9n1j7XkYeqSHPVuBbdyJIXUsH7KwPg0sL1uU8Vmx7Dxtb5v3QhSIfAij+4qjTLnKIHqm
ZriGUXq1PlxdfvFpKdmXKH9i4Mw39Lys7cHCa9SwVy1C12QX/1ZCFYhiNPUFwYVTyfFZwsUK4Ykk
c4YQk8G0CjTTyHco/UTvKf/7/892SDyfFrCmOuvIRFXgMZWM/Z7J2ets9NPLkN/rlqKGFgjs0JRE
b9qP0h9lZUspTo+k0xvtroW7uLBpYBhelESaUo0maBKa8rhQqaYquI/Jn62/Au1N3V0HlCQjILFW
8IwBRRgGPBbZJFKKm7PnI2u+C668Ehk5zlimk9JT6s+aafgYoU8DQUdgEwqRNEwPA4VS3VHjuksI
IHOxW6u4hBrmdlg4vMNKfzKY8s8fMswsADZOaQ2ECmlB1ORncaFJjd7ULHqTgDRq5GI1Euz35Wko
oMbY9vOaRRjkl9Hhz1np0a7s2f+byH3ZPPypS0DjCVoysGj0MoJhkUCzLbrOUySxPuTLJ4ybSNVM
r0551wYCImD2baT6sWR3CK6kFaLyQoW5iYhZ1pW3JelRNgPKLK95DZWfuhCTb2teq+UwWSPn1KlW
8dkWXgtCq2ZOUGFeLUJxvxxTjK2qTA4ImkC+bk6aaERT2u1MpMFQd4HwIbYu8dtWdiex3nrGoeGv
7L8wWnJYid/Z8jMwiftTpzeAv+36kay4T0GnzoBaf9AHoWQin+7ajtojfzNW7SxZw3lNMcVTB6Mo
KaVxv03k+RxnAtCEllc4wjyJgBhvA5ENqGI6pb4vxnCNvjXlNkitI3fDnkxNZgGWcjMpq6KUV4qa
KgYCRfHP2BQXecLAE4krMiqsj+rISBafRbsXMw5f+c+yPcxwiw5R5sTTblXBaWZkHrDIO8c7Uc5c
wC92uWaXeQLrukNFlUviPgnvEKVlhwxOnqVbN8V+gxReNmFG/cwcR4loXFdS50qG3SLMmEs3gUN9
l5cL3Z+vh7mN4f/OXigUS+RevsbLUnEcSuziu5Wk+lJ7CV3wq8JEhj8sMv3FfJtYT4QsQfVn9MpM
lnQpbI1qsc3/n6HvifKu1/IzZ5bast9KmLoLwqtcKi+C8NvEbicpp1g8oLO0sBvkk5f+7sXzyECb
+RODdIzFdj69DTLkEY21KnNC5Z05vY7BGN3gdBKYpqKJJr1N4J3IdW2vQqFLhASl9Z+MmzaPfgn1
O0XoqYpdg0ITxfaJU2Gv1X/gNiPjRZhmLCcJcDkc1FORhkeI+cYpnRSy4IxdozoKZk+h5aNCcctx
Jk2/rVh513rjrZomiJrFqfOJWLLl2O0HmNjZ8GheM/mzxQC7dIpfLRMNcgrdqVt9uMks9UdfXNE+
X0LqtgkrM5eULYpIeD+mhsfQ11oy+KA1LKQJ8ts4HdCSaVaOk+lN8r+UpfyUev3kbnpb68ony3HX
uivh75oTjm2g1CGXCtIEh5f9KYFjaN9xa9WNI/Zk0KLJlY8EYduJ+rcUdlHnAyke8ROjqs1eKyv1
VgNoYE8UWUWLxJPuoNV87d+oktDGLxLunYRpVzxrLGYW8Z0tjmiOb5BP3/rVUf71sKJTiFDwr0S1
OUOqDKYIux0xfvrVwPZnbtl0rvokbWVNCcAobyMi+Zj4FkxpqLoNLIwKeL4cUsSKcIQji1CUEhQf
zlaGUHJGgUmhPAB10hAa/vsFsCqdUXr3yQ4gRkW05glrfiBKz7ooj/VBnz5MjC+y/iYS3CpPzaWu
8RLgp8zkvQ62UhE/kaYl+AU7twMh9EupCBm+AjqjGqVXz57kSi2fEdAWqIyiFu8BxPKF78U/ABp2
M92YaD0G66FRXdPJTCdZa481J2gTYRtADLXiTQQVQNTZh057tiAeC2Nn4qyQ8v3QM5sVj7FEQhCq
7ERZ9yWypDRj4YmxOA0iNDp0GxVBNRMrVxVRvISBPgbFoeOebwYOJQhMERgfWoj2dxdh0KpOTM3o
NSjvb9syLGI4OKPS0NbOr1HNcKnBw8jpi2lWVa06Wswx6CnTIbRjgWU0n2ZD5mLEzM3DlGXUJpt0
yN0qbRyGMhOkqujxsO9nare6+Btisqw6EsS51IfUQ4DqgYRSjM4Z5L+p9YwRmKCijrmjR2sFxbQr
BsGVS/2XQsDQNrCOdpL+ocTwpFvzPHY5dwuTo5SwALY2nagRba8FeSEGZjoGlRKj27nUOp/RulOU
ioX9BFeh8yGkC7ShFeRgtrOczoQRRablmptlkJFIP+cHtYVRGQ/kBHLqZwWmNfBklOtLt2vYvo8h
QD9wOyN7Ly2qkTBi3LBHNmyRRvQwt4/CmVYwT+1qFkvsKYUMhseA/V1xtrnjqV62rVl1yJDIK92N
DQRi2OescEIo601D7a9WctBz7lAA9dGR4NqbIfUPBY/ULH2C84AH/KdflkNFszkSubAAbKvNc6H/
mAKWn5kJJIpkpUbegl9PWYtgFougkuKgSoyTuSBhKz0R+ZVqKEdD/BKGNBjgphnNmSldkBFJgSvM
2NRTphuhyZ7kGI4BStcEqSa6Euknxe9pmnBz5BA6KYKE/vu/JdPXeDIXy8+fSbwccFUQl+3HDaVf
5feA1qI1J1ME0Vhy1CWR149kO9lv2NqRkzEhLDWIbhYZts6VuZsYcAhkTw2oEQf518riDVUVlP1/
VqI74KKZubPNGPA6jnoO5ny24ers9JTnmwEM4x+pPUl8ycb/KzJiTbYdQ/AzRPFR6Q+RTvoOe3ZT
v29jXWmO0aoeTBFzLuGDDJEk+TLnD7wSA/uK7zBdD5UhHUpCVNKR2VRJrXDaDPLuNr9MGTH1o+hl
8aZ3JuGNbKde2kc4UZS19kwTueq5Mp9k/O6xbSvM8goOqexbYkOfMHOb446cdf6rvlZqiKBxzzNT
KxqT1T4UBF60BYApoWLyRJKN+SwDTuwi3tVL/hrr29zl5ziMz/HEIV+KQb/uJgutvktn6ubd8Oor
y2nGAvd2Ywvk8Fp8uRN0i4Vnw684H/4rxy6OwrC0fFrMve7V1ptRBO1KEDH/VpiyREt16sOpND12
bSJz1yT5QatIFQspDeJARrtIkHkz4s5geIhUhLkkuNKroGC2IOokV1G6XrVMwpuy456MoGxSfTXi
Plyrfa8d1U6FWdv5hEFjs5b85mecFH+UhNOK/rIfVjtkQKyFdveZCJDNAWtNmGFydGRkLnzgsao7
lqxEeyGOkVJCq+AH6QwK7Wy0rmhQutx4Sy6JurzkLczjTfqI6u5E+IYG4Cwj363l2zGgp0RgskZT
AEuE9NhwaUoXZXmZhfISZ/WZcJNNL6a1CY6uTgkilvJdlb2vH0w2YaUYXqIKHCHJIX0Nbf85R8Wn
wAYb9n/nS3j91FDxvpBvvWSu2oP6T0ind/1fR7xMjBwB6EmvA+KE12ZBYKI+HU8p2PQV9HZdYvXt
spO0j9f/N/nZY0A4vBwHZgJz0Xv5kS40coq9k66Mz21z1m2W3Jh8JR8r4hWHh6euiQ2W4Q5CXC7l
m1BN96Q5MgzwsBXE/6PpvJbj1rJl+0NEBLx5rYIpoFCOLBrxBSFRW/De4+vPQMe90cF+2Du6RZVZ
mCtn5siOnS5siQbbelNcxRNwpLT1i0fc5GGaS2F3EQ9Wrtu068Y87xRVhMNGpw/LOPFcfOc9ZnRp
vTRehpsFL6+iXZSGqHIqXOJbfItwlFuQGKY0gsX1zjDOA5AMneZiEtfwp6yMnMPqK3CpwUYZub2B
wJyQG0qcSgz6J2LRnlmCJTim9exoY+toxBKayM54SsI3bsu9uoxtDoblhclC5oOJcyme0Fw2GEhs
gDeSmER+rMFVMeDK8mKLuxFxrNvEzLOAdaEmclV/nzs+GykI2BXMCh5ESXpfomMHIUm948Cba9cg
yrkAlqIF9T6AEp6pjoBlmmpubuGZ1Y6J5FhwSaBOUM0TVKdFbz2iWawCoUDya5Q4HFrFW7Cr4tIi
7uX0Ue3oDt0FGd0PB+nvSMJY0akiIhOruMD0hr+JBJeMl6UdsLbRBKLAiMW1PovNBUi4I7XvWTUF
BaujTL8bBqtS5beM4ZHnKsLoOkv+qLBLW8JOl+0X7sXyEhldFtBol6NUZiiVXvGZSm7RU950muhA
yMhEH7TrKhv3cihucd5dolEPuKp8eilnlpeQWRejka1J7JFRIwi2MPNYAbTJ6WJZw8OQLM9kGQWK
3UT3zhVvRE7iCKCFSaYWDksvXld8lAa7w/qoj/Sn6vVrTYZCBR3QtLf+nzLrb32mPMuWIfyRPOuP
lHwg10rXfGwiMemW2b+8E2moSPGBrjJJ84GwopDIG4krJIp4qqLlxIXPMKr3IRueERJ/SrZAy8zH
X9MxoJGYjnmVksXvcXkPq3haeE2ssIn/EZc4Vl7dg1xt+YIfsLtW7XtZJu9cJV+SXs7FYok3X02B
d7ODqpgL4NRZim0pNIBN4w/YajYsbFXBgQ7dsUUJgbwErHvuwiLBNGnu+EjjrI+TXWe6Ay/AZTp6
WbM+0YemtHwjpbxKG2jXEbz/hoRWE/Cd2WOmzJtFm2EM4TwHpfxJuZxH0c5xvSdm5jM557ukcJHJ
X4lwQ1cC3531ntLMUDzVwMQEw51B9WRp5X1RGJuDSmzYIUbeyEkW8WMpR3YKfL5kEeBdq2L9Ss55
12IpcWLJyaK/pUJvHvQVkzBONtOYAH7FrHxqwS7Oyv+TnCbEaDC4fL1UiiIquipqPpXblq3bM1x7
SvtELO2SR1Fho2AQUDufTUM/QyCpg+xzYKTuM570C0XHGA+BtW9XXmVv4FNlwGGxqdcjSn8awT3g
Z9I5pcsDV9iwWRPmsc0VFTSuJDosw3txZtMtEpkDxWfv71NVdvYQ7GZfloIOK+LyRIQROASWC1hf
0OUc/hAzgXDEo48Wp/4YQUiLwfTBcpfJrlv9eQQcMwNqjVsmXlRWegmr0l/vBesf1i8rwQCjG+kO
ucWFFUZJKLJ9MY7iLx2fhnbdsgdBSah/cNU9DVMh5wcGf6qJmBQZvmj5K5iJj/o9y9KnrhwQFBJd
u5cL2gV3s+ZVqgjCk6dIqz9GxAMDDTU65oRK9QKZgaKTxfQk+sQKfujQznm7EuDpuCUkPIkrSaYU
KZl25fGmC5ofraszZx96trA0q/0RNNiqUYVDkoBIJ/V1CKA8bz9qGXkQ0VAfwURiUljggFgKtx9g
kxK3N2frcN0GVEh49Dgr1Qg8G3P0dKaq9ZBglZT39zuh6Dw0KbTWZ4sBoyZWkYYtxh6yoRFmNBFb
/f75n4qQ7WGDCk/1EQPfYv2l8xfdxVbSj1YTQ8MkAaRwNcXJTTIIWCLQx2AmeMp3LLYtRM2Ue040
4ehQtUAsVX9nZqg0vzNMgKNSOe4t82PcaJKOLFeisDLawAHLzpgPTorDpzM0PoMp+gg8nzD9k+KI
wetrJs8CxCqxkRwm1+w08Bpziknno8yYTVmundE+a4QNr8c2UyqlOSwJeNo76fKzMTdVGAk3OHZT
xV2P3x1+UIoQx54Ny49i6+pZxzlQQvXAWberjFwbO+4rUImAEidtx6leXqDbavENN0AGL59z9KPQ
XiPqSLeZXUE8euQe9Olbf++Hf7XVnpqBRp6UZs/xufW/4kpxVib4AntQxu6u/Jfj8tt2I3wRnxv6
OkW8PuzDgK2HfOHPE/In1h2hxeoSQ/Hr9CslMDPX54zdvf7KrlIyBVt4CiogZT7akfFLsWAHPREP
gjxxFTa16rWXJGdIeyflm1NyT16wZ4+wFuc6tWUwzaCJYHYkBIPwahkYxGuKBkIcylbn0LkEVrC9
FSHOdldZr1NDJYo7VCa8rDrkKyRjbpLw6yFUsvHA8WiJMjW9ePs2nbYn+aB6w09C4t9mJHYgRtu1
cVqOnxAV1oJhwzwpnhrb/ReYBIQJstGk97ElCbzH1OcMJO1TNffV2IkbkSapMozeZvkDPIQ8JaEU
kJ5YqwWlmeDxQIKZjT4S5b0pDyuYnDINTVLGNbBKLv7jgk9mRJWUTmWLw3GlRJRPbgdr8WIVVH4b
Dw0vh/SgpmSAf8pYsPe9sl4gLrroaD7nYV8ncG8YJBS2CKGsYRwick7973eFq23jN5rtjW0mPiFu
6LBceAankyMb6FbAuBJ6VRUOWkgVzCVhVGX80c6epO9mzqBdWWbPiXNYZTlE1jMYOuZKYP0sVnDR
/Mht5AHHii/RDOjVk0ef4loFXmQvky+2a2EXEzaq61g094Bmyh1njQQM1r4EkiI0SjhjsFxcE/lg
0w6D4htXINl5vGetmJMgJpabh77hjdy6AKsNNDYJvzMRbjD9q7zbfHYWjhmhAw4FP2ldyRsPYR7x
/RCplvj9ktVbbq6aRLaWhb0ILc3W6W0t63e9Rnbny2JQz1M/sOz8B8nSj5JAtVJfMiZfRiQpKXTs
HuRA5za99+Z6EzmyUIo7md4UHHzN9L8t/ogUkaadk+E4lyL9aHTs5FDExub20qeVmqVjZfgJl25t
ky6Swd/xDI6AoU+oDdC5livDfQHqbczOgB6myL0roVJd4kw+mViAuKeMlXiJxZQbM6A5BX87q/Vl
sbUqcmnCck2jp50GoDc9TaAtY+4YLVcjJCIBJ+YJP++K7D7R2AAYEMjx3wZm88tA5FfJFaxYc2XT
DuNaLoULNPg1GgaxgaZeFa/kYc3XDzIZFwwrBegOXfxVHlon1ud70rf2DniNLkQOYD30YP7GffwG
89F4mk4s/RZDbtubJyiPosBWeFdEOm3lxU1WZp9ThQ+4tfmkAQxZjziJS8GdSLDnfrfoPisDyg7+
mJBC1IVmRR1EZruG+5YcrMWyHQwPW7SRHBFQUZEB8TgctNgZW9YhAdYu+0UtBS1JNhldjSupyDRq
jv2pI7Zq5ex72s9Z1chgHNZEPlIEeI1nUpyYrtBzZq+Peo9+YDWXXjPtW8GIzyrkXhtOZNThHQQv
hX+YL3V6iHf1bLseho1TRPxALzsoIb0JKauvmRo9Ja3sCd7wxjOo4eWdZTL+W7C0OBO439i1WB61
05/eYhPl4IRonF4bbbPebKXXn6k6v7FzLKhYtvAsUj1hAzv8ozLcRhwTEy1yTCHsVM7qVbknHnIX
Yco9PTpgbwR3tT9JmSw6HqYtM4VB71jHNA85gyAhfICeJRjltX5ievFHNKXnRNPPy3rFI5ItXs+x
Mr7VWJ3qzHLVAeuAIXoGX/F0q08TVT6t9ej3o6Q/9wwy1/TeZNpd5ukiBLEiBkLUBIWFqdmJcLQ4
L7GopG1R8MFTxs0TZPVqgKrIobmzQH5EXeenEyGOJujJuxZsdPIRhikozdYZMA6x13NkrT4LIGWK
8CPfwTkkPetbtQqBwI827o3MYUZNSMlN+iUxxE3oTEX3Rd588L2hFes7LgXIMsdIfUpbxiZ8SJSV
C9meFCLMBnZIkrxltSOmR+nayGB91t7dQCvMLfye1VOT9678W2Umf6hITR0uQTrsTJWlltp62U8b
iPGnMub+etGxZCtVaFZwWbv6amB0xb9XvYnZX+iokXylYDZbrXOd251ANEiFpnitqkO+F5Wu+jVf
9Guc/l23wBhHr1FUTzvDn5pLuz2S2HIodMPs3IRpT/6bhlEhf2oV8YHzdp5mIIdUlODmQMZM+uTW
x7f+tc0/hz2LU7sMZSy7UlQ1meFHYBfHLmjZyOc8k/Q6gHcEnIUK0hAExYIbxQXK/dXqYVhTgwUW
b4R0CAxGOSgYOrvhuW36s1j15wqDteRNxK9KZtyueorKjCBrFIIhuo0+RULtME4Rxv7G7UvSZEv6
uo3xK+M+PiyRXOwKdueQxtgj1Y4L+rkbxSPuHKPnBZqNQF7noOfmi9CgTupTNcZ3gxxbpb+pK0aX
Mj90r1VXnGLpsxtQyTSLAoLZNdTCW3XgdUnLhsCbp9F76ZSxipR4A3touptyM8Sac8it2dhf8xos
zraRQ2Fa/slBg1QbXWPvehF/yWgc3MyXnLpOYI89JOWNpVI8XMYK17VXSb9Xwee+BMfFQLt8p0oO
xQ8umMBzjuKCHsvWbop6lwTxDQ3buLIkTLhbCrRzOiquiKbpof86VZYGrdoHy4Z2nibnmO3MF7n2
Rna+qv6LEMFxjSScl0moUU+pCSN99CB6vxODViAp1BlUxca2RvRxossmxbk5Z7ZQvKvC+BEBVyiq
7TqAo5UH/AhzYOp83IR/hAicZCbTB+YZ1L1BXEStPkyJxFSmBwPfWly9p1x5H+rYfsnyZtXHlaZf
RZXPGhe0s5E9KciaDzreYgnBpVJvZted+9EIPBq3hP+YV3Ktf12t6VFUvpUsV+2VG1e+4DL+btFf
Bf0x0B2Uv67qdo8nJz+uv5pzM+q31PNSHoaLSUCN7Voy4J+W0E1GAgBK9WFp1bvcvimpdZF+FXNx
a0vjUrX46pPOkdT8XJ7l6xCdsPeq1YKblfxZHvmXfW22X/QMLvc62JTW8mUdGsgBR9igH1/SQWyH
Ks1T8iaZQwYTfmpxGmLDmyhFE7BHVLcka48pJ64QR3SzxkQSDrhDtjw8DBhyGzyAeHqDZuzxEip3
pqdyMs4CZd3pUadu83gwUAMPxXnkeaILTrHlgQ/qP8L9Ul/GwjrpBBD3fEjXlvQjTl4Ksi/BS8ED
hZcksgYWg4dxjJwJ4SlHeFJZUiMAHBX65NnYY07+NR4BHtgGj6YlipxFec2X6qQVuFkHCntWt2a4
hKM9529rMH1lah4ugLfi9Tr+WwN5A5FGgWFOT3PFpiMS5jexlt7mk0As7xxXPI+F5RTfkocsHZNg
pv5mWoM6lr266cF+1LZS6WG7/tWwEGPety1zwvFmcyHH61apUhevaRxUtNKQ3gySAklwlqkKsvhO
WZPhGUAKIwN5MwkJKNuqzKRTJxcIsDmJK23DBUPJ1N5DpxEtWUJsSjAFU4bWnLrp8oK9udER3wFV
yJR2LzObF2gOFFBa16R7yxkOJpkAk5Mzwg83I8amQWCl0vqz503TD52ez1KNDpuHa7cbPDNy5V2+
m7WjEWunZkyg2ISUqIfSSMm1YSD4WuFB+1ORi1NMWPvaFaBZkCLZIKOi2rT4EPdlFHESTkCVG0Eu
04OVF/dZjx97eiCGfqdPlwt5rkupkkg1MpCZq9fF8bUYaefgsccOh3C/PD8tnbNQ1V9bkS6UnNZo
ykwG9bQMJylH/AD4bHaYMgqwWggmMPs6iHhl1JxHC4CD2ZyHtDhLMjVdl15kedreG1G9Mb0oyqc+
Lo4GiKMiIoJ54LAOfBQ+cWTdujm+NlQaHvSFwpHV3pBNJ+SlaAwKA4Dl+Cjx0vb3clYucU/LKbjs
E/0FLN5nR93njNxTWaEK1eBWrF41AP2dSXoVrUjZQDc09oRJSXzo2MrgubJLUeIi6AQcEpDD/998
vls5YtO1+oiBiV9R1u6jKlzPjyZWPE56dP3ZHo4KvoZKXI5xhgGJpPheMawvb0bMgi8R3+CDsSyo
R68eZv+K40rlwshyt3nX2YHL7MB7HhF9/i5a1bOZqzfJLF4HrfYE4PUJ+6OBxS/h3FXci1D25T0b
4fyo/wi6yL2EFc2w+QIpxu63Oc/AzUGSFalfqb9mjUtyOp+2mlgOz6mpBTl77l7FZCBgBJFvgfnI
MymIVAOIUO7Q44gixSBQug1YNHZP4yzBBMH8iM1XJvqr0PFncqctcFKAeKuILRMRiZKPfk4/NUP5
zLg8v+hqribxJqZ7mkmqpyfC2ht5rYZujpQn1jHuRXdjoadUhYvnmlAXN8sWs1SOq7WanFlLHHTQ
pTwlFVsavB05yl6Es8IAo700u5/nOpos07igynCCfaLfZY/MTJ8LvFrYeKdMkU/Eg4+ZhGejIZRI
eSsV9zQW0VcqWbAZFVwiixx7sXxs+93m1mGunL39Sbb3t/a/yABCHDmN5g0v9BS8oNEKvVVZMa23
ALbhLNTPVkveplR/mGZ3Z8W1dGe25IxK13SHydD/KHW6W+1RObxeVheomuabz6GgmDOVbPLPsasj
cLFIV/8OY8woJbEIiL2Gx4kOrosrEuo2xjpAWW/3ikGRmGPPTYeLME9si9D7iGvbMPAp3gVE8gZc
X0NkZpIUzg7EU7E5LfGfDXaH0E/HVJIA6qSn+LzRHaG6VT+5Ix+GPgFawcyym9RYI1GbZeJ7xqBn
uLNoQmoOK2JJNYbSPuh+tN3ozVal+aKHb7mtj1KULwCUb1/Re0lvQ/xRclk08CytR/Mi9YCK7l+Y
LHHrRXCGR7BgQyQg7r+buK8vyQjWOFyD9t/yZcyfAq2vYkeblwMTY6V8pveW3X6uHGOF4Q9woYr0
oaMm9M4aKHQxlDrBmvJfYVrBPNFw150fJllkg4i5vS1c6er+ZKIu7jpZFtG8s/MbNBv+A/pE7+gX
vhEwzcQHTHKEBpGCCok86kZhc1zf1QEWKMF2JjO3/5ehyVvdDDuuv3a/c9qesnYDX8ek2qVBMxeH
KVns5IS3KSJHOt5C+vmit4wnQoyPptzjvP2eOq2xouhf1diepGI4Zddfg7x6hal4CbyWhZ89Bmzs
HhqqmJJVx22teNCz1wSamw4oUilDUby+tNE28xq1GAJKbpTO+m+lY4vD0lP4WeXB40jgmsMLSny1
IQJBRNWdP0w4U6B6uAD8rmC4NKCmNFBTAp3ZkkAb+XBsJNYsb9NlYuYTBfYWZ/D51K/jDaiKM0yj
M0bv81QI5/WPAj+c53oDs7JWX6fSo6JEBovCuAcYOjrN9/+/Tlt7jfMa8YVP68AXOIIn0DDDvazz
QpF8QnQlA+q4ipSeKOpRSz5x3dov02rJpaVyocZIc6t1rlwW9R5Qw0Fz7rC+CggFp1HCw55uqRHy
L5fowfj3BxeGlf/vL2+C2Ur37O4Xb2KyLUHO1VJxV9xL60dxt9jlfrAL99tD81zU7Cpz6zTGwIzm
kMzSeXrSUEAJL7hI1nt/OouCMTohmyQlKExns1CcuI4rP2OpPaQvympMk6ypQqKnQKfXPkZnIfwH
1VvhOs9/pNp4SJTb4IkS6l/4Ym5FefyfwesdF/OUUakwkUMntA24YFfo6UxIh0d+VaI8bGnhMnAg
6MG4/+NdxbDjeLGzGVoT0fW4vWmyakMKFYtrJ8L0NLGEKmZAT4szqiz8Ww3IIHu0iHQY/OFUDNhI
n8UeCR7aDkVqfQfumVGf1w53IEzNDv9ovbWXxKwvySsn5bVkYuhh6ygFfeQ19cIDAFFehDUtsf4R
yZ8R0CloOC4kIrg8edWge8Q0aJ/GMjtjkhNX9p5YpOpf2MrGRfrM9Vczzh6d1nxGivixVE4KjrHY
WNTEbfAiL1R5gS0T/LxmvvALPrv7aGK2H82mQe+VfesQv7KtzwHTpFSLdmoOLjRHHJbIoCCYfuAn
gUaPPYdBEVD+QwnasCmlB94dRs328jJlRp22EoAUE7xEai5+9rQI0LAs+5ejtw6IuArCbVQNYatx
PBZoecdoUODulUca4x41c0vmkzANvrIEVHWFmxAWQXrtpvEKP+my/89xyYfI9/pjcfMNoFMSX2gu
kwHPCwyOcAU4HCyNHLQPXRYToAdGwikFFtsLX+SFyAhlsCmHNWZIYfSGkZMSTtw/nb+TCV62Hq1H
3UiP7F5hEFPai6AZTF/ZjSqS02D+zCkI8iEN4J/YcQ70fQ3h5CjHnMBK02y+gk5rBqjd54v+2L6E
t6Xq3nNpZoQaDtrPV8FFh18dhzubmnDr1zDORXC6FvYKXgYN+9hPFouv697/bOL0ueEYGTLx1Xyw
o66JXBnAAx8rdG1vdIhh3tqmuONKjznBIlxdEYDOFaBwhp37d/k7hijzFT0aa/r4yp6IW9BjJK+k
orHdhvf4FeEl3oIKnuqSHjZ37M1AqX+VSfNokuzB5fFuVdOdNcWqmkDyy9uUdtfJnygv0QZyFezW
ygUbHbC9yfhXJbsXBc/Rm5qf+g+5GyhPqUP6MpzcFLEbGOd1O67OyHB0XGWIFmwH81f+9ZeAw2R/
E7GBoo9TxEnOjFYEAg1J9t5g+tf4u04IJchQW+tXy+Ab/Azr4C+J035QL425g4Tnyo9ivUcLgE5O
cDpVWZomXrSTrATNVdyIb5PgEw29olUd9X8TN0j03u0zSqmUpLvreBkmE8lSO6XayqGIewQUGtzB
9a2R4cjzbavW11gjDKNmBAvOS/itK792bH8+EyCkznstwf5HnlWIzPdQ2uqgCeet+Swa/bP+LfTZ
k5ebZzZ6ooWINIK7sb8QPyb+yk8SZR+tWtkR1WATBDKBHz0AiPxVPEGeyETqGqLHDcvvfBJonMD1
7aoaK74MFD67RgmJ1oQGp4ZSOV24yFEZD0c9TW9KnO5ccUGlpSDZbmB9OvFz/JPiVlTYFmcXmSSQ
lhgh8Ua5DJsrKbMhg7BdQsbaWE+w3ZdafwEB0MA2Kk/O+qVRMeHKRKaYhOCcYw3k96ZkrPtgGZeL
cE22o9MOJoW7xil5ZTy/imBJdzIE1nWsCDjDP3KO7El85yoX37V8/z4fBkE4C7123juJsIMeMyMO
4BrpWIhZVAQy30Irw9ryAYc21CtI5FHrWx9UYvtdUP6IMVujrr703Mvgjy9yQdYVkg3mt3gF5oWS
2pjiadaNU9/kPhh1fIwm2aW4wkuOC4C3R+wxO+V8OB7SfxkbABr5FrV0aJ0QEHUj0a5o1iAoQXn9
QOK5xuVgxXS8LeLJOpp4TRI3oRa9OQtUwgiF6dDydV2qoKUNIT0O2P7IKpTVefOsejqb6hjuXe/S
43Pba1aPVeT0rBHAyk0AhJvmx1KacP1Rd8I3myogMqlvXfCSnJUsC4VLZZj3WUPZ71nw1UCGOfQS
rXnt8SG2F3CPXG2zS62ZYe8XRXOVFP3SUFzUg5OQjS4c/eSU0XAoW7649F5DD1NK25KptJiLIhAs
q9OJoMMIiXvzLbYyLq1LuF1QzCo2HcLktujVGCs8rd0OUgn3kFbBWKHDg5Ea2TqnRSYKlpJRSAcC
n6zn9URjUQQcy18/RY3cRXuAYEA91E9uxyV/EEaZQjdtDRUdNYdJA+P4YBXX9PhTsviCkwBlwCnp
TlNt0RBJPWzhtkOkO+P2KXNc8f+zG3QRxtDyXo3xvxkoYfOZb8Y5abJzTtx8EBtftc0QgY1SBHF6
yL8EobgskMK0ORTZhil54Xb4FzsUaqAc2tIHJd5c0u7s111e2fNIfKTA2qwNdEiqKKQi0FuYMhxr
8GyoNpNyeGN09oF2QXC7L04BXAciz5ipD/QR6Ecm60MDb8ToJXgkFgUeIXvWHU5GFYkNFUhEMfJ+
rJVWgZbEyA34bS6e758S5JF8bP0JQYk5f19F/s+4T6yXreK/KehkPSTWINfjddnjH8H4lfpJ1LFY
HASWzIDHX7jnDKIeq5Y/ad+qsPl5h9P0THtBZZPYkH+l1ItGmHFGiD7GCb706ac5azyMRTS3Gi1p
o1YWGY0Kn2gHMYbeWjE/SfJl63luwHVPS7gHnMGWCMqOwstaprcGAgPFkdkqOyl4yyiYFsHvD1vI
4hDaIXHJSoGnYN6K42AtpzFlwpomO5Leddw6lbB4O8dyYktDFRAAblt74owgyK2LbOfZFTUsUlK+
20EN75bYjSr7Hb/spJbu+LYgF6NfNH8iirWlVIFRk3kSZKUIff8lVSINarlg+Hp2ZUWFiLj8pXem
hOU647rjH2k7wimJ3BGca5xg2ih6d6oJib0mE0oK3s75uMjbE9fQ227OokJPVjUcbJ9rveIGHwJR
vRaJ6s7kewcCtVMNuJysQHx4dth+SJk+U8477VNu46+DNk7P+PA6k6spL9JIVE+1lw1rg5F7FfQd
zWi8ysTLwZsIvoLOPI0cSmGRcpRlNi4U39adN6I2IeQZKbo0BvGpPuIAa0hupHACW6fyy98QmYKC
Zr5BJF4NvIBfJQZUDbxCJAC7YWccjflimsIrj9tFyz4VWfqQx+LDuEuZp8PH1dmenoRVeUtd2FYU
P1v0tInyhjEK1tpBMPKraka36I/elI9KwIIivQ4XaiVwQjUrJBTUqDzzlK3lVT8AkmCupDV6usWZ
eXyJ1qSfTa3XfOIylMyItC2d17Y6fBMAacagVR7yv7xt7lH3Uxvm5z52AEIlCjL8SILg9dpyiC2G
lmsh00Qj4HiIDi+jPvRUyokm8wVVGgKfifJgsQQiZNr2OMn5/CzEhIeQutF8uUdDcV9jvohRfhuX
+TpL26UlB2zpLKeTwyIoZ2L389cMxLOyLv/Gz2Y1b1a8YOMFuQgtHsX9zNV+KDyieB761X8wWmn5
Oy8VDJ73vyOEBAXmRtU2t4ylCL/Syr+gIYnEu1Dg/6OgIkpZffYXYWd8gq4zY/xyhH/rxu3oljCa
dndcGGr+MN8+F03xoDJ4NBfsOSMDmQ3698wEX9TLkg8tfb7zmLsyzjkmP31N7vFJZE3GWWSzPfod
l8pldYRDMvTP4i8u/FucqFea/vyKReAEBA6mF2z/QmnP7fattxolpBPTbPYgoquJH+a/8bccraxg
1mMZgwFr40e2Sa/IiTl2Hqolva3hivgGFEzHG95u+I+cjMFpFNxOp8CKe9xsVybZSrFyKl258k5d
NxiyZeNKQK6EOj3B69p4MEIQDBkntIbaEOINBSr2g+rRv/x3R6qzJNWpbwTxhq+XBEhjo5URpczE
paIPkjVOQUZMmP2aNuQ3MQFFqdM2pRveS7SBSygiVERt44LB2LF45dD5Ddkp87fhLhZtz8luibrH
bQ4ekhrEVj/Sfsd2tFEGbrDKgCm1OZgtlZ8eET6uJJuik0q7Jb0OjPNbtawjdK2j3jm4Y15GoxIp
1ZKxjdGMjB5m5PlbnHuK0lx0UDJbyVPSXUGQtzFPUHRWmnXJhZTreVuAEMofbBM8qBuT3FKRxZJg
AmxyQC+aeEyjG7pp6RA5OLXwY1vWjBiY9uyh0ALYnwICzJWB7+3a13bCx1CMwGriGgb9kvC+HdeU
/O72XWG01vhJm19jzViKqb/ZvlvqsdP/RRpdurlPJj+t2Z2mhdsamHtXnRJ34oYwx+OZbvfV8gxS
UoNEFGH2ri+j1K+TtJLcoq+VbCrQ0kt7YRH2hHZ2XMoLBW9nqMmlxK8MTdGQNArpE4d6uKtkonRx
G9cJ0L5sWiWCEsd6V46sQYxrxBhkBnSqkTU5TKEQT57CTrBZUm+TVSeWa3Z8eOdaevDyAGxOQpe6
0m9YtsSDgpliRFxTHoo5Oy+qHm8k5vTE7wDSVxdV1pzvS1f2n2awOspkPIzuuUDdW8KEFP2Sqjfx
d0vIt2RdWLnouK5es3bzrC8zXbiftEy8pqX460eNZK89edtcYbau6Yo7sxOcURzhGV5KeQs2Yk19
iSHTAIrfXeYI4RuOciryiH4Kyl17ytdOvetsnPD9PyzaLjmHV9a8GVczxZ5vEmv0DDD++JbRlDZy
AAh2x/1IoTKrHrzlsqIFL2jBGV1CEkqwajGkDN/JHO+c1ov+ZjkFIRBjtfVmvcxlH7LWt8AgqvuS
ryn8CiIO/u7EdA+UXZPbnBHJ+5jphmTLqvufirEGUYXnQnVf2nmdpnmGb6lMg9PdRCX2JqvzRF30
ei8PjD8yhX//qZ1oDwgV++X8kBsETcfyLs80Nh3ymWH5e8zKm7A7yprptXK7lVn1prCfLt0CHD6u
6pUtfp/b8yQjMHMDGPZ7RFga5et6IKvfcYlbvYxznwx8h7tMBNjQkcXRcEywd6O+dX0sTWXnWeay
BYxv09SdiwuUoYbw7AA7baYjFDP1E6/uRV7XsOWDZVKETGhk1FkTQ1XOVt3+xVvOvehlQ4Sf20gX
yJ1991J3AaZwyQNNVa+ABG7xwrOi8FvuIaUcMROitpzHKxJJLziyM5gNK8LIjtINtxJqdls7Aumi
hXcvM6COHCco+ryky9C7KehCUzPcDUcwUCAyCxp/YSBk3nagwkZA/k1OfnGzVL+zBVU/R9/R9whE
VUSXsg1mW8qVvfiq7bC3vIA81weTqASNpgff8XXRp3clUt9N/ayYfr+w+SersVDDRPCigak9sUEe
2CCL2eSD72mA55odfVKb223mJZLY44J9WIUepJMWLL7siCnmEQEOQ0HjDO6ytrhiGkWvxA+9TqkD
CB6MRYIzr+B7Zitfnfpfvx/f0sCRwhfbgs6PLBDtICyyDoC8OC3f6aZuh/ZmTeBskwv02Dxhi/6e
g2CDJlmVVKr84FnWg/a3USN7MExF+orzt6c3HvBhk3jypriIHDaFQXQlJ20w0nFRNsZpVjB8Q60Y
MlxLWcLLHEzC5M9enJpnvdXDSZiZg8vriquCUiCceyofx29Fi3zhE2JxPmEHsWRv8dtysfMZj7V0
2EzUGqQj68eWGozF/0fYee3IjqVX+lWEvm5i6LkpjOYiIhhkkOHT5w1xLL33fPr5KN0I0kCDRqKB
qlNVmZHk3r9Z61sUdvWpP/dnPTHu0fxjbhitC9TsHVoiFrGJbZ2TA1uiTnnGj3aOnsh/XsyEK4RJ
Qv+h5uy+8tHr0vUNr+Nr9aFAWis+0LeHXAsYqubAwFmUxfjZxnuKBDqP/wLMM/Bb1Kig5Y8YyVdI
mEnxaiJlGQrlxfpqYl7xj9JNh+wSVeuxhvcoYVIbylMND1wFpzsop7rhXdK/yQRQOuINoTWc5HCX
hK0TaTR3BvK4cjqoUNwQVlGGKKxaWiKmVPPYQJqQUEf1NU9r03r9m4yoOCc1LzcOHvZlmdflpbqp
qn4ac0i33eIrS8M5cmlg3CZSHTR5H5RgBY3cy6dTIhHOd56gQZ/K4TAxbtnL5F+YErFBl2hAyvQV
+6MxBEuHQfokhspLp1NkKU6D4ttEoUM0J8SWYjwmkX4MuXiPUjhcFPxV1MdK072xZKvCzOmV9GA+
44uZXWZ0IqtjMBXeT2cjnjxG+cPU+gbjdDb3OIv/SlDv0n7f8L98/f06XJDFPFgcPvOjiPFrCemT
WNkvCrLPfvnVlQah0ojoS/mjqbv3chavbZB0tsPoyLHQHYXk8dXpPrfMQ4HP2ZZKNvv9YX4QUcBu
A97TbJM925jux0dGTvbQEv1Fy3iefaU7t2gwwAu0xBH03dl+StdWyGdA/WcuFNUsLwKaYQnevw9s
Z6nN65xQvaMhGcVwM+xgqL/x43ujgaeeLHV7AyXT5RMqlKx7GYa0u4tkfi002HNjXjKWQaOeB2Z5
k4R8t8PuIVgFfKEpAV2QnDhV4AplZ8iY6Ch7AZaLmwM9SIONVxi/8lFA+MI5hCStxaZfIY6vH/FT
8CPFF8xydElTzW6eF1uj5Fi1ytXZelJE1h3Ae/NoTNMRXyLBTrVuYvoqaRO1Y5kyeZXfDQX8pxm5
EzsN5IzK5KS1gc8YLTMXTb0HTlsY4F44y1CSoYAFHO80ZkmHQ5yZzlaiuhc3dOwD13jmNK1EkABh
C7huWUymuM2NLWvZs1u2eLtzN6eXuukuSO1kBn+qpzWsMFuyHK3PZZIIICUwCFppnmK76vHn7Cxf
ZBKj3O70TyM0jVpbqVJUItzHxh/b8KSmu2LZGI3nRrcviOsvawWHwmOgYJMwZKnghDBtqS/z+iW/
ROyjUvZRPQJHdMTD6eOfxZomNjMn20Pwtkd/f6vwKcFQXdv50MWjX6WuhIR34Ak0TxtaF4rU3u1M
8sZ/G88oE482iMUrqv+p1XenYo8qLIv/DBMW4npwpendiBmsRjxdi+Ublsoco/c7YKoEPvQ/+4+S
TLmaHspgfSwS9VCjCNS8ev1pXcFAZ/Z4X6h2l2nLzTp0+xTSV47eXDAtlA+GzNvZjTh96l1/DMCD
k1bgdCWIyYKPwfwW6uiZxKTOJMEraGBTezwYN/y3SwSqbJ9CvhnU+t+lYjILgHXgIomwb2XfOeuV
Yt0rYR8kzPyM6tOM9Q9dt94LG3mTTZII3/kIWxYb0qQQWB02exOc3sonrupuB9Ry7ugAccfWu3x/
sDLMaFHtp2/oC4jJ8gtb3Xdg+DIDSxAegfZbGzA34mhaoHIB1UOCKVHYhN4oy95BIjQBDMcYE8Om
cTOiqVq5t+fN93jI2vS1yrvXcMHSEcJptQ5qyhbDIa6DZQrAwFF7sDVBoiL53Ct+MiS+5JfPRpr2
HYtQPR8C+XCN1PS1SKqnOdOs23qFImqo+Qixn1W9eJD5g5bK3gjOyA/t6tAmxUcZN+8GnAex3i1Z
vaFvqnp+DlXbNZhfh3jxS/3bxsqCc27XJaTgCDTcsRMrbzqTnlS7QUFzcQka3T0xITZa+iHjQyDw
U+m4/sdDGXdBZeE6rO6CB8/0wHp+uJprOASxSstlibqbSvKD1N/02wxDa/gxjsujPFqBjb6xqn6G
loHb6T8qJy2FzK50hK+tXJtsWbm/NVhfy0AczxLizdoRjOqlJKSPa+OrKaEGdRUkEXEB3DcyRWM0
3IaIyRYDIHKQKqKyDbqu1X7S9xwwEx3KAe9fvFsxwWQFPAN0hBdAUW3iRm0KsR8ZdnRcSE6GdyVP
4bFH1FEqpJbIpbfl5c7MIMdaeMU7lmJvNTNSwBfcBsq+RV1jWJ5i9g6jSpJSkKq/zTjC/OijRV8K
C78nHFf9Bo8hv7bak9GIk8ayY5GaRoiNSbPNwJf5qv4I1ogDagUXq6AhYW8zN0hTsAEgUttDLtiX
det/btKs9lRhak8UHDPwHmjZNZS+OQux8oWdVsS1p/CPNLAyOjmo5FNr/rLAsaQ4MUkTog6O84eI
40eR8CrCb7HdsOK4pg4bqMMUFuCyxcKQ2Ejx2ZJWnTVPnQCoSeHx2En9eLSzH1gF3TGmJvkcUsmP
9fIsvy2EVSwW7Ea+osQb7LMgq6gB90IHWMXTWRHAlIn+VZU3gE4siN74DJdoCaYFpZNMiKY+Hke+
uYpJhvmdVWQ3AxjZvID1jqIJgdxO68U1i3CFRn/HBXtUIp8EDhyOgCLEgR62DwsMsCnd1b7er0hg
4GRl2IQMAmoroDiCtvZe/tQMf2XAKWMsqUKUABpsg5hRzobK6+Fs7BP7r02ixJfVQv94JIDQfPPe
S3gOe91dmu9yxlho1Lh5YC/puz+CvL9Ti5xFlG8A1JPCOI4eglaB4QFgMFu8cDokyCImvvRNFlEU
bmPuZvZ5sjoGkyYhNSRYRKe5wL9M29/aLjrL70jNL4skgg6VpV01gRVoh1n+jeHtmBO/1RC/FRbJ
bQR0Sn3WIzkssKwayk+qNwdPVrZET2FUz1R1QmIIYlq3TALIxVsYLvJOxhfPxxyWEQ9v4aSJ/Cgs
497X0R35vpl9Vr15nPgrWYfqbHFUIKMd6kqtETdzra/RTzXEOsQWRmXFcRtAVYFgnX9l/VZr4k+c
gwyv7ZiubAFsmpgs6ISJoQAjDq7mGKcN3o+iu3aCjYzy205+ZnMe5LZ+FtUvhYCOmjzKgcxwjBWj
afsy0RdWHgYWB+8iXmv8qYgrBrSdMwMAC+fWPc1/rpvMgPAb+4w252hD/teU0Z0SJriCSIvRK015
U/QcUEvmwN2HUPf6pjwYhkGFCtFm5qfuqf2X8lNuu89cnLOWMNoCsXP5lGE3d1UUZNC0WVptP+tY
4b4SDLQzgGHrT9RAeq7C1PNxq9AgS7/wcZP4jiUfAIVafHZZT58EdVocyvT3RM8IMZc/ONyVRNyj
FQ9u27PNDv2SLzm3XDjReOx9KYEym3BwMQ+rM7eftJf4O567N2isb0LJ3zaB1n3RctDL+IgdwJeH
BhAi26RGPklFQRsc7cHfDSTcvSh/iA/O4An032GExgILPvjWQ81X0jd3RP1jp7ledjQ61mTko1r5
eu1wP9Qq0FOkudNfFAa78Ge1coJrmZ8NgaS4GBrGBi/5XpqQG6pOAafAeJWX1BEowU2kGQljTrah
EpZA0wT7QYiiCWr4zYITIji+yTimbWzi0O9s069liiHpEIdSYMY/UpgmRGNA87Mr4VtGjiJ8e28o
TJq9kUpXavpbx2vYo6OIxMDoF9bajSc+vsoQyZolvZiMbDdy1GrghlPfI/BL55osS9KsB3DtIXHp
kWuyJrdyyN0+olWeV5K1pYiT+B3DVfZSgAOtFs1nMcEucU0/IJjtTCRm44opergBnjKZCSGiwMQg
/yIYq0e7qG3tzGvJf7oyfoVLwzqfVHDuGYN4GMKX/YyBcqhD0OKk3MUxQ/bXaf7IAelEDb84BU4h
L+3EHWSYn8NBQycStRSe0KNS6MwhsWCMCTo23pt+S1Z45NlQYPIIb32PJpCcE1v1Epk0Q8blNgcY
esfidxHnt9j4yucfZnup5YuoX8WmxlC5agvp1BBu2UKhmw7xtTJrV9d/U5LsNZBYNlKIf2b5otiq
XLMOtomut33b8Eb9p9FCX5yv2ZoHMm4V1AA+Ku2Gm5GUDzas73aYQf8nlPScZ1mQhB9W+4k5aY8D
5zgPLGcTdATHkUiqpM1cmQhlheCe7hO4GRLE4bg+KqbS9jwTG/KXxGgSnZzUGIl24yMp0lfETq5G
B+YOxy6xr3kV361N92WbZSm3NVDogtH78JURCbSuPw0cY+oXtSgzpeSsDUWQYPTu2XxOe7uaz9rV
PEjo9VdCGMiqPpwyMr36ub0lTs7dKuWPCVZMUmCQLMmnmSF2OpZlnAdi9cqEOCZssWTCNyZOClTA
UmgHy1IBFBuu6UmBlz7wbKf/bnzPU8lBWZRdUeT1cXhdzPAS868aCY6Tmc0nSu8h1dQJFM1dm2ir
0vjJaDLCrZ7ExNB+z12G/xdCHNBjgcsUfowzHJSiP+fvZ1UlyUZa962GLlA1faC6QYF6byE6XUCl
JNPTnE/SZaHeUdvTP7W+kc2skRBSrTuTff0eoUap/SFR9B//8r/+z//+Nf9r9Ke6s8SMqvJfSkaI
VVL23b/9Q5XFP/6l/o+/fvr9b/8wTcNWhWbJlm0KzTA1ofP3f/14JmXEH1f+uQC4ImxktqlsUESQ
JYQST35kO+O1PZpNfUEHW1LMySVOvdR+cI/xSIUQmCMkXqvWepg5u8ZrZ8ObdNvrBoJWjzWrPX2t
UAKXbgvypM/OBbqWTZ24Eq5hL7hcC0Zestcbfy2mPvqSeBkKZtPs3WFusb/hRAGU22CZIrY0Qz+s
80tHYSsv/kw/Dm2BBIkHt/nVCAa1O6dhchmJsNHXQOmLK3CxP4ThHruLLeuM8Lpd1b7pVswFh46i
RCJDdS9Hi2f9bGMtKB6aPV0MHqpUXQOeqpZEY7T1u2YzRjVvYeTX+XBG4YZHBbUgzHRbgMlTIad1
JzhmHMcfXHiHhLJny0HmWaaa0VBYG5CPM+TOakgsGU5OtK07fvv4R8hMJsvHRI269k5D/HIEISga
9jIaihl17dQ1KHfXIyOolBMsGePDVKinbti38nKUOu2o0HRGI1TOG1C7fovnQ11goSab2FNgORw9
zdqiRxnf/rHYXeRF7tXX0RlRtophn1bLW2lar/lTTDQSCRFlCJ3sJlBK69zKfLA2OqtqQSHJkhIT
xUtrju5YV5eVz71s51vcTHcoqw/M42RVpl6Tjk/S5zXLG6H9K1OH0cM0LiRK0M+tb9rSvYMoerRq
sASRNWGy4gvp/Cx1bjvARmGxuCVnMgxARnyI34wvQehbK6G9xh6rGq5kYrnU3TJPzva51/hF7A1D
eOql/1LxjB8qb2tFWlKn/+c3RbHk//KmWIpqAeq0KPEtQ5cV87+8KcawhvJczCcxfiOJrhBuTAg3
QHT1pIikMGVr3el0eEVkby3osgavlFaPybin82ak8ZaKXAAZSE9jRmc+GDuEb5986QN770rCT0tX
XeuelMmegoyr4q3g+3Cl3Wo2p0EGKLG89S0U+ZypTAcmFFvGDCwOSuuRKFk7p0O6jNN6bDTdZ4cX
yGF+Dk0VRVt2kXr5YhluUUdgDg2nSOU77/EeiCcj3uleS4FBc76SiTt64AeZYLTL8DZXuB6B5ilv
8pyTUjUiNJSvy73mO7UBAA+OCrRKJskA9Sowa30MsrF2VBqv5pCzu9ECOTKYv5FQQXkFm2km9kaH
ajKt90km/IH7OoowrSrhsaJPFGbmfhGqrGh+R7HS9lANsGvOTsquSWe9D8JKntJXIfqXuBieUgV2
WNg3TdEgBRT72ggJdYYWV+32DY8i0WI1SleskpipzTIHZNyRnqc5eiDUGUwaLzqbFdOAJhnZR4ym
7mAW7lYkzotfxMTVi8nVVOuYvGxhr1P+kMl7zXhyC55cVW2RKXPc5RgMDMHFD94+dUBWyVb/mNOM
HVYTrJgC0i4/yU99E5MBGWMeB8EwLA+cZgcdhN7//LiqsvrfHleqBU23DWFbumLK2n95XPV+lueJ
a6WMl7N4gxWCvL8+vG/5X/MWaE4yy9REDq1x//lewM/aHuFj/mnIKqF8l9YYb6D//Cn/y4TMAvE8
odb8tiPtgVeWoQvwt92y8aIXCs/mhJL3VBSHMRcnO098MmN9m7JPY43ZiM4HyOmbVu1LGPHYFu5Q
sZLWWQBD0NJL2xnndCBRzibgncIkn4DhBtaW/1Ewv2q3xA7rKlLzEs/HphsvicaoF8Z91sp3ckCh
hftLY77FoXjHFMsCyDBv+cg+JU6dPFvuUTbd54+ewp6okF3HCCO876ZYowpgpwgiv7eQVCkMZkl7
MFOyMHDrGc9ajgHsKKI+TIj+OICe2RrtMUqdZrk7LanpQaMYCb2JBMRFRfKGGg9syIA0oi6oBzKd
9+gjaHkHJ0EEH2FUH4jhIlwQKsJaBgqGgzgD1jgf5/JPxRpPIm5wuPIwX6WMIfW78UAVh0KOp4qC
CqHcspHJVPT19mNRy2ektJDzXxOjfIa99eiLnsQE4x5n6Q2p70GyAmQPhKujX2UK2LLsbu4CiDVj
WDdLGjfR7KOxTEeFPXFGdgyvO1rYuv4peuWAreEkauqVdQqyqOW8tc8JIBS9SI/A/M3wS7CT6Gl6
4bc887B7FkrxJEPkUUj9Y5kmROD8kpT9NOiu0o/u74fFULOxHr/xflk9rChaexv0Prq3o2HrjkyK
niBQaoMmMw77n18KxVKt/8dbYds2f0eVZWEq21vzn8odS5XsLG5kAmcMxZ8FyERGVJlM7uvg1MzU
ms9lwxcsru15EekJRvUtExqv4CWRGMUrK+fteS14MEedhcMlJfTXs5v5UskJfG4FFoapkBiDlqWD
VWrlKrtnmOVwoCroJpxt69F6zcrw9ts45CQ+LgjSop/vIWLLAcdlTJJGWnxNDchQuTu2lN0SJXcu
VndkQVKAfu6oSHayPybGe41iX+cVZw71KTry7dBn64yuyyNNMiJhB7HLmH6VSfw1vNvoVVNeNkP/
22TNq4w4ubDCo67DMm+Ve4/xO9S6C8wzXNARGOwe+vS8saCQsOXRaaKjNeloV2n1oY+XuMMQONMm
yJGboOuv97gTJ0LIVaBtq5cRksZ0ohuMl74xnqkbPi01PRxC4lia9hTNv0U63kakRmPM7GRtIRMM
QT69YvmQsJmk9qWLoclV3VkAVAQPahyg+6lPjdmpQuCYfOUZihKyEGkAxWOOs/u6AvwinMZIujPG
wF96JQKdTLGYtQtJyr+U+4BGMi50H7Sa/VsM+invdQDAbZCiX5oYt1DM+lkHIs0i07f00eGpgKPe
7fOmykulX13U4q0ID12toVoGNCg82SXTTZ5P48T8ExS1IPU2Zj62sN1toA/bjD+HAxA6thcXc2CR
F1ZXHQokXgvVz1AfA3tG7R9iA7Tdij4yZrWjATKZEU5tMwsUHpJEKKNskwmpHgci/3QpO/ah6ZRY
Xi3Gmmz1EtcuJsc0GmyJhVdL4OgFpxuYhMK0/BlhFj4Ije2lUd5K07ylPYEmJGi16XIvkwVVfnMP
7+rohHeOQL8Cgb0w0xma7mxdm+kV9NFrwS402p2656juNLP6RJKJgVRL45fM0ndRp3tVo9xbUd2Y
zaCpS8GyMl7VnPQzN2jQZAZCbPV1GNXtXY96p9MiTIcGMObcSScij6NvaRNuYKFElnFsoMVZzsBm
KgnBZ3bdMe7XY5pDJoJ9bWKU6QhLfwwYttnpJkgA8uIyRInTkpiAGkUj9aHEk5vbF3JQL6Qujyws
ihPZhl4fSI6wyIxYMzLQHbVnSlC0p7J2SM0GBRNderCWLbrW2trEUadhiL0MO39y6sfF7cvGG/eQ
RQs9iBuEkd1XH+IOJEzWYBcVDx7r/QJCpbGc9NTmq8DIs2u+9Vo+EdbhTz3LFlxejU1oMLuVaNhI
ONFpjZDGCnTpgBi1VTmtsBFW9PcdQaaRY+QXA96BGOGHLSo4HMI47tlbuuZvU5297tbsQeh4clGJ
Uq8z+TIN6tla1QAxsqwCFMHXSIe9CBu0bez3QxKESnZO+vTSS/ZF+hav+cdxBOrSOcL+W1Ie1EH+
M2kRoGyOQbAk1H0qdV/COg6+F3tsI2hf2oSxbvnZ9XD6J+hGzV3S+t3Qmd6cFA9cwI9Gf7GIYS35
0lOopcIBmUzoyEgkFIvyJkFEdl0/pkkPxgzyMsWXOgRDCbQED8oHZ6+j5JdQAgVHjcpo+FTSe1lM
iNODZvNyIqjKtIb2nZUHmJiUq2UdkNgq3ILHNkDlAjhghWrgtmod4F5DRjJGx1yHfBNzVnL2dcdS
ZEwtIb30jBcHbF/0q3KLP7LB11IQEQRaeK1HzLFoC9TkSAoCYJXyN8txZyiQxJiVkwTfQNvY00G1
3Nims6v3kgspICgcY3sDRrztiHe5Rt3p0kCuPlbTclABcKMMaEPbJVDEKzWuzwF1LVuPmfUMI/lE
v4cRqihkDKwCXJF2d6WrPIkI2zEZbw3grQqSgbTv7PaehfZ1lXVPHYjlUAOCEd2lNy6VtJyJnNOk
a9you+Zi/xxE9uwt/VrQB3+L7J5blL8Wo0Wsf4T0BcmYnKshOU99ch57O+i36X5Jkg2e7cAkwZnt
2B4jWkQUCCqzRmB06PSToVNSwR5l8ZXbiRcDa0IT7PLwqfcMyhLhvazNkce3cP0mm9T6iZSnk3aN
Gsu3S4UEzZ1OTBAPzaFoYEel5KyR+WfR/1ECke2BvYupq1lcM/JR9RfCvA3nvktwyPPrV4hM1CB0
bZ00DsudChimG9NjXPzRttjpluVuFbpNx5r6mzhSE0wyuQ3h568wwVVtBxbxIhCv2LS4G0zLyuNd
tir7FAhvZN+QK4cmeBnK4L8K4LEtBFXMtzyt78snAty5fJ33qPswBmLRt5VXM+wv5OjBtEq4wiMK
AwwWx3lOQR2UrrSwqehnt4lkN/+RdB3HC5OQwFTmi6rOyNOGSw56I4QS+tzwXCl4LsbkqP+MoJ+K
wKQvVqWT0YAObYOGM0lTCyJAUSQb5qFrNd+oGMxp4X4MTgsbu7gKHypLRyg/wvBhLzWM88sP8UOV
4KYQQAqShh1UYn5h51ATngheBMqBYmFN2LCZpiRQDOUkKAm6WfE7t/qOEK9MCKB1uKY0c5rbvSWg
CxA+LnBqQNl38mW1tYsmNG5l+TJ7FTulXBlJwKhOMhKy5C17UEwQwDuGXzoP3vohEhnt4XLvaFKH
OrtLTwXdOWNFu4CGal5N8kwkdbtA/1QsQOICRt38C3jrs7DIWiCa8g/xaiO3tsEiaN7L0W+29jH1
mfoxr8O7eQpPuTye5iQjytb0oq38L08hCfRQ/DV5Qoceuya+CWjOo6EBdyqdWhlAAMKs1ByZ0sJO
GKoWjiQTasjLsmg3gmutbHhVDf1NMtR39IeZNL+Yv5jiugkuh5WJwMJdOD0mINDzS0ly3zKd0yYk
7X1vTQX5FAPY2Wkb1/zFxcYct3NHhwXCxvtfnE0aEpaCObF9Wg1Wl+auadkpwCyeUJT22/NY+GrL
AGZasUCguCgQd8Us1x2yYWtiRtC0bYYKy7n+qBQga070NQgtiOYsyL6GLg6UuNw0pGQyORI/0HLy
GbBbUG8MwZgYoYncBWVW+kKwj2M3KWFeQaU7yBgi8C+ZwerLRngXtfTAEGVLNGFS8oKNad8WUBIw
c46l7sWVTrWoeulTovYp696bRenBUMZ2MWkENOEgBkO8m+PoPbNgLx9UefAr9Z6gvGqT+VyGko9i
0e7qkwG7AsCGZ8ofsiTt6ZNCFJn6tkq0QfnoNG6K3+I4md+Mpj4XTA2JpyVFhY6v88ZkYSIJvJBN
bWsCeQi9iq9Q/imhHJo4x+JAzWyMDzqrodFfOnYwpExqCUSv+iQR8ocOSVd1JMWZZ1uzmxABHk7a
XslCT7AVzImeWoaT3XWsmZoAduY5RauWvskjzIgCTxAjCKF+WNbwCcf2b1rADzHFq66LV9NcXwev
Q+lFoFyQ+m2LpACQSCOmixb/SWztLYrid/Q0+gaSzr0MgVeZoChILXcSdKTMnAcdUC8CTldW3rbU
cg/Mz5SqD401bvxmnTpFepLq+5isXdrYSHd6dvqkHFE7JNQOGsNEbFJ4d2lMZMT40GAy7BF1SdQL
/gwiXkIiLCGqHBWOuYUeKCPC3ZTpcxnuhA8shvAkyKTblXhHdsKS98fhL1Hy3KzrPu6gcxov4by6
A9eg4PcCnTEjpi1NCClccGCydsHvwKLxsHBKFhjgpx7vF8J6vE9N9kaKBvzR0hUr4BNg1e2ObBPp
UP/gxAhB7fajfo0uatt55QeduyptG96JWU/sKk+UZTCMABEC32OPeJAH3u3W5P93Evl2xtQe43f1
Vihw15iV086XiyM3M2Mgy6Wj1IbkWLKwUg3zLsqvzOyD+AfFlE3vrrt4Hg8ZyNllckkOOaJkcTWk
BYnGgk5HQnopmJR1CxQmsq2LfLsugJBwTGjoLtoFOR3vbXHgV16pLzV81BzkfE57ssC1vZvgpsmY
WQd4nDbZPMSSck/o/VdEgOrPENg83jnHBDaPI87hcp3C0petKbhTLwjj1NrSTq4MojTLh0SOzYCg
YTv0LJQGpk6oVNDVuLhe0p8xhWDEJ/ULFfzakwYwOHLipjRIMkIM6Qdsr3Mqrip/vBK3SVXvtdo/
wVdmVnQzd/Y35MnttEwL7NOCmemzONvfSbmcJenMDKL++5GHNuRbk2BW7InFShA65UsUjYAzWkC6
QAfM3+EZBpSNpCKafaNpfARMp0KdSSgG+WuCcCl06rcgLBlczLdy0k7EzKHYPN4/VvIPWzow9ldj
zg6U74KC77ilyEiRl8S1pxWgCxRSCTinjiYbyjysX0luT63PiVIcty/jeC0mN1vxE6QqeVWc5M9k
ln0ZQQgpmO85G1cGmNMB+OAcg7pSIDJrV0vXrlhJrtDm9uMKCPM1tqYzK8+zJha2KrcwxzD6Q0T9
MY54iyzDaaFTNuKZY0iyiC5QaMwzTJ/DS9TCCdUz1PQW4lmylNEarM2ufDCAzA6N9JoUIDtbBgRK
eKoMwqcfGcwditIQ34cpQsf6w9jfgWwxLPdwWp9DWLyKWH+LaEoqNhhJHH7Aafxs5fWTDXqyNP6c
Jix49VelzV7NoiJUCk1W5kaduSshzkb5SnAJiwwQifW3oPImxxI6exxUkuH3LNY1waNJiJQkUPPM
mOgYOYygjOS9eo1X+UYErQTRtgKop/T7d0PF4ivPgV1993F0MBHkMcIcgArQ18vk5raYGwftaiB+
vK0Db09+wKKyJNdSF2iB+kPeZpdSHc/GFh618qASIOci5S2m3w/SFtpUPTQfHIrmYgP4cXFqORkB
jlxTlUIJzG05ttdqss5MHCVzQM3iRO1GDDnKo3Yi8q3zS+C0BpYUhvKV8orOKsa12zlAKh14FxSj
fCgvso5eij5cx/QUGyhpUFisLKVrhkjScDdE8ohBMTIkilierXjjYiTgOnlJGmNOGN01RaFEU5Lq
exVJ8Dx5D1hmqLMfLPrunVcDNrLI0AjQlNB9QBGhBVN/aFC7FRySMQ5Jwia9ziO1qu7ETSiM8jlb
69xdiT+tkOV0OEc3AHDFMIcsBXAqAhG3yQxshB2uvIjyHRnuboaMMd/M/i2EpAtNzjN29Rtevm8y
J88iUc6bZUUh0WLOLoun1f2rGMbXcC1ee4RjbSwFoRPqKuKSKhDUn7Wo/JlMkGk8mSPbI9Hs8eZL
oMKy1e2/+B3Ic3oDk4+9kiAL282s3TQ7yyQT4Roh//0eln2/sC8gKCcbflig/j2k7xeReH3a4ele
DwgdDwnbM33xyEHMVZKh7PkZgwYe8qcR5S+kxB3kaDyQZDcTq9PBaYhMRD2j6QoUAba9K5L53qXz
Hfot9iGr6/bSSGLHTtaBlYIwl2VSc8QBtqEgzEDnU2u3T81GNmigxtgyTOejTY5e8s5jQtgzzpc7
ghk/BNHeTBGKWPNOZYldMUXqUimugSC43zDs2Yf2awvEjMNb1B31zroWRv0k9eXJMuGZZvJe4ekY
y/GRlGQhW9btKP9NJTavUXRGfpZ3FSjEETLxLhOfA1Zq20gvY/ojTu7GQfnKUvmSRgiHzC6oD3XC
8v1jEOTkGD9iZGXh/KfXRy7ozRAhqDEjbzHh7ZK9XmKolsJlj/8EiwJiIJOph1TBaJ//RjJk2zT1
XxbycttAw0I92SpyHZPjAIzwOjCEVIOUTr+Pba9IEKBDdT3niO1F2AWyZfihaTFF13fL0p1MS/Hm
QriVV3m69u0xAGOVIslkNjmFViODVVGkfTVSdhnV6Jar5r0xPrWCrLdo8GImLJwhJ/KHTxMTlnm4
JXl6rCET7rNb0Q5usvwmeuBNX3CGUp5MUcNmGNB/yIC0xeoPczx5H6z60QWpY42Do3GRNVb3wswX
lhtV70nCVgfIGHcf0HSGHaY6nhRWDERkgApGviI1y8FiZRSyMrKj8AgBEMldBXhuzc9dPgVjpfvh
3r7XI3Lp+IvThxxvNDqp7YfsZ/tHizq4koZbMRYBEtcy5a5qAGCtOynnCFcP8tgjc3mHIfH/maDb
xn8foLONUmxLU21ZyOY2YP9PA3SzzkRLRz6dOvNQqpwVFpAu5uUtkDvoV3Yio7GIL1uOuSRzCCrK
bSicfDQOupufbVbaJWrlXDKPrSUdiSXem+FHRHujDfaxZgs0u+krNLTh/zJ2ZsmNK1m2nUra/Uc+
9A6YVdYHCfakSFF9/MAUCgX63tHO6I3jTawWeNuISrv5PoImqqFCAOE4fs7ea68IKUOVLDA4IUA4
0Hc5mPxzyUJxx/xQgI41ZhUBu4LNgKiGFj1Bq2urVjF7Ooh1g2ZbzLI+8GqOT597mddcrloFLh5O
b6Ud+xY+yUKe8xI26mpEBV829mrMsakDVZwIj8Z91UUDvVZ9HUFSHpkN5swGDcJxrQqKeig3NVPs
GsG3VA594HjSYGy4ZQCxwQxDSHi86ijDS8B5pA6Qh8GoZc9EaP/52ZLzoKzsnWGX91hbLjHgRifm
Tuk3J70Vh35C1jMBxBS0LhEokQEJbhFXvM8omYg0v9u0TrBtBSNmiqQkxwHPURXNEQ3tXtvr2bDt
qF7YH4JLi3erBKdm2rVLPy3Wc63SZ8YrAzpcm7gt4reoH18ROyz0crzDEhc216JouUmLVdMS56lk
Z8uxT4omjyXbLekfW/xBvNJACUX3NMSDCxBiHYfIEmCu+XWJewqQ02c1Ih0qBKqZkKE+bRN8K01X
bC1YsTXM5Z6d/M4c5F1Bo7YbCYxRkgMk7anXj53ro/sr4UV87RiWhNpaReMTfEVHQhQ2I/QTMvOA
HqVSp7u5+y+OQ6Nubm/6//ODSqa5qWY+inKsowAv8I9P//tcfuYPsv78lKf38r/mH/3jW3/6zhPp
D0VTfJc/f9cPP8Tr//b7vXf5/sMTwjYjOd63n/V4/WzaVP6u55m/8//3i//4vL0KCN3Pf/3yUbS5
nF8tiIr8l9++NMt/NBsRwx96ofn1f/vi3XvGz53+3/8doo/if/3E53sj//WL4tj/FMBbbNtxdEM3
dc395R/95+1Lmub80xCWyQJhaY7FTeqXf+RFLcN//WLo/xSaLSxH6I6KmsJEcdQU4Cb475j/hIpj
2kjXVA36qxC//P63/6Zl+vW0/Httk/WjYMNSWaIMw1ZV29ZMxn0/S5tqo9OgV4TVqchmUn9PpaSm
8pq1g7wmDTTiWlxCYQ4nU0Tjrw/2Hx8hjEfeKAPcVVO3GZO7uJuij1Bh2q3bbksQK9xq1wioAaWa
Pvem/xSkxSqRDgPehqL6ZGkiPEhMios+q+UDBUF/yUyGWCXuPeSM6sqYf5tf1vWW0Qt1RJvcgXkz
P+OUYVI+ll9E1DCBqrgLhhBHrVGEm1b0aKfdqTnbnVqSkhrB7Z+fhu1w/cvJ/jfiME3VfljsOYKc
OIPRuk3R4iJW+knyEsFjDRNZdkcSL7hTj2lRnXMFNGAbDs5W6qQ9VX7JuNZAhm6ozJP8JJnusow4
xy6IW28AvEqIox1AeXG+6X74laS//MLgIru4ZtbRPXE2SRBqx9KOoLuqA0jc+WkES25RijgH5NSJ
A7tmEK1+ZbyoFYY3iSxO1gXxxNG5H0X5lut5tKsmp15lGcj0GAX6RpeWsxCJDvQLx+I2lRbGyzCs
DrKKsdAWLO5TI7etTgT9lNFgHENjuKguJHYfBAbi6x6fK8QzxUiS+0DimHeSotuHRpmfDH5+FdEc
D1owD4oJaz9v6/56+ygqjf6ajxsYIs5SVjbtP/ZuKF8D96MPwpVwU2D/RpStan3q977iCKC2sQVT
GupmrEyHvBnZQXXTgQyQ7PH20Ld0do3YRXgEfU12otlEHPxDM8VyjskYv3TBbCF7AqbufJrIu4p6
4HYBNoU9QK+RpNxcnFGR7zC9mkWFov+5iwhvGuyh/w+D9v996SHx0i1HtYRq/5s3jq4altT6VDuS
gKfP3T6fjUhlhA+dLWPkkunal1S4C193I5DGNNgMJGBLIlfbPepKC/9Z1z1qRqBdOlwrt2emy73b
jFF1BGFOuKHaOfZT2ulvmipAZqoIQDFRdhkekyyqDrRKo9j+7Eqm5Uqt6Y9yOquMMpZ1XxpPhl1T
ofmutuzMTn+KKweHa2WhVJArVF0QHqO9hsbCWZS2EOhSy49eIAxbTgovkTmiwECRj0t/nMjGcDKN
+/Tz319+4uerz3URwOu6NgszNV2zWSj/WmolRmrqpWHB27pdfURHWNdc6wOv8n3zNKUqESdhhmCj
MPVTGMto2EjDnxgtCfXaKgOArQirliDKnJYenxNfGYbQiElZw+IpP6tVwBnSBeM6ciws4gUvBD5w
qY5O+I4QJ9vpna0/oV4USxRblZfnUOp6CICPtUmzwxhBWnMGV6GpuJfeXDqID+/9+aEmbokNCUYt
JmojkeBYyaIk+5imhBVVi6+dQaVY6IUJs7eLL2qC6qOrbEBD7BN2OlQ0zxBB+dLG+GLDMdK3SW4T
jmqoz3U+Ef0YRV+Jk2m9CSfFURe0kNm6YblBrqjE8jOY1xl3XmduHxUO0wE9GHdFX57+/jyZP50n
TdVdR3W4c2FDsnn8aZXUilEzlUHXGKTWKMzr8c3sZfZdgF12lCb5FveYjx0nsx4UaQ9wVKRYJKZL
6LClg1jT6AagXiWcJHaKF0nDHv+93iG/6pvAfpgmEL2yKYjtNotzNMK9X1YyPCAVyu+kYz5YKOt3
FkF/juG/VUHhLHw6tXfUlcM+DGg5lJgwHcu/s7V+Ot8eoDvGR1fVtqITfCphW/QfjsmPsmJLUw3M
PZYDEGy+i/DBj+9dFCf+kPK70HJ9y1sjgvihduxBzQk1WGHj5rICmvuh9dAX2OCJ+qnXJG0oK62g
9cHqYTxZRfgS1uS5cQViAUvbEkSkDlVarJKYgavrDFuF1NVTVFgBCXhlV5yctjfZhNnTE+HP5JV0
GAW1IqsuBe+5ZWYn9sfovomgSr9aNpAqpYmCjVKrbOdVBMAgZdwlQ8bxawbQbaiC7EtZYn2tMZjt
Datw7xVFlou+sYaveoaelSTk/3DgfpTt3Q6c4C1kw/6yiNTU56LmL/urfCrIp8UqetDMIj2TdMZi
2IDV9QLwIl/HtHJoPiqKV1RD+FAnbMlZ+kn2NRT4+DrjPWHipaiGWl7RBb70bpJ7hlFXd+O8DelF
7z5lkeksHOzgS+ZGPQuJwV66SpDoDgkbUceYHrOKoXaoJMGx5pbJkBBSC45arL4M6pYuW7ijm6lz
tkt8TOaT0rUOhJ2ge7JHOS4CszFWkzkGXqvb/te/P0T6rFz8U7I+HyLXMl2HS42SxLR+Xhez3CSv
FInzwXZymtrS6a+OsI9FESsvep9CASMExNN7u19UA5JEt+DWkkyt/xGROaAm3+oBobtfq9EFf2fJ
Oh8M69JOn2y9gXYOKHwBULTYj1Qj07IIYnX993+B+W/+Au6NGsu6q5ua61A4//UkG2OZUoiU2cFR
qfsyKVaAoqqrzHT9yZ/YOZtxdU3p19qmK+8wAD8CDx2/OIEbIBozRkLreDvX5JfcVyo8YnIFp3cz
ELBnZZ3fu3mawiASePSrZKnB9nUzo7rTowC6eJIzN/v9gZLFWWZayf5NszJWf8+oVeXu14JSEDnR
uICwxrDyxoTNbiJ84y4UqbK2smwCpVAyS5Ht098fHuunw8PJNSydpcO0TGppc94h/PXwgAEZEZrX
yCaEtMBapcM9IMAO2F4TfiE28MRRNb9TTjGX0ZsPGx3vwrWC8tHqkZI5JaFSCNMleQk5TyH+PHY1
S7CwsuaDzDb6UvhHwzaAQ2Txsn7R6icI9+JcKOz6NeZJ700Fmb0pqvjamKV10FvataRW0zZNTPle
FPSbrMD/rIqc2XQcL10taCY6uKTQOEGECEJ1qCpcRT/8+VSRo3EYJPrJ21ctATC/mOjBYrromdjN
ZwXaNNnnUbhwK71e/P1xNea31V8vHIu9FYWE4+osy/M268fjWvmB7QSmPuzzvqeNpgzNPehSfEl6
CqXIdpcNi7GHhhFLsgXko2kNsk2Dpt45qjIupKzFc51E9bItYvmo5KiX6emDAewB5iUoIoo0Nr7p
uv0Qp9X4rvQ5RW8Wqq/YA8QiclNJPq4Bedtn/apj83US7QiHkdn0APT7XnOjTauLo4bI+CnPKAbm
Z0jJuSqQhf+Hw6H/2Mri8uOdxSzVZAnROTTm/PW/LLWKbaaGO6L3sxWNFCNKluBuNL2sV1D+hrBN
nBFlih0mCWOs3llogmSeaaq/6wLkfK+mxjKNBryE7Oevad6ytWwS7tzKUjhO+VIUhv0tm0Z92bXh
RzyWjrNolfGpS838Pywo2o+y1tufQueT06u7FIq6/dNdQ1FxgtcG6G6/7bX7MnrvVWN6g+V7Nhrm
BfVQWw9BNChQiunxJ5W0FkmQBcty6PN2OTl6CT4Hj0mTiZM9+oTEtwC2l3///tM0XZ1rob++BekV
aJrmahazdgqM2x/yl2PeRCVmdqUkJtpPF+lgeLHlPvU27pzhoo/aNpSntnhwIoxUkbathebVU770
o3phJuldh3cqHId9pUVrSYsokOUJzOqWiRKgZ/lQG+Uqn+/P+oEfPUpduwuHFgixz7ij/VKExtM5
1Jr3xKwQaPi7UJenuHdOmcadSh51fJuoXuy3vqT9mNiw9hJCCYJ1nDuv0tQoYcFsZWiY0GoSI6rT
BcsrItsAcXObrhVjn2D6K2lsRrJY6R29PvFkwIodTdZirXuc9Ip3fsbB5tIYy2jLDhdzx+TVhqA5
R2ytYRCvGXh98unGb7Hzlo1PRgS7dUEmXurvrHIbDJiFluRPwKX/IFA+YzyNwrGBi1ad00vBHzsH
i+GBt773Tr8I2QCF8Ha4e4cNVprzYD4jtCePt3a/qsqDX8eL1jkYHbq6DPbFlvIsQZxsbht7GZce
nhEHfqI/IP3AIGE4EhxFVIyEO3KyQjarA0qZSXnpAMepM6k3wS1k8huaAwkj22wihkOFiki4i1UY
V4IKH5HRnLQRAIZJo9bcBYlA79cSnkT8M6XEFsPqRhXNPfHshMg07P9J/I7Eo8nK2GHXnUoYWoR9
pAhCSwbToVxa4kugoGHAuCWy19I3TqkGpxbhYYCsoozx5ghulW3qPKgDE71haxl4hhODtGczo1LX
71o0eVFCh3WCYKNh+SSEocCps0tNjKHaF8oGVNmz2ugyTHgjAwRWwaWpnxMdqBwWdmniKg15sah/
DcaEiQ+CsHBrtv4xRLkXPAeTcQzCyGRi2n9PWzpIrv01CtA/OeZCCSCSOXDYV0Prz9q3WQM+eXYN
ViqD34MbSAQH/7kJXhxoFNjqB/PJKs9YFCnP9Cecxob5nimhFxnBUhm/tWPBu0Os3aBYJDFwY1xa
hfba5uCh24fOqJZu6oCrWhn0TcxHWb8lAzctEmS+NPalk4+d4TnPPVPoRnLHv4+InRoj1C80WFah
u1dwusnwTtcPQfVkTuzYfNQJLlFxAkiRuUT0ir8B4IbgYKZsH/03+w1zv2lcUu2N+wVZ8sUXzPQw
qHowwMB0U80Fh1FTjwLBMsFZ83/xM+lJcO6Rgj8jzVkrAi8izaJMXF4cywkD9lotQdxBW5bNRcF4
XvbPauLfiTZZOp86KJABT1VijciGleVti4vAIJbgBKFdJRIHhwEROCNrPM/pZcceh2EE+J2buPco
ZhsE7TJa6dAKVMX0rHROteEySMNN0pEcSoGOXAmlUezNQUpJfF+gSMirbmNqRJTYOTrEbomhco2s
eqekYCk65j6oMCCYgO5SyQY+UcXtmhjAHwM82wfYr5MBWndHlPj7LmAWJM2HYCg2Y2Zu5mZIn3Hv
Btk9X9oBPCQkKkscTsS+HTVCRDV0sNXKSXapcs5gaBGRWy7LYl+ETAw2U7vBcB03G0qeOjiW6I/D
PeoJazqG7pe+Rr04PuvJB5zdvS1bUl2RwoTpxjIUYLSkNsjgNIwVAruqXtZUjmPWiVXJRXcYUkDV
/F3PmXA6r9F8/w207CbSmAmCNWhO5ig/02FQHtkeoEGyl2mPrk6vMnY0oQ0sA70NWXMLblGMyLIu
QXp3jh1SeGtSp2HZpuau6rTWs6b6a1KM6SXS7P7BHfpdFbO1jUOL9aHDvQINFz8rQjhDrc1rSVQe
6iMVrd/EzCB3CpxgoboVE5RJOn9PqTDbcyXcnQGCFpNB9Zo5oIsbn7yhunATqEWN4xlK90aLT6MX
enZVtV2b45xg7iibsLI2Oti/V8keZOdqkevVad28qnaH268S2UnNcp00XoDe87eVTif2I+onygae
BkNGMRg1dK+kQgtVDNxgRqajoXzp81qHx0sNL+L+2Rjs7L4YqHQp3tzdwMDx1WS30je9/TQ403Qq
eqKM00TtX3t3cLxBb5l5QpBEADdcmwYKS0i+39R2wxoDMrPhLvjtwYg7hKlZfLp9vphccNsqyjLe
WA0yJwJTqYeYj6sjAt/OhOwTxAhrFCuCBvP7K9UW8TW6zhFrki+MQdWVo8wOWIfmWt3G6soOkvdC
H377nbcfvD3cPvfn09t/68/PjbazyQIucJKDsaCFOOvx8tvlMlB86C9G6uT7wJo3b1nGPq4vEjDw
ooa+gNHPIeibL0V/PIQ5LkjyhvlkLud9X9HYMGhaBG+kXeV0ZjEU6PMoXMk3Vauu01auitRfFaax
i+t7mxfPwh5UhkIb1V5oVgh2gIGhTsapDFYTgLKkHqDcxoT/ce0H8q7XETDYjRfDSWghgoMMAxPQ
71SiAxT9rQVAH2unHqJAq2h3mU8FglMUrkI7AvELv8Q6DR5pwm5BuICNwsL7aYbjY1EZu545vwUJ
esIjWgbutSlIaWxCAtXDjdGxYLiMhsd6U6BbLMy59w09kdZaU1ELAOJhuSpMsapU3csIArNLAWMy
QSxXINI6pMSLjEjeOxh3pNOzCOIilOZGIDJuOkQ3zDXyeDphHd0yPCKYE+JaCHyM6zcdbymdiym3
NnB0NlmsbRTfBBLvrtAsQdYJSvtLaUmc0dHabSuvJJ5Gi+PTNCm7olK4r4KkiOxLacZnezDPo42s
ygUrr47nkTDpTlb7TIFiqhoP3VS/k3mn1fVL2nKf8qfnQMAbSJ9aAVjJcY5INzYdMn/4OOdQkaci
KmEwtbuguGNzuJFoAOeT18JhU1j4ukzfEvx57MGBxRAKa92FzwyCcnzshnSdWQ0BT83Kyvp1BoFj
7PSVFvgEtVnLkihxn/zDmjhXrn3ow3LphskrWQAPRS63GkJ2gtzCwEJgwh2ZSU6P1+IzATYFZ22X
DCaKJML7fAbtrXEUNfl2DMgJJAsduadpu4vSci9Y0KykxE9GXK7hYA8n8JzdcEFdYbmwkUtE8epK
wvnNsyO+gFVjkJKqv7HHXRCEt6Zf4pktgRWOtlANdQW1fNMWaLfGPZobz9IRXI6OB67aLdq9HiCJ
ZgQtMpWM2Flcztr82mvOpbLLRccZJmtqo3AtpMawxq/7oPEf7OF3ptCoYny6Q7vRh2itxMlBjM5R
U4CQh4yASpYGkD008Rbzn90Snpw7zyoVhlYQfUcUhwBeotYao57Is6Wy6OZq1cHC6MwJLLBFbMXL
E4goAnFZe5kc6MKx60mX9YH622paT09JACTR158wTrPn6xX2vWxn3UBZ+7gzlBjZbr2pM1TcU8/R
S3Z24nFKNyr1i1sRPaqPhLtU1JrqtdKjQ01uSBelOIxZ2iNsXBT3VKg780tS+Vt7KvGPjouKhVJY
eKmRRtkZ6FZVW7fkYLNOk0Wl7qdhWNv6PUPqfV8OIFXwxbRfXCEWbJCRFYVr1xd3oxo+sKN4VQt5
Lovwicwu2tpnG1NGZyIUz4sn4isxTYxb1SQxt+O/3OkbgTkPaENLNpENjSEDK14zhQwQPetmMYP7
16NkRiJZVi2wdvCRO4FGcWKWd6+oLFPgy7P5HhuqIF3TvYUIrmr7VTcmOK2CayHLoyVfFII84h5w
DTRL5mgm8LYMeYpuWBQ+zl5r4/3UjRQ99hI4A3AUMqzi8UhL77EyJxIvyn1XPNtkoAMyugbT8JHa
9c7FqZS51YUz1AlY+D7QodzAzObvDEZznM1DWIv7OlyBRkw0HLDBRk8GTmu9MY3kFBEhn03QezHq
qC6di/zrXOfrermlk47VFRDMjBxjbKFG64r1N3AxhAJKYru6UiJzBa0ZvyrS7mHdoTeuERClLIGx
uGfEstIq5b1yiR6DvmIrIArNZm2nXP8F55G1eSQWT13LdlqkOEn01NwPRKRV74yj3qoa12Y7npDu
7EYomIO9T1FDc3tZDcCWkb04Ss+K2GwEBpsJLYmSvhq8QbJ82TRw4okxqwXBmb1BxvE5nKzPvn8w
8/jCbnVhNvl1DK1d5GDWw5MxXSpiOssRWpnZE1SI+U79qqJ3HxvyQJhsFYhfaSCs5sScithA1Wk8
xcHr1lxtFLxJ3u4RSu+Y33toQ6+WKBc40WKTTQFdLCY6JhMZ3KrT2q97auJ1bXZbIsk3JGSsXQZP
jll+qf01aCGYhYCE0EUVibYeMFDWhNl3CsnyarbJc7EyCpIysc5U7sDID+Vhi2vSHcKjVFVsKgZx
o+HSZKjEWOGl68KnZIDRZFKs+AR1mqAh4ztSbwH6p0SxKNsKTA314L1ZmdfEZPiRtkANr2gJzpaa
LrLhLvD3GP5rd63LL2pAdgoGu37lKkv+x7jgnfrJ/er3IOB97vcb+IPYpIp046jNSY3sdWJHR6i/
TwpEZrBIy1ykzCYnomHyXaQ6e1Nmr6kmvnUieDMHbqxQiMI6hPIBE4n731C1+7nXkIKbL125FYAG
6tA8aRYZqm1/GJqHkpVDWeUBNpQCe/qULjuiJKPU2jYPptLsCtTrkzKCYJE7q0+vAum7DeGunSWV
TvhoN28a+SRKN+4wPe5UdaQDQjgLWOlJQFq1ur1Vyl2WrVR00lbYwBSPzjLMn0e4H8ws1krHHEd3
8KqRUZ7dB6QaZ8NbgT1cI6dG8THP68FWU1PyZGzCd9JtNYdJG8/pYz1xb7cSz9HRdc2lCwaTICie
JtM+D318KC2CO9x2kTl4eXuyBbBoxBogOn51PQ2YfuliZ9Gqs7YUk14XcvtM6ZDkGEhy5w6wzXWG
1dVhdy2V4VLiFXTUcCuu0xzhCwbDx7ZbGepaJSKGhvqeaE8KeCDZGA7KKjvZ2JX6RHlUFBBAirYt
J7l1AkJvCQrpff9R0Zxn3TUuzM6uciBhGGqQacQ05m3UYjAHsb5nmXvKjBBAjtwXJRQjaLoYYTep
oqGFZ7+MOte3pkuqy20lxrtAy59Gf0KdPR0xJwF0vIjYfERbcUwtarjU2JnkVE0VFxiNKqcBI2Dv
sGRd2348RU5xdHRrN5E11tmQMZ2NRq4K9MUnN5PPjv+RBj3mXLoBACM1G0gU8Aok1WkebBs8UxXv
gn5AuwogX5sDhIrxxZhIPU7xTGT5G2ntL3TQ7zPVf2q04to41F7zShmp0NyH7Viob6yUzy5VnVX5
XoYRyGZAA/f2zZ78y6zM1yRR8LRHi2afVMW9KrWDE35P8/49Ql0zle2lyYsNkJuNHZYnDWsaORBq
T44ews3ADR9axsoVysgkIPm2NPdaJa7oj3iV+lmK4k5vTQKLCUQmLNS0t32FADoO7p3M8ZKRgDzF
3TeRdl/HzdIfLHAiYDFQ3aYqEIU8/EIW2N6m1J/f4mocfEntbpe07UrrxbWtzMNg7JSOicyEKc/t
D2maXhxhHxo2hcPwpHJrbHPEjbwCXcKPKYcYVNGL0P0lWSBWKz2Ny8uttLWB6T7SSS+KdeTRX9P2
udTFzjGDK1lI29YXBzrIxK2SQ8yZN6ueZQbebYFRxRVvpNSv5Vge0QbAL9QP7ZjSnce6PMaLLg1f
uiZ6NRPjQRDNo5BUyhTuXIL4AYkl2uhUOPquMdIjo7NTZ4mjCjfNd6HtjOTPNmA+FOIJVU/VNp2B
tlazV8ANNuJjYOIx9sZKClwLcbyqE/CDgXqJuYwDrtLJQHdinAL0vamfL8qi3KR2s2MO+NCqgqRn
C8+YfwLgtcLnsQ5Ix8CTXobDxpVs8V80uE3+gKadCh431j5Vp72il3e1O9y3bGTZ4wGtpV9nx8g/
hzsDtbobY6+iaJ3ofpDdyJTzGc8xUuveU6qA64oSUNGpc+TOlilTBW2fIOGHymCB5AHenC4NbqGR
tdZ6fzXKiqsmxHm9VoR2EbJfVtD/Kqcl3jQ/Zwlv4YZcOUQ2hWF86wh1YCQGlRw4GmJ0A9QHZsZL
46pnbB5PaaqxTvef3SBYYF30Tem2TVbW8JyqUAey6cwk8oQ5lj6cXy6qEGITZo0+K+7xvz8JIa6M
Wi9ar6xHDWg2qonO2Gbp3TAE0OOTvRLD2ySrnlTDbTfKuZN5NHOcCyX4kYxauzH3tjUcumy6am4M
UBx1WRAezXbYqfX7QCJ255tvYzY+Wq3+IaS+tVHG951/TDDlGR0WO9qyXdSCDLX2sfaitN3SwbI8
/wElOte2RRiHBVnE8rADVH8QJtQrvWTe4XhCwQbaCm5r+TFOuSeozPuHV8u17nH3vU258hq1wUWB
PE5vlQwUMFm0uwbYcsqAA6i1Bq8cz4KmmwFllQjUNRiZdTRSA5nxRgILwx5+59ok3Nn0FSoQXNiR
CuNTyb43ZuX5qnpOqdxmsrhdJWs8FhatDkVshqDaDH6DTLXdCjwwvupsGopgjWldgk29eGf4t3Mw
mqcqHrRE9YromWvwwAJ10dtmG8FMjXo2P4lzp445m8c75HP0I3Ed+xbAWW1LTudWH+gh4WOu4ccV
U3eMXW1raZDu/bNIspMPiDzpKVbGiT0Zm/qaBkoOiihTBnupBCH/M8v02uCsdAZd0T9aK7duiGsB
4gV0Mffz/k0X5da6uX319tA2hKYTQjssiD/5qd1T/dH4ufVaEtfzS7/bCpWuca9jSMmakC6EGDON
QpNJQNFEpFPND6VfNDgyss6Lleq3z90+yjOEB79+Y0RGOtLnAAiv1iEKSsaJQLlAIYW+1QjP6JwB
Jl5Z7WVECEHV0k9Sm5pbMzRT/Lgq8/mh/u2hjAWG61+f0zOYC6vfv+4jfUDsOWxvnzLdqNwj0+e7
//yW2ydvP/zb6/z5ElMDjr1uoCTejsGt+XM7TFk/EtOSx6zI82EqhHwxcjdaq4qh7W8PcWHgTuUO
SYpLRvMp9jPmq8Rr3j5K0W5x6MZqQaf/pZ0PmpwP1e2jdj4USheUu9Sn1Jw7bH+e5THvMFM4+rfU
9GMUCSn2mLrTC48mA8f29gKYmjiiv77W/NKOFX/4gv58GFScsopo+xR7cD3/RhBU8Cfm77p9dPtc
pTmC/tLEKCxO2UnwxT+/4/bR7XMxohQgtn/8bNzEgq1b8tAkHH7Zc3p8PE0pmsyyXisjMshOcedM
z7uuxJs5wrEby7WgbwQxEsE3MCrEmP13yT4pG6uV23VLpbXYHwBabqpVZmFw14ZN2+MslMMyGcbH
anS/kiTta7BcMIueoZase7Ltsu47CrqLoRNkhiexoCeuzn2FBBn7d+kzAZymndo2hyxu10EkPUvQ
AUr2WpB6Ai7qyHifEdhuyqBX1sWZ6ezG2EUMQiMwMNzMLgX0DEhQB6sA6Yy9IJxdWFh68ds1FNUk
wYR4F3Kl2AZtsA8afxXPt6AkuSsOfRlsU4V3JdDkslC9FrOLH8PoFNUj7ZTvlkKSWnHoBkQabV08
IALYtyXnrS3XkWFtayJLI092MQHA4zLs8KFyPNKo2DCIPwCaPRYUD2oWb/XG3ZvKm9/Z90ZIBdt9
mw/DBCLGzhKPdyQqEXp0U0UcM/5BIr8RPW56p6Uw/mxUkuPjA/21bQxx0KhwF7ZHq6NqVCMPMw4A
/NQztGCpUpyMTca2K9iWlrIsKT0SxK1llXhEOjHiWH3TiFsCQgrTbjoCvvXCyfH6gEoO41ClEWtH
5JopkxW6M+wHxsLBkFjSypQCA2Qfek6NU8xnZEXkHiVMyK/oFGs3OjBrDGbz5dUQw6OaTVsziR6x
JdGqT71xYm8baveQ/o/zzlGmhGmzeLdgnpMGUJmuymtAtLZW4Hsc5gKS0cnESMuUnt31EIrJXYT4
0OTaJqGVhkOO3z1HBwwbEiUWaqUsJ5EDEDAhrVd4MPN1yJ/XFRVpCsyeIP3ZykujKosc2zoL9DIJ
HzXnqrFH6ci26Q13FYI6If9pRxd5ocKcTR3IXDAAFcKSlavZmwv2DF6UfYusVzv9bkjyBh0Kd6CY
vgDemq/Jq1yDctmSyrVU0pb0eGhm0K21kpiCrFqpfbaKjOJQ2SDZJ90T1X3R4st0e0z04cKeAvbN
QHSLajEJhMCjT6aXslRbch6C8qDrBkm19qrK2CEmrZdb9qoHiKqsQkEnM5GX3K/eotzdNPwywpVW
RLWszMR6n0iaQbBKRgHkCAJ2SZnz1IlQJ24pAS29dnqvaDcJZl82IgRNmQHjqJRLaFOP9BCUMPIS
l8mlzQA6cBdKTxyJj72QnMbAHRZY12nUke0HHKHD66S1EnQ0qMJu3ItQfGXzhsRPgaFRPotopgYF
e1KP0kWpo5uF1AxiWmGx1tBXKkDVkCDTPSaiROheHFhesom/jTGsu/o0Rzym/rQqofjU2ckJk1UM
Fi+1anpyqKosZADkBAfkMOG2aoN+k8M0nWz/wjxuZUguH4fCpuePiI8oXbeOEmxCCFYpgtcEVbFk
h9R2HwYvOtbBKqQDasCcN1x3H8bgXp1sKbC1u4xZBN6psaVx5cOaOWoJvrO4Wru1DhUGdnZVe1bP
uw2ZRELor8KEoumtdU8MGH0573/oOq/ltoFt234RqpAa4ZVJFJNIRdsvKNmSG7mRGunrzwC9z9l1
H+4LSoBoyZLAxuq15hyzJyrRmr9N/bsgHSTgW/f82nT+CARLjgn0mpQBiLnJ6YR2cgknXYLa9H5O
iHurqEN8DSjo74T/rrBMOmeCYDT+pqBnETxguJ2Kvcq6dbSYk5kojxah19kEqTLYuIIyivU4pV+U
5391VD2PDB+DuoP5AMYqIn2ppeB2jnaOAIU2ZlyAYyrDi/R/OCO4eNfgXVXto+hdFBUDfH9XMdSL
UTrnPDJE7+EYZeZpuEss1Eb5cBh9Y2OwVLahi38AkqFB6nBXPAJh2NbgtdhhHyQcgaD6Uwy4CJxw
pTURiNDo0e5qXHQDjZPi2AnzNTYFfW/zUNfBzmWUqkd5sNqOWvcpSsXNwqtZ1dVL62UTban2ONTQ
xyGC8Kyhe5UtzvSo3mYzEk38nqYg8rODoETvm8UzCjPwPsB/KpT+9dUdm3VVAEMjidiYprUV5ms7
HLY0aVhz1Trg/+7NFCmEg3siOE4eDnZ2lhYNQYiWDwULbx6D85yDhxmVccLIZxjM9aTkpvSfNPvQ
WnprJ0lvNSt94sW0DcxNbweXOnW22OhpgbpsA6p9jvInbP21P+FYBECgyYEpbEkH07oZiXiItU2u
XfQ3bolBe3Gqfl63/jKAEgcdO+/C6bYFKTcuv+kkH9HjEStrn6UDL4YVBJLGj0onb2NXXh1X/ZAK
TV/XHAj7eixxpjKeXauCFdFk97HsiL1M0q1zcFNYq4wfzLUvKmaWxiPd68SxR+xUWdeZGFZcluek
eLHDHi7f9BKH/U87EV9zwy5IibdGshGvEOdhFDvFtvncGguLrVgnYFAadnfOLbNy+NQphQ1lUg9N
PzbWRKY+VMqCH5a8RJbAni5/4l19RbiHSkq/tmV60gkJs4neRdwIRHUVPg7PDvxjINeCNXRCgICi
9QUTeGRfhzE51mre0ADaqlJtHNiHUT1u2XJuIhrmquFxmca4FoGk8+h2CbYjfFVZ4KtTk2TeVWZP
j7FJv4LIvJI/fgL1hVJwGze3YHYee/9RaioECa4M+0A88bDo0zNKS9jX+fK23xUxDPfpSh+MuM5y
K8dpb2j/STCIlEmGOst4zOzuUCuaJt6ZXudbY9unMvSPuCUPAwgEDeEhBX/ZwEdvSE0MNTAlONhR
eJhU+pjY+jEIaC5KnnYOQGXa4cOCUEpDKslTavwayEsY8WzkXbyJPKoLdj2aYMPS/YPLatWDcZDV
Hx28TOrqW+8FFXqZI1EDX4ESqfnhWa/WfC3QJeoVuptp3uQ0WNJj5N9U/3d2r/XeiK9afxfsv9hr
rtye5B396gwPwKMJGK/TW+m/OwaSJiILrWjFA7N5tbFKi0fzu1hHTwqgA1ojYH9kAK/D3+5n+MGa
UqzJbcwv1QX2yqO7Gl/RBFBkYC8fGLS/AKODWtqRk8DsYxUDBP+L6dqhf05Wmscm2ksbnndDd838
fmbQlrnHOQjkBUtvtcFsYIHaG16SoWGqbZasMap7plVcH8QI8sryrHaVSNtjkoPcjm9kr7wJuSox
i4T3LS4bixgzjM65Xt9NN3lClnVT8p9yc/Mktfa/WmW+wMAfL4bf13/qWFN5RY4/bKexwbhuKeNA
dmjPm6HbDgI2cD3IcxEOGgWsbXcb1xAUqWUCtzejtM0akJYresuE1veOIuISPxUM9JVyp/EqfNfY
Ak4n4UjiF7e0kb6Hs33KTXpuwxwH26AnFS9kTXvLpgkO0aSsUxhjAVNmUazSxREW/98BStDeLiBa
pBE098QjjicRs0+xBZn6fi0ri3YfaZKILG+uYfFh3FG1Pf2ys+qxBQGHo9h6VarJbnddjR1ar/dL
mVVtpq6MeBsxqDYJI1w32sQmjC6WJ6EB/aem07gc3DgjuF4gFSISsZLqhP9xujRY6C+2ZU2X2Sfl
wqndX/dLTIXZxxbJpV/gUEuY9P0vc/9rsZ9k75rx5pfgcurFnmRSm26w18n92IGNSidybgiq2yUB
M5f7v7wfqvQzsWznFmWiXekJdpBFTOkp8vP2dP9IGM3JG/NL7WXW4f6VEaHQZbB0s/XM6ttITfGi
u5ppoIoRTFM3nt2EMnuxRRoiG89xj9/J5o/bQ0s7uOGMMxlzx86oVHqrTCNaVwNjdt+p4EgEVHB9
WPDqJsgxYpldwhR3LubPLP7EvW38rE3CEoHJEzNUDdEbaodjPhbbuCiqZ9NponPjOoAy7dH5KAoG
5EPyjZplJbMsT5YMQcgvBCbMnefSqQpv5miJPduH9oVNFjmR6Vz8GYLo2bUFRVxgGZvW7WEPF84p
7enZ1xiOrpnDO8tomfC0yylu8kec9qD1/BQsR9decno/K6rCbFO47vQjdsibtYd6OPk6Tj+M/FfY
ZPa5bIikMGXuPRZQNNdyIN9HKj89YtW0LO196VoA2EsjpJ/zUPA7adySlKEkPnfeDfhVdpKmcTW7
FtO10VdHC/b0RUVDS4r8mGy7wUQ9A3ACw4Pz1wFI6jKG+RpjYPb8tPkqgbhlmQoikN966YMUxl8G
KWcpaudLDRlIWqSwjaapVez9Lo7PQdnE57k2V8CFGPjj6Co2BB0+GU0oHpIuGY7CA1eRt03yu6qe
ZvZ6DPntbHu/TWpvF44plAzd8y4fAStlUxmfaTDIc2baYpc80/NX2xDh9qmhG3/KYtjHqo5/eW4D
t85vgGeGw4AYjSZapnK+fRCmDOat9ErwFuPQ3nkbhnx6WSberQOuaiSqchvRjvJc5f6NLfuBVpL/
6XV1hCW+AA5G72Bzv7PlPk0D5NWt7bzRIx+K4Vk6ijCO3H5R9InHJBLvDca/iwxBFkb+IN5j20Y8
1fdMot3aepgtB3iHUzLmdhv8QtrqX2UZiSdb0d0M4+G1YwK0sqayWtfp3L9SYV7RGIlLOBn9K5Zs
XALKlzQEsn7jJWN0lM8ZCwgprml59mU8fI6WjVmx0PWbUzJFa8qRB1De81R0IeCEkju4BW476/RL
LXdkq83h6rUIzESlsnVklwsxMJOvrol2OBt778tlt0DnO/7dNDymiraMKA2zgOndkNDItfKDIcvk
XI4QSkDwtS9zwU9hI9DofIGXlRhUwDmROONCxmyk2yclsw5uQwQeIVfzo+uV4zZE8UavtRnidaN8
1DKLJVhPEwIMFMbaLZmd5EZx9SwZMLmbTKI1MDPcD6a0wG57HZCQAGGY0/T0Tvg7pbBPXuTy7pkJ
Kkin3GdgmEtqZtTNQV3EsE4XQyfBBjeJ0kVWOj+l9+/s2z2BcKatfhUhogp7ELibwKmGQ8D96Ezy
PAwjIt0Z7rURturSdqDpArt0XjuB8qMMMW4uB5jyJRmfRrUrktAi3wLr55R26W2Y7Q81AjqZ07bd
9sss1NQM75IRv6XdUlHcfTIYlLNN07GtZjX/UQ+CtDxfKhAqvvUkZDvsA9Bu9xXA7iL8p7PARNPH
JKshj3Mm7V7SeR43dkML825oyy05s+kodsHiabtfuh/6wCLCwTRPvogywuX0H2wqVNsMaKk0k0NZ
sg7SOTk66PgbeCl1dJwMNoGRo/W6D/K+W/kzRH8mLFQlNigi00jqQ+xF+bGZFTaktOw+8kSiUirS
r1S7P3vtff7zbxegsdaN68UvgeGNZ0eIq+fo+OV+YCGXQO4cY98hN9zHHrD5Kc+uJmScdZUGDAQ8
AVIC/WAxZe7FyWOUhKmVgnki0RjLbkjL3puhUiU925xo8sJ96IIPFoIFLvTIikvuFlditcdNHZTT
5X6wBoc2kMDPV03/uTRqC6PaQB1Oxbf186n5Jdxq3vStV5yhwQMns5Cv4ZEhOUNE1h4dqZH2v6yF
48Ecp34YpCKJGSAr4lHtmiT64CQtD4KY+NhquocURY1oxhxQmw+mbShh8i6n94+YnhgoLe39fy9p
rCYbzFPu4iCwAHRo86Q79z8Hw1EKQhhYZMP1J5Kt2kX/Olr1dGizdNP4QXmqloNltMGDMIieXM48
nBH/rt8/+s81+yEIs+KQWynPyTKXiGKCTeGI+oxCqUX4Lvqa0TTnnUFmlwfWbFs09aYDL/kE3f4/
hzBkae9VQwfpfy/dXwG3BrgLr79fhwZI+okCDNZHZf9SAVXIEjHc7mc2Nj5ywfweMk6ePAfe76Kw
66eAHeTkKBRMy4Gnn7sOG4MUq+U0W14R8Yoeu/4Gv5va5xUlR2UX1HdD7v9MbBo6qBfKq9eX3lMd
5tUqWT4hdW+tAeJ8e43hPujYrE/91KDJG8lakn5zQpjj72Eqs35TSj63mWU+D0tBHVRdf5iXa06s
yoUgIDNGk5L2GcI4tkkz/U9P1PnJyYZzXFrO1W2t4BG5JCiGHpm5HO0t/q/o1jnUjhqwOfHQTLPu
1+Igr05VOJ3vFWxm1RbpZg5vYnP6wsKuQduN0iat3qtG4mfSd5wE7q52oy31PT0RZO+bYXSDdu26
7/04tq/DDDk/yDoLz2+WbUN6I0c/ISVBmP24siJX/07S+dZIs3sLZ5fEmT92Jpq91+f2UzP5pNb2
jQvxLPjh8ww6gI5XG7eryt2k2YuiSHLewij5v9Nk46qxuPgFEYuF6i93p1pohQQAS5jBixHZTMrv
1KKbPc8RVqq4eLVzZnWrIJsMlhubsJlZs8SzkUZNHWTI4W17xXaa1gnFzrt0B/ZLph0/9OjwqGCL
6HHivlj0Ou3ZzwGb0TJr6WRSMOROOb+BrrFxR64G7IJ/ujBdszl0/ybCecrcYfyJfnomRIo8wWqA
KRRqiOZ5pctz5BLm1er0OSs89aEc2pBBXkbHZDnN2gjic4J8OJqblQC2/mbP17Ia5te7FZ6T2LXf
HTLxbnkRoXAsC7Wv0e+8J1N6zpdOEHZC/5AkZvqM9LFdjQ47ckbXaB+CF0bQfulM/75YGF2nygoe
2NnVu3jEq2iXZXUx6ibfg+CMsHfAsp1MM9vDIKguOer0bRuGyfNc0jiN9Ux/WoUG6WHVi9EH9hUY
8PBWNdnq/rNlKjh39mTDLaeebcay+iB1z3iYh6zekqPDj5v9Qmpr77KJtqtvmhTuXpnZT9Z8RoNF
clbIPMe3C3Wpu6C83D+ScmaEEyJxTLseboOtUX/aTQl/3rcWzOp45IYgo0/q+ghCH7aeRJJshhnk
jeVaE1ZVtUp7DEdN+qJaWR//ewiwFPw7tWqN06YokLAuL6l0k6zYZLi7obCGhQNK3otZ4JEpB6IW
yRW1d0EcDMf7U0EqYzjUbXNSy4PCrLvKXhmT9TSMstiLSIhjbQ3MfRSdz9bFu+wv16wKyCbT7ezV
j17uuIKubKz1GFgDsY+jdcwMkK9ttQfvCZ1ZZMEH+CVmzm38OwCRW5vRhp6serCa0nmr7L7YqoFX
3m+dnDHwOoZUtvFM2pazS+tE9f85eAEhi6IB18nUwOggy6Hxays5oWqQVY3lRdOuFx2506Cd0/k9
VJ2Rvla2WTyKGcq28JP00jtiV+Keuc1W2t5q000u3f9zaQ6bR7/ijug9NrDzEN0AxEU3x5/l3h1J
Rblfux/4xb/aM7WXUbr5Nlk2T9ly8OO6fzQz1CZGOTlXEc3msQ7Ncw6u/JxM6ACb4DIwiD2zORj/
XZ4yNONaozVM6e9MnlqC0s1qfMDezbNezRiKdSLwVA7lsJ/Nrt9iKKlfmNw9BwGDJSugtaOW9bEJ
6WAPlRufx9b/zuM6/2AKVZCukRRXgyABvEdRQnMw+Z7Rqexd305uMEdwVVmJ+qzCVzPDgDSGZBYO
YfEaGZodLI9ZBGpOebMXpaM1uOe2Kvf/qBiVD/SzNYDZYroKj0j3FJOuDCLhKBgExYtW1lwMq2wO
m2Pk8u7T1DJ+a3tfLZNKCAvl77kLjxYmUrrZJOsyvUl++D2t0bKeX1mPB0Rk5t+2zNIf/Dss24YU
5NDkcboZY+eZr+DtTa8QPJE8pIZRW37H6AXr1cD6CvrbufUdwoj7GcVP8TDn3ucdslOgXbk6uGoe
ktZN1vFCxbhfq318c2WTPFvyp9nI4jmOdf+S6njYmOMc7O6nc1gGyITiG7uBEOLLR1XLCdRZ3SPo
d+RPcqhubufrZy8O6qdUOGTv+EF3xG/RMiWBT+SmtPHvv8j7YZr6chO6wbTKWhrQ9y1gBGcFE5pB
HsDU5ZLu7LJZDh1aTfY4+h9ijB7lCJJ1un+CDhLUnVjhLcii+Xr/KK0r8zrGCddq+SP2lLf32V0d
VI29SMW5ew6a5Bs5+Wub99OvOvPizdxZvOUi8v4QrhqbQJX9xQ/MEMg7VnseAgnz89og07N69jrL
hD+esjs129P9bBQWWjct/bXTDxBkNdb82unLq40ZH/cMvvp61s0+mPpmjZaKB7mI5MnOuiWoFqzi
YPtX4cbBdWz8hfHZnu+X7gf4LmjFK+hEUVQSnlXPb3SXsSDFU3aKZxUfZD8E+zGtB9JgiWaITXOg
SZ7xpM6K9F2X4dKagAZMSfvUqLa9uQWDgrIAbenFU7RpZEu0pFtEW2FW4paHjty0dWS8ObDbV1Y4
2L9KWkPp5Pnfg92v0xFGkTVV8bNI0YZXRfZX9ot2RQ2/ht62VrZX6jcvpzKM2p4HWyAGbAr2XrL9
PaQaxP3Y9S4V8lA+KMyB/z6al2vx8lk5Cvf8/32dUuvWmK09dhPnw2rmZzpu5W3CtI+nDYSCzNwF
2l/NOM/nBCKcNb+oQv/no/j/rt0/+9/XKa8VB+Xh3Ly/ZF6+wL+Ppj59dvsJO2D8t/V7Ht6mbfbb
qaHLXkGsfR6ciKUiqbudLt3PpHYFgQGAdpgaiBPjw5fBqhiHo1na6JxCG8bAtIBLi1fC7HHeRIGD
osurXvCEzappoHHSAgVZ5LzdT/3ltFuAEMgdKFmzZNz0Eb6JmB3MD0PzU6ZAeQ8DT8wfUrw0hF4+
1otRz6CIyDZjr4ajMUqSniOrRt52J1zdDyPd7IbWnoKscCjn5O+9l4hFuPazFq0jDeTMmxYbkMi3
gAR2/1p6uc0M0Cm7cwP56RdknxC5a+q8FGM7b+OgcM5GoTWAncFHyhZo4j8HHL96MF+rWhN+rILo
s0GaG0XxCyMb9dZZ+GqrREQvjdVQdyqGpTrIxLE1FfIs1sWXGHIyPtCuf7cn7z1/MgohfxpdqQ4z
iLDN/XSo+an7prMuIz7MF1uIM/3reDeqJNt3Uzrveou8lipr6p+WHW15pk9vw+SVpyakKy+LsPpZ
NHFIQpqeGQiF1qY2Y0yuufBOoz/Ou9myMrIGeu800yyFmWjiUTBltXM66EliOdSA2FadyrAIVK1/
zitD73RuQwh386p9ktnIVFCox1p7LGys1MjRKzDJJb2xh38NTdivK2nTVHZ6Il3dpSntwoXl/2vw
XF861mKS7FbDjBl4nE8Pg8VE4T+dPRea1ugw5UtEyIq7tPuGmfjbvp1QVq/trrU3aujqIwwd8ug0
+Jz1/cNGucCQW8Oucb7bCT4GOsjsiNoTmp23ctDmw/3S/fDfzrLtxHqHPliuIGIMJJc4mXlMBx87
eNSZx/7LCVPinNC9waNertxfcD+gLJ5W9pwxJoR4f3IYsDFgdBKLB3EHfC0vDL3yisUqXSwfhkHg
kBDL+SDZVxSouedAi31ohpeOqp936ZDbZ1a5YEWTXmxl5gAUdR0X8JHfvGTtexRH5EzL1IKw0b7/
a2KJuL6fZWPR3qag6HaDStyNMfU0XiDf/evEgwcodk0aZLt22RbpmC78/bPNnfCxfPbfqc2MIcxl
/xAu/Cv8Vmvf76qnYvnq90utUa1d8kGe7md3+sbyqtQeUdY28025WXqJLaZig9TxzywCUsLo1WXH
EOofQJhhxbTXMbN/59IWqINNQpV9w2Q03mWP1L7lZrIn892tiRJgVGPxDlo+S+N75WMowBA6HNLS
SH5Es8eezAhewSGqJ5OWzurfdY9/hKKPxrXc/vslGS25TPfz+384mCwfaT99hNrEzp9K439feD9v
zWQLQtGgdDW90/0AJeU/H/33WuPEGxOS1W5G9IaswEXf07gUjmTBRe2vWhc7S07rMRlt+jFAV4aJ
FoNifmX6pPWmHs1P+LmmRT+5NJMVTuD3EE403Olqa+hwXgFDHRvKb0mStO4GJBotm2ULWnsG9zuj
/7trjT/Ul0w/O5g6UXNUbrorlmBH7bXbuSEqDNL2ym2wQYVjG6y9oL7oyrnlVZCSBlWSVywFfsf6
w3Cob6tovzTUkdiwxUPjFBrOE49+HKdU7yzCVl59Yq1qT6ZtM1Sq7Tf4qQsiXTNEVDRKkO+GYObt
ML4FLssNvCwmVFhoTES4iqwTv8w+cco8M0je2dGsGEJWuAHTpf+B8h3N7RgOp8LGF1kE5bMIkbrI
RJwFmkL+XMxnEtWx3yLeJPLow8R06YvgzQSLxrsteImL8RSndC2iIUxXLfrghKVm1dThz0g1j0ln
vS1ryYMZhZuiUx/eCCOrz8qb4PYTjrsust9tKa+j1L+XPyl5TFSRCnO4iaqICaBc/eg83s+DRy9j
mv1LOhh4P8inIo2KISsG2AzLXphG73NvveZEDjNjwzaSjRSIXvzbrvsfrGflyjLGG95o9VAQLqyZ
X9eu/e3E3pehfig5TUSraTyK9XMTpfitwP6m/deg9Fdt5KeqYWMZzjgigq7b8Z12HhlPgZE9Eg/E
zUQ8aUbnadVQaq9sYTvQ18GPIG/MFhqGgZOtbbzDkENyRrEbMQ/Pm/nBzAYEz027K7z8Wc3OS1R6
F3pmYOXpXdU1xq9uTF7rxv4AOy63ljsdeh8Zdbfc3H7hXe3SWNUyL3YOqMd00LtkMJ+CdHwKQ+cp
Vy2qqoE8NHq1E+4CxDp4LYJ3JnDB1H22ffhduUIgxMFpjuuLgFuw2Q7jU8wLWjq/AxDzsyzJhp0M
3MmZhw6vClZ2ROKCMLt9PaonWkafIkZVibqSx5wlV3LMv6QNRqru5JX+GHG76FLjtP9RieDDDg06
bGTCM0rOVnFArHbVHQxWVlIMJ3RMbNnGRY9WReGq0lpuKnoBqkJDDdle1p4EU82DcjatozKf6iqv
t7C3H8KxgCMyhthbyP2IEdqveqFu1BvkT9Lna7oOs0I2t6u2EWc8kZKRs0bGtaEU7RbtSm/T0qyu
nZW/hiKxtlMLXYIW21ooNzjKeYBk5OHu9LIla5a/GsklOBKhKQrudVUj5xvld0VEK7LpDU+Pig5Z
wcrGTARW2oH3csXiwaalrZ/NIKl3Vaao70PcumG/HgpM2yhjsL3nKegDP6Ezmp/4r7H8LBPADEFm
1Ukk+k18wKt+Sxv/T54Q8JnM4dka+colLbVy/grRsKGwwJEcQ0NoF9S8Riu88pqtk7GlnHAy2liY
R2s/CcxmY02q7oTUvS6eoko6a+W3H0bcfAcMXBfMw4CesexVuZ4t49vwjB8lIhQl0UR5zWGiWaab
gx4BtIvyEVxKvlGdZHpZGB6RAO5PkbEa5vb0W5J1izHRFCs8BiQMxGzNfddBjWga/HAzD9yQaEh6
V1S/NCbnrCfVEPy/63UsqlP7UufdB8XTN8bDZz+Ovqh8HwJFaEuAMd4d7Y5NUBNuvN/4o56zLn0z
cHM1/V/al+yxDAJXJoWxJCWJQyG1sQ0US1Ji/c1SZsqOWsYd7S/dwKYeKv4oJolnDYkruolnXIrZ
b7doP6cQQgimaqENhEpW9QszLvdCn6MWca1HYKkPqvkSfmGtyyK5RW6861h9fQ9FZxYH08726o3j
dt2J0dWn9sH/EnZR1iQYThlSwx782Jx9yapjeu21H07maFoEzjdgCLEuMeSOE27JsNnLebbOfTG+
xH2LkRgqzODsQ4KeV1NEknjqpzCCQAuYfsMTG+spHEFjnUdjSRpBfAwzZIDwKxwPDmYpvo1x+kDJ
Tr/U4hUB0ED4acFq7qOnotSPs6ZYlYzTe/QcxkDIEo2njKyYS6iCn9qBqsKw74mS8+D4ApUhxAbi
y5JXK+JrqpDcaaJK1iZogiC1vywLUVaM2d1e2uV1Or5FCtXSIJmPlykuDonCE5xXF9rOOnAstBN9
Q607+3+Et6QBN92bEcbbgMTnVe52xynQr9pbtxmTxNGp3upyklij0gfL7ybCS0Jz5YCvDrxQbIkA
gwzTr90o3Pva/gpa9LoBCxAW5XE9wWta8fx+N4LuqbGCv7Igo1eXBWQn4fQQWxwLk2h/7fPh70Cj
PHBZNuO8+EGp8c7do3e209wm9H7WbJp41PW3TRdzXVkDbrusIiokR4oJWF0ybTogqD8PSXQp0V7m
DUpTSx0Mr4efR4oUpvBvOzfaDWHVPP6NXUy9kZeYryIHEBT1wNNA1B/hzau6LpeAul8uU/lVpq13
iI7FWvHGWI2d/k0MNUPVaDo1Q/okNYZhP6iWEFhoqzsdAqpEq9VcrHLG11rS9M+9Z9+I9aXUUbmd
6MCuwLrhRcYyCwFqRA8fIAIWoLuoe1DrIPsAISJhFc95ebE9jOppRjQTE7/XHkHEI2KtYXb5P4Tl
uWoJH+0b2gRxgrhMzOEHtyfsVmdvk4607ipaS2lifhDQmm6QYzKGrQb2DcT7ZVM8I68GE9HZ8aos
g3jV+dGIcr4NXunWbAZhxxc/r//EC+q6NEK0b+18Se/g6+XAMGd+QJDRrdKsaS/QlAJq3os5ln+G
dmxepbiApjIJjI33XUfTIi2MP4CuCqnIgKhniEKKh3lSO+xxzZBtVBen7ByynTVXX2VIrJ/dWQ2e
BvJoCYTetarcMJBPmCHzyyO+eJOA3/Ji/RmOLpMaQqPqgNDnYbjYNXeo400suFV4RHREUA2LapZT
B7YhQbuRcy181uOgIrMLoXfiFLu2EgSoiTiFK4OcX0fdc4O6BQOWynZYf4kTUPnvnJXbFuCTSm/Y
C5f0SLOZf7dx/R1MGEBsdsWrKrQWRhLuzyy2abzHXY14L+d2BqrVxv50lDyc4274ZDuH8TuCENe1
4s0NOm9b2TkCWfrrgzRe6zTI6YbX1AD6K0fisIpNwIkx0DXR/hxb46tBNC4rh+CYAKKYnyZP/WMS
Gjy9x4B9TUc/eejHjzQJeACE9rRx+uTatc5faGq53//MwqUr2M67MEtsdIIkNvgDcuU+8ei3s0AQ
ufDhh/a+ZGcTTYW3awMK9dzcFVXyImsyMSUkCjWS5JRQ/yQm3sG+L+fDhBgcVRGAS2W6a6tmCkKg
dzxzrwOs4ydG2b4OewIeizn4A9or2M5Gp6DRIaKtzIiYqjH+ZSTDor7ejEAcfWPoL0U6X6aqareG
gQCBYqMCabmrKr42cOzPgH/Xz4RC5b66jhWu5bK+zcr+MqnQutn/FJX15bnmU4UXCUv0rhqpgsXE
troxTkjmlo6xRJRRkk2jowODnH1M+2Kj0gJxjyQMoYj7YB8SfO4Ps7GmXLs6HaXp7FVf8USD2w4b
2CT0OeJdEOhDqMEmWUX0KQpjXg3G3ymZo63Zdk8A0dViXKAijVJFvpXfv7nYUId0+ihpmwCohh2t
688qjvtN1J/dWJS7sVs5aD8eLANhshhphmcStY7Jze3YTA5sGv0rt6ZHZxPna3jRk9s2DBR4a62M
ZcjpKep5AeAuVrew6sajmRUnK5Y8goP+A17CbpIezKUMsFUjchKdPPSc5fg+hOW0cD5m2ggWYkjP
IjPRTT9iUZ9APzpbN28EEKt6xD2B0dfie6uWilc4RCISZEtNxaoTrsuxjdaa7eK6zoP3ZFt29CNw
Rkh0HkcR8y0rzUhCuzlGNh8wdW/RI/UbfB6iNcOt7fKcg2uER9eb8WgmwCuyFkdF/ygUCmUlWGRZ
IvEDQILqHDLhDXzifc+2DOz54uJBTutPQD7qkvRI02nWrdPvqtQ7YnAtDoXiJzaSNj0sakipZvpE
LNfbQL4xTQTZm+EqDVS1H2OxiqVLbI6kkQ6KgY1FVm7NOiUticwbYep6F1WuA+bHfErn5Dz7tr8v
/WJY0afbNRpDN71M5Ig9O+Gest836+rRxs+26gTNOrQJpwGpOl3uszcoZPItq1gRkkvPunbjWY1C
F/ZI5FCrypbmIXPfYdXXmIJ9etaPwcSdLDq042EMsw1lqL9urr0JkZDdrmIuyWaPW0/fWHGQpxCo
2dgIbm2qq6Lbw7EAf62jXwAAR1v8tugQrc1ubMj+hnvsefD6PWX/ZIMCJD/Hz6vqaIdKyFhp3bDd
78rP1pxJjsoo/HVB59BxH+1chBjRYEm1IROoPK2vo6i+yB0eVBWuzHjE/VIw2THQfOWeZ21B7HJb
GHTNx+5/uDqz5UaVLIp+EREMCQmvGq3BtuTZfiFcdhXzPCV8fS9w960b/UJIsmTLEuRwzt5rq3LV
aiYOJ0AM2rw+y4c23ehwGQ3X+RQMYLs+EKdEpWvDrglM15w7q9Sqo4WQdzB5FUQlh3dEOAvdu1Ui
dSLoAlokrrOKO0kuGuGBRoZxYDCCt4BGzqbNXGqzevYKevtJEmlod2yG4NBQ57X3DtXGlZeAak49
ko0i3XhN0xmnayPA82LFnmFeFUGvInwCLTH5igMxqyQdRAlT+gu9xccqcvMtfBYcBhPq5cZCWR38
iUd560N0DVvPYoMiKByxrjNsq8ScZqDfhrQXTc2tZmV/XBVjEM5Y5FJzeEOJfo8qq96yTJUrUzJm
ckViaCCXBv12yDhM0CYnTNGL33A3DmNNC6EcW3oVXMJ9D7Olh4lUcNlv29oySR8NhrWuaLpReKZt
YwIos9OrjZuiUTYCQul+k/K1UoG8b0oBys09FIGH16pEYagkdqnpnoy4B5mnZ7xqhAnmaI5kCFfK
fWG0Fw6dqbjpaEdanJWG8G59pBl+ctd55qs76A4N0+hMC/GQjORDD41AEmZ+ub78iiQUS2LOIing
QroVMvr8zutx11CY4WJCsI6NgzwD0a1z3/8l0aQBpIPfPRi/y/nPBbi6V22Uvic6ZEe9YQjtaN+z
djA+XTnixfb/2EZPerw2HIgDpnTRgnNkG/+ZRu3jUI/7BkUcTVUW6ew19qJxXprMYA1BgP1OBw/o
4Vh2rU67MYVTUIPAI+jKj1Jmybr2xoOUiqSADEuyJyKEL+otC6kyyaygy9rCJc9L89ZNI5ojTeqz
jP4TaNnNaFjZw3KI6ScQZdfgQpkfa9hp4dVxEfKOXnVgcbnPXFBCYYKpDixIsAuy3jhOvMdjNYKe
ie0RzSsjKeb5mbOj4Auk4THMkvtKz9pD24f3RZh5N1DsnspZXJpoX2jd2SoxR1AjpyPhxzfpVE7r
tlUem0CLBL/MywBHyx2IuGnjWfprKUvtLh+ZcCM9OOsj5j1Nx5juQf0ikCjZNgaerMCjxW8E9Rmf
sr6C5Nsdelu+O+UZJM0bwYLkN5XZSlFVOtBJeUqj7EtRkOpb9QjTvCRh1qxZ6Q/hasijR48q7NaD
STUN5R5KCXOZYjFCgfk9E9ljalUnuzHxxIMx70K6AoXM7jXZ3rnD9NZLd++k8Z3wAMDENd5Jy8VM
mOTIZFj/Mk5Vb1FaXABxbUT6YqBxvJ2wvluaFa5GFJbMPB6SrPqYNsBkI3oXqQINJiUkF7eXzcYg
rzfp8Rp10lrX0Bknl+jEusuOyA/uXC1nM6wHW58vv2owq/j5DJqiVmdKWDnpq0MTPfYxfoSmuq+K
4qM0k0+ttk8a8iiylxXhCLwTBLNBGezplfkQfIW10QeJTAQqtyX7fN0W7mtlYm40LTC/BaJQ2IvU
4rLHDKn+SSo5x1CtdbgHsjrJemp38z/VyczemRTMfCO7Zmbs07CPf9WEeCBST2vIpEP0pnJQN+SP
IeF3KTbw4WB1i9jJEPtBc2c4uzp22pisdYoMD7OULm1QJtk5eeBa+BFY5pYhgHzkbAbVFeEm0GAi
diZjkolJpC1bgZUwxHeoA2vvSwqOnug/emzISdmgHDOcz84PPtkcPxJLeJsU3V0z5OvCqnEa5iCm
J6N/dcP0oyNYgoRdaghDHRxMO3jsg+YQi/FrItpoUw3mXcBkylDam2sJk4xMlN4NnizwkHquPWU2
s4k2ux8Hi6TAe4IZwlXts0VOvO5sFYCVw3scrKcmsreRn9Put36huIdsQe1s29OCSxJKQ4b5yVkP
BtTrj02VHpA7qTUw+7sx2geyC3ZUy8tN5OLobFrzu4rCHWzFI20IKqMpsVkTG4HKMrYQyX6PMQUJ
vWZHEPBFd1ltr0TmNBjdxAm5+KMX2xt8KdRMRH8dqvoXGsojclJ91ecFWc7U/XK/uTV0nOSzl9VF
po9im2G4GrwXWgO7YGi+mpKVelRXZ84favLBWavpqzat8R5Ofopbzlu5nKl1d2cQ0+dOEQ6+mE+7
NgbEwhhQ9SECzsvM3Lf2L70c3ypX3QxWimy9fs3GYwrok2ryiCY7uPUZWZzQebRt86XVAbl2zUvg
+J/l9zhaj8p3NiynzsIH/8g1wtVrwX+V/XkKo8sYi5RcvPapcjOI1Q3WgWp8g7oKRQxfJxQFarpB
exWTce74sCqxrX77YXAF7XbpCsaDfN4eCpoWLlOOqpmdfAgOdMA2YYlScbbNBLZ4KuyJj6F1p609
nyAxRklVGW/kz6mN7Iwr0Be5GqMapHml8UFYLxDHP8R7XTu7SIWoY1m+rcyif7crkGoJjlDj1PrM
Px7l25kXxyYVO3sedE/RYLyq5LULv6FeXG0z8VeXuBb7JlDQHD31DB75kE/UhbERrRrEJaIc2XUy
HiCAjdkUau2LrTOLhdH4K0RTtrPpn26NcThPI1zS0cYSQN0NYSCro1p8llZNro0s1xPuVK5vdeoS
+6XEHYmC85Y9J/HkNRnRWvMHUdMuHpNPxwQV4HUf7qUhgrK11L1Owb9yNa7agL336GpwcwpwK2P3
2Y/RN9VMG65h+T15GecMvjWcJjeBNX4oBtr9xGdssidW0zc9Ysk+gkJkblU3vTXvvxvat0kGZTH3
03MYfSdkZm00DdKzIDQPfyNoIodiZk6B18xJ3RlHX1uVegbWc0cpntOmzVd2arEATWW09claxCwx
FLsxH8AzVV9GyUo1ZJwJR7L/hulXqPU4l+xo1wTsArP8rqJijnLyS5Xu0cgRvVIZgG0NmrLg26WE
BEFyZLeMsSx6prZw18g9nNzEGxDuu1DVmtGk0kRdwHOpnehI5PDtdW92DFMQaGLdJMyEcB0pQewF
rI9tn8IF7MaD33dkJzdYtb2G3mGnvepZ+J0xKqw9y3uThWA9TwyjXmDuDfrIW+MNXENXKqk03lht
d2/0GN2pl0m2YEG6N7ZVZWLerLEbV1/BLDXNqePh90LdXTAih7mJsSM+Cle9pSZgAGoDYmbMDCWj
YFAitDvEIUVJPHgZ9oGRGHPB+rkqQ2sLiZHhnKVca5LVK56wKNw2cwwbWaE2geejbx1JICWkwtU4
C5axJT4xJSgyukkdlY5mraT3ANr5retjH6AEjZDBvnq63m8Cv3/QuyLfdZlHku7wjGwUP0k+ICUK
T5Zp30cGHQEdvRxLl3aV2OJMXNCtQVYkLlGc7RNLdx9lzT6LHipNf7KsMkRv770HPYsU6A63U5zd
RlQQVzKyr01iPrrdqmmafJ3h2d8RhYPvjtiCIvQEWMjpgwSzNWxVTtb2i6r2O0aH6xBSaTQyvG6j
5nx5xTeSs7ecAhxbYR7ztZ1opnnFCuxELwhlqjEyeqENVZePy8ue6wLtSJx69xY2aS0rD+xz3nQv
a1YFS6R1b9dsy9PhxrIp/Ht6vKd2gKCUuFXXNoF9JjRTkGoarAjXERKlTWwaDwBxvbUJYX5o84MT
g9HwCPzKc/0TohWcZzkrxRminJSCqW9M14gopzVLXQgyLshCu/5NJwIuR2L96cj8ZpGxykJ4Tm1N
T7jURpKmsSCwvgIKMErkkWjGYlRQ/jYb20cuKAgkofVLhM27yV7wVIH8yCfENq62w3fGwIWOTqsY
hAVmVhpP2A20R0msDDqPndWciqh9K2I6zIHy121iv5IqelurgEkIp9oqVNmtPYi7zkCk7JcVYBTJ
Ls2vmmddHWNHfdD52vcN7ThK5ikOQm+M/qQiorAVlgMBMdkdDalzoIanAYoJC4OZrhTDv9PNz5oi
BpEkN1okoSTidV9XOd5xEZ/oZEWrmqWw2+b0Hkr/uRKSjCFQo0ZNd7UWGiD9vvzQreJIce1hrGOG
keodFDrc8T64zCTaCQ8erb5xEyt4GzjwPPPoZ81vLZPE2di3/hDzP7tr3Q5glWb0P/yQ6mtesues
8MSEQA4dS63iIjl0yv6khebW3m1kVOnaSaoK8EVfrWUY/DLd/JnNDXOvhg047PcI5oa1zLz7GDzT
3h2GX5IKuhPEl0Cp8iC7C72UaT3NLS0bsyElg2FrquHZt+HJOsW83EqbU72lqPVbQilkl00EmpMy
INKfYeAhprwCXGlWnD5O9RqEMfFltrgOlFwwvH+artp4HtHgbq/uJjtvV7qpvpzAmEi1Z7PsO/kL
y7KXhGWM47Ej8LD/Iv52BhyUyJ19md9mrrOrEJChpkCUEcqJykv+i5L4XWo9Y5sJ1i5d+hV7vD+9
qM9mlu3brgA/a7aSAByknQkKhSnu7m2t2BdxdHZifKz5yNfdko/cl98lc9CKsj7eiNd86t1Dl0Fc
1PUMKUlAFCPl55pS1LrQtZsypvDZuAwcIS1wD6jHADWLmpdz6lMkCUP3wZQcoVKuVybT6TQg/WlE
/US93b6x7QYJX9Kd/W9/GtxrRjnTaZ/YWzvYDR/IepqhizBgMubA/HGIhwxjIPbm3qSjlhvUsMHt
TVyHQwSLyQLXAprACySwlQSOf9+8CkKoiRnwkUpoaXTmsuowym0EJ43b9Lcyq3ZMQeaODdlmLiGJ
hrZREfSnKUTL6VqKKrfuPTShfojtLr2pve7ZNCuuKpP1AHvQ3+jxn9wJAYLTBbBHYmaJNkBBk7qc
Ey0FmP4VZDXLAYfLNIT8jq+MaA70IqCeDvXY7tluIq5S25oFJgvZ8JXYMWelOyx+BZrPFm7gKo8S
so4yBxBqGL/3XpgjIciDuQP/4Xa4a6jCW157cfjSp7R8ZedLYM/UH4fY/R2M+rBqCcHIIO+s0qJ4
HL2z0YwOAScImV0vvenxEkQjH6OSbvQR95paMUp166RiWdkO+Y4yW+GTq6FuRCRAunTUKoK7vpNn
xioGzqQnNEQ7GWP6EpcJhZHylZVZd0j14U0fUI/hKJfJqS4p+tl+R2EPt64PyLBOiVxWYNaiKNpJ
SJIrY0jmFBrWHJFLCW7K2f+s2ko72J63N6fB3qbBjGXtymvnZ+c610lCo4oFT4YdMVKHvk34R8h5
pVnbTFTj5O/CJZuqzJ14G3bdtXUbfhnbLLQ9qWERaTyhE7Yp7u/Jn3sEFQxNJtKQSSA7yvTiYUK2
uO5F9qT30WEILOqg4FSq6beoQJzG6XObJV9dZL63Lhebm2rPYUNZdmrVhwjsD88E3BoPDrSDEeVY
Uwwry05vvkStAdrW6k1ampDJSTXMRuqdVN/ZXrOiZ0vmGVOz09meso9/p0p0k+jDC2WilSy5boL0
KZrqj/FTrweKbNomdvZ6IQ167s2BZb4k6IzqIYgrZN4uBsUKMRu8CVrMWxlg2AMRshtAgBTjFQ3R
qxGYX8XYPU0T1crcTl9qL35qmwbXrLtiz5Cp+DgwTY+6vJuq9F1PESHZRgpkT4EiL8tnjAI0AcTe
bTOxt0lbmei0dU4k98Rcn0RkbQ0sMHugl2fN0r4CJ1dkJ5APRxeScWLANzlXPrGToqAe2C9vuhrQ
uwtQf/BBx/otJCSDxT9kXgQjabah9Xlpo3JbV85nbsmD6VV/qrS4cxupVk1Gu8k7GGyq12UVw59L
HChatFlLonuqQB3wZV5YXMP7JiFH18t7ljPwoFrqMqiWKd4xKw+ExYkGTJ6XWXR5p3OUATqNqzs1
ci1hMKPKGsFaCN48ZMWr2KDm7oHpZ+VMmBVo6n3PjEY7G2xZi9fet8RXqSXfiSO+R5B2UYu7x6HU
3L4OCs+DjM1rq1GjmYMCGnTcKxI36Msb0yZTCLqddtykvWOt2yZ7ZWUCxwqZIUXNDth4SgRuPr9h
Upykwnc+ec8QOFizhBMcoMz2r8hFoqbApSXdcy1CmCX7SBjVulKEFQRYFYkRNhh7ewNdS/xpuQ15
NZGAdFUPGzPvtnWfE5s3YXXQwFwDjsGsSFeGpf7GaMeL2eUQu6zhY0qKp4hckV+Y88IbAu6o2hCC
y5BL9isg2ylnHJTghoTOV0KQ6S22oWA9pN65SNWrpVt3ne68F6m+kb75JyFOGgtrJ9dNsO7Qw2wM
p/c+fTDR87rJgHDU5CevCp8xaWGqZ35Iwy/dTAZ29W9Iw79Ni+ICYpzPLB1f1cAasgmZNlwjIL6g
BJYHHCxL2XXXAlEg4gaQuy9DZTw4QtPZl4fQGtl1+UEBqstQczJcZazh03AZUPJaF75trcldfdFH
2HOC1rzZ4iFATezTFWprhpE2qZ77GiOLwTxX0fno9c+8Hg/B5DVbx5ruVUvbUA/JCUbKUUBcy3cN
UWIbJ0aaHyHlhtv1MoVpudMr1W10T3Y7vN1fac+MpAn6nho7rQjA6GQALg37J+RTG73lF/qxfhX8
AzB/rOjgepSOTVYz4savRh1rxfRWKrhWgUndnCXIN1gnhgf2HcqwEBP1mw7JyHrqUSjowWeVUuzX
K/fXZLCZBXJ37StWuZ192yv4W0U79ZSe6APhBBEfE6VkP4/gtDiU26PEZD3RvjqZWTNP0ggnIgqz
kUg0MMTZzm4atWkcNkZJAziPop6tx4KMH7bx40hYsTnMABVq0+sa3PC6NLuvTpP+XS0+ioYqumPK
lGXJ9JvRpL2ld7VrFDB1yruR9qfjh3zPHT7TgCZ0HxjWSoSSjWW5M3IECi6wk3HuHniNoZ/HiJVo
6l5DUghvLJGzGx6Hcmu3KehyY9hjS6t3leYkPO5mNy3z89b1k4/eDAgDyXxqrIA5BQynhyLZg9hW
kTmtfB/Qohtdsrb5biu9wLANdnqU44unIKYrQY0tFkDkAiy+nRnOep2yvaFFCygCnLPOIixBfb1G
/TTV4Wtmofe2ej0kLEQ/s3lXWBFjqpEpo/+YxDQfvbOmxcbK6733VgIxS3v1p3VHirGcVBq+BL2k
Vgl9dA23BSh4a92oSlTsCUS0MxD6c24b80SLzyEGn5fXSUGJoDuz2zLCokD8NMsmAnwlZdudHShR
Jo36bUkez64eqmPciPcUsAeF+PpWiPRA/uyzFtOqMa0dQapzgROsnG0azjo04vuyBaBtUgwJUM/t
J2gZK3xbDEjBTs1NGHSmdJjqFl+qfBUOK2x9YNvoOuYNNXH9Ouq0UBFaHuyk9a8m3hfE7JDJnBxA
u1fZm9xAR6hGymtY9shEY8yM+WCKqQzPeK7pfgOrWIUJUyWn0GT4/DN6bq+ygU6YpOpglh6oplQ9
5Yb+XZi6vzdc4jOAoY3Ml3x2XcEiciLDC/QRycRaTDu7kcRRRuwAGo3V28nklEyiON+KZqyOtYB8
uhyWu05Zl3Mu3oNLHRnetEXT254jdn5u4tyqUakXyHh6DATY7FCl1v3IcQpc/Jq+zea9aQvkic0Z
gZy2iwMTN+v80HJAOs6WTdgnp0P2L+a4nL+HcA7CiZd0HHKtb7C9rrsZHYoDGjDocmtmgP69W8yg
KwtOMzOgyo4lV2jyc1OfaaPjfPAzn+43xkt2qaBRl4MW/e/WctedwanEs7ZA7A5awXxTZsADWTxz
czkQBkG+hyguYgbeJnM2T8zktqJoSVby3EtdDq2f1z+3Mtfrje3yICa7BiHv/KTUMCve0PiRzRdd
HToDLHL134MQEZvq4WxloYbRx/zyUgCHknfINsNYS4piLBA8oJG+pte8Cafnq0oVaVN0RkRWUG1t
ED36A02s2gFJZQ4TwQHzJ7P8w8stljp8CG18r2s2WAMsoVOQAoU7Jti2jyhad46tTtn87fbiuW4Q
jYUBSrzRWUurKGH4JxZYgEDQpiEcETr+adD41PWI5Iu/38zybS2HZv7e/JZIB8RHRPh8LOdBNApv
2xniI27Q4ecn7bcIqEUoPiTHeByRsm6yoqI/x17cMr4piP4mu07Da47RteW3TFrXHMFP4euqZupz
/H+fi6B9RlrxzfJZ/fyY/jaTlu2xCKxaRS9+hvTWug0/brk5EPKarqpsaIhOdL5+HuvR6fz8uFtu
BpVTHJfDkM3s58pBWLDQhCPZugkX2XzCzqepbU6SiLfk1WzYeP6cTP9/Xi0nl59k/g6C3Zk50q/e
llOy7Q2QtwXEF0PFMYKr8BAgcNgvH6m7EHiXD1v9c2n8XB//3M2bDKkqIgyHrzUDFXBcbhXBRNmu
ps+IMIKSaNXUx5+D7v331vKJ0U2g3VvTwQ+rdjqmLJyOo0rQMc2HxNZaJIIsSXJ0Mey4gRL2VRVd
2/lAW6FbuxBydkL67BtHQRRhlTNPgmsKr94Y8+WaVUwjm7JuVFEaEWqSWCk950IPyT4P0XhsM8ta
d17YomYC91IvB+r7Ie3ou7/PN9Cprcw2bg7Ly5cfmKFLPEROmWB51fKDcozam3giyduIDOtkW97F
1wPvUkmTNi2F4SznIZLQUNVIoK+WzPr75RmhX3sXYXUfyMDnCKX/vTLrYIUHJaP1aKabkrLz1dbc
4OpUg76lJNT+PDYYKrhqbk7MS1WYaL25uxyIw1UnC/7M8qrl9ViPmvuRSaL751k/T8VjlJdZdxdm
0cXVC+cUV524kGyJMQFbNPvkWFzC+bERH/Q2o+m9mUQawsZhJc5AWL8vT/n7PCc6QYDU7pdfNExs
jjkBpi2aD/S76hKVtvnzR5Yn4MIRpCRObODwSTIK8ud0u3T3WhoQnopgEl1AiCZeL3xq7ZGzTXXy
qlapndgXoXXHavKt8zi/lvHdvmhkAKwzzLj75bHlwPRrs8ShEPD3MWOM0/O8Hhyjyj+oSv2hFhld
S5mMl7LcKupeVxfipoP87g6crXlxnPExTvT81LahdVke6ka6gpKUqI2G1GN5aPlhjHL94JhsBpbH
loNnjQ1f9r8f0Sr2fAFbKmESj/P3qfnQQHcqFT38+SnLD2KbLKrWEa9///ryOEyjVVJLQkz+eVce
iy9K0vTll2eM85vP2rbedY4GHqiU1QXqcu7a/n05H2oXXq0gea6fMAC5wWBfjELaF50ReV04Y4X0
kMfAP9kXGOdqJpXSCZsfWw4epIjTnLkOOuLv6RVrdnrnCI+G22mgMLVKqk5utQlIadWTDolc/lk5
cXxSqOfpCiMe6CT9YcVKFLb3cGmrRxFOj3XLen2SaoPp77NpE+1SzYe8VuEuNP1wLp37l+UHekHe
simR7djoaHE0qDS5Vao/LE/5eaz2TxV7/svPvVgzruRcnAZTmHti6MObUiNoA7vxdIcsYDUVxM/M
na6oGM5BbX8yY700DRFbPtusWEUo7xva6cmdjRZjpTQj2njN8Gzhrp4i4ynuTW9VVPRileE+l6Z/
0wBMbXzeMKPGyq6dlSNRkjTe7YA/acTp1qrgu/RgNUaljDZN4awqMnaazPd2Udp++0N3iA0MY1Xk
16vOTOqVV6RfKiFkFFdvbqrfTpXqgMAPQW5R9XJ6Uuv98lN4hnVjBRHRH4i3uaJvGart48RiveTX
3GZq+hVo5JFy7Z9GNBwVJl1uLgendXXWd4PU1stNMd9ffmKnBWghyM9tcj81imFjeYKXxv5/n7vc
L43UAGrKq+p/bvn5NB6n7Jt8EuLGlh/+33N/frK8wo2bjU+I5KHSNKjrf5/980c7KNSoaebfzX/z
kpatv1te969fvvz0541NgBtkGxNXPL8lCpvWqh5NsRld/39ve3n2v37tzwtjqy03dRnhfZpf+ff9
Gn//958/+fc/9sK4xrLrff196F//2P9/UrY+ujeCtDC02nwHf1+joIOtMd8B0hzVY2Xb8R6Uu10K
dS3Ksn/QIuXdBKMvV6QRzIxdgWQVnlt8sGKjfxD6UF57qjHzneWRWNZqX7phTzAnRkp61QeZ9ugS
GkaQ27HvxlNZDBdr3HeEdbwoR6vvENMTCBwr+SDSniLE7JM92VM90gVKRptmaETV1GIbPtYe0iOe
v9HE1D8st4Ic/S7d5/iEvr2myu51O93SmgeHHR7lLcAzbDQMtl250z96qEjneO86NbBhlUQZG+7g
rSekpPvlVctBy/JN0oiDW0FIdYi/O5uC7own7aOd9MnZ5lpeVYZLEoxtU9/O0YOFgkCh3lPToQI6
sdwjPWGigYDWJG8wqgXAB+4jGN27fMwxOc+3tCKIDwP9Ip/enuvRXuoeUsK6HsF7GkQ+zbhCvcOU
hwWDqXP8KP3hPcz4592cDb6uIxct7cY/IQkhCtCs5UuWyz3uVdLqIkW402Dd0nIN1tB15Ltr0Sem
D5zdicTRrlruvQ10Ft6r0r3LzPTFd/3xQ8TIgGhvPHpsC06pbZZUGkvvDv0DRqVCe6GkK6/VNFb3
vBifSkoRh/0AZTZ7ejODDBuQX1mvkhFo1ET04Gk5idh5N0NtDdAO7uy31mjG3hYpUXcEyFSUT9oE
eGV3spdzII1o3XMaUkzE8n5vsyq9KSnrAfUJd8u7hIiznkyTaJxuutGURh2fkhdq2QZLR677TyWo
grlJN9wGBJMenVEP1iIzvhM7Hy/UfNXPoUqozBGZvh9U8wcaVm2hV1fyRuqUYHJCs/1p7ACX476Q
2rivdEUfX8oYfG/T4k9ACKSht/eIlrr7e9Dmu/XQXLIiXXczxqwFWIIbJaK1MN+tW11wRnnqAgST
okL5nGaB+IPb6RkmRfNGExR+e162Oz8iEaFw9lAaZLMOlYuJnDDas4l9f9WOtGkJ7sF2b7ATO/mO
5Z/avvN/biXiV5wP2jlMxtLaVMjYiDgyygd7RtEh836ufc27VvRYuISQ9GmdA9mzUgY2h5i1pe+7
NtQaBLV97GZHM/OHWwoQDV46f4dmoD2gFCpf+cDgXhOkaArmzTIRMNeQfw9aWl0bq/xyxyR8haqo
Nsii4/vOR2hnl7TBrFJ9RWgciCQAsBI65k4MZUXxHODqEFJJNBv6A8LADBM11EHGpPPuB4t9VjKx
bNPnu8tjYE+OXlkRlTHzSCLmDdG074MH4D5lgbdLWFExpoQhVbOaoCRMaAPBQ5d/HdL6PnBL9yQ8
apOZEhBt52GkirjC8km/pE5c3vZV8ECEAMGQOm2u02gBFbdIg70nGFkeaRJHux6q04sWFdckQowM
7dEHNdS9GcJwXjtR5puyMq37urUJHwgS2A4mINrS7851rNgF0wLaEetMbLQV2o9uWAS3OHbw3IyH
3AvfLT+dLT3pSDOnEmp5rNOtW6OFMbFjzeleAw2xsY0BWeFtOHsWdSthu+YxcIkFT2fETej/pu/i
3rWCJQqIpJCVkJQt/DGK9UJr7UffruutixR/x95Onssw+kLrXRwx4YFm0UIuaNCIn67ykWNS+rha
NYpbNvXBhz4AdCh8i0Klk53CkllRd/RPEnxxfmlhe+3FYzm5nLYiTRCbyGZgd8e3hmUE06/hHGIr
aedBkXVt2z8biT+y8He/RtI1iDQ1OsQ1XL1OQaI8U1ZyWK7osTfrG8xn/UrNXE0zg1eQwaMt6NVv
xmhewOl9fXVn3kCR9ZRJex890nwX54d9x67g3kt9eRtpQfnMMM0c07OIlYF+AATN+8ztx2aS4tHy
qz8EFeUiMc7NzDWwbVjZRtnnt9V8V853Qz1SawwWxBIVTnQHJglTV5RkX3a+T9qx/jXOaNQQvV1l
ON476u+7hVwLqXqtAYl91PjwKVHpDGldXvxBvzKL/xDiryI7poaAZe3se120C/vGePSmxCIuOOjW
fqMIH5vxgKWyIgr1XsFpyt0IzeFJJ4sNjDmXt2asDb1eu7Y9EyN1Ge19XX1broPxsm7o8wpnToFl
1obIkRIpP4jk1nlnSqvqrc5bWBuyLu6ATKidjBAcw69XQ/8YtSBdSt0DBs69sKH9qQX4nwdOo6hO
Hn/G9xgY+wHGWgDI02nfK7u8lSKBQp/Q/83znv+aM3/N9YjWdhmBs+XoDURPDFRGf0ZDTBuotVPr
Oo30PyxC1bYNVsdrYMlzhUX1hZwyrFUZjtzlLs4ebYW6EipWzJW7DIOVANKZeuYhjgr3jkTd7CYc
wwxvRX/Gi6a/g8vw+CvCuZ9Sm16A1dgJasrJfsrxPNCznsu9s/vBMf97SwtGtcb8B4J1Rki5MJNu
aof2RDyWNOmXB0mreo30cJ+QrjfYTbcz9JBVr1LGOgywWIe5zLeN1WVPOTJh6MDO9+CSC2QEpbFF
UdFeSvRKKFHM5+WeXnn0kHeaMvTnIauzs2NTkSxmjEur4eMZTNzPA1LA+8kZ12i+xre2RqmJSLo8
REIPH2NdEsA6xrtY6XvRN8jAlxlVY8vaF9QnlsdEUwIWHMb62ieht6tHMkE0MIVDlX0ZvfNUiCE9
CqIpdrmOkaaqHQiWjmNdlgPkGKJEKDahmuKxUGFkcMlqXhZlurDkjWmE9XqMO5zyBrl4YZ8SmYEx
e6vmtzw4BRLDlIUU/kbjYgWY7jlnnG9nBEXZB19t8px2gAkKww1/dRYRqMYUFQ/mpOwjxBe8gcuM
6dN3INHNq6/QS73d8p8tdw0dhmgrPRCliEp19pCPVmi92gJ3Tw57ea8Bqb1Kw6XghF55HXGpPJEF
3LaD8xjVdv/EH/0229o/DxpRy1ESuf3DkERkogRuc1t6uNDyUpNPnknUQxvl1T1htmh6ZfeQ595w
b7IrfzZE89Dbo7pfvuDWHx4KY6pPVVpdQNZGly5IWOr0Mv3yQyqjIjfeTSfE3+ZF+SnQeUatAaAl
bBzkU0cjQWM0Ixuv706BlRq/WsnePdTcHkmHk7/5JRx55RbJjVY3+VvDrC8FK4PEy/SrTI0HYfnZ
G5OIt8+qdGc5qMIiJI4E2jXbQjDMRnl5mv5D13ksN45E2/aLEJHwwFT0VhLla4IoValhEt4DX/9W
gn1vxx28CYOg1NUSBWaePGfvte1iO2gBwYtF/6d30AW1PZyrPB9ISatC6yqwP9KTwYcYV81tEvkv
36fBh5gBGmRQyCsM43daH/or4MroFfSSpi4cvFePEI3gA6cn1IbtS1/l3SManwQdwtNQ1+lPlT4H
mI5+DP4Zym3De4NiunasQVmW4vIjjAXhIpnPxEldNlQB4CNaZl4VNli7rUCFVb48O+5M7GGKz/O+
7MSW7zC7gZVf6uRzlwlnkeVyeVj4+eRfYr70agfUJ1joth7di1b63nGmSgwRq8OyUK+RDcruwkZ7
6WsDr5KUGtSkmvxIPOhrb4KE+6BpL3BZ3Ef8r1yZ3fSWWm56cmktPHU4P466Pn/TysRLU9bwqdVW
t+x3DAMzSIIlDhQ2vrJOmpNZhW9C5N05G5RCV21Nxv+9/O+rWnShxvmnH5Px1sxefdBnJjwlmjq6
6dD1ltvQHQWD/kQn3DeO3bOjzSSZxcbVKBlbFcuW3kQlW6UzFRvTogeW1VPyHiSkQ8P8SFoXSaho
IvpwSCB6Oymu5lwa1K+dQU1K3/tBFmCd7ug6USC5rz3R0zlgndIZtH3KfurXKG3FwVSXfWjvye6e
b7l8JF7IfcxtTiGcD6fPbJBPbH0ls9nRfrEM82NEjIaDL/xBoV8hCAVL1sR1gSQZ6km9UMtaCYei
YVbYT275FQsJ38TsP2zb8I5ZxNA8G/NqM7ptT/FbaBfa5zsgD/WzkxB43+TbkAS3a1y5EKicuaGm
4GCIHhXdugX4Uy9C/eIKJupaHiavEcsUgTzeFsSoWI0NYV6MQ7huklKsHChfz1rGfbe8sUUXIZIl
dWLlYJFdh0U9XlyN6BI6TN8IB9ATu7+0JPj53yeaNn5XdmWBPuZfmnTxkYuxOC3rV4P6CttvKi5S
WiGOezxTBGu0sAnK4Rc6ZVbhmwTruEaJDcDLq1nXk/q1LuUrB3UifNVLg0urrLJNvCbqi2NTdvBo
sJEuX0087zdJCum2DJGpSkVAzARii0H33fMMk+SNNK/N8rqtFnlI1v79MgztD0HbgM5zR4YkgtPl
u7zZKjYFoEzamm21rWObWOfe+gyBrP7NZo79utqASe6qcxu5Bubufexk9p+ik3+STJdfTKzpHQ51
tE6TyTqMSY1+JPRxoXf9NTV4K5gMbS1y53G1AVD3x87/7skrTSz3RXqR96cf/E2muTlSONDIgZF0
P74GBCNp7U+SHEoCwxC00tagIB7CXetoCVbGbjgr+BO0KAbXKdoE0EEVcR/wbkCmAVrkwV0DkQ05
Rwbl6/BhxCaNN9drHn2tQwtfWx4dx6K5FCW4jUivPBJoXWOriHIpKMpI6vqr7wxfZMjrl4lEkNcJ
4sGKM3uwF265nbm3ofnitnJGbk/ZjM67kBrHcCt5CSQGo2yW6O1ti+OtbRK/tHwLOeRXRpwhmsbG
OKbVGL3gNqYEdabn5QrsCP4Vj25mT1bN8pJV+dGLNf4Tqm/ypJifmtlAEP0/x1N+BdCtug78V51W
Z+TP29JGUZzKklwq06HIKgLnNw1UphKK8Sdcz9lotYPDUV1OFXogDxaqzHL5FbnFa0cORPgQAqeh
wPvHL8JP/CHnOfDHcyYL+TYuHZbUaGrqrc7Bww/U9/7BSnvvMlYEyrEKB59N9x3Fnf5BKcjBmz+x
L6v4u+20xz7L27fAMMW+KrvXoXdw1FU5msU5FY95FolVO5pr2ab2C4QAm78IP04oRo1TTGasZvLv
nvBOQfzntgPHsvXCFkcYmIXfTvUnqTgEAATTtyVbHg51Gb9b0bDSWv0yU7mjEiTWBuG/efFMZhME
6ZJfhCwB1lqkkApkmMxEnsV9mCNaDmFoiTDe9xmicDihLlE65XgJCjKv2q70t+mouddS8+jlGMZb
WTvYACzWes1Vmqes7p5wPyE4dEPGvzj7mQegdJKVsaPuHZ80avWn0e/lfsxJ7RGlaW2C0KPYsLue
7V3b43xTJL+5b8V+nPs/peNwkA5nA2T08n8iT25jBSGpFnEbRHuT2w1cFF75MYgIjjbz4hP+SdGb
CKWbdpuxFHCL2sVVbweTiXH7IvSyPUABs7dekThHOkMW4rimee6FYlzYygY6v+BrbTZQyDQYNHZz
uz8AfMdUa4ADGqyq3hbJ2oqJnejbuL0tD2NaEiAp23kX5el3KLP6FsoU6pJZ/oCJuj9Rr4QSYuls
xAFy+mLackgs9gIn6Ucx7AvP5/zlwecIS4YTes2zkXuqqNrHpnaLx15mLRSuQHwP/B57slIJVUvC
8wKeJUADuphjzBAOuvgKOuRCXl+kkvZoSGm8VSC9a/0xRl7m9IF2vXdP21KkazguaCF6aGScW6Nh
i1puRySUAlubDX3FscCjMYSH+58C7/O0iUPYI62kdPEy/cx9mx4GqhGoh1S/YfdEr2B6brK8uKnf
DOdFOAjnj3pSeJP7J5QD/TRIhWPXvzqOUP3H1tqZpeu/R+Z0EE3+t58T80nX22zX+JCA0ibzVnda
phay/7h5+Vg1KBkWaKdZ+lDDMvsU/UFcOV5RAqL0V37x++2Ti/RSxZpGqkB57SJdkvPZyRMUYP8U
h7gMlzSaMgDn2KV+dIIcj44jR38jhx4giF6QpTnWkpDNYJqexE9aUREwriKfthL6frkNpgmYAgKj
aIPIhr4HnZHlQYd7g5YbZ5eZwxNmvrMNzVHeTFW7B2GNT7hlbzNsgwCpaR0qaKaR1d4uhqq0TQk9
uYDqQ5qNtttPq4j/L2/NiCiFKchzJO3gpx3+wZgV/c01ZFhlgwzrniGSoNutcQRn604mxZ7Uo+dR
56v//XBmRvOegNf7MgA5UIjVENNzkk3fnEBMcq634/jb00+mhjKvlnBAWxHf8ODqN2bka98esqvn
ja9d1vevkRn3r5LoIfjLL4Fv1sei4DRECEVKBWoazWst2Pl0B4NKHHVoJNXHiHG5zkQMeJPVKGG4
deyLkSjACqNB12QsFQJ5b+h14nr/xczOjHa4G13UXv64q5C57FIfwV8iMW0UqePtLFW60w2pSADP
rEtLgA9yu8KRFzHsaxcqKsg/e2+ktvbRjZimOLocpkrRj7sUEMz/+aIs/N/mLLzrgpGtKT8uFYrh
BXCZDnRRUSSd3b6tVwVYL5BIKVrOSaTkEYTG0/KXTkCwtkJGDN1qYzpFRTUc9YTD6RgPP8snJzeZ
MSVJfmhCz79UVuJBoPEkgqzus80KbU/kFl7zQHvqQAN8pSxKuGoj/wkPlrGzNPOp7KJ5bapjfiWI
+vQDxsCGImhXNF0XqDxFLOSVZemCZEqigesfG42OsT/aeKHybq4OtMfzplNMBjoW/aBwIrwSyuco
c7ljMZavNdeaTmMY4jyUuM5pyM+/PTpVD92Mal3zUozHraGdrLacN55vVE9ALfkT4reIseQAJC4K
nfXQkz//PZGbKDCYNMryMwlkuCmtGeO4L/6OeTxtEmQCB/r3FUtc1u1pETW35fSeqFCl2WggEHX0
0SBaItcCsv6QYtD4NsJ465uD9Q/32NF30mLnAMnb2H42XfBdhQ+Nnnq/KbaJvMF3dIq80tpTURRM
o31GjOx4uoUu02+73X39AQVIsEFmd+8uyZ6JkPOvwCESwRolXdVgDBjaC/z4lm3SBPSJi8gNDE6m
/9LWmCcG1Uig/9qhppwOpWqOkJCxriswELKeAU8a3MdunD0vi30Vh89Fo9tXQruUJbjO/iTjjxCi
+V2iI1/DhV71YzBBLKSSGnTu35J4GBBJzXr5bAEka29DSkqq7sYdwht0eAp0zHHDWKdDMpN3qBEc
SRC6Zcd0EyYRMVyHj+Xa+nZZKVy1lg3zjMEd+e09LGYex38E6+KzJcY/VQr7GyjgsAqiaQfmn3pH
K9KPzn/vM2/ew8uA/GkEI4nq2NrafDIuAA9wH2rDW+bM+gdiI31teWF1hbDZQbOqLh2aJXwj4PNw
rFc18KswWI2DM2NvK14dEPH/1Po3/Tp7C8+02IwgcC801de2Sl0ayym7mD0a04HUouWhmVz/ROeX
TF97BaIgfmzs7M/9XY4q47LUA42JfnVoAUTQAfpLXa6tim5ULPJeP09OSnpeSOAIXPRjbLAHqRqz
Z+5+aZDFCwFApiw18dSTp3CUvXVypp7udVHGwwscfBulalZfMuylD0ToTE+uAAWYEbhduKn714tM
xFnlCBk9CyBYhOVLQMoh7iiQkhNaKhRdMHn1ul/hvg6J3IF0Y2Cr2Y05Jtd5SAk2zHEIexjmu6kV
xzYaYfSCasJqN7JiVu1uWVWTEFKYYc8XP2508Dgu4u/QhLPjzf7LTOAKmvThRXP8eLfcRbXVjUfp
DsghmQBf7/tqwUp5GSVDCMBS/nXWyr8+dTnF8gAuMm9o32f20SVA60UWxsuS/WMXeB1TXz7Xfvqc
mAxrIrfxn+7/YB3THQnjeqsTTbqOHbpnNDfMje3UNGXbhAFO+SuJw5MX6t0hd63wQufKRKVLsYJJ
7EE6SfPYec740HYBJiHygNxHz59nmqXvZVeRSDAXjrsG4cEcTRVT3sD6RQVDKqCTASUJolKni+ti
C66qj6gvCLCJ42kN6kR8cVb9k1jMUosUUhRWv5sXND6HNkjEaRcfR90eEHvhtSuquMO7xrPE7P99
Fv3vsxmxySgK6+3//70DKHq8Y7i0ahakcS6gBahwA6ZIGtZg+s1LqAGtZJiI3kuTm7uxy4wDXv5i
a1hCfsWEiOHj7b/zzkBc31vapfJM8kcaEGz0ZcxAl7/aVB6SkZMpuvHn3EzDT8dFzxvhD7yQhxds
aRReAozrB8RzzE6zbr7aLfRx2STtqxUVSggCzmrSiDqlgbDNlVZqqfuXB8CLjEvojkJj+RNUBX/Z
lKQfO4H9YGkgh9GtcLht8LtMliDVS+lwIpEOG3qq9UaSHUQYNA/VXA4HpzK9ahcldgXcGU57ps6Y
WQcfqq1nXPdZCQ82psEyGTSJmAMbDxFnSSCpuIZ0kLXHNMtxdGFFee8n1M9YV8LdcgkDCiETf/eY
0yshWgHEaJexsTCn+FuGlL+e9vceW4AJqt67hTHQ9sdDOGFUOtmDF5zKQA390agvfDPhmcVlebY8
BDRJCTcnMyyqrHhjmEDxzNkSRwNL7PIrLg9T9s7YrPhM9Pnkqn3LRNCcwzH+tsBITSEgh21uDNZa
9CY7aJAeBMFleOtD49Srh+X1Jvs3RS6PTGdLRPFMw5XBLXfQyOGD22oJaFvK96DsPseG4GcbjoYt
rfQJ95YNzrjDvSZDHAgG3IiIKVoR+OhzCqfY5zSLz2OFjlxqWA3AbJG7oDaaZbEYI//9/pOaNTFP
5AR6EBsQ53Z1cprsjP1ypAtepwaELh5w1+mnpizFJgWjD3RX2s8aFjzm69p7FBIOCrwbArm6xEsZ
rBln25sxMEYMXLGJLW5Gmba/T32A5B9idOUAVhpYQO4ysyK4KiYuOQOY1ML6LOgO/KfgsNgS+EF/
LUIEA3w2hhKgWdFYZs+jJZFRTJSdZGcn0s1eNc+O1tGUolBvSXiLfatZ5433rA3p+Of/PgkpnWYt
Cs4WmRYMfDFeLs0pw8B9oBTdV9dhEhCK7NTXjlLw67DMbIGzRFvm6l3UxDszrKfPGm/B6b5IVkZ6
v61cYaL/SgT3Rx5E4/2uy+dhXLU19qwxS09jVWZvOW8UJ17LJbrAeybCQ/UvmFa7VZXswxLLRBRZ
HD6ICn2I8WBuc28sH5cepVbE+lUvGNrJ5mCh6dgswhKKvI1Ze9p7wBH6kAB2X4HOKyBV6bTZ6QcG
B/BKnKOq3Fknrvuhz9T0yxTHpBh/ihsH1ps/jBtbXcpIHEVT2Md0NpuN9yd3oQmbqnxyfc24JcTh
Vbl5mDVeniK9fmFcuB+T0vzwm3w6RnQWUU/9IbQkOBmNCugj64in+A3BMcd0NUiSpIOUFmRKdKj9
FqVHpcwSfLyJpfdAEuXCC7dOHreXoKRP3dBPClWdBPqwO2gVo0QOIUBKDIVWNSJc/yC1jkz/CiK6
8G8w4R1o58YGMbjatKXHSIM+9zbawIgW0ymtsnv+mRmzDGrMc8o5Nx8NPEnUW2odUXPn+7k8KjMX
90aSv4adHLdtJzgCVWZGxE4erlHX8zdqG8b6kzCj/ej4Z7tqqEcIhSxVUorNvXVh0TjlTVJAaDbj
AP8x/BoTfBdEin7aEnprvC2XdeQamxSMQVBXZbAC7HHOmcvvURZWu7xpxIXu4L/PuMn/fZZfRhMa
pa9J5roC1QlWiS/L1vAtqofcryBMpUqiFVf5mViT8jGt5KsQUqHZ2gn3exQMm0HtmNhywcYJ0nHv
71DFN61cHX0E0BVtbflRdM6H0OI0UsQ1P2ciL5Yq8pbtPo3ovZcl9t4OQIq09O4FB3ChlFsJH4ub
rXs7emxSvTv3tyiPrLPVD6e+TD+nZNIeU09r3qV9WMY9qMe6q3Gag+av3sUBtgGEREzwC32FV3VN
kiWED60QMCay+LeXyRen37qlHn3bNYd/xOPZaRil+YwjeYd+nGkURbswrWsJtpfjRzybNLekfNUM
pmt21uJ/69y+2Lm6aR3I0w7wZsbOqlUnharLvX0TZHgul4qPcf8FCkW1a22D4qJPtLeubFfYLenu
zjUDJ9/hnWZfdMbIOqKMQC420lmBTTZUuFGl+FZkqyjchK4hvpMu/1pUHK05mC9EK3i2drkfBgt/
oCEf5NrZxxbr45RtIB35fWTefN9p99TiyZ5zXU7jhwFQrxFsGXTjWs9Xy9SaZMfsaXmWQ8jz9E07
O9Tbkn2lrDli0/6zr2FcvuGot98NYYEvyiz0WT5dcZAGHcv4tidr6i309B90qofQZC9I6yeIovTw
zJy7aznVdl7cHsM0aTYtVccBY0yF3VDuFqmITtd1RR97R32R3nQiB1axk05fySxvrRvSC04magrZ
bRi9+wdUDHI3GhhxE58Zpz+o8wBNnu3yOVk+Nsul59Fcn6x8a4+59ohvM3rshggpCtQiKKW0I9XR
rlYjb68I0t19Pl5PmAVD6zHIK2O/tN4Hd7S2mJjkZrn0oso9tkA4iDdnb+imv+Q3EZGtdHN+kqDo
DmPrMQmM5lkI/6tMEepmtfabHeA01Aw11ZNp9qYnQhbkahZWoGbghJuoQ//yINcgcfcJOuzvsPbe
nHzS38faMTbk9zknaZbDpc1nA+spZHSzZFSl6a6/1gwtvgT2kJ+BOd0ygTtc0oV+1UgGpKmRkx0c
lIexiVR3HRVEjeaHsIkajddAI1NKl2SzpG+eDaNHqGHQrATfRQeWf2UHIjg7tq31vGzCskCp05it
zgEVO2ZeFD0QfT7Qjdac0GanjxYjNujbtr82VGR4TJzLFSUm/Pq5ijZ8MvODFdVIvAQfWwHf+lFv
yCMTo2g/ppyOpiHOVa95B9sqXFIQlewU/QdNIdGRKmVFJ8+souuyT84Z0ijMKh/NCJV1+UDZFYTH
BnvDe+iapAxhdY1mYJpy+XiqD2qt2in3BZD2f3yzjU7fcZwcV8vfwBsNf50rSd8MFHBDNGCOyMgx
3hCx22cK8ke9Ja159EbzMtiUyNgWxDsjTZ87zLcQZ6vLmbNvqCO84teKCXJuuzWZcjOdQ5cutTq1
Gyz7u9rscHqrPltrmR+TsKJDqjR+el1nR8/smrU0WDIrV5sfSWNNHxPB/bd8eJYvANWGCTpBkDQY
nlxaDVrEbPm0fLgZ+iFx31qNDSPL4It4NT+sG1p0+5UGg4C4k95BNIy8DuO+i4zOVBaLErFih8Hy
0lEWMxzLDj65pA+eXlfEbTMwQPY3PdkdDJrZTUm2MMDYITXgq0olE8w8TDkj8qL7Cn0pIIMP2lPr
2krDgXh11N51rbgt70FeOPZLB2A+CZLqMDkBdHA8rodAWP45dFHWtone3LqS9khMT/WzSewPwhOU
TqtzwYQ7NJOtqfIuyHqcugJFohbVesRcQJmaPmEONPd9PJl7odfRdYyKzZB04sGOKJFM4vd2qh8I
TakMP0zTb9Zs2/FBJL21JkMm2dTkWF+1EN+Y7w2He8UKzxKTWCr/Tp3ZYgfHcWvqQ/T434NfMtGe
tO7vfy9hstpWcV+dvRR06lKqFQNjTJFCQQ0pZ9a5F/e7ePHyqmfh8mzKmaQkCV42bo+hqEFKdA3k
vKF7LulIY5i2+leddrqvG+6t8Rp5iHuvXmsOPt7BQz5NAPjFtaELqysyyAjw6DHbdfUFcN78u7Ex
Zbug5o65rMmez7UPm3jcS4C1aGUPbslvOhpr5BRYFnBanoaOggjvuv5qDb4HWaAmxkzzHkpOv6uR
IMeHe/3i0viHpvXPXWc1DXq8kfr/xMAOxugderPZm2q6lFP474FbF/DsudRtJocVbR8OUuXEqYmH
6X+fzdbMyt+JfdL6KIxc/ZMKkGweokLAtppJskuQQH9OqYPNQkTfDd0VFHre2mz97kN39PcWPt4P
YqzVmE7kmOo5em2P2ZiJP/pCj6b88Gg+zjS/3hyXxrpt+xX2CG13F/G0ofEc1uE+4269pC1rj1LX
VeohmEyHXJR+tyxd0jbE2ggIykmiGvlGjWHE81V7IMTzzHAP7Rc6R2Yv1rVXVzEBl0+pAfKB/C1G
Oepy+UKY+A/k/Q6bSBI7tvwYHqPq7XKpqy6yInrQJU0es1pBMtRpCHJVesla49dyZbO+coBGv5TT
vt5q4dw//vdMS1RfnWzcddkkEAJLN8AzNX8W9ANvYR99TG2brPjcVUjxeEbvmW1cPYvVa9ow/vvV
uOdXy4fy/r3L68t3LN+bx1Cq5ej+NLQu9rY3y43up9aHmVj0EFMos0PhPC3KhmSwEX9O74MJll4n
+nu7FE4VebVbwTQild6sMqIA5aoGZ+BPj51G4KPrxsVh+da26Sqa5p3kM0VgYWD00SmeSnlyDfAX
qcZpaOIA8Na3hbbO8ApfgXiw72VwZSLRfNtx03yMJguw0utPvQoKLy15IEA0JhV4fvFbgJdZH6VP
UT31Z6/KifMRbvZeF/pRQ3dsi7a6lVbSvDOiclNfe0tjM3zxaIcsr4Y9KF5v6t4c3ajf00HOZyQv
/cNEFvjbbF1DWhDbYlbqbKd3b7rHCkqcnPcN8+GtSeL0DXiNtoPqpO2Wy7FN3pZvaH0lqbJdl0we
/vPlHxqqYUZkr2Bsvfc9evjNQq8Ot74XIRfU9eCsjSWyFPJWfse+/zTOcfuaR0VzHFtklCXw0t9o
CwC4hNGnjwVx72q4Lcn0q97tiG5UgmapHb5M6PYHYksZC6tLTbavRKm0t7wdu2tHpiTES16PgmaC
1lBl54n+6pue0SRDukvjNbxUavrbzYZ2OOK6pSIumXoZqDUOXR53+xog2dlysl1aGLw3KPHWy/I4
dtSDtUZiooW8iLNde5tSG8iQLuTfnogQQ7Q/vLeKBNC3r048kjYUFe1qTASoqpb+Rtr5wdY/Ivxk
rNKFdfsCkFCc84xS7X6thXgeAjjiZTe+aVVJK5/q/0lEk8tJQ6vPuQy0A7+svScJwLlMM8VYNYan
pbZIizp5Cmm8LFc4yHB/tb17Ir8U3QhF+mDgVXCKqb41bq3vufO93TCzgpWcG3eUY+6u8XrvYFhW
fh0LmFfpoOnvuTn+6SBy/JMQ6cLh/WdC0/IAgyRKh+htsHpE9hWbj8Hf+VS7I1EZeUoic8FeNFud
+PG/RmHNm15W2pkqgFq2E/Vzx3J8zknPWtemWf/OdP0wEAHyHmNA29NHhREN5QJJasjhnttCJy1Y
CYRiz0aWY5Rsom0afTGcJxmLx7OIE0ZlNjliDQYQxIzJKz5GFUplRX/hssJbjxvSSMy30KbhaVdY
SsCbjg9Wy4QvZq7Rohfr4MScmOw3sEe4pBUwrgNEbgeSulq0GwTbdgF8N0w9495RtZZu0+OqHGQ7
S9mxvFZN754P0SEq7HSrCy+5DaOYDxbeU6KHGSIvr9VV9auMU3R+OX74nkFKtIG+oTP04hrOqJK0
Kc1+l5efi6uoM9ro4A3aXot0vE91puRghkrMoYjpALkVq7ZMT1XlTFeCiDSmU351BNuD4a7L3ste
QEJPKnPrQpL/MoEGFU05PhaJr0TLFGey8qzdogiGA7cBWxO8OY7KXnCZ7oaA64smf85cqT07ldGd
kZbcagXFWR46q8Y7ngbXEezUOzfQJWc4/J17HFnjMC2x2VruKbI1UCS5n521bCLyZSj8BwNhlMoi
FTczSgpclrDzKqnfGCLrNylRHSHqxYPnV7/ky1KhUj+TWX1Jb3MZzlsjk+ZHbkJiDKQnSMhq2107
Rsw+sGpOO8IhIx0ZTumdCQxFAZTlRCcnsVIM7klHrM7cSsxD2lprjoi136hBkCtO5XSVLTVfOHru
3sJL8ZRIA/RhyNY6FEZ6JKu+uIal+Rn1cfDQm9J9X/4D9IfuOyex4IERnPdglqP1GCmKUJhkf0x6
WCu3N9tHT7b0WJtoW8+hcwbSLDbMzbKV4/tvnZuMF6Kd+9dWe6mhVb4lVH7HIs77cxpaz2bp1Sd+
HBwwMJL6dY2qYp0t0d1MRldUo8NzZfzOzADe1Rhqx6X+sYB1tDbK5NhgQ5Lkn63dNLLgb3g7YzDR
hrqi2elhcItrqnPDIykxKRAMzb3K4jYHEJQoHNf6GFdfXQlIIeiN7DFVO2ko9UuZIbN4ruJU6U/S
fsDNhbbSHsrfMnbMs92Q90EQY7TvBwfqZuG+SWrpfdGQSrY8i+mB4GZwq12Pq20X4Xr5haCl6IaV
P1sR9E3x75c6jdWiRuBHlbisbwDzJKQvs3vqizA6aoZugAub5CtEuEge7fyWGfP0mGppjqpiBNs8
i18ueuKLhURyP/v2jeDMbO+hH35ARqO/FU71E1ay+7ENJlR2Y37POeNLgtnLZwmfce9SjTREau34
TJfPokBxLUjf/mvM66Iwnb+jhqzNCCcPgS16dAlhq4DHvBHgS3/XP0Ciyt9ECoZbYx6Gg9Ep9HIf
5MfYhIvplln+u7OgKKuBQJFYW9SYvxgyT7fM6olaA0dDGIw/fUaoJItm0F4NGzGlM83v6Gubc9Lo
CO9VC6GsqZ3ZqrqLDymNNC+bs6CL5tLFNriNB3DGKyJn3jx92NNnE1dh+N6lnEA2YECKv6sU9Woh
nlujM1/yqos32P2sfadGU0bfXi0Wr5vloQTPMueZbTNaYX0sjsvpPdXoVWImkxYFb2/iJ5L2ILGF
0MhU7qwMCQYuAFhYOWHTwHHndy0cQjIGa/GehygLteI37zlaYWcmncREBd7reKxL305uuq26Wsaz
M6csq2YdHNORRkEVU0jmHi3W1FjRF1fcQif95BwXnmRQvvsitc8IA6iH1ZwwbwhaThBTkCISvlV0
2S51QJI10Ie1Jdzz0hHwIZ7RbKyv5Vi3t3JmWXNmY1hTrVPTjz6rL90H8BH2RDOnnMU+zwKkrqPu
q600uL9fNR91DTHgzQ+d8lkvzZdC88VzMsibYzSsvoRGbOMuxsmQuj9izMKn2svtWxAEF3yQX2Gm
quIKExfHjy9Z0RaQ0jafOub8D5WBmCRDWoSTj2NnGZNWApHXh62rDqVwJHBl59qpSZ+7oTYf285D
e8Rf9Q1JHZh7z7K+u9SlXVnnv5ZOIdjKZz1qyN4g5ekxqANz18dZdMpSZNfDlDa7LpiiJ8sAuD/2
JBNVQNS2RjISzOyBmpMhHsjlkpYaP6oJNcYB5Lec5AyT7/3vUqhLq24yKDuWv+vmVgM0HxAVi8lv
s9xMMV1i2qs+OKxWP9zfdN2g3puLSdstRp1mxrcWEvm4eHdq9pIyLKDQq1SvUuW4uL0gOlqzO5wl
6kWBK55RQkmGpLo0NCd5pDV8qc0y+LdTBMWTbHXjuBzFrHKQ54YEt5KwhCetSt54Y7V30m+MYx+Q
i1fZ+IrCjsRJL+2/6XZhE5lF/dKWjbi2c3q2qELLVW+QSdY4Ij/SBq5fQmqpo1FDhxQkyxsop68V
fQIX4lScwVqX0/5+TUYYwhiiqlalTaxP0iFHN4B5WNs6h7cDpMQ8BmyyFu4rpBxlutEKzXoxSk+7
hoRo+UBFlwPg/UFqHAXd7MvRXDXY4mC4nB+9Ygy2mY/TcR7hKBC6lG5jbGFx18Ia63zfRXFFc0+6
BMqacex9MRjcu3EMhV+pCA2XT7Xfuxgf+02UM8VnBaVz4BIF2qSNc4hSUa+XJSQs6DKkUVyeGrWi
6L1g/U3yGxJPer1BhaYpcbq9ZzXBemnWjy5DtYEk6kPvu+OT25p/i2hadU5jfzCx9fYJCu7tvRPC
zhFVkXcKmjlHsYCmmAwga79I3uPsdeKWXkNksd8ri7SQ3PH1w3LZMIkB46c6O0bsvNeRvalFdyrt
MT7qlOkXg0VxRIS6KWv2g7gliMqKWSo8bnCUtJpVYM+o8/S49L/8CfUKtNDTcqWrbpgH33gd4FIF
pmgdl/JneQBqe+zLsr4uVwTHtceZUxEY+rRl96RUSnSzoFErxGORBSOZ8HV1qBpdO9S1+WIJNfBU
8r0hb/h0ecGHDJoMoUAFoErNZqpEg/jMfPjZgbJ2ZDKB70xdLg/IsyziAAHGWROBwb7BnG/5KKXN
dEnI/77eP2aDz//ZcfL7F5fv6Bjou8xGrstVKDlcTB2JCvHMTFYYOda6MSJ2Y+BQVDOb7DZI7E7B
yJjCqP69+ZY7sMDmxDx2zlFg/E/3gixcjCQEd0iByc3Ocn8VtV54S8kWObsl8EkEurflpbBv/h9z
Z7bcOJJl219Jy+dGNgDH2NZVDyQ4gNRAzRHxApMiFJjnGV9/FxjZlRJLw+186rQ0mUSFBAF0ONzP
2XvtdkN7ird+/hfHb2hSJqNwmvLN8bXjB9QRBw3jLJTbIgH+qTb2NgWGN5QqHUzgZM6EN1MQpZZ6
F2SCZXuG307COMWWzSI+pCNtpqfBcwdoHKMccLe7TMaKcmygdaN2fqx1zwozdYyqvQ5PGMdg+ajb
KnDb2UKC+ipxwirydt0QtA8Zz4+2JC8hzKzro/A/zfq9V9E84Fbqbu1KZxkpRLOCqXhjdgCHWfMi
CYROk0ObQXkNnnmXesa0LY0KyTxlbGiV84eoa//8rAaa5gLkxzjpbSpP7ZGL8yQ+mqVtIjt2k97f
h3Vabi3SRRZl3g/nv7qns1n++JlapteyT5dKZ0H466UwIWR2YrO2arRSvZj/Kqi43iE7koj0xjvI
RbdqVDu8OL5+/CBJSsgOlBVsoXgAQUJaELIS2hT31fsgziWXRqX8JOVDtyE8HZlhNCRfj58RV5H+
+uzXayozL4WahZxV9ZUeUuWuWeytcW6FX7Aiu6VQqi0tHhmtY7eRxqz9OoW2N0uhx7NMrbpzYVqt
E2u17OhxiXLBm76JDIfFcULvIjQwsLvZ0yVXYYGEszd3qeJZu77VxXk7fzh+hoknPTeKza8vhkg7
Bw9EEFGIxE09umdDrbAJ48BleazmVWP8zaz6/Fy38mYDm7tbkQZIe2ZSdIfCX0G/Xsj3o2GbCy9v
9H00WNJZWlQKpQVCJMakvZ+iXrgirJkh5qJSkOnUdwQq+5xCv4cqcdsZdLeCOvBwETxVnUUhHwsN
fhrfdrXwkom5eNARvNt0T37Z9I3EuJqmxL/uq3ZNHJ6y71mqlWt15KlQy4/sBIgKsdkgxdADFkpj
Ih6eP2hsoPfHL4GZMsoGE+bF3K8dsvibH2nx2rZLVOsq9lCws4QWz79cplu4b7u2dzs6PH+9JGxC
GY8bYbk0MNjNyz5k5sLtQyqCx4Xf8bU+tshIBVyBGIe8MQxDrZ8LNw2L6KJLiEylciQD9jO0nadj
lh9I0178atAdv2biolIr81ZlQaBvFVtMZ7rpRxRz6WmYCc+cdOzrnZYn/YUOKbta1V4TL30d9WHZ
9AcYYMk5QueDNSbiXOu05YsFLl3GaD0dqoGktSC0YajMPahjgff4WWaJEZsEqht1/jCSXO3osj1r
v4pZ/ZOWPpsYLzRv8NCqd5Y5uxN1+0bPZHE3FX9+lc8tJU3uhjMj/0HnCvKCafoXij9lgIn4klXK
ZToq5rU8b+HSXN/jBvBuRF76uzhDWJh5MzCyjKwNupRqGVe9uvKSCQtJp84BaHKor5VEwkhh5AoL
vRRPmtYaf35tsW5Z64XeLZU2tg5WyoYvlbzWGahpHo6vwfvsXZlSCrFg82u5P7CmBx4pRzmadR6Z
XNJrbSqxNGuyv40l+8/P+l56tmhQbOkG1Q4lQftrQDNayQgwYOHQXfpRsS96LX8cU9PieRlON6E1
wYcZ224tIZWlDtHJlwhekQqUKupVDd5zYhuHOI1RY6L1JkTJiHRCg0pU2W20Rj4I36YrSENCXrK3
5w/HL48fprCGjj95B6C2/ZndeB1caT4jNRNyUyGGvZdhV+XlQB76M8kzEZUc2RkSIRhxTZC2XKLp
z72aTJR/fWhiIZ2HgNHOGrpNhElCi5zxd1kxAJ5HzgzwW3F+zbxGkJ9N1Np+LbiwBvGMlbGJHZdc
Dfm523EWFLK+V5YoyIzdUUJTKiwIFHZzGsF+VzX5dMeX4y5jt8Yuw27Hx7FkXyKZuXJVML6WuWVh
ItQH+er4DWMm5WllY7p/vTYY00Gz/JZKJUFuCIzUZT6Y1aWATLcII8XboYCol3FOpCL5cuIh8Ogw
x2l/y8OoORgpabbzyxVpyLh8cIQjrF4LnqYPEHhdFUTAU6NTMBqF5R9YQ5nIfTLTQf0TP9U16iEe
oUGEAmqAC2PNcBGL3e2mzFtrVxnzNG/NBUrSX28kUTKbGqP1qDU+kbq4wgyalVZKNFLQDzS3dY3W
c0xw+FCyBfQ1XOCijA+KOTeCRCaB4WFlX+OA/ZHHt0HTqM80GNF4pkGFOrgwVkZDERpyTnFWskVb
kfDV39HdnD2Etvo8dV+Bp/g/VMXCtlLUX7yUXXdCJxObUzxdCUKLV4HGdnagu7LhLrLPvMlQtw0k
xh3d2WEHnEXaEiY6IFI2yk3kEfTAVsyi+TEkV2bH7i6ox/lpplzRvQbwGdTy10qodLXj5tmOyM4E
kRMsNEDx6OnU5zQp74kDsL7KoUdFjE7wbWg1qpN5dnCgeoZKgsXrmQlBb4fhWt2a3XmWS95eipAE
jmOhnR0/YxkuznxCgzbHz/56LXz9mh/rxo5iJjm4Q+Z2VLC2emQMF+NgEmczKeldQIcbMYAXfwe+
TqNkgAI5AZfx40F5YtM7LFRpyC9LYVxG+PEcNGXdpYhoiAsTNws3jb2jXu5vwYtYZEgDiR8DO7gs
MRyPOo54q26GHaUuAMMm69QecQvjX8YthNOoKWz/Wi4ZutAZ0l99P3Y9vRRKV7//9p///O///D78
l/+cH/JkZJtZ//O/+fo7MR2omtlSv/7yn+chqV11/rM5/ti//tnJv9o85xeP6XP94T+6zVP+P/0n
81/zr1/L0f/865zH5vHVF4Syhs141T5X4/Vz3SbN8U/gPOZ/+f/7zd+ej7/ldiye//E7HtqsmX+b
H+bZ739+y/3xj98FjVHleKl+Xan5CH9+ez7Lf/zu1slj/dtNUT0ifnjjJ58B8P3jd0Ux/tBMYcmy
oSPGsg3799/651/fUf6wFV01ZKGgklA0jpZBOw/mH/pDM1SZH5K5ycg203//rc7b+VvGH0I1DX6P
0GQb97clfv+fa/Dqvfzrvf0ta9MDBdim5hfLv/9W/HrL53Ok2KiZmmmZx9e/P16HIL35V/9RBfhN
R/ToLqaoWs++e+wsUtW7I4FjI1VUjODvgnRofdt5cY3+/AteHtF4+4Ayl6F4ccA0J61JrdXBnWR4
Th2pD61MmtsU3tOifPr4GIp45yDW64PIPqKERGYNFbfX/cROETporxsORutVNzzhFiIDAp2vmBaz
SLghFYiUtk/OUFHfObr5+ugJkv0xBHaOmKLf5GnsJODz8gp1bU09rzjIGt1wsgQa6rHSkNJj235y
3oyYt95Neb7oLy6uoHRik+JWu1TKNla+aarQ1WGe+f64b+Xu0Jfm3iRfvZLKpYdj+pPDvjOIZEbp
y8PGWumXulXm7jisqKNcJJfNQ0DJ9p5pJ/jkIPNb98ZAlbXXx5CUQG3qKffcrBNOodmOgv5vhHgF
X7jNbSeItc/ev/dGz/z6i6tIVopsl/0wkLJBQNLI0gDKiPBIoPXDQ4KuzPKmzVna7dvsVqdNnqbV
6pMr+d4bOA+pF4c2JmkgPKBvADYpm04+NL250VFchDXCnVhdFDVXVNuXluEEhvLJpZ1vvbcu7fzH
vDgoXkWK5+bUuLGKUbO3HSGDl+80BKqGow0ejmkVEYa2+ZsnOQ+jF8frZphj2ZDOW3wpbsJniWca
9TVj4T1UIEZIMPrkvObp+o0Toy31+kAxvQJLUNJ1bclc5OI2VbKFGO3j8JmY0Xyi6SS4RbilWAF+
OnzenuIM+2T20XtPGnsPMEezNsikv1e+ZOd5cA7AqiQg7ID7kS25SYLxsnO6756xCxbJRYYFZjvs
6cl991CnBSuPau0Zpap2Wd9H+FAfuzPoKgvmSl+cl4/5RY7TcIVhf1VudP0cVveyXsOzyq+iyG3O
rUJ5SIjOGh6kVbf4TlCw6kSDQ9wHyNyacAQ2YuFXvBFIp86VlbLMif9a0mN3o9W41V1IfGxB14Oj
4clZjxs8s6tGXkMDdbNtla29+ntwXl3U21kiua0ubNoDCCgLtty36bW0bi9LYM+LLLzSvKfogcXW
xuo25dbf51vSdZXVtIrKH1QqZsyF0z1ppGVkF9KOQKxhU22yjRnt223992ZGKhGvh4LSp7afSKPq
avSSzYYwKy3cmug6F0YXHcycuBFPOGmnLiw+p5D82Ric58B/v7kM+2RKlkRPq3iQVbedb19ZXZi0
WyqdNq36LSBEM++8ZV19IwQGVuGEr604pFCHR2+m1H52h5vv3QmnM7QxMHnCi3MtbS+DRZBTe9mO
ltPb0Q5f3USuEVEUyUPSy3sPSMMq1/3dhDxGqmtH10Ca1YUir+oMFHHX42DDw8QWN5RlXA29tGl9
knjKsLyOaFUgfVy0vkpAlaWE6xSTSxlWDs/E1sEmckn2ZcwClVgVtVHoPMJqxq1NxgrQucpaRon/
YI4hg228i3yFPA0rWOtCEcuuHb+GWXBZD8Eywky/oNF8wN12PhLrYUUJTgIiGC3k8ER2RaaZXgRd
RpgFdZEwuMmDeusrtb5olXSLYKBcj9i/2OpgBcvVS+CAiBOefOub0lx+MtG9/SAhPPD1oIs0gcYL
+4Lrhduo/GLb/pMlyc4Qtgez4ApOq8Yorkfr3JpI2eMdnwX8Hx/77TndsE+eYW3gy50eZ56reOVT
IBQ0lsIJBUsAz8TYZcJ/ILO4Ep/N6e+d6smDS6vYuBpy6rlltuHUdA/LKYN8fmouCLAI4C3X4XWA
/2KK/K1JetXH5/nOApb2x+trPIlBTdEPeHgMUWbELYGCcziiIATXcmwKLtq07/QrqA+fHPC9Mz15
emmEhdRCJwExcwvbJlC7upMa/C68qUgRVrEEHAuStsKT2sCw4e9s9+Mjv70Cohnz+kwxM7ZxXRjR
rrPsfalRhw67fW0TrGvAJObreRn08aHeu6rWySMsl/vEakDYuvkoA9uUSU+61SL8vj5deCNjZURV
HM6iGiSfLX3mkfLGRGmdzNDDVFcZOmTF7bwGIC0ZOv01m16HiM5Vg7wqZDb0RvPSY2nLFnwRjwDd
Pz5d1Xrv4CezNGEshkgwybhDt497e+uRwGTxcIjyBsDyQA1Z5PI97SkainFzlgUxHWa0AdVCKStC
QIf9lPSoL72vhcjPhLqsg3gjSFjHQA8CZ6tSuanXRHmU9ToHZzkxFW3iak0mdqCspQZnM6KdEfcF
WxKVlYEF3WCg/8qkFfDOeh5KOvo2BjHtakZRpFz012La98UT1siCRWKw6Sj12ThCKT9SI9vOdtBh
LWPb3jIrSuHGYEFHAuLo7cf4i1Av+nTvaV907bpVb+3hodB+Ntp9mlG/3cR00c2fXbPF3tLVLiwl
WdnQZJbTDQg5/uhZFDRslG4rddvAd33d1YOtVKwjNV0goSs8hRyoQj2jwsNGpIuGpUnljsbQZVy1
t5FaEUMecVoTpd94D/fWbW2xhaq/8um1gutY0/BxO98JujmJDe1pJG6Miu4DIBZ5utCsB2HcdXm2
Ccdxm+DBr7ndm0LbRwniYAziWEN/KH5EvNx4Yyc448g4/illyvVYW3dag3+wckVi3NoiO89E+r2B
sGLCm1YwL0N4c0dCiYMEvgdU+QDkv2JLK+pA33vJWtusclISiIsoe5xkG+xsGFyFlB9HjPB2pN2l
SbSByL0MZ2+MVEOyIejiTA5gj5WmOxKMljwHcPi0mgyZ8lvt/aT+QxMjQYnR4UKrBHZkKnuRXtH2
06cVFMdF3hvb0mdTRz8SCRtVM1o7QnV9qVghHTqMJQ3Eult0BdgdorUpXKF02kMgRSFRbRFmrspW
OHYZrggNxqVBaLS67er8JhkyuuBkgysayxPZ9WxSDM2NN5TzpblkT3lLroqgFUOEE3sCk3S2tIuu
qYx+L+jz+5lMb4+gVY1QyKI+NxJ5NSJgW2gmlbLQetbU4aYtoIfA85S5aZDwzYGtxnk3bvG27rDR
XceDdt6OBoZ888ma6OjHCBpldUvm0XrU9TPikI3xAOyadaMOIak/U8l/ySbD7VFi6dQrRKpsJS9H
E0Ggg2ltjeCQjvJK1/U98Sj7qIXloX6VCo/7d7gKfGBpLLe9iFwfLQ4fNRsGTkBFgGQrIX9hZkU8
YBKneFCM8LPn5HsTzclCTBntSsvVtnXL0QXSv7WIZE/o1ITI9PV5u/kzjcgG9lhSGYRCfLZ71t5Z
D1gnSxH8JJNm1mJWa6VLz/fO/YYbPAUDiJxKAA1MaxLakEq0xQVW70We3ni95/gs+GTjhgS5pWVa
S+KjnSIxljJ4Pxlfj5k1q47ghJyef8sKUhkWqZicxIqWMSFFWnZbZ19lmdXOj5A+jQ3pqlc0npGE
71nShm7YsmOJNsBKbVWwGvaV3x2K7Do2W3ACpP3epsQBfTLJv7Mto2D2ats5Bd0UI5+KXRFga8r2
XrJL1NtM/soTZqGz67SGFmI0GS74oYbxUNv60mbNKhsQ0KhFDq6cgfqA7msUPPzItFAFrrPxIi2N
Fcgj/5OH73Fr8NaTcB47L/bHVAiDSdPjyk1H4QY8hEGdOLLfb7LqS6Ndy/ZFNcX0a4tlrF5VqnJm
ZakbZ82Z6oEZ60nNC+nSF/hKz1H+9wwydQ+zb4dke0V3a5nEyxZxUZV8EQ3D7amFa11iHa9lnzwS
DNlkdNZ2ufTjzDG8DJBvDqkhcCbMKfThlrjY0W8sDET584xR5rdEwIc2nnpRL2TxPUl/zlsA3ZBh
OqAZHtA9+gQwQMNstJRUZyK1mKeK5lHqvyl+v+zVs0LXl6o0XjVixDyH3Le6gteSBC7GDm1OLJxi
ymeMQqDHShae5Q8DeuBctdaWDakgIuCyt6Hu0onk11cqolIvwbmJNqf5mmFmTc1b2CYkHz3RG8CU
W30yrPR5ffLWu3WyAAWl6IN+U9g3n1mRssmhkG4S1TiMTb7xY9KcY1dvbtro3u/zRTl8LYMrPe2W
yKmc0WhXU2stadTcaq2PHGtPVlONbL5CM8UmC23OeKOXgzOUwdKvKphb8aqNiUwi8ok4kk0UV5d2
nJ1BfnaY+hapobpzUJqKOzOgu4JreAmKA28z8F/oRWU3oRSOlxGq2ylJd7FtbmNgolHKc1XPVlOZ
r+hFrBQc3Qb8cpXlyMe3n/nOutk6XTd7lVJYtVe5evLVq1Xih41zHt6YnKYFYWRkMA6ArOwrtdV+
FFJ428qbwETGxBsX+8mFQEPUGYj9KldjmM8G6ckg8b2K7+pAe1DT2jX8ZtXSC0LahEY5XurZvInu
fPYkX0mdPsPnuEf2uRUoI+XksbVxivMsnfzYGVDnWRHtLEYjZthLWnOX4DlcvwAFA+anbNutQrAE
4Yj4mRcdZB+jGc4Ls3XHsABF523SVFoRxLkBcrUCnLABhu1E92UfrYx5x5zfeFEBN0Vf8pVhhqsJ
pWBMSNdQ0f30Pps8lHdmOfNkl5D7Kk0DEQW7sDQcy65Yp+MooYBpeXBom8tB4uXE2qDWdsravks9
3DBEoidKcyhHABOfFh3EO6UP82QTMY2dp1ECkFwrsmsmL7GXx8sasiflzDGh/tU+oag8S8z+luW3
K6YbDDuxtddxx/KGLOyyuSJAVIY9qWoy0aAPY3I3NaDpDcoKffoE98WlrL8jTmjpJaxBrYY45zza
CVIaVXvb624TX3w8ft/pKRjmyf7ELDTdhDFjuKWnURsLvggqWoXh0LfWNKeLjH3W+BjGxT4f9oaQ
nKlBDvQ3D36yP4mnUgmtqqNNQ0F4VFTi1qx9XtiPqdbu8QsusrHbi9FfzW8jKJU9QlhsoPpnx3+7
wm+YJ8uWBNaORHqv6UapeUnQ917A4/Ha+ODhh8hzqpVz7YrsqymP7j8+53dWLObJiqVCVyEr+Htd
eF4OIhLHsg7zvn6unEC3I9NZXiT63313TxYHcig3liHbwo2M8s5gbiYzZF3oP5AA7XXrFpGOk4N2
RUCNS2/cm8G019kHfXyq7+zszZMHPixwxDyJqrtGT0kuNTZTe0EOuBNxmnXsbWAPfrb+nK/eG0+r
Y4HwxdpCBdVFVDT7xHK8VHrhwHO9kznH+cpKLdCcn3VpLQdi7dmcCCcj7cXQWJpG4rOh9E4p0jx5
DmR0YRshJgt7B3tK4qWiUSyVmFo51xPnntM0ykZNrGXP0iPmz/r4Gr/XDJj7ry9XVUkCoazXRsut
iVCKzS/zvVt697VqssCZ9piEHSOTHPRPhzL/9Hq/89YaJ3OgHSqaptPBdYe2JQU43NbZvTVSGIio
v0m6uTCUbRKx5LSR8/i7zNKuBv9L7zXfWoFfjnq0qDSgHp81t965q4yTWYzojLDVW/bWRaI+etg0
asJhQ1nfkFHCop8kMmncK57+2Xh7Z+IwTiYu8DB0kbsCQIAaPVm0HlOj2mF7m+crSwQrNdTxojyE
bIb/5vt8MlXVOvBtyWKE69w5oYYPWS8c0X+B7usEan3oR4rFxZfSRIHr/725yjiZq9Kg1YdesiVW
7N3en1BA0i1ruYPnadHKzL1MsxKk49+9qiezVaurSVLFhLn7lP7mCSPnPh0mwdN73KsQYj08rlqN
Bkv3fh3zfyUDuX1Tu/FSuvG+UuT/oMJD1RiVSGHe0XfcVa3fPo4vlR3Hn/il65B08YcM/QAthqWS
1qUbzN6/hB2Sbv1B+Kppm0JW+RF0Gv9SdkhC/kPGCzp/0xCqpaiM0z+lHZLQ/0ALwg/SsjRliFnK
/0bbob6eewyN38J/iiGEbuo2h3s98yGK7QOrj8WqX8pL4dTL/FxaglBc6huazEulWhK2vFQX7AyX
jWNd9UtrmT5Fy3qHedu1li8u3uHXM+al8GOeYf568rBpQMzC5eCKoVzRjOP+4MUTiAVLI+I8FKtQ
hxBoDSg6u3P0UXv5s2f56znneCRVs2zdMijxIJA6mfFHWQ7BWnHeZmZiZveM8FBO05likp0lYq3d
kHq+4Mf1KzjEwJErij8fn+s8u52cq8oImE9XnTEUJ3tDsiSaPpcSrnwH07qkilUSdoxlYVHvPj7S
6XvMVX11JAbhy6dbNPAEyRMMGCm77iq6ECYKweACJ2aD6R4S6SfHe71++PPavjizkzFlY8CSNBj/
K1jixSLXU9q4nNbHJ/V64/A/BzE03gIcfYzf1yeVG02nab2krqaUMk2dzF7jyS9vG3mgjPHxsU7W
Bb8OpstCCFnTZUOcrg+ULq/HwuaMenIHL4AZkzgEZOA2zB6k3gaLUXi4NtCLaiPecljuoTHki4HF
1PUnf8kbd4iA4m4IC9GYolknT7BA1UojLDJzZZxPa/le3Q1OugpXEPtu2vW0NNZsNVZgyFYfH/eN
q60rQsAYmWccW5wsVRCfVc1URSaOPIjRFBlkdaAm+Vmn7o2RoyumbOsI3XRhn7aWmkAPuFlDc0Un
belD96Mv+PGJfHaEk/u+H1td8bzAXGHWuI9761Eilu/jQ5xou46jRVfmWdsWDBVFPbnfpjCdyKTh
Yll3mJtdQpifYP4vRqd340/fmTdu7lcHO7kP6KILrTY4WCudmWWH73MPSAwwaLYJbH9BYf6TG++t
m+HVEedL/GKSHkkzD8x+fpPI7TZXXvpDC3+G8uOUnledcFsZ7bsKdc385MBvjEGbQjKcUZ0EKkU7
GfppkWoYhQvOVL2ao3wtG4rTz4/fu387BhsWMI2KUAhzNIE7vT63usQHpPR+taKbt4rAziWehSnn
kwny5Cicgyxs1Jy2bMu60GZR58srWHuFLqa2alY1qMeg20fkIzeD+/GpnIz0fzvIySiUAFAOVttg
qpnKVZPnW8xLzseHOJmM5kNoqE9lQ+Wiycpp2aMAT/LrEJCA1B5BD9wIT7vOZZJUff+Tt/9koP86
mKA/w32lCOtYY30x7Pp6FIGGgnVFmsqyqh/04Sn3nSlqaHbdG6Rvfnxub7xH5K6ABbQFIZLo5V+/
R4rZD6qSdN0KrKuPeSTyIA8o3z8+yEnBaF4WyjbXz1ZYzPFomRd6L0cC2ZJFjJ1pWNXjQvqOdMXp
u3MahWIDBPcmdDSwiZ9t705v4H876LwyeXElhzbMFCFxUP9RrDMncqAtfbc3MD4dcfj4BN+4iq/O
bx5BLw4VAzuRqJ0OK/z1FkGv4xdhfXKIfx/nqiUTToyA2oR/ZpzcTDCAMWKWPvSgNKe2jel2/GRS
mK/Hi5Ua1+v1EU7uJGhlIyUuFDmZVN2OQdgtzEABoqRf4ddOPxnmpjo/gk4PJwxVUUxmOls9XZp6
oomKIIqmFabz3mYJTC7tdgj0IVngM1b1DY1I0NKDPuLnJO/2yg+9gOAmK9PKaySiGnei3vbpwQom
SqlhiLkeeVSytSymZ+oXOFvaEANeWtUaYelDJMG0YRCOYmGQC3BZwLSGNGIR5BNaZbFo5WTYEUwT
rVNZ7ndBoAkWAY3aAaPLcfLkZFpm6kM5yPAStTh5TKq2WFq9yV0DXWFhFap4BgyUgR/J1JtCTYuJ
NGWi7BTFqsvllOnCv0BwFdKHgBq10epSAbnl05zSwgul0y8nXCwQ++gqJTH5mL2PjZvwQqRlpMQp
uChKskUU+uro0NAxFAV0QFF1Pg3vjMRQs9WQtwVWuwpxm28MdWxvpAlgeYgbe9UqZrIxezjRy6rD
Su0M4HCSbTh/3BRxWNvbukxrsv6qvmw0VGQlZUepyOx7r0R+cSl7DXDCKYBFWRl3lsRfI6VDUQL2
n0vmgU+OyW1V9+PMb2jEMpsK1jaG1ev7AQgUirNmdOpaq39MMZZHf8hV4HRmfkGQffGt0lv5iy2X
2KjtodRJuC7oKEh0lcj8bitw3vH0XZU6BJ9J0wgW3EDcOvygSA+kngTzBkFIAFUXvaF+BqzKwsok
MOBoTY4cw8+KTeL5xBqZORFTukKLSqMxVRMqTCIghu5GIKwbM5soJLvptiSh6Dsjlq1FU3J5FwKW
qQsAU4hFZlXFMkvKdjXaQ79JaBwjcNfEMiTWdam3Y3AR0YFxiRLkrRgjG/BxUaMOmQWWJqZfkKJJ
dpYzLp1iMrot1PvmQQ9XVZN7G22UrbXmk3xoG3ryxE1Ig7FWxo2sTMltZ956Y1tuQy+qlkobyTtp
AKhGZ7CeZraJNF5aJqUkRRTBxms93waTY941ygigQuXxRqOfJqYRT+La0mzEM6gTF6IVubJQChuE
vqLKAFrCivbccshadsoJBKJBravLXK2m/YDLfDFiWbscrKm8A4FrLYy6zwn2TkdzWMVDkzyKSOgt
sLoS4g/Y5chVTRPRpwTFENuWkK+UXlXdulFQXYoKagAjTnpIfLN1ElU01+Fo+Y9xBOFDIwwg98Li
3Nd7aV3m/BoDT9ihzOrskGKacxhbX8gkKLeVEhtPxjgGu0DCHO+1wjhnQ5hcR54ZLQXZMosUyrZP
6k9r7Vkb2Rsjk6G8xqLA4UfWxSYsFQLUGsINwIFpnpOH6tA7Ks+STVSFynPRD+ViqrweDCetezsS
O/z66XUSE/Tlwz+4MMiYg2Jc2PBJouocW3PEPamre/rZ0TlwZZmebF7sK80Cm5Om3mWSmCQnFWry
vVAj3vVkUm4KJuEfDMOAdHK7R3/c2AcdLo2ReeNeq2IiUw3kNktcxCotzjRjf40ZtlYn38nMEKLK
FEwu/dPgauqMYD/11oT52qi1C3REhPKoZkLweJMRjpHH2rmSmDFBe3F9C7YRu7AsLKdKq2YrKOo5
Zgx730otoiNrSxgLM5X9jalF5t7I5Q5RkJq7USK82zjSVGhgSrPSfa+m3603G5KKxVkMemMvlfUZ
6X4TmKJYcxNRS/cWcTjSWKa3Wg1u22c9dUk6oPyD4KDKJSPG3yu1YTzJ7cj0ZpkN/CMtrfZFVIMB
CgIMHEZf2WSoW9pPq4yMh9LrJDInsnBv2lS5jXLWn1eash3ySVphe9G1ZZT6MUwdLM81pem9bGTd
om7R2FZR1Gz9DIEN1yvApy23CwBH4iJuyTEr+7BZ62WbnYeeYfCYSsbkvM6wLSfMXauoN/RH/oZh
2UWTQLgCsIBEVZEumt7uVp1Sq1TcJW1H9lF2pXVhexM1lroe/NFG8z0ZS99WuwU96/ZsZLZbxYYJ
CQjs9E6Ycbaz6z7bYXCSFn1rdCVO5JLkl15EhtviY8OtnsY/ewhf3PB05LDvNhuGq+3mnbgLCHLe
FqVdrCRJcMu1SrgdaH5ug6bU0RuitBr7Dj6qmvo/9TG2iHaSmz38qDPg16C/Op9pYoqC5loOvNSp
c8O8Guw4PVdzkBploqCItIzotij6molWnp7Gyk9WUyBNdzMeaUN0p7UcMQjux6TUr4vKardl26PV
G60Wt+wQsLK2FLGefL+/N8GsLopS6TektRbrQFU2hqFApksS5CjEl/KQsFYxwZlrzxM4BOMcQCZO
/HqJPVxdB2WrE60APaKDXHAmp2q67fOpXoVdWK70KBCPTVylez2pggWpBCgQ8IChadP1q4DQVScf
RYUIvgdakQ3dwRYQPlVPltaRonvfhQozNSiM/hvss3iDXQ3sAW7Xr2FVKmszlwow0fq4zQ3/we8s
eFEGnp3A6JNlJpv1nV9BoM8LSe3Xkg3LtrFi7VD6sDNRoNnKBarvnE2u5inXQVArFGS8fDmohEV3
dYxORErIDqwJbeOZl9vNRQ1zep/DL7ifNEvDpiryc3g0GudmFNPaB+1ArnmuPZpZKl3Ik+gM7gqr
e67sMnPtqC9WYyhPaJboPtHGN59FKD+zAtDRfyrkp2GJDFS3mLOj7MjHdZ5FtU4VSAFtiwYnm7RF
YU/muBHKqCGuENZza1iK73Simx9WBF6JfuyeW4RfLNYa8tIcj1ACf8keNcoXpLj02y5ThqdA0Tsk
7bhqnR7K1heFzCh6REIlFVb283zHu6gewMEMJQDp6raqTGA2PitEpHQGK8amAB/jNBWe/15PAs7H
JE5kHYd2uK6DqSJmFHRSMSKwH7UhLEHG1eNTjTSKZsEI3HXRRIxwI8zhVPPmGyuYerq18+qiqhaT
XlZYobr/R915LceNZWv6VfoBBh3w5hYmHV0mPXmDECkK3ns8/fmg0qkmk2zm9JmYiJmKqihFqcSF
DWyz9lq/aXUkXEhWODvrDvEaqRaMe2vGBddpmmrEWDOVn9Dez/eDmGtPolyhMNkNSVqh9RZNyWpC
ya9xJBHx1M7HBNMrOyQ5bTEsuv1oZFLgDFmJ/5ni59Ze1nsLMze4vEEnTrQpkcT1qkIA6NPpZbBX
cNJDHXsSfYdq/Kw5Um+whsMeE50Ytvx2UpV2k+hdimJQoQ49J5cps6CLKNj7Q9/3jq/WTIoC7b8Z
P16Gxjamlaiaqr0QrsAwhDvJb1sgsbKVObzuhsnVj3mAh6VsvNR621rQw3qUxeJiLkEno8vpe7Mp
5GvAIjryvChG09LMArJYDhg4D7HeH3JBx0Mo1EgMhEJFBk6v+YDMKaNGPj+fxgt0rLqMH1cu0Ds0
f0fy1zA1N/OgDOd9i2m9QSoukIRkE+B+FGsdKdJE1c4SwXzNBjXYCmhFO5Oq+/uIXN6J5gg3QBUD
DjdEyTF8tbKpOJux1ruywMJsmc49GuW11AAX0gGylJHlLCZxMHNy6DqB0ITouy+yXVEwZxqyVKOI
RGw7J7Wb10U+rprctC7ZIAQ7LEq2EsFsrNdICF7xWKju8hb6M9cVf6ivsqS1eBcaOekGo9WqJib5
ZYtUF97f1tivgsAUDGeK0OEA+NFK2WoqELMZkXduf8iZ1SU7OTWq0UmGIm4hG+B3irLG3O9aC2Db
UI5Yp4R5fjmZsxm4VQ30LIhxk8Jw0DcudGQFcXExQn099eG8m9USYoos17ddXWLFMeAEINaqN4T9
j6FRle2QVKSploW376xggpBICBJGYBWlyHDjqifL51J2psi6ZdeC0q3yPEQyd5HdCXPUdjGtmwNK
Z1m18tG2sJGbwCVO5ogB2hC8GYbG9UMdpOASSTWjAwgZCY2xE/pquA5ECav5SRGNG6OsZ8gdiZY4
aHHIlICkNH9NOD+BxaFRfR8VPnJnqqKrwI0j03xUyNccTEsDIEFjqdrjCApJyMTqUhiQZMQ8R9lp
LbazjpgUwGo1MUIEvW+N/lq2auqMjT7mQMJSDa4esnpAk8kHbIv14vwvY5ol2c87wwOlEnhZy1c3
cCZCQBMGW5UDK/xPqw4yyZZpmTQhFKjTR0XeBuVMVReo4pUk0c0ERHAcsvOSi/WJy/oRB+J3W+99
JHVpM72rb6jFFDWCz12dWb6eg/ghG9qDUuo/efc3WZRfp3g82FFfQ1c6xSH+XJag4EH7Q8dlQzf5
5cfYSTv1vaKgs8ApNGAIrHU/m2atNMH192/zc5VPMTQI5VT/ZRjlxyyavu59Q29zdBpRYHAxu7wK
aoDfsbilMxadBQAVvg/4uWhEi4Pyh4bPItIy2lERNs4iq1ZCSfaGBqBSPSPcPTglS+/7MNLnytHH
OMvvv/t4xRgk1ZipshcBKPE4nmzpIXNaG1Yv3tIOOmjuqZkpfS7uEFOVdZO/aQ3oRx8tQ9KuKTvE
IEC2eqpDv3UdIWN8E+246bmDqzlkEOvkNbryL+VTTc/lxX2sLC3BLdQ/6GEhHHBUKpv7KJSqpWem
rpNrrCpcIESC/arbwVO7Xi6hJ97wl4M1KWOJTBuR4tzHFzwDKm4zGq1evIVQsTG3467Zypvq7PsP
+buh8mlc/4qjHa1CGldm2LS8VHUdbJTNuG0uSKLWyjmKom5xHm7kDS0xO6CPHR8Ur1yf+qzHS9FS
FZP2uWrJ4CclCsYfB1rWlUKNOFQ8Wq2OAeBYzp8LpeBfJzoHXwSiHi0ZEjbylsRfHwOhMtPNBu4O
HoJKJLmO5O+l8SnRD9+/0eMVyHjeh5GPxmNqEuxXs6TfyZkUlAho0YqTve+DfNo8LRXmBZ1bzVSI
x/f7OBghhzsPWUzx/Ei3xWSvjTdlCyHTCX+hFIznJ5fU4sSU/LToj4IeN1DHLMZZQK8VT4Aytn5B
tXajeVxFKXNsi9UGdb9TvVN5mX7vp6elktDTqYajYZpLmfrjOE0ujHNnZIon0q1davzBrroYLiin
OjhEHczb1EZomck5PMiFa/z8/jUfb99H0Y8XYS9HqhKoeFJClBk32HEpi/bmvJRa3ypl6L1RJZP6
PuZxC5TKtCHTxCXVoVlt6sd9DSEJFHnQmEDmRXwbnc0bjCbW5uuyuwWu7/yfRVPkjy8YAVzUH61l
ujrzqt1C6dnG9+AVHSzULrtTM+jz4vgwtuMzH5uvQRMCQfMaaq9ecNbGqxisiGddDNyN7PZaustu
LHd++j3K/whc9b+nsXNVvmFpXb+9tRc/yv8PVHQWJJOxJGn/Hme16Oj84ybElq79kb9HW/39Z/8o
6aj6Py0ZQRwANfRV1UXl5I+SDr9DsgSe0jDATbBh/423UpV/mqaFFSr7qWaA0+IP/YFb8VtgyDE/
NlVdpR2jGv8J2kpZwGPvtgIOB01VVX4eeY0Cx+V4K9BlLP0CCn13U1ldWfKbOsm7OswP3KheY0F8
oPT2GmvKmYS1Hz/tDLECWOv+9NCkBf/zdCPH4RoDaq9TtAspEyInbmBSorg2h9f+zI2IQuCQD2st
je6XTN1BiQ39AtTMdD/eaLAtvb7okIMoAmiV081UJwdryO/FuLatJHUt26imZxNtvdz0b6eImZ3p
wmRbM1Uas3noUBfBHuCtTwJ49HGZ2lpr3SqxdIMWvRfpwqYPFieciv5S2z8JpvwAevYKXNf5KAMY
k4zbwhBuRROz9AxCthlR60o3nSls6jF7yqAc5QXkizJ9Rdh6sEPZjxzEDd+mYWFiQfdrLyurpm+h
17cJCmtqXi93GOSaRVQxBrodTlVjkyZh2gODD6qUN/BUGVyLMh4PYwR90w8Vu80Gu8/0fSCNN6rB
H68przgIpdOBhQvE/fQOOtIg0kzqzCuV/95oUmgncnstNNBVpWY1ZMY93ngv1HY3jVoeumBxya2q
NdzJlUpt0Cr5uU1NFjuouCk39VqOu3uE1XfW5P+SB1Q6JF5jOfo3GX1fPN58ey5jxKinDNpmV2HE
Jq4QH39WRWo6NfeXJKFhZvoR/a+i4qIcZwfZaDW7qjJ4EdV9n6KSglPnZtINohTKCsjErsURhEoX
A1KNy1jp0YxrOhDHi3ptMyyKC/M6DqUr3Be4faao3yUOJRYkw1/0VJHtPswojRrNHnHA8zFAdC2t
+cpzU93HwfwwKD5uiMIV3M6zNIZqFArYt2mYTQ3iq1aUC31OpfMiSxpG7fW11Om3otVdCtpt2pYX
1K3cPkRFwqQIET3lEmaKTZOjX88ILRNbOwpqvpm9zVkduKmK/rzaLzwZLK+LswZsmyOnZYovU7se
WnVajfH0wIX2vM2wtBZkV+uCPS/X7pp4nVI5sDVF+IVVKVYp802gQmlspqZ000ZAjsL8kcuTi+Su
T5k1Bd7uC16VDhia5KtKwtO+Fx96lOYSCVKJUdynYnvw5+4CH7JrqUAQcSiye2x5LWk8yFYauIIw
34R9Rikz3SPq6eIgk1JUjX3bKG/AP/e4y0CwDdV4l1HDxacqtWXf34hU2zWMHy0Z7KHf4KNTYUiv
SP1lIjGDatoGYXLoLd+DSO0Y+GqixbPrqvqtN5NNghlHtAon+VyK+HiGbx7QXcR4gI/R157R+J5g
9lQxIU73RrW+a/PhPGwpgCExiAad1VBXiZ+EuF3zvLRrp1+y1Kx7WdiIcboRS9nBgfiJMsXz0JWe
CU+vG9KDNI2UsoaUNiSlqbyqaQ6or2WPrkwUrFpLo1Sa/X5QFOdQHda3uSj8QgCcUpWxrVMMocrg
kRLHOSaaL5Oo3YLVWXxkX7ArQ+k9BRqW2qmIz6FSXjfJeCNWArJ72WYymWKCGr4Ig7mrNGqi8vhc
DOYvdCGvhkrZgcQ8UxG7befbuNC3iTY9l0G4rqdsN5YyTA7BnSS8ktrsVH7y8aL5Z9dfYKYqt2gL
8fCP+QlYV4wShnG+68wUx2JdufKr8jGWUrrkeewy4tdhhKhn6KvZz8/9IUQtdSHe9S7E7lO52ceE
8K+n0SyLizVXbK7ZR9lShn5VVdW1eCfGE7Vz+Ia6BvY38AW7TLQNJoMQ7dPzpkBx18fRJ3um5npW
Tv6Ouu8h8zsKt5LToij4fyvB+bdp0P+DAPKFy/jv8xqvaX/8LJp/rN5+vtW/f/Xz7R+/h5e/NdGP
95nO8oP+JDk6sHKSEa5N1sI7WhhXf5Icxfgnen8gVhTV/A0d/zvJkcCUWyQcTD/+lLaoW/zJcaR/
ijIZOshr1dBNxYAu+N949/1f15i/pB6/Vgsk2fqQ44DF4UdwQ+W2Y1CBo1f8cbZjSJKrS2pyMLTu
HOBYb4vVrK8ayMd4qKxhw2EgaITno1TQUflVKciaR3kF63twKvMBDYIfCwLQpVzBtpM8jXXvaTV2
OdGua/J1BYW1K3R0YlLEkWqK08MZ+qXbWozQBD+TxSs96JwaGs0Q/ATJgUJ9Bydvtque9hByu5kI
52MSVkXl28g2242ibwvwHv34loGXsUyNoyiytYy9Pztrcstrqt4ZGuHGLEKnwH9CQ9fFnCbRzmvz
R1UXGNBZv/qheshbHm4W8YqvaaZr8gJ6MlWUs6df4O8dWVaeNSmFsWzch+KtJd3R0XdEuh1TMLh1
dIWeqSvJl7VVrFPzUm3pqgioi6v7spdsxK49ZKrW4AfcueucMp6dsMhvqtl0pEqpbR3KI5rejoVd
j4mxbq1bGyvZN8pbg058n2OlgRlMQXso1kUIZNoVbZ4LTSouRormbR1TzscWWoLchlxXEmZOiaOx
MVzrdezJ800zqndtYCEH1kVro79vFe0K84QfnbQ0/DFcCRbB6aZ5irFd1an+WgV+geONMdcrs6yo
6reTIyfCS68NV1qRu/08kIe9KChQkxdM3mgghkhP+jIRtBaT2wrMwLqIhy0+oRuxKB7bDPr/XRhX
eyV6UGW8HfQy36WhAFplYrakS3xMTqIGSYLJbTHtQ2PbscrGafCj7KeSZtKjOvn0WXQn7ixO9UXP
4DGOQqiSNBbxegvhv8dwe/sQR/X6zJRqO+UH9cJrDXNdSFs7VYAc0T/WzHslu5/90SmFeKcjlVXC
ygvJT1KyNHTBeZy5fho7yxtl6SLtTp0sy1L6V2Xhr6VGQcECQ8qappTycalFox5o1aRGhyB/AES0
opdKel+hW5FfxHLk4O5pj7Fx4jz7eAH+HPWobqomediKshIdJiFwymoHpMiJqhOVLnad78e2PMW7
6izCaMFAxyE6tK266s0Yxzqy4inMXISCu4GTK6/XmTV6oX6r589ATwCCMiEo+ScyNs9p7L7bmf/s
dO/JKV8O20RwVV/ucGxyHx/I0ka5B18SHbrmxR+eAvMlNvbfhziqTv15te9iHJ3NbNvNlEtydJgl
2wydyRsulTP4rNTBn+VHEIgeGK1u833UUwM7mkV0SiwdF7LosJgH4ionhmvRuP0+xhHS9a+RGRpU
J04Y2D3qUZB6rrthVqb4oNm9O7tYSCSO71qoCipejU+Se7JO8xEw/Dni0TSdkimlcUnERXrBGpt1
UC07nOYkM2Hl3O3oT9b0L6Nh8mRJcEw93emSdlmrFd498b0yIqfPPlpgVHDibSyxjxfu+7dxNLnL
eqqUtp7jQ7vqPGmlrejCKmdg625AXq2azi4vzFPV/68+8/uYy4J7t6CEPDENvDXjg/9WVI71OFyn
q2TNNVi70LkyOqKLeVEBv+vEWD+WPz9/h6PsF8dC2RKWuONK33XrbI2qpuPb7drYfh/p1EtdJsS7
AeK+mBniyAeXUCDBALj7I3P9F7fvix3gyz3p/Ss8Sm0aowCbZhCh8gobVM6T8UINd6vxzZbGAq0b
xznVW/iYrn96fcfNjRSsAcYbY3xA2X2XGQ3oh8gxk0U2dDNLpfv9Ozyq3H4Od7TL0WrTp8IinMpd
z1a9YMctGxUWCtSlE7mnZsdXJ9i7N6odbXhVTfmtxKqccMEmX7WbYYUX1Dpefz+sE3P/uKU44JQj
V6gag5VGcz3+Cb7CxkvT/j7K74vc52VN5kutEOzysYA1pa+KKpQYH+JtmTnaTb7NNsUhxLvBGR15
lW3NR+m+PySrU5NE+nqAf0f+3Wt5N/fVFt6a0RNZXkurfC/dar2tnQnX+Gja4go+eZy6wpPvfT/g
L6LK4kJD07k8k4AcTZagHfTREvTo0AAJ1gJ4b3LtmV154ut9NTpZhI7BvcWSTPW4cVnSeatVsYyh
nw6/pFXC5X60uTg7gFvmS2XyRDd4nagg/g+SkA+Bj6anEqXmBFI9PsxGtyLvkBWc3cEVOYte0Dy/
JgFCXDryo6HvlT3ITGNEfH+ML6Sx2bD/TE1zao59sct9eKSjg1ScVH9Q8YU5BPe8CWyl3XmTOICz
Rse0m33tiC8nZ9cXR+mHmMszvZtdcaj3k5LyGhoPfMtoG8aucAQ0hY07SkOer3nFCoki5JkCe3o4
GX4Z0tGy+l0zh+aBDP2nRmGuYXVsYYnyOzyeU9Cllj49pUgAppTHXcs9SRD+Iv0kpmZCA9Ml+LNH
U7vEp8JQsomkiMpioIL2scqNUDDs7DnFxiOsfFwzla04P+ZyR9l3vBcCZZvm5XmYPKRTdP79Uvvd
MvvwErjwQ9QmAaFMCkPt6Bid4GPUE8iC/dQDQipQpEXssm/9MxGYO6qmvjMrOreAfBPQsaWI+jaG
Lc60zaYGzxZl5VrtZuAb07nUSjiFhraRSws+yJUn5SwKqEPWAuSSVDiV7Cyv6tOTy6K4bIl0QI6B
KqU/aQGXb32P0L4XbFIX64DfZ6Z4dmqf/3ScLC/pXaijHEdP61rWYA/shzm7UsI9NAgcv0fE/WM6
zM9CcVMqJ4VvPp3QR0GPvkyuV3EU/R6f8bPUn9tywKevwynwkDaGm2TquRrHmwKNzkSOznuj3XSy
9kueWwcVWLvBKieNx7vvp8vnVEWn+aVLJlUYSDvycQe2lurEwjtQ2ZdldIcFX2oPRjY5VfKWx4qr
4cMCUJ8KrfVr7LWNFM+2tci/kRcjDwfiGJzpWmgvTjzVsl9+mApHT3X0fQwzD1JxVJR9pEwPkqCv
KhORirm/NBCenot2KcZAaMEvp1+gaTJSYGZ+agf94iEWCgN9OOj0uGsc7aCTr5oFJksKdjjboXtt
jORaU2s7KVVghqItChKuf+JZuyjXCdFjEQ2nnuDTuakj+KxbIhcheKza8VouixhjuaQd9mGvwmiB
OSF2CKv1u6bPnERH8yVD+T7UMKuB0NNDl8Ki7TzuaFthDhSetjP4NIWPHugodaaKL8j6WA77JQ3T
HqpDdJa6Pb08O3EaF1zt7BSrdC1fm6e49Z+Os6PIRyl1HUJ18/1q2JvaYzf7XMKSUxeQEyGOG/ZD
KqojTMQ/g6NW4QlO1gJImFw/c2I7cn1v/A9tGsj9Pg7s+ACRsE6fQ5Wo4i7aTG/MJYdrlmPd4+98
Yoc9MZ3UZcK/O57xje6QmOYdVtmvuX4o+x/lcGLlLgvz48L9MGOPr++NIPV0MxtCSDvJHFZF9KwH
560oeid2iFNjOUo1RO5uNFF4bY0HNpc6KFleJdidCxY68sKz0kGJpIpPzJEvhwesg+K1aSqwsj++
waGVopE+K1MkXRDHuacLWHlkcL8x4vx+hF8O8F2ooy3Q1AOjFfOUeYGnVQOw3dR+LiXH76NIn1K2
Zfq9C3N0KOFPHvoJt7n9UmGYXXxySQJY1KGbOGjaPk6PktNtueG9/MfX8KPIR3tJ3s/pnPUMcPQF
OG6oxwj8+/vhfbmk343uaNcIG9zruuV7CZR29YGG4Sn+9+eL8O9hAOrTIOPKzLmPU0IP9QRDgd+7
hvBarvxtwvpVfmHUQLHq1Pz7Xan9tL4WCOGfaEfTvm+mDBR+NuwxSESmXvYgKFF+HhH6BpJdg5TA
/qAr5SstjHHNDGBtZLvBgjU5lu40POWZupS8HfpCHF6+I5gvvXkNadTBkRk9dPFstor7rFOcBgy+
WiRrscsmmwTlqoDeEXfTKppPzYQjpvmfPfDdqI6W1dT+97EyYGfS3nbrdtPag1tey5tTmd/J73W0
rirEkjCHL5aNY0CNeBUdlrtvnbkBoDNU+dzvZ+DXy/hfH+xofaFw04aFyCzPWtkJADS0SYru7kmy
/rJ3fzcxjlZTTQMYb0f29nQbYSNtwzhxs626im1J5eQ6VY/5fNU+mvZHK2votVaREO/eW50tO9V1
cyiexzPlGmFcGu8BqOjIRXpaevr+dZ76fEu38/0ZlkJVr3w/Xz5f2tvRZt70NpWnydac2OOEPrEL
n5qa5tH9TrUSM8hox/Ne2213Qdq1SF557UXunFrcJ8d2dD6nvTZDgSdWv6p7amrjWUI9KGx4nRiW
nq58f7pwffyGx2rWphimutoRT6UYhJP3Rt+mQNrjzenC2hGI99MSN482rjjoBzPymS+gQO97fV2x
q8jlS6FYEORAfIiI54Ifa/Dz/n7GfH0E/L0Aj4G8WaUNhck9eC8o6gXE4XPTOhHhczfm6D0ebSmd
QElq/D1HqCfvJES9vXFjeTgOAHtz6D4uFIFTcOHPnZKjqEc7ix/mapuXvNHqV3a54MBWwYVq64/d
XlyKK3vpVNPpy+T/X7v0seoSonB1MxacdAsnId1boas76LY76C43lFmmlRx6Eqh5S1qdWhpfhV7Y
AcpCLrHk3wXVd5lraUZyV3Ztv0/C0dVLw4lHqOijbmtYMU1Unb+fM/pXKwPFHbCXgOhVQn7cZbqs
R1XLHIf9nD53EOvkLN0vZrD9xHULF1Po2tHCIwbEVHEDy+rzzLoEU7ZVM8nL/HKnUyLpB3lVjRaN
x4OSrUooaT3XNiULsIIP3NavHQVQILRizX8cx/xMn5uzqNHoxuqIdvcpwqq3fQjH0MImWaKp/aun
ghQLoRtMK024r5Qb2aCeGLxWeGm0Kfz5Ufba5FWMXvsA1w1BBKWXuFl3k/r0A1JlNzS6nZmKjfHd
lYGvzvev7auzjkuqYSGUJ/HP0YykjZbVZWn0e8VoIX1djnRfo/jwPwiiqjoKTIr5WdBNbDDADRcj
wqagVuNPuCJuFZh430f5cnVp78Ic7VfZ2LRGVROm23Veve2vKgf1eswr1tquWNFdPSWB8+Xu/z7i
URIUpm3WqTMRB4dC1EYB/r+kQeFlvcO6fHtifMtZcpwvUB4kjVzq5Z+61HqLq+xkkPc3FMpVp7xa
GjidO+D9sQ5O5q1fbv/vwy2P824BW4nuBy3wyH249ddLlhxsrXW7zp1TB7b81X7/PtJRPl7JeuiP
DZEab3Rlr7rwdzTCisZGPXUT3gQX1kVyi5IBtoRcsxVHJDsq4I7pJztyXz4JdTWKsVT+qBJ/HLMK
1rbBaaffCzF3AfBNsX6qV/upZ8oZsACo/oQ4budMidXmflP3e198Gir5YtZaJ0dsIIBGKiJkIeLs
l1SXQXxSGvere+P7yEd5Ed8yEKasYBl66W2VblpYt/fKCnuUFQqLrrBGpN4LGjdXd/Lm5Nn35Xlg
UOAGkQai5VhRLESmSIybpt/rF60bXdf76S5LyHnLjfhanaOL5bXPkZvfWbffL5svdzgLO12gHfqy
ej5+0sr0sT9KOBf6OXTL4Q0fSm5V0YnNZ5kYx2tTRxSAwiPSo8rv0+ndYjFrqcjDtB/2BaohcV46
ojDtoljGvhpj5+A+1dvXoDnBjvsyo2dksqZD31T+0pv6ELWZO/BjVAIov6tOvooRi3FMlom4ap14
lz6jrf3w/ftcMqNPI/1XTOU4m/ct34+X9xlKFieYhaKKgduGYDfG0/eRvlqMFJVNJg3KnGAPP345
ZAha2cQ8aJ/phT1Jv/ryx/cBEOX7YjCsREiT6O+Y4jHKyurSSMhnqd+nyugmBg2eQZ/tOjLtqG6f
pgzDHuW6NJ+TuNmnlbzVY+ZsBaJi0OvNjHlMCxspEG508bzLgdfIxUsZDa41UYFBzdNVk25VgPmQ
lJSlhdBP3EDqrZMVpPlNTqeza58XPYUMaQ5ajxnWwDF3pLlpnZF2NgI22yy8VZKbTphtvZyAgKF3
cxP3L2N7afbj3aTGVDoTBIp0T51KLFBKJ4jHvdBfSnL6UBmIXAwmcPfMKeZww4emDRSt0gheAd71
g38+Vy2j4VHByud+Z3foeEhoP6GEg+dNm6xpoNmthbQFOgsiek9G8Eui+JB0wzpCpkMwnssOzytx
ukV55zqYn6SZhxCpbKd4PJYjIpkjFb7iqh3vgxqdnUTZooSCxiSOxIP1KGWi59MfqFXBM9InoVc2
YeQ/G/OCGhQgLxSOgSZSOvRrNCO2RtK5kH2gS0grUx52RQYhKxduhRDoCTJIgQGvRYxWQY1hgAgb
bzKotOCjpQ+UoKVsizjVXRDGuBfd4U2zAyu6YvXiBm1u4M6vZdh8QnUTRwruX4sRMMYTse8NSuci
1WMnquEJfv7Y9sVNtygJZbI75BPEaXCMiGCh47Dq0UhoeGsmYrJ5jwf942ht2q57KqrMq3N8aAao
Ieq6aRAZ6YfLKd23NaKrlrluhmpVae1FoiRXYimhCOZvmhiMZvRckhvmSgnhHaNX8QXkzWrSccME
jjnFGkpZtV3Lr50m2ZV5VpG2mqm1rgRxY4i+pyjqpp/Az2peWyZ3Ga2yUnma2+ha1utVl6ZOpilO
hn1K1RdOiYGOjriTYVyY+exMKYZ3xuBYmXBhFndjch100lmKS1nG84QQk/CAUt0ijdwqFdaGEqyG
sX4LNG7D9WPT3EsRBBLy6H70hGTwGhgqQqjs9akG1Dm6QHvu4rpECuxHhf9CO6BBp+hnolo9jVl0
1sfVDyUx7DreSOY+rHb+aCFudq7l2k3TDJiYMudT+puoJpD1b9RSdv3+UIXlqscVVCn6KykXACUj
nifmj1l039XxfYIDa4uSaZVqTqk3900m1jawy5+hnLkiramo1NxR+Kk12U0lSW91Gq5btWE+DVsQ
ora5zKlO2AR+jaJDbA89/6QvPv5ndR+zjK/zcCWpbxOypqbQbUU983qlvADiylPKt6jwr5MKlmiv
1SgaAU7thXM/Erh21qKboHJnWNlBzMjHLW9GlW6EFFNAiAnk8kGrLC4EI8RP1Kn01EMPDW+rzkPB
dt1Jlw0waaG2dhZt4Cigod6jbDWJKHv1hzZnQl3JvnAIywmA7Y8w3MUN8r/TmdIOLKXADrrQFrVr
Jbkc6dlJUUChQT8zfB/H0ksVPFs9CvaoxOtOvmy7K+Yus1l0keK5QukrvVDWQ/Yc9KvprHEFPMZK
NwwcGFsyjUANuz5xW4NhGbFrlUVX4TfU6kzvtjrbVvmAwoSTaj4YXQiXabZGsGRt4flI2eMhrdZZ
uQ9q1GFX/miuWuWqiyQHl8PQPNSJz9XlMhp+qNGLmt/n6Y9WoKqmvqbjOlcspw4HNNw6x5AwAbqD
jpfUVC+wZ+rlq0gstrmVbeXOvO4MKvfNiDKXvlGjmPe/k/SLMc+cRqtsK8MxLfZ3Vr+ZwVonTbyy
/NDtpgeEXGxDwNoQJizfVIPeFpY3QskFW1EW/yZXpnesxpatZ7eVfK9X6xHzUv/RijUPFxknRkfG
lLBdxlMIG5310JxXwq1hUp4eig3Cd+cxCxV2r9uKFAqF9JJGwTbL1OsqpfUe32r+DxTdVh0nsqYC
GqE4H8TbqF+H9U2S3pfDa9qlv2bYNHN9Z1npmaJG28L6gSYa/yNfIGicCPQmonh2ZXFXy/LNLAIc
Fw+R8DMzwUjPrwOqkJG6G+SbtN6JTbU2sttubO7qvHUUsXCR1eP9Vq4JtUsuJPwW7pPq2e/QgNSr
c8TBVrD/gLo/+9Y2G8V1YG0WxmGZSofcgucTFh7nNUcmWDzVeCajW8XzkxbK9ty1dkXBXDYQUBU5
gkblqpISR8QGkzMHOh9yasEiYDd5STlugqaCJRj/nGR1a6i7LqPqiPwNBxvSvJAkO/aOFoU2c9cn
id2nj8F804GjLyuOjFpfZIhhsiNDCZ9LTC+HGvu18CzFRVd6CcVNPt5KdbaejdJBKWtliRdhSGFB
rFZyiZTmrVzNWJVdTBCDItw752BjNbtBvYpTBJSSl3G4LsXRmZmjsx87uOAVAUV/UoemtDBVU7Zz
DzJQRAntOhR3CTZ0UnGtmsE6hl4xox5j+OrBisVzg19XfndudaMj+Js5k3dRX6zUbqUgW6i3oZNB
3mRjagPlQGkbL7YCBACrRntJ1RfTDy4T46CJ+17L11Mdub1xaRWL/Z3qwqOzwyxGjuYhqv2zeca2
CkRBAL0gCJ6bdtoO6XTfd83ZoDSQLgynbEggih+i6uM4eKgrHq6unkS1cWtaYpJ8H9eTG6uvk2l4
U/qs+7d4fzm+wAzuSnsyMttnV8vwckJV06/PChUZHjYARUsvCszkihjhMuzmqJir/UXYLEaU55ka
3nUiY3jsVWvTiY3djeo27lTP72EWsP8YzYsapuumQxyArjwKZLd+VNxFcXTegVbwxcrtjNkr/HEf
y/MKPq3X1dO+e1BeO0nzQJ86SZqtAiw9xOFxzkHqlI0tMF0m+aC2wRnmuRDuk3sjafcoDWHGoZNQ
4ZQtbBRr3BpkjrEobub2tcXOs1OtVZpqnCFVsMn0H/2k2b4RrLirIJl1ZwS3cqIjf9YBgpI2hpWs
2/lNFM7n6FGrpztTTdxqmGfbwN/EH+J1qQgHdV7oJJPT6uElarGYMb5kVroJqO6bjYkZnmLaqqzY
HSxMXxPW1MLs2ehXw/wwW+dm1+44S+wC+bByvJRQG9RyvN05FjFbXqUmxw9YtHyq1lOGPB1yptlQ
YrlZ78rweZ5Gb1b8XTxU2/8i7bqW40aW5RchAt68woznzFAkRYkvCIoU4b1pAF9/s3nOWWJ6cKd3
V6sNvVDBQnVXu6qsTK1+DFoo1eUEMNZ03ZtrpTa3+P6hHGxQPeNY1hwiQqoAV760D1Y5TZmRlw5s
LQHBwRf3jgJWu7r2wev32xRfJeFBbMHkKu9GVd1Kmgnk9l1T4gvQalhAbRVysCQ9hc23sRRtBURi
hY6CqALlh7sA3LVG9KzgoGgblEwnSlY7HInaeIIe3Gni6ORkp5Ffpumjh+VdiRO7BOuUrqwb8cEv
UEKz3sbiXYOCqZEfquodzwZX9J+x85eQoE2DZKPnxVEIM4gZoSpHyBpkdNtG0AH2wBYDVXlLw/4S
vlVCj2P+aWyAihdxL83QlIiKquOb5ocqxOsaenMGjvFEqbwkCJ5T7TwU4j5o5F1by/eWlrrgDMYN
zrR7AVlVyGgEAZ4Jqe/mQ+GSJNirTXk3NlAWRb+v36iHIuid3hBdKRZ26EW1Zbhvge2ya36hpQlN
XLjF4uESPOsEWgOpvg+Lo2Giv1c90KxjGpWHVP+VBcSrhe2QidvJx7WoG1YxhiMtR2dqkT+HllFr
yCvcPaGbevuR9pkoZh+c4LahZEj4W2KrAXE7hTn4dMlZi7UnVDXXcSY+WxL47zrZycKtisblKBU3
RKqwtYNRUko3UDcV1UOJJm69dgR0/HC+aelpOv8mpnwgpVIfdIqBvLp1lnrzkER3ZRqgzz5FXbJt
wQrbAHDfDzb4clMLbL+1sDEJ6MFCTjpp8UMMbKuaSJG6JpOwSjQrHITCJGfacVpKP/vsO8fVpawj
0sOiRtmFZInNqwcgHNXlocPwQ0jQmVxwLq5NN5Z21UF0+VWnT0aPq+m2YA1UChaIhZhXf9RD/jQh
IkAU8rhJihGXkt+NOKKNYkXQBS5M363OwvW0cEOQCYwRWtgrf29F6Tohj2K8a9v6EZv6e90pBwsX
vDFTHFAo2m1euyJObVBtbmo9XWUN3jtl9lNv8i24D50AutqyLnmc4VuaIBMtU7oMtJ4hX2UYKF1n
WsEd9SU5ItWPDRUcgo7/SFHj02uTOGTPK73ISznGuVH6UbO8UGN1ULQsRnLGw2YV5N9bPMTlbDca
v/xqXAlBhubDvYQHY5P1wJ8RN4awaGjJLlDu2wIlMEjKbgxwFIr+2ugeOUOylEGafx2TNW+UHGLP
0YSIQr+QCsSKY+ylPRTYnX4XHiVHA3GcDS1bXgqSZ5dZtKHo50VXwG5dPYLunLZA3ukQZy8KHsLk
2pIBuC6QmahFgRmIjeGSTEIMaDPSyMVJafYBnn6l2q6bUufVuq9nmlqCHSx90bgiHYuqmkD9CQlr
sY/Q+oqrluGGOAKbABuRvI0naOqKSGJwUnPLDn6ZZYYyLlJk0xqYjUsRL80DlNMlaacW9eZ2rFwn
jeEewECflSNVZLsDKlWc6iyDHU2P7UKFAm7fQDYVUO0k8zRh4GRxGQ43WvKGPcyXCr0qkNSxyD45
8BO5lqyOQiSIB+pjIbKNt8GVDg1qSQlQJw2op1+UEfV90PbyNV+us9X4ABCNoRUROihXBQhNkE1/
MkM4XN03SWtH4a9I3d4e1AUA8YURtgRRTgZ4stqoB2ghRqbQNgrbQupYAPjOtp4mdHBJIMxLPMuV
eKYX4xX4yc/qh3xVBZCUwKgDTe9Qb0yQDJAeZB9WcvRG92gQUkIbvX3g+wdplsxr8lyo+RuqIlHa
SA0tMzhaLndFXRt1AbccBO2hsO8EW9toG9rroAK3lPzk45aWgndmj23vsjohVYM+QAU8mxyQs64L
C1QoGphm9Neqydzbs7oUOeALQAerCAIikQ3dukL3dylI3dksjn7wEAm7vvz2ZyboVWF2rOi9KfSC
DxO96klVdhaEZ9C+cm40C/Aduvxwz5MUxL8CXqYLKx06nNFAafbn0cGf13yVQa9OSu3MRXqRU0FZ
GrS5LQaCpXcWKQrIJJ+BuHeb/CCiGGcR3oFHS0yXV5pLj5jAy0kL9jgCK+I9vUE1NiAYd2AvsHU7
/aZueE2/9NddmTNRaQNDgwwyd2YA27TsEt8vKUaIcjPSxrvw7+CDlg4BaCqBbUSWcL1hER4i8iiq
NX3C8pDcpSVwazU9W8BStii6O8rHuMWzEaTsnF2a3l6u/fuyy0yaYID3VesBse97f42cL6hnVrcD
/bOIdcsEM2NJNaX/QYj6dwPmCyVSkEUhsQ7ojOiozoiUlEsncITDwZrumOWuRKYWzWoreVX8VAYK
PT9yt8/rEi4iCSe9ApZIkfbcXK6NMZVUECigUt5BjdxFWjYE2TDQPJPhGPe+TeiAr8OtibzAa8Sn
OF3a0WbmLbq7zzYAtYRAPdgYyBk1DOQozZ2yBxuP8A1tS+RtXLUe2HKPkCv4Vd6JPJGoxbMZNJwq
fQcqeIsw18ZyMicosgA8hZrjiGCD9wKITumxLEt2akuOubLWsh2tks7m43gXT825febOU4LAOWxL
hDvZJcmmd/ut8mxsaMcBUBhgavOQ4zXtdF1w7kALuBZM+sxxZj2j77AIwC4OHF4KzbmMAtVwU873
SPath7u/0XG6OM0zg8wCQ8a3RbUKBosPBfrQuQ11YhedM54AMmSn113pW+uhwefhb7T2L+6VM9tM
hKMKqqFJH6OsnJCEdeszGgLv5J/amhwCB5mKhje6i0fAl0GdiWkllXzJT+GsBgQCqGWtvfWmbbK1
rrjyz9oT1lng8u95C9Chi0llAQNlSyZj6GGWNkOAp9hDGm817WiHtO8YnA7Dz62Y3c/QAUEFDIHH
u2KxtcDUrw0RFm681VbdGveeO8hKHcyDdR9vwp3hpgekNt2Rc2FYACgAiiehtK6IIggNr7wcKojk
JrBLUeKQLOitjfq7AjuE/th6/luk2H61K9dcqPNSFIEPEpKWYEXSrwi0NQ2z2iVlfzbV4l7Q1LWi
fPfjYId/7uaJ6rRF7zbSL61515J2kw0fQtuvb58hi9dNsEqCUARjAFoMBm7TKKTJ0ajRn+XUBTpw
DdAhsordT+meALieeum94KIiwbG6FM5zq8wdLSFdLFcGrFYAiVXfipcQYRw+h99pT8j0lLgmGN25
e/PSkTy3SudjdjCUDQlUuYBV4oAbsN52NfgWnX4TflgQaHLrHfLgApAK3m1vec7Sz5qZnRokqUUf
72yCCrVGi//qR5NMp9tWeM7Rr5hZ6bR2TA2Ae85J9CONN2T4uP37uZHCnCwF5BfapoOBxmsP5gd6
OPcgJiR2EuFQw673IvxMRE6g8JxiDhUzSPyY5LDZSTutJ46fSxwL9Kuv9hykJWljN1r7r7B0pO3z
Ka3wlG22aRS6puoJ7UsIDQjO8NGQvjaEpx36LhVRYpFlWRr5fQUlHwxf8Vodu3X0lKDSDKDg9Dt1
/gXoE+tZ+zLHnI4+2IL6RIY5/w5d+ptgFxyyLWoLDuQ1bP3fRPjMGHMcGp0WS0MBYyaItDP1TVkX
/oozfktv8plDbH9GR3xIzPWw0a/MXQMWl2EH2A0usNqWY2lxW8ajH89vdC5fKW/2rSSgFRcYQJr5
67flA728DY7kxGj+40sb08G5Dowvc8y6EoKJNEWJUyAU402f3RmtZCfFXq+eQMBpi5Kyk4nOi8bF
PWnmI7OwclkTJHH49FFfo5zWvUibwAP6wBtd8WB9T1yQ1HMGVl5ea1+eMjFpCCWodkcKKn0BsWqw
HwDgcJRVdOxX0ip0Und4tr61tnE3rsBVjsZf6Gn+KI+pVz4FruZyppk3BEzQ1iDfhVwIvibc9q7o
5W61Dk/lc+VCNs0BZsC2fg5njs3lTeCvEWCTLWUGUFESot2AQiF7KDNXTuZAx+IIf/fqt9vWFjdP
6FgAho3EgPV5Y5+dCEYjWbEq9v05K38Dmmm3PsfA4p0fpCt/WaBfMLNQiNCCUie4A8nEY+iUD5Zh
q2d6HfX3tQN84n85yP9fAqSlCKKdE8Cugg/7KmVt1AUIknOxPRd9Ebp5AIx1Vqz0SLaA7fI5i+RT
ZYBdmXNrTLxKbRjnuKq2ZxQe1hLQwneJCszh2Db7YdRp9Xfai3hNQxkIXLTjvVQgNZla2S6Nhh53
xugDkjg/02knCESyg6w5RARMfCj7RxkwQlmyDQHPuj3pS1GtW5TxHp1JVNzgckqktlIBwSPtGdUw
p2qIOwpPJQQwb1uhnl+PzJcVZuJ7dCdPgza05zStZSeNS+hLQZ9YmsSjVh7LEEC9YuJkwZZsGhJq
VBYmHiqg1PNZsIWNUfp41ndnEtZ2luIdGyvHqK0ejOyh1rQ7GTl4zmAuNDEb4CQFS4ImGqAEZ3U1
rE4p20BN27Pigwaz7FdiYUCiMydACAgSCs6SPaWWEwb9K5GKBHzCaJAlgTc10aobBsBFZbBvVgVA
8+mh9g1Oy8rikOD1YErAjRtXeO6hM+RCU5v2PMrhXRd/EPFDN2JbVQHP83+FEJu8Pe1Ly8+Y2ZMv
p0AWWlC4Zl17rsq3DkgdKWsdedwHYsLZnJe2rrkhJorNLvJTE+ItZ0v/lpFncfp225Gl3IGB8oJk
gKoflPvM3l+VSSyUChwxE9lui2/9IGFtQpEqBohIzop/4Y4JCSOA+1Fpk9gwassR829NLarTFYQM
ny2Yuu3QdSRAhwnVaOoTbSJgHApLSQWJYtOdW/AiABLtd+S+BYZvSEE9WOknQQu5TG3XNzLY1CFQ
DmYd3JXYDG6ZDgH4i/ruHEDDtcBbNVGDs9mrOy3/rlaxW4cAZsUmhIV7zvRdx+GlZToas61AqwT8
zr5DFQGiquOAfFb3GqgoUrf/PM0PS1Cekj9hC+hhuLTUgHnK6MoBrY8760e3Tu5aXNmrx3zHb2W6
3rkvTVGnZ05VY+dH2gRTtXSGoh0kWjNAd0NOoCykdC7NMDe/XvV7iGrDjPCQPjY23r97ywGfxrY7
427L2TB4PjET1dS+iP8JajH1j7Q+6SCVL3uOR4vBMJsiJvQHX4vSWIENOcpXaYwnXFvZ+oTaEm/7
W3gCX4wd21UiNlONLkSMHbmvD5N6gCrjWn8EChsoNmSm0EydE49HLHC9V10aZTI04tijGEz9yy3A
pgv9EKHJX/VxZ6+0taxIv2/vJMtTZkEShUrnXCXDrMBSY1Ntu/Mw4N2T/DbQ4dmZ77eNXO/v8AkF
AsjHWWCbZVXIerFUCjJ8GvlIy31rff+z38+sJaPN43iMsUH40DQdtWe54kXd4qzMPGCWUSQO1hQJ
8EAvj/5k7LShsw0JCtW49eaVyDlAFlKUlwPGLCRzyhVZy+EQMIgjkPge7jqtb6fu9AlIAQNgN63K
+4jfYLm4vGaOMssriAMf2oJwtKmBrLSHlf8R7PtTuvJd+RF2s9YDuaP3N1gEZGx4l5fMC58NJucd
jp1kRRF8jrfoLoa0abbL1uqjtm58SCtFq+Hn7aBZHGQDJRuqxQPJHfZA6y0piS2/7M5gY3egBg9C
O3FnqE9xSn5L4+9R7m2IUUJcpH/NRbDV5slpmqq1qoG1NpoSzr7GLETgKoBnQ1oWeWltYY00siiA
mMzQjihlOWoy2Un2ksdvt31mZvfKCLNQIiUPa6jbakdhSJwwBUzY/E7QmKLm3m1DzIq/MsSsFyog
mVN+zWNg9ptcggCJMHIWCc8Es0bCVITspowBk4EgHnrVCdrn204wi/7TCQlso5A2oJsWe49DTTfL
gWTUjil5NogGomp0pI0QOc19R4Nw6m1rSwEwt0b9nV0IoNo2FqY6acdW+W7gjd0/meTjtomlIZub
oJ8wMxFZKvptC5gQo4cYjXgdL+GxFF9zA0x8gZSQaGMlasdup+4gL/8AxQ/J/6xKT075CkCLDbVw
hdg8dCHbGH41V0zAjVpRmJYANm3io7HPh1So3WkgF5QIQPpE25kpcLqGj3c6MX83yC3fHlne5DHB
iIxznkyQjzkG0qMMTosG/IcZhxONN3vM1hz5aHDt0WV4TEbP1NGGV3Cz1ksRj2CXIegBnBm0Wy4D
ZPJFpWgMCyZQunjQfqBjYR145a/gUEMd+03a+XZsZw8o10Bt5/YIsjfVzxmc22biX07xiNBGXztK
D6NTb/NV6Nb77sfoZm7o/UM6pStjzEogutrEbQRjWQLYNhruOk8WfnA8oqM1O9GujDCrIQpyMYby
h3YERZRXW5vQgX7SBp01TtavE9mxzv+Qp+zKIrMKagDWAWHG/p6rxOna2Bmb9W2nloJwPktMoIuC
1YoAA2LggCwX/QitURwS5KWlNLfAhHmRtXqZ+pgadTzlqbgLopfK4r70blsxRea2Ab1cuVNkamWN
HmPgn6CTOeVbtBzKdgDchIig65DV6Va3x49nl7ne92hyzUUNMWElIhSvIcoZqnYq8HgNb08TgM2X
CzkcgfMvSizk1DK9GB2XMsS5/8wTZq/oJQN17IKOIFrRBihrB2BcGzgggWU/QCtiQrYVhDXMcLW6
bxI/CfUjLmvOULyF9ettL2i8Xq/RLwPMQDVtjhPCCvRjLA93oxlt/bTzmjB15aF36yze9QJnBS1H
wJdFZtx8o1RT0sBiU5zHCprMI0TYgmhz26/lnfzLCrObEkWTSyvHwLXEuE/Lhx4UHlMAKQzIpHMb
PtiX8n/3nS9r1OfZxaIRcy0tLVir3dF08myVu/FKyuzeqUJPrl3ZzV9Amv1y20e2IPFp1gAckxJ1
A1bI3uCr2m/iTMFQQlx39FQvXoHFN0jsYC2ipBQIf4fsbGn65jaZDTCsETKVDJsanmWm6aheorm6
YOuu/AOamLaMjN8WBK+cev/iBWdul9kWo3oK+zaF3Qq9xKW1iTW0w+t4G6JvCzTUjmXkrg9Rmshs
tpxhXlqEKJfrqGJD3P4q7zwNNcipoJ0Hl4NjXT/GKHsA4qa6/imvv9e2v+enkng22XUpSb2KXnDt
WHYxejAtNzG7f7qBAcYL1Leugm8dsHq2dpIKSRJLYQd9+SZyW8V61+PCLaWUc55d3YmpGUMUDWjH
WpBBZ7YwML0IodprFVrSxb0F0QJdqmzVB9NWonGChMbAxWbGmGIGLais1BChuX5S0S9LlB/5ILmG
3zkieL1GaR/l8rbNEs6JdrWDMkaZ/awVTE2o06k6RS0SwKQ+SDrUnqfWFST9W2fpjiBUnJm7XviM
TWZ3QxdRDpYwuToJOVTWu0y3G2m6y3z1RxKC+CUJ16pfrw1d/qY0oEczoYDdDusBfbG3l8bVZvD5
HRDfkC0Df+vMogwny+qlSq9ORTy4JcRSwG9qoaHxj6ywmZFuyswCVEzVaQrDTTBum6naVoQzjcth
+pcrBhOmQxcHmU/gilzUOI9EN28//B6ksCBw+TN3mCit1CLo4hjuWGhn9hXgAvKVUT3dNsIiYyX1
cmpYPt0xb4xusOCPuIM8KeSHJlt6Tp4ovr2eHJRI0YFH9cHJRnm8bZoTFAYTnNWI6oIAheCTjkyO
mRxB5gNFB8695Wp/ZNyjHzE7ceNRI2pZwL3c0kEXg8M15+VwWIDm1RDSkJnZCOo+qBsad6AwUE0Q
2dj5e33u1rQrJ7Wj3lYyN5bXChhT/W88AjZePDJPGRTyIBwtw0FJBoFCCH07tK9PmmDXA+ddzZsv
5kSvQE0kowUI8xXj8B4fUyrW49/fDgqeO8xOIZdBo4OGEGOpyG4fr3z5t65UzsjTruE4w+KmIl/t
hYA6M5ritoq+K4q/0qETfdsbnhVms4jjThBqkS6uPgXXC3rTq6MfctYRZ8iohOg8/EBcVBiVCiNa
Ka+UHsloHbkICRD7ov9XZ/Rfmx/LYFvocaxpIUbNJODzCyAo7oObwsfVldfNt3xEf1liNoemGvtI
pZsD1DadNgElO2gXIA5nqU++/B7kHWpKvA2XxTX8dyF/IimAG7jSf8B1sfTNhMAoVBZcMjnDtlkL
nh/a8nvr1a/trnMVR7bDe4FPR7y8U30ZZ5bXpOVJ3SowPsSvWhMCOpJyDhQ2k/8f/yzaZ2agdAEk
5GWkECAgkqxuqhMgoz7Y55N9g3ZwAMtB9mLZ9E4Ocg3f470/FlYBEgeSSO92KMSziKsK1HoyEUSc
y0NO7+B2gibmtOI8gReWAQojYJtDmZ/q7zIbIcicBStqsAwiEDCQqHBI9pP4rRcbFmdVL8zUhSVm
pqB03gQh3XJDs3DyCvDA+Nc/3jdgAXlFOGOgjKlcTpSapIPfxyq22vFFbZ7S4WSCQ+7PbDArzIwy
38g/T0bwsmvDoRueDbzT/swIE3Fhg2JgEuJSn9b3MbRmibHN84hjZHk+vkaLRsbs/FUklGoKDUZU
6yEAT6/1dtsJ3u9nIiuOiCEWEebbJ7/0EsVMcDDdtrC0QubzzUYUFIyFoVdwTuiirbW6XfqlrQS/
b1u5Tj9AZmBuhjlcCYQnTDWEmdYdUa7MGjuUwGegfTNeeq/MXXkTJA6vUM/xjZV5sVIzFlsRs5Mj
zojyDIJRGyRmt13jTJHKHLSShi7NysCCqTLFFtXftc87kJa3l7+CTJUvg6y1ikwWKzylItBigQUB
bdbHfso8U3y/7QpvvJi1X/iWGaUEroDHa9IhcJzJdlU+/5kROp6zJSP0maXWFSZFms4pOlvK6mEM
eW0KvHhjzxuz7iRA02EFLIWe+WHtqfhDt0pf5VXt9L//1RmKqjDaWmXQjyhXfdTaNBVjreBhLwgt
jrTfxfT99rixjYwSsGrAhwNBCiJcEWLvzOwoVpYkQxs3J8WEELdsQTtaEsYXQwq9HlDbPLN2Pcke
QTu2ydLhPTTbp1gFSZPlyi3Zkmw8RFmySVEvBwddbETr2993tQ7weUDSQXsaXXEAZ9Lgms1rVwRE
NoOqOYkt6PFMEE0LsXfbxPUtgtpQqfO0O+sKQB0VgpJaEWyACvjYHJPNsPEP0rPqdq72kb3lTuAO
JWeDXPRLVQxKDw9uGVYWQktIm+QpbAaouAnlmzlwJpZngFneFSYuq6hTg/EuybiedNo/PaU+h+3L
BSZyiqb0iaLDgq/koKH9aEHtentmeD7Qn88mn0CnKzc7WOjzR208tcHHn/1+JrgGf+zjoaeTgNdt
8is1eF1HPAfoHjxzoCFqntUyDEA3y9O1we1LXvl00QS6C3FF1GVVYQmpOnOqm9iiPoCiXEZdrgY6
6fYwyfSwuUgv0pmmN1DUYdDo/fnzmRu6WLcZievm1Hh96A6HF/lD69A0k59B8uya78YT5Aahlz6u
ILcMCjIsGGJwPmLRz9k3MPHc98gWkZp+g2kCkBzbesIVWKQRe8tPJqLHMYozI2yon/4a3ewgC960
mV176bfYLh3Qt/KakJa9AksG+F0UCni/DBCfTJWCRu7mVOB+JEsfGi8dxjHANsmX8jAmgI43JwME
S1r2Wyi+3Q4OngHmotKG4qDpCgwMA/qZQPTTpLxVxDJIfZ5RIKVQ0eoggsqHhRFmZjDUsj+1J0OI
zoMS/BK78FwkCHYfRHKTJG21AFwWQbPKYmEjy+VdVbf7EhqU6RT+AB7pCRzw971qANUbowWUgIEz
6nk54asXPl0l6C0E47qBrhX2jUP8Pvf7SWlP1YSakIm3wZC6VS7tjGRyxF4Diye47IXw/vYE0Ms6
G7So7SOC6PK/0g8z0qoaJK1uT3UgJacy7+000b2kkT0ZymJ3KmiY/oVBSYbKKnD1tIpyGbODFvVy
68vtKVALkIxDUUQHHbJueQR3BdI83La2FF/QzoTGHPo2NeD1Lq1ZRedPAhQ7T5IIHdNe3BQBL9/J
McEyEAV6rA56W7WnSTzo0SEb3v/IhU+Omdn2OQJmaDVq3p6EZotyGkieed1A1xgaxN5slD5/PjMR
V606pjlGyS+d6ZCupmJTgTJ0Nbpkm4IQGXThjXPbK3p2XcXd18SwSRBUDI14ADH9yQ8TECaBoqA6
E6NDcxBvX+bND/35zDlBTCM5y8v2ZNaJbSWVAwlyTkxfvVHo+GEAFeCnMJDsNTPP6zIcgEA55T2o
U4rNlHxXauvfXDTnVpjrQOHXlu6rsFKD2gEpo3wlWT8tr0UjImjmHnzJSRPPIHbGaalaHMCZd8x7
vyOSUppy0p7iZpMMjVNpvEzc4hY9d4158FtDIBADHGEn9b56HV+79fAri130CSLcK3v41riAooB5
2IlCXHdtkCVC3I0H7lpeBjNHmc1CS6J4LH18xbiTndAhSP65tJNjdOv76MQzxxlWdt9oco3KvWJd
S2RPANbXBYOzxpaOFAuK4whIiEJcMcBpsglBAD1GWHbK4FZZ8T0cX+qqetTL3JtqDVzv0aOqlJwj
ZWE1oN8HCWNKcIoUJBMvukXyorHa+lQZSKaU+msJ2uTW155u7yDywtF1YYcJGpwXcmtFfX1SSQDp
bMX0ZKtWXeAQBzuU0zewz+lgGNfTBzToFc6YPQdWQcDGNlYb2TC9wkhO4Ff7aQwJKHxHSumRJ69T
11jbDk3FPho5e3EnSpnbAqdiR2CanRT1VPohZ56WnpBgFFEh3ykpioxM++UWJfpFkgYQ0jnVKPPv
ohKgMsF5A+n5jxGXFFvfQ8zQLTjLeskqBWagSRLPdwndi5dW0SWZFb6E22P7o3uNXuNzsUteSkg+
feiWDTF2XMkhwuoMvBvAQuBf2GX2scCcerEzYNfvfkn9E2l5jtHhYs6WCwNMAFo1SQWrgYF4OxxA
M5zboWs52j0loDCfA35LAI001iCaBEUDCX307bGNggaeFrraWfXJfFJLDJli6+vJDXOqT1c4/nv4
Ma5I62m/5X3o8XLKS8MpQVgG3JgS/mPBBK0sJenkw9uxOGrVs25w6pyLcTIzwOIIgsYIp7KDAXUt
gzBM2xeQg/Ty5xId3ACk5jZaWi13XN9e3tfVp0/mvL/8YpEFLQTvKrOF2caTVtoh8aLfBRa2uoEs
kIXLibxKPX88oFcyNz3o2HNqe5xhNZgXo9+VZaYIMI9+qkp76FXOLrk8rOi+lqGma6IAxS4/MVaJ
mf3Hvx/1NoHqceAZR9XObYjpAjHt1U88Or1rBAwd1JlRZu3JapUH44j3Vr9qIePhxKfMmY6Ufave
Ja4oeTyE/eIw0hobiD8AjmXxFG0T1UqgwaAZIVNVtXbDE8X6fwbyywT9hNkFL/fRfqkKeNvr96Cf
94q76G4rn+V3yoUpeeGuMMHcdzs4eV4xcwddoUZoUniF1vlOqVCb4IlwsdSR9NWKmfryipmphBAL
RS+Y0Ox0G2wa0PVZx2kXbkAWv7ntDf1V7PYlSyb+oO8FhAnMkyyK5CTPNCSBknECu/5TBabYUv2p
Yvu/beg6A07rdzNLzKIqgjjNtRJTRUKQaIH6OnIAMI5d4C+hHWpLghdBsYhP9kfn45aHzAFbxF3c
ttAPPdUd2PaQcHanX8omc+r9VENREwy48U4hXEldnlkmMgtcaxXNgFkTSjQiGMqsB0gkc8aUZ4SJ
xXSassYYYYS2CxS5C9mtVfJ7+GasARQp3Cq0qcxh+/O22UWruKno6NuBFCab1PNDrZ58NcdMCkel
+z6QVzA/cZ5VC/dXsIx/2WCiJVKbrtVFH8nJKrHlpvL0BJJforauBu1R0Y+K2O5Fvdze9mzpGXBh
lgkWXR2iPvVLmtAHncO5u2vRfEHc6gwekRWvHLi0k8x9ZEIki/pInnQYGypcOSFHQ3Qe3Hlxec+G
kQmQFpdZNRixvKFilNoC5OAc8Sl2M0cFLwXoPlswjbwB+PnMe+HwYoTZwmItqkULyhYnRbJsI/2o
jHcr5/WuXCP26J4yc4+57alZoeYprYW0ruhIbuKhI1mDEiRequKZrEbZ1iHQhGsYn4qQ5yDzAhFi
AezhLUyr69AHlDwDLvBu2gtO6TWQ5N3gyeqm639z+Mwdpstmdt75UQosDJSqTxXN2UcHk8ehwnGL
bWCHEDaouoQC50FwB8E2OzEgadL/m0Pna9oU5tBRK8PMfLq4SfMr0O51yJk0YWYLXbu6vZ553jC7
yKi3kGaREIV5MDip2No+JC0naJL9mRlm1zAz08jMDoNWRM+D+FbiKJV4tN8s19DnpUAGeEg2TXCo
XCWaIj01ojSQcdWBfARJxic5EUV7ks07WRpFW9VHR4eWkCzVEE6BgAnxj0IMTURkcScldZtEskGs
2dtNL7+TrHmFuKMXmcM76XY+KaGwlU3uvxgWlIYh9EtVBNgEbFr4et+LJmpYTWIjt2KXxW894+X4
F7e4LytsLkULhrbVclhp603XCRD8yh0l3SkijwlzMZhmhpionUIjbcFWgu06h3hU8KYFPwQwf/7R
mLHp2KRWzTw1DJx7Rm8X6b4AAXFYD7zL2LIvEMyW8XQFvyizcdZKUjW6b+FSBBBfvDV35XvoVGv9
DGU3KnUnu2ljm3txo3L4UniGmW1zbCG7qscwXFbbmvyIqzeZ92hdPFYhs/o/39g9cuqq0KphwgQT
UwH+rNriwd6WY+4vEyxkVmqaFn2nMJGgE3AYIY5EzHWu36f+8Hg7HhZfOFBS+J837AU9mcShRgEQ
Oz7YFV7rd1o39R+T6BB/H7wWhCKCYtfEKXl72jWUm56tM8PM3lnpStwQE0dN9NGZjvIIpc1ttoHA
nO82BJpWtrGWPtQVmtv5JNVLUaKgLgXKNEjoXEkctCNEiQZfws6RquuqeukHqO2JOed0WJrFmRWW
a29MSlFOJQBYUuyXaJTwCNmjJ9yOB04+YdEdSQTBPJUaQZf05aktlHUtpAWGsqlBwl48GnEIPTJO
6otnhFlZfqu24SQnzUkm2ikLRxtqmVDBer4dj4tjBl0GERVD1NTZdu8qijs9SRSkK/vKRfeXLSQB
NIkeQi5ekn4v+25T0FNO4TWww/ZxWq0ZWFUmwNI0rfDq/pEajxkiMTOg7dam3w3Ii972jU7DlUVw
HINCDvDcK9isKDQayDTV+tTgdB2y0MNR4oUQ/q2EzNWSkhMVi0M5M8dMmO5HspJAnvg0gK+lg5hg
E3zLqw90S3POFJ5fzIbYtBW4KgzMWZTIu14zkEVTHKmCjqIfQh7Juz2Ki9kLiHjjqoK+8WvkGUm6
wO/GEEnJ/HtRV5sW+mFTYXqW3h6qIN1PZQOWlML1perQazzY19KoItck6lTMAVl1ukxmN+QmEFLQ
6KIyYEigPx8eO7WBtjBufwnn8U1HjY2WuSH6ITNDepFVZhHXtNTxQ+jUl24QV2lYfhf0eGcGsduo
teO3xub26C4dbnOrzFbip34YVvpQn8Alt8ogTRpZvDfG4ghi3ixTgsbMVZUeZT65rlO5PkmldrAA
j+jSxjGtBtV6HtiXZ4o5YyZkJMHHNdUnrat36fAGNnl7JJIjdZxE9pIh9Gui7AUadyRdmWEbLEGv
rRp1qSkbNqWietAVs8HFuCv6f9xOAz5IkN2hooOmLWwmzGMgCCfTIrUVn3uwjFn6S1mjlMlFtlyv
6UsrNE5m0WeZoV6qU5ycG7N0huRn3EGqAxiaPn1T8oKzpK+D7tIYs6YkgaJoChjTwB1pQCUjHDl7
4XWvMjNqzGpKiSWFvRgkZ1WLHqQ4fNBJ51m+Bt27Auu3XUeadKhBPFTWEadbYuGKdekeExxSpLUk
16PkXISQq7eVQ3HfVXa/qdwWzdqn9AgVezBwcwVgFucQCw04TsNQoK92OYcqEslCmynxWUwDW4Z6
VSZAIlmL3f/j7MuWI8W5dZ+ICBCI4ZY505nGs111Q5TLVcwzCNDTnw//Z+/tJAnzd0d0dF90hJUS
0tLSWt9AhtYX93QRlo90Ga8AuaGQlwRMFe1ZeTVLEbkHS3F337EE/hsgFXMY5KE5vLNXtofB9Yne
ooFEYbVXallPazYV2R2Gs7rxh9HmEPCp3O/D4HXwxWSW1FBcDIKusMftmAyzMGAygvQyp/9ZtXQu
bkrIi+N/2kYR2lNa70DrN642DbIBANzhdkH+Q1aTS/kwcaUElAzSyaYRybVV9eEzL1U3q5GZJJGn
T5MdJoqL/s7fPpTfvp/29ValRMXACkWLAKu7bvi1MMcYx4Ymd/FJXCyYLFglw5B+cOHdYht/W6u2
4GurfXw/7FUqhlEBc0btwYBep7TuFpejISYq3MHvYD19l1XwQU9kW+cgWFIRBtqwcdlj/Vx3C4Ad
QMmDIC8BOctY15gZyTRZ0JCbj30IrwcjSKIZYKQPLlCrF8Fq6mV/xKOnqwmce3A0m7KfLFBHfJ6X
9vfTv9rSn79lUTIAaWTx1bs8p8iSsjGiSN/xXrHSLFBE2BXB7vb7Ua6/7eUw14BLOqRdgirSPBbm
VMxOpUav3ZTd6fpwjjT9rBe11cqjGba1XRWZV83aoZEVL1PJY88O3/+czUlD2h7gQMg4QO7gctJc
FQx9aooukBKYz6OIJI/Pc/j0/SBXxxhThnIytMdFBanGukMItSPaMFDVgjxVzCnOzZ6jZ2GIwkM2
Tm6rQ6Oj7WHj2ZV7J3kR67mIhiqR0ZXECwZ+sNevC2GeZiHswiEYCvDXYWhOI2ameWXPIQyJGyGI
DeWocrdrpr2a/NVtiqGhFr3IKhER0ItVIJ4LpQhbTRuCOn7Oa2Y20SlPRTsZiqDrnsHbeBaE9ARJ
I5PDZwJ4KEGEX/tuj33zZwA0gKONpjCi2uUHRmsffrixPqB3hEuv5tDX72MzOqpo9M+A/0VvqSNB
R3SnALSxzTF9nGhIewJpY6xLT7RLq27KGQumRIDaVAvH9aJwxjaGyf0A5Eka30CS/qEOX6X5N0c8
n6JTaJwp4KK8+vX9/rtOO5Zv8eXHrN5gSZ1NQpeNLNAUyGaOudVUhoV2tTWwVwqNiBjj1xJcdbPd
+srWDqQaIFqqvFBH1vD7sROzXFIHFogxCKjC6BZGDON19CRhQY7XpwlDksdkzt1x+LMz6yWtXm9+
FeQgxFZkA1CFvvz0OVflXoAkeRD90j2DmGgcuouBRQS90AiNrr1m0PW9CV894CQxSUCcrpHGdSUx
OS4yFgyt6pVUsuYZe62deGjNvLeGKjyWsH206jJzszn29gycroOZDCNSTBif27i261Q7hc1yPg2A
mkNjCEZgImhx/7goCAkylHdQPkByIOKRcbmq2RTKzYKWCQx+J2mR24pwAihOc7brlnv9/ZaylQK8
6aLmfZUFiAlptUqXQW3SKoTLAX7qfW3cZgm3hnF00CaFimFmNGjvJRZKGvZAjCc52cnZr95UMI2A
1CUiCIjMkKlZ1cOxt7RRHZUhUKDxkHU+Iv1xUsFNL8ed0tY1dGUZCnpNQEXQpZ+wGioTlRy/An1u
Jk7moN1OdezKtOA3avZCU1jkpHOQFIVs90OP1wKkhkL5oJXvO+fmOmQqIvoYSErAmFmYM5dfGLV/
oUy4hBnfZ7egsNjcZL1Z/V46qdqv2lMhcmjujHl9RS5jAhz4eQtf5V5DOpRihNJU0Didg9tCtBK/
DqrGFCz9lP5dbkcXor+m4iPrtZM9DM/WRyZIwRQ4akgaWYcKwBNFo+giIKirFDz8n0oFiBL4GhU0
rXdmen1IMVMFhkRA7BsyJAcvV1eaZ5hh1sVyIdHfsyOY2TGaIJKlnUcbolVB6w3ve9Pb/KIoyeLU
Sss/q7u4neRCG2WlD4oSzfAsNkfx9860NlcQaTM1UGXD9l1Nqw/HJjcqtce0yqdIdDoLNXTmM0v5
DTrSr4kv2shu977XSdo8NOTLwMsP+1IioFIqjiFVW0Ah66fyR25XZ6g8LvulNevJzJ93K3/bqwm/
e9Q/4DmxTucSjXL4BqHyt/hqviyCnPqB1Vb8ArseSzTLc25Fr98v79amQSJnoCZG4Ma0TqakSWJD
MXR9kOADTvGPkMRm2P1jxjPiz9dRVmmCque5Hs+0D+qoNA24xDawyFQMeL6E0c4x2DrvX4daxZhs
CEnKDCD9qdH86HUCrUnJrkhnqlVo5Y3koLsF/vhgf7+O15DLyymqS7ryZbckQ8bDpsEUxcXUitu1
C1JWZqOqZOWzGcJMxeYORb8JOD5ZNst/zAn9HB9sXRwSPAnW6SjPkp5CHrIPBjG1yv5lSJ++n+HW
5oSIBP4IEPHqlaJ821VzTpsECH+5MpvUOEyy7n0/xEY6iX0CB+FFG46gvbg669OQMTLKwhAQ8RhG
mp/iUSGWk1UqyHT70ZxxQyRD7hbRHtNy8xzATVYkGBjsqlUgE8Wk1hPI/QWEpYdx+gGxaXua90rD
G8k7unF4tyioraP8sL4Ouoa3vThhgsxtfhGrMxFd7PAjswY7NCF135v/hcz71txQt4KLFGoCyB9X
q1qP0HeNixEsKF+/l1ogfGS7+dPeKGb/t38ZT/FN+XPPimx7pkg3kGYt3j5rXD4EaKChUmFBx2P4
Jz6Uh0UrUj1M9/qTYoqueBL9f2gDCd8/LC7o+v+xRL4iyw5NLieqEA+BoL93ammRMOiUPQnDZSNc
5v7LIChPo8FFtCveaDtMA40rcQD5ipjVELlFXjkDmglJMllT/fz9idi6/MBnJPBw+Jzb6tOVY8fL
NMFLQxDg/kLeeo0cc0hFRMNe139zXkCayEtSSq6U1zlSQPRupy4QUmZKUvlQ89/5mB57QXOqfCeW
bJSnMB2AcNAfR23sGto8MN7oDBk4uvLlAbWguTFTd66hCm2hsQbGkl09QvyMOd+v57JeV19PgwYl
LGGh6rDOQIe2QMVA1HHMa9gMqIWZSXeNsifqvbWWqIqg3vcpjbTmNIi4XoxKAXloYASNws5SGaz3
csPL8oe624v8V9XFRU4TeCYc8aUWtI4pVOazwmugwXRO3b6ffOgj2tL0wQtuqWF2COPG+34Vt1Ij
MF+ICNQzevJXDyiVqrqciiEOtzVb84t2Ex0RwtzoDm4Vdny/B7LeuHokEUBFcHxR678uc0VCMcaj
1gL08iOmP415T+5xe0JQoIZqKEKWtg7/EanrsV6gDDSQXMUS//B3ASqXZndYsP2CnexxODenBMLy
UrmDscjnD/qSLmh5m0YTWapHNbfyAp7AbK8ts7ELccAMPNoXw2dUCi8zkjjTW1GgPXbhEQ3y/Ek/
Dp1p3JSP7Tuq3W/F08DM4an/Wf/ZC8Sbk/sy8irdk+QSpyzEO49WNVyGB1TZ/3y/AzeyvIu5rbI8
GYeJg5feBiWBvRiF2lCSuamCpsVsWAZEBQkaNHkZ7fSsN8IHnus4YujOf3YyLpd0EsgY4RACVzNR
p8gHS0X1BRyivVL21qfDTY1h4DynXtmZdXpXTzkqazhfpDVB6rzF68MyHuQH7TzY2d10K5ogFxu2
4H6/rtcAbgQTbEeRLt1r6H+vFnZUMnWAKAsI/9FS1tRc3Gph6VaxUz9Arc4RRrPae0RuDwoanYo2
Hjow68PQlVhKqoFmbDzyxBTP8SOS5twMfxMzs2m6a12xtT8h/AJ0BbLZhUx/+Rn1hsztrCMLExNo
EqRwN6t3Dt/WRoG7DDGkRUGOrLNxaBLXlGa4Z0aDmQlnVk1+inK7t0/k6+sMpTLc1sanGN76oqmU
mHEsHloe8XibxegYAvp1FHRYIooQ6lBC0GOzOph5kgOFEN5QTfBDUohm1is7v+X6FlqOBB6uMPTV
Me/lp34JaI3W1AkwsnLQhNNDVpEbWDHbmTZbcLl6U+TJ7Say89TbG3L5zF+GVFuS1AiicpC2P4Qk
9mvyWyu5a0j3zOi9stvrY21kLTgQIgG1SMd/0Ni5HLAqaFHwMpTBK0I25mf3IbWnGxVqRRBkndE7
FARzj+Sw8bBcBjVQGtWh+EPWEhyTMPVTZmBQxYv8zEkfhcI0LMlv66Nh9Y7itl5TH6kt+gB+7Fae
rxPQy9FXRRC5h8l1qGH00RqdoFmEWeoj8tHeh+mqZ/wJ4dhJz8Zhb+DrAH857uryqtAxpaH+/2ct
+Zm3zJT4urMT7zbnh4gHnzQJmhpr6ZCCa3Kpx4L8SViBM4BFcTh0p7C60lJMFJgc0W+j47C/tNdB
CDP8MvJq99JQoXxeVhau72adnSs0z76f3N4IS5D6cj5iAcKP4YwRsule7v402h5JfiNwYw4yKvYA
miqoLqwCKZpPYQ1okBwUf2cr8ku38LTuTjuLbumMPngD/2JCX4YjlxOi0Iwleo3huj5xcmGwxT3d
q41OC7h84HUbyMpQcFwX5ZfzJ+USJ4FKZ9ns1Y8RKDyl5gdKwnOc84cKUDjBMebaRcY170S0rQiD
+vhiCrj0yq+KLDxVWWj0nRTo59HRXO53qUeUO81a3BU46LpeIh/EPYeUre94MezqlHfCwMpBayWc
8iX9zW3EmPpmobYWLhQ/9i78jUOH4YxFXE4E+3p96PBe0cIiJlKQEmp3xbsiQatCeM/q3U7PsgEv
33v6kq4hl5Eo3g7XGzQihaJO5DN8Lce7OMPH2K3cyK387zfn9iJqKA7Axhj59vodNsCoeuzVngRt
5yy128piYJOYALloXumUHoQe/8WIkozuhkq32oJiM/NxzhQS8N/tobvvXwc3uYNyoJP9F9Sp65QG
dbEvg63iVZ1D6kzLdRIYfQKXTCCX0ebu2F4hbiNoYRiKQpUCe8wr9GQkqLyMmpAEHRdMApGpbuL3
36/b1vb7OsQqjEDktVYENULMT6HIIqc200abKM9ztPuFNhcN5RR0b4FUBgvhMmIJUS0KaGDIgZy5
s2r3J3bQIHLIFOwGW4gt4547qZMEew3bzxR2vfFREEMFAqoKC0jkcmCSFZKcskxGzS9v7dY49DNY
6+0j1DGc1snu1M6B3mR10sG2wjW3WH6l9//mdiVff8UqrmjKFOlSlC/ZQ4zHZmOlBcQIYrd2IvwC
u+xMSOhHSJz+hX6niu36ZQFWKw8UqRpGHEPrY5APrrJb5NmoGVyOsHrlCplWlZGOJe5hUeiAZu4J
Vm9mJ/a3eoqs1tvNBDf3rQrQzcJhw+Ns9U3LNKJVJmYkkCPHAF8m9mIrcXRbPy0aP0lid+F5KcAU
we7Qy5FYbycQlVHrEXUI/66zexmZNlErXBD/yXxTt39PNAd+9BY454ei2mmNbzQCdFwL6AIAXbQQ
GFaviTkS5lCIGynoob5D0shvkxRC9N2BDBBNllFBJo3F2uEQ67H7fXTYOrIyAD2oBAFfA8r95clJ
4FjYsxBDS2J4SJTXJLoZImkHxXP9wMf8vgyyCkGR3rWNjopTgC3kxlHszOw1BVOiK+6TZI/ht5XU
oOOAOh1e9XgrrlGPiZDlRd20IsoWE0pALbOGuHDiAvoOouZ1vLMHVXCUlFqzRh+jsthJRDeS+a/j
r1VQ+EjYXPe9GHAdLquiITzh7jDLHtigEpDLJBcBUtIOtbGn73K9j6BbqEDCFxtX0XFqVh8THsgZ
YEHFgDM6OuGxOuqH6Tifyvu9fsfVFJeBkK/pgMijjbpGWMR6Q5kkAIkXaTVM7iNTrVVfVwTAKaGc
yyNHiv8A//D0/V69uixXo662Ua83qWIgEQ7CNjbj8HHcq7NdM8QxAuaD9UPqC+zzKowmY5HWUqiA
hx6wE7qouSs4kQekIQSdfnWHHK331Opt/uP7iW0t59dhV7FVGlWelB0KzHKfPoHUeeiZbKEkdivK
1Smt/irKeMNjZWefXnOEV7NdftaXFxPwizWZO3TKmCsEY2vqz7lhKkfZzmGNGX6Ep/kHisLUQVpH
YUZmI8xbs5+fxT2n3c2NC/cqaOIhB4Ks5WrdKXyZZdAGwFaORhCUYfwysXeF65OpD+ldrXcfc9qc
C9qix7D7CrmK9lgGKM5C7WvJWdANvVwGadKkuYV+EK5tFUUH7T1yYMzsxv74uM9VvL5Hl9GA0Fmw
nMhj1wG3nKs5LFuodzJ3irzEb3CPwrGzdXG5wOdGAGVi5ztfP7NWQ67OTVfVNesmQEg7Z8582IK6
ks9MXN65q5vsV2Un7h7xb2tH47lDwZ7BwxKY0cs1DUP07cdYBebsmKCMox9GF80Fby8OXfddl6nJ
MtRvgAaCMtJqnCblE+EGStRLwQbTW3BAznRjWLI3vURWDB/xvefc9tT+d8g19CGPZl6THNslXcR2
PP2QHSTnv8h/NrclNHagdqhqiry+xgQ2044MAOR0Th955RMcD6H1pp4o8E3ghe7qi2zvzP8bcH1v
1aOqN2zAGRsttjiWaq6MzklqkrfyIbL6c2TTj+/j3lZAx9Pxf6a4Fu7qhrBQ2yhsgxDAxEp6jJtf
3w9wnQss+wOP4sW2BSi8dYGf9rmm4zZGpwtmip8mrPCHcZYXav1nL//fnA0QnQtua3mCr7K4vJKa
ORzQpZn6Nw2GkT3ZfWBt7YklVVz6g2RBFV4eK8oYXzymu6BvdJ+rHCaN/c9MfJL54Fft7I34cAWk
s/sy/yuF6NRQcPP/xZLCWEWVQCwBOXldFtYMYS6lUAQnX85OU5027pzWxwbVP1OnpSeN4SIgeTJa
4SWCazY8fJ++/wVXDwN8U/1TQl8B1QBB5nIR2AzCKOC56Kb3CTiT3FlcjiB0b3Gyh3OiS8Z08RJY
xsKVpMAUADnyuqJijPpsgCqNyZZB2dOXmoPJHn6IzW0lhGfYO7r5IJ5J2JsU9pEsniwF7kqJzO7b
6TkKK5uVsSmFjT/mHgk/mvk8DZGvRLFhos3LTdTlrFnEm5w9V7w9kkJ+q6Hq3BTKWdaBBjJaKxn4
vc7El7iHF/Kie6WWZt4B8S0ONKAMQthZehqRRhvJOZKVwkxTBIf5NVH6O2PSPXSYrUF6//4bXJd/
VguzulOSoc9LieMjJDx08c29VC584FJt6ITElFuCpJtRVblZP/ggT7wY6uv3v+Dq4QIaAhp3gA6i
gY0G5SrXZf2gFTRGeAzxPqKKH6tvVbzzbrlquSxjIJ1Gsgu0zVV1hueGJOVJ3AZxW7xkwPvrKbMq
OQ5Ym7gh4EtNMuy00jaCyMWQq3XNSNzHdZa2MLQJLanVrMzYefFtJbko/iP/wJYWrz3YGfgrNfKS
NshPzI5UlybLnelTEDV7YKTYSwKP28EU31E13INmL7nU6jwBmLWcJVzZwMKszu7MyRSlKSJ+n8SB
TlvA3jsoVQygsyceyW+EtDHV4TSU7BbQJkh+p5VHWfOYanpQpsRujATkR13cWXXUwzZ+GMhycLeX
wXO4impznY9Zkw9tQGbqqCN5TpRgFKuzylJTL+n9WL4Q0jga0wIWfhS5aqYd8XTOIR2jOnlVmYqW
2kOtQT5UHeHtBnp3+pgKmqV3hVlkBSzs1MTOss6rVOKmNIW3if6uGo3PjNmiWv5IewGu96pgpW3h
KvVHAT2etq69LH4r8sxMiZ/IGQC5/R8pmm0VX8lI8FfT09CL1qT3ltxh8Yzi2OShrZagTIgZMwvl
mE6hk8XGARLxbTiYupFZJQADQoXuIavPSiT44HdALvw9pcwv2Z+sHb2oEQ+GOB8illrwNrW0/oV1
8l0L999USFxORSvM/Ypq9sybyMR1eGvE9e8pjs1Uj+0o5KZs9KYQzlZnjK5EIzjFdh4pm5uyH20x
UqxCe+uLB1F5LuUnTcuhul9AOxfgGtkA1OBOTQtwmvA7Dflj0SZSasEvJ8VuxA7FtdFEez0yR4zD
pfZWnIWjUICUkpwH8WcZFY4mGGYMz+K6FQ95mzm9AVQSwwPcCFvs79kKM3hLKKJNhcLlcXbUu5ua
ot8BKSSjaHvz+3ilbQUTOJJpn/2jBbJ+eW3JvOkMJjdtULWjS5KjSMK3ufIVnv1CLxSQ8t9thVIF
pPsBgoY5wSEpRisTZgdWnH4hq3as48entdWDAjxmzgy8ZhFJh5zMJjh9eEKM1sRPqXqTZzDP4D9E
NYaC2wxz48ktptSScBXFIOjHGD+WcEdEkLlNQiuabnEXmTk7FRpxUg5yGeL4SAS3T/EASxZGLthl
Y2pKs2DW3eS0bLnXjkUqWrjmf1IcWhLVfkHRslXht8rVZz09Q6fOnWXBkzmsPeWuM8XqTssSW6/k
hy4BiL05jnrvJKnhajE9TVL5NEi9HzfMDyE/8f3y080DDgbMon2LUunnE/TLY7cV4rJmoNoHAxQW
q3JCEl0FKh68lab6xkTcbj7xknolavxsvlM4GLNdbGewtmQMAomGk9W3TfjSKPdtNvlTJh5ZMnhR
gnIyfSFwvaFSaRbFg1FDgVNh7kBDM8H9S2P9eTSEQ6hCfLYCIUPFsR6G17AW7inPz40oWXyiEBr7
y0AiHBWraoUTk2JYu5Zuo/yMpZ99nMDvIjIRPaKcHCQxtxND8r5foq2rB0whDSocSO+uqp4Ci/Mw
lPCW0ujDxKA5k/z9foCNlxPS4s9ONyjlVxCtos9aOg1QTMGrzcy1+Y6p5U2SpV7d3qQlRpTy1pv2
3Fc/3+/rOwcps754uCFhWL9FZ1GLMj2FfDo1s1/1gViFk9oRLLI/SxrM082FbhA7ezi+a8srpA9f
Bl5TdENVKiuI2i5cjtFJf3Qef2fDnWGhADkcKR6nA4QUqQkEKlRH/oueu7GRKeMHIG9FcQONXrKq
bAgQzhulGOWsCXtsVLsfctni7qq8UarMkt9E2mRG8puYamZYv9QQE27HE02eI+nGaO4Fes5a8VTK
zKal6MuRfFN2oo9ofyZK9wH1jYOsyraiz0+1gb8fVm4oCDYwaigLTuZYaE6f46NS464nqKhAZhGa
Ltn4WFGQN2npENBLqBaele5QMmIa8zmNj4bGzUypTpEMemes32hj5RhN42SpHw8PRV87VRTeDdF0
plT3KnQ8kEBE+o86/5hy8T4lr6TjNskkW8pEM8wzWOc5opT7OXUNub0FpeBdbDtLRgYdyamjzw/Z
BCuEMv4rCDNKw2gK0xrUqMEc++e6+MNmT8vA7eSRJWiPWQ+bWOVBGW/J+DwqL7ySd47h5yPuar8C
JQwrJBiRAKB8eVFQIo5pk6F20mbluQSfaUjsKg4a8qAyDQAjNMY1AW2sHEqcg+7GY3JfVd1dJdLE
wZPoVNDaV5pzVho2qJtWK2hHMWq8Xhw+qIwgoogPGqvynXfhVnyV8S5E2xlAOsDFL3+1OoJCCCsL
oMwA7+zqymlo68uV5nwfQ7aqFGC3acgi0SdBIrlaHX2IarmvJTBPjpo7QMd29thr5rXOovLd4R0w
OsbHzphbkRHAfuDSl9r6lbxAqTLocSRGH+S5xfGPq7mpq98llas3NkwZD+RGGvfRSFtLCt0GAGYX
8PEVk4EKoRT2LQxwkDuNDrHG2+Gc2uV76cN3VvmNV6/ilx6Vd77k5hKDxAAM1hKl8dS+/JSIakY5
ygB0L0W1GsTF+LF87WxcdCf1dfSnfwozxR/EbYN/g9yMjs2qboIuPNCtkKkMjLK5g4vZQyd+NETc
q/Nu5V/gkAOwB4UwsL+W1f6SAAxS0wic4RrINeMpb4yfIhPdoZB6Rx5HG9RuYAX7vaVUtkIwnhSQ
JFtAtFea+1FbkDyR4PkzQbK0QLdEpIExaLbWHDUWeqygT7DuNqVIvlezG7Gt3Ux/UAW8Jyo5PZZ0
PugC2Fyw20liSIsl3SFp3sfqgTQfCY0sFZtghN28hPQL0DkLfKJDNTlF4403qBOdpQL0HvqmNpIn
aZVf1rqnqvxRN6Z7bdL/CGplj90pjYvnqR/wvL3T6hsuZfeRepdH+mAaRmJDwucJrA8trk1J5a+h
Ktj91Ng642YrvrQq7JAhAsnS2G+y1KwSzey04S5P8BiJf6HtYevh5BBBcvF7WHIzSEFOz2EdmnH8
YxhSW5RfhxnpePs+RDdj9Lugj2I43/bSdNKzI3zoTRlCnVLb2e30kHNiEe00tC8lPRfD21hHtiJn
Xl2W1hAFmeQm0jnLwKuo2peIi8zkys3Y37cMs0mQGOtKcZxhRcDJ7ay0cBNSTl321Ev4OvLjnPxq
YVo91HjzFA+NAobybIttasWZ4JR42hgCO/bpTQEsVFPUPulfUXnDLRnEhFnGcMq1lyKHDFz7odDB
5c0hTfIH+FjYOgm9XuZvNSRY+CDD/32PqrO1vz/ljXFvoNy5LlW1WiOHHemGoExGPI5y6NIRW63j
U5/xV8LB2y/FvVLCcjTXVxXUWhGOgYYDWWEV9ONmBK9aTheCV/nUSqbk0wekVZXZ37ZHiMvgc+48
o7aaGSg6/u+Q6zweOpMNaSYMOR6hRgDkIuTuoz94Fv+WLNVV/EI3dxO5jSogOHIAAkBjBnzVdclT
bkuipiXUm4dqOZ+GXxjUDBtoyShC8Z6m3NHT3pXH2qV1RkxN2ZPz3boJMP5yv6KfjTNzGbsIlwdU
9SD2Qqq/PcmRjPxKox0UwtYl93WMJZJ9iY+tlIg6inhAVxc2nHQtsdsT9d+aBfqqiyISONRXJDk1
15u8KKDTWVR/eP8I5JPZzvf/4q5eDKIAN0CX7QoK1MklM2KCSzN5GR14Bzxy3YxdcoCe+X3sF70l
/NhtsG0EeSD8Ppv+QB+hIHm5dF0fiklbJMh9PO72xmHOzLY2K8+4Hdxu8LijvYyZBSNAwQ6tnfnu
jb2EhS+frQr7Xg910AAXUfPmtkks1TJel1YRw1vzqTVbq0hd0Ar2Rt7YLwusERkfuny44VbXNoHs
mhK3oADnmWiVdKEVPOzMbVm3VXi5GGL5CV/mZhRQxsvhBIxERPVCr9Gs/A54TTfzGlvUfKOwc8ew
pzspkPeshzaiKfYohAzQjhZBJl3NrirkWEtkODBzqLqF1WzSTkf17gR8o8ycYq+nsbWY0DKQUWRG
u0pfoyk1OZ470M+aYKp+DLAIGdRf36/l1tkDU0FFYq6gTbqGGLUZHGJDrYeMUC8Bh2KYYwoD5uTj
34yCvw7wCQZbP7VzIG7yMMMdxCLRFhoYAhrwKVB206pPYfnVzpBggvk/A62f1mJZoM4GRf2gi5uT
jNetxss/Yy55kCunCL9cbM1O6d2o+F3EvR8ZillEsi2GPzrhFQB4RHHlSFnqxKBixjMQ3OJdkoAK
CoHidqpM8GFBqLqnaW5y4512tSVOsdnrD4omutrcHAipQESQPDG5b/vxRg8rq+3fMlRt5v42SUSz
Hn/J2hl+G3gMHfPyLm5Ts6geRDxKW6aaoQSbVDxSKcTOIfZrjXlnN8mhrGNgaZ55+lrSEMrskdXE
T7nA/Ty7rRPhgKTLiqfmLNWpXbPGysLQavJbTUH1F2e8GhOLoxFV5vQxDkHUYJGjSGeBSIGRQZKz
sWsIRbEaUTD7wRXU4qYHxn+DV2NKitUrmkUZfLbfZZgFgj43DzmKuAxlxpuS+mILsy92VCJ43aFk
Cv1M1Uwg0C5Xj1kNYXD2JkCrQqY1RIsho928VMbPzIDmaHynjRCl0j5EbXQNuPsUECQRZ35oUQjo
J8HM0wTuCy/9FFldiPtTR0G83XllbMTJix2zejf2iZ5JkwIKYksM24Ag9WwcY7VxCn10vz8EWyPh
waYAywJ4lLh+v7cD6cB8h9JNHSEoVm+FIcDX+2PQE/v7gTaCBh4UKpBYqNqht726dtohTypF4pgS
a80GUhaFmO0MsdXnuxhjdb1MuMeNjoIALh7hU2Z1qrU4HYaPsIHyBgimv34/pa1iHe5RgLwh7gLS
mrr6TMAfSEbVaQ2KdeVhQnqnmrLNfdUOIwCXAfykVu2FFkUJxJQPO4NvBv0vg6+ab2xE71WKMDji
PYdkkCOf2Am4Cxc+u6rP/nYn2P843U0nWNHjHq5kY9uQT9Seiu42NCNXuXSadCn0EpIWlHToMVX6
rdKIppYmFgNy+vuJLn9qFT0XjNvyHAXeCUCky3tVmhptSHVpxlmIzVprfdoOdinH92mqWLBkPDB4
eZTdvCOru7G8C/0dUmIgQ+hXpRs5nuq8D/kcFD2MZdre49HfQr5vB2YLEjsa3fP309zodMJLYnFz
hpY6WAPrecq5ERtCNqq3YYngy5og5MPTRECeLVn1NxckR4lUW6/LF0MfbRaKljCPk1m0yX0DwUqz
DtUX0u2x8smyjS6XHzxM/CAN2EnYc6wDhFw205hA2+QWJ9hRI1Ih+Ep2xCunK6EQIzHuhn12KxXc
q+esQCUVksdCeEzxSGXwQi6kyGJ1C5OOzJw1Bs9nqIlG43unSGAD1zsh4DoJw69dwGpIg5CdyKso
A/meHrJwBJZikPNNBKgB1RCWnAOmp14//PjHn+xytFW8meNFZz9XjNtGg18AK24YPeUIawmPfSFp
f3U6s9pKlnGBhQfG0yM69HapGyjiCpK1mCvL3Z6Vx/XJXH4TSuhAFIvA3qyOSxaOoUhT1bgNC5gJ
FqqvQXIzlgwHgpc7d8f2Yv/fUMtP+ZLxNl1XS0mHoVLp7xSVto4CY0YqO4N4aajtLfbWaAvAHsWp
BR61fr6H8cS40OdRIJWypVaRiYeErQj0FU4vLsgvA9jPU5BAw4GlvT9T1Wn4SzaXbltNnhK2N3QY
/lK252O9td5Qiluc6nEKgOq7XATs+VaolTIKmlR1x+ZZHzVbJtwM6V7NZAMfBh7f4vi+VHWv+Td5
nMJjdCBRMCvo+wGi6pQh9bv/R9p1LEeOZMlfaes7ZiEDwNr0HCBTIcmkKJJ1gbFYJBDQIiC/fh3s
EUwgN7HVexgba6vqfhmBiHjK3Z9GtyTx3VjEkWrC71EcbeXixPnKduW4L5+CSYYBxUgBKjkouc6W
CoVlSPDJ/HiD+he68+BR+VZsjqmLca6KKW7KFQDGMmT4lH2YCFRTcjwvEqlVAGpI1Yw3cVobcoEp
HdxK0jb94vPH7dzCzIdGhC8quarHG18ZdiSRXJbfMrTVVzbukhnkZlObBFogi6JxppEMPdeUxwRm
jzfbbWynMgBHpg5hyvi2OOXUwY1Zs7o8mSgqyPheEkTnJqXb85MZC2zohQ5WW6e14CotjIu9y3fB
Dtm2CVaV1UDE8UlcgSFd8GPnZmd7qo9S2yk8zAo3xG2OwkbNNmLkDi/xlreQw8SGphrDXi5s4efK
Pk957vxzQgcTESY6OwTiPOcr7iKN61UpH9HDFBqUl60J8xq7gsvEnegwc13+89IRnRQTYQv6yQtg
V96xAT/HH27KNoHsAzByv04ARSPnq4nZfvbSkLCR1wcoMGRb1SndahO+jpj5C/y1pfyy/zw3NttB
PkVGPFTheFORfMP7SJy4ZtvnsqO28WMrKM/Xv9hyQvq0OA1tDgRZ6B/OH3WlHsdCrgn2zx6f6ZN6
g2lzdg1ENOJYzaqt6JhREzLreGEm+lS22re69AEnbsj0vwlwMVtwEIac7CO9A2ALSqNCYFWrRNdL
9/CrieknfHGTAlfjhBTCeBPmBiYVCpb4LkE9ww6talM/49xUmpmgBB07TWFf39+11c1ebMLXDFXi
frwRhGozymYccStO4cLiJv4uIL5TDRMIvfPFKWUo+lEfjDdJpRi0cFU+wazH2lCVlZT4QrKlnVma
BVtFC7YmBNkHQNmjnwDoqFNbHMSA9iO+HbaFC8Xpu2mUJZRCn67v4oXnG5Yh4AQfj9hjTu6jwJzF
JKdYIz5Rk5ghz1thuqZMdSF7nRao6tAJxWFcVJx9AdP8iApnBLIFNTo3woMNjKONmeWiUZh/oVGA
0h3kz6f/QTVt/lrWASQXRMXvbsr6rY3Tx67wUumVxduCJNt6wpyVDcobzwLTV47lBSbEuenZlSAx
32gZ47qbcKu+YQwju89PFH5puOE8dRc894B63K86xAvu4WzBs9sQcqrKBAlWRV6xOZkLwHPrIVxY
Wh10myUy2L4QA0vGG2062plYm7IfG2r87fpx0mdeCpOWoF4AVWEcJpQd56AAGhElHyd6UFSpVgho
SZIoVkPxmbkRI4QgvjeOL0wiKwH0J1nnq3ec7OpotiHJRPkfzaHzq5rmEtdj4MTE0RCcclfctq2h
O9DfP8WubvtQDZF2+i7aixvlBR0AgMDM6wufv0azHzAfSsZ8KNOPHX4AReQxDlu5ZCsWFmiATxNQ
U0adCdo+EFU8X6M8ZH1Y6aA1gCEmOKKd7gKwcJkxBPYk00Ad9qsSb7A4oa6hO4OIHPCDmcVG58pa
86HfXDWlFQjxbUaTFlVayUjS0g6ECnLG/s/rG7mIsf40CsYo0lxxOYgHI0qgQxUD6Q/2i0X3xU2F
0W73cW6CASO5nDtxLozkvRstacX0hW+I5f7H8vTnX5xZGdXwBH4NPgNpzQhKfb4wrn3EKaKZHdQz
G7N7qqUN71c5VqdDznxXOCkxMWiosjlX2xRmYEFF9fp+zh/4z+3EYzd56UlAdRYp6wAaVpmARfEc
dcPRG4gLMK573cjFnftiZBbHdT4nlmzauRoQarHfKxBPvW5hXrLCMiBXjlcbbBcUJOedPaXOdW2Y
jqIeRoBe9W4c5McoDG/7MjHaILCHvlzBol8wKYFvAv4p1A1RoJudfiVibVREOu5bWbxn6gcHQNw4
9qbSy/doAxsN+7i+xguPJ7zj5zh34BUX+mBt3pYJZSAVJem4zYVgV42hlYV4skd2As13n6b9PtCq
FbOLMhj2FsWvaSAP6BUg2cyOiF8kNWPBkN3okbZppgbikLk11+nwFfJjnEreQEvfRkPB5gFKDjge
uGgVsxfzt4gHLL9XOtXVGkA8xLE55urH2LGnIm4e1Vx669c9rLS4Q0BvQ7INucnU3pqX2/1OqRs9
4PsjF4u2MEJxrMybB8q0vVBoXu9vOXReYihgGImgODzQLYlPQsyGWCOYL0+IhuItNJymzHcaen7+
YEAdMu+CIFeOInonkhQ+af4mL9H08jGvN0OUX69pj11wAtA4k1CVx5OMIRTztUdpKXVh2SD3JChK
UGELiIbTSiBjhNJ2UJkN0V07yVAZKt5KWbFaDvR7stZZmY7++SsGhTlCAP6D3gySw5m7xSumDTTu
m6NYak5exw6URrfQu99kfveSpCtBxQVrKMhPQwTAVoFM7OzNDEU4d673xyOKEEcmWQK7a4LqVOiH
jIj29TtIZisjQJWAY4T5VLgSkyTS+SftRb8afJliZfpt07LbgkXbPIWknL46ImD+aH6agtgMAhYI
FS/EP6u8qrUY/ubIgz6nt2JoSkNpKkNpAcVwUNK9n/QOGMxADMTDMWxTu5QPHGjZoJZdX/SlX6Kg
7IaxFJOS/7wnzbgxTPUsZscEcr8KiTcSyo/XTczftmmxeNoAaJ9iF/zf+b5WicLTKBjZMQfsq2gy
r03Jrqs7u2t7tBy5m4JAD1qMVzodF1eGvgMKhqirLiC8fNAATgOJx6NWj08BD6JQw6+cmPkjgJUh
4EQdb5p3uoQzUt3n2kAP2bEZFCdooXOd4Su21Byi7Kmh5OTXawTXC4cU4F6ouAKmgLxtXqxE1yLg
E6bUR5k/0f4H+ii2Txk6uitFygVwHqovKMbis8lQzFpSTMOK9Tk0k+kRc3CNROQsKUNmwYmVm6b5
Yy5E3/KUexDV0AEBb4e5f06Yl/diHruQGvkupnRbwE80OjUy2nQmFO9+0Ud//kBEZbhFQJlDbOT8
WLG2zHkOk+OOnSrsq17ZiOHRx3i5QrP0rLkJ0ufrx3iBCZ8bnD7NlxhRGAE+jBIYZFadYEAk0N8W
+E2Txldgk61wJ3m1btCDdhu4jTMJ0kEf5ymyy5fMXYU78TD29RnGj0HpFRkPktxPPsf5j6FjFQJN
GQdHsNwMVQwPYRgUplw3Rpj3FvJxjMNtX3UoQPOYBHZ9JxYX+tz2Av6X8V0fFllwDAPVkX3I45SZ
TRp6GOrIHINTVtW3EApzrltdoA7/XDKCWcjTqijJzN7ntk6VVk3z4FhicERV8jfaMBCTIgDMhc5I
NN/sAAStosILBXBEo4HtRzl/wIsDDtCaXMjidcEeoKEJ4BXEoVHUmP2YouDLom40zqNCZjW+ZGi+
e329l3YZuCeIRKLjh6bX7HyLUi8nmK0WHLWhN3OxeKpjLTY6oUQkKh0Bmy2i+tCX3cprvQgzpm3+
and2zHWq9pTPYZfphoYJfo7CAN4DvbGzwtrIgdI2gAZeE2FbPKWfVoH2wnUGyn9esBQSuZC7Due5
HEANauiT0kAol0FARyaGDsqgrKcrG7x4Sj9NAoyO1xs98UXsK3RtleP4HIfK8dPc5fn3DErwQR+v
oDovGgKLGVEMurSLanAch70ayRznicRKMegpbESjCmUzauWVV3s6E/NXAajLf1ma38yhxO4G/WRp
9PwxN+pQMTm2QuNbVPQ+T8gXK7PYVwu7oecZrHCtbowKMYVOs2UfhyRKj7TUDqpW23kdmkI+0R25
2m2RIFy/HSt7+vkbvzzGjAcuy2/wGwTVNzTxu47RqBK6p52wxln43LTlpoI+gIIw9KLnMWhEKyAm
FB6mQvrIhOMopHcD5KmTijMrRcKscZA+Y+Y2TfrwFxaJviQ4+2glQOnp/JGHCK/IpbnMeXHBbqOs
MvwJtIWKtCCsqcNfPDlfTM1ufZMTP2WByHl8i3lgRXAnZ7IR+dza6zKVAxab+cXO7N3sweNRCl/i
vGTLtjHGiW9wt2uLc6FmHAFIqlUrV+LiQflicHp4vhwUGaq+fI0JL15PQTOEgy7b0AzLWxr9pWuB
MTVo02HM2wLeiTnmYChgCqencfltThqonOT6I6QLLDEYHE6ON2o6erLC7DqSbrMycst6pUt50St9
+QnTn39ZbNeLNa1EhfNq+hG1P5q1mHrRq0fYCTiugKhQQed1odOkJQJYxAUZji15K+LQjpLCCFqw
vkuz4FCgEUE1hPT4iOgHyhrXb8OFAADG0UiY5mgAvj6P+EgX12g6wbh44neSk1kIu16qTXzQ3QDs
0eEpXEkhlmcHsSVazHjrwDlYJEeYSyvJfVSWRwyWOaU025GcQAMfQgABW0vvlw7w3Nbs0wkiXJGq
1uURsoemX3c7NYb4z0AcwGghTdDfjeDEX9/Q6a6d38VpkCVIqQimgEWbB1Sa6hc0JTCJrNcJgNFX
u8rl0RtoJc7oO//xV83hyADnAcIgaiaoYp8fTn8odQxaUiQPpAOzFVtLjXQD/EKMNpOMXA/s/5+5
6SX6chf0tqNSH3CSl4iC2aangghuIJJ9BBa5uCZytLx452ub5bhdPPAFl8OYPh4L+TlaQ3Qs2oRk
Sp5B00Ux9091wfPVcGXX9JE0Sl6z809kF+yTqZUMvtWLnxnQvNfdCJML/GODOG2twbGIRIE6UDEq
AeJwQF0sHGBB2xLll7z3EkG36la6rzofMNCUc8pi+pIAzYVFIBhVsPKkLnZ1ZnjulKKM+sB9916a
VCbyT6cOyUr/dXHFJxMgT+BZgRjKwsUGctQlUgoTrGiNLOkMrRfdiDVWF644oou7+MXSbDF42Eal
FWEprgYgugtoMyROLbw3DXQok9aLuNuR21y/A5dsYjQCCpXQ91oO/JR9P89GPcHqEKUVJbRGOohr
sG98e0eBqUwiyWi7u+s2L+0ooLOoi2iTJvW8VxV1OdqO0IbyguK9RpzSy1C1j0599HHdzsW1TQ0x
VCPR9ZtzX6oOIHKtob1XgsMUQYWFpuHdMByk0Uny2ul5DiqqwUrOsEB2ADAKUAWIz5+ANXQjzu9h
XCgYWA+ClVcEohNzCTWoHgZWUedOUomvI0r2Iua56wL1pCLdDqzZ5520C1TA7En33ufjU8uB7kDk
ezkuLdoxU4nrladveW+mShv6FpCRQDQwT6ZqVqaA1POix5A85UFgFHjQr+/+RRMTwxGfGZi5efIU
97WQ1UgUvCzgjK546KQf1w0sj5FOJNQ3sNdo7y7odmNac6kAlT8vq6wyg3bsiDmONea2RuUv9pcw
GgV2wH2GAwb5eb4U5GYSqbNK9tSYt+W8ckJWGTGfmSnITVkUGmOzJvq/WNxkEuIbYHFPw0vmHJ0Q
0gnAIzayp8XFbThArmdi/mriRlh7ARZhBSwhz0U5G8PPgLKcOd2YL6GVp8ExBYrjD7IhNMr9wLGt
IMdOqGvbKkXKe/3LTVfgLKyYmRTPr0iaNoSkaSB7fHI/gK9LUEiQ/LWq8qUtlCCsAXQTMFYLIROI
icRsbDXJK6oHGTeuyLPvggpJMGVY43ismZqlEGqeRFEIpKzH8n7HxNHu0tYch8bk18acLfpx01lE
5xEPJED6QB7NnpcWkFtAfFXJm8Yi9A8OSYzmiDd0U3vyLTRwJwHYLDbCU+oo5sQrjE6rytsXlztN
e5/2FhjVWSyjZ0qUt0AFe7WN2vwDQsH77j28l+4EV3e7B/U9tHVuXSF1+s/Ojw3YyzijEOEGL2Jm
tuO6MJMyiO5pGLXRjIUVCtI7LSVXkn2vlcYj9s2IxbuGjW4qxTshwlBCsVgJ+ZcZDr4A+rCAfpGp
yThfPQ/KLR+yRPZIKkNwq8fsZNWpdP02ptSO9ewYlY3DqeGG58IHFYny9ctzafPRjEFjEX57OVov
KgmhGWBpXgpeFIN8SNhoxyR9l3WgMP+KKUBpAfCEr5476mCar55j9ruX9VlkyTK8UpButZycYmSx
K4/sItfAtkLRjUf+CL1IcFXPH4UyT7U+BWnAq6rnRgHQTB3NCCLGnBbtelquOMAFkmS6R8CtS2jO
YDr1wj35Yi8HQY9cgwU2PWofU5PUxNxTq35RUhsE0vAO06NNfpOujcBZgMA+TQOtMGlpYBLefFs5
wnifG/EF/fwH8kfTp+ldU2MYAA3EPQnD05AUFlcP32gyHIOS7tIBMjhF129zTdzXa5pny6x52oov
v2f2ehE+EMaqwu/hd9mtuol3sWyILwCHWZUxeqDhALD98/rJuuQBcH0QfQDwMinAn39sOJ0eYzpC
yeszfw+tQaNkulX0+cqZumhGnYpjAC8AfDZFiF8yvLbJy7IpG9GLEqcBT21U26kV8ReuCQgKKNui
Aghi8GwxA1eRPkE735P8xCDxe43RhmX7PGin65t26eZrKIAjywOBdcHM4ssQikBZIOHh+VBAfOqE
0eLFu8L/uG7n0q6BbAFMF1SMkI3Pdk1HGwHyGLHkCQhxwgIDHdoOQlTBysdZBIg4dl/MzFFxnQBK
WdLjDJTxTpcfWbmyjMvb9e9lfKrGfvn4GYVYOYkTyWtHxZLZpJfZmUoWHjFPeiWLumwKXANpSjYW
6Lu0LGVK4Zw8ADyAHIV0XELswQ+3fRg8XP84F3cNDS4Q5fB0AVhyfqQ12rSVLgB2Q4PeiMhodM39
dQvLDGb6MAT6cngfp7kes+8vkEEI+CyXIf9iqveNLRwGL9hIG+rGSLA7Q8EsLdnhN5FbgaFtcJm5
OiPhUlA64QqhGo6Am8yRFhwpODWpESHWNsEj5Bu1Acof9Mt8CNEYw1uLCS0CiOsuJkHlILGvKzZc
vAQwD2WBSW50njyyVK3lAEN5PD88+X4PPnjGbGUQtlGOuYVNvdGq4qMARxvDzCAZ1FuYxFeagtwI
EGgFP512ZOWZ+fQL8/gHnmqiIgHouKAh8QyChaWCwMP/rt5UVmuJUJEQfvjb2KyddJv/nMTp10dY
X3LMX81Oh//LPeLyTBA5jHTyqqD6IVTpbe6XEE+Ot3Ey3GP86EoC/b8sU8X6kLpjqbMTHrfUTxIo
j3rCffusDo7k8F7tadswNLnH4lt0F26aG/mp268OGr106mDw35anu/dlpVE/NqVe+xLyEqvmXTIJ
/08o4fdqo0Is5IM+NAf+mbeq/4NEyEXbqFlPc3GhMTEnFutKorYhRux4PVOttM73qKjZSl5Zfg+p
qeapbEA6vX7RLx1xiJb+y+RcSh58w5xTRl3yUr81NeVJg1RaFv/4C0YAzCLwXMKSJjiqYeSHQGl5
YRSZGaBTmE7L1jgSFx5FAkQWqkkSMoNF/zQtWFXxIGB50ZhbIgcxULAVrq9jxcS8cZqUQtzJagsT
umYXkNMu2u11CwucOuJCrEIFoQrUhKUoji9SLZTCGg4LY7HyXfMY3sSn0KIm951HMhdbGMtjT4wI
hEqWf1f+uhM7Mz+754wTUXtqK/hjRi0hPFZRbmlgk2bcGtnqwsE7szQL9fO0R2pWYKFjVqMF3KPX
/awBQHt9Py+8W2BP4ugBfIn2/RxVpgiy1Gka/H8pZlbfE6PP5G0EZjbDZIZIois9/IvmgMBHZg5K
CZnzxbuBT4SGR/7iB/y9Lw42qvxiSLdsbExllYE9VWXOfQHiQCxr6jpJy+JXnSlZEiUh80pwGtot
qhtP+nfNmNyyX69spLg8+xPEEnE02McA1c6XlkdjUGRaBmE4J2qNyuIO4qn8Ng1qSL3Y9Q8q8B8W
23CPoylTA0OZrezE7zPzl9sM2N6vv0M8f5/DNBg6LcTv4PrboIQ2cUqMqrrPObhbNpgk6mwhWmMf
/4kDnO81wjqwkzChApHXrEKWaHk8CKpUeXqQWGrKtlqQfoe3t0mJN1nqQMlqnsN638qVwefvsX7w
c4ypRv7GcjNLPUkOTV89MMCvBGWrNhwGCUDwtGaWhHaCn9yTYJeiRI3pW0blR/dp35gBuPKlvPFD
/AVo9fkD5ISfqrbZMDHaAPVjxaFq+QBP8OKtSqpdJkZOXUIxp6cmEnRLKTKj9LcaQA+8nOzV5IcC
oW6E206KbKvlMDNEP0jaR9PeFOrjIAVWyD2UA4TVXRYc68oeNdHghmYTVcpGCV1RuvFp5SbDgWv3
nCQ7PkV/FcPy4p63BeGN5F4ayRY3Vuh+ell7GjN0DuIfVaptggJKHBCTSFTJ4CTEDmBQiHoBmT4K
vZmTrjyC39xwO0H/Bvi8AbSTQflgE1TNvtEf/ax56fzKHElii4luti1kRVDMD8YXIqdmLCo2z8C0
hdi7CpnxDNp2je41KUZA5G+J9t6CrZ1Ayq+V7danTixZqvo98p8YdCR58ZTVqcUlGKo7pA4l+xbq
54lEoLP90uR2E3CHYABmJCjsLBfhJJ9ZexQgzkTS2PFrJ29Th8t+Knx2Q/CxW+UJAtHQBzCKlrp8
g7FbYCBo7An4AmDwIBoNxSK1+z4MEGUZNzI0fCBH3TCMFho+eqhxFxJ/lMfmOaN0mxPob7T6puw+
gvie1t+GECpheC1joXAGcCl0pGZpWzit+jpCgaQIoUcJAV4wT42+eU+kg5Q9VzIxIUtgqm22LcLQ
lqCE1LY2YyLi5xEySD9EBiXYOrzlFN7m21dOCh0CIoPGlxtBzjA549EvaoPmnMvR8ibjs22ZB5uo
kH5wqsulkR2X4i6XWGxwvQRFYt4gzbCrRHUam3Fo8LUIBDQUfbAk7GiiF7taHi2gB4xipA6JW2iZ
fIjtFmU/o+deFAy8DCUGjW7OEeQ7RQNYXQN8vPouVOi/ZeONKrcbHtqQdatYnPKN+dQqxVOfnrSg
MghUWAEyMH0NmEufWEnMWXrJHXKocshYRy6moCWhSbnvEiuoJFwDqEr34bcuyTAVIzLzaHCSAm9a
hI+sP/KjcFS6rYqcRzmQrjVA5DKiQbMafjdIP8chthVxL6FhI7cPXDl6epcY0Nt3GYH+hqQexVZW
jRhY0F4uBCOXJfybjwUqkzwQ8j7bMxka051gZ3Hq+j5gsKzEAW2sJio2Tdg/lRIQduIGAQ1EkZmD
fo3bJqldaJwLnIwRhZxJS+EQEsXgwBcWgqeUgGSLDCSWBC9IE2usxgMFj8jvqAHtcEwV+Aj40gho
/CxqeKA43wzZY6781Mi2EL7n1XNVJbeUV4wgqx+UZF+XFPLw1KEqULs5JhAc9cBR5ecOF0D1dYNB
z6oj1NDD+iUJ6V6QbAzQcofxDYXRpnoaVGL2Kt0DhownYc/SLa9+9PEt0d717iVtMEgtN6i2KaO3
scdkX2mwade7bXTs8Fbm6i4HsYzl2EOBcwfNN0ry3lR4QUucHYxmSZmrIkELa/6gcx+dBO1noZ60
uFQldyEEUgqlJQUfchCvpSrLQAYTYVFtB2JhYsPNI+hY78ps5LTKk12yo3veS+45G/JcLnRqjtku
OjX7NcqWNDm5hTf6YnPmjYLap3wxwOak+ysdhh2cHjyxthMO/aRTboY71WIWRsrYsc3h7JmjC6an
CgQM2kgNUphoEzvdZnVqyDKDwWYg7gEKACVj1BPPvTOnJUXIALjGZijPYmlK2qZidryhu9hEX4Ia
+QO4DAMgQboZ7pNdsxK/CuqyDIMmFtg/E4VgotdPn+tL/laFNE1kytceOEpQmihuhTg/jD3EABPJ
nGrKQA4jjRyNoO6OSfSdr0Cb4n5q6v0YShbI6maXjQYdMA6JH42EywwtUC3SjI9l+yhL6KVIGLun
AmoaPNdivOnBIhqgQ0fxhBJGN3kNUmJ+EzQYQlpCjItSd4gSO5ZlCKNrGAnx1tZwXgpQ8vFelAfX
B7oeYN3QKtsbDgdb0jGKR3K0BpOKqOJCNccu4CAJedIToE87m5aVGZMXbSrFFAar77scPqEFQqY4
lcIz1KD9ZJ/0+NHiZmCQnMszL9DCuwDI/FG74+tdyWIn4Lb98K3KNVsJRYPFYGrWoGrJRXeHsOal
4h9po2AmJ3P9Rrb1qHEmqalUhzxB9R70iHBGtyo5W0d0Uqup5RePJX2QmXJSsm3QZU4XcKakQ5hP
NhCjOpkcW0xAKX/w4fMig7SaFcrjdiwy3tDyo5SWBt8Ke9LzrtQ1GHmHU9w7YvFQFVCdyoMnrooO
qcC/UKZYfSKcYgQyvkRsUqsWqFsQiS/4DaoymALBIMdFLBIqj1pyimJ2aupwU7WSVWTJcUyPDMO2
SujGc/Q2RtCVSQL08vCAVZBU9fdJAH/JxFsdwAdNLnaEr773Y2aPmLpDxsERlbd2UAEBfuo6/agy
9pCrms3Aek2r+0R+zlQ8542EeR+By437soocIY/sqldXqnT6hXcAbcDpxmFw2tSZPj/sTVqrWTHq
NaLSflNAX5yG7XbETK9heKtK3fAbB/MdTKqYUA8wMzWEpPwLGw6J9IEs2ohOkELmnjr5JuqfVB7i
d2DAqTV9lLlkl/bPPsfMJg/xcH9rfUBZxVuSCXZBtol6Kw/3onbqugeqRaDRORVDgNhxUG3OzYI8
DJxohiFxp8QxV3kLBGwj4f2PWjihE+02SmPjpjq8ODzGwHaKWWwHQbzD/PV9n23oCKt8hGdrfEHj
3eK4xiLQHITy0RuHoLvOlQMvczetWBhJMg4GL8WY5/VNyhkoyLXRt3RTcbxDoIwr8Y1Rsz1NX2Tf
rSvfBUDX0ysE7UGwFavaIRjTonc1+O8yFNx6V434laz+4ps0wUFQtUdqOE8e9LKnQ1cPtecz1QC4
xsjJYEQqPkCsruRpF7yRgmFr/zY1S4+GNo3EUoEpFZM7pAJ4x7SeBMGd63n1mpnZOy/UWi6zYKw9
woFAGYtmrbwlHF3ZtyXLAMneF986x3Ji3lLMaZOfU24mKf9xg69sNZ/aglP9bc2vrtqblT8USuIS
k9gqlJwFRzYbV3hCaGXm09xIk/+xqkJxKan+ur5ZEUShgc+jj1t5DJXc4qE+5rt2T01I/B3lA9mE
9ioj6MKHO9vRyYF/cY8YwynpgwSLlYVIwVFQ0k9u2GYajuAbiLfQUVoNV9ZWOeslqGLSAXMMmz6P
fNG/ldlqO/XyDQNaBnJ9ACRIs4AIdMRSo5Dd9kBD0zAadvpyKcSCgJ3a6m6zBXfeTdy1cOfCwqbi
CyCBUPAB23V2C/KyGeNy9GtUxVMjy58y4fn6NfscNTUL9KbnHdgVTUdRc446UjBaLer8hHlhUj90
gmbxDTBl7F7t3+QxcdVOt+Lq1W+VvRRSNwFar+Y0k47FTZ1sQkn93gQqsn4BTOPBbMgHHnezUPSb
jnWG2L/npb9jEAcVixIIPMwwKWKH+m+t9EQVGQ9wZ8SouItK57C0N3r2gyUYpVewVfmX5fcDUnwa
KTxFbhBOn10EaUA2Aq4uRoLtskMPhWzJke3sHpPu+h0IewgQjMr1bev69i7LdbAK/BiIbtBbXojA
cEJaBlk4Uq9D7kYxU6bjB1uoBQdDvDDvrl15NC88L+f2pvP05fJJ8NBaKWCV4xvZgXgTbAQ01JJv
2WjCQ1oQ+TWvL3B52yeD03QQ9IoB4JhfCxRgtEZUqCc2rwUKNhDeMaQkOf2qFQgSimitw71heOhn
TfvLsuSRtLHiS9Qb0g9I9AHC0CAkjlY82wXIxLmZmWuD1iSpmAozybZ8ZVtE4VbuEqs1UcqojdQq
zMxc8wjLGz7prsKdQlcSyn9zQEqMUFLiozb2wl53aCgbKr/GrV4eQpgASRetFvQ4FxBGKkV5qhdZ
7ElojjSoJfTRA+Sc7bqHYHPx+Pmp/uut/+/gHXyRZAjyrP7H3/HPb3kxVDQI2ewf/3EDMYp7Vr2/
M++1+Pv0r/77r/7j/B/xb/7zv2y9stezf7AzhnLqqXmvhrv3uknYp038hulv/l//8Lf3z//Kw1C8
//H7W95kbPqvBTTPfv/nH21//vE7YMkIRvFi/NdXG//8C8fXFP+u95q8Dq+/7ZuKJnX8Sl9/cyv6
+vP14n/m/bVmf/wOeYK/TRyDqX8+QZ8nl9G9//knyt8mkQsdNC40YsDb/P23LEf8+sfvsvQ3AhVD
KCmDP4emAsEZrPPmn3+E2vA0L3OCUmuQXvj9Xz/37LP85zP9ljXok9KM1X/8PrnE/7z7fyoWTtOW
wcQDThhswPOXYtDjKhEzvnokfukqJb9PZQL4MLFyvrHQzHPitHCjfFiB0v8plTA3DAQLgMHAfCCB
nsUHk35syZjEHkNu14UdtGdC8Dsrpy9Dh+ooJiR1ZPBCanNdjZQx06BgDj30oGwN2kooe9UdVMMl
BUxMVECy2Krleif3xBHD9Hs0Doj6i00mtndRxQNZ3li9jxwD/fyiR7SDCTVd/kNIFXdIM5MEygnz
NB/y4keoIU4v04OcjzYq/g/R0HqtUB7EgXd1ZbTjPt+SjFg85oyEKBJJEXnp6uq7Su/gXx94xquG
VPLgxukAR2bRIZQLl69RxRpDY5DpaxuOcIO58FY2EobGag+omtlBVbzQgO2rGrN78RdHWJCRuWfp
E2lvUz58CkEyHuIc09pli2DoTUua2MBgQh2jQbVjl6gPBfIvfejdyWDNqm3bAR4C7ZRtXGk3nd76
aBKEoVWzfItmj8X5spVGh8lPc3HtNBjK06MsHomyxcBOtXuqm5DsMTPef0uLTjWyAMol/bjNumyT
cdFPPlOZCXdw6yf1jagnKHV3xbPu+/Y4xt8Tsx+YYmgleJcA9n3je84Rx9bGwNVHXs5vp+FYBcqk
6HRwUJknRyXV9kV1oBzbZVVsYVS1BcSIYNCSWNUjl/XboiBWJqcHQeNskqdm4h9j3VWRViekWXHY
qKctLwZSXcCeARvC5ZhDMsq6TP+Hu/PYjR3b0vSrNHrOBL2Z9IA+nCKkkDnShJCl955P31/kzaq6
mdVViTtooNHAGUiZIUWI3Nx7rX/9ZlwkoXuaZ80ZqYcW7ZBovW+1K5lL2r065z/64ik6RmdZ+jjp
8SGxCk/tKicvjLt0gjGh4UOcV0EzGH7aCmiH15ct7X/FXI9i4DrX+OkJOAVEg1vRW/bxdyJhe5Gq
SPPk+8wC1abvTCPiQ1pc+Mq6uEuM3djPx63R+PKj7G+RSSywTD8WiLRWLeHKYfI/Rzak7kNLBJIw
wxlfhtxDKOrVdebW2nTu22FXAcsv0vggjkgQY0U7CqbidWbkdml7KZLJwTGNpFlWYlK8GWYCUqId
237G/L8a/KSow3kqnRLLVVu6Ychr81po3X6bwEJlLRwQhhYbEwK9vJTkM2XFco6V5dy07dUiMKAo
hEMkpZdtOidpHWIK+DR1sS8NBSyX8mLwCC+JepfLHfDvcpriT7gMLlTuS0zSQZdUTmHlbitFXiOR
tFPAFa3GPU/DMdmivxm3/p+XA4FkN209NqT6X5lQU951ZYXl4hOj/8dGtx4zsfCMGDCm8dax+7VJ
xVc9sZVJuCMvmodby2mYG7vp6odoCmqVAaW2nDOo4V2bHVPT8sQ69puMYAlUBY0GaFk1Fz0SoI+P
bloYx4asqJGQV1XE9FlNr4K0HLq23WmLFkAOOJVLtVuRNw7G7BUtmTKV7kXs3n3E1qSoQcUTnhnr
IUrechNXkzqIim4fLZmrdNmH7KuLeBj7OlyW8ZeYZMga5ufOJERiVPh8i1enJZDX6OYDhh5A7ArB
0GQ1E04u+xOoYzuUjrDcbkeDyV2FGTQtA9EQS6MfKzH3DLbKeqicoelJIZ/OpTK6WU/8sLEc5G5D
rCnhw3HJpPlUWnJAzsXmELrltJ0MnsQ6ra27pH1W9ekczU1Y51+WaSDwrpj9GLZofnYyf4os7Lk3
+7FvQmkRaJDcLKlvCD7zBYWjKxL+RqL1l/y2349M6k+IWpyXxFz9FQvLDL3UtbTpn/SYtGP91ziw
XcVaEK+a06tVqAi9ryiVY81aKBCpkvRM+YzoQhC0J2RNMIAxCQvX9baCltqTNcwgO/JKJl8c9ouw
4aYge7fni+wBf1NIxFYZzurwvy01lLqXKb5vsLnAEOWlN6sdM/unNko/bw+YzGaA4YnfMfWMVms3
Gs3OUF4gjP9NkfznYvIfF+GWDHsju8qYuf2lw1ALuTX0fBueKlkFj9XuFd55lkd37ebcXqK/i7v6
C1Hrjze8eVvxCMKZ/CvgPwmdIjQz9YJaD3utrH0Dzj+xj44RH4ZWe4qM+bDiDN91tbNwJiz5C9G+
vj5qdxKYIuPayvunyu+PUuqfS6dbefan2gmG/+0vN3831UWa8Be4QdHy2FDmaX6a9dresnYnWPQk
bD6broZ0mcfJRObWUFMVatAZapjJmttX1xl7xEbTbgnM7i3xahBeOsNwMjP1TME6VNHvIalx/MUu
4CWjcayT9tdSVWju40PLDi4zX62t8SRP9cXscdQFXE+17kXd4gOkPadK5Sc16ziZiVctGWSu40s5
ZnelRsCJVkIYVY5dq/txFn+VBANOMYl86wgTTXM3zck0872nMpH15dxnvCXlYJGPXr1JHr7Fk93G
kI6tCnB9qczQjNZniddCAWheY9IbVF5kC8wNa1l47EX9uCjJoSnwrvrvb8CfeybipSiL1Vs0MY64
dNa/s+7/qR1sJITCScL11wUl7GY1UIroH/f4X2pjTulnV/ekqP25Z/lz7/O//stX/anv+X+k0ZFp
AkVApP+60XlMy7r7H+cupXN6L/7U3vzbD//R3sjGb8rNfYMJ2E2LaFBI/dHeyOpvAEmoV27aA/H3
ocEf7Y1g/gZEfXMluMW6ECxq0hT90d8I1m+3AQNkffDrmxnwv9bgKLzVn55T/UaT4kFFOo9fHZ/y
r6g4JPexnJSmOeBM+zbmWxs2E4x2TIvgVBTTtl+RDGMlOJBJXmAZabbPwjCxnFLraUvWOZS79C7H
Vwqzi5ZEDmZPrrTFMZm58ac0zI/VOCvOGneiWy+RS3QSj5Mp3k9j9ZM22DQ3mZl7PX2g3ZSlM8Qp
c7i6S16Ec7/o7pZN0uOKj/xOLpOgGEyBxsGzJEG8YkoerlQ2W9yL96KgPxXIKANhqZEjZU3jWluJ
PJj2zMYG0hsLU/mVVIbsWsrmGnpClLFcR66xtcyt9dYK0k2f7Xogl7NaojJg39rCNYkHl9pjdg1y
27vI6eWMqXdmZaRXFmVgymN+v2GwagkwXwrqGkGUaQN0/mY9Ul5GwdAObVSIHPRNcisgmTi0LnmI
VLiFHpLqLThmXIshpo4wXyThooi0YsIoI7mh7tD10Vk38q5NVFAkLCejPWRz7AqqWPj6Sg8iLunn
UtV5KOp6dY6X+Nj3nRrEOar9KlpUAiqk/CAk2nOXig+buMj3mwUyWy9lWGZVc8g1ffRXDTqGslC/
bvTcj3GRpk4lQYcxknLd5fOE1WX9sxE3FXajOp+FqYDxrEM7kNr1ohRTtxtVfMX65XvpEutU9O0B
WhyZ2ZWSwpOJe1+au2XEA1L6ruUth74+nZqx74/GtIoPo55esy6fuDtkglmVsWh2nUAgEOcCmuUi
z9CM1nSHQ93bDeRCsrAcTH27ih0rJ28qeb91Qmhas+FARqp3i8AHFBtZDacim514hL/biNFHvm1w
cubilzyPjrUJhEInknDfJQtR3NmxK+Pa7fXbar3RjMaspKfyO5mJ6S1xC9Dbm1rGv0V2NPnpfayz
7vRlOGaWgvXTxM9sAlaP8Zo9Ko2eu6Jem6SnX6NsLO/mXGWWvKyNPfZLfc/Um3Qo0TjrcWd6kyQ3
flNbq6dYZHnHi554apavfra0zmxYWahi8+tXknkUhEk5zxuO9Zks4yMZPa2Dkh7nmPGu1t6SHWRp
8s2NAbtmDCWMMqxK84hA8a5qd1uuL8dYtWKYJ+pkC1ZbXcuJBjarovSInSHavUJc3GhQ5b1klOVz
Oqd+q7WMV/ux2c1yEnv9KsITM803xgCDV/UwyNZ+hom3CLndw5izF6V2h86YAjknNNZqytopRu0Y
x2TdEfWVEyWeWnYS6T5QRxpqEmLBtbPM46yp+w5XTDvf5OGI20bkiLqR0TpnESwWQ4bHVGMrFpnq
QxI1il8IbWPPfSwGTC/txYy06xiZb0OxRgyXFzyYK7QL6hJpO1Uvwz4bcOayks2vZ9Th4wpR6IYD
tIZaHioKxsqopqN2sxXWis4byqQ+pHqVHcTWFXS401rf3Wu56StG1e241J9t3iMBachYnPJmdROT
jaUQEHNXY2/Y2GNBPciiepcqPdPNkYyqKI9DU2X7nDQ8u/KNPrHpszxIyiE0pfyoVhn8v2T5GeUV
HtoyU0Wr5MgMktsRSehU2zCfNan1rLIQbTE3kt0UTZZXAD+7BLTAD5XI0cutBVMpbktqmabH1eXx
tUChremUb83mLTNXwRQF4tm1B6OC+NWqL5qZFYgtCqIXxvijT1F2JH11lKppPIiz8r7q5XCnPJhj
lR8jofUNJeYh7vtdM5GfR3eQ76rsscle2lZJwHpgIxjk5jj6SlPdb9jz50Z+ZZtZD2Zq+Bi1FI7R
l29NpRDXLLb3gzUrBxOh49jthm7rXwpVvZRGtrmb1BfeJMx2myTrUyET596rK0ZIaJcHIU12o9k9
WmmOfq5cK2faGjKYVGVz+i47RYbyFqkASxnm7oY5/xLl5zbXAl3aSLJKSpKSZULUZHnystgirATP
APb6jT0x4WjY5IWVAYFRmirdXletD5QEMgKMjtMkcqt5+HBTETwp2roDln8VR+IUTATQupOGcgbN
5TWXY4toRVIRk1zy2KmJqYIMUNI6ChomAygQy0ObcwbA8+v9FmZFMiimp1vkIc7WOjj5qINC1Mpk
q5v0NdJqOD1Udnfst9Fv8pg+tyY7e+5Wkp8UyHdy/6uph2NeL7uVlseZauxDWZiTY3T2qMT5SZiN
hzmd6XgTo7TXLDFtK4vOI8mhGQu70QynIcvFFwhnJX0H3jb3GDZICrO1KFUvTocqiKtRd2pjYn1W
mj3Wnexw714NDexyLvgwcj+76iS/cBBu+7ykE5KNabaFsiRZA3Ei29urWYz6ftCVxwRnJK8zyj0o
IPCa2v3STYhLWd76oEErW3gWRIkONjQXEBQUxsPzOp+WZnFTNrmd0QhPa55vbqXrNVS++hwhFzo1
1c2mvEpUT0glb6pymAnRXdXPoVIR1qInuS+39bE3hXZnRLBG5VTe9tYUqy6JV6OdZc14oJsR3E6a
ZOIkoZqKRa+HMBn7oMePzl3wiT2MKmZL1lguHBRxtAdAku0xGQF1xmUMxMWUHU1CB1dLaxQsaNbs
VhJq0IpaAMlqpyMdthguo3zI5xENaAeIJymYV1TNMj9ARKzlWTssnXI33wJKFcxwyc6katFuW5I+
oVbRU6J2pGwNZTg0rQw7cuhltiz12mhkg7dTUC0Sx1xCvSNFPmrXc1uup2aVnyLmt+JYOaLyXVn5
fTFKXirp18wSDln+jAi1h1z0wotWr2M/QnYm17usr/y02WmyXw+OY1Qe3FgTLqBm23nvxhGkF7hQ
xI84uNT3F7X1kvYuM35ZhlsZLpHgEZKp0blZ5OCXYzl15UP/yoZ34QdmbX/J4nt1tOfNn5ovq7WN
6rASfflsGAdDIucZF3hyEuwW0O2TXLekDC3BG/t9PO7FcyV7ugL07JSpNyQniwxRMZRwz978bXWH
D0ji5JE3hQe/iGz2VgKNDtWcQK2HTAlSGH3QODjgSt/ARAfuavS0vHf3uuIM/VHofPaDznTbPux0
v3owSMC9OXQvtlTYVuQ0L8QuQQhO3SS9Fm+dHPQQn4pj/eoYMuRMH8amCFO43KlXrhNJ50t01Ex0
bOg9IZD6E7aK0EQbF7mE2ZwgelqpA8V+xJK+dYlKgFn7nSzQxrzmQes/ysie7igsgQCFNVCJJIlc
AHTl0ZnkAyrq9qN9caEJL51XQt1pjnrvZO2xFRwxd+r4GKdBXByTxZ2Fs7HYEawPqiYl90bJqQ9R
40rcXUqb3lk/dLS8rc1oITogwMfpmzlAXJ4XaZdXvjG+zeaDXELnMwsHAnCzBqwJdpCls830ri0c
ql4np+4WbMRdia+1ONrhYRsoZTCk57HxhcFHDfahpvgYTDXko9bpLX/AOenGqssC2bpPci+NHCTc
PFGaYGcnEF5C4JroOS/BYt1KPqhtgBrDIOxKOxlkMvFX7MfVnVDSxx+Nwc1mU+MTHvJfyuyapc+s
G1c9hYFmDpUbd0aExLb5AWCAPcYKmYmszTjA5iCxXDLUxcjWZrv8bAwXQhXgkpST+GbzKdm3Vyb2
+/Kzmr3ujV/QRce0sRUxVBUGAZ6w2sNJ1/aj5ZvraTUe4cNtsS8PeAq4DHFr6X1ed1P9OMJpFt0h
g/T73cLDT2PW0sFMXqLuQyne9O5uUJ807XlaryOR1oQyTBj7Xsb5kqILuUXRte66xba4fpuIcKYk
tfXotV0/5+k5Ut5gHeQdBAr43JIU3Chsy13ef4gdJmPRU999GvJzJR3V5SGu2OmLe7O819L9Whz1
VXBL+aEz2ImveK27qZF6bX6/WN9xlTtjfobGrmiwvM+yKx/N4m2milTD7SLeZiiSIxPi57QPiRVM
viyNmZ+WwDOzLGG+Ca63y6cYzjw93RbLVxLnNrvXIw5MaQjlPMbXp4i+qkqbgxK+5hZJ1ZHQ90Fv
0SYk90L6rqg1jM36U+shF3Cc6DtjACkCKVVM6dgXHNy16S9dH3T5UVhe/BWyNgIbQRDQWFIEJ4XT
t9d5+6znnwFPuS29ZfBM9igS/CmzJ0wzlX7KSouZHj+Xy09LckTFPCqKj4N2zeM36bRkuPsY1w6Y
u2abA5jxXHWcvE6wXEmk2lF7Z5vITTAHinISQzq0IXAijGH2jEa912iCZIP436hy+sH0fsYO+j5M
TtjqQZJ+MwFYJqj78LiNVTvFSXxGp8pKVF2LnOKx2LBs1O1wEBJMqFWXMYudcuDD4UW6K/l5akHj
n+lNcKCBTtj8xL2L2Ba/3B4W7G0U9VqQfNGU/CeJR42gQzA+W6UeTdvahZpjT+trlD+VXeYuJRlr
DHyW5EVhv+W5bHmE49q0teY7TZ4GMkZz7SHfXgr91YBDm/O85fUpaQXi2eApbq993XgA+HZU1a5Y
zrYjKI/l0nhbTg+DKoOcxxw3we2rTd+T5lkA3m9PpjEz/MBarRPtXK3dm2Q+RThgJdcMUG7d0EnE
9EX5bmoPVXbSqxMc4Hh4cYhRse2UBlywRWip6OKcHsfmUf4y1S/dSl20Fe6ystMAHgx9ZWO5GQ1I
eU4Yzdj58GIasZ8X57LOHKckZU59taZnY7EoeiWnpZ6VnnP9Z11mtr/vhglkVbiWsJMqmJ9h0X7P
yYdUX3uNy1h9cCnsUT0m6V7fPoBXjPFDHMKEy9HBK4/PWsIpEKQsgUEP49TPsr09Gb+MrXeq6WOb
P9T4iCC7WGxN2kljOFeBq5pf7XjI+0ND2ZKde5HnKEiaIyktsrEXdQAWf52oCegMSSQiU1EM89lv
INKrdif7YoV7l2O1jsoZUATKcNTN/RKFLtRiZmMjgIyUO1Xzs5WIP/dVIoXJtu4hP5bQvmV7cwyo
3YXC86V7fMTUhCWK+1b3MXiLdW2YcG2kGF/Z/rbqoKofSfFyWyDxi649OFITjAXdZJCrL435mnQv
pXYpaMjG8izI53rk3Es2i/Hy0q3sUxXHpwWteOqZn6w27OTYNaOkQo0jIJnLngx5RV5Vppz4ceyP
xnSnSgz6S9syGr9YG065qpicWO+zQ5Ey84uPu6xq94RlXJu2eJLklafBE1rg9skVzejS3fYfIfWn
lqlhV2JKQyafcr8y846TO7s2P+igwbdXd1vfZOtd1iunHV+7TmntykDmtAohNvX21EUIdJSPFVeZ
LhMQuMShumHiJ0ES79xUNHdjpNtZd7eaX8n8YWflnhvXl15euyy4pr1b2xdZdVbzQzEexc6FV1xl
n2l+ryM/qjxKinqGTP5Z83Byfhm3+ajtZPnBUSlI8mMrX9LyTGGaCDQUTJWcPvVsM/GG/EB9Vfan
UXAkdiQ+Wd1x0w5LGSyIluxyDWN1x2V3Mv0uzjhUXsixcm6/BDHGW9Laon7QHpV8dEbrUYPntdpV
4pYfk4607K7B9Q6/JDNYFIfNZXripM02R34UFYRSThcza51+rDgcIHPPe717uCHw6sVpal+SfVcm
57aNkHG9y92rpRDP8LaCPtwqAoopWAmx+TUqnthDBpgcl76NgK14h0l+XHpltotFe9Z22eqaxVMu
ONrsUEFQF7VdYCRXDnflvagx+faM6JoqRzM+Osa73hGLzEzNz2UXbB9es6GTuIGsjaKsdeo2x8Im
Y6/Qk68SgZMviBLdXSl8llqMH3yIckixh7GFa9oOD4PqkU9wHDdQBNs0nWYIVREzQK9nccc+dIW0
u1U4uuEaGubGp4r7tF46K9hMz5pCVspmPazKDo1YOhya/DJll2pwqRZdBpHqeiwFR13O1MP+bbXI
PpQn3h5xjqNtjwW58gywz+ll/NTotb6xOmuEcKx3W/osIE/AOlY+RB96s5Nqf1Z3bCpwTUYHl0QB
+7dnKCjG99y7tUyVQckFC0HabaPbzLtNu6OWoiOY5NOElB8mwxKIH8oT8C53ugCs6m2HxwF9kvki
Po5AAr8YInbq3vg2xQez4WTZp6zs1JY0DPxum1IpPqzF49ITeetRWxubZ9RXNEnZwxIxLHzZGKgu
If0Ck1myVSlE18meaxJ7wDt2KoR8/WdU6HQ5NrZvC7gU/kftbr1nlteGiWu2Fwf7Vk4XdpOEhm6L
pVNvftqHPd/I2YOhHKRkT1/shKKxH+oHrSB6aCNRYd0XzRNrVW9lu7+5DXLb77v5lJenboIw4pSR
x9PAStcgF9yr8squO7L0Pa5NvD7I1qsyh4bhxU3sRc2HJlJo7yd8RDdGzdu+Fp8bSAx4YCJKXAqv
Kj870tQ4qQyvZrJ1WfRb7VWXJwAfBHZOM8Jf/ZnH54kjCsNvSdi53fRaojIsIAUd4vUo62eVyoZS
zh6iMKWNaae7mNJR4BVoBfTzSvk33EsFCELxpGMtaoJMN93FRHGtn/vUlcs3s91P03HZvE0JNuNF
MA/A31P5HJWnIvk2I8Gu1x4jq0etu+Bmu8UrlJjByaRfacuy3akKb1j+NMXGI7gfJI6igcV+jLt9
rQem9SqlyGreblnslJELwj45kMaOVOuvYfgQ8hCFKcPE2dMmL6n9jcpWbLzyc1Uab7R2AFbU2Fvh
zZFbVmjedhMhLm79k/cOmDMVPe3CkoRq5sfJgc2jyUg59tuCUpXAJ+uOzbEuHis2pIndUfZ6/W2R
4cA84MhFfViYv+T8mGs/Oe2Snjtie83XD345sMkGPKpfOJ7pcsX8IdYc/SWJoQw/DAiZrYnZ9yvl
kXGeFc+q/dx4dFdwDvCMZTwry72aetFoR9FOz99oDUH50DE4oMZRt8tVKlp/toI+9ZXyodX3To/7
eX5hHSJkphDxG3EXLd9FHDrLfJKT9xYF1kAPdZ9Wv3g+Rv1vpsHm7/q7/2C0/T5mYqyGo75uIkn7
T85MmoTrrCLVxWGwxgbT+YaV1YoEPJYpQgxaXwk/qE1tL1v2rgFNNWuWnueEyniem29GPLNTtXp1
MLFlcLtxr0C3WeiYjDwrD4JpxU4Sycx0YYYYc3yohuTKMHhhg+vpL6dhBbl82KaGlRtlH3Pyq007
i4qi8UWtKPec/aDWVPGoUGPZw2llr4+7bgZRbOox4dKouTNZGdtvJTav7ZQhxJTj3SrVJKduursy
Ltr3MRMiUQQKMKvGrqdlO/WCdL35DqRiUTwIoy4AA62Ez6BGdgVoa20yC/48iiq7b9qFwmpexOgm
+m45w9QsfR7T7UdqTDMYLAAfFbH2Ei/VvsGZFp6d8vZuCo6RQ3J6AOwXx71av67Zgyo9FGhowAmP
tz5/YgLhta2n0FZyKJn7qPzVHnqusPjYwbmKLq2yG+V3EYVOu6dYHqeLowz+eOlQ3GnHcvSG9qgX
j90TUEH90Qhfmvk9L9667Vy5f8jFwCDm2FZ2JaBm5qSNNw1usu6Z7DQFMtT9QBtcmyfqZlSsm9u0
fsJjK4EwOGvjcrZu46mPDKdA2LW5QvwlGJ6R3TXlMxaKtOBGweYRxMNODim5eUl70FfXwbi9/GQO
eZorI3AQmmWOPu2HxWNr7U1Q5SBjk6vpV+5m0+amTvs6ep3qh3gVMLug1gBMpQnuVIPKvYWoEXtq
qbjbnENSoA4rRicrxMtAVLY+J/sKCWNuvA3L/VIN52wevS5N/WIpfbeknOqeorZ1TFqFcjsSFRVa
lNizY6mfolxRFWKNsEwTUN6UQBYTi51ZcNdkkEQsR6irFD3s4ci6EMo8paL/OfTNxY3hhomniTqG
eykzzNJrT1/fsIUy3O38i1ybrLuXDVegwDYATAMDEEm3zc1w/I4ifvaq+KPlFuw34aSlb5J5GsqH
HhVlv+U23o2HTB44Tb7VezCsoym99+BFrgQx8iXtOfeU58U1fAJkMFiQGFdo7b4TXEnYJwSoFddU
e72NXlq/0L5PdXQt6+/N2Mnjjzl/La8UpFqHwXBABs0YsCApI7K3sdpNzdk0fxWpq7d3Z7hL1eut
Mj+PBPYIeigJfsaRcnIHMmJ4fqKDzlGWYB9cf0z9GyNLZbqfJVCClgDV5UbgvBHKKs7nr3taFwea
ty1aZOxoL9UabBeEaKa8uvlznb1MfqmhO5zC4tuUP9rxaqAafxGte/blmjLCAo6ai8e6gKjfvAOg
dapkR94IXKxNTNHgbbZM7JLyA+kcflhfnLHVYt/68SXlw85fcrN3zOjebIMMyfUs2oIGNNYAerX2
KoKgYuVA9TM9VgXR0up7B1dtNRVU8+EmMUyAUa9ft9ZHd8o6b1ebf1MfctnGJuwC6ycJCYltacPW
PWhMaZwwb8U7PQ2GV3Y8MPPsG5cI6qiYiWURFMVuqoKyc9XOLY19Vh/r2i2cbLF/7pvswkBE6p7X
zOdJRMeNIhSeWf98g1TBNuCOOCYT+PkrAlYw7Zk49yKARxcMd+VF17xE2TdwtfJHEJDc5U17EMkO
l4simKdLnp+N2neFRzYh2AGjdZ9q77nvQCTGUmeZS7vOHnqmaMUZXEjPHkegNZuJZQZalJ7dWH8S
Zi9rfQ3x6hZQVizGRT7U5FzNHjcjNPZ5cVTm02YeZnGh28eQIaBeaL8688BJ3Ly5kmq3+slU3hO7
Y2SJI8UTtGdzvLTVLxkwvjniInHXpn732UHp9QDahCyIIUFUtc/3ANj3s7H/G6H0Xz1kyQbEzp/p
DFJtqBn/iWG+iVpHanU73ZwXr8Q6Gq3mEoAkgpEUsLXGt3xSenttGYb08TVhphyror9MxYCDE2NE
ns5VMnMXX0oTh1mFdJM04ehZIFbEDQOp32ku/xcYP491yb//b0hBFmMq2fhvSUHX7yp/z0ehT+qh
/mdO0L//7L9xgtTf4GbhrCobuI5Cjfuf/84JUn77nb2nq7IG6+dGnvyDEyRrv+FpiOmNSJIlnuY3
ht8flCD+F5mLFr6wsIFQ3un/kuThH56S/1GpCSQ6kRqg4H4FUeifCGPahqlWOmXYau3SQ7vv74Sz
EKIIcBmhmid5f/tWvTPvdLBIe/J7xwjXvXTFuEM6UzjeTX7kVaf1ZQ0jb/EJhjrPQbqXnc7t99kx
fy92VW0rFh2b3ezUAD8GL3YXHxaJH+GoJbtoyPfTLvemEM0nXy+uHDRu/hDtZa8NlkPirE4bUrZ4
qiN400Fxk50Q0ga56LfCbrd6gy8G6r4NcoLLwdX9OtT3zTXek0Xp5nd9QKk5niSXRt0nKssv74hk
qwlpVrBMwjHnREeIw7Z5zE9G2N7Je4gZAUDKKXH1nepu++Iu3U0hacAhpFWkcbTEe3Nf30cX4a64
4p15h/dOyEkbdl7qSPydoEAeZ25gODgAzbZh2OUpOWNyE822ToH/FF1g09jLR7mn38EmIuPXKn5v
f++83o38R7w8HAl9VerJXvTDRs8rmlD//WOoHi3RU+S2AQVLyMm1630PycFx2adBHSATIa1nQIXJ
KNuffYgfnhJ0B8oPNJmksRx6FzTD0V1lnx8Nb/aNIN9JwXypwomfwoLgPvG3wLqnr+h3jNrvoUE5
eUC5DFIb0Eo7VcAMxUkdaE37ZJ/t4UT8SPv8kn/Jn9bbENZ8Dup1zC6cmFAyHAHQiWn7/jj7+hmt
hU9D6OVBE4o+jX84Ho376LweOfFc0RddxWHC7Orn7EE8ll/bMy00fVjMLFmmI3W6OxwAPe1OubNO
/S6/Nk+V1+6WH9HHqX+HeR+/JL0kBygoWGQC6niDB0vTz07qSXOLIFJ2VKENKPjVuBi7jnezHAp7
J/c3UrT3qau5WZC64osaNnv5ML8Iu9JdXZkPCxfmM+VrqvBQffjf3J1ZVyM5k4Z/ked4Xy4nN9sY
A1UF1Q03PjRd5d0G23j79fNEvJnCVC/fzO0chBzaQiEpFAqtuRygP3OGC2kct2/qXyt3cCJXJdEN
0zf6CW8Jff3zfcCS4d30D/oPMWdfWv1Tl2vyzat6t5RNb+ffZsPZdfWK/ZThetD+OkO9q3Y317M+
eudVfbD9Dx+54FLnp7N/H13d7oFedPXD+r3K4vlbZXji4ZL9hF64s3fsUEpYZo5eoWGT/Py5606z
Fr1y0X/ts8+QltNTvGMUr/VrEQu6z5M7FtpjNJtklx3SalyO59H3aTLN2KWNOUuRdtrRtMf+cJ8e
ls25ZckuFEuQKZp9PI95aiOucMMUxZvvo/MuDFy+G9R5gKs7j5l4x7uIB7QSFhV76y+NQaXHxZZk
3B13WfT+wTMVi9ZVgwX6H+c/lg/73m7AsjDqf3TkLufp9rXHcfKYr5HvB1+ZH8Wl7/Vkg9+uN3rk
VaX+YsCmEk+Yrh/aj+NhtV+5GfMxSHhp2LyFIfvjfvX+/JUjMek221+1hstWb9zfX42vF4PzzSjb
ZvXbRrfGAWNij6JxPIvY3uk2YjSw9Gj9IeMdR3Y2Z9HP92gRPz8uopcVUuFAX2B9J9mm5Suu10Z/
/pyR/uC36fmALM+3zuITtyjBlG77jasDT8TsuzMEa/vmrcdOKLfF933OFjBzSpmaxNOMXZNTj49x
paXB+Dc4jhuYz6xP9afxObbr5OP4T2T4db1LowxLg9U1O+jJe3qIWW0edO4WMRpZOr85Zyzhp+2v
9Va06NqzhtVutdtI2M5M5skiZV0pbkSrfun2dGX5LoanP8acW+NloohPavA9sDVPItIF+m+9dcrx
w145PSZM3eJqwr5kPEXZbKab5BDX48pgnpbjWsQTYNkhYj8jO3XfGWp4wz5aRu/RzzEjAjeEUvaV
k1W/kXQS1lg6/Rmx3nplnlucxa371uM44TmAaPo7O6F01Fq/xAhk78/ydFTK3I+HGbkPFNUiDoX2
OA6aTK5eH8bJf3qVDj3t81nrj35kZ+Av+1FrOud+QbvM03/NIavmMXp9txTtkrfekosYtMkmOWcs
DfNO5JiqfI9b1xNagqspVA7zQp7L/TZnAHpPeUCLnnOIvr9FjeyULqM/V1ykZfOXt9BH3T012Uq4
PH916vEUG91wl+0z67IcB+UJgac2T6TuM4bmiO3vjNN5jIrbdJPxqp2xjQ2SBPARLihkcEV/z5pd
zjX2WQpAUG0ybhAirtijj8pP71dMTEG47TXhsXK8vDlmb0AThOZbuuWPaS+nL7vvKU+zxOYFBz0b
PzOtSTgETPOyDvW1DqK3dN3rwBJVspn10U8prCHntcT+DGbhzQUvyAxFgetdCINJ0uZS8RmunPVJ
NWzHXIeL3r6/UzqmJjG7BBR5fkOlMYjXMqQXJadvZOvn2T34qVf2jeNR2kzL3V12pj4ryTKd8sdc
LKlegY/qhqdKd4uHUdpO3yDp9JNmiV95zuL0R7kcjb+xEDd52A44EJ3Uu+ekSc2xZhM3+yz9xtOo
juw8ZiuaswObdrIJfTapI/hYqqFtT8boSTndJyc6ziku0TIWZnX2HtHBuuNszNjB/UYGxgaMzDV/
BGcDVm71uSeXGSuv0w7pKlyxZiOLMiyXUeO6Ei14HX/Ut+KYqsQ6zeDUQxLQeqyodakgYpQiYz2W
8am8Vf/8e3vIFg/VsYXqNm2PPtEddV+vJ32eIjJGTZrd0q21dCs59VbIgBYMPM54apBnN74tob4E
+vdoFf9k3TjqQO4EqcD2kdeFPXg1z5iPeyXvIJ5vXME9VQaOWsYi+pl2hpxedbDrNnvN3o5ReZqM
0k6vNEAGDUp3h962d4KPLa86Wp71Ea4spTx6QzYVhgoWxWmg1+6mGZf6TErJjY0Yep6xxIonuN57
C+NkpEsZFpsgPEbpprujitE74lcGrG16/v38+6RvayjJpIu46jHb5B4dQz2bL8iuHa+zwXllRuW3
Pzr9Rn+TcQMLn0n30CvRi41T+VJBt3q1z0q9TdbjfMuABeXepGvdYUcUnmuPakjgfXpCDZmg6iKi
41Jv0t+91BHDvEyJrFp0uaMPyxhbHqhaps/UaA022CQtuIpjS/EppUa7dKkv7YfDl/oNMo22XiaV
4TKx+n6FmHo876H+JmDjy2KcQ0HqjWJ0pGwDHavuwuojnhLnRPnXSIR290C7HG4qpDbBz7Yd6uo7
PYHdCDryKd4zUNAvUKPL3faw8dKk+5a/cH6HIWYTn5LX51J3jVhbk4brL99ZZkfr59YkgueADG7D
0rw0Sc6dqJVVaalFH/01Rm3rjZJV8pp1KOeYvCt9Nq0StvjBu6CSdxkVm/DZQJdtZefwY1ZBYtnI
Y731FFdMDLHq36Wn8tb2KHql6Mtoc71twCQlpGYzfos5rJPwqBTPyOwmVCPqjo16kLK/nqBb7COW
PaL518mf6xurapY+IXRBNdiLqu2EZQBU8nZ3dj9CxX69XXbfUFQmiT168NY9D87N4ep2+eX049gz
RWGHZjNFXdn07AsWbXpXhWidm84y2g+YlaT2VMJ8OL5asI2eVXo4r1bZ8mp+Nb5a+4OepLvlYupw
O9z+4B3X6JR1upxuj1GCytHygVV9HsKGloytk7gelTMYjAdfD10eDommQ2ZFER+hQUtad1+zaY8X
1IiFNsL353g4MuJyE1qRqV0l5idvMR/XjPkSbFT+k2dBmTOwE5ia3vKa0kDZafh+c7xuxrOsnbBP
kna6OxQ1XrhqR1vQV1MeukpH/doo7ty89tjiSd9Q2dnn6L8OGjeje3b9dgDlb62Ht+YDO+3NaxSx
lHdPjxE3J5hKcPS2xrM+kEi18CnwtHm/R5j0d4NRf/1A/cIo9aR6+84sZDWo3h3YDOXK70O9X0WD
qz3V/2zf1++mXaqHuLNv7I/1m4/TH52bzaB5t+yO00W25GNjHAPiXat4/KWUcqi0t+wyRKJmmh5a
4SRIygNh6RvlZL8+HuPNNRXgRbTnDaBR9LLjwaNm1OjiEXH4LLpDN31ePW85B3tK59fT6/GaeQ0L
kl2OSqSoeb3t4rn+1uMjsLx789RoRBOS/V79Nion7E9mAOt7IifcSad5SzbpQw3boC/W4jZ1uO7b
PKzj7dYB4TabPdePA26gDJswYGl7Peptk3Y0vmeHrNqfbvrn7iTjAclk9sij98kLj4ZGo5dDcsiO
KSteJhQ4bxe16YnQ2IpbaT1qRk24a5u8wru8qBad+MrIO5O5XVR3rZG7rGTBtdNlex4x52J6WU46
3Wpmh8N4r5SHa3c/2cZlZyDmdCOHc8f31Zdlnzsa6eTm3MiOP0/ZJh2RHTNOPq0SHZl+vZHDAvxV
ui2PJBsVEZ8EbfdKX6pZM3vLjIwdevKMBaw/F18XN6dxt57xHLqrdShBiDW2v+PXHhPRYSuF2xHr
42yWLhMuhJJXOeNAGYrnqmsHTpoRvBs/7+IaAy3Ex9Zp+BAq/9YAHA/PTNk25j5fneOHn6z6kYlV
l01BdhFTaDI52U5iXP6Ng7+g3F/xeZFow5BtuiYCJZohgDjcGs0QSGjnTASq+FUYd8DMuNhC/nNq
F03atDrO0cYMakxGuSxeTTgIxPjGNj+T5BMZrLqrdAex78kZQl55vfk1MXWwgxI9ZTxsZ2/3nH3K
Ov1F99jdQP45LXUtJsNvfLxtUIB6r3MFH92/9akvBqVDuv1+zuboHpu4zdg7S/dd3mNitsFA2rX1
l113YmI4XaMAMAVAKKMWXO/Z5Py5RWMsZTyanM5STnyg8fNMQ7KDYBSpbNIvX01vZn3TsVl4nmbV
iBlIPTlSmCo6wusPptqMMDZdLKFVXFy9+5ubptyo/YdprKnlF+p3u3ScLk/r18oQJRVNc3mOVyws
Ma6nf6KnpFxoOTGGrGoxEwAaoIVmdWBewaST/t1GUnGOKe4w1HFcHUXlnIx7izvTt479io0LXV58
Z1SosJaEZhqdb0cPo+FouLnu3G761XTfP3QrrHB00Fi3MWtMKNWHqwZrRtvvi/tTygmV/gh9j/0a
JDbvbNhCTW95xfNY2X6w6a34byYIoXQ63A2afZOI71n7296mbVC4/+342zG6azEILbvbBx5Uvt0O
Z9+2P2wYqNzb+LZk8YaD3b1KtGYI2H5pDY7Ry57OvWQ8MFHFR1v5K5ucZ7RjkxHpwA4Dj2gQzGMh
iOAFkWfJhAtq6Jk2rrSTzaCENKwk7avmzwqKL+tHySsPASM3V1QeC0ss0tmQwkbe9QEVlfxjVk7i
U8axS+YZW1NaMxuUjvS3Q4KYII7paKMvx8y0Gx7fNK05qvJ4uekGtnxXTTnnjSCzimAs7Za6nKFJ
zl4cvjiBUviGmKJFtgwjdUZnzqNcrWpftk26e7RmKYt9c/rsAU0aSX7kPlP3nQUiHi35RtERAxwL
SvffS1/OdLRaygMVV1Om+g1G7X2Pgbl7Ql7WUjoH8yxO1KErcQwJ/WeTmR7ZSVZoiKZjM1ugDJxR
jBu7287d67D82+zL8rU35WNZKceP6d4mRHi3e8xJQJSwV9v0n8KCm8R4khOJCcdqy4PTYJw9zNAU
2WyOOBaDjFh8YTNpcsVrjNGsZ1NbJtf0WT72whQQAZMebk1FfEf/MRWPb5rzDZhJxGWftAxBphge
qbj3PkMrssS+UWAq3StqGSs5KHWvtWublHCbEJFqkgs5dj16WdyM7w7JEZlkSw5LxAyPSKDP/ntv
5bbPP/RW87/orUs+xzlfTNqt4ehH5bZ+1eH0DXoy+t4DtxK/NdnZ5FH7c2KKbBvRaKplJVvdlW4P
rDLvHhv96bfG3XrAqtqX88viGv+fvKWR8XIeamf7qo1KMrnlCyypaQ+ju/HV6tt+8DqodGtX559r
1jfH6DzntMoq5ymb9psohrtrJtCoMUyN+1yX6zKJyza90+0CXaN5txm0Hrj+ilq67TNopvOrNSwy
vV5ec4SvM3xkcET0J+Ub7ozAVymnS/rVu+rj7mp5zSiEQltlLOPGGoucbyxNsLfb7/A0dnLg4dLo
rf+W1Qdvg87too98R4qzfM7KW+22erMdtPpMvVOb4M+6HW06/Z82cf6fbc9UuFf9z9e1//udJ32e
F9NPD1FZknxDptH5rwrfErAnINutCp81DBsylep/sS9nuyt8B8RemgobMlzErvBkXafDO59t3j5p
1tnGKS5p80BVq84DPDxY1uRrBTzi9H95hYovcX3qMs1Ghcu93Pc2RNDYav7SdfbbCg8YLDeVh0MN
nW514ubXcL3g8HMP037GGleGsg/LhDcHsQOAkxcLFhbFwNp94VFeWvId01m0N+aSjg0gYManfeKg
P3v8FhMDIFgAdn2V5wccsgwAuZEtZl0d4okpP5lrYSD4FFGAYGwZ4SOyE69A/AqX8sVWbDBuuFDJ
XAR3e2q0lp8AL3MK2eAf8lZyRwzIL5SCdYbY5a7Akmm5R4YOx8cvHgUIFowoxSbQEHkNg4b6xVmv
vsd8jhtHedIzYNIbc3Vm0ts25iluMgsBFnbwGIchwHq4PvS3fH6B97u4siLzKNe81K2/UzckATV+
r6thZuifzk+Un8qg6CVG4ukhg1swTrQoxi4KJPpxYcD21H6mfBRBv8Y3GNUMtuobn4+yBQIII38j
222A7eFetpF+uIdeUV2e2xcAzFFudwG2j+enMfeMcJkH+y2sTqBTPWIBzt/usceb4fmJ3zazhc0Q
W4bHRjlED4ytmslr65FM8+z2vB1T4AW7RbBQ/8USS/HFuOPwwAenaKX9CzblIdCKV8BMIjmTanVC
mGzjFhrYYnkDk8LCHrHw819yAhSqPFf3gZLgBDjshsRxwhRi1eM5CznUtZ+xcMkOxFkdw/vPlpxS
wToFvwgRngDUvtU77U07ygYoPxl4MuEBi+AB1wD/zkkdGELRAAiQDUDBMcbfT/xSbPy8UuaVQ0bW
qjfZTpTR7xUg0oiS09i8N0q9Ng1o3qukwIbSu5FCcVqtFmynVlKFq6KtRo6W3DAXRpWh0oOTCgCm
Vs0fboPxqHOxGPUDhwguOI/fYJz55LrkPHzgv9aUZwe6tW0jXR2HZ5psagnBJyP40iY2u5jrPr94
CyFA4GN8jJudy8GvaMoI+/xeisgIQxpuzBZIcGGspb1glJL8raD4Wsvj0d7dE8jr3cAY6oJ6sTCr
Hk9IDMdqoW8IUxB2WDydJMaN3lkhy/AWNgA0bWvXKYSIWOzSnFNRRdEQSJ3u/mTkll7XXWqI0mGf
nwpLbmwEFnb5idiUj4o9H+9V1tJ+GAzCDRi7/EQC/3Wr9m6ec4400p2cpzUSjBcsgMxNIGI7xwP6
sClfISbR5mBJy0+FVV+9OGj94GTtwO1MLge67FHxvGxigBaDj2i1EsIJx3shPhuVBjqtIAwAZODE
CFB22x3S8TyEdBfa5M0vtvpjjmqPMDRMXg3Ch00FOEGXTUF94iy9T2+9trlKvjHuwkGCS9uwkDXl
IhhbLfbB3BaXZhXu81POiUSUEVMAi29lq6qUREH4bzf35v8ytx+R51RvGKrEQURVSve3nIyF+J1y
b5kTcxZq1c2P9QYon5XvrThPTKo4DEsMawBYrOA1Kory4KQ8s6v9ITXeysNfQkWokXCaoYqLOlLM
i3ZUxNCURFc7qilxigkvlNa/Wejglfpf9MBmrcw36Gs8slfnIeF6BZXzcgq1P8/mpeNhs3ioI2wK
7ggMMufIZxdRWX4iCG6RzaAhbat8T0xg7EI1AvRgft03WNV7JZbQR/ASgn1ppCeZTF6UTMEJgtgk
vysxEsdBKEvmoAcAmLDhGoqPxbk4esylFQIKf5M1FzIZJwa2KHQCQIz8AOCq85PLQlLhzqWVw4rn
CbeWiQyss30kGS6UDz7hUjAuATLqBfAJfFdbvVjXdrYKnOXyS00vTjGucU7Abt9w51quD3ni0H9g
ilb58ykO3uuu8RIU5+p587bOWcJfuaL02tyVeZWo8mDqLw1VtDEgBoaQB9LFWpFOZgEFN9DOl9xC
EG3O2DtlQclmBaYRXiAExFNoC4WSBOIQAWISYoWclUKJxFHALn8JkUenlLVsmoGHbA++RBuiKkqR
efA25ZWSgNmDJD4JpWnyvvkh3Fd73hCJLgcKWsobh/IRu71t9vFB5ptj2tPAks8u8MJtDrIL2ZCv
DOUBwMZAf3sTzW+MNuEgsedDOjLIc3N1PW+8fKwiHCx5Jmoj3GqpcvWecqFaaVjTSKc2EgnYPsrJ
pUpUPQG71ubpsTB4uctozVVbn6ORi3n5BI6+jrHEru3ZtIhuPa+iVJC6ZiHq/tLMBGtuEnQ/ljxM
S1ua9hqMqR8eI5cSqIauHeJESpj9KFAuqXYjNmhaKa29SjYjLqJFAEZhobVX+OINW/augZN6vXgx
pJ4TGbtK+hGouYpNAoLeqNjkKABbMDaGSnokqv2AXIGBRjmJ4KWQxilBh22KFuIGHKZTSc6ZbRMg
xA8c37CGLZ+9WtcbKmx85OLGKbI+suEKwX0dHjiixPOPX7vt/d0Zalwe58oQLCYDS4jHxMrY6vXY
ZEMotpgK0UBrMZLixN/4TQOMeMszOD+ZBCxM6ZG/oD9YzlJ30KAYGwu9DG/QiRo4GoC88SR81Kvd
5XNTQqzYNhMh55wMPHGQGt+CmZ0vcVN0bOtU6mMqR2N2zWFOfDD4kI2N0pjHkhQl+r+LgMsKQo9x
AsmiwkvXvBQ3lFiQzbclrJerTpwMgSJVpBAOKVVb6Gh0+udrfuFGOg62+gYS1HuPdRgrad6JTPSB
QtTThYAxArBl8KEqQP954QTvNffur/mljYwEry+cs/29VWH7GR+L5c1JTnISE09MyI8g5QQAKaKU
/oGn7PGIQ5wXfZaJlroKQN4xvCf4tEsTa5+QMhIbq/swD6DJhvc+pbI+4qZA8snlOkLuY5N18DA3
wYM5W8BGFvgEJwAz7umLd1ACrH+Kqrzn4iKOeqslfFSv985KgAVrUYbySkQQCyDH5dQKqcX+TPzB
UlCBqrR2gzcEitl7wGBp8/UGqvczf7jwhTWsYeATouIwuzD3lY0tCEAkdlFE0P1KSlFzLoVGk97b
k1GapxICJQk29FkuLpoVQe1tiWjseb6uk2dEjeZV52hxWBoJcqfYBT8eodjAIRYAeJSi/bxodrPg
FI1EKFqFWJanN5pwOHvhhwnsZVNcQuU2GSuWkxcwcbW2ohiOQkyUC+RLZZE4pi9quizNFC+T2rOS
rRgYZEqkPKVaoj0SAhaW9jFGj/IUlRAC4NlSIEtozZevYRSLOfhpAcPSeHNQ7FAhhNIiqoLc01tB
qHP/ghPIAR8VHNvosiGLnlOzDj5mILbceB+JC/fGUaDGJkLRcFq28kHMm9XId34XkKOTl2VV9MKL
qsXPwqmKUFkQQn157fFriVz7JhwnsGvkWLgw5tI80eeI+GjaJ3v2yovtPpnLp2aTntLIlgIPZqGT
U1mQ3kdbXMTFCFAUzT6BfaUREkERuAMYs279wacLWAbI5yIkl3GPS6wh5PxEmCgR9by9wK0/fDS5
tlk3A6vWPDxnlZzcwKGETjMeYMKEbBSILUDow2SausHHashXWo73ys9mzh+IR1fbhBVWPLC9EE4v
hVdeytSWaFUfRQMSqjiklCEmSdt/KB22iAKACtn4PE8n6kKq2AI94aF4ASgWfIULbxVQzlDqXwCc
RKNHQhVJcAqgcQGwSX5+mj4uRxZGleBeMc6H2srr7GLyz6K6u0ynKMyHT7EGoyC0C9eXLi2bL7j6
ozUIZUD0AFgbFctFKCmr9rXPOQ6M+uBjDHeaQ1G8DRr1bLaIaAOKSuMggYp1cov8vYOi4fwSQgi3
STK+aslLgCRyAhBK3w3jrMFrXu5zTRWbSsT2piGyJTSZ6wIQGyzko2jExCgStANgC3Ae1dw6Xzej
CnBbRbih2ACl2QsaHHBuF+ss1EiFEwYcHUchh52pPLWRR1b8DgcPOZ7s9V5Uo9Q7ah4ExEJ1YlHH
tUQtpxWzd2IQrCmb7A9dlZ2RQuN6P0XVie04gc7UUfSqQlfFs3ABkgJ8GOm/2Bbuc3BikRobH09s
0T0xCtnirsW5RZ8koxe4iqCYuPAONkMGTp/aES6VLiQjFgaBjw8FY3V18jJblUzXfXu/OzSvNmvO
i3Jt1SoZ/X3WSEtcjvYaQS7ZjhI/tAafvuZbuoukdTJJ0npbRiy70Z71jvV5NSzBxhI2TPIrRmuv
YTwGU8YKBhr4SfbWRhgbJdxe8ghY5iOI+E82wRejSlk7OUEkkwNsKsY1xvM1anxCzmJIgkSTGBIn
tPqmU1iMLNauiedLmxILLPsEHiYJcNrmhF6xQlTIEsp/wc9aK3Ih6itLpNraSpPqxzMQSFUVy/fF
kHSZGzEVD09ywuAkDTZiBFtrnkQjgqPF8pysaBQSoxD1RlLkZc59fXijmkmmdlIabBcSioWLcNkX
gxAeFO69a6v+hMsIxvbaKH7dYQO2BN6HrRVamzv+khxnUbUgkZTYs/MNC0pE5GLUJ6MuJaxSbBhV
DGURAogNRqUhfZjDKgKReUO6yw8m97qQ6JoyIj8O93RTolza/76U16j9dX2X0wcs8NoNzwbXTH7Z
5681XmeLWXUzf8hFw+eJ+qeZsSZy2HR22QASJEgAhbpIwMKDEJMHrBjxE6IJsIBiJmoHDBQ92ACf
jK0/XMxahR/7EpBgkqdk02rfZSURf99Yxg+QCRAmXz+WdopvHsZLPqZb+uTL00CjxGghzCXAsfOF
MCrtzOVObu85xaoDlQwbA3JszXCVPUIRwCZrUoLJDuDwo8zT4WGqRQZhvSeIq19E2BfenaYTGcVu
a66KbQLMpg6O2IqWbw2Hslk+Pj8yhV/AhVSUT67MBz2bNXSbE8uEbHECYyNq6Z/5JAahSP+HErx4
PWs1sM7mQhMP4mNLccCmy2PQPrEveiApJNZl09eKvi35L2/Dmwsgy93lBmtavscoe93iEmGRqVHL
mtjl3jxVUUxBvu7ffLIbasZnQ1SRqkK7CCq/bKkrVtXkoHpXNVyW1egjBpLL1xGw1Yyq+kt0Wxub
8MYPgDUFbIVTZZfNkatG5EItqzohwBIXrWjAIwSTimoAibUIqyKFxmTpCr3JkhZKEwDVLLsQqKp6
mqbJ12ts/xgwl4w0AtJLTYFqO82HHB+CihkICagCbKJh25Y1Ek0pJRkNxdFWzWQbME958JdeBnyp
EKFYkXaOXDdpgIhlSdp1LWACtkhjEhV91WcggUTCKRekYKvsADKQBRAI1UyIhBQUT9uABNIQG2Q5
2h90XyrQohVyyQkhFyRFWOiE2k9re5De4qmQU0aAkU6ZSIcIkcHXdxdwFRsPhaInWciKJmrkxdwA
gsgVW56CvUKIyK+MaMt11Mv1V4kw2RqC3t+6Wz7k4vsRwaaEkon/PhLxfZi/7DR+Hol+OVpdatSW
k2qtPX2wWlLTihiyU4k1dmir4Mmq05VYRSr2dhQTCWu16jaAYSuOSCGLfdfSRwZiBPMhmInuy6oE
2WDBCtNTvrjGiEHfQqZKhP6tzZuUazuUQqC6ui9AWlT1bRcrlx2fninpQS+lN1pf9f4JjnZ9louv
Yi5MhGDgTvVe9TCclwYO3j7CsPjlaxfoI7CG4hTa4+vNqp0YjxOi8LzLmBZO1KKr+1ak8Vbop3Ce
T2PgjMBf3vfcUl/9dx7hdYm/8kil2mIXulzl3YmWvY5xuRtdOrbbPGtemz2UZ77UTOegsQIfAGtV
fH2O6y1TMTCh5Y0LPp2kOn1/O/riFJ/Jen+gnRmI1bYammkzbzsaQmtnCnQ/ty4ZQTMlLaNyrkhs
IlucEGxnPzEWHAYOY8nL9Ve8SOi5YwnENhMGbAHOSxob4CgT8fROxgXt/Bgb+VwdLsEXLvkYmZhU
a6VMTFdMnTpf+eKBDRj7e5KSo2wi4ZkvXgqVBh5wglwCFQCGQZQCaEDHGaQp8KeRQ/O7SXrkuW1p
wX76IYgvCTHJNGDjMpd1NLafilB6OE9MKV6U+FV0Z0NAiTpL5pKx2FTChfie7mLe9FFin4h6LE3P
fVFAGeRkuLwVv4NYGVsq98/ReyY/S+trUSGbNDI4oQT433sG54D/pmfUOhwmbtTYkecTTp97xpmn
/Uvz0WjyQHHpFWSCDRy6xyWAkHQpqg6CjQcpgk1cG3Z8g4lQj0s3whsDz1q4T//Fv8GZ79JKSgZ+
FwOLk4GNkZyrAcz5yInTda5kiX0JsO1K2EjMaQoPDilXePEaVMJ77nAg7Cc+JFhOAOPzYv4oWE4x
p3yAZXCGof6DPxGbxh9hMdPlnnxyXmGg/TgNZW1b7POpeWlnHa36D+3c/JtRkjPhfKG4zvHsdr36
Szvva1Ne7ls2KzZfC+1MnuHMTb4eZG1yVfdDaGowGhdAW/GbF0Aa1Cc5ClZ7ym7X2f7znSTkoMmA
Qh5ZS2rL5nhPkIX6fg2yz9vS2pVB7tHEVDHYMbF3X7W5dvKIzU2jxnDNcWReB7AFFzEG7e8uLJoT
+2P5RTLGlwnUxthzHsSf2AAZFDlbbgCZnc2hZWni0NwCaGu1OEG+6mK/aEFIEzQ8Wlhzdo2BNKK1
uW81GyvYwiAetDY2gTK+82zSyBcE88haRSQCkWWzPmIKG+4pb6J/5RdhhY0xhYdI9Fa8ZP872/Bd
678RDzwAxRfXmvV6jc9UfxYPpVqNL97PG5OHIBhcBqjHwysAEALLwlMmODiNIkhigWCM4slGLABg
JD1gotwHHQNxyDdW1tllGSkZqLA/TfeVv1ALkTCWzyU75yGZU2xDQxAxRRaRAZRls8ETdrbIIKf4
OdgAMiIX2EdqZ/2gGuBrjM3iwP6FePW3eM5nL55B6Hol8QzM7zEIkWMB9J12egiJcyXRFEbX/fCF
X93lGoZ1Fu8LAmBvuH79sP7Bjwz4jJTJsP7zgyQQP6/f7CQVwT4XCEWXH96QhyGNUwRoeRclhzQR
iF6CZ9HrFU4CsMhI4uMjTytzfsxAyOlxTatojCMRSBjJwebxFRNbOLCL6Ys8LBLL5zjgdNIVC9AO
hjRCiI1PoFOwbAoUAIuQl4z6pQmpTMIlcQBwCg71/OF0MWUtwTx/SqkUgm173xbfFS3ctnPPTwgX
LgvwZsQpABsDLmpdVFndIyyLs0JCUiATPsLlrR1Zy1Qi1K8zSCpikwnDnznfocSHPMSilDoNleRr
/r5l4nIQl+t25yu+Ni1/vJB6FwuuiEtWYtDULvyIJKGKTWzZmhFja8jMdxFdjsqHxRkkIaNnk0vM
POPoZ6qDwAXI8y62WcEsnJLLOBUZG7iYowDmx4SFQbQJlWxiYH4hktx9sZuQYtEbkJxkKydg4kGE
ZwY2r4OQDx7AvBfQ7svPFzdIhAujHAu/gFezLgYUogDTAWyNn2AF5HMqDTV4IfvVbv+Q/cXGFxk6
LmW856X/GxLJV35Ov8jGBi+NfskVITpNDiqcmKLQh7Of3VcS9p35yMxxQDgRwQ5QFBUP6sxYpmhK
Fa28vbclHsZHbRWIIeTEJlKAbdKJg/bIbV9SgX1s/CgM60CsBjFs4BOGkP/NEFmr2Nzx4xFCP9Na
bTB55MOkjXql2fxliNws5su32mtr+fBxKg0Jo/EPO8AIJeQvTgAM8kxiSoIPWPLq0kYhtuEhP9Uq
ZEqEjfFBhvRCgW2yw6W3RqWP+z5IAAk0xIk0MIkOxiofXCRFaM4LuRREE2wAjFGsCxGUJ3PNHOml
1NtcKTNxxlVUmISkhYT0+S/UfYhF4RB2y8YFp6QhQeQtmG8U8RSEuxBkgSQFYpMUTwXhJKkwiSZC
5XmxGq2kSEEApKCcyiFXHyUh8QoMDytj4GkZCU/vBZa59xjFZfG8WCkNq9WkEdsXu1NBHlBFLi7x
CIAEDj75dR1TFX1uIban86sL4AwwQDDyV4/IZxmHe/qCesGHOjXlEa8YTxIyN1AETWnL+TlKcFjO
Ydc/n8NICSVZsXJqKqlvPH3a/hGr+qIQ3ZjeTwVhIB5bPkg8yolcA1mQbpYluq/Puz9R4AtI5IWn
SAg2uQM7Of+btcZGq2yd+dfOzjfM+epviy8e16vczL1cSGpNx6+HQ6vMtQb2W9miokcXZ7kBVVRs
uiIdPdihT+NJN8TmM57jr0Q0MNd0+L0sVG0WnQ/xRdXm69fSfijp+pQeeLrnubWKjregIhPlL5w4
LwFVjWolX04Wpg+ppdSFXiVZxRjtdYpN2+QHv3EQ9/OqshJL69XxggYvaLyjDBMiQoJNvaATIxF0
hRN/4ggpcIHXUxKgchEQSiTPSx8FYYMa2yUmlSnac1ZXcUlFJWCD5NJcKJtqNpLTHdY8HtJiS8y1
aF9PBiepiyoQol9snDKQwsT5e9mUcsVx7V9EFh6KqkzVHTT4YS++7HhhrVhT0NEo7+153/beDkxf
onXkmQf50pJ6iMREcTCIcIpWLEIQwwZJn286r7m1afAQ/5TPABbNIkAUA0MsNk47ex3CVCfwDcYa
Vx2CuYHiapKgyRBJqRIZjXCF0uvjBPqvif5fVHGfEDFsaSDziCblizmQvPHBEKijvx6oMScc57Bl
Bgl7A2xwktDHDoMI4SbQ0ZjZhPslhi2AIrruFodrxoJCb9KwIJukRQggcQsXYCH7kfO4ZANgEIEY
zftUAypMbh/zesxr0w6UA2KLuVSlwaZWgS/rWYLHhl46CNvIp2NcbeTznaIyveqoFXcrgVCQDYD3
K37V0rIL7QRvjIgjBwDsQJ2mfd6Bit0pYkjGFBJHaYUHW8Uik4C2iCgJ4UeS1JdhaAC4WDY93Xx0
PsCvs6z3nd52xXPMBBl35jNIMHu/x01HYID1TmLdwzuJugXOYKAGT63QQa4iYBerRq6s04hqUGwa
PjQusIJkawDExunp7FIhNFQayfFoR/zAayuYsKL0kHGVJ+R4lfE1al4H5aJgP+Wi7IIdKAHASPlQ
vkgVfOwwIVlK59bIS66FwOAXFzVjJXR6qAjzMWOLWgCqGkMV9mldaoFVyUloxo91Cpz0Ku/J7iFH
eiGoAjoh9QUyahyXjX20Gw4JFbFEwQ+4Lo0Y59IuFh20AfBXYZkXKS8qBfsoLeS5iIQIBKXsRmXL
cbJxLh6diaxKPB6RMLQnUvsJdiTF5egB+U61ioFIJHVIqLJ+Gq5gMoyvZPFLd5IU5UWaGR97K/q+
yqr+Khv5AWbT/wnTZCDfKiI8yFDBkjjA9H5E3aXd2XIMw85gw2Z+hUJJ8biMbuGF8i8YNJKwJke1
Npsv1iqkzhE+18RNtPrgStkhGFslpmhebqvXgvnEHsEWQP36kEWlWy+2uzoM26Sl7reVe8GEFPHU
JHiQgEBrHo1hBNAoBORN8+4766CAPrxEGcGzSdKZrPiaUk6pk4m8tBOVxPZfYaE8AB4OyO8vZSxC
Aiqy0c4+PsCFaFK9BBSiT+iwMSGj4IlPi6dXR1f4wDGFciPmMb8nYqiOAQr2sotbT+JJL4alrKKn
eRRSBSM+dEFucazobV5DJJ6iWII8V1ErDMciCk7FdTp+WYcFhRgbzgUgIkD7ub59gedwYZsHew0w
YzFQGd+6fkCo81Q+XWV08q0I2FLTQekCxQMM7rK08ihUCUW1NJrzvvoNmSIvMBKEEUBkYQcJUfwW
ipKS+iP3YgKeB4VEBWH408n+4gokOSWXpQMmumxRoswsjhYfbZZtSwjQe1E3ipVLA/uBzMPyJd98
84hKBKKAl5xkvBIAvWL5JbFIAPCwNmdtHVAI+zTs1oQopDD6vFRCrkQnqg43plnlMbYQTQB7fR9P
ioSyECbvhXGGsiuoUA6OmzCiKZgkmPbJ1EsjNCSydLjxFqnOGAIDbktc6KCN3/Z+b1MIwI+xcOG3
Bd+C87jdpowcpUpr758UtP2Cgd42PUV5gUOOtI9lsLwgGrf1THv+hfK0n1e3k1IChOQ37DonmLc+
V0740rjtKmiRO7Q1MXNGsAS4tDxk+eqqfIiJ13v37XzF73jCI7D260vNhhZVnstolgrzhOoZjPmD
drzjC64ohefD70RZ71rXkA9uHJc2BSQyGEMosJWpwuvMVqXWchdxCMUbW6kCrDjY8uFa7aWPkChI
9QKsyGHiEapCy++qFh9OWc5HCK3b499MeB2t8HZPyUpHXzJp5UOv1R9+VpZiF0U7P34FmdyIia0o
2B5IUnkQOH7P5Z3iggjPYBMtJJWnIwC0SbVC4UBbPCQZv3g5WEQWstf7Gg+/uYQl4BJpwE6ojHyA
aQabvUtIq1B8enzJ8+ZEUZlEs9WLs6nq2mrZDZUrYGuTL7kEoC4AMGcCrR0fG7RNj2CVTb6cLjmM
ZvfoukQZN/nQus+sRsXdkk87Glp+06GoYsdfKU0/9mOlYz5pywfdzbfeNh2GowKyyY9cyY91vGK1
cftobtNjsMjabA/DNvrQc8JbTUU0fkkk6mVTcqL5wkBxgBiXt43qLj8MgYO6Uz3RNiQGlr3+sX6Q
iMdNDrYVyI8cRc4i0F7GobhapwTw6QKTTuYPWmi0wPvtNl+X0zxBdrE9g+vMTjf4GIStjGaFCiiW
Z/HEhJaCFmCnBTCnxSti+zjhezwdZBFHVVWhFiOvPG/3rbGFCjRb/F5pRRRWfh5gCRWhiOj1bjQ5
EUoJauh18kSBuyydnXDlVzXoGZqryNFoVl3m55ZVjtWJazx8iJWZurNOMY2n/mQI8cr1Xyx8qblL
ACd1zk4IWbGqYBlZXYIv5O/VIFIKXrKye8mwITbnMItoR6uJm/OX86DFzNspYPHjvJZZHt8TKdQu
IOdl/aVOiastRHoYDIuzUPBJacY1jByec415y2foRKo8LZcXkFpqz6LBzcFtrKQEHoab2SH6SiSP
ib+RWNR9jqNopwuS84hcAwKzEV2wBpk4Tbkf5HhDg9IH3gKFCLBsQc5XXE1fcxQoZK+8ZsA8hyuH
humljNpH9DVfK+LjApSZ6OPjl7Hf4TX3PxrYE2NTHAfoOMTF4QMmYMF0qhxsRbNIeSO5n6ml+Nmr
EF40VaQlAu97XpdGpVMKdVBPGcrT9Ze3xm8nviJpaIxqCqN2UClBal6Gner3NI5USqmj5qE4rxlI
L1RVUllUo9VWiIyEvIoMn1dZHsUJFdEv59OMD/OqsqD5iT8QOFFGhEhRyYTGqsAb3jzzGjMqae7R
EdWyPm2k1hHMg/OKEO6cmteIt7MFO26j0CgOOQF4xW1hoAv8fJrwZdOwUabDM6ZNknivE0HYFt1+
uOXo9ZgnpfaM7efIscZXwuvT5rUiWEoro7cbEQwBIYZDHe6AdPIyBLclUSWm23rNeJAWENPkISz5
8/i+RRJqpc/ZCnRGpEKUkvbSuwd4GpRzvNVIjtyZx3LxasqjeY9xStTIzr1GnRtKMT8u43LzDjdY
MbUGb/7z3Naz5S4vSrU+cvvY0LyzSUEVFFk4GndZtv9D2Zkt53Uja/Zd+voogrPIi76hLA8qu8p1
bFcd60bhqi5roERKogZTT9/r+xaAf5Ny2N0RYDIxA5mJRGLY+CFf0iRlPKEnJYx8RuFXIPAOwhcB
LxthyuEP39g6JIJUZ0/PX9x8SyaJS5QFLG+1XTQPBUUSoi1QcKFEg8rUZEPdxoCNmFLE4m0pv8LG
KCgx1RnpbklDmrcn353xftgYR80ZUigNTx/FmoYCEqEUZton23Il/xLjqmOvlKw8LZv0psSkvjlq
mfKrOkSaBk47wvJpRYwLh3jTI0cIQJ8EISaGPJ83aYkse8QGpweTd9C9GcmbqanQifPlXy6v/plJ
kSkPqwNs9MxOL046LEr+nYVB+XJROMyLjZ1BTcPOqLLAuxzVOP0TwhwLfHvNK+Ov3o7HEfZ21xdA
naiBaWC35uHUJhicYOBCeqWBMC+iAHXe3uiGMEW5KypiyTGn8ooXv8h98eHBZsOYCFKTCMSawZeb
raG3hAFJohFnWixXfjH1yQ/GE9YMq5yFWCBViNhVvCBAHGbf03/PrwZaSEG+KCALFE1RNYH4+IAW
UCFwVuhZNz7Kw61bHjDj7OnfPu3xO7e9XNL0lMd/HYlBbMUWQhLCTclLlEc8KD+pYjJbTaBIe0Ar
CaiJ1psp3E6xEJsv9RRDxCJC9rOSPM0rQuf6HCkv6njdQsYupsD509ffUlTKGRM7aSzVYPDllGdr
BjclsQtZKWlRC2U0KcW7Tzromh2kT7pxdxUPBIcsOTYoAVZ/m6JfklFDFjuklQzTkF2lghBJKTpL
nPIMeYn/8Muzs3xbrLwq4+OmVT4ZYe+f4wUgW7REbrb/CRjnAVB13uEC4egBmM/rieY0YiUyg1do
OXO4/Pj15U/s2XI/gf3b7umSFJQ99FwVSNS8OMsmKrmBhOzOKbvj6I4rS9keMRR8yqtnlEIUJc5z
IEjQEQoRPJql81kM0dieaNhUovYeA7ghkYb3ngQIpVF1KccI0TE+IC6lSGURIAVuYSslAOrx0j0/
4NVh51BztBEp/0DC9ygrWtv/vfeFh0K3WTbJbANwWy8l6SyqDzU0j1UIFQrwksb/tLIX5aCSskCw
iHwFhxyLrXhhTATlWb7iKCHD5xwRGRfi9UAlMDEyFXQh4niVAyCunJx5KKRLWLvIBTNaBc5IePvj
VLtUV/mHbPdennuzDYi3cxtjJSPWVclH36eBogQI15YICPtYwLGb5q4R8yflCEFevPjy5ZfaAVo4
LVplkDrG0o6ib46+OPmeILcjdk/TRIb4DfK/nexDE2WCTpVH8sXBakfpq66dLcgJY8gCnTeXiSKk
DURgceCEzH2P2bChUuaSuo1VNwHfHJ3x69i0g7YD70joEt4kYD/CkWC6NV/QZvV1+2MPgCKba5g8
YMBIo2MfON6lDDCTrSyETPZ+eiwz4S1JSbFRdtZ//OKf/JROaElH10p8p7hZPM8djkx3VcaUM1nS
iS8f4fWLP6ymMDsboDvTCcZjN8XYT1zPGRSuzDiVgMRRu5UCqXFBm6T50rE9PnAhDc0A3uNnm3bP
qUwSEtfeVhM0EPlIuwsVC9NUPQFePTi9Uq2Ftr3Z+vmwXWIiwnCruPS/w46A+pAgdfT11Rfvef22
18v6Tf+cXaiG1tgUIHylATSDZlExIQtRiYw3E5a1xc/q4oiDCEoUFK6albOlFmVMlisr17loB4qE
9PloLRmLIBgHbpIWQABNMQZE+jEsCTFrU806qI6I5w9OvgXD2Yuk3ZgnBOqU4/GNZaaPDsIFMxqj
+xZhf+NXfs7HFxJ5+6SqMXMVRPC4feUFkTUgVYojhqmJp5f7wYoVyuMk78w8Ch0fo2yDYaiRwnjn
9buev8rh3LPgxI80+EmTy2X842yVfqhdOjue8UuEshuKVgQhklSZtsWiERxf1CSwY5sAOg289V34
mknszpBO66UVafOLL/avvtz/8BBcy2BNHxwGUzqVIQAUDKRJk7GoEXwf9r57/Q9VLElBtPiBEPPq
+6dnuaes8QPpJC01DsRLlGXM5X8ub75a9CMJVNDZ66f/5/TwW1CKs6fgQ/4tbLGNkn4avJ0zLISR
cSSydiCtZw3KivfiBYuPb+aAoXRigHO0gFIXYTRHiBccSJSxQENWFBQAp7XAcaWEJuDHFooZOLse
DlQKwo354dvu2hkcoanjniMeDDSESWQdLINknvU0mhNlMFIsKEJOU8xLhPg4rwASA4JbF9E8xyCc
YnEq8ax7D77LITOquDYjeYklmW7hJNv79XT/q/zvqU7Wy2h4PGT1mBS0vzURxb9Zf88jT9fVifEY
2omhu1pIJSShg8jpeGKXhvTE3ZN1Wp8TH3tmG3ucn1uHxK3Gpsc5F+I/85C9pcl8yHzzj/Q0Z0Xj
vMaTB1qcCWvTYuYovbTU+apf/eqL2pwL7owd7afu49GqVfU1r7fSCkoG5nAQSfjw5OWDd1d/Jxn9
jKzuzHh8CFLEptougpRIJS0jwtEGJFng+owu+czUMDKpSSuKFhtR1MpUk1UgO3tpTZKnNqX/xzOz
5AjGr+myEr19IZRlYm5C6KAwVyBCdb8ByzGcVBcZiado9b8cvRVEYdtc1nhNxwlV7E0BXiGwzjJ7
RWyTvj756cWHHwhBPxsOXC0WJ/d8eTmiRfdJDCVSbQqdvQa/0wTy0wfyE0VLplgS3BaZ02yUmsmB
YsdM8dirOqbx0l5euusNcBkZro3X7eRlhSOM5wvLNX05ay6hqZfKSBA+Ps+vJOhou0jlDR9JgLQI
hEbdXnVkdWkZwCBzBtaLLF29Oz94YYOr5CNeU9oqauyq9D/Zg774x73vL5/dnH94xY+N3nBM97g+
XjOP1nz576wmcwGfCnb34GeX2xgVvIJeyhRQTn6XguBFrTEfhlSjPFHGEQEvHz17/ijJ22wLag4e
TzN41oaP2YUGsZYbkWPRlnSrStIQ6xxFFaTPVKB1EyIS8/TeF6/+NqvaphGnhPf3Hhz968Pb44du
qDEZ4ZhfLvhZUn6Rs1NS1wVrdiJyOQq4/nmYVtEL9o4vh/DYMIJKWQIsmzkxuyR4mOCEFO2sx1zP
B8N8NkyIk10NSFKh68i4ShDBonEHRivCZEbRQhBKnWsaZ9PaQKBEUxeQWmgncPzUBHQhuvZ8t3lV
xjS3m015gygKm7VKN73Xyiy7rlafKX+3LWbD2lsibIMNlJxCQmoB3aYKqe0CiI72kkGDyLZ3i7PZ
rffh0/fpdwsy8/ODcxz50+Xx+QslLALTdaSMSFiZKebnNc/QOXqPEZ4JBzzbxfQHyPLT6oAuRTXc
KJSQ1Uq8tAGvzjbMNSNUJ3hsReFRXoGazUvQFZ+IPXGRpAaA7O/zS9eGzYXR0jkg6BdVDJqOVFGC
6Exn9HkTcqtZwVXLTJjij3mgDAw/Eae/fHkfAhYHOrFmF4Kyp3pD66hngWq9MZlRinMO6g58OfU9
Cjk1wwQmNoqjwfiFFGPmafyjWdObw6/f7K/HGXOzFT0ZyhQhAQ4vmQh+PCkVUxB1ykOOrYfEO9cs
M5clWQydEzFPy01Y53JiFi4V7PeATCy0Ho/p3l19eabVQedIPh5pwwN1liuLmMfkBlAciIP0NbsI
BjXAeK0tyqIuapQRoxLJie21ufxaX2fdPI8euh9+z7VWe7HtSyl/zZxMYD/TIan9oY5uZ8rG9Ma5
rHNhUi0kxha+VtNiiFVDgjABRck/zuuZDATCCUQPgaj8hclSSsKdpHHO4zr90fnl6cPqeOKJ7IS2
UptHdZ/IzB6plEJuvrr8j2jbFPGYzN4itOzmR3QElbq3mEHLapiNIYKiN/nxHH5BB/+HV/8ee1/3
Pj3NV7WogG4EMtRVW2gZ8LHIwpMmxbIYEvvqb8xYttCWCdulzrWDphVdGomDC7ZWocpAV+gWBMFF
CGqDLbgkiBBwHAgyQmKkEXxjLV79cvXL0VenTx4qbSQBIRVQy5PcGb/k0pnOMgmxfO2tcin8G2t1
mk+XKyHb/jhuEC4CxYF21RCgglt1A6XG9vvpxX+OXub5yhD3cX6XoTVZR6Wo2+gkQCySRocJOPgQ
Y7BMaQgoSVNcRkkSZ21QT8KnFiGswQBZQmtBVvsJf/rmKr9GRBCQ6CmMVDvsPqtYFo5VEy2ikGtm
pC02d0EStaTx5bIyb+a0esr915cnD9Z4WIkoDunuJs/eYzD8iKcyjwpg/Kez/GYWUv3iydFfMigR
NVsxZrJEdS6NRYQna3SiDKM0gj48e/kjLVnVpmGD2KBUhysR7BXpmiLVtN8J/hC9ADQJUUnCkvZx
hwmetFS2lG/xbt1Q3VzagIiZTpwSqLYKK2//jvDkiiVvduh2+T4lf+JcnX+N6PcpzUeiUXcrSyJy
jHOaRD5uvrANo/vJ4IGdKA3ab3o85bAoZPPQZ36dLh2nWQd5oWrVDP+X61Yz45FhtVbW8wxdA+eb
q5MHYkJX2rHs5gb1OEnX0tHAwZwBobZVETjOVgCndZP6c+5M7wiNQPKPlgPfXn/4H3i54Wyiw/kq
wfYXACkJCGc7Gjb/QeeIhDuXb84vDzzcSWJcT8cGe+YsrbcqhjGJ66xW4AD97eq7F8d9jqjzL4OT
IVp0/nfdm5U3IbYVKtAhTWgRIB0L9IwRDz2D+aNHU4ZHUyv5hHX7qrpsdG1ObspelcOUsWzFKY/N
ELS9JOlMzf/ZNaLzGS6troHl4he9nYCYJuf8nG2RaFZmEPpGlszlp7/MWnzserx4HUbZC2DaX12Z
ZtPm3zKD3jYCbBNFtUX4cEs/go/WSXCgdpDpubyU9bGEmZ+FU8/h/Ycvot8tDYR8KapwfDxMztnH
YUwoTlOoyCUTByu6kgenHKHlh/RWY+mdwfxm2vl2V12/tb4lPbWxbAWQAxsmUQgMDvxdx6xpLPMl
CG2gu7ZktQIvbQHCTGB4FbO2SmeMqg6Ei4MHr/aqrsocCqIIoWUJIRR5d4+547H443dfPOsheHlG
YkfKf917d3b66ezTu5c/oTn4hc/sNbpsyvESC0MO7+YtUXWLq6a1fBqP3rJyYgC5Qlz4CgFhTVgy
QRQMi7d5+UirYiHLvCCk45M16/qUpw/CkULKyL5BOKYnqIsnn26Nfc69x68uHt08amUAgoFk7x4V
KGYOPt3aXLxh2RuVwPtHbERRIA0BISSBmFLsHLO5tT5amnbVlIyxpwplU9n+j2QfhUTqbtlyMbZe
fHP0dxLOD6lAyUBNwE4en3h2MtLrbI0wvLiuTc18qbADGb1EzDkeFEovja4uB/Z6TtT9+78/Pf2V
JK5z5VYYaNBaBnNKxZv2rodZlPvpMmdfFEEeEgvnCp+ADYqPdMhQJ5M5tdkW4rrIt4g/fnfsoD8E
eOedhUN+lvxg7/D46OCIF+vuvLNw/fbty9dvXlz8lBfFoCJjOswK50pVGSmE2gaSDjEAByZPvYoH
aW4e8NIFYTInNjHCgX8VZRakxESk01FC5cpSx3quP1CTq/pu3hPK5n13Zhha+IDDOb0zFBHZl/fy
HYufvJhOS2DB5OnlWu8G3L58cPTifO/jA4ZrdpdgDLwlvYaEGQPn5nzG/DhXhsf4gOQdP4ERT/et
PMws0xWFAcdTUIqAAiBkWgUBEsWEKuz+FWFPnn3x5H+QXdBhPeB5+fjdRcQbHScE0TGWQDKiYjaL
1likBgoGUgM9Za3mz/bixfVex6gCb2oiOzVlzsjch29NIuCGBOlECLJcWnB7wtLLVIjMgf+xZO/v
/86Lekj2yQmP6e2fHJyc3X2I8fXJk8ubs3t74+F8KkEA+ymlCkYRFy7RvP716jTmgLIrRJ5ATh99
/PQQFIfULXh6jALc3D2JfGJwPuVa8fhOC4EYkoOQZXMNH2EgCIAI0HsePdtB0RAJRIjGZyUbqZla
Y56YwjR5CCLT4OeSGJgjDkJs1uaQGgbGhNm9OqO0xAr7+M1ltpLg1pZhUAkvEG79GZ/ykstdDXS8
z6OHxwcHp0f3y8d///Lfzy+fXv/v/7X/X4cfzg5eHB1d+6xT5nJVhYwBv3tMA3egPlA1AsS7hXjX
9ERCfoEcincpMJgzh3K1iLyRSYsb0B+3vEzp8AJvOFK+MJhD5ttv5ssB4EJkiPxZrCCjuNDFoZue
4Kx9dmvADLPpurpz5A4Yk/K2cQaT/oQ9x5+/6Hxwxg9QHN/H8Xbz/Tuvfr/9eHJ5un9z8vGn8bk8
hF+sWQiBw/qYm3MyZwXKohnIKGSYPH77zX6+MCC0WmlsXlgoJeIy5W8sEfCMxOQoh/lPQQsOVstl
+Bo3D3rD5s9UfTjaMQjSAVgAbwef56VbFXjm9j7JBgM7RctmfOtQYb0G3iRmc+HoqhFJuPfo3f43
15npcwiCgIApJkBUrbhnMSratRbMmK00wP9o2rkgCq6mbUjWC7GH56Jou9j4E+nYD/dvD96DswN+
Xnh/P78/fXi8f9t8ePv+yf2LJ2dn73/MwI0UjO/wQeHj3HCFQwQAF4J3icTnw5cQHHwEjlP+jt+C
2AHzWl/Gaad9COoUnv9wD7YKZTF4TDYYooNzuKrS8g4PHPvnk3uso0HgASHA6ZMp6lDh72xgypu5
GuxmCkGM5z6R56LQ7fKxGwxjuibkf8j353PgwedP5h3u7d0/Pj0442XZ06PTO9bd25uPhwcXr/aO
v8/gZTB9sc8rzTXtwoAPXQSAOa7Gr8pqx+WqwmG+AQbJDYv3/77eY0urA07eEHFxcK8f4m7YdWsM
arIx9D7ce3D8L5mFD54Mbi2kC6c5Gm9dgYeT/L5S3hCWSUJVqqwCnt17+Gn87BCsujp+epntFjlV
G4Y0nnkBZSaQQFWwcEyOeOCE0JEl7hAjxIlR73aS/P8ZZ5+/Kn24x9vABye8h3Z8uH+XkZcHz9+8
ff10/0lWWFevGGp9XBrW7fF8BuyDt+rKvY88AnDGB0G3bXXHHowDkX2LlcyC7zHPf4tdslTn/Xfn
7y5iQuscZGFaPn3azowozqE7+TzSUZe3Tx1m19cvHjJfht+sh/yOODG98nX0vr/8omIEXnx88fCv
L67GyIM9DkGIL8NEsq3kYg5OELQ4BCJvDFE57thDu/HgIOCC2cB4y+8luxp2ErrMfugfq8nD09ia
t9Uk7Du+f8b8iY48u3/3NbuDp6+vLt88e/WTVqgvnagr4SFuTXSdMTMe/zu7KZnsAHCs8x1D7vAT
t+rOQcaTk3IsqnI8ZAyx4RnZohfPn/7dkUbQdWzP+PKfsU2tWZstQWFj5/n56yP2hCMstZZtWxU5
KMHCpkjbeuNGiaKJW7kisNM0qYwHdh+BRDOuXbOMT0ffjsu8RKr3geA6uosrFQiY/yXMDCDUgNZr
NcCZuKGWWVJuLMTMMJCEyAi7K8eY9Yahw1RjQKgnLHFjIjoTMY9ztZi/qc+ICV4TP/g4OQfdTUM7
Qx5BR58Jl9yjnDazz/6nB/d/RdwJ1V4QAddLtsMHx9f5ZodUXRsQhA+3EPMb35/kpErihSvtKlNV
afktcRo9tpQMxlnFqgXEihaCF1yTZuUy77gIQonoBYKIVjsQopuVXh0wo+fS8r3vXt/ftdk8QirB
kcQKMaZw47VbjCjG9e2VKwHRGj3U6gWguWxmIfT8yRenf40JtVkLzQ3cKoqlWhgeFISXMdMZPeeg
lEsjCI/NNr9Wab7aBbHbidy6lDdW6KBJ4G5jdNSfWvVnnz+vebzHWuv+ydnp/v29s6M7i+MXn55c
7V+8+/R2/BqFqmgpJAaSCsnhC8Q5AhlPUT6XvkMRJcSIwLv0gyOPUWkuvI66Ed7tnNxHJFvH4Nja
eX353ZcEObzQDF2AMR47esboim0Xf0fWddQYshKNNhdmc5GXGF9y6N3QDOs6wi0SZDkHLRYiJQEt
fdSUOghwcT5XgPP3yTa3kZA/nL92IK4ljyw6CoDIHtB1nia9QoJ4IAcRxJr0PUCiDAqYZ0lI0k6Q
KWYlnzamv8dlfuVIWwR8O91lN5UW2agWvsYKC09wBwnQJehWdh0KwJT88ccPZ3wh3suKfzxV7u99
vm1zzH7N/ik/IsSPHWLq3F5RXB6823vzav/91U+ZlXkBhW1JZJG6gE/efnlwk/fpkC22D5eEgVS/
OxcgaUodgurHQggDfF9vzoB3flTYhgrvLeDF/wjWfFljtwmIKOQblNqpaCdwtBZIVbnqCipWV8LB
pJhWDAiOyKnTS35FYmd3RgjGrlqYOffTxMPYqgwRoewl/P9JTRz8zq/WHO+d7R/vwQt+yuSoemSz
OXPv6YfD64u9S55B+cDB99ybr0UAYNBDeoc+kbgtDhM2c3F4EMtiKYrwkFuvFGO5RMQPp/XTKeLs
8rbj4Kvv4ia79oaO5WFhrVIpGEc4DVq1iwNJBtw6ZOb03sN8mLpCi7IMInEsA8J3l89VLRvVQwBv
cV3xMX6EDrMAZQK2FE50y0aRDRVTQ1pjOWSgJluGEG/oRhhdkOix3vJHa0RqUBl9zdNeacAqaYeR
nPx2jeLAW9tIsPJQzmwFqWZdDdp52rLppUhS4hYyYwhryv5vwXCDQ7JcxyNx43Zgpt6cJMrUJiG7
jmQgQHoAxM2iTE3kJgPRszz60GPeJrAIoaWIrz6AlK7IL2iCPZEobBF0g/9mA9aC5z9JhbYsOdtK
GPrpi+Obv+gDmrOUlTHbDNtqyZmZE1lSoYmgfDq5TZU2Nke09avVOoNlDrUNW0hB1Na6CUbChWnB
yY9X5/xMm2E+mJXvFojKlN3lxpiw8/VFt/ToCWq5BEg5CF/5nOBxbWBw2V9LseNNMraPwAnUdWky
87XWxNl46cTaAW+oMpsee+TD5fnZ2ZdL2acrTQTSfhqwsoA8fcKqcxI1BM8XhBmWkIBtkKoBn1eT
7kJHNflEIPIY1RnxF1/sn335iXdiCOuBcKKzEPA/00uZQpBDPnuOc7dxTijMFmtOic2Bn3wmY738
26O3n76J1TF/o9X0O4saPz3ZXNDNby9Rgumufz5+8fWLf+Cf9YniM8Gubj947pVh1wRApi6SOf2R
UqNHyERXo905D+OFhEKtDEwgLAsKILlVOTWun4ZqAcTgrn/+cHL+LITEw3z78uSr/HQjbhFeqgfW
fgvBxzF8qNUn7q6/OurDQhkoc0M49N+Njvh2ZmVQdXaNyxE5vkumVAOA2AueB1zsH+f3R8bbAYRN
osLY42O+nhxflkvUGdkOwr/dUpAQHPFAiLtYsvJBs9LCC+rTvChfTUMu6Wpe6ic82y9YHD2Nxkua
VF1rJtQkNpy84Ki+yy7bTzF4SaWI7nblCBrfZE7TWJL48Ij12qWem1oP0LaMrLn/30R3+liRNcxm
gI9fPZknqq/7k+t38qVD2VVfwwGTGS+wljS1KY8L0iCKWJBmgQunhT/HCplxMqaiLQrEKbyV2Wmw
WwcyD5KN4kmMOfxsOnkXQvEzMsGThwTTB1xrvU7/GHuEGkFSQqYo4Ht5ff72+e7BCKof6oA4siwI
Ik4KEKFjdOQxlNLJ1iBQCAkqRbMPl3CWFJinZM2Swetq43MaBngOFHtmof0WO9bryuNu6jZYPHDe
9+ly2XV4TUHXNOx8Yv5liujrw76NO24odYHOFLM7kbFPW8jqhh7QOCFtUh+l/Z6vjJW5rR0N6soc
vDXwn4mKVuAwJfBCiS0Z9VIrCPWlPdAJz9iMkGJWoMHvwY17y7P/VgBsvfYe65hWJoxUJnSDou90
kIaGAW1VKpgrhhwKuefgsdDc1ljFUubu8W/IO67eUNKcjhM4pnHQNSOLOKsuPJXdplXvje09Rmre
/iVlYzXhPl722EgTbhgH69DQxttNocXOvZO5/O3Ryuhsewe+iAcisygtdOuiSkSImEmSRvo7FKPm
5liFUflYobuR8+xrPkPjY7TBh3lJjNrI3sRjad8Npma1dpsKTHcMGp2cW0KmWK1ofasaIlcJCZwO
Vg6i0zH52ow26I/X6UcHZ58fDB/ze6bsa3Nkf8JPteTIYrM0/HT44eDV2aszFupzLFIRAiBUQhbU
YNOLxUUyZmZlpkZZ1wH4PzeASU3SBZOZl5bZEO7PtYEvyy1GwXw2ONYBk+6KG0/GkpxU2HWZ9Yjn
n8acdkLsgy7UBtJVWo1Ybfxl6dNMHN2xvTQKhM+D8jArbrNyTIseY0ZfcQuO/uGGlK/rT5RyK8pS
Z1Bj5yp5Bo4iiNuVt8OG1d1EMmOk/6MkJJy1LDbSXbRTr512qClp7ogim0gZrqMctUQAsNps6NGK
aSS1p9WOHnKtk2meeRuqVnltSaDUD0TxIMO5XIqHmSTnlmBNBErcOLahVgiBu9r/augqedNlG6co
Hy+/IsBlgpzSuwLhUWL7nDA0mqsh4pW8xc6j46zaRnJWBFRKItlABEjX3aWzoaU8abIW2oQ0hatj
Q4MTSErLmSsVfDS5yTEuSmU6L62B4tB7KQEmHagE1YE40kDk7to9vfzm5K+QbVCVeskN7AzK/6IB
vcZpgI3p4CRgNo1WRsjndVApO6k2/5MCR1y6ZnLy4RYjVoqEQM34y4N41mAm+7i942AF0g6bMPYs
LGjBKce02B4KoR4ZFw5loJKiqoRKQ4m2od5CySr57grellY0jFoU5d7eJkumO0pBoudtHXyV/UwA
JHj5gC/0GuDEPX483bZO/nTutSp5QVUgdJsKJYnQEGNtDuFmgZh+Kx9hNA44OASGI7dQPjkCkCqI
tfYm10QYIlY/8FkIn3qEgs6y016iC/SVQCmnF05IDhrhUSiahobhtXk2oCPCzgC3jhEYL2ISRT1f
H1dpA1XpFRyk5fKHZ3uMaTAcsVkpdlc/Ia7v5qe8rlFY1LlScX8XYzyLo9N8+AH89OKbl2/yeTJu
a/adPfp0Oa4gaPgRGU3RM43D1zxq/IBlQGeX7tTYEmB2CKk4zdoeQLSJhHv2MNecLBhsPAuV+USU
y7Ms4mLi90oayTA6XT9xebgHJSVBKiohUoobFdc55Dg5+b4fNjcsK2jaZDSRv4vPrrAa3T/OK/Wn
x/dyLp2ZNoWf/AjZL38gAgcVWr2Z6CfIraa0/4YA4cBHDhiCbVZo+RwnTVmTOI+sUBlFnR6+/h4Z
p07EQuGYaogM2YlCJEggbFTfVj/8ktfUI/3JPK2SaivFvimpLuOHmkhi+DgkVvJS/63vjErQ8lie
Ct36gcO+2TFlL6QqT+wsXrvsHsb6qBzOJqP7AkXAccohCNIG7iIEvltOCi8nQXQ2q5U3MmBWD3Ld
A69mMZhKSSJUzhgUhDBA2D2ZOVYqAsCFpCIHN+IuvstbWjRtXAyhtQ4okhJq47O2h1BtADlxLRz2
dWemngS2bWyvH/yFoFDWnhWBE0gOsAU1azyzNJB2X5txqQ1k0yyNBD24efT+6Hx0b6MaUhAttNvA
MZrJoaNBFkTCNG5CEAmUkLFZa8uTfKWqKjLt+T2+NP3FmghJrVChl1DpIC6/UNXS7j04extKJLhX
3uQ90tMXYSBn1Yr/Swh62f/U/VkPkG4imT9LEnwkYqDkVy/A9IMY3bAdaFJy938G0+ZHJ05/2X/7
lYVYuRWZuiF997c0w2vbQSSbXQ4FlM7QNpIifew5iT9+5EHu0IIWpMwpG+z4JYe6f5CAJCYMMnZ7
Z3fTO4+NtxPL/JGARYRV4Kou75f3rlNZap1AGwgyWMOYRurJTlD5UplezW7LZ5sse0FySFbamGbO
vczVRUudZaeCOpowwub4JDxdn7WKj9xKWxuuKPz2o/XlB1NIQ+L9N48OMTveP4AcxqU5DITffpS1
4KTEISC0sg2trBhqNNXDpamSDNtk3BRAyplMvlYUTPD+xVf/ASOJ4iIyLqpdfOAZxPwGVukQsSmS
p/yris1o4PXPBx/PudGYi2ysLuZ1NlpEfOqa+8vEwqB5HWB8JQp396qShYyt+mIFoKan9FnYKjIF
tx2jBZM9bkNShcj4CoD+ITlbSNGE4K6zNRixmnMAMVSNW8YI64dnDz9+my+ksMfYlopFN4y6gc79
Irwk0cV8m/sj4DqsOU25fLzYr5Ooye3B7oGCjq2u7ALOi3qcffs9DV2gfZNENBsfDoRi7J84gd3d
1Ce0W8KxufaY+ubeKxUevnlw/PI8n2C/4R7odb7BpS/asCB21t4ZuEJE0mX3ITVjd+82xMBtWA18
EkkOrHYQzVroEpM/K1v+ExbIKhYT1+0DEliGkGjzguTzeD1JmvdAKEVCc434Kx56wJ81A2EQIycH
vc4KhAI6PyeQ7JCHBY7OrgGpVrgkg4yQEy/SE760TNiAUNbGRERxGjAdaEOTVUUooSQ1w5DcSio4
xcnsxVW9hONis5oTz0pNz7aJTJrA7opXHmguAbqFL4Qc2fYm/UqU8mcGdsjZJ4/3+fnT75OSnGZe
CLHSA9qA6F0wefCYp9nx4RLebfxBSM03lxFEQzbgdWcx1FBMCLVa6ctoV8OEIlUuZAwLempjIHpk
TECdm+Y00TkdpYJbF3fJMNQMz2bnILKcExKHk4sxvFJ4h6R1fU59SSYR6Vt50Jss7TzhuEXBhoUQ
lJZrEk4Q1f6g9JF2LVjB2rZq4DnCu/fw2fMvNYTbQKiSkxn0jXN7IelSxpQ/kE1f6Qnl0VGChdI0
stY5ftiCna2cuUbLhq1o0auOVDMtrfQu1zwwhZE0aSakAR1IEAVkOQlUbalUAZGH8V4KUraGqIgD
FX2AF4hj9OO6DGeYg5Lph723XyX9vDeU/45+EHeGQCgLR/JVM2moHEizysqtmBtZlVowkzUtQP8a
G6phCijXb5VHHbqMDauALK3w6cFv4yVoSGQijN4YyKH3RlyDjw8E5G2EWdZe/xxbeammRES6anpY
ysJXoSCjmGBTcGJSp41JD+oKpUoEFE0LlJO0FKRVjlP5Oa5H62mAEk7ZC8nobpdaO+BWu357wBBN
swCURmL1qDoRSaPSTpf0GhQK4mhR2xf0uQvUcQecWoc9Nkea/Zo0tSWjPakzQl2VkwmacqkRSO3v
fr1/k6XbOBumbdRW5TfeR56tavCMawKGjsXSuHRo+1Ab5ZPWftml9gS6EiyZQdppu9tqQPUBRy7o
6OF1KukujdAU9JBwKb3rc1VhlO+u45UuDXM6bWYbQP55MEsAPqBUAGk/2zQ8vZdM1pXbxM1NNI6B
Y5eF12kIidBBIDJMuHSQ6icd0HJt0zdCS+6IzZ1tAqqMaFCjTQCRZd3JgrwxHH7u+7+2iiDaBt5x
mWZ2fmW4ijO+QVA5LbRg0QDE0UF2ENJRaZVclAGBH3vVHKqAy1pLl1RWLZ4MK52JHD+KkjRwI3NB
ETYM2aMB4mXtqdcdHbd2GJrjNiJaHnRsFTFOeozkpDqm1uqPVJw5gM52DFE5iIqmvCDWwRop6k+B
lRcGj9G7tXZlBZAeKqN0fZFEMmB5EbtIAlKdCilUtQOJzT3P3EGK56uV6HnN256reC5YG5UYpg9r
tnJqTqvL9euxeFhNTLPoHmJFYvpCQ0CCt+3TJMc35YoUydGDNXdWIGxIzqYgdDOoJoCE3UIyPj+/
uRhLZwkoLLkXlW9pkAohDaCpE21z8ON4jx4tOvSjNM844WyJrwBH2VPxE03E7soH2SxkSw5xwxeU
epk0CLIWEBu1EBIRgpOteEszZ8BaB8SZCKgjJKWuDpTwNpt+pSdRWLsmW/2qEmTr7JCNMA34dXi+
XFpVqx85wxHPDF87jpg05d6v767GzQ/ixxcOpPH8JGZG7BJ9nAhEEhW/uWDy1JA1Ds4l0rjyx9qJ
QYsjVIQHeXiWp8cdhmX7tUlEqMrCYxF1NUZ76VhJCn30EUD3hCArEOTpk3N+7T2WelktFQhvwJYm
4DKkRWu9lCBNzI+8zgsxRmkVbR5DjS1Ww2yNTMcnDQ/Fw2CqmDY0aBo367RmqlAN774qSaGO+p77
gWdJ+OqHp7x1o4HY0T7I5HnMXKn2vsGuC9SHR2h9VlajT62/+9CVApfVmQYMi5Mcqd/qCB9tmB+9
DFb1vgm8v8dbY/AWCujgsBk8F06K1+f3L/syWVbXLq3H57G5hI4ksDhewtInwZUOIBrGg1ZmALSP
MOq+zvU3S/KV/jvOjBWqitu83tIf5yYRla+6Vo2EO9HQOprelT6d7P8EVeLph/SUtsrHonPJS7zB
t+iMDN2mLVUMoo5jdFIgFH5HYmqKGSPPCWA9FOVAmbyX4JP2OWO0cxCAzi04PwnkKI4wujoe06GW
tKUyfVesJQXzAoIgviAZxg2CSgnUmcM3/ufvHlwhEm5JtKdk9D5PJAqPbh6c0lAC2oeBcrZKM0nb
wB0gmkD3p8BVO+Q13LKXtLZMw5LJrK0KaSEEQQDuXrpSgJTNEUom2tH6vaKGQNfnU9hF7QspbQdw
vDpV4SE8FKQi6EF7k/rjj6Z2bykHyVRCvTRgK8fKJFEiirvSTyB2DZBAbR8mY87p2DOouYSJw6Mg
SELGGFWmDkq55toimaxkDA6S+o2FV+/GMXgjOcYlEw0jDy0Gxy1JckwSnvFJiiQtvHr56OjRvC8+
/9vQORZXWnLQYiDxBJ7+IksTX+7QKEgXoSohAfWGnHVQtsInhWfoiG7MGmf3vsmvf0TYm1i5Lto1
7FKZnRYKliJVfW8GuMMceOvLrzGKqINhRZszoFLhVJ/g8AKoE990CZTuV6gi4hCBEJgIv+YnNKAE
SL4SU16SbhMGRcP60hXSSl3g4DgYiXHQfHeFheTbHEaTtCK1iiALuLIXy/oxcifLeueBdnRQl6zt
iLfpiiJOdNkeCFdXVrcIoXy0lG3dXB8wiaOExvXmISWSmkJTkB/PF5L2+PV36WUlk9i9V19d8BNV
vYuwriN42aXnyD0fVkbt4hDqKdmSIyMFjOKB8gYE5xiRrRFWWD6ETPGkiUrB4rlI38SsnAAQGqDa
n6IMCdIXQGscjHKmvj16df7qmlmVpJaX2lC7Q8uSl2BnIuaSvFu6rSBBdWQBMW9mbAR01pBii4Pg
lM0OQohAwvYSAdAHFCepIXhJBakIAad004ynKxQACBg5xINDCGVQJYAAOCyRywsFgEIMAyq1VAFi
eeTAa76Fg0zVBYozX8cAmnMzmKyCoijEWhaSZuqZZdmoWRpl4iI7LfKWZrRWCgRJRO8htBjksMWY
e9MuRTFiyacGqlRi29RtabMNlu3I6fN9m/aT3r6YCO/M1UcJjKMmq7R0ejq7Szw1m8rIZl9vwBGW
PpGAAoDzpsa8JUYoFBmO1XkmDIoHRtoq7BXjIYQxFypd/KtIJ8nOCEGY6kOiIlSd/9HYfqqNCZTW
VEJazyCINY5W4hm8LHYLpPnKVy+jT36ThpiWyH98zSS3whWmWFoyWg3WOYBxxZBr66MXigTMKaGq
woANupIlg3OJWc1nydiHD3iFpgs0lIZDuUQkVRJGEaRF87wL/NlPPH/Jf6i2aYKVCJM3deVVOHCq
sgsJt8xh+A2fwdUYUR21+ZIj3wv01aukqw4zd2GWPUyemwXJWAh94DA6Z4zMvFrEQ2elc65IKC7F
t4mlI70p5bKgndtyXbuzSlzLxeuxGUK5hC3onO8SDRyERneJiY883XF2VwNchDW6eFbsbmln3U4Y
mwVChN+3BTmFObn89j/ZhU0al/nzg5fuOrJYTLauaa0ZaFO0PohiYQBO/wl35WgUMD/Rx6vtbFR0
JwcERzhOxJLJuLKAb53FhvyhcaWVoJ0sTP5C97jSfcww4Wznht2egiXDiu47yELC/ILFqoB0IhVS
CXNThcSKK7GRPYf8Rm4jxmOyYTiaZA1+BivxsXTR2Y5cIPi1hm1iMly77nvKN7T8hvHtqYbx7DgG
QVNVKaOrCFNvCTWxx52x8bYOYaz4e6cmvM9nhiTe5uomZT+u7C02hGjMCr5EvLTbnMLtKnA5ekxf
M2N+QsdAdagGCTQUQjlX5e4YEBG+vPji5N35NY/9aIVO1nWkmCXEnmtKih/a6ezwHEfVVGoDIJsC
QV73gKxh8YhNgNvfnWjn/fGnCfsHv/OEwNnZ0dH9o7OTU14WPLvz2s6nV68/8jH78cXfQ4h8YQKP
T9+eX/wVnuHmpCgHj077YbtMhRuwX7ZEDq5vcumvMxSpuUjOdXICzGkyIPwPO2GmFxC733nBw7OE
wmr39+U5cCmJOzheXFTF3OUfykJdME5m8Lz89PXh3xmz7h6x545jzDJ+cQwh4NRNjum9l0jSi36v
ZTTQEQaCbNx7cnp+dvPTeLGbmMjAbbeeg4fTGVN14o6yLfxjfh4cf/7I3Mnx3sHh/v7Z3v7xGc/U
3v7S5PDi8M3FzfOTlz+NpbZWFzXCB4ZnODNXnXh3hhcRmW13K05ZF8bO+56EiPv2UUcgYbIz49fC
SSPS8kgwbDICVwki5iQ9wx04zr/1HL18kgNBPIEcK8zlrE2ggNavGuiv3N45nVBiRuZxQs3dqnE4
xJEWrod5Q2TGHeFMKh4RMdkgNciOKr870cvnDjYwsuU5xTxt3GyxE4nUOHGsmSIzqqGdqNHpKG4k
izBlcp56mwMRs1blM7nFTE+iuScK2nM1CycTAXwOzEfBIDiLGQU0U4syEmi+Bdu6AppAdLa2iBzK
MkNhKstpYqWpWaWh/1Bm1WqKvaqTRU3nHhXg6V/5XFEUGe0yF33ppEOwyNjLNBnRIGrQPx42h/uf
PzrGsDk8POLt28P7R8cnd95mPHzy7HD/t2cHVz/lYc1TbILuECCyVIfERUZ3n/PdkXMl0lRVf5mJ
6GoXcVCic8DwdqVH2LYv2VOyJmCrsVKrAW7dzuomNNsZe48+3jx0fEOzlZTxAu6oWWNnO/7mfSlS
bXVESrXLcz+3eyQEd/pGZ1DaKpwCdfefPXz5vagaHhiVwCi82HuS8y71+4KbgSlKzApz7AJ1hINo
DUbnLzcuFs53wuY4ZAxz0SR5uZzw8frhBW+IIvyO5o7jjO3eTSHYOykODmDjr+7/C7QDsf8BiP4c
nqA4pD3DYXwpbkujPdo6SwcfhiRKhiGkvqAwHSGEg2e+4p+JQKauIcHUJlSFb7l1AkV4cvZdg90x
DUEqCTJ0fiOZKUVsu3onZmMvOA7LZ5qpGcM1ebZQcd4YVQ5NIDGO2WqD7sBYgnEWIk44yBweiBs+
nMgfj+yDo89fgzzhjaS9Y14UPGE+3LvzetfbN+8uXn/47exlRzZijBnFII2xU9sVqMgnyl2y3SJ6
xTiy5vKa4H5o5Kss2VRjxLsVHIW1cjmQgIRUx7XXE9hdd2LvPufrTO24nYqHlhoAZGsDyBhbA9B+
nP769Azj1GgzkMh0eBlj8Y7fgp231Dmb6/1opkYcMypW/7y+C64oR7KHjZUw71Kgpt/9iH7o3btx
7aWpSO20Ot/k3q7SlPSKOQAJdQIFSYwvdGyuDTBRWxxDzHFL0YxlcNLH+RYDpcyFKoEONcpc4wAE
L/IvdCCAOwuP+xed8yl8oysobA5Ci7tTEIFOkC2I0WTJ9Y3zTUdWhkPXDZqLXSWQk5FxxyEhhADJ
kUXbPNtRYvCK/PFI2T/5fClwkudST/YPeL8a8/Hua2LPfnu+9/H9B+bAy39nKPTkhKoUximGFf75
gSYeJFCIfOGUNSHitqaEheQBGTi5JgJw9TtjqLdHes0Tis+rJFpsQ7/OG0qw9+q7qzd5KYSFBPJr
eS3DgjabDBRleb83iaQtlWakKm1RmJZwEQeDeRa9P2KBLOADKkZLEnquQRhqGY4qA1kisCbE7zJ8
MVn2LsZOsSEhJWSDiH8k9gxEAZmik/8Vl749jy/OBX2R2yYWkV2C8h82FgX8mdh8/m37Ccr1gEfo
eDr59ODkzgry8vpm7+273z69/+l6beMjMQoN1SITUX+FFZuqTrTXZq2xEpBMHYe4gONAalPxH6GC
y3sP917/Zaqwrg68l5ooVwoKVO8gDSFCFlAo8wUbRSlRGxkBj97bQBVZBY69CJbySAbxVwfH30ZB
1PSvYgDFXjAA9YV04JbaifRszG9wouCwQgSCmzs9RMJvIcEuCnaXCuaxBmlgqYIAcvQvfpbWAHXG
Fk6JmLPtigOBO2QDYcCzBTX3THYCVbmZpnmPhkiMXgD+iRSd/d669ezo8Oxkb2+PWfrgzjR97+Dm
/fObm/tH49VfKkGCdsd1SEgV0FZSlCnFZEmNemZBpAKxiSUKv39fUKb+URoUgiUHIhWFApSEEySC
kukQT7+tGlMjQpAc4wnbTJR8zQennbE2kwo8Jhh4PbZQNUu389PuO0mEF9eL67tGdoZODb2OCtxd
+VriuZVGpW5pLJedaCqECTjedelsNMRrN1UhEJudYSVtyhVx6BTFSHkCIh/DHpKPk3vwahxC9ctq
uETI2P6q9CHTEUOnvf/L2blut3Eja/uGNtci2U2y+VeyZFuyncy2s2ecP1pfPBOeRFISJVLi1e/n
rRcAm1Q+OWvHSKmARqObqCMKhw69FtwXAfc8dNJxmnoSnxPEimju821erKpXGo1Dp8cEUOphbzys
q76ut07rmDc3/f14Ot1/TT/Cc6D4gFZqQKkv+X28vn8ECD/SODzncnMhWSOetGFsyNXQafwl0RbX
4+LxBXLRcVEadzEvfM6pCRR4GNj/JiEJHWtINqtVF5QhoaWWznIKYV7/82WlgXZYBm71L4w2BPQD
TS5eg2QZy+37t1LM2xjXe8Y5By5Jvysfk0edgxjCxoczueV9tjYRci1bcGQ2uJ64DZU+rptPloOQ
B0uFBQKYBDc7jnqChTFcT7LahhvrOhFGEFLsmSDHRVxYRAioVm0uWtaAS24+ZJ52yR2tKESWSVwo
cm1EwRbLuQUP3BqfyyRwYDgA/LXqV+zePkisKbXdUd3W57H8ODfMQ5H3zffnzadP/BY90XoGyEM1
JnTF0DAbqRurBTQAOIm3APIIkrN+x+LK8mKUHE1dUWT7Y4kttsjSC49RAlToI4XAbcxS9Cjd/nt3
fKnvAKuRMGj8eKmkOPHO0NohrJMfpSegGXJs3JoHztWDdCEGlvEXFCEAchX4tpboD4dogaNz6sfo
iEF33B30R009bE4irfN6fddvJg/PXxuO3UUOeNbkTit7+DIb4gNSr66JzewuJjMtOqnX+fimxXOs
FyoSBLvraHnJ2j27Rj3ZHZJUb7QSg4rdfWypZ6yFV0lj/CSgZVzIvR5sYbWYFqnkZidKbA3JWifl
89uTpaEQ1kfmvKkbSUDoLGV5MoYCSStLwW9/cAXE1ycLZSUjAevZDwvfYsUvRV+LSSPewgOyDAnN
w0IQqrCNVDtJ7cj5w2Ucyq+HxGtRKWxveiq3RwiXUbjFMx4drad3yUohvcv2W3leXTcfkAouAENE
819kANQSUkSCZfmqHV4fkLMkn68sZFThS3Zc9H1FjrodztIJcbKYIT9UslyVErIIAlkQiwdm2PwP
oi9ch2qQzCAMrCelRc3wlSqUIjFAJ0mhJ60cgc1SBfPbpCYJ4iu1fOJBRXzdHEmimCpRxuePKQ9n
EatA4gKL8mA04xYlCl/uLjbX/r667s3OJAaZL4TLb9tOf/xE4gavgrTMVPXHo+FoUCN23bDbLbv8
MB83TTN+eQ67jIjxVhY0EEsAPI4cCCJiNkB8CtJF2CYS3iDlxU6RtaT4Krg+u0mpJO0bkoJsInrw
2EZL9BcDsSeXmWwwzoZ/cKBnKpCOsFj8NR9LXJh1yANeMzP8GSbOdwK3d+8G/yw7ArhHt8XsB0g+
Y8BP4N7UZrGCCF+MZDbfzfiwuQosDzkcSWH4pRs+30niuyNi6RwyNQc7axwIN5OcNX+X/SmUw7fm
cC/qa/6Ai/P6Pv42f7iC65jzwUFcDhM7vro+23yiKFvB3ArXXRfE97mEwu7mW7Imv/MeFJBcQBWF
XBCHvH4D3kbG9P1pr3CwiOQZWhuTWee6sTwUZzabF7g+5KHYGyN5NCUZcnRmjTtqtzVD7F4IILJh
g+Wa5RaY1iVGgEjO2yLT672KfiIyVa9uBjJSPQbox67sfvrQ63T29eybIoxwt+2GbEWazgh3DokI
C2TJEEzHeYvTI8gI7wmHMdmqkmbmg4XFpZFWv0w7Ea8/OqUA3ervT2VdnHgzskUdgyiGD6dZIxuB
6ua9AoO9nDNLADPf5L9QG3aI/VdpMXYKpHjfhYNtiTSmhckkVsikg2QUArNLwZVCrr81/u29+voU
hBqOmYSv+RDjmE+EHRPqYTca7AbbyeJbWXAJtdCmkAodR4IqhiBoIq5G2Fkr4igxlSiHUIL+MotV
END6wUoFXFrI2iOricnZhH2VmSoFgTA2rmn3ZjaY9i3Jyd00nUSzp/Mjb5cLhUxGLKuQCEE1oZJX
ifjS44YgJolhIkxImgkmocyeXjJWeQUlK3fizNOfyFFX3X/i7A2Gw95oMOr29d+JHFWTwdPwZrBY
f9PMATSBG2QrHNpP47TFFy2cyAMiUYcMtDHBDKFNIRJ0UXb4DXIYWpJCrkwlXYELM6QQcqx3H9dp
C6p9qbwhNZ2obC1uUhXaFBmyUqf/rTqtVEN4TBA5GHQ8GWlRi0t2JMKZz7pTei0Exp4BWboD+He8
7eGrr7ONut1m3B3x1d3esOqORicEeFjfv7zcrqrZ1/8vAaCHOx9Iv5IlGVE3RwmQXtelWDJAr99N
zzo9HdxOJ1tcrNbkflKUh5+BosyyL2ryACVHYXwPiKXoO8UWH9eVBg2jnrKhNEOVcqfaDYHcyIST
uLPInj1nv3coZgu7NHGLfXTgjKIKP2iLulLV4YMAX8e9qMBrAPlJrZ+eVl/FL3cV36rjP/XyUVXI
9APKfvXLYP9JzEtTpMy2/n2FbXUx+sg/yXgqUR9xf2mi1AVRdXWG9E+cz6SK5RCfiBf4br8PNe1n
uZABSYt+0bt+CpCWy4PS0TfO68J/mkEcgOPgHg/nEuXctm0u4wQOF3ickc9LQNhUrCMqcrfGzyIf
v91PNdQRO6rFH0UP01tHNTdtqDcLzw9CcCMpfpBRtcTD4g/V+ctzNvggKuHG1EQaMGl0Zh51twZv
8aPYpfhyJT2R+4Qy1Hk6TS4m0SmhDxwxkXrxGAit0lYvRL+tZ1DvIKRN/2wRy00pQZNQUhBrmbR+
qq3w2zqfG6iHbqICeDr2gYyL0Ey+k0pFRZX7wzlzDgUlNbX9PBqcd/5tFeUy6yoMLFmv57WBsRcQ
wQgewZ0R+QS1NgQ6SfVFKo91u6Vcz40KOWpPRV738bfeEw9UpqhXxS3I6WGhaUHCeXQTBRrhxWnX
Otc/whYPxzSMILW46LJ0Rg5jOqJAtpp6p3iOWsthEu51s7nreI/pxfPzP/wLSl+T5YpSdqByd9EU
F/2GXPdvU3XGo6kuxa7l5kqtuK7crSYh8tlDboGyp7t39T/9YMHDCuXVLfsuNND9UVqmgh8B4rEp
SLvbwP1D3XOYqsKa5l2G0yBySngBcxdQDz78aFDFtPZ3jBn42U7xnA+c65nD1DwqagXVdXcgcTAR
qN5Uv8Zoa7VEelQM4Gna12kLpDijQbbCASA/8Xaq09DWqNvrdatuw1HVjLj7zclqqIebSbda1o+z
rxtP6dkn9VjbEG+mRJtsWm1vZTVwVFsnSGJBuJRDvzFBzGVMmHxU1BLXgWHXAnBRZs3nlaq5bCKy
+rNGFQwzaSgbWVKZc8HpIVlV4e5Aa/RtxGpMbQxMlNoVooxkhwgENgWKFaCJeRbIeCmUWXJ8qUHe
RfkCZeX2NAnMkmEWDhdtdRD2wjwx4ORBiW3iDyD//TuDjv7wZNAx1DzbqNv0u+OmGlfM+x8POkbP
z4Puw3PDSNuHbiEVOE+kce+ss9CitHry/A+cw5gjGN3Gd0GTA8bF7uY2Nn9pXLIf6IRnJ+jd3XdS
IBN2UNhlPvoUE7/UhXF0c1/hGK6mCjHSFFssP9yf3Tx9sr9EGKYbkU8xEDGeo/U1flqzjZWnbrW0
Bw+B1xWnDCqIQ8PJawJJ61+WHIkbHg32DycisSgsR94QpLCfEbsCQLOdI5Bky5yCZxmAhfFgv2a6
5Wwmcx5Z2E0tJB8HNJwJNbHfXh5WzHhOgrt0bMuk83ieJhNtgymPkxv4G03zlwQP5gKzpsvabJoH
ymZ0eJKLnbtYlMGrbO/f/zdvxlvm92IpBAVeEME7lqdTxU8rjwUpDwUxDlxXz+J9FwFlzrm1yJ5x
XwbXHXl4GC97tNi6qOPXX7ZFR1pfYhYQsfq+8504gBX5dikzAa5KXnB/0N2aRHRgx1oViCj8XLF2
tYSmNYyUwFUjBvdMG4z6Qz7bdyxwq+l+d1dPbwhalTC+9akFAh6WrowhpPUpsKjXYGQXJHXJx4jh
ai2Vhn+H/ct7nTHZ5l6yitSHTwrHmp/JgsiptgIN19AMabKb3II+4Qi6QnVDiLbux5y2laZpbtwU
hECFfIrAzFncT5l6P6Di2qJJdniOaGJjHmqQGyCLVaIRG22gjz34idXrnax/gjhNr9sd9no19q/q
VSfasLp/eRzeLG/HX9KC3EIZ6xlUsCgT27ZBeI1Cq0IxIyieQjdTDzq0EZNvEO66R1htook4MeKA
ApAIKOJAqzSkzILJX6RSuax/bALz3qW8OB0SWVChLiQqWXCXm27gEV9zzhCKgdgSmq5pMsL2UKTz
hIMlLxwT6IbjAsUsSxKtwN8m1+knNYb9nmIBfGqj4rOsQ2Jnx6I0v+lV3f202n2RKNHdjmy2qZJD
nFw0RVTr/YLl8FmoQqKOABGBRc2J+uV7GPS+ZQrE4mNIJUIoJk1LgCCF7jhoT6NJkJL6DFnyFNNi
fKNz3ZAfCVYEZYAlKRhjWZH45Agm3Ws3kY61lDzs4tMP5Iu8gBd5AX+7918Flt39/arqsk6i6vGp
7uPur8Z3i+Wsv919kVgMbs43SPq/pk/vkQALB11e5mTocAotAeDq/5eYnyk2mWvgWhuIJnOH089O
7nlwda7HybvP97PV9+Hz1d3jWTWXG2kxmIx81nO2rvS+r2FLqVGMGDLAJTgeWOTBwgAkQQ0jy1/7
/eTfLWa8c1AJ7odEmoaA90yZAkFEn1ai9+fMg4qOVoNZ85mOQNEtIIilBtKB/B2vr9eTkTkyQr16
WLMcuoFw7Pk6JV1nORvvX5q7hy+iGXSRd3f/7nn9bb2MGWq5aKOYZRYxn+LTHaagxQgIuYx7Wgw3
SsTFk3/60aDWoKFT73o/+EVU9CQAOiysTnHVNy2VFnqMK8UZgoHDjUJqoEWhl9fmU2LCYZkkSsy3
knfyNRSXqVhP3i+6X4pa4yq4NZthikEz9jMVD2qNIR5FUKUNyTohaxaxvxdz/gs6NUzdMB1Q18PX
MeeH7u72bj6b3H85XR0usuTUJokKOZPZE5dFtPK2qnLOYdACokwm7NgjZiTT0toPBQnU74vOmTzS
EJrd9Ae4+jvWXIe/aXqYBm1I99Lt7vyn/eWNVrMiLO5+W5LU37Yh9Kx7/e580L9EDMhJMJIJif2s
VmrubuPwLDSgkglQSOLs28quH0s5TiRm3BB25h8xaGTmWNnN93ePm9Vu9hDKLnwAutrrEfex9qP4
BqZL23PI66UsQdZ+1DJiOZLsxOIMkEY7Qc6hKsmE3C7PHzv6njBX0YylJuJmLVFmiegUPEgevtku
NNmXHx1bfegiNEpJWtrWbKFxeDLl58SL0azZqv2e4LxA+1XLmxwG6/XKsc3wQq23T6B0eLaawnWa
JxznMngKBMiVPA7SsIkSxNxizdpKrajcpKE7haDFS1q86/cul4rgukUQW5O2EQfnKjdJCCKOYNi+
a/3b+j/kPcESL5RsuAoRCjzjyfCPYtB5vfRRkVLES9rGIw4gCACz3LYf4IofkKHIF1b7s9vJJbhl
xc6W3Oftai1lhVS05SVHjpAGLgItFkCJjybFLB68RFKQWTnyUIuo4f232SYJbHm4pRRYD56JA8SJ
BeTceH5y/kspEc3H3/jrpAcHDhtZQMlSKDMTJo3s2wJKcOq1SRuP+3XDvFBv3NSNAlqtlSGdanXH
dy8nd1+08sTSxyosWLZIoiWKEhBUo7n5wMGKEVi+gMn787oLT9vEAkRxTChPqUui7DJskcxNQLLi
j5ivADEPdjf1NZjZ2iyeFg+KOrF43GSCNKS6+bj+aBReADFHQAAQUYOhLBnoHCQw+U11erYgrTPu
njuTs97+X+lq2zPRqoVQtNvp4AIakYibWrn+hEYxRXqsRNlfPuyOBk0fSo1j+0mLRqub2+Wsc19h
zuJ4IQ+k4BFIITq0TqSxknE5l0rWSClpI0y0hFdCFetIEHslniaz+CvkiGPi0BK0Ap/8YzL5CFXJ
mYqQLVExBF3kJGlFtyTbMH99ePy5M/uIfEE+JNw0A1rOOVvr18n4gyXcspXHV6qT9gBDPgQxVsJA
VKqViAdeiIXO0m8YJFfUO2YMIlwPWZ0seAWC0LvAv+VFdl/FDnuDXlOxrIQNs+ynPZ2Q7Qwexo8v
zfY2vBOoVyQNupXljGHGoIwigH3BlpQx1DKR6G4Pgq2XE6ly6M1U8VzXq1GxZCwvhLeIFUHT3k/L
FzAvUii0oqyQC1UcWhg60P8mCBBcYTH6tt314a1YyID0LheBxg1L1t1P1lb3/yxW/aYZDptRNRz1
RqcLR+YPs5v5/fbhLtPBEgURnBASI3gGFhGgKULvtxP9Do20LFtkQZHFwgTThCyJvn1cnHNqPoiz
3enwo7SdPUiM9qoTB+THWs8XTsv4rjWdnKUiIxQepCzhCKdwXV+ncjSg6JS32psyNk6QQGcxkDFt
gCaP6cQADMRiUwJ9ct6zSwmCoBhCBi13hJxgTsZNJZYrhs1MS/7di+HigboTDTXto7aOR22UQGQ3
9bbibF6FpXqDigg9FJbvCa2PbduoeujM57PuQx4GwEZQ1OLWDnoXonLVdIV2Rix1UBaqicx5YYD1
nm2aXaDF+3p0IfMW876oO5DdvL6i500nyAMOJC2W541GXS6AFCAFgpBCm1mYNFZ2zNYkKoQqJLL4
uGdNIfrUyNt92jud4SJ8MaiG9bgeVYNBoxDSSad2qtvR4HGy/pI+H0inEq3gWRKWOJ/K3WzZ0ewG
1C9sAELHuqTgLqF7KQGyPJQSJAoDtJjuLvnTEPlszzjkhXTSWXZJQ67iSwmU0fWWMmk5slqSoJXV
QRTw0eTstnee3NITKUK5iWQhh1Rdj5oP2lWAlLUreihtYlIdem747E2Q1+QzQY0DEyHLxBgEsyfC
BUmZp0mL0CFqcXaVKJoXVDpeuLodXFBaktYe0/nkrSoRJJC3id7vvx5QD2pChc1wPKzqenA6rTmf
N3d34we8RJ2NKwEKQtfdu6sNRylB6hwxDBQybqvzu9lZvZuvDuu6uGZKA01sIyqMqU5RuBdTSxRN
HucR/2jNKBGQhxd2+2+7CWeJ5ni9VKono/KU1KLZXkJ/s4CkMy2xcQFwPdVmAQ6wg60UOaOoNAce
a4rVrAc5gZiT9ts/H5mQCs9GjJVcHP7CHMBY6LFnvik0c2viyqwBb1no4QhK2snli83HzSeKqWjW
odisQxYn1pPsJ1tB4B8SFazPqb+rHs8nfPciYjvj8bnsxXrydO6gt0MRQIZhNh6GdsR4Ik/f3Nyc
Tdbzb36t9ntT4lfjNY34BQ0P6038VobiVjvYdpkfu39Ws87/uHg1YeV7t75WVa+Q+7XT+bDdXow+
mqth7+omdq6BhamxP2AmbHvDrAYYDT5R623+/6tR0qBmGXCfT1CP8NhCKbY98MFqOu5uH9ZHYQxb
OnF8TMuCwPiGIBgVoHg7YEFgNPA0N5smVPMEPdfMdnBeF2tJRsmR21asHO2EYQoPzhZHDBiT+CBB
7M3FbqwoFNSCrKavqVigiUcWBNYy/cxCGj3biYYo0lMxKwg1KDxecQFZE2WlsiKkS14KqQxkIfzu
vJrLf4BWBb5Noqr+C2NfN5BmrMlBHVdxbJf21ctys+tvlzGQhQqmjkNNRGqXg2sKScmb68TUB7Qp
RDKSt0yH4ceRo/QvNESh0oE8OHKTxQWU/LOZPOkL3bozj6zIykPEwu0GV2BpOGWlI2JbW+W4ClkI
ST0tK2wPu9JwSwvFCbPsIgYTDLL5nnilFSEKFhGX5BG0mCP27BGlhF2S/YNFzB8go9t3U2JoMZqO
cZZROGQ4/vj00ZwChFmkjcqCV6hKkSRY63JIFMSCI+dUsP3sLRDcXTSHWwKyPDacobZGdC2X0Liz
2Svi90b4iZ9EUnduKhzo6GasAUiiGpl6T8QplLjly7hhd8psVMtbyMGr6LXdFI9evkMOrHPPIVbF
C6Hmgbx61vTO6VV/LDSqXXxrfvDzwLodPgcQGrN0NvdxDchlVwK2E545jvpRLx8yiGLq8uht+td9
jeyBAEm95dPH7fZzb6sIBSSBZrSfj7DMUyqFRr4PSGNqRrQsz3At0TUI7AZdkUKyJE3W5HVmXKLc
l4zMGeK4HrD4/Bo24FEUZWop9QQYuKUotD53zfbvmv+mal536Ob0WDDKDXncT7TLX43ZawYRRLFZ
8NNnsvtYu6xuNk+z+f1i+aXt4rYH7rywXxXIa5/IP4XwHoWGGrTXRJG1uEas+vTD5ZoBQvbFpqxb
ueJvUgz2RVoQpoQZT2DmVJt5+SAO1DBbYWkBhqnZLQf6PglJj2oZFuNAt2zEIhAP1PVX1qj9FjyU
OsCb6oykwA+DJw+b/FsKXP9n/SLPi9sNaVm7HtND7VrFJAo1PJ9lzwWJsQy9kjoEzH3mn2Vc79OK
qvtx+iGt30KhUsh6+iv/KLY+7x/OetNz29Ii8AXhkRhYIEJsaAkGB5kM45PECJHkLqC+jCm5isG2
oT17CUzIXfH47dEbpmUvryXFXGeW6/7uQUVILlIgUQ2FfBfRSoshhYgJeIJ5fEEWvyrqu5XyirwW
NykGkN43NISK8iuntQ0UUYOkO/AZbsdJF5Vn+jhPP5wfRnlp5hAe4AIN5EWb7g4KKEbEC3xbxHuv
Vxj1BvVYUfBBXVWEw08WsWyfVrPHuvuy/KK1v9ZCQJ5Y3DvMufvZ0DIOLAk+A8fkINGHhRBwd3bw
4i9sZYZvXgZaMVY4EsRZoGwPNpoiIMxHNCh9KQnWg/1hOuTAEAR2A8Jk5jvj5jmXFBbEohyNH7iQ
OEXMIorO3930ztfTMxGksAlInM7p0WdLsZuLRBj76FQkA/wJfWotSzmJgg9YXTQYMPHOEpY4B6Xl
gz9sm3p5N16XcB2iQDJxgOxWRRRKMnHIGgGGRxcAAmnUwJGtEJI2oKu9wt1wnHx43aXd5/k+NwR9
9+uz6a8ahTpUwQotnES7aBDV/tlud7G4KhoXBBIaQk6Nw0TfWH/0F0chQLpCT+sUUTX2iNpPwIhD
UhKMoICgbyi3RcC2rZ6MU18HMWmeDNQtuRlmse6/RRgdVqDIXAPUudfQkVJkVAdhHzsEED6JL3X6
l6t7mEVxIFgIaKm1vJLFbALfZolB769YYtitGZsNR6xBixPsWiyxeqxvpw+zh1sdubthzAJReCKZ
7Pa7ACJSBu5EMF31s9x+3vW10pWUxBdnElLaZgBF3AgEHM7dgH6uYUSXizEpbmmEAinX6lgat1ea
lsqScbO8Ea8ze7xc7s88QgCm0Ec9f0neAA8oyU8ia7UBPEkwm1SE/XvYou1vkoX008ElXywOt9Qc
VoYVcKl2x9Aij1G78SOO7KKe3xpQxLW0BTXssZ4Ynofaop2AvI3fkksgbWhBAFqIaLv81P7Tu6ff
XKCnTs4nFzSnZAdFL2s03oJWyXmEk3SlFgLnswd4sZL42eBmdgYHrCTDUSneVgzDeAue5H5OvyON
sdIviZ+k+0Dm+G2oXz8tlDNt+wmGZN3VIPVYm37awoZISyfzAxaTiPj7/dDuIE5UAbEDD8RCG0oE
tbBem7eJEXsljuXSmh1xJCv1HaodKSQrAcVd57Pl3AonkGju/ubsZauTE9iuxGsHOTNNqVd+SUHK
q5mZ/Ebgae1+ckba6xzDJynvUF7J74PsghiioLH0QHs8QGSWS7bB4EaAyBYQQQIBxod5ihFiY7ia
KVtP640/OfKCcyIjBYzTItSL2nTCy7sLPSsSgxnquAfl2KRxrW8FqiD601Alof9A/KOYFfb0iPbf
8HsoTR8Yw9vyz8rayj+pvuLjGlZjhrZNhl7kgsqgLpoizBm/25pL0SR6wBkZOYYiKB/++NCksJCt
+V53G81oxy0ZEm3lfe28Ll3HSwp6pSjvo8biexaQIEJB+BN0kBiaBQT0EEQHOmIEFIntJUZAm7ZI
/x6sPvGHLiNxa+IXMrqVkNPLe2GHe7NVcfdyK73opkD8im/bFs6h+Qt3Y8j0UcVhVv0Rp7wfj/hG
y/VkNntcLmNNs+lkSC+BuK9Kp9GJZj8ghfRSoYoRPEIQiKJ1ZmC+ASRISH2oBtTIcHa+291qh+Oi
c64RoRXj+maslssTVXlHSBcad7b/ojMwsfOH5mx0Mz1PY+rEXXnTSLmbZ4MDSTx2/aD9r7zKfHs+
Xus4+c0z2wxYJBWXUYF6K9Th3eCCWnJsuR3MjFaQpmYVFZYqh+HBY4S76NEaZ9ynpzmqpYJdvdYq
fG5QG4wT60dx/nOaAXLz6oFodXFBAZhhNA5YTPUJyV1DuCWP88LJjh8kGegxdxdvlPy06QdvXKZX
NQ2gpltLLKXb49TUprO9bHrzuxiOBrn0u5sV0xO5P/IrqIlIPPgmZh7UdvYauGSjdbS7lJd9+KPH
4t+wtLaHi97gI8ZE8Vs0LJalOwzvDgGhwqkC3sfZQJR6iaGs0ODmLB3Pc6S6IxMVkwpHyZFV9D+G
EkCeN+kxbcFxWDSiR4ffQJ4zeupFk3bppFfz2/i2/VVvmSa+aFM3ROM2EcbT437dzc42HYy/F3zx
y208dU8YTv1ozN+uqS/w/hWWiw2/u8/M1TFj9zi8mq8fozhPzsl95nZu9Ptij9QI3x3+uHu8sHXi
6SBAJ2wU6gqYYtxW7lw7RNa2S2zE7ynQR/PlCTTMb0xsHlwGL0JJkTjDgsBGJv3B9wmP4T98gOUo
8upTkPzqBfqVgbypXxy9CqJ1FWhGq0lDK1m0ZtKzKMToTnoXEqtjgr7uJCA/AUhbwN7+fPSnc/pl
0UlarN1+pPT6iR/lHvHgk3f0W3PPeefmK3/82u5mQ1tTfgIKHPsKpFzKPMUo+LsYcnuUGKLYTxCs
DyVtKD3nn/N9vfjEY3m4V6S421ifEu4xRDESPHXwQNtRJXqJn0UbhsX3ajfpVlfbcYQ54pyHQgl6
XzTIe2rbUQsbK/QzWhpjNX25HD3JwqOfnaTEY3KiIChE4yDGjSSd+P9E6+xhxKidZ8MIwDDKfnu6
xr1jhF8C0oYQgRJDSMQlEwdc7ckpAvCgRK1jV5J3MJGApP1gexlnB5UuUQPZA3iYPKeFjuUek5d+
oKQ1raeNiqn34he6idVye7WqOwpk65Xi0SBk24kOdnsbRoNapGsH0q6jnle8Ee7zzDm38DTI8vC4
Pqu6mzi8I81iEGa+f3qWNIw4qY7H0Q9tyC+lRPD5czVfvy/rC4+6IF43ginZEdIr78QNJJ4M1Fcu
CztgXcFjiZp/zcF/hSkoAqZ9Bpv7Ti9+KKXaLsbbvU7qM4jDH7qAy0CqA12iHohLfth/jSbLZjq4
v2OBWja4CJBVXaywKPpuXZ/F7kcuW8SM0On0OD9sOL9aPuirn3IWyyQpH9vwLvHlzfuXCcOep+Yn
kYFXH+chRl8RyhuwZXAwIEJwusdp//LSWQ57T93rDYzglwE6lbmFdXO++RO5otgyZremLWng/HBW
pKQ91+6FNqQzcJ7TCgMu7AcfB9cq1JIVqDH4paesfQAgKghYEyyzYQA6yeCsX8Kqo5GttJHOgljd
UsJVy3FB0FpeOQmnoqNWzbve6Np14E8K02nqZl+HeO87judIKjJXGD8RrsInMMlhJJPmXLhorskC
vGf3w9uuOBsIj11xiFl3q2EzHLBUj+O4+idLjjrTzYS47Lh3fZADSMZzi7o0YmhS6vA6nSpkYnKl
TVXIRIkmVxeD+ppcsxp+DIOeqWmX8Wc2vjD9hqnvRRUxGZeJyhdELKBesTkpSkDR/ejlbPgVA21q
2gMo5tT2uLs+a14UrrM1BSElJ+Bp9ovVkCnHuH++gZxFP/FlTeV8Fbh6ZjOIlXfYDXAd8hBKNMan
VXPx8D6UwFMywtYIJi8w09564ycErk8WoQeBta9q3Cf6zjqL07HWZtXtb57q3nX62C+qo0ir9QaS
aSk1bAsqhE0jiIi+y02HiqZ4ns1vE1/DESqQRHjEoLr7ML0ZqRGc9iS24oNZ+PrN0JNoSG4s15Tw
4sjlTysIJ/qD05BSuBGEsyTD2TUFT0R9Ndk7uWWF1PpJZ1kiudAXaFNsYcUgT2dXt1fOVavBBYQd
M4iRiYIqWMe2Q0U1Uz2EfM+8j/mAQpeblsbtj5VbVJg/qZbZhLLCJjyNZHH/CQfEx7Vawf3ggGbM
rAvHuA0rDqM8Hm3P681jv1qMu9dpFemJLeSDaJPlV2hvsobwSoShK3BSR9yjEJkiSEs2jR09fBVJ
03mtyCg5yWgLcbbADdE+IvWmNq4CF9rJgg2dJe+aN+QvZUCXLYZzDVXSgcRcqW/PNwyuX/niiLd5
A10AjpBbcVvgIQ5IUt+xHzycDfkX4VkV/6oz6nzocFRPTJNBJow6qTO3PCPp/ITOr515awY+Diel
qj2Qn1C0e3J+oiiqw0b7xE/GNWumTqbTHm5fJgvW5CDT8QVk2AbyQVYQpNc2GKQkyEUsALj69+2N
AvKKDDgUv1uNzmq+WBHeyLT7bvU1hJc57BKpbdFRBKHjg745cm3iUCydW6/e5/MgMjVylBMCJJXM
8GiWo6MUmSZ5FwIySoFEcnUxvrK4IkyImj1npIaLEAly2BUEcaK/QRR5tQdoUlmouI0suA5q/5uE
iWnME0lrOBCuzzGwzbDpjU4lrZqNJi+3L7tr7dVHUqxrQXgu0DJmSBbygJOMuAQIfSgEOkW0BdRi
d5goCTodxsdkSRADN7KvnT2iFaaz6FQoZGcozSgUE2kNari/GHcUn0YwDO+bD8OnmfImk4UGHM1I
oQawhSLQyBRBcqQaC11iGny0lRD9za7vxc6Oo76vejqmstfHlen12EV8rOVGg8lzb33TfwlHZnl2
s3zv3j9aPVv63h1s6C4vkH42nvScI2/ZXWGd7P6sN5aVo4PbUAKzaiZn67TxW/0voQhdJVMWSk7a
itPTCa7Qv7HUupA2aVSLomEiaszKlGfRUCJvIG6XEpoGB4KjKI0DD5GleCSABAWB6+3Z+iN/i6K0
loSwTggjiBaeQlikUOSN9YoH3Wgif+zsNJ8Nn1vQ2jh0IKvtwrY8IenmIyCPUHjI7afGPaqLES78
cuCjGNpRYgWMWyzFOx+redULOwwS/nJ5A0ZM4G+r4EEsxT9iN3aLoYE5L6XLv0F1wm7zp17vpdnU
z3i4P+A1RsThVwW3tVgOTiKZ7cxtCLvZqwh4QmLjUTKnDqqWeXX8NLrO6txzFShwsj6I3XxKK9wM
xNfyA4DUKY9J1VjKZ5cuwt9YBabYwzbIdxMXESvWnzAIbcT8R0lixIgsN9XdryqKFw4ZIee7jETl
caimGJ/BjwgK0Oype3VYrF8OJN6q7AQJnUYTasX2KG8TP3k/hYSfv+m0SeqRcW21Hh4m8PZyPpfU
Onjs28mWxPuAcx83JTx7HS7J9k6xP6ZCvX3IPodhkaq2pTOOtKVGQgnTPlk5xRGh1yuFgwzipNdv
Rc7RGJToKe35c7+6ei5eXW9P33sUHETwI4MqfoTuyDMIKsm9ql8d617z833RD3AtroPUs3AM8NB5
pq0JkB7REhp94QHUkM7woMvhMrrBqgWIxFuvAK0ADrt5MRskbAv6wEkl2R0ryoDbKLdbYNw+eYzL
9OHKFIrhBuoV9UCWlPRYPImmqVDatQoxpDArkoj78bZUtRMCIlVIE1rVw18PSvj1/G5R165tJrZC
vMyU4tAGe5kuhi3/lvtoAKhBDxxDfaB5ywiwMBk4qrlwHr1O1/rpOkZ998LqOP6nvJ2oY4I0E1YD
5ti9ETrSWt9Ol/vVv7dimW+hiH5xUAQvC7xE29DKKEFDqaunOHwNjFIUkT9OGIcBoAk1GqWqnbON
A0lk+FYFve/m3TbNQwmqurZpSaHvdCHQ23cNaZ6rbb1bcBBSMAstpe8LRaTRnAApeWxJZgyaB3ns
XY5nj7+A+dGatxWnJP+/xG+PbRE1JtP5h6fbz7Ki5OA+SJfWCScODlYyQ+nROWTEo3gfiwswmUnq
IR9c8NgUBErFAYBmD4gJYpLWl10+HDuWtS+xe7c3v4ldIZqpcQvALENC87w7L+PXALaiukERiiAt
8G3jygHwr4NSnDEy4sCrIZsN6q72I7TWHs07j7PO82D9HNsKYjsUXV5Ci4WYMBW4bRyILGCORYGH
32y7chirInRSY3lqSbotSiSz1pnZADDxGY1l9xvFqUaZMaUillb3oY2LYj2xKEXS031xKu7wG3f5
4YYti8mrkHiPNpQyiDcDIuoFyoWHptY3XAAnGbGGcIk2KUF+ioBmCcgPblmH/cCPZuvEDNZswQSw
IyVAFnAwIQS++Z4Y2fqBkixNQkPZmocL25iFgDyLp3MfkEcb52lFCooIgFBfKeJoUjTBh0giMTVa
9oTP23z3evimIcSg4qx7Pho4HMcq1hbbVevpskNo+yUC26gSVBd819Ym4HCF1FcOl4AUvuMSCZtO
olA2HXz7o/AICAnWMASJEVrLWMMfonnZGBFYGi2Y2tCy6HooSrbQtSCFwCZzEnJrDVPJhELnUcM9
TaeCJAJmT969DqQfDL3o5+2OjwjUqTNN33f5rBlf2qvjmPVWx3fm3clT81LtrnkMne6up2eL37t4
jqU27c42jhiV7jeeQpDuamSpdLXkypvCwyzT+XJgQqg8WrINN1QvRwADOQJXImRBBzuhTNv61MwM
NDMDndyhqa9tWdrqtBXzo/f57UBb0Lf79/QzhooXNRUTNU3TI3I0Ou3f0eZ2W017vd215v84giR1
cz4eAQ1KbxrSm1aoRuhTM7ORw3at+SPrWe4u3M3HHB0b77MPRB/D0LAuSJk7h4HVwQHpUDyS3cO7
LrvqyFhxwcEgZOFPELKFp7XIn4414xoWri3cbL2l8lBgq/71SkeiWZ0Y2qq7y4Fvd3n/9cQKoYgB
5xUPWVXN54FqrYFq8fR2MRkMp3f3rO5Bb9K9EBZIzwNJ1hXGpSt+p8CcXBBngfS9qsc+3tP4j8yQ
x0cthB63FeGq+dxwQ9w1D9/C1ijrAUEeFnAfhTxRt+bKfIfj7pMKwjiy25sHpHZP9BUkpp6XA8VJ
NeKbrPLUdow0qMK8XowoJovriZb96K7WW+sBlOh9s4fsIgtslKW4hgU2ooxFZHPM0SzWHoLAUtgd
w2KMkjdmhwoeglPayWIM13R253+SEU/9joRTx9CcZajrOcFW4MA8kID8FDgisSmzp2qEcUhaD0Az
3d9xu61C0gNaIyCu02LZ98nLwMl+pC619rbLWobrSn3Yzzf6hVwCtNZ5m/l7p4eWNhUHlaLHOcKA
bR9DziY7Zv75ruksX54nk8/pR5rt81rMIgFtOYDPUTxeTBl21HJAMSmcsADFqFKaPgxBUaxmNtOa
lw7QDKfR8w8PW9FF7Y+DE406HB+Xl3PF38I2VkbWQQf1xHKpjxHKogieiS2dcFQUwUmUHi/VDZ4q
+gpikES2cPhNFVMIqjiN2GCoQdLfsQlVc3JUjmg07DfDetwwOTi0E95SUKP9dFU9jp53MS1kVwdo
2mB4dVpbMQwmjmkBJO60ZmDRthjNqDmr+8/nu9upvhpIoh5zxN2B9uuSLWaEJ+jGh4iQg0m1Zbfd
SPeWtYHdXZwWRwUSTTzNni/ub9afVe67DLnUTvYdHvkazb7P5x7QuPERwh2Le81thuumv9fiXXLc
7ceWtzh2+aVx693FbpLWOqLO4K60rJ+hgF7/uTWq0BlnsrO6wIcj73VwFY9ZNav3iIEFMk22kzlM
u1OfatQ3kiDLUEsX6E0fBlfeSTO4ojaXXhbr1flT/2pzv/tSP8dkHY8pbYAYf91nlLvnbF+A0RVM
3M8Z17De2b8UuBnH0kuUsX55HqWwyfA3lHKeZAirsGDyBS1sbY5gccQ4Oz4c7UbwEAqu1k/xVS05
VfZe0yc87nTEo6twIWSQUdhmd7ZumHeOmDVXC2L8cBQP+SKp4IgaqyInv26q6pp7LL5S/Jz7zeX2
KSO+DKzvBp+cqZeLlRbwxwjaLavBaJamtNMrnbnvZ3IRxFByj0CTYfWAXR+tSqRhrTrdfJ98nNzQ
lfHzi8nizVwS+7XbLj5XSH7/xS3rWtOZ7VTnfUgFodr+92LzKC634q0u6/PZsPmk8yvuhk//Ga1n
Z81+Fh+EPDRQVVebxTadg06xf5wfz5P6d5vp2ZCfv92wiZa+HP1BDeq5KnuJzhePm5Q7vDEYmtFp
Mamv1UH388tJLx8/yzjkvvM/SSfmISdy1NHeysMRcMiLRegn9qr/KuCALqw4anvMd7Tqbn90elJf
M1o3nBC358uo0oDtMBJZkmUI+TBeVI9lCBg6g7+nsoS02C61oQUJ2Ebwh5LX0xr0P17v7y6SQH1n
KcN6+cdhrbOljJtcAQh+NNtTuAtCFUYxxYCU1LOzxVZ8DnEKlUBSrAmK2A2RrYIu4YaAiDTh2LQh
hbGuzhdl1zx4D3NmvWdLFt7QT0j4ek4cEtacnzOoBlizXu+EhFUznC3qh/t9GkPa4yCcWJRhQUxC
FjFZsQLZ8wFpbaE0ZCcq79AOuu9b7yGdYXNKr2PyZTfVRPGwp5AGTQielAAawRKDpJooWaKdM2XA
ScYNi/7hWKCHGcuoKT6KI7bid9Al5yCHBQvEOLQwaUwUCmF44E9I8ldDII4H4/h6tpT2B68OgasW
7Pt96axerhcEGyVBOZQnnBGRP5HhDPlk2aEHGVsmX0smPG4yzcJQKfJXXd4tL4trQXEaoebpWqjB
tM/t0XQtlLANM0HJFiQRke/7JpHii7xQiczjn6MXbR1w2mhgUoa2kwU3KOh+0zu7JzCX4/aZuP5r
gnK/EcOXzufldneGepY2bcng6Sg3VielEYKIa99R064ibjn9jUttqUPeHCqH0m9T9/Sk+3Af+Rg9
I1tpTU7wOXbxt9vuarYaMd+uw01FPX260zJWJA3ymYIFKcIGYkmDZsWnR9xQk0ASJAKKMmmcKN8D
Wpl6WuNpwrkIaPWn/XU3X5cP8jO89o8eB6e76WH3PpAOL5SwdIU4UYtcoERzyEkP0qeOUIIgg6X3
TQNBqzrPhuS5Cnp80bs9u18rdvZz4YoY+FHMDH1HiJLlP4TNOILvZF1ftb3dTp6moxdNQJdAZbPh
mJxwN+lfSoGWJRCS5CNPP9PRZElGDnEFej2kJ8em818LCUQo0hJ8T04WKZEhnfJgWgCRkTRTajLY
OaFjRYP0jU5ypMmvk9U6pr2CUpQUrddGgjZpQUIZIUOAZJpCMuhtiFQgiHETAhNP9m1p6HVfraMV
OVj40x9wlAk0OV0PUM329/Mu4qBpIUJsdiTyiDevCIi/HmUxxII0potI88ISgmyGOFz7mZUZYYmS
Iw5VCLnddVI0BTIwAqHTTQ8QRVYihgKejvooVNBlHzxq20PnWiQsA0USRJQFLbe8ZfqeZL920pET
wdiWEktEmg0tS/oPIpEHtpSo82OQ69C9jY7hT6jwV3EHopsE7xV0qwl2Hiul1eJx8XTTvyeC316A
lXs/a6mDNurspKDaYgFOCTJxqNSaZfJVoBMU8poLIARy2EtaqxXhN5nk3LUmzXX+aEz1MuCBOCTo
AfmK22CHQUvpkJhENHalWYWVwARZSMH2HB3bK2zzWWchQRsy0Iy+X16l6H/ncfgJYpC4YCTOtgc1
dQqEXqbUahLHLyM2iNPf02InO0FlRUYQim8MD/rDfj2SY94KQlQ3685ss8dFkNhwxLx2JdPzLUqB
kgo11PE3Xxf9yRHVtM2SK3YEmHEBl1HJJDFuqpR1Ff7+pEQjHO90SCyrGDhq+vHbWaeOL1y5++0D
IBcmBd40NFA27yKXAmvFrul+Suho7IxlB9LIlvioUXV/lpkw5KIKGybp5kQFLM39b6v66/9SdmZL
btzKun6hwwgOxemWPUhqDZa8ZS9LNwzZay1O3SS7yebQT7+/P38ALFLask9ERVYWCoUCckJidnce
HAExU8yHf8SN2JX3ok5hEUClrZOrLtuPXuzE1Gh1pw9V5+EluAHV+YuNFQiPmClzA/L6UYYr9dvF
7soOFfXbn2GGX/NoxsAG4QyIeW0slXzpfD583rK+tnlaM4phQxvMG1RHmrFPjWmYwOOJM3mKAxwo
DIHw42p69bx4VzWz3sASmzYQKcxfzWexybqigFijBUzzUawohq714dP6MFpPNI1RipO9LbgmHmXF
Keryj9gUVft3bGJVdbsacgIHm7acK83TfD556vV3L7nnDqqbTUagelg8fm5VMvLYv+59IsAVD4yw
ThmWR5DvmrKwK22mCFMWh9XHzWPvDaxrNa466+SuWbmAy9ltt8UOWDrxVxZt9perpWTgwsxZkPgz
fyPP/jnQ57YICefEUL9WQrX1UiSdvRJQVNj/Oml0NM1kWM9mjzsLp+mvCAMXcgS0ZYX3IFyWBpDN
A9t7Zr9cu7bI6QiDeCEXkgW69hmUD5sA4ouUCmKcDwkBp/acPO+uBrvcjHPCMgZhoknPQga0wDVb
g/dpwrorYN740u+j44SIsaO0G+lZLglFClTp9tl/Ql2UP696hxeHc8qQDzsdZmv0u8P2oHu5w1Nj
0xzPWtPBIZoDh+2rXUs1BszFHYXRICGTCJ+fCEAKJo/RTwpmYYD1J2GoyYAWnugQ6TJKlREEDt7n
/TyzCxRnyMRYr+xEuWjMmd/enNUsh/3ePLFwrLALBDNiUQBaDNQwswwARfuYQVZbDRKujriQjUMs
54oliWqOaWuQzz8nPtOb0fgLi8DWWrg+bK3FceSxmU+tGm0Mu7vn6XR6iMnP2AKTHhqL7nlxoKkM
hMSGJjfQmmb7rG0tqDmtb4Xiizt2XkqL+tFG6C6YluZxFxeyKlohrfm8UhVrz7RMa7DzowUc0Nh1
qh1SQ7hkJhSER+GxVZNfFS3iERz+1JptpwmFcMFalaawwa7lveaYccE9I4lbtBmYMO8HQ+gIAiSe
mfdzzg2aF3rT7WmojIGYFtvf9oadyzknu8ZL1WNDYGYGeWc0/gX/uOAQELUAgYswyZCQqGrLG96D
v1Q392+4E8mQDxwFaLzwmRC7rWr0XdABmpSix06QuUuP0LAbAdJasojg6EBfJplKcyGHLocL4TwD
yVNeR3Y+6uJtwHjtK1UFeaJwmuRBaIigS5wPFtLyxHOCkQb/in1Y5v8eotWRrNMET5WbJd4wkgVY
rI0AjUi+1dtBAYGkzFUQKsvmV//Qv3EpSdZeD4F1nHLqH+GsPnx67qo6VQCzf/PveCwZsGrxCFL0
CqUxTqsh1suWTzfqp0JXS1R/lmBRRz9jKK2Xrid5JLwEalKqt9aPHm0yZUrR6FHuwiATItwVf8ZJ
pAQa59F/NOQXbu7QGJI1zt1nVv5iEdJSQLLI9y7yqa8bI+CIhtTBpJTPrOFlOAL6nQjC3d8nV4CH
8i+QcvEdOJbFb3mkygCWi1fGYyzI35VY/DLOqjBplOc8pd4EIsQI2UE0kOHQgABElUyn1ZSZtkT3
F0aQlCQsIS96FYPdG5WRJ9LVX8PjYhRhm477cZh+yiRC59kW2PWhiJPn7BA19VmbRLzjIrakwlup
RNd1IWDMAbdDJU5Or7c0eT7xExPR9OI/esT488KfJqjdvcoGLbSucke5c8lHucvICZn2JXUxR4Py
vPTF+6gTcsVAKC4XBi93W8j2nU/kyAMcjVyL4zKBY9qwa+6zoL9Nb+1fRT1iC+i3YR4JoK/b9Y7d
M0JSbRMJM5uSKdohT3HkFkqq05TPj+6iYGYG1BEntnJl1L/JhyZYED/ThNCMmiTmJwdFPnwsJDGi
xmj04qS+AdM3mAdK2jCPr8XoaFsRSOqO5VR55CI1AoHGS5Xs+tjdEKb1aSqEvCbq4Fi/F7PnRczV
LR3ZImNQ1ZQE1kjqaiWo64rYQxYOJh6BwE2ZU4M95h1KBLSpxlpz2RsqNlvW+DiqOGoBk+4Ki28U
L7XPnxtX1Z/mXoF591Rnb9h4w95CtAz4DbngW1I3jBqJ9Jpf+S2XNh/bMOyp2sL5AvFFBkB4RXQP
TRHCoyoNZtB/S24mG6lZhO3+a/gncsgjwnySOOWeAAl4RvRY5PaczoWiZMFFAIkNb50Aqcvl9Uxd
zVRScFKcuPOsnVv4l/Nlpjs7QMKD1aSw375tb9PxXk5cbI+cQhEQP4KDoESEuMNW4bFxbUThqVzE
Av+5Y9a6XDcfjhmDiUzdG/RbPQ7nOG9k7zoP48OhX3U5D54pDZYdVfpcsMgI0HwzJBwkT2HqD1/d
Bh7ugNiKhY8e3tLPq2qfXhKvqr+oQoulR/WNYwxo9caZb6kTy2+yKy6T/6XYfdtqIN8LV2WP/Ujb
Ol3odRgOazbQV2n1Wtet0wSCEGIIt9F+WRFujiGRhGk8iOvnTVkeeRWqxf3T86POsZJQ5gnGeswh
hIvn8Vh4bRkBont/w/HL4/qC45wAN6ArUqPIlwdRzB/GOOjPu+Zvmr0Dx/mLIWxuH69mfbniYSUI
AOUl0DIAEu4l/IfNMBVErPXRwY3taMtZO9ExXOerW1HiUc1Fk/nNFXAwzgwk2Bykc1KIfZaYulav
J4t5LoaZELdioxqET3G3/WcBDDzxMpg6u84ZZTMtlYcbiSfnbCHQNsTw55zh9Ozz5u13nLkYa1y+
tPez5byLDfVcWiwCk0vDsCeLjw2AHbZdIOJBcM/mvm704ZQ5BGJuwUEz1CHgTFpj6lrwlLiOBTz5
Z1nHectVEgAhmv8AUi7LQ3LnYlosUhB3F8Jp+FekYaSeTG4j+Y3c7BA8f8dvfjR92D4kLyPbWBdi
a/mKoodHafc0Ggx2TYtoGuFINQ5Wk3Rmd9K4pQ/oC+lTOP6LDEUIJIjlEyGsCyePu+NNV+5CuC7M
YmAuA6HF6IQjzZOScidtOBf6gX3byA2PVhFyRnhdXZwbzJsnm0uZ8so4ECe7+cIsqbzrH393Btxv
h36gLeSgmL/Iks2djRyJoDHVH9UfhB6qEZfrO0LX/euG7CdxDPnEBTHkx0NNmcJw8gMtqemub7cH
DdlI59i7iXj+2DkB2uYWSFRVxrEHAt+AW3Ots4boI4hV1ZAljBGRJ2e5mFq9D1MLUi7XuT/X41Zs
JlTrppIet4c623vYbneYHX8x2jPvzFuLl/74/jdpbdFXJL67fi8tQk8R7HJJduOIRhAk1BqNjlvs
+d6fAMsnsrl5rim4K1gLOhChi4Y28i0R15JXy7ZNrMVeshZNb4uVIYH1NqrFClmDyUiPJcs4kCtP
Diy8twABxVatlPVnIN68hG8sgJY+W2x47ivvMRV8N7vhmZHCPx7DP4az+c47qEbAP+Fnu/2Dziuq
S04FogcLrjYv5iAsx4f2eLm/p0+XoS3YYGvW/PqwuDve2QzDK0LxW+Rd+yIioYWJdoodWCAcd5yC
8Fi8p8JZek9gt78icXBDEOID+Vwb8JYHEKeoHJGMZjJ7mD1a4LzzR4Y8Ko67bugrowa3pURAUtPb
Z7TaNsUAb5KdaLIhNe54kPOFQdLx5d4XEQFyEFAWyI1hyUTU6woKq4j8gABPNissZ6913fslgv3a
n8Wr8onf8FhCkD0/gjAAGYdvIHiEnR8S5HjnsUnNl2UXYeXRwg4s8spHFtnTDEIMFhKI6COghg7B
BXE40KIcg6IINhfWKvuJvOaKZo5RQ0ZEJfq5OdC/zyfg/BMfZHgxW16mi7nynBVMc6A5aPcvD1vf
t6v1YdrcfDyJepHm4mQgNVyIDGJWJA0EoTFEoFwbex1/DGKdAKJjE1RHSr0nYTq/bJEkV4gIFa+3
tJVJiSoPthgxc3g0Z2ARDACX3+6q5EgL9q15I07EkIb4YF+81A5BcRsUoI0L8G+qic7F9kY97S3I
eoH2UCsxdS7FRdOr2h4mx9mh/QFOSrdjTi4IF7+FksYhNXh0hmd08I1XfgAWbc5kx4Dcf+xPb6zy
cIUXaUuFesVgJvAa2rueAEJ7Hs0B+EO1wGVlN7vKq8Sl6F3F/sYMD+undR9u+SywoklFjaypMMgh
IL5gFohrDymWNQn2mGcF4RGGPvwyaeQ3uZYwN61guVOAVMRhMzl79ofqusteVrLaQLjb/Epb6x+1
sb87+UmMHjJZh6NhYDfHBJ8zuv/S2HebbDeZD5HlnygV0Aw2L4GwydBM5bFceNFhoQnQaIasclTx
Ns/mDNwzS1eLm1VszyOlOu+EFtPEMetU8iLDSKvfGZbVLCxP0rhsmo3DH5Du/ajzeNr4Pze5zLnT
0GHd3MHE8MzgENQWT4q+1RyyYAQA4vz/N32lcWxXhdaxp01VsYPSOSOW08V9Y/OwbusIrsKBwocY
7DBLYECdH1GHmim2ehAfToDL2wqvTaoT/eC5oQHhpVrhYpktdRwW+BGkOGBCov/CDNGx5+qXtv4A
N1/QF6hvD2rxZr+5KTYP0sOpuhrZ+OGyQ3dw69L2t9azBN6cOSE2gjph8dRXARsurn+oIZcNX/jC
agSW7vZ77JXPBKkLB6vzspjf32+7jx/UCQXhiynE8Jk9hUl6mwcL07C6n4GaXAg37Exv3zSe79h1
tejN2fAXHGGLK1hg1oh7mACbv6wxvBV3zAxEknEEbWWeu4rnv3fnr7WKxIoBhDvmATic0CIWMyRB
NqoFs5Kop9gskSpkCyc8WAEC7Q1BbKIKN/6Jm/vd6HpwgU3F+ri6HF9afbcdRb/dfZhM+q0PK/o4
XeuHSkBZa4URoC9ryKD3tqkzjqQM2WBZPVKvUPIg81QGiIxezG6O61vME16BNwAKPbG9Mt0NYcBG
4zzJUlEV0QCHBTxD5OjPAyUgN3WLucqtD/PFilOvblzXuJkKS3hU64Mzqzi5yupixgDLJZaoc8g8
Kk+uRcKcRYskABJLBKp24v8jfl0uBQl+0WnLOh42KP6+I+9p8vy468+2zQ/8qm7Nupu7+Zs6x4rO
wDd4ZL4lZSk8gylFVQbeDM72S9uZMikFJvBsddGWp/BKDxmKUTXXwfwylNdvlll3gDDCRkw7d1ht
2JDvJe3hUpSG5WfGVaXABfhUeGEETsCsxe1sfstL1zC8IVgwOCU2hTaBEG6+DK+3q1ubs7+tZ5jU
cN6RJ860W4NOtzfsstoKZ/q8ntk9NqeN4+T4Is5IaWJBiCcGqW9dQTWIQe+pF84VjKHZAkPcGef+
LFcwrviZ2QD5NcnQG84m3tDHDqN4aUgULvPR31UcVqrx1BQW7x2LL0CYXBY1GE+63OleYEaYo0jG
7KarxiKq7SRV1tloM9rHZaU0Ym4bmrn8JCUV1pYknFachB2qzvf2S5xcgfW0wIvcgNjKGiZX0lqN
UFiMQJKMZEQCYkcxt7YIKZcFR0fWe2sJWGjFK+0im0Vz0mwMa0F/mfuiapNh44VzR7ZKDU1U8sRl
xJU3j0WwS44t4Z43C655szGQ+A+r6Fbv+9ZKxTLqfod6mqmYrD47l+nGdP60WE6f97mOtmgD66Js
3PJdLA2PFmcQxA7ccNON3ZF5sIxKDN3PkOdbYVxy7SDRRPp8Zadq88UBiKOQqK9XrEXWvuhZPh2K
+AiRS4WsWb7sAxPMld7Hq8E3iyDBKQp1jr6qT1PHiCGGCJ2tWXQsIHYXUkgIh0nVNgOCkXDd/M59
lRZHxMASGaIhKdDgJtJXWG6kCKkFk2/gAZBHEOBpA2wF5VVLyIhkO7eTlH6YSeKAACVEebsrffiP
HPAfCdGQxTx0MPTYbPLSAd9NOtvh/XxwCCGiznLL97j99Si3D50hjCMTJy9a+471sxaBcEm7Ym+Q
0+6AYlyukyQ9cYmhrpXibYkjCar5e7G3Olx1MAgvgeVCIiwsaSAK5sPw6HriFWjdqPmxmCMbIiIY
MYTBkgQYYvbDDjgPFC/+j4HssEZiDrE0m/UlztP8i54L9LwxpwH7llB3ERX9/5t+ih/5GUzYowlb
Memy/d0eoByEsO6tepvDBw0YwiYzDQGBI+cOolXe+h4dFrDNqg80F+EXiFzDwhiCxJhwEM2h5DKG
7oceF+0u7DGSmCQPUQsTf8QgFjEULaW1ZAUt/XhmigYong5Xy8WIzjq4gy4ArSDgvkT+NFuCAL0M
7hgxjwo0Yn2EXDz+HVMuFmL1GKunI7rdZNOdZpeHiyVA/eeH/rox3A9q5hjWlItfN/+7+Z1nqU1c
6FLBYQc4hAeC28lQF8OZ526WwAwuOGCo487NDohe+FLsJ3wxHkdRRVvJptI9qaed2qwdRUcK4kqx
jNuiO2n2js0k0KyR1hT7GLZLnNilyTQ6SXZy/zg69j9BfF9mx88ZcbmZWq/Farh+rxqwnKTdY9P5
i7Uk8+6Aue2zMSO1brqK8H3m0ufpOFAdJhiK6mx0wc30JxQW+NGEl2nzeCQvikUrCMQFL9A6UGDh
AQiBdr7dF0c9BoEJR0Nkq8Y7YeiC4c3kOdVcUpUYubPNMjPAT71xpruZIcXIzpPx5eBdVCZsOpn3
hof4/fuHEebp56THqb5YViXi9/FKGGdr0Wxlfei5T9J/Yt310+NuXTtgD22zPybirvCGawNti233
rYxPVC0W9umXp23sdrjYrT/CCUKhvCJ5SsPJEmFhStMpGBhKQxjxB83oeDhbXHrfvH55fvnVGgj0
19Y3PzYn7D8SVtTSwjs/+pvBrDcaLO78UP/OOJA/Gzei2rHPudOUUi9rk8AWQw6hG6yvmEym5GLt
WfknIf4H0NQCIbdcPBrhB0Yu+rswAasuG14HyQZPD/dsjsNheV9jvfr3OVQybMxMUtX9WBbI/4Dc
7c4dfnUM2fOkKQSLfYyA+rdOyjiJHDlcsLf9KzVTbaYIJjeGrtPrEH3gLSzTzCEwqxEbfh20czwB
jgC08hT9sVL5oxKnxE+r6ewv6mO8hE0PL2IV+2f6A2KzSMCeLPKUnFWP58eKL5fuaTxqtUeaKH2a
V20GQBGKTtFA0iY8pMNFEDkrJZKwloHfPLOaQJfwdG4wH/j77vjpZrmiO5R9B/kDHWfph6wzJG3T
G0im9JpWKJ/aCbOkAOujlYl1JN59vHlZ6AxkOng40HAwiDNy/PXkufG7/88zZJnPHq8Pg/0rcT3W
WvPrajX75WytMElPZuO0dKqIgzN5kgORennd27Xv2mx8pBln/hGBblq0GzdcLpjJqjxrKcguDsK0
TFofiOVHvi6IqMFKLXJOKL+rI36E6QSCc4FHewQOgHqQNHuajuFI8UZo2o3Vv8sWJu6uINwFUDoC
RMDTIrH9AzuQu8GU2klpLzBEzr6s+spoXtuX5QHzj4BDIycEBCezICG7FYXYqu3jAJUhX0Xm06Au
bvJeB0o6ber81XIQY77JaY5faRcWEOoiKhpX+XVIReMax1BuGdUNvoArHdc1PE7aNMi+TFrj39dr
apcuZ5K3EEzsSWlSVsvY3518x8AjtM33+fX98FOcwhkeZ5HEUvJmVx/xBR8XJvuR0sOMBltk5joE
8fEl7ainZXkDpu1sslSQhBgd0MYF3EbHLQ2S469n+sYHBJEdX84LuBMCIYlGs/dLt/rFCa82i8+b
1VBC5zj6h/eSANNDuAj7eXVndvBsRJYLcVGs/eft+O1O3D+JzWAyTKsn0ngRr+xZGMq/k7/3xCwG
cRqvD6bCbHvcWrbNM+0gX3RwyLkIBuOKw+bkWPyokyYJxdesLC4DkCLux/PUM88f3SSvGju1v8gE
vwdZPHU1Z74ub6TIo9OVh4Nn6f+XjFjwcGEcDrQQ9nX2WTQBHMOhxAPxcQ1qiushe5+5U/jxzyZz
/5FsjAzOijtuga59T7BJCyk8dhsrXlgq/Fj3gT2Ord/hBld5brKJumxXd50VScGBxvCu2jWu9837
v2KxMEIVo7swWNNlt8/V9XzbTlupm3eGfKzvnz7XaWfC1SHElcYixdomHxljGi5dv8n2hdjF/vm8
Ig5MswGS4Qjf1FBZg4FuLhyve0+f0ik6p8bbJhjJ7xAZMTbOVCWrJGBoNi8HV9NvoOkpeA1udm/m
VHlf+NSFM0x7eFgZJMbhLQ+e5zeTQXjM0fzP00+Ixh9ZrGd5M4kMkW7+BKQfD+jl8JKuuCwyRbRA
YB6w3R+tmml9wLh6JW/Q4oPH5nLUIeVQ0h5HsvKUhBE8spYOYd9vK7XYSiVgrqushPpBrEIENpu5
duFysQ1NU3B+bUgJlXYes68W++vnl9vYjoHwNPg7v5nfv7WQ7vbv59Fu1uGeuaiS1ppyuJgurxpS
vNMVzQtFjfadP3AkIA0K9W5F/xpk5mcQ4YzA2jmK6+xcF5IiznwQunuYXfWXN1BRhGT3/safl0vi
+SflJRGKBpvNcpMoxACSmEIFOq5J5f8XyF8sfKd1m4VjyjhbI/g5lTd6GSj+4GbcvTOJ9BT9CRsm
tWwe6UDlxHkCC1XAyYp/s5pVd2nnrOi5IDSlH402ovKY6GwKByQc2jrRRGRZn5ixsDmG4eLZF3Uu
Vgocs0RKpJdS/b/Tk+1zYk61pFUSAiE5Q5s7jj7nsR5Sakl5/5q6UfYHIm0uGoHkLa3HWQzjFGw4
6YuVqLGtX94hFw7BfrOn2ZnfYDvFj/OuhsIakNzMjVLGSVxh5uECRDAvGPSJaRHn28hHP1+zunNi
QMl4XOCmOgQsHDCvJeYwVf0g8ykybjYqKVB+aPi4HA02Z+tcE2sjAoVL86A4YTalED0ozol590Lf
jvKk3kYoxTeMwBEZ+qQOgB/JUZpHFerM183t4fqxc6/FL5ZjF6iUSZ0BaR0RrH8R74hHZ/j+NTuB
+PfKudLrvfHH8fD66an768uheuunFFYzJLvp8xWpQbQiD+AIg7ZggysIhIVtvPpwHPf0xlIF3Lfu
P/OSPdgY3Sm7kEVx+RFXPWMOcQZSGbfD90+cqbh85HTFr5v24XZfXZlyQAgZc57ZkxLDYIMCTY0g
eeD7iqNbmSpdrT7yJ1feIJGBPs7GKQel79EqFpmz4EGr5tfW7nOrv3yl898Qwe79r9v9eqQnZ9f0
tIhSrTDYYDbFnDde8mgxBBLLhIQwJiQIRDMRRTQWZHM+ZCJE4lnq/yGt7mN1N9SclnHj9l8U/Nxi
UmhbTyOiQVQr0IsuKGjhSy4FygiV5jhOxOIyyfSmXrOKXFxlVt8u9jQjSMUK6QT+ezvX/rR+plC8
+38vx8fJctp+WJ1OK8anpgkQTj4JELukzCK38AoMf96lpd70y6FjFsez7RYnmfbZtphZSuddWkwd
7/UeFs2xpqJBarJqghuSo9K7BRcwjrCAywgOovFoMKan3mdeqnFCkQhaHIbqOeDac0Y9YVy4YgXi
nPGonSVwDsD8LG8uWgyEqFeNf+vHtRmL5E8m0+sdGZ5YrphMhGhxpORH7pC5PkqhvSIoIKGlSwq8
iNymzJvnR5AAKFp4i+PzwXNLYSGBCQF06ak3wNUpQhcKJ4BFl0nAKLtKk1vx4CaCAjd/aW6RukX4
Nb8Ako4afuuXD0/HyXy0ecZTfkUZ5q86D09vnHXKcLYjF1knZ3wMjJGSzeNV80qUY5Z3TPp04YgB
InHztsgfNk1tckCA/hpMZnJ3r/fOSTk31XH1qrlsba8P+9X9aD5jO9snuUOieq32JWcmLRCGGSqd
zLzIGAFOWxteg5GCFSerT2yRhR446R0Lnsnx62VP+0iA8cYrVcm2WerytmRU4Z1pmAjqmHzoi89P
5IPzfEGQIZ9Scspl+8OjBGH1YdF6VW3U00gSvGo8MllUM3MwHtLU8Dez3irX2X4THfwC5qYZb1LF
tOmNr9i/ZDzdTzlI4n7UH3bZBB2VLw0GrFAZRMJu0SZlVuZMLRdfz9cPbMcZxp7XRmzisPruYud7
TJwdj5OVQ4VswoBmZQNDdpFjcgqJHGimhissW5zNOSTVIAhxyvWyoeWZKDbncFkzyoIIuTW8N/hG
7DSU0Z69eewMzipOfgqDiYtQAgsOUiTV8opegYQhIrNc8WPnGw4lX9e5TTKWa55gJDFdPCDvS2l5
NE6xiWMpNiyZK4g06ttKyyKcZZDqUOvn4zlyyD3cSHJsnQM2X+IsFhfL1iR1g+qMI9BiPDbN3hsJ
XZY3IyparQzku5THBYDu8CjV05Zb8f6sBgvfEPI1qL6DscgSUT0vSp4l0XnmR/ou54FkTDVML/Y3
K62zgMM1w0xEZnlFXko2C07WiJx0ociHyao/0lCxpXemgErbCxXGAxWLi6C0iKDMl4ELXHkLNajO
1R/ObyThylHxaJxgkMx5Mck2tg5Y3UgG4DwZ8ugkC8KjpbEgfjQ7DdWhvtlSPUZvYHQS5p5C+Gwx
VhxqDT+7lgAKiTqyiU+aC0X1jPD4sjiRhFfZo8/ZEkEb8P9y0IaxPt2XNQUhMNskUNPSRKWkfFho
YvqXCETmFY9SZceL+kA8i5pZ8SMP+i1E3n+u/ZU3TkBrTNIsEtnfXFEt71nyHFKIaSLm02QB506s
98fADWziBhuEcfM1ecZEZgMCR/Se6k1VIuj3LDKvBt/k1pMcn1Iy4NNT7F4ERu5QfaB/QAiEBwcS
aPKDt3ajzks6nwE2E447kAZSzPbFhjZp9LDCZph6Pok78To7CE3MrGu3MIL8wH8Ccp3ZDf9NY2LH
xStqB4ZwQozsbCS8NoWSP+Fq+aJPJiExE6XMVlJgLLqoTRVXkNPkLUjAOL4m8PyJfThDwtT3Q2+P
xViFZrq0iaOMpnGR7DKZCCaPP+EoEJlCfreqRvgigfKki9kCzfvPk5dwJuCI2GbBgM/wDEiQhcAI
eDXcJ7eIL8xVQhFePtWV2ygWf2D0/bhJQK3q5hQW0khpJ4BoRzvS8UWNKzG2S5D9nCTI/lGGqjCd
81Ql8mBRy06TS0CBSJoU81oucuv0nfNQMoc5uaRdLrkTdUqknpK06WK6AM8WMcuXIdzBt4VNPOZh
5zmnR4RVAsKnxaB2moV5AoTtvA75EC4pCMceqLcxkwYRyquNLYRMIgBZbViLQJ+nPLxSuafBsJAE
ghnvAE7uJgflJZlHC8b+PcdrPD1q6MxjI7xVPmKoSvkIed/TUnW+LPBAHCogLpShkDyXwa7Vj3pl
c1dwEQqiOp4HNxg9Qti+IUT4ecliInI2diAyVmedXfAA5gDNj4JcsEeD+iaPOBN0Os1XU9HVsNT8
aWsSpRedMC2Hz+vD/mr5P+JUtjTGE50iXKQ5KX/sZEWkIEx03fKQ5t9uvixH0+6tGFZooVZdKCfQ
RDZiERAn/JZ4vPZ/HQ9IJLEo/h6CQxg9+EDEIxtMCiMpaHbfDqYN1RbSC1c6tTodVYDkQGtD1BJd
Gvd2O/IkBcgdagaF4348jmar2GA/V/RmAoSWTLa7GtcFM+HryOAbu6HN/+2halQHswzEh9P6kKzS
VmwrYOFuSRGkXIyAg6fxdBXXhc66xyMXdAFC0Kq5Smfd8NH9G3awI/WSFghZ8eNq239XT4uk+V6p
ZCkxi0jajAIx6wpSmA+rJo3lXPw+jHYDyQGo44GYmbBPKYYeWv0cxyF76l0+8GVOa/VFUUTSAOfK
/ToYWitnHUH6MNPeg4svul3m2I38qQXTo0AlMSNOQclT2cITRMMVAnB1372DhGDspMyBRyanISy+
7dB7FCQ1p6s+E1Q0KwW25DmGJ8oWVSuD3vv3nf5o3WR0iJKbVCKBtW7SYKvqqDYXneBLIZDpx2CW
X/MhP3QKdTzrjxMuyStdIufR81BaUyKIW1QYWwhRCvk0WFaapJg6j5HRqoR+7j7Lw5puWYQf6FpQ
Wlkqv7ltI0mTCD+bMMAOZuNp6ESH96NdT0steExDC266kKgR6r2k9nZ2o5s69wzx0l2bICW68+Pq
EdxIgdoOWm7qpLe9GmwGDC0P3j+t/nNYMEc45q+tnucaxKPEZBzoZjkIPwBGJ7ya13rb2f5BkK6X
+Y2OVAL1tw72J7EURQOEi1ns+PMwfjVjLw2NIpj+JMUlLjDcHbMezJb9vfbUXu/vj1f9VScOtOn9
uR8MZJUwGkUCLX62HBaOAoWsVx+pDqJKlfKnytSyZKGqp7R6CN8r+2K8yihpBWo/s1S6VvkUmI2W
ArPI+h/6H3X2h/kYNe++0S/rhi3iOw4fgnBBkd3rQ+vGKqCAGGBu4kbtp2gh/RGsIVjTpVK9dS7I
FMjh7e65naomp2Roo5OGMXmA6Jp2MJnMfllNZ79UWyxJVLGY8ufDqLe+NU0NnV2XKhUPY6LMyssh
DjC9DcSP6dwhHsiDoTIj9ad4QA2UJu4n05dVlFA0CFgQixePaVdH2c/MnXr2lGxYi6hHnVlD/Ttf
zg25gKw66CAZjWSUIxeSybDJ/BMc2XZejBha1OvQYh9Dye2xpqf7WvReMYbxlz1Z6XXuRTNeVxkV
tPHn6cAKd2GpKyzNB4p85SwW+phcQH1fszd1CwaeRtFjggjeO7mzD69skr8wY1gOEJmN7G7gjEcX
Whqi+OlYjs0N5TKCU6AuzlihAXEIB+oPgQCNAz2/Fq03lywi4EloCz/MFQjADH7zEYaD+OIDB6aQ
7BkX1jvdl/vV9bTqhIMcU7oQBDnM/j0KUvWY8/JNjI8qns+tQuQSmtt/Dib4C+spMC3Rc25t48gw
HKFLk45NEFm6zfg+av8Q88I6EoZ7LK2Z4YB9kdTmuQar+6GK5YK6iKWUOrtjRYeCCpxdkIu4mxXr
mycDls/RvZKtD4t7Vu1b5jKEpuyP+2iJ4GviJOARVK8GY/VflwvPChznoO4lYI7pVY52ld3EujsG
bgcPoyInXUsVsu/vRIhhB2O/yecx5D1Mo+VVMuuSuYgq/3mrCrqnJW5NTlO6Ndmzf0B089wQ1m3u
Fzfb7fHjfPoudVqwRf3g+HnQWX/UUYZILpfGHyjwRZuSEArq8NnD9UxDWzxxmT4q84PEPHc7gdI7
DEzu8anHjW9y49eJFDqaOHWC2jgD553r1nR7e9qEQjJxH/WWpcMW29LhEOMXMIRdm1+UbOPw8cfc
i0syPBnSPlZfjN1GF5Yc8jp31TkZH97pvIux5YgNlNtK/6PRhOf1dfUvyMNVNx3Cw6967M2u9sf5
6OUQy7xJy+wpSHpUb/xFmN9Ad5DUgWo+6AXb2p/Wd1EASmcuAI1QBmjy8HLTXqO7qQueOwX3zF3N
EZc/PHmJabjI0n4W82SpizuTdy0N/GkHdIutIdJo/QUOtmOZWWWDv5NPU7jQuWTDWdIsXv4dG5IE
mwbbtTbeKGYVHArUrLMDgPwFyDXsjLh4rI2JyHt1I9JwN/2LCCZbNCjzQiWoROjzcdSeatqmJQGC
LMYxjZOgyBshKavEaG6ZDRTCQnBBFCUuBAxE0ryY7nXoGttzMPCvMUNoT8YokKGKkBu+eLIulDMZ
qnbWr0R46iPlM0byW7f3V5KAOoGNkyVfzp4hNkktnq9QmyKI37Xu74ITF7woih5lxapYGqE2bT0m
RvYlFqwQn7TVZ7rYPKShZMptVS2ILCaZKF2GNLdiQafM6I98LQdassAlZadGFwHUUoaqbKILyB5E
npnnOmrzZXrd6H9SMjUDy7cYWNWJMW1LMD6jueSqC2GMNl2uI1ONHX8gRtxVaUZtpxowXDuqOgca
2ayZNdceNW/50fy2/zR98zhZpRY1uSFPZKLAzZe618378AVFW3qFg1KDI0LJ/PjNbvJpstx82C8e
Pi9aLI0Y9n59PnY+Hx+bH5ot1nAnxYZBQ2aja48vKfLz4VPVWb3iLZe+e5hPr8aDK3EF9jWGr9ub
28dpFg1LgXpqJg+P1ej5sNxfzSbHN4vDEkPaovOWEXCk0ioEPFbdK84HbH9GDBFAixkReOSikS5d
oUnub6rJ446e8jMbKIW2mxb6TeebdQKJpxcVONj0tHkBae33NBlemKJiBeedBsu4Sb1pE/ITBUiF
Jr3cc5zrplADhtPnNNP1w/3n/sfOYKI/ODkg/wCm7EevU3xNMLEIFvT6WZfHkMy53CprHsUgxEQH
WoGgLbghekFkOEAICJwCMcuaFfOtY+MY6R7Bl91KyTgjLFYzdWfsd9Ov7cd/H5udd2Lr8tUex2wz
ZjNIFjFVvV8HU06W5g3GqHlketFq/L6FcH4i+UEX1moQVDivu71fW8fGdaf6/aHX/WO82irXi2q7
vpkM8d7W3TvSIc+Lxf6PwQEPZLkbvSyXH7b9h+t5e/AfjcJrFsRj9da0BJZxZbgHYQxV7jiig7/y
i9XkoI4bEtdDhgNvPCFRfuq9k1bsX+97V7IflD96b0wFoLzHYnl4jZbxCOTiEcPBI/5RiQPiQEXA
HNHLmbvOow8vlJEP4BlRqSyJlPgXJ2wRSEa6f+446pkDghbIKZNp9svZLzz6IxBnIyGxCMevSrhf
9dq3j1fVeBmbiua2NHG47LIPqu4bMrDo7G4nnKT8qdiR1YS6e1/d1dqRLpbK5FarZ+84NU37zUuZ
SXnA7Ls0dT8sHJHURMOm8dImjug2et5nXY7/F32WFnos6APSDn8ysN6dgZZS8lWjZ2z2W297HTO/
80bvqwFqOt9O6feLQSk3byKv/lC5YB3KsrqjBJzx8q9DN3omXScEu1Jpslssa62eF+daGTk/qaz0
hOU9n8uhKjbcQDwQylmQxnr1inqbliXQ3kn4JbuH7o22H3l6GL2sXr5t2vObzaDzlh8Qlcapoduk
wEbT+5bloXzMmzrKmsf5zWrx8t9Bb/fb82Pn6jiZ/b5aLUVyX9QwFSsWuPkifTGFPqfVgeZBXjHj
HJe66HH45nG544jr6NVKJWKfoao//kLY5g1HBbiEyrPf0wOn6BP6t0idBJ0aiHFeGi8EIsTdaMxs
pN+ML6v9XNVoiaHeOT7i2X8T7p3SnxhbF0GjU0EERXWeICH9OJvx4P1GBzXhJKMVWijTSw3CWIaC
NsRgTRH9ODYB0UNyJYAMU08a498Xu7y4jEROqhBKFRPZrBQhdPzgDZJErCR44QJ46XjVqN5Vi4FO
wkWqLFJq8lqyEmPoGE0iF1pyfGldzzo9NYvPHQZTUP2oVNGxSi61LGzusAmrJsPhWO/O+2SObWt4
r5dp9PXXyb2OIONREHv48HoyfbP6JDQ3iY244JSNR+sKIUVpQCiwOuJWAzqOZCDoRCM1Vf6k7l9q
MI+UnbiQ1ZX2kuNfdJw5aRJ1ugWCyHf5umjTxxr1oQ0+lp+C1y8slpxTLmpSI643jQMp/AUkY4TE
nPHDME1a89d8KuSG/SJAiWTID8Gdihx6nimf4WJwfN1Mwy/RAeD/pX9ErayGvApsaofFT1WvbHnU
OBCCIDmX+BbZh4QKliikQ+aOSO4aKn5rsMVx+DZF9jkgYk22AwVBgpA51IkQ4MVVNC3vc0V0PFrY
XPM3u7/OO7FvGUlYauupO38htmSA750NEGIVyH9ltUNPWJ0YSx8p/uBIpwx6yy5qFQPPgwaDzVE/
77F/Cy3CZic3PBoID5FNZzOlDv0qmoUwgaezsdKo4erSbZkjxMh3R8Qrk9QLi7RELfU9rnqrV7hy
9cubPdKCRWaaz3lyeJGrcAPJp9xfCqAy/L5oJnEu0s23HNEqZ5UIQLJv6FIxfepOAsh/Nd2VxMGS
jzt7Hb0w2kyIwLSvBu+0dQBpfJ+REHDSVabiTyBcllzCC4IvyaNZYb/SOBGgmyHhfJsVIKjvpIHx
JEV1mdSkJVQUyBBtAleqcszlIHMzcck31V2aAssDWdWP1pqpYa86fQEN/exJwEBC/IFhduP53IkY
8shFboBkApj78QbrfzfHGzXw/cpvgVxuxVJ2cPKtwHxk0eaAhXOXPO9lympViHHLGtDIZQ1CqGoL
70znKDIQ39leAtOpP1Y2xbBS8UbeUmw7hGblE1qzp0N0YmBGYid9qR7coQyFBMZdvKxKooznfJv9
FCVrEz8uBTNC8vrD+ci5egX4VqFeVBvfGzB9QWurSSn/D5NJRUZyljBD/5oD9RZ3Mqm5vooi8O0P
M8JL8pLg+t0k+rojfwSbFO4VkHJrO8YwnYZhymzhvlTTb8WEGcGQgXAZsQHlsVhS8PByeI9PZ0jd
ry++kSEqOWcLp6T35UgHaba0QnBn8BjIh/0GyubMpoOlZH1zdwmppKK7TUfd6qACzZB26/YhBoXz
BB2CJSiS37hEX3Ugar6eVQ8TggKiWqhLbZZkaNOkO/sFbtbVCbwIknEYZzkgXBLFbg38RSrf+yw7
r4dwEAxNE/JtQbL21VMtyZPY9uX2JXc8sf2DSBQqZ+gUUjohopIZ7wdmOoVm8pXlIyFJi5RYHvUA
L9MgkIaQimgFBHZRDxIBTgOpa+G0a9zH8ei4Sz41gXrb2sYoSNTSyRWMypmP9chrIloMlUY/Fpg5
YixiBaWtYMhelbEFouFkyuncIZW8NUKiSKXw51jqyjJpPgbiPCOaWvQSQ2DEKx+AWJJDhjWWt1lc
9bYjApcaIZbgZA1CYGevnpfPNxADaqU9NS28LgNFNk2AaiWI2p44FacTo/YxhhqSGWYMpSR5uxQm
MQmRJ3C0lFQ0goH8ih/b0Xo4UfoXfyS6IsKFYHLs1kZWFYuKZvIXL0kOqmkLcG6mH6FlXzescFY8
fsblv/pbl8zQ/yGB4ty7wQhFQSA2F3iaPaHDy/Tz883gYRdRgEWzi/QmTZZw+qXflIh+7yymwkZ2
yZwCPbGyKJdih8MJPPYfr9mQK/GylDZ1XvI95JM94oRPUnLajpX+82U/VRscwhANcq6OrLcOI2q2
pdHkQiaQ9bY/2i3/o5LWxMJlB/JHbSjEa8cwAhl5x+XFDpbKMKu0P9OSbnNB32erTDRalya+uYD8
gjACzFKM2fP/SJyjaW2kUcZ+5+pcLxeKgmEM60gYKNAmMvkh61gchjtCCnJKYnIx74z3DgyfbGVU
PfhztuaLWXXLUfMeh3e5/SMEw2R3aUqZCmISFejCmTaxzBJ6+clILKamdJs1rY98gh1aT5GgnAsP
Xr8on6dkl/K7xPVyUxYegyLVofdOK1yw9IRirvOYAWehjYaNW7m9g11DWzZB9x2jQ5PW4LWmzJAt
spp5qWW0lNK68XA1kBzBSYJWu9HqjfnKE+UqPHa3hssLpFzIpbXakNMB+aQkGxMMUyVqmTQkgn9F
4hvti81FmBHIBkLyIKUqB5dU0HcMDT0LieIQBNGM6HUMx4mMMYvABCwRQPaPN+23/shRCPNHQK4g
MHf1TJvkho0uHQvRx4yQqRo+jagSwfUyCDUo/OAyQvUJAoz2h+7RWUr0WPU9f1h8nG+Wa3GKf/pP
GjHiYUNBe4Pn69l/4xw/skmuyxWn3vFEwV06vwfuGFK3VuXyDV93qPmhY3MYXUjBG9tCswBYtTp3
z9u7B2bxBCtgM9HggGMYKTAEiCf+znvtu8wDuXEN52wBnQ0j5IxHyiW416ABpQUSEiQPoDHJyZoN
lEKmAYW0UEzrFv0B3/hKBEOraLH3t2l1VCQVjZhsmCxM5NF5lng1tEI1Vw/RvUU+U1bz+B9Zxcxq
/pdNrTqtJqzNXRyf/7BxRpZBFj3OpYhKjlp02axG96uHd3Wd2Ew1OXaQpv6ZpJCXyziQLALJn6GR
mDMXWpCWF6PODAZoYTJZhdpPrdhrIYwcehh+LnfVVucd6qlRQij5UvVBJeL216z/mrlIySl127Ca
jPNYqkU2txLEBUYfNILhFTXFi1Rnfv67M2ACAXuTu+M8NiFSvYYLw5yXQfcdsUy9yuedhxUyRQg3
XaCCQgZ/lsc6jSx9ZinhUcVoeuK63blZPrxOO2sQSxYwb9lAPwekMwFB4lVtOpDEND825j52WpXH
KQNH5v/+L2Pn1p3GjrTh/zLXYS2gG2guvhs7ztE5bmf2JDdemcwMNmCwAYPNr/+et15JtMmeZLzk
oqRWS2rVQaVqSR26yXZGOhFnh/pcSsbUHE2pa45u4L1aa2CW3RMKLkH88mlCCUlII8jsdE1ESpW6
AOuy2lH+v2b3+L3e46MZXGDMiz7yBvxIfkAI2L+vX92t/j2pYz21Kaps+8FbiAf25KWJyBCuhZaF
w6kUMVcqRgskM+04cSVUm2QRZnAgCcR6DsTMwruZNxRMnBpJ4sS3Q3NXNC1m8ORwA4CxnzlcUG7Q
T83SSEMrzVhGwDFrSecNHSnUMN6sThbT6oNLTlPt0kI3hyiNOmz0iRYHoIDuI6eYtd7xqbdgc3Vx
TMsM64d4t0lJ7Q1jTe8lp3bSw34/B+ZAY0DSy7EkM55N5362uBZ3uTrFqiUv0Icb0EWwQhEO8PAd
mq/Q5+uvWuvkbhD8K5eBnephno+aF+PbyVu3MA78M4HCM5Df7KnZ35GI8eR5506DHn4eO9CAdJN6
qn9BLuPmNmBaWYVPgWv2LBi6YaJOnhRSq9nHUG52kynqBnT3pzWnUrV5V3RyB4bHgu6iOLNHwc0n
Ujjx0kqsIn+NvQ9A+s+CF5rHUwwnp7mWrxq6kzHsw2PhmApozSiQUSsGIGMLUauDXbNJJ0mgsOlK
UqW2pYUwhL9RIqcqHaZwamcOk930dN17S5xWFAiXWCBprZD8ugPEDSutQkVpdupmadQLxeVmGdIk
WoGmsl1qaA1IA0GMAzV0/wRbY3heZaXbGEC1mRvUhQC7y+d3f/LrYgo381xuNk0DAXKJh8JXFp/3
sBhDa5GVL06wrD0cT0D6ow3VaV99EdR3KC3nQm6c3VNK0RgCanwPi9ea2niBbo7HH7XLa2G5jcAN
mlaq9dfPb1bPL/9w+7mUbkNiHx7/00xxtCcjm5wU4/k0mVwQCKFwj1R9BPMQBJpdc4JGUMgMtH7g
PKvMY+Tq3nFAYxgOmpmtL8ab2Un18MX3A0nlsqy0KWt/OksOsM70hgmq5SR22z9cjHALQrpC8f3D
4LN3IDPFYnEo16DeI/9dtvLwQ7AFlj5qJpNVp8OwlGu74dwy3o5Xi+G5Fu9DeSqlaGDgP1Yd3m6E
QDjJ17RHlesldKaDMzNoSSoI1e9Zjaufq1dxLJvR0ixtPA3jeVo9Son5AUDc6pLPTn10OQY+5icI
GdBBmYldbGziLoXkxWupkFV9UtUfV9U4Lb2ODyuOWApDz9P/1AmkmduKs4PS6QZ8kjoWZ2s3OIN7
nE8AXVmUwMv2L2DwitglSMvIu64/w0BwGUIjPRT2xHp7vUm7GnTOGfm7E/rvm/VhEZDqfnIyuBok
b6wH8+583NPLUGIWw+ZWBfxIbE5dOjVNC9VVJ6wjh56UdV63YSGzIi4yR5XJyYyAhftP2VD2nMqo
RmGXxmn/0lwR3IKWnzWbPpYWPRGmEt0xqa84eE8vmGfblnfk4IVXi4dhWcbKZVeG/Icp7GemmSAo
TiHx9VXJ6/CfnceH1/Pr18vHqw+MBFxpBxEFHxpqVa3Ixh90QbgkZbyv94Xd8PLr7e377eDxbTZn
LeOL5vnte9WUrfwkw5ThYCcL4kh5yIPggybvzOzDLwgsCltv5HVqG3eSdjj0TLMZWIw0q3FwIbin
wcT+LW1ufHzPp8A6TMCmnXwkH4VSvxuVdt1aPimDcLPbv6wfrjQRK4UWhETEwUWDxDyMmAcJu7bT
eqwnM7z4arxWadBaDR2x6H/FOZarOzaFuHQeCoRAnhEftKk4HrT3pb7iONLFnBOb9jezM7qrczv+
eNXcnLcPIOJW7QWSFpILpLp6d7W+/bjcsOoqC5cfl+d0Z6tzuQsiUGS1Hr/S0pLbbef9VudE4168
js4nc7uEmBRrx5H7D92mvgxXBXDZ5+tTQW0ui2lWiMPi6gNpFPIw/3O0u+6x2DlyxYpE505TQGez
JqdRvubaZ4MHnZJYGCed4OfuAlbL64V6kdAZ9190rqfspmd2El647fX1By6UR1FBs3MtPYnHcaHE
npyrN+khZDf0EU5qDSfr++0LqzeebbYYPX/k01mq8kC1+Y+0nISk0Xb5cbJdnd1cibktT8gWtRwF
d6SI586kxFINfMVlIImhUJ3gEnzjtolz2ojwrPPbxxe3y7t/kJ2Yzg8Eg9u2nLlrjAKIV9djKqnf
pJLDYHEJqHTO+KICs0bAmx+lQdvV+DCt1B06DVCaXuW2pEXR3fLPTr1+/nDz+HJzc/lixcbq/WWM
kKYKdxHSsMOIzPEhaSxBWVqjoOuMWKsA6Usg2rAjkxcj6lQ+b1O2ILMd63+yobrsKxcMrV4rU08i
yr5pXkEaLtY3+/+Adff1Zy5RHg8HBKcLgPWADaqonkm1fX4qPtEZajwHV3mI5YgXL6yi2V2O/+42
h2bUuhy4fMZyhLCiqWBSX36tLwfV6Vzu6gkbytDBXB3t+8+vOruzejT5MOvcfHSq4e5msji5G3Tn
JzeL9TIMuvGugjHnb2/nzQu4anb1uZ7EsJh7qN0jze3gtZZnaR9mcznW2anUmNp5tdtotFXTHKbd
00lM0Hlqko56IwRGFoCpRy8ZGbEkmIj6S/ISlgCQpA72VjKIxE2XnErFeebuVTj+cjv/56Aen92v
3uR1YPkj3xRmXWALyl3NayUj293Z9A2VS5lmPpdiDvsNpB2e7DfxzA77h9mcZ2Oyhe5YQzplJbDT
m+Xtx9X9y7vZ4+Sk6jWdOA5rVM/PBtX6xfaq+oS6Jycur3fN3RbCe8XDbo67IxwFg/755uGPu97j
xa4fbzR9g+Z8vWuWvV4ufjjlZtA9vR/cv+7OWREbc+80+ZxcvlvP8GZse9XzzmV9tm8GrzvTzt8l
WvYxxkCkkS/OW8y8CFPK4oJF6Rb3nKgALWJxm7trNr9Ip6S4yxbN1YfpYqktD0oIiANzMbq7K85L
X6DVIMDx5fL57aTiTPLxK41jMp75bOPmC5cdFhOcstfDczUXZ2hAXYmvQPGs+IPRXmckMWyq2wJS
tPwOk7vlS3rLXQKyWMeCbTKnY4nVfTexjYg8kJICCEaATKmX17yAG8zizTN1YYnGJFBeK1iICIOw
IYg4ibczsnhnF0/MibiS7AqqV/9H/zwd+WmO2VDZY35hOPjIR1z17LlXyAgOpEk6vIhn06OEOV46
QY+th+tejDjLmvpsL6jI7btYLZ4tDreIEsgkOHs4rW6+u7+pQSF/44L+JVoqW96wIipzHDWr131d
G3jI5gjs6FyGNFcE+Nf88jPXWTevXqVR6bGjgdSuxw3IXS4H6KKYfHA1zm1asl/gbvih6b/WLIYq
3TPANbOsyf3gzJVyhXupmkkXT6ELi/7l38lXdESzH7zGZqAZSU9gP5nvTZbF6WKZDpRSU+lRDVvk
0FY0kW7KUulyA9fV10Fq4IoXlVQmLEOQYACaI5QuWS9gquCC0TUnlCbfAPccOgl1JoaLNrrPUufF
UUWkUBRX6SqQEugDvgM45gAolrTGCiQekQfXWyI/g1wtrjqeat+v4+0Ppwi3NsaSlSLTM8kGMLer
KldoUj0b8amDqpr0xzi9YskrvMFpIFs23TDzZoUwVTtQ5frrs+n1snfZXdbjWPPDwPNsuri6ue48
jBp5q5iGAOWJ4MduCT7f192d1pz7wDoh6MTcSbOu8HVRmQPUvh68iE9ugSLRfMDzThsCuAwkwX44
u8y03SR2Wq9/NKvBW646g3YPsL9OS9y4iYIIQu4nf/JDoBBKkCcPld+wk9S3ak/B5Prh03KA5VSf
8X2di93t7VTnQdKPmTfCde5OBdL392OptDfVdnYynrOTiwXHk6Z6Q3dBstmOxfKr7SfsdmbDmhzJ
BAn7uiCMuE6R+S27hDF7cLfkBOg9jvHdCR+mfdOd8iaG42bw1YSrBXMJPM1uNxdMTNn8TYlOd9Hk
LDM7MkO21W7fW0wGHFQgL3VseqBvaKnKrTenz6pZZ7oe1OtRfHoC6vQuOKrDVAKGxzQOWateTJmd
JAuVX6btz6adetPtbaajd+WrnLAXFUA9pFkfsuDHcaAD10Bogg/2HekdK61pQ7dvxxm1z7YNc+X9
lCr8pfHVu2eL6bpXDedRazijYVpXCISwQCMQHgRIovkAJij8BNJMPtS7WXparpXHBtEEP/lifxhh
nu3g+TedDaL3Hja16BCvZzj443im5XirlRfhNbt69Xl7p80E3Ke3TkjavH/+D3cRHWddav0Dpzlw
lRQrIHAeCLxA7gIvQV3NG3PnA2oPX0xQ0526zAw/TiwByt89GOp8Tz77SRPl7o+TPVFAlAlE+M3W
TJ+scsVX8e0yzfxirkY6eJjLYZ6g7azwDCVG2TaQCooBg2eAh8iQ5GzL5uaTWHxE+eaG4BBQM0OO
lQZBEyhwBOV64RZLDASxj4Tu3kx6J4vxW1NKa3agSDtQPFHJpd9MhPGsTRHPqsVDdb+ZLMWA4oMI
9BjdFwu+t58Wi79z+7NOb/RYTaZXk/dchWQ04tdH8vZG+ojUcv44WS5e/+v//jbkI1OcyDvq9sfj
fjXm29Q6sffH98/Xi8n6//7We7bt7R/mg/EOxsX8hkCcZkhHDlfzk7eF5FR+IHaIGhlJJBiByo6S
rWQOJilZrChUQZYgLlmCClRKLPA9fIMGqUGI6CEdKvWXsmT58SuPwwdSJG3xPsz3GAeSmxSgcUOR
NN4nmfp629BcnXQnnA4ay7IsavmNNJlIMNlRjXp7beVLangpnYGYA8zDdXBzHVFzIFGnwH9/7Ung
grRjKyC/zGMKm/sSLH/wRZn/0z1hnYJrjInBp6gAxAdaFXUA8hvG6v30Cb9x3eebcdWw6vXG3W7V
HDHWZHW72VyvFv/9K8GZQRKPcBjcETeZrYDx9pFsGnCDRzRipxXA4U41j0BZI4XcOo9CxM7OzsVi
/WLT/0K80Lwgh/XLhXRGru6wkSTdZ8utaGrCQVMjVh/gpmNaNQEdTAr57IsbJNHF005mVku+yqgR
kP6XfRV2nJU1as2IyYT58FsaIeA/CX/dr/t8qbRqmnHFx2+PaDSaV3dX483yfZoaWfUXIU6EaQk6
KX6hCSJtBUl4mevxDzolhKOo+1owLemKF9lBI2KFTOCFRpMd3pHWu2vRKytiE8dR8PYmZkuZRElf
dmzWe6y8/Zlfqfp9t1+p6uY8DLsa7cIYvMXsJ93mIwiPwgOANJ0z1EG8TpUa8u3rl3Vz9pTTXBZQ
IQb218tG6zYIR49w8MHrdRdNLhpCK2vRISgTfVBoJUVBiC+3wGiOmdHsh8IC5PbCgzBddx7r6MDQ
Ie879+deuyN/bvkUQr0//8OcB0vCZEUXJIYLtrMpD5OJc8MpyCCcWDhmvCoB53M6rDdmNOZc7nEw
qxpq14f2njCY0LWkIduEkPk42JLmpiN+5a3Okyp4Xq3LUO0tM6qYV7mm++bFLi13alf6Gx3WPzqu
vuGzi/zxFcYenyKtu/XR4Li/q+fV4rZ3c35wHVB/2tBCxX6yAq2+gOzMRjpAYCmQAg8iEq/99ck3
rSegAOflOjiwBDOiLDsrNw9nBcJr4GY/mA4cmEJsv4CVmT7H4EayjMRYGUuKeG6Ds14n4MBQyYwJ
piO680KewntQCxZbnVw1b0FtnmkaCXXWj+H6JCtXrAOlDFnmY+4hM3xmPBHWM+RMT3MhHWtSFuTX
1GxGR59nFjXH/SFr9WpMnn4z6j/VdovB9HF1eT+en2OE8i4zpoVtIkIDQnAo/e8YMq/ldlf3L/9h
KkUOUxy0pEFl60PfRvoTlUoqNem1vShNziiVmK1i3+S2gJNYyovNML6nMEVBrO2kz2AEWAX6G5pB
YtgkM/oRjQgiK0mbawjN9838nI0VMYslbkYDlkdyo542xM/oErjViG02IMq03YgwbrPS5BptjCRV
9RUA26YszGbSihwtDo98Vsxxd76W7+c3tqnzG0lrLWzgWbk1CopYBvxyP1lUWVp6Tt0uXiV/8/EF
PAoPxzPx/A5+VkPuINGPG72qZ6ATB8x8UPfRfWSI7Vpc6n7zDc6VN11SGftbmaoFoaKB0easI1xM
oYg0AyNHdKu7QDfmd8akEBUNhhdQyk0GoRC31ClqpM6CIrgx0Xo9Zqw96t8/v/+SqqBt0VcHAkTv
HwE3vkVVErhPmyHVp3ljaWQg3UVmSjuh+X5ZnRCIBV3i15+ljyWQ0l9JeSV2iJTYIOaOSMSkwmVz
xvHMpGbKuwoVGWZfLigeStfCEkQPig7xgj1y4PEgf5plE0EDxp6aMlB70GZrS1586S03y5OaQ2zC
oo+XD9xHDPVXoK3D66+cskgybnWuABnkMApRhzYNNVyjIVGVHmXJ5BtB2sElc9BKqOOoUstsYkD1
DWlMJaKSsqEpRG7L8u4jD7CH0VXuRjQxmaStZ3w5VW9jUMZWz0pvvVTUfVEGPkqbr9yavqpE4wju
Og8r4a2g7erW6LI0rrBb49BZ3EMyXUBivC3iGUDTA3FrPC4pet71137/+c1HYgRKdscA484A9DJF
ukvpZbo3dYpa7McBqjDf7/7TTMpZ43g8ZVV+9Ywcswp59FLfqNfwHpfCrzeny07qei7m54yGqaXa
wxz8ngF8aE6FG8XtdBuXgKTCiIvmRQ8/p52g5VrORh4CyZHgOwqnhwhELLSMVCw5VG9AI1lsuEgC
oSCOFrjOq8dCy5KcylJyq102L57saMiCxOOL/qI53QKkyDB36Rz3E2lB40xGk49YejXojoaWkMb8
ndfR6ZekYEaRylNepSZ6kpJuadFedDVJMzczBJPCLF635vc0NkiQsZgw67qGjXInsWAR/cbijJs/
Jl0JTmxisPREaRlwqYT7V7ueXp4wv+MyVgljv51x1Bb2Apq7GAYekg8pscuCm+g499WOF1cbLfWg
Meb88tSZg1Nylga9YyAz2eCSlhyJVHFGRxCFGBcNSZb8EadOQyokG2UgB1ZuINEvQRFhEXjsU47d
LH1CnKcu0L3vbqYTSP+1CdjrDp9OeDEBx12+PNXvMd/FEKyOTMBVr540m8717Dyd70aH2gJjmJ/U
Yxl9wnJg9CRokA1Eo1s6ueKBIwIuBp1/bieTvBWZ0ciDo46XS+eIIU1Ok1iVfaSyVsidEmJEApcm
iLWrSBaLcqUPQFhUiQ5FwoDLcGxDBTaiPN73/rQYmSrGTUFDyAFiKAGCJNAeOOlMzu/uO5NY9hLK
rTUaQKjtcvBiNM3bgFr0gVYmEZSRb/l39Bn/bKGPOWy3NxjU/V7VQKqnFvp+dzmaXnWG03PEwb4I
w7CW26YyTgiIBFVMqjadoBBdDpT9VGgiyzdMTHe6yaEet5XgSZOPY2kpYG20hbHpfTo5BjF+STAs
CN0MTjBi6EVWdD9SYmjJMw1IoachhrUVUAjqI3d3QejltlyEUvqdWMjP03ICx8yorgbjCjdw1euP
j8Ri2ql2y6vubH5+OKvBqoaaQ9sM3th/u79/PN3s7rQFgEVMSVDofTK1aaCUSsa0mR8D053v6BMS
hEn2hAoxoJFCwP3q4UUdntf3gzu4/7WuE7c8SZApkYT9msSDYKQs++ylz9qLdPAS5uPTfX1BFCoR
tAzYcmLqAJ8QqHjqMpmgjqUCJEhjWv2GQP0jL33orXFV46kfNIPxqNb1lpd+f9u/Gjzs7mfn6cjM
TBfNJotnXURhJrCS74EAot0CYCZNgVABvGG1nhWaThG7ecXx0qwnRGAgFVALzLPCIsUUKsO+kZJu
agFRWhgtUl2cGEBXKxLvPcDbweSwxJBuhESERjtk82JfKMJV0k+3/ZfT5cv3liUSrNY81hhCqv23
q5P53bmwp7IlKtm32nJ1WYPRk1x1AGco/jXt+l190/CpcPFeZTCs6l53MO6NRnKUt2i3uBzW04fJ
9vo83rBM+XZEa+1EGXAKItLEGXIgSBByNNr+8TCUEigDv3HR/htpIvpTH60yQnqyWWmWMQ7EzEHh
ZPoZwhsqq3oH1Jxuxtt8uKFIsOUYztixMjAxSDg/wb2TxOOWhBflyQMwvaaAprv8OJ2+mOsIc4l0
TIEpDPyKVV46Y67wlK5fh+Drm+75jCyke73fvqD42A3Su/8EZxX+shPV9qShHaYWaxhGws3+HPgr
pB/+6e1PR//RxEub1LjHvAVEQwNhIRCtJk66ujWjMofp9eR09H67mPHRB+UvGVEJRFcPePfTWmAY
jBQrdRDYLLUJhUPcQwNioPaQi/KALs8I0AWw2CghxX8Wykg8npH/yXiqj97oNL1mNBgOGJibQXfY
61WDp4xcPe7n87thU59riRWcBB8DYbLliA13YUmJd1oO3xi3A5DqvOTjDqCDtsrpkEWnRVZfEP/B
3zu2vLY8qfATPGvJ4DOWsBEp8n/BYoqEUQUUO7XsqppvwlmDmTtlTvmb4FZKRUeJyWLe1R0uPkqf
xcjfHnrq+/oMZkv3xYjDZSiXsqZJztV3vs/e1m/GtXbDDNiG0Jmo2c7KDIMaYpqrTO3CCyiywguF
5lU1OFlN06dI7cm3evu1MusNflJmuMP7fNi11+02qLVjH+p2xyGqqy4rnE2w3Sq+XQmlzAymFRBi
l4EoHYnJSxrW1IQJTQboBvQCjBihKAO6kmYCA8kbH7YBTZsy0UtQ1rQGMZULNIULNPlMcPSE0vVi
l3WsujK4+oCegUna+XUhzG7nP2z1gNxt+pr6kmBMC1QHWIEmNJBMpJcouOlMihHJ+qranVWxjJ80
LA+TGUMQqovwtguzh8XDFBASZ3eEeCBY4vChbmfo3J6MFk98OKSHj4dfZzGCsf3bYa/uHpss/abf
RUdgTo6q8aAaaCrWGvamq2nVvR9f3YbJYm0BiUFsr9iCFyPM/5w8XGrUMflBkGQzgRGoLhaIIQM8
Pm310P1uVpKws9GXdWzOAISuOjnfDILioVpza1vxULNVjJHr5cu7ZCp1B+utlosRYFLKA2oopLMo
wF3mFXws6z4qW4tjXCwXQAiUjx00jJc8l6zgRQj01CEN11XnpB81UQ15u1eLjZyZ5VH8DN3+4DMP
JUbP0LwL1FGScZwZHUqLKTqd873bnzVv/BiUDEKhwMOrJHputn78QpoO16VB6kc2Ii9vbxdxfLob
MtnzreP99exVb3v5d8mhFt61G5jaFFbA456ldvdzZLslWMab17stHzx4FUe0hnX/xEtkFbxbn81e
IzjICAJVr6YyzYmUUKLNQyOtSzz8d7uKhc5y5KEzteTeahSVGp8sz0MzEsXCxv23+4vh5VTDNTdI
7S522h8v8dO2Im/ZsAlAOXHkKR8u7zzuPlGAh2ru1b6EEY5SN7dIO+12uwxdCTgNozbZDL5AxNeA
88mLxV5GBHvQRnefx7ej0/IAKHtydJYcahJ+Ow9R4Aw7QLkGKdBDVMx4yEBCaVXBQdZVpdfPVA2k
oaVxpGgrAj9uJrXL8iEiPfRtPzzd/lutCCOEVDrHhbgEw+SpTTeFtRMHCLAHhlJI5vbpGnaVNzP4
g/b7cQwPKzDKgOzW8zDuViD1li4Gp2o3hvInSzzQH+z9Kq2Qli1k09OwYvd2/C81JG0J238bVbVO
j+WSn/CuOZkN5/KYoFqVqmnD4XOgsabXi85QnCiF36rPXn3sCuk3dTPq9sasy+o1QxZnPVWfnfVu
tFgtNw0fbT/4BJFxK1ArLXSM5P3pqCnNojNZSQY1bDh4Oo2aD3pLJ7WiAz/TwgUJehjc0IMgrZIJ
YyaDPMqcgxVRUll++Si9HLqJVCOGqilsMSCmvO8sdZDHuOnvlzXpuNo8bYQV2GJsdm4zgfkYDigB
pgW34IgXiejHYg0U8b1eP8ZLCVYQePbH9fb9vuyVDWJzqKVPCPI3jKFx8fF6YI73AJSo8eC/7FH4
te01jBGzPZHUiFpVTbca9MYDnGNHXpr9ar55mNzW13lEpVE7DpFn+B79cTVCv2tvbnuAlQcg29rK
HIMRaxOk8vsXHhW4hagDKR4kxDV+YQztcKOJiofXgyLlho94BWlF0d27xWjwY77hyNSL/D5owZH0
/kA3/UzlHjeNALUReu1l6e3pMHxrpo6TmogRzMXFiFTbmBb7hBWPQ+ZomqEm6bRlfTCgPJWGNZ6Q
Yx6VL7+gFP/zJRCfsg4T3j2c3E30Gr3NnLsxJ5gvUbDhg3fXAt2uAl2Tu9O4RaNtt9CdNM7NpZKC
qPtCrIy48kMrYvKr/HkFhw3TJ0ec68UOT6anYZ6d52R0Ywm0NBwFMb0yI+wez7pvaDJ5gA7gNN+4
kVAk3O2nMgnUg7YV/P67PBbPREuJ+lEMlw+sRg+VQtxIUTV+qKRb2EeNjDskW4DxCn30lfMfYmDI
7KaCg9QqLqwOTe/AlDsHd6pyROfpu0pyojsGXPYH51SWB8zHf1znIRMnO4ojjTst6lAWa8DWL+ON
mh+OclyDTpy2o2K5e01FfpXna8CUKdtuREtn+KozlP4gqpVudAMh6qOm4yqp29wRL7K5hVpZ0GMo
dfmTv/R29Lyj4VMX8zs4D6jWpUAP5CAMn8DkDs2qj6sIc/RZdBg5uL8U525zieAuqyBpYxmpUsit
wVZqOfQosNO5WuiUBbRF5ys7Nfn1dhMQT2i732RT+B7dYLdIfuV3d8MDWgeVLMplhb99N+qxqV9f
7KBZB8PAI4RLY6xhGIo9+DrIyiReTjiSR7yoaFyD3ejpJRvVIh1gyTyYMHQOBC3QvUS0IO4uUgjG
bciAG9GrSxqVRq6M6Fm0Bq/14vJqevni9nr4Zbvr6ssh6rR7LYpfLGba83h4Vne7oR/XnQPkJvaW
cMmtAeE2w9RRvg3oPo/9W5R+N+VtgBYv0LD0zczgF1YfpoyFSvaK4QljrE2FRlbK9EOWGxbz/EVr
2uXWle8LkeKg8QMMhRbfnW27mKz6uEiJHnPANebQMcQN0eSMnWQlhToceArXBxL3/7iuXtWfQdWn
AZ9tq8tl3Ux317HcMyseK/2YGR6AK89vIpCN9ddfmwX43bAEn5gFMgXG4+541K2wI0dHluJotao3
k5v7S86v0pd42/43ojQAaDVvSLQMXWhyqfdufHIHLd9a25ROy0fdo3k0cnrl0cPF/a45uRm8twoz
1Hmc3SumQqHjDS05CAYIKv9YuYnvs98MvN5vtArR6gRkuW44UPpCHZZ3hiAUD9fsZzoDIaChxNhw
rnezFQoWBGqBwwFBR7Etobrn/MDl8mNKg9q702p6oi2nJaeJFkSkT8n5G5LFa+anJKtrtl40o+GA
Rdd199iTuho8XPf34/Hbw7pSc6xYMg/ckAPcoy+Iov2OTBEweA1IsI2xm3EkXV5/J1qZYrKG5HEj
WgyOgqSPoBVigZhkCWIM6ROvmYAeizW6MDJBoDxyQruIsYabb3mM0vJkUTdrtSNcRNNEnWSrFw81
JicppGvYgRhWNYbVAkOXD3aaoCaxTroI/WHKOiN45BHZ2tQ3vYEQlzwtEv+GuPWxi7Q/ZhQBDOtx
tzdsRrrecnyNht39bsixEudp87j93/9FErGpoC1ENV0LNIGJGtHRZdD1iLQMQu07nRWmgOTAg+Hu
20iNNzBmiLxAz2TnVshua0pIMmz0EmYdg142pEiAKYBPDFEikC1zBahHPhAnGzHRwY0UHnCKB6rp
ZexALaQXpQ/rtUxck5IrvhEdYY1AgRQCrrGFAYUIMI1MMT5JufMZwHwsLkMkuO2KX3NB1f9LLqiG
w4oXIuNqcKyVV9f7zuSyfzttLR1vC7cl22KNiENGC3qZuIBAFKBmOvPLl4t/NQOW6wYPJDaYx6F+
oZZFOdmgYREDHaR2ec1hIzamB8V4sVhzm9aG6SffyQ3g+8Wr2z/5tQLwvFwLv7Itm9Nb/BF84nQz
iTJ/dXHFiwCLxFI1JYuvVHNYsWRWWVE+hZQStCM1CgLIttKDnkxu5QsjqAQXkqMktgcbl+lWmWN9
S1F2qfZ8ZpxzPvH7awsYJ5tiWqvxmwuYLnSf2484WHTckiQ3XuenBhbjIL9YcqvdIZSm5vBWohRN
I8EJrPHMyjTehlMtAV430xeIpBRBAhHrc+3pmka7F9MaIFtahlpwYnsnrEZwBr0QCuSCYF2JvOXX
BhYXxDAGx6xE8ykxxb6zWySsL3Yw/nvQmTSn247Mts7l9hPVUE76phqY9CRFkkzd68u39+nAX7IT
MNF8g66H/dXW4B6f1/YkcAGJIhSkiJn1JLDofsqy5OvQJUTzcT16vdyP9cIkP5cObvtftEOvOvLu
sRpgyEu0qjscdqtht3+88apaLW/rTqfpfDz+QiYtVHv4oWJa5Sch6gfLHy4hAX3hEGmMI63PZtg2
kHmQ1qSHXZeNO5Xm7wChSFrjAEJRdAV8aXG31MPHlmTD+93pXR2MG4Ks+To+3ebH7ML8ixgFCwNg
RkF2N2mJYF4L6gskYOMZkmJjjyih8LRxuNwI3r31V/M8WYykWQcRxgRDj/wFQmvjINAXWBA6mJT/
hcpVLYdcy8wzlVnwwcaTQb9pjs287aazuVxUd7MvemEutoSy/EBW6oMKiW2JcExC3uSel3SQC/qa
gUWxMAWBUNVQQ3y4ZoiSwZmNmPJA2AICyx0WGDkJuQbyXu9P7viUb54ggOhWzpP7jFpzLLYPHPjH
tgWQq+lzRkQyI5mFzEXBWULDR+MruNhwtFE2UStOl+f1JTZhndOwxZ3SlGjTdzVzlVCsJIC0g7V3
jFbwZdH64GZLa+/MnDCUUVgPhCgIIU/WSIA71+tXM01DzJCx7NXzkpxQBup0FK4frjxEHNTJZyhi
j8J/aXcMkx6egEiTocQqNYdf2mBhAadpBLegII7C/6RYMLCpbz6yTp4Y+p4YQoBRlJb8EnGA/yUd
oV619JkK3DGGFFcQLsVo5PZwhVYBI63UH52URyBb9xJRqnETQJKUptNzJIFqQUimEbWRAglknXzc
XWsVDqadIVqAB+JRyEyKbwcvs4Hs4CetSLqLZ7whBUiw7FvbA50CZArdbhGjEp0TK75LYb6VaAyE
vzYeY8/9T3oDdcG23P5w1GuOVvt1RjeD1Wzcn31Jn0dGN1hyrROQPIKlvuDILQElYFkHSizL8its
R1jShqN4s1iNLdPPSh5a590EoIhXOgDBIkQS9CaYC0NWxAONnKbtqTpRv4+R349IIRaEg2QiVg50
Ljjwsn6pC9nYoHcJzePzy67WB0GYX/dzr3u0/9kKmhlafzAa1ZV3DLamaot1NR3e7hbTL154lM9v
djfXnybT13QoIY+uoHSyejWHUIzpnbpU2VcA/WslgIayHjASAyoJ0mShzIz4xXgcvvxdais0FzD0
mOxfetsCmDWT+94yCKR3raBACGT3fGj91cIHHTQpYtVZ7AsQAZgNIXJ5YhX9bxIAxeOhCySDJWJi
WETAERHgb+hx7MoKetS9ejAYNt2h1o48nTpXg93g8XZ/z/Gu7B6GClAdNjeE00HM7yAa1jSWxfkz
0AXctOp+g1oaxWIsA0kk0sgGcUiGOOD5NPBMLMlGSyo01vAR5jt2SGrNoegRLnYRhEhau2ChgAax
ZRuFvT7vLmWAmziQxcGUAeb9LYgAMdPHZIFK8dkKaCMPd2xxSYpNdIIYLW1pXQY0pYDxuTpRK8xX
6HTPIbDL57+hUP+vDNcad6MOdugN2B79lEL77n1v3RkMZ1/ob6o6+K/o17aagniccM8+iOzNMuEK
hFbgJhP0MB6Uciy9fgxhwsdlMSpSBWKRShKkLaMWLIjkNKBMgzy5FPGk2NJUlqtEgZgEXLJhYGIC
Y5sfFDQRjUAtEKCJu9beJes70hxIseCh60DSt1is7KAqRGxJHJ3HCq78XkKEm7zpvIZuoIQ8vyJh
zeSG3L+mJAuQ/8I4HfTqfrfbrUf4Io/eJm/nN531fvI4/eL3xm23cTYQs+fKVIOUhWROCXo5udCT
KFR1YJcL/gtOyIKCVhg8Do9iNgVBjh0lBdzp+dGdxh1puSklULg1dRjR8BimKt8HRwlYA5ifgG6F
m1sS4RpwaWkgyxbgGDMSzfPIeBgfw2zl+aBEoCCJo+Qv+YQ9pxR0hPS2CtaGZnMp+dpIuZNE43Be
STSDSsFEIlDKxXv0/eUPkmA8QxCYLL1jitGA9MyQ989v5horyAQkmGVB2LoW59jEHbrcdrwfCij3
UkcpIYw5SiINaLUFc5vF0V/lUvumpw5eboodq5yewhoti8gTFx08kC038hJTQtiD5g6nFDwssdid
ifxIqvKYZQS+cYB1jGjeBfZrCer1jlY4xmjFGFWNxmP8vN2fpnfru8GQTTNYD3zo1KMVHAcfWyRA
iBp/WJ8tzi0jFh2zpnHY0fZEbBsnloammPwkAGfCV1JY38WQWd0VniJFPMVU6/5586AdGIRgTq7Y
2/RkyPL2ZR0iZp4yYmKadYCQ1GQ3hHJkAJoLREJ6nIgtChkV0EMmQ5soJtv67eOtfPpSAOH+YbAg
I31Eyq8JU/f0+uTIfmaVzLCGKKNu0+sdDVKc0zm9na7n8y8anhiE6jcmSps00MWkseYAquNbEJKQ
ErNfkh0ztAbRklC6Xy9gktFXtAdkEJEgRkx9Q01SFkGKkGEvDsjxbNcLQ8qt3OfgWxPMbkVIXDQH
kg9pgaSkdzJpALu7OB/fSAeYKZxRt8obm74d6aymOpDMxn2LMseHY1xbKYG7SOEh1MYYm4MdrUX1
yMGiTxDPL2zxlsfQC3YXrZpiaFY0eksO6XQ+gNQrNpnSoxgN367C0EW4yUCaycwlm89ua9KVRPyI
oQLL03pCDXczkqu/AjGPE4XTgQTzO+lGDNGAXGpLTFtKnJkMtFE2hg8KiCUZ0QTaykX3vHHuLil5
Pk0pBJK9b6VdfXJ60QqkigtIlWyMYiNiWUgYuejriCR5Cwx9y22W1GKXhN7d6/W81W/oV+TU5wFo
ItzSzFTg4gVjxkBOI0gaeIzkFnQP3m0jgyyIQhFD3LyoUKKGXKJUdAPZgBRiyFWbmc4m879+PZwe
DlmlWgc3IUE73ohQAbBUnP2pSDhpRfzBs+wbDd8ql0sOLsfTpTNw7NhodWrqJ/ovXOzqquit0kO5
e9IkK7V5c9Kf8i00PSxm2dWXweY3dl+vd/RiSqMWypH1ApxnVPP++WiOtbjsV6vOuHP1Kfm93Z3Z
1Cudw3M70GPuHaZV7owCZffEu2hSbLAjhekkkGIOWZ1JJ0i89crKwmyIeKSARvgqNQjzKadlPn8L
gzwe0mL6FX4xb4ZmyoXgtAOijLQgM3A3EPnRpyb5scly7CxGaC57p8urGMrYuA2ZxPtBr0IsyGEC
mQnBbTTHMYn6/Lly5hM1fz2aVceboiHYqDus+frgkAPcsEKOCLafLXiR+NibhDfI/GsYxwMgB5DH
RApuJgalgLYpDNNySfrXge5NFCldjZ5iSg09CaYwM2lSXBLQl2JABNUlsrHudPTH4SUGi0uLkNEm
MgAJtDIJrCbtbjOQ6xTcDpTsQZZLsBC4mSzGUMeAerXNg5jHCqfBfDyUn4thQ3wVg5gGCFnteRAi
B+NIPLgyK/nH4+zj9RvSUM5OMv9lq5/E7sNLfcZQhcWA5eKioDC1AE/9ZiQw7Oia98IyDKDvKaJA
2DOPR6AkA0sIC83JVKUGhOSk5mUDkLb4qp42hlAjBXJYMkcmu9VujowFyvWoYxh1uVkISmkIiIcf
soMY9yCUz2KJkUqlhRzaM07UAnnVPO8MtAwbmbTxaIdH2iiAnFEYGzI8fqQhB6dCcsNTDo+ROpAK
aL7byIWCKJPM2Nn6Nb6XvIKIOmmCG6z609EWTuBKHFXjmNVEPE9MTigwpi8B8hI8+5h1YjmtTPoh
RkKnAK0xCrS6sFqYvqxGOqweyQAyBvK8ayb1weJap0II9w0ZUDDr/iUfHkozXetjQ/IbsUwRdcrj
Keddxw3qSJqlOVbSdvGZHHe0rsgFkX5jgCeByg1p+1PPa8yzaFBRer/WbPgYBj+/IWv6dVOPWNU+
wO1XH20S2y87+0Fvc7n/kl6NMRjxTMUWyI4I0pgbMfTrADXG/IhbkWSUWOkrcJKJxvZCXwHGGEcp
9hkCl+sXzA6K+kH3aDTmcbmVXgqyAIgBCbQOWPwlFKnSpNGidOp0EpCyILRUXHgtSKGUyEV1So68
rf52ldSfvERQA9SQI+j7b2mQ2wQMytAUJ9AsELdSqpjic2VuD1Wq6v5F9EdocOI0gQtA2goCJFjb
gmDeSxFzcsM3UHIxwANt9TMD0GM88dtxjyYG32KLWLSIRzfrqBX548Dgvc6LBU7S3FtuHdBB5eTl
UHnm1HynIBcH1J1s9UiH6flRXZqeMpGDwlwMCEVyRQ+liyQHX2Xm0CUOPeYJ+a4BERcIdJmGk8/L
73xBRfdHOaQ6ODfJJZAebfN1kkFohBFwZ4wmBGg/QLns5msE9mXHXUYe5lvSkS/QNlcFwoiXyUvM
weSFiESXm9G5hpWYx3V6p7cceRyjDCOrRkd9c5Tw8Jx49FVYB66Jkos5aHd7JhUFu/h0p0dnCiuI
R7A8HpfxjCyUkWeBLiMK5cbtzenD9iQtaCNuI4ZbQVQA1kxsZ+J2l5c9Hx4GVXs41ogyiFBqWtNm
b3CMMWTQ3fLux3E7GmDyFiSGNY8sjA3RJFpH37iNaWNJakkZqTMSx7OH5UHxNFTDWbZ5Xadm5KQ6
omtyKdJMjJfoJHccz+VHS4hMFXML4q5OT3xPGsRB1lEdaAWH0BegLY2O9oCzEKvkwo/ZDMKl25bn
/ym3Eg8/NTnDtcMckFuzj5arlEJmQznCaIBZ1tD8AqRVBO4lUJgheSzZytbaqUu0BB5O+PBk3dE3
TxwFtoNJQU8pMU6bSU6KwiLQQz1EZ3kk8VcpSNEhteEnyrqa4TMUPpAHWzNQu7nReeWSms3+X5Rp
2QXcW550PmSRNm1UfiIMKGkRyxqYxpJEoGPa0Ol+PinhJMv8EgspRC1EuuJ4svnhecWCsRQDFqEr
JMDhqTEenhoLjvrp8KJStz3AamYvt0MFRsu6+zjbn0g8GA2lB2X78ziK+EvHcY08Mz4U4NFVkbbm
W/GtPvLHfbc3LyrbKzyRbiEzY9h4cjb6wG/0me+nt4kRyHjQellxU1MU+bQ7I0Y6JRCi7/K0xvwB
5IJFmKJ5HkMSgzv4JSEqoRjVEDurncxo2L+I8mgb19QVzsI9TjKJWWahb7rCQXB64RrwNEIHF3KP
QxRC7a6Qqmg3ONDBlkc6tGxyx1HR6XCXqCwAN1GNW+lCjbsk8HZ5ROmGh/Pt5syd0nofooXfwQ3W
NGKLGA0ctRbTfCphRZllxSbVharzhq6YWYgTNxpQcrGglEYuFY5yDO+eUlBpDzHFGl6QTtNIjJsO
wPcWqKpyCUJiekai1amhPN8lKTWPRZcwPjWI/aMVKNuYFZc2uaw2pBAF+VEJuvK1YY2go6VGpM7a
DeKjJop5VngBBGWXeAFaWfOBQEBgHvMzWZUjixNICRDUdASaTSiSsNmd3taqmeKm24u0DN2SVcoK
bZYszDj3M+YFMj+ZEMkIzYHGdsIWpWQQRYOniVovGprFD99LIxV+xuyL2Ulwu/kbmGWLdpspC2vG
6IrygdwSKzKoP+LtSkFIB0/C//90nWlzVTmShn+RIwxlwHzFLAW1ddfQPQNfHNU13Qa8AWb/9fO8
7yPpnktPR8jpPFpSqVQqlVrOueujBx0v/Z3uNWhAVO7cdqRXGfJAoui4qYn2/lQA/hNBMkHlMyWw
Y6Alh8Z0h8B9hihw9q9IJisBLRklYyjZF9js0szu/fL46uJx7clqDk0j0H4hSAz62u9Asayh3E+U
/6JUKg7MAK3QlZZwMzcp2UaUQQB5CAiNNAKIj1t5wk6kylcgaN4aPOSmgWnFmOtU6MOXdy5ODj6O
n44hmXzNAQmfRICkhN+SAM9/zOz8baHqgnFAspPiHhd5Lb3gagIIkiMeaClgfWKKEojuLMr/1n7M
Ty7y+/CudXq9x0mW94Yhsg1DCFdhc7YUVPaPT5zkoGlDROQPHEQWZU5ah+fcPa4d2jovxKisS+Gi
U1U74NezZ3cPego9d6Tsf8yQCsijJmkhPGKqxukyW1nTGyUyZTveZHQL4YHHwWicjclWtXCqIj9T
67ZpvEz2Q/QTNRixHHMe1Jzs4OZIcJmTz/wSFgJ1OtMmIrmpXKTA6nI5qlZLsNEi5avcN+WIXsNw
9YK5eDTm69/fsd7p+Gvv0+roCbfnaLUBqYEAs+Rw3Hfcyac1AGGk7gm1ErjfO3fPQfhyFdUpVxCG
dRi4+9xWAE2aS41ZPqQunl7/DkcGubO4pYB2VIZo3IV8oCmXqZTt/oEMnUA01hW4OwyAhLIHioPA
n48iYXrOOVHRjafC4+nlw4+4xWlUlmyxRnefX778GKtrWsvaSPOlJdN7BSEJHW6RCHpqvchc2yF/
IuyFdAS9UMj7H+AjZJ836u2HVbvsyw7v1NpQnOZTJGSmGxHOX5yzvR9kM5q8NJQr78RyteL4j1tH
T67+kSwMr/tccPYyRzeAiSWMZSf1ecrRWSK1z+aRJ4mTcWps9+c0BRwpkVquU2hOM5YwZveBg5kz
PRMyZhf2nsp2k3u1dUkwy89I7fXDp9d388KN5kG/yaaP9nFBhbx5W2bw/Tn3/6nIvMyHLUyEJEEG
3hgi60WmsKfN41yYChNynKuxAmYBTvEvJ2d3QgTKLc5/wmqjxrHJ1hTaK7Rl5SGJ4Y60EJPB7hKA
O86RYsZ5RW2e1LXJXD2kAaHaqT9zLhn8kgTFCaE/DXayoYZTNXikWUDv5oBLnAwgydww8rcUOZM0
3AxQarDQQiwaGH8EfuR5dq7JNp0MVVigw89RBy7vC5KhDbOqwO/JtTKyhXzE8f6/b123CeP9r6kP
0aQXfAbq+Km0yGrg0UnCQ9X5mg9xmNWD/BQw/30CZsm9n73FsvuAlarbozXmiRmIianeLlMST6R0
Q8MpCDJSEgGmwrq54GTcbQObg+SYSzL5Q7lMdTjMZMtJwPy6TKbCME2R0GqQhc3dmDVfmkvywNDO
JAqq1Y5TzQN7nrQHZFpxcuF+AClBtOuMVgNKBNFhqh7927OTt7xm1u1lT6Tr1nPafP2Bl2jJbZAU
OJ573pfn32hBBUFlYTtnDPMb7OQlylhxIGXkHUhwjgFmEuE1hIi1jPKf3ITZ7zZ+LCN0KilD2Lmq
0w9Yk1Pmxc5A23mIyWfOn5mHeH+W/FCHZgmASvj08kl3IHwi02abczqexK5QRqzSrZiuTmwbRMkH
JakD6+xfXzw4/jresiGxyx/p9Qm0RJ1VTWDAbSbVtiTJnVSdDNaUyTiNoepAB++YH/a01qf7hFu2
EIH8UYWtPuMdoHxnk1xWC8TFoEY6iLzzF5CjS9WoarcLRbq6/ekNvt5C4WDNMM/SPI8ibnxxy5KY
tsPcnCaXW60gBOJEOKcDJ9eKNAa7liM9M6004laM+LxrTTQRKfP084d8ftOzsfGjAvBCm8LYwdnT
q79yDVt1TltrCnxEEBkIfMHML7ZGDi8X2/BpnQPJy/BGAAnjg/lgHktCGa42r7iQEhagCnO9B76T
9RxzVK7lCh8/HaA05HH4BHJbvXYgZ1hiFIBgOkjXvPzzyIgcJWsRHaPAjsMkxh70RPITzozGhGFL
JInDyrrwoR4164ZtUnRpf2iZNFRsaheRcdLRLfW9QwAgy/FV05harwVhobLyvikSQlxLp5AlOJfo
I2cu/NHkdFylplJ6QaobF+m2+dIrWexSEKpSMEGG9Z3/KwmlkB+fXsMHjruyh3kaRehifnRjuHCo
VPzKe/TDpt7aPeufVnje5KdGlbtn7CjWvCsAihaRlt8uYWptklkZLOgkqY4tIo1fRUAQE5HCfxsi
ynbThrkZBI9TmEE7Cch3U6J0iG4aAVO+y1WLv2nwnMcoV1QN4AktA4+u0Z3Rj3mqUBkTQXB1NXeJ
tFpDtbCAv+diuJtH+fWj1UOonFlVv+4Vq4Y4Py0OwLICWbOQAo5vYr5GjL0PUrW1OGGZzeS9esqW
G0/GAQ2z2T4hmG8vL15+OI8C5sEbzJVrpUE0/wmLzKYWh2JGSpqWk1DqHVLpKfnrHy9/O+uv0FB8
9pr3LHY15Zzbasqb1c43YbN0hCLtUHRzzrWWCsoE0G1QlsA5Y/X/eNtY/xJZ7h+JM55gkybAQtwN
z1xW7W04qUoCps0GHLaCKCWCKMw07R+lvrx5eOeFysRTvBaytMHBI4LhiUCPDEQQjm/uPqX+G2wa
urR9FUmuFPuyA0RO+fD/1+P36RdFt4VkI6TstBfgLbg5C5huTpMK0NdGWhDRWlxJVzFJUeKcC/jT
zLSEXPuOcCLmy1LQtNCilZPmVlcwya5kcwPrl+AaxPuYX6igX12zL9ghA0+H306O2Fbb7h51AUrG
4b50BezYIxv1tSU7JnhcA7a6tDhpxoLwXin1n20jGwE8cw0Yuy7kXbut2SNagWQqthzw+uLZ0TP+
82I0r0eTSMFZGU8w26f4R92yoeyUFwkr/yxCfknbylQwtyWJ6c/PkRWJWZJ0Hs2ikHdHM3p6wPWx
QnBKVtyrSKjh7pIU+nUO4x+SbXzJce7cEkWyJLolQHv2embsQYQffgn1h7Ofb2U8jC2F5Ky3ObfK
U8NckqbREycXFFaj4FPjwMYqSfJoZum5I/Ls7Es2PrYhC0xWnnNLJwtNtwnINM9kuvx0uenqGnxs
QlmTnN2+8/ArWwlz8wWGssalJxnUhM0oTI/PzXt7iFzbTlbuNA+3PG1jr7DtsG1KaVS0EVDc9a6i
e2cQlJbQDKZtOIFnatB2ULlsoRhrR5Ha5jcuj05/PR8v69M0GMgERa22sztGcqsS2hMkgmglrAlI
o696G8oq2Qj9+neqJqNF59DPC11EuhYhL3xagszLwkCPQME58BQTFRMtRLshM+bTCv/frSUkCTa9
PmN7piuaTv1Qmi6A1QHD2/IxVbU5oMKEakfldBBGnykQiw9CmHPsnCKcVsaBLXzIX002NRBBu+FN
DmkoOOG7lpadL6PZyk1WySoi5a4UibCTiVu5pjZ+V6Hf128DSYEyFcfaWZTnO7ceHvwX/1dEap/y
AbcbKAUSpjlz/cheJikmNnuv/yAqVCoKPg03CEorjC53sKO61/+8/hv/MiLR40/ZYjKo2VHxbu5R
zdiNM2HsnZGeUIIjivFeYiHT/UUQyoRSB4sbZw75WoHc4SG1lqr/S4EmSIcB16Hm0/Xfrv85GOyO
I7ikxq0cqrSy2BFsNCfJu9MABbh6XdkqPiVYlVUl5opHcaefq/7DXKQHesAAwgZxr3PYbcmZCUxH
oVcfSbBO4Oyukqfw/TuPPvEdtp5ptf/0XSkyJ0diEcG7k/ObjuLdhEYCd/woKmfi6eHqqY0DEhgf
DJvAhoyi+Jn+J0WPdiEsuFiQEenKDGQlSSAxkxI4dICsRIhcK7kgUB4bWN1x2Ka5s1U60qds+Bkf
tSAuAZfPvYrpcifvbIw0N2s2CsvWgN07tCWUu/rb1eex7dVVOVFhvKug2Z5Uz0evx9qI2LJTMyN/
wx31ga9TPxkRcULrEA8fN13uyhgbRCKQMuPevXZc40RGwtCYo2f4omOLh1hyDPtQz7BVYeJYWePv
0q1SaFlQIiijZccm+Sj51gAwbkEVpXpGHKEmrZl5kDrLzrUEnYtP4pAqa1IguHfE99enpnx7efL+
dRb3rl9dBIOLWGJBESojg1UCzbkKmmrOLKalNbeWSJ0/+IoNIA0bwOpaSKKRnIikmFdc8FmeaZ80
JESPX/DDTK0iIIbWBAoHQMgs7rc4kbY/W0/rR92JQgX8+urmk0jdJxnf3CBLdkm4Egw5sLnf1P8k
UmfR8P8+uwbc0weSkyqBs0h2r27unOa7Buf3L/Kxsuuv/WYZEQjh/i8Hr59SjnhuSs7dCptCNJnA
pcjXO/mG58C7jTPekqfTM0BX2P0U7RiFHYsMMAORhy/3fmu1Vid5G9DtuYJ2dmeMIK3sJ0AAVXQM
AVk0opx77+rH5uegIh3ZyYpzF5Cc96WXeDl7Xgzl0e0Wb4je++uXT38jbgWaLo7OgHQDhwL9z1z1
9pd7X08+/IuJ7vq5p0BbyhRIeWo1FqiQgdRHWl4s4R9dQF7hILOJqY6pqpMF2bJriLN3uqtKioE4
EKDp6p8xbsJ9Q5RIFCsdW1hdTO9lec3/BUEI0zBiDNMdMYnUbjj6n+tZF/TLhZyhjHIhRzafJJUU
vsy2eAQxv8yCwxwqnM2sxSNpYXNyuJCojXyOwyIZdwtvneuQC/6vfrn6/JQmWaCbCQU7i43N84Fc
9w+e3nnarYYcW7n5GOXsu5ShMh1QlZGYOZd9uuwPZ1CNbIalsmnFwsUHSk1MGRm7N2Ne8N3HMVeg
7ph0NB4kFrxbMWQkhkvwmn0t9bLvpm6T6ouYCwg9AlPEdD0pidy2mqHUYW805FNSfZzbUz51Ttq1
9s3D00dnr/NxQOoBEmjvCkQiNPaMiLExZ2+5Zwo6OUxDO0+Zdezl2Gqiqq6tc1FeiDVWnhbeXfSF
JFHHf5gXFgjm2e2bUTNR5Fxh8UIMGwbzZ9KM3shO345oERyyOJP/dmWkHt+nV39aNxIYr9Aojhv2
rugV+k4mgQdvNt/gUrHpFwbIOAjZdphDC+iI+m5oddIYH+k1ySEHhVo1rB1jlhGq4ZIYJguECZFw
ffzzU5x8DCy2dpjbLhSwU1ja+t79+D0EpBF40KkHOjf5+MqW9phcm5lXu8YpdCbfLhTgh6rGm+/l
kMKSAMoYVkWDQ4OQCQ1yntesCmlRq+Y/gYwUBWqfpuWCIuWBEkImIOPQSPc1Piz9QRXA4HPWAqEf
gaoUOMjoFv3SlrIIkFBbMbq4tgH3bW76yxrVELPFR2f5k8A8QGbYuVpyuPcQbKsQZkvNHYVWLrPG
DB7mAB1WEf7P3z25ffZgDIzhmJxdfg5TEEXm4+cXpzdIPL/jeefxVQ7QEt7w1ddKMx4amO0j5ejw
S6Y/grFAjt1YoPWFQ+DK/PmHD3GBkqHh5vS0n1xt3yXX8T8Cvx49Mt16jKSCftwsv0sKZoXC8/vz
k9c+X396cJ1frwot9F99nZhPifzMz9Pefvv88l18jFd8Ob3qhC6BqGj4lKzlWLIm9JrT9S/8skTW
xWPTqN5Jd3dcm0+0q94CCWR9mXEwdwJnEnGuiEEIFPc2WxbbhBglbh5hdXTqsUBarXlAXC9f0wSE
fNaNXA6UG1aNi3OogWe9b2w5MJLGkMTQBH57+4jfj2mLiQ6/Xu+aG5y2naUpVFJd3knih2tBb/ih
Ko9j3NRZu5ih1m0eD8xDs9SsBY5asQ0mjkfwBUEI9Ed8wO409HdH+TWi6QASa6cB08uz49UhIMo9
tZqnZRXIi3Ki/Gf/e/Hl4bd3wx8mfRiLHkHHbVk5QcgPZGRalhEIzqgjHmhOyoP0/U9zzScTyEol
nJSau7ypcPBO3IJpyr0fj37jv+kkEnQla2XrwiZb3X7SkIHtjiHN2XzHEDl4JmHKAbaaBgA1wNPi
FueSx09cAI1VKr+7w8jz42eXXJpOyRiSkl0l2+qsVBbTRamIDqMnhenDrGGykUOSrZsZh8Wvd09i
mA816vEptBqoFMR4cWAnFqKXxCjKo5C8ZidmU8L0RY6fHbuModpGT8mtgghAfC7jKF50dfImWX2Z
dxam84u597xcnlD7zdjcDhKHSmJ6ya77co5dRlNGztz6244c8Qwkp/hxCQy5OKDY6523BBlbCt11
C7LiEbj3BW4K0iKmbHXM0baED4KK8ckHEFSnklCjhuOPWKJLnUBF1oQbJ7yzbbdt8NfiRuFUvs5X
DJzRxkRGghjLHiY10kwWqQs5s8Br1YZuSd+fPeHjpcRtw+pCItVnM6srRIKoFCD57WuifDY3j7SK
mLyfTsviwTlegHtORn4zgSZWKlIATm0BzecwIADZlExhW9SND10sBa/HpLCFCNkAKxG8C0IX8tCD
TgjP+yeTMV2LUV98FVDrsdnQps1AHgnoTsyjD2V9yKjXJdEnl+l18+ZeKK+K8sJotjPrOjs/ZQbj
NRB003lgTphEqPAi4BkKfnRobmoTGW3uo3MJMRsCjgWyLErOVjdj65qS4XSzb11WIRUvf/2+GhU7
DCUDXAhfvD/z7G1VsRCpO9bEGTAgwnVhFxGCI70xnDqo4LCeNJBhFetJtuTpYAMnc/jmiq8lFwQh
2C8iQDoISkACe1LHD9/+CuZopJ/BNTviKwbdUC32VJes6yLUxcN5o0E1rUpHw6bekplHqFA/wSrh
zjpAUNLyE1M4aZGIfu4oIvDhm0OL6AWtCfaj5CSs3SrrDzczt8uLdsD4sP+waAjy9oPDx8ptKzrY
dY6ES6oAdnxu/lOLLSBZg17noF/xg5IdKmHyLdoQ5pEwqS7BOG7HoCVVKY1NsDFCN4JBSNnDThvX
NlsdfR6XaPJRDx8itmTurUH+awNMazToas8w0i2gNFNNxQ9if7gsaiEbtJo1JaWE6gKA0rD4B1BZ
HTU3pgYv5Rsq06NBMho4ewKRgECpG6vkWzJqheE5Iy07hPTuGCBks6t1GuJUO6JRibqeQgqukb2d
Ph26QIJDNzHjPcsZRVUbg1dUGk1IybrGxO3qgGIO07UX5LMKINzFarwIhUzvyVEU80e+UWAwP0pt
PACzWGzfiH6XV6NGxv72qFUsJkBK4vPlnzrrVLuzgvOA/tuDW/cfd+UwlgU10GSFienIgyL5Gk1Z
T00Vp5wCeaS5My5PNcsiCL2kTN+RqEigVUFRAJ9FUvT2WhtkKzYadPcfkHE+cxwCe6CXPZyeuqeH
bvcHpd3fIcEzcucp4PjlLaVgJwWWbaCtlmehja54Znf0f5itm8Y3jPmSsU2yuLjtAG4RGpCChTlL
pQU8CNHxNghA8AkoopkBByEVuAJDCRwbTKoDFGhB4i0yHd3+J4oxaZrJK9/t2w8Ilmd8E4/xx1Y4
BRBfGxOwDAk3PqdNmtEz3zI1KzfdNT0bEPLNRQBt0qRmI2I1f8ujLQJSyngR2Lx5EV+tV4xH1eVk
sYnVxTZllsJjwrv07QKek0NrKoeUXvNNMmqI3ZXx3u5ek2rprAVjOj9GFxd2bjOBcx74j48HcSHH
lk73p0ngUUiSbEMcDsMKlONYkoWneeDS51UQZOw740+zHckewpxht83ouezsrHDQ1qSCcftcrmYd
ks+MJCfAIKOTR+E3fW9hbkcRCQ2CPj6br+BCkiBIZfXv795/eHZzMo7M4NEeXbpX8080EcIxz/Cw
J6E+QrnnHHOSUo8lClTL6GGINUtoqTskqdMozu2fPr+Ljw99A2SHG2KtUFijjVlrDiPrqebJPmm2
BurLE6BwlJxVAMSHts2KiEkPT6WwExTj4ct+m7Aic6m0u6rbTiYbe88I1gMHu5+f3rvMlSKegNme
ztdt3AAHGlJ83lMkpkK0UvLa9VAmJpv5ZHYzH2QFSrWmRbJXhLC22FZgrxppezd3hyxNkYVkxdB7
NUSCExbCTAWevbWpk3IIs/ZJ+uh7V5I4xQlCU8ApNPB5wEFjiBkto5kw0PN4/hO/+p+yPF49uToa
Xx40AqryAdyjxAPSJtBsobeM0ohc+yTaps7bWjwRbeeA+AhiXpFMXLksxBPQyS3prGdW7JQ8BJQ4
KQSqIT+ZS0CAMFOsLzoCmdnI4swGnPOa8xaJTu6xLuHm6y//8+rjuDTHs/wKbRvQqkE8S/HRr1qh
GHapS7LwMe9JyaeQ+B9uP3w7Drp6dDYPmqjLNi5IZupKS2/y4SwJnt95Tnz08GPcnUz2n/48eoPE
ep88Ud06pYHH/LphHvB06krm41T8+NGt59GOfKoq7yIcnH444cAnb2rRWVfHXx4ExTTyi2UqTDSj
oXsUxKEbMZ3qnuqi3pDm2RGPEd2ufahM20lsD71QzI/Hjz93U580K+pI0GRA9dvbMpCk2mUMmNmS
Aybuf3pMAg855MQs4UttnK94JGPtrHOCA5I+95siPLBYBWrOQLpv5vQsJEX3QdPHI4iTN0h+qCr/
GjB6Ny80g2Mt4hBeA5k0y5MfHJh8mXTm8hEB7/ZNzIVRJS+ZXE1hhh28317Wno8ZfSsSBQO0ZzIF
pY5p+INfn/AdXot2Op6v4G0zlZfQmpZ7UJzWpmpgtwPteSCc0OHEjIMaulo1WPrczgeoyFHtddeQ
nMSaNhUFA4NqEAcjmV8/Pzi4fqz5jvrBFeKj1iHs2czFNojSScwwpWlWjWjg9ePQrD4LbZQtoi39
kJ9zEE+IKBQNs9AqrQAgsCiJdH6DaQI0iIPe3V/Prp5mtqN/ZciGiAtpYXvAxoGjzV2MA9VLJmNU
BF0BEtAPIBUAx2beqwcX736m6OpccAPZQIBbxMc0oT0NMoUNCvM8RTTz16FHo1BkumgaMTvM2Xd1
6OpyYzBfc8pwnw0bRhwGEmjAioGcH552EZrjeLSF0kDCyraH+G5NDT422KRheqtFEIE7inc6XPQW
1U7qZmprwsA0yfsqjzjarXQlaIwpRBAQUD0GUrRU3rx6eMsLBaQSycVJnJbNRd9brx/c++HnmPHb
jIcdN9//Ak2q6IwyZ0wnmiG1ozs5+cLYG5jaXOVi+1zH5egs3gb/mChoW7J/yreUCRAh3sW1MRBg
MZgVK78+RnJM51hmJ2dfaSIar5+74rYMmjJ4/b7Td9tDJP+ds8Dl1ukMnPyjpzkp5MGoXb5qRE4R
VxS8W4mUaMHSh8qFyoyYT5Skj1Bt1HXp9Xwdj7jhKG16rD1HJfxf0DqJgZyas+OorVofOiaVoBME
M+8//PjqBXnLzniJSYFD0ozSJs/MZtP2vreM7BObjRRQCNCv7ZJ8pyLd1G722gpU1fMqtNSBsCQO
VzJP51XA5U2U3iATOYQrK49kmL46Ao0hWJZ+Dv7qthaAAvAB3AaqJRKiYbG9j0S3YgYnCcXbDPOO
iV8+32Zyp6TFUH3GnoWFs8X+D81ORcDw0wt6sCxvuzyzk2GSIrAn5HH2Bf93YlIcDh8YSaeg/fTG
VLY0LXvx49XU+R8ipIT7i9MhAaKgcPXpycvjI9ZP9diEn2/deaaGQJ+G2t8b51V0fLECImQuCwA0
wezCqSTdAzRbt7dWqkO8quQ47JcAO76TfX4dZVD2DROUbfPZh/pY2cKaAS/s86s/42axheUuFt4V
LpU4U1c3THGH+ntX/NfdAjKVObMJmceM6cp2oqFUeiAWXvDgl7f3hkPnAR9lzEUWcCEIlAk8eumn
LGfDlMz7GzWW3jJFafj+9BwR3gz3koI8QSSwryskBmF1+ysZuxUGEryFpmP6YmcRkHE7lv/vXp7O
bVREjW61gwbMhjHjLBuNZF3d6Rc35nc31Ap4qAngSY0GigNVQOA4PDKK520gEq0dJtovoHWLsMzS
Gv4b+sbQmL/MnrkmpOZcA5KsXZ2g6FBWvYKUyiIn0p3v1N+hQRaiGQ1f3//98nfoZjC1EXOsHn7r
DEISMccfPz8WAzrbYFJGWhacmaLyp6E5/8ZXjub0ahTw+owXV/gzhQjelrG20/d/nnZyICYW44Dr
RSx/+QwlpGN73mdWooO40Hhy8y7niGcHn/NaDoHEQKorOXDyjm9kpixT4re+sgwWklIaLtDR/ZIx
Hynj45kjOtx9PXjw+ta7R9dfvj24+yo/FUsuJzcLhX6IEfKl/XdpwArHx10L+3z20Zn94/mjYz51
amSK3+O+EVyTLOFdKs+37v9x8MP/ssY0/80VPXHL5S4xWG0oaJvHFzrKDSZ5cjVfHrA8EKKUWW0g
JnO235Po6gb3dv7s3b2vz5crPTznl7zGfPnbf/R8dXXnTVrmtITp4oLjIsA0UKb37sUu5uQVLo1x
mtnjuJ2QpjfQJwsHUTHfHp388NruJsKgjmcYOLNkNGyG+vKGSKYAsHNn/nd7xGiGDYkQYRSBA3Gb
HIMMqs6v2wpTyDfcmjSmOKvde/UNEjVCUF5vk1qLEOL/jmg/2oYWPv6Dj0bz6eg56qePQ9Mc+sNJ
HSVymmV8moEvu/vRNOsiGgsJDDJ+iUHT6eS4rHK4m5NW8FrrTAX5thAljMjdeVMzzXiRnjOz2T+j
A7bvocoXkGKGyQk9TcdTdnmHsIy0YxTn7hE4GeL7UWorPUhJE0jgKt91LKA1hE5P4pISoSS3G0Fq
y5cYnJ2lJ5tlhyg5VTt+dH2UlpIkTYU2HjfHYKQqnc5CeRrfMkWaY3Yjncs45jpkTs1WTJ566iVs
18Szp4LBKcjLe68eXfxF6aq7sMljXkZWdI6WlYNMI1SjpYRejZezEXTM3xwcINvyyjo+GQlWNKLw
6mjYvvOlgDun0hbYHnDO5esELCstSi/viSJM40DVrRIb9xw7GKg5QmhIuVL2Y+pR2QaKppyOQGvc
uNJwD9+0LM33XBAWIGvvCqEDZYiEIJBPoPH2cmlKduDpqPYWQyEJXHaL35Q3HmeKIwNIEZnXqqQJ
VTqrtl4in9+6+S9qxZHZDdbkhR15aRMjo8lOamJ1wWfzrCsP7/gxUid3d4w7MWvm7FTg9MPJaJcC
hyFxNMwxNaqvNOgoKuY7dU9hh5p4CLdfn8QKyCHI0SkvZukBk67teP0nZUnb/OAQLah3bFMC+6j+
K7HCsy+vfkOuycCxL4NkXQn1PsHrh69vP/hS9/Xy4d07Dy4zSdeZQKFBHQH7DbfV6YusP+iEkVzz
P8YaqfYLyVSePsgUwNH4t9278qhlu6TqqcHGrlyfXGetE5YrJPCOd/KCtgyuMUOaHDE11FNbPcw8
eQhWK82aJiOAJC6NKU9E8H+lr0R0jKTjP968eXzx2N5tVWSWhgzZhPCiks3LCjw6r2lZXK5hwK3L
WoTEzPnNRMiHqUkPISPhsB55lyj69u7y2emzKiKMNj5KSFa7AS8a6hQi1jDmVEVgFVs4J8S0pCHm
jXpxLxBvfaMb3tQwRkekrhQRM5+xQtUHSCALP33Kd25gb7aA/3BCChCc2RcchOxAwvQXZutMboNJ
tdSYv2ZPkSUV/nh8wFfBwRQIWSXaj8+QR4cJxPU6Dhf4WOf3VSMzTEcxGef2AXhtfn6mEeFDlxiC
LItsm7Vbd5HmLEFWipkJ3OYBYTZwY1AzhuJpUbu1jB6pZIiU0pQTTxDlsyHVBvSVCKhlfbQYJEr1
oEdx9JjtrI8OpxjaMEYvpXmYSmkeysqlicKlr6HQcRRY8wbC+M0Q5hFviudt6PDQcTI9BuyFRSFW
Q5b/mSXm85oQmCRip2PYmDcOmfoxbvUT7l79/E+XyBRyLpGKMxtNgYnJTKuXz0qRfkGsRRUZcHXU
QhRtLE+q2OgwooWCvWz8Ks+j/Ts6haHFL+Vg5zhfQNs2d3rZQSQie16Hz4EoZ5SvG0sceYF3i5hl
RjfuyeH++rw0dtCziO1uO1nccF+QGFceIKVmhcBU/uk+EmA0sLi4df/Bm9tjQTZ0DwZo1L/DmqYI
7Yf7HjDJWSrvoUruTaTeBlY5IlmaUYhGUhv1QxcYqXUDHXZcDXnYJ04GjiA8avBco+uyLLx6Shdk
8/K8rTaGSufhl3IignTg3HdP9LhewX+qogZysMSjEuG4vNETDpKoLmTnWVhiUnuTXRn2G9ONNzsw
Pn6vJe1dzzHWDST2gng0ptddfdrl53ltNYFTFY+EnMr0ogS3MuB5y/+Qj4ecbRF5pGNB8F7JkJiQ
Q0H3pTYvbpNCNR8vfv5jXOqmuasraJ6VKgPb7LHY1E3FjoCX/EEIyDvCyYHY7u3E6FpiSDQXT+Sq
Og2t4tGiqC15xoKfqKVPJKi2bCgQyTCtGWesEs1TDGPcOkD/k4coQyNAycYw7u8cdaIlimfzhMk5
fTU/gPzvHry+fmIOYOcLYpPhh+ds945bRpd/5w6IXJHUkUQuA1aDkkBSFg5izcI4+SUfwnVa45oN
1z8sY/GqxrmCgKyyraGchfR5RVoxk5N90H2gcJFshU6hidonDGcG6OvTh8e/0oqImk3Xvkpzwdbz
/ZjpzU0f1RS1InpcSTKqV2KJZGSgcQYeDVH8eqwMBscG00LHCNkp3zTpLPj61ZM/eKCqvvAIOtkA
RYeh3DrR5V54e7MuxZLC3NARKnk2lSkzyfQ/LSSKshID5qwd4YyRsDkyZiQQ3zEwTQPK33tskWT3
rN22pmKrtdW2ENIEYhbcDlDxcRJr3dRHLKOfWltxgAarY26IMv8gaQulTYUgcyN8GgMaWXS+GtqT
XsinXePIm3ZYiTNLT7SJI6g8asq4eYWioSiovyMATXencnpc9ScdUtPFjGKN0dlU9B1tN9Q9Pf6D
uiAMHL9xjiJKf46zUKwbWgoZyMQsy3/w48FfIq+Yf6eLJlV+ECW+6Ei3seazr6qBUVO8FGMQLIji
BWmGylEpE4WsN+JmWuMpV9vTWePlWPJutaDjIDfniLTnNwTofZ72b8j14uG4w3D4cs2c+9cabFlV
FwIG2LOC+eJO74j0HscUhBMKEol8ouAwha7AxtSYjiKFsOAQ1PVT3kEtjoTmf2Sn1EYmDloO8B4p
i1OHSD6giH7FxLewSj+uYFyxnFXoIuoBZhsN/5GcOoIg8QVxFXf/3H0wf1zEgx+P/nL3w8PXf5t7
CNpPIGVSSc0p46anIrHpaCJBr1sYlxubS1bcTQJOreU54iaeQAy0mA/WRsBcPpIY4jfdWZsOdVb/
RFIkZSeUyCJBS/mJpC8/51xPhhgd3XSCA5fJOKgQkFDdfSPC9Ys4r2WpbbQSMtteKimz2cKQ5b+e
nWXbwkDu+us8IUnEmPfXk1TRQCJI9i5fUgtc8ciYBzp+yRBWC/ckyAOkSZCdjQSIILQTSJbPGcET
4eDk1Sev4Sdv5Q1H4ML7v7/5FlR9AUG1SMy7lskT4x+1mh+tJZv6++3yydt/keiwpJvyvijPa8ys
8QNSO8r0A8pQYlAz/CDDI3AaWRPH7gz1pOa+WEieVa2zA0kE4stf66V+noESBRcBzgocxcJMuHqy
h++e3dYblrVpAvJ/ThXga3BPozhWDpuTCw38x3dP/rpMPQXB8QvqSMCUbMu/DPbqOny/5R3F3zEX
cEE+uZzvgPKt65pESuzMyseDB68unr7/FStDgU0jV3HN4LCjPNBg6NgwKti1sE3lUfN15/bjt+PH
2eE8pp3GJyxnk3ykEEDqCu19Z4O2krUt7swxp4/5f15kLL2Sb/0Klsi1hJs9kOl13jqjGUcXj7GY
iGz1OciYyo1CToi4Xa8iKXDhKrjRV7Iq25pYBEggYkGRyrjAThq/iRwHoAudcYMsTdAh6GIIGaWR
/IPivms0b9CpaDYz+LzyTxnkjpyFqhIwYqf7rYXqZE+G1ZzJJerCuINDu18+5/KQkttgv7Sr7Vpq
Ovv0uK4yvUmle92Mz0CGuSUWn2LuD2nWtGnxLnh2gQGCy67XDsz8gJHBujk/YK2Ws2/peiaUMmTp
TT08LAgViowEysARsNk2zMG9/BEH0qXLLuP0siyLkzTcouYEzJgQPH109MR8rWNWZM3kHTXVrxO3
SsuwfWEeXLhmMZqMEFjZ567DoPXq4jmpdFT58D/lXBra8yr70taNCkTlajqAqIu6AKLtgxh51bjA
au0Y7HX/xu4KCVHF6jVIByj/pTko1NWmbOj0S2BdXqfYdIskAcxIh5j0kn/+BocGayyGNFVQH/k6
umapVMQnCm8/vno3frFjUSc7eNriOKztBh/xe7eojUOalEDcqD0LOORM4DH+eBQO8W8h0emu4YWj
jTwBv/OA/NWtpduZUzcT/r37T3JhgsC0HaTblOMbwBRiKIxtav0RJ3eIdO5f8/3+9zYyfuoPMM2P
Avo78b2my9aTh+lBmMtyo7Sb7WPPHs7kGsRh25gvXUrH84MAlEEsXaEgTsRF6DhSmsY1AsFCkwig
Ki7OiDA+skZnxxfSBzW/gdUsjiK3AheuxYIePUlpah1J3TSkn3kk6ezd9RPpA+UExDp4iT03K3mI
PaGXSSHQYqHCCNdZL/FE6O+iEoUcgESAmEK/gdTEzQMkSCZqeMrIk46mFMQqN9JCvEeo6ZgccpAJ
aJB0fndOwQPbj+jOD28f3uJDLnUT7YwQoFfmjbJoTo1gWyc6jReyIjaMbL5LH9QeaazCZHDMUcT6
5/jnCLszG/8JUAFSStw+gC7xtHEYTJ6LKV/HEnEE8PVIfh+BSGQjH2RB25ALYXfsoXrjS+UMTI3c
/UcQOLY8o9uq91/PzrMiKlmpZaAyl+R0ity7bf8OtZIy36iy0Y7TrAXWUmQM0HmGBC3SeqeX/6Ny
keWJi7xwSZHKx29IjwJN7kJI1s8fPj380t/Vqgsf192T4tkcztKR0WjJ1npAW36QNTmqh2rgfzwR
s2EWTNnJArM+P2D8k8k3XaN1EicPPZD8FQoiowiPsy/SpiWrprQXoDCkYIbAHIZs6kvtsySco3ft
1GTr6suCyN2D+56qb1Y1uIHkELrIzfkv5t6rjSyQx03M9PLe2cjb85ODo4w4m2mt6WbqhaS1h1Ju
Y+Qp4PObo2dZqoRulzHjYX8ZNZgaK+kcOdEzMDA7p+qJHXz2+RvneMQ2wTyMC57IbGeCz5OHGK8+
mkVTtXKtGkDU+Zgo3bNRknIMhVyV5d9QkEHeJCAd2lkQSF2E8gpNg4mmEAMiJD408Ql5BjPBVthw
hh5JwzPMbXM6vaoFMofh0gUQwud/Ht7NQfnqoJ3eqB7pJrYNoGuYxp0n99tWSk1xTWR4nI7hSh6O
Ic9kNHZk5qFWzfiSkcKKaI5MMcY09yK0eRp1yFhM6JhH+W9JrSlFWzVAFNGSmzC8WzKblmcMfpqz
iVvopEJEc00AVVBpA50LVm3kJgaZzhmZObFnc0ZQ0hyWHPjFA37kJaWcTSRGBMniVrhiLLYIMftA
7saz96N712+6ec9eM4sdN/TzI6RMUGRkBkpGxls/uAXhrMFwEqiI7HkEI28g2515KXQenhSFwF5U
F0dzBUsh0inQiM6A8WlLez2Rgz0CVpvbhSQ4Hi2eOnD55ri9uKv5gFw/Y7Xd48B6kNmADs8L2+65
z0XeIjd2PMdOCy8Iv3r05e1jyM/dSr1pGF8IOGF5y2lWV/ptf5rQdgJ1sBBnUlh8mrAkETlW8oHo
oW50If1JzL3f+LF4O1hICbqWjOwUt8OkRW5IUw+7nH0Fitz8PA9fzYQyOIlA8MreROKs3w4Gzr4j
ZXSIa4vvxI5Av9EWqJG8WxO5Lh8LDoq4fr45P7nLD++xsIjCKEGeEtFFc5c90QNiqJdIYFc6yo4n
Q/LAeAExsq7YkzQ9qrZxpYO0XWgEAR2h10G6iaF+rL0PHmnYCrZ5nOyoa/95bXV9fnJ69DS89ztb
1goniw+Fv/tEgIMXaGCELmTNArECcZsPX178hRuHzDbafieXvJChJWcKELn++uya9094wILjS9zE
pO8m3N5cc/bO/PAS4mrTnh2Fj1ErlHrrm8dPP786+K1zAXMPDM79CzIQsW0oLW4PjHHtY6Cfeei5
BNsriDmbLP7C3BxqQy0YWDEr64nSQzc66qqkxEkawYLUjnD1IELsbkGbVLOuhoTGdz+CRFdR2N+F
9E0rX7FWJkKaXkoKxZ5Z/dMfJuEp8s87SmR2NqaDKl3IEwclIUQmsfA5AwIEj1DjsTu3U6C+gl/e
7W5ppQqAHE0C0qSqNv+xBKRoA3J8TcOpe9UAAkEr6SxO5v/nhjgZOAEZc6eFyy+sSQEiBpmcrhNx
RHhhgFFDXzlcYiN40BLYm6/fPD7nu4aZaIhYXbMQ4m2ZMOMFhniAATkLkz2ZM9I3A+BwX+DoJdmJ
hjdoUgJROamBKEXryqu1T6FFXHjFhrmN6P7H3ISxxM7ILD6ljOThaxxPyticKbc5rYMY2gsMUo0O
7BZQ5FAbMrbJ28PQI+fYRFzdqjTsDntHPUKJokp9qWOOXiJIhAilQ6qGTvsG5JGhOB6Z/eBGQ9dR
SLxsA8XDrWHYb9sBNJAIAtdIWqn7CJeOTZLk/s37p3d+gzn53/iXNsXGqV3AOTZqhjo6MIfTJjHk
KCQcbnB1l3IaMaohLJKKBOi4nUMPGgQ3IXCjVztpAR1jgzrRqM5Dh9ub4MnVxovQTh4VxJA8bhdN
x4K548c+AzMXmRY5JE9njFfiiUXkC1KIxzVNiaBnHFDOb7WySLt3+ujDo+UMMbs59WFwQbaTHeXr
Cs3/5IA8MLvtVOogzojopmB4glN1oK+1REv+9eG6XyhdTMowj5batA6hGA0SPCckbXm/fG6qSUBl
h9TkG7gC/MonTa/eAgfLiwsrymli3+5jyUgplrn9GDaoMrl5cf/g0bdHygXREFYtnah4oqoIiB9c
htkcCi0ZTEm4D7vMhve1HBpViXVwQ5+nxYenJ+/+YctpaKjO5s6ZjcZDPI6Vwu9PzdL7B71kwP8O
P+sfXLSLhshrWCUtdSExKjDI9qUmamNYOAaF20eGCMWV50JSUVsYlTx/xE1EkKgyokKIlSq9gr/d
PgI9vHmecx8btOAqC2XCPEY6/PLTcU6qEH/P+Rr//svDi9/rzFOJ3bQQhLC6anjzRMHlkk7w7YcR
amUvb06OLuOSGxAESCZGxmiHaUxWg3Yj7U8Tx8S23EGlE6FMSUGHx8DdtUWeSKe4ygeiyt2sU+Af
Ln689XfbDSTDGsYi9Vqn60qDIbQVRHlD5hQkkDKHN1IggvGcOCZlHgYpsFwJ4V8x0uVJBEjXASUw
Du7G5M5v6Zy8u8pxsM1HAyIBFT+t7g3VPG8mC2WwoAhaOQT3cuwL+SlqPsUJV9miwMHzZv/5I/b5
cGrj187Nqm4iMcLxbMd1XrenesqtrD0R9+aHicSLmMQjVfX1kZLGPya590GYdrw8ETev22ndUIkH
7VfAuTp09eD+TfZSRpbuyvFI0PvOVkpvMt+7//DVzQltgDoxA+59c3SzmE3rp80Gh4pNB6axbqOt
3TOIJcf6cgxFK4ICSdlMcSABJt6fnny46u+/lKdxlQC5kAzNkrFI0bAtwytL6OSSDdVHQm53ujXZ
nb3uCzOpskW4t123+/FGSrp/OPZBK+cdIXp7vJ9CxmwZQhY/pl+7HruF44uvmPv5zZzZfjTa4YMi
LwHcZNAxVoBEw7tQRQcazyhZnTrblhbaEcB2Ab2OJ7K2uGmC51JZBvRVxjBd5QGKA0mSODghahbS
OUKibaCwmOidXHp7xmJd5LnS2/LVgRF6XfZdPrl95y8RVVREVVNk4Glxd07s4SkrohXRuiep0IAK
CLlEcOntghbMQ3uEJrTNthZW597jbKNdSmzGb9o4d4NtJdFEmskiyTjz0PFXNyd3uJUVyawGaZun
d9hLTPPBntErzNb+8d2fDnNYtTzBOHvTQwRxKgQ6Dy6ExzqcupIUci1Or7sij26zLXv3ORm3tCUP
TJEs7WAIGFaoDZK/n50/rQtLwRucC2YdfB4gyUTJDwiBGIp2mWMVPBFntHirAE3oyai9gSPbjkHG
BoQKEjGnGxSxneHYUrQMbwi+WHWIbJpBNbYng5pfUb74ifrsyMCqK8RDuaO3+spTurhaW+1I8tD8
eWnODDO7fArb8xSOur04ek27wLx7dXz0Jm4vXANzEQvVXMpNFJXM+0+mWBLcIlVnCqDMwp1+o/Fk
E5JsUMeBsGOj2xwifDI9ijrnjdXuCKXSSTM0bB0+yv0m2m14fHH3SRreER1B4SmeP+IVt1WQDqMU
MC3mH1krk/6fgP+DtKM0woOCBdvNVEIEUBIWaPHUFIbML6Rn+Frq/yNmpEQI3dkR01gkuptvVAcu
NDviFAGCt596DZayszj/uef1Np4LAVMEn/ACmfDnq4nSpJZFDYSCwHo431kyjLwm7SbNS9/MGUtB
72RQodEoYkaFM4bKx88rWHlVpssM2Pg/ts52OascSbdXRIT5MJi/Npiiq6ZOV0/11MAfYrpOlwGD
Df7CcPWznmdJerdhImQ5JaVSqVQqlVtbW69NY0hlgySsnxz8dPJ3OcnZK4oMFC2A4hKSPeLJPiAB
xusV45rhiiXmyQzXazy01+mdO9fxyHC/6oQJx0sHwvPq/xRlB4T/puPiBnN6c+dvD9/c77m2PuVC
jaoGrJMO3J0m6gBSfT7MpLCV+txsHZ+G860Qhm2zJ4aJ0dgtIwpAwLjmfQyQhm6aItGYYGYvg2RO
Dasghim0/ZB7fLjWPUxYGzsr7TaypfPbEAFNCQLbYeL2hhI7NFNkRMCOeH8kh2F35BmonavtSBLr
X+e5Eg3Qs94+Vix+IJxRmTGAcLcSwlRZg5nNA0eZokwWibf8U70jBLulix9fpSFlo9JXFGlOObTd
PodCuI+zaXzuSsK6HVJNnar2EjgK30cSckgSkIzPKz37ffrlfZ7FTx88/LkzY1ThH7nB7vzLzH91
wN2Pl5m3zDvieujL+amxIjcFsV5EmdtzreuHghaldB76Lh5zt4Zl50UvewKvGjaWG5mZxMmgFmHc
IU0ahgngCwSuQVAV2jum+OXz05cWjZ/OpDeQBpWa50/+BUzOsBOtRH4QNnRJQiKCjE9m6JVF5rYA
eWuGdsc9ZYSYMmTQAalh6UiYrtkRBboTayI40KMOFYCIyQUgzouTKE/U6/2bRz9ThppE0dE0UMh+
8IlfjuKM9NKx6tN4TH957+RvUUF2ieZ5XufmQKdSVZf/oMGfzeY1AwmfdWFj7KSRnr+wkNaq81Xo
NoluS0YlR4tJUoW+P/x8tP8hb63gn1D1RbJTNLQAEnGa+vHzCTmDHl+/efGwPVcEEck6UA3T0iC+
IyVYoRKUqATcSXrzLrd3kUrInlLCnKBziimQu+3OzdzUm8cHl/WAwrIWApDdfQ2HAcWGLGdUl5RM
2ptnAMkD7pXEosbo9kJfsiEW2xg7VIbhIWNdzoFpcQ6GXQmPXYjcDCdzqYKKUn3gZcKoXEWQXLpU
utMum0HT9ot4vPuGr/m2e/SUHPxvUO2vPbCzc4d62liQ2LuQarx3sEis2lDCU3K95eUyHDEkjuLq
mz1MXNO+knDYTsq4ArEhEFcn+r6XwqJKxPdZwuBZf8VTHpCCDgzCfzjn3523F3bDXisBchQImfaT
ZBbl7Z4+SJSNfqc2O8nWQijhc3NEOzx1Sx3g7ko1BiLyQuW/vri5DrN2CSBh6vrsz/xgrOmsMmtT
nHmlb8asBcC2UoTlxoYS5yMNCjSo4gFrgMmvzeWGCwIpSF1m24CAOSVFHjAAMZNZgDhmlnXNYjGS
JQqxAMoALjB4NAoMYGwm8ApSId+mpkfY/42yCNXphsgKVM8Ch0Mb/1Yvd8bdWTAPH0lgYfkI09/i
cenM6lmv10WVeAjwRw+8/q8stH3A1R+7QTYAAVtnl7pNPGSEXOrfzv9ggEcdMoDb2wGyK4+KYHiJ
DWO6kYW+gBUN2kyuGs2hQFOHqn/kTYeVtNPDmKQ5xGg2MRqPOgMTb5xXNgdQeX3U/Q9H967HxQlM
AN1TxAxMmL+nCmdtVKW2FWAAwoYd8lYnxDUJVpI127NGcPNeBEkNIfkWFom0iJqKRREtuggqE7QG
l02GSpu4q/3lbrOMuuQSpC8e8DgnQTEkVkiL80XSeE0yrTQmqwMA39N6XZ0++zA+mmnpshYdtRD1
E4xpRCCA3WJ1qKgsVxiSnhKEiwkypDRIPCcQrBO6ZCqu8TD1XUeQjqpTnuOUbBFo4NMR3/+kL7N/
wGSvGCClHnYyl2L4HBWg22GchxRWXTmmn4RxfATNQ9FQPtUtusgywwV+p2e5H3BRb6dV4trFCGtn
awE9KURsa+RYt9iNVPjRrm+5wbXv4b/jmy4MuVifISFj05xMpJBF/Ns/Pr9Jzy2PLCkor5m8wIbJ
sgKQyUsXWRL2HgHMt7yAhE4uxdIveq2cpU1u2wwg/6fELQBxcGLr4rx/1juwW6goaBoE4RIj1WLH
sar86eToE9eK5NPZ2U5Mm5PSeUOMR3D5ioiKOpxLo2h7aPpr8JynnK4Adt4BVGGpRsZOYbV10NO/
7djYu3xdJ4OwuzoMIPfEDMZ48VW5k2MmfaNo3D5Mt2vyiBB06EzTA07Et7IsMGMaNJuTMvGU4QJ/
vOKYxh1TR9QYW6qNNXYD1i3evPhfptbNAIpzMyDrVQpZ1tgYzW5Cjwu4bYtZJp9NUuKulWRnOexO
NitiKtKWnAgAQ94DwwdHB19i4Hunj9ysBjydgNIiLs7oUI0uARtLERiiZBokLT5yVs+JbXhu/1qD
WIDmAdiUBqBxQiwCRDKmGdqeGOy9XIidlGsVQDdBqGWzErxcswwKjsG8bYKMHyYclRx3NYyhd6TV
AVpXk/RVazMo2eKmdgOIo2o3FJwWxGr+XPiz5rBzBCYz5gdDfPDu+POD52EC3dzcl8kvXULe6buG
ArkiDzqgmO3+ihELYZ4wmdtFe4/O/44YnAtIx6oV0KOrX877Qy0Vm2SJwSYA9PkBkqSIySBWY9yl
0kFYcHDWHUv6cN0Dkx6lDtojfiz829Hc++9/1Xv8uhb0qGyceTDcQfLiG2KXMFPufrpX/2p5fGxp
0Punt2y1WF0mjIPFHssh9/Ol+txuAcBRJG5lwTtxdm0o23mTyRhV3j27/+bo4l90UKkC2Ee7LLxy
KtF+VbQkAtAMikCbZdY4/3Z0Pm6+RXZL9BuBITYIKH9FOG4VxThQMLYPMQ+RQL8aShYS7AX1sSYV
JaUxKLngssL+fPT4nBc9GQX7KRypzfddvAXQw1YWHuKSyxU7wpiv+RBOtwjOcyzLt6NHT5gPdB3h
KQBir++Fe6Z85eEy06lz79P5Cybi8gS7erFMEShn1t05CQTmCmvKjnk8p3UmXZ2g5HcOgplaWcm+
sQwzeT/9ys9T3l3JKLTBLGbUYLWjkny5qs2Pht0JqZcpZaqCBzmX0lFnookDOQCKbm+P7u93Ewry
tJjicEZd6ZANTP+z50RWWObfnQ0Z6qVHDfQRwJ6m43FfIKrRUxgkzVz5mA4QYmX5t3vsVuWX4muk
NNcdZoebDMihA5A7ePv4Hx2zXRvT+D55eXPDhQmgEvpfnJlBKiEHiujAcLxGV2CYE6d3P9G3Hs0C
6IvJQqlDiZ4QLB9HS0nAsjG9WkvO6W3fc1I2pypqCglbdwCN59bgt9f4U3hVIF1e/nSK38SzY59M
1jMkg2SgJsNHjEqMPcgxYHO/rONlYwjv5j/4kZPHv/KTqb/Qgchk6jJdA24HiQyg5MeIMkgoyMIQ
b4O61hkwkYCDGjcaAqBdfTn69Gh8W6mArGDbNrWNwSGZVuaoQIcFdeHTDXIk3tGGXjtnBStLBVgg
mgdjKNTXo3f7x2TKprHaVuPSFZ9ijAjBNo0R+d2JPNdoChiCxPSZ8WCcGAVwWc1JZloxAmOUYx4y
HsNSCI7+MkkwAAYKEty3ZJSmrgtMb1w5VAjOFSeS21TTeRkD0kt/2KNaekov/+P8fr917dKD0qKc
mGDFQUzSgCg0zSLMl01ks4CsQr0xlobk9J28ywtJVhBKKQqZeUQG+9+NmRF14W0e0VpdgF08WDOm
R9CerTkGSdiiERkh1jnsGlL3EIztQucSJhtdtGiD8tHS3DNi4vmWhd0gzjB58gpTllcsBLeEyGYn
jZrZbitMUa50YSPILTZOnoi91r+QxQsYxwQWqQC82u45H6qS3LWvk1Hfhm267Q6XjkkECTY04+RA
3QYS941Q//vyvey/Ojk5Onme3b92azWK0rbbNJ72T38uEmDIynHWeejKBHH5kdniUQbdfJABDVf6
MOR4tnL9gNz2yUg5cI4g36D1jrk5yuQ6ohYvTVzD3B3ZedyfXOmht9VPM0rMVg4uDk9/XTiSIwaf
BoytQ9JwkM8qAcne6s9KRoVyiSgZYOUxpP9ItlkSqJ/lTq6xAGKwmJSg0eoKskJsg5SWDiny2iP+
r0DZuJp7m6VdI4bqeMSkIdI0T43ddJf66jSNrECRnTWOB/h6zbXQnXNtNUzV9rdzjeqk6XQIcpGR
Aw8tdIWJh7r0WfP+z9/2/1+UaJ6cGbOimo7qqJgqE8nsXb//cLj/6DjK1V3f7lcDorPbmKTBTNBJ
YpJJEif57vDLyYucnoR692+JeKR/cvjp/vMcrDn7+vz+Pp4uNUAH6cnJ4Yf7OYYCWrTaGXAZ+5Bk
J2pppKQT7hFfC345ojaFc+FHMNUnhb7EXSulqHe/EBxxzYsbxkzLE66iJ6a2cpZMaShyra+4IhJ/
e3b1bdwlIdYYnse/0zvHY8TrMoBl+to7x+G7GKuB5cbWkU8/HbGIaJqcWVUb22kfg1FrgqPWB6lI
b1qTrgMIFZWJNtS0ta7a016eH/LgSa+TlamHziX0oSRrzvg5JmvYROM/Hay0P57BZJnYABeEg318
4K8RixSIF3uOyOCsp4e88b8HkfpwhN57pwfV1gIGwOwo9UXNJA3DT1gqQBwmo12d6NOedKeDLtPP
0MWieBaXhNW3ZCsvsxUgqtBvt7CtT88P39/wUX6GrSf4iMPmx5/ostQWzUGibMutcmhXRoOdyJvs
llmROB3hn+X2EDidXEQ7wqPbU1lIiiPgDCRGse78bLWzk7l9cPL8/BePcJK3jrniec2febdBJnQX
pTAxpu4cl22nco5TtkEEmCn7nN8zd5cMb/Hh+BG1FPUzpMxRjS+TPE5dnwr1VEkKxJkGz4ed6aNR
i4bGTTKUEiAhAG1hZz2Zc9bPL/HIggdVhEkwDvngC1IgP3pMuUaVoDV3RQrjuWBV2sSLUJRj3jR+
9vcPVy8hNhdWkWZGc2ExdH+93HsJTYqkCFDZEPU/jUUBH0bfKCOuL8uKiEu8HgNhEnqX7s3hzSI5
10yk5oJGsULZAhAkTDF+/9/ScMFj5cGL2z8VTbhoc1KSbWlbg1IqkUP/Fg1gMMkkXj0VCPnzw6v5
UzypmIElUNsa/yegRNDFeRt7RoDZHq1a7Yb9zc8Q1ibSLDO6iz68wtmDt0fXPXXbnbrFvHWJU2Hu
nzL7w838JSm0+/3V0ad7Y/3BhrhCM/1inKa1dGlzcmZt9i1yrCcEmBi76xuncacqRWtqL2JZNrpO
Dq+5cxPFwzAZpnbB9BIeHJMkAHR9Vb6KON1x7nxhM7y93TviNDT51quII4NxYUZI9XElc6c6idgB
iCky3qCr/K496XHGKNsKoFgkAIEDP1uOkm82JYPsJmLtX+RbIWmmEIz4A63LpsKjKMarljLrLIMx
fP2UZOkI3YKjAS1tSpAlJZZ3EPDE6D+DMr7mtT9ZxkAdHKxtP+rVDpq/2LUVY0iV3uCwfLahPA48
uH/88ejL85N3HEi/fXby9uX5bw4udbdEgMMSwrqrbunccr868GtgYIkBGHuXSVRvBqNTlmSO1RtJ
35mMKg5jhaIYqh1relRHaCBa8N1PCtmG/NqJjKBC3ix0CoE4YTw88lAI7jjFnVUrX+vxn7A9Q+uW
A2sc75vq6JKBE0tMYIEjZqcBIDt402HlOPH8MKSUJSj92U7Pz/l8CnXQGCOBUgE01XYppiEybBrA
JPmE5PvDAtBL2dXv5AoHg/ttyMVXJLYVYuvNtkh9fnP49SaIe8eXXKO/Lq7eSC2q3o/+FWX0LFlE
2qUktmHod1B2qmmKuEv+qKllGlOEvFocFMyQeTwMBSNOXlQ4CrX1wqC4FBqAJNWcUlFNy1Kp+q5J
BWZSTY9bDdpMYbhe/E3VQaww/sNXTxnwqT+RYUdFwCcfiFcI8AXNhP9TQceBUAYo5oWT5qHBAEK8
Y9UI6gQIgMZvK7bca2zJO72//5JKa/g3Q0z2PLbJmLX9dmtw00cnskdJMBB7nOF+JRQgOYoJMGMx
M2dJKjSfiDxwAYxhZN6QS4Z5Qcl9vqtEssR56B0mb7QrLjFrRNByhdarWP+RCEXfvdaE4uJEZ6DM
7+wePPyUH9DKlzAxI5vVhiQomhdYBZc4mXm0OdjjfYtbCHduXKh6gkeZP+KrsSIHnQv1zYbFg6M3
X57kjSwBusT6/sWiDXCtJ71l9pLfH7i3lHoA2Ecy2zGXVYznco7mMm3JYsOaxOQsW+vyDCb5wIzq
PE60EC/evnj7qT+C89f5QW4rM/ywymYPqBbddom3DNDluJXsYtPM9IRpA9CmiWftlbEA2WyTi2Oc
uzij7qPuzopQh4bOOfd6us8pu/dfjkFM13wDvVtyyACX9pFXd4HkasUW2hxxmZMh8+bq1XdfFijH
z0+ePf4NEDQzKFTmJFHi+72ui39kdgjhBNepx7s2DUWeMCOJRctqUARQU8ZwVIOi2M4PZgHzw9lF
TOiMpYopDd96kcjwqF9Qk10Ah7jvec0ut4AbvUdzwwwvjG0rk7BtAEwbQUmYgiPNxDJ85BKwPSkb
C4z9haZSpjW7vADIO0biUComSXMmr6QEAfgRr/3nFy+tm3S1ATrAjD7xRvIFzVoEgld6TMzr/3lT
cFFbuNSkRkaOLDkjbQcQMTBBWQOM5Stk6hXVwCGKzCNRbbKoNbNDYajx7Zf9py+Hl88YUItAPvGS
fB2gElXEyB3AOMBcebLKPHl+mhP5sfGSCNrXafbk5vRXNm5pA67G5lbfItA8XcqjxvwZqMgjr6hr
0shFE9eKe/Xl+N5Vnk1QpnrJXa/T7P7NMf8SNmqR5S/fLf8JkxRlpeOH76hbdekpgemOgtofxetj
TITAfn8/ec4Xe2oX7sfT/ZeduTBXKTNYfQDbGtzq+dgDhFNHwXg3NqtCxo+xzQ40409I9xsz8ASS
K9AqOVUPQLKpqT7U+yfPFHEkSOORbuXaBfXq9OhJpUf/KsNGkd7meWM7tnY88hvbgV3x8Qoy+vEy
AFcRL0z+fc6PCGTIhjMH6UFiWg6eCFN3GhcZCaNzlpvzHROpMlUu7TFo61kzTlM90fImZj+Kt+Xp
qrufO1/z4MH0wJSxmj8NTv9Tuf/lC6rnXCN6m83jweBwU9PIeBiwhXyBH5TOqrGf6fa59IajYpeL
OtvdimCrx3YpomSG2Vgar9w385Pu8zLoS3+EwFuz3kXUoBF8MyScrvndab06hrBfLu7VHyTGwdPb
JO67UX4f4E1cSKi9PXv55FcIpPE5CALhMoJY76CgRF6fG2JBVWI0Gw2e3yREvS/+VJWJl04jkdfg
n3xmPeIWX1ZkNpfmsT024OaL0haQvv/qLePifb9YZXwZgpOop1fBw2RzaqLnELIdRc6GDiBbVsm4
nq+XF425jMo5HAMweWGvvegPGdk34+96Q6Y9W7EmkBlAUTo6Tonwlni88+ddcQ4lmgEQeJ4DGAWU
jYJ+gyKshCobuoJ3szrMJSZwrUxc/dYaaGbFTaUV3MeD7jxBTIuOwXyZ3zKaVKakIEn1MQrkRhz1
jIBX60N+8Zn0FWkfRIUbgXgT1GZnjBqKTls3lov8iG9Wub39Y1aV6VFAgLytgLWuecSLLuKLs2GJ
936ZtygQJEceYQB+llQAVABaByAmyCcVw2eeCvhPgMyu0VIlSYgFiL8v333E2FjzKk+7gOgY+JwY
mh83rdGliIBUV5xDLx2SOzg9VODwz8PI9zgnk1tiqg5TJ0ZinOh2wNATQl4ygu1gIhLksVxKVcQh
IqZrxo6MMXaoMlIYoCAY4oWy8qPxVKeYeAHd++NIKnemBoFqIkS8cbHFJRvAhoaJkAJoe39d/tdK
DBqSkQ1gxmLefjfGJIM4dkwpREOoOFzdqEuXJICE6Vpg4YA1f+Sz8vRbTMFlEskmB4vcdYvsmO7Q
yzMwP4d7fj2oTycmZItb32RbNzYVciyqJ6cY1C7q7jS6bxHFSjey4cfTap5kr//keVIfS/0jBoUQ
QcWyEkxtY/2WuzumKHFQ8u5YVEhReUifra5xx60EETJYu9NhDAjKsx4KKS4Z0YjbIjVCTh7lOr1A
WjSOJCggLqrcjMcUpvKkNjl3WMG6eXP4dP+59cP8dG4FKvSMxt0xxiTDS2j0dQm1wdnW7mIbPuPi
dEDGKErLMQTOeGfIM4w7kEEUgwUXgDgfBGfT3V1yKg53ANJSNG7v0Zykqnp0N95JRL3TAStVy0A0
QK/+MDo3d+EpaCsWSBJYPkO+XJIc7MbrWP0IgCLbVCkRVZqbXzCWcp8GOnUYpyhmXlU6xsTAcI9s
iQktRIUs7/kRtIOUmtKuqmEb39eyKONcLc5Pbvtg++Rp+uhKvXfv8PTx4eW9vKojaD80cMS9LhkV
hYE7Owlg1kyRSw1jAAP6DHFC1JYsyRKTRUzIyORGbXtHTJ7J0fdxnoLRQ5azT1QXVSLTZar1C4Fy
uPhs09zEwnUsZcYYAkO2fRvWyS77brBAZ61nsA566Wz6kU7tPz28ufob5RLtQw41ETQxdWTT0TIe
D6NbNUMP1L+qYKuwaG9mIrABtQL5JXYx6rSxhNE8CylQbZtBaqjiImDWeOpBsdTR1qHIlNTGiSV7
4vDZHzs2bQn9AiX9on6t63ydQsm22QUPxXc/YrDO5OnkcsFY0yqfzsNN7z/p48va9t2r/028cubj
RSYkP/9w8sv9Q03TupEnx4GmWWfEyvZQQ3s5J5B9csTWO1pEcFepqKNYADikz1H9rZTIlAzi2tIb
3IBKWCqJygCjkjJi0xE0M2D8y9jU1FK4ZCm6xIDtlTHV/vvtda75qSKq7sQZ17j2oKvxxtDgHSpv
UhexKaquHjJrcxIUnpMSwrYg6+llmCzDNbYMI0VRLYxnexAG6lpC787LBXs3dFGHAuXYna2rpX1w
7/DBl8PlYLhY3LkaCEWIqjVot6NXfSADgKl5heo6Rg9Hmdb8c7ZPA4ZA9bzydLYkQS6ckyRuMRmk
ph1Krw6OguJ40OlpYcBK5zGajw8PxoFUkcgmABOmNkKBPGKC0p1j6sNRhBwrCpKEiRdAnTmO0gGr
GWvU21WM3bY6sPwQlwL04qEs0dgEpQAgGFMLOC89q7NlmAx5zo+0MKSVzo7OwU2/rM8/25/cQJEM
2oRPgPFs1M+sKFrM74o2Rxpki5iwWbFWdpgchfwnRYgmsqEIxFqXn7QCquJPBScdhuohGmM9yUH6
p7zJIMSzvE1WlF/+k6ih6TpLypacKXGZ+mzmRiY1hpLJ3O7s5OrwtttkimccvYU4gbQAMYzOZytS
MpzXNjefnu3/kcK5zDAv5yxdtoVJAkxJZwsRgRReWGhp8Ol95mlf6qWsHtmqGJs+1yZ8yLFxJ+fE
JUM2/9eSCVOKqWMBeQpjsSBO0TbuTh0ZBFm2WWAAapfZwR+WaLjzEB/at4NghUCaeOL14UrRwgGA
YwYMUN6S0e8N6TSAPBDLJl3//f5Fd3bqjkYUPZAMu7I2JbM8yW4UmhpXF7QjVHB7jHamrwM/k33+
k5L/u9ntyurYBt88HR3hy6+4fxXBybe+O5rTEIrMQYqawWX1vzx88pIkmZf3fz+5vj46uOTHO6/n
cuKEBeHkMR9OPn5zlD+s08cez/lywVvE+7/zto8KBzc8vLw++fRncvdeP33w7vDi2cn1/vP8oemQ
ytN2hiVv+z/35tb8hnyIZfskeF8uPt0c8kMI+Vrm5uAR9+j3G6NUvHl09oJnc57Ws9ql8ILbMH86
e3x09pASaD7huYKG3n949HOKx7P9boeL5332EC7fHOEBv//KpWj91IiYH1+gXnYN2AcrFjlnB/ku
+OFTzsLn0xxxYG0Q8NcaoESZlYHJ5NtFk5g4SAETX8Jxd5KIwF/7G+uLj7T9mlQPk/W3e8Hk66aC
oLNT0q8n7/ENU7+/cOuju2Uh2KT7aH6oAUw1iMwtNNsk496Xo7/Alw3i+R2UXJMxNkN8Rai7RFmG
b24KqVqguldCBUaV+OrZzZef+W85lQSIe4sC2IDE7Kl6BIP4w+XhBSvMvAYIvsnMRTgwzAcodsKe
Kby5SRjWYwfsC6kVEDghGgHTsNM1Y/Hk7CLJ3K9V6H+i9OF/IJktqVDt/82mE0WDAy/AaVzdgEka
L6gUVQtiGBCWJ0rZWe6VUzg4ert0vecKSBGwIhc9atJbwvMpuvnYEQDSnGpw5587p3hXo7tsKTDE
QJuXVU3SPVKT/F1TgDTEWZW941HHq1DEkgcKtsEhIyd3toBH6Da5VchfCGsDvdyQooQg4NZ6SVth
xaXKA/TTMNpEcWea/wa0AQRiTg4RS5aDs364OC7UYBrkYFF/GXSpzwIYSOcM8RzsDjVDCW1Irv5M
HmgAmpev/MZ5/EQGCdXCr54mifmNlNqLbqSxzZwjR0UBiOlz+qCTzpmYciGy0NeqqaVgOiVJbhdg
vlmNHacYfAL6TNyFDRA+DJPBdHv9dkI/z+r+Ktvs84am7LiHfbddqdeMSsuCzD0zwYLWQkcUI1Eh
I4vs7CNSJMgAMirIESDKTZaC7nCjxqQI1XpqqGXgJrtHsMxZcatRGFqo/6pClmpJXWbXu8OTXORI
8aOn/yo6KbUH4BtWPw1Ugy9/2TvPBUKlLNOrrNmkyKYaAX2ylj3yc1R0Itow77MJaxwIkwgeQMJ8
c3aNEDmd1iNnAE7mNIBTsb0os/JYpYPUsAykqApLqdfYctgTWElz5JxMmYdb4LvXtvnt3nj3wliO
3mFQrQYJqjmQdNVJxjxY0yuKUyI7RRjqAXpKokwRkte8F1vUsy8/nf3z3qNnrFJmRFPXZF1kO52c
Uc4upgv4vgUYyyhpc0Oo31ySBNvJh0FmIgXO/QQttgzsWnIWjgnO9BvO4X7N/MMmfPclIhPP6beN
ySRAlh4QT3KZU+FpvGWipNMy02kzpQaK2pTxQVgmKj3GBKoOJnFtH/IHHLPL+5bWkETw823amJcw
AInyEhGXI5kZa5Qah3bNBYrhV9dUNBojh5gkrbKkkWQSUw/gso8K7oJF4XGZeVqnGO32bekl+g9i
PGJ+F6NlIc+jQV/eUgfsuv6Nku7HKplCmUVg0iZ5lghnj+nL2z/Hved5DwtNmXIazaOiZBNOfz/4
k3+wUZbDTq+7Ip6Wv//BmbOw/62zYgBqzAaY78hgphbSJOCR1k2TYFx/O/Zlc1vf2EXQaj0ZySy8
ctf/TMAWMgCAvUnKsfcCGuHdnYJoAFmMdAKaBkHGXKxxu4DaElURazo6SzfIr4ZEdeIVVxWJXNs6
VcllFQnC1Cng6HULxlfRZJFkPjpjp/NWTIhRdU4RMW1gd3McuUxgpzdON7QIe6+/fnp++fOcreDk
5BwzEDxi5i110izepVArJade+pjT49Eo9UC0urO6T2DJnLcmLtoQAMW49SdoZ8ZaWy+d5sjsDZcI
eitrGGYAUt6pSPzhtyuuQKBz83IU2CYb05RMDh2Mc3zzTTP8ULwkA/FalizADuUYhP6Ki61ARaJS
HHT7WIOnPkdNXGLLF2BTiZEKElgWAcBQzQTM636qkSTMd//TIL2+f/3s6p82oloCD1uo1coFTQQk
Zxy5tjPTsVqMIXlg4zwDnHw+2rvIcyHsEepLxS3HNl/klh9C4Aa3EOcWEXn4ToS6UbhT7hlQnJ95
JJ+0ezAHvLjLXsnmxd3aP8BIAWP8AAiYKgHwUyUb/Hdws7FxyfMifME0CWL4hTX7tPMX514YW0L2
B21wZKalj5Tm4olQFLCx8oKkNVSp6BO0aHrFdBselpAA6LiSMYaL7LWJMeaOCWIBECHT2ROntO+t
lOyUKKndrtCUyXyLEfFthdg3CwpRgfbYU8DpV1XGLgfElLjqzHJSDMPu84WxSGwGwhFh0FZPF0AP
lgSA3eCajrYbXOMkNUWh0z1zTP/bnz4cv39/PN/ntFf5rDPs3f1cRG7hvKtcoq58WeheUYGU/R4l
WSNFZhlFO3vFMfyuIMtzQ1H5d9jgkL6MzXq1d24byrzswbLLODZ2vqmCA+H2Ix47Xc1bUU6L5cyY
al5mZTM5UJn7ZiJcv3/x71GcsaMXPVZQGZmfnmahD34diFBIhq4AQH2DkO78UnbVQ7qNCFBBAOLd
UxWP5KSXii+M+VqUjI+Hbz5mJ5+waADUekiOVA2FwjVeSo30UO3ogXNc2Q44c2U2BROTO/4LQkVY
cjQEUA2DLClHzZcFwpAnPzvWveAI2EpzfwNyZpTKnHRkWT1Tj7GDPdLDKK2jCBR0OEK0L66zHb74
A4A5KBLAqEQ60V0ZtDIxKynsMqVQVwwBYHu6AJJwQpWOowNlDXsCLID9urr46ea/pdIK1OW/2AuP
zKo/JYBzBohqS3ZhtNpt6nnIwLMxY+yGuUbXkAtx1HKooN37sZPwRqhQbPC7mJZjI17nO4G/KOug
eUNUxUknrNEUIEwSB9PtdIYdZkJjxWFTHHtsrcinVRYFlcj9aDIXAXrLjKotIJvU23vPznLfASlF
C0UZA4Du1qhLXWVxJ10akCnFJUrorXkLrCwjVK/6wL08vOUXmPoYsOJ8Z+mDCVMdxzmO/sH57z5E
m5Xc+T0R8HS0sRgYGK3oNCg5rwFpWw8/c0hjZvqkXl4+XLEvfFy7A0ZIdNxdUGqNPD8yjNjA2RX4
vJPs8UBjOzYbk/Xvg/28GYesqMRJDnM/WqsgyHZMUSrUn0FYNsRZ4ICAQyCHGPFbRcDxAW338g4q
Vlh1BKRFjJIaBxjHONA2z+FAEK7Y8Lj+uQM815AfRpv+1jsfT97lXs+j2To4cX50VpoJ2GeBJhpZ
AxpwDby144qCXq+weBeIqUP/DIwxHEGF0Pk53RjFpkSm3SAFCd9u5ZQNnR4J2Y5b1d967TFDOwB3
ZM9bqOrQzZ29NqXYiW0Q+sBtxf8rvvl4dHvTz4kGC5orZ/Pu7sDVLUegyy0jsyZZNLquxIirrpzE
YpIwM4j7oI8+MmX6sEqWU4rHzk6UncZDlyI1U4C5TjHKgVAjHQb7rnfbNbqLCQXhK5YTnh9/Or7m
OpPenFGVB6zPwUSz1c5EmW+bujs9ZM2OAxaA+U4ebMOxw0oTkKaJtNWBpnM9/A5vlJAtF8Q0kg/v
ECqjTGIstxEscLqU3rZLq2NSpnJEkOuIyNiFih72DUrJUmBCu0VGXIRwovFeJ3YqqbBXK7QqAgyD
hcTDdFC8dnLX1/aYAnJgNm14ToP82Qpu6Ies+ONFb6XTPAWVVmv20l7ZtQO+0eRUPb9fhMlF1I4D
pWqAtktTTFHHMMy3O2XeVAmRm1o9sy/9FBb7ro6kehWCc/h7z87+Exy69N0QrnGpRqVvvsquKoLL
0OczDdFcm+ovYdoeP/yWBfTy0f7P+SCxL4Hj5Hy+ffb1vwJQSA3ifAmJhuTgYhdtY1QEsnxaSJPV
HyJmLrGht80Cguc8BztqNd7ns3SSTUpsAMje/3j08Oo5QHTQ3hBnkHvcJgUPmBtUGeoqfSsvmIaE
6VfxqLTy1icIcB6+5hcJtbbYL19cjUdR7aymlkdRujddbEBq13zSlmHv9fXzBxc86igGygEYVP6f
8ep3fA9Jx5EYLBP6BL0+34FHeytQPR8ri2o6jzc4r7sWZ3jiqi29AEat1EEXc9dsNLtW6o4a8dTN
V9Fd5BSQxyLoQb8wxMTTd7ufvvcmDd9nUkSnyRSo99beBi9HuvlPACB0xJQRzO4OUIBArji7YrOI
EdA2VmTEsqoQgalvFygCoMpKikycftrzKbBOts2MIx+Eyi0irGGsuVSylk0jUwkPsmm1FxmtqWeN
SYqaof2DSSMfMl1ZALWYWI/A8e0wc+o9GZ3cpCpHO0cvq9pOvmFPEYZtG0vh8+HB2VFOBSBt9JnY
MUVsAAqfmG4Yc3nawd9ohBB6EehtekBCGREb4MycmCo2pfXItRkLaaBqC2c8O57/DZjEUOM32zSv
LGmVH6WZ+t0oICaJsQUY145QDXxDF2+i/l+EFzA0yUPIPfs9+LVfxDCw+giQJcfujU4O7QAt1rtd
GdRfvX13fI+rHEjaEReIceAT9shlqcabMCYn8spSEQpxmGdbgJJOM525yRHu+hQYzvjXaP5v/eYw
9gTyYVs9KI7jgLoI7PC5HKkJzg18/W0MXnf09h7k4Mvvp5c8aHHsLXquVS46ErIZn3UgfPCZ8zN1
NchqmzePXzz9V9prq0PeFPJTtPwgbdxoL7eKhvkRgyuRY5UW0L55bBwiYSH2HxNKoepqXqcDEdnH
T57mzTL5JIiBWwlQEsYU9rxhy5wFYIzPWFPnoqd2xpzYLGPBmoYJIqCG9a4BLCkUQdG4jAJ2os7H
WNL4tHi2s2BwmWN0i+EFUOsi90GRsZ41AciEKJ/cPrp1A5pT95/eHT6698dcxvq2bfPuffcwgQ1g
mcse8TIFAPQTa8DIZleVdK10c0gQ4EEhyUZ4qPmnF/ZdwBhu5ZnkGLZeDQS8dAYESl1voqk1oVOz
1F6ymQvG1SciSFu4YmZJ9d7Zkvnkgrc8/rrOu1vIsA/MPJ+UEaJzqXPQihDWwxz/h+vZ7DYUhjon
zx6eHl69jZ8kMxm14WyT175YwenUzjs14l7R+3TmOk5VNYT/CAi5IAvgUOPJKOcxKWCukLq9fHmP
25Guo2aWEytq4owe/xgtF+UO31qoqWLhUmmSZDqUwisuQ6RspCnAwQidS2I+TJA0DMOlZdwedF4j
0mV14DOds8gius0DB1NppJz3CIQsZsHl13xNDkwM03AS1sdnJrK99w1DhQBBpRiemR+eaAd11QGX
UmLC7CUTdY+jgxzGJhPxiT9xkBfzjew6dv0/3ph0S5/iMW2sgMAj+HljBJlzTlGVQEa3WcUmY8yr
eI3tk62vGBXqdkbbEYeqpF6f3QxDR1qxUEkgjiVyHua8Fri0V32qkGEsD98VrVJwkCpJApJDOW1u
kadF4I5Fms2A9nCtFKhC9QyIb4vA1ga0DpFzCeDRhzdNMDcwpMPu90iqS8zoDMT6cfa0FdSkAeKQ
zQNThrefhBgXj0YimLhUQ0DbS77m087sab3i6fw92H/2dfMDArNZKBHkPyzU7U5yOecs11nZY5F6
E3H9g3h4emTcB4QRSmm2u+ameU2FhIklFgkxqTYBxZ2+wXqYHVht0Gbnt4ri4oMA6JmMl0AmwkKN
JUmmwMUfuDLsPt0y7dJmfZMejW7X5zrWuTMnEEMdLRhXe+42Q6gc2eh0NA5ax7zDAUgv01ry/pRt
4uFyWpG0tZZYwNa37aYgiotGqsow4gKVqoOdsV23rZ3m2rVQmvugHS0amwpDmXjN2OpYRqZjEuvs
tBjaDZaF1imF1ZhNpmYHybZpnqDbWA4cFAq7doC6Os99n+kEJi4/rjiXE7LAMKaWs8QZUyvwuvEs
GOuJy23E7NAlZvrxjwDpletUpoH7N4cPvx1nI5EyjQBNaRwi+1xpAZrVyQC2kJzqzIikvIpAqxvW
0ibSv2mcql/UIKMgQy1dAIddABSAd+cvPucph9Q2aA/IOdjO+c0oZzjCZCr1yYA2gI1lJzIME+ty
p2IrKFEp/fTx+CFP/6bbK0DJlpqaudABsOLEX97eDvWFiCG5U4bCoIpN3B1YOlqhgWeB9Hos5Z4n
xXKawPfe/O9hL2JWJvJYpXhXlVdUWInuKbNoESC1FSlSek0DChVgbgvbon2t01uzm5l2/hsXBaqE
UVZmgJ9VLOtV9WcqoPURfB+a3DGcZ6R4vmMS7PEKo78YyNwAJjA9LnI40oe8mZGjQSwZERe7igiB
MQynVSMYIafMuRCRWgo2h4aMjha1isnqk/Uq20ygr5g+3/5yc8XBeKDiEgnOHQ8ytsHCsFQyJKOL
c1xJWkSct7QUIGdyVzUxqDNUcXyVbRMUdmwWtptMFEp1zijbg4i6bTLtxT96yiHI/w9+nYxGJKKP
/PNpJh5ZnS0qqu+VEeVk44nOWd/cqEupgVzpqiEbU0AB9dbgLKIOVAby5LStr1Fc6AhBTmRjtiMn
SmiOKHlwP1NIaIIUEGiVeA6wGZBmfs48MBR+Pnon0XwziVeg6poaE2UVLsARQjb9Eq9epFk2IR50
5sYh4I91Mw3BL9rcdpxz06IqIYted+mY3zzljfs5SFBvbryBvSY6FAkaJm4b/8YER5K2Tq3p8VJ7
BfrclvpTUiSobxUAx4fYsZqrRfehI+ZuJxNrGYinFQYfY4BVwGAAEMc8aCQaD2vhU8WX3x8/PLx+
kp9CAHk5Ntkm8lJLsnzAw0gQOCBSa0FENoXdIyICFGO+AbpTi08N+tOnWJhlcjzeZdLaxD3T3QmB
atL74U8qlu4CRObzSU3pza03hgvJ7J8fPjz9JUOxe4FtBZX9dO9NhFYdqwo4RJHp0GVAgth5hAJ7
SRlx1pfDFMcHWWId7ikZ2Fsuy+fKfGRIh4h5nUEvfalx+erk75wmv7k4vLrgdfASHEA/sujzMiM0
xgyyhye/xbjPMYQesJ5NfM81GvNUaomSi6iv/nryNV/GzEOfSJxcRwLWVjPQb6foJR24/ueDa5/b
V6MyEPysMYRwETCbh/ykskvMvN+UxtOv7tL16CupyVX6f3KQQ7tiGZNb5WPIAqW5CrQ7CgjARpPd
7TBjBpXRyBSoFXTIyNEhC+BDBTOh6yZEMl59LyVBYgXpOH3649tZ3Eeqgsh86nUh/a/vpkoSg7GN
VRhjuAKI2jLp0ShUTAUjvj0++5Af/TCABkDcFWQmSFdxpTMc7tFYfWAHSR5hM5y+P/xy/ku6lCFR
ksYkh46gffaWgrz1DKITfMo+0o3QQ5nnzvrltquga19YmuojfyeAmW3h+YfbWPn7nH2tW+u9Ku1Y
rChF8+q/ZQkB1kYAUxdc7d8A6kqios95T0oWZLGzGOWe4PTH/nDByMAjA+C9yuXzy7PxJRkWuqbc
xqDukAAQ1lBA1sZoeNgd0ru3AchkI4clJ6VFMkMxNDeynZZWoRNv5ypiop4xvWq1HaFJi0qh1Lkv
7Jwl/jfH3hhRtFIiVI6+jN+mk0/iRZly6RNLU82RLHEojx2yu+M7dppRBMrzkMOTU6jNg6o3Z4dP
nx4PLjYPOzu7DRMImfFSsBlX3/DjDkFTyuQCgHfyrY4nzJPQe6RMY929Yap8/vjH4889V11vqu4J
2K7WAOlJH10YXzMdaPLTIP7aXPVBFn8LtDFxI9Q+bwQrj2XwImtkCGwRQbFhydkqd2ZxcxZoZDLY
G09V6pKkPA9GTBWUW2SLgc8fn78gMRzbZOD6Dscy2bamVgOD4EoYJ6z7alKiCGAg7Pxf88jeO3t+
/uvW9nQ4owAZwnnwgcGvJYgSzCf+6jAp8KCm1qFUCyVmnYRsJDef/jOq2caatrtOLzowjKG4tMoS
f437idzMoncE4HDMNqUCJUGgt8kdv9bDvF8yIXuNjMMy6MS1XRuMoBC+8+hAXO+cqVoBTSlBtoqe
nf5wSPz06OAviNgIMdXnqIMdYuNhk/9mbGO5WiqRi/ysMj0drSR1T297wlsqxDRFoCbw1OBFuXmi
LsZMQm++h5//LaAuAHm2M5Nj7ozvnHn6xZYT9+FYE4zx1RCTzdlxT9uPQ+S8Rek1eBQRQDNYEXh3
UTHtMSxyMFfQLWOUGxDPFiCpbgBoWsYSSi6ap6HC+AEMi+3T9MbKxihmIfzHzee8bSSZlZL61DGm
puTAgqiEAIJaY04OMJU3M8PyOXfAWDXFpmZabtB1DLntVed79avwwCnI9049sUSMM8XjPaU0SEzo
B4P8X/fI56LKcRurHNIXZaFvtHNncbnS7npwqFegm1uwqxMSx9YpYlARRodhvtyOcOdymV5Op0I4
yflDNEMMFRrN2jatDTeTLP1d+heK9IGRSUeUGYDBJkaPPv50/+nxt8MY7Bod4or99LI7+STNxyf1
HevcPWL20I9aoru/xbtOKVqX1krQVokTduu/GYuxx1fP3nG7K2n6QkfmnfG+sKkeLvFDJR3OCZMt
cZpdRO8AHHr7GxkOrsq6dEeZ+QKuzM1ni1CYW+twhY6S2q9U0ov6ywE2ym2jZBZ5V9iuyx1xzkeZ
KNqMipRX2pRZzEA5gTKfsrwjdpVItRpvx5nAMlH/Uk1dPGxFXs1Bc5EAFeiTU384L1lFhgpQOkdO
ysTbQFUaqPADlpZEFS5OV3XUFCgd1/UQQdmr1J+TGMDhMJ5NDzmoMUUnZ1epTyjQpPnhNdJcnqj6
KO6cZtrPR6u9+fMUUCjzzE5E79LT9R8RK5DhlW0XcxoZ7MxZak6IVTYB/nbCz0KPzpILI8RjTnLC
Bg5gVw5XDPDx4tmb/6TQp36akWLJAUZaZlZTUAAyFxY6kh8iS9P852hFdAXHmbkImtrSXdJO2r3r
08ODD9m6pOP4AXb/f9k61yYtbiRt/yIiGsyh+QoGG489p2V2B74Qtt+Y5mhsGtM2v/697vtS6qlm
N6JanUqlUqlUKpVS1VMVTTTwxL46s2d6t2JdYJrpwynjkCvLxQWnZ78+pm2HkxbT/z2umc3YgsNK
D9cPgOhPvfAlLxZBI3n/MwvI5zyK87pfm+wiZC9tp/ONNrhgBlfS2vEfvKHksYZ1OomRO/VbGerU
rGhLwOgzUsYKw69+9ORMKXXsKIaGmrU1AC85tiSDs3bS3h5Z3y2kJiqz3aQHAcKvPjfD1Km+pyxk
Hy4f3vzlCcDuZwWk0ukJpP/1PuUqFEvizALBAaKBHiwwDchiWVz8INBzjf6ENT9yhX79erW/aNYA
Qe6rlGeXT/PrVjp6/1OMGoZXL14/pY08b4SfdoirUHKqDqn9SnqHKRqj28+CAoBke6EvdA8l9lDi
MBzFD4MUzJOs4lDVAurqVo0ZuIt88GaX1ynBInXeN2APv1lQHd7UrIMqme1tBqkrfjWwOaZ3qRbL
illBhvWVfD3xsSuuZUxWTYdytctM27cwZqqXb+m0K/K0MhVtiNxqeDXZ4qFp6SGzpscJrTG6DOA4
yB4WlFak6bTOrN99WKppu0jx+sXX9/8a2aIP/0cmLzVXjVMNI7ByJ5KdWVq1O+GRSQqbsjVPWjW1
xVY9rBe7IoCtn9LKkBZppHN/BCHnMqLlUgPMeLst+qnmsmUQVliV9fC4eyYGV+ekINMJIPPzz8e8
9SJAX5fBWnX7/Nv3vADp4o+Xf8v/vMAqDd34mH9q6DIeiAvLjivojCiOHGiI3vzCO3rTJWZf/Gk8
WsBPiY+WSmMRPbJsx9TKgOYQeE5r5RwJZjtQUh2dC4zOK9aAZ3qbCaum4GWYFYmRqb04+oDiLDF1
gVyv7sJr0SF9FzrzUn+kaq7Kg31lgkfabmOO7LKOqsjStEP3080agUA6WVNYah5hocahpU6vzf3X
swdf3XuwiREbDhFbmZGtQ3757M6dB5xrIjooBUOW5xfPKwZJOtih03Au7/zy907CCHd9iqwhnypL
R0gHc7iQtknaKTiNoYH1gAM6apjjwk5qgJMTKmMAUAJGCtIt2POnDOi19RiE7FdabzfrFT2tSVK2
fssV3ZOjr9zb6U9tY/R2QMEr+y/nD1/+aN6Bds2ibBMJgGcOXX4/b4voKkYVL9Y4gHzknp2zr1lg
heMm9P65e29Xk+wfvlPI1a05e2vwvr0h6R9P2ZfvX3az7M4PTTKExlmNvZ0dc47++5uv3z3PSPbq
YGRkJuhgNCeEQS+nVZ3uwdZOHoZVbagHYVM61A+XkuNCWmqSAqfEt9qMjbT52theDOMWkKMzc6an
hezioV9yOU6keyAUkJTLMQKgVQhIgSvYx5tPbnynLDvNd+/3qKzxeMPJzTPeo4GeeekKqvYspOPT
X9dDN6/QsIixyoj0V2AJ+WgRs4qc3eKrQpBgjGcUDBhBvBQYzmR9hwcc1yusOt6OOtrc4lpl3v5C
ztrrBWpkIlxTAC/qAmBSpAjN6Q0pWY9xvF3Ki+94Wd7vN/LBiM9598Ju09rVw25tvT0IGlhGm2fP
kVoZScHDwSsiJLzzXVCm8AFwhtgf0k4jCVFUc1JAis56T4ziTU8nn73JrZRUvXzRd6lQgezt2/yI
oCrexFYsqbhyBLw6/ym3MCVvowlHKSjB+QWb4CWM9UgPkhQcYmrkyu3CTQsi0qzOr7dfUeqlVMOE
N1W1UZIU/3k7L1+yR8mf/8SVGgAfz9eLNygI6ivesvzhhzf3XzwgtzrQO3iUL9Vc3GJRlwDkaqOC
cD+wny/8/et3bx+HpH88pf3y0Q7az27wcmSKIkgtOgjaQjlcciPlIit/60odGduopYsGiawZNVMO
FXl7DDz3Vzuh6oecUuOSzH3/x+X31C0Svsy9s7sv1huAzu8Vsrldbb80b9ycMkIl4Qaqwe6JoXBS
FxUCun/5gv1rlUFqb61KJ/R3IPFteS/Qy7cPPt35i+7hzX2+FcadefYw/HtzQaD1zB/XWaubm8/d
pYPgrX+hWj/WBJQIYHd5rb+41V9e/kJc8DMRAQ49m6EeOQJTqYsejhZW8cLFHYEcXZDP0p54jXXb
246h7J1xAOom3T8gpePrlx5RTM75rGobNAoGMSfcsTmji7r4FJc9siI+TnT31Z7SAJVglCjSXwiV
abKzwYODLZAmJFjL2/mPr/7FUV7aTCgAVTmtF3Ck5bUdA4R1Kvf+MVRhNzWUtvpLHbg0wkh52T4z
DjZ2yVnGOsnhDGcf4+T0ArF6H9oQJi30AMOmbIQUZh//8vnXRwGv7UeTQYgIt4YlRxcGYEiPnigF
A0C6AbJdXSGJ6Cr47Op1LTeBY4wzw8sC7MMJsgG/eWDFTlPSmPZ8hgpKYY2XphSEigAgZQIsZqc+
kxLDyU6DPmA6NQDtlgp0E+75TFl0TsRMTo1X+TuS6ZheZhy4Gm6vvWSJGYqMUvAFJRMBjOqpWp1v
3I1H/J4puBPn2pOseljiMLrrgMW1AaR17pGB2qO8I1aYXiN11zj2n26mp4oo28iwt4o1x7FYNOSU
TP+mmkI3DY5ThfxzkwYQsgf3Pv9ERe6T/PP8xzuPP1/8JSbqYXni8X5YtOdFEbUSquoRI1z2tcy/
mmJ8KDA9vbGUEYdnEkxBG4JEW9VQa58k/Q8lFgAoEVmq7exQ8Z8Srm2X+QAvr/1yKSwv2nIxYSmf
bTBM00A9uZZMtku9nK1DVLGomBT7qFRLHuffPimGC5s1hMtxN36QCSJFAAg8T2M5h78oJdvW2pSt
g4rw1/VXImfYNeY+mJVuMuWZikOHzsLnYw6jq+oWLL/QYVKudx++fffVw7iaVCaGx9JowMGnZrJs
npTMlneKlAlByFNMJtyz5immPZoyO2X66uXXf/4bepQnQoWSzs7ql7uPf31AcAkRKYHCZwJWY1XS
RLeNdAWE5Scn/A5y54u/CLYMk5YK9T+/HKtZUQmgOWpqGDtgZXfQd8JCdGo+jSXKzVti+6Y3ZMCU
QBuLp9yvXvGmvL4VbgWpykfKpVUaK4qpMZWxdPip+wkA7c+KKueNqhNkJp4dK1yQ3KjlVTZRX14u
eOvxu5vrXampCSnFP7/BZNBBcySAkMomsY+imjdVpOqMQnOUbFhm4DeGUrKVdDM6IL7sOzTTK6hQ
q5WA6Xh7Iud0YutwakQPUE6TVcCHP75++0/qpAL/jnK1G+j5x1cvU8erbcBkhb5AeiD5Uh2yyz9e
P0rATW9Xc4S2QpTaiulIDPpgaJZRAQYHzYBOjMw/ubx/cvv8CZ2s4PynoNRpFrrVoyE4MKI/WQ1n
hsWUoFda264wJAxyNwY0uC/ouMiuPYUFSiVM8chSUwJr8TENg2h8iTn7D1mT/vqAiW5NqGTZOipS
xPQCCoah7mY3NsRDKRewXmQFKqJEpBFn8Mcal88u2Km0jJagKDh1kWlmSnmQQLLTGF7Lq1fRusVN
ApCNirXEypwN4HpX9zSGT1VCgaIr0INf+TJOfRc3R+79JC89csspKzGoqqp7qyJP0Hbm1qYUTvKY
hjZHCocl/60wQpLDrkD/eu/rG9G0xJvOLK2pZHjePlv6BUbF2zuzwWIuu81iHYJViCc0VZiVFhll
r7VM9IxMkH3s9atv3r75DtPJinhx9yd4ScjaBPdg1PDHHyAZOQwhumiu0LUxhQuoy7cNrLbP3v7+
b1ZKaLNeGiYRdiVYa0zP8bkvczmFTMb6UCT042GLVAq9YagpoVzQiNpTPncrxJeLlBiXTUhumuRZ
seMFTbL/+6U2O0o1PJ4NCa0WgSwK0CDwxu1vEtkqs2EhAl49zWM3/KODaLsh9Yheot0FFTEdQgOU
0BfSdUaYcD+35UDSpaWi0dvqpMFnVZpwswoujnL5AaB4NETscoY3IiT3G7AwRLwdhu/dGFHP4VQZ
EjtpSvVUWvsLC8OyW4qQPEPnKBcWe7cH5sXv3//WH+TydFufyovys2W4vgUMv+45F+MZAJAMwHHD
MMG98kBuKV3WFiq17IpYdOEDtgOz+L38rk+gQEDllgEmt5R6592DX/oKttqqAxRdMhBkmBKk6HXm
BmDm+wSmFuI3BMBD8P7Je15lFd9KZl9mSbniI3XupgvFIo87yKzetSgH1oMDXK6vJwDSxvsnstNX
gCM772KPi51VYkr4v6/VCjUwlNab5Ooz51R341P1CZS393oLQBwBqejEmPUid+9++4pb1dxSQblx
FVj20mE1OUfdap8SrrVb60gk6bDMw4HYTmxt3QupIWFRM9oY4DaYjGrnGZhcHWrTNVE7ZRC4DfR5
J8aLOsgZq3Dq6NnevHpwdmP/8gEloLG61b2Kims8A9hgg7LopcSk8FxXemVTa9IjBAxBbWKy1HWc
QXqRhScp143/fHyvCBmz1c5+fcoe0LVW7/sPEF7WWk6bnzS1BhvuLhbnP9kxBbBFU6wRgPS08XDv
gTg3/hNZkLVRdY15HWoShIGmIunopv/PH7x5l2NqO2g6swAR7C5oxQFAWqmstLPVPM2AJu2DEkgh
6eayYi2wnUzg0Q9pKwOu4Gc3ZnVSMCWjuYpts5vuNG22PFQChiICRePmRL+69YALZLVNiVrvONdF
tAjaisl/qx0IAROXHKIA4WWueqeOKnjNy5V6Z0EKY5TZ4/Pv9NxmFEEpza66cSEVppKOuJfp2EpG
VCQ7dDmMBrOYUgW+ix1lu28ANlh75j7Uh8f87n75L0tIqx+FJ5dZyr+sbs5qJlHPeJliEJEK0Lsb
D1/y8aPinHx16NuVv/q67dnfUwdpH4G3mFrdshOw5C3GLHqU4CTeKZ6nSwhSRM/GP2iaE7xKYkpR
qcwlvJrllhKXp6sf3j289cs/L58dOEJOOW3BNweJyGMj4Vc/ZjvJ9lkf+021u09e3HgSd7tDMBjr
ISNw1NbFNu64EvCsQRQ5D7vpaPG8lcfAqapeTMqKmmbtVjq/HwxeY4bEyERac+M/F9Tvfn/421f/
r+hJhow8INXD7uDTbcMOMglouwFQZJgeOQTL31NwmX5SD3BJyJSgwzpLW7FZGuWqrdPy/K+ZaxAn
s3BLDj8Ia6qaRfsXm5ehzJEweuD5gfWg5wSckWtUXSkh0Ay2kudJrOggh7vLgqZPRSdZ3RQ8YAGn
GBqYb4SfpAS5yuEwCgJAcnSEzJYCJ5ujaQo1YlToF17s5eo67gQd4mS56uHX9BOfAdXfeNyYORAX
x/fMPHbNWC0pa5mKGyQbhT6CpkAd7Y3YNUK+g4AyiLhL4qpv9WDC8bX8M3oX7EpXOAQNUq2bPWSU
nVQfUMMg8YISgI4BdNGwQno6jgkBltQZRSWiEMD06vXt7+COHj/9+eiOqwTcalf8L0hiGxtosEfT
IuA0rlm5tFUXPmqC3DbsZ4I0YU74KPV+PAA0MV+gyzj9sqQB0KTI/uEp/0VQDJnXNN3qoHazuY/K
CkYNbqr/wCbZWrUM501ZSF/Ebd4qfovWbUdyUrI2NVqZ3Fp6NjmKkPbSVWsy0FtU1gcuEqD/hgc0
VeH4b6wRLtQ1nWqjbbC9Z2opnNSx2apRxNIpfGwNYKxyTSI4IsIsSLsTkLfNJXSD+uB0XsxPrfJQ
m1Jy9pYUoyoP6Pi/C5mtPAJBIEmYn7k+66M03mSQzWWmZEh4G9/Fz/f/ykOBoOJsO59i2M1mkoGm
kraecjLbyM9f3+b9yWDOEMOgG65RRIYaEKXZIrjQdMBrWHUtOVVPt2Go46fKOFLmvy5gO4IpQRaE
ao6KBfO/Qo+TDU0vvlX9xAohqOMIsLrX9r6YvtwWUNPQUU4du3xYXNhQ7d7YM61jrIxcZw2JBYbe
kAIw3whvA8QMX955/EvCIGaL2tmMAVakVa+AlOvbd1WuZDAo2a6ktskiOQaADyQFuY1sHYozf2l0
TDP0PRkEUGAlIpXzEIblqjYoCMCSzjzC+qa1qYwmkYE0ql+eu1o/PbNVBiQ2OcxRoDjQXE68qhYx
p8FK1Dy0g4/qDgSWLC4/n/0eupnLa5R4LGX5ShBtQ28KFoAh47IEzNQFhLVXe00ys5Iyi0sMzZKI
pr02wZCNwNAWBC83AFTHTNDQlxpnCWIax0qJqjgmjJb/cXFRo6/CO1FIZi+dyvugi3pGIGtUwuoZ
FGFW8w/cocOU0oizv+FnZKFBJMTYEBlAaemdPYrYs6KgOrKmKhbYe2EfeH86ZX1KbX+aLTeg+l0+
n2Drk1/geLqQW1QAVCUN1bXn2rhRlXtVPtfWR9t4UMynEW9ePbh54wENWC9pHl7cOR8wM52HGK3p
I2bAvmF4fRXWt/HYFJzmi1Kw7NNkw9/VOM+30R+EpZx0t5r6fRAvDT9/+a87H/NWdjLzcVXod/uK
02+s6kPePX5z/p1dWncQ53tD8t3PyvWmngOg9g0PonrGgboyUasqnobJZpTHBuJUYiB64j7jnPO/
Q3S2vXInurn5lUHPaeCFafdncKYrWs7de8DwxsyBSAvq/suplpp8G4RTmYHNsnT+6DKHpau4xl5L
Dk27IADMpUmTdvUqm2uJPEFtwDYRw2l0TQJ5hvQgbBsnbyGs2gC5BVYO6lSY7nv77EaroefDThiS
0sl8OlV2Jl2hpyfOUDhQtnaWed4plO4rmdbkYwp9TQj0Z527YOp2XQlAg/ifV6+/ZwaPOy7J8mJ1
UC3biPq5cVzQ7gIGsj/DoAd2InqJm0Gb0Ui1WcSoUKwrcwiTb4pcAFghPQSZ80l91Ynx3hOV+Vhk
fiuYCjuECb/FGvziW+6auSqEaj8qg5zltmxgi1/BFu/+O3QIsWAd7PQAjspuA+AlME34x5EAy4rx
VFZIcnhfRokapCmcRdewgWEAQ8pU3gdpuldTnIUzW/eq/9Fh+KW3Ois/vVanytyPAxlnGr+TJ7vF
IQBsc4eVVjvoCpDW95HR2asXDxvpUZYOnBZDDQy0JRhM77ZdcJMSqrE1O0ScAhU1ij5FQBBC4CU/
dyRlQPLnv3kag/9ga5ANoSQvCWA5wvx6KMQoUAbNgbhbf1CxmN4oihPssAFk2lOQsutzW6KasINa
Qbjn00oMZac4lVr/3uuHb28/0bKC29faW5aOhHg9TfWZt9rVDpwREBixVdW6XTG9ZS6yP2bi33j1
5P5ap1mt6T/pEAHe/8e9939VJTM8jWsggTUjLEAKDEVPbAG9MDIAVjxSFhjMBQx2ds3gNLA+RLIN
bBO4Fsb8YmygAWnYYSFNw+0lCjTaMLUjNKuUFx8fZfN/MrqF7hRRVlNaADD9zBdI4QOpJkX1hJG1
PpUBhtKbZz98vnlShMQdXQobAEYxa7drFcUrulypU7ZU4Mr9Y/5RYj/VP9ncupGBxZKTvn3w1Z2/
iFv2TabGPkjvIakxVTQSiuMuD13zUd7com4pyG7M5rALbzlfzchdIW5r8N2iXlcfbz+KDXNXe24m
37z/9w+//D3tEyreeZEf+KSGj2UyaNhtrFdnP3MFoj11gGOkXbqy26LnZGBYXaodtbFTB5wsAGmt
EX55QpB/MlxsXfTIwJAUatXSKIN2V4hBNZcS70BzVxSg7zxhhe1bN3KXuhcFR4CgJTe41vuUOHYl
B8431hDs7HUE/q4j198IZGUrCcvx2o/TDzERbCKpochRq3NIZsfpkLF7VEqXwZIuJ1Hlqgq1oeXO
maKaWE2MYmyUHkzLKI9Gkvbp1stn83WZNZRxYYgAzekZXQXJkK0dqUOCPEgA2tRRJctF0RcANF6Q
eUHAVCZ1r7Y+EpvH3MAx4Wh1jrVAHNug/gpfwFYm/tOkF8SXz97+92sG9Mb+5W5wj855yrCLMSTS
phmMOlwCMrVH3YEjB0/MQwpknc683X1K2jz/6yGgGRWtcwDrUmEBGUxIexSHC7CAsiMFIqTIjXpn
u5Ulo41dq40tnzJtxwtC0Ky0u8Z14Q9EFOC8bBHfQUO/3fvXrb/F1ZhdP3NwhsMPQK5tK+LlmGWf
KsEJCixpeYbLZ1hbsmN8tK2dsSJ7lIbNwdEukjIkWQDj0VZs1XvdIV5sz+7zNh2e5OfRGR7kObxU
B1h34M/8cQpMzfiFPhyRtxxklvW1D8wOysg6d0iPAA2RTXNL/EycxA+gDBhOncwvQ9SOWqQLdMce
CeyUrmHAhn6YvntDUjd1Ml5nLXKE11jVZgsTGMIHDKmwKyOwwPrhFBnWZVIDQrPC4LOTbfC4X74D
RzS69gNA5jFagK4xDBWdvLx8nUUFJClK5feftAw9acX13kJBKLrUqhvNkBsQUGZ0idOiZJVqyL8C
teqeZOnc7cRE6BGjsV0DrKs7n/+jpBUT1hGuvhEGaxzLCRG7/yrzbtZgr31uK4UmxfuHitT3cZq1
N5p3Bl53rCepw1EvyyHPd4tbTKeNIzmskS8NHN/V09V5GxAd4YqSDo6WN1JxkAtNujfOTFmPKU0p
6vurb9//i36trlXVqg0pQpUB2Nqv7yerbAD24rQRQ35QzDvK1syED4KMb1Hi5iJe16+dUgl4p6c7
PHSSAivYYdOTMyPPtfIQcmlafbKAypTKAgCl0oixp+JZlOoLy33c1Pj9XShzNMY/e02Kguzi0kMW
xQHVyLasaGPfFkxZaFVwVJ6cNfJaPnkgCwTAmOE6wiMDFQWQt46DQ2rLsoBKzvKJk8AcjNmqjG06
zXVZo5PxNtlh9P9kyHd1Jd/7LDQFaj1UaIZW0LLwFxjw6hEaqlHa8aB9QFLnfjw4eLpVxTgJAx6s
MKaVTqffa5YuF7ssdjRYvS4FbV2piDcXd/65JVUi1YFJ/V/REY2p0Pe3H/B0zxhlFU/12euh65h4
ZaeTy9zpTTLtFqnALLn0m8gE24omNLHLdCd35Pm37dI2yzlgj2jJ0TgpKhROUQ/XmMoEpCjEVJYT
RUJVRlnZ6O5e2YC9INhqeH/+/ZNQjwbaZ3IHo0Ma1ZrHVV49uXXvyQoOsCd6m/QDb87pqdSsPLWv
DHfEz93UmUDLpFm2KUGKhsQTF5Nfshmd1g0rXUSqjDIg7YnbOiTT3hDGiwCcVZ4UU2qYbyzu66LW
gq8i27JL/orUxRvuq+BaZAdtvKaWmFHyNjwzbhs9EoyzWwarMY8TQHIeqnNE93SgklN1WVJ39WHu
XXnUX7b2DvzcKzgoCDWpqaRrjtAWOSbm1adH509o9OprNtYXN769/XdY3v7bxb1vo8BG/OoV2qlP
Mw77aszMtkWKGRANOJzji6kKuOQDgwLC7bptRbZ0aJ5GhaJ2sI6QtcxZR6HtbutXvoj7ep2DgltX
wjCV3HGUUxgUvdKDAOpj9xQuwGtmHo5g4QM+i3c6mV5Z0b5fe28DHaGfpHDh4TfffdAO0bpdoRUl
iV6Mer/g28ZUrw251qxAOLqahZMC7ROZ3v/24P1qwobAcaW5SQXKXsYRlJmIvSJvuweeGuARLb09
malHVUGUxJEehRzbspXrNodE1PR5kA7gErEG4XzbHbHomFI1DUDM+0Ii+WwWtoRIY7Or8ZrE7iP1
08exyfShXYPYzmjmOxtRO2W8BbfpBRyNKAyvVTPppz1X1BgzmfoKUIuBd9j37RiaxZgo6PQ1sYB9
pja4qbV4LIkUlDR9cWOkoaTGdKvNgxguIw55u7tm8IiXivUMsoqTyWT1IbEulLNagubC/Exx9YQH
1AVTedf2Sz6MSchYIb+//84tAwWgUF3NbbPSQUIYzqwOCKqSSescGS57zpRDWvmnW1FLqPPjWg50
2Np5rMPWbj7OsTx+v44B3CWAcQA8vZ8ZxWt+2+oAYH4akBrq60//uX/7/v/cunrAw1kUp9EuzcBr
5UE0OsGlpilAcIjiByfsUWGVuQls0lw6kgZjCYBcNhFgITaOkn3Z0rq3EN02AKFBpSBF0VBnJCJu
YzDyarEqTqkztHyhkjusaHLPzFmXwSH4OFVIUeqh4o6PZrk5f/WX84y6FqGKTDUBiowdyHIBk2JZ
7XmESfcVd62A9pGU3tEDWr+4vJHDJ1EHewVHafpdt4VaTps7C9LDlpnaDnTg16DKlIKQRpyjgsKk
HR20ORhQsuJDjXcGGTyMdmqzZLUUBFZP9suqlycDoGrEaJNLnpHANuGEfEhrOn6GVxA8+vPXx2kn
Y5fma9TweP8Nga5uq3XDwXXAiAReNdRKkYoVQdsdHvIzcqf8QApYokGtzeIssDF5+MlHwtrSgUm7
oNeEGkDquFqFSHsaMCVI8va3b7666Lb19P3YMmGM9m8TaKtrch9Itku7b4fG9/Asv56iLwU8FVGq
IBEuIntL/TSnIaj+TwWebngv6mCHp+3E2Xk2hkwJRHF+h3l0sJWWm5kKv9IUA1KPdA3m7CERQQMm
3ZYCWXuRkixgKRtpgDEt+lUdNiHDBSd1CEAdew7w/v3D93mSPXw0pMoRW67IIJVPgiokJcjsAwZ8
BXve8mpLq70OWPvegV8iRKUhmNcDeuBOuq+e+a+ERYI3+HGrKF/649pEAGRZOsT0ty4g4v78mk7/
eRPBNDcC2Fj4BER/XhXd9udXpCwxpz0XBYS40dO8WVjSyN3Q177EPF0GOsdWBx3nmSUqtgoQDNds
kxuzTNymTXYgQ2VQMpNuD60DQJp1V0Mjrf/kP2TB5Y4t5ncopkIb3dUB1mSUdfLGkfVVwMsVHlte
cYjvONZa1rlHiKkDMc1sI8YOV5U8GZmVohsM5Irr7Mq3yamt64xBR7j8jxclI8O8swUj97Vr8KAx
eORck4x5mqjiTrLD4P2tO9+HmUfN9ifBkgI4TdWWfNZy5svzrFSBIksF0okBd8oWRxmMO6fVwZI/
FVXUYVqdAkG7RyqrAO3wrkY23TypZB0koyqEzSRHDz07ZEY5BqePOMRU/9eBOBxB0oCmOja4WyzC
BmkENMqnEZY40qr6MkoIRUzUoUmPUKHySHS919RYh0fQIHAGaqm2k0Cjq0+NXHUt1OGiDQH1ChyF
9BQFl/PLf708W0HYsZ7LGili3nn5+PXZA5oNsxkzp8MMDm3A9JS6a6eKKJhEt/RfXSwtaDNUBICE
MkcCOq4Yfiysg8Nx0udP/4BOlar09qRC0Ywt1YBOpgPLlFO6vUX6oKsixe+tF7CQyeLVATel4l6y
0CcCmsItkq7hm+bJ3//z6xtneZGxohiGkybwrof0t4R3n/ZjbnpF0rRjND5PGYHJNT4QdmlldC2s
bh2UGIZqiiLrFdAfcPXMf3MCy2nRJKW14xPzuSWkfk7zAApdObeFo6XTzx8pgZi0K1pev+MyJr6a
PmnzOGtcO2u665WYOm7GSalcInF3/9fNalTKSFevKe93c07iwkChALaAwmgx7JcDqkrRs7rVgmfB
gMwr4+BRRoHL5VLDeJ3BAe5RP8Xac8gFcwglJ9U9HBBaNCOZUfKgFHqGkTwpztTsF8h7Lx7xlEg3
DgysYztv2SDXU2wSQB9rySOccKQGF53IE8SzyG0GALK05thPyS2QgoGtfOTontF7LJJfSrwiro7k
XUipAxyqNMjVY2Hqru7WlWWiQxJbvvtTMlRZm7ucY6cItdDOIoy5g0RvYbSs3CajXwYVt6U3mpAO
CSlKfb08GVAERb0tsgfPfS6MKY+665OAIRBjShNiZiwj2xpZQGomV+OCzkgNazJYO0zsbXmp1BXK
FknX+ovaJnreTr2u6PzHWzcfv1vngXa2lGk1rq6NH8SLcsddZkcJwc53QpCA8AVcI7wUCgcDxErK
QzFdO1PDZcZ5cbyF0VCEiuiXgUEJDs/cFMh4zp4ZqoxkzzugkveYEKMLjlYBMnqRqCF8hOoQh9Xd
v929eYrVqKCp1rqrg2gzSp2NJlWB1/qJdDFm1yeaGgdAE7niohAKcffWkLpyiBVyzIarUjZqq7Mt
pExAlg85Ski/QFw9zdsXCM+srf0GHqM4VGlVRrhuaC39GYcO2vvzR2xshUljYFpDoLyT7FmA9Eqa
gI7bft8b6sCFp3LXJVNtVymyKLaIrAvkA15OUZtrhG5VRappBeyzp5WS4nHty4LaFBSaYFcleXTm
CFoGLPD5wc3Pr9ObMiuDJQDlw6HSkFeq8icng7NfCUeOpCm5vv629Tufv3/qtrbzg/aMEtpGRqHM
XW1WRoLVzNQiqx/ouyWWwOnaXllUKZtBtVSdAUfnDplW02xM30007bMAuhL6OeN+1AkEFyXs7bj8
qgPZfmkTsbN87npSmrWi946Ed2mrnVjyVbDyyLP+h8u32vJLg7zQ9rlP3rL15Ktz/gyAnx2AvOTB
fTaa/Z2CeGr8/ts3//CLwGSyDe3xJgAXnTBFnN0ht6SVIriRCBn3BR54OgtopwxwTFfQEgOYbWng
GAcDdHX16E2OZ2PsHUwnQeY/FLgGbMCCjGYHVCydnCvVwyvDpt+aBYpbOtzYkZCJJ00Fpm/9Imp3
4PTCfvPOwDv5JCI5CNAIsAoSwBo74FHHV0/tH7TtP7nU4QNlhmhIzQVWgDsNReRr6DW+eKH6n8ic
3zaEQU+irAAaeYEDYKIH8nGa9mcv9/Qfj0mWrsZ+s0NVJ1nuwUer9a36fWCU2/ghgYQ74PriNrDm
hVOwo4CWnTcdB1rnWgOkE1gY0FEy0arQl+fiYOmXE7ksyPEf5gvInvgx959W1+tF7Qxk9KIfTIA8
LOaMpm4k8i0HWImivhF6Lezb6ZdPfoyJNlyk0MIo5BC6UYaSTKmDHocO9Gl335qURJVdInPeDMO+
uoKnrfoAoQ8/J1bkGahimkDKNeGlD1NJmp/g9AdDPo9PKu1OjT7zECMcyZCuB67yiHRy/E6qr14H
Brj+2yVyQeEy4kQIEngX9zPOvfu+7Pz+yWYB+mson+mCEcKR+nuBiGiGFIolaR8CA8NF9VyVAoDW
QLZVQC/bBm7TiMED4lHaywBwtMEqiyYYMbpKOWoAuH/j0edHgqQUVpMDkgecN4d0JMjDpVipYAIZ
ZaBJaW24UML73z/dTyeASalhOd2/+fnhvf/0F2oNuRLyOP8wAWyFgDsPUQOZ/yKtyYCjLUgiZ5+n
BtMTMv6nwq8/dC9irlUkTtnM+EVKizfn1cqwG/6SIQy88oil+ZbmcdMlIhUwcqWAAtpTC80aJzoR
Oj/wFZAThJLC3diSclVAZ3j01Fdjvv+zb74CFf/y4v7DtROjbijin2BwdfbLp+jv/IpvFN07v8mT
BNw55ByRV+i6Ofk5USJeoRHuW6aGkaeBYTL9usenpxX15/O3DEdUlA8fEf6dUyOssjvJh3aELQMJ
RR3fdps6G5rbJV1hHtx7k7iBekmJ2nn50eVhAWJlvqyUMkqrUdobNu/uh+gDrON66Cxs9FJ1nuA/
ffgvXmALGteaBTCkOmGg7SBbqLuDiovCUoJ7dfHtrSWPKIsqrMTlTkLxTnfJCdm9wHpRMV0YZlJu
7QXd9knT5RdRhxiEAXMM+SNXyljRhmYj2o80185BVa2GdLqnBIMIRb4vZH6WJip1FVhKgyhr1CxQ
LQ0CVluZVBBedCk3MpFp+VHBC9J5+fbicPjpl0QTj/c2incgVhiDHHJrmoY2jxF7EVQt6Xkpt7am
84xb+h8lhmgGkmEii/1nJDwndF5CzzTtpP/juw+fn7hOnbElPD6th/OjwBR3R5nu9sOrvq1xe0uB
OlWc4SbL1xJoRS9qfYrv/flUdyspfpMGcO1QctVZj8e2NflBBAvS9aNeauN+qYHQe5VlfQWTzvUB
69xA6TmjUdwEZ/wn+iTNl+sh4HK/QOAxOxdUWOOIvkfJ1TDRRh/pTnqLU56X39787buvTtGdHEw3
hxk9ODASpA7MtYNo+oEDoCum9gykQBc7clyQiIvaL77hGwz1v/Eq3dJT2O70++zIRygZU9XQjkEk
tnKIIxEMMnRB2vlhPRW4AitrLyPt9Bj10Cfq0dpv39y9+/fV2EFxYCRZlhpjVRUYJDXDjNqKO9Eb
bSMhpV5hcGAT9TOw+a6OYXnG9blDXXxC8ATn2X3RGdOE5Qw7DU2DNksKf9LVRBuiar8HTjxk/A8g
6+Onmi0C33t+SEGjNHP+IwbqhqvhTT45whxpKOQPwmF+8+bjt3xSBErCHYl3GNQASHTrAVKDNDu6
ikbLcLL3tA9QBdC+H+MdjbRg7kiSgQBy08yDv55/WN8nVGUIApU7Qz6ay+aQZqjBLskvF3fygUOY
N7++yXd/+rN2pjEXSFJwb59/fJN+AdrBzwkluaTvD0elPNZKhf7kD4BLhQHQXD+qnhqHcqtu1Qnk
a71Woan3RNh0582L23+hD6qQvS8wLOlQvy5MPRC2t4jtKzRbFxKRgllcKaaeqNSbywFgIlXVHQgS
DwdQMrAmuYzRz3ytydZ5oCl66INlavxOUmCmEZPCZXhmUEjqaTBh1pJMsdPaZmEn9qxXIc7yWCRb
0UwBl8aF0Q90MwpZXEOdCKX9HwldN1d75Kz5iIc8y1oSyZe/AJVrDmgzInNSgLTrXgP+2QLUB86r
e3RA6VEfelw+2Jvk8NVp2ewxpftko5O5VJUa1B3nrhfOt6siTlSHik8F7i+mALl6riqoG5aUlDEB
3+plQzI3QDm4pEiCFabulhFE2MBVB7nHN/I2TMraLvZIMZHA6tYKqKRLDxsRMKhgYgvltoxCttqM
ww7RE96CQ3kaVX2ts6quiuU7Cf/TWt3l4r9kqbgHuRSKFNzUbo1mzq4e3l6njCIJFmvjq4Haaq1b
q5bxEmw136E9CDnzgZ7Aq2a7DLxNQlkKMly13FXczi9Yaz9ZeOTpikrl1mmDnUUlypyrsbUQyc7/
/ObJqVnnwrS3/0/VGGk0b+XOrve/f+2gZJBmAjrvmnYcu5idWsnYVSQX/gVa/4CfjncVj6spIpWH
fwUEwbX1UYdQKfMRwmFnjYuHF32ZWxnt3nXcmquw1MnwjbE28KDU8XZMgPUB6xkXVI4IpgA6yoM+
JmaHTaT945snQLRDJoBXu3nKnrQHLrUOtNU/CJ1fqxcFZR7v+fndc74410xqLR3IYAVf4RjTaJaE
N9jtF9rGldJknvvZzgyY7u0U3+ZlqEoNbl/bbVPY2zScEMCUjyXyycTwXnakxpCjLU2A0jyo3doS
DWrrWm3xMSzaKnQSduawQrLyuU5mkZwDUjA4bpZA1jsAOgJAY20X3hDq2EXHj9ebX/tVBF1QnjWM
Diamo7NyjnbKQxB76oXhAOBKSfdeB08MHhdNpTrx+Q/KcBpA2CM6UrYa7lMIs4WvPj66fMImBMKd
1lfZ5umuFm0cjBtBWLZPp64IA0EMPGQwqzAX599e5BfxiLMvmqVx2yfNtotox7bJzxGh0pHuzRdU
/p4TIFc+fgFvO2lK/Q3Mfqv/YZ+2PMcjMyz8n8htzvAAiJdMAY5XA15CI3BbXLhykVVe4P3eB4tI
7TH9AIAyp4f5mIUbwYJNGJ7+h+r247M7Oe6ThFTupFwnjSGlfYHCPvStEflSSQ487ZNdoRh1cei2
9YPqaEHLgCswvEizFYUIlqLefHp4+1UwZA+nkyLAWbeFL+8//PTjqUNoQkaaRS1DO4GaHBcyAZNu
dmS9FGDtyiH117KQzm/swElpI3KwFnYyn7SsyOtBBSYQlXy7BNEJssBOiQAoCh0Ql9xqxIDOM4BB
bIrGUIghPUBYHH5jD1NZQwB8+vHloiqOsvJuFHa9cvGWQwpAunpj3n4Iq2eJSkeipJbvEuQEYwqS
X57111fpH1kvK1Z9IZkuWnjvP5wLA6LunZ4G3il77/LuE4xvz19YZDQx/1xzih5zo+TOrce/PnTw
goHCmSIAmxc3H75/mVN49PMcwkD7ylYTelLUykz2FWm0bHXwdNfhViVvnlxdri6rmmq9nd09PeQU
zPkBV02GjlO37x5AV8cLFlMZkMqQLp144OTdEfghLAWk9jY9Wvck3A02B9bZTEpXuARIvViuZi+N
e6Kmva10LHeYBSnL1HFdaZySxFLXRpemvUZlKZ4oYS9Uue2Wtan/W5rjjJ6C5uxjbkzmZlvE4Fyd
VdDN5SHt9pTVlSC+yyorpxfLposrK2tihRd38uEFBTv/8ZfHb8+/ozFQpPtKzyrUhOdIQsugc6iu
GKSXz+79+fBjftM+8xiQsdHUAVKhPVnAhPVqZ4co0CQUSahMF3o6gd6NG4gC6K3pFPKfQuODs+d0
L0EEN5vp4qf3D+7wjjFvsocbAVl3h4CJLRphAOzLyAmBwCSMVDmkNx98dfE9YjU04/8avOoq3TmF
T+YuM/jnP/7x+uGH+V5hx26bBGTuzNVkBtetFhSLRdVtVqKMOrODDJp1mlTV5FByvQugOfQd0nHC
exAyDvHCUHGalkfO9hAxm+I3yW9UwwDwtz8+unrxwOXMiXqcerySncMT5xkpboFZlNnGUvnH08y1
OXwBWLPr6un7jw9uvfYgy0lnwzBGPNa9rx7euXxMDpBrLZwsMpAtDeSlD3jojRAgpVfihfdgzQCi
tQ7hLuhgkXCBQ/9JQ+RQWJIJ0RndTQQlmaWd9SvtDfMMJGR96LMHty++esCFPFBxA6cjnaTBJpR0
iawjTPh54lh7yNzr7SMovf1DmtdGzS/V6WuNYHd4TMICNj757cPaUsDEPjfvlAPXnGU0vyZ+SaFO
hXqDpY61EwvhOrQZN6foENMZHGLkp2fwndNZfVkQB7WRhX4hU0dVXeshBAxl72N2e4Uoxx5kMxXp
1gFEnTEMuboD08EMmPa6NWwdqqkG+X3KkRaXFBsYZpCWTh45+VgPbMhjOya8DC4mvigOSVDPY6rD
cRMDnAPptNvfY9A07MlGkR7EV2HBuCLU36CoSDFO1O1LrW42CzH+/dic7oIwT4B5hX0w0biqmN3k
5JZG8xRGpJ0fiaiSHlDcfUp/cb10z5S+2dt2KW66LlzXbDqbOnLqgB4CcJaZ1OVIXdKQohx25D2X
p+q+5GEKUmZRWpVuIxevHl7xDKAZ0u4oUT3aJp0CapDb/DgdBF6DG8reFNJGujo6PqYORaUVBK1v
yBAyt3ut914wYmjeFIBBuvnu0efvGAdArgxIXSDpvgyRjHUaCR4ReRwESuqSHkIjOLl9wGMDfPrq
KtEN0Tvpjohw1nhq/XXSvJCuSafvbEFrUpRwwdUrawVT9dgZ4H0hCzBp1yX+U8sOjJTIBIK9eWhI
6MCE58WTh0O69Z5bDQmIvSDd19bDWiJko7vorr+eCxE4Z3j5Q8yTYR0jdLQ1mjlUP41zxpb5Vqef
AT3MOuCddQYGs85LMCOudaMQ5tTFeuBjChDOVz/0nQd7Rl9m0dhMhcN0BwXUKM0SayT7ogqmllq7
IhFgMUgpz5svHn7IW7xik/Ud85jt6cEICBnX1Nu/ekHxUJMyIBtwNBjWI+AA7IEWcJRyczfhwbze
CXMDBrP23J+fa4yhOVglAUNojM4nkCAK3NE5fLhDY6S/OcjEwMMIJBwafnA3CbiPLgH2gSFZgL39
x93vcWYTQOPauM6eE1LyHyNamx/lpo1ceQaKduHB9fl53tqGUlTENlQAtZDZqjrVJWmAPnWnb77z
+tvX/62uVW5n0ArNwEAuW2AnONlD3Aau8wmsXNbakGeYjUJ4XAYmBh6xFZ4k4dEa8mAhOYoH3ICi
yWJXM9jcAY6CkEWA5XJmj+ho7MGJqjqS4DMsbruungLzVi8GxeHdKQTAswub582gzsuyGRgKGTTJ
w4PQqrs/pNgtK69j4HZxnyWFpoaY8euYCkQuDe4qUSyifeJRHcVzZH7//PhFNthbAXNuBu6LC1km
Qrcu5UWg1Jw5kAXalYCVdepRidEh3deRFiRZ0yOn1q5tWHY8peQU7HYC7KUTlgc6T4WlhfX8Hzj1
QAlCZRKTV1+ki7hEmQToa+YoRYwEaW9W90YuZVEh6D22Xc6QAvakp/n1Jx8i/ktGpo8sKuOccNjs
uIvs6es7+gph+FDLs0zlW1JmmlIyd52p5DWnAK0dgUf+FlA5QkyappoVIH393aer3M2mJiXWJ50b
9IB2tYhLzkihxWS5m6zJar64lvE5gBEzkpJA7SVcLkpICnMvnt/GBWZ4jkcgmW85C52YgPLLLDPb
9697jUx5Dse6xmNiXlQDIMVuqDfupfbdVRo80QBF/dwu/6E1BfBCa7TXQ0BKZHf2mPcsU2zOCtBt
AN/x/+k6s+W8biTdPpEiZA2WdEtK8lg+1X1c3S3dKKqqy5opybQp2U9/1vctJP5Ndp8IMJlIADkh
MWzs4c9GBWv1+fhB84EYjEMWMi6AoiNEXr5++iI38xmqwE4Ss3HxGlaIGvqrJ5o5v956o8+6pnXS
evD2m1/fpuso+B9jdfNZnwS1STTfO6vPZ7c+PDUA0Ugxyr5mLTbHuC8/f7l3RkpHE7QJcCa9a+fr
KzYURXmaVRrszbYRAEJnTP6TEApN3y5p6tnB0TaVJxtgD7vN7QmW4MW1Rm7WM5oxmTrtp2c4iMTE
PPWKu5CSzHpeVv+tH3qZfYo7kTyUSViwDLUSqDFJBIXcrbFhAyXLIZmdp1ivgiiLbKM/Uwqq4Smm
ff0VyMHEuAzkmJjn+Z2EV3/D9ViZM7+6v4/SbNaapMnbPDUwq0Iz9KBVGanoP9MeHCg7am92ys1Z
DkQ+sKMQJqSOvlYmo3bXDnF+/enVu+/ya4vVIEUgJnyHdNjR0nUBhCw40OSBeyOe6uscl70An2dP
TdgdNgZ0F7vUTDCz2+z2lenFvec12GMEO/4yk1LeWA9L9py7HsW9ll/VepzQmMlmePbjILtc8Zam
4ukAwj135FRDRc5BxIe/ffiXQt0to3HmSB5/xCQymE7y1xlB8gPw+ddZDJ1FgHWuBDvq8pnitoJO
vcAcncKc5JkQJKWuy8S6FSEH99I7JjvIThTa8RlwDL8d4843TiIJ8MazkAFtYO8xzUNbEMlSc61Y
PH3mGgXMkuUt2ueO+71uHRGur0jooBoqkMmjE5mzCPxBDJ39g5dYqm3T5V4/GzrLez4cT4bKwNTX
ieSPiQ4gi2MuP5zde7cujWkwj+HQsF49uJZuCNOellLMwqZfOSHN7V9Vg7rCncItxO6OtGzh7Ijk
1iWYus9hVg9vFSNbOj+CxyZw+M220FwJG0UVCEBkHNMs0KojpLwRiVJOMxcPH3/86dGn86uHIWSa
ln5zU7c68JuLe7knRIexJOQ9DxaP3bFEmb2a4lnn6Fhw+xl4LXV7v4OL7Qp49kMJrtu5vKoQ5mV/
CaIRgwR5uJLT4sUTFndoK0SzNJpUDLhT6Fd/+eXW5/Mo2qizKv6wEggUrxy9JrD/cB9bAuD0B/7+
8PbH/JpdsE7Zy6PrAIOK9omNyOJ84Y2+UoLw+ms3XvO6Dg/U+u0GrNYT2dO0bxcL+DnsZ37fYlCI
brt89uj9Nz8aZ6hFgq6u6AcCVFEgPPoKsQNkv93rILnsQcWc7XoYPDMtQc/qnUn2eGNoS0WM+Fwl
qQOeyjjr72/gYbL4lqSSW1WG3/+c+OCApUD2HzQ0QO1Q6HSuHb0RsriUIGORj2+FE04+6AkkGoFE
ZvfgMEYCsM6Fu/JwOPLe//7D2/geEUiEPwj9FaTBm2wpdiWQHpxLWNA8FGqd7rusC7S6yFxMrHrK
KNPImIG1R6dDEyN1impRCh0c2BEWzzzHzV4GYxXcrfr2cR4bOd686WA08hTn8APiEu5Eb9tKcWxv
Gyy0NYsOWaCjHkgab1BiI6AC5kgInXWopm3PjmN6NGDbuLSHQ7Fv5iWKduds5Fpp75vD97f7j9/9
W/e8ZJRjA+XDyGYULWQ6t9NXynuP2eDrLp2a3FWPP+NxAAzlo1n2hlex4IOkVpoOS/6vHj5MX3CT
OLz/fP76zdO3T2nMg9Tv4IYMMg8+vT+ji8l4ZUynM7AcjR3mx8HmXACFkHdAgpCQRLwI0QYeQJgf
TYq2E58i9ip0rDEI5hfMaPrV/bOLP3IY1WcGvKAkhwaMMYd7tkVdnme9nmOUvVxbG9ghyn+0VN1A
Diz0wXZRhyY0dIq/qW30a5D40abYMSMa5L9/e/NNYtrrsTc8zB7+jVCdsSvvB4a4t7NCIX5o0i23
7S5IOoumFLTTrRBBuYDDHXa0/aePjoZvPDurV5943IMFAiIpPyPBF5AzfzmPYTHp1u+v/4+eUXk1
QGcj9cvPF3d+uOAGra6g+Ry/1NSpfetNooAc7zecvK03CnmgpK6m1o4VG6/DHu0Kk1Uzpdvf469O
EpQYQnuUf+awgCmEIc+c3enAXlyHzcdpDTXIwgKBfc9gZpcZY1sme528GNjdWr4ljQ8ZKvgOBM+D
6H8MBgHiTYowjyIh3QRdg8H18MnPFcUXAXoLhAUT9lwBrCtgeDoy0UARiktXHg75wEkY8/EnNnbp
HGw7pXXetULLtaiQGRz3bQ+utxIyEtBe2+C7Bz46kgXmQGRZ0Jhor0bemqI4Be+UhUT9/OfzB3+e
f/mSyKP5ih4ayIQu1j1Q9JCBsIlqHgE+RNAZJKOi8wjQeR6K1y6sKq7bjYSv/vmGs6m5TUBt2CV1
wQycix2QWhDlG6LKpQqigT4bpVwgab1/Pb5I/WvOJgy7dkRcyrAf5sB11gNfTb127ovnqbIDyBZt
vKawWTvikXh9j1OtCZztTAfLCaSLOVbEQQSSnUwsbYGIVXIjQMEoCI2xhJWrX2ZMx7iOeO1TOhrp
nFq8VcSDVq03L/518TfyVKzHObUsunvJjcPF1+fxO4kYBe5iEQ6fLFWkOLCs0NnAJeBIaJ7ArRXY
pVogKEGIYppJOjxA1Bdmo2h7k7wJ6pFRGjBbPHrKdvx6lIbDRBl4O0P7FEIhvFZqRfG0m+0PCC5o
U8igwJTrmcMekaL4avh1HpSLLGyN52ajBHkqtSuooBNEKFZL/BNFTevqi0JTpoyTGWODmydDf9zZ
PclmDaIAvSeU5QwkpcNcpDqCkvp84mreNXUkUYa2qZT5yE4+Qoj2uXyGpb0ZSeHWXz/dzUsK34aO
w2ANhtn1UCrjG9XIVgLV0SoDn3+u3YQjpRTQA+tskvEJiQLGJKv2o28//NVB2RFJCO9pgZ9i7ymc
o7grPCij2UouFFKsAoSYi6f1rQ4ILmaQu5UyxzYLYfm+EsuRjztshOs6z898gCewR2e0zDkHpevJ
tPUqFHQ0YvVCLIjJcXk6gZzlZnYpGIDNmRJVnFbbgm3c1hzlqQ0UsSY4iNBSvQixrG+AfRKS3+az
S9Jtk+hXcQM3MJHFf+ZZEGImyGEwOkEBZ9RSq8PMiAedaS1M5qrTVqxhDTeaGGIJyRVEE4c79qhk
aFvju1ufz/gtjdv/Lv9AZ9kGJ/i2wwpRp8MVBFVVOC9AsnJ28czVGdup3vXmQI+1g6yHe71TJXt4
zNwEwYQk5QFRd+NRd0aze+G2QIEL9s8fzqPSyVllO/mwvMpUzghyJLpxu/mocrchFQ8z9ZArrUEI
giyk/INJIiEv155WYqRtl0br09xCzn6GiT2PwyB6LcucAkvHtNsedQyPRpIIEDVM8JmoKArYHKkn
TlUNj/aff35094wUDdI4O5B4w/muC4/CKFXSWt6cpqw2cU2dBjIVrd5FoSQYRsWqnmqHszyIVVoa
hWVjDhgt6ct9DKWw2QiN5Vf/+vPrdnWF2IYApCVGA3Vpe9/HQ2OMqfwPGpz0+PxzF6KD0jaJVtNW
pIEnj3SvaVeuQck58K53nswWS7WvQOrTDmjArDF7Yt6q3CF+833qrOXrGjPirl5vBzg0hr99Uetg
nEOExnh0T+/fO7tgvvT6qpvpQ2tF5agnFjVBsn17S3ZqssvrgqM91TkN9WW0OPHrLTSVf/f9q9ff
R91205E3DY66lw/cYsvmW70VIa0VEGTjio9qRbLtJbX10R0aX4VpufhvZauEuf2yQwRUn1SO8rop
nM3VWCabv1x8/i7bOz3ZPl5149Il6uJdlvWR06apVJfVMeQqSC4xLgZtE1TlRNybFTycistm9xD/
60yTWrWn3Xjr6smtW3laZakaaTQj5wRVyem9WXAoX6LKZzZaLjrVi6rq2wpjojIxdDliquRLUIq6
Ni30dGH7V2fWPyMCJc8/XKy9uww0GkErtYum9yZel9WZFWW/rdFmNhTuQXpR1b0AWwWoQhBoQuth
ORRgb+2A7rUDrcienhBYktqX7QF9AsQnJaCCegJFnOaT7VUbHbVWJBq42IFc85zdu8OvAUudpASH
StAi3VShF2/Pfv2S02WyCgVXk1ToWIW+32fbnXFd2XYM9VSG0fDpbB1+QYHRFqlUIdzRSvMUCY7N
+FCX43USGzog+87enaNQwu0PZ5c/kptNq03sghuQLNtDhmGa2H00hGpCOZDoC3XWzfpo5TUAeIg/
FF5hv8hHm/Rbnea5hRxw/2gbi6I7gi+f9XQGChmIJPWKdB5be/QPIPpfe7rj6FAlb4gTd7/FuZNY
OYmgh2xwHv4d4q5vhwOlmAWfsWpgTCiFe/t+8yV7qhoeO/wmkm5/+8edJ2vPUlqXb1d1oAs7V740
xkWrfQe80jTH+le3zi6u8uSOrdwIuDPAMvagmAmE23F7Gkp3qEBT3xoS9bFcN7TuYPtMvrvaeT79
1n+9uswWlwe8c3t7cwOnYj7DEue+/vbLxY9f3qzH1/AMlEz/6Itxuuz17bN7r3KDErPi7MJkl2s6
Oe7iw+pMBcmlgRKOnSrjdBnh+jWbECCQLRmOu17bAlBZqUwwqe1KYwc4NCFl1rZWVK22TlkZvt+c
7Ipu1XCqwxG0bUp685e7b54sHo2R3cIVMjvnGBCtltCuMFG79Vsq2hZjH8PFiXiO3eaUlZZuu7c3
wquRDoKFMKsvVJzc6B6DZ/IDf3fON3WMYOp7mGgVoJFY5zFkWZvQZ2nSdWSdu6rDURMVQA5EAl8Y
xZqcrA8KtS+QR7GeQxSV7n98+tuXMxvDa6ZimbR5HEuza2uPTJzX187m0PIopU3lBoyEgWoBhQRO
moFNG1nYjhKQiZrkosv9Z19aTZcIq0MsTwUXJ/WeQJehKkRy+2mcVA0g9YntZpw0SiJvT6lt21Bs
r1py7VZBBnsvT2m9wi3SRuVQG0xB5m7x6xePH/4kfyUviR0XS0a/tsRB29YncwQ93oFbi5Z1laSM
BVPlGsGsXcIDhN/p4mpW+1J5nKRaB+PbWWivB07LS0i94UXr47aKHtJo6Ci/S6+t9LwkzO55thrK
NzazXH75+f3/fXk7/kIPC6sy7GAt0+lMCCbIJkqu1tN26DwOk41nit1h1uZwnMDUZpnVaArDoN13
GBZpkOBJzYnoI56JqVpe5LmXSGhuI9WvzY+kcvxfOFfj2mEHAGlGMHx+c/7p45OcBI+PQA5svZ+m
7DKh2fw36qpIrGmqycwV2KvJ6cgqNB6AwbWHYMjvNA6TgFT19KDa8NgboXk2e5876OENcwoFBxK9
Xjc3VKPG6IOYlvCfapSIKLSFIdQuEIOHxeu4aECn+rXxxz2ae9/Ys5RuJ1UVc0jSG2oCjBwVpYZa
p+3r3MysUyRD2yxlBewE1EMTylDm0ETVlv30CkWOD8T/9vaHd19y5FS7lAkswf/olcFDmw/nHIup
5pQ3RgoUqWpUHg1AaYF+Kgp5q7cRipz2gBDzGJGXH+Qpow3iro892QppokAQk8KBLMVf/f74t78Z
LtTC7vCKuVwaUxvU9uHVsYVENFbRWrbJ7YJw5aZop9SjTu23qMlSQosWKarBJXUX5Pp8bKpgckjV
VTQoWumHarIbHuHY0brIE87h1A68+MJd6Ntndx69fnz14KuMgj/5gr21hVn10GIOEdISjs9XtYt3
v58/+HTr7MEfvl3RR3TWeuB4ToMxNRd7yl3UUQOiHj6U726gbo/farLudAAs1XodRyV52qwi9V+E
pihar/huKWCJWDpJAJqqCmg4n2pUCaivfzv/cOsUc220RdtqOT8dpWrhVIupeOsNzv4mFqS8hHBL
y+v9PrLtgVnBaBhbNsfVtFcqy6oKG5arorGQZlaCTTlFj6m/Baptm3TDe+fjt/du5fR2MbXB0mE1
L2uZzVXA8l3aHdCJJ0ed9i/FsZ8Ppx4Y1ikRmolao8Op5Dhv+2IqVtB2w9un3MWjOfVUPqzar8Jy
LBObHB4X2D5pCztyTwVbgIuYWeFe1q5rkmN8ZO6FCYQsTeaCYhOia6chKcI9Lcc38YBkJjC50Mgq
jZJVe2iq5HW/3C8fnn19Ozv0YZerAzitzZV3GfZOC1ncY+R2YB+Cotp6Z0SOS81XX/87zCDlWqOM
1y6sDytd3P78bxRfPsuCfPkMjdYlSY4UkM32LiVeN0FbGdiREYbd5bNAKitnQyl8zWPunXvZs6EV
UQsBS/bg1KHVrmkdKUKakHrnj/+eslG9ZlnmAQ4tIQPnoepWArQ1dawgAQgniOXLuJ/3Gk53GKlC
mrulfQy6nMPgJV+AvtPvmEQDcnxw4eOzey/e/kjekxx4h8PDf6yK5OchNOjUqVD+W12aeOtRn1ye
bnv4D5B+1SYM516l6lOixnf9vWPOI/v1vrz4WyyvDcwL5dx05aTsz49PfvuhT8H7YeG8+t5vB/Qu
7uFTBdy+nd9JKStu8MIBbikoAgzPeVs4eO/ucjSHYjwQPG97Xz6jWV/soILSNod1W3iY9OUNCvsx
ScuE0xxxef2hD1pRAsNWTZN+4zemkSGpTL6PwVPjvEF3+Ez1qRL1LMgzg75joe5AGKyn9xH32xO+
JfGB547/i5LdE/R3owIaX5nAiPWUsxrI0yejwWUJlIPZ3aMSy1D2Qgggc/4M6hARrv01I4XRDSlw
FhSITk5CijJ1ZJULmGlVGvOrZwJk3Z4514qznZI3rUyUHp8wohUVZHWSMwKly7CbJlBzQHdybCX7
Ah4HKT6ZV3sFzIbYpIlbAYyYHdUWK0+yQa7vamm3S2HW7UnWlLw5wH98zBRGunv+1ccfyDFJMQBB
gJYAyebJzehwWscRR9E8pZXt5bEbIgM3dL+onuMA1UQpUnUQ3bD15vUJRbKd6qEHdY4c7aPo0S7Q
oV//9PLiu/UMF4vHw3vfh8fEyKyNxgrMQFQ1vLu6xZC9avc+QWVrzWx/5GkDT53opvBqgO1SsiR8
OjMgnjS4cS8IWZy2EbLtededyfEf5qnqky87IIy8k7DGBSsz/CDCBGgdhTizzps9jDoJDr88gDID
FQY9naeEedhy6pIun716eP7g3borkUm60zKNayHzBgRpIkDfXtpZEBiZ3caTPQU+VKxdzwrHhhnY
4PEo6zVBAtz2gbRn3/ANapque01r22arZuyPxcY5YQ5wUlQHGgiGY/bFFHTM8TzeH3mU+UatVpBv
ah6GfvByzJN82TlP1aME8WXhmp9GVRhQfKMfFRJmxMGWOHFJfcVCMGwLo0cnuojrBMG5Pg8dPfoH
3mIU43HDoas+BAod95SAkNYEQB4BKy3fGPM9yFJQYC6XFAWqlQ5TcJLXzyCfGaEogTGGBJLJCkFM
SKUUvEFCDtTtVJ7LRpul1rowOLnl2LujxnTDUR3njkv2eEvbOf/28KMwPtcXwJlYrs2HaKFoNMoo
5alwV6Zzzij02S7H9HE2xsARA7Faxy/z/VD0bAxcWYWu8OuVdDL0nulwVw228LzMS+W/X529uBU3
s3ma/aNenCehlx2qZziCX/zt4l+SgEnjlvElVvT0oT7VievRKDIcG3t/CNxbSFK8ywS+vgLTL8tx
GwkB8NuJrBzdyNeTDAbIh94mh2OBGyELC7Le71izpVcWHSb2EjaSjFfX1AYt7WqLLDYcGgolDKTL
7TA5RZOrXCK0F5gU7VAh3gfpppXeJtfuRxl39tBQFYjaH67OPqwv4eY2N/ureRdy97PMs0mDqSMn
3Zu7qAoCwowUCSHT1K0zDayViZkK1kQ4iD7bUw4G6S2QpEQJM9ke6u0waPhjr9gdgyfQzpEJvgni
gYD03QPhy4iGFz2w+qwyV3VEfnfr5ffeGGPyANlTCNLBPaRjH4WMqMRY5p+ZNb+2eyKiXZ1O7MAG
8cycyDIqnNGqC+rAA9dkxFOsn/A41Lh0fR/QhzeJjd671r/2DDi1N7y5zNnpQCqtZxr0A3ruhBL1
fUEyo9oNPCatAJ4gJWIhOZDyWxIMu5Am2OPKmZBBjuMLA2kJJU45PKv28s8f3/f7pxeZ1hYnOnWt
XuoQxRIE/I9hc/cRO1OyQmmhrXUyCdWaThYjPU3SavsRBLL9AHQ1uNbpuhHlP57zTdeRueQ0CJeq
DQKOQzqSR/HUayW3zIcJjxo2rItxIMl7ACUYmdTIXFEmmgMsq0U+bDeoe0zlsmZRrwmAc6tdO9fm
h9GKMifvjCMVe/72634iBk8RiQ506pJl8iBOIRq1xqzTgtVuOFdH70sA3L0rg1BqK3TrLtCrYPeC
uVDls179OYprX8Dvt8auXeb20jXLW64k4SGMcv3ps3zsIPNgdXdbivCd9iy6DQXJgOKV5l96OZ7r
Zz7mhPYumE7S3bGy8/34y5/vO0cyKSLTRN3LDHCScyc8wYEkfWmHOG+KO6JxIUPHyKQ/KAKSaLWR
xpphl93abNUu/vj+Yu00d1xk/wjLNUMgIkw6y776toeNBquQVjOhgSLF4Q/CJLmz3HjN8tzHQyCS
dmXwCW6n1dO3o5w/Aj/lJ15IrI2O1x1+XR+8rNYAeYMzVNTlkjewDG5Y3UjwdLuwkfVcSj9/CNGv
0Anzm/eQqLGTBXyFEUqC7znlmIGUGUWD5rcGNKFD7OVPt98/oSb1dQuriRo7xGkGkkdJH66nNzBS
C9M/YPQKEH9oq2XIiH8h9tkSidvdcIRSd9s71oVTNx27ns2mW/QiDXb8EbGGKWECAky8rB0rcWhY
7ut1+BOK9/7z949RLtE03Rf5Mzuh9Gx9VCR2ErFkjMEViW2LPLKUCkEevfr241oFECZj5GDKScIh
7KRrmk5b79vZe7gfKp0DIg6kj4ESwfP40S6jNjipISC64dBoSrt0eRPd8epvfNIGke0W8ugKJxBh
HQIKuTc3QVsTMC34T3v9AZxPHXXoM3NAYm4AOivoQx0EhGlferm2mHXfeDr0oi2JhnBLl5I5bSzm
yjmetzfSvdf6oc+hYYBCUZdirxd3FDSGM7IPsSDeGARV7wipM0AgnjaHbdpt4WlvuKfNva2wOWrC
ZKkwl8Hw4yIfninqgcbHL2cfX+bj7NwkRTrarXm1ps4exeqw3KpBiWonL5CTAMR6s1LCfZqmxXbI
9sMgNLRt4oKPinWXR0/AIZ2Txwu798uwXNtEUMdmj7UZsq7A1Nslxkd7E0bp3yyr/LcAaOwIqYKG
CZXez0l3I3f7KSatjQ1F+Ku7NM11w7bCQkvtFbRBCv5FP9NYsJXUCJXCbt5b5e1VFAXXeiD4jdkG
Ibmi5N/dz0+uXq69I9mEWZMuPUJHl6MRnHnaqfk4JbBaQAceE98V/cz3T7I4QGaIZ5R3Fc7KtOa1
q6snD74jo0QD+1ru9nOezLrPj/TiM5W49JCgdVFoHjcZDkwT1HNo2Dn1syE1e2Q7YMN4gCifV65T
N/LSA+sHBshRiYQYcReHdCjUEbQYTbQzWRvA4967D5/8ykRhtXic6MechIbHaQ4n2ClkI/IBIh8i
EcIcBUwzWqNplJ6ZYDeTy45OK4TX84evn75+evF2WVUn0gruDXw4o4nQkCLUDK+XL87WdEcBVCqZ
KCaLGgQxIlAJ6XXhGKxax28QZucSdfRr/dHIiDHuxur3u2/O/vycA5z467S3kgBXWZhFIghEHQIb
kDK1HHjaK8jvCN3Sb39W9QPoUFmMphszxGHJwodHuk5sn8wHBFEHWvoBF8n8IEJNl7410pCdB1HQ
Lyr3nw4D4gcTAS9SNbc3qG2TszsvfywWtzgHsT88zKH1yA3CL7c+/AjXJXY4X1Nxuo3mp3vc1Di5
/hT91IHbMoFMlGv74DPxBFn7XioXjVaxY1cOMrtbcA2niggDH9wZ6zavSTL1OE2B5E1s15r6zt0E
zZxUaBNBR80i1GBa5DGnrgvtqu8xDzt4wfS01FIDV8BVOD6E3CFGrBASPlIPgqSEBmtHK+BHKGnc
Yc2jWDyQpcyjv3bfdzbEFB5Iv7p1pk1AyrHbmFidV+/F1hWvNRJlVMCxK/QdoagTlVlxqKXWYwCM
DXUQtGfsXP2dX/5Rnpuo1by+AJcn4rkE9AgNCNPj9aRXkjAGUULlnQ7Ao/0wBMchZCWugDgMj3pm
nRl2zoZlGk1v56Gcv0owAMHhAjQmxBdfGq0TEHRmaQa6JGO9S/L6SkKr7UVa32aupkFmAfRlukSG
riK756l9jYKyNePaN2jXCRJd21313kwT4OKutrO3xgTIeVGA9Zm064iwIreYRiSZWrKayPbwsVcY
QpOZi/38Zqq8yu4SC7GNxR63EYLgE5+gV6/+2X7IAKU6HKlFXSrmKpcahm+4IIjMUXdaKEmd1UfN
l7Ed9lWZduhIC2F/UjYW9QNuSAQf0+owSbKhrZqhXDTdmsCOV41lDV/VAGZ3UzeCzGVt6uYVDVKu
tylXXyFUReQiC7PNaDyjltrAFXidasB3HQKsF0jrnMoLodyfzDJhVAnJJrycZztYQlkn6KCxL21E
ad5ZuM/gtiXlJfKfMJ5DYqIXlmtKkX1rh5HL+HBcW9Bd9c4Pnz/lTjY1Z0oEdVAucqabFG+dR5Fw
TzNG2+3Ln5lg4IpS4c1uYe2zb6wWm8nNK2kMIsEPRxJ7etbYAKdzoGNL2aXiWp344MfF72uGoHEd
PzHOf2o21senVOnlLP9JCmwF+JEzlUmZ6QGrbYg6tiVAQfocbDW3RieKaspFENNm1pGuJpni8Y0J
zsc5JuI/53iMqpmUCM9d1SsZnupNVKadq3f7DMrWXKU2VM1YsLxm67SYdcy1m/LdSAeYFbcjMJWs
EATisY/2aARxKC74x9m97x1wGzKO9jit59NbaDCrd91nd02X2I+IBVkq9JIFitYckVN3byVplk7K
fNDTvWNU4R+CPQepXQFZRMC9CqUfeibKunF5ul6FSvLIFIQGc4/REhcg1sonl3fzFBjdD6QMiCQg
gxW41h1IPSS2jixkW7Gwj0rz+wngFFJiRRGa2lqECAJRVEJOC4E3kq4Ddo+8rb568Pjj/afwhwni
WoicWWiVJHclxRBilQzwMPDLOeAgmY4iS1+D5LJzotcYcOQ0Ptnpng785EBlPBcZKct/GWduYrj0
2slACmRw+2rs63xuGnH77JL7xy5lhGSXA9cBcnslu/3L5X/kJ9cJVGN1a4Dh4HAHYrE6gS915sha
DdRG8TbRbCBZEwwtki1NgtRBwjS5cVBs+w034lAle7qx5bCbVS8jYH49nMoUAqHk1U8LHMCsqNo9
P0GEZyBwhAAEz1lChzFZUxfsipGvcoGGK1FDDAENnwYTKMYzPA45as8CVUfrbjxCAcFovDsIZAYu
H7Mf/sr3b0AJFFqsB4RkIsTXIHr8Bk42qbEDolddG6YE2k6dojDWF0yokSejE3PzRjb97lK2bhbs
K55dg2W/lZFJ5cNWYUd4rw46pjogEL49gopcFwC3eeB4atZdIxLWxhNILKp1FWZu1j6VhUNSZ2OQ
FvZi2quUPh+HOFe07fd1leRw0IoOzq9fPL589LQEVStL8uUftVyH1uYCQs/1EABr5xZ7VSh9HeZq
NE0WUh7X54XODktwJeJsvajTa6taPPiOgy/Q+OTU86D07yZQWIdIOz3WgesYNXS1kJjvOJgx1/+M
loyFgRk8+WUpaIwmcsLenIHdetkQflQA7m/p9IcJmcjQKUcB+kVPrSfmOz1SjFuAmFT3x08zX4LQ
AbHbiAgrqpp0QM0E7bb0y8enr9bbRLagoK6gBbqSOm3bUkhJn9FwxAoZuju5JKI9l7GHD74/vDh/
+SkfcGe527AP065blaxRMHOlusGV0d5rYmeIXPU1++nF2R88PDLHYrpq3X4go19QN+5Y7sIEcwnT
DgYHaW1O4XMDYENoGeE8R8hHkOgtCm7/evbyU14534kOtrOFTqP9/TDm0nYrNUjTXUreEBlLv1E0
RdWYIu2jy0HWd9zxBwkXH2EjhmrQ2KwDHTweL8w+Ha47eMBjcWWe8A6mxB+htKqus5jUrNdA8Frw
bPN1IJECsxlCoE6IuUOVGH/er+ciJXHx9/t31sYJAR5AVHn6TLW1rDQJ/BIyv4dMbbJZQmCUzQ//
Diqa21oSQyQabLgphtqOWMSBC+PkTlFBfASVvONrjzIkRYPxB1+9uGg0zexCIR4AdvDNgCN0oArj
F2YG5hVCpssrKPqpGQgKCYM8ffjb971Rj447zQzhhhOIPkCk5ucJwqv7yiOEqD8UI77dYE8I6Qoc
INR+8G3/cro7tLleicUNCUJBB0A5BsT+iphT351fn/6eERUHzOfE9o6DcfPhp9sXT5w92dSt33vn
1/fgOowNOtfhFWlwg+dmuxmCwNPfd8ug7E/8vfSHXP0VP95d6GsR824EkxRHC1/y42w8y4FFpi4y
GBo1utSA0Kcr/rMjz+V+O57/s177Nho9ZNC0OGi5doqFpTzCb6Y0O/tGONhDdJ4Ry8+v8iOsD189
+fwj7UzrBkcC2GGMLBD6cJ78ybbD+MWUud5CgWqPPWg2Nkz89v+6Hr5kk42rqSikn8TJksiua7KJ
cInUocg0PqiX9Or4OG7pTPPl3uP7fzWqpgbVdxrNEAKNyz/9Cd6SSshURm52BZRhZUtQpjU1ddxP
qQXZNmuc0bQt0xRgvxFCYGHPF76r/VTUkIM2MQsBVIJPa2xIPO5SLkjyzm1nTsZ2TYqbUUid0JPS
Befl2FoA+JCf1JnjNnRD54d/nH94l15ChBBEib34YRhAyEhrYhSgJpAXf/KcSeLen7eElCPN7nXs
T3IIw+ERs+YwlEDP2b9sZXEm+Fe3zr76fCY+cUXtdhP/4QHc/FpCK50AS3hbCIfIvuiPuzFtoMVs
xX7/4+zOq3MsGgIoxUCMxzLTuvDbtsfEXO98ya8x0i+M+uUCvHBIzA4UdY64fAbG81q+IAWSbGh5
+4knuvy50uQPc85JDuX3Lv9JUqEdC3GoQXP35054EqSlUR8ICvLuxVJt6dvfQ+1PwtJn0LYluzwa
fjn/8Db7L0qjW5PKp1Qr8jyaJSwb0tyu+YTavd/f91eK56WrWAveH6gB4YUtGucD2Q//nvex+s6V
VuDjPfeu2Zz+bfff6kh3zCWQOypP17g93qXP7cd0H/FAR9PdcMhJL91Loh2iGlsZR1CMGJDdWh5H
v4rjVBC89b8WUVqV539+wBM7dfTDv396ef7pCxbHi7145kchG1RUwOwVTY4kAqrjy2iiwrx6l06Z
n/+UsRKA5SyNWnCsHhiagz8cxjQe2BsYneUYPXiGpCsdRJfMJJBYualvIpupUVIyXY9kRzb98uHH
X+ANQ6AIPCkTQl8jlEdtcR3U3REOWqqealBmRnjt4aW0+5Qn9F7ff/pHpl2MhGMDJErCaAEWvTm1
Yq2bTRBGULAhK+YH1scccF0+4xqBKwVI3UKxbrp0zvayDG1MwXqbhpUSR+wND+K3d0TW1qhrqgeK
CGBldiOJZiCqAw53689m3P1srnbhrCwQ6kfQejgJ/yMfgkMRyK7N0ZinQxEnicc50Rs8CvRLvodf
Qi8tW8jZUc7T8fpAiHog4nNLXa2BKAVcjz5gu9ru7UMvaXzSotuJeKe7QMIFpO8yw9mN6ZhPpWWr
IZcorKk1H0BL3Ry8LjFocyWySHM9LyXSujw6pSRaiE4CUjkbpnZ5i0TVkQaLRaQn/Bw5H396l2P5
69wNSoZyh9zaayCNikBmHaqDAHt/Guux2xDIoO4rsJ/5rUvnVN9D8ynidt8JfH7M8x+H82c6cXfV
ocMkU2Kyz8DXLVCwHYuHkQOZmrDpd6NtSt+CrHu/ZBL/udeDZboZaB/SnzRF933B4k1ldUEeScHK
oQNEFAFOc4hAWa1jJkjI2CdkX59f5ZUcg1tPIWFc4vPXc4EHKxLFwCmRgC4gqlMPmBtn2ATYQ4WP
ZxdfP1V7W4BnXNNz+dU3OrgPa/vzXGvsdQGEQZY+eKsuUPEUwEMohSwJnKQrNqJP6BmSvsoJPLwc
/NSTe33w4nc+LGKErJdjLp894+eoqAX/zRnRUrYUikxQ7Bp6AQqdS5/b83YFkA4QPxwiEBaMnYyL
jqbZnPc/VPowZR28QG6GfcM/SFIZl+Ktnw6fI0gvRb5++5dUYBD1PIb/3Rp//pmVAz4dgPJYpzLZ
E7L+cLnjIgMkue4/fvH+m/9iOYGw138au9RDnJUGQo9s+L/r2eZwYI4q6CCkkFUOCDcWL4iddNbZ
IcJJlJao3V3C9qUI32C9lZmOsixxHWbF44Q171G8UjvhNDd8/OqbhFqCbt3GIScBSFcS3Zk+wMjT
fxvS03zCwWdf6Gm8jzC7OXiU4v/ls6/PPv2RH+uEP9B4MpJm5RxBlQYgepRCtR3iNqSUQYSUqev+
kOHkfJiZBLxh7lyYeO96x9Eb9+zen1++euJC6yoL/Hzvy3rEi8HivGSgChNXTdgXyzrR69j4dKZ1
ewDH76hM9+IfSDtZtnabvcCQ3dqbyJXaIO3kBkN9CdH9zumhBIIi0doYFCfrQxGNPSMSGoUkoxEI
xTi2ApBtIcTuTtkYvr3D9MNVxN2eWXTH2Qs9Kpqo4450VfZCYUOQssrV39qA51fPsemSOaiPkhgw
hBAO3TEDrvdB7r87u/vp/PSFFxrQnl4/3RG1KZBE2RGp76DtRMMc6JLfMq0/S0R6D+UgHiscVVsi
1lZZznQKLYBrg0kGRsIdDyDUppuEu3epuM7UuwOgdM7DCVTCnTGwAnW9TYMRpD0QwNHP+Z26Prql
Y2eG5f/Fk0ffU2fe7q63YtaSnv3SQtEGzAn5s6s1OqkuUGRbUhcbzm5VnMPAEzq9g06pU5cTKPSd
JRydDXuqLUpscW1HrSA9qWNWWefoMOxZxhon6oKfZ0+B/V2GsQxURwExvJOM5EEpIM6AJQzVsQ8k
ACijCXC5jYzrWUh9ggUK4rOxqUeF+A//SASBCAzSfm4hVeq5G24t7XAZRvEyVT1OqkzAqoBfWho5
/fqWIlUlGlTsRNjq7jaAp76qB0BhuaGztfO0sUh10od752//WxSocvgs6wCCHb7E4PYBuN8E68B6
eHn+6eLMGNUAKwIhwjDbD3RAbj479OR+NDSp0M5SF1yNwVEBSJJN1IEnxfF+pxg7Y1N0YzuRKpus
88jCCrNhC65QFgoFqQk4dKCVhUjfAYTAzCg+lzNxAn9axUq4IABIHoQkx2sbS0jtHPhSbZ3GrnkK
Wt7SQzCStK4jGLvT5+12oyx7gmClsqKQ0GMGcIfY7Q+PP/2nt1oYtVkvuiNhxWE8SunCQomDOVU8
n53H6VxYqN7dz14rQFglSrMBg12EqiJUKXP+QyOBMBPkcUYw6hw4Wso3BcITYH4kUD1LjNNMl9ff
Hl99/kGRFOIFjMF+zNMd9U2POw4n1lbDR1QGd36jfhzdL46nbz0J7rars3/9OVvK3XadIeFIlIKd
qrkU8+PBv/24XaAlR4jCLsysxOBASncFEGfJuz/HD61i9c0SMT1b3oxASC7OPablfT8MpONpYzcD
CTXmwDt3zkjixOEMqT6ahnmGmWuGu/S1A6Usfuoldl0GIb4uGWEgwCBrKpQATF8g3vzBk9kJY636
HRHwREePuGm1+mnWrM1XoTQHKdu1taYhzU32CAxBSHgJGFkNMRBlWbrrUO3Br//21VP+43rIVAcH
inBKlyI+ncWJKl3E1Z8wtXty2r0ShT0R/urbP+88gUIR0MZAeIXFbhwWPaaFkkGCoRjnJU5fusij
AbtD5xhbA4CarTe3/dsLVNByFDcxVohaE9U2n11zI9anOcij+0+uXuQ2xKcfPt/9Dmlo6VwFcn26
SrhMyhde826RlWiezmvW/iMrYmcDo9J6LBgdHWgOeLcVqNN5RKuaU0PUPiZ07sDgP2RH0oerPNHL
F8N6btxJirZRaYJYDXERiI7SvbRAMSDtdZqI3MN0tjpQJAKp2QHbPqNS/1flfVmiG3XP6cay1OXW
ru4bv/2cL/88yu+1plHvwQfMUdnp/jfE42KyBnj3gxTF6I5wuGg0cC8m4Bm9/M2OY/YpVI9cyV2B
Zi+SEjh2HpUjlI5PXAgh10448PTIOd6h73ELMAV5Sls/g5BwlNAq4B8enl/+cr1BW8EgpYW7MhST
PKUDN0IpIqQAydJl19emDNXeXxEyvULJQT81IRFBl/RGhzSx5a2xDPX0Ry6XQHL1JSkNWsZohxM4
I18KLEAY/9RBgim3oVHwqCM4koUf3z+9Gz12fZhghpr2Tl39cfCsDmrYFzDOKAXy3ApPr2SpZci4
4ObGoX1Np+70P+MiXX64IJ7Zi6bwpSQLJkKOowhHQ9EsYEczim/DQDQrk2ECp9eKKA8OU1ivgPIa
ckqhU0fYyXMuwjvdQI+e/WIKiDXL/rTQp8KkFs21BOsllwnclPmOr9Kwx9uJAjd+IKScSPQH7IQs
tvtQglK2kqY8qsJwzAAdiBv3mOrlBYpgxLregRGJ0XyEFLo7RrVOCcwp8KOWXF2y9+TcWQQvIAbe
IHpEOIdRTgDrmYkJF6qMu0Cr3Zp9DjNTPkCdFx+cU67PLHBFZGWENUzqc0UDk2o/Tif6UB/DYoQP
I+zNydb8IETeBgRaLgMSNmuiafz3oRLiDvLliu/ZuyU4e4v9/se/ZBoiURFWGUvFQcjuIpah0w8D
QCWEgQ4opvhuh+Ew7+RQ9v4/fs/nW+EDXeaHCkUBkTcbN0VKTHkfzc1YucM2ehrwH+azmlHKGgRk
PhCCODUFzl17Ny7w7w1UxhkoqdphZXnzzMKXp51YC6BRY0Nu4q5b+5BoklGaZjUciE6lys2WcTqY
DSmgH0ggdL1dZhaYboPK4huJjBT5kQHhF3q/+ifN1tDuHp82xDSDIMeEPXKfT4JyeujtZ8YoB4uM
TgfuxqV43ZZzxPfn+9KN8QrOGHPUEZDgiU6GoJl1VsrWGnUdEDeGxR7IM/aoeD3yO8tgAAVA0tE3
ZNfOdvVFrY+ruduNK/GHfo+P+3wo8YM3oZ9udU9vUZNEzbg0/zo7K/eG0HWcCdVHRcJ+xTOBBQqE
dupTFaFAxGKynQ72jCCCUaiIXIWekD0B1hW78pqi9c6avjuJt8BL3CiM6AlWJO+kwg//jsw2UGpm
ocWxLucive5wGlnTHzzId3iBsp7PhS48uWD98/zeg2ytu2HAHau3MGgmU7nJOeem1EA8FVYmDkyr
LsEgySOJOkCawfT284+vz67u5vYF5A5ZJkW3ZfUTkU9EdYXDOS2AEwQMBskmTgyx5E06QVivnB6r
qKURH9m20YxU6Q9Fna6AqXaobiMhrUGMA+C1ld2ZwHhlvGCAEISE5oEsM92oojuUx/xag7pUWxVa
z2GRQVTEdjODUXcffPfH92uXpzpClQJuZM9+IuycKAJ3I0V/k9UIW+36mwPiqAB/IRWsDwQnHS5B
yLEmsL/r0nLUbLOQ76wUW8rWHwp+uDnXjMtWGPC6wJ2n+cW1mVYQmPkSXxoK5CkDkj2NdYTQKRTg
UYRc0k9WB67bHhkYqICnO6uAzpAbNKVrMel/1oY7RGXHiFZC7grGfz0EordEUAtN0OHNxSjQQNxK
GwjGANqiXYOiQLOE1KNSN4L/f8IuufPmnN8PVQj22RgopRpM7Hlhvs7c8mKw1Xjvb/sr1FXy5+2r
9UtR1ZS6yByLYmO6BlKp/gfyUByPxtFnL76kHx/89uKc5m+u0j+oBAKL7oI6xzYDa7nLheLaX1kU
zKTB8JLkpFHJFOcMsze68481jvVvPqTYXTB5qHMoT47kOsjKS3s2n0CW21zE9FF+cBFgcJ8+zr1w
VmFovYEHOrftQZEgbDHo17+fvXj7dJe4UlcPaSoqroY3IGOFOkDo60ebccBxxnHSiQe6vcR5G9HZ
3WTgfUPu2s1kQpZgpUNAOhSI5D6K1gnUYQuESgVSpwAITPmdy0E7GNoMkHz3cM8vrr5xeLCJA/Gi
7uH9bp7teAw6Jk1cJwh0DEaQvBIA0sY0R8fYhs0kkMbDRKFmnjYQ6ITmaJwVdl4Rg2hCNxBUd+tK
Y7I4hMpA6/w/xs5sudEb29KvUlHXUjTnoaNPX0gppdN2udJZmec480Zhu6opkRIpiZrIp+9vrQWA
v2R31wkhoI0Z2BM2hh/M2IOlwMRTsMGpAZ+YzQkza7dc1YbEuavpeOXm3v37f2QcPIzJTpOHBC7K
YMXrIIPo4COkja/IInnBKD0krlsgGyCgz82pirZdjJ7MlRgh1yeZXm8hDL7bRGxjMmpP6398NA22
cpMMCkcHNES0LIMN+oJQguEOAHAU3Ol7Rd5OmmiPAC7ZvX+coEwuztnltcQi0YOT3nmOv+oHdrVb
GrzZAyDskSvp9aUW+kxBZalTdEq0QhkU3ZX+sjn+6iTMo8JLqQAUiWPUGXAbM8MkEsWbgYd7xB+e
1Im0dBEBGBzgM+7n9fvn65Pn+9+BwQquM+GClMhNJva6s+McWrTQSrDa/CC2WnTBNHHwNqfc02ud
/jAUelp/iyM4CpraUAniGFsZtmWMkYfYYLub32uEso2XJKXmC5MixiA4HJ2KU7f1ftqI/zj6btQ/
rXKhblovexMhOwN09tCCnljr1qrea3CuQDWaWI1ScCMwDorQAXrmVwjaYBAMYBX6euzCZDKyqCqO
tFCZ4CvbjapFaS+yrQ1DWlM8BOmdrn7a/JpMJCaSYOhKEGf1RRutPUdQdx0T/5O84WeXpictK1ko
o5Fllz0sl1un4sNfR5a5xiPVekn71k70w5tYdMPMFZ3N5h55wphiN1IJlNUyrdYZIONyRYD++Nbj
IcD/pALQf9ngdAk0vrK/qoakdk0+taaUdJOtEoB0Lt2i46WvJgCpWXZvMf6QAouj6QCGgifTFFXh
3Z66rIXWwm51hUHrdEo8xUOfupNE1eElyEmT6pa5gNEppk6ZRgZx6X9Skkj/cYkPTHxIY5XQoZIH
kE6oi3wh0T/bwQCHbmVoZREEdlt3SFBzn9Ax/Cc6PoCRnK2XO+/SEmeqCf+1ccbspSpDRYWABIpn
nhRQh5pJ1UOlEhwpi9WHxSe6qg67n5m2jT5LFpUlgRYC01eNrdr2ao0fAjj8U3qHQq6lEo7Xd0K0
1Jl8qRY4JfGZVjyXEgcfWKF11AX5GWj6gN+ZBtEMUWVSFz6xyFovs3KOMFzR4bpALMEYdhiDCTaf
7VWSsAaJ2eo2TW7YyHRNEfzZ7yvduiYHfg77gZm08VF8o19Gv/CPsKZG4lCX4KAo9PqMifsZLFVc
Ccv9p7P+5ryg3kgPSoSXoCGIOpo+3/f7d7Obly+xjLUN1670c2BYvx4hNRkC+PVfdq+wpetPyoAE
Nre4XjoYPZ5MdP5IRb7GFTnAz4IVBkoM7IgL3DRlJJ4FLkmcWFBHTiKoT435VKJsF6LA/WIxnVQ2
LHs/V1x6iFp/+fFT9ttUksbGq7O0iZ8ltE5KKEug+fTHuMqCS/tbsDvYyjyYpT++Wb/MKJ6JKAS5
IEJzxAROEr8jevOPECk+0akGIKTCDwu0rfPDXeh2HQSOgFnJUe62h0ngDooerCjCZMSRTN7L+5Pr
zUXpD1Hpm2oAgqeO7hez3mJ+P95/CTJ0kvSiRYC/zEEdWGeEWPg2QW5Hp8OrExHKa4BgFV/nQqII
k4NvCaQu6k1WT0HQGb0a1EZpIb+wBrD1U31+iXASovacTPv8x4WV0ingN5xFa7g6E1FeJSxtXkcC
gpjgGx+kNB+EgLly76VIHFKBmJZrNOSMfCPowE6hxGb6GyEpCccohd/hIgEoKgGYJGeSCnBI+ekJ
8ckJQBBY6iJRtcDd9fZ0IkL3ri5Oj44fn46fr282D1/E4Kxg6wdNVUiJ8JfqLJT1u1vicUsMw4CF
zy6v9D0QCfQ3NwAs+kRAHcVo29x053/DMgY9C2FmAT2jU6aZmo9oUd2kCPqr3WFKqJT3sMIL4ovu
6lF38JKuc0dtRSVCNeWdaG4luCKKUYXa4c6oYaLDuLZfflgtf3HGRNO9uDYIeCp6kBkBzgAOf3Tn
+saQtFNQYQgpJSkFNXOy8mRRdXO2+InotENca5MyNCuBK/uVgM119UGzdzXhwI5JCyD44/GxlEvK
AtDpwADMTmUflQDdIMGaHjuGiBhKW4ymBPBjR2XQrdvVkKDv9Dp+UAYeG+4wNhafjN0m9wDFrqNQ
qjMdXA9VxZlZKEiomeMAb4YinajZmU76P0MB9C+x8p/MSXJsIlDDMfuMHOeoq4/6P5WlKuC4+buH
DcdIBLSbQCLoEEE5qbHKz1hCywwKmM6Ts6x80PbuP21CJ2RV36AgnlEmh1dBZFe4c8XMMIFSgvjM
7ASpODXhx95o08k37UthRSDSgjTb8Uty6BDm3fg0S+zzhpM8Vt3+uArdx6kSs/Jg/GMpiFhTIgqi
9/SkrauYL6oOvbh6xxROMvEBMqkSv/0qxeCvgFRcKqPVRDNo9czAVkXLi3fzn2waJBs+eZSDZjQM
35hX45x56ZkAQPRe3Ko//kA4Y7DKpbXJb+mn7yxXkFw46tj8OFucVePK7dJWGUnQNRsty68KgCjK
pyi+tKmriaoFBggcAB/alG/Xjo7nt7f95fx6L4sJNcrI4gPEEUyShutPa4VDo2X1w+jMylc5k1SB
A2YRTp8Lxi/7kZvdywkR9K6hro0jI8Dnxxi9J7oVcdKoJ2pEN9KLz/6drTJ7CCNOEy5sDbuTHqn3
bjziAEfakrZ8VZm8PuUDM6QmKpAs5RTUV3xAlXlYe64A+A2gSIIq64tjBFNP/MOnBgyGQVTrmBBw
owYwrRytn9ar2Xx8u9f0l9H2nk9HS30s3JALLzyL74L1Z31hUHLr2QRRyIRpPthVbgTJn0tdXF6f
+NZEUJ/fpKQOXKgOjpghba3c7L6bfAGPqAr8skFpxAWRbTNPUwEDBjvlRoS1wx+vQ0gLNhSmQPDk
mSSo1Lb24sP656D96Gm2W0wvXi7uhRNYCgfXRJHRKU9jhEJkIurWedmQA9FHy+PF8mXzuNt+KSyp
X/qQqhAVKs9ya9pTPYqfaRp/czE+o0lVWbVwiKtu2liuatsYYRwkeByoxKjHVhDgaD/YjCfDi+n9
F/MmtD86nj1e9y53joJrNSja/XW1pp7RLyt+adPmlGT169F+Obx+WV49bL+ozxoC1C4ajGVx1Jh/
DZPFm80SKotZwoDqFkVIGWzhH0Zk3m4dxkTEYiuH77Km13eL+XC7u7RlJkqEcVQzn0JzNfPm3fx8
+fhzQZ/vaoal8MnvxXbdF6AZuTZRen4MAiEJg5YBmbEnfPNxMFA8DuTi0zlduzt6Wk9mD/ePL3dC
Cs0YIUU+MA46HCgSDHcXV/vF7YzczioPPBYeMCdUPDIvZoJ0nxkdrvFYAzL1kwTAyPHj0DqiZGWl
cn0NunsTBu6hbsbbXJUpIsxU6CGy8vMxPh6UmdPzD+ZGZ8APFU2gIiGkxoZxYet8uUWuzAsAVNB8
SiUIgCO+muWpLP6rrYGj4Xr/NL+/n718ef60mheq56P5F32TCRLFjxhJbfUJYN4IkwBbZZn7gzgS
AsSnWbEFdOUfTCd5shkSADhAOKUqH6KJAGPNaReG8TE94wcBqIzZ5nN3ugkyylzsD/TIebReb8bT
6/2A3QPW1um+BlQuSlqKoH7VOpldiqFIoLkwQxgjowQ5LN04TkIeiFGGyeeW4frj9PLs1Vsf5AGr
+GpeqGugUay0pruTBb+D26A0DUThZEOUBXD7ODOGIOOpQyK7wHLliSoYUB0rabbnJXo6rsw9u4D6
4sS2CtxkyQ1XVcYi5NSqm7Pyr4eepFJn5PrwtZBI7WWDpxK4AZWq2u8/P/Q/+EcFXZtecKUZUppr
QQBYyr+SrQ8Uy+4CDVG35KV+BklJ9uz5jSZMMjgGLqFkE5yj46fru4vNw2pXdpRIgRaiJp9PvF+9
iJYwIY7L/n9nKNR9dDzYPl1vbq92UjWmTP5r5rE1lan6oMkzb8vMIYucVbnnOxlqJnoKkwUHOdKL
sBqKHv6PQmF4VigoGUCmakmOZ6xMs1a3yVRPkHyR5fDpAGWqKtI6DASBSPzswTji6Gk6mi/ms2cb
K+CEzsUHf8BoIHqJDKqvtjyIl3bVEMmITwSc6XweLeHE4juixlJdbG2ZvCQ+L1mnY16P2fC4KhZk
h/UrdSBRwLJ9QwDc42diqnJk6uBRsX4qrD7+EWTjE18mF8MZJJEBQJUEqO6oA2feiCgRpO/HeoFQ
uiJXxq6xv670UWtZpEE4avEPfrBSgzDUgLxov9d05H95DZ20kDirYO2fEyY7rYnOMsJwpq1rKItm
JhXNhq/fjBDPcuXHsoBwxWohGAF5PD4d/WZ+Efc066DDRvVaDIly/pVFH+UeLde749nN+DIriqxW
rPsLNs3AmitM4Ewb5gsryQ75Yr4898ffQ59Kp4Cilmkm8jTY5rCrSjQ+Ic/stB0X/ixLRQJwEk4s
eV++JkP8XUdjUzWQpWXyk5BSzUc4gCmIo54A+FXJAdZZFdAaR0U8KmqPeGsTS4OSKaMHfMJJnnSi
qq2OoXVz9YyraXtjMCHwSL7hu5feOTriDVdWswbG9M/VOEw5hV2/2LWzyXRYUZFcT1vIQwifgu0m
LDEUdH10uk0x5mSxnB1MKv4kEHaFgQLAiFoA1K1ngBQQoOwuAyZRszeT0emmWAikEBmr27OUV27w
pEpzg6B8n0YocWo/p2VO+Y7nzWfD0zNIcpiHIjTpijKoKm14qZLOGjBw81miH+0v75+vVovV/guY
ADfBUBQ1wTB4NvqKNvJ14VjKwXq1NBpJgmuC4LcmEpcGun6ylDYqqxBpzujNTmV9UMfy+WS+/4F4
zBAzoMwC192GGIoEVbAP8VFHVlBEW2NFE0lv+XQqk5DzISraF/EVYHg+ooJs4LZaCYPsGALQErjZ
ANPt5AM4hg3wIYfwHvdNe0EIMTimNs3Y1O7tE9qiCVtzASOhkVZ/EBswiaLR8XY9fpgt7l40Qcsh
dNYT+BSOUkoSIhnF1QDiGUIWDOiNql+kL/QFCTOUPzMJQcE3MdnLjYDHJ7JOWiIDKwjrcUuOT6o9
cxiVdXrQhDF9PLnkOQhPO068+GH7KN1emTP/yxVVB0JI0VWzSlXXJNUJxlHJ5QzcrCOE8807lZp9
utqH/FDYaxQnJVfowUwODcDB6vNM9BE26jkh9A3lA4TisSkoE+5gjTt8nt1sLi/3NrViNWh7DX2T
VynY+IPoUuNMHhgTwnwxjNfn17MyS4BYEkBygNBOheyM9kKBOtfffJtQ4cPqHSydIYXZPduBpcQ1
A0s2EcQiVlBdqZGsCTn4faXdyOipuQoHYctOqSAqyZpN9RGb1v3cDrjJQgYUHD0tl/Pb+fXD7sv8
JzYkGYpGqZVXoWq0ExV8PZrejJ7uLp/6ts8y+3qxGwOT4aI01FzjCDOBe7H/drRc7ZeT+XZ59SUH
FVWBaFkEW8Pf0TmegJruDx9H99SZKHM4KZTBLwIScSBnyFQzKxv7Tb7prUlr8LeXwcnx8fdkBI7K
lPVmfanSLzrUo47d4Hy3OgMVYonnz/EhOEwSVyxRFAhh+k4z8QMAZ0BWgVGsgG80bLpHPOiORgwb
LO4279tM16ZqCjdHyab/KR8Ule/VggWbAMFGIsS9zbCpcJiZeEmXSSm/rBUYI4PrHZ+vrk6A/fOz
8E9UHxKJCOITE1lsIhFJ075suA2f6iPC0d9WocSREhc4teE7Hdlu1asibQVAiBjVAPQtvgCPrH//
/jOZMmr8jK4BCZZueoxeZkgeLNzgqVs/ME6F6rY+DdFR/K20dam3auugL9mBE0zFZK+4pTyqxsjG
V19UldpRhwb98xs9RZVtWkcdDMXnOY/inHGESkEQgwOZBAEKAQ5vGEjB+RABxDV6oeUu5qcqnRcx
Jeiwuzg+v2xs/C54TPLn0u+6uhxNz1ZahdFZD4Q66KUaMUbKcOtIvJ+cuM21bygYhw0HAahOs2Ld
fVbtdtQKkH4Jy/UKQyoUppJTXZEr29SiRkWz8xT0+rBg8nE38vuVIIX6WwdqVZW3SFA9ddjKh/B7
yMmazrFPtXu/+ZeQpNbJwP9WNsHamdKEV7OqqXZbIGmKsi9Mmo/pN5HBsJbqZv3UqVY8NhDnPiZU
6vjDqFVxzsDodk9SVT5lPRC9LlCV1eVTF0Ec/cHPkCXN6oSdkg+dp6uz8eniX0FsxJ5PLVtNIDc0
/H7BgZwlrTOKZJNfjiFaEwDCBRYQ2i4aTnaQjr393IS0NlvS+UhXu1dky+xCtDZTtCWmOBmrKElc
PdNJCD9p+oHN11NGmnNq9RJV+uHagKmCdnDA+JmTSs7uljbD7jrGr2FWP+huPqMG7vzK94SXoC3z
tkihZBxSD3NUXQlIBErzjdPWlBQDNZAFIBkDl03ZH+c3zeDt5lDWnEcSi1nG+IQ0m/j4DImxik6e
eHMdqU48/h/BqtNOiM/YoINZOUgI378ZvhksvEfDZERNU2yw1uCh7uL3T0930hSMK7IjwBQJ/iFH
2QGF3S2k6Wu6q5ZrtwSnOxYB6iSYpkkKcHh6neZDDABc/QlccJ+7Lpm28EFe/LpSx0zFZbVZX/D2
6x3j2/MHDpfrwqTad0TIeJNVTV0hWDR9CI1PpO/qhOapXTOGcMxeWb1TDQ/H8R3dOZ+dEyiPDUdE
KvPHuIovaurB2xQsF8FC6DesvNmcbvShvBBnVALgoIqnukTTHYCQUumefzWTEmjnTXWfz2cPJISw
oQAVEJR6aUocwtJgIzqsCSy6p9dmU6kMs2mYr3Bl5JahpYzwYdbRe9HRjqmbQgJidSzQROaN+9/6
F6ceRPhGsdbjHo36bQnW8jJ9hUyrp8+M448Uoel0lwXD/nxfRgPy6Rl9l1HpW7xlhfbIF4a9z4tb
fUNLWvmgSws5LriTB4bRlbzwDX5dV7BWqKsAM5QMfDGWFxZ+mPbb+j2fN8BzJMlns6OsHRIXw96r
cnKwBZKl3eH7By/j0gUy0CAwgKNrN+hRYknO8gWf1b7i8zIfOVOUqHKhV6NjxBjCGfQrhOgjgKxh
vdKtG0X+LyqXa9og3t8LEBXbHMBfhL6OELqrJR/YJ42UJjopphJg5KL58I/g3NjKYY+Y0asJCAwj
yWUiRPG8oMxSltUOQLgWv7424SJVfVITDJZG8dOW9tBSRRjocN5TGiuv/rW+ehZM2VaJq1D/hEdI
w6CD5PjBVfx2O5XCuKBHXd+fbsrt6lSb9HQtfhoFOSTFv1ic35TbFJEJpVgcVQddyfESjYCfNKVq
fYpXOSoMRBysAg+Rq9t1KqFmV0VK7mgTkdbSFD49EzdbzYanvYnxz+n4NPE04vZoRmA+7ekiihao
vznqp6NpTj3uDMv4TxeSgk/7XvPSAzpPC9nUj8jRg64jMh1NpNfWgHTP74paHvNT4B5R0EMGKla5
usbUSHz5lV9/rMYBaqCuItrccvvTeqYZ7DBn+dCGZeCH5+1ZJiKSW/5Mc6i6zHAkybqgXqJspKQJ
/NoaWUjDpZXMjwTr9dOk4zfnsyJO74jIpTBg0MJOLY0GafWQnvG+xWJenQi57QczIEc5c47VyUN8
8Aa5jddk1+ocyhFoRAcgJkHikyrq+os7ADrTXOrEN18lmkKMITB9KXvO2a3MNjSxDJEc9Qd86hoa
fMa+q48jgEDi4kIl45s7IHXBTVrwHp9gw7Sxj5etVIeSRl+gD+gmLjC8E7wX7NeLfpo5jE6xZd3s
ouPmT1JwDD4+0dTHwOhoukFr9cgXkCbxSccvzzUQaBjheym+mqIqoSbPqrtxi4bw7B03gOaMcyQD
fcE3uN3XGSLHy/sP47+HnFvOuOifqqmiA+BtTo2i3DwSWOdMk408yvYqOv1IHH7tnndTlb92MzNu
xZkRFp4L7g5NlsHW3lFnuuletbapejV5L0XmRvW/TumHo73SvqZ7gfUYjhJrfihJGMiQdb5Szyvo
Yf1qhfQ07S5mJPI9pJZIkFxGPgNKd7MrDC3IRWTNogb9dIAKv+YgYpIrPqmUpig+ToZFzJOnM17o
dWOtxfI+BNrVo4Ff6AT1BcjdIdlC5QOB1+cEZE3uqnJpx5oIEYAxXx+GikivyWC0iUNNBw3COK2h
1B5+MuKcX++u8YWKmY/8Hgj/iRCuSgRDZuDEaex+sIngFr4lKnNlNy3FWw1BHGRrNl2tOy288VMl
9VMxAqIjGpPDdCcx9HcPCeHSs9QCnC5qSpDN7q2FYibXI/tsAOB/7SYfNsCituoamNUWSgPtgUsK
gDUdJImL9pDq8C2vA23peUhUJIpw6CMehx70XlmqFuNXA3bvM6IMqrJVhpUUWAsAzGzBP/8YL34x
SpkCbGERYzD/+bnS/2P7kuDy8v1cHwKHpQ7vLNOJqDvIhPZtPVV/fUYe9jH21WFzV/GrIrHU0zlc
OEZd9JkDGYlslAaWhfOGoYPG8usBERgQmp6ke4HTz6KcLQbpT+YDt0T2cLKsLFqjoP+rYSmXdO/m
t97ovax+cBU0yoyrn/WBLDrsAwdF/+oAHvEO8x9HUXxv+PgCEuFm9FW7OfYfvrP52j7ZcJkLYJz9
t6vtu7vPDBokRCnE7ig0KYL8OhQyvCFGBssQ5UwYAOWxvVkjrGCe+2ePQUcHQ+QmFEqllqaNOxUm
JXnJHm4lSDng8ltSBBjgYaWUVoitzaUYIUQdH1EXQnqfN7/yF7Onc0Gl1gWayQPSa80C/QQLAJwd
mzj2LwsdegVawVw4SpIXqSVszHOMgFyzaMavQt9kvRqURJA50QHqFQlXh7E6PuMr+iS1zDQBjEtb
CQaOqtA9MIiTAkRB/bJj0wxOkt1UpCPFUgUxOASZ4rFr9K3i/vR68LPVX9Va5WtH6yyyMsym0Krd
TLRHmuSKiGr6dWJTMlVksG/87hg1uqCfQZAA7NHIs8hST/a48lEWleO25ZQdkLpxttM0CBQ6DiHK
FnJ3W1PbO7iceeQcpewcZ1enbfPV3URWzFoToSdwbbnsnXbqIVJntUClrbLtQvN17yUN5gxK33WA
JLaOGFE5kApbKWwruBnF5As+BegXFjTke8wF/pPV431FPvKl8FaIybkMt0LJS/Rs6j1b8jBONoHS
avKHpTuMTTqOgmYF/uc7OXUYLva7Z6TzEyCjR//+4+3fMqJUpwZv/3Y03V7ej4fTxdXhBoJQoelU
2KlbcomjcSLpFP6TDqonX6kjXQLQ0Lyfod0IfXSwH51df4gqRpjjomEjz/hE1m12XygpisKaOMkU
AIDfYLLp7nO4TnzolU8zgKxTmTN8mYxk5ai6yTpPqgK1KWfVZ6Xp6cMGOCPMwMqNjobuo+l4PLhd
DLhF6YMvxg4/ZaMPWLt8Pp3Y/Gvz6v53sGgEgkt4vFgwlKEtdqE/Cam6QuBtvxgvjsIjjnwtRTRN
uUTRucPFW2/3iO/t0h/Rgaopoy2RNj0F+cEomE+w5Kj3eRIJypnhalHyVpBHN1Iev02Neg51cf1h
8yn01w1jkpvz4y42WTzvJr6gXqrDVNFsmMWg7Xjin57Plt+TGMs2854JG/I2n5o0HUJuzQu+qhtf
ZWNMeBpMAaYmOa9EYjgcXhukZzAgvjsXnksNWVzETw3lPYmuKcIMiCtbkiVX3Z6x4UQqnaAJVpEA
NE8ugqUUcyIBfE+OePQkUtOIBV0iFsyFohEvuHIIFRlrktaGQTFTMaVCrkrnljt1e9AHj7wpTJSN
phQOfalOTXBU5hMCAOfif2/PmX/5Cb5UkbwpXZsmd+sRQGpJFhtZqiib8bnoQatwctkVrdodTNFD
Ww38J0StNUQEjk9pN1v9DCcwia1VgFLYT/ulK0SKcFCimriVB+r6HHaAZtm/YOIGzr5GMRnKZ8Vt
Am2qXzODlT4qMlqXILras3U1UTJdkEwx+QtfgyD27jO2JP9pnWK2HVIhuQK4oYBO9gTbOd8hff/N
1dDrThEq8LU1VErqwsfRS08otOlZun4+WC0kqnONeFTm/qfz+HUhRUKyNV+mUCw0VgoEOhNky1x6
nymlbjypRyjD+789zE7voaOaRFdKA+YilvSi7QVPWF4NtqiqSNGoKbC6u9BcSIYo0pwsBY76L2ff
QYpHF/BsO/yRklk/0h06gp/xAYc8wcnzj/z8LhEMMxinHI76bfRQH+0zF9Orck5KEqPGmSBUp+x8
NLa/2i1nD8eP14eZRRrdswSKXuPMIZKsG40fV8wfG1VMCcrb8tB0zCCP31NPsqQy1edafPswxSii
KsriesPFq42esI8DP7axnj/WCxuHHqkrsrvKvXcEmhjPVfyPRBf9x53PvDhKGDHcssyMDsQnKhoT
wURXWtVHszYfWSaL3o/VTAaYTYZEqwnqIzaCCwBlik73Ink9+GF9ykyBc+2qSyenYVdEHKKyems1
eDaK/Gc3QIMse9ZgSnxmw83UhI4g8Gj/fLWZTNbz+qQAmcgahitnxEQZObNf9yf9uY9iNX1LLZUP
Ib0VwKgYuDRV02JEAfe+f97phj9g88FftB8x0XIAVc9mesnyqk7uQiBZqkVGXXGKT8WUTh25bkfQ
q2D+t+kgMGeRxBQrRUdFtpnwz68n72Ok4IvHOj5XZDyprMafaS6TzeZh+iOIKGzUPZhNjxhHGxUA
kTrisrWRzjJygPgsNcUBXj5C4+YiykXfQfAm2sBhBAkzWI9hQTk4IGnAngEKv/CqDNwVHgMormyB
8sN3YmciISIAfmeXxcxbX5GF3yEsPl1miLoYTUCxuSINY4u8OlXIzx/TM89U8BtcR6/wcYwkPjHh
UwAivRrsrIdb2lbrEoq0iKwaYFYKSn/yjzZgb1iWfMAoxdeLS7Lg0q5TCJUGi6QkuaaRMxFKDYQf
V/sKtrtxh3roCXlIKy2k+2S39la+muxJhwCON59n/FSic2VSvTpZfHQlunh6fXU5gdyWV5s/Zit4
qJFUmvtoOHra3DysRistDWy0NLYN88Ku8B4wxgtHmLC/4stt4ehBeu37MSmPj+SQktw24SnVpKdq
XElEWVMoc5YZ0tOSqKrGraYZviXMSZvRyUazXylT1tlaKtBCkfKIFWONNAEkBh9XvsFIgLHl7q2O
lImqisNWXAZOrIY/kPYO08PQ5ntv4cHQBGBmgIZbL9Vs6R9OHkiM7CmXTxUA0NmBkaXirMhbWxf9
082lXpZ3zm4uSrsXiSv7ugSQXPzWWt7UJWjhzApSS02VdWSWky5BRF1iZqGAgMBRkZ8IC74YEpat
P4uF+IRhIy2k2Iiy+UMUzkxJvP8TpgRg6iZYbRTiCCGKZmfAcD0cDgynPgxG29Htqn0KaILDB/yH
QRKKKjZrNSaR2R2bO/dZfOcJLosZIpYz86x7764Hp1uZD63G8KJ47av4o129JmB13t3L9U6e2aBQ
vyBcIccE0eWopnBT0YjWkyMe8u3NffRUN4chJHQiU9GsYYtMoejvwXe9u+/5L7p5mRg/5MePKyop
6FXgENFgU7RarFZDygTeTbPYjFWx1atfXC39EF10dL8b7JbHo8Xqiy6Oer9L2wFFOusOQRFyYTg7
puyzej2dGRBpBcjEg63DWNrQ1Jmj4fFgefu4ueBin4iXZqQavpZJGjGFcrjsbQQmr8gZbWMto2Dd
81B8nOs5qLaUkVEK5MZSRUqaS1JQ9bMi0AxnM6aNxYYIykN6yAqD0XJZiVz1swdAKAR1A+Czqm4w
tKYcqfhZqntmTbqsSn//TnrVDNh4SBY002YL/yK2268n/LaqYquLWDU/0xI+LiYAAPiP8Y/mgQp0
s1EEjjBTUAFEWU96i6fly7yvW2qINEjBF6VFZokWGMPFao94mj+CvWjhYCk3gkAXuvbl5nw6OIGg
hYtH7/iNOcHSl2BG/62sZOu2venwDtkSk44fLUejzax/3ePQUgsPMab5wOyphQvH4u3qKV01504X
J9d9XRr3KDyeDMFzlTr/crooW1qkUgx/xjdX0P/4+N344vz+/uIUQ17k7T3/DHPTLx3u8C+zRd5S
SRFKmV9CXQ+p9+0fo/2P4N/9DFLLKz7oUqhJFECUKUGLqwSaeILQyKq42BSJcTa9gnG8PB5OHx+5
UmfBSPe3JlkUIpwoZeMnrYTvskvE/1RPJcez59vLwWy1/6w7k/WyYYSQaq1UiQYvz89nK31VJDRm
M7sCpXl3guaNxdyIDklojCzAEOXVE0ZEMZiwODAK4pH6s5ujG5x1IidKxzfRLfCZlwFgmQiogB8Y
HxIUbsQCZshJyFFQCNbEWJjRUs6CXHdbdtsftg8nl3cn475er4Tu1uJUk+wAYC/1lccDxA40C5ds
+5+xQ+TVvTC6pt6l72VRQ4ROmy7YAviGnMjxiGd6LYgIxgtvnAKRmQC+KKJHXMmHbzChA5ZSBXkB
UomzvSqWPPGrbuuEKMYIiQje4jsfI1Qvqk/GulpLgzZP06pnA2JxRl55ZjGVJR6BiJhrrosWMABu
wTN+nXUk1o1pwi6HGQ3pgH3EQbKypcr4SXT7pEQLek1EMrqkqwrVftuk9RYJqTpiJ/bpasfJRbbb
vh5/RSHTQppyO5LJaOjIJ5sZ9WOfdKWrlIFJpUjxfZiDuiInzkOB/aUB6g0o6g4MoHKbz4lJmwdd
HDFDriKP8ckEgLwpWG8iWKUrgg8yNBQvoQDSQHpCSzhgm33pLH0HK4F9lNPK1L6krCaQxdPocd0b
7DSrb6WByBJf5jwE1V5Bo65XLeve+ni96O9cJh2naxQqZ11hARQCsumPXEuV5VNHuJ8pxhoiu7Ro
9q51h/mQVToqK3pNVXMsWncmYNZwPkBdXFm0aI9twhddNIQ9w6eNWwvDyhi0scaYcjBQT8GJiLO5
6MlOeV6zNzyfTOH2ZCCPULkfH1/vbi6XLOaEzPoNT0ZPTKGuAYYk9kFLYS0wCCtaImGO5psc4hYv
yvxxADV/zT1wG3dvPYrSTvwmiOYs3WeBT+hLuAVAvOsg+cE5egqsgsfzIbF190RX00mHILM7zKy1
f8IyhKFnAdSkTQy/Nl2NZ5Q2OCq7DVv20ESz8jQ0CeYtNAsYNKiJup63AVit12wUIxsV7tbfbf7L
d0XqBMGkQJIzqrXsbukRCSl3qSxfGaBoeRu9sQNAiIffBahFMXUZSLeIaVXTwMPy/T+pj0zqCIMi
7ubk4ua9+vd0cnehb6fiokMih8QA4Kodj1WPFFpq0X5JzoKArhEUDImog2wuB5h6j5Y3l5v74cNm
qdWYeM0cguzauBKTKD5e4sIWyY3vZBW0KxyKtQhUq3OdYhMrcvzIOCWP/xOOVbVpgAJVb70qG54u
NXonPTmpobz6F3VKPkbY1KgxwjjBD1wZxgyfFbZz77OxoevjuN70ovz2QyYpfPg4PgTyNBjroTIn
NIOyISPzf0hc2MCkfyPnydA4QS8pUAUFqILYwg9Sl4RsIlN9NU06jaqJspcHGHdQNxaE1NFSE3SV
Tqb+mo0eEFJDXoCC6aOn4f3NRW9wuRBjgNjV8n2Pl/fYa2I/iKq2Fz886vd5RpfnVz0BoAXMs2U1
3U8vh7unY56osxn4ir4KQMHlCZ+IquI8BFNOzyAASAYFRNMl/AagoBMEiNbO8qGYsw5QEIa3VIS7
YwtkDvOxk5afdNJzLpxCLoZaDW0p3rv5y3KxnKy/oKbCM9lxwNdgxKbwDiMAiE8FwAxrNqLf7YEy
0BldI7R4MQzOmFO8vcN6RqZHuwhcj5kj382v51w2YJj/ju7vb15u54P+sDy91DHrPPPV3d/tVxZ5
R9PlZru7nz0MlBt0sp+f2WV29fCwW0wGX/SmH8NBXzNWAFv649+e/LOhGarGgU0kyhwe43dl8qyG
wGKAh9Pb29OAILr+unnLxHiBm4Ae3d8NZ7PrwUVf7xAGjZ6DaRIHuqj46P6ht7m/Wy0HziRNwWCi
JCgSbiIGlxpQBIL5qR/oXPRB3YYmJmQrBdyq17UMH/LKtUt7dIERRmYsdnAXXB75JCXpzZdtA4Na
oJKHzDgXTS0oAidD/aPj281dfzye9kUbXDQiflGHGgPTGK87gK8MQ1HRqZT4uuKHm8j+fKmtAinB
lk8iSkD/QKCMReXwlSPLW8SoCRMCJ+PHP/oTOBJmUqD74sxe3lkmnO0zh8Q6HP/zjWs4CH93e35V
noorODVmM84MDwpa7qkrewUAVIMfM04nNjBk5xUYmDP8GEAS55N40VN72LaJkc28Ge3tYQhr6w62
g+9ty0s/1jP0opbr7BwSQc44SAig77eaQjJ18YioR1BK05e5DtOacGPDByCOrhHTTUqMulxHu1ie
btdaVUfnAIQdAYra0S6ZmMTjShfipzV80GjNksFGi+MzBsEMmvEB4Zc5IjGKlrMpqszJCUQsfgMS
dPLH46W2PppLngTrBOTkaID41kw5wdS7c/XXa6rqRTJhUmlnOBeuxRcL1wN/6iAyRgt9kK2DJiEq
PoMGxs9ShcQH5Uds8FOVK87uJ9UQRwqANIJXZ52Gd+/ubmTgJgc+jSQTgBs+eOWaJU2brRreyx2d
it66og2SGl7RImU2jq6IvtFBGtSFA6N0G6IbQAWe5BoOjoaD9fVycLxHnVikYDhLLGymvQEiw3BU
IXKxTvGlI1fE2JrTmCe/BX1H0/XFYHQ5WfVkAaimMkF4lrCXSFipVsg4bKp4WNROuHbWPX5FZAIQ
Ap8jgZvrh97iyi1JlOHoGDffjtbzweXFeLzyLLFlK06KhFXs8uasfzlim989oW8oG3y6FLGPsDDy
yEgAdVi7M2AWZINlG3QBCSUazceLmTUROvhXJ5nHQ95sRkbQwGciQxvYKbY4PqgMmzU+Skxhcs1Q
RKDCj4ZXu/7o6ma6Z7WncRSVlvEUilmgRDoJcOhOaV5w3T+Oe2t+1AGs1Fdv/vqX//G//9fvL/9z
8a/Nx831brFZ/2X9ePNxc7V+2P7HX4eD4V//cpv4D//8j79OeIV3NuqNR/PprDefzqfDAem///rp
ar0ge//oeLS/XK5vl/uP5XPWGAIVf2LSeuEcnEFxzaF0FUee5nsipCgZyjY7uUGu/Jz1G+PUxf8Q
L34jZ1XoYnFK9H/n12hJTPYQIBhKm8FcmsWCUTb/oimdomJSt8O5CzuWcDpXBpnh4TM+dUyv/5tZ
WosAcehed41+4TKP6XPzzIhFRmR5VU6FyDgoJmrbRIbmAXjmY/IRkSCR+V8azHZoE0Cxt01QWvT/
5gNQCF8V0VTChZ+kMFoGqgdOI7SgInmVINIIEwPEiUMrHxMDjKrAhwOb8glsnYhQENItl+1XuoFj
EIvb8wVPwnvtR3MAKNs6fLNt61kGoLFnu77aRf/PXatu59IhYnCZdKK10ylPCsFxuoJ/eIaeMVOK
VlOhFwmUzpATR/UZO8EMGQBH9W/8THPE0wuKMCllXkJxAJQ7QDnYqNd24D7y46NNwsOCy6GktGu1
SyJRBD1/k4lEs3hKxU+mmDD/f2XQ70nY3yqDcX82G47Gk/F8NBy9VgbDycV8fbW+ePocYWLFi3Qg
IyjVCCJ+A5AzRKT5ERBiYuURDFDNx8Mn48MfXu7O2lmvWAnurs9YiYMsHmFhGb/Qj0A4F2pAt9Ay
MH4c8Y1LAvB9zM353YNeOoQ2oZD2d8AsAel2fwdUNvoImy7Bu3wTAD8EChD0m0Cgh7h/Q4PZn9Jg
MJ72JuP+cNIfvaHBfjJ+unjcjXafD7qK9svb+lGpVlX2op9toVazlQ6GaFAm6g2ahGjEQJbAAI10
ZJCd37khiyZS8Y6vDT4EG5pKvdheULBa7lEIfyrwvrvnzZhoABRlvVuLInv+2+GiFunRHdEZBN+4
aJhyk80LJIl1BFm+t921Ntrww0a88LjPb2zYDkRYcdk50/OXjWkA3vANMRHqME5H+8E2xLFvTDqr
cDJmDxmBZ81vqyaijh/bIVxFIrIs2Ma4/GwnV+lvEl+tyfAcPvSEy/478j62PHflfToe9gbDUa83
GA/Gw3l/+lrel5ePL9vR/vr5S/nUuMzYmbftwyxxEmzd2cM1rnJEOAqfrU2mBt+Ag3cw87ylEHas
RZXgerfZ6C0XDLONQtWUofY0UBmaMlRC+80Rs+19WP3EKVv4lghc2BX28s/INo7OnE3HSMcvjPyG
hTN7v3zOI+9ercGKzM+N2wFeMbw5urErqbjUYk13efxu/fcUwI94RNXVrOnXQUmCGAh9+EggyMYP
CjGtikZIFAMGMJKSIRGswX0bsyErFAk2iGxBby8FJcJK/akvddlLczYCsXGCJnyPLkZP1q1k/IOZ
EgHOAIEBUOeMWiYLYXs5NyYymh6R9vtcZZeD1Un0O35zllusbkSPOHwcokd0YPy6xOvsmkfgfRcv
+VvmSDEiSgw+VVnEW0jnhJCizOKX3+k2os9eGAO91pjQMRpdfnSaMbS+NoDaameIo430OHAYAySI
N2CduolCkDbkZNGh2/DVqG3G8uZWWssUSG0eebeFNEXzAO5EQEKMNTgDQIFpTsxVU+mudu8tn7dX
DaW1pL9kRxXFhpbowmNhOgDLtj04MJIqxvS3lcQ015lsqxKk0eg5AEqiUekJ1EnP40cTx9fkndGE
eMkROH4KJ/5NzmSo265gjPS4ZKeoEd/wXYisSJNAdDdRCJYvpTLjsHsrG8WmdU7ryqzk+Sgw7TUH
EWgyPj0ITVpv6OfovDc+e/VJs8jDRJA5RNZjdwoBrvMHWAxGO1uTiUhK8cGjlUdUiYlIrmggfGDN
CKgcnKtOuX9j64ze2jrMP/P5pD8YjUbj6XA60uK0s/i8H46vb0ejweZjWTTS9M3q+933uj5hFsLv
fggW/YW6aq4eD6PfcGgxqzWKJSvM96ZM3S8hBQ3HBfA/vRUT+YxwRiYDR1a370ezs7CFlFs1UyKl
8cUf2/Pty73URMwWuGQ155de621mWIC8+PBFHsoMvNp+2Oq70LCFco0eThOIFER9vRXdmBioLVgl
zCEfS7fcJtdvjsJCpHYdlFZ+Wx0ABAPHJ9jYhph/Q/6+TNnX5gemx7Tfn48ng15/NJu9Jv/6aTvd
3G0urz/qowoR/Ft+FxnaiPDVh4LAIpgJ34BKSqL1utRqy+0HT13QSpusHFfroTJ+3E9mZZvwM4lJ
htu8nNW1SZlZKUT0cUS9zGU708o2FIwfmY7oQyOCTaCbWEM1zy/2Xv3oB/RYX3IZpUOTEA0/pKhr
yJItqSEUfn7ltBENgGdL0NIA/4ZWg8mf0Gowms8mk8F4PplM3ojqdHO1ut2tR5cfqZ7lYLkaBXdA
DnzoZQI2ukE04JDu5Zf1fUyvg2/iQTn/R26pRp/zijj1ZAD6ZKUA0MgFICGs+yEJdshFROdEmlAU
MooaImkiD63ih3rZz4vw4UNA/Lgo5UQeaLj/Nv9+vz6zmXB8gqFnE73rQxvkJT5AXMimp1M+ZFaF
TDhtq6NmgcoPX4BOCvz3yCiL/q3IDdkFHMwnw/6UZf5rkRvezEb98ex+9fFAQMgUAkqwdse6DQHZ
YkWKQD48AoiKFZCDxd7DlTLyOulir1/mzWEPuYBFQwP6RFd07MplrB6bPDF8JHMbbo3YyglpkS5o
hz+64pfJLJlJIFM3hzaPNoN/zqbPP5DSqNqAP5XJqNHR6llWEEYHfuyOqMjh3t/WNBoC4LY/7G7P
+D+88JUxIPRwkiykjd7EAUNOAHzBG795c/Fp8fgTMZlgIfm/kdH5n+nT0WA2Hk5mcxZz07d7uXeD
5eBmst5+2WZ1BQs16YykQlucZM0+AC6zrUjp5UHoCBFJsnTa054niEeL+ruxrHRivHa2Kr35J3KV
H5hzUcpQlTjkcFZRXuyENZpepnaC+F0AWCKeWbbeXjELwBskiug6nfcRKQFEFaFuAMFwQMQZXxsA
EXtkGyDJ0dUEI/BRAfjiDNvKCH8+pHx8f5bLamSupjfNUUGaTh0EcZTG/7+MnW17Gjmyhn8R19VA
A81XO3bGyWwyO5Pds8kXrkzmLAZssMGAza8/91OPJNrYJ55ELkpqtVqtelGp9NKx2swlkgDTbG9+
/Y7boLAcHMJDmFUiBQUvnspf8SCK+RWbEawVgOIsKQwCnCRIDy9aeadWiG4MCynXAQ2TDW0SsAxb
m9K9qOENTqy6L9TMoN/t16Nh0wUMeyc9e38GRfaDh84XDWfhNaqNQjH3GVJhB3MiEAaBAc0p5r5g
GRLMQIYNCzEK15hTpF+CcQr7SK0E46g3iFCiJiPdAekmpFgoe8WNrK7q5sq8Af0gnSHUa7OEDCva
FYKWte0t84qG5iKkS1QI5P7PaqJvIQUJTUpQI2+QYPQKCbq9ftPtVoNmPHppXE16N2xprA6fj35E
NzWPQ+Jb3hVa2Ffc6qYA0EgS2jgENTgMPnv8sUbI8lJh6w80Qtq7eVJeu9SgKIBAl6AY/YPE+DgB
CWqyGkJTKQD5VmTT7f+xZ4HjtyOlbQvEhESg5CT4FpWQPykqGY10IzAAFS6LHSE2pCdAaZsDm7I9
kaS2UMdSI/ighKIj5Pzn1NY80PN9QId2fuPueexlcF9STAixTrYfjJuNwGEY40agJlHwGPAFeIOT
XvES4omu+v1xXY17w3o4PrEZlqPufPuwPHw+XedtwsM77jja0LxjGhdie4TGpZReDqKFnIXshbQg
xgWzzSDC2hpwl5AdMjIhYpVrSHs908IZ6A2ZgcnskzWRlw1B5CL3JhR0A9l9vx6nwRaxQrPSCcRC
cydDMkhf/L+QRlo8QxBCISKKgGicnQUKuUoQMXMKypx06wMUc1Hyeca9XAR5g8qVqPjcMoTKDMaH
g34z7NXdE8twx1rRbe9Q1Z83Nh6Y3YBS7lQs0UWDQ2jTOimUmDuwvecdQaZvsuc1KM/0NZUhSdgP
/BJMZOOGdhEmmF0vUFh0hEwQDpiXHLjbPYFEHSAVecN0J4GYlTg4xCIKEYFatQJ5iPyXDUwmowlo
eFTjeUrIMgcZsp/FRKO53ibNqwI4HGPXdauGVXNV9VwAO+Pr3WZ7d/P4OTmHaXYepJ4/FDKP9qoH
0sGBhVKMp0076AVCeNier1dpMwr+20xJrpikkBEECKkM73vfnpb/k+d/WpREH1slr2627KESLU1O
KLffvque3oNIWn1YRhZYRNjWvcZksVwYCom0EMWkpV8GJxMXgtIAEsLc4pdAgo4uQUQdTxETVzTf
fAGaxLum/rA9XE50zBoZ0iYQbK0w28lzFNKsciWTGYeeJja9/EP4hUkhmOA/l8Jec7ocYzRoBqNx
1Rv2a3RtNT7Rteu6mTwsBsv1b9K1Feepx3kLpiqEJZieBUG5mnZAcEK9+eFESAKS+tnvdcMW/r7M
Eb3R5DYtZvbLrOHz4afp8gqmEpNpr3/dn33mON/p+KiryOxhqXSEqhBTPK5XgbAPuLkpwfH4l1lz
PtzeasEdLwMkqIBsBa4mw1+prFivM/tsN1ApiG8iXjR7iK4NU8oSQ0ugw/FDCqgScWTWKUmzZGOQ
KLxn0wBGM14QdyvNmJEEHn/sNBoOTCFvS3YWDVVTH5QNDQqJD9PcTm5/mdz3Gegkx4UXFtvVlDPr
uceRTIltOloedzecfGLVjxZ8Ih7mdHCPNDo3sb0nxjRm/dJHXew7i/gYS57RSLwPLSFtYnLZJggB
pZ5AZw4tKVXYmXf/G0+0OWyziEeVsNq916S6g4XORQDlNecJlmQg+GZyI1Hl6cvm/Pp7KYb7wcv6
P6eTWMTYiBzhEtd4D4+R0kgppirEwfsvXAVacKezy4k+TSZG9+m9TObsLkZXf8c8Cu37vONshv3R
qOkOqm4z8qKKlhN73u12h4/3nbsQWb4EAFsfp0Q4G6r+YI6vDrH/2CwM9DgbCBdPt9LTFtj0LXYi
8B68LM0an/pUtOU1EefsvyyWeKAuuqt3fAIpDKBYPOzBsVyX5EoeTFM0+k5xF3r0suIzwEFWEox4
bY3bHQg9geljwqEyd7c/yrwYbV5C6iLDkhEtsoUzesgjnmj80c3t2c915vjlQGfcrYajcXfcrwbj
/uBkEnu0mdxuHifV/nNaW0nnR/sPz/IIxYqJ5qXNwaUStX0z3Fo0PQiSnpRJLE12v1Z6N093ppb3
6CKJrygQYxO6MTgdSM8lPKxMYCw1shBhcJ40chHD0tqwvo1Kmp3G9nSYWj08AuZ52Ypwe3IKuJmb
T7PJOzQ3fAb8efN2+6+0b69bM5IfVOMKM+SkS9oNR52nzmG91cHjWv3nxUA8qwwAdSHcDtbgVupu
anAS21DsHH4mc7sy+8CGyep9u+WJMREU2lfaNmwIQ7VwNDhD05ABESGsC4hgmtjACLs/k0ZztTeT
39YX6FUoYf0EQoASbQQyEAUSTCSQot8Gm8v+uYwIqEKiBcBEApaQVrj6sgloHI0EAuEMRcE4R5yP
JN4cl3vRvFZdXD92uW9T98X6z9Fg3Ot3B3gLm6oZjk8NjmVnte72uk/bzzwRkmFRAo2HFiMGidoQ
ehIFOsSEW0zDIUPQFIg8cY8Wfol+4frlgvAcwvyHVE4wYsrZiDQOlP7LI3clfp30zwjQkJgNyONy
IKg2650RoJrpa1KaxCg40mM9QKFqng0mH1oNeHTqQB4oAIVNMEet5Uw50iGOIQi0IeThgDKG286Q
K2TxDrKfy+f45cSMCNgMu/1RwyKe09H5Yf2426371UOM20SnvOwG8SRAiETNZz4fRNABIt6Mr9a3
8X2ycPLL7vmmT1+aeECJ5f5qpWGc7ZqNVicQM4HAgzSOJRmUimzm9UefOZv7HmggcoYtAFUItLkJ
YwRoSQMhpNmy1OPkbzh4AT4NmgiRxAZSEHhbrgQdLDg/b+9uVb200WnxXsNWrFFVV/T9z4djhw0f
KrxfLvgaZ+hAD8Jo+SwvoIqxOMnT7G5/4JEW8pRZ1JLzlqri4CK/qcb9IFKq75vJRczAp4XXZORK
eaZLJTsFFlgoC8J6oFjFGZVz7lxPrnJLiK5vpQwCHAGUwPpjdlyLbHGbnv19Yw+BX8CXleOJvY46
3IC7I296wdAopPnh+WIrR6A5nV8CxRkB5lEqOkPHKTw/eaHk5Q4qbkiiXwLowNvAGlQI+GwpJTfw
Stlz6Tb3w18tMBpLFbHhUDReHh2HT1PjEctO7F4C5fGskp5Gd5Y91SFDr4iRlBzJBDo5YG9/1uuc
yU+qtuDn/my2eq8zTKihm5hqg+dmBCW4YWgvQusKySEaKKTkTOBmtUBeceE7MIoIZKbmbkojejVS
yeRH0BDd9y4/J/i3+d6dXrALnJwURBGGNJjbTCm8i9sG/aL2ykFvn/19IDSDNEsgKA+i6sHDFiYd
xFeBBBkGsbQ+NsZRUriN0Vpw7VdptrgPGFxl5jDkBW8erpa/+UVZG0KyyMpPi6AlQjZKIYDwGOOu
j+sPVMXiXYwACdJ/uVPzXURB0g4C3jOqalvf5mYUE8bO9MP0+oNLLqX5fZXIXKje3ytiW1YO3V0o
YH71LLzeKN6U7frd7frd5A8SHJQnHJ9ErYOBrIrUGobNcVGa6wA0wmMTEm+H+aWX0Gtnrw+PU411
ZAVTMLN/DR/8YNIjUry3usuZ3cm7nsUlhDVNFUkErnZnq6s454qaRe/ubMcdBbxEvDm/Cm5Uj6FM
nti+QNX9xKghgPq7ntxELcoD/dgoNFpNjRUlwMG8KQFOizcRQYNsKjK/kB9i2zQOwskXNGbmxbhO
2X6I2wOKksIdTgeWwLPB3bGmQ9tUhAYdjDUinV+ahVaqby65oDI4nD2tS/RFXd9oCA4s4bDlsTqv
KXysrVWM5KYQIIUYglAR4HF1xPH8fpRtfA+KbtrmU7GXdSWM4P39Re8jMXfmIMaJYjgd8XC7orNS
Tu2dyJ187M0TIdq+wE06LIZ0TfjyQ6Dq8fKqc/NnyV/ZrcJuxdjX5YzkBYns5ebWxHEqtPADhUWj
+2bgYgIXsdqr2vbTwgTJSmg16mbeOxGNYDtdyl8dLgotZEqrP7kKOwKTzcvzoSiPSxxvBsoc78qU
N/HrF7LxbgRobhf48dwLjWXkKXLObCFTGNltm4EzNkVhZRcQyRTki7ajnw+Q8g4L/XqEJJbQGFZ8
EaayyR2T3TFdTZ91OZvrQxBmFFO+DbEnzAZGZB/R97iPt5XEBW7oz/guwTe+HrlsZEmFh4JkXhtf
hqdvwKNC8epcUx3j3uXNDxDsTQ/notJRIzJ51QevoLfSeygp6t6KK5FuQovvQPXCOBN1w/x9fyQf
Veu9zd9A19uvxfvwlrwPeZkSAm6wvkjyBcaOINyzXX3Y0MnGPnUycTOJnF020x4VVSgv6w1jkjS3
XawkiCTyuC5cAPdlw3Z9vF6AhnYRfg6P8r1qLDUSAJTW88MLLE/Q3eGuw3PRsPeuPAiElwW+ZbYP
XsxvPbfaT5YkjB6Gk/vVQ+ehNR+OJUP9DW22AIttE/3/0SB2lN6e/LIJwtSTrw7dr1QOlUp2TMtd
7E4Bt8WKg0BmfymqvuYHCLLa7hvS3BYbdC3ECKDD3ehdR1oXoUMiQXbDs+tD8vUWCbR4OkrLg1is
NSdtboYkic2D0CJTlj1aG8IAgxhzeRTnPyAPKUCISzC7vUGUVxYA47Cru02vwsFU98YnROk3nX3/
elgfPqcVoB6rWIyLn6mQyTQyyUwF08u4LUxIUwI0GqOq/oI89QMnsMVEZHs6UkSTUQBNshUHrgCh
+KCuI6UjJ2p8P449j0RSZ87OZVsrm69TyvuG9cBFICGd82CyAiEVVEwfUcnOJydCNhFyqi2Wxslp
ohYCGzGN0V5chb5QVlTOAWrOF2e7u19F4uymKIjImgONCQ6UiGYVYWboTx51FEDJaj4AvsEEw5dr
EmGCZsgSlS4TYlVzsuOtv58PprcPd81njcygaJFJ6FpoD2LyOxHcAknUiKmO2RkMYPFMhjskh3SQ
GFoTmqcvwDLosO1GStCWIYvJH7Q2uZOoqt9mG8iGSTnPM73wym9Y6FeYZPfLY/eCW52gMrhKge1A
qpgEWA9+xS6G3MXeFJ79WCDmBCeaN16yBClmDM15SsKTIjYbnEAIC3mhdfVNiiGcK3AQCSXMO4Mr
Pi/3L/MAuUdMj+mmzCyHu+iLnAR0mQWCmLXQHrGGoddcribKBRsZ/pyZXlkCOa5Z8dRnPfmIhWeD
k6nyeefxHrfNsmrxkkfH1COmUq3ezT7gsA/QPGP4bHxq3Q65C/OgGYgaZp6RujCnAPfXW51ikDTA
DEvpbHB9qf0A0E6UznY+USt0252Fviaupd4wbGsTNq1USA6x0OFcUPvbloq+PrX/npmXUOKdyS/9
30Bpg7fF9+Vav2HVr3ss4x91x8Mx+HN32Hq97E+70wea3JPC0Lq3vtxia9HKz10PRYhfFV+LMi1t
xCKcPCvW2ojSkRBZTEWOpJjVr7rtQWjrzvl4/ZGEtD7U4ygaugQIgMwACbS1oRu9GLTJB+nO042N
JBXEvE8KrY4Que3bopBdwpYEW3I/5/re4GSOZjRml0zd5RSHIWt/hy8W7xwmt9ed3bq6CbaH4XmW
2Z6Ghr+n9Vg/Ve/mRl6k0vpwvNu6IDQvuCE+EGfOPkQoy62kxfIA+ycDaoI+LR33A4Exo39/vlhe
qALhBqqGna6e7+KPSKz+13RBoS85Cg5iEhdxKwikNem93jgOvpd3jsMy9tXHx17iJL/R9BCrVMrr
eeOPGYsSCTwVKNnGhIupe/FTnnmyRK+mId7HpYP5CzvBR80vsBaYIYwETjDC11r28cG3NFqGhbgG
XDSjv2A3cgEPF+NO7P1yGeVuLIJG2uVdDCtjKN9mY3Bx7+3u0kxMRrUgfTiNJJnI5qaOg3jqvrvN
H2uzY6Ctg3RryAUVcnAlqCnRA3t1ZGi0zjeD+WU7ZCWECMToxndN6+lSS28cGDeCWJaej71USDrI
KP9atJIsda4/o8JQc83FZPCBZxCDIVFowM7k4fznMoX0PB8wSKYQqJpupBmxG797spp+Sd92cz1e
zJ4viBNnh3ABwR0FwuGOsl8NBC4DwuIghILAYub7/uXd7aVWwc/nl3hnsm0C/+2fWOoCP2YGrO46
OpVPSXkj06uykY+6ni7SR3IkHTHgaJOfYhKbZ11KYcHy2uMKbnMo3KZkJEHjZ5qbhiaAuNEZB65u
sZ5ZogSBZLlhr1tB3J49bX7FoWyfsttjv2c7fmt6wQ0CDIPtCHhFErVykCfz1kDXgnpH9fglrbRt
9C/EHjcXy1/5NRnc+m53Ep3OJYoGki4/NKvmhjqimatHQA4uAFWLPAnhgpwIpAiXwoiDglycaKP5
EmIEI6nvIlJaXa8xY2otiOtJtccvaBYrGtmC4b0GailB+POAWIarJ4Yc2T+IsLecPDYqSLv+zvqa
ohSsEfIHHiL/4+bPfsMWKHTBJnZMtEohOwJbIFJK1CJs3AVzr7OhIp4vbyABLQIkZJcbd3Ib0IE7
rUQMNdlKZl7Qd3nxSXFGLnbnVfXJWV/6k6QvYnQD+6l/j5d3C+W3il+eSemuM5DSgQ5+r7w4NNUp
dh/LzOLqsZrWeH5mgQgDeLHFPPyiOmhxjbu5RgFAq7tym001bgYhN1DihaPGq1DtT5LlHhg5QJVP
fikWIGb73AVYJoEuTInp1Ex+iYX1EeBvuVX6J5Oh0pIDlqWORqxPHQ6JPbf+DrfrCYry6TovDkdo
imYEJ1ju+pPD5+5hGSv4DhfaNNZax1dEyMa3hmatDWPoolhZoFxp61koQmRJ2sAGecsaRN31R2d3
VRqKSQ2GfSi2pwfNWz8sV2L41jpUj8HMRmZ4Q1gIxIwELOzc8pSS5k7cCCwGYpZ2OmwAIipDGjpC
yAp/gLdI7RiQMOhd3p17UG5Ij2dCA8NnZxaA8iUZhPDzrrB7ujZcRB4PmwHdIft1WYV8sgSos3/Y
T3bD1fRznksebD7Mj19cfW7kW21CLKtQI16UajobTlnvI23oLwKJ5NHnmaIm6nB3NVtpMAX9EglD
QYJDoek/WXMJ7RTzOQwkQlToBELztzdVx1SRScJ1I0AjUMFIbNUiBplOd9+LRiGGbWg6kQJlLHkF
ZpcmXSJphm+Q5dRxEmRh2Vu37vd6DQfDSjbbKw+r6Xi93XczWSx3Rfo2Ho4h9lCkPRqwTE47fEc4
erLUmelcPl+CQJZOUsDpv4xgKwtZML0d3k9fYA89iES0F6d+h7hKfntZiluyDHlN6iS2Hjjn4bM7
wtIFJp+oh21ZmYvyIYwWTBMRHGEzbpgna5yrDX29e31+WCcvKilkALqMwg5GVqMHHTqB9NaDRz4c
sPlqQUaCrQncYZEFgxbOsbbnKtxBCUAYxIjxwjUgMRdQkgv3kGKcjw2xyTuYCcKak94W8HCxtdaw
wkkDDgHSv7rus5rohJN2m/Ho+nHX63yKD71h/cTOUe0cg3EcTlYImEcKBEm6u/ABpLblI8HOQZKc
FTb3xDm0LnmxZoMpY9TBZcOhCa2dqJSr0v2dPxgtOgfzUSmfMimZRCNAaY2AIAS4xnCx+/KMrVAY
Inw6UY9bCg8WNpR2IRtsCLRSET/VFyygzb4EqA8zEMxdJ4xEIlxhJgKaN7AbILMZo/BJSQFxj44r
fnl/tkz9O8ksVnnOr+1H+sGkUKKfB550WfYGquhWp9MRU2O7wKV0M+LVfyz3V3p4MUyM/D2X3Wu9
y6DqV6O6avAiMdSSc6Olxvq7xWbYXy/NfDCbRxHWWEB4AbVU7RdHRwL8sJ7//riTMwHcwToJHaWd
Dh46EFHvkJ0JiUWyP8G8CMnhmxN2KRwjhggfLSn29ae5enMDBBdnxNpe5pRNiQILMVYbvLtp1J9/
YYhp58/jtCsNz2fHRQSZfoVGCcHPSqp1AklthL7HqoFEI2/0M13NwpxqBwwA9oU1/d5oPDgZCY84
p6X3uJt0PqVZGncxtD0I0PrBnYwkOI7fAmF4ZPpYmiWsWsBFmiHXQRDvktGEtCIBN0U99uVuJL8I
vEQdOj5+uVo1v0IkB3w1SK2IF3aCFr5DHgd9ZyWMA8+8aE9C3TBlvE3dBkSUK0fJZLtsHj54NAM1
obLtuGLNlR4AfY/o2JMhGfISxSMFRT5b+SF0jja3Z7POR9LR5LbpYPm3tXr/ZGmotHqX5b012/ma
4ag/PNnSdxje1dddzmD/lLYAW7AK3aAYuGFBiEJVSPpsTOxMXIAqJSuIoyYbcHd7jlCCWGfLpWdi
9gbvnh7zjpow3reLj7eczmcTvtUpQEjoR5Dgzn4Ih6ghghI56IoO9tdigrKWQCCBUWcc8yGSsaIG
5cwtVtEmPXmIAi2iRiylIZZjTib+dxZQa1CthZFoPjvrwQJaxDRROLQk6jovMkAeHSyw0Yl7V+fP
BbT/iiE4YN8mo7C6qnHCByO0NGhn2h/073fbySctAIB2tvksppCudN3gSFx0uhDPUgi1SAaanHkC
jQSL33HxW7HRyU9wCb7XkHsQZcH4wLJrEXxkRVHu891kBKEWIIYg5pzR9QWnAoWRmXaRWv7NL0Dq
AqdIC2TZhzXEMtmRlipbxofPLQJtELai0Ejhx3H8AHuECsjbZGAR89AznwK5euvZ+97oF7MQcbim
sBN4CeYizSGIK3uPcis4O3GQ+j/894q9vKzNFyjNAaUDwrr1PMSl4d0ttmlo6ulDZDSiQ5CyvpmE
KEW7xGDLrQRU68XAOJD4GGxrqOVLymzPsdblyeuNJDlQeWtIagcOZPCsrxi2GiyvHcu/krvmz5Q7
DHbdlpsrPmTDRV8nb9HA4KXdQMJlw68bF8j15CHKRg7C6YDwPRPXls9F0hkDN6zw4m9R5sgDQoYO
5hHxkioN/qxELXHxDeT2FyBJseArJU+wgzN6bnacVxOe4wTv5S0ugmGRtDAkiq7ZcRPCCWuDxM4l
auPQ1jw8gAfTGL5Eb3SsdxhzrmipmTqfcOtSk970bHH//udqCS/QS7uhO2qafrc3Hg8YpJ5MxnYm
fARjPF7R//CK1Rcgj9pcbJY6f52AXmp2nPkU7cHrlt3K4Fx2A2z+Xf3X/Ox4zO9kywFtkYIX4iD1
RUtJP8Q8zuHu4uGj9UQS+hB9+BlOBcpM0KSKxdDc21zvLuE+ONFQkguTEYftzI2GJZoEnV3zbDJx
p2Gz4MhaEEB8BEwGwpqtpCJhBLMiVBnNPo5kWvFxx79lF/ROtvrLLuhVWNtdzZOP8d09N7jXWOGL
eQe6pDVz2atjAtHMPHb0eTy9oBLFuONiyu5UQ1Kti3SZbxvyA7GKNjfhrNNR57gKrJTwFEiztBzj
RFFDjMPySI6YNE5AENKBBJkABFsE3jWutbQyC7xC0vpKLmHpqewSSmTMqgq1g+lm5QMS/uqiioxA
UK5A36RZnpsALSoWsoJYCEGMxwI8SdlM261pMsMlk4iOvCVyL92xgx4bIUfaRN50R6cuofUT6x90
Gsyn1W4sEWNSBvqYSsDTPaj1aJy6/ixcUAzUukaUtJcOMpSeVXIVZtuqueA73yZY6S1MJEdpfJDk
cIU40AMBik14Wg9RuhEQa3qM7irWpseMgLsBEwNoYhSoyQMGTFCJpn4JLWhcKkgiCotwkDfoILLg
LWWGFFJw8e8QhN37L3QgTvEBY6Zh3ecTC/WJ6/TQLDecqDIdfdLmHnYHW56a+nL/9Blc+g+6iDSa
iCLF1Ur1C7aBeaibP/WKGqWqG1x7m/vFheystWa1tXtYD+CHHJPdu9vmj8Ujq7hRRBRLPiCFUAE3
g1+Zp2TXEsnPRnfkV2FRNSNAGIIUsUU22iza8AaI4bPty2YayzZMY0TSHNK++SqpjjFbkmpsOAz3
2LshRoodBGu0c+f9qmEmGzmHKcIUw9ZQOSyJ/rieX153gw/DFtSNMWdvRUDUSB4NZtPO6lzlscqe
CLmIAI8XtCOfWHIye5YulJAebYUUtQfnPl6K9LPDXczUled6SkFPdwvSJm0kOVWHcu1DD3MhpjO4
DWhrZ9JNQmCwSomBOJhMNiFYAwFneTc6t9LTAp0BKCS+XKbCtC+Qm0CBvhsIkW3Lg7TJKxzbO4bx
hR3UJ5srKAXEODC0PU/jLicrJ3H39CAU5AenyzF8cO50T/uQIOsdQ9o39xZWQSyQSF9YIQNXFx/4
oLFp0oZcIWqWMMxWbXQVR6VUxQjSzDYOM8AbBVBF4onsgwOJuVlU1lCWLQU0o4kGn4SL6VY/JXCv
H+DbW2Yx/Qy5uF6KzyMOKskVbuBKQbCi882Rr325ZKJM7ikWihHbKYa4INGndGxyXeBW1HBbAshP
CpLA6EqfD7zdm/IgKiebCsGkBnKs8uMKG5LFudQm1vPE0+20J9kJ90+Xw4S6HUpVuQhOoJJAVxu7
igqDA1PlY/lJmFWbr87kG54v3opF+Lo1vJ3ADor/oyfXZITl/hvZM47QGEGDSllandqWhW8J7l3N
xk4BwsxASVngIKQAC0JZBCT+WC4F8TQgoXd9vmUCun9erWWDeILBryV60fP5JUiysW+43L7jg5Pq
8JIrQuYGUT8tz0j5ncr7+SKJIHIfOO7L4CDpGqtsolitDyeJytMO9EpvmDA9eROfexvZVsvAYNA0
g2rElvTn1umyc/+0fLgdNJ/ScmDakFYqLcyjSQG65YFoMCAZCC/b3IqF9LZWeeULPlIK4SjeDt7d
/lMq5bljWGweYlGsz7SmEx2X0xMSMmGzR2rfAlAkAQROdhT2RkI9wgeRcaNFYvwSTHB5iEXtTGpx
7S5xMIjJC5Vg/nA+kuYgPshORxMyOMAEPYFv0DDW7Z/ScNTjOLG60Qbq4YnHeF7Xy+nj/dA0hDgE
2yDRdZlILbRIRxEQpwCjB+HXziB5FKXdYzlUoTV0J4dhITQp0JMoHSy43EjcSQRoWhsBrlbnK+3Y
Jdl0B0JKw0T3r5RRgq0eIKEZYGZl85gngp8EiiKlQDOJzm0Bs/5M/icshfb5Be35a9jFvAIsOrGN
mFnCMYJWh8G8wMBQPIOR7Dke+zcK57RUhUUf2JwtbtNB+5Tk4Ae4YCDqFQbjUebfUq1Sp3KXmZn8
INbWhqk6sekgePUHfKsqhEsGpPo27p8RqDqWEPDnXPqa23RU6aTc8bhmwMTXdp5rmnl3MptOGUxl
t6lZFF5FwRBaDAobWbkYgRHIC25lxB3g5T5w7nb+As07mFSd7YeHK2LmIdhaSPu0BWshmfhFz1G0
FR7FuWhDigFRbdZnTJyCqB5haxUkBEhOXDM97YrmpjTaE3zOl0aNhXLgrUhM28ji/bno6wUp945u
OtqIZlsVKzWa4eZLqjnJJKjm4eICoaquNnXjRQhU2MGNAX7q80VwiicX3Dq5LZ6Y+jYDix84dldJ
yNr2oO71mAMT+1+r/50u4lhpCXeMFSSORLS6V/rdZw3aVPPEka14BiIkWncXj4IkQCMFe45AWuvi
4owll8MFZML3cgs4sIgLwkGKhQyhTa+YDVXRLs9g69W8LzgZWnaIxLpB8sUWa9WThO7gSk99+NKp
3o+/lcq75hbZUh8Q6uNg2QW6VkAqBkzahB4JbrAG4AK4IVJ8snS3aJkYh8MshYuMw0tG4JZu9/KG
lQ79Ow6t+krlqBAvaERvMX4/PMNQJCG1W0zoSYFmivgVnNe4X4T8IG5bv4uivAUVTm9RDMLWu6gb
De4nW6p6thHbtQfHCvKb/FxDdUcvPXUcKFahm+ohB68OTlfXdXarZbeuH5vw1CE2rU40aydSkSpg
QaxzrBiAp6e2kuTgG5y7CCOJRSpBrEy0+CKkGFOLnA4eHhbJ1V18MghlFp1z6glbC/WO4uuphzCv
zOewtBGYVuwdXj4gHCuOjqtGdMnzERnJfefqi+UP/jDbGIHS8MeRs6e3moHhGgGEAKfseu81cEl8
lXu8vDCUTm6j/eSEO84JnejMNG5ysYXPSKQwzxCDxM0wG4HYs2FIiAlAchMdM4ymqHq/hbZXFX5D
U5NahISodTfw55xWd186DuE0jn5lL+a46b9YhLHrbK+r7W46/mTHgBmNJ8MqQFMf3pje/MEhLyhz
eIBLJ5xAFLqTzWxj222oo0ScER4pXPP07/tHsZqzqoPivmBqlcI3B8Oi4xmbJxwZwXTmNZYSgoi/
5HMo/HrbvLv93U+3xZdsRWWMTkTFe9kaU2IkEWnumX2IAyMtEbxm+9X8gtzH43lUO1ADnpLqgXEX
7zHnG+kdvbu7rNJxrW60MYlgEUBDR52k1DOiK7l/aiPi/ZAAMX5W9Ch04aH5zPRFC8LF3tfikg0p
vCCU42epRmHvlkdY+PyUo/s83RD15xq3tfPpwYxiqRBCFp2Uq0u6o9xOFZf/81j/Q+OlzuxqrJpL
frIjzoiFqogTCHLTDpakkCscAFxBdZOWRAtJQsHLpvQSjNZYKNbYWdIs9zzK0u+oH2L5dbFACX0s
POAF/A6CPoDYbU4NVUn8GvSn3O1AjUBcV/c4hnSdlCrJxrDjh9QCLfJJHeThWzKD87e36GVsnGmF
HkxKQC7Rx+ZcC4ghzAhiYTFMfL/UoN0ahIe5Rn556puq6bM2i4X+ssF8g2AaqXIjt3vQoX2ntPSo
s7s8fNstV3phrnPQgt4uXrm8LJfaeOphW+YmKbi+OZR2+KmoQO4gOS9+BlWm+dlhr/kUXm1D66Iy
wXQhIM0G8nN9ycnYL70UDBjG496oGXf7g9M1UcvlQ69TLebNJ7tn2/oSilAZYJDpl02jJRkmjfvP
okhIBEfBWIsBuctXwZFZXzWCXBNFqmKfyXE3W1oTXyQc8W5rE3A419C8nKBce3AyMDkpiCDFHnWC
wNxhS9ryxZ0BLxTJBed6G8IRJ8xSOIV0aF8grALDIMOksJw2nz1jcTbn2dAU87TGrGKYYlB6qAj9
/W2VlnMLYhPkqoNZ3iD7a84peKGvT2VrAvX0wxaj8ep2NthuG01pxzNlXYGb/tAZHKoamuYiWtDZ
smhSm8ikOGAzKd1ujXBRhC87O7TjV5PZHgHlnWFJhYcW57BMVj2iqzz1EXaUCBrDAtJNuaTAGNIk
mntwY2p3P8w5iKE9DMBYgkamo8lnKkNNkHRWIoSEMtCN5i4ibsTUk+rNFg6IhDYP8S2hQE0t82M5
J4cRRgUk/pyGr/mm+CgJ095jvnvOovnTtc4HDO359cMoz36fiu7zI9MhnSlmGiJlWDBFOK1Y5QJS
Z5/XuUMmiCXDgi4/iKUuMwjj3lF0kvhBFKCIokhe2AYJTC0QAi0tZPu+kcDQubRJYtoATZKjnVkE
x0ghANv5n97TwBDLATyrUwZfITsk/Z2W5+DjV5SmdgtVPexMRjSaLG2tU1uuqs5+ulyOZGQiIjwE
CKlpT2tMEFJ0qTWqQVZIscSo5Tea7XQ0LMzm+/3sfHY4kyK8fzy7n55zwkNSh2yuw6k7PZ/qNMtY
5S0FGsaWpCdsINqeFKADbQ+5bL0ArSK9Gw8laJoYQjHIYRwSYAaYViYKZGIHWz1Lm19tErib1B4g
6ILMWMWZRsBCJus60aklMFCHFPjV8G3fe1crck78tloR0me1To1P7HQfwHLd21a3i9EgZEN7O02i
MMsDnJDGUWjBhq69DncHLZCWJ2r/Uxje1m+GCAuNXkxkSUooNxDIYAgiwTGUvLQTJDXWW20IPUwG
Wh/CQIkTabGcJMgaCRr6uEAnr8tBMkQARORdJ7qRFHtmfHA5eoAjgIe77Eka99/odl5TWT3Ehg8p
9fgbni7YWd7c3oy3zQZHpY99DFLwNB+5SYNDhzZlaPZCmSIrkMO46ZLWdRKBCECa3wRpkwL8SIr5
GV/TcdRqTJKSv7SiAQMNbsVFmxeExDYtwIsKAzchCoKQdO5W72laywbtTg6TQ5TKJqMEA+qErdw2
lGmTNzsMfC3PF3E0o4q5DL55yA6ZAVNS/dMTX9fL2XY1PkweP27slUUq3Og873jugZPiI5Z0FhCA
q0AbiI6SZc+XDEycNjRlXIJ7GkMo2Q4lm4lpSrKqCmniErdgYErmoosixaNtpWh3F7/usORvloJr
bYwwLhnEnCgqMnCl5MUOlkBbFUrnMAFMCHQkRM0T1laIh2/dEbb4ganwyZO+h0AZFvHUE8ZAsh6w
c3RLizyGuzsYm5r6ZQoyWf1138QXa1/zP+2v244ERvU9VsbsB8zrjt89bBYfk8thEkudaINV5+nd
4q73cTG/vdHaSiX1/qGVTkkdhWqiuo6q3o9sVL6Z6XveT/UZwS/CFQJNAtRJCzfNP0d30oI3V4da
n0T0C6h+hZo8yVSTOW/PBrnI69Qjwi67BQe/2j6UaYGtGMfT82zyrrozHchutjInaSmQDkJYb7f/
uV1f48j+Lx/1WZ3Nd8wXt4abSNEIx0fViU+iWAIRN3QlvROd0LK3f925m+RQZ+hJ+nJYc9CMVjyS
kKTWi2md3dmK8KZ7o1fjEoLsgKyAGCabOoZPkqNx96yz0OawxWB2l5xP2+EZwc1qceRePhapkyHc
Q6ZSSKaBgWqt7ULGukdhwOrhz+buL7eeydWG+00svaXh6bJYMKlv3JiilIaa4TGGVBS8VFcFv+DT
xKTcb0Jn35hWbXWefrvm2xTUo11Z1xro+oHwtkACtawmjDzf+4w053G28jIg5WVAjPPs5sB3rrNF
xZ2uTkHyOz6mbgEhJ6lAMX5LOzhKioSAsyPqM44mPq5A5876cfBh2luxKcIqqKMjF7Q2iVFsNJus
DE04wRiQjgY11GI0MtAgQN6FFgXSAmIDxluxUIj3MKLvOAeF80nOvI/bEoTAHUC3gVP8nk7JJsr+
cNF8UL9Y1/WHzXzaYyVaOBnJRuCWxdPgo+8pSRRnLkxVeuR0nN5H8voOoFhn8xit7kr42c6CZOt1
YoEeH4+7vZhyGqKrS+aCnOCUmjU6V0p5Kj4OLk6z3ZGn8CKFzb7P8IJm5nShlOUXACnBRTrqim76
zJDZI9GFpKzrzFLlYk6giwRKfLKOBbEm04hpN3w//pMUCoWNPDEPbvZyIrh0bIvhwK2V9c0pbmM5
fMVaSDUHr+cHGdpNnJ4ejUI631mhAlRVFVC5oeoZQEzPGTl4mB12UHkbbgLnPYDg1KsguhRrC5Ip
ZcM2CtEZLotrvgwZQ0LXWN8UKq9SBIf342zIKy5YhAyxnkqKOpewgmEw6gH0SwEJadO1H6TCGIfi
KODMGHe5JMmPmR23Kol5UapOObwMJXArURdQmMo7vV9dexcvaPpwEy9SgliE1ilKDByitESSBIIb
0zjlEOX5JVAjt6r864/CS/ly17sF9f11TQ25GWmzgpRWLE1YEDXk7EdUH5Q7lDfY66l+N/xtQzem
LHnEYUTL4apmjrkkH77bkftACIwKTabyVBAHFtPplMi4PWwffTbKl+IQb1AqJhie/M1ofqFZXWKn
S4YwrrCobDRjKHOXBzyexW2uIUCY2B7r7J9qfZqJJCDhabJ4P1nLXcO9Tl3cxDI9JwHzETEuHP8f
aS6yDKW4ROJm9nu1StNnzgNU+mZwZQxjAhOe3CBAI6RQ+9UsPres7GuNkxfd+YWzA6fdqHVs2t93
J5r+5RblutpvLvaLf9VPf8SkMG/PNdfOCJlACG0kZgniUx8uJk8oVzNOOcqt40tEHVa9+sKVL8W7
4JOyifrtjnDS/9CMfkyfNvq2FXdvJmFa+QHAeoeZTD37D7E+cnueTvd0ybH5oB7/uXpYptFqUMRF
QQIVM4+TciiDCJXkGQ7N9e/7bleT/uGwLZwBQk7K5xNzOu+HOF+tOH49kbufRn/eRlOCO++03//Q
ftlVn6Wgmvl0JUAIVJRqVDfo3txyNIRx+3TBnaJ950RkG2L/kQakIgSYzOzrMs0R4C5GbREzp9Uy
ONVOE6pJ5XiXwqFOAXIbcPd0MUgne5NQSnOZarT8UUA1S3atgU/Z21Nyg/iaEUMXR9ZVL44CILUE
CgYHWli4mXzc0IbRkOHnphHICiRfycT9wbCuqdtOyxMct2nOXel8IOIum8u3k4eLXu/MtxAHYVO5
XohIuwZRPlc3t5PzYe96c/bEwcXRxvu7689kptTqHocMJCfmoGIfl7+5Avvt7deqXutq8fjuOD/3
mDUKIaoZrjmdH7dj4VOLo9MLBiDiwQCXQUZP8RVlrD8iQAKsvrvkF0Nwdz246PMFeMrxFhrS6F6I
AsHni4W+yU4NdevXztcd38bgKmlcBaoZ607/Q7x/mnrzxJebUSxKfioFpEaje8Yx9s5pJMTW7vlK
7wvGDX2+aOGXJ+ucg2DTUElXMWF5d9KBPAEyLGbscRn2P3iGg2RKoM2rh8EVHH6orgaTfmJTk4Is
IGl5L5kpltcC+nXouIMysItzAnmeitx8OZ5Xk04RKNOgPjpA7cOADb/JV/2WJvqmJtSDGItBNzCK
jFP51XrxaG7NjjE1Kt8pj4lWIFnagTKoDOlUjBbdzCkvMrnNVGBeLQTuOhSkVAmEwJMIRoAmNwhj
PdLfmBKon7k9w78z4FM+dbdXNQPWHp9siOsP5pND1Z1V4d/RFk27PXko9ksJrA7AViGQ4s9R2oyy
6YLdAmJjaqqN7/mckjA4wvUsYyfbLCCy+2y3EHFgAHuBTWBLwzaGzAzvncIQ2B9CVVm768MF8AIC
1lYmtL0F33Qw1LzA9dnN/a+ir6fUzB/YiYkzPCIP6LbHvRyuTcYmtPvPW5xDZV5p8m7N2ib2IA5H
vdOpgPVhtaiq+dP8V7nUdJIgj6Fd3eQxAiLG8x/3/zqe7O/hbiEIiG1JQQ4YJN6mCLgMZMYsj5xO
2Ntdn83XX8fLW43jlY8hAM0PxR721+eja44HXvOdUYYTyZ63dQsdXz88XPY8W/HOlt3NWeTIAwTK
9hPq+V0cxXh6jKFrxbPJpuKz87VlWQdKjt7T3fn9uXgpe8dl1vtoct/d9OuP0zu2fi0mr3xNXbfF
CB6uMi5fVj3nrFWft8qgxRkKJFtwq7MHX8rKJSrObI1THKVDBvFq93RSDvHJ8vuEs9ebmzEusvoD
Iw7maatBtrl1q12KYS9rXoXWiEHK5ut0Ovvsq5YDMnPJH37zbAznkaWvxtjcPs6lUZvmBoaKEyIW
08fvnrIh2R0zkCC7ffgnE9tebp130CgXMsWPZcpyRH5t0ieCIi+6F1xfDIk5CMSRTNNu2AbCsJI4
VuihkWWOPCY4a7rqLbla1L17BBlI08Ev939Y5yOgUrlewTL/QSJK0tD60/aR70XPWucCk6FF74PA
Oit3pjUZ7vWSDcFd1IRA6rHz8ERI0czJz7ebTTnzindo+XdL+/x/+qdlz1BPHuQnUi++AHQuHz81
kzJqdSJcLL2BdT8phPlu8Lud/DQLDiL7iLRWzrnQGeQqOAi6ZNTVEhTKK0UmPYeRAJbu9k3A7fXh
900/+qS0N1u36jxaheg7XVWipUTfTUppa+d3BuOcB+Ja+w3ms9Vv64fB7yP1wtwfGna9rj8mx9fh
en2mTy6n16Qkm0Dpa828Kld+rov5WOpLXTzsc343p39V2nKj7rE1LdvvP86GhynTG3JG2ummE57x
ExFBtxaHkX0PfCyQTwai5VCQ2tGNHtWh+CvcxvsR/j/iKCwHxBqF1WBVhSI5ahFHpQfaGiUm+QSm
7PrkJ61XQCItY3ChAxwFIml8evgPP9Ujop6HgZn54hf2RjQsLEB4zlDdYLaRRGB4Io4XFiFieQJt
DYGIqlX4yQTjF/7iEvD2sDj7J6hjwJ+T5mTiLwyTIecuseSEXQqD/+PsXJsTOZK2/YuI4EzzVZrR
eA6emfWOX9vzhbDHuyAQIAkJEL/+ve68q4qm0UqOJ1SRyqou+pCnyso6DZuOyaE/e3x6uNt0GMNg
jkDeYDeaxxwlpNFzKKUgzsIrWAT3gKTUEoLX1xrAHiYnAuGCISa3xpofHqtxBEn88IwSmz0yt+lw
ksKdvldNwh6YIvbUOmKwgSwJdQGebul65kki+tAzK1FSb5cAQ2+s+NKJ96vNzSsuSqdxzmMi/ng4
GDBdRBNGmttXtGfDyWS9bn88jiRAYydoDHL0PnIQmHLTG2gnQEvNpAXR2i+q7ZU8DF+irEzWVGzL
1QwTQ4IbkJ9CyC/F2P08/jyfhHLE5C3pRgkaoRNwBbjpXrDCwbpiTqAd/cdKpthsqbMCjdh05+oQ
0h4UDYED4PPF8D1YbWJ/jS0DmWASFawuzoJriwMyL+tDp/2Mp66NSIftIXvFdc+3rlg9bvcLXJeP
Whz4wvgA4m7RtxqY3hRqS2Z7U3Aq4qD897ZV1AF3zbRzsz1Adq5i/yoxK2b0wAFwoHUDBPrDGaB5
ofXEUJ6M6Q8CyY3DBXDDOh/MDSC6IXOFuov80TrCBKsOkCS9kfFy+5m7iMmE1bpMtldAqwnMwGCR
/b+whEVSHA3NFgdMiWysojos7u5Xdw/t9sejn45q1MxTRqEuF1o/ZuO/4I0TatKeti6XTOCZtLUn
sJoYRmoXq6dfzToV0LXa3X7lHyk1L8U5V7Q7GhkYYabstm+r92YOPLHJithq3g7Eoaenq4fhx9ln
uKDUj6BjaUKqzeqrIpb924G27G8T7qIW1C+deTMjMcpNCsGMd/AB5pgbrflA0YnCCCNu8pMJc0vy
MkviRO7jLJ4wXKPusNfnNPrBSLNGTtvz0Xp+PVtP6c7umI6LkvAQCA9CstUCKfQvZBYvlhoigVFp
UmnukZTmQZIfndWCyCZFiREpQh68UNQ1zkPvVxH3C4WQjpwu2Glog9XCYUboCp1Ri+aMKciaHORo
uqEsJLfxMWJzpNY7mvGXKdzc2kgk5siiAaZoxNSQUbvXnMnWe+g8PawO+9ww8xQT14Q2lYHQlEsQ
1MJfPxyASxQC46x6/jslAxQDMGkYr/TRTHRg9efqy6yVggbk+56bo/OJzCrYQHF7xjwP97M8uOGG
nCJrhdSDthzT5G5SsVopzkke2gOtJDCKLAwh6zYc/OjLK/AUHnd38AsMseQHo3KIL/GIOe3XP+Rn
5QH/l7kTK8RP5V/nSY3YEo8phuyL3GDOfbVgO9vduE3P+oeXs5g3RfxjSAriowNmjSEMyE2CGwMK
0AigRtlE2Bjv4pqJbOhZhdltooxUdMF4TPYMYLofd7+xNkBPiJwHKWyETOw6Hu4sBSY9nNBJm9DX
rYQIXbpuII73hVLY7iTtyO0BIS7KX6H8eVQHyrMLIRsQjbvV2U6hq91wORzvu4TIiKsi/lgeSIsG
gJPAjZjw4JZ5yo0UaC0Q2SXGWKU8DSGEH2A6A+s44o1sqyGupbRM334R9IbS+aAEiEmOBAIPTGwI
W0dMbUrowQKPBl+UL/FRE9/UrlH+afXT+jdbIMj/MrG7g+qs39YbMA+dPZsrzmDqNGNoh8l2PT2w
ZXvYeYhZLBB4iLinntkAmfBAM8EQeoOI/ExF6hO03Fypsa3ZIrLHYyzsOVUt5nMFBwrtc6cifCRK
fWFDaI/PZhcaYfFSGfg9yqsYUVN/Jirbh7d7neyhl0Qd09yIuE/959p8DKlaE4r7RD3Q6nH5kKZ3
UZAEKka8saf0W33DcolCcH890EmfrmBZ6czaBdQXctBveOPJvqrZi91Kw0tPZ/55XZQXUCBlbve8
wAJRstzZwJKVaWUEEAeDtBq33j30v1lcEV2ug/tHOVxVbuEfA70FMTdyWgwefjcWQ4z0CdjXNqS7
QKTbv1bwn1Kbk/JAv2J5sh5Re29nUZz+4+YL557pBr4bA7nz3a9kSVag1uM1VZLtolnXBfrVfh56
VDdii/7Dh+7gi9qQdCIQUkSupJJFXCgki1M1YhD6nyz1iUW2jeZkyI4kFdtYVP1Rt2o4uPfXh5vN
dDx3JxzBsz7V4bk0I1xOyFQdcbtSIFcxblRYTOjfn1Z1lqrl7ATLcN01s6pJQj1PghouAj5UF6M4
A8NHoFspc98FqS2CWxDYjkwD2STdE97BLbS4zCBmvoXSeAMWAaC84EXGHII0p8HNe2Dt2AWZ1+ky
5h/iW9itvn9oXYCpeu72gKuBy4OG+BLgiIGdCuCIIDD5ly2uT1RoikK/3x6P2AebHWpGjZBAr30z
2kxmvXa4fXVRsARYJoo0uJXDKhdZ8aUCFwz4j+SF9D+sbz7IfEW31bYH/oMcO6zFBtn6qAEMJvoE
chhne2QmqgGMwIAi4TWrDO5fgZSfGCmQH4Ibnuw0wK0xCLYJFgh0v57sq8t8RYQneYfS7pzQVo1U
lry472NHdxet9RU4XHP8DQgj3UGiUMpfXPw8IEg5tKXay4yuTo8kDfce55G9a/psTE/orbFG6HC3
X80nj+O2Nip1I1o8SLhEoSGKCwKEVyBAkrUUxNOYPGnX6mkvBtL3V2P758GN4GRhSBwieurFHMcZ
ijbCBVigiSZgqJrdF5CS+ousRoniRYFMcesQtFOI+jR+ThayQtzeYPUODxrsZQKPnyVwVY04p3PQ
1klrp13UVW/Sne63dFHTGROQtHX3ZjxN/iHZxWc2NeG/rWdq3k3kFBII/cB8Rlu+l+Gz+UuhNPuG
lBYnEanWNK6ahw4usVfEWbuC0AtSZe9yDF2htglu6hbcAQQobdobkrXVs/AbJhddpM8jHRBXUp/j
AiCQ975sSzl9/Dz5hZLVZifBfl22T1euhmyPem228mc7f87bHTSas9WsjXF7vO98bPfXXxHrkiC2
I/1ASFxojSgXiyQ81qFC19Q7NdENPY/SBLerZNxNDHhpa4qFsZnK681rs5igamf35n5eozJsWMx/
aW/eg2BcDN1OANPwV7EtmAvHCKCmqWwbAqT/mcMwFvSXxfu5+ABj29p3nyNR2V4otgWtDam0JrPH
69FqfmAi8A/Ny8eMzeefBmmUW2tGIDsUNpwu/z1lplvYEbgAkZ1cYoNimGiuAd/SGRUrGIvmn8aG
o4VvM+kDaofApyhBwRds+UOmzgDwk/U7Ev3oKC3mW224Qh5IWownmnLghJ03B4rJsV+nEyKhNwIP
K0CcVrM494qMuHBMF62v8Ce22Q4jpEwgZkz7+z/fLPe8/0RPtT3kyBvOHqcr1WjN72ejp6ddNX+K
cS9JvzoXPBayG5K1+TECv5zgjrVD6uApBuHIgaepH3AL+TdLgG5zCzT5zSAIDeLW1m13mCM6DRSf
9F3hAhUgOYg5Uvhi7tgCgRcEHpA1TE53xJeL92UO2TZJX2yYSkwt2GSOQBFzjWza+QmMKMLj6Nvi
t/+L/vQHIxa7DccdziNqzMi5rw7DzaR3/RTtQ+FH4crpnGJx515RS9L31fYd/2BMgdYcR3YirOZB
F+tPnmghYteaCuMUJoMVi3dxqqQ14Vq1FzGdNzHI2uL2wdwxa6wosABdKXyxukQ0B8KTM2eIL0D+
5OgGsclSAaonpYEtu8v/OlPUJDlLNa3hB7Dl1YbjGe+X7s+ww6ALgeUe20g3DuoZLbajx0Vruf6s
uDJEx6gBC1O8SQwlJOgPhAXWk36XeU01loDDFS4D2wdiAx4km94yAccHwsGATaf/kX9ihR3dzA2y
2q8rVmVFGXyCMXUYG44QDkJh4JemVJs51jzaedVnavfuKSZtmH/mnCvCLWsa0AwrCFnzTbOqnlWg
1Q1TFkOJ4A4IzHJTDmSRNUvFuId1EH5j/NvSUfgGNHsTx5OrEHMU0w1jvI2q3JOUx0FBX1HB6nSx
NixuDzq9qtvrcYgMO3I2reP8tqc9Lu63cXqMnQRYCgIsMwLMXg8hFCcBprIcm0XZhEbDW4bdpFRX
iw/M+QJTlxaNtBrmKLb0L+ulcUPH+cCljnm0wSbUodbk03GZ/o+m4sfCbYQhLVYs8rQgrpun9SMo
LHBd9D/rrqHqIHE/nuTHYJX9SN4AxNIFkrcQDvfF3iEQiXEbCbfxT8AtOuAWoDQhlYycluwgwnuz
n4B6MgfRjmrRnhwaz1qohXgtDciH5sjuvv39MH+HUlpA7L3DNSpZEl0bSXQFajLTz/WprPXOtY7W
9mftEOiaxdLwW+oDXxa5s04BbtRYW4ZWA4ZUGHNvtMeru/Zwt66Gy9iPEeHgITYiIGSNG5JNXQJ7
qpY9Q8RI8/E0UCjbgRMJ/8Bka8KcAMUzcNwkMF82AjRSEyebi2TqLUqYCioAq8c4ZwBWL7YxEwXD
oeLstYKQKDTHDZPhOOe4+I7dOGWV2QYPzCRDOZTrx99f5gBzLxshZU5n69HpHbAVHUdKcijgab+s
tVwMW/NFv/s19cvCJYLkpFrolRzKLB5Ep7cgNuvWdnq8sMP9XqBUKMZNzAWTHFhHjMMX2fu63ktD
2UcX7/Y4wjW9/TRNMybMsFOjkZqM03U+/Ny3FpLbjLzmya/N6/HaQH2Lhx/q783L5ed44Jn7SZBC
onRXTc30kiusPAW2G7whFkWP/EPut5+dTYsWZHEDEyb7I34oFbniZ/gr/f7leQoW+AKQNJxfTK4X
2b9neG8rO0WK/fNtLVs0eREbErxlmjZ6YteSOZF5U8XFNMYFuU68WkciSeJt3va/Ld6D6su4lbbM
xCzq/pTseoNPco3WXf7HsCI1ddMIXhtSvvmj9TNzh1CLzYzBQeYXgmIxBSPIRE2qlUQ5uE1qsarF
p0LBat4UWoWBhU6pAxrjn+IJdKjt6AVpeRSFvLysvRZfadJmeNedT9N7tSz9g90DqPSHuBBBfxOf
KHxwxi0F3mU0B+YsNwZJXSoy+s60QseNAwV8BomvircHtaUwtJnA+FPxZMQJAyGPI8LieXZjGAw1
Girgl5gPWxYQFUePSzD8e+yIDQol4G4HshvBLxxw0/Jbxm3QbPKxRHcba/uYgzZ6+nrTnan/iiXS
Sl7NyuasCf5RUDMUdhUwESDcCIXiIjD5AR9Yblt0zgiOuWyfXzuF/snplaM44fHBi87lcBotEwvr
co0fOlEnfWGED/ULpzCfZOmQ882x4jg+djWqtH8nP8rntpWnUEZj69t5HmfCa+N88bvDd12IF4UE
IMYpTOVo6Xp2MeloSpSu4RVGbVc1D1zb1p2StCMSnjwX1DD72I/YHpVxXwo3DNkc0DUqb1lqyPqT
e00j1S9iAmNs51Ma7WscuX9zE7PdD/bbgIP4G3KElQISd/NFZy0aCq2bYMhRqeH3Bm5nou/L7RK9
8Wa71OkMhmy6xWA+B92N4wS8WjzlcN/fbVq3i/YnMQ55uun859D7BXniicgW0Hs3SsK2XuT/nXKy
chPASkLSjBuJdcPHxmww1MRWKhhihXUuLQ8kX2JidjMowdMAd0dSeF7ygWXwLfg9FeJeed6Za8uY
RLPBGypEtItdxKwxFLX+fbNfpfNO7WunvSL06PX+X9wxjsgrb5J3r/AEhX2+Gx/G3bgDPwCX5j0O
PvIrMP+WN9yN2NliNNHyCZJ/Aqw67+LkLf1o33vb/y8Kzgs6Ubjbc4B3XpXvH1ZtzEBWcBASTzER
8AGU9RYWphUE8NxgkwKaYDWBovp+nOjKES9TrdjoH/padQ6mSjXvQHZ9PdZsPH5KZtJ6P3zfX3Di
t67kDsJJfAurinFXcMvtGFZYDc7d6G/yrC0Y/cumuUCscsFtu/WTxVb1yD8eriYcokstMkDML/OX
mHkMjhEHytN3Q0ANeZI8iFuooWD4NHBdiCbPTQTlIGrJoheh3Tpc5Lzh3bfrjWILVOM5Wi7ploNY
wl33x6Y3uXBUwfNyon1gvUk0+zxaH59Pry1tKy/La/AyJG4GpKTgLjHUkG5vM/yUphBxQ38RkLfr
rLQp5Mmhaq6hSnGyGpVI3L0O+ZLD99kd35F+SnUSL+Dbgkx9Fptfq7xfeUuQYMWIvZIwdiReF4gl
K13uUgiymE8vh63LY0/LCy8ieIyF43YkbgHMg+QiJPfijpQXSGHQ2eMpesT6cnXJZVAgNtQwGlvQ
0cNE88qdMAKy5ZhYVAlzplVouVWmhrYzRPO4QOafjMiw6OrcxFacwNxmwjO9ME5tOHX9t3f7m/V4
trz5kkxsUXQQ26D/ZUPR64iuBcC+kbfOS/l9Pkd/86G/5JDBbF+oAg6UIaEfMc6b81BUfo7JqA4s
3crbIlr95XaF+ld/Pi3eXUvLXUQpt+KZuscTXnYemvM9y521rwu3tmXC88TY1zc6cNy2OI+ySpF4
jmxTzCwCl/6A+2xwqxQSmtSa0fK71VGPEPDNfh4ngMbABaKE3EqUw3w05J+rWhzPv6PtQITqmhwC
NbvYL95pwZJ04E9eOMjBf727OkoiS25njiMClOpTcvcH3Ilv8GcBZaF014dvfNNx8Y9fmopGeO/F
Lj6rfFAdQZWV5SSJ2DSA9yfrtbTWSEOpTcQ9uepvNCxXrUFSIneNY7jSuP0SeSpxUpqdJVQJ2QJy
B+4JxGWGlI6xyH0uGp40lrL14nLST6ee6944QrXQnZ9j7XvZten01KWuzylgm0QiHsBRv8N8xX5j
PG7bWhxW/dXh+tNxKFSvH3E2axzPpST3vykj5ysFQbhdAqIJ1XGklxWAchDKEXgQIAOmQDksnk6N
RNgrceNqbarjkghLTdYEiUwtBGZlUE+K9iTPGSm4S8het78+aWo89n9zVx3n21EkaQutAIb5zv+P
OuBGzrICxza7q8lDbCyA2/Xd5ltC0uj0uOMQklMsMHXSwReQlv3cr6/4z9VXWNt+xqSOtas6J25W
bZbxNCairtZMZR8tH5afdszZzyzMfCy8K4g5a1YWCB8on23etH43mo9kXP40+G17m0JatojiXHai
4BCFTEqT0QrVpkR2KoYv3HPXhqLu8ea1fXluWeGIkTp3jKNVINYwsygNv9bMFGSmAtA8MVJwc4Ms
tPclSqLJS13Q7/f3k8uXWcJZmOfaxn7NTOAZdxnJIMJ92sodlvvJdtIdzb8klpwsWrgevek+yQ9G
T8wVehV1rlijfAloJjlbGFYQswvYu7pdXp0sKi4qZgRYEHPSUHq3GL3HnruGDHsYdHG5qGLo4bz3
0+CX426MEaeGtdxHvyiTmLkPLwQs9/Sd9aQQHhB70oprxMZB1u2TiUCIEXJh0agjSIRbtNjIBS1H
iSlw+4abGn4yakw9fkYxKzDubzQYwkWybjFwnS1Rli45XVL3P7ifH8BvfWMgyb8CSb/ytMIkh3lz
CCwDN8GsEzsJ8w5cVlesxQLBp0L2gEny7GzBV6ywjS+MX60vOq0rCsHhMZBEIytn0EItxKGBsr+r
YvY8tzxdz/aJ0jzQffPy2JdF/WwOEy3KmDalPWYe9ojuc2OKzaHq9xat2f38i0ScD+Hb3KjgzIH4
/Qv0F9EggLhxEBK9NQQGaXGy5DwjhNk5Qn4QGGDatACrr3Ygpg/CYXH+imNeLRKG5qIhXjUIEKLB
fkOoV6excVES+9K/WFXawUPkzA622Zm9Z4pfpuzZqsygLIe5jtpjhinGcb5yLRix2t0/PHTGq/kn
ywZeB1JhHISEySBrwwGEyDGbCZQEXeswnGbTHULHxb0U1Gpq7TRMliEbeLKQGVYIRqBZu1uF4ttv
q3lvnnMMhOLWvDoD3IF08wos252I+uEtQWt8JuBT92070dk0NwxSQ3XSZvKRecD/YB5u95kYENtz
MCzEESUEg3q95vDzdvDUbz0ull8geFFMk92CvVhN/rZ+Atv/JYABOSE+0MlkBldkv7rrv1kc/kCu
6WCsp8Rn3HOIzkv5CayKEFGdZb7YKHFWW6ClyxHveGaOlNkISxM/oy9jHpqf6/+sf3WLbRbbjOfR
Ahjui8P3RDqMco24p2tzY25D4pJLXIdFBCo97vWPHJx49uTRTptmIEtVf+123yy/FmvrJVlcsl22
nh7+33j5RquzUhSgPeQ8jPAArfPqByF3VPZ96ki5Dwhy15wPjmxZ86Xwoe0gUvLAt/3fRhHrLZqP
KIAbRiw3/S5Ha11Ru6G2mGz6vjQQ5TlGDPWcWp9d8/NsVoCI9/yJLYqy1SlPdfPxirU591jY+5kF
ZwQ+mSvZjc2J69ZmeZiN7xazmy98meQ8tk5XzB2bEzvSKBBHBrEDIoZIfPtyc5fmk2sTWUoQbpJM
uX1+rdinE4y0FENjebRgImXOWpbAtcGtM5KtcCKP4oSIwV6ShI6YTjkAN4lT68N0zvLO7AqAuNE2
VNzKbTemB6qW/p9ZARsjksJ/WyEJQKRB5+PsTvF+2x6i0iCQCfgyE86WVHY6p0xodNLuh+v5fncD
EyB/MT9mQh4ihfLQ3yxwvKQEjEFMf+AzvtiObbQgO5ao0bAm4x5RB4htT0wNK2SF0g0I+SlxEs5O
gPyzoUftqimDENElB5KgOBFKDDyILb2MfaZxobS1BnqbzFYvacBrJ79WZ2PP0LjDXGDNN+nhrzSW
ra4O3evu3dN90BhBL2QGJ6kRjVA2CAlpt1QbWrDp2GrUH0Iqn30WyXKMBtqxlRCfTeeiMEVl3R+C
urgtkM8tJ0SErqamCUqbKZqG93k0X6JjBBtFSjbKyju5WFzx95BMkxI60u2caP38PxFYL3I8DSuw
8pER/A5rVPEAg9p1s4FruHk8tK8/6cAgZJOniH5p/RQ5yyuQBBHzfrygULvdGb7f3d98868os2gD
TXjPtwMP94U71FBLuFq+NVuCOLIAhB8IOWdyLz6UoXOzpsERbeBjaQfaiXm+k7oZsM1ixBzMKyDM
od05HB4vdvuP4+HvsC9GXs1PVzCkJgmWwkPrjBEgLKQECB6xiPmk/xHNQFGAGCUuJdN0HKSkoDWP
BU2wlEwD/mNvtDt8roHo4xURPqo4mmbciDL0qv14/DCfL79oIAl2ZncUHH7VOW32ubz6EzZTUHib
5tPoDiEQQJhKAtF26sbMXFoOsiiZPIwIz9amMMBlNSLuqEb/k1q8hntep/EYU8nRu2K71TV/M6DX
kMNgIH7TEofmrf1yBfKWWFfKbWMF2cm5GAG9VMyO1nt57V4MI5HNnhXSpnauFgZVp5ci6rg3bKkE
tyUusom08DNkCWg7UYeWK8sb+HnSdCAEK1mOo2xZ2EKwIJ6ncrhzFVMXa3Ml/LhUKmrnnSqmi48M
oEVj7s/LH8ub+mOBx3vyCVY1f4uNHzf3/f0hqlML1oFbX7hqlTHUtIViDvkSfeDi4n6vJX9wXd9W
5iOETFBY1xkEhqw9qjT6cT/sf+TmjbvW7+R768a7S44FQ65kcPNqln/inj3rGeA76/hgZq2NzrrZ
q0kPp/8R94y4w2DzYf4eUbXZBGFTuScthCYhqUBrlbMaLrXMcs1iK3FmMEK2MoZyzUirk9iYE8yU
SE5/Gnxuzb4UHiYn/OjXM/XGVi7ZxjJ/3+2Xof2BPCktRyugpUgLb2q+twlcZ5X5BGTgf/PT4/rD
y55X86Q1CItbIPIySb8zZlFFw7ytpg+r/W42WMTQP+TDvgGhYG7LnNOVSFyxdTCErrYRIBgs4XT3
otMnst6Oj6EwqFuntDxeKAuRndqrh1lygVGSzb7625bASsOPj4Zhx52ZXQzR1Ubxz+YBfbIm6SdV
6oyjN7DIugW0i2YdcjQEmqdRE/fHcyRLfEHStYXj/M3gj70ta63lyW2OFQCokT3zzlyDlNYxaEbj
wd1QF1eo3k4GLEqUK80VlwHjlv6ZJ5ty3WlbVXLDX+a+94FsujFVxcAI+5kwIbl59M38Zny9H7XX
q088lAZrQzCQf266gPDYbUKd63WWw++KIB88RzrgPwx2tycarCPQ+Fjk4DVMlxxE+5CyEUBNM0p9
F2oU5PrX4YN+QlL9oqR2M2NdOLLR3mi89+qGVeloLwOHqph7//6pn4a0v7V2W/yI66w3nEgQOl+x
YW68aPm1K+l1436qFm0YJQUpl8pzqOaaj/N3/0n1Yq9zDnAgK1n21iC0DohrSTYnbs0QZidLLzhI
ngeBCFNQAnqIHziQcqCsyzFyqgKCrhS6MwKCMKa9gZVBtmOBqBD35+kmQibyz8lmdP+RRukH6nLJ
iQyg6ZdIOaOF8/VXKljC3TAAkShKtB2p3iheonfNfoU5hMAvRmM2yqIRwtpT59wl1BtGwv/nDryd
s0K2eNnsGEpyMfcBQbKp8rLiPBOj7Hbb2hViyMZlrHJqWM3RTTXpzFezRUR/UQ4+DuiEJvBkVAeE
EiBaQjZWIdtY2nYi4MVqpsmwWE6LPdKFLFkSa0LMAkvESsJYG2A2Hq4HokUu7Y/QEC2FDSxYdbhg
pg67eoZlxDimZkpsDUESZE9H8uJXUL7/12NLzDmhfRYUymF/2DH68iumrb5MebqsZ0NMIj1boHTH
HKg8jDnWtZ7XYTtksVm3mwM2pnwxWlB2sY/dMEz6/t3lYqOJESY8zICmXVkrXweGE7G5DRfcFc0y
47DDWW5gvzytpgnewKM6v8SYmtUBF7dO7YbNAgbAVqE5771YArQ7GQP2jddkKl+BUwUx7sAhuA0E
CEwD4tM+bK+yo3jauCniw7IXK62Pi4zeczAucw8Gv8K82NSv0d50OeCTDeb6fdjYDDL32pvh42h4
c/MlbTBnoyDlcGOj/jMTY13gpmezYYqXeKZLcHfJviP9MasOwJk8CFu4YBYBS7ho/ZGucFyglNRf
caxKXmFIxIjfoXxOqdfFbiTwU85htDWGcA8kcfJU76yJZiM+4Y6NfyNO61UwcOnoKMKayFAIU4/l
5OteS+ny5B/zn8Sv69BsB3IroNl+MqrPlG+WrvNmXDMsv4+54Pzw4raT+uZcKncxslmEtJXHUh3c
z8GnNWKYH4ul5rdqZbAARBjVi7DIeT2NdyHA0HvaRwgb5h4RA74sZbElXlPI+tpCrM1ZcoNec8u8
+9X8/qYar5ef1LHR3GnMMaJgiCiAACkpglMQyqXnuW8e4RcK8G+A1nR3yHdLbfxQks8gp4KlR9CL
hQM6IAaU1jOFmDfaxnkk6fgISGlbXedVCAlXSIX+U+bmwQDy7lQcuxZpFw9oLtMdgTHDaFxPVR2K
a0Yzuqc5cS8TnyDYM/aZflqPDV3GA9rIRix321kfWsvB7CY6FIXspnaBUBO8QBSzgZPddd+lLoXo
SvDB276b8rDI8d+ixCAKg9EfiYiJO3hmmRQ4GtGCFEMd20G4FxLupK0zEIYQEkhOGnxBS5zWzIlj
eXgoslUH6J6eVcLQmoQm0D2hAmEzuEYh+Hk1G2zKqU8dDfjon/dx9uzSpkOHmqUWecsy/ujxy++K
Xj4QGa8eH6+Wf8Flsi8zOboFdQ0bsD9ou98fEhZrD9USn07zuB/NVo/dcUWn0aPebQ15w1BbcZCf
FzN1HsxXw/Uv05uY/c38QHHp2BV3G+qNJsPUik27n1v7yUWs9qlFlNEe8aZsDA5joCw0dQccEjtB
vdL5tmlK7eBhmbdH6Ty+efjVcfiTaHzNNPF1r1onnJFzBemN+72u1sZ3B+OzQHx/Md7d9qvbL2nj
22iycrtlDUG6i5E6XYzNFVsnoOkKQvOo497IS6na7xc6PxsCU0Bi8uLhcp3HTWkio7fFZZRDXHBC
ab6rB8bt5IsWR1Q6VWsRs9eDAsVKrQBUsJNjLQOu2daZDp9LzU61luEPaUGWL2z+oKrKC9Sqn8f5
18l71xa7tXuI2Z7c2roywnkr1PpTRSQu2ikrGdApzilCBkrPv+intc5Q02DiUQFQfp6aJrWHIbYW
+3F+oh/GzUCKTeaRvn25N9njrvAoLReKM20FzmqsbgoJbf0vC9Gtyc4jCyCWRk032f+4p83OE04s
MvAfNvdZ9SUniOUm15c3mzQ/3SN+fizPp0k4PjmiTzxMvmB24sm6bebB4C8bj85znSfOpBjSPvRp
osejxkhUq5rsHx7ay+ozn8DLlw/hE3iF8D55KsVAhf3K0idXBlrS9aXdb+AgTsgySB2qMhQrvzwq
GxUp9e+M5Fkk/n25EWpiPE/APo6DJeXIpgvhpTLSbEgWLVjLf9R5esg82HT2gRPKop+AiJWEhCPX
EnVFLtAHt0YOcWhto9yNoicF4QfG+TEIgTOgpNe+RgQa0tq7p9Xtxd2NDnUuLRKC7HbJIlwUoyAI
Czhw1tpcbjn2NkIQ1ivjXCNrKB1CsJC2+Sb8QIotdLC1SJxVxL/4H6H56GnyA/jvn4GUFWLgThZO
YLXmWHK2gvwHI9OdruZx1Zs64qNDziTucpY9Xf1Rc4/41V1nUVXzQU8RMq3UI1yHtCCqwHqyIL0g
jCE9liXOBtfaPI2gLDpxcmWaIr+AbnZc4LaG8Qibde7ffYOpZj+IU2E8WeMWH+bxbVX9xHblYRMb
LkPYZ6SYLB0dUTLwx5ynJCwo/5GSAkHcrlIRy5pYTxEMW1zHjnL4n4SkyNspVcDmO6hzskF5nrgn
6lGC0bHdQfdfbXjP9q0VJ8fEuisYOegSvDl1WuZ3d/vp9LF/q0kG8M9mB9sy+T6caxEX3Cy9TDWb
tR3+YdvRqPQ0wzttHEfL58Yv7fMfKg4/4Ja4Utq7wq7W5Wx7RS5Ha0BPTiTMvcTCKghd+ARCtp5y
NNC8kDppSiTxbMguyocCJu0LA0+htco6VEy+6U6hze7LJj/2cGwoUdVrt9nmsT8cMdGm0Se4v90v
W/27di+vL+QhViLoDCuAJUHn0js32eXYl7FGCGt3RNY07C6m7nD79uHj8QRIkTcnHaEN2Uh2G5Bh
Z0EQcM7UaOlQPot2oWwRbc4ZO0ZOoR30gqZHc6YYK0SjoJSRJT6aw2ORM1nV53qZrucbYXVY8NAb
YC9GFeGUUTMO2ZvcD+73N9UsT4GHsBgiSXKaieCcjZPCJVw6SnKtqaTQtskxrjSdmiIIbohR6XNa
G3kSGSBUVjYCH5TQSNGMwRi7a0BaIuFeAm8GeNDTPKjYZOYjKKvswolP9J/GwWZwxXkIDiKWrPMh
cFA9seW49C5WbccmHrn5EFdC6M2N6/nVQgt7aSdcUOMN6GusOW84YM2IzQ1HWJ0uMwhOzc3qga5x
dTdffEr+R3CEZ9eYA2r+rP/kT0661YBC+OFUcCtDGr5sMib4ZBYkZ/yCHRwaToTZYt9W42dQngx0
hjMFUghuCFJwWOAs7ABxFsvvrHmknRBhDRkxKNiQGFJ6WGbIun3RHSlSBN1JdFzBoQ34P7E/MUfj
1P70mKhDp5Vt+dhAuxkzHi3Y7mp8+zhLU4o1yyz3sHiqeXDWzzqaJFa7YYTIu98qgxR9qBSRsBco
s2RHkPkPcaSI+JFjv+C2SSBuqQ2PC2chqjWkzgHjm81Pi28iOpqBpaK3AeENUQvwdGhFIbzJn5gQ
3j6UXT29W/2H/yJ7dHLBSVh+XJtXm9vu2WEi2KZq0Ga/mREbjbFEp9ne7nv75VO3evqXhR7HCVOv
g8pt/VOL+93UB5JiXRVaAamRfkMQCM7F7EBRwIZ83Mkvz915eZKGX7NyZWXzbXMpOX4cz/HtXQDu
hFaZw/UQf+7xlmZHLU8EKMRQdVhhG+8WLY7YrE6tmVsQcVmOt2exRECozmVYS7ZomBGgEetW7DHN
o3lOPET//zVdKMjrxxgWo6t+hAPRdveB9vV5mJ8ngcpOnR/m57k8exa+wjtQ7DfR2BxOXGojySBn
ZCRtag5zuAoxm3/Y7jSGSClQSFodog6qSvJYI5ykjg2ApRKcN4guIAXB6w3dC/BX7PQzCzkQ0w4D
SRxoUHXH0VutjSf1ZsNqt5qOxp+RTjv3PBvBQGgKQra4KSXsaDdFlvi7pQpIzjIF4izw2JiKR9FB
RGpCriggSZxygwqSWExLNeGQIRrYmKuS66uAFKZG5gWRyJFLkGLjQRANoLaazmPkLtGQ0y/bu+QR
0QQgfFwR3x9kZsApyfFnCyrFIMlpCn+JYSd7Tb5kSB0Exj8BwUalFbRcJlnALExks2RTbGk66UZw
1YIjoaq36bVmHSFCJCxccMvZkBbLzoKphWYk/Butx1c3mw+Ohvjuhse713xk7ks59/LwWA6JeLrG
K0IYZ8Y0GqgxSzK0qSmWst/ckLG1ve1e7ya3488R3vl9df9G0s6b22ry8uD1ZAFFuCgEkrW1PJc+
9VQQGMlphhY2skiaZOk7Vs+GD1HjPtTlttzKd6sjzF7Y/OCBJH5BRaDmolZP3/AcfWM/SjcOM1mg
5NoGzP2isJh2RxbTwS9IjaWwjlisDC094BZDSw9ZysFBHD13ef/h7S6OCac8OrBuMqkL4laT3mnB
KVHf1NPfcieVyk7cmJruVtnUUdNiKdmJFhbEIpMEMts2nBskk0Jge/3m7rXNPDvPOJrjPuPkFfvg
cjDLsOFozveLwWjaurmOKXJICs+xvIiTCA7D4WAw1BJiaBYamosK/h6XLbi1SzwMP8ZsTOYpM3BH
n2bKLn9cLNwFIdn+VNNxMkOpE2CHM61eE6MjHAVDSWWMBLMB3YFQWftskzFTk9MPO9D0xILvEch3
Hih+uK2p9cwo0baQbm9gBQmHwWzRICHXyUi/YjduLs/ZAdO1gNgSrUh5RemfmclAJILDeVnCzFZw
7XZzFGU3fbx+GncYKYtQriEcIzmuaT8V7wwN9PsZsUJaRQ3T7GL4WdhrhTZvj9vcn+imW57Bm+le
IUc1JgHdXIiHeWEzbQhZ2KX97nNXGoSEehVE8/biVyqPrb64g8e3e/dX+zgJKarzI/jdv7liGxmY
66xVDT0zr4HgNtZF51L8qIwpe9ZSGVbOoUF4RjJ/ZVHJvMa8830FONF60GPJHFv5KTh42r1rbe4H
q+39YflZCwBgAg8rzDFPXGLcjAGvc8jaB9wNOS4+D1+6N1H6FHfd7btl7yOcgXVAqWF2GiC2PQCb
VdE+xseM0JirPo097Ki16cXImnUworDRvCjQHKFa4UgsMYYbOnzdtpM66n2gdok37N3ydn6TJoSh
cU5cl2aGUQQxgwzRRCMvs6iqziK3fUbYmLPPYLRW6Op6zbFrtfrr22o1uolpAFYrGGAELakniE9W
GsMBq2yN435AOsozR5ygfOpbHxWFwYlaoB7jBgMMTfCiBdYRYGf59vDBOYt9XfjBC/ELzSkUhbFR
FJnO94uL0SKd8VtILOLuvuVeXp222BGmD79M3s5I/bdTn4UT3btdutOMAVfD5lr/Xu9hsF5Nqps4
YxzZ5ykQdz5701FHD1KTtlcPk+O0GyrZPBki+VDaWmDkuJ5To/xyq4u3DQ5/rCXcxyw6wphxTHk1
a2llnmurGweGLgGPo5qlJwdHpU7hRP/vowukemEITxTKnC1s1dHx5iRFIEBzEvVqsJSseYsemeEu
Aa/zvFQDcc0UXrExRBwkC+HzUsOPKUielhP/PUnUVb0EMJ8qZ3k687MlUo02lJ2xkSi3k0BwzBuI
3exXRKvzjOp2aBRZcjPkRAWm8pyq7nZ8t7pZPc0mGiFElmgBkSXjVmHax+jiw1cK4LsRoHEjFipD
vFOERwLGNSeqWp7I1o/9iZ5WrbtV7C3I5o8sLtFNCz/IRteOrMwt5pcMEuDWEiQZg9mb2P3M4gE8
d3hgIGY1uCYegcNYGK6lhNEewkv7qTDfggASXW6YBlqguBVstHkdfp6u3lNmtwf4Csva59N++gQ5
mc4wZsrVaNhuWNvtZNGd7x8Hvdhd2NwCknIkGhS1B9Lc/M/DmMw9KyzzeGCMGkL0fhvTrfJchGAO
fLUCW4eBEL4OyZYEB2yaVcdNonmUB1zivw5mhOBlUNT6BBdIZg1IWi0QXQX2kIYdYkGk0ZBj0YMJ
qMaq+hSuaLR5kN7JTonhKzyIaTcNi8ywegePhNn8DK43egKj6bB/fX1bjT9v3HlEY6A3zwKiRpAf
+to2g1AIfX1mpg2yqW/lGA/ebifSFatPsszSoj0zSlzOOJi2y5GXYc7stfQDBTGkaZSyhLcS413S
H3gSsz4CZBfT3FHICmVJbWZEybhgbYElBaeEBD9UOTb/h2elz1BYhXqAp/1d7UfWzCGKBI8MbRrF
wjRnnitiY9jAAqVRUWLE9q9AFd7RVfkH0628NrfBWA48GbBSg011OLOhcV5Dqz+bz283c29iBd9y
eFPcvVP30uwEmseUm5d1CM8y41zRjEa7tK0CRXAaCCuBrgGkUhKUwGO3htj6lC/lQCGOFbJ8QRoc
AKrK2ehd3l5f8GbK5sS9wM/v6LegvNhpSpAzNNmQcklYtNWq45hFabdPIwoouRPabcmLb+aW8b8e
2MW+yFoM5SX7GXYMKLT8Ur7ecXIRQsxDDW3r9YgwKBpG8Zz8moBziZ/iLfArhFniCnzov9VvcvAX
2XVCdkNLUlTlZLM8f3SB/qCTbPJdeCCfq5bntN2iLj8C6gOsiIGQdQmvtJ4O3j7tLpbrK2jGl/Hi
Cha33k0WV0NW+qJqf97/1YkjcLiHf1dusKNJM1F0f8cFwiWuWMmRR7l1yQOxOaqoG2lml65wlHr8
SxJgWw9HeG3Dxhenz5muNUkrPVKW5HhAJF+lS7VHUsKH2GDUoZjDB2ogUv9zzN0IENNQYIn/xBzq
cjvfgptSETy+kMdRYFgquoqfTl1nMVFIAFkQEs9jun/nbTqRmay7VaVdP46kKZyOlfJ1oKrkadbg
avcjdAmCrgoyQIL119R7NDFsSIThz6xesXQodd3YyfxNqjRExw3xy/wC6e209RJVwu3gd/6pEaJg
1Abf0DSh7NpZ6F1eruPHRNg2AeiBxQaa5pBBDwoIQuInhtRJfnFrzTrfoEh4pqqX1o8ztBcBB1Pc
5DbFgdz1eI/aDBX9Ps9Q4ZOOW1/z4XxHgdrLG3LaCma68t+G01ZPFi3MJ+Y52yPKZM1wRulnimz5
i7j5za+d2d+0aJYJ4GYe/e00k9CO39HxCK6LHNufZ78OHjS8p/iVycrtQHg9EFgA7jaKD3jZ/+AA
ofMeIV1uzuweExsZcYbjqdveW+yr6uF6fv3lmb0WoUjvcfb29vAZSriVMhQFMnmMmywaXPUQC6Vq
pAJ65A+c+4m2TDCC/kUHihocmDmlL4/4g5Dph1byf8mZAooMoQ+QRj5RNF5cAN8rAK8ytEQdDYkC
zc/6zZvZryC63VxHgYAAiyQc17T4h9yBT4xxZfqyT7FRDGX5NEqu8R1APq56DJ3kd/60co1sIymW
x5ebNIUuVEpBvnPDKeN6OjFp+9O+g82N6RqayMv9SNlTj3sdG2tfpDAkl1ziz6NaLLOBEspvv/W6
+u+ca9mVB2K0xVGZ8qMXX7F2tNSTWWftcDVgc4mLx/3F8PZKtWsJm0620VN3I2KIweVjgWTdWwdK
6zlBYfQX5bbFNsGG6D7IZoG3Efa/wKftxV3adnqzZOLJkiG7MPDag0lh6+s349bdRS8aoXgojz55
DU53LK8CWUxWYEH86YkATHFiEIXvw/kojkgZ5uPGjjTBSTe3bqz74/5bR2dzW7tmx/2TGTd1l8Nf
awuozw4TQxYjSBZEtiai7zY9OmARncLgYDfwYuwYCHKARaFnnarCr2OeDhg3LPTk0Txl80eeTegL
JilwOnxIuxTxZA0x+yXLyzDcOBo84bB333Q3v3PR7wtC4ifcArhYB5dqfn60CLj56C2P5yuAq+5C
eRJ54HY5/ASmlCMfsYdVKLqKQdwwafwGG0GRJu/DVIxHWIusO9YHSBazjXgWbUjue5RXKA/Oo+Dp
4fn55bncvfZ051422p3nOu59dquJzntvOGrOzRuN9ofR064182qp06WsYa04uLzzg7AeX+tkK2Xc
slyzDBRboLmSgipIM0VWZBsiWyRDqczu53AwJeSRkCy72MrWZ4/BdK6Z9UASfHd3HXmqyxo41Ld4
wQCychOgpngSjC+Is1xKSHTYkQROfbz7y/S3jYcBsAb4atvJdhbnbeeACaqMAvVYV0Pc+rTtXLWG
nfb2YTz+qFap/a92Z32R+lO12cY0CxrOk+ypeYomS0j0sXQxYiwgpf1wAzG+frxge4+raZ8fhq02
LCEWmFM6W6yU5Ji4zZg1gMdZCrlbAc92y9UPPODez73d7PK2e7l5Wn89mi0ve8OU+8CAHQdvh5df
eAuS2OvuPnYMNm6We62Lh02GFIGThPQcFwj7bJZzAdbCwYKQNZtb43X/YrP//4ydW3cauda1/9DH
GBwKKG6d2Gnb6e4knfTeyQ2jTxsDNhhjA+bXf89cUxIFzht3hrK8pFKphNZR5/6lnKXhbvfF+gtI
uOvO2Xv3C4TOTm8hvghdPf/BH5O8iVjyCoQJXpHCmKQ96eH3WaPG1Rx08nsvrkSeTZ/avUnvfhor
ZOub/vWe4wzSB1GGSBVqB/JmPcMjcUKhvIk/Xb5j200sXLadgfxQWlB7evK6NU31ZtryGJoSM1JP
51pygkQ6iHjZ4tDDklS67/th0mIkx6ZIJI2JJxP26GSD3B1KpCw0DYRE8cVT9FKFRc/RZdmqpTEh
mCSGTs0c22X903x0y4YduMFJy9FGfWtsgaFsEA9tG4Cwh03JYVRIHBHdK1Q0uBghD6EWt9FOXv9y
FM6j136svQ5JvSlWj8dZCNCm/jTdSy9oS6VOvw57YQLWN4NPcBMRGMcK5F9w0HemYxgs77B6pN3n
3+lRHr3bWW8x79yu4kJB+EIckvilrsdv+p23rd9IaGoJ84h1Bbh9tQO/SJV3R0dvbOe7jyST+QSK
e/bwKXuwHt/7MR8DyaYhUO4kqq/IysvpnG1zHVBMF3xYoBG4gkfijQjdzsWdNIoDtAc58Ai0Jwm6
O0D3hKwX7+p5Xxcbk7C9X6SVTMQJcCEQDiGs9r+N58NrR4DuheI/mM309s3bXefqQZvNHCuFkB08
fA8yuQg4DASmAx7NusAQNkDF6FjhtFoLTezN3k245TFckoP7UZgomOsVFfSdnS4sgquGPRbIDgZ9
1m0eW6DeZs1ahOVj930ctfTb4m6dDraDWjBTgaK8LwGCc4hA5/qhf63k6M4YAYeqQIJG3W63v2z6
1UruPoRtEjxMS1yg4MHiPKSVtlQcM4V5YbKNWwehPWWpuPD7xRMaUwqAxgBFichZjRNTxRx5tYlc
BvZSm4CQxvQqVFv2GNa7v6u0OOEkwArbPSRi1QhKo9XenjoUpmdok5gWT2TNIylEEf7NY3VVNIER
HtA9X/QW735MWO58P3YtuGQUvcA5hWxkArAa95iww+Gs296t+o+xQEjUCksCQsB7KBrB5CvqwK4D
lBLCGIXkMfpx0KB0UDAOmSSHQVLRIIKJAD3ydjSyB4FkU7AmaeEsJWtTKE8m3yYIu8wK0a/kEn2D
y8xJLD5rf9t1PjzE1AScw+22rqeMm3eJmLdKDane0+qs272meHCVGQbNkEQ+RrC5gSE0OwQjnKgS
PdCaSJL5WyaIkHfMCtDdpf35qHWu/stmpDGJhuMf7obGkzxWo7XLsAgQU+PX4TMXApJGtIqCIGsJ
4if3UjyxxNG5JMWWk9bmvMWypbj+LOwS5TvE9WOgGCgC74cG0efDLpFAclgrzSboExz6wmP3elRb
koEew/sxg/a/c8gbTk+H7UEsIq/qF2fwDm/2D7vpaoHz4+lercIITP0PD6KwPWtxzqm7MAMBF6eM
f0D4mJzSDmgzNLD9cDZZvWEGwvpJOijPPRT+NkcZ2vSlRV/Rlv69aawUO8/7JLk4l2VIim738scf
6svRrRahw714CR6nA0pThG9hpNCPhqZRCaS4jSEDiMbPVAozWMeTKFRe6T1Vh5qX30LU6+lJoUbO
BlT04S+3FZC2Wt1dja/4q74ZMnJ3NZ1eSVby1gUEjgqkoWJ+sUoW/Utwwxj25tUVNdaPb/RFiMIn
vAhMTF5+ZyC8rNuZKNLFpMsiiFB3IK/q7TAtJVoQ/zj/SkNaAsSU7F3cbPtp3nLy9BQ7AmKTcGqN
KLT5Am+iMUhJEEfZSUA6OcJJQnN43IofR01Mbjd5aXi+4JaezC8nn5gcdY3KB+R2k0E6y08MrWH1
kHgaI1Nao9dsZQa09kqQ5f+/S2cW/zz74CRqEiccdbSVx8CswZoQvUOw0bNzrMx5RFxqqP1Z+he9
77M9Y3xL6t5XqoJxjHkapKMW1q6uETBVzS4aCj3mw1CzpUbhvhOLv1SDQMwIFZNRzw4c045hz4/O
4yCJ/A7bdu9oVRVv8n2KAOql5XOcF0hCcwOay+eXggApCogWNu6agBsBgqtgWQFKIruQu9nnarBJ
tzmR/LSbXei/TYU/x7uup0teDC7u5Vu0HxYf+NMMsh6ekYiVHpgQdEZR/q5bcirVAVEPSEvs+UPN
bJcoTm0vt4iOemmGwz5T18wVArpy6+VZdasNwDG75YduH/9wUlxPErFy+3PXIhPPj+ecgGmsZC8/
znXXHlUKdPOp15Zm6RIxGVttc1MUMVcSyC4WCuOnAfm266R6Psgp16Pgg/Qr1CCgjpHLOAjpzaq4
Nu4N8ktoZOtp4+jjorPBCbKqYSUN0XqhFtEFNqEos4MaQ3vxAMEHtju7L7ZmMi9Zl5KiN5gS6/Yv
f2xPX+526zKY16UjOOpzvsggNhs0Fj5uBuP54LnT6nxoHjBSqlQ0K9VD4Thq3JBEVuhobqLoRR6g
CkkBWhMCeSqJD2d+esbtaLACWtKqIk+Zo4TEgOFigWgwD5KavCAQ07DQlhTTFmga7b/x93Au3fHA
DZIhbyWP3dGmjoIYN4EatPpxY3fi2vSjkZsux4DjVNdVv1+NGKU79q5b7dF0u99WzN4yTsOh4G9s
+2KghsZ1qFZLHWpGxEZCZ9OC0aJqVAjBCgxjalXO8WBwYzv+mSfkwlqnjK24x48sVXvyH9kjngw+
V7O4ca+QRFSIsJ39PR+PdIYO8WQ07IBDibxX6KAfxjOJmFVKCBHiZTlaLvrvJ53HN537+dnm6Qsk
I+Po7t17YwepnITvDOl4r0ib8e1y/LtVBjpNRwT8X1O7JqkdB0NETst4xpv/rgYxM55Ou+KplaMh
2eReMwudXgtnA34wJ5glmgL7Ciu8PGGAtfzs+R11GL/lQrLqZE34sHP3tNutnncfkW7JVZypatwO
A8QEAZYABcFNXkPICvXFA3DCNx6aCUouc4OjwNiQQxq5082LYqeYK42hF1A7t0CekI3MBHWW9MF8
citJyfcgY5OVPPKbu3lipOiRwzYJiZu6s2tAmp9I2KMzHo4AnFT4TMLP2oFYGENi6m+lDcnyW0I/
wDS8dNO/WMigZCtDaul7of95UrgMxOwFguMC1G4yVAep8IP7YuDSFaFR4pAEP4zNleh/XnI+eBPc
KRpHtlYiySqJTOBmYL/AF8SN7jvxjeu89iB9IE81kQk2lY7K0MyJPSE8D8+WnfNsW2QdXhtp5kKf
49GAIXvR26wgG3Q7gw4HBgz0vGEdeoPdYrDlNr2wDpy1iEDAq1ld5b9Q/dtocj78lWewCZDwM0ey
mRs5U6ph+LQFwn4xT83vkYFYLg9OpQDDmG92jASC+DDPhIs1Y722OZMiCK4BEG7n5I7eZ7/nr9FG
srxEqJMe5/UYpUp8y0+BBKL50iFilOo0l2noN4zHT6AsAsmE4vDHDwlb2RvpGd93UfEKaP3MGL6W
uzjZnwIvSFpO5885nz9DDicCnRvIKV95SI28oR/4q74aufyzlZ2VBhRC5YkAyVJqDO4Ul0kGUkpo
Pmp+ybZfPRR1RDA7rDTbvQF3jyTpBAx/dBZkaAKRcJeh24MuQP55kraAEUGIbUaAcbMdQm7BXn+1
ZUHWCMmMhGEBR7BI5KTLr66OahFaygifcEVAHsfXG1lB1M7h4/osM1CUZDOXDpVzhVwnnhFKCol4
81SJirpicXwItXDvKbQI1XLlgCgIXnYRvAPy3Hl7F4cHglNc/Nx8IidxqxnD8qPJGmPKJFubJZ8q
VOrp+QFk5ue4PSmQ4C8V6IbUbwpNLkpler3Q3SRYcZOdZkzj7GkzO2l8xm45iD/p8Va+SnQy+LNZ
A/D4uanlMhldH1qNTmXWuPFz9aDClGvtFsHt6ixErZrR86hSO+5AaeDjoy+lZe2+4w/GuBhRFAYq
1tDeAYJLNC8Tc5WAJZjX0mlV/pAVOZ8bPr9LwzeyLHnTIcURdblRNODH7ka/ezKuiybv6yTdPgvu
uYmzfTpgv+nX41F3361DLcX4C99jjKytiUOEGukuAl6QescEn9wKVAR5ip4x3oQ8Cg/CmgCx5yWF
dt7vRpl8yFBDLf7k8Ffshj9nfULydstGqdCz1Y58xGgcN31pJRAMHlBtqEHNoBuEAjG50HAgzrT2
MsK0uc/79nnCd+sNVp8O3QMLM4reYwCPNH6ynsb4Xu9+/tkHZvLAZINEJpuhOcWJ5DGSRuaIbxdx
rBxfLF/Znm+XusiF3w3EkhWYNCgnqEWTk06rlsZWC2WjwKP6j9nfI+RDq+wDpFtKpXyZp0fj60l+
qFsk21wm0I4JXi0CI5OoxUFwFXdd5J0TpIYrp2kVfD9nUiGodSLUp9qX+4RYyL+KpQLK5iVJt3+R
RRohun1R/ac33ae3T1/o8g16mzd3iz/n7eq63a2uXVO/i+IAQcmArCfz8/iT4to+rL4h3fg+1Zty
K9JzzOzojTzxA2IV1frlhus2SwcmHEupJStCrjWSTamX1bUUlVRSVoRSRq3HNygnyuINlRgIOZqI
S4oFJ8PYw2OlpqJC46PCpJvv59dLTSUKDyUxf+hfasLZmgpoDeIoeJ4SjL8JaEXn9rH/PinwcHD5
Pu80laaLIAULw+fQ/8D94Ky/1zQDAWX03L05H98tztIFf9E/RmFJQc3ejjtvljfqDyXBklqK63AK
j8eNfbmPZD6P3rLlDMmC4Rjd1SVN1MafBO6f6MHGwjFS/Xun49nZHT3U5Pknc4GjT/1PflfV2uh3
UsB28m6yn/0CRnBz6kcv++9LuTyQmSe/RzJpJvASVEj2GIxTzHy5uYg1atFVJZngD4LoR4zal4+D
ydW8EtUyjYI2tjRS9rQZkQJpRTeu1i6rScOUSE/RfNwQme+qTSllhqdhB9y+NC3NT6PyYqPFncBD
t7g0yzdQlT75abiKCxwaox+iYEwqmJTAoFvKfqv6bDbnw0vU5uxdb3guXYn+5CvAH9siblN/0atg
tx5WiJtkRuwIPb2Lez+9v32et+569EP/khLOPri01X1E4rfwiBT9voyggZTCLeHJQhBDuSwfnjUg
4q4AcXDN8qBYPARFEpKrJJ2ZCEoCSsOdVdYo6R40Uq1HQKRBPCY1fzvsXfoQPr3mjimTX+gOGKTw
1rDzNTasm81gGj+xLiDR3VAQSSZTyeQw9zYh0skJcqSkXUhFLOEecZbXm6TBq5GsDw+Aomiwlbmj
NVi8I8n27xXKdV8sPOsORwMOx+oMdDBW93Sb9H7xuJ1Pb9s3HyEJvAHEWLoTwtcxZUxB2cJBGdn/
MG6GUMVWDsREau6jpPEdEiGCBE1CWBWHvjD5TK7yEk+cQgHKCwFjgRC4rEYYDh556jbpmRhWkHtr
H7ThrEMhaZaQdkhSEAhBNMF0nBFdKlw7k0u0ykPwCFdIIGkOJhP4QRQbfgtEow15yXdnOgqU98Kf
H5Oye3Lw/YBbe+tq0NfFydWIywm7JwfrLu5my8Xy6XH7RY5OTKBa2KmDBd/poiO6QGIXHpOJHX3W
ANDWSRoEgB8OZ3YRiY69HjgXkO64O8I6RkYyq33bhZlA+DzfAkmzqSUOQqrZyojzUSjh4bLDxqA8
OkDZ8RXKJhOwBDPewaeRVC/e3r6dbS/MVYW3eMXuUJSEIqFQP7RSQduY9wofwnL77nknzWUVNrTW
EBtmBwKO4yk8CJRJh7tIEo/FAnTj0hZ5foK11PAvsxv5uRmWFN/uHuXFSgje5Usu2ngk++uWg7Tr
OAbcyMgj9Wb1x33tmHTjgbWX+2x+xBmFPw8537fWam4eUws/RlpKQDzcw8VwIhPrr+g1LeTm55Vg
idIPDtGyOBFleAyY9F/pOlmgkBmLGJA9hT61NO3gaUqYxKuMmDX6e5SiIvLaPeWJEKsdJJmbnzub
885Spz76iQ4eCzOtlGy+wREPIPwIFJfyRc/U5NPgIyaxJecrYjs4tp0W2yGHiHTr0YDzx/on63Me
qv10tx+1dx9UvkXU0lDkoykcFheLATgdhdnf/CXAykCePE1WV13mQ2McTTZSD5nEFofGBA5SsHi6
pkOUfXmxfTC/PXdDmD+f1M6bBBiqiTi6/uq0Igoe9tV4DywGf4o5B3d/PPV+gfmjJ2AbIBhlqpxs
m8FLVHiaviSj3El9SQdX5t5BQXgArssc9Odrs2hNVltKKC9VBwxpgNctEyGUxGIkht+x/wYwZ0cS
qM29JSLvYIDTCeZ0OBs8nV9WmFpM/G28/GnZ0iF5XvuTuDS4ExaEnwwhNnj0TT2knITlaEcbL1M4
UPyb/IZD1In+gGWGlII4nZT4hmJRh4g5U5KIXK6KSzJyzrqiyBjA37G3mTvn1B2TE8YxfXTzM1vR
br6UUpqIfrUWLTESn3+O5e1fejlx68hhlk4yNupwd2tf90hWbKM+naVj58P0oTdtf5Hls4wB7dcA
MTNAxATEMmS8GJmCIDKTp788Q3PY3xB+J6znAPuJDcN7CZ4HTazeWOAML2q2w7DRW4URUcSwGggB
tjIkBTy0Ln8d1BH7BgqvjFZvNnVsctgv32xWWnyEZpRy1C5Is6QRkT5obDo2cdM02IuH1oeQFfzH
Sm90PAsBPbTQq6vTyqpqyBGhJ4tNFw/VaFMvF4OPL/sLfHXdHuieT2gAhCRACGC45jRWewVY79UZ
S97TgprUVyh6TjojegleSPod0oSuEW20GlHajWDkaFHCcvT0Efk3UUB8t6TJQdsz/vzeJDBNaHiR
hf4xUjXonm9rrRQFb7c/PSst6YEs+7poD3mgjQlubDf8j5u8Ezt5jmRAbc7CAM4bw9OvTo+sGq4e
u+3lZBNtDvPb+eODtCtRN7Mha8Zob7dyaevn88FaHhXNDmFAyAKCRQFJy8lIdTsb0W2K0tm5Ixar
fHPcQmHN77bPE4Z2YWQ3GEOGIJKIvDcEfPeG08TQyaBNSOsTNYQ40MD0KEhJdAp0IkMaNbF8QJwD
8nxFLz92AEOXfX9zIbkJlUkcgmkLc31ughF1p/4Vmp0sypacDAdDLrqrhqO4cudETh5az93ZzUP9
8CkNPNLgMIcpBiRAHxJNNxMN7zZmnnlo6oqEi+u1nGnSnElp4URDTtEPqDUInLnye/t/0FT66nD1
dO5XJyHK9Cy0TbSM/rTeDH0HzcAN25u4UiwsbaLlfa0T5QjQxaTMC6tY8dN0RZu2F4rZFR2MLp8u
IaSlLVGRCEQ60XUQVZTLVq3l+5KcBCUhKZBGJQXE9HyFjCdLsIOMNVdFchQykqejZo8nXYfr+91g
OqvvPq09bm268FFIN7j7p/uswXNHQSAS0AGzBHmMGykQxCPBcVDOYfZejR5yaAQI2YANJG4jEZXy
aCpmiCgQ4tgkQRL8N+Dm5s3j3fnpBhuI5jHJ0jOAGAQdVaZTcbyzxt3kvI0eSjywIcwEUdNHiy++
LP7hpzsO8ri8GP2rc1S+pwGHIkE1qFkOz3LjkwUas+2srpbj3fJTWqrlaQEa101v2Gz9Jt6kQbQ7
CfE3gK0PjrVaOc3TIlTqlmpbb8O5bhqi9j2DV55/O/aARYwP29r7o3I/bj6YnUsryhKhGGOdBMJx
j1UZn0+43fNRu1IsLkVQTJYiKfYtU1+rMbJho1RMk2i0fP8//igwOK+EkBQQSOWA2iOE0xDgFbGJ
Y2+PLZYONUXxMclV9Xqx0q2xVuFhNHrsr+kbfUzaD3JAI2AJ0AAcSWhCog6IgYgLGWKtFNRRzyb2
nwuJpWogjCqJCF5Hm0eYRAFkYXY+T0tXaW8MU1w0pQfRV0Y8CHdcOjyN/RHRvYHAFi1YAcTBAmbL
pj4M75dSSllyLqJPTaFGICMk7XH1uSwesXD3+Iuqay9Y12pPQ55eDPnb0zDZbKyk6CAcXSPRLJ8I
AtluJj91vqphMf60KrJAGxanmHazilQpoT79bimBVyjkFYqPjo/VlKJk2VRnOOIqcs6ReHkQ8t12
+Nh+alef4+7GbMBExDyIFENSVJPK2p41rRpkJy8BBOI7asQC2pDVbN5UOJNkklm/6HfNNeDmGp7C
KVBU82WkmqNchp8Bobz46kU/IG5JM09AdAoxZxhfqwOdXR+SyDfvsFcNPYKswwnmkzCduacKLxQW
ibQ8tU5hMXBjZoFPQHKXAQ5pJhNdfwWQSdv84RmzENQmm+0q7OW1VOXFzH/okfXl9vFcfi5vEAVS
AFCq4hgneqI8SLEKaXQoyVKmUOIxmRodEjigvGUrTQqFvMKCJ/fzJRbsc4TaqO5wZ8Tpsby95fNk
MV3fVR+TkbCfDLuJUUL7QH5HgcaBhXfACXCDEZmEGM+sH87mv5SM2YKQjzdxuICHw9RgoexywQfk
ARLuvj0x3H27ZeV/mhMVUwUuLaPBEmK8bHUGlMetR8em3lymBeFWQ/ASPhc0BjFfGTrFXFQ44ICw
PAMGsTICgfqoH/hlsYrtT9ZCBUqRENjfeDQboue6F4q/gtlXcO6ibVA1kPp1hXOyiCKozQ3eOlyN
Mwu5CODkqMmH3c1t3WER70fPfSSYLYz1DEQr2sZELd4zUVMaiMY4bBUxHTIR/TcMPaS2Q4CmkLLY
fVYvSboFajUXT2ctYaKaiNYYyZkmYgIVxFSDIAUhAwqBFAKeGiQyxbQXlea2wCLrPAYHIsjGoYe9
BNLBET0jxoHQwzgITyGYKSTcu8qO4Xj3Z73561UScuLs0dzjSxKerGh8uO+O+/W+XX+MFdixUM90
A0IoBMvuNlGnGCapjN3ykI6odTqQM4DZgyZi+rdpQzdYKCMrHYYthlpxEPqA4inSuCHs4o/gvpt1
KN4fMQOF+IP6L8fe2EdpeidYkcQbXB4oy+I7BGETMvOqDVpy++EqsogJG/bHiqBN11X6IKuJxezX
zoALBtAKjdGoMhRFOr4KjoqWTKRVue4IwFT2VOAocPMVcHvHTSOaAOWUUqD5yPoAVpI+yN4JjAbL
OMAvmtUnB3wJm/JRT0mkb1IDPqJvZjbXp7LdI3da5VFqRd1Uh6gYCAUDOTam2UGxVQNSJVcGZL29
GD+mgRlxdOgp0l3Pwv5E4QFlCGYHmjmAhPX18z0LBm5GsoblQRPf3LBCJ2yYrdeP7dbJrZpIQV+O
E3eAtWvWhb24VXNfL0etcW/3/PkwwgnnSSTMjHxaLPmJzWnVMsZALQBAmMkQhB22CEzRaeIzrxYi
CX4KRcZfbfySwjp2eK2klmxpHS00aeUAAdd7smO6yiT7ieLC8XW3BZKZdoVq0BFeKoSj/U2+3nr7
0USiu2lS0exGUrOH52ryFIrQDOD/hgJ0S76jiDq61Z4rv3qMNJ8ootlwtb1p3WJLtCCaVrQuMAKE
DgXSrvMxU3TR8srR3n6EPKIQK+mof3PvDuWUFylEB39ALzBTkEIciKaxUIjFG6ailoTpxsIuGu2F
S3yzftv6b/3HYnu50BYnm9nSQHyYFCD1wjK2fuMUCaHZPLb7F3g1pS6uhfdAgltB6fOc5i291GSk
pKfyibFSUBHcFwMOLsetS4l5BA3IFl/FeqEexl6zIvCFdUDgHtu5wjpaxU+z1uw7lYbzsg92Az63
vhKpMRHX/KUwT8iCOOrigXqUNwryyAzMdZucQ+JNjVRv3YK1cKTy3Qe8g1PW5x6SmOVVDl1+HJY9
qeQ8WLY729QXTYXM787iEuvPXAVLCR8vv7ZUyhoXqCEYS0ax2NZaTSmxQKDrjEBjEIIRw9QHa3+j
nNmaW/mylway2PnQ/+71IgZ0JGusmHJ5eVKIBpeaLyozC6Szla+B/FgZdqrj01DsE3A34qDLwhZ2
45yemDtbbFfz7d1jJ2tDfhAC0fQDLD7YZ7OveZo8RC1s4mAtZQhAauHrYn7zOI9U4zcs8PiK3dW2
xO4Yoh71TFOS/DXdpTKPR+TgR+tR0sENk+qMYbmY74cf0lFYmlaN0QdDcwLsAQJjEAp7mmfMqn5E
nsIwICXwFBwIqRlr6GlVXAyxJn8wrYth0EHMIEb6Nn9LrxEKF96CqqJ2ujEpJuGLPiEfuGF0+f7V
cHnneEl0JjsbXLjugaGj0/swW5PhcLUf3o8+LjmBAZJC9gJBHuf15UObxVrH+7AgsolrygIJcqyk
pPJoUVFYRVVVT/PGuBHWbsZlN0GwI0fG5CoUk8KQs+WFiYu4nrQQzESCbEJq7TVwgDZFn4HofIiQ
QclWvmIxj9FZ6Awt0+AgpgXtvl9U3p6UDzjzc72RXZck/9r4/29MJWc7nJpKeSuMhev+0mrIHabH
A+IPrcnDzbY72X/Gkda1ykUy+bJ9Zg4XWz7riD3otmZ5yv5g7SCfCAQRj+2ZzpkxmSx1SJLF7kjm
7ArjjHSvl5qdKiIHzuXJ6GDIAR1NRHAy5L3ToYnR8FAFIkHDQp6CWKRMLXst4PSkoJcdFwlP9HKF
RKCVQYCIT+8Jvbp905vpHI9CNZoH8r2iJE9uaGSlGEeNDZl+5QJZhto6cbNUY3h18zi4H+yGVftj
WpjFV9KqdssNLW+FmJAVG+E8lJE7TRYV5Ccd54S00NZu/ewq0qy71XlcYVPUnI1fNWVbQPYSk8KL
pqfRa3pXafyr6Ds3uZWa29t0sOYyXF++2S/OTQQgTQ7UIBV/ZBhpaNLU7oeFRrA9FxXOrvjLA8lB
GKoiDZDhJNA+r9Ojc3yHQqIHG4m1LW+oBXzHQrGZjNfVzWjWDk8w1tHynZ+XHd0vVAIUgCgxCkoa
MUMTBkqIGI09w3bC1JVFMmyboEIzJEfE8w8hHDC/5cKjksdrcESEcH8gmAQlRsWdaMooJXfTCkLr
W7c1EVFGqxcIyAgB00Kuo4MaIUgyOLn7JRJlNyMEJo07QKLd3R9/IznID94q8VcE5uSuSBOImSPs
ClN59LNOVpHsq+f7Vv2wqz6uvVIL8tgdlt8elLA/sa/Oby9NCKBlCFGxuiKlrlgjEMM/hpAABIjy
SSN2EMA0MKSljahjjp5ieR9/eEMipazq5s3Ptz1OF2YMbnZxq3M5QPvtT7PlfBL7PeRsV2lZNNRz
AUaAcwY5oLxCCGHaqy/SZge02Udbj8dxNnwQ1lQlqwnuKLnbS24G1MwFwYnAgpjc9jCSbJrWQMui
5DQk0hByLzgcNk529mHjlksyQwrjDCHXs/MN+0jyFly9lceO97vquvQX81LeIvGNWf5sCXOh6r0b
t0FUL9t1JJXaAScc3f7b6nl2NAJgq+s3/5XP05epbE6SocUruv11b9DF0X1x/99+v6yq8RODwmLK
2fBy152mo0NpE3gPiIoAaUKi8CEp6SQC21OS4NHDhtLm2y7MZZTCzN0uDGiEIkAKVKHt3UfYkSR4
DqiLxB0x+xoPPk45wJOyGnv7kYe18viodJanrvMxBjISLKVivi4xbGOTSLESPAI3CwLpJR4d/FyY
1IypS85a1cX9fvdmuz6fXxb2pgyyppJmdCjzMcqoMJt8jZxOBp/MdjD4Zvp8RsQdKPFjPhAKxmjN
6PCXwdNAZrN3+5kGF+Geu6fpWd195YwQBoa+wzV0jnosvmJnYf/0vp7hfNddzx932H64BqqaS0xk
7dgw3/rySuNpdNUZm6MANj3WfPajSYHqhBjeDACJYQrNpXWzGWr4CrABYX7Fvg3+oozEFyYwE5cw
Q1JXgSSrZFYC+mUQ4yWrmOTwAuj25i8eElBwQjiMRHSEJcNrB0n5cyfM6eUFv+be/snwpFinsZJ7
PY4jeeCYEuA3cCB8Mz7jIr3ChkZgj6ofEyoaqoBBHr9wsyV/CUM2//S7F/caGCqasGgfM9OGjcVS
ZM5Ret30u6YjO5ZpoSksB0Hxu3v327evWMgXk2coI45AQRdxUU2bW5VP1ivN5vPOzYpRyI/Sj/WG
Bo7tTGYaMcDxUBYpDnCgOQbWISWzDn+JwTt66Pv4rCuAYpEG8Yku/1l+gVhONTLfxL0litjvN1M1
nE4TVQZVy45k/Prao1g4AZzgXLkbMH07H8OjHFQUk6/wAvQnC9BKoomLxaww2CYErYkTopPtGJQH
Ac4/13+hOYiIkHABtCa5QJDodPOXAB0NUR7kt4lprdjWGqsyLLQawkFW2w/z8/HNoDqrNrOzH9Oc
AyRfqpIBK2r7rC1k1p6VGsdua2u6vu3O9zftNIUGxaEmH7WOcG/OOsLEtbbhKZZ0vPzQvQItm4zI
gg7hJSi+mr6Z7qWcRP08nggiFsgurtRJnu4vrJJGHmMVm81IdEbMNE2+YZiGodHl4/C9lEhsmjV/
EWWWzpwE5yy/LP/Re1mjNLnDuBnEqgl24bZZuMZdSBB0g/goZvqDnyiJN3xnjXbBJueLF1BS7LHJ
Aw98lOWrqR7m9jipj9JUH6u3zK3V8P38n/iOQKxxF4Ka489hO6a5lM+bV8X2wbpOkeqCX3lGSIz7
fwwaYe7y2gLKjCUI/IV9U8ENV88MzlMzuxYc5B0fmEcrrXDHQO8fvjzqng342tC3bWRvzXzvh+AS
lWNnjShqhkdAcC1xGTLFqrLYPALGHyKMZKFcb8Iw+5kFCTwX+1dCwijntQk8J/S/7uLDGn1RIU7t
rb89rIT7RRC+ZRyYF+GEAnYV7Uz+WCJf7AOTEu71WfCuw6C7w97JPXCLxcND3X8Y43Mh/YiPJVJI
OIEgBbfsELWIIVYJ4TBnSxo5ECGlpvtQw2yLL+2SheWGnUmZfhk8qk8CtxmGOpWplSH10V/i+sbS
KfNYb/TLzS9mSxgFpgOak9b3m7Twyd1DHnzvcFSvGsimz/RNtMuT0I6aJdz2aMgfN3ynfTrsHC0/
xKuiD88FfMPTHvzN7XRVz9edgypkOOfud9qXT7rd3dZAGtbNLRqwqN0Nb4hWEzL4vNo9nt21D7v4
kfjJLUveUVXR5BABpAQUinJkf2n91STB9YluoxYO0K4Wd5re1ivskUWWhylw5r7pYIJYbMEJdnEP
S265r2CkgWCPq4CQubcYSUosCRKDECFHPbAleciDkv9GCjov9nyIGHWHI9n6vV7FjUQnxHgY9O/G
1f1q99FtbykAp71p/mKdIEIJNDrWJxxWSEDAGogWTNDTXY/FnbYPNiU0tLXwS0QykD1S06OprzXR
kyffbSTSYhzIYPFQ5zn0LwhtXghTcBqZRKJ5A4gosx5cotRoZsE41p42VvOHaFgEmpCh+CCMKbHB
EG17l6trJAOSvCofL+aogyL0Urn1nMGT4emszLCz6uzuHx/3Hz18FbuNA4UkhTAmD5BgwhiHNiCG
NL8RVFN1tf6dgQemGdc/c+AFokFLn4QkIBCk+H/R/FJNeSpQOHvMRIG85QCc5jdBkAYCKbRzkQx6
fpYMtNPheHe3Ng+MAJuIKfJdIfiX7c5h399x0bAH7O7mtBjGFk9WOe3bz8/d7c1so+02dryAak3s
MLJA29/9rztYa6mAAyk0sHHyzR+2F9DCSQhE3uPLRhHThJxGQnaaREJ2iGrVZHFqJFS5Py+pyApM
MuNFuGExdDFheQzix0AhbON/Gpw9dvcaQVauovPiIYlyqfhj+iJkMfFqb5DMvGIZLq/7C4Ykkger
BXyavfvnMBCqiWjkzir0P+PWRdahcEYR0oJbWmGOwjE2Y0Dcnur2ZqFjEBFWdCcQYTQcrkb5YCFx
T8goCKxjSSWFoq0CPH5m5ctiGwl/5rzsUVkD8NJJYS4SCLm1xulf8h977V7yH4u4251er9/ujob1
iSqe3U2H1V1n3IuZhsXtxe6CL8IzeRjbjGb2KpDlVnkKhIqVuhX+RUXBk5qxKGrCCCWcBHEcXMsC
BDOeSW+2ATpAa10s4FRzQIEg2h/j8QszMvnmt9ecsBOsrEM4U3qsaVCRMVqFntfo7PYumJlk5IRq
2rZQzZo70PiTRugtGjQHSWS0TAFDrPjLc72jA4DS7kNSxKoBXXWiRlJiHmcp2Zwh5MEZ/TN1sZqd
t9yt0K/OEqTFCKpnVEAtWapXasuzUmHnS5uPWf8hzBXgk6r/4NLVK7U9IBMoGqpakB+zfVPN4uVQ
1aRYpkMo04hfdJySVPLUmrrI4/qx+oS8IJbs3a3j6Jkiw5ZVyzNTrkR5madFYnmRwKTS6MrCS0wb
fZFURA/RsugRlZjlPsv+fhTLXbP0WnQN9+s4/JwI6pg3YG2LtRGlc/qMdQQf81fQEwgqom0B5wCG
qCbPqazgI6PcZzerdCZ0tmI85Cfx3L/TiF/CeIEQ+BJBzoPLLt8B0W9q2C/qRgqQ18LxCHAYvC+v
DtN5NfH6U+tN9acLSwVwXE6cwulP633azz+O8nOvko9YxwH1QbozrqGhS6T5/VVHyWok4PycrGDW
fXwcHOhJIuNEUUZsoJlevNIdqL+r9kZs3RsxxMrtTicjI/tq+XhfDyedj+k8fTSW1NUWE3KrYRmp
r7ziBBzxMgSxqKEl3PlCtYAAQ/Qt/+4jxN49eT88RKKkg3KXTMXQaetdM//afOQMSfS1MkVodCes
sojmrpzELyzlkj6uyyYnSNIUYa7JVLxZBElmkx0uaI7DeFmZQrJ8GcLBljJgYUbzI1SENUz8zGr8
NauDEMwTBUE+bj897HSlN2nEILytqjir4RSbIcQmjUFSJ/r61zxOf7IW3VkKC8E8sI2jKomF9uKz
YK+SlcfZipG5vKK1dPke1h/zHFz10tTW9D17HOjTZWr/dBHi/n55U1eTG5YTlpUVcBoBNQ30ML0Y
70EHNZnTTriORH4Byuj2TaejwzMc/HPpRmngOA0tUARMDXTgTRCVnju3ywl+efSqgLCzFi+mCaYw
/hRKXl4yrK64bjDFWB9Joov8tti8A3McRELPfb9WGnHXIjV2gBgiBDCPi4L4F1BVEH4YXwXSQnwq
CSVYCcsNGyTzZllS+SDROGoDlB4iP0Qhpn95vzQwrduaX4w6h3USvOc5kfQKQlv1ry1TjDAiSQ6S
vzy7NdhdTbl7SBfiECxpssMxSwGCsQNvzje4i2Jojb9mrPEv+R4hoWRHzGk9IL/g4JNTEbvE1gJE
HSz34HzOEETna+hPOMfksD4o1VZFfeufzvlIaiVcE6Iu8L591hvKlLtMEBcG3LJkOP3Cry6JRBK2
TLz6BwPPhnOty7nvvDtT2j1LJP8E4Se7nOQYUMevTN29k3OgvCSjcVqjD0xKgDigdECsg0BQCOFQ
6JNsjCGF4nWEnNpZV74yRhoa2O2Vfntpr8bsArWnTfSbQ6eqZlaT4Vz5N1JppaMm2cnpn2LqpZkj
E1G/S6svToJfPtod5l/YvGyilMAvAXfQjwiHwIlNFtKHu5eMXqm1eexnaoZovOH4P6Pe5jfiflU5
8owWRYLTkkUlE8VrmSxa6VBX5NT7AJKU5l0+RC2o9nxmLaZv020z1jaGiFhR6LzCZ/RiOCcFcRQo
Ua82ceZPyH2szHf5Fvs0J0IE0UZ0KSIKjeWrUh0ORXs0RhB5h6euFHBRQz8fKEI51BJpB6HY/S4G
nKmLtZBVUDgZpA1vuaYp1CodaSahG6uV5YjFmiXg7PZ6dm4bpgqGDStGaX8zuOxxYqefUL5+Rtwu
lT7a8CtJURO+Ot4Z45knaw9qjqHt1uw46PZGMR7aWEG2H++2g7ve4EmXAmLUpn9M80AOrUMaXz0o
1ThNjqjyhk41JCqVFAFcDhJtTGVdZbWvXopZpfY3LqLtSGsrqWE39KJNDiOpGsKLFWpAhoPQvIaW
XA/mIZ7NgIQ2pbUIHIngcTst2ZFd5H7CaYWxoMYvWecpYx7RI5tkaDR7PDuMekuS0FdLNkZIpJuz
yNs9+4GPJbMImc4VrVjQsdHAFGJlWWsiFjqPAgA36+mv5hmgxwATz8zU1yBIFmKpv8b7aOTC8g8c
zxpDBiEy8BNPgOKnECtDohYDEKiynv98txShX2WvOMD4lLtqrlLgWEnGrLha4WRikTtop/Vwuo+d
mJYrvmwE+ttCA7G6UBrkyDhrYjC8YhtYUTt65jS+KQ8iCrKld/FmskqWjUQC1ABqG67I5uHAmLWY
tq6mnCWed9nbeiCzdl+L/jM1iCK04JJRr5oOVeNmLe1bGre0Nb+yNHroQ9qZIwR/7Cp22t+ZuB2x
cqgzZJSc6frTi2Ja9f623X6sH2NUJo7g5MM0bB6SbcqYhY1mdiItTYqhPQtwI0hZSGO0vUdji6NA
w9Petv9GRIRIAart0x5Wm70QFO8ZQqBsueJELgxdsWPIQhEN6GEBKZQwAtSBu0gEuWlmjBGtnmii
haCOmTBACcox70MPB9JBaKg4XPXHJOHI1Jfe+4i7Q6rBkNWGnPwikjUU6qLT3d3fjJdPeVkOcvVQ
ne9GMYmf9xIWHx7NBtcXzzJuE+ANk4gqmmgFNhGTrjBa3oJLU0hbhH1GSdAOhn/3F+8R8KKV+Yot
HrAIpLmHkg+M0xq856v+2AlsP1NGuKOGWnA/Z5eJ8zuNV1IWFrBKau9+euq/vftohkpsJYehUAXc
az/98+3iNytJ4w36ZwRazmHZWapvcRL83bRnyWwsFu0/oasXb9mHfacTA6xJCowDj+zJB1PbJBTD
sH5s6Ygdsuf1CBSpdZv8cRlG9KHQUvNNdW0TZLjuPoapkKTk+X0Gflar4dtp/SsyIp814HbMhcjZ
plhWLBws4fhb8Yf6MJ+BUKDASEUigEYkKVqdq8GZhw4HolqDSVoa48qLW+4YY9m8XFnek907zCu6
AlPuPfiviwXy2DhFF2T/rdt9e/eBuGtgyDCQd1K92O2ie8aqp0rHbMbn/JcfSKEkGCExfkD8dcWs
ysnhQD6CXwCxEkebUwrQCKqCAlDisJgsah7vI0otgdYeTUT82BiyDw3OczQ4TAliqUs96EYv2PIj
KeWbrPFmuKtZrJUSKeZ35WaFInUtwfqNGvcep7/aY3Ydm/CoyFz9kY7d4YmDq8lnouos1MhrqvkJ
/691+1QPuqt7dFTobiDNCssCxZdf9QPCOwPRz9COofJRjZP8WGmysfJ7SrPb5qwsPNF6EEq1oTRb
85tppx4+bRvrHSzxhq4PVeKMaawc/oK2dblyIK6rU6xNwYtOTasesrwipfqlMdp+UEK7z2qEY22A
wJJZTZS7xbiF6vyx3/Cv74xa53kkmC0fOgljEjPM8gGtvWn6qx8RByEYiZFT2tsJBTGHwB6kH042
z5LcEGc0v9gsn8QRXEw2WCE4ZHiJ1SMSrAFN+Vt4BaREX6HwyfHiWnjf7dDRaNPPYBaTC6qPzeJs
N9xtZrvn+mNzW6zuXQ3pyf6KCW3CFvI2kXkX/RuaHmLN12fVSrdsifSd/hXUighTyKw5LtSEyk1S
TibLd6boejZnEHc6eA+NTenn6u3gg2VB/BDioLGE4fj88bypgAa/DjppjqIoHxCTsAkLAUFIn+13
X9SV1l7M8C2BIiLm+psWNhEtgjac7r4oEodBtqr+WWu7+s0kAxbExNzzA5Ksk/Bj6r046xHiDVmG
VI+4raTXZwbwmHikDkfb51mVFsXYQZH2CiVRvAei69b5fJAMM1RBGk0tIAIJSYA1eyeoLWRxgBiE
erX8YCIYWu5sR2n5Qg71x57qP3S0mcdbCrQtQD6M2BYAbQUQHU43OBxcQvu57UGyGNFyC85okIYj
yWIEVHIcFQiC/7Tu/bTq/gFuwcGzB/9xi3fiuP3jnhNN3mONRYcrINucd3bS5NVq+FRzsEkciYEE
8C1DGvl70kKyG7spLZKL8N1oeNOqpDgdGBIjYQHX9jtanwiwsfuLGIQwNEUKbmFxYnb9Ta7U90Iq
yAMkrOrLwUjjd6zJMJEQCRCg6NTl8o9QhhAGxF2wtO3bfbDQc00ZEZmyBYQKaQwfjFQCSPtbZ3vW
CTts/SaH/DV6dV8cdBYiUg967T4bV4eD6mQ75KJerff98bqXzxxqOAUNipkItDS0cvAwx6h/vhnr
HnQCJIIAE5bveW2G3wFKhtr5QHW/t32a/Idkfg/P8TmATUYRSRujLPouOwD54xoAzQ/mAaJG8JX1
rVgsRV+w/+eG2b88PZ05wzoTwpv2k211pTHTvHbHGtei/f8ZO9fmNHJtDf+hQ1Vzh6++Zex4JplM
5uwkX1yZ7DNgMGCDuZhff553vZJocCpJlVgsqdVq9bpp6dISt4RPoQfHnEV5sB9frwTP4WoyEdxI
HOigh+U2WWWG89Lvn403I41IE3ew3Tasj9JIFONDKCBS58nWYixAEELMh6WvIHbJ0sbQRDyKZ9sh
wxFtq80FMJp2HmQzZHEGNwIMf5abXTymSc4595FEwU/9Gd/pXy0bDH00Ru86681Ko0ZFXVxZGzQq
y03ghDK2ShkuiSJLwISBSyns0wYkSsCcbcbfRhezRXekA5tKqq/92KoNXrt5rX6LzyM5faTfajZP
l7W2V9PvKIkkVzaNbp3+43N+DwaprYhRQItlzJlaNi1mtY6YPbmDpGQxQV4058Hf/uH353/kvdGu
hxsnDw5BKO3IQ+tmH5MLdWpDW+gM30xn2A+iWWwROofS34aACjFMB2VNTxCIGW2zDdCPicrpj6+c
Z7aeb7dxn4dqpAenc9TNF6Z2R6zJ6+x6t9L3GGgNmgKUEGYALTNuJC1YhcC2OUCoCkTvpVzRybX2
oVsDFkkX6pKPJKLRRFglpZu1JgK8qKNxoNsK4OPzWXuiWQryMEuBLqCmg2+j95dcRN7Dk7YSCT7G
gi1yEZwKYo0yc4p26bw5IgSrhji1mX2DbTQGJBUo3dCu2vwDj0LwEI7BPbOuxkCrx6+wMcaFThp8
NtHmbK2qhZNVvVpp0Bg97dt8eBNbz7jb87K6jS+7rBP5KFmzL5TBdtQ6YkZirrl+WIoE1euqkXgV
DldhS2HUvn/22NSnM9IJBspH39AP+AOE4CSiGdDf+gECmTFIBYKEdUNDIHXemRCUC+lbmNSKh7kz
9RMDpDVihugezbYpbdz0/hWqoySvlWeI5rSrZtXEjY19f2s9zwlbNy/HnYenWOAROgO7S0sKH3is
tQhIk10gZCZq2oM7oD6ojOFgv72yFtla6UIs7ShMkJq5d5lbrhWjNKSSFe4UfSNTc/lGE8EEIr4P
pAS3dYae9jO0OsGqEpIW5RVlKopn8jTrcu4Z+/FMQJOhPPcwChY2NBlQpCPrq59iLYXpRMG1C1lk
cFMcKHLGak5oxsZFmzdf1EX/yCvmPrqqw+qjQgDiXtqm6nqCOmpAzSyqvCcCK5z2Pb5PAOHx5f2R
U1fLSF1mwQkWU3oI6ZxyjHvYCFK4KqM/qTX9XP2rWr7BREh+j5vXE9OB/CBRWjCBtkaRusXWyLdj
f0L8DaOhsNwrdy24YFJAmqOb5uStlUTpeUjKSpKWZ1h0c2+BmBuCAqH/CR4cASDZvlhgvmJdiIM2
oQs0NeFC8QPginDh4C5RX7JQQZA61Cc3xKEk720oAuCCxJJRfWkTpODtctvpt2yuf3uotj8bgopv
CU7sL4e3sGctLSnbN5x++NFfNbed3nyx/TM1n9mZ9gublDbLdStgQskQfIWUhEynJN1EUWYglgCI
JSAPKYblqhZXS+ViqxouH0l+HOKSm1dUPrRBzWtBwO3ZCAlVUC8Z+UcjrJPAULyiBOgBaWn/PlIJ
5qetfufdqK/N3VEjchqCEIo7lNRCJ3GrVw0LHaKPZrm1ZIrxwVlg7BxkMfBF8DhkhP/gNP8EyA10
T23FSk0u/Uq3baDtwk+Z3m9yqEKXrWzYfO9ksoZNVarN03L77M8ZzHnrSX0zZdhbgs8NOTH78E3M
re+OlnvP2ayORtcjbfoqe4pvxCbqtuUnNvWwYZiJ7xYXHGrXoXkFLCG1s2VXUHOgQGgPLpqHrWnz
eSMYcXs3bvSAP3FO4yv0UwoPqg5ta6fHES2xzVetfd1vntuTu9luncf9Jq2z5jDtujnad3XOrAMU
RikKPKFw0SD0iDy0sKQUeDRNTCMLaetrmtANUoAOC9Z8WHusLqxnYlUTqkL0sCQHaudmzW0JCVYa
6wGEBzH57fEUiAkshpEM5syc/axQkNKB9AydRmsnWuho+bf0i0uhDnAIaSRKMPJj9nxvYG84YKdu
hmerId8bnozK9oeT4eNiuXmM7dlt3eAGiDtjHoCALSVAdeMg2QW1OZPtogtR1wEbsjh+TWIfM/Vq
wbMHkzSg5seYCUdLLtLSCqhfAjQFLxBkSNP6v/yXYJofRvuKHpjUgugBO5DUSM8O4ia1if8rBG99
Z8cmlkEwa9xp9bp0hNunQ6kP2+dBe95cxow9hPZYKojpjmyDVFs2gslUt0oQNZ0hvGsJRF+ppWB9
k1AVEH1pEG52QJ9ArFXwiTCa7vJ4D0ybPd3en8FD+HPoMMRyRrMOptlUSWfiq5rhdnU22c21G41Z
qywRaIJA4oNodi4oF8noK8r12Zfl5+qbrcEjnfGY7PSEIfrjqBa1EYHfwILA51XrrEoflpJMAhCu
G8ZIJCXxpLoj7CKBFiXyui/jPH4yl6z3DeYGwom0vpMZBB1XtBkjlT7Gl0cnDfcWe0TUEObVIshZ
cnUsapK7rNxSdz73r8sb/CTqMWW3RwnGEPDh5txJyjJLLu6T4+fS0obHCMmvNJy91uvvZI/k+PTI
u83LqtF7ue+tjlf2WOKQZsS1GpxLloscF6TYEAu0JVvf5qTByWxXsomJuJtYfb3DtMHT0fox5FrP
4o87NKxR2g4LOqkyS9xog2S4mJ6tdtHx4UBx15MSCkKtUoHRtyNKMdxJkUBWlR4UVs/XWEJRS1sO
e61WTFIoGeiqW925z08EclDm8rpebz9K39yg3pN5Q1+Z8YwkVrHgBcEKYSEZ0eLpIARtI2JRA/qC
owiPM51U1FHfXDIQBY93sABpL/1ir3iZ9N29m7THczY3AfUTJaWb39ePF53/GOUV/HAbrPTAyOXF
KaQ78Cyd7xjuibUk07VWlVXZ8Gb0+M2kNXWB0BJeFcRRycVxgLwSi/Db3Eln5IQ1gSN9ZoHFk9HD
TcveOxerTsw8+sbTL+mdPd0X7dzB6kWXHZtTt42xPjmPounm3DaW25xbdahZ1QGrTtPEs+x5p3u5
/nqXux2lsrzPoGKdd3zyrGa59qVm3S1SyXnB43TUwd1+q8s1c07N6o8H56rNqh2l7nUcAF+6HBhM
b0aBFS1eEzg2Uib3YXO1fplcrTdd1nWc6GOdeBVrb00VPTIIeKhHbG1OE1QMu/bj1K68ZrE11TjM
6o8vH95r82QPjAVzxc3jmYX6w3lFR4vrHgl+eVEneFKHXuoWw2bkEmVoLCATEL53u2daF8U6dJEg
Ak0ICBC6GBpBn0HsR4JsB8/nLAVBqQz3X2bvRo36IAJaGrotDzL65GqcotgyMFq80uQM4YCSGV1V
65cX3hffWIIpxmm5fAylUJoZWUqmyaxXG5zgmq9ak0swHslA32533uxq2Y0fpzYx+vqiTTTolAhi
6FIKdHHcS4pLMAVI9yvXFjzYcIkMm9+1s0Sb7zjJR0J6MPdsLhvx4Znz8lQ/oCAa9FHu2gIpbtcH
evCJXFQDBGi83EdKHvQQs0xbu/gqKxbh+a1dP6As7Ob3/z5PdCA4gQ26gFgx6gYE/7GP/501uLTU
bO/Dl+MVvdxX+4RtVuN99bRceY1obSbZdjIPD9lkojckW4fqCJpE1MbPVlP7hcqyZJdxsb1exNpq
tCV/BpM8xtjhDRFD3IAeYBAe3pU1wtCyYEoXubgbX9x9gtAEcw246EPsMuiQ+BzSBW1LoEkpBC40
/jF1m99Z76mx43Y1ZLMsNg2J2ZlaB3e53TysH6rBMjq4NJClPYKgdsNLIw9xwYHyvmPvWxCi8k70
9bGMUtlnj0j+3t0GHIgpNARR5ujXYnJACkxdqJyIleSqSBrj+Cy7XX96ykaoyHchdhHxE4ITbazv
3xUdSbOWFniP+KTplKyZVjV4gRbACJD7xttBDOWIQTWfBdYQSDHyK0owfL0ql/My2TyB9UcViy1i
N+MalyYvs0m301ittILl8OGbeYVgw6viMoDAEwKIGQV0SLyC9G5CQOpBjUNu/N1caPMysHpw86lx
HqxI6ZAUHE6BEwriqBkDXjh0GHKFC5jcpA9WBkNRPw++pWFVPl1pakcqmRvrBPAnOvGdZensfVt1
Bu3uYDjk0LeTYYXJc/fpfjuaP6d9WzydInKGG2x9ML0Lsa0YJnyxNMnZisNVzIHDwgAbHjssZsIJ
+TXGJsJ/Lk011AZPCsIA6apHa50HSaPTF8DEjyV8XC2Ef82HAwcwSVye3HXeQlZZfrUeGVjWgQek
0fgsJcjz7SB2su0EQ6+fM+XV4bHDAQdXclKS9ibuVv3OydGJm2nnpTHfb5/ywnT3K2EAYUAfqBir
T+P1G9hBcIdk1Hn4aJYApQJ5EHu63n7S0Bvkh1OQto44WnHwIKmoBW2B4Oi37vhqUrH2V/hi5EXh
LL8MT5QcNmpAtxZalUxDQUQDQVoTXRQDpDQYhTn5w3MS4EP13NURo/AQ/+Gl+mv20P5KhCaZ7pQ9
EnFp93Ey7V0X9khnap2POn6kOP0J58VcFMVyc/Mr3e0WWx6djlQPq05bX3m0GKbj3MuTHcEas+Wo
tZvtHk/3f4F5pTcJB61GQFh12o92Gw73EC4kbn9Yda+E7H2A8wq8Cwvv3d8DEiQB8b27oUUBWBAk
w88FKYl+JilWZcN86oIyhluuDwd4rgloBEK7DkD0QQ/yCEfUTeMc1INMDCYzpAwVyAHECUZG3T/k
hpxYrjsBSHBtQTgV+UXjbdSnmHoQTcrQ3FJnIvSmIFEJptgJJEqNgDwZCAEpVMKUfRKLCm9EIANB
VW1sz/+lgrylX0l45ioItQLCW/oj+YTzwmZXGZgoGx1acGdIVc8DF7Ce9/H6DhBZTX/l6naLpitC
6RRKFensyICSF3UdTc+YxHB/LH3Vaj0G8uX+LRmtwYhedvq4pMAYnzsUxevD1kYn2zfpQbUZLUX1
XIqjLF9Iz41LqfjoeLpvTbIR2/fUCyOCmeCCIVZBtdCM9f6LmoPs4NOpybsfRm+uOKk8Ow7vUHcO
DdAu7DGPSgQExoCU4CjccIqYE3lQKLHwSwZctplIn0aSy3Ls7C4m1nuAOoZoxN0w1mlFes3q6kt8
O0TJyKiHnkIUkbTDFlEupJRJZhfu6gJL1ctQ1ITVOqukGTb8GvuARrhIIJKnkCTg4KuNCAtrssAb
oQ7IeKMjjSbYvGwGncvD67tObNCo+ZCj+XDrCXCijWBls+YPfOdrXQxH0rgu/N/8b/5cC0OicU+e
d1SFwrRHKmiPpYPLv+oVO7F7rhnQ7SPvDcFN89ngYvYBFPNgTTMkL4lACOqMvokoGcCdXxTsyTWm
jpaGFcbAJqDOKHCyxob0lHBom/Kb5FfkH/ERZMyR6UubP0tUiJ7eZBdjnaVuriFQlclmG8T1PMAq
5iO4EG0KZDusMAg/h6Y02bnw6x1191cUhyefqZjG+jxgYb+0xmiumi/KFsHvko4NLnqhd8gqAW1d
f1JMMDeA1Z6h5DzvAa3J5LKBRpJI8CANk1se01fgRCiLW7xZKJUvKxJyA0VlXIyraHggCPdSIdeY
alAakBRXifooymcM5IPA34FNfCJPKGN0WTbwpjPQqKQMXAxfgdhy2oBjoWydDZ1HGeig88cD4BuP
JRhRu1a1aECjtJOSHdXt+SnFLJOSVzmIkoU0Xq8RkLc+OMFkwgUr0JJrSOJ+PJUWE582z9FCcILl
gGKMHxil4WdexWQ9sqSQlguEJNy8JBQuEITAa/H+QEXzwGg4C+a2WUQhIMD63SHyLgKojh+LCiVy
q2gLuB+xk89s6aMAgu1nneqJHdhJagF9S9NrF8itsi+lDLlzmTjhniVTFl21imqXUPX1xaKnXo6a
2GgMaafAae3c3wdpdSdn/+G/1rfBBSaBxnB0P35HhGZwcN+7Ntd5HOUDzXjDTfvied661Qtx3CJz
8EkW5LnpZWrryVzdugSpOHsWMZq7fLzcTVKlKT0vI6M1Tmcp5Vk36kjNHFxL+/Lg7vJqlRERgocK
eSPuIWq42k3SOTJcIJUBPXoTg7uhlp4ultfV9i2Il1jgE8g58ECK5y/ZUHzxEh9rUlxQDxL7ESQY
sQNB2X7CqvmchqpIIlBfVECP9uqxepdDlfd2H6U0V9uw03nWEV4cCr899PkpjDQXSY/GOCpEij4p
Ck+lyIE5RxTEMM0dEOEZDp3h5s9p++XraFuxIuXz7H5DozY6n66wESGAMQq+Xc7mkVZEUwKwZS+s
f/RFrB1L5d99nA4st3kMULKaZxm4CcWxclnLEChSCOgM6b4K4sBVEJ6pS0yFdRZxKqMTYv2uVuHl
EadiWjAidRxTYoNim+K2Vn4I26XxQJsU16JAmwHDwVd0nCvWdNIW+/NOX5aCgKJTSxDRwONEMUeJ
VqMpBFMFBEJotCJ6uFAEJLYNjzFRxHDdadze39/a8YQ39lORL09RWwuQJxCggwWhDtNzosctFQxD
YZhkOyTco4I6BguF0MOyYE+n8/e78/byikSkS3uGqZjcFhhHnkAsXgVawuJLYtKSUlPK6mEg00Rh
RAi42dGsAYswqViGNh/yatOwQJSCjJj00BcEKTDFjVg6gJ2HOwmM40a+v53awVrxRuxNobPG6pwR
ocyZcRwhAMlYp85qdb/cdtK58XsQ51XgzLY5ekdF9cZezsrjtdUqYsG5mjpdM9ZdWNiBiFHBjUAE
I25nMK3rb57mtlaV+jEanO2oGQo0T1eph+br1MXXXS8uZkEFgUbbceznZSUyVOODQ0DrvnrRvCEv
YSbx8OCTR2ms2MGrIhEg2nLTcT062o3oQ+lSY5Aqo/KCTkDvIQUNO53ZN14B6e8Pd+fD3QeJ4/q+
Olu3P5Aom7xp30Bp0Z8NB7l30bpaxE4f3NdqXs3O0yaaYaYSqBN2eb1bf7Jupv7Kcvp4Np425ExR
Q6Cq9nn2tPk0e0nTGeQnkeD3h5zbl6moQslw0IhJV38WOk803Kv4NiItCrDxwR23IXre3uwa87el
u1+MCyXjQgDhk58CwrMMQZKAB3/gUvXwdnt/U6SE6vp9xONwZLjR1SslUEjiuJdq6f3yBHEStDDi
IUkcNJX9AMrmm2drwWoz1ao9Si7QBNEiDGMF8jDyATujO3fEIINMr3cVijW2Cc+v7fd31Uu9OdOY
Mp/O7ta3/FMe7xg7ky7ZZTPeQQvkhcWAhu3sqL4L6a55uRF9QkT4N7WAltlA6NdmASYHuEJsZxJ0
qFPDFxNBcvOqzdmRWclrDTLTPfpG2uL+DI8RpAQme7QRDYEkoIYkvlEyop1KZpB6+8LIic1NXsxb
bOmiFbtdE3eS/RBwEPYbYtehvB92rT58y9ycjWJRVX2xnogXMs9rJrJkny1RIuhB3eouJhVHUcsb
rR7m79MSSr80V1z5UmcQXrXAXuPm8WzXmb3DFUo7p5l4JkmhDW8ETrMHQgCh2QPGHqRBO3ZMPPL+
nNHEIG9mJC9DjROV027hMdOtqsZqZzuE3Lgdvdnei1CUT2lG3Nq6CvY603EG+GMoOJeBuB/ZK3Gs
QW+p8Vuj8YGog3s6BUZPx5aCAQiyJLfk5zusl0Wa1roYhaEW9oAEa51t7Q9V3uc1MY+mwaUsfCJH
dnMwPGCIlPsRq3n3GsKoEYwsq8ZaXoMzP71c9dRqkkAgG3lAIJshUfPH6xSImq6GbT5ko3b2jrnG
/dxmxIzwzQWWm7VHkOYmIaBpsP+iDdITT0g1WSgK3kmITtbsVU8bHetE9wKoi0vcW+6hMA9qLNb7
f4ns9pcNdTqq9uRyT39w1J58pDhkgPvkiqcPIHIlDtzIVZAUuAudN+RFFkrAKDJD4QfHoo9UEHIV
gYwuUmVEt9mSRNQjSkBaGCByRAtTh1jV5FXxMbAbGsNibpGk8cMtS2dshstQyOfjaSse6YeB+GGU
I/eabzd4YDpURS/qdw3E9aRIHd6id8hzlBN8rXT89JK2nnza3czPSIvPKJ6aE/wKQNwrEkvFiVJ3
glt8RqDmT9s/RbK0Yq5/z6hDkB2oquQpOF4kLZnUC9AMeFNA083P9YMMy6OtdH5oHilY7XQ2DlkI
nZfYmoi7nNNVdaNIyqY1udrtojPhMk7glsEgmkzPsyNve9w0hIw3skDMBxePfyByMRWpf/qZupiX
4oFvxg+H/EEHEsvRxDYCBfKg6T2NTtbWxhsknZi0ITqywNV8+3dSENa0+1aSQbQGpmSjDqpwqWl0
XW0SrM82DLYNwNqRaqVMHqvF9HH0Seqq5I64DYLLK9V1outbh5Qj4mgzJMobzcaceR823RdcZ7+T
xq+otFYRIbZcIaIQAhTKm8afERLSrXyGpEzY/5I/xAZYkCS+ta+meG6hKgiPAdp6GDdZyMYb2hmB
CrRaqXUlwg28LpdByjhCoibnlA1nb251++B6cc2/7OxXyWN0phufxquL37et2JE3puDkT+Z+Gchw
eLWZpxEAHk/QjZqxcZCzGE6UeyWRgyuuqW+gskb8BuU93PrGZvTRFONRrNb4yxxiFVMzyXfCN+L1
FFiIzQuAAWPflUWbmeA4W5u34u1NifTqy/SFEpeyUkDRJFEYdMTSIZZ3cdPqM4CigQ4S5Nw8ke67
s2K9WtwtGQgbbGFHiBCGrGaWHSXEwq88M4JgYG+S0HgMi/YfhCSzXy1giMuPziQp4ufSdfPf8/+j
cDACQmhISrgXR4Pped0Xz1MtD+KdURUSllKPiWaFFIqab6/nMp28QXZaQLH/UYy0VHyMpt/+lNlo
JhU6g5gnIId1FEwK3VAMdUoWTNXyPIIQpC+1GuH2JX1xEw7hNf9jLmT6p1JyK0MBVByY3q3WcFI9
c5/agturAbdsgLjmQNecKoIkkxHvDk7JNXISS48KrpJdnsK0dT6rtA9Z/Q3VU9SUZBG9evFpYQ9v
m2/xP0xx+dSX/Nzr6rgiQL58d3USpFGQBSSjTm+jkFSOrVpePpdJrOJVL0J6jZCGmElzgtp5T9jF
YH5UB/py48ObZve95U8JQWdH3Q1OVY8CiyaQCG7T6Ub4fzb97faxsZs9/ok1sUEREnPPAogZUItW
6bV4mJF4zITS4pammua2tLs0sKkfnTuS3e2neWMlY4eNY0fvaMa5xQPz6mZyiYgtX0yBaB6Yt0Lo
gdRVD4tFCtSeOw1JBK9D10NF56lWaiNaZj2zdHqy0v5JKCFk4UohDojmICR/rIPg/sLl6reXlrZU
r75YCA6b51BP51q8u3+8Fv0lCmHRoRiGGlLGeArmOMW2Z8xS6bSc+fai+RJbeOdupNUb3bBuWz3q
kLK5iqQRLHI8HUQu9Y9Xm70+GelkZYyW/tWW9jU6u0172Fgs85co9m2Ln3gyK2PeAxXu4kQXuK43
9qxMHkSBKG7PuARC1ClG/MkguAXQMH1zS4S2DGKMB+d9nO/oU0IMI9DDJoX2ybTBIQHBbkkhwxgD
rZkWDaDlAq6BEAriKOKGSPyYrN3TbwMHfA1bdduDqt/jC0GO+zpZxLfZTJeD52Hv4XZFwwQ5EfNC
WjkSMe+F/FqcgZZ0UrICZTTi8shDOUbrtdbueKjL3MFt3+4vBzf821bwXkwJMjGYWxgSDjOsPGi/
OBu/1/ZxLjMaM9fuvnuFrEZHgedT0TQdbJVzElDuTJ4ZVCLzWPg02r10UcXBiemTIaoN+z04go2R
31PG1JnW0FfqaRSlEwezixqYCtx07nx8N3nUrBp3qYQ8JVKmAShKYz0RcIt0cChb1WcfC8TCByQn
EIErCGJ2GJL7rIF6ZcsDW8Zj12vQjj7DyyNa5a5TqUVkIZcDw2Sy/clxNZENbZl17UXSKOGA2lwz
5P2Ng1iayzIA5DgNlRw30pTFJcl6bmwoFxxo0Q8hcBplgyRHZvPUuBhuHtM3xFzy11W8AQ+nOmY2
uDltuG080gav0xbjyRC00vSNhJQJ2tVQ8gH9Y7SQPVvecoHJtUgzXLSmOnh2sviyu9tWZ0l+uCZG
Bwc7+xhAJS6ebX9/mSz+aD3srm1BzEc+wt7u2cUQg85NtifTh+cxru/k8vlucNGYT2MRa7Y00xea
Io4iN6MtIdxWkBX75pcHuLwUxY7DYILWUeovBm2ABJWWl2C6FS2LNKmaOx6STLyggJgyehw2/4a2
9+pkhINEmTL20asBgse2GrOFll7CVMHYp1KM9/pwNk3K7th6cLVVx59gfgMtMraM/Xb3AyawFPJv
Y3Erk+izxhhC1c6a9Xq5UsC8qDePYZkO5MbfKy4fUb1p9ND8InVIejSdVIhkeXR6n4MTTYwXIQHY
Z1KdOO+x726unMmvoPeuheV0ejbv/qFOZ+rd1zrwKtGuXrgJJozeN8hDJSA7b3vXunjanNOUlEBR
XOXSaDVP/muHZnL7JNdBlZcLkN/HvmPap8feQ+4J+GVUjayg/7Kei8c7HicguCQePe9dPZ6pmO3m
fNv8g7vUsWEacXgFbhpsXmKEzi9GIcqUlb3NeasqOpxBEDk7MdWm94jAo0B4FIgh1QWxg2z6zlud
Gw5fj1OIKZ0QK3xrZJzMF+9dfyDPCSMDWn3ZcF6J5c62jvFYjAmXSPxpO8uJ6scre9XOsvdQq8VH
4YOq1Wyf7PQ4XzaeG8xFTm/TOr2jxS08cvW/lZaHYsZKyH037B1GzReNAIu9wxgZl/HC67W3gz1i
opVr83fjhmwclghIwFDIKjFrcmJBcvutPL2Pre7Fy06f59UDFsQmCcjdyknTmEp0y8MXeqUF9Cyr
HpOXBqg5i5lAEmkKXYwyRLAJYkrBV6W23lc6upnYIiwS+qv0GLMHRyCQElskcAepK2YDeYGdlsW6
cEsgS2+HL2k3l/2kvyTzoVYojPpOZPTdzu77Xo93RidBwhwSZkgxMJU7bACRc4m6tuPIPXbfUCSQ
rKRg3JA9kJ9LYPNkbXlIIKdNa1feNhvzvdqjYzCfjNvN5Uybx1nYQXi+BQvogDC5aS2iBmKBQ5wk
YXkdZGoNJWr7s8GjWk8kwl2oaFIDwGPuAzpIOLKvDWLGF4QoIkL0yGtBUuA5SVgzQ4lA2G+gg87f
sMkgbjNlaJGAj0TlmMAAMzXbPTEpBy7u+ZbBzCCikHtoZhW8CRsCBUF/7I2f7g4nFrEn3BDIsQIs
/z85SGMy32+a7dng2EjwXHhiLtWROm7+GIYeg2Z9jtRd8XPMDCC8MicKhPreC8xcMRz+MblLbPKY
XlpeZKbACGskWghuDoCDFD7kBshtj/qGkJXIwUkIVwFCQ3eTuzBAOuHOUCgX+5r/XDPim5ja7jVB
9mbV4WMZDnTQSdTHfcvNqr192Cw601v1t+lf1ANUNuO13pZnExp3rGl+WrxxNhhD92b9ctYaa2lF
7MporSr6VJCiWJQKnpnEv5hUPpJorS/Wf5tDwC1f+tsIF0YdWMcu17CJePDuoE6oCT2A4tOJF1+1
tgLTL7Ye22MyVy/bvw+r9+Fk0TAQ+EkBZq9HZG12gfDZbMVR0rq080VLGX2H5cAyASRYDYGL96Ph
bwc7bSdPahgf0+7ZmhkZgfPWwSNHhNTQwAOA3Ptp42d7hTVPNg0MseAQ3GavPeCE8n5sK1Ubctj0
niaLxrIxvU190jQClJb4F/UrmumUUDfZydA/0jJ61D7bVloXD9w87tfBbvcfQGAR0BoZA2PWxSmr
FyF30cXweEmAXeaYWJIYF0nwQLKQHMLHP5hZghsk2dFNypm80/BuuQwTpJkZmidO0VcthU2ZM2Sw
zkAx8B8byebppiTBl3YXH2pIS8Z2qCdDQfunJccL7F6mt6nfih6mxbrmEDTn8a/5g8bBK/PHfDEM
HRObjBxtj23FK/DAEg8PpJUmvccrjhtxn3CL10v++Kq3sM8sToubzEiuwVRzNDEz75QqBrLAN4bh
wB1QJjNScOTNB4Kl5p+5GqbW/gvuOCv87g7H32qOoT2PXUNQWelaVjdsrgL7JMFBUs1QYGaopmht
+37Cy+bJ1mziJafMV4M2G1Sx8Xz7hJfz4eP9cDSYPNxqV9vCuDr7shfMRQIMjAQr3Xq+P2899w8f
NcJiAh6KlI5DxfasHL5h0AnOkpI46+6+Fyb6y6jwjROzjpfD7NrXy7cwSfaUBU2slID8Rd3A4RIL
eug+p7MI82IILjlYD4tBdC8OBYwPkayOwbBTBh5aS4wjPIYvbjDNuZobCuvCTQGaZwWxFhr+hHMt
ceak0ewMOTO3Xw3bFcw72VRvvh0/P88Xi/vcoSnb9cAaAmyAXUDoTgCnVsgQtT9M+BNPOswahfVS
R9yjzNxUhnNJcQEFMStJNJKcUOwp6kcSEEYaSus0osYhoeF+wseke6mvIu07TDDEpKtvqQkBJZBt
sHi5qKb/WBKAWgRm7sM3tZ+Ls8GLUgbrySUeEfx26wcsjeVo29VkLfFle5imZQ48pc2DOCiioZQw
jwR7zKNwE0r+mJut1ukRY7ibw+GwCR/ZE7PNCRDHLtCkai8b+/Z49V4siJ4wTwMn1PTNTADCTjPV
bIbuaJsZVTgz8AEQXAtzmIFNIXwAgZBC2AcGTFSNpMfd5GwTvdPtR1QtK9eIMS96l2YzOUFUVtbd
VJz9GxQ2VkBTpnbToT9LbiZ9Zn9yLBU18uN1e25yK8h/cs6rhUj8D3eJ3A6loiFcYcIjA+k81UY9
7bAiyciGAGQ1DamxcACRHS3uw4Y4aTW+nM5SN8aCYojEqGVGVmy5LTSGCMnu8Woca2pw8IgWsWHj
Px1LibjIZmikV6I1ufht3kt7RxEhSNQyIv82DzqF+detj/SncQNsaGIIj/x5KMUFJG9sz4gmtyE8
tN6XacM6ixL5VHs7ePEBoK0a6XpG1IxbQbQwyA9TzbISeJhGR3L+St+rFWfT1Awan8uzmUG329cf
55/ETEnN3Vt2tvPxtLPc/X00gW4dMETqCVYC40BrSyjJAZCnmDDyoBO2hIYIoLXHCJA8vB7CHcu4
iIEAKabAOAzJzzZ0oS4CXCUyJZGPTOKYdKZVuJtvGPiSgQdzl7UVSIgZTqP5JlcKWK+Xcc2PWvOA
hLrqFB0CsUpIZ7KtBTnM5PqLBCk1Is8aAhTAfZTDghdZ1fwhQXZnSVPO6IPkNBtZ0lCdGPAlAW0h
K5BkbXpba2N9f23fAHIlb4lLq7Q6xA+qe1RcJBqZS3dHBesXNwoFoRZ+NA08Udv8uI2YQ465+Hi4
FDtK55rHce16l3Fwq0XSD5qGGE5PWlLrFyMu1ro1RyRd/rhx4MSG46Y+NKPfpWvc4ciTJgeWHzcO
m+Vs25rej7cf3RQcFqsiUna5QWi4Ff0KQOosthYo8MXDTeeGWK1PZKlHZCWjoRBpryEiljGkCMQS
hbxJotSaJ5+Z73Vs4tWA24FOU7MwM/b/gB+WNDqmseaIBAKX8+c2WT6gvocQQQhwxd5X3iXcI3lh
oWBXMlhpLc30imPNZbTCdNlaxaYLJJRg5/lX7NbpmFG312cwr8e+rq2q3e4NuydbRrQn8/6o89zr
fDh86AQriv2Apbc2RYZup4Eaxnvo35r0hqHkra3Ib3/Kiu7xXGk8p788Ts8bnWsYIerH1//p+6bV
MlpxUxwNFskDqmlrxgr20fMlH7q1Xy67nelVURgQ648pvxq035oN5oEGCfqN2rwK5IcJSSVyk2YG
mDNQHWQzHor+zebVgyYxCNAEPlhVfqwiTJW/VpFmxZYdzapVccRA72TblXazWa06i3XzvVaUSv7z
OBB4mOFQnYigINYRoA0yyeChOtaYWMMHymUgnGIdX+OTFAOm+YRNInAEBuXeTPyvPpMitoRChbYF
IM5DDCNB4w9fAKxnie4zE9zat6CITa6ua8q9bilcPaIgpfrg2pfAqQXWnkuG/W13eE0Vv1R8VcdG
frG97Xb9fi3GMAkdWyDDNXMHowJ+NOyS+gVq0ea3u1X6NoWYQ9Sh1NF0I43gzqBfXZMjmWRc8q1R
UWKZLqDqVEBd6JPT+c8kA9U3RoMp7py+icTYxMtTmm5VyxrUo8YkBQqpuMS7gZiikdyb3vTGqWn2
3dESu/auN7e56h4dLJ+M8VDSga4j2YykdUx2ePUKGong6jE3DkONXCcvbWp6D2l83i0khjDIoKcE
BMHWgvvTLqIElJzCa66vbbEadGdw6x9daGXrDLQbE0aYwjTXzn88KMuxb6o9Wxlrph/TQzR2gowy
ouOgFAelUSViGChVwhgwfazoKSWqgNEpECS3BaA2PycQa0S7wDIe3G43z/aotVSRC5ovQmaTZfoC
EdToa8kaZ7OMvgHxfVDxGONZ+e1V5VRf5ZIuq/ah2WKMuMK/eJI4yWXen5iQCJQRw8UuK8wyFyLm
bIK52Sy3gECknJHcGm/KfRcQjSvagEOOesi+jj0aIFQqOJ+FxuwcN2DUfYUX/F5XGGrai+JmasId
IOHauV0AmlTp0yYisZULGamXHxB1gaquPlDeZWwild5Tu4WKvn5PoN85QcYevOK8lo5TEbJjjqUx
nbRRuVlqSK5cX1UHMfsutSCB34zXIb+9RvAiWggOuBs6RIc8BL1jtJzxgqC3w5nJEzLKZcjsrIvr
xUbLPPIqZ8o+mQulVBHazDh2f0styFNqoWl8JJokw7xOlBhGmmZW33Toh7ATO0AlKN0Ns9eUbn7v
PZ+t8Biid9nYnjW0JtGtMfkwiHETrXJpoUlwU+0UNgmOixrgTaXQtB+voiOd6p5UxsMocYWqpwHt
WAtLdndCqYqKDKh3IsJDKQdoPL1nXNJt8dICcCyOy/XL2hyQJpJp+a2So4erYqlbFKAKRuc8SuUz
sfdEebvDo3MV4j+AKZTpxINBw7mM/1q6qCX/PC7GrWRW9IDztOikH57n8iIj91OVkkADzDLl3Kkw
PQqXohQ9MIjlhwRplGAx0Ap1ClOII2qpRlx0jaOSUQ24lLcRglVPZ/PWVUlIow3iCSFq6SLjlUpq
ekw8SflCvtJoRNxEot9E/Xo5O3J0eEGaWZBwzmh8XX4iUSEF95KT6I/9xWbn1XgbXnu31+t32yy/
5MjckwMC9pyPu2T73erD0WAD9bCHYCfBkHraObBfQGOu9jyG22gqwA15R17OsF7OsP9Po/uNLbQp
jXcBqpyX2NyELoEOISDBZbtUPA87H4J4OrQgPKK0QkQJmNvUspw0LnlqkQwEzKUM8+txc4zWYLzy
l7H01jyPFQ1AABtYG8MCsW42pKTYoBUIEkbOpkx9Bh7gbLa3xrlsBJUFyZvLhvWQ5sY4lKxD9LOR
JYkT+xmFoiIGXtbxC/JwMg+iXhxzjAMm/5utnk4oO+5i91kbdLfeTqoP9BHhFYyCmfAK+DL79677
FtwBTsFe84sU+D+9i1OnhOWRWXDLjMTLvEcyilgwVi/c20TBdJcGrLM+7fkI3816w+7qfLNQ/8/B
Q6NTdq43vw3tTaQxHVpl8wKeGjmB8M48cnrhEQwynvr1lEoSmXD+/BlRFEjLS3JIDddcBuUVZMRn
UrSzfgTPcpsLxGCPGv/g0cF2cDFflptnYgxABN3JVw5MgSHJ4CUQtXmBZyT+xFC82mRVgkH3niOC
Oy3WjcU0TH1U8nn20Kuq4fZDxTd/MI1nweXqy+7TfCnMPAUWRGcjOA4sgjD42r56nF2RhC4rLwN6
XKRDIe8oHwMpH4mxfI6BBLOiGwEqhK4bh9MFWX3e/Man98St7+I8y5zFGS/giuEXoh60mw7Z7iZ7
33UVJpEowXxHScHTN7ZuXsWfrKez8dmi86wWJjHG6hotmdiz/WjGRGPwY74ww3Xa4YcvLNIZstVw
v9NqVScnAW8mz7vx7O5h/TE07Om8WmrlyHZOxzFGXb2RX2zViV452LyaBWaMTfdhd9UiW655Eixv
g2njHa2XhQDuEyjaEKTD8vbVFUoMHj0+67PseGwncRjFhbenBh1vGQZ2/8ORGfO/CndhOf0BQ/UQ
1jEJCqPgdKiiuQpq319q9q1aazyNTOFwmqtcKJqN8oHDWwuUjYaekTtueYkDtDLpIFcJ7dbF40di
udcdb0qc3lKhBK8MtfOghHP0PlKcBd4dK6hvGS/Q9THkJlou0aTIeUGoHzvIqAdLXrJR8do1XUi9
Uf9DK9Eu7Y4ZXRQIBuWKnYJGpABJgXSiYs1SgacvBMO/Ihuqsfqs4UkkBlKiANl2CVWMC/zLO+Nv
fH/zcMM/uqMWLfy0+CcXCQScqkjgGs0bkKGa6MZRFTOwDqkQIVpc/rli1pqpblvT3uFEVJ2a2vp5
rh7PATEsCNJtPBw9m1XS2pOz/dafinCZZJb49+c/+c4ILT5R7OGQ9QgskuyyULc/7MUJgjWDOx91
Zg+DeXP7HhdNo0zaAE5/odDDEUf5JJG0YA4qFlXFF+rSMoRwdadWFAEDpsW4iF0RXsvp4RpzPuFu
AUfPk3f86VZ6/P7eRFM6uF+sGHcJ1MRI7OETSmEbotlW3RbjOH6gL/AhYu+qmvQ/UE46eJR8mup8
+BZjLsT0XYmXC8c06FeyIteGCDMIOZkgtWIIQ64j8k16EM7A5uz5TislLPw2FUApgEboqx4bRMWQ
8EvzghVt4NoIJMZx4qb0pqGSWvKG5q27mjMg8CaiD6NyfrMCSUXNgeTot852auB2F4vB+9UwbVoq
mrAodf4P+5hlcwC/1EhO/jvEb8iGhUKEYycn/WswbqRKvp0SQJ56T2etavlWdMlDYnf79n/X0z9i
HwCbd0NKswjw9QgI5VFnHVASouCU5FsHE7QTmwvlTUrpid7sFX3WHd/O2wM+GaktdKAirhn5xMLp
NJz1KPBQRlRVbHhg0DJ8FA9OG+bxSQRLNczjk+CWb+BkdvXMRll5KNWvtt3G91Mysou7tMiDLJY5
w0EXrzCSqGWdvWllQBqr5KLemWMTRYGY4HeSYeEAUckR7+xzY4iQvwS9oQZ7tCH8YhybYupa6Z14
2FCmWjscKWPuncguY8KSe4mcEiELUEY6I8oRKdMJb1PrgJDJ1s+WEGgzKL8F2uhbjfqYDH6Mfc+0
yQO2jPyykXY+v1VPSBtL2fkeU5P+Mp25f3LoH6kqfDHPs10vW+l6tYznThEx1epq1VlqKp9KljV+
fsBmuf1z1G7flJfw/USd4hNyuZWqqXulu566+goVbDFanPUWQ43QuK4gBD8iN0wkkLXPib8efkl9
LK868w3AY+PvqkIy7TlhDxDoGos54Vfy7m5KQQjyPAb/uPrcD+JNklyWCeI1yKTw8bRLAxJcR0Nt
AKHUsmBBJ3EtJmkY6qTNcjS5pukODmmLpnWm/aK0KuKpK59b/Y7V58f+RSONY/Ii0NiVBxL1qxl3
ujMAIX+BdF2c0yUAycxVR0FK4C6//mFGs7jR/Zc3SBirSyxspq/J0dkPtEOOtilwdsFMD60KEdt4
RzfhGeFN4SKQgJFxVPbFZ4txrfRtsS5c0O4pxeBgMWSfs1nGHsQ5cJ1F7NTBMZo8LT7SwE3h2Xjb
7sdT4yLSmYESON7bcD49W+6kTiGQ/OMbpYheI3f5jCsa+ugRvSjGfhkkhpriygBteYzdkagCNAca
gWQgBZoLpr8hFSUR+PTXqBtfTkFYLhUi82K5bokfqgyVIlOqqQc4g+bKWhuwyL6f70jZ89gmURgC
JOSBPGWx8UmFR0ypechS+eNRsb6AmLl7OOslUqy7hfc/7nJxiNF3PDPObmZlTqs96PQ6J12u5eR+
Nxw/rNl8NFYgeOoSUcpdIkSI9g1IDR6u2Uo7LpBBo10kl8YN+YoGm7QSEDjjINFdIOZmjJaLNO0+
qbYnZmSEeP1odgWI4rBkn4kYpjraKzc0mpKNzpNhGg/LYxZuYxCZ0tggTTH4b6mqQ0sVeeNmy1tk
RSKJEYwAuQ1YxLA0QqQgVMBD8wJHkawTEctylAShJjiSoBgYc1cBSCi+BVd/zHrWMbxiPStNqxbd
8M4AwXh1bPey2V7et7UQwRs2wUoeB+SQCS8Y1aAufIVrBQE3Vw1JJy+J0UH37X41vzeQmsfYtGVd
b8lL50+y0pgyqdzLhQXbIlEawkbJLs6460CiEaARqmHLRtRVcjSLmx0rrsj3fxjczK8QwLr7w6NL
UAXCyKZuChXg7XioxnRrww48K6/JoWRcQ41O8FxyAgk8tdSnIGTl2UStAkTj5siLfx0rbSXZx+NG
SDyJQCGhCyt5ZE4GcUDIR//P2bkut3Era/uGFqt45vCvZMmxrdhO4pX1JX9UifcKJZIiJVEiJV79
ft5+ARAceVuuzwW3GhgMBkQf0Gic/pz9afPNk8NpCQ/C4c1/adyQDbR0JhQvwtL2MKmQPG9XDMH4
2iE5rEGPwzMcP7y5/ndkiw9Tir7JLU0uGFiHWpIQl5cBMaIv8Jyw5ScNd6NnOVbY5iYznPFDCl3q
n2mWEUuGKsSKJT6fztmpKxVPLfdUyCIPBA+NgMcltg7gjXFRqRRec/sZEnUZIOVnuhgXSXnhvGGA
Jow8/CXEHcw2QvjFsiuKjereCzGSPLl7orem28ghT9yEJFl1oMTZ0/V9dfFidmXcYyFzX7fo9PCZ
NtP2JUisjWe51Hq6DXUBpyMp8LKlM0mJxACZKcmSHOkQAmlG4Hne8Qv1y6QQkJ18eQdvEFOJWgVD
4E3DIj8h5IejSJAJSXa9/SAGKxoPS0zsaGXM8geohjbuQILrIbCZXGISolN2AV12zv+TyMwdnTE1
jkRBYzvh7bMjaqrnfgNeCTKLVcK6gc4g5m7Ywb2FNk/KTInZVPiYVAhtmE0qsXdYKon8shpgc6vW
IDs5SAiUJiUGEWCF73PAYCxboFrMCwdMm6YfV2FNuI++vZNyNeuPFlePHa2E+gqtinbk23xWNcCd
DpVNVpM7VGMwgYlZQ2tAYL9zRghqmrYc5GwLAdMAslglxhA8j8PJxwNrQS5PvNPSItE4hqCCefGO
DmjOI2UQlS8rQu8HP+g91CpnOJghwlfCU9IJ0u0UVfwPUUe4qTKmC0+C5F5Hr5QVQuGNkouhuKHy
ChR9JrjVlaAevGUnULh/VKVqvQU/Cz6MLHApMbtAQfQL4nfol9t5FA2hAnKwjld5/mnlN8Zn9boX
aNmpQEE5YymZjA+L0wmrD6JMfSu7pkKk1v0P61N3M64ftSWHoT9vkSFFo8xr+Bpg0cmmWREkZAR5
seKcr99+JIII8dg6E8vLGtMSVfqLZO5nw4u+A3lwP4LEGKmVqodeyhOjbhAPJJzTxerFvFTj4e6k
1/8Qw5yig41YFGPRHbLggKRQYjiMY4jX1Tll1JjikpDnOvENfeZ01ddFeKpPeBTc94HzXto+X34G
CPlooehUaBZQNw6I9jycxFmrfpCdFsRSOcWL7E9fnbHlQUXmnsUVDwPOP4aEMm+rlQakkmTRB/ew
9PtKhz7mG0pnypz+pGELdzMdtyZxVzdM7fZXq7vPh7uYEDR/FES2K5omTNbShSghm2tZWJE+AoIp
McQW5E/2lVXDD3g9hhz0I3A7IeQvDLfDC0gIz7N4IAZcJPJOCiXWm4XkACQ2oZAKLClFJo1YjCUU
sVpMLP7wBRKSAgwLRBk50RqpIXNO9HOyk1BDE5xEI4aj+U/z38nlcLYZXIDxCFiWUPmV8pY5UE8t
aUBzryG8gqjAARaVGjFnwhMF4SkhjJXEYzH6NQvt528Hwxj+5qtw6L0gcV5pE8tdOFg0b6OJYtwL
2uIBEr7PeoOmNTZWfzftjid9/vWm7Fhu7aOcDK8Xi15/dPdZThb3a2Y9d21AWywg5SRpcHiMbAXm
PsEd2v+5EZapgppp4JW8khPaB+foOQWL6XP34+/AejDn/vJkuQ3fPstLVFSwNYg5kyKKZWTWBsJw
6+f367cL7nISi8nwiXsozIwy4lkVYKUNoxTjV0yEpxSVbK1sWAbDMASsVBQ27AJu7qEaHukURCZb
dLSWF/dkuUujPhLC6G+Au+1Z8452ycN+rLbyDKSIkLI+6Lo+pmRqEwJDggapR1jVp0F5qJbLTgZF
4+uGN6cc88e3PcxJf/XZmJFJCxv5rsWRyqiZmrfj3pvxp6eHX1dqL+JAN40R2gWJo8mcaBl0CwL9
CEh3AUynEvIAKQIiUzVSPFaWK6nyg2noNNbOcdanxDFPTZJuKUKBRy8RgN7B33ZXlTosToWOjhBY
usD4Ql0a4hl9iEvNn93HqsO4xwzRruplu9XeY2xK8muLG6JFNi5jA7kdnO57kkCPwyVveXDwLXmz
VITcQXxiNNTkOWkqt9gRjFY6DLloULVpNgda3aRbjgxCcqijBc8/3H/J659tyBiNlFiJSTP5Z7+i
v0at/ROhv9jQz8E07J2YDNpd537ytH8a9hboL1/nedhjRJuETc5fN6aajPUWp1r2hOZyq7KngJ0F
ROuQ1rhIRrwBVOZkUTHRKcZdl5YmpMMCBTRumKRsEf2wbGP4yavl85ZXNJr1mj6ouVrbpaRRsgsX
zrSpX1cJT1/SrTtgiKykNoxh7aaZ3XT/yV12qa7LCfjVL/gdC7XVzIa7atf/Xv+XNEJRXq6If4eL
2V3PdEFP+apeyAv3dvuOPCfWV0DUAB05sGgJ5B7capNSXJDKCg3YObu61ul0UjWUmXw7SvA9DGEk
+H0KjRjqBJQCrVGMI9Ih3U4jhvaxlvmGcQnjmpmBrHe+P+lxGktefQ3CF0o5IC7HMC1UIMK7Cgfn
DbrBpUoutpxmFnoIIQBZbRQfvmdGwqqMYl1xYPkcOF8fLZc/TVZKJeJgHclH+VWYJnymGNnglmh9
OwResFKB1Mb6CvkEQT7vum9vdrO06wgJRSjqYDEp41nLSPMX5ajdutyQlLdGuTgrtMUTVpyXmKQK
eCXk9VfU8phjT8MBgM5BOxy3Hglut1T95BUgzck1oqYNN5GQ7c+YVxPNlRGoixTQaPvLj5jrcapP
y0XAhneOn+gNuoPhKI4ZqRd6PC0vb28mk/XnpMJpNnQ2P52WA9JaaZlkZSZZ2UglcbKEcoSljnyB
aLobUUD2e3fvB9IzNheKhLTkRDIXQbIbo880LWDTBc5xgGsIZip4BzZzSjJhZh92Dzq738wMHE7/
doeYTvkj6YhA0R2YAtH2IpUbnGxGgNlDA/p9Xc8ymvYwiZ2KY3z8gx6bfbTShudVw3Nc4m7ytFgv
s60a6h1K06wEIzS0o4L3WrsM0zoFJC/k4MIgmplkPSzTNEXvueUNMbBEDqvvsC+Jhh6N41pQeIpU
ml8KK9xtJ52hjmMhfvBD0948LCSqRR8SkS5CxSS0SUcGAjjQNAQ6VINdKKWbTbRwAFIcCVY41YpU
BWKtwTvQD5iMgDwtSKJVhiFktMqwUN3TUXyfrPjW2mQdcGSZVkKOJ/Tj7KE/Jut8s1kO18vp9Wdt
RIUmyBNihOhCvKKSSKklzGS2Yio0Dj9cYYOIOR/iaRbwC+AgJOpp5hHwu6c3z7/7ocQyeunsmFVX
jdevOLyIwzvKpiQLMjF15JRAnNeNUDBfI5AieORY493yOjwGnrRB0gLj091/kx7waNuzI2FxuBMW
u8VQwYiGM/I7RYCfcNGKgRgh0atyjwJJ7kKlOVhHJZaL46jzEBy3r17OUyY8d6AUEDixeXjf1YEl
ZtDtX1fTU2LwJDD7+4M3C6fCZODA3fDpRENtytLlVvG/WiZDAYXNQbT9iI/ok5nnC8L6a/XqzKSZ
iQsrW2OtllqdYVYWkqUA/5S31wST8wT2Ll0NSDXotk4Dlp1E8gWpX3ntEJXeoLWpY9wbjHscsIgM
jDFhh722Yhvdzif77nL66dCjwDUtfod3YFY4hEdmG1LMPI/jE0Je2YfJ2vL7wEziADqW5VdrLxuP
WhAlBVa0FzuBsuFprRaKTipMPMYplGDT+w8dHbtCSt59EewIy+gjdofaYrP5t9nE4UdwVbqQrDCP
SWtI71Ooa24BatUJVLKuquwrUTYrNZEwFncUihXE1AKSB01CurYGN9sOV4opQPEwweJWiShH1DXi
d8GN8DpttT3/vvLrDV74X5iC6E1YmsDJrlKDrf3fq9H+8f7yrj/8lPbzWOGhOfKkEtQuAWpDc6JZ
j6BSoDUxoLoorAp2Koue2pvrwUtZuKxuLM8ekSXhYcwTdSBRbwdBwY2UlIKYykShMHmkdCTTIcsm
OjR28OpuaCkyD1juLl1gkmcr3fohYod7VEx2CfmTJkoVzWuIoBH4T/fzt0i2I8QpBXoKxojVLGIc
2KJuCHqYKjwoRH6NuC/8ugN8ujoaUscjTXuxR6MyWO5X631nz6rhTFxYCeIFZY+HpiYpVHeAoASo
7T4IsoID83CfmKmdOgsiEMuDR5A0QD0MIk3VJNEt3w/U1lyRH4relSvKZCYRBHGX94cIgzNpAwt6
RtJcOKmQHRj6GzIj9RZ3cFMdCFVhggLTse8MC0TG8ElopGasJCGpsXIsD2kg9uzN5eQXqGcLBdEB
ObqZq1C9cEDl0SfNsv19sg+bFz4JkZ0FRxxQ1x/2J+Fzrci+X3RXvef9/jnUORRlnAWEv8PxI0FH
tRMB2ggBmuQxLwyhTX2Jc5AeQVYx2BaIXO0jsGKHfJxOdcNCWP0gfnM61bBiN6PuUSic0oBwnTUK
sA7BadmYIpO+nc3qgjiR10AI1CRmEUlQP+Nqew8g3EnNXFVepxKtGuzWH3ZaJkwxYW4ZhPlFQWJu
Tonwc6C/UCA5CJTuBdPgaieahEYrEMTfb1hFSiR1f1ZwnhL0c8PBh6c7pmrJSMUdDnhY+7Oz2Uxd
pwRGEpT+IhzhXg6JkajIIeIyQXKJqkAEcqRyqyGEBRAJ0/tRvFIOMsob5QkI9mSqY3h3wLM/RRXL
RVCRLNeWXV9c7OdAJFYVZB88jrrYDU+KZReYVpOEiUjU6Xky0yYbQg5ivIbIeSh29DLjzoyS43Bz
FZo6uvZ0W43+IJoexbgXsO4wZL4kOX+iOpRUPl3jfJcoAcTB0QI13eoIVavzEVWv016dkk3ItD9G
N4tTS5SQYA7WN5rS0Z7k9ChmRjm9MDa0WMnxQtF24PwCAtWMNs3N7N8F5IcDD/PDxMuvihYlRnGC
5cIffyE3rU2n9BN4pF4ybkiInwG2+wl/eWhWIL/CgZwFjx6TmJUYkLLrH0Nefa2yuo/aJtqJ18mm
L8QcWDodlNR/DR4fFw+ju6dnXZd9OKkGnoTdESDLi4SFuVBeeLx7+wtFQbfbE64UiFYI4HbYs9D8
+1qdc3deDFMnYwanQ6bL6NSb4fB4mNq5W11fzh4Xz59Q59bfVmZFhe+WV7rV0SNKdNlN8+bmV/7W
msuaUinhdbBzoXTc+n3xi/1zwS21RIukkmh5BSKpQLtaDeGT9fXoYjb+230w0GxUEKLN18UXmMUP
QMz9BcIcJBK8SIAWhaoWR2D/lg0EWg1NNvfQ4Ca1kdjCn5mocFByH7Ayr/sF+r1CnJfTAINJM+xq
ZyUn+04H7UNFJ6Pl6GG7e7SlBXUc3K+KWDpdrPQ63FyKD+kFYUqXovlLjGU6EBrbzBeqO+tvK/SI
0fyFaOCFYnoxDCQSTSLRjdlt51DEPUeGdndvw7IK1e/Xi6GVx/VFK2cEskFIgrUEkJQCTUhDabUg
7dHudYhWgmVYIhpSekCCnNYMsrV0YAREPICFbsXMGhJ24CZYMUNVCtlJsb0lhUi8WG2v80Os6z3y
0cIPY86XHfeHo+nLY0kng9txf/mwhR9w2qDK+RMWN3orozaJ9Dx7EMEd4A0Qc0jYQbCO/Tm1LGNq
kAWIhXL9cH6zj1kaEr31Lty4mXsgeOGT6LEt0iU5cYPMBaMFIUqAG2wRGEnnE3n0hRZQORwsS0Z/
JXX2ySzhKa8B0RHAo7O/cycK05DHrGPFYB4iBe6pIdHcjYMyNDNfoQuSYzEMePOU9ML259vZ6S0X
WGQmMt0huvnDHhnljB7kafhmpANOzDDk9ZPc/STe8dtQLnMSqMvd4AR9laGG3ZdOyqbLdnl1AJzq
3kzbLpqH7ezy6vH+KWx6mAOlYgYKtuoxeTtJli0PYRcCVms+IQEkLFhbqmIZVueILNGzGUI5B1NR
hPT0XhB1EwZc8IcAj0xScB4J8AFZgy0OdlVgWxC+C2IY1ak3Elqp8VXrNZ0Hl76/o+4wnz6ZjVKr
JaD922hKmtwkSMMb2sciZCQPd8mDzBT5Mm6hAq+lyzWlVtQ39maG90JjiXCBunr3/bNpzBmqtcIM
pg3UGgHZsQfiSiMq/GQJBPHF9ovGstixuu0qRACeN/+3mL+WgubqbHeBKEiLrnHzaqLQRofNLlt4
Wnqw//Phw/72zK1jhwhSStGxPjuWzVKOP1U+yKeOHZ7+FDA+wsf4ALHsFAuXh+QsVt2FIytm+8K2
8u6D0NDIhaym0M9UnTdKv20hw4nCWHr+6fIjIuja0ha28qmdAx+m5UvzgpS2NR8YmgrAb1LEpDFF
/Ho+D7uaFPGH+bn+MAjfXr/jqmL+EivBvVmCKHm5CvLv80+0SiFxdn1+KU+iE6Q9XlgoJKYOzfmc
VdonVBNR6R6/R8Qhv0QM1s4xUBI8+Sh5IBKL9zzmlz0SU4YWVTRb1CU0nEt1UaVMI83H60uVSQyK
UoIgjMdHv29NxT0Ix51n05VLesICeTbOtK81GewftqyCHuyyrqM6VNUQpJ5Y+ROptYoxRNHFvnGE
1nrGAlxPoiG5Et6n09noTVIyoc/EOXmMau4Sh9jLFDCfqvYHfFFkFRyuMBSLxlAJxJOcLYaBc2zT
esmrLVtxjRe+hhyJGEhQfXZPTCfT2t9v5t5AI4ajdh4OsVp1fSaOIs50ap2EP9j0rm6ay+H804Y+
i4akhX2ED3i0MwA0605QPwBaU9LmZAE3LIgmmYnoj/NCBeJQAbi7+Yq+vr26mDwutKIzq3z+OkCI
tMREJOG+L4lydips6Gy02BzaAHuw39+glmtTzSSTkbGer7ScLmmUOMQFQkEiKcDLy1haxxk7FvBC
KiPIbPcuDm/VYzbx8kdjcrifR4P9Lm0jSKSLIYjkVqK0iO23Wdh5gwdICYhCCBsIrQ0knQAOhMSS
qZAsp7xC8RgjtiiOVdobsblk1OAbbJ25u4XYm/XwfvEpLfSFbnwIqF2q/IFaZbGvn5FCIBPQGZwC
6Z1SeMApQAselDbV6TLBIXmzWuhsA0lk3ocFAhUNV1cnV/sLcGjtcHAtiUlMZp7QrQp6lBJTj+ot
EJJqwwh0roPFEggVgZDYzl8QogRoCqc0n9Z7OWV4FUgorAEejh8SVMTnWSN3R1mMSWke+Fuw3REX
8YbkYg2dnBeqXZMJhR90S7WZwNCEN4ypv1d44OV0NyeE6O6SQdxhMphoRqj2Dg/3i9Hkcjv9eNiA
B2EdWkSuCc6jEF68iP4LHUkzhLokyjjC9gm/Z1hxYoA/WB7KXwhoGKvJKlGHlJZlS28Ni/KFuOlM
LmmEMK94ViPqxqERNOQB5POcMingYV9BLVO1O12cNF8LK5ig5gag1lRJIadTJPMsbp7rg3CxsjN6
ZJPQVLMkQzUEmBQjUqtqQvrMEHpnLdBZib5C4e6LOb1Rf9IbsZeMYcSYuxvbFB7dN7fLy9HkIzsj
+D6VMZzdnU4+Ld8RcTC1IRzRAkEIpqxxdZ6MGPIETyJjFttaYCWixZO8+znO1pKcxoQNahhcF3bb
wBKtYnIGbWwhNESoCjkQoUQUWv7IiQiFpEwzYYybCsZp14KEXUUzkIB2TU/iEB4SieITghivkCFm
zY+UbZBhOGaFO2fzjLotZbta7qbLYTO//yhl62EIDW0ENQmCf4iGNhmMAN36nmo3AYC3878663SU
jhWqDp2HJkQsWkgDlMnbtLKryPIiogRdLGzQw2JmvWno8YH7SkPkJYlM9u8gT9BI64MaTZb7KQjp
BEhiHKREY03Q48VHyAgxEa3DqWhQw1TMtE16MvrIQjuLzsHVE9hrpGpJjDThZNxjSRcnKHGGYb/l
W50/93fL+e2OO4EssrAFq6KhlmUHBMLYhL48G76FbiJdLN0xxSxBxk20UJNQhFg6vVvk8SAyH1Sd
olAx76dMEhTdG8SS8HjE6HnuWBsjQQrZMbT46BpJGh2SEDckWmhjpMDsQCGL6DEcsS4mdppAIOm4
7EI5UKSSNQSGLVRrGf5BDEhl2bIwAREm4OtX2/XbJmsQatKb9sesVeGMq7grtOq8Bterm874bnB9
gVKltRFcE0l4crGBOmZk1xudgSFwposRE2YxZyVJ2CZAthCiIe7ecFSWiorVWUDyO7g48FRullQX
mz0sPLR8poUQfMiSCURQs+8tyeW3hqlJNMOwAbfa9Pby9nmSSK5p3oLQefNH2moIj1EHaYoIlFgQ
GCz0hb9IlUBUWc/FpTXn5Pb7/gFEVfdsohnhPXOq9riAWaN4JZd1iVkV5WHWtKanmiDAou/BrfIZ
Jh264cyNMQMfSwzhS4XQFJypAr+Bb/6wBgrmxgSjMFnslGPNA6QEorwqOI8zihhNZtXFC2mFNgVJ
KUWgZN1Zxh/i+mRLP2UbvupkLAi6NVdDOSz8gNSSDhn4fe3FRqnjcZyFYsR5vBM2j3PXSaujub9a
7QbL0fXioswM0be4ewHCsZYRvnx03SCpehCn1DgTrHzZ+c/lM1Msp834w2b9/G9+s37Ai8BPXM3Y
QeKz5mKIKKnRTnREwNAIhVpijBRYKUj8exNJ6ZP4dLa9XsmTDWrbAsTz5WJPnG/ajhAjQjOiU5Om
jDOyxI4xYk/rkuG57GPjLmY6Ohi6qN6nhw+Dh1xgsDWva/ypT/kzZeyZ2dz8fYBhdS6myxMlhU3D
Jx3M8oXfYTGzvJgTu6zHvofY8Sc1vHtcvZ0/nN9uNCS1TFgaxLnw3prh5/j5/RLPYeWu4jsUCRMX
yNutoKO5SEoLXWruTjwewmRaIx2QOxxWsDpMQ8wMbWidi/6d6EQsqpVX7lowyO0SzDN+x1bX9/me
a0q+xfecdagDiHU1dJvvnx5GvcHtHZ2B9w4G92UW5MNmu8KLRGG+EgXPQ5mMWnMXqGPvYpoUPiiT
Kss38925WDIH60WYRkyadWhBSM9LMtCEYi0f2mEKQrVCSutwqARBwUF2g3A7FIaZ/HO1+u3+5KrR
PTPmjNqR1J9ddON4s6wvoYNDupfMFCHJRIG0IK+fYtG+din0EavKhsNRd8R5R92WNTV4HiyfNreL
QheTAog2sk6otYTxQpnpyfzqLTEyIqZCNpzxGO48oKbmaVtTo/mr0zu95TDdsKpMB8jSm57vtVAU
VK3P+BpRTjZvNRI5Oj0PKpgWpkKBNQIuohxDZIkU4GhzPjgts1HIBV0YDlsWAiAXPG9BCY77EvoV
NBqRJH55raAEKXt1wX/E7p20HUIiFf+nY7YzdJGgNqnm94Or5+7d0/wiKXKIBD0c6Bls7RQoIn1s
7uXUm/06W7zbyHYMbzJ1f95+7sZvyh0ztTfH+ZcAKb3Ao67oWGhr7qiFlumljmw5p4XwUiP/DQcE
I1URnXnz7JgEIZDLYdHvnGCpJQuNBY3e+hILvvzTXTw1wJAeZ5dYFOInCA0BHYjceHiNJiS7u1Hy
uO3UUtETGsm/j+duzJ2uuSPGY5drBI4n2vx1dIOQC3JPXhukEoe4I8/SoU7Nvwh5wMlKnMaQn5t7
BwPN1mbeQEXNt1df05pv/YaQUFu+VMPfNXxZVSpc11nZoiGOlHD1u0uBPy+ujkxxF2SS+PfX04L8
hDyWLYMkG53IO9l5++h4VZpXpvjgS5Eus2ENq1EL7Nhe+EwrlLqmJuC8eXQNkyhIM89gdngAPcrb
IED7bJPrlAjE4lUCjenCwKlqDf27gf4VILDv8OFCM3uJL0oWUpxLo4rFJl9pKJWno1PMACBNVzUF
YdTz3mqR92hDcULYM0YO2vEPnZk+7p/fSa3qYTjYjJArJWZzP8ou0nNYJ1WsKV50NwhMtYrtAMpg
TwW7TCmUWpXv1fjhk1VPerM+f96dJA2ueWhCklx9Txwig01yHyVHCqD1HVJcPOkRNDvrFNo3yWU0
PeQrggbJTA9nKCQBMUnErUQWrAANCeRn81M5XSe0Ck/gX63LAqshUQI5sTKsegz5ngOZW+zi13mL
DyceiVsIsyZ0g/MQRItQafTI+fWKsxp/4+eLKKwr+qP7DItGGbZvaLnY/Xs7uVC7kme3Wr990Zhu
Ur5caup2o5pUDfyJ21wnc+0vpJIMILoaXVMZ/1AgH1JKqGkqQIGqbZ4EWJ7P5+dmU8iir+2YvNn9
2/QqxKKvJoUoCO/qdW9FDgYm6iJCbfDEx+mQ5iCCYw5ozYISoqAYlRdyPe7OqSQ/R+FZAyn/Xgs1
iUSB/Grn8W837hcN3cIoiMOuGoogN5Dc9+uTh0f1ASooXEk8Sk1XbdBWeyH0ol6417t/TqZvUwX5
Ao/1Ne8hjKhatPRsFjrahFTaQqVEsx61RR7W0DT2NthS9cjd6/pq+8g2ke6LNgYsiA0kokZsHYFn
hxOjGtlF2aEIwkMbuIZkMLlNGcOglugv4dffqCiQagHTHL7r67IZhVWuFv3mSrvxir4hLjDqkkiT
74JQzrunGH8ztrjray8ODjwqOxjKZQNL4Yfy62EpxZEp8W78Lqok5W4qGTZjZGR3tmO1twpPM1/g
rqpKhsG86U6LSWhFKg10wJl+efK4P29mXNKdLtMqJitk8oqOQq+chcHF4lpvTGYny552W5kl0iyM
W5r6u7GBfM0wD7QLR/DEuDkCWBAqIpxNea6SJl+aSb5io36RsusXwf1ugnh56JOJFAhCfw0k0D8D
zcel5tSJ+pda8oGCq638QXLvrk+Y7YNM6d706jeTx9n0cvO360vVQFxZVzPWVINSPjC3MJWNI388
+gfudfUeJUG9u+fzcapB/Q3PNrp0XqAwyORvxPt8IBfi11SvakkCWUkBXu1PtmzXi/oQdRFA+8w8
eWneDZ5L2tYpZlrwkB18KeYNFZwWGPmrLxvX3wMaIZt/BB8GIdFRICHNw9nxgbNOlMzLIzC8NGKy
U42ITDDWiMW0ObTGKkfB2ggDscp1FwWkoBafkGJWoahNczLuHlYKUpoDGXhqSIoRugF8j8LL2M1z
+9kwJAOZY10NP4RfyPCQX8sH0YGlIrw9/M/jbRojzjlP3xWM6a7taqblOeGuVBVU2fyRynOpYSaP
5EQiK+/zsVjLRVPCNv56nGBW0wVnmLQXdmH0n8ZRJ6SIwKFayF9pRK/QzCYiOWotB05WvwkvTz/O
WS/kZW4QmwBrG0miws6Rr7wk6apMs8JhKi9UJJBS67OHSeEXUhjQOAgy+H+Jd8msbDlACkqIDcRZ
KnnmxgPyOLYz9NmxGfrGD4WXbb/QjpxACw0k0OK49X7+hWylMB6Cp1MNzNIc386LhQeMEy2BMh3y
uXO5ivFXdQuOUg0pm9/hD4KDHL0TLzi3quAvW6QE/wyHEhSpFQtsQ5Ukh+FGT4evu7riRTNiVrBU
FD7naRKN8BqaTWX98Du1NJsCqZra4rwb2zWpq4OrzvNc+/gJAGp90/3t7n8Se6dWUmEKeTuJfZdP
4nKVlC9uMquZR4Rzllbri/5cqYMrYKjfPeucSA3RCp6NoHw3GzcMbt+e8S3yAslgweYp7/mnppz2
8mS5dZuQwQ0FdLCiyPMX/uHAI45JPzp+OtvLKaoE3z+oMq0M83g02Z2Ubj1oVWhoW5NxsuzLvFhO
pjqjGa1gMk1rGKPmepKDXheFiqIFEvJYHxSjdv3X+nCjuu7cIJmK2E1CFchCFUicddjUmUfGtmZr
6JZyAxnyQTc9hDMB8oLUatLGrUV7uLEN3UJuclL4cSZXtZNM7PLQ/LTrvOcC3JAJqOuOF/KDc51E
mlTi2+SmKoYghFIncPFQLPhTZTTLRMwVLkhi7ANnVXOv6VZJM0vW+a68Ni6ZNDQJyL8Gy/78ebfC
j2edjOpMyjlZuFakqEepZ7aBiELh6kvjjzycMfH4Cq0M3NChdB8ZSUZe3Jm5rywImRKThBj6C9L6
/F4+StuERbj54/vO/+k3fP/NgEvLh9MJV8hP4pqzeiL48na9Gz5ezy+ST4aBmn8Kp38uT5pnDazK
bwMZTiFojK/M80CzPQMj+fk992S/sgdNGkfZsZwngtxBqmExv/Pa7jiw7r/j1QWKh+6vmJnTm7cX
bgDagAA3CbEWAoMHCAUBzzziJ9Zm5hexCQqFCHCCw4aHNodqo6gYRNBENlFoF+gI/v3G73Vbe9HC
bTxgfW6/x160/jBuPKhaf7KezJ9mt8PrC7tA+QgibSaBg+pQRJvGhwy1aHugChWSA08rWmBcaLDv
n/W+4b1pGQo2TrUaMAwFcXZsRgOmcYrb3xB+VPuHyVAgTW25HJ9gdGvI42jnLae6gmpsQh7TIu0J
FyEiSLvoNI+v293ZnOO0Dp1gEQqaBBPRsvR9GrQXSZsErFjpw/3NZBSHFVUkWD30J+vb+SVLVlhd
5BYvBCheRwlB8jRbspUQVLCXMGLQgTRTQ+Ty7jN43+yf3AYxuUVLu9UlBEXHRMN7b0NYalp7q8aL
nhikJgBRJAEIDWxxWLvSymhXQzM90TQKQNm4xaV13OgoGyZWtunALRLN8IavtHTrdJRoaW7taMbN
aMAZKePWMunVYPY8X2+b68P0Om0JvxNArFRqqF40OlWtf0aXEKFxDdX+4asBzm6ZP48H6c408nKH
4ebpNDlWi/PGigdy2DIXCbK/wBa3TPTHuOAQG7sE2jetrXs4m12e0NDdJfb+/eH8A9pYRkanuY7b
ldTQlVVKVC2ezTy4mqih77SLFQ6omVjeIF4Pa+8H9E1r91OQYDTmAAuWOEylco7XrA6a3Wq4u5tc
hbZnZRYSVWiQli6bv4ELvPXmcSfR8ASnGDfDmw5psz6RxO3hIaPBPSQ5qPzgfLe2NY3avLC72rxy
DWyuLnUokdkcqJlc4pw/Iq1StI5x3/IUZro5/2DPlLY3UuBPq3Hc0ZTnCnlQ6xxHf0jtfFP1N+zK
GHOgCLeIjnVIWqV37m9m6223N7++OLIu1e4hCwiFNb0lggZ3f7vY7XSHK3G4Wsj4i8kDNHmqbR16
cpggI3Y7OpvfPykjxQIdEDTLDw5lUiwuUBKiKX26PdfNhKJlTD2EQ5BP+x31+J4+Jl7TftHwXu7y
d7uzxXssmHC9klFdTcAaEZPEMNZaUYqR3XDULkxiWoSPQp6IefVEoNlgRnDIkFpjOH5Xph4owWYK
Pw6cX0aUfFY8vENjKBqTgOQpTe7mMUy/NpSOOtrSHCD+2eXHFqWiX2AFf2Q+otD1s9NpmNiInKDd
DM+0Nm10KYdVLQJEHRiWg6B1CNb1xZ6WIJhcTOu7MgeYl0RSK4ckdqyq4je5zfVjilc7JHSz7sRi
HnwKg9/eSRc0Db1Rwzhu2/uH1jpq7eBaGnI9iitxeEyjuWGBbsA8u+KG7C4m76AFgaewxfrX2fId
zDy7erf+RfE8mUGdD35btDW3+5lzDNtXFfPj/JNAdleo4+aZU2LTASaZgymT8q2ryodASPfLg7uz
0fSX3Le7xmSnqiI9P8/iI0aZTpMU+Vc6r+ZnOC+2GcVGcZog/3g9iG6M74ADecHfXP121T2QAwZR
luCeAxuFhSDeCYWJ5nS2FnR+JMc7tOLHarWXyQ9Usdk3dTd887g7laCpGlleKaLkIHcJdlSmcxDt
JUrjEnizqGnjRM2tsCeIbZICw0onS3nJuFg5EmsEdU6ilbphGvBFIVqyy4XDzVfyuEogtBCQinR+
5qY9UKX1Bu9JKdLV8rGH65nnfJnqkh/EwRZV9CzcAjHkoHFGoHaWawRRjm71Bs4wrjCl6lNNa7OK
ueWb5lxqv9c5X6218mM6O5t8sjqCuQiwjLnM4gNu9irSZD5DUHQ9LW/O5xfLWyYalifz4Vgm4GFI
TP0eO6fDv2k5WX02RvKI/h55Yjdktk3CGeQukLROZ8Xoeyf/mnPYaHG3SKLcxfmQGRpObXvsmmzR
fzZ+OK13KVBNcgDdwGnVT15nygd8O2Op3ctKuCqlzwZhPQmkW9yPtMvURDSsmcgDEdOOr/Il4yBY
yG4l4OB5zkrB9TlfcSWByZYerGJFLC84lHdA1EpHTjUtkSWdYpLL01+jRuVl10IkKqTIja7XONnl
HX9dCOVrC6t5096R8lNwLD1w66r2VhL45cDn/3ed5Yx3SAC6TVwEMEqrFVKtgq0iywSb9FLsfEBJ
JLOP3FZiRZs5amh9VONOydOG1mZWLUDVO4Y8IDySdz2qDDTiH+GDBotioekO1KFZaRHT5OBmgrSJ
Xk9fkou/+Bl5QPtOWIq5vjq57Gl/opMKQqtrj5nomxcjYxki2AS8JibmYDh8X8ZYINvnOJNQRYXE
Zbo9jt6Zo1xtcpoBxFaqY+UhSsIp6mfrtMZdGQ2gmd7gFk/XT5AjHt89zD+7hsTS9hmUBZZR+g3F
t3H99V/7wd1o+vg4vrqAEfgELQiXfH8Q2G9fVBFDkGbQZ+/cZNCfcK7Hsd07mc24qGLdXGkUKEUX
/iaMCTyaNuzyAh9UHYEuFmPNOCrQ+u92eDq49gKd5fSn/TA5RSmu1qE244ClJL+du3V3xHrokaQu
jsbqCNtD54vBy/ApbHvg5ZiXlmlE5+jgkYx64s5Pw890P5xJwCephz6Mq3z11oqcr5FiLT7enz42
ySzie3pUW5S6C5pvLrrcJF6ZQeD65gLnTvq+P44wqrfDl0kcDGitnPpnKJ/FVb9ENtQX/ySbF4a8
WEklr5L8jWnqouAthEXB335cNeowixcC3Lz9jcXSvbun04enJi3WhMlcTC6DV0uACcGBiIulxOIl
bsd79Px+9da8L/GMzd7hWsdbBE+RdrgOBQYjqdAmUShGFM5KbjlB+YPIeNDH/SJxjZ7rB7QC8o+k
3oR0C3NRUa45WUEwT8KoIFa3i7MktzbHCiDw/ECJvcOCLT9vttdrzXASLPYg1KzgVJGo6wr8kTEq
V8i8XBjesAB5wJb3IccHNK3DUvb3m/n8qenELiHvaB++bS7PaC4cw7iH4ew6IEpmcRLN6MDFnmMS
8zorWy3pXhl40N2FmdHQEgd0MG8WPPcYGy07ql9zvm3ndJS2scPOTgOamRfPXMMcqe5dkBHIR0qB
0FAEjW7GZoqpBvmsrIHQLlkA5kOTCNyEgi0J4PPO6B38r0i+mTevHs+bWLY4o7dn5jXg9xVtryvi
VNsmUbSE3qg/nYI0gxenP4wG99MHLJijVf2QTgpvlQcxJh9UM+GA1pGFfKaYNWRrvRkk4GkhhPES
bVGOdIKUFA/wNRdKRFSN7p6/RY8wZEwUWh4EgQJCEaDlqNIaNHiiD1eoEDGJZp03N58gBDFgClVX
WsQqNMePClP75KGgh6Rpys6iAUekt4Rp3nSfto9jhOloxbY7LENR5uiYCKjjNODsjpWZ2WNDvODu
QNIQtwjU6vED82rRd9HCEhX3WMeCxaMsUiYIRBCZwvwyQdgBbkcoJEIogDS+A+Ig0aD7/R8EhfaG
JhYUqAAizW/JKJDWl6B4Gi5PzRcCoN1g0AKxDcD/f+QCmeAAwDFndI/i1NfK8da53jSLznC2jqX6
NDxftBQUUtC61mBG3NgvoUUjHFTIh57HgN62cAyna/Fo/po8z04e9t5mcbwty7SBSPTM6p9jxUiB
mgaABO7NQWjzmhbd0dnw3IpquLz6RNObEiDuPIlqYyoGJmQgycRALQnBLWCJCIzDbk4eG413lJip
YfrQTj8qG72XUwONjnnDHBwzCcZhKi2j8Pb++ur+9ml1NDWQnHsmQng1TSGUlMljaM2Fkbh/87A/
t0MJSiAf1lemB8aTZQPEK1qrbXFuc1EhHHYyqGIiYKNuBsEwlF01nOtUfpqfVJA4y8IJpMH+4W2A
QNZRkIBA1ERxFHKAHA3PSYIWtLd6k4O975GIW58nHBvU6GQn5xMSNOI5D4FZfYGaVsBX+xWu3H7Z
rzQTNpENseEHo3F7znJ/M11c3i8fVrHHu8gPBogJxUdBIEos1rYPdrC4GK3TcmbrLWgBpSxBadbG
5FHSwU3sLt5PIIIphP1u/1U+0AxTwHdAVE6TqAAMQl0I1T29TnAVjVO8kVi57FgN07Jh1yItcXbF
7DPLYwRqlfRs1DRVUhoWziGWuQk0VsayjTR6vcRQwVbwDYmWcLOR7lmY37xZ/s6jdOcCGCG6xqrM
w8mSlFB4shRVGNEIegCf3/XJ5ioZ14dzfK0f4EnYigNw7Q/hKFzYjRQzoFmvOuoq2Nbx4EpngxmM
wJNmSxgyjYE1YUbhtnz9TUxifQ45kBA4jS/dcBvd7MKfLGt0KI48Ljc4nxgdBgmvdBjD1qQZ15lw
n0mPGctm2Bv2x4NWx33fzCb9zR0LVtK+FH6U2D72+45OcLzBa+YnqyLDVv/cDDkqLPt8swKCpUkr
weyd+BxlpLXKugRA6UU34ahF9yAD0k25806RSMnAHXrktQGcFv4V3wpsAhuRAQgOXyTEx8oSIcAG
NWILON+/JS8FGTLB4rzk7GOJRKgRrgzomTt+0uORuEA0zDrMOOzB08xXSovsJIMTQGh+EMNXSN0+
8QVS0w0NdT7kYNCbcrTTcT+03a6eHqa3/ccvaTNTdEF8CvKiS26vWcgmXwMBEsaZBtYc5gCTnBRU
Bfixz9/GAYYC5A7XPHTy6D5UigksDmEwp2MaQ8vRE7FsnMXj7o+AyRiAXrXawCsddkE+dzD84og+
xDFZDU1MQ2RNJlqcD4AM0s6kQ88SCsUynUIDmAaGEOMVAryUtYaFAWxFHve5lKvbH7UMgc62f7+c
zLrXv1nIEGj3+W70Amldmpyom5zOP+86ofVTWrrPh9hRB5N1NjSCAjQ4sEaktiNFGjs7ShASJ3Lx
il/UFai8+6dIeBuzPC5EBYa4qpwKEem2X1Smhj9vfGy7iClKVjPeRAmbP6z8gQRrbCDBAgjBwOXZ
ZKADxSCmhErWA0AoUxFC6zAZb89F1FhrI7kjdDiwhOrzBiTt7E7/AdPr0r8pi211nOEhg4b47sj/
GvFb7oYRu2e5OmWKCMo9OG27BudPvdVgfj18+k2eSghpwQNC6BJ1V2/hMwOY5EAjJj/sAaGcYgQo
XsC9x64u1uZAL5KgF2YiVLR8gjjRjAEsiOkrstYaOU3skibCPv7MWm1OBAs3QyhnHzjCUEqkj8wc
3KTc3OGEzJIT9RpduSlvCHFBgDw0AxgHmvSwgZYsd2bvVr+4nzQU9d3/mr5BTUhFOgo3+EE9bAyG
pYGTc+JAcRWQOOn4hRY34GuDFcwNP+R86rf8F8ENIza9D8b9kS7WaamCwbB/yRzZaJ67Xb4CvUMj
29gc9d50pCcgMg/MI+DHth4kJ80BResddXnNotc7QHAIgma2Oi70NwLdChcg0OCJBdT7kiC6Bk8A
paVDU9DhgmuaFAJ6HJ3MNchaERw0J9jhVARe71VuUBMeqhM0dIBGSV1XfXAmnQU4s4GoL+stCzQ0
667e3W107hCBBuTRD5Fw0DpQJUjICUNMAtCvjkftG+H2y+7kejLbLHTOvt39UMnyDAIxgpr8RSn/
aTIakgQC7UxVKOEoKdGrxqAbOW6YYBfV8KFr0CBCVcsYFE0rVgoJQSS/leZXtFhXSUhFVAmrDae0
UqMYTtDYnW9yEh6UtYW2SOzhOnKkFspBMgiZLO1sGEn2JJOfO/N06oTE01aVpJZnIYlJALPNS5SW
hIBQL6gLCSGt4SuauX1CSJuQo/bSvX7nfnV1s5h/kTsdYvIVU8biV4iGWpaOFS0J0Scn0pIs4oXk
VeMs6KO8MQGj1XomJkSyULbUseXPBJPQZemz6AnG7Ec63okI9Mi6NU5strAVCDGMgyBwljkgrW/c
yhaoRE/4H5xaJFvdWq9KwEJzQhnIkq2lalQOeV4hzLDlOBlxV3K/P+g1I0YmnD/bXtC3v59wFfz1
Zv7lMLlXRMxEMJ2ANL8h6UEku0qARtLS7ZAld4kmBs0t+ZudsgzHYqTBRzajSKHnlDy9WNrFIzRu
2ECUhC0FgZQ9FCbQ5LOIETWiKaekOiENaUALWyYkpEDAqEHQjMcgxo0UaCqahMlnb5K5q4RMiXwx
DjH1pCYraYOOlEI2v5hEVq9lSsvQKn1uqFiLJBmMBCs0v17vKRf8dR5oryQMHmhYRMgZMRxdNRyN
jwctg9vt/bgZ3u5/e3GIFJSG5A6oVBAgAfIDJZkmffefze+hVwtLpCkad4GG0HB3d9JdawMtZBRh
GcGcrvsfTEhICOFMXdMyrV+2HJIE5SAXYSONifJc3Jxurs7c56Ee7cRMy2xMRlJBPFbRlH0hBWQx
Gd36BxpEt0dDl9Y3bl35ivgNhi96OOSPg5NYOd5jET8LiI7b/n5yO59NBs/Pv6V5RitGGtqKEcQ0
ANLiQCPoQdPg+XcuK12PRjr5gAARnuPIZ0eB6sB8CjQRNlikSBzODV2Gg7UO+YFuklGvPqe03RWl
RlqcHe2Tf8jhAtfLpzfJHyE6DzfTuK1UfyHskCUIprgiusz85qvU9DVrHv1HeuHpS7qC63l8d3IX
u6rFFOpadbKQzo8pfAK+4aSJ/2XszJrbupWu/YdeVnHYJDdvJcu2bMeJFSfH9o0q51RCkRQHkeIg
/vrvWb0AcIvyZ6cKbDawMTe60Zj5AKZtJHFcURIgEO3Qwy9pqkE99P1iV2SD1Nu3LNstXt2P1pe9
p/pq3OFs81+z4/YQX5ZdjqOw/1tDvP1TdTHuX1RLLvTESi4JB9Q6+r6z1R0KdW/1m+qAz9v7N4Pl
5HIzYV6GvYg1u7L0X63Z6cquKu5RwyMRVI/UAJvM0RBzR4U17g5hY2p0X9JC7BlYdErhXDjAnxb3
+UNOmiZABakO/XeKCqJ6czv9H95Ik5RA7Kq84gW7Yyawu0tFYYpzRwZ+F4Or1eMnbTvEC2nxzTEo
eV3+RMTKRY7YVkM8KlB8Wra3l9RwnyE1Dk5L23wUhSN0GH+JBlziTH6IC9P0jA8MAZ2MIkY2RbHw
Jlz3bOQZ4UhZfk5JQoWn9W/zh/f4pXD6GEqDQzskn0gBiKPTQU9c54KX2Anb7sx0AdKmF4RzRvmu
RsCT0rYXOJ1c9XsPqlXH6+Irlrh0xIVSbEk5hRz4hVrOCc4OIccGnzZCRHlLejkeh8IbiKN62rx+
OF4RCV6Ud2GsOVk+OHo87gfR6lJh7Pyw+XOy+0AwW10Q6t9R5xRzvRdXkMOHHc+L50zg0x+feyVW
Zz+rdjlGPDff6MbqGBCGpzCudT7Y2FOe0MEbzs420Knjcpj+tR78DULegJEf9WiIXBTUMjmHla/u
80CKSf4dO5E6aj67qCD2oQGGT1bh5JzJ7kuDsSPRLA6TaAt1R31jbLMJGZdWkMDpA5Ej6g9nnjLy
AJGBhZSaGIc4RIEg0rWKKD15KsuE+8+7+vXhgrjpftPbCu5y3dmC08Madw9Mj4oVaFXKPa2hXvbV
1RHjThy0qLa8Qs0P73LRxRjrxcfO9PdQsSmEIh/UsZ7BQvHsvnqPS8xFRiAVeKCbIpUwmh0WnVl+
jbszBEQPcLaAGEpcT6v3YMsndjQ1psaUevsx3iDmyodj7OUl/GrQv+yN8nXz9X/1GvV+tVACRELR
FW/ehlNVcRWgP/AtJkxDsyTTm68ls043PuBXRYulb+Icj8a/4gSmnT+br0+vJ+3f5L4mPJHwvAlv
nOSrQ5wQ0Ej4wKfyqBj00jZ++dc1MHzAOHJTB9yIIVse0XtMKeu1+Qkw1lFiIhA9yEoq67rgOzpt
NFECWWG1Mnv/6W4++V1ew6BdgVjDBWosmk/0EmnaKOntib5vQbON7dgVXLQwTUtMIyxByGAaLGm7
K/HhcNzS4lv/1aIPfkmG9RT5i5FWqHygOBC3jg/27t92/sxbXP2FMGWXgYORG2qEyQ2WZg4QvHWr
uB1rNYujs1ioQ0ewmSLd43VqBwcSUjV4d3H/8GHKjTGkoSrjC1WgKyRcQ6nyfFpR4/VUd3lGjVfK
Yxomao7yihYat8vkXSg5UHKOL0SDtZAGBO9yvGcnKgvzq+UbR2GPKVWRVrF7kcxeF+hBZD75U2Yg
GJUBpApsOG4f94Mc2m93R93FgFXmUGsyGbOZc0XDcard7bgbuvaAEIbachAqXkTCB2kCE5ndkFwE
5cStTjPRym1uboy7Fn7WnR0IbFjdzeNt8OFkcI0f1TsHh3qLvraOYNMW8FgNpKDRxEly1n/71NdF
cuCJbLHrGQLjoipjrK7P0NYZUeqJWrv59nLajg9OTz4iqUTwx/6r+09DNoAmX9M6AvvK4xj3TWex
aW+6GYm+ihtjjrNlOovChLPuIdEOc8Yh3duvdb1/c/JKHh3AcDjhwgCGpcvL3UNzii+1STyptKrM
w+e0L19XKiufxIQpuQFROamN1WW/qw0dUXzXDvV48ptoIxJC5SRPlJ1o0aV0QRlFI7qaIvJUTjzk
tE10QzwQwoHS23ExQo6o5ZzTDk5RzJAhRuVpalqUjJaDOKZf0LwAs+dIy2a3YDlq2bnRwBJDmwQi
s0EkXAPC+/6ElaJijDiIrSWyOFDCdz4WXgDR463mrDRMNUNEN4Jvyk08QHC4wZCCwTCUt9RKqYBG
BXnWIc8auN6WrVeTR7Vg8UzUDYh3bttDGdti1YDXX709XVNQuE25SjwQhqbDe5TsvI3Hxz/RlXz2
PDQnlB++ozO1j610aaeHsHoIN3amqwXNLtaHdB04DcAZW//dqz84pyQK4s24zqDmJ9MFPzi0v00X
MYMd05bOOQFM7FJSYnZJ+cSkiSMyAvy/4bDqDLcPD0+/FyWMJTmpYihkfy+f9KYDyhIOsbwqDS++
xcwxqhx687B7cZi/Rm/FKy6a/yrtec42reoxtm+KD/p/HHbR9LMcoxrIeMge3xyDA9SORkELyLNT
P55v4BJyphOaezq7TDf0mOjp9jm8y5bcs5uah3edw+B2NosbyiGMZxtMMawmlaFnG8ApWdF+rSoD
baLQDeUZO/XEt2ezPzHT59p8CVHEPCyicmPjvKsTj65uhbBKzKvmcX9wnvcrc0Vov/g9abg673fZ
bqV5Qt8PYa0ZEYBnYDx+MuN6kdinmCcGEQpUPRxcoq76d7/iWkJLBV0OLq8Jh59n+yFSyFA3IaTl
AI7G4XKLEbuYwflkftfkohpwEZapp8FNbOqFmIzQkHXT/uR/btFAL6YaioPzRgek6xt/nmrrcrxB
k1mm8DuIORqfp3eYcZIk52PJlHEgucLvKW9ZopjbzGHeeYlnfBqGCGl/UxLVHSqv5Ah+f9zAX1zG
EO17xIofz9ZxPv18b1mvMzvMVvvlfexZrtkgTQsnC9ox61UHiasY3dGyadYe5oFoTBYQJLVIT7Ks
f+fSTrdFYGpocU2XJ6SBNIX9HVMvMS+9HU7ebB+5O7Y0NDWovEkcnBZQGho4xi3DvYg7GPcYtA8Q
aZ0QIW7CSDOYpkmhjEgRvZ4pY5xS25SWctz8izcC6xfbklXlVafNS4FdHkTtxXmdxnbYxYA7Maab
brm5GtJLAnxvBtPuwCI4zuQL7pYhJgG4JqmQAZbRhnAjLhIMGTF5tHLnucE8hhZFviYJEmt2hAi3
9J+3aUKPwvKMLL23wo5eewUnHFABta6HaSw4kk8XRAXcXFQP6UZp8qsinDaSJLlIllKWXY4yHx7X
2ZAGhgwh0oCY+p5pprzA4a0AlkDj1fSBByI+kGnnzylSe3RPpa87XRBALmn9QAzN3RCEa0+ZUQaJ
Z2N1UJtPFMYEowzGgcYLbJTNSZ+uIj4vZMxO4LjhUisXUZWpOdwEXb1Y8YSx2GcWx5PPpN2ozrTW
hAs+DRUKpSPI4n4tNBIKkv+JIp4Owsm1AKTMNul5Gr6VwhGvS7ycTX914p4zTIcWS+qnPEfml38s
/1YBosSleKWophSQTh59Si1vSr7zYtXLs9FnQgOxcMssS/dLER0glhsgSAUgzf7w5lopxY4CEK2l
8Kepkc2GTcjPJRJJOJWzOLGSnKE1VayoKuAe0EudC53GEP0H8ZNM7rEaHYBksZRKdznaD2khBcFo
rqd3FoifEmk8GRoRqZAHdZPEhQVBRz5U5jjtWWaDYnrERWjCUgQXpAmpLr66+ON1/bbUNbMq+fpP
hgFUF18M7TkHSdMtxFmiLYjTNUUM0eNxdAkMcadMhu5TwakUcFmjOwdxNQHxTM1L180TA/iR56h5
EOoRl/vLTud1kgBxlI1waABE4BnOhSaXaewQAggupn/GD2IWvEOZBgnSuJihySnTUlawGYKc4c4z
jiQFxEpWlcmGRn/LJSOvIzk+4w/KukJNDkQBTdf8JHYZv72bvG5JioBCFCDycNx6vAzmyT0DzmZD
EAd2Z225SqMhrthBR8coeTq9aO8v3ZaIdLZmpnDBfGS6ZiNORA9uLyx/E5cmNg+2VxIZUYp5Ahcc
k08uZX58xvPnTYrMxPVBuHsmkCZInWD9blPGMWhEk1DrQnGDGG5epkppXqp9K5XBnB5jmSp8yhQI
mmPHuAlBEhC3H3DctVRMOO3/UxtlxMihVns+C2XWxtGRbFiEpZ2hh1pOZCGxe6ze4UQUhsd6ejra
hm5LGGICWnojtEGsviGwsdKGSYTAziA4/p3seq07P/5HAJyAjsKIIeEJmcaLjb3G2e3tov7g0rk4
6V0Idnt/IIJgqQBF2XLa8pYnn1Rbz7kkcUCwOBm1IQbCyvPul4fDh0/Ok1P9sbLce/GIW6hu9aju
6tUerhI6u0Jouqta7RaXav2aNqY366VecT1o9/PpQhZ3hcAmUrpII3SPWjVqj1lMzSs+/gKETMZJ
xn1sMzK72FtoFQwE/b3EVLzYBavWa9x9O05wXM8McRZ10m3w/Ewv8bEbf3zkdvfGO3PWiAiq0N8i
T86QM1kyYZ0AR4QBONB4QZAE4BjEANDSTBIiya//lU5al1v31q8PkkJmfCBcPxvFtT7q8KLbQzji
itVyAcRbH0arj9MbvLirZveYlAwBFAythiDlJFIaayJYMQRxfO66bEVoWAgbwRGRggtzVaHZWBK3
+u9GVySBja2q+zsdzJTwylDpxWIGI/18EUMsEMU8G9l25smx880cv7e8OpfgiiGPzPOCiivA2ZPW
YDsxgAAx1ZfqCxlP08w4kHngaQTlLhRpaHOoLjAwneRjiCYLR7i+GDj0/JI/WgFND2MJNLtFy2Jh
N90ySm5ceYZ0m7ictqHA5XxQ+qkPbQoI5SNEBqkaUbYaI+omjh+LvQ3i9f8Wm/bylntdeFA8FpmB
5NORsLOf+vqxJOFQ8Nlm21qihF1+NRtue/1er322h+jYO+x6vX56uFM3lSKxxC0xGAQhd0BnUxWW
34tMlbeNe2nhPtekeZpse58LDFgKEgNCzecTV5HI4JbvpAfOV9eGrZbFxfN0MNV1hc5CnE3AhpFs
WFXv7Dud38DNOTSkCGQtzW2StxhsuGh4KMUEIb92Abc1BAjOTZN2ZMRVUkVcWFZoU4sxiwzznHgZ
IRLbPYhIwyClxAYV+Y0JtPvfp7uPsh1UmbE5n3ZDpXxVMWNqN83zeMbIFRe9l0tbyuMCVCiJf7kU
buORrpI1YmlomO/J8k7akHnkJE8AaswbMyeGyMEiConfMZxmDq1LqSANgbpbver/x25AVQUwH7LA
qloKqZpH6fFvlQ1RIsGUzX7EYp+WTJGhDV0wD8OK3LJgBCI98H38cwR111LjLWvgYPCsI4eAOgP4
I3iBIDaO0Pm1MEU+qyYaw1Jt54IOzToHp65KjZ3uqExzCqenHx2wCV/Gg4ubUxpSE4njkdc4lazt
P4UGpOzqN3mS1MsZtDX2lhEck5qFtzCRETgZP3COu1X1rLHVxrCql2+eTfg4qQJF3RgK4OLZt0Ts
IDxplaZL0krtYnlMUzGbFjp+sKLrTqXLGorLr31SKtRpwze2aLpKNiv2xp0LQ1POkHZEI9SIAQrT
acl3TOKoaeZBTDRJx2MvDqXjlw5VoFtNo8/jC02QsEqFXpyBC1hu644HSC+MH8hImjbx+F4Ec2CF
iiiAKfnc0eJS/Giu2/5wonGCpytdSH112NBfDnRHo8IEnO2co4ieOSjycNZiSutRxjI9lWBs7yUi
pdccJFmZoCpU4NBWhse3j48fmixl3CzpOlVE0nxcOOk/ijQOwQOVcK4NZzzXYQmSTtg6fNoVkwXZ
WYNUa/yq4kQVKOVs1Cq+0s7MDEAaPFY3OLXXmKiLV7/c7ojK3JeqKdOvWVOzFjs9YheQy6DZQTc/
Fb20MpE33ZIxHuw+4YOyJH/bXwa3b7srNtLS7XX7qksbYnAbs5UaBQGqauPiDCsydskyD5t2Z9Dr
hgvWk67VvuA1TAKl6aGsbaHKSO3h5BidEhgQJ3VQuVeHlcFPu2IRiqq5b3Tj9NAwt9WZ+d3Xdkcj
0cYAmOTcCFza3A5UWz40Vbeqa8q1+VqqEf/PKM9X68ogGGuuIHCf68c14H4AWE0uuD2WYqPHpq3i
vf3VbqyBeFoTLDNjobrExbHPlTmXOMbgs9vqPUWkt7YjNeHBN46xgkMVUOZmfYHTn1M7QCrK2g2j
o4/tOdXzv+bEHNFKGQpVgPhd8UTnwatTNCQW3El0g1opcsTLgoYs/3o0jg+MVtyJ6WSYGSCE7PEM
Rd4UP2T+7r3TJhMYisKVe05v/LB8Q6ShjBy/9Vbtf4jCnxr7YahTmhP1wF4g4WXZLFqXsmMtPhDl
gZri4jUwFTtg7A9oeMcLMcmjvUdDtBUXcgA+fYp2+uyBTtU0/cyDZtMoCHA3WmjRLcgYwKQybcAp
nj1q6iTty5geRr+cLn4zq9T/3Q7elNqM0tO89C2vmLtppSvl8EmqGBfRCPk23bHaAzCupCrtGISm
TKsF8agR6Hbs5ArEPVbCkUwhB+EX2CeZMRuUcx8AgjFHgSB1cpDiHwfjCtSQxVkKF490QMutWBMX
oA24xKPWeoTYs5Hi0/6BKR8xCh5ONVKFsf3VqbE7ErIhjEMlOChGl+9wySXg7r3wnxKKTgv8LCGt
MisJp7Zd1r8OHqeXp82UFiCIDsuTpozFBQrYHYRP9ZTpqhAoljIFQoLTUnGRqKRZyOnITFSCjTuh
U4BZbgPBUxxQliZ09k2b8HBdd24vT3yVlqPNJLSlM1YpbJP349DKlDudC84SgVCF6d04NcKCGTBI
EvM4lxi/ww5HGZq1UBiLgVK8uxdZJAViV1ZyGrolUy09873XuuMrbOB8K+14KwrEiSbI7hQSRbQx
Q8LVZNKvST4kkVGgDc4gtBZyZahuPNTdpEkyc8VxgRy8REaoHB8on6PFpVjBPdh1TETpJin1vrC8
isq0eZ6VLIIciWK+Z54q2hKddUIaCzi45A7aDUECtGxoFH978phGlA6Wi3ejA0zT3UUXc0umnfHZ
jTlu0cImJgj17bZ3gcGatklMuhcYGqtjBDr42RQWnSk5wTiL6Qp2SyGITVUAzblW6qzVCGbtDoQN
t05GrBDXvRT58bWoReSFrHqGiSHi+p/O9i9CnWWxFFWcmWffQJw/ENVamVuiVfLBMNjkDacyxQxu
p9HBhLt6FDdWYHQUOLgtQs1YvjkpP7kpRYt2VAqbZT445HfgPLep3VbBt9Y7on/DH4GBChzJG08h
Y+6kzKOQJn5gFrcsMoXnH88b9dtnxw89bcRjAjoDxX0NvbMZ6F312Lud7BY8l4OCkaaNSJjEgBhY
Ei4D8cOc8IbwrFAXRMxzOmzCsJWTCXAQ7Jhg7C5CbKNcJ/0632rOuCOp7nkAAv1ptRg6CmmQUuAx
x+kf96jAgT9nY7sZsjZHrVlCtfYXrbjDLysXfCm0t9QSIYKKruRU1awaUHCoYjGohxWWTwwOL6kL
14iGszkT1Ijc31VxSAhbESVkydIEJEmTGHNoqK9q8IarqBXqABfXRIGUHpyJW/xGh6tOMA9JKnQ+
+uXW3VpM3jRU4OxNNbyi/ma96J/91b0uX1O3PO/fYCERPC7HyF8vx+E5iQyY0RIILob76ERBxneN
jdm4YuA4M2fBzZDeQWmWtk8tuHvNmDT54H6ZFEnbRlPw1TEP4PFCQGAehIPC746s4LjERV44W6bZ
y3LMzWoRr2VUHE1t3MNGeI1FQ4iqYGEI6lGFpSBWysKjIRybDtEJTDlqbhogqmK0WOAM2mMRsCRA
1Dg6eyCj1lU8r2NZFp1D82qePC3tRntquqHwt3b7kwCzpLAcWUBK7LbAyadWH921ZY9bvT7tL3nD
BEf7Nzzp2LRcnMz0IGYyt3FwI/5KS3czBxYcxH2yTtKp2S1OHJjKQzGcw5SxLBetPQTHPq8HcW6o
GIJhHNLQBcDdAjOtFzjrhmQ3s66LYGjGjp4gy/AoOIFcQKARuN1BCnMXxFwexY8DnAQgH6oR5CuW
JFCsY+mJ8xhQI/Nz+3XDKU1xdbHo3n2hvTRbozrnuG/a/RqQKjFU3bh6aACPF12uP8811OjjcEPR
Av64O4ndq+e7WwfcKddl81+/y5a054dph4/t2WZyGJ7dkEnpS8W73oA2rk/wqLEEuRma+6FxpDIN
+aqjnZKBmJggRAxaGAIRHxKTGVqaJJkS8g2JY+XEHH/G96XKjZg5i0gzYgbN5zlCnRjdvV01Ovio
+DMVm+6EktMuf1zPvO72chtxr+4PexWXc3BmuXN2zdViflyOx7xOmK/AdLNi+SY14j1bvEJrr7cc
usmaMogNFUu/jDm/dDTVsMd0/5+h1vhizMNMEy01uh8BeoJfvQb1bDmpSs4CEym/G75a9V9bRtK6
2683XT3RjKG+i8B1QwemSxqodrdrZIXFRerZQyzwlTYcV0jzb82UysZjEQhN5F+Ront2myIv7g1Y
ve+w5tYbVSyxnS289bqjRTXcPHZuJDOpflIxpG1jQtKUZm4E0hSEBu5hB44Qx7goE3OVve6r1eck
U3gCxTpDvDOCI/UOvfKcKDY7AGn7Yo5A5J7nJCEIn8QZgdA3akIOoriXN3V0kM2UMz+073eiG0Qx
xBXcEAq4RwPBxdCrrKeBsmgXjCIgQjWgraYSeCEXOMxjdcyQCRy+/piRem3dQdSQWEE9Li3lYT8u
jYORziTWsT96PNzeLrafIRs08awdSLKGLif3UPGgCeSy9DcjiWLSeyHCNz6BmYzgGMuv+Pyat+rd
EUp86dgMokKFj70uhzfUUCk+CMkjxoGoBNr/BUbhQ4Lz76pwFj1cwJNzmTs2bGTAsCDKBBYy9Dxz
kcPS5jTglZdYe/J+ChYSaEYU5yQfQvxSdmZv2PTH5I2bXMiM0t5wJFzMWvHvwHbDCy7g2+mbv/mz
q5tlemEcBVFevpaFCYdx5Pjvdl5z+0RD8yUAVpoy0ALJOANMAhUFU+s8asl6LqcYPORskqhSyhl0
8mKVUFLPnz9H3hEZYizeTk0cE9xi0WYIw9jEvX5mEE3Z0w6wRDvge3CJNxeaYZpzq2oopyM8BEES
KmAIRkNbaSBYgVgJA4LJDUgM+9XpS8Q6GrzPBm90IAj/WApEBQtlwnFE84MZnYxjd8J8Zx0/GjQo
X0gOGAFGrx6X2gipLU78/ZiBOy8ufBy2h51K9+d0QXiV4rwnvGfF6zC/3d5o6nq/jkkkc0PpDR+G
rwaf4Mtxm2c1GxuUGsuktHe1YRjZ293d7NOwKzcTGgDthYYBYggy+O2pUjum6fp6QLc5oHtC6x2z
cdwTSEuhhaiVz0Km0jjceCxNz9oKtELTg1g0DRNbg1vm9JqbVkSuLFKbiOmAC6ZJE1PGzeEntOid
TSYgTIcd3ibsd7tcL8xdNmeXTLXa8+7t3eRxd7NB2UXEQIfNP8v6kn+6RIshRFKjS7SAgiggsfVd
gickVPsbqI3kzjeTB0GEmxzQ+uKybvAiWpiRFoEkcRguWokpfWBGoJXIBT9z+iD3hyaaySgPDO00
Uk1o0Wk2t/cXZnjIhtFhe4iGMeMDjQczm+Nxg5Dg3noMDkUgpDhHHeLv7TVTVM86RdP0JQULHUFY
sgFiICVsFcMIbMFypjG1jieRAvefkLp9fm0OF+DDdnWv3+FpAi73Oz/Htq5XT8fZ0GxXtB4RN7YQ
ma6muEkKbsIagWy2pu5T6igjRIhm4jakM0QQLS2SA+KC1QIdHL7T1pK4jdmzCtwCAGkLt0EC400I
RZbXy1165xYvcsib4MDhOKwQDbFopRNElClDLWaX9p/MYYXJqGrjIA1y/JwCoeI/01ygwLDP0IBD
VsNR5/ym22O9mo2Xk/vHG6hNdY9XnX8s97BTtXY14iovNIHdcOne9X+bzAa616YpFLFaT6m7sysN
D4oQFKftfxk+XjzOtDHKZAEuZx+XD4PUg2PHqN/OSmabfcSwl3pVLsvQyi+kGfe2n0whww37oyAO
FtNqeYh1E9MLJ4wZ6yPnd7HARUColFedsVU865ZmqyGTjoIXgpls6ss81zcZiTj/cF1qg0ygVNpi
2P/A2PjnBHvZU/WGnSEDtmGPMUGHe9efD44Xh8nDtDNfPt6krW2i1nFwLcnIax4Ixe1M219Fy3wu
rr3/o+6oz8IwMsCIT7q/HMfv+9yvGpOI0McG4lgAUvXQR4dgjBWCmCZQgnoGl4LFlv201GC5Jsit
GE0hR9Uub/OVGVhc8UYKDinATZYC2ah1/FNqBvWPI9BIEnehWjBqM8OIRnnqpyBZnP2UHOcHFRk7
D7tt9VLcE10hv84F2MNg/dSZ77c39WZwDTuYdwq/QIXQ6AvTiE14wKNpx/NzMWZbdX+b9MqGEKPS
mzwj3NPdASdos+mO+Wfn480PjJ5ND1gAjgBiqHBGXl48ArehkkESE5Qad727fgWzSmdmoGoTV8Rk
xc9VtJcjZKq6y43A3MHOxcDt4dkIeTEc1LvFor+9iY5/06re73gslUEMTZ9qB2Jo4cDlbquJHywF
UvFUOhBDBTeR0yVh1Cff1OrTE1sSVViBNHSM8IeL5eLG1rxWDFk8aihrUoU7rBKIRyCdbr7hD72e
KQ6i8JqVZZchrZ/PNsa1zbfmJnbziMI2eAS8sAm4JpZo9O5nQPgGNMlOCDOlOEEwQ5Biho/c/BED
gn8zTu50z292hl1qbtHnkjxefWvzCs5z4XXs7veLh8nDw006eOHuxV0N5DFbNKHoeX/4NDtwa0yQ
lo8ghiDQ0XMdIEg09znR34SE0yDUYs1E9Y5VQxEV3U3LFnvJMQwW08szfRVHy02WWDag7vN/Ik30
HTibNkCmX0lo9JHbnwko1SJDfBG1DiPJKUZ7OJ0xJCQ0T4JgrEeAWIlA2+PGDmg6Y8jRjq1YvnYj
lgY1boqeCdY7tsari9ZyFPuF89it8CkEhuC7O61w/UShi97nuToxrDmAwlCqW3EgJV4Sa5wibh06
Vb3arJZmUu8wWs65dy5P3hZa42JCs7eTY9bZBh3BZbbj//BnRg31zuxNIJkDrBQdGn6+9Z5+x5+b
A60AHgamSUluLRQz5kkH8V+o9IZYaQeCoWvQBoxAJBAgLhqrQ1ssnbvL4/pif7vT+7IO1PSoGYJg
b5B0OLNQuil0wfWguRtRNClicQpuTMCC4I4hCJCmYDi7h0+zuKaZ0CjiRhLmDjUQSJMB0V0WvrcY
MIT+aix5TFf4HxcIpBakDXp4AWLcYrScoeNc+MYTXv+VjDi/20Jd6oiZf879d0c98LO5tOms3a4f
N7vFjc47Q10Sh+Dtb+1hHGdO9M+TaXiA7kCXgcy6ABsGLOoJ8uIrwbAC3WpA3GI6/au1HqB2Ozs1
nhgVMjbUu9JqT7F0WnoDGk80FRajYgRhKN6XFIlWYygJf4uu2tjTACmxAlnQ82ZMcIzpCTEnm1dx
YQ1ExQ3VdMxiZ0MyWCwgE3BMe+eaIwtROOZfjIjO11rCTjpr2gdAxVBjP2H/74wmeCKlD4G4lX00
4uaGM/n+8DR9am/Wh89p5S+66gCkB5Go9nwtu+Y6sRb6aQzRissY89gdkvAVSP0Lj3sePVw3pLpN
F/FyDOmWb5bc/ZlHd5uvoBDE20xO+7pMmrg8JNNFN3TDcgHMcWZA41DHiOkRXGgqfH+tNU+7qe5j
6uTEdbbqRK4J4mYLpILMfT8nS/fFjApsVPGsY6896o/a/VrdckMqT5Fgo9Xd5P5GLDzoX2DgKvjB
ItUQxjBXFN4oPFFokAbXdLMSdLT22BpuOphLqHGsIkiRrCFfNcOrADHm9rem6kpXSd3Hd0MUpFlS
uhTm77rPYlEMB32OFwG87122tTO6iEoQU6pA6GWBCbVMMCN0pXyCa85G5VjXnf4N5DLFgOXloxhY
QKLyBUKBFwKC8NVWiLnjKhEqedS7wPyEz76nC7NKBE3rYTUacmDrOUFbk/VsORjOlzfuYYHQ8MRs
wWZmLjOd2Cd61ehsbasOMUHfJLIOIImwXhqNXtN0FsFyxwki9fhivPpgTkv8FkMQ6Mh3UyrYTjPo
3f415BKZ4oJLkyyzWqHeS1Yz6YLFQIs4hHDsrIFUuECAl6YQprAYfiwiQXBsQpEtq0j0HlghHgh1
Cjl/TLhePO54ph+NUI/a9aBq8+5gPIDX4MThbPk0Os6r+U16/LGIxYJANgzM2Gb11UQrlIRWoQlZ
LKY5LxzFj3H3r0PiAhIToSY/UNyNzuRPrPbQXs5EQH13uWz9xzHg22Hwj2n2j5oviJuWY6zk70DL
6DTTgwUuPjOWDBYAEspaY0Eb3vUvl51VjIssHqKdETZ1uSFGsKqVhY5GI70sjZEP+8PyenP4ZC8p
+q/Lx+EHNcSckRA+zVDyqBuqo6/oczXPRvhyPHLHrias8CFy1HjzyBBEKWVm8FDCqRJe+4ezCgmC
yaygm15PuzFNwKJtaJhyum67ZNppKbkou6HTcuTPOjbypGElnGIGA3pbFByGqmHhaD3DEAlYZCKs
BJ4mWZitFIfkU61NmQduK3zChrI80QlzgZvFmlKVGxwfHjRvo/mZGJ2U6yIcE80ehMi4UgqBKWb0
phLvMYqzDYU9+WoOBeY9yswBvJMy7eJZmLwU/xQVYwmCckxetUHau2stZYqAAfFayTPVSkWIxefn
vUCpC5cGOOXklOWSpg2j1N5RIB9Z5SY2l5Tig2CM5HmqKffnSsbFYiAZv/19vj4p/85wKRJWd2dO
1sSLzNrBeSzQ+RB9sxwEoUJdyyDeKopwAP+x+AvV/bn0q9sVp445WtzhebXzp3ymq+3yrj/qL/Lc
JaVG3mDgh9NbxFjsZCmEcAEBmmksaAxRCSWa8vk0Swzgdf0U9/7lyRs4Rwyz/7znVIfZGmjuBKFb
0lAdxcJ6Oq0IYyXd7coMs9m8nX2m3pe9gzadPM1fd3fppllNlqlHirl9Q9UvZzz+WEzm4gAR3Cp4
dDJYqV8vv/y4llk2ofc/q2bm9HlimIlJKXxn2sGu3t0Oxsdbj6CoSmg5/3O7T5P5VHqpYT5St3wH
sRYIwuwxjq5zoIU/0IhO9lLFEMDV7clivX2GPd2oZP0QL6rrvLIGboNAi66r9BrW7BVjzOAAT/GE
5yIIQVKqWcHERRKRBwRCRuqCh8xFVHE+reTWLyYO/o3tElBDvBAKnVlUJMr6HbhXonGBUCaXIRWI
y8Y78Tz/SK3ZUF8x4Vtq2I0WiMlXmVNwDJVkmEqd69QVFjXEF2gzXV/3f4U6Io2GTGV2nyhNKNMK
30SIIzEIifESR9OpIlxmd2j8hWh0m3rHodmZfa+PEf2Yrkq6uFCWx7SzNk5fx45U3l2YaTqEDEeH
ZxhPF4ZSryh8ZjH3xaTKJom9yoMhv0BKAOICGXlWFO828QDQi0mlKG4PRBePKRZnF1ofY3c07ips
KLbGyRcuZ5DM2zGNTdR/q0fHUEQh3q3rHhbZ8GzUaLkRezNAkcubr3EhLJgFSHvav44QERJnxwNi
L0aAXM5wTWqeH7bu/CwlwuFLg1b+mpFsX83vNVlFeklmxRH30lGDnHZ/wAxMFv3On5LMc06OGzHn
MvAJg9WwoY3jQA+jSW1UTVSkxeOdlrolSqOhnN451ByrJLBzypCAqI1/GM2VDoYBoiafNUiEmCJW
UGd+yQYdUEJDqwIdmdpW1tDE/yHmgcrCbbwwb39AZwCoR0/ikYncNJIAa9xoQHBHosuesHiamEgo
paxa1h/NfzNdYAUXwP0Fte4aAxbcfbXrCzzq0EpGulWdemz2Huo6ooOWjMqdBghipzVYvIn3Ga1N
5a6bLzbIC6SUdsk0zhoSd6f7+q7FTerpumiiTymEWkIQrMRg9wQP3BzqZLInfOBVvj0PCIYAPO5o
QU9S/yhcurYqUq8erp5mOjtLBvI42jFi8xm2UMasOFIjTrjoLegyiF9/xRHcUN7SLkDcWssP/xAr
js6btDs2RSnZHAbcgaNDiLAqRIR4/KOztQaqrIUyWoqJp/SgFjIKuR/iXainJov+ghOmvAuL7MIK
tFgDaRrJqO4v897mav6wTMstJETqIoAmXrEB82aM01qJOwHko3qFUNJjv5/ry2WMslFjcbwuiuaq
SV9hpPRgljmalT9aYzBkHpDDUbRU2nRpx8YJwFIhbbpss6WiMSQGNKkaG1IKpajSkriKCcFOt41F
L+sSa/c6Ys8qUfThAX6sHKEBfUc5qjt6pokn5utO/2x6eT3q1dvb3sMsRuBUaKFh7mGpXojnSUtu
k8qL6Fpm4rQO9kJLddzaX3QaiLvPdTeDWop8il6JbghjCZVGjMyWaHbS0qWIlnRJXZIsjUWB8T52
G0IJCxUQ6GHcW2fB7QK8qnuXcZAPIkBFXECAzzfTslCV954XaZDljVnD3ADRqCSTDjYH+QlNYpX8
XGGtq2rA9llutTbNGrMivfH0abVcznlLikEPlU/zNjXATR8TBas5CoR6x7GQAxy+MmmsWaX7TkwG
k+RpdvXUVW8ShHEfUyBEKP0M3yEOLsVAEuGxvN7UAZ73wJAl2Ii6bvKQrQWCmDCGHr2Jkyg9Fd+U
d1iDoz2StIAybUwPYDEhL0ypnxHoe0wz6nAFcL+uB8zunzHNbjDYPx6XwzKiIBXupbqESBhoYAhS
DLwBLg6Jw3saNai3buiAWE0JQ3EHHfw+Lh5R/efe3j08NT+RJmsSGTa88HTE6urxPSRK3jOSRnW4
QhvM49Ovi9H+yhMiocBKUcJYqkGapkGqYXXHVLon6h/CacigzdbYJNKKiT7E7iIRvbfvLLAPU43q
w6qW/di57o4v1sP+tb/8m1nHTufF9vRe3eXdVQ5nssGr367Otk5Mp91u/6nXX8X8f+GpLOLiH/4x
jxkxhIIgId7sAP2Qg+EAitv5gkB8Oh3SgkL4Y02Gp9hC639Oc8iVyN7Q7iCVCWuW0+F7eMkEzH2U
bp4zPU08Q0gF0ru8W0+0YGYDN4GEnsXbKO41IZ8plEgZCorwvDVPjGaTl0hNLyB0+tedU/c7fFax
9skBWijCKug5n7VWB/MZEhA6GYrZ8tIljh5x2vGwuVp8gAz+jvTju4kGtDDkqxF4EVqApxuS6Kuo
5yALANTEMiKYB4SiEszIAg5EqP+aHl+NbmLmUT6Qknnin74MI3ppeJgP7Zh2hYLWkouuDNdBMggE
NYF4w1gsmnyhK+OALSl15kMoISaMjispdThhgin13+BL8xaQIX2cBxSaezUQuA4d5MdCc/RdWtbt
Iettdb9ud8+2lB/nm2mfN6nGwXQQCGIychfTh7L45W6rUxRYDCGYDRTylhYIJmpxCwFXZ6fdDFAQ
YkmZCNKBi3YWnUEmkzK6qkQ39VqgJ26iqhlYilrNGS+ThG+cqJqxrh1CEQg9IBK9E3jR9jSGbA5Y
3D1JJMYFDYv6alGla2Os3FHJlF9EG1yq6u1KZRj/cdVzY+FLJa/qVaOq29er4b0XJwh7T/dPw8Xq
9lO6EZWEuJ2Cui7VD07lxtPhRg0L2/CRuq7uhx9KH8ZUihU5wcbxLMcJhU1IIgJJCXvCJi1045Ev
9mVEHvPMh+iuK0z4B5pVQ5yiwcQ9FLyMCHXdAgyb5Hc7MM3FlQ3dhZ6TgS/D8aRewptQW6T+SmIu
aaQOOF3c58iVDz2pTZmbaTo1Swlwp9ZMljRw1Orf82E/qWL2m6uZrm7C0KzkEIwPxFrkgBFLgwK5
WBR3dCYXAf+l5eKuRvq4SKLfcVl48I2eYDbhrcxIxIKHBs0YcP6OfzzYD1BT/7TV6G2IxPkDKfnD
xf6bkTu4cpAHRSc2wZ8af+l3zjWHIq3gBzxmIQVKoykQFuK7mpYEflwQhR0fh+3T1aj3dNm6rWUl
gL3+mK86L/fmVMw81bwu3B5xOKMTz1A3FPVddzOft4+L0ScSEcN4kw0YdrJEWwbHpD2u5iZ5zCNg
dUI8VXvqi5iRq5hOqRCOTCJEl0Q7o2G5tVnMqZ1lzUF4uqYo+ii1r1h0VhuUoDsBNXdIVroiqOZG
k/ZxxSgXeo27XKmbGyAIhLQVRDutIJtdhVQHPePBF/qhu3nn+g+PeU3aJjRJC2GPvAsGXTAmcUGw
2vigNTWJ9d/0SCyzPBeLHFBEgdf+2aoaVnpZhe8N8g1nT5vbGdcZfEyHTGkkpprJafIhfPQONFQT
9g2QaJq3XZqYeLZ0CtLGua18CStFU7GZz5joQLpOfz38p71UuTBumad3yp0DusZ8B7SkUFq+dlI5
HZoEuYmXmzS4cyNCMNFsJKxicldIWSTIB3nSmDsd5tl8pQ0Z5F1eBImBukPHJOSZtOOLulmb3PAU
zwvNlea2e3vo6LQCHz2Fi0esQKw40hARyGqOIYlpXODF0LbA3QgLErKIOHAIlH+3axDC04o3evPM
KGHvb9aH1GqxYRBKbrdSo6AQzRd4NtYkeERDpEQGJCCIY0BkgmSFjPgUk7SAEDjEJLrrTKrV6DxD
l//5akPbYFXsb5qC7HE+FcRWGiL4vxFe/XPlmtY/4LR7u2YYVLd7oxcbCw+bVfd2U3HOhDfuZp3j
X6mPJjU39jhRwU5jO+hUBdkJJkBdcRbNnQpYTycrPX5E813Px5erL2qzIZ8pSVJ6jrvXWFSm+WGj
26hsU2pxAx8us03rHc/y6PyGnJs3ZxVpShbwD8T/eLT/lGZJ2t9G6/a7L7puhw/+TBx5OBf/zhRQ
Sc1iVhGikRhZFVxftDkCUu8Tj+NFqVZxlgGMSIHtx/3rIsFB4DQgDCLViOtW8YUFJyPVhBMlPLcc
G1DY1kdb4sgkN/9Ejkg1lTWmMZ1t4L5mLeEuPVhDPrTd0x6Brorqfvk/nc10GBdq029fzBadK8oX
55td8yLEbf2LqhNviZ5RCYQdb1bT54/aDVeX7cU/Lq88oIp38QNaCjU7cs1ZnmBKpZ2sd0kjg7Nx
00voITuSsChdljaGjN7mbitr67eta87thJ6ETKjX2y9xPVerx+iqat/9ioggXpjQPRqdwpRrrfeh
bRGsnj/9taGF1cv+Tew4VyShb1m2PF6sRuM3D/Wb7Rd6PYmfUJUOdefTbjC8TF7p7R4/3y+Xl+t1
utTLXWR1e/dntepd6iXc5WflA8HaDyHIgA85SKdLP/70TuOIWN/TLbaxBqTKiFIJkkGtEA15uf24
+0sHhZYTjsvNJqNQUdOmzN5idzVq65YdcqMMjEba0UEESCQguJGQb+g4S55/nFU3xQ9pYqgBJ16y
IFkZW+7l4XD3KwEojmN0pMBNkpzpuBj1hJEoLCs+8+p9vd3/sdzku30jVIkAv4du+9Xx6dvmsfce
Z4owXizStptje9C76B/G1/G2rydyCeHQUSAlhmjVo8QivEZnQTG9dOy8hszXPhdXicNWO26QJVie
28LVhuyDuBBGqtZOVVmMv2FFeK//Ohwmeuw1RDv/uPGFDmK8331ypwFEbFvVKX0GLnW/pyeaCYQx
UgLwTKx6iOr9U//aYRgd0jf0pk96nlXdQO4r6AXAgbqNiD/kJJ+Bw/uRhuZgo+Hxt7vFTe+W9a9Y
KcENs+ByptJj6H08dI41k4gW14z3Fckob1p/+C+bxxAVOAKdUI4ndh/J9UOrVX8hUcTGcL977QUJ
LDi19bZxzZvNWn3SVh8HFuZcAhHV2srU7C8kjlBMJ3s9wOq0gT9Wzrvds0Gv+reK23K63U6nz9D3
/IDUerYdzlrD6exj8zIHCoQEtLHc7N9ftranAxd8wt1GaruFnuVePRxcg9ni0ECHKHC8vNP4lstT
nW5JsSDjaqQ0SkrER8cz+4gbRlejO4WUTveNhpr6GAv+aR5/xou3OGtrT8hYrxRnESuJGyLAEGtT
FjRxS9UYCQ9jaEoPnK4HlYiLeIwQasm7xAocIhsIG0bM8hZjbGBveLFqp7vTrPPBkEgyiT2YT0d+
iAI3CyXBqn4Lg5tvJe1qBhMX/T4bBD/DQxhcjADNqukQAHYzmnnUsL2gUVsd2+0Hen3VPBj8DKcR
QifD7H6C7ATQIikPK+MdxF9oocaBNFJ/gjn1JjEiQXE17+stQR1ILBwRENQRYHWjj1lTo+Kyf3d8
pHs+1x1cMGLKpzusah3NPB/jjO7Hh/aiPf2oHbb19P7+tNU9NtKsq6vD6KLscWrPnv5Qf593mPkD
io20gTtU6NAB3OEbSuOB/lgMdULEY48yfP1/nJ3Zcls5koZfaBjBfbmVLJcly2u5qtq+YbjdXVzF
VSJFPv18f/4AeEh77IoJIVJ5QBwAJzcAiY0fGE7ENbQIiIUFhL20+yw3WXD9e5ExLYlluBPOm7zs
xtJjqIUh9ToLcFjOhSSVn/bH8SJdqxpxadEKrSlun8PoP8N9HL9bpHC7W+20ipbEltlw23Je3oxr
gknl+OH2c3NNn5Md19tOeNyjHeL32XT3kpzLKKY/HKTLbtT0MRjhiAO3PBblJMTRTMye+mlEgTBZ
UgtMV8MjOqWFaM1uuK7h4fkPIpEaw956+f5MxKLN8NLFFn0tyx4pCLLOWfiQvN4omhQwWfLH/YeB
THIJWHB+mjb6/8Hw86ADQbaz7kdLLsnwu+j+5MWkddW7bU2ypeeXKMS2nruNd580nug8343DFcrv
5EYA+bnl7wwuFvxJ5jv9LhsruxyawSzqhcwzoTVZrZ5a47camIy6bGfEMePjeDH1GHwqZevLpyHR
8kPjwSVqtPpGFAiBfjYfmS4VUV3pilDZZWfx7fCh+1zHGUAqZxUok9/17m2/+7qurHS8ZX+H9ER3
fc+hBkRKi2z59yy2Dj2zc7u9/SYLH51t2/2z/QhnChfDjf38avSRlDGy2HRegzonkFW99+I4fLwB
LS+OmqO/eKg6CXAVSBdXg7SIsKqb4ASpFaYb6d/v3vSZcnwxW7dftwajm9VyrBVZxPj3GaeIxwn+
0Qw4rr7oaGMw3bfm081Dt/ei3aEPmA8S0sVNvC59oGP/NNR+Iz9LOeKqOMVEc0AMODAdAhkDg2id
yL+YDPASXAMtAM9moXvfXw/eaEwiIUUcLcEhpFlSa/P2nfb8IgP8ms4rDN5aKsw7+Ljd/WgzAj+Q
Ig0PwaA3UJzRaVYeJvY7bN2dvej0Gre7vS60kfc8GAE01QVHk3f6tNyHFz7+72h11B4TPQT010I0
kDBUXuTlb1cqLkjgn1YoxhkrQe0wWVDTAZNTnwyvfYoxBCYQRTCC1cHNwUiS5lRnMNPjpcnFmtD0
uXRXURUIxsI48GIHdWQIVlRisnrj5fcgGrhRfBrb5KoQM21+6Mw5NZfx3vNV7/h8/dxlKKr9pjOc
2OloqdarxvquNCIgFNimG1xowvfX+x2cFUzbsDJ5pas89GOemFN6TcyxUp7hGKirDqz3H97vW537
vKwxlnXaglM7vlw9kkccfSo+N1lk50eQwjC+2LgRl6AzsiTQu90fZJfbDrLNT6B+Yl21dmT5Gbic
7NOgwtwBwhK4AZvcWJAIBGgWwR9OaK695z/c4hdBr8ZmL9ZD3FnvZ36gl2LoEcDiv4uDDvu3cUby
QYBHtmzQmQ//VXkV5PR2+M9cNVeTcqmmltmQjgeUKp1mKIby1VBjcrv6ezUcnC6JMaWhGx9DNhIF
yUx2EPpnICFGkL7qaApHvhNfXld/b0TPx1jA3mJ244lvN6p8u8O83XvZ6b73AwTgy6atYzf81NGR
I67Sci56wz97vZvNUaMjfjLJdv3Ofdq7QYSpN513PtbW7TsnIg5kdnz+Q40LT5DFcYZORZ61zk4z
C7XG+J2b0c248/Fpej176qiZIh38aM3ad/zD9lSaouOeHe9bWr3+19109omUpH9uvh3Xn19v6tP5
lQZfdS4sXxx/owEXX6JJJJW2p0/p9VC+qjBsa4OzylntX6ih/3ljzTlW3znhtYQGR2Sz06Hh7mve
uOKEbz1tp4vZvl17o+7Bv+bNe+qA1axC21UiCwJeHmVv3fQZYmdp5dLEXagqdrhoq1U1PcY4pqq2
4LE6w1oLJCId5hjquv1ce7PqSTItnxZGHkFGnjZB0hBERdWG2hbBMzpg+QPRHBjkDv2sToAhdEQT
CoL08QjxHW/EEOKAhCj+gh0/GC/0dQZVu9dvcOxmp3dxnk6tPW4O+pNV7U26XJ6iLFruxwD3D507
ui50mpgM0pQ8vwMJxBoRwTv4OHMTqIawwdETnEVFK8eTIbxQSNMSWs5kvpgjtp+Gjkn8iFktFp0R
SQyUD8t98vtwJgEzWmaKGQQbaMaMwwl+IoDYYuoyxcdF865F7ytmK82y2YM8XFrJybNdPcmOhjU1
q2wrxKHgVpVV4IVn2WpYjX/Bsx94OvrdZpdzkNhGhAY1L3m2Pjw+P9amo7fyhMMh8wy2gCeVyf7y
7YLtKmHRXRUgWm7lB/oFQzE4eqyw1ZplBOVy0NbH/ozRgLa6xP6JWDROUwtLxbHUh2SqPV+flTkI
V0GBmHVgOjwy8TFGTDCLQE8gOoD+hQ4DcbxIpDkvBLlqhv6F1pnt5rCZbBjbEGDk8ct8e7WZ6FIj
zV2mLX5u1MISW/88S5NXURMnVsagCuTD01rtI8GK+HN+cnbVuUnsMVjvcNhDd9Bo11n21L/g5/Sw
mY6mq3n9fTrTCn44WO1s+eANHIrOKUrnOCNmvwZqvGWmAlmulO8KtmlX5t0PHONYxIUswSnEuf0o
b360ihfobm1sIWCBTt57Nu682vyOQiMZVmtVXZfastUlstDOpFLpaq7IFnlLwnxync15OrnGU5/e
ZR+LMFxETH9S0sOr9TXXjnnuMsyKpzrd+xOU7ZDwhWJYvMEpkCo4RBHUrFonfo/a+lu19kjU1/DP
oXwIj+B+rJy86LjyC1mDm4K8kXOPkteT68lRDkBZSdwuw1gqaJNJxePTICqo9Caom2gQ2qb4rHZ8
qkxkjN/kQ2dmgitEQoeKplnNgGhJtHDWHLdgBRpBe6oaJSvJzj9MpGNDuQ67q3Wc018SZ8VjaT3m
05sEtfzQiu2cKR+EAMKLIOzliVVWZO3WM41Btp/JhCRA4rXNEDNrs5wnVrMCF6Ns7eUlf2b5BhBi
XGTujDuJ68bvsjWQLfoBgmkoZxlVq1aWfPIAHxxwdYHAh9jXZX5Y7iSCmSUhi8463agEV6BWpaNL
bUhQ6unKGRJpkhmJddeRY+pgyzLSa05jC/4nlnuNW8ykrOS/Dc4Dq+QJ+vNK7GjmofnyofEecgcr
XSrJY+cE/wmkPX7tNG2x48z9kq/2fEVWAALx/smTeGm+S4L9+MlQ6VgzKTJF416Mvl8tkHRUJWUW
U/GekCeeGlV8vTLxxKT7id3xRyQcEBLJSzb0QtK+5vI7cUWUbPWZNFn/22hpA9ISEhsWIFMHT5uX
aDpGGpiNXdF7GwP9ogXEscAp+RswwRIrDPHkeq+JXBsVR9t0OMa4m+ZTdmnNHMndsFPDMhHBYtBd
konYiQcBYWuM8I1CJ6sbMC2/R7nmXx5nSclMr7zS26QLogFiFshkIVnu8vA/LuajQvwWA0gNGqML
zPtpJBknd4nSYgCgOq7kNWKAeRkYKN8GXLVfPO5/devz5YG70fxyYlejhfeYbdmXp5fXJuP5ur7c
Du/DKdih78JgCfehuQLts+UnwpwwgnWAJUAe7c8DzyYD+6An1i6G5VeSiHFz03qjg0G9OdXLd7K3
wxYF1QBBJwx5BCcUxOoClPqn32xrsocuDMk3ec7QkGQM8nyydC50s0AQJAKIRIAAwRGFC1jkxXZf
g+3oK/st0vtFoHHJFNvLHv/gEeZzfpvVLEnB+FXn/XNbfWmiC9tBzHGLUG29f/HzHlfj8uBdWN5v
09FqdJv1NqzvXBzEN20fOYP5sD+8F3eZKOFf6SKAE+CsIYi5DDtBaArMSMPcadGMh1lXGKh2IPuM
jFRZaryw1K222x7hZY+Nm6ZiBUFgDwHPFDoLYisoPFaGMtCE+mWdP7NbUrrzEYyV2lQHV6iMPUV7
JpHznICZgNOAmF+x4aLj2+fU0EE3luLV603261847rl0adIY1CbPr7FY0J+ioLmhVazKiz0udGIJ
XxY7jTVhiKEULQI8IebEGfWXotsoJAYrIF6/Af3dOEuTossE4i27KAt4aqPdKBlKPeJGNshujkBq
ECAxVp6iMEQevzwdXw7ZiaoRp8eV9kCZPWjD6rrTfGmVMIQR3cer7Uwz61oyyT/YY2YUBAoljw0Y
lvHnbOFU0bPxCAcndFq97oCD6Nrdeq/Xa14cY7apz/bb1mQ2fJtaqMcXu/1rs+WMIV4qFJ3boiIw
wr0lkBMjrBRV2PmLS9DDsHowCt8oAVhKcENKNpqWJ/80QWKWFzYboUjPllMkpdiwgvgRBAWE3a6A
+B6+YSGxGBLbmp3FcNoSIV20Imrmgv40jKaD1Ps3HEZC1N/ywJQ+trbzRyFxDEPujxPpTJScrD6n
Jehk4E4fOZIHjyAEI4ZID8gPYbKsntf2XLSlylqe5GiqvqzzBZKRC7CcNo7Xvb9BiS4BC+Kc0wZ5
TLQzfFq9aP9VZLTz+GIcU5G5l5Rk0xOQ4UP0cHNLnx+JxXCIo4bnVhaeyqBGI1O9r+vsO6JpoHQp
QjZSLrLAf6IEjbb2p5w2ZVoJOFukyXqSVrffjuWUZ37K47A9me/G79Qb4BMQ0x3bSrnQNH8FlQcH
VieOQqQtxsB48ncaIqggTD5PJ5qu49HjXQ+kbayQpBg1W33I5aRKu2/g/E5yoIeDQALCVg3a/690
0YNwr6EKLeXRJ0cUZe1iFJLWbBSxMVK2CdLUIDQISvQg/SNSWmyfpQxoQSoIbZKFmfjlcvwuOutE
skLq7FxrxKVIL4getWrcklbxrkkW4hHOgwCJ+YUR7MRZrWcCwDY0znIdtAfMHvXr4TmtCMCmvlnN
O5MFU+DMKlsAgAQd1UNrBR/NfkMe4Wa/XmN1FL/aD0PVMGPuWpCgPWDZQnY8WBQsBPFmrAM62+gE
B6vB3IyORkbjYmxXi5xAgJQAZJxQkUXi4slJDdMIKfvCEsVN94ASfBH4sLrZvs5jAJ4JTmy8sINH
4+ZLmu0gSiuO+ZcsvW/fHnfuoItJk2bjec01M80W9+zv8yf1WD7PKs370iZ4FATZTL/oTYcupa0X
RFtxCkSbjNupE+e4wYpduK0phR8pH0jw46iWuWVW9b8OO9P/Toa/Ox8noqBSVn9c050/pNaWtbSs
uGTnL3EBrAb2i1Vofe/XkQM8TttDdEt5ywU1lu8Wu+e7kh1vmtGuTXZj0QwSwTfyVnBcU9dpXcIj
a/y4K6/i53UOy9GzVljDC5gku8275kXhiKsBpNgCtRbB30NspRo8LetxuqLchDGslRhzSl/IvpkI
3l/GfALJSxDt2AUzYCpXWxyeaVspjrR6CX6oEwhKer3PmQRBbt4i993jbaO1fhmuyR5LhfUmgYq5
XNK66iTf1pnQ77IOPr7Ided3kGJ1wS0QpMmaRJxzdFq/B0zI5hvzb1zoZoNRSPjYum7N6rIZnD/Z
7kUWeQG8cyRTQr/PSp1wH7jCQKpq6E9UzSveUDcAYRA8wsi2gScy5lOUosmhAh2MwUXWpt5ofrv8
OGvGGkA+ihD7Y7uiH0wLQD5kaDjjTDtWzZC7P8+Iv8KwkIZH40B13vxMNiBAFeWlLTAc3+ZOp0eP
VnF9SRRL8ZBMwz96FKcDIyEUFeAXCDP80p0GjxELM6Zah1QTlrGByR56phBalLOnmJ1iOa5rVgjd
P8p9vr6asMJbTuk4a4VWKIIsXKWzY7P2tLzbSmWmt53tnd0vpzPbXVVyJ1ALwa/r0fj6MJKqfl/h
RC7+id0B4Z/4jphH25/5rtbGdSeZEdtgm2cv/4V4VJKgMQN1dI2B1LO/g/HnAy8eyYlKIi4idW6u
KKEaqAs8BGqBS/+g7gjPQNcNRNzUdbztu9Gq9ie55c1UZF+C6+1H45YP8OxCM1+Brg1bs+pJp/1C
gX4TSIzmD9JsCq9ZVJ0FPxYEM0zRJYOC60uOmkwnpbnHT9Dx8igaZwTkZwgForyQRejCMw9i2Rf2
mLDglyfiShk8KnGld+eaJ7vX3b48qIfoYY0HNCRwWXyPXsRSi4E8UUl+KbDKNNcDSFXID9Gv17q3
1gBnu13zfFJ1UHMPyHEh3Q7HUh+wvMz+1b84k7RmOT3kr4gmyEUUSJLRZPhq9Dh9F0Vs/6z/bcOj
fZDnb6Suj2qYe8BN2oEQQBe1786lPuRuCGLK7148Dmrc5SIutO+W8zv/AvSLuOfavYFsgCoUtFg+
cmiqd/L4qhEx3f2tZvu1GpG42awUxItmEIo4a9M+04LwI1m4iIiDvqdZIjhCggJFNNeQalWDPrhB
ht1PulqQQtAciZ/z7Y96t5pcP1sfqA/rJvrJRPGGq28EKO1hRbo+CdjY/IbXeT9r/h1WjZj2fqzb
wPxVgihMsDdRh3aYDUqtT0AKIyWIFgT7BaLc0fB3BB9J4+h8xLmWC5CbXoygX7O2pa6So0hku0jm
JZC/2UUaIjUxhmkJtwElhYT428y09oJ7QyvrPkRD2yDMUPamgsSYR//D7cMbZHpGQWfnV5wDcMsh
JkQRwibwGbCVipm5fuQriPEHgxA6g9vjvVG+xpQjM7ROhcZcnqDXQ2RvoWJWDCLCP+UhnT1WciHQ
PTvd5GjnglyFxOf7h/KgP0/1xH9GaB7+F5/CBcKvxREA4l+PXzSK5JsZLQJdOGSLJ/mdteqZJx0T
V/bs4BdZH152r7RCWj6SfNQ/VbCnEsgI0gG/BQgQZ4MhDZeH/x5jXIxJaLQ05Mh+AAxfjEqIJiGz
BXhDnBOPBLIkLcj0bre/EbpaarWXNhq5PnyoacNnLCdXOtPnO4eMdyWYQk4Phbb39aUWmWVKgVJv
nlg4As5sS/bGi2wRtK6RXChA0Msc4lziMr6GFtQmz6elM/lJXGpJzgRXxTjQg20NrYOsrpFqd3ip
D3U6YmNejv8URw4OZo9JQEIQoPkUPiIoSATf1O7Evm+Ix7gdaCZV5s7MgxN3lrX/03dJUjXN227s
GooZImpD2eU7QUxNCgcvj/5UKoW7gkjzqnAsizy/kJ/fMyyfxmM4HwK4iNZzbBnxp6in12NDA/98
modkzd2+mNTi+5ifRPGWW1rEWMuSDpWIwi8qpMsPpZdQ2RMwkD5WuHzPfdMcGvxcPZDuzurl47Oc
IlQQiCsZvgOLCvFZ4Ergj4jpTh6lPHnnmPuEjMfFsBi1x/QdEaQ6ne4nFpEdKZRXdIO/G/2nnHM+
vO9uJ3lRSux+P043V8+rsZYOEJDrMCJAUVA+2OXzPrW9RNrogsjghhZ57jiUiDeUxHuLeEhiHDpl
vsPrwn2SEpLhBPc1zUxkj27wJaQluX6tvFxFLH6WE3AjKEAbLyAuvPqn6Xj/EmKb5IYmvODpO5EL
fQ9zcfIlu9pFbP0JWrDtqvOscg9tHUIDBoRqWl3IAxiQkoEuD+VUDWKtLyLR/Wu/Ck9pRXAL52EI
NtNsyX4zi4LYFsHSUHHdxIBha6cApyrOOVlSE/yUbzjqPl5ndSIS6rhqSAw42VFNSY9tBv68LEfE
6NeyFZ5nqpDnfF0Pamv5AtFXxIpjvrXJ3EEtnaxpgktdmcgjE0qVEoXD3mpnCgOL6aPqxd7odjGq
rCXXeZLc2khkZc0DT4kzlY8nHz7PhLCt1IHsurMMfpc2kfdkAsLutruDP73KLXonqZkPSU9tLAJL
s6s+SeklqIvgA1p56cNopO66ZTspCKpEI2xBt7CpW0ChcWiV6v34iVryk6jARVxj9lHlVsjWCHoQ
A9QKDkf5k4kigBPmT//efN1uXiyfQkbDNBNtAiQ45aTtaNRHz4skDsgrjIFAugWdZCV9QaqZVCOz
ZNXX7PQOkZ8Nw264D+hOFNQwAjVEGfa/iq7RX5PeRd8FyOcbhwLEqwsjIlRmxXmk9CoceZUvUdUq
gtNMo5KkLgEq6eWXnCBVhIII44bWDosXMWRDsDanVfMmFdTiZ8m0kG8+pjQbIKeHmqap06Iak1b7
enb4e7Tv60BjF6gSjuwA7z/sYv1s9CEtIUAExsaomCS+03tDQAjpk+LjTQJXuUB/RNpemWodek31
WsvXnQGHRITJ2o5YhT6rTbgVszb40wJFLY20V517rfvnyaWAPD/83uofvEgtt+z8OHu47mtrHTXg
9bJedP2JVwgoGb+AuB0Fp/iz3Z/Z/Ii+UVMohwkRdNi9adcX6sHFVgsKCRksX+8vNoHJPowhP5Zv
ASG6GvyGlkKQJdVJptxJYCZRtpTVV/2SIb8um+2bEsWJTbEZ3S1PoTqIvsgNf5k4sUCpffiyRzWR
e5uJpANx3oBEITqkfMiFNaDKrlahOQiBeD7AkSDt/u3y1l+UPjd6jmku0QKnoqMhTLaJB+dVhdoJ
U9p1m2+KcgqQ2Wrx3oUaukgrFHSkbEGmG2AmZDNJiA0iaSlE8NVvler6Re3X1ypEonmBovtfGxza
81cZfZluvbfjxW3a0cQXMLnvyeA81jlOb+frdJ81uVkuTEKyLSwePYSZpGgdyqWRC+XCKycwdYnR
7+tP8MStB1AJ8rpoLeuDDkSZlgUxvQoknhwNyRQE6DBsXj3s0gFgFKY2VGIVfZo0ptymOXKsq0kA
Iy09hsXQEl+srDmtzrG2zpKQyhBH0SAVfY7bo4niB1dLcMpJ6Hk0AgLdgObSdsreU/ZUBENfqK/u
X/01sBxE1DwNfYjYda/GRxkipwVqPGMLSv8JWXF2QOMXEA+w+xa8WVJil0/pWcHG9jOe+RQHS60Z
KfzAeBlz8fD7W9cDSAWM15ZclhW2JMY1yD9UqLKUx0IjI6Nx7BDjBxEsuGkESC2BFEqwCIad1MWN
xPt9Q8suOBI2XX9b9bkGKPcD/L4hBVBTQ2qtukKQKWcSJGFxDzTfckPDxSAAIhLcbQNRX45VCQ9X
D1vvR/ZGJK8sKgnjBCVsmAxWZKeMdtqa1Htsvy59VPcHY9DCAJK3nQEMcHnA1GXkSDhe9mjkF3PE
cc/Y2RQxC2VYKdNp1TnlstXpXpxXOm00m/Xlaj6+P5udoGD8QsOH32IiLbzejsqzSPwaPrJNj5Y5
FumX9RHar6Gfw/cO1D565UYAsaOpwMgPp69d1Ib2pfkNYjq9V7vh1/KTfVT41fBKydMWefMrCD/5
LebrRkfNu6bjMCiOwAtVeO65TWcC5MkiOl+BYgzcD1OnLGxDnWbJXbBiNIrFIEUM9LBuoNoi8ny9
WbxOpiOaJ6QUeZRsR2dOe2BJaiukMeFsoD5GasJI7PTlrTxGl7xX2h7yo5+vNTxVC2dTB1yPvx0+
n/qKztZGmcqAWEVQNFSkGgPuYlRbO++iBRTu3nmpBZlSKdWr0dJWWapkTUXTQKrQyk0MCND+JiCi
j2bGhe1hpHgmoBYFaSw/Ps7kBiNIS0KrrFEeBFoVLYsWDQ/fK0pV9NTvhQKSlCepgLN0ZkD/8HOl
a8Ry3Eul41zZVrPTY6UaB5qdbyDc9VeTSWexrL0NEY3pewpCOD0tiTngB/SdGOLr19t1mhp0KqIJ
JDECRLStF3bVWjUYX4BIsDW0yHtPEOQi0ZLgcNoWRBIcweIJDoPBk0THiPR07SZstmyD5AbR7TuL
zOAs0UCC5DO6JciXA6wHgd1YSbNe5pKhAn4fLhcQ33OPVozORti4uRKcM8N/zqCL0xi8cKrfbw64
ZIC1M936xW6m1mbzsJjMu6N3aVVHWCnTvkDIn/C1ZuBmz+wPiQndxAvfNICFMjOM9Dkl0+M8IKTH
z/X02lprmOgfS/m8lBPKo21wAQWjVQVCWysb2mkKg0Bh0gAJRIrgzau6RqrizXc7CSG/rhiANVZG
Qy1hgwFwBfr32r/rn5swMaOicmgGC2zta/s57RuxNPNCOfqNQUe3XjW48rR1saJ2uutwdXBr8nBv
LaYQSK2paMgLZiKDIPAlFDKb2MxDafMm/yTtaTIONJt0BNo6ALKcd0+3YEJp7uO61e/9Die7fdt+
PrTrN4fJtHcy+vCoNW6+mh/rk+vTokuttWSxjTuYwb9x93h1nM60cJJw8qLCPNnVgCAlpAOCUAvY
YggnQOhTpwvDwy9qLbGGLHA7CstDv9YTR7OZU0/byZd2c37FfTPtq/2q2bsa9tJKtNAc61Sgi94O
l0z7z4fBQi5vQtUAgv+CxxdbdkPBuIKgP+DAkw528NIALqaN5eD5+Xl2f9pAIiZXAqy1jUvqRGPP
Up3yAFPBDWEz2uR5MEO4AH/Z0wSi2XsxG2w05CD7afLIEpGU7TMv+Q2JyKGtOwj8BnJwalZJ4neA
8JNEcljFRtG4hJ44zY/AV8L/1bgW5jJUw+xZ2YAE65rVbTZcXE3W7fVVaxGufaufYGkMpZDtOzF+
94bzMv/jJFLMCIfFq+Vfv2BbV6p3qZrtRpPTg3VcTWvQOG+3Fv3xbDVub+f3dPniTvi8BEh9vmPn
cDXn1D+x1P0xoHX2Yh0GvEVhDc3F/b6Dy1FRPJfgBsyw34kJRR7EpK82oqAEs8uIOWSceJnNir/o
tGnNJtIWExwd7H/F0sZomf9EpU5bpZPldIZcPFl0WDHRmaNAlymE7pFjJUSVUSU2nBhZA2yzKwAk
j9yAgvKLDbcRN6Dg69vF/NVmN5e1dyQwfDsBZL4RCGx5gRKqy0kPt6EkeZh92o+6OuKBB+u9Ebev
6QZwnbEkc8AJir+QpzjV6Dt56rJliZOPWq1+42KV/u5pOVpOhxzqaFPvfk80tnmc4SbWlgCY1ruB
vdk3Txso+rUbKB7d+yIzpDlbiMoP0F2SgadHqw1AgdLqYBDeaRtzIDJDUDfcdhuWSJLyeTA0wKV/
I8mJcT4s0d5SHgiwAIiyezRvB5ZhsCPzZPV8tRrpcIWIECOyihemmCNAMyXsNYTi959z4+K2A9tk
LjZucq0SxxA2vlss/LRqPg/aD+N3aRt252rR/kihWGXTvyB6pLuDtjpYYa3Ppr8Ns9YBQWU3wCC5
+S2sSAwJ7RAvsqaEFqUD0IpGwYGkV7Kvtd8e/+4drtP5mrpNBAbAjKQ9oZ5mjE2u2QFfeMzOF3c4
81BDXCi9zmADN92aJUBpwOgVu+g//KNeT+sHG1ZYqd3rtvt0fJrt7y5WnR3nHYz94K2VwLD3jnOr
zIJC/HTgb16+Ae21rIaf66M4x9fMMBs8xO1+2rZYYBGG1Yzxr6eLAlhnA+3NlsKczC0zxnpSZZLe
yLMRMeqFJ4lBMMHmU4qTx4Xg5g+sMJdAtjq4FZaYeUQ4nBYO+BWgU4CUREboIoEYwl5Y6OFEaJT9
p4624p2PJ8XwiuOlxazV9I/W9C2sNs/Ndg0DwH6ucI36D/Zn9DuNRo9Ls7hkZHB5x0Vr2356mj1s
Bm9Pi8dRLfObu0X+lY0gzIV7VkIj4OanEXgGYq7uG5x1wtrZWJFqZmZOJouXTZ8eo08DgqGL++DF
QDWb38xaszQ5UXmACYWfIIU5hS0kgBuGINEs2Qamvbk+qxKip219oYNYvaR6eYwB9YkEWtsgPhph
Zvx/uNDtc9fIABYMWr3Weadmut0cd8tesnuQ2gMOd1x4xKwBte0BEjtUeeCYwgCzwVArlj345mdo
XA1JnTz4dk80n8lcWp7kYYHskDr5yXMnAfZAZAeI323fEEAIHmhbOWz7zqwemgL1KyqR7F6oQdaH
b7XP/OVBd0HcBPFo5BecaH2vD+0mm5fZr9QbsJH58lCY436x23HIyPDt1nP11gT44Y6kOUFfMrU6
LEYEg9ZWBUMrAWaOHibQv5bh4ZLVk61P1ife5RVDvwvDSOkczvqbF/yDeZ7LLlyEZxos4sjDn1cY
KAdg78NjLLOxJYRtILZ+sEpItFQgMIwYs80QHsFgRhL+lciCOAGc5hV4XEIZL1YHFh5eSMfidh94
7NEGMSBAAprGrygYuNUM6PALLscg4bzT1+YqM6626LIjCcfzRaevtRw2p/PDdHp/dra79Q1uFJUz
Z+zoNX/MHEFWepYRQEHEFvXpYtUBJtD6JnOW1a9EGgEOJ93fun22/oeTwFlhLrnQJKkuUSmWYxhT
Cfs3j7Pr3mM6rZVIypDbgH95nQ+MViQnRISFBc527dcWE0EGJT0cDIEBT86BUe9V+51trP2ylhEY
XlTb3IbVFoeTUIxYTB3pkBwQ0hkhqeaD6X9KFFg9s5y8mx4/77jDp9pA8ottQY9PTbNF0Wjygw3D
Yr3/gIDwIFEqOxp3b2LzwG7c0cFrMt3ZQrijWu3SRJumzTwyKnG2t4UOLQfZovh+uUCNQtBi8gAi
HHFFie0PJf0jQxT+ve9FlNv2mr0ecHDZJIznw9Zu/TC+P62/L+0B9scVUaUi2JyAI6Xtu3Z4KaLn
RRSiN3/fG9/069iF8MemTrFlEjiuvVhoYXmIbgxKcqOAeCJDhhKt1DQr0uLF6pz9IY6qRAZsWoqB
kdiE7w+xKc0EQgEOLMECQo+JGBhaFQc4gODYVEymL2cv4bzthTicrQY4fAMSzMNf2IvvNzF2dBJ6
v48vlha63rtwlm8W49q+29AZmwiHKB5Oh7NRIhzgB0MjsAKkatxtQswDDQzRah6s2ya/OGATEhpt
vT4RHi3dfeJRszRlQl28QGxD1aXHMUnshVvRVIsxeeYb3MwAQm5gs3lFMDPQVhB0FAgboH6lH5vU
L/RQ1PdQxU4/d5lKW51GLmnS0owhPQi6AmKNSdtAoCXc8w+/4NvFKYkaT7LjuNPu9TiVjxPeupcH
VDQHzdWm0THf4A2loERA8GqASdywNxdrY4MXv5U2nt+qDUCVh3RwxeTzi4PE0TjJqMpLNCjxUkvg
g7fmmRkmFjLHD3fs+PEiah7FL9/1AKvMvMI5mGSGmWc2tdIVHTlbDK2VB+YlC+pubrjsUKBgJObu
N9tBHquaxOPPOdL6wRjznCMag1a2A/d2jVatt2/VXmu84cOl4Ujy17mbBcGJ+p7+3sdg7RGRm2+0
vUR6Ew2nEWuPSS+i27vi3q2aRrlYwrUKFNWjx2Qc6LGGXHTjNUt200nL0N02DWZTKkJiIaBcsV87
eqqVsB2N/pnrAY+pFqGwnHrEu+kDbASAyqe8HgiV0rvnjgkeWYqgmYGn5cthOgTKEzN8Qeu3+eyO
Chf/L9o/WHevj1d8vGsk2zHjKG0TKNv45ah777ryNkifVaqJIsPpp1iGHcNr6EHbklsAMqFoPy7x
0/HGcXizYrN3DBq2ncV7KtBujt6N+u175Fu3m2xa9evxfsWJmLsPvE2OQE0qVTqnKiYP0xF6eppu
OErzAeK2wzCN7s67Cwi+DZchEg0SUi9zNOWgfP5Z5g37265u0UUUgdimdptjePt/Tuetjcbfmp9l
hhRnYWmNbSyA7IMDFoOfRtTj0ep6sWu/XIz2H8iSueBh5z4V6rqoE4pVpDDZRvQCCeMB2O1cEfKO
P+wWceRPMoXc/oFQM0MQUyNtS3dr6o/nBxIZz1RIi2/Ijiqp+DDQUU+An3R0A18rpZRpgezwAnMD
U2x0dDBLOnpCZeShHQjFKOQVLaXKpdtFIf+kyf5RD18HEjVavXqLO8G7l92nQ2s1n3Q5fMU2xZAv
4IKRuO620FJ8y44skFDo02iOGJuapOjft9g2ONZvayqqIK2dvXh8zXXSRU8QbelbM05whoYXol6v
xV0H/ABZgRC6IOAE89VQXWMsO50jyAtiKy/yMnFdqAxioebcdpB/ROjzg4ijieUqwB7eQs2XduNY
sIpB39Q23d1jq7l6q36qdcKyYrXAjEM6cBMW4TWReYSwxkF47Pv2xqoVLObQVgvyibDFmAedC31P
HiIMhwMGBQTrA/XGnZfcbRHeCZMTHMQCDEKDCc5hQlKcIsJhTJIcpzkM6wlk31899TXXQXBcgeEg
D/Dz5rNR11Koi1FBq8FRT40u3oluq3uxKmCzHzcn9fHT+D4dp4IYQ9sSTGpT25CYi+BOi+elU9cl
Wpo4irbS+FikTfB0FK3kt8wyxXnCcRKhey6Ye0s1EKpf4FCYGP8ksjNNwQOYfwBWxTtdDnNhvKA5
JJY9CZepcWChO4i2XGineetqsRRzbMF+wYaO+vuXbGjV233mH+sD7sC88B8cn2a7p+ngeXJ/eUYB
REem65urUV4u4xgzg59QABnwp7vHdCcS3Ck+hThz4XxMsOfQeTiB3TkcRh+766db88VasH+cqTuT
FKPiDMe47DlBIVQF5Rk2J7eH5T1JWaDlRj86FeauXwf3bQi+E4B+KjEOSrCJOWl3B2L4QVOWu6vF
lJnvQJTLOIy9MGNVVqNx5rGhDZltmUb3Wn19PswoujZd5J1x0Zy2syPA4lD/0m0+cqPf5mazXL7H
DCo6tp4d+53bY//wdfqFKMsRecpihhZLgnCW8c+Ht2EywX8uPs1YWvCd+OCB4qoVXSfZuegEtxaL
eq3Z2PbjphU1SlmLKQ7pQFgIRoD0ew0RFfeB6TxGP5R9xHG0B5aXF9ykqctSXcv4ccQdyeGvRPqK
API6eWJr+Wz6MjQOrgMVICfDi2rwqApwVgJvkpHNChmB2ILHKQ9hQVKPPPrl/Ib82JQbARqR+AW+
ZZ+jRG3/aQZf3U3WMV/q4mouNDxZRKuPS1XjZjt1Ks/XJtLhrbojETSChdHyCNyOb9j7QLLYnWN7
VCCIhdWmqUBMk/Fio3iMLQuOoBmmJGT47LQ70lA4dXeeRR+oJqk7fy+e7vkFFeAJSDi16kUHQDBn
X5ihZZ52yJl2rI4aH7z7yxJsqwgfC2JRjvbHgoxM/FKKOezxR0ZQKzA48hPnyOWBn4ted7Y/jDY1
3RSHyCE0EuW1+sDhGeG/xcS3B1n8EBZHFgkCoXK8jRDKnNJXSWND50g25AskIHnuUIAQyAz5q/1r
vNVokKe8njYOvUCiyVIddisE2UlyOXZKZf+97Ec/u+KzUfSx+5F/pEMrQCjTimG8QMriJx79Pbhr
ZU/8EacSKbeoo+rwjFu4w4JzHCyhZ5cOpNzRL/mCEEhsshYigLgGQNMBxEHqBhX9yQweJg9bfS/C
YU+abSyPdI6Q0CKbCKEDMUYs2+Da+MNrpbOJteR9d+pBELeq/bT0QQ0Hy16q0hk1QliomphS6YHz
ePFJ8NYG5jRbrA5hpPPLfh+q+NHvGxbCCGEaGoJ5SQBZkkvMS9o4Kc88L6lGNg+L1Ypig8LFBtSw
Fkvkw5bLyLfZu53cMrhNTTh5Of+UY5oWSE4gGT154/P5/m5l3bZqxo3PsdRZxsx2U6p+jGl0HhzS
eRab20ac8SHD6zMvIFp91ru9HLDEFkhqR5H+Xn+mY/yNrg2QR10yKCN2vm4cmybTG2N1/2QrC+Q1
9zqcS/fxxeQPm+/6zJad7yMdHwusBuSOR0vf9pltHl5PQRwiCCzCKun0NANYMZ9IK3g6CA9RRQyJ
KlACe1qEJJGdcgh6jKCB2Amizjxt5K1dUuFB9fd+X1nSuL5FZ1ZvF31aBn8xkE4YhJAztimHASIJ
pBG3qPKIX37+ngiLqSVdUOeIxH5MxAgeguuxf8M9KyCQ2FAnaiCcJjaxctn4wVXggHPMq4SDAiQS
4XaSHnjmkij/YJiOB3FphhSeZDiEVqKbFeOscISlzx1g1g5tEYdfQYAz6DYxjl0HJbDkjf2jRb5M
4yIKICYtDfZWyzQKxbU6w78CYbyhpcHN8dmZiDZTEgKdxnNTz0Yr+n0IALYKAShGCwQFJMZQgy3O
HFvqjCCpIf6fWTJvrM9xGudQfUuJY4hzWh1HzYhiqEk1Upc3ltNiXamE4UkouXCtWiN1eZ0/bRM/
RDsTPSCoRraFdsYhFcE1MG6IVuxvZ6P3plLeeAkH/BrQbANxjMQ5rkHIFlAm6mk9eNGd0XmMUZ+1
ufqqq0QMjHFO5CqjkctxbakSCGnoFDkxnCbS7ASRTsfIHIoxGQFLSOaqJ39fatDkmSI+jlk1WqUx
79kaFIRfwRWiNTP7BEMkoDPjhfoXRgFuwP6n116NuS+X7s7kt0P7PUqGJJCMk8qmt1ZnTSmi0jyg
TUASmJnOFihKxK602awva7f9/POhRaN3fha03TEdDUz79U5DK3vO/evH2eF52xi2mTakwxTHxVJH
bI5rmE5DlAznRhec2gJV26AG9VSFQ/iryMnlYEsWB3RWc3cZhs7QOReYZyRxO/C7jI1My8OrQ/uK
4KtOsTqRzKaQV9MW/jSk8PAioI0gjOAVYLXZ4RGRBFaMS7RWyJUFr4glLEFcxJiM8Bgai+iVgGSB
AxEbIDIXSciF1NvPlI39M1SrGe7zM4dUtCMUEUwHuEDVIhZfgDgv4q0BiCtZE3Rbh2Q8rxGkBhLl
7Mi1vBrCrYszx2nY3Cn9hZw1fiRn3HjVaDY6zK+1L1dQbBqbY2N/3JXDrZEDSVyETuNF7Xej8A+k
wHTiGccpVA5+9SmeToZYkNi9PfCyGqY5f3X4mjpuRRLcw4L7Fw2U5UEiES2VEdgCAmcK9FRbrJZI
VwzaPsEdrBHsMJuAcKEqHeYLMeYRhpyY5D/8mwN/ePIvlprzpZ6x2EzGxwx00wOkIbfiwTLxMeAv
uPZD92GX45jxHspC9C78Vr3Dcbg5zJ5Y7Wd2VQyEbUSxFPRXzBEMBRwpHDRrzKOiomeMKVyBDQ7o
BZwwXDLrvdSxHsEGdY5gCb+aMWn8bBtJFLQHQunCivODC6q8gep1ztP4hp7CO2srcflI7DIBSkvw
/GbOnb2z19IaSB9bY+0eMgtiMOdG9ucciFUbl56ffr3baXF5nzZ1XUxLbNrd7bJVmwzfakkJBE4j
QMheNMLOGpOdjuGkdbfuppWz7q1BYBBNO6pj6D11MbHnBWHaHGqdgLiF7ia0YxKt84nVvdX1uBcH
MuVePmQVCXvaX2ASXxAaujokOWfOzGapQJoPn8APImmPlkVQIZY0V7pbGC0EEpH/ObW5Yu8HLop+
r8+VYB0W9fU6F63hrnmsH5bj52leRFOslGxL2CojNjvEQHAo7/44RHaINfwa36elOEvOGDrotlte
YGBu3QDnVMb9HzyRG8EcBLHK1A9cCpu3C6kBjEMzSeTU9IP5vZFmFREGKyBQLzU/UZOLisF5zGP7
kbF+WdQDu20dY1gbQBKQVxlqsEhiSnQtU83ymACpoWJSxtPQWDlWDOyZYOVxgHx2SJZCupmIZAQi
DDW1EJUhY2dfsjWyvMYogFo+QQqOrBqPrN2oy/2MTVCn87wcv6565GBRPzszDlEmLJssWvpu+xtW
A7nuHG+4vtR4Ok8GEfZ7/GxdAEE7qloAno5IcT/BumD5B3dStyPVhsPjAMM4hy+dv6c+xrNWy2Gi
5GvhzLSsde4hUEHyMeQnGiB3E/RiDHQKXIw5+LIyWveH8x18AYEuCO+7ZgVxFYF7bsS+VV+bfMuH
gahaUQyItNq2NLt93ISp0v/Ag8769B8o9gC/Y6fR7LHA57utCqvj8enxeT/Jm/coxcpoM2r1Q+4t
+ki7wmb4Zni4Gi65J0UWVCHOkEw2FBZXzKiaq3D8WIQ1BPLmD3rx2XJKEmKjFjP4N5JKIkxnkO3w
bvtCx/FoyUOWR5CUDWModTdyG8cLKTAP7AZPnMnjp8L6grjXkSbKxJfl9W4de5bLrHtwB0bAJiC8
2IxmWu4QmAa4xo1MuYq8zSF+Ot7YPJMXlhQ88MLPLXPjB7svmTDm5iDcx+1Gjx3O5+OUBdsy57v6
CMscfRAGWeGRLQYabjrAOJnWDDGFpaU0l23NYLQR89qWLUH7UniAlYYgWBXB6JqYxbIznHlV5VVY
Ntk0Gx6dV1OYZnaJwcZgFwj8AQGC24KAW5dgEjiDWBQJ7nFMbCgwxM3KD6NISgTIBeSxaBgIfHFP
P3v58cET9wsu/Wj9HDcMNxlWcrkmR3NcnMzRm7eam8aYi5ShOXIAdIAjbp+0B8u8MfULD0Ced1c7
plpyd97OV9Pfs8+FF9DfAUoXpoDDHQ+rzBOUpQyu4i57hlGxdshahLLYpw3prUGQG0TOQv4Ji+f1
p8kWH535QmyydEg7ROZBVk2uwuOX359q149/FE5UEfEj+jHSIRyIuQeDAP/DMVf7R6tQ4Ua3Vdeq
9S59+HOdqT3UDuthb73KFwppKuN5XXvxv4yda3Mbt5KG/9CyipchOfyqmyPLieOcZDf2F5aTc5Y3
iZRIipT46/d5+wXAIeW1U0Q1GxgMgEFf0Lj3Ov85k5t61sFm5NhJEw247wzieBX3KwiY/sEdNGn6
Gq+FDeqCIEuG7OPh0gMWgcWUYHkIYtU64SqBart6x/MwZCE6BQESACwIPGDv6GI+1ZZJnZTPn2WV
izu5vhNm4C27VAAuLHIS5X0jQHT3hqkwpwHEkUBBiME3ucAFuszt5aOuKyspOQm8DiEVIXlh5+SR
I4V0gj8hjE+YY606xKjZOCLKOLxEINDRzNIYdhzr3ljaD++v1rOPbnTW85tpR+a6hlmjxQGuaK73
nJpvaeChRGGhyzGr2UCT+A4CoVVa/LHoTLREQIXB9NdB/Kqdqn9HmuohTH96+kLp+HcHwWe0uEOW
19LwPskpxbwdQF0x6bpoo9R59ri9ZLDsBLLiK+KGLKH7Jvf1xaTGFPTbOpGzPRhfvCz/+7AchPEU
TSZXgIVJt/lMwYn8/PN8fDX6JVuQLkc9GenqVXnY+Bonf4CcFGWw672fbeIIQhWkd1+lO1LxUVjK
9LqffuhOf2tPqIBoZVPDullKO+CsFoyEXkh6I1S5gwnh9MD0YrTL+37vfXnmF4qaX8zD3OOxXXmM
d1L3dE6Y2wYaAw98UjAiGTo2kBx5waniXfdGsriShorGfbX8OSmtorqMHFWVjbPobIXOSoPch5cx
542ivKTobB+0lu8cQw0NL8TRUyfGJOyVJ1F4R5F3Pw/ZqEEkYTMfizN/vtxh8N8/fZhqKZpiAnk3
pZ6bN7x6Npm/a+3b6cAI5RsGSm82CqOFZPcY4w7nUbR3KJlAW+Pt5Q+avBggPeuh9zvtmkNxuBh8
OIhb3Rrr2XrVdLaudy+PeQOYJ7dRIr6aFNVBy4cqMQRBXbydvzkZEUEIQ4cggUVjGC+ybMmUJHjU
SjaHfY1+j0apCPfyB/V+YmLOi9zA4U5DEBwcgwOx3QFuJA2by2Q8NTdgLJPEXAFeqGGaGObKx4ft
Fpe6qvX5hU3By6eLpVgHP/CfDKAM+1rh9h369M5HUPqdaTUbrZa/kDz9ZTddnle2yneIzRPg5rF/
Z82PpgehARqlMzxQ01AOZSldHHC/GOqkeTwQTPdP8cLL601vE/cntBmvji6Ftjm3vxBR3PCFdPnH
GTEUVzxHswqGIxQ3IQl7gOzSqXTDQgnQ9QVEoliLOQcmeX074wRgjlYgJdPZF87WHwxO4VwKEvlW
e1weko7xknUeci85aMzjcXM1R4PS8kXlsDNiNlYOOGe1qse9S1DoQJi4ILfgzgGvEyyIvXzhZvdb
tbz2l7Fag4ue0lcyNcnlFvt7brrQHRCJmkL5KmD+MCdJmB0JgzShMkkrQjSbOnnWEUlkgvOwMk8d
h/BYMKIvycLsiHhttp4YrNGYI50ScjewMJAlmwSNFJjW2SPvR5HOsr2fMh6TZ9UwZd0Kl7ZYvRGt
J9hypMZWozwkSomOG3pb63fbqR6QuguCrRGf4g8rX1iXtbUk4YQMmyrJRd7s2SOY55w325FMCFkX
4VBT+or9z7ft3r/A0sgP3+AOUuwhvKddZTH/onv7srm/KAeEN2ZAaNXiTJtsPpHzzf2oe/f/aElX
SCpEjA3ZeKJkLlzSntFdV+RYreFCCfrseBkO2CL8oSX3Tz+3/wRFPTKYYoiG5DTiDace13MdzsEC
NKAT41tJSdsbwNq0na6GasaVPEHZ/XT/yRPxxHuZX64fr+n/iuaumbyQIswnCmBHxlbZMgxCZQMx
DfBSGjf+hlbfm8+ThxqrL+wKVrqqWLOr3WB4+bKs1TaQWbW4X17SRmxazzelkSCXxYRSn4w65FMR
6uF6ygn7vxNpPzn8r8uS4GDMOdYu46b3QWdvNst5P9m/n+9nmvEgfoE2WZiif1QvykXX+ay+W9d+
ICNW/jjbQ7zVW+yu+7M/OZjI9lHupfFiM33exTmKcTdtq+VefWmCXI1G8kI9UtCZwXwM4fJkxN50
1Knf3H2dji5Xm92nelf9FiasJmtXo93VcHy91XoFMw+xqTjnUz3XaZAPvwvniqBwKlnazkoYDa+O
Xq+HyfrSWlfZU3+32tV7MHk8uiarCWvstrVPQztqlU9NuvYXp2hLbV6fWoi7h1FKi9c4JX7Pnhd6
dHjUykc3N6+qXlc77a+03edSHMsSA5BvMyeR2eG39uyjCZDmKv2aLQzjdKSrv0BJASh7MVuBDlTK
b76MxMPc4wkorjm5idcz82m5nRsKd/ZQ5CBuGIBuO0DQh9L1LGE1Zv2YDvXa/d5p/ZGzbH8Z9S5w
28flxeNqe0O3WX3lQ2v563zG7Se9+t+ruvPr00t1SZXxlMYPuJxwpO6muuuNOfoa2s255s0VsB69
fiWmHPbx4KFzUY2fNeOXvj/oUT50ztIworLd5uFi1rojnPSJjDPCp//Y+K2/sZeDFQOctsrMrmYJ
z6ZLDrv6+X72vF/GAAM16NoEukKBpYkEcYMNpGm1BVWGUyfT29UnNLEapThxPynvrJvzjEGaLli+
fHjsaJmYdGzjxgFCENLiECvjljcrbgsacPXrZKS5eVAgLIZYCIajMkG8ZNFkgM1VoYYQAQ8sRE1/
v0Mx+sYqWU60bTMCWvW61Zs70pe9Vm+0690/aCOSWNAbiKGiOJEFIzDnWQW7N1HmoFy1sjU4Isfz
MwS54abBZMi6MbhAPetJWm6oDQBUKZCmgdYpNUWlM6/WIhoBdFizG4FyRLHhqOgzZznXrIgY1zcF
ocfxqH5DdSVtZg0TmgzJKHVdGPkfjVhWb1h42OVABy6bHXLZbLvbO9sgM3zdTR6W6xkGK+t+Jfix
jw4k7MaiCYwg/wUp6gHjx3hCeq+a08NDxVL9QONhrNhmKrCJUOUyH2JUxQjsjDdBb5oxhwPdHjUb
FVc/MBpBnvtFkpKliBlXtt0gFH5spAkJtyMdEIiZT26PVC08xxUmsL8bk0JJC0sRGVMSiIOhgTAv
iCH11jDPM0rtkS4uboAUI9jFfgwn8n2Zo7t+3kkUFwxYHTXqc3wCR3ycjpQul48P++lD/XpXikYB
7SA4CFBuHcdEU2y7dEU6Bba/sMLkoGFAs4E+8riwNo8JwhZHwWOH6AcoxJhdwNypD4ZI5M/DbNoP
GENhUM1skE7Z+TB6eGeZhG6mXqd9O1zdmS+sAoEWSBCZGPxpfqG71xI5yWRjNBvZDDPDpIUGIAUm
PUjzsr3ozrXRlUf0sEF+QJu3e6dOadM9G8VeP4w2datXte/SuZuQiCqFGplfQF39IFT59mr9ejLQ
S1heSGYCAQmj8eG1eKgbYEXe3E8l0A0XCP12tmYtY/FFPkaDh361IER0qiAIPdA9QCuA3E/J/1AZ
4lvgC2LSQ9OkftXWxWCOSB7HdrpfIsJncxIc8hYH5Rd7+iIRFP2nYtAT5shAM0jhCJDiYAC1h569
5SS80Q0hRcpBYIIC84LKvNLMUc0v0gAR28JLIKxBIF4zC3r9h8zy9hDkU16J05oag3HD/uxp1eJE
tLsNzSZiSyYQVcjT32VLRBmJs01iSpf+u5tPDbp7NPzhJx29eNB5rKca3ERsCiy4aVooR6ewLCt8
WF+N/wVBy9gzlDAxCoQM4ECr3oJQseCGJ70CglJ1c/CJL1CziBIKAgVc5SYCuGsdr5vV78vq29VK
Q2zBdg/jpctG6m59PtY2eX4dVbPly52O6nD1A3erC07UgA5UPA7JsdhIhFrXi1isZHFqShHiaa9s
wli0ZIIAEZB+53JXyW6RsORTyNJlTDp4IDV2SBMVCiyaES+iYAkwclbXVHQ0dfQLeaK1eNSi69mw
sD91XHDXurUigXg1w9e+4ATj6JKgtAj7QXV/o9Xqcgwf68NG3f6od267tHZrHmyq1nFOXJWsoS9q
/aH7fsxRAHlZHoFUZwxCUtcx5oMf1FZ5UollI0Hdp8+jQydge7uYBWoa52LycKzOzK3T+bpIapAK
d50DbYFTw4zmZKVDlINmtguDnywdgQquY7O517tYC6XOkbQTVYtrzRn2f1e0CyHu8H2/1ju9b1b7
kNF+6r1dsZzk1FhovTz3V8v7cecOGVIFctr9pH8X9Q6u2udCSxMBCK+77o1UvltXvSDfhxsDjMcD
71XZL9I9MLZtdcjUu3l8uDGJFJM4eAo0fYC8lVuYrKqIV/SUdRPxip5a9KaMANFgZLMfQlphAUvf
Ks2jZZvzcc/1I7XOnrGDgAjS5jN9Av4NJ1zfVbpbhFYLDpTLU1OIEXjrefZx1bqacY0dlsY493t5
KIJuV7/qGGlQB5gJgsh6PuuvL+teVnHBAITmzr+F7R8Rv/umeyYV1yD+2QlBh8dnTonrPnTuMHag
K1kBCyPADnhxRoA4COgQCxwQqjjcSDEY0lwsYkckiSAUJcrmfnGd6C5aZ6GEanXzgDepwhhstVim
azogI37oOe5d4ETYmKLdL5bJjrA1AeEsp5CrOIQS0WReESSPrYHmi8e86kH0+2ICAXGJhmyNXnP2
WkjrW105f/irN5z8wmNTNRMPX6D/WG1y/MFba79Bw7p91kzN9/Pedjy77/3cXFRrugHjAFv+3UgV
CEWKK/Q77n+CUlaORUV6dNdCRwtkotAVA8Fr1jBfGHdO5ouGfg7624D11ILpb/OS809ftBLCMp6F
XqojpBzEsu7MVRZue3vvEgDT9SrwhEX5dMidMOQUchcEr0MswuBGgEQ72UBFUFLZudeAN8lvaG5w
q2oQ5AdcXe/QJeZD5wQrBu/Z5xwJcC8mr3yMvDRwg/JorjIMG9QWEPcJLN+VPMkt+OsHTcPb9fKh
HfosthkMKlYbSns07M/5y+y+Xi87r3fpCJzUHpT+Y3AVhMZBevjJ5G4i4Ca5JqEWG0wZT64wY7T/
+bC47D9dSwn4XkqGDEXUmOMwsWGtQnLj5r10jgykpg6p4ExqsWJQ1USmuktNF4T6xsXdHKa0az81
1AQdh3JQBZRJ0h50EMF1wEwW8oLwIAhABRH2AzJ04zyNk0lf0UEHuVX9mnGd/pmW3o0fHw6rarC/
a8/fKGgrayq+CF9BTA2gkdNeo7UysMQq+gDEE6LcHgpxPKPWXEVIoBRE2FKW1ZIaM3CasyMUQhMD
xKYvEK+pTwvhCH654CAmu5BwkmpdXkUh/Vnl40BwLrOR3fb65YO/5sh1ngWl7SnLkFyuk8LHh/iL
yL9+ZQ4sGNKmOGUgPUwc0v5mZZXcYqV8o0krSaoi3JydnMfuccxQb1RJ+Rx/VL4j3rny8Cx7vA2K
ljIcN0a40DaI3SbHRDCd9SC6szP0ZzlfcC1s8wMk26GGJEb1gadT3xiS9TcC+UCeKaXYZg6EhOQ7
u3hdcGCaKzz+wxLnjabjbdW5iR49IE2Rkp8Hgimy8GJD+FVecsYgwkWi2Bbix8waM3ecUo4Y4NBU
NoRhtF3+Ir60jDyTkN3pjvsY5vB3iKCFWd0sRYpkQOo4GSZoZRZFR6kkDaVq0me4kKQUd2ngS0nH
KmwSUmG1f5kEXMS0K9ptJUGo/ZiV0RSjhjli8N8LbNP4V4z5J/Xle/CiF83El6fc8rQAUTrVxXSk
LeFScrlJA9nV07Xmy3xRoVs9QzSdHW/opeid+1V6i0znpWh5bqe0jwcmmF3AtNCUiLyN5tW9jLGm
u8ut7rFSmEdJHUf5l/ej4xphPQuF64yAhylrsPIogQo/YlFX5O8yPj9vMBlnms8iQAfPuZltJBAf
ryT2+rr0XRmxficwtL1X+NDOIyu2n3kOztAMZItv82ceqREtybS9e/eYFoalWosMXEbnCk5iwOO2
05Kysgt1AM+SkWUU5rXXvJJkOcbuNHkSbCbwqt6YOQ0EHgMXp5ETp9CA6dQZ5CKvy0iHHXmhvxrf
1DiE7rHaV/pIA56cCz6KoTDLSYi1cdKW5Hhq4PN4e/Xc6t56YJCXbFhqrFALMGnEFeIhpk2slGSS
drv9tNu9t2BIar1UyZXiAQLXCNAOAQIBWosY8vEIElDVkTc+rLh+k2IqKGrFkErJNUTL5rqKoQIX
F0htTVrsqMkDB0fpr6qrwf4C5y9O3x11cHw7VKrphsLky1SG3F6Cuy4pFZnjdeMErmwNcwVvOpXW
vRKanI65tH6KPF37zjmW30SFU1wKBol33c5dp2LRS8xChlEVxhW2k5QPKVMUlSAcBbW3aKTyCIRs
gWRoqJyjVPaSH14Cm45HOL/oCCUaSIlZKo6QxCaKl9mnIMFVjmyCKPLmof8bYUqP1SAyFmNHOkHg
8bEAozbW7UXFKm7uIuBtdCAf7m+e9S7OfU3i+WXdB09cO5SVR4bSSHPSgVJbcisu3v43Ybys+9/Z
fR/3MfIWDwlHMUTH1DpPvlCbTQR9YXVXivumxDzxGhHp2fYXT166AL41tdHBvf/08C+2MSrVCGW8
7REVom/vdq8eftU86P2nbd+6zuUCxjGZeiblGo7mJn15tFHHjg7Fc1GBOF6OhKNu28vx5fFAExcx
cnNh9PXRIyLx5mw2ut0OxayX1DpqdAa8lDCloA4/qH1Cdu6dnQy3Mtaad92aFdypAOoUP9Obj7OL
0mvPbRTURCNX5xMtwll+0JjyEZH3o7THdF1j/e67w1ei4EtVSrT6r+eBDgt305iXwKRc4puMxzfF
WBUVXeq6ICQb1XMEXpPk7Ch3ynTQq67H/dXV6nVxV0pL3ioQWVB6Z8cbmAmE4G1Qyp9M5fZmcbsx
/BTTsLxHak4QKFak3XeleaTUBCM11wVQrENcaslvEyQecUUYqixhrzhfLfXGT6ZlPHvIOBNBRLTA
qMTFPNK6E54oFUbmtpeM6imhMInEatnYaSJuqoFw3nFTCcPWbpWmrffLrqbjS5NEKwrOMGjvxi21
tX9YvLRPRI121uUQ/GKi8bl2Jo7G8xMdiFRqC6S8STHBoypiAFJfHCxvxNDlD6Pmvw7j7a437XT2
d1aq0Q+BHP+16893z/0pD5IhSplpAkr5qbbb0Q3M+MfyP1rl42ydP6VHw1pFAqGgcZDv95a/OWlT
cX9Jm+UPHW6xPJv77r2ONptu9dKOOTPqMZlneVSTkBcmAW+ofcruevZHOISvMSkKcvzY5+HTxcN8
dWlDx0aDGqvoK05nN1yBFi2czQAaJ7c66SAMf3+0qagUKqSpTcAZYKY2TGaQgkNMcC1SEInLJtRs
wKuW4W4tXmuQFdyUDZoG+EdzNt8ae+T0Cw4B1U2tw/P7k4b9h/nwftBhNptzF9nNkYeQqVJ4yjVc
oBEqVmQJximwsFKYlaZA6nyl2rbRYUPNk81R1zYKqHcqHVxVH+aYVDgjwdSroRFrayDVbFiqOXQg
wa5uIHhSuGiapFm8giBUBTVM1buSpRyyBc9nG6dGePp97mYx2jcGe6nsHvdJjjgf9/zUwXXdP9zv
x602EzSoFzM3WVKjdjaAXcGlvkHg7tK9tcRSr0LKPQwyvqJ6q+X+UzHDqFNtq+IPbdC6nO5ujALt
fMQXlY73hNPN3kC7xfhj9dpNRhRBpeKpZxab7r6W+H4CeUoU0wRvEOk4MEtF88h6BsQkMUyECZEg
Qnt19fQ/PCnUKThVCJ6ONvD8x4516X5OKu7k/YCMb+9ZYkSv4iqATr/mvrlB3MDbGFnddTcPz8vJ
yzRRkHyhJoVzkzFb3b3G9gaoZrVUlJNpB6Q7A0RS3K9RiIfrPNSj0C+OU14xxVM03uys3/0uqmsE
Auryz0a06LZZ8/uZ8fS80Ykw+SdPF/VSZxeYAzwhcL4X3KoPAlvmCgJFm2TGaxdkTi29TGGHmgtk
O+PHWABC2Xy8TGPYFtphKNs21EwOVDSPGOeJ+/+Eg6C2CP8+gbsx6XI+ZNvvsvxq1O0xbX1+f81w
0395Hvae23e6yhH5s4y2v/y86sQOUM1sWz6BUAiJBYIXZy/0cIgRelqEu28IOVXvQbBCtoKIYPp4
c7yV/9E0ITsekDJI+0vn7znmYeTd1ByElDI1SwMeajoAJfKbjgHMjykKqJkOpoSbXG73ruXN3Ww1
m5MYo6DU8FUTis0+t65pXs1hsXwoH9JGEOrDEMQqBMQ4vIXDXnLTWmynfb29TGwED2Ha8OSsrwW/
mGUMzetuzrX12nOOQFpyty9kZLYmRfO0s8ZL6sBi6NOUwMkFwo3KI0bizKhA6JZ4NU0DLweXaTwo
2vLvc+vbo2zRRv3+AC6mRakG5+fEzFdP9bQ3XLbZ+cK6opjtN3cUHoHExkGsi2AUENG6cXojXukc
tymmcKG2LKXo3IOIxrn3f2y4OWxTFZtXg4FQh56Bpw5dn5ASnBYZ2DD8s8GbpN42Ua7HUpVGjibR
P6jLTufNDc1D7lYb9TqcDNZuj/r1+Spyjrh9ehmOXmKBX1Orl7EpV51rDzh+uHrW4kpXnoXOUqP5
WOqsiLjqL0u8caDlRSKU6/VYo2ENxchUWYcX7XY9v9ivdNlJsZfSpmKxeFQ70PxMteN8TBt1blGq
J0yopOYYZpZA8QxJMlvD0FAIWJy2Rna1F0DMnTtjhS7meBgMJGiitZHsqiMk9BPBuMnmcjASG6K0
vy8Anf4p0Qb94YCzVEY95tGHLJ7unh9MNZ/W3clh2Ho+XoMMHZAG6OcmmXL43KNYGIPPwZCvUHP1
tQqZQCBMRCAOgXA7DISsdTumBNKYKXrRFIWQ0QjnSe/8z1NT2jrxSO88hupww8Ywant/Wc0v0ox4
dDqsJSFq+IqShIxFc1p/btjylMxn3skvGM2+fIQpfr8kHjm1qfHCE0X/mT8IPDzT+c6GWwyJnJlu
PJy0rh4+WpYTPOnPECPaNjfjQJzN7XR9zQ/YIxblHltzs0cPc7vHLOyook0/nQjfbSfd6bL7+PxR
2tEyHQwRjWacOB9sEUAkz02rOeCbEGl3ONINgjea02S9xeCvGvgvky9F/CEyzl4xBSJvqy20qVjg
s9WA0JBzRfeQesx0sbQtfF5Bf7TWF7fcQ2hSFlioacpCRxCbYCH5TfLGsb8NbRxjfhDJ4m8EAcYL
DiIYp86ZdPXr1bj949t9R6ebId5S7WxhzO5p2J3tntabj6v2/hP0spUNgsvLYkCRYQhQoDVxgVQ3
uOFxtZoqNo+Eg9/fzOc3/CdRDcJYLxc4+oUDHqj+QhLweo/1zRShmrzGzsi04Q5SUOWGrv5R6/qg
PYh2li4bwu6i2q4wjtygjCU9DUd943WtW91+X1J6cT7AuaSwiJAeah9VyqLCU0mZj/qr/qKunuMK
cypXKxYQGKqeOs763CQgoCCnkuMnQFz7C5QpalaTPXigiGFeWVQ0rGjlmQqkB3LgipkZChYJWbzQ
etGNIHeXS+U8brEuuTtXmm1nh5dH4LZ78wKqJoMcG2zyjWjqbXmZC/EoSTnlFcTFo0Ag3iwRSOai
IttIc7ogIpvGqPCGKVWP9n+QikWeFl0HUbttX3T6tzDQRf9pJvmmdRfMS+NsWrFc1RdKhK7XcSNw
42F7iYDDlMSXJngcc+GazOpoYsgp7yo22/rsL5L3SzYeeNXOXMwj+NbpGQfiZD/kpoIIeGHsNEMA
K6MrCJImSaP11iIRwDMcqHWKvUm/hJaB4QgkJNl8TgmIaCiFhiMSXqQDRElk5GV/cb+6IcRdKK5n
SDc9wdW2ASJtZGpItZObNkHOezEcd8yeCqLSqGh9qg9yibotNVxqigjglnBwI0DjFB08DQZS3lQ1
fEcemoqG0bUCpAT6qqgDf1U8150alJitzeoiOp4jFdyf6y8gKgjvf19bfNvsqkZaXV+xvp6Dtk61
xeHQHu07y9nuI8lTmbThrlK8yCQCdzacVUQQQbSZheC7A2LrSuJ/P06Cb4lD4VrW1DZmmUJ8LC7s
ar7/G63yyLH8YV0TpTiiCLddndtUvRdT0chk/XW4vL0ffFGUOIYesdPSkmhlwbWAHGqayoXERjCy
GgcwYlcXahsBmtpAcHVYuZ6rYTCZ9kBoVmCTpc3PPIWZBaur1v5SkyCx65MQOHdPijABndDjmldz
jFMy0xBXyPxvOAHECRg3NLfYBvsBkwze2uadTqeuR3W3zQnjw/MjT+bT9rjbn623HzfePIpZDvnN
Illt4yPMwUCYR/Al9pc2tbcjEWL22h5uDleb1viyhDMDs47rg2EeAgU5nIM/3uE8MO2bwbPYtNK5
E/jtij5nhQXs4EAWtD7qxCqznjjH90qZQeQPpQCnYJLBFoZhoE8GmiOARdKGODCcZw54EHHMSIrm
Y/iKuZCPtedRcvVfdOF23XeXxDleHgDX4W9qF6LjhZ2AaZqabh28sH65XC60FDI4sLCIOcPeYJEr
7xx3OCGomnyMp9gwXGHAwku6tyzdfANDQU3e/wEfnQ2dyxzs9LjrfNhndggTpXumbJaMcrysxw/M
1rCVHfqTi7UNOC6zEjpm9XX1lRCRPA+BgRdn1rClHo28e+uevGtuaDCzoEJ4A4g3lnrBDVgC4olQ
G0AYgIRii5y0C1wBh/BGMtHdK6e5PqW6GCa3FtEhg2Y4ggsJCwJFU7MKrfAUCJKu/CuNLXVf9Am4
idtEwFufW5+hXpyhBVEhWlEEID8gXf+tJc++lQEbyXWlZaf7ZoDqqR48dx8HbOEud32ZaAXaSsML
+ZojUhAwm2vZVoSONBbFpdV4aUUjlDLVLMCG0AMEOsWuIdmTMeVHAME8FB3VJCRn8z8F8DiexT8A
WgK/0TDkE+MgH5Q2YS28Jqgkc8UmeBlmJjSIBRUIjpwSDpVxeB3NjwgxJ4CI2ut3vTpdPG9xLlsf
RObUEkD3RPo8Vb78z/JVq86L/g/zQQHhoh2BGUqAWQKIqBFII3H48gPWOLsoPqS6YohdR7rXQ25+
OJPqQ/tl1q93NLpJqmkd4AKyArpVMI+EeNt+AHL41GqjqXf4QxyTxt8IsCwnVS/y526EiJv1eoxH
4yOsQV98FlvC0OQINV5BVLd3q+OHmDgj6F6o1BhLgUiFcqZfk4omdmjlxdWB6TjWQkAh5NZ0OrWQ
IUSWTtPE1IAOJgjwB7TonE5OmhZ1t9Kv0+MQjbPO36H/NN5vZqONzktl3kwWHWd0Uv/6o5pxyCmQ
eq6GV9wpA4JDFg1d+Robo+Y9ZyDBi3XEIA016uAmpNKJSIgRajg3tjEzbLmLwfvBzs1n6a9QydDE
zW6QBF+TDuCr29WuDHnit1xR9ZBM632Qm0IHniVtub9o3Waq6HybaP3SwfB53F/KNMuMEUsLhPon
c49vp6Y6WNoDzlCteNTrDwbng1nTl0G79bJs/7qxPYXVhhSQKYTKjaBodjofZO/kcD2ZHa2l2IBp
whpCRkcECaHC5+bSUCMoi3F1Z5l0nuC87ByNcGjou3b3vS38U7VNemYSoNjGq8zTZQC5u19/vV0N
NClp/gDBcXVUjKZvwngPZoFTKGQ0tohpQdKQDOwBHxjCTRDdUituGP4Vx0KBxm1XMIFZBs1d9y7b
a60uwOnkdaSfZxTAHHg8vZNQJxsKoKTthDa63kkjsWRBSFMxGLeeB3r+CuajT2sWzBaaFTjcaKSo
ihSr0flVBGl9xy2MrGBWPGEwoGyy8bbjTMrPRZeYVw1/oE7eHGYCo/bj9ur+oM+QfE8dg+Yk+Wy2
b2+fe4vGkiq4pGmzVSMWt53yqTkQeDTrzVqGTQblTXsLh+KdLF4U2p4Pf1u83++veQYX4YyUJmCy
Z31y6TGWLqJsN2gNNQuE7uDmriN0g0AzYQIX8uMlcPUaN8lDed6Gg8RLYReAbB+uhrvZtSKGJdBE
zBtWTkC8zDvyJo435djKyh8PYB0jkNve4x3mhWEKgjYCB6aVRmDwS4EwAF6zgYbW2mvW5C2r90T4
Pldw1TNUP44w1sNOdzQCcte2rjbnsKZTrlhz9H21eOrQvsb0DHnCjJowmgxi1woBkNouN/qL14p5
mE9FU0HgVT1f63zlwgSL0SDdSVxNxj/Vw91Fe9v/REw7yA9iSMvU6V6sx9G0ZdVJQmQas/rk45Sb
6fO2tRsIER0H6OSV9tOLRqn9DOgXymMQt5NeA2C7hPIQCOQQqlWfa+6eLtuLrvacKK/DQvfeKUGq
Juoi9Z09x8tFbq6sePT/qH4SKF+ho8NSGbINfTLXK0FJS+nHWnaO3+IADmIXZpEutg0jCSh1Gxcl
ligvF7tah/cRYOFBOsAtUSAMUgIJhPU9pmbxMaMXdq/ub2i0zfppITYeeB1n4QCB+z0OqhEYDjVG
Jkg1XUdPdEvXotvTyTM4HXO32tQ/aZB+/7qNG//opHMM8zfLoAy7HVR45xdL22o+/YiAjx7efbBo
E4MCAHnOnqdFjNg64ybkKUWhwIZG/BX76uXCIp8GBvkmpBF51SEangXAgwb/aTiZaa0sqEdApdU9
PhQmSBzKT9KxAMf9CTUGrMqtDpVmHtzqGNHqOJIlIafldEnRTYknH/aXDDt52azyip4iSkH9fUvu
D9TD2aQPigG1gFmDCToYdFiUqOMOGo3Guv3cq1v9aZ3vvMG6qQ+7Px8uXjfaHIgwkK+s0HJLLEHN
YUa8jleg+b++j5OwisRaEIBIIpaKjrslYnn8xJnbs/52ke4uOlEfi4ffEQ36kRLfvKtj9eIGhdGA
CJUwnbrN4Ndqs77VFsv2OPatPCDgHNAlwcjLgHhn31so/afLQfeGf0SlJIQg7h84Cj8aLj/jZTdP
RjLUiU/gJaZxS6HaPmNA3HDx6eV5qY3YOMuqoZq3Xv+DRzSyhbWaLbQFD+5vj6tb0g3LzC/nsQ+n
U7WnH9NEA6JgQ4qEQYroONASjGRsbDYR27JjqfE74BY0Hjmcc9onv8LM+IAWrOgFkGpJmOBqwRo0
LrdtDZuDdMcTCfgaKTE+5RtVUPYxkW0ev9m0UH4nnQ7yd4ldCiDOQs2j6rn/ofjT0jem0ZE+D84R
0QIfZ48gssip5mMlnnmyA8RKwDEljY2eR7qArdh1yKgkxMuiSNAi7lkGXgV5XCwuHqf/sQnAyMAf
XvrvdJUTO6VPM4zNAgT5FXIHickT3Tk/3PZ/8wMgIrrccJgp56i72H4LWBBipW+PqRyXT5lTOAbz
Oelz+Qc40ZQqNuvtbqfbX6x18tnvWqfugqgyskFDHHAOLvy0nnC1V2OpNQkcNzEsJ63/1kyP8wBO
Jz91PqvgJR/nhg7SrBBp4ueZR8uBtMBREscHEhP4fZ3YebMYUToRhciZlrpzZtg504lcbNLbs5W/
80GLEdFvuKYVjc4qzmNnQBRbU2elVfBs+EUj8ACI04EdxtzaaxUfUqDmfrXSJaG45C+KgdEgTueF
8rSMcRUC0glenEUTbxxCax8i0HQ+INcdH/MHMkHtEgIfmBUEvWV0f8up7M1t+4Wg4g8OmeZNHPUO
DH7k3yxg+H1y0Nc+t2AhB4fsDzjkqAtNqjMLlkUms83TbNPOTRS5mCggNCGQBtYA2kEaEBOIp2wL
Y0Rp+feQY6H0VpzboiN6iIS/fIg/xxezOJDUCdQKGeKFtef88JGuYUF03+/4F3IlBNi0QqF+tdFd
ILCI1uhrPJRjxQ7RfCVuoOEYv+p0TlhBmyr52/Uef35J9qF4IpTlGaKrP0hB/OM94EyXlIjwSfTW
0zupp4WPB45EqwASg+YeoG1kY040SwL9jvKKcoCcRVDMo41qK5PmzFyr9iGsz8hdV2OB8BQYV65G
69YZX67/yg1aesLrRC4QBAePA9HvbofAYXZtLmvyPBpdI7ccBQ3HQ1ANA5rTZaGFdYeXB+Z6kNer
p4ebtEPIUkJMRVBnX28ECrRziNmGkNjCLYZpfyl6Vvl9YRKS1EBTmqgApZjdaNG93G7Xt8hWpBhq
j95ATIiTnDMAwnxhKEoIY25RD2Nm0o0QMgDyfdnrdM83rEgV9qs+Z2JK/t4svJ9Px/tVZ1zvsuxF
fy2doUyJkAK7kA8Y3z6EwHJQpMEIQgCCcMRYF1IAmjQlnsb4gfgkzwGB48x6xgVh+c/8Fy7EpsAL
sxRmlc3jgwWy/VPMFFhm8ftmI50a41HwEqhZFASvQ4DwlENAHA4Sw0znF0PlLUfBbiY2fAFyxi9Q
MVv2piVkw1Gbr4/Xm7sfUDAu3Wr2/1mn3KtZqdkedFlm2zs/r2zZfhwdJs/VfaZgoVqQzGrMegsc
eoCfKTArM+gBclzS9fr09WlxPqsLWUycb53GwetQv8EAoOYIp62+sWgYrWVe0ImPRKG+GMBTgLSR
uX9cj/pnm+FpI0lDhjS0y+2lqRnWJGgs3zMtgW4x7Q3Stl/n1+f9NolvbimPzSEj1DbKQgORhHkk
UgHg0CD9+4ve06VWcc45zoeGt4j+EWHHkHnCh9gh1njNFkAkm3x+wBfnl7XVcEVd91h1XbOYndb1
fFj7YTvpPR4mvbu0RpP2sL2KdhQ+yM0dgeYXzmiwdKvr98umraEfAjB8RitmonX9CCFAXOIR99fE
MzH0rFkKNX15gZlxk3S1v119Yz02Eow0e/2PezCIaOmT1Nvtn7qXE/HEQUY7at3tAgMUkBEvIghi
6PonUL3xenP5tJTFbDk1PcALIqJkS8eKGDVv5B9ZnqyR/Zat0691kxDT7yyvPuuOv9aD+914sPs5
zdzGhFD79/VwLmNcXQxsYPJGdCBMgZAMr8sKQlSXD9aRhMeRGyYkr9SPDg0jxlQtoom3SCWBOASR
i2Z42Y9IDsSOpyCOZmhBznewa40grmZgNV4H9yu8JZOZEvf7H+BwT0Lu1xyZwEcx+aW/N19IyIIl
Kn9On9PFOk5GwXwj9FRe8WnVu3qsI3t5VAbtbO9NDhhX0UzhNwK08yeAl7NinQSQR+1DXEJHkngM
SUJlJk8nDtSZcv2LeRx4Km8YmSSJ2FRDbv9QlTQ/Di+uHh10apOfOYg3dWfPYcO6S3TGQgto0kyt
EwWS7qh1s1vfuvwapYlzO9wpkUj2OMeT0saxJqTLO0RiFmq3UPXgeMGwfDyfZv7y2CdPXTIQyT6w
vqwZz2gPbomKfz+caQLTZQAqAZgsCMFjHrk+I2eeODm/2+91L4b7NL1FEYi/qCJhVzKxjBRIDMfb
s7T3vX0E4LQQKewK8PjXwVoagnWlGGrQFyalbsyq98vJu56v5mFlXLn3Bi0VwzkmFbm4uOXryIKQ
s9KllU8OlRJccbK2Z9zUimWTRs2TKy4+zomr/KyiIV5J1AW0kUQqi36swLUsS1PzoulJqZTIWifm
gu8eP3Ye27oaCj8u6sIJA3UDNIGqGz6SAKvpmpFP3V4Iq9x3L5dt2Vs6eDJVieaW+/+aLP7NC5Q/
qgdgVJAWTG/k7itB4HbgxSyTOk9r/KJLgEWGsrYGzyNJ+EpwUukPuxu31Cju4mhbwRPEukdrW5Ur
geg08A54gcQeXDy93uzuL+5/wdNssHkTb77wJoazKARv09x4tGzCTFB5yS0MLxGCM5LWf+GhKKTm
JouopKS8tJsAi3TF0IYrxC2be0kucSluQgZ/1+OvXtpWHpEUDi8ZOzDbSiZHIsKbvhw5mBRALisq
jWv9iL3jJc0YyjG07i/m/q7LIEoCzhXIVSRdbkX7DOoa8ZMYBU/XpzrctQp+pBJtFB6/QNWAAL2u
DsQ4L4DQZvs1hi9A7HU/qphjaqx13xDJ4JzpWdbeAx3bX0WgjXoNrv6CUBVUSCL+GdXMlXnIZbKv
rlezC4YPnCnFdNZGSgFAyreD6AvIm6hUNPQpJIczTHgekWJxvO8MCCdCeWrEsMQBwREIJLNqx20y
ccbZ8C+t30gnLfm7gPV4lLb6k0Xv0/2Bybuxrp3G68IYlsI4u/KFRiYdbheMIxggDE7HYGmVvWUe
GExJAIMajZFx6tyucGlByNUUeXp5j0NScJvPsv6/oMPi0jgWU7CkAm1X5hNReFZz1s3RwKL6rGF5
YtzKEGg9GFpxsY8bYVMIfQ8V1kcMwiEenlGBsorUtfREsd2quHYPP/X/Z/eoaI7sz+NhtRypo7Kt
L4btdAwWoYTos7Jy1FeGVtCA+GLEHFk+Xums+vEWspvUhJjyhuY3cofEJK+zm+CuGE9R2sQuxOX9
OI6egJImz01YZ9R693LQlHlhLJBgKrIBxYyu+i8XiCWiaJint7x8Ih0JgyKUiAYEIe3iSAXc6Ssj
LSzBuXIoWeYfV6wrm+eqwkWMh7q5yT1BHvnDeVXR/MlmevIBKTnznc4ZCE4RioudWWl+EKbWCJI/
kE/QanJ6cbHXjk8mhLoAyn2xRgLdfGb4h/RcT0CEBGiJpxR8qukQR2YXCpgOQCPHagnBVgJBC85i
Juu8As5xpQDn17TQbsnbHKatYUZzI9WVK5KAqLzToRR32N1ca/wOpzejEtEJkEMwRlCoLpBHjNJx
7I7hxO8cU5/Et8cgZOLwWN8/7/3U/y2++m8N9FFgYh7edx6u4xtIMfRram9yL46aN12sWlwZVCuv
i8soBI/trIKAREXLuuKJd5zNge2oPmBrNfiwY47lYSua2qmDF7MzQDpNeY/Bhpvv+TZXR4GuFGCr
endR2m7t/eE7cCaHcXspI4EUyp9jnNIsDnViOwTJZYZ1+EKGK3PJY5pGE9LMKVF6HvpLiAjyFuoE
RkLpTflbQPgiQ4xxcG9eiS/Whpbduq81rfC1mJVXS5pNnPfITlCD/7+DYxM7xIih+j2TJUtEbJVO
dnniZLqdXv+ZtgCtdn3pbqxWHIh6c/rLXUosJFrW5bDOvTkVk7xwLptxF8llMGzOQuyq9+lRkDTu
Rst9eMqqw0oUVr4LJF7nGaimCX400nK6zNNT7P0hZ9DUdZtlWTES05xinwx7s+cx87qefHDPiH4p
302mNEqGeN1YqVrAXC0gbt8Mj97GyRaoSKTPEMQuiXtedItUhrRKdVrGjZip1VrAsniArKpYhXlI
d3ymI+PN0jYN4WS85mdDJA8WxoHAzi8vV8ODjHFwhAzEUBS0tAXCNS0a86LK7Tqdm3sRxazq0Yvv
E2KksZPTkdDYst7nwIFuh9Mbzk4amLeeXkfT7nghOtC5Vcc097ld3U06UPu2HgqCl3kczAx1rPNY
Vx7VyleUqO5jLgVE62n5syIBGnHlu9oJoWEgROud0Q6ua56BG4IERQDWHlCBqi5eBxq6lQAS4cA+
UlV9FmxwE0AQiYqaT/UfkwhUvXUFlQD+/arnmJ43dd8dcMnaYMRsajXknp7Tca3W4an73H9iKYb7
r5YEskqKwLogJhdMExOkQBt32/qneaUbhB+318uDlqNDCru0roomEAeve13Vc//q4ZMq3K1c01ZY
MqASjZwliiET5MdppR1xbk6BomEMQS96k8vVYaOVskoxknPS5LHaVFrSBCZ6BgI5jUMutxcgPGI5
LIhpaIgkmdKQzsQUMruYaLkFRFz8m9Muj3bJcTLLstV5fb+t8uqBEDIJFeyXaO4TuBhS5qLJOG0S
UZUgR4NJDrh0qQN5Ocnd/nr+3lwTLKPTid9yDSzDNiQgBAV+n2u6vZ7Y4lRku91RVY8G7RGTv6jP
U7YZjvcHxsY20w8a3nO7AfRAF8iEg7dhBxy8ACySibe5DpqRFUIg8BGy6RkyahgEhnMa7ad0jwsi
j4Mx9gx0FR40Qgp6cDouRcqEAOf/HtGhZUksJUnnsWGYkRE8xGNrg7q32EoxmK/gEJBFxVgLm7Ul
m9HaQUCtgI+WS8RsOEtoqhH6RY1BRUrBU2Aqf5TU3lJwF5ZAQhpjQ5Ig5NM9IOK40EDhWgYV99ip
2NFHasoFMUhLlVixpDKvADUiuzQG23jzaKPywVosTCI4BrdUAx6R8nhZu8oDl+314JYcld3/MXam
zW3dyBr+Q8Mq7jz8SllyvDuOnYz9RZVMZriJpLiT+vX3efsFwCM6N04VCmzgYCN6QaOxZRlLawgG
4zEPt9oZPaxE+WpijvjpVjYyyYzlP7M9zx9yx0eG46Lx6/gh1tBJy9+Iy9dJTOFECOBCYHcVX1dN
RsR2rG9Qld1xQxHRoOhL/+nUIdXkm5rk1udnfSbjt8tl7PrQ5o8yPGdtkzqL/LAUiTk8pxtrE8NQ
mpETx3sdzZjziK/+aoip1GYwSdXjMy3Ipk4d3FKyfEDHWUrGgjf+rttPTBDv6UU686UuaL9LQx6B
egmlHPeeqToaEwRkian+TIRFAmD8mKEa5P+2ui8Po+5HTYtZ0PXVUYhRVP7Gu8fBi+N/m329eEJt
ZLn26VAVm0Wzp5LEqDSfLPIucg+z9N92BUHUXtFxK4/v4uI+SifvccWeWC7iojddrzAaPW3KLneL
Of64gCRjXdufSVqneoJ2RnxmP3o6wDjJE/cn1NizBrpkcQrXinIDyC/bZmxZvuAuLP1mKDe3jiZR
RO61AqjHAikG7JvytrKVlWiA2u4Md6hQk9fYFZMNp/Tt7NB9+bgbMSckY0rHE4aoliRk1IuNHxhG
fZA3z4rJWB8XDWsszNMoT/iIYQhjsMLXjXcMTgxbxPozsfrc2Y962181ZeSjhzX5p8+opjGocTBg
eNFQGd5wZZyL8dPXBHBNPmXXHRfy8i6ju4f/596wLkeb415ANp3eHI/cDRn8L+sRyQvtAouMoucZ
qjg0bb4r3JdWUWP2Tq7u8dP8uByPghUX3JEXw0opzmXF2XwTYnV++SpRG/poJmxiTBwkooTl3UP1
2u1Lab/5M3FP8+rfrcnvx0XvNSOtRhuaZuUsG9muh5qNtGNS4Ut21GYuehE16aL/71YaD30x7mkM
rG2ocRyaI9FpnY+qG2D3QYtvHq6ptAClDTTDjaGjEF0EAfBjdSZzdPrraQew+ypf4plliXAcZrtP
m5NOqGMUwa//3db54faJze6ujzoujvHtvv/pcjEuFWajDCAVrsc365OEM2U2exH16bD5BSGheqes
F9gYmhnJyuR4xyb6zHFQHVMD6FDvH2LNPk5iF5nHQ5OZ61Kzze/1zWKPzVFnIOmZWVwV5+vyzb3P
pDHaI1VTKQD1wp6rMWO/ijxyFzt3SENhqsqK86H7hpZwTq1xuBustzetDoNXn8cDvtFLxtylu2pd
dxF4NB6sXlY2Q/cnj/gBvDu3kwMby9eLXJSRXFYlaKTZhdapqSxjXa7D0Zd8ga7oJwR/Sk5JJQcZ
e9gJtzeWdfSuHm7ih0zyWXELwZ7HXq21+ZNbQxoA/AD6r4x2CtPnaEDsEz1Ml+iqJ70RwwcKsL/8
MGkIpGHbKYewysKeqq6NlCSpVzQer5L4csX4pgxICHg1yfdLlnz+XNIRLBkEf9X+bgiTBPGQHRI3
pEu0jL9U3Lab0UBSxarmsL5X3PV24RL39Phh+iGYhWRuirMoLxk5z7iX1AHn+I/dmw6rMxn/Bua9
z9JtyXzV6QpG9fgqOs/n/M/sy7RKum6FkuirCjLnUnspj7TRNm32BR73XvAwG8Dqv6svDOy/zlvL
0XwT2wRopSYusQHC7YamLZokiFmEhqD565RNYUTJz871VGfmD/r/NH71abo7vD8fqpGTOhsfnceA
fTUs4lmqAVi14dOsylMUgl76+OXSDpdAgbqqw/89NSc3SrmCGOuDkTJAPPP2+QvYERJzJRRIju5s
+qE93o7WbLMeHZfPRzIlKXjea9MsMapjvJ+Mps2bdmf2KsluN4/yN8vRcKt5gPrDvZLk5lA9152x
YYbhla6V2w10miOQmJelMnkps5ywCOD+olAAS0VMVk6TczqUEnov93zOfOX0WX99EMdKaGFcd0ah
84p17ONqNmoeh38WfFFIbpHBUqrbQbBxOxx73VKYg9Vg8of9aLOZ/kzxdlSq8vUaF21WVrpDjT99
2Q75x3HtqMdkutUAPdt5RBoP1Bq4xYO/e50YaTAUVJwaFkXHP9bEKJ5/mT+yY0M4aqSpEoVTBuWF
Ulv93kPi/0FQzaaxOrjX3Uy+pTbUFuWoExylvJ6upMY8kZP9Hc35+YunttX/xkNVd3iYfO09XMoy
z7to8rLJXzPSZ7dVuFv9r/hLAIfp46jXeJN6LDRWxK8HfAa/VcV7pnAP0xENs2EQZfTTkTaiCeMn
dVZDJUrtquIMIZuZgT1Wbzlow4JpoiRSqS9Pkw/Vg24G5Q3WoDdkL0k0iDMRzx1PDPD+S3sfJMl9
bJ0zallMfVVK5hcSObhdDR5FA6ot/ktde5B6kFa6+S9URRO7Td4qZpmYJX3iGMuLFm64+GjAhtHl
AFaryQdKAPo+my1afHIeZwDevjo+Lt+t9rPPzVXvVdq/50Ltl6KcMRYd/cVlzI+9V2gci9nb+/lK
+MDldrtSRdzfx1s1eXtnqZ5Cn77NoYnzXpsQCJIa345kihmyKXKFpSzWu5yEkp0QoNvd6UptLzox
zxgvmGBETtnlNvv53XLYvCwAUo2mKIPt6Qtrd6tBWHrHC56Cyxfzkpl5iZdRmX7IdqsJS9huXbCb
RwoA7TOmLbjSYcQaVrqx9D92mIyi657l5LriqLPfvj2yLM2qEJvuOQPVfXrifg/NmdJkilbw1bOh
uP45rMmeNvGtwxM2y8ENq0cU/7TPF5R2ZqwN6gQ+ja77JNJKKj/kILt9EqHP17bWs5DZaN+0myOt
eh02QxR71Cim7KR0f2j2NlwfbgYcylBMLC94Az/1cquuqnEFFK3jUAScqszsAHCdPaerwghuqzc+
Uwp8ZhlLRkby4WanyaNWKZrd1U/7D/QIcfbXg93sZjx4iIuxHUuNNBQYwDB+CTKHAd7sOGpVUH36
PL2/2zZeaGNwyV3KIDlu0LflnsL9b7/7Q6zKHZbTD53T8We3Tbmiqdtq1G+q/cRw+clWJ3fcDgHc
xzZgsHAjlcKmR5kgjdhLZ87Gv22WA3BLMlzCXG4YGajP13S49fadGPSAeGJoP+UuD8efXUT6HKUA
08zBGnPMBnPdJX+qkSqW59fxOB038a1QGoKzYUbKhmwBaILhyzUv7jH8bXP5ETlHKrHvmFOSYzbT
5YUt4sxP/t7k1qD7D1U69l8MCi6cWlijFcnTZPdyHS8lhsN9k9vT4x3/iu/4msNmyzz/xl2pf+f/
qqhAQXTX8OWi+4WwogJ7h8V0oxoTFflU3eCw+pgSOXeT7TFOtF3Pb+6rn4XfUoaAxvKlm+v6iBpM
+6826AfUq4bOmWSonbMX7af5n+P57umm0xq8Phz7v5Ym0ggRz2YHtjqzlV4VKO6X7uDp9WXbhDh5
Pm2M6nyfqchx7rEsBQacjinGmXrPJCMOqXuPd7t4UzYhodDKAUtsZ9t/WyJY4kZBIVhaDlCCUWX7
8LE778EH2mHGn6AL2jv24Lxx41yUc0VfxXOJQERFLLWt46GZCz6JV2+wvD4/39wvzpwLu6NwSnbP
L9fBACok+hmgYBWLv+iktlztIEIpWJX3tmLLuqoXSYlTtDBTyniacP6SSazi8qLPcv1l+UXlBBG6
wCWHp91QFYVrTJaJvh535/lNq9GjHPCrhBRWSzsfkfgX5Ynmp/IeOLcU5G1fxzyfMGQoK41uP3zp
P8xfPfXmyxePx3dDzkO7yY3Z8efDYhgH7zMNPK+O1rFNATy6upyt/3Zy+3A6psP5p33nl9O0yaPx
jV9pkGslw2EC28y2q4+HhZZSiL8qPIIgMYvWn5bV21N3hBv09/9ebjhq7Uz4+qcrcLrhzcDpeTzq
zr4eWijzShBi6ttmed+6pFf8I8sYk/W7RXOr0dZFUdkWCp4+RjgfltXIcCEiU6n9w4Y/0ejNPw8e
WCFfX65O4nFP+lFV899Ie9i0nkYxopcWtd8c1zrVnP48zTFkrLlLgR3EZwy8+L71ohjY/EynbWzW
r4HJcNhxb8lm/SgMuSz8GcYArTbyZ+FnKm0//jSbbqajar5+td1zCJiRenbf+0QCmm4EHM5BF+6m
0lA3f7ZcfSznYgBoFqP1vxrzcbVqbzqNNzGL2462zRtpwWWJiEnQHlX5G23SLhQEvaU8PhLdProS
GhPBv1+/bF3dg16x3t0eNPsV5644hMWmg6sbtQfD/pb5VWcey5f01otJ/w93Gj6rmD5Vo5lRWLCw
BzD9IWjn2dDFj6l0mewB9J9u9pWsrZ7bYglhxgN8sQFptmVDQswHPafw1KB29ph5QnaaEMRqCTHe
EopRm6HTA2Tx6TePwHQakfh2DMVgE/jIE3i6H8eInVevF3eKDY0766Xxe0lkarefSDbRNrhzBDQB
bB8aALbzppEfYI9r8b5bfe7wcFS7GnJvji7BvF59njYeJseHRRVPU0DyEHvBXnVgZKudCzBsi858
/fhxfh/b9WPuqVxGaZmXOp5ZM8DFGA26QDeJ0sTZmQqCCbLcZJ+kybzCzUsutu6TCMSTU5lH3d3b
6fDxZvHQjuMgYZjnc701aaKstsA/8wnalJ6TLmVGixwKkHaqDpbRXRW+AK+6muZWLFPIFCgKDjrE
p2wK4XtKbwDznMP46YSGCrMNATvAikF23Fu9VCLu74CM+e+UU1rHh9g8AiEQR3fnJQqFmkpacOfv
BXUO4lME/njNGiKGi7CWNB/f5HMUfIq/7VTuO/x0miKZx9LGEeLVwiHGGAyadGKy/qZ4nar4/bj+
c7X/Q9+Ce4V1bFSUTiLVwepO4I6GALDvCIDUwki8fE57mjfcXsQvTi3GJOBfN9H4AYdYjNO/CYxR
glqrHJsF2425Cg6cuGn4wElIFLMCqavl/Pa86bxbjz9QS2kK6TGuqgiKizaEF0Z9NwxD2W4iG7/b
DtA8x65rIDs++C9LaB3uR0OskHlTT3Qrlh9l8xvspNlOwXG8+jvezT6AR/pHLVr3XrsH8F3ieLHu
Kq8dJSR0JGxBjXIa47mmYbF+O312mrX0BP2Rbb7qGrqDH+RbutvY6bSIDE1SldNC8tCskKAnyUsj
AFab3Yv5AJ4MUa3Oo7hxi40sbJ7QFVRGfOkEp1O1tJYC8ZWJH76oJcfbuZqiUrLdzyajeKAaQy/Z
sD32PldwElA0EAOTs+fm0rJnZFrvS/do6VeJinmbsuI4mGWbF+NoOqnwKa3bDstb5hpistww7xFR
6gB2kDYB4PNJlmgC6Z/r/1b722qwEO26Uira7H6afCUiOayuDKCxn4RC9M9RmkY6oWZCcQO7y02V
zkcddT+j66MI/0XVHQSmDiNWFmR1cLZju5tXqLypw0PfoM8hBQ+k6U3wsOZh/6NN+b/rL/c/3z1N
u2/czIozZ7TTzuVFQ4IsaBhlKk/mIJOFGgbN8llY9/Wfseb01Hutb/rjse5iQCSqhV1KuagGvpok
04P+H0UF02PsLgnJ9TgZNVrqI6dxju3jx+Y9NnlS0qcWMOr6aCc9NW8xgAzihrjSuwbS3nTS+H+R
xS66SGkGIehXy+5Pq3QLKlWoDy2Uw0ZMlnr25qH3hiiTxdU3gpT68HEwuY0T5rX9YnzCud2kAcgm
6iAeN5gU0bQ0ABFJjF6uKA0giha6MHyrZQCUx3htcjf9kcUpC+DiSGlAA6pQHqv7dDWx7vbC2wRF
amHeJaUBxYgMuHksBgJ3ROkO6mzfLPraMelq6H1gkYq3fJn8XFOM++kIr+gHso9FSGAqk0OmHLQQ
QVn2yQgQooRfhwCCJf7DX6WMb0/dtxBTKjAfo9nOBq8S/dIeUtablzbQqQG5I0rprsN+VKNaAQwb
wEedxYcF8dFT0WV9fAHbD7posV3nwwjE4ZQwAPsyqNZ3naDjosoynQOId5lJRoSnEtaQga0V2y9f
AaweK+se4VJ19EA0cVac29sX6/PxUltJjzkCGJ8DIMx4WjJuu0KigV0q8HbG3nEGnm5L85ni/J38
zac19zRys2Oc3qJWHH9l255ph8vV9VWevBFPDeTF16ytcWbOHu0h4unXIdIyNyA0+m6DbQlztovk
WCfGb6z2eq4aXZ728JmSS8OxqjUfGM0i1u1mhVKNIge+uus4Z8Gk9q+6jQVvdkUh5JPxXRboehEu
3j7lbO7/PZzt3qeCS/R8c/xC85bjh8/JdHXfullNNJVPz2Vimu7MbpsNzsnlNvtfyVgF04XVmxjq
ji7ij1I6/Zf+bpgANYfB8nzqv1XBMratXg4mCNGUaD38qXNq/EpGZjjNNTzyNNO5Fqo0luijQoil
8WoQM3U+ULljleG8VCYcOHU78HF8c3nKF3SnBst4TPNpV9gTdPujuxHfxdqPl901tyP3YfMYVzwD
+iMA3SEKBMIFNbhF0a2D7msa41TkoD7+Z/WfuezDbqvOvtDG6E1ioHB8/hk+fYSvtQ8yUWjtMo30
1rdrutTXPW3vpjNuWupyZjP3QxRN5VSJX4Dc2vpM10yMr2ZwC6XWq+BnR6jJ7d777n6rpitFdHa1
YX+L6fXbtrMFtfe3Ox17ImPxXTe+FpLcBAIqMc+eKWLWeb076M7MaGu333ntf0bYgFZq3BXykdPR
tHoDS6EG3C4wRGJ814dPccmkzYfiIAV3eeIIUplqZdJ94iLFFBHRmwfWYx7bo9Zpd7kCj+SxAqOj
qBRFw4t4yXQWxCYT8mHTfytLAH8FshigTMuKj9X57XzKFCr6drVc/EcsdlgeoNcw2lGsG1Xdd96U
/zfb8YIUKbmP9hV1Bxn646aNga5a3d+sq93/7idrdbosy24h1YjL+WPHTpzpIhrM4tsl9IDidPFp
iaZ0Op4gefHH/VggdEBiiUby98nPR/8ZEABweHg9WT2xPahWiwt1e7WkpQ4g8yOdtH7/7JYryldN
rkasc6GNEM+UoTNe/IBVfFrRWY2/bVaDm8auKTJy5yneZnyZ6tMNWIp0Jy8f/rNahmGulLRofJ2/
2HRqeydLSctkCQ5r6/TpRfUJmQdafXEK5hqbGAF+ZK7RS/X1swL9FpdU8Th0c9Dt8oxodWVs6zxU
3dZsfZ7m66/TSZM4b4YmZAWsvbnba4aFthHTVH4JSVEL5RVdg5hQAsPWk80Il19S+/gBgCfCZCCz
tRzgrH+H1pJVovxrhQUtRo7dJK8Nop3odgDpVIDbtO02Np0QRllR7IwZV6gwoBkA5QVfMRGEhIAh
HoJPt7x8x69DJij70Fywg7irFOCsxSclJ8CyUC/FmMxgKz7VGZl40HsxXRPAQXHg3QZbcO1IgNpJ
PUL/zG53TQgDvfPOu0fDIa8fDXmo9Pmhkdm4PV083LcG7+NQYr60GfxDeqDJtIAvlF2esSvRIJYv
+CATAL/uUFCF7Y4IRporCq0nclZTQbAderKQbYX5dMPLRqGxY1w1DYDRAhjtyQ/9Gtwkyqht4HAk
vmiCrdTC945tRukwUZ0UwBr4NO4AwJGxDex1UD7F7pSvq/nbsjLKVwZb/LqkklgWd1tahE/QjvUq
ACO3+HV0E0mnP/PvGY1jlUGXGdG/poHhi93qTrccN79xoIgifiAdwtRelw6Ddo9jRFx/xqtqevjk
+mKlxXA1vd9uH9+rWtNC8QvqbdEA9ca+J5y0kR17pCHSfkngZHXRkew5V8RQKIFnLx/uQJ+JQVwt
zndEPc5bj8CZ6IVdEKBIgcd3i916tB9qQCCMXwcgADbGGIm+y9vaokccfKlmceMtcG1XvA6ve3gA
EKrDl9iOtWfhM1Z2QCMwLpiY33/EvnG76nNMDXh6qsuycq/XrYbDK/bl9GbVHh4eHt9DJsJM3Njp
141BhXEFsHuxOd85At9A4ViCZlrY1bCn8Mza4asybwU2E9o3y9VhYYY08/fHc7poEywZm0YewbJe
IoDdKmz88tYCIS1WTvDBSnEFK0hS46amKVs8M9qLw2JZMf1yYfB/wUDhNwBjxmgxiogxc5X9LA6W
eAZF4B8w13frXDxGCH/xNkqTR2x4w/vqIZtN73F4mN3vT19WB+3aSSe8jRMaYAAfV4yGZiIzFLgi
iJUbwNwEijDox/KIpKyQwJGE9m0LdqH/n4+nCWPGTDGJ6A3Qr2yAq/MVSGNvPIjymKq7iAqKzFBF
ihbAXAauHAOAI9IAvkdGxkSQCQz7MEoW9CUcgh++gSu+GY2BXUCHzGuJ0fJCKp/AVj6eTugHiGs9
fyisGvDgbJM7AFmI7HOvbjfe+a4fTZ/2N9vxrt97k246jvEQjCHw8I1Jc5z9MXcnLnUlMpgEY/hm
OWEvcxoxwEKpn2MHO8KmkMZgaRCAXevLD8QKeTFKCpjDnkI2eCJoFsM/cmjfW3Bj8NvuyRYaUBJ/
HIMjnHcBAhpDBWHGln2wAMDRV3xjLt24EPgwjiwN0dHpcsdkdCZkBdYMgyCwhoPlgFF56Dlg3I+w
dX2AfdBpt3pD3j+o+p1h1Qw2rGGrsV1U2z0PSn3SK8EgAflbkONN5QTpeHxzF7DHMAD4Kix7xhPc
RETabE9AKbEG0vU+0GY0GT2BGCHQKCGNEJZt3aBHHCadNSmq2ex2eY0vI8cIgdEsCx0EBhUUkLdh
gTxgfL7j42AsfGML3AAXDIGYgjOSwYXwXxnHAMBM2QqT1oyPOqsMlkCgMJZlZvDZ3+NseL2EPOgM
mJOwA6DZ6XfAnRiwhrLOqdPZD3fD5huGMTOVdQlW/g3Q8eDKeAMwovANWM9Uv4fp9IKVfC6leeqm
bctJzJVDPeCFjtbeYs8jdLlLt1v9VB+V6GA0BisNRglda3wA2LnX1eWeyBJ2nx/YgpxHqMQWMdMD
NkPUe5tOhlrV7diqGv3lS2Pgx0zSvT4yPuhUzapbtXotef240bjW45vjctKfPnaab1AZtpi2NOxg
NbisCm9/bf5v2rs7synEsXS1EoUzCuwbC2YOI8L9n/R9BBqmkObq6XeSgCI+xoZ5FixhLRzRnAaf
/aklHnFPrN2BJmDkn3gIx87vN2CmbNReLZv/A28aonb7f6dhKl5AtlIByjxQ+WnTyXj38xPLW0TD
RGYbWS+Mx4JE2QnMRIfqxXAtm4FsC8dZ2D5IZizbn/HgmFEsqfedA5VE4gvLmYMMSPJN/2O1sFxX
uT+P2pObaju/7cw5S9sZTjajwfKm8TiyTQAa+EdaydVThxrcquaQR9ua7L9pc7X1lVYymO6H4/Pp
1HyjF5bgNtqFD27tw3PgnKCdsW0fTQRs8RWcEgOML/loNAuZeVADMEolFpnncfQna4j+RDCJyND2
SQb+hPGriT2xxi2+sangc80RRKE8bicvKzZSZclopEmfN9JABVHGW94AmiboZk19ypsDjUZ8mDVu
HwCFhP6BKPz+WQXwwcvEfdSNbrfJKHZ143DnfrCacsE/+KjdqR8ah55hiqtfg0vNiRKJ57zHhu4n
1sgxAGYKftKeEDHYgTtWgxvhMPpfR+Pp8Zh28UuMcAGmYgzTyUqjR6q731thvsUjdMaBUQJc7bki
kdv0YoQyk3mCBRLmD3GxH1Co7uFpjBrblGacLNkK43Gps/R+UcxrT2HABSekEWZqrjMdxlrB/h07
L5YrjnpLn8D9/fCEgezKaCaccDVRkx1OVb+PHv98fDqcuojLxmn285ZpPl3O9HvyoqV3rrR15Jnm
bn4xckJ0wjcOgRdgkDhfah8Poo/4UDYCb7FZwVgBAddspCip9EaPEVMwVGceIwgpyNcwhkUeUqTU
cSucGOtyjRnbT0LKeoqd0U56MKtS0uRbwvcr20BW1a0JQX7RNJGrFr2hXxYl827blj2u0ATAZnrz
sJUxF1Fr7dK0YpUFCrlcEW/2lM9z4iVw6r7offSYqkvipb0EURQCMSCmzcQSnEoofhGoII0Q2gaJ
vPMJ4YrAw4d8oM7pT3kg96bX1c1hrZ2neSOqpHpY7iQUoiJT3j8RCS3toKvP9bnVpTtsDlpdZvw8
LnB93fVs0Rjvtovu8b2eFOg9vpM1iMbaeapYhLXFtMSCyS3rSATlYntDorKQAIXiIC7RVxbLkgDP
ZbJHWfw411c+ciCaY9EemfloosAXnO0xnj36Lr8sq0G9ZMYwTRIJZuFgoiBkivBaDLBFA8gtghuj
O1gwYQgjmQyMkYIaB7XZFsio/ydjaa/1nU21U3F1GZsguVGfNwT7V1shZ6f1etNYTVmIQX8DJcaT
BIbvhG5/5v5hSwPLieD8JKKJJxgWmPDAzLGlTblCqTfcSX7kuT/7WIER8I37HftOpChTHcXSU+qj
bKRyB6l3oFdfdpS5gf6iQ3KI3IS0/ZeWWKoV2db81u+NcPW266pv5k1uk438RaNzOpUTN+Lz90nm
xE5TUjZGu4e3/FVGIg1G0KROwLu/Su8A8MesZlCo/7d9gmkGzWfTcAGgYceImGMsi8d7w1hMFERq
H/twZ3t49TCf6zgyFl/d0uo8gPUK4R+CyXxJe0tVhW+oUDkxeDE4uYwo88hrVBapBC02Nc+ABWAU
Rk1u/PBO4u3XRffTb2pudi6lCOM8xef7ccb+uigBnlkNDy+s7hIl7sIiGrcpu6DUlvS/4oBjGgXi
WrXz7kai+u77m0bGq9nncXWQXZWC7QMUkR6KdNyLyz/hgxOVz5dDRI5yVmAu7jqOX57Pvy1abZUW
lnbndxr7/BM+Ig1wBspAUfGI7JFDpKVlfC/TNJJr5VidH47e1Z9OV57yNym4MX013PQxidBFpHIX
64wq35yCNhyfWILq/8FHAvh8Mwzg/gbgExUC4Btmk68GObvJdtRYveHzVhN4K0nqN2IIkydegjaI
dGNk3C54iSfWSb2YlO0uA1Qd2DsxeQxjSf6F8Ntzx+5vV3LQbG7f0g8/M76GFHgrLp3Mw6GlJLGo
ndynTmqECz4xdad3clP22dte7+EPJwld1engFYBVk33JIbnwDcD+sK9dc4+9nZv7GZaTQkf9dWfB
lK40oTzC1e/8Hf8L+/nuzGyOa65iAy2pg1/VDAN6wDfb74i0czuBJdMe1/33u2rLFXBP9A2dazsl
Farfta6fJ3tEedShtUTGca+YI7j1aASp6ee0xqep3JETKhwLC53Bbf+Bttr8q1Go323xVGVviOba
v17EOR2Ok+Gm1XyjRRwwh+Ov4Vuq6uJMel7/9n/bX4H49/ggBmlmWJFhVU77eEP15CtsgkRh95Dl
XpF+BiQDOVVVRG4RheYusyGsY07DT3MIxMbTZtSapAtiYZ955/DFTIWPmx85+x0GMDMMPjyDi3kE
v3AKcZi1gEEXg1/SF3xoxvcTMZvjwbZx88UiDmbF4Ce01VBRmIRI9MLO8XA361c/Wgn4Kwz1OqgH
vUFzgEn5uyMTD8fJvP3UHfzc3D39DmIgEyOp6Algx5gBqPNOaAZ88fjp2UO5tsM9X/etpQkRX1vD
u6dydY1xUTAipc2Xfl1uhAYNHguS4Ivb+YGrEdub+AhIlytV9gFwXd3+JgAHNvBBTpFsxBhF+MkK
GSiyuuIJd9xmC2Las5vVTkexpLkEkvBxdb7/e97xYZW6qj3gbfDhcNjnRcNhb9C7fkVvdj53ZvfV
vvk28Q56IhgAP/h2YEPaHYF9//y62z69asvUv+2H9URcFNYTogCMVc8tbNskBiT7E4nht+ZAEkmX
KKYM8Ce5/RE/pBXpcPxzvuCAleR9cyFlzUkBzMYG4EmA7jSOHRDgmzb2Emfhi4+2NdzdHlbnW5m4
rc5ICQsrnHdOE0wx2RzHV6jKhJXscbPbeTIMMIZz/UdRrCCw+ZmMLCABJjFQNKukD+lyB0QACRii
RTShSzybRnIZwsunx192/dbPaYNHIkrIcTP4k9yoAPa7XDRNIYU6ZbltxZY0R6WMj2gNMaCTVsS8
1msAlDCu9j/7Q6FsAIhVQQ/YDuBvt71XTvsVoieBs7hE/Gnj3flxMZENyvRvn6CHeF8smtZViILk
8T3OAAPENqE8yBRRZS5gLEnSajeCU9DincBDDhMCTjffju93H/ent9ANac03WhXhWuXptPt2fDyP
ZrKfxsD/96zU6l1f6AwrcX1wu82aJ4NQu39l1N8MN8P9erDexSNNkHYhXtNvGEdqtG2qxbez9HNk
CD3Tq+ReXDO4md1NWtpXIvJciLbSKasYqxi9oFMPSxEhqvUyNoNU3EkFkYqIRY2Uj4qYpwU1/Vqq
IEg1koMijeLYCV2Lre2MJtbkR0qp9UE5wADEmwIACOKKJnuxS5oI8HHb+Q33BVjFSPYOYkUgsnsI
zHNeSMKPz+odT2JjTgdIfIAQRZhQdMBT+fOol78nSuINDnb9/fH3lOAro58L1W57ULG40+1UncFg
cLVXYTZbDJrVERu8zGdMItJbUBCEJZ7esgLTIetOd0seWM9yrshJfcsPN5koiElSLRRJ4fqbI/gu
4Zh1zayPUpaL8EcIDMASU7IxbXUjm5viuCA9IlwyhEa0Nr5BTKYxyE9Vc/XM6qZ9TJcJWjpKTNas
qd65Bn1YFAJo2HXQd+YgPX2dp6gsDpQWUgLINrX8S5QJCZ8MoQqVuNjBizQh4ulbkCcTTAKIOPxE
pDGhy8XpkhlPnkytV6RKLgjWJeIX4lVTaw1xAr4S6WSxlYaIbNXLdolEvmGXKHQMHeIw5S7T1fMm
TPsQq0UYPjE/oNLvHvEc9Ko+tjWWxYY8ady7XhIbNIad8aK9rNjFonEb36+pmBhNVN0Vx0e+ybcQ
Kz5kUcgGEkJM2SJizYH/6gkbQNJ0zLzmX9tmahoO/7T8WdphWHVFy0TI2pHX/BbM4pbhh6WI3+Lc
KIK0BViyMxxkvPzz4f4lp1q8SmcKhojtIFzJyxjl7SMcq+mbShQL9eJrfwgaozMWX1I4mMF0TyGk
VlExvcY3S0B+AKJ+u+CB9OIVBIrYzAIWKoLACo0VwNRIsNCbpXYw1NPj7e6N+IdVCuwU8JaejBG/
ZXsktG2bwZjnqgiY1pl1A1xk8lkWaioAY/gFh4ZFpkGGm9PNktsertYnaoKZT3qhQfSe80DvCuZE
wKCYr8XPNjnTu4f0H9D794saoveqM+S6eWYhbCR7vqjROexO4+l87Q2g0JTpHLoqTrKupoianExL
cX4KXENc9pGGpjtSZVu9/k6mcGBc6zhqxeQXmH/FCCVdWnwW+9doAoW4/qwaWCA72i2go1RsOA93
Hunw3VNp8yLcQlGUyZ9LZYYZllLuh7/w6hyFepQolkli+Mo/6tw9Lu74JZQOWBEwVRe5j+iHjO2b
sMcclBzrgstE3ujCuu+RfHNu0mf1RLd/ohMT55sgvc2KDBEVFihBUK7ZDEBGK48SWfXNVAxxQ8WQ
7PZrfp/X/IIfxjRrxHAChZkFAahMvvQeKz9xR2t+by50YlVEGWSnCpcUD55FVUTxbbx/KSOZAxb3
BHHA5iaA5Or2NP6J80TJBSwlEGP4kj3KgdeISWMI/GIm7P6xb+jYQFqWyTy45GZFq0h5uQari5nM
ZAjtmFIIQiUQzpY9ENAIgXer1ktxwzodSURnUA3BvQbIBAm6vDrTuuxg3ef8+wPO7X5n4IFz2UTY
6vTZA8pq8ZVmvYRnqkFn0X+v/Wi0lf+Cj4OaPbksTGOCxi9AaDToYMnaY76FAymEP3O5OHh+4oRs
6GFkFRP95aBHn5kpXWNcokBE3bnyqNZJLTDMXJdD2vARbYFMzWiF3YgpkSZiDyiON2XX4SBq5YjF
S/tMKR1DcvNSE4NjMnmEAnQ+/raY9H/zDJQkULL9AphWTeSm88hY7M1QPc5jiE6jmGIhWttvMXZA
MSZb+yYminLr8ZvcPFMC5Z8ZwL/wLJxJ+DI7oZC8/zl0OhpFc6+0OTfabaQFnGXR844+40RbAOJm
utxIkzgJAeAXUgiw6K3dO22ix4dE4CPRj7gnK/CSuyHaTaNQicmU+BglSoEuh2ApMHiIgoj4ewaK
7WTP5yPP+af/fOTjyqlOd9pa3r9PrTXzFP5hjU7Ns3G0EDi0m0k2zQYcTLsDC9VCnXZeVvekkw2D
X1ZHCWHcaXR4+iR8xuWZiHjJaTQX6VMh28EdLmkom3c8xtmXEYG4IloBOOQKteH4lO6HKVY00VbZ
vBLvZCMBQQ99iY/7+x79/uUaKc/9qtnC7szelN71dvROZ7pcNE6P7ffJEO8upfNMCcgAYEsCRT7d
dAdoRfQpFGE/C4jayWynt9CwnxMRsitJCMZHNFxAfISJgIMuJfCQDYqMGbFasQfkVbbnB42MKSEp
D52IAw/LyWpt9NTxBBxPo2k4BsZlu0AMz4RhQdwlNpKAShzxRi5ATN7AaioIiMi6X9dRc3o4FRCf
hOl0GslEEdn6fWHhbPo2uxW6MHUIgz+kkL8yAkAhHD0btJvDPjrn1R6ap879fWs2qLrvtx5qEQgm
D1BoIjED2ocsGMlAIF9NIgAOgkbDBAPlJopYmTUXlkkNKeyIhySY92gCFPYjhhs7H9s/V7c41DaY
Mt5ZF65DUyp49yCi7bqg3gFqzuQBwRgmvWC98nmpA5kQRiepieEuxWf2l9JFwduvXJ3/KaljMcKE
Z+IJEPwWUrqiCz6FGSA8E4TJpsAGsh6lSQkxkIEERpqiOAQtANgZzmZ5QqIk2+TD93f8i+5juY0V
khK06hXav31/clIW2NLJKdMqpUKxabgJBR+5pWzhQ5XObP8HMmzwvcGStbJeu9MassmGxZnrnXfd
3nY+bzTv32tOAol5/mC5RY0AEJODhknDzAE4/gzN5M9euiDOaNFkLZFC1KZ3iJr0pRAAqJtyACjc
dE2MSTqoN0ALM53xgKYg40JcUFOCY2OWCBiKDDI2RRK02IIugasZbwx4eAlNHB0h7xGwesHspByk
1AN3tp0H4fmDq3BpFOh5dp6aRJl8gy5diynVfpFy7M7koS4uzszr+p5nQ6poScCQlzf9QJsiTAuw
rIGbJol3h5sQBQctXvrfRAIJchdqGEXxSVZ8vhDEgRl8sI3/A5pqfrdzkHGRjYPDYRMDOMe1rlT1
zmF63Ew4r/C+yzFhYx6fpmGVtg2HXb/s/S2EsNy8OP0bOqgLvUIZAEiy4qd9KESV4QygwGDHMADO
9NA+jriUCFukMejJIRQi/VHpODSy7d1LEoE0fANSJW0qKceyrHvg65QsTGsGNvfaByF2cC9XfC2q
OzrY3Q8AGvFxxlPgzZj4AQ7i1bwrdW/QbHW6rEd0BuzNusLBYDpo7DbVdvd+zpZtOtqcCGBmxNf2
KnFd57OcXkErfSxme3Y1l8wBYsIs3kt3wxirNZvadXIxtsiVPqfnSeVtcwHyhQh9N7/G2EEQnJAW
H4RIu6fz4ST4zrjAMJbfXjVHWfwDwzq4wk9FP3i2uERqr5DzGfYBBgeJxWJ3ZRoA+FZ4zFhy0Egr
MeANOPBmFP6jZaTuX0jlAaeT211tguy2h9fY60wHj5P2YRCaJUjDIU0NwCdUbRgfFOKDOgCcpakV
QqNUikG64skq4V8qhsaokQaCrCAACH6uNtYxLHh8M5Z9p6AR2IqCE5oDjWFiQuBaqF52JQnTNflZ
BCmA5SfbyOJ+FSK4jrPZfF+wbimKn7auGs0SoNmJLz824jJWo9RfgI3zlFCXWzuiDuihPQ/JMR4X
OWrBCR5+/CosaL7a+sq8gmcw24Mu5o7hoN+72lGJjfJ+1z/1+jFVA7kF3V4xB8sQg8VlQTo87EOS
CenQw163iyEnqzVHzN9cjA7CRbbrFbi8bWFsY6kLqqM001iRzqV8A5SkWlhKJ6OFsn2CdiC9AIa1
1TDEQIwGJmzKp6Jm766Kh4IJVk0MA0HT+FJh8ySndgGV1+e1QQfppKbUrJNUKklTTnlasQ3NM9Mh
RCcwhgnTJEOD89Ex5PbyldMgnpzewwc0SxZzCAnmy+3t3XCuJ0WVMBzfAeSXhXqAMFM0Ozfj7U9Q
MY41+MNnUkmkXbYBQOqFJ8wQ+Oi48f6uGCasoACUYL8IQ7jBslFsEWfiimYBM0Dk9kXtxSafNdtE
/NB8tnrowQSKo/bgXfeB5u36142Xr1Z9QUSrt7N0L51FPDDXbCkmP3mh/ohu0H5BF+NEx3M2B5CE
f+X/6b/n/+k/yR/jEfrGy+nk5e/A7pnaWICAJxqf5M9uqUniATOB1f+Q+j8t+zKoEoW0B7DMxw85
zy8MqO4Ix3entS/p8DwficniXNp+7b6jiQWgXQT1ZitRtLNmyPBV6yFx0ABVDpOA2nW2xCTNDZuT
WdQjOzyie2eRSzRHZ61hK1qCj9Norz01JY4QsDkbWFzOBNiJ8XUvsn6y4QpuDFYlA7URDeC90QD/
fy+7p7hrWw/G0nJ1bdhl6DSCCFN3HX70tFoePY0vuUqafzW6s+VuNWj130vesJcHxvRcILY4hCde
DSfWDb4VkI7PiYtjZUFEisqXTvZZ3hSfwoG7Dy/H01duBv+MsT3+OVgyovxXzVK2bXqbJH+MT/h2
pgn921DQ/SfBOLwAKV/mt0QRxt9+/ddmvN5Nq4dz/z0yxyhuyqDyA72w/90ZyKux5UqzaCyW597i
3Bi82doiQVfzT/F17LQdZFONlwwaEFMNKfyTCNEyZrb+a/b5YsctHUPhj5B9rUjRf/77JZm/6f4V
14sfdcUc0UQHgeEY0cAKgGW/Bxpte1eYuxO3i7goNWuloPyhfbNsSgzhLMXBeTJo5MUlLT6F1JcE
E04YCclg41hWTIlRzuwsw9LOdXBSZBNCLH2jMKEy9i8YzQQVsxgv01kgngV5Na7mb3uzNjONKl0L
5WSQF+KN5uAjEK7mG9qSi8guTlSWDZ3a3ekexi8AvR3oyjgj/ANCqv5SSWn3uxVaSo9Lda6OUM4e
e+v5ttEYvLdkaH7mxUWueo0QOAaTvOkXdy4TKnwWnwnZgXuJnjCSgmgzIb4dqAGwn7SXYgUAQxrr
NfK7KJIBkD5mMqQjlLQS9F0SksDioQAOguUCkIxg8U0oBD3iMzgPFy/f6nVPUmlY98aV+j55o7P4
wdvgVFPJGOuD+SlXlJdXBQ3wnWwk5BMAFAGAqwOGLYXC3IX4gVwY3SEJD232qz/2/ZeIIUhGwijG
KJLE6kMa/PMqob9DIAD4RcMFa8AWgdCVGFaJ8jBouPgXavtHE6Lmd4flEVs9dnYPOnoivrp+7fvp
+MhNIk8P0w8yU4m28upfmc7avA4VgXj7piJThS4lzpSkTUwiLOushaSgApxmueznBukWC8W3NCg2
BNNGWk2DPuoINfqNRyNRyMeUYPwVHwAHOlnV8KCSnlq/7HvL9kf3OygUkNF5HO0r3YtXsABs8Qrw
T0w77dgfcW1WYId9t9UftKred7eCzBqNY7Nzmp1+1sFpGBdsy48RBFSAGWCrG3Q8i0p1tuaTcRKD
MF+c1Rgy2vjuYNgfbAZkKpDeaOcT6CKNjILiyxAkg+HLu0hRY/20hx+Uk6zuEzSijVjRQUgOl6ts
ShFHs0gXx/iDLlI+SMPZJSeOujYjxp/6dFkFx4hiiiHjp8NaE4WrkQjpgZPRu9AORFU2NXgDA7LG
o419xMO28zY9VcEoYeoyHQGbmuwTjNfCeAUmXbNIfBpJfFoAarJ8EFlZSgRl+eouEVVIhDj7TRK9
WEJM3mTnlzEgXiqivN72rnODTjR/wXZHwlCghRMp4puWZ2ofVWB2pAWmwti/UG8KcRZIBkzcPxjJ
mt/dnYJswV7JtgLo+f84O6/mtnJsC/8iVTGHV0m227m7xx3sF1VPzzSVaYkSJfHX32+tBYCHtK98
61aBmxs57IB4gDmd2e7O6GZ4Mxycn2xO3kq3hJUbBIHJwqfwSqxiQIYlPDoY7m4zUzx0NfnjzYvh
2+gV8dDOJ8w4wBHinou/wylFsdQBClZva3u6VNbDGguAQMXoF3QKTQ/EJbQHaYY+AVz0pnXTQdS9
DiiSFgfG0Ppq9ViNiPpWLJrBNL/F+qWO7cdnq/KN/X+oMu1PZ4MZV/VxfHZvY2K6vrhfnvTul/VW
NjR+qAI94AM0TZ2SyOFG34WGOiw51lOwEOZqdnz1a0aQ5UwTEnv1y/1YawUhBmrj8Wjpy4UgTQR9
9VkCaxkXucrxfRwQURyi/RkCKAIyCkXq6b1859ZIlG5dpNBovj0nY4cQC3KA1C+v8+1ORzJzhJkm
F5GyGmU6QaFGJBDTAFmhmbD9gBjfOyY65S6AEbtEc92fuUeM2/nT1+miP7v58MDVsiFAGhtKRD6A
1urNBoJppIA8mCYpKF3wrERm59JiIpp4zxDFOnv3Wq2bjhhiiCJZOZLEfBYVkBE+huB6TAczWXAO
leIpnLG5P3Nw+5cZF1GQGVwCTRxIlYG377jcfLk5OXzyNcZ1Z1Fk8nKKlhSgCJSDKA2GRrFWeu2f
IulSjTCtt4ZsUXRBnqff4LvrycgRNBwNJ+Px/i7fZjYfrG4vD0YfSrdNLumqgasnDr51dJxveQj1
0pFHyQGzwIhXiAkMGYFyySdZ0XuM/bnJg9SbIT7JbYcG34zSSiqo0OH74eD46ycN0K7/ddorQ3eE
lSB+0xpOiOgGET94FA/Nu53s4vbBzNCuNoJrMnDISIHOPomKlzw9qLoah5KBEVLHJaylsOY35ZoD
hcvVA2+ca01zdHm0WuqpazirsVvjsugCrYXV9UCF8TpemyAQBsOgHmaDGy/6vnUYC70pkE23cl4m
fUJLAIR46RACCY25nh1/1ZEnoVY0+uqCAHGKK9bwtfpoOBoLvFnWzbAvr9/LOVuSGgLUYWhXAYHD
wYrnJSpwTPmgTFxX+3ZJAItAnVHrmivc5JrZxfr9zb/5ICMLRXFunlZyyEwkh2uCuCzoeVFhlf07
i+9cDTQec08sM9v90cD55arfv5hczOvWC9mh6tzXRGSwwcuBIJiIAwgqDT6Kkiv7lG0YAD/FNJ7l
ONrD9sbPrWpzJ/PAhad7XNhYkHTOHn45O/8ZxFxY4vqznrtPSEHWkemfwh86vQO/wLffcg0hGtfA
Do13QMIwjXO2XZSYoSo+aCF+aMMHrUdgYejow1fnnAEOL9xu1i8LSxAnEULznJVQQjypThCaHPg8
Yeffpeuc20PZeB5B3b2jOOf9s9HybPKVd4FY6awUJSfUmUYPaHTIi17ECwRiBqKwovBwh87BA59+
v3mU3sB59tfj+nB9daRnnu4ujqZ3ZZYAgdKlgUD3rpGu0kkCjg5mPcpQgwlo1CiHXsAapbBYXYs8
mNCpLMxHV+CUlQAgqgKSMOi74GmPnvsoL/uHToVaHttDBVoaKkCCJldYn2/74fcWi2bI1FSdz4wP
TfaH2CcPi9ub3sXqgz6GomExdfS2uyBLK9O4mDQ3ZGAZEIECQZJoafDZmGPlanOC4SgXodoBy/RT
ZwyCAuvRukY/kiJ0kgKWNDmZEFIyGmneJJ0MBOurahk3QtCYJqQrDUlE5wxaOt0EZGfV8kk3ehMo
48oyByjErzsrituZPipCp+uh16oj0viQm+TfQZx965lgIJzDWfoYBKZBSZCA8k9k+7vTMuclRka6
LmInaMpc8nGGzg2H+t9KygKXm6CpszYOKzPdskaql9DdEfVY9OJb+C9KgS06Hw9lSOfJMWFxpsOk
4O1iTyI0LUb2XjaD+3GuT65EQug9kQUM1oQCCc6Xq+UacyJGmID1AYhEx6HpP0QJx53vFZEiXYtV
hCvarC7W1BnzPwcPevoUq4VNI3mUHOLlwznFKl1Y57/xdS8H2hVIHdr1x47SWNwciA6jBOmoQShp
EhEsO9nKp25BRMKBmCTb1KwkEte2EkCc1KZAFy/pk/jdb/17ctC3PcmQqIqR7tydACkTFchHcN4N
wBO9alsaIuXAOf6cSSI0EBElIL5uAf5TVNzw7/gkQfyfV1N9T2P2Vre4I3XCl/B8JM+5GX2D0Lkg
8vzmjDsip73bOue0jiLj6BMUB4iUjm8nctcvvfNXUy3oEgIBa68A6qFmGRvjHOkAgsPbkeAiMt6/
jqrpKhnEjAAJiSSu/3gcl+2J9CFARITEEHfxrveQwdNxeMUZ4eDmmcXPFhLC8I9IwOJARakrCJ7p
bEHGnHA/3JFOBVpncdI0L5Sn77Q7dIFRQHfYsRtSrA/dCIgBaaan42oxPyBq/zun0Wb6Gpt9ijnn
HCd7jz8cnJyver3bu8HbbsdvykI8OAyICWVBIGDrIULM9BDp4Jmb0CnoY1joAQmhk+cM2OrcAVRK
65L7X9wThHCrBS+eRVFbgerKgNhH54e9h6Ooaqk6Nj7Re1AIJ3/DVwdu0CokDfVCwMxY0XLQEIhG
0FXu5Sw0dNhb7Yc4DyfHvPeulve+8rS/1hoyZnrHK0n377lk38KNS+SvESziijzg9TyVfBD6G8kb
Twe67I0x2v4LHevR7XAxu9tMP5A6K9f022QGTZrBJWTBJUgjDvSBbkBMBA8SiTYcGKl34zZ5CoIY
iUzuatWLWcKCACU7XlqAgPV7k3o00OIUCWoQpAlRQyJTUAAEE6R+D/yMlHjs3PRkNCkUaG0PhZ5v
+1xK8E3j8zhKn2eI53OeQNhVewfzzcHTwc1yUlcH0vSNANv3bGlyC04jQJcGjQzWeLQ/RNFRHRo6
ggJC63ebvhCAIzo0tLW8TowqXiX+7uhwo/cIGkfTNltjDoYvc2oCNj/9bcw7AF7Epsm67Yg1x2DJ
hbzS8dThKA5wWP2qGBQHTKtc8FjDbChsrOWYcqtpKqt9gXoG3p/GML4pDVCHduK6sryoOR/WjMTK
aXgsV7fHJ/9C5sNvNGEMOcRIzXhQ1xAS8ffAOIudmYc7tzD1Dqy6hWzQLRgmHGQFZHB28Abtssi+
VbgYiNrZY2otMkfpNwiCodEFTZog0CNI1F3ZPtueaaqrchQhFX48Gt6+TCcVKcM5Ki/qL4qPYqH4
wFWUf40277CRT4z4ZeeQJ85RaQ3xujZuddxRe6PnBS3vDO0LGk8NDed9ds9GvdneNOh6OZ3eLE8u
bzwNgrcytAgbmgHzAWZUHFB85fGEd8PCemE6fIIA16PrVxQePl71Hn9Tc1fB6DI+eekOrtIJJuco
1ZYdeSU7bW0k75ZbuFyDk77f4Lx8veF+G+vcjHBqgXaGOjBo//bVp6ztPrxeihFxCzuGXWFQkOWU
q5/5hy/iGSFA225OeM1Y3+YOnja6MqfLo+kONdC/Py83CTL6gVFIJjBctPpsPooAhY9gmYas3vWW
miHFLdy9t2kGq2wHQHAWfBY9dHP+ctH38Ccb6m0IlBl3dSxUsSiE+XCpHAdaZwbmQIiD0w+Yr/+d
kz8zzpUOWf7glZTRcE/LXw8uH4erk3PW8HN0DOJjIH4dC8Ff2MJ2waEvSPgOGGZoSFgiXxYxLhL1
6nYr30/7XM2OgsrEtq7ks/zxefb6YV3u1S3qDsKJZKsXF6+9oTIeH7JiC23igdDjDWwmGgm4HbUa
2x4CpykhaYNQEjym4Y0kpgOeOCCWnrNwOLBMRLSaicfzhBmOv3O2YcZjNrPekJ2uyXCyN+tYHzw+
ni2njzf1c4nW+UEKGpvSlFWT8lGN6RXSIa7uqtqyeijWIMjsL7/vaiENxbZXuYRkEUgR93NGR6La
4ycEUz6d5QJcIq1A6AFkoCrcS1m4kJ66nJy0LfeJJojWIKBc5BdyEktC7Wk/EdUn/bw42O6ukVL5
OIP4lJ2wOClW7R9TgKZB01ZpOhqtduA0UHxoiabewDU2NKTaXvm5OTs623B1KK5qCTYTM8ZvjE1b
qHX8uoIaxSbdua+wUeedhqgbUmkZVZlPhGkoL23gCE5dUFRANVrtpFU7rSFF9UkgJv3jyUeUXN1b
pOHUiO6iwWXNFywkg0c5UI8Fn0BciZ94EZ7guDcN2HBc2nSCzpSQW6HKVLB8t4bcIFJNekCCB/qU
kSTKywGRtAgYMF2sl4Zrb8sZEk49cL4ozJ4jJUwCyJ8iA5uMB4+CpoBMTNXn+6sOYKQ8ayKteHEn
45QtsBWu9yUBucxEV5pYTeQCqhY8JccKErwhcFtwYPBygiBcSRXgPUwC4Uh/XK7pKNXFZ8XsucUn
QO8L49bT39w4SfR5fcO1+t/ucMz7vcGYS7V546fvm7c7qxy3o6vT2cVgdPMLRVPuFhf0CQX0h1jI
CbZISxMeAiEUmIYgJkgRRjsdsC3KBRmps+EiLsujh5v9izMV1mNXEImRrTD/Y//FugwNIjqB9dPj
ytVi9HKKFn5ozNuQMAk8EwOHgMC+uENgcDgEmPO7WduAujL55K4ejMNalrlaZwGd0jcEVgb2f6YU
P6DV3tkUrmbilZIhz2cNh7PhZDYe7G28b2Znj+PH89nqI1JBy5MJpDl/PV69aaouPNaZKEG59Aes
iIOHSIEav0Ez9JgXtDORaPSAKtADSMOHMEGkna3usUoTiy6mRlnCRaGFKA02VUOjT5+O7v4JLbqk
aeSIZgHSqJADGDkMrKtNEcDFwfHVx+iVQou6lRgrjbI4e3nywhRB/pCnH1DE15Rux/ChyGgy6HM5
PQLERUK7k+Xb+WJycX+wvvso0YEYoUNgJQX/NHwgIgPeIAgUiOxoIwOibu/aUdPztZYnzEBMOuQq
VI1SnkuKRO5tgel5gJKpKlaiXu00RTob9US40x8vVzxxZjrS40A6KFLIarGqX+yHaMAY3mlZtrdz
cdp2EUgUZDbBoGNWxzXxCiHL7mHoXJaRI3dQPCQlKufr4gg9QXAXYd2RgEDOQDL1GFlRHVuhOutV
vS96MPLH1B/+L+RnF8s3po72D6IesMv1MO9dMqnnGhooDOFFQut5kOnh/EAbXJA8xttPEL2zvkAU
rxknHpCQQAIBfXop3OKo4R0cMHV0gqz7BKv4J0HjD8zYxWGVpF8+aItgjZ+EXOr4GUg4RLzUWMWn
GswsGbyIWTTtqtvJKXItKezs/PivlW3FcYlraaR5Bu+npy8uf+Zf3cWXcgbX8XbqJM3UubKA4pEd
00Sf2aKS4JTdm032iBN3u6kBPpMUKGHiXDzLWU1sRAUOf+rfvOGfROO2Gb8ev82RTvdlJscdhxOW
2W+kIhBa1fGnCfZ25QCkIG++k03ingERQitg/MVbIRhW8hcxb8KeeqVShLYy9+c65Ac3AXENDEIS
IDGwiNsZm1K2T/KjjRM8XOSAOPAPdKN3WTWBUjcIREJJRUTCUry11cpON8vhIAQIxJ/MWhTl5DYy
kyRmS4JISX7niESaQKtlJq0Y0gNjkxc3Oeub5JYfCAYX2oUcMK2BEsyNokufEqXBSIWEhzRhFQi2
Z8gZF1Jx8VNJ+ML8W1kaW5qnvmWY+1gra1plE6DUxhmBq+51FkFdSV+cTdE6FDRa7clDtQxrSWwo
b21rNaTXuHEh4eSqg+1fFB6XUj/HSnEcRjVPz+NY4K5tBcgeKOHJK0UObmKQVWplW3hY2WdKBb83
eicNYMpLWfAinOsbBmlBQhWJBwFSGyD5U8Bkrkxdy7gXWImHb0qdGpdPxWqxSceCTWIYtWA1xBOv
WfnhuNIMLB2nbO5BTaWEk4PZEkRmGzojJCABdcTLcz60Ji5AuleQdLLAmHSoWcpwTxp/Xuje6Ey4
O9MMnIAZu5bTWw5NxAxugTgkQNlhyOg2S1TxIFBC61wXwTNEI2GQZEbuWIM3XY9jQgKb0YqbkwvU
VwtgxEwShCOh28fjy19T8ARjUIAVgzXuxMB42745rz4zPl99ptB4pegN191ACZgU46GlHlwxGdnr
bgYsDprBZfmsguAZXATSOsXFFwF0J7FeuPa+PaMKQpNcqxq1I/fUsRaHqtWKxIMIODBTx1oPl3rk
FG/8EgLk6+H15CX/nVq6BQiQ2TgIsRLRgzKcsRGltly8KeFK/Ch2tmnDwZxTNMfiJo5koNhWZIgH
h8LN2xMacjo7nr/nrRCyEUf7SqlITxSIe+TuNtpni4mSWXKaWlcCdA0MhbXM5doiLflg6p6aK0cH
6i8i7BiZCTNqTwIOm8y2wrQnUvKuw9j2HUV1a54gre2DACshoazkgz9oAIQosAl4EaV6jio7pDCa
WKkMcttiQtisMNXRxUQPNh/UvZCVSJRBOFCF8X59WqJBKAoemof+wBiKBBKosirxFARmV3E6izMu
GixM6DByg0JUwuagmFs5kA8lrkf9b1/p9YgMsoEYBrFxAcFathUyVqEfjqmLGAnpAy/l+WqWUyj6
6rMkU3LYXS2vuxeUQaJNZNrfxVOwOkmneDFsY1+PDq+VDIE0ZW9NBUJU2liTD2VjygQqQS/qNETJ
1VMJ4MwekrUS/hKuIcEwBVZMveY5bskWItgnQopbPVZ08+lsJcqFqI5KPJeWQuKBziZmCBtY5kxh
vxRGabP5QKFxTccFPyFaQKS6K3IS582b/pUmeWEskDAWVhICx6SgFKWZ0oeM3j6NX6d1gLRIg2GB
tFGbk5nYK6gKE8AUcABzNBYiQLIcEUiH33p+xgF00Jc/Myeg18ZGHZMhyLJ3OJiauxtRPNsjc2dV
Dit3aRoWUDEdMgjhleaWt7uZ4LNd5GkRFd3MkKCkANIgSHDC6IG8pQ55YeRomADAyEaREH8plzVB
WihhkqwXTAtjI7yDl9c3fisnRdgeIEschyYj8SfZeSlVBa4lFJ7CVIQCeCcj8SkCSFmHxItmBzaZ
DYJjZ0VJNl8hkHF2neYRlI6vNa5aGO6XnEWcyxGxNCuQbIO7Z01pKCq5R9ZAKPyPFmx2z/9kwWY6
4HvFOWudA5583V2w4ebG04v16VeuuMsL9NSf+lD21HrEwz5vsMUN7gQHdhFw2BTYxv4eHnc+FvSI
dXB/fP9bGw5ngOm+MiiiWXvI+n/+9G6+0HJazn9afOkOcEBSkeYsrLXeEne6wszE1WN/bt1FEPef
GWx20Eh5g9FATWMhPmiCqpvwxET5bHfQCgGLBEEiHEJOPkgyO4aWwLqPSdtiK70CWDjSctvCZkH8
B+Teu+Fb5B4OhuynjXiKcDrg9fpdcq9vh8Oru4flum5zkgsvf1Ce9E2BEDsIxJ4+/Xx9++fVP4Ud
6hesTDbXXImx4o2YjnTILcwSfgHGiEemPH4Hkzwy+OnMUzt8A4qBl8oGe+yZOG2XDvQIzewFb3F5
zsI6TSbEQFbHllzz3L2rB57APx2B+EbHyrz/Vj4gkMr3NhMXH3iLynbdiAej4PlweTS7eQ1bcQhD
vQLvvuEBS8jPY6fVyaWui8czw9nVhT8mWPS5AUYceHG+1vBVkbMlVcctC06OeGsdllqe+TlpQoTF
4D8QtNLUD1KHC4tGt6rGBUYrUB0wDEcHGTfxnxywrZ8eHNBKB70Do+km7DApMEYceHzgbyGFWlWa
GUFhENyqDWLjho4APs+ae18ghDOneoB8MuBLuoGv5ujsu1xf9y/WB8vZ1Ud9DpPLp/WuqR4CQa+m
p6Rr1L1s0UFw1uyv6/WrLyCVi6yCmPpiL984Zx4MU4VPGiK2MOeYRbTaB5I5LYh4pS7r1713XhGC
ihA+tAQGCfWhV8iHI3iURBszgGhcUpR/URWi0+lP/+rdlsEZxMEuClQEPMcQaXdw+oEfNPruqYfS
6DxOyrc8HHqYjvbuO7m+6E2XD73N8pOOeXkPBdqyFGCZ7izK7gk1zZtGL03vjxDKwkRdnshCQ1lR
qPvC2jj3eTa3uvd3s66qRdUIo44USlTu4GoEzzMV2jStHIT2BfH0jobFJ+3MkA8kfS49LSwKFdLI
QKxdSBvjQuuC0K7NPN/AQ05o7uwn1ibWlmKP73R54m1X4w6vVvP1+fka/QEDoFYRKFoz+hXGBsmw
QUyuTzNo+6Z8aV5cMF4Rb+Eer15OB14n9XYJDY9XtGV4H7wuiHmFiOXs2jmTZEWJhzigyfk0Ucs+
FpuyMIYkDBfv+mVzMl205MVrTnWNrP5HkDKrLnv+9R7rdNPk6Kk3u/d17wckZzMkvlios4dUVB+H
MKDDAHBIkwATOqGyFw6Mbx2SEaPFB48hHo0E9DIpbmkvHDC1ReIGzHib0YojcOkaV68lnZoI/y4/
gf1PEUAJk6I5HgAbrZRrPe1Wi5qQSTOl1Uhbwg+f5voaM+zerDXsTDBPPq/fMxYOJ1uBJ3pgHWt0
bNHlQPLIXmmYsbVWR+IpLFV0LUEpNUaXz33ASWjREULN0ChocOqTWIG0iIKjfL2wiTVKAqTsbeAn
NsxlI+ZGgva+/Hl6r+0jNV0a0W3nTMHwqe6gOLQw1l4pUDop5JoGQMxxFFIvCKP6aYQIfjn05TaT
lshEpd4sNrl4L0ISdCvDVDZVVnnr6J/+idpkAgcL7dSMrOfDQ4z7UpIjf40Ace99yRSX7gHtpU6i
o7fKYXVCULB4AAkUVqCoKTCQpEgUEwSYbECovurbvVeKpouh+DQg9cCEYsDQChi10PQKNIpjKIne
EAk7p25RBrNsHuAhiy54kKl9QNETGtaXtf1QsH4pMvsr5U3xgeUz2XApkKanpIEpNfWg0cUFVRWm
dJRUS+YQm2RgCEKEOUhFoTsQa+OlyHtrkNBTxMwtSt42dNEThKh86vj0O/9kGAPuepjYBqoFJFix
BKDiWmhAqsiBYkiQmFYoSRtIgi1lCUSdX8YxMVqYOAaGVNZt7g2+UBFrv7RV4hAoh7uIA04tnb6b
TSqZ2YF9dLICPv04X3B8gJLSmrioNo1OvS/L08OTvi8L9JRfzJi5tiHNTViM2yMS2CJHPnEk7TRO
0Zr3D8dXv5MV7pRYOe9Ot2mAi0fK/QpfSo8vRSMYJrFwibUo4rQYTmkAvOWRsEqsQwis8iNIwgLd
gPzHIU1cYJQYEbwrBOvjXnjfG8nBGeiANJiB0PZYMHnpsLzCenvSxUvhUqMUv1QiqybmZHy5Ei8L
Sipxpzd0sXG6fzG4Ld0YoUkCDxB7q540H45AXIAymcp7ZKAy4pGdqEzkxTBWAFSW9DEkF5MC4tKQ
iJH4NznjR3JmT6pKrBZYuZSWjhsRGs8SMPE75S2FZei5d2mBX7gldTWnGiW5gAQnl+C1TMmF5Fws
/lVDj2gJJ3KqjepoId5O45FtdbKhGbCqN5Nf+KHkzmrtf+bMA1OWFLPmzT/RFNPKFUT12BzfbV6C
k1QGIh6ndWiS/CFA0lG40p6gmK+r43M+kmKnE/dmWh6FkKFqXMuWMz7UpBR1u3NKI9KpidSGRCFv
rCjuNw8P+pIFgytO6RDiok1rNlwejxZjzcQLw9f9Dwb9uGTon40YeoU41jHjNoYGkdhKOFnKtyEO
Kh/P9zs2ZhAE00kshwbU/5aqHBItZXIm20MeNbGlb9MnJENaf4GrVYHSt2lg8jdnKmAjNUeTiTQh
TUJLVL2Ap0PYnpAsaYAQGASjuxsLCWADHNSf8rfqP/CpMuoKq8ipm6uJBKUhiI/p4hlCQpLxJ3lU
h96Gq1Z1fBeXQAl8MISieSAATRKDWGkQCxtyhwFvhtyCk4D7DWwJ1VLERes5VWhwT6QUlPLj4qqL
4QjsZFL0WmBLp70i+cSIqVli2/PRjXa4ko4TIemz5aub0gTD97SO3Q26JXHDQd7V33GFVFUJ0N7B
VUdUNMlrjGfCBUJ8xdLp/rC+aYxrbDA/CPzEB+95mkHMIt7LlmTlQ1nNp4LC9Rk6MbGaweJJTO0p
OvHqkkBy80ERF6bk7QQdHldCUGKVQ8yYNGoGLbyQiO7F8ekBV8ukFIm+BxMWJXChI0NuATWJy5yg
5nl7lOysCMHxVuyrn5CfFgEE9yThRsTBBcUp6QGtchXXgYWU2Smygk1CQXP7xGDScB5JlyAgLWY0
mgY9ioJKpGCiMX90gUCfvPAdB1h659NflYAU/OjgsHcxfS3OwApfkRQMEmYhLrjiil/NP2KZAe83
XR4O+nLCX3XvIZ78uJXcHBcPZS2HpNdSpTLkSvHFxSUiNsfX5yDREPyl9yYtAo7ukEECUxAa8v7v
FFONIRGRDzhxUr6SuBRGwqb8+McHOD87nI7eOS0qoOQJozYg0GrESTHIWRucRgVXY5opKkVxDq+r
0euwiFA4tlUiiUdX6eNRNTLu+Y5P/UAJVDuH7r+8EBWlZMkCSXj1NPXrv5JPUf5eI675Omr8F7oH
TVv1tv6twrh8CQpU0VNiiXlB1b9BxpJX7bK8Dkagej0NTVnrLddaMBCMpL1lUns93EvFSkZMc1VN
ByUNRSixlk+vlv+luKPzDxe/FcWRSCq0G9hRLWSk7w8xnQTcLwFQ2UIiNWWpHMFEulIjBVnWy0ET
JBrKKRPQOiBsBoTxNN6AJZpQOwyZ8Z9idfFSx07PbDLksIDOa1zdHz3163EiroXxtyJAdoiAbqyT
4SGmNoraQ03oJivJO80yKKkrwEoc74wl8HN91Dghk1vGqRCCcOQHsT2uUb7eUphcH12N+tp8iL0V
obQd5SBsyuAQPMZSWh7HHSMBwEFsk5LTfJREbWaSk05B6sFnQrvISiYMTpjZiOXSx/f9nzYDrf6p
pO4Y9tqeOEqwMomCuUJKKxtutCCn3ns5JgNWdk7qHgnBWc4NJBB4lnKBrOMCcWHZFjzrvScvvqKp
uKcJCuq6Hz8RYI3RiojiN4PArF/f8XpDylcZlKzMoe5cVd3WOKpLiBXZ27J9cQ7xvdFYPh2qrFvp
RXLknUZpDaGC5QuAxkr0dHnbANH1liVROmH8LEjil1QUvqJJ3tRNwVJDnC2eKQPQDiVwlE7NJCUq
JU2VXTfcL97rFRkXF3YlV47jQRfVN5Qbn/90/jtoiOVNLEjk/8vfz+muvBivsnrbS2+JK75dQ11o
6R3WpICbF/EJHmrHmUD2AVSUsxax4cAaV5yB9YwIKLVN2Vfja93XgQXYkBSJRMo7ebGP/hz9SZCW
XjJxEXGLiZvPmzg7WDKLchuW7bPa1l2VY2mDGNtNYOx4awmXsFjYgOMoTrlaNmmTTypVMsFedixY
BcyiX4nrfaFs4a3fX33ks44D71YoEKl/PvCFNG3BryEspmjJhRNBulGurhaCxCT31Gp7dqb4eW8Q
nJxYWs6ioqqhujiBxGM5en51vPmdf2rVTdFHdrRYSb1y4C++3TBp6irtJOA9HLdH2ojAfGa50kOW
hAXBAYgn2ZfzjXiYQjAVdHUiACgtTtRrIdwWoi3ZZIZXDdJhIwXt+oMnBmHBYZYSInb8aiL8x+1h
9u/qhndMPHVkiM3dWBokTaL4tCP/YscFK4E+tUeY5ACiKpQ/GHSYi/NrofBAT7CxnBj1y2xsJQp/
JEnipKcaxKcVzvWqIFlic9z8R+y3uoBt7xzDQ1VYPeOw+qzNbRyIhxUJBEGJyOrDelHeJIgS9HcR
+CS4FEx9uQT/5AlstY8L4eMbUmCNSTAcsYKDYCpVYZOtYLnm1kt6nBH3O4RRSpHbTqU4uS5LZbHy
oGjSKu2NgmTtChNgzp32ya6kicX1ogAkAUz5yT7Fo/3N1a2AKbuL6eLWYvMfKSoaJtINjLzhR5qI
3+oz4kTgbGwiB/gHIqbNSkACAMnO7RC5IwmcfWo40ZSLtw+ILGVi8QZiFQyS7Q+0ifdGs27rRVtW
ZolNKNLFOCOKBhpIccCBJA1cfb7q/zzQ+QcMIboI6cSRCCkrEVo1qb2aobNTLk2EsWsyK+eWt81R
fBOKMG7z2hhkRjZkVh6nw1LaeqvjElMZuTV8EMvasGnWhtAohCsKnyIoUt1w3k0X5+afUCRCXVUT
62gF4M4wCqRwzjkRssen4x1hLarUTGmyzdHjY6lXDrWn7beVI4em2pfv/iFhVYHHztVHE4yUlwMG
x1LbKC63ViNnOXLSMo0HWYRmpAyd8L06eXX2OWgqFlYk+bRJa4JaL+ITEJJsr/xJyBLATaOmeDj6
Jy0CpOBpfmDZVyEHYiQfEMV21wXCQrMZk6KAlKPAO1KYRqUQIDnmGe3s0WpO87xD/NEEiDiyHs0a
cU/c4FXNhp2BDanZUcC0YflCPMVOgRukASg8SbboFGowOMSkJqZNGl8qg5ClaLtjINydL/8Yogam
AEkbPEUKVONQoRbC/EbmOECoGElNIreYpT9WTC4IuToKURvcHxw1AlepDqninDKSlEng8pMbdjyA
GKxoQl4oxyUGF/VxWOoINH0RDngBnRZRqUdgakgJQagGiKoOG2MBNlJcX5Z37USTup0KQiqWEQ8e
iEM2GBILjEvSruML6FUdxOvgsQJlT+0DyR6ktg5MHgfcwva0V7QO1ioCVTeLc7pnu1PH8H6EEfHs
ZqacquREZmWtbXB9f5xXv5TzVhdik6aSowuV/XLpT6peip9KGC56x1fbk/GJ0uKCpPCBnOLAxWmT
EFvtOppDJt6DL1HtouB2jHau+oxSEikBVRIPY9Ny0iG1DZM9acQlu47axSQODVgogKeMKx6KpSWb
iiVgahwVvVt5xXt98KCDGcquKi5wDIVkk1OtSA7JL2UC2rUGJ6DDGKSNasuTpPNtZQRRIi4vuA/8
J/lQPQQGJ8NwQ6sAJI8v9YkgpMKNS/GFu1NzUiAMKUceCYOX1RL/4X4gzgjwu9npC80yhhxx8POT
06dP4S9BPzGnotaxiASR55G3B6bjmVoAG5LWwhqSJD8KRgmiFqK5KWFkPnqsWx3wc559pQlSauxU
0qXu/z5kfbROzEqnsW0ffUiRllNTWViSf4uyHVy0FgZR4bdSQuDUM8QhBZojqYmy7sZ2YlfHtIG7
Gw/GU9+ouzYWzaAW6JsF+GeexFIEw2CNf+tqCrN9jYPL6iDOXp7MwlJd9iKuFhdY/KKdFo+nH8mp
2+Pgn0a3+gXtnx5tbsu8h0qmYKvBYe8ltrR1md6EOt0uJi1IoNLR7Lc9dVdDpS07smoHPMP8hTki
eAx3sMcQsZExbUucsLOsj++fxh97YgmlE+MPaxqR0/YKYLEFYUPZ01JUbaQj/XO+pVEHTZWIHr+S
jodiKWqpTYe2uOeEkHklckooMmw1344f4grc9iIUhDqSU2oaPJK2nWJQcJn6xGPSv/96PPojFaO5
8BfUKgAmtj1PrARpMOoJaw5d6ZQU24VWV7gQEmWWMCDlSt3qSyxdFsCugeJz+RbNFnZxe8ZGMdWa
htSLmtI8wFQ2sI6gKTApqZJl9pDWq7b4+bhcqhjeqWqXwsbc/NFb6oQQNtUnjtiJj8FK2wj6XoWu
L31KAsSRGu9mXZq3HtdKSq3QaXEGIHJx6wNLVs5QFcNQJP48saNl9OGrDxJbREqFOwkksRQoic0+
nJ2U6qWSzx987U92X8Cb8JYGr/TOp/P5lPfOe4PR3gt408f78epmc8YLeOEGcoEn2hV+4Bi2jGb9
V71/oD4buKxueofZT+PRbtuDXzkAAyRgjveQXDsVQyzSAiYZEgUHYthkALKyHUiAcizDK8q4ZyUZ
iMGtHlLbWTrVor32QFB4gehLaU8vqbI+Al7ueiEEWi+KUR8L1IFpVCGP36AyIFesYW1cTudH679i
KysRaHOl01krKWm6kyMKhgDECQ4Erz1xRZEUUClU6I8FtoQ1AsVDHYOjeMSycP3fa92TKMb8BkYA
gNyDC6NDpB/wzUz3uXVukDHf8I5drzcf93hxyo+1dL4DOFg99Yb3g9u9FyYgHJnmxGVonaNOoXhI
jztWTPesECT2F3TQHx9scETYYecDAXZAwgONA9T11S0eUcW7AnR/cu8svWeX7TsHEsiQzYPKe2yr
BhdjeUsaBMdk2jk/g0OyDZJShN/Cfri4m6YolEO9s7ip3jEUBgyj0cmG0UDCIHBDM/6oqcM3cAY2
eqve6lO6jkDYAv2KQW94QpU44r7F7qfyJJ0hV/JAPYOEB6/5uIyEsCS5zRc+nmQI1m6Tsq4iB0wZ
+JfJABwWLoT8cCRsh/zjqBdwfWNn79PwP5vzfz/PhsOpHrzYZ8NZbz6BDwez+dQ33XTY8HY6e/o6
v+uPP5AdiobcA2GycF64EIiBtGFBkH3j06JQ+uDA95CmgtSEOmBAEKPNhTuYZBX9pnymJ0exECTK
LpC8KEN0HBATNQdkS/5x+p+LB9be9oricvgIWb0xAg6D7fWInxgpO4h1ews/MVrl9eAwFwgQfpTC
gwe20+86CMTx9ut/5r/wX/iunIdqIlaQnC2xiLEtmhwiojpFwc4wZeDUQEJTwqasQbBKPrzx1xCs
pKKS101Vv6QeycXn4fTvyG8WqFWPtgbsRfMUGRhOXg55ZMarB7ByuBmoOY0E4vJ4fYZi9RijThyt
QfGJ6pQ2tVqNNQMeK2rSR4q8Iq1K1ppI8F2HQIoMkltA635dD07BXVdoeC09lWDKE5EnVYoPbEiy
wgpS+4eIOg51O3HbouYCNWG0n/miHFCoOpDWwzcTAXDyw6xPj+6u9PIiJhMwEHIIJPumGchcOdfR
XFlijGYIVEdURz7B1YAe/Oi9nMni8KLvq9h9Vp6BoEd+k7tD7iYkvEx9KFy6BKViQgDrBJr0YhBr
kah+bwEeWjUEa8KA+N5jRBFUY1gkFC84Fihp/QLKP9BoJvhJ2WWnLOv1i+nrCP76VGfSpcUQcbJ7
Xn8N/FnRnv7S2GvOVWyDwXi0/2XXennfGwyng9GHdqRa+otXrOtHGhQVxUFpu3oEpdFUiXAeklbN
pGFujNYvHYiXqHglgfW704OPLTIxwSW7PpMFgpFKqupQfF+Oa4HCgDoS9+r+xdVAFy+SJAXlgVQy
IVZyo1tPVkqndqzEBJ+NWQ+tKRZuzslCHDlEiZ8ONrVO3kKHYyQuHS5MjdFI77+zsXeJKsejQaL0
yiZReB8nhA4Gl5pL/8usWrJX37sFJxCQQIgroQkKXrtRUEykJPIB7Cz2exn0vP/T11+b9kF6wOF5
VBDT17B7+mfh+mLu9unicM5bQjAsD1uRgTVztyDJV8Wuo8gUI3KJ446AOseyX0welCC5Bkp8LHMg
RdQscDB3hGj19umrljljixjj6blXS6jFlEuVGTu+Ojg/LMMGZ9xUREICFaxOU5Exy11yj+Q2iOD9
n4ase1eGMtWZzXs8iMbzj0ONXPfffzx4HG3ONsPl1w8Sf398EJUQWYvkwLn1s47w9Aj1ofFhzBc+
ZA2WkaKYNkLjicrsL10ULg53XyHkqzkeKtNHFFO7j9r/iaNzVEgdY+v72LQFh8xh1Moh/IcfwqTA
cAgQftjjCqxR5FrlT3cIhBoNhiYcVvgc4uMXquBRkKptQyEcQYCYFauBkOt5pdj3faAdpTjr9Xrc
IM1HmINBbzDJUw+dQd367nwxWN/cLHircawP1UMmkBgIAwIZurBQxXoIlYYXpMScDd/cTPRpsmet
hMITzUMaUUllqAURTcHQLuRbLF4vfpkMXt5Iy8hsCYctJGWP+YwzYLKVRzZCsybHdbwVmgFDIQ66
n5QlOGsStEWUR2iYvpmFN6ja3IMgWYQps8VG0pCxLgZhk7E0185U+w7QKuTDK0R8nnSDwe60cDad
jufcDc69oozIx5Ph/hMot5dn0974fNh/p2/mIlhADBQA5i3tUOZxcHxwX6QJlyJuK93ZhqHXaZDe
aHSus+nQBbmj8UFK91EFLSTCvdCFTsFdTiheoI/2EiZdWoEeXhfadr6oiEDfWHyTY4OlO7ooh8/L
8UjyWw5Gb0g+HRihwBXWZrXkzB0LEvW0n3or9g7a1deUG0Ef9U4/wjtkBZS6z8iNtx2wfI+pdJHB
lqvMXoXD3D+AowDiAueA0B3BPx5jLjfnn+rqXZyBCUsQTGIU/J/+RpdLc8/XV62ZElSP9JQF4HQ3
YUe+LXs4uPalN98bH4ot9b6iuROovqHiMOX5evTW/mHgaKGMzDIJ247iEzMaSzCjSIddnH88+RB2
T2cCXF88vVmPMrq0VOgxx3zfluHi88LQ7+1+U25hmCEFk+mQ1wqmvZEmrx09djBb3/cf+xezD9Jj
EQYyivrK13kMQv9Z/U6tcWwmwoDVCxMMp+DeZiIXupAz/Y64+fETuLjMagqXyEBD7t5yADtchU9j
L/DyNDc6S+zlczIMf7x1gebBDZiOJRC6RwsBtaIdgtP2W1PIs0PYqotQPrg3aCIY0AJ4/KD9Z7uX
5pT2n/T6rFExuB7av9P+t9P7m/5yMh1/UD8lNeTPFkMIOogQoiFYaeX0KcGxgjQ9AoKVITMQNaSW
99AYd8lrZ5Fyqyl2KRK6AN3f85/OHogqyHQ3Q9TMeEOCUCEwwgkemWwwBYneUbnMAkAVxHc5KE8f
o47aubyj337ZXRyIuqm9FTlUJiDLmOQKzm6+Dx203KMmtOkBEbHADCBRCW3tqDz77f3fCCZ8kN4I
q24TUbP649/IA5SoQoJPyKQgJlNkBBjBoFPHXdopW+Pf3q9GXt6OJi8MOQB/wG97d6OE3/r0ev3J
lKcweGR8V96H1zeXtwfT21l9pI1cGrNR/uXg+nikHZQUPpyWyxHEnJ7x4dhMq2NdaF/BxoPrn29O
y20+KJMWOEjv4eJFd81puXhUbjQPECZZbPjwoz9+4VuBOlda0IoEAKYhWzN3kcjB6OAPP56ewuEf
IQkZsCYU4uGo/m4Ap6ariqKqnSJKK5wJFGfWlSus6hlhOR9ytI/4r/MujlkUAEMGNi5lJ3Vx+nHz
cPby7oBLmu/01nTbbZ6dnxzNLsavidPcFrrjhwuClq+53XIvPZhcQR9Hv3JByG88f/IWaxzD//M3
m2utqMB8cQBBO27OvZDPFFCqsShFvBAMXeGz0+sR4vzVcLqdfu1OjhASKP1j/TjWtTHbcXb4ddif
znrT8aSnu2V2+XX9eDVZzx6mtx/04oNpJ9XW5VqoDF+GOzJlKp97w24ELUynJZXIbGA8408KzZBO
vpKyXsUWZnE3Vy4g9qgL5yjU6FFps3yhgt1rYQ51ypN/GplLzXW+8MBFzFS/fuiyVPRsWYuPik2f
B/kwjYGgI7gVIM45d4dD+kKQ+IfaWMsJXvHA7Oj0L/7xaul1u8/Wd6IkCbNdVIvaAjJsF4RJap8Z
RH0mR1VeZ9zSUZy0+I812d4MLJwxmfOCeG8ynvAE2N6FQ+vbKVfh3F+dfYyKAYoN+szatdoNfbuE
brwARSE6JsrB5AasekwFBpcaxqBeGiwzL8iXfks64oZ7k3X3+IxxN0Td0xZdVQEecua7iNFkLTWA
E7CZP04O9O4adlq7S4jQTjd3/dvn5AkRuiYo3pDKDIBzTEthd3kWAV8Nzl9ooxfCYSDtlo6Mf+sy
CVTq9kBY1ecNWCW9eUX7QuAfdEeTb8SbORh3GWlnZDqfTmd6TLwz/Dl/6l3ejlaXs7dl4743X/4c
0q2uvS6KZXG91IIhNPOxKvXcdcwulvNYmme1VXjP+0HK8zBN4BN9cTHWBYS4AsM1WVGJGsARwgfC
HeIKlIGHtlECWLOkwvgKBsj4KtI9uub9xe0Yt1wCluEMuuNzJL4LI/S4dB1rQI+9YBQ4qEzZyyg4
GoFeAa5ofYOW8LlSjBRhgy4Myzz0Lv/Wd1WKazObnqjbIqRvSiaSZmglcJv9d5gq3EXPAKJzk2Yv
nZnOEKpBdSPVhEaNQCETVsz/hZX8pN9ORwEnMZMZjbnvbdYf9fcf99o8LKZnZ09MZPx0C3nM6O08
uskuW8YcEfuQd9Y70B3oIXSQTF3Kxn4GBVC6GeQdHKoElqEB41YPDQIrpbwnRKMi09HgF/MTbQJh
uosmCHHM9smn1oZBaDoZzT+10C8J9TDxlmmKb9WD4X8glyNdJfZNa877wzErkVzwuN+atweL0/nJ
YDb5sBrOtVAVmSkda8SlM/DFIW6SEONACc/2mgCjaV2vog8+ZTDZqAJJln+xkrkbv5NOtwvOXAIi
RPu6r4UYiy+LL136QJBIlyjjcRsIs5fljEdZ/K1a23WCRNCqGRgdOmGNFm4I1jaIYnUBymmVq0kW
4TrTEwLjEOEB/xapajpLGnX98/H96dmbyzdNQ0NzGKH1t5EhrIUXLE/ov+dZYP4dDuhzamI+7U1n
3O+5//7K9OT0fnV9dTavE1MECorpDsUQDqbAsFgW1giUCyH015kOxfo/jJ1ZcyM3soV/ESO4FMni
q2Sp3Xa7vdz2eNovjLFnTHERKXGV+Ovvd/IAYJFSSB2BTiVQYJGNk5lIJDYBu/47aV5YVVQupRIq
SB1q9piEqWIGOraAZGyNpF1xJmKFbVVrEw6NvZ8cbxbyj6nktm/Sw7b+3hpoJQQU6x7MfNq6UrjA
OgfIavPoZ8yk9qe3sfLFccDqIb9l6UosabrQv06/3R31+732EK/38i7tx97wvt87VD+mhUu0OYnG
g6IyjYOtNgy4aGB+BpRkIKjprNsbHibdKGoNy+oZamVFzQtL1Cnl/o9qYOT+L8+kR2ATLEpKMOUR
kxCJNS6m9oEcOrDzEzqy+br9h4WlBsrlxtCKJzod65xMwCEDpjBOy/q7BzqhvFk4b1qgCtUL4NT1
p1fbZfKsyhtgzvxbMHZQwPAbeKh1D2oevOFpYiij4uFhf/u22nVf3B46GnaGXHjVGVaD4bA9itUk
DY+ot9uzAm61ePqJ96/u2SnRmAUypNDNbvCbIYYaT9Nkoave9GdLipGnVknpPBOAdVIv55vWnedF
MAnxEAmvMkrhpOwK2+ZaUXMESfv7OyzmaISckJHzmhQUj0cMIWfkBQkqIoNEwCe/x7Em4YjTYvmw
3wPYnLRrUdOSZJ4VIUJcyEJLAm94KPpuIUDD4QG9uFHulaGuEzuNeY2/1O/jd/iVfDsJJ6xqxzm+
Kv1lkq2LY0+8xptPk6TF4JtVURj2NOQOX6mYGixMMTVF4mAwOHlIheRRSyrPH4thGhdb7U1B0JLC
h5FYEuXQeIvsWI5vmuGh3wZF2qBvy/TocsJlNGL+rNvlQN5e1R8yXDt38od3y1E13+o2Ztsq/0r/
RFm1Y8yg8auTSLdXHxQkWo0Hn6gkedyO/9tfXLd2ceZII9hs08S5IjCauNf4jNZ9+Pjw88kbj439
BHHiIApJ2aFxQDPyhQzZGSiyFvYJrOWxNQXpedW+uV+2rw7t+1m4cjWetRalG3ALFrDbRTitlrRR
QQxsV8hyi8LzD+RobFsWKAgBmKEyfRsHjuG98OoAgokvAs2ckF3X0HMgWr3nbq/XI5iiYR1N606D
BjYiMNmpc68GBZ96M/gosOJQX4pK/ahsGKE2MDzUi/+ZjHSVFTkbFfPxBbBl+UX0OxRgbXhm6ric
aum0mviIncRYC+MiU75Rn+WGxh/AHxZqFzPO2MndFg9IvJbH6QCd+F59HSdu/+aPnK37sFspGgbO
NqtJJ6znerhVR9kYwCVegz0vh4oOEfGS6BWXhg9YGPP8LI9kAfOL7N6QtWheLhRBLEs/Z94WCRHM
G8V4bsNjOUQgsTcWzpjIxeKxvAObyedlbDGVPpbkfIofVbFeJLuau9nyC2wEN1/5AbD+GfEFLgiW
r3U1fgvFsQ5l8sthynI3/0YqoBjlN5afjKHkg86aSp+wnWSg0qGFTKlUStvImFcOywaVFc1rSeDz
an4q8U1+A8VO+iSvqm/Y6QRD1lrpcr9ShdlkWklN0QUeQZH4CIe64G2t7VSX11aPRj3C9TUrr/hX
c+T+udb2uuvD5tDeP35uV6tfOPhmPGVnDJoR8xDWSvSXXjad+cwzflChaAm8qfTAI7PsgCP8qIUO
qEK80QjJaXTfMM4irZL85IlfCnyIDHXdEec5I0QHoVFZniemxPKMH0h1nYsPvCmALkeOXBLJdDsS
H0XSGsMpauRwl0WQgiJeZqAxpjoRJJ9qDLBAMPW6CnTnaDesREVFQpy9dC4x8Ebdz3hMoqHNFOxd
iECAxPHPd7CPOzOa44DAflhzIe2Q+xYGl9Ozs9n0adK6v19fbH2ICBYgV3d3Ah1w2/sBB4kl4IG5
vY11uw5fQQez9RWns9rE2hyKdvo/YOUohYKyKYxuQEio216FiyZTVnz78NKEnE9uABIQo61NyZLQ
+EKNkFbCqlvdHusfW1rZS3F71ddFp/pI1fsRjo9BH8dXz3tN4xf/adL6S/HopP6eRot1QtLZcNYL
0+N+hiZkADf7qTe7eQeg7ssuFeU8AdTX/HrDXZ/tn0edxbT18Lm+G/wGFHLZ73rX6+5/QaPex+4l
FQdi1SrOVNs8s2KD41WfmPGlxAAaPDApmqqTAzea7QAeIwaviDTAhE99ImjUSV9zRyL8zKdFzKqS
5xxQT9xn6+mq93l1uMbWj//vfv3d6jmCI5Ph95WWeYAKdeV9exeKJqFQQ3akCK/cGeEJAz1ZoBPo
rbjKgj5pwryVEcXEk+ChmnlCrTDl0r4G42zROzNNSkOStRp+i7mNCdAXGlf3Wc9Kancvre36qT1d
P1QPOKvMFQvDZN5BCcyMo7ECKBLlgGMq9I43k6lcH6yqcTN0puiXh1E8kpZlk8vBWZ0wseEloGM8
sbJhd+ezD23czRghGTYepeFRGpwETAAQAIbJpJ3JW/84JMYaZVpQoM4p5iQU8rI7FIcsugSFl2o5
6BE2sHSBb+sS6+ZeuKd4n73BiLm+YbfuX04GcEdwezyb9x6ze4pFpV0BACeUhjcYUPd8lMOXcmrK
V/2Pi9O6aRfO7w+3T//mynVVqHF7ZDOz88o7orJf5G/icdTw+/0Sv9df7bqUx4f1XHcbkSGRE9bB
Q+EdXMnuLcirOBYvw6OTnk3Io2SXWXfDi5QofC3dL64k6FuTC0PW3a2OOSNDH8szivT2iSJk9L2F
r3eH3ylCt1WpuIGISxzJg0iVWI3FC39RPiJxa510hJJDGzmLF7rOG+bM23fVl1v+XBFqmTt1y3TI
lGqv4a51Xf2Fhbf8YREkealLhrUE0kE/ffFqfT+2tbdsFnkkG0PcIOBF/m0R7Vysz2WOCl+sKaKX
vthovrMvlm6lBm0S8oBtCInia5Ehy0EUFEmgnscxLkEwSHEKOpDDpuPYqx8kTBaSJDvOaT0VGFo+
oFlE/NeU56PPs7GkKosNGAvsiMcZdfhYsUBoI+yGQQZWmXYXASB5khmoD5yyWRe2HCfFn5KML+jB
nO23Bi5h6sUuYVMA1+gVDMHJGL6D1qudcwOtGA83OuflZMw8xrYuBgVwDNhkt7sGJuMh7wn0jkzn
4iof4g7mTYtN7kRMWZuyeWZXU+sQXXBoNVjxCCogN4Dl66jaE6b6Yx0Lj8CHe1W4XQVn+uFLr5uc
arnWg+vD/+xi0xug10KuETmFb0IGWMnUo87CKJ2QV4ARTsBCXm5VHPNF2NSPDY/KDp/aVUfdQUGs
3Rpfxba72eE7Tj/j9LD6Lx7qJfwpPQWDNCA9AVuGT+4srKEgSbKqGlXwjMPl0IxvgjYmoC676V5/
2NcNT+wK7l9M9y2Xd+3JcVyv06Y62+U0JAqFtArK1QIOo27GwAlqrV7kCX8pW/0n1tA7Q97VwFHP
Grc021oD2kVC5QRjUAAUE7z0MJznkwo2939606Vsro5DA0yZZYWUzpQv1BFMQQZamGqfA9t2kSf3
sec97bAANHRN2meLGsY0SuJImnC8UD2SkTMPYuyJwtaSpT2h72hlfTmzJBtaaXKjIr7NvtyL7dzL
3eCxnu+e7j/7aq5wkqOn56t1gxwevvCKorQqtbeubhYjOQE8gRpc21pKrMpmNo/X86VuxraOWiML
qlpchmdmfN0Jo4WyqQOWRXt7j23rZkEEMt8JJx0trtkTpuHw02D73fR398Yyq3m+w71qQj/729Pf
qe2xsVxxD4RTz2u1LjYYhokNBprPBCSa8ZjST0vh81jrsPq5/SxRIaGyJBirry0y/PGGe64tH1oB
YvmhmpmmOE061Y0VH6HhkyQzirz4raWI19OHV31GWQR1EaDUhWePXl14Fjvxmz/3h48wTkgVjCnM
bBl3f5AH20JhUnfOtp/Nj6v24VdtcntHHEevhVcqJrl7nC1Q1e7yzzqJaTXYdo6r8Do36+lDTKc9
DT7yWxCseetQXbVbnR/gLXAw0X/sWfKxHPxGlnTojJKVQQwRuvohRg+WQ8Qv5rYtdkX+6AUoUUgS
+UrxR4TvNAgPI8Okdvy1FSkURknBRpKKs7RFMaTEW+bj3a37dQQq/EfE1R6h6mYHgR/B9eLP2h1A
GYtlbtwvqQKzncPdFTb3U/rEuvrRLieUt80Ph98VLByNFFSkbLLkwF2uzkTdplerwfM/F99nF9Xx
Rf82Uz5ddAFhI4tEIqSWS0qc+pvbXjoelAIWSU25+CCvpJBbSfc0e1r9YuuHJJJ0XaFlUv1VyKf8
klPEJ9jmJ/w5iSy9G7uk1Lc1FvDzwPJamGOrTjH8etj5/rk7vX5HWjtyMBv9HkH7wYAZFHaZd1h+
wZ7M83hDa/R4aD9t5vefZCaRO34AAtdMiNz0/rupll5QbJGjzAzihTA+fdpvb2ApS3O6tnnzDYGJ
854NuCkZfH1mpYn2tljcsoicRK8pgyE9CjVYzMgCvoDN0QR4EqiagQIio4ymMYKn0PR8nYTgpcUT
UAk+cpQleGHYtsvZE5iQGDo0gaSa8echjDyVPPeCflP4NmTd/uUS/+jv6mpAALca1szpn0PWm0z6
rbvF+iG5KnZCgc6GAsZGwhiZJhPRC+eFjOKzq6kGVscb930XlKzWTOPHBqZGVrRkT9d29H7iGujF
L/R+kweuHYh98Qc2oFsGZEYcBi5gEwvM8xkAH2LAX6fJJCLHthTUsierQvRlNbhe7cIt8uJX5jRy
NEtxrLv+9+v/czyEl9ns0eXCp9eEP5VGvOEWI1AWK82KbPoxOydjw7xznuCLu1dj31Ja8yYDlU9c
rFkqi6O8nt3o0Od6EXPPvFQDXj4TI1+k0RYIgYR3n2paTFRTdOFtohDXwsAjkTh0K25mLTX0MXbZ
pDOsqKNoqKvyCMbD4nSkWJo/JGpdpN0i3jRZEaB5mE+vH572ctlkoqJzve8NCc0e55oppgQ7ASNz
xbn6x6ftXSpfT+Y3eQMt1VCU9UHH3PIeKVOmMIvrTudWzvzhC9qVvqehPzzyTnRV2FQ/8jZ/LxRH
ksdvK1and7l3yYrF0RrtqtsZDGLteLPn3lb3x8fn9fKzfUW+xHbQNnE2mF1xxZi1zOpSVIzs6Wbg
IpO2iChEzR0W9vOtE6ZF5iWg4dubxk0FIZ4yguXACNlGBEZlCpLHpRGt/qfN13RzQI7AHGZ4ntFn
QhEDPiM5yfYR3lnEg0IoiRIz5hE1GFMfEmYagpKlxRbSEgRtpnW1vwUligyaGQlLFpwjTq9qBN46
FLDWbYNg2t3dzrdXVF2ypu59jNuXC4QD4xF7NbsEBtkRfRlwWT+M5qv67vGzAi7YSqwneG3wOcnY
iGL0DLKG8Dx0suFT3Rio2xRGKM5ul/wtsMH8QEFURu9XLuUwuAlinmD8qCDzEqM4aEmPo8fr/5ED
MWjaIo+5ASYSRiSWkIjN8Vl4g2l7YmyNoSF1yWF7s/kYnR7PcKwp1erQEp+90ExQsTrqTAsjaPot
/dnFqUoOgfXbTEgxgmvXbFY/785aw8nqYTbtPcWUlBExDlAHVEzdq9HuMHRhFT1XBMbV4aQeLc88
pYNjBEFgEfdv5+2CgiJaH6Y0vRnaWg3PLhyst+awZeij/W27iwWnuUk4iKYwNCnGFnqaipCTwNHJ
f+8n173DDS1amtmS7zY2j41D2OGhtPL7gt95zWvod/p9PAaW/w06F818bD20t4PZ6jE2viDfDmo2
123YzKXTNP5E0qll2S8MTW/V0AtCTaggPI7X1VCKAm/NsMcBAmQVaaSxPTB280Pd/I/X7DY3HjR9
Yr6mvx5beGKQhwpGD+JYi8Ff7lKtGdrvZE1g2ggJh0+UjU9AQqaqtteL39ZPJzPnEax8P2DBll3E
nygEDSMG00yAY1P2Tv8TS2AbvngEgxsQXR7WsG/V1XQ+xrHTIk21s/8c1hyBHZFGNOLpdrm4PdSH
5KXX3VhLY5igbcajKUDVxMG8DVUaH5IBAa5CAhYSLc4KJ6gTThLMdPJ9N27/QCh1NUfWBs2ot34a
YLXTcstJvdPcq9J2pp1hpw0A80MUgAG6At2Mc0AQrSFP08PglDAZCybAYLq/1zmDzSSz5KFTYNOE
xLxG89+ETOe1WdkmMnre8AzW1d1+w43kq6w8VhUggkFhaHjzUJoaSkra4MAvGR6YGgxUg8Ok4K0j
py0CUpDwma0j6iyYgXHvQl0/1jVWycGNiXbAMogw1iMsmIyaDgjUuAkztv6js9K8DjCqrLESEcBs
0WDqffWbdcZ4FSMHViAzmVK3v7yxZym96R7ScggyveUun3PkIbJPq5Z3oEuNi8VrYrecMKb/lh1d
vZfrBHtsOCgm73JHV2u6G47v71rdz22mh2l7O3TGrigUC2By/E+dz3/4H3TCy2NcotOF9Lmwa/CM
R6LvoSBPwsVfo4jJa/gDunoNrIxYDHfMUpZ29sFRP8bD7qYEXIReEqNYzPqvDmtRswkMb1D9EzXk
59kKFmoQTa1w7pngSYALsDyFkrx0Kkfwo4BK/AVHKBpJNrkJwjkmc0HQTmCeerGdLNjCxFlU/AXj
vKczT6BR+n7PFi7bC7PZZ51hb9Ql/BsroBvKOVs8HbaP7T6rED0dE5euHw79NLIt8IKa1VKLQQFS
gMa5Te6reAyOgaBVEtC44g7FKzBa48iaAR7UjayVTqiF9sGAmGgML9lTkPdf5gUtspAKztPOpnEi
suZKcDGY+azm+195RjIkZsKDMzruvc5XhL4euaDN1Ys5OhqDuabywdM+UNoO+l6P9tqIatBj3UOn
x3pdpoTO7ebs8Dgc19X95vOhRlizgw0K8FAQgNLq5iePXGuYA+1zLGMgAjrgwdQXE2BCygtWrExQ
q44XPISzZ1QKNSrJGgYkaXDuW1Xs3gEXOJwSE2DGxQABgpXKOAAQJahWjiORI4EM9ORR0OYUlR6s
AFH6sQRKHiUZCFB4X0denSMZoB/DHn52RfDoHIj96GGyGj5ryXQ5Ho42R+T5Uhy51eKqftZ26DzF
bEwoCPNI1by8AbaxWSR5KAgPVXl0oWv+itB+/lskTwCVc9/8Cagrpur5IDfrJ78E1ElPe/qfK3v7
onGAG7QoJZDDF42UBISCQiUE2bKetPNiwYLhD73M+6DB25qMmPC5s2luqtvw+nNJ45EqPmSpyirO
I8pITZlCoJAWHvklUdfPG19ePkZV84WxHegvrnqPOqImbkzhoRbgSORkDC6kLwlg9qIsfcal8JbB
d8xAnOh3aaEb0te/GHvMRuvx03S7e37hPoF4LJbhLxbBum8K4MI/HUOGdNkmnxYtYHaLIbbnSmUN
HE72OOYywqOlmS0ORgkoLQUyC6pleOXj0srUAQioeKYcqKz3pkAgVe1O8UhRQ/5QpJ0b4VD5M3ze
BiOwTGxYDaMIMmBFMpNWTWHUL6xFjrVcmoyGHS9WQ7qI5UAX5cdEV8gzWtYQQ10VSrWkuWSoXSiV
eOaq71qhV2fGBtWgw55attT2L3uD48NuNVvPe2W7gL+WX0iy/YABdXgoig+j1RJwzWRJSJOrHsZY
GKDhaEkCQvkLA4YgmEzA193sw//gLRSmpzURwAh62kXPH+MI9f0BAAaWgjgugTOEUJxheoPT8atp
LJmPEBZ6nPjPH0FxvvKNNqDwbYV7sddSQa7hoDsa1D0mddqDiyDXetV/6C+nm4ZHRMPyTW5krWEo
ze2md6PTyGbKHdOUeK0CLZnGjWq4vNgwaVt0uxoxRqOrrRtMqA/E7Zx8V81VW1/QHZoUfrL5vt27
tqpAtdQzIiw0LImTn2nnZNxs17BZhUFtbN1oS/MwlAyX162HCGPnqTXK7erQCb3b8GyppB+9tHRD
zo6oq86Qg+cv+9nZffdhXD3NywohGp0W5gb08Hfaf7qjjaLoWTXIMAS2g16k4MoOQ8b6T2ApGgHj
DtE6QcARMNN5bJ78yDMqUhTd+H0abxgYaOgJ8FkxziDLO+cCuBig2Do2Fg/Yg4KiGTyECsxpuuCv
KA2IoSthAm32oJTx3E/ON3S4DEijK3NVe1rYRUTg5FglI6kujlQgNx8nzaBqXnkfkUwEgUQ9J63K
t5WDvmvlmCl4VQYIZ7axdKwEuAgWHI/Duv/Ynq4+6zxAwLXiWRKAylkbaNOA3hLiWnzICYiz4wXs
lEkK2h/nny0NyFVe2MeLqSywS7wN0wjSFIVdpIIrU0ydJDA2n3abTG0ni+UMWbGUwCZx0SW3Eg93
ow40xPpQSpKPZLHoPF8vWQ7mWQvNZIQQnc1QSFryqMnfQDU+0RtePbS1fFDZ4qvf1ddDPNYQOOxD
iBc5Swu0mbKQFcGCiUGvYxdpnQkZzDVih4jYnuRON3YA8bj9pztmqiFX8bTMofEhSWHcmBTymDit
A9Cz2EQUkd/lT8tHzZE1E/JIFsyh8Gl1CpyNE8Pn6DKyA01FnplGdR4jQYiwX/F2L8LhDO8I8sVE
8368mD3un6rpz3IWipuAFDaF13Jp0cyy6hwSB4OsUcXiCf9wf9u75S/JwmpKNny9E7GYequwppbd
ycT9BGHfKOCjLi4UBnGBeov/mZhakjBS3qaQeqA4KRkpQ4icLFVQsnfDH/e7PNfioiJgliqylJfP
UOiEvYKh17KsIS+IiUUNRtL2kbONJDqRwB8mHwFpo5UXEdhU7YZXdaen3dsg/w7Q7deWLHFWTrFY
F/75vlqsRuun6TpbrMARmQI+gIO5vxrfn53iZjyhOvPEcJ48NUOqpayAqL6KE7fzaA1I8NZNZWoi
4TvINgR96Nwch0nv0xSYXbICDyES7ZJ2XrF/Y0IepsBiBpoH6TQ6uXRi34Wm231gFjoHS2CcaO0m
E2oHscK1xlvNYr4Nx+i1bQtsy+tzVganNXQvZ2rWj5PuvPO4eWiMlowCcJCm/dvnWNAYOdpexZ/p
FQyDewZ4o5DUqBk0ofEFRwBB+z/Mr1vVx2SD47xEeMy3glexY5Pm93obWtiaQju79S3+hdK+pdnN
uNEDgnQejVs+ecjR7jKqMDEuVXOHzYvVAeTc1tB3O+rOa2JfDQecSFIPBl12MF+Kfd1Z9477dmro
e4IYrEBcfj6MdxoUuUOG0qKa61resBQUnphhkf4k+edhQ0cMyzqU7I3JKsUYhJYvdkpiT2INBUU0
rh/Y4SI7e/iDlYTXaSqyPaSPyBjAaH29cbBtsiWi4WEMhc0QlFaHehYfM0R7Jw1oWCAj8Li8qjcx
N0+fxGEKSL9Ayf5zYdAAyt8W/U77Ff+5CcmL4yQXk8Vw22e3VB6fTthQSPB5cft0mz1l8gCA1HsG
0r1LoQUSM9aC09mxTVfHYQOEXMIfku+R/WQdPos6Cg/w24Mxa2fV4iL5uCuf8LMicqYFOKXxzbvB
4R2p1TZDmo6mh/KsUEl+2BoXuqldGB4DBdH9L6+XK73BzR5FSKsWSbwNwfCVqS5WlbGgutvv06P0
LpRifWivD6Oq6wMSaWS1to/gsULQ6LS1k4M0UNoaamt/NpNF88vQ5ISswxdqlbAOIO1mstF3FCZW
Wml4GL0sph8GSS4hWHiJd9nFSXPbT0veWj6KjnZszrG/b01eHBjGoJudGRyxz1p0Wi5EuzENcVwQ
3Zg+T7yyxEvRaT48ORtvWo+TBDn5GOdJJXFphYWYrEWZbJFjeA0OeeZEE/sZWUZvabtBZCBq/T+p
wqAywuXQ5OHb/MRQgOam9RshEo8CY7DOA6HRTA2vnHLw8UWM2dG3tbKpSlusNS7Mc8SoitaqeRyg
7iTCYzZXoUma6dAt8JHxX6gZ9AbGZsyULIUoCYwOnwxHPngIiSf+EDS6Gw8asXgIAg9Fs5tv9Sqa
Z08dp+TksecBYypCWlC9yFgFl78v/4diaCSJYFknwZWHb2vja4tjKu4G0ByKYvcvIjkPk8fZ+Dh/
Pj81S7IU0YGijGUiC8aaOJ+xEW4w+a7ziQksNiJ86R8/XWgjZk+wR6dkag0EbTNQq2UKjylT9nQV
KGlx8zDmzZjS9tX8oN7npKdWUkNCrwOjvscHpAOLjGA4AcXeFYZG5unbjdzp1S8HOlXdZQU03lbd
5kwTnjdUd7gc9LfL+WM7LfwDT7TPFKYk9KyoJ7pGNvm8zT12XmPLM3te1WIc5s+rLf4jRXqxIh8Q
Eg52iGl+FtDR+AWUNusfrYOFWvFkLLXBWnsw0TBwgCaM0AryhVpPShZ04LNzTC6z9FE8SHt+QCp1
RtFnJc1JM43CKfvJMM5yclwxtFyJRmFvevjVA2Gd5qpPhKvnTxCKmWr7ECpmNdIHRrVeDEdy6TeN
ezqvjHuYC+vUg6pDT9e/9DaWd93B+NhbPIe3gaVGr8JMg55BN1OoDDLA84yiJAE5Nh0jV3sb885B
B7qqO9QVG0BGLuywWWhiiuo5Ehflwr3hC1oBVcjyJ6Gn1WlhS8MZoST+YiUxqOBtc+n+0RpIFVvH
0wmb4PgSVhrbhTBCKSNK1nYwnHTXchWwKbUipvZ+txob7y4iqlXNhjxORcAAVt2LmcvjQ3/Q2+4e
n+NCAVreapkjDQUaY2JYmvgsfmFxOrD4iRnhIwBCJwNRqzWIXiSceOHtHTXzDcuLYhz7cgSLptqD
hFFnFwtuoAmttC8lFLTABFJOwFT8GfVtgF26TRA1T9UAOqNubZdA5HFvYSgkXbzbsgC1LJg2BwSW
CcrRRllkhOArZcb7JA8Nw0yhJcCUVdMhKjQ/uiQQ8v2E9T72Y7mHpI4Tn3pfXnqvRF+RF46iHw7Z
D4gje27Le5PHqm4d9tOfXy7iTodj8Mvcb3J8pDZJkwd/U9CGD28qHlgeLDzmLULUcDbHs+bt8U+t
+187jz8ksbrUeFn4HJ2Cz1qujQbICVkUHcbU8mLgKQFNqPFt0oIyha5wJiKlKqIAD/YwUDpiGJB+
vr/txoko6RJMh6kc/2SLHuh7rAjQ1LaAwMNIHpIVj4Vd2VZQHjIAgW3Kxdt9Npr/Sp/NyQ4dhotM
tLCs9QLnRb83f5g9lXGKbTcowgBhWhgJ56Tl+RJDP4WuNrdsjLffpPpxgFGSkLAuFPI2UAZ9J3gK
oWHrvQHGYuPvME1yoU3asBaUVZs9qIc4QYdXxcf5a1FKAhVbghEMspu7nyZPv/s9RdC8udTC5ago
lUnqYtKNPdmdk2wV5z0YhOPhj+MyyRhu+uEuNv9TMwtiuHwyPbrH0e89PHP24kmOEV9eK9rop/zx
Fy9J12xYgi2+iBw/g8/yStU//PRxVWv7X/XLpKUSUrtmlakXu7HHwVJdj2MPIMV+D5Rk2WZmq3fd
XquAxDdAEXBTmJJs7uzahI4UZ4kXkfhoSpwvU14CwwedjQFHeQ0vPs0foA9WD+uG1aNQVAG+tzsk
hwa9oUjGb3jDFQjsnIx4jKtdVuYxRfu7nW6VhNuwUYHf499afqeXBaLhMSNHS/k/Vag/UehqylVc
MYyG8j/xUIn/AoYh7RXy/4ffTRpyDSv/s+ovjtbgr/+T/C94xC8ia2plhzdj80C2mfS/xrnjj+v5
mbOl5G1L8doBPBWn+tecVcji504sjG869/3pfDnbzA6fdYM7iu/xtw2FrUFThxvqCZt1XUqJc5AP
WZEEx5QE5Qi0h9g5xiHtaPh1RRMd3paJj3TaXqCzjwACiYQCksURXMiG1MEaalApx6WHu57mRO2l
65Z1I2aI4A1XgaJg1Wz3bxpSxa6NS7dt1K1YbqZT5qoXd2Xf3y02+9Hcrf7vu90HQF58PFY3OYpH
05fRK89OfbPRMKXRbXGbxpBGxyqeLWO3vYI6qf3D7gkoDIwjfGFhknWxoYt9HnkRDxNCtLKVpzBW
oSYuRoISUCEBiRkw4FG+jNJzgUIjggr6601ugiaxOFmMlARRWAQvDEHNJ8uPA93j9bYedLqvTOdV
I862qIfdbo/B7sV03rK1HLR321EnZnkQbuwOrUyi+cmaV3metzPfBMAlAAADJPRGAobJBZl1u9On
/sKhVkNAlxehvzjlAGyAhAKpSu4PXM+1YtFzGDXyJKYfoKcDDmhogAk7zl871JSRwIUSEAndEdFp
BUaIXd15x4GAc8jQLg9QCKuYABJCWXPMoC0UMgYKnECGJNiy5SsMFSMgFGMhW7W3QXzl6FtWtGsJ
52jEuJW17edez3B73x/udg/biAe1d+HPoMAoE/ChTzZoQMbJ9+XwezAycGbC/TiR05I6sLBBMzU0
0BUb3flDAgUzoIWmqCQm7fyIEiok6oWQVicVETcCH+cNEdRAggZMoUZLYLZ0VgwpYYWuGShTmTWn
rxqs5MsMBE6eF39fi17bR8UlBn3mjQCgz/aCcwSW2+m0V98lLaK53Z1kqyZL5hmjtKyHbv/+X7Q+
8FhnmkgYD6nQ2QxS2i9VFIrGLgndgZeBi25GgAQPg8IEGDhdyvlMN4UK8hpTtb8nLcLh0ZmtX2zI
Nl9p5TiNy43PcJTGpr7pKSSEqFMUdg0Caz1QQSRlY1xA9u73/jb5Bu5vrCfwVqG3VePV6bx+l3OI
q3rAIU392A7S6Oj3neFuu9xXk589+gSYYtuABV5qEeDARGTdpg1E8ijOEIGGTRxU4JTJU43+s9MN
M/tuMfpVzZ8T7Q8stm0brSuV4Acw5YA9O58ZEVTAFgsqgQ8vNEHwldYtqgBvVTgt+UcJijbQsh61
NWwX7QwIUABR+8e6Q1sum6Zv6/hfiaU2UYibCBoozLbj5eF5w5WeeQZv8V3n7xlnmwcEoKAT8wyD
IdEJWQBRmj6tKGgMkrJ26NQC8c8fPnp2FXyKYpixVoiGepjJEJDLrHVEo5TmQMAuGKAU0wQoxsWP
AMiRGhjwGLc/70aztOMerIyYgyr2yawhRT2SkhTfOVSlQGRYyH4TMi9vAuCaWiYSCH9zOWTdvYyk
te5bm9VyMOjk4xDp/2l0gfC5fa+7OqUWB859+ADj5NkED5KpSyHtD2OwoEVPzPM0rcsNnzgIVQwD
CDUZsqBREErghOGyBoHRdvXdPm9/wgkABHcgPHKvb/RsxwANDJo6ZPVhsS5gwGPGCj3u4vIqxzes
RxfgWHmYd+2mowcABoRsxAzVexbslZjGoNvuc4jVkBugB4OLWCfDlMnDotVpnU72ABXbsWbfXuCR
MsR8D/4wzQxNXUdRDDOmtPDu9+5OKgPb1BdwMBpSD6fGdDhouAuh1QsCNLbbHoYmd9u3dx/qv80m
JEbfc8R0KAbqEg6YDJhMV+7LaWYriWxY7kZgNvPrwVYn5MCbWk/cvcPDgAL0W7TltSXUAzZK153h
YFh1q8u16uu75ePd/eIeKBg1Itx8FZoS3TwsBeQKBRB4khnrCJR2N+848tlesjxo9N/G1ltpRAxe
TEufbhiAh+AgTQ8Y/dn3s3+JzYF/Y2GDBaXhSYUxDtB0LY0tVGlzGhkISlO7tU83aEv6/3hepmYn
947wv2aedJhNm9OPO0ylX5583KsOg8lhvWXpNPcDqDnZ9kwju7WhzJijDSRZLGK0wxjNK8N9D6ys
jm24sWVz9rG/+cFKgtqAADz0InnwIkzo1kHKJ8VYLaQi7tQzGLT7YX9Tf7R60PiTVnUjO0Wcik3p
jrzUi+o3zt0DBhRm/rj9t1XE5imOU2TG7YfOvQYkBZbCuPdojuutGNATSLmDpyROMbPW6BAWICl9
PFpBFsWAeRun18IpdS+uzmRLH4pxMVfa6q3qateZb2IE0l3f7jjVTspgWgCjyeGtIUYA3giYsW5k
DXlK9oj96BQl23Tu6upkIFrf/USh9rA4Z6y6ooOQXWN+rH6Y3ZRYGO3rTiOvNgAeJ1CAgWLACgpk
nQyHIizFzTIMZKUrkWhlGNEYDLrRocMJ15zFfMjbzd+JC0rPAyvspux0B6w1YbVJ58Vu1/Fms7xb
zLb5BHd3D6XdYZrtbgDYzwEeBYCiCKjA2V0npent6KIC7haaTDFP1TTdogUoNDY0GabR4gr9oEFZ
yP980+lrurK0OcXwpm55qBvflCwtD+/2bwZUrAipn0hxFZmsPOYwBgLGWpKBATYgiZG5q+RVG+S+
pfPovLhui9F5uxr2qi7niXbqOo7hbzjBy/lyM3t6nLZ0eSDN7kiLNcSIFIzIGpr6KTYLgA3PoEbL
tABmxnMCVh3ikNRJfO5xFBtzVRu55JOR4ciBdEJb+lMgh6mfx9claJPsX+mJwiEAZPtmmowGRyuW
qWEFa7sD1iloQVmni1bPf8zj/IdXwZaygQk4D5+/aNBfT/DSFt/tux90OB8uhIWiveT0ICLhlB27
4+s0JvInAVsH81ERQSBDKXQyvR3rCBZyiMJFAh5OmnrXVHaHL1fyVty21hv0+iypG1WXa+mGu9mu
u1sNB/LnJjs2pJ/fvZUM555D07zXp+F2A59hllPH4i5W8LibGjzc7lj8zDA0llFLNbntPMIAdhUM
0Prp02/y19LJHYzHdEmhVXUyqIlV/n1Ytf/h41SZ7f55aG0/tWsWkUxX+Wx4v3S1oZ8dPW2vqtZv
dJHZbVEPGX2jmafOzf7kQ9o6S1giRiSrnNa/UBtBUwEzV5yGmi2M3lLsO5nyWf0Ihm1ftSImfz0F
pNUTsxjupCcr7SEhzRkt9Psf9sc0rZoXuOn18SHT9NJGZxKnXEfE0T9ZC9os3wiq5RumWC54SzkS
mCR5EuIoifwTQkICecRgEN5DQkoknY3uvMgnDEKpMyH5g5xaQmf8dzh7RIFJ19TDC2tHyUFPS0pi
X8aYUd/vM221/mnNfpQy5O+xu2Aat9vYQeeVy8dRfnPezahfEh+cLVe/tPbzL8pFcAFm8/x8Ne0u
rlrr3fK6d+x+Sv+R1uyG15NaB077qmajq93geLYx77gZX+u8KZTCSgqjo0H4DNxstPyFP0fmJt/u
UEcvjyioWP9d9wd4Mz0uDr5cL7CttnztaP6zdmthSvkWDLApTA7s2UjbbKObLB2AetIYinhLSYMi
32gqdlkiHgGj6nBzmFxLBkugyPoa1PoKtbqmrZH4lA+dD5oCzWFuyx/CZCmEsRRCESlnoebTYnsh
GO2pOTwD16QSp7zN5Ltx9YH8N/WHL+7WVn/IBWE9bn7tcPjA5clGs+5x90hkYq7QnDz4uPormja3
Ly3rREPTsvD5uq7SEdKw5s3Q2oIA/x2ltn3hQTW/Icgfa65i+ZX2Ptpw0v4nkxlYyAyE/YNa9/P6
C613RI/zdCpNvPmKF18MQRS4yZtouISHedoubIGDD8mRMRyFCo0y7vX+k8ZRiWJJMYckrMLXibVY
UqvQOeMVEw5vK8arTgz37PVZ0szh2p3e4GIl+Gy23M87o+2+cWYE2BXNMFwgQpD3WTebOFEs/cjr
48wAKthQToKxrsAbNh+NSMBPm1UFUyRAscpAQWrzlYK7/S2H4gdmttOm0SlRLEFoRJUosaWn3BXj
PRBPKJVVNiDG80JD6cjx116MMbYvQzmJKCDeCHhDneSEcGaVA0oRjL3/edKSwTfATWosC6KWBtc0
xlZSoC81BXgj4UmQfQfxUMOLsQWnYrIEVncrcvf1xZqa2f5xP53eLcYRIRScESEEcXhwzbrqnJ6f
o1xKInYLlhRYS0GYz0sKIsoI/vAkGKQAKonAxelNPnW0aYxhoIAcfEF1bUPJwgjjSMI10BWiuKZe
M5Inn9JxOzaoHpWgy4qU5M3KIFqiJu7JoQYYamjzfCG5pLx048rkU8pACehE89VRBbek4IwU84RJ
wT9KtPdclcsUYu6KY2jCQxr9XYA5d4fJqRcAcwzMiBXlNTPzFwFGIi993MDlfbLDfAmApMsbrdiy
zrGGyniBEQwYwUBJBXPjC6XQKLvPM2qUJ+zCTbWGhgsGkuijAMwemXlT66mpR5XGDN76CXIlUQ3e
lBM44vZ55yguCmxkyfKFFqz0yzxh/SQhW/w8m/8skcsmqLF3mmL+N3wYhrRacCdNBEzTfyDsTvk/
REdCzv8FBa2Z0fetDBfSpxp5wQe/rqTSi8BER7KeXi82GuwgfAgWFCsDbXia9d/zL/4clDq8DAqv
WB9SlmJ9nGIdwQvT3uzz7PeTCDaGRlkK85w3ooo0uqqFE97+Ih1QeQUiBG/bdNr8jgCVhPSYR2hg
8qQVn7I2JCYP1C7eTJYv5Rv3o284HPaV0FbF5EhPkyMj5hBjv2Bj1N5rL3fj1mbGJfVaZfXaWI0d
MGHA+OkoRLF3ZsLq4QxK9MOirbbDTxIYH7CYJ9cpKZIPv1G/Julxr3a+mV7RxSLhyAuwki3C7SzU
Ig7cnp2CIZ05IUgM9S7vVqDRLQpufdEXAXfwbqZvMkyvHNVXdfrMT8UxsINhHM3caPp1f7sbLx8e
ezmqlY6pwlGkwUui2Rkp0/IlefoDYXKLp5X3miikaQHCzS/dDWUHCjd/OIUGxmUqzoPR7fx6uL3S
ZK77mphVD73mRUWv9VJ2X9DKcRi9XIrs3yQbGYvH1a1RlRkAfTison9XmESzfLmT3pmdH37XmZlp
2MwLY5MWjFOalsjwGy0mhSmdnWPR6YafIkhICzzCUwSJEklXOm4c1snF8GbCApGzrbFVkoy5Q6RU
0hW6bTFDulqH638kdt1bzkOAkV1p+DnUthUpZiZ7uKqY9z/6ITQ/xCwgK/FzNLPHryPx/baY8Crl
205zHmkPi0S+YXzg9RvD/pSfRaG/3Ax8to9WBptA/xQov+UdxyyODDnvtznOp+pw7zWLt0aD9sXt
RCxqOFbr47EKx6zZRRdzZHsKRfbcV8PEbsBki5gh7DLRHpqAaIX0hRZI8tOBMEijJVCCH6IINQ+j
oRQyJj89GEunZTENYunRMGOxUzCtfFDv540rVhPUKK7wOA/Gaz9fUxhjKUqQLGdpxx94IqJh2cI9
K/gmqbNvBvDgGpEMgXuCOsGYbRxIxV2/MaQC08MXy15vdnU86MzdImGG+AJu3v0tfjgHV567aTqB
fsT58wQMe6xs50qq8zVGvfrYGw2H4+mvuq7I/SVfDTPoX5FgjDJMwd3GJ1me8MujPwJSymQXAb1Y
G1eztLiGPw4PY+pRmRdaFANVekW9NE/OwTR/ErwlEEq19UcukvBXNb8EN5Gsj4ZIvytMtAQIMTyU
jVOWT0shvCUw+kvaxD/D304WdXAo1eWFwpTEt/rnwUQT8df+awqTl/9yhBH0DsLp/NGXn84f0Y8M
FWnGGKO/8I/0zyZ4k7t72l//CTr76FhOwVqZb3SGa/ZGn9O6eWlYeU1hqGdtM+OPQe1kJl9Bg568
TCJCR5hndwNQeNl5bbt1oN7dASplxwF1chXUjkIrnynlMPv/3I3SRX3F5qs4lrCbRrTCGhh3MYb6
lWWwYW51BmUeGUs5+aD01EHMP/kmd0Nhzv0z+A5/H5Qfmay5v4XPofbU4AE0HVlLqXshzDi8TLqZ
c2Nuk65v/9cIy5nHfn6hKUtEeVP5ek/w0ozFYMFwBgB9JVfeuZn4Gc3kz54iQP6f+teXX2Xm8Y/2
Sk40VTA+tlcI9jGdWAWL0aKYQBrUgTQYyqHeTPm19dUl1HT5290RPc4L+9RpdznIr8PdqhWHXF0c
67pcc2zJftwbf+L1qBxU1xQ7gy5SNDh+fH7eXRUTKg1tONRUlV7lgYENhY5/5QGl5bGzlKCjekWe
LCNr3qaKr+E7/boYsriNRA9feAijQa5unHq+dU1Tvrg4lPqKY4SA/XZomIdEtCyt6W2WSjCF98/B
gDR/qX8+JTyFur55zrH5FbuA+VGXzDYeim1VZDZyJyylD956r644WwJ0Gp7K5YNNoxRzQxT4E7Ij
WpTIBxjHYAx6yRlufpaoa1l3wQ8HALcUv5pstX9gudt68BsKweFGaAZijhxbP5BZNGbWJpDPVkmC
JYtft31JclMRj1yAgXwj7aJaVu3+ObtcPEB6S6rur+7jOBJK0uV9/llQEgAWyk8sht2N/GK3rpvf
bU8VM4ZLqzyrLUsMol8CEZ1fRB3Eh5tfbtr4j7QEycJZRJRX8gtM+fpY6xi3BlPqpjPjX5oviPRH
JPHl83zXajz4RD0n/DbkjRayMKPwOm4oPE9KJNLszWbShD+0jYuopEPwMQt8gbDD2WJ/NZwblLrD
zl637rgICn/aXqT/LKeeRJAenjU11HCPyv+l7nxgxjD/Pn4ciV9NCb+VtpSnudd8N4VOlCTea2hP
PsjTF3q4exb6/D9jZ9bc1s2s6z90WMWZi7fUFMmO7fhzvh37huVku0hxFEmJ068/z9svAC4pOfGp
ApuNeWo0Gg0soDwUBXnaiGCz7nf9Y623hRP5f3V8AhSKH4wHvxw7MI5Y2TXH3FMJ7dXm6SToEkHp
FqE2cKxKPA8QEIaFHWO5x1yKjenV+YOTjGMAjRz4NsuWHEU21u3MBKTG3AA8bXuj9uDeTkCMZw8j
68lQVfQeENHz7mP+oJ9pieCeFHVXUB7GFAgzZ3NNWLAIIAl0H6NQuIZFcPe1cTN91Lt9FRRiH5yV
bfAQMjcymc6/qPzr3hD+/cEJSL63LmLYP9zsrypYPxue1Q+0q+P2brS5/jGeDK5cA92fo6Rfab3y
ktQ15rO92F/dzr64OQqEoRjftY7fe7316PzyGYcynR54X1ZvSOwOx+/dzepu87ybjZbz9pRv014+
Ts+9j4fOojs6Pj6x4b/txLfyjJXYyslLEBrTzV9HyGTij/+cvwuSV7j53yKBDiqIr4W+yzCvMhiw
4cN9PyFykAycENckHY3ZwgidsAPWotkBaMOINRKv8OTT2wzXWK2s7thHLWHJseDEixCOz/jFp0DL
HMGXzYG5g5NHXll9baa/HMbLmWQYigytFYkQ63J89/iVCtAyFrKAmMt3GfP21bIpNQCsnoRj68No
ZKMbHlweSmqDdcUOvktBEe1dIFMLji5utJHQdu+zI+MVSNx1TRwsJSZIwak3+P/PIq3Xe3NYl0Xa
ayHozUG4Qb8/2Q+GsywEwS49P5jzAuGLQCMwRax6BXq+5RGN4KHjxfx6yUcYMXs4wGEy+9hcPX1K
tli1zOeHP/qr6ah/54OOA16Zgwp0StKzkTLJDJ93bY9DLRBtzLrB4cJAFaFITs21trAx6/7ydKWb
TNjU1uH858P6j9XjiKdzabvx52q6kgbZJLT5k9m92HDr9FZ3vibsr/3j+s59Tneow+NpS9KgtIYg
aQ7fjlef1DOMI8pFOpP9+i52MfVWBz40Jx6WGYOc3cX4kDuwmHoXgzu1w3Ih8qEQ4w80KfmCqtFC
FiRVPMFJRI6Ihp6pC3TXuZuATGNuOs9nhogN633vIQkT+dNQMeLBfw5PyxvmIL1/mVSSaRrC20te
JpI0ZYWgp+kpFofix/42Li6SEJ+2+jHPN2bS2g5ZWp0TE1uZl4aNx6v9+JZS4dTd9d9rgxzU+k87
Y10vXq6oAMnjBKyev03OM6bRvZ5LTMG8P+KJMyZkvODrhjEvoMphVZunRTwmh3woB39K7rCxRNaM
kOdbeWYriOsEdwZnQhGXiTPOuJtDC6az5YVlmz8ThOA4FgjrAk+GDzw4SYHFSRkBOsL6GKd8PL2a
6wEx8DYHshUcDplvesNmZweELZKaLoWbMPpAX5U6ZhocpXGdtJDf1o21VPp1U/KveK8q1ux2UU2q
P7uLFXuVvBHNrHqo9r9pgZ8Pi5AV63iIAaic4/AdULeI6NmRaG83dmlm4oBLZ/D4FwnJxO5pURzE
fUK+Ct/TZhSJAxCTcTzGm0+bUzwb2qG+7wCnxsUTZdpwwIm98OVHBjHuQLH+7XNj5JU/3gxIw4KI
ieS50EhhKGIuMct5VglWw0CWwi92u/B0jPO3GUNQcxsZrbr968Vs9bB7gv75BJ5+JEv3Jt+I0NRU
xz2Lo1yCTtRTj1FzMLxlH+9/V+dkQng5He7bTx/VfQSwMxBDBnbJmzFO39BN5EWUGwJItfN8Rx3c
CAmmI6+kqUAx5RVE9XVr1Ngj/DDtlJnx/bseoHr78o6nwPjaq+rxNerbEyLn7mzRmi17j7/pMUXN
L74nGKxwUnC0zMGXYaE4A2NZxhTnWY4QumAwPsgDj/84xq9k/un4rFMjMgE8r4GDcBs2b7XvtKLC
MPXl8wqEI1dHiKu6HJ7pLgXVpU72lkMc7SJCrNUcl3LDwJUiAZw/HhjcSkSsTgeXkmCtDPWA4BiX
KoJEs+DkFnKu9nZQMgUpWedkJxuuv5CahXj4x0XztpFEOPjfEIeCgGNe+hzEU4u5wIawf1yAWGMr
LfbciMl6jzJh8MDQJN+0CvQ1hfhHqfAomTg00FNmsZYkCsLB5FC0aFZl0YieVU2NN2nNjyxpozrd
JWdoubIHavfcPbx+XnMxKIOfdSsQV8kUHg0aNjEmCj8wQis6AYWOgzSJcN1yNCXdStbR62RMjVyW
0k5qG1r+Km7lJJXmt+PT7fQGBoUFSEnIQVehXVRzEQxAJsB0GYU7lIxUzTDka6ICoXGRqTapf9zo
7hZ3kdXWNBlezNwqZ+h0Xk32MYsTnqkYUxDmAKx66TgvHXHRhCF1NCarteWalU/yDmnE80aExpMg
OJQtVR0SxitJPM4WMYGiuf1cAxWZdyElBFnOyMeZfSyYBF7VIhee7KLY1+ur9Zonm+d6WdKVAipW
locoRA6LG2W0T1YNSE0QRbQ8RmTLY4YlanoKOoQZKom751/PmWmJq8mUqbf/p3ap8uI9BBMCx6Ot
TAXE0NQRhskjb4Dhg5tnbs8pWBU8H6T3XI6E9gVX0gM6v91XclQ58rkmPJVU5MNBFi4CTH2Jk/oo
YNoiJgnCluAgpEv+IEAXhFkKa33GCilm+2t/e785vkubyBy80cf9+qEax6ZS+eXr6DRRSdBQav/A
ccFsn26Os6Q9ofByfCFO1IEkQNaPI1RYLpQhRdt9dRFjg7C+XkUKoRbxrASo16ieZF/p3j2BMkA9
e5JYSZro1NcQd5IwJJW03sVbQo2Gt+8WfX32SzyHhDVV6xuGWBC7CCRKNqVNjZfMLChgJVUgD8ey
kH6KBVWZ70l7OjrOdckLfM2Fh5WAU7aoNVJG9ScpW6ij5XW5iQTg6G3TijJGWPXe0O5mfo9DaYJS
vJBXSmtQBHBD10ZlowQ4UdB6CVOzxnWqecMFHW+cHpeulxza7RFmp16kmwzz/q9bCYjBx0iqW7QL
jjVZKtLDHcGJoFLLuDjzR847676PGGYEcEKGJIEPjhgQHEGog11ICoRaklKB1ApDmFQ99W/dwVYa
RP2RpVbjwFDa4uyJB4gbkFni3yUyPpX8h52ZToeXR7gSjWtj49a02jmaRmOybW977BzrAA3slumN
yYW8NJf5ecTa9ornO0lfBGX6ifm72o7mH7BwV89C32ESE+MAMG18mJk01VilARtnvs4KX89I6Qro
xNjzSlc8NTY6zGthtObb8AUbxj+IIYFBoOD9L3xbIkqG+Wp2clClxTezMXWtPk4bYjEKH7FAzOtA
xCpjhSMqzw99sbrE6uEABI/RkP8hCFCMke4f3T9sgS4KYqoBmnAK4uGRNiix0O1BpBbtk4CfVYca
yWZD2gZ1Sqa/y2fSeJgMFTiuZlTQX1eHe6gI1FRGMkaANXLD9hMSq/6ZxHpcEK5rhLj1+vXhhO3L
ZnngOr7zJytndjBD08eaD7bIT3/QhmkLyuPuh5a2ESAcnAtiEQtSKoYJW0I3gTCQBhC6uuzBiZyk
LbPBi7RMh07aEe0SEZ0AqOhMT+XILwtLoiMLHoa6t0hkFkIEiOUA06OojSvc4kUakViaVkVzeh7Z
9EacXdpeYy7DOe3lm8A8nUElpkydHCOC/qAo8+IyI2viJqRJjaNsvZ42EwrlxbQXbNCMDBZmdiai
IyBUagg9gQT1OQBLTTmUo1AQDaQV79uAElyU5dWl6LFs2qcDNJ50CAlCR2OEB+H5OFcQHr2C4MvK
7ee0139zfjkWnNzV2+x2+t2qw21ur2lvsGs1Hmfnw/mTTpeapZk9mQJMGXS7rXR3lMgSt8qF3sRv
MpkXBjmlBaejXM5Ck66TA0KXJArMG4qk/MaYul7Jo5BMIqgsh2JVp+c9JHCRUBiTUVCW+FI5Mwz/
IhiQYNbzWBA0CwvCMYFBHpCDiaTAQgo5YVK5nBGEFgpxEjeIDjfHxgEc4zRARE6ohT8llMvO4tTF
qxPGJiOTBRT0BrHVdFNjUjjjRpeA/IRbteLFtdrRuUQyXT6X5gsvvN+wq1Vvup9PV8+8j/3mrELp
XVFQ3Fer+7QIhYc7/4UTDMtq5j1XEQ63+uPpICU6CLSA7kecTCyn178Hww3I3MjH16YV2I0cX/7S
mhrmKWoMvX3R3pc0B+dPrc5Ui17Y5HrUfda2sNTzx/69SZcS4iR1vSM5R+0dkIcZH0460IDdK2uY
6uNRm7QUpGrHSYdJA/2oS/2aokXOp98Pj6qAjjFDgzhBueaP0j2nST7WUHBVBURN/qLKpoNU5KOA
cFIbWGdeJHZ5ZptSOpKUzl3UdJkdE7pa9fV6toeQBszzUGsvOR2/RDW4z5WakwaQKsQ9W2SNcVMc
Dgut4TGb4/Xpv/wftr2H3aSZJhhiupkK0jw0aJ4PTgToIT0Z83Fprj35R31xcNEoE7gM04IrvkOt
qR7GygBhEDChQ9jip0m1p2GQjz/g5vEAlPog7/PRy9CH5lL+xJV6H2db9T0dz7Y8ZGHioF7NTe+d
rk+sdiyGD/17E0Si0slYwZ0aUZ0AKfU+msaVEOqVHdfOaBonLpDhgDqFEl1OXGxnqDimt1aXkPb4
hk+qsekFks3TzWGmcu52+z9Igb2F/dNBBcRM5rR6nw/LL3sz12itdlVnocHmDgRW/ZdpEkNpOSIC
3UEg3SP72dG5dIpd076KqZLPOtwluXewLW5nM82x+q5Y3RQ9dZgerydPPd0OAu1p0ytUZmRHtVNb
lCKpEAxmNwsWV0G7cDjZgiumOWAHqd1/b5t9mmsOucX4BVJ2csQYaU4aV8dbHrUpWRVE/SnNFzmA
cm/mHyWWEfzU4VHsOhVYN6chGLnEkCc3M523H/trHNVMouIscjNJ+HIHTUoSadx8qH5A5nyju21d
tTqauCzMECxu3dh03nnDAPkn9kN8ACDNMXmjpkxOnl7+Ps8QQAp3zUixOrTsouMH8xWyJqNit5qV
L2Mvs19tNqVoGAojhIhIX4SzDGZI6iBAprf58mo3vSEzcIzfGgVhwhNkDLIUTKoeCldyFN7Ya460
cc2KlbjgIX7xr9kzLxaoEawhvWrIxgrVskwpwZJS0+TW5XiuJ0OiGtYR50fpqyT2xQdQhMCQuSsE
7nrg4qUFJcovd9IEnAB1hQhIczhNEFk5DuFKOEGW4bTx4Ysuj3YLExPEEBllvVzfeYIw/Du7DF5p
1klEJbd/uqqePyaL6o8jCRpiteiDC2VIR1BoGyx2oryWnkNuyW2BNwa/tCVDLdzVpSmMXNRC2idC
B9EYqykx9gexkJMCNrgfzUwdHu6mAa47R914oqZ7/vWZEL+5bEA3Zx26aUk4lg50QLp/1oFlj8/C
iIJxh5TSuw5Y35Co9B5MJJSMYrnkHjQuvAR+qUXCaGFJOtLToUk5jRbtBzKCVlTvYTXaVUnzL+1s
xWfj5rClQ915dWjukXqQ8VbjGNiyvhh/2og3tYDg1JK60l5A8q9X2vVWLUNdRrkIQ2Ft6jyBZoBO
0vknEk1GVGSyEVty6krLNzPlnVKpL2kFt7sDkRWZgIMoAuxgJJLKRaFp8ZFzZg6p5fOOnSd5dULW
Cj7Obuc68DNr//o0fVZS7p9XTxkTjSARVIcoCNQ9Tm+qrWi8lAwEs5PWTMWj9AOuUhki1UYg/OrF
J1Tq01zgUvLgSC6FKMMfLZtwgARTpYw5T7cJ0IbigZjASqJmLRom81sqQvKkQNJAjK2uJlYhWQCS
9IMC01syKK3ws8Dk2hw6+X1HssXJGSZ46uomLRWv23lXCIOSeXxcqJ9ErY0FKWVRKV6XxYW6yGNS
pTgDIOkDSRxDGkJ421ZH0ShAVkm6YNHCAVwEKYyv9m1FdhJ2BkIn1HYyPSRuAtlGJ7vh6VkSBNdB
BY8VhgIcW8p2/vBxlwBLOeeDzrsJnLv2RuZ48pGghACSIIYILmr35eorHlQIiJMR108z33HRH3VE
tsU4RCJ8LDRjMfNr9yANqdb1hnRWFtCuyIhA1jvAfEgtFoLYIQEgAup2y60nP9NbDV/fft3nwl7e
Qm/zoCZ3y3V7w7e3Xw/OrVaDlJ/iQj9EMktpQASqQxXHkHDFgvwEtNAGYokNBA4IjjGSblpsbe++
mEPCieCKZoywRN3Kkz/0wIrYYgP72z5+WaxDNa+3DcrwzTrIeleVfnKfue3dFeA4Jj4SDMjdYNaT
KDtGn7oiK2rqSG75dKKMzvnJ6vvNIx00Oq3eH1Z8KFC1ulyi+GbxPTjxIl7jeHj5qIUETVpvd7c2
sN7gWGlhWptvhraXF01xcFdksfaiFay6aLBo99As09DW28WcpEuAME1OnDMj0D+eH7pjBgeXl8WN
VvjjStcA6Rohmj7SJl7sonmGolfKiHMPlb7xyAG6S0DMDdnKoekZ5UAPFBRwBQepm0uHxbFR95MZ
Uih7hdbHU95kjpFUho8H0U+6kQsCXm0rRD9yK0S3GnKfGfdZvb06dtbZN9fd8Wb5xTpfw9KZ7p3S
n/b1+MKxLJ9YrdDVhnQyCxZDKwG0+k+7KjSLqh8zhPCouRHWx1ihVLeFTrdcVIGbwXX/t7Qm+qbH
XtKDLxTCrmRfjJZ/ee8CXPQTh9ihJRcdTlRqqBSS6pnKmmALwscUoT4SL2ErpdTXCIHJx9kaAWK8
MHO2UhtK4A019V01TutLIqkG9eYFpyx2IZGCFA1PnMLHh7TkGXvu4NTtsgb0EFFF2Xz3trv1GcH5
SrFzjcudwFIUlLo7dwpTimEvWrp45RM0kRKuhHbpw8F0EmjJkzLvmCxPV7xyPNk/fiyEDYKh463K
CNaVTh3V1WckFCtj+qKk6e4kZQdU+k6W1EDS8U9rRiheJG0vBwNSVFxIsfS06wFUrwd3Ki6uvrNH
31W2Qwhmx1IUkiXxyNBzYrozW0ViBOgoLDFcfmdVSpQ+kHeCLkMpAOmv2Yw/ScNm47Z3wXBxT2Et
Xdz+QkoYei/UD5QsvfpK2h48KgCKJw0D59p5vls8vlKYkrR9yQDEBpw0gJEw1VJLejrwEHMsBzZe
Ly64yw2MzSHZgqzF+aFgTBo7nn1DSwgLh76BDIxg/eb+QIx3Du1vF80CfFfRHbyf/3B4jY4f65NU
f6BpIgmFvv13PI2cMC15CBOqJ3GxCA5M8SJLJZDnn4IQ35MNh13ZLsp79MVfyFcVTckrsI3mJwxy
gxC0G+R8uOqiEsmhFCcCkAI4iRsBT4XyxEh4pa/g+qRbX5bQbnH1STqbY9GGSIVnOAHNqWrGqJYS
x0jP5sciHMYNEvxFydIgOYJyU6a5Z4iWZCWVWtM25Zpfd2ZXT9zDkKduz9vKCqcI4KVkxYH4cAGw
LaIlZqt3z6xtibmJzBvLTBoMxzKbE5SkPOdrnYglbarQpIo06z5IRva5G76KiqU5zD5LcmTHGVv3
HNAanNwvZIk/WVKcycMEiYP+OVyRHXHwAcHHihhCcUYjvJQdece6tXE7f0w3qRIC1zk3q1IiLIZy
qh35qbvXBJfiXI8qnAYKLUS0idRAPjes7CudWoqFcmwKZQ1LWEp6DkAaFAIcd+K5CdN7sUlfEy2j
bSfqLR83jBph/8XtRK3dJvKCx3OgOSQyw2a/UmMSlD5y95MZLrnJS/TnX/ZrdPyS9RwOUtIHWrBh
PrHSifyb+eKdmYZnvsQL8uGz2AOGVElDRJyTsYuS1DhJdwRhVZgYAmJCHmiZrFW8KAhFFUEHMVAf
zKGqRBlg6mcF1JCmFQN1YEFUJ15BOKnISEFyyiBuB5MyOJ0Bjrtrb4R86lZFTyxkftcd6L01JeT2
frz+zM2hpIE9Dp1zjm/WfUfHEgzoE2cgdIZoKBzRYEoHadK1E1Dn1hTvKemaFDsvU4kKbuv28Vfp
elkbl1Ux3pcltDetLVFrtWM1ltdATgE8zvoQn1QcUsvzvE7XOrb5ze6EIXWvo9LayQI6E5NldM1Q
q7+4u9jaX6auKDWpvV7kk4wLASRsRHDSJYKTcJapAvHFrBbPrgZSLd6kgDdKC+NEq+P4FnfwKEUp
XDhQNms8sNV9nLMjR4PmShBIJ6Q4475bxpl1h4wwrgMhXUFbgXEIiwzqxpkRmeBe7VAP6lQqS2MS
1SUoyyFXHS/cgYTHkBQyPYjcT5LycbFXHIbTslbnEKLCAJI1qRkBBnei7U1oIO4HQ2KQHsUEuZxd
I71DNeq3b1JGURIXA0mLkni9AR5yWrQPCfAwUaDUSLbI6aJqhOLNlikIhpIZYZCwzYCVCIZELsZN
aZi+mnBb1osGXkp35CPHLttXbkEVN5aHtKljXJrv//GlgGtlOGMLArkMw03IadfPUl4IfBZBs7SI
kFYkTstmCG84FjmtxDk2dF8JxiIkEDnQxoHrsYzHSqasXgiVDuzGqenYD41T1RxaYdqn8Pq7CM80
RmkPmkGtkg9G0VKxcrzuz9MiAmFeIu+3/nYxeocs6sjE4ZyiKSETpxNxgmUNj2NpY3B8C+QxKkXh
+ydOPIK5awzd4EByBKZP4HasSmhFtyvOhC2R6BVcOOg+zCdYKLZl5yI1lw6hFVOjxrazihGNkJU9
2DDI9ypvVtOlrGJEuuqGKoVX4oEopZo2z8sXcqaA/65yePPOWVY4VJ0Ob7Jz79HbW3lnhzHXq7/0
2x/V41SS2qa1NVXHaDkRn15QV3nrzGKqdql/qOzsaHqCkqAni+iGuDM1WsgF8e5xTUj2/Ku5MbYx
JOiAIx+2TlcofyX1MNj9XVSwnzLeGeA2DPC/I9ANjoaMcvA05M0RC1mJ6UU3be86Vdxf7ub3dwZZ
n/rT5vcrApdTM33dgNfvNwfc/Drk9no+dH190KrTeNweZ6f56vPlC02auYzrvI7Hjc4AYuoju/aF
T2r6dAglRvfllNSbVUVN+qI3LLQkGBKU5RTYvnZM3RkWFcV8zXbdJUCx/ck1BoReoRsMzXwL2/XU
RIPjIjmB5n7DQRkAaTAEb/GQYCTg2Pw2HNxgCJK12R5eHnWMDKyG/z4+0J++0chVuhuKl2k6PQ77
ci2YTsrVDvqu2Ptp7I/Tpw+0f7qbgozoBh0ZKB0CwjDx0QD6Zzu9mz6NdLFFvAOQVNrptI5HAZCn
rHVZtQfDZUFnaZduyWs+CZKYfEyDkYZxdxsyxvDVWZjLnQwk3Du//0IAp4P95W5zfuA/EYNWlhar
LUqTXa3zydGCsvbj3eX0a0ia/EMajCUQDIj7uiDudO/jeOyp06PrJZHRoVjoukIApd9xjw1iQtTu
zxQphCEHbTSL5GK0O6OSOAiDHNkDSHygruMGS6Z6L7aKxad/KIHpxzAoy0S0Pe9voSjz3Z9QVOsf
KGo44L2CDiflWtx/+WbIn4e93WT//Nj4LQ15WG4Z2zHwISAPc0N1beg2QaxMdX9fDn8xdOlJGzrc
vSpYSCmW8nbZacU/7owwoqq401drLY1/LVfyvzzDiA3sL8vGy20TUAXdb+EQxOMfhG4w/vRhVV1k
d8uE9Dm9mDgAPUTbu/dNEvQP1uKYLuSPzqdD8IUHc3xAIgZ2T9ggvfthQ8e0NUL5+0mXNfuv7yCA
TXeqdrPNS2HNXp8nk+Jy+xoXaMy6jdapPVnFk650i1mAIdbdHr0y32Tah9GJj06KlX41z1bI6Ez4
r0NHfwcgEt6huuOf8JqQiZ80eCToEAWxFSjk5XM1nKXX/bAjg/h8W1xJQ2sSC5i+VYDgdJBK83wh
NbgXRYOBpVcBsdiI4jydc78m3AxXk5/FRU/v9ekFXFSUtYNxEBGidBDKRpaHR2p2ozqiLW/HURZn
lgh7PrgnOJHcEnCZ9oMDeC9DyfEw8azBapMgRULLDZlkGelWoysIo0aqTaZYSRAXnUyjIFhwSr0h
LpO3oSFk6BbaBEK6efGJv6g4WJop+vBcacnkuCB1nDVjSgF9s3hRWXBl0VA0H5Kf6Zq+MgIt03X7
/c3g/syT7dQUl3R2GuLAz7VqPhxOalAqAcSsJt+fOM8aMkNaDXAElcCurGqeuQkIDSqrPxOU1ODe
crfRlSAwD0OQuoFdeIIxNMv48TK7mw2/DDmtF+oOixD5HFZtO4Xy6s0kiuaSA90VhsrxHBszKspo
fb5KVwRqrhOhoWhavMvFpQS41Z4r8YyWD8ZQlGqy/sQfxWnOuXinf7XeDG6aPAai8zeTzaNupq68
z5m2nUtVdX8SdUUjXpxAcJHVUymCafatNxXFckiVnXuTNt8UBYTKQsbFVD2KFGp2eido3n3lpigt
Q9Lghh4vagwXDYiHC5XFCmx2MLI+PfgRl5gScEt8PjRVUrplatB5XCyXLNI+okJgIiSeGoVYKVL1
ffFpwPG+TFdUDFyz1GE7TKsB6sc3RKuP1gmKZHLjlBYrhaWVxEiihY0UyJxjwsIFHKi1gkTS0JMx
B9VNehDOMxMDFMOw9vjdad6jNEo6Sz+eE5V0aEiFfJwM4gunmPH0jjyJocklGUNGu04BVTrrVYwU
c1gIaicHMm+Yr+n/4CAxScIRCIMDviBAe8rlpXeP3bzmzE4VvCIxkMvqubMaplX1oTf8b3PCGz48
rENsNwia1MHkI1bKgjFiuHuv+zYsVFliAyZlVZqxYVqaonkA6pJ1TYEj3jVTRiYmK5qTRhoL+bkQ
/5i9a9p9qTgJ8Ge1feKylMeHi4ihD113rP+ij5ub0/f0rY8YShzQ0fHXUqnJ880kzhWWtiRP7Vpo
R0NEUltc6osgE4wgXwJtn/XxWUkLhCP7ceZIiUSHkKy7wVYYvxGgjX2RaojtMtzsOu/xw14CqXGp
EKm6day9zQK1W6lA5402vNTTJSxp1lN2YLwoh2ct8MvRS3Xia8Nkot5DlvIVQvlQPHIVhvmTjiWM
xSwgh9XL1OQJyl6L9e3xoB1KAlMIl4MG+P445TRg1Rrtur2vza3IjxLhAdSBLhPYPxeY1iUvalKg
Cp+0cCoFgiOc28UwtNCjGZLr9Vi5Wn6/iNlprtQtBqg6F3/9U+JKNghaWYSQ6bz41AqEtG1c19D1
JFGOzJT+5OnTpB8zLYWAK+IWYsXk8eqgkznwdLsCbarvJUkKlmQX0i/Co2OluHGXBol4buACREYn
n8uQmYRFm0E+Ie+ces+9EY9owoydOZCamRTIGpwewKTD4HQPpte8Xz3qPBp9lPiA9ecs4GgImo4E
DLGCxx200Vbv8mssSjz8jFAnrK5stJzFGd22CMWQFpCxA5RIVT3H03POBaHJ5U1PquZjWKTnTqQS
yoqvn3ncJ+jZ+biEjuuyGJKPBTGnXNLnXZaPKVykqJJnxCm65w3/T4MX7Ff77Xn5AeZXbV5Gh2H7
9sDRUs/4nryAxXQf2R77Sl+6a+L+FfJbTTiGVaOtTffb/NC61ZEb+oIWwRjxdTnuMBypH3goyUHr
zADnf18G9VqvvwqMVdCAY32Ddms4QCfSfKML2Q973e26/dL7jY7bH949p6+eqU0xyJo+1xCUX0gO
BNqE8EzF1Jja1lvycjiEEAQlHacJ7qYCmnxtJUUCALFaMgFJ1u/rD83VTUgoWUxBGEFYQfxARAOC
E9wxtOiRUKOELuIP8girHb6YciD5o86xsFY10YJlMQwf3WwRyySlyXevrClIlNIqV25RoQ6ulap0
jAWHPIvwrkWMosZixSUJwiAQtiR3xeNnsn4n1ST/WlyE1rKwZ7IrkpPILrRIbPZHEHwcBB8Jum4K
nCx+4QqOo8UybcI6OEVz2+yipvnYU25diqWv1PijYYnhpi6Ju5jAlKDtCpf1T0YuQpgEUasiQgUR
hwGSQ9pSpaiWCowIRo/kIk2/bp9DJRYPldUF8/nD4XDDpJsVYa4rkAxwBBZDqrEJ7UZMpbXgnIVF
BSGGSuXyJFnFilIsjEkgEgYIxqO4IB7IWEE8lgsCixJ+/JWNkMKrCCNeFbc8JFU28hqJmkcD4Z1A
+ZHq7iKAOkuF7F7N/5d/ktI1KuSR2Yc5L7HxMsMhGP7gQFcBmDacccWQrBGF4AN+h7WTKwRe0iMQ
STpV9le5NY74FuaExElrwjvRetLgsS/qqBZUSYyEXXFdRg7jiYI6W3zdgqX5PJXgTpTG3fF8o0ZS
bfP9E0R0GM8XZdZgBpDOqcw96oEsSKXJoiY1SLeFq/vBBRxM+5/JyCapQMsurZMqaWq6iRkH6NkH
iGBAkkDMrpyrS3eOudgkA0Iow3oBVf7YoyMlECUWaWPFeBZma+8weqlu/33OQJ/5Wn9etdrd5rDd
GXZbKM6avDr+Wn/emT92py+dEwI2xYYRwvUQV7jzkmzNFM0dzfDheHiZEYpZJuEJB7PI5pkv74NT
YofdGDfi8S9WFIwAHgSuRTVDlPFvDgHUMA4YzE3jdnU9na3vz5vTTV6DowkhGB7AzDjrUcEx2YdA
4nU53b8HxIt8HEncIjEMHMbHh82sraf2MFrToo8d9t5HiM/7DQN4N5jdrAdLHTbxmpfhcqjiTXQG
BU5mOF5LlPWWBxEBPIgSwjceHn7L8Wg51LJy0kIwrF3hA4lCuB4RHb4dxlIoyYgJ/tyLAQD5mJQ4
uXy7mS2/7/bL68G5E5eTr/hKzWRdYP0UfaFTp5jSzXvoSjmkBEOTaqFW6XlXLAyLw7+TbWx71rbl
RLXsyPV4jbEatPiG4c15+sbp+XTqbatlvsYAqjUNZhWjydEQn3TBuAmxQNFfUpfUt0QLMUIWkNgb
cjEZ0dsiFz3VG4vWZuc/9+rrUF4J4b4hdX/WdxSEjqeL3ev0LwhQHV2bIujkxMvoGPdNUrTPYmOO
VqWvS8MXpAhsuPykwfUg3psGr1qddr/VHXDnRK+vr0pqCvbZeNyZ7Z4389zg5g60bzGwBnCLRIb1
dqYdsXrMSziiFWN0eghjs2BCm9rlVaNnHZQbPeBluGFlxAHTpwpYaNT3w6X+PCd6UsJqpN7aV5y6
ornTeartgmNVNeVvGVpucWAdednc/UaTJy4P1/73Nv/b3iZUzl2SvDc65FHefnvYeUPlncau1dyv
Tt338JMH82YghvZdzh9O+npb8qoIPOuWaeU3xk0vznlY/mVBCycaGHy1f1i0B+oahxK/zhfDVNPQ
HMYIsWO5wnfSOqQNg8lizUdZoXONQ62tRef6/K7WtaVH6WM6Cbj+ff3DAlv0ZFJwEg6reWWCZQiZ
WcqVz708eqzWA3eXWuCgI+lbT+yevt+cUWFcqEullzt04ps5AhBFggZ/Fk9Ayp2ndqlDyAMrkGAh
l+k7Ur3Dbo84f0eiFIWBW1g1ygzyTEM5NDpYoSWYc4cVZ8LieIuWmlAVRbV+5ydE1f7bhN/p9bkM
pMmJkvagav7tLfbW4bifDsad92m3nJG8HoRCpKzpQDyCRV/cnFEWS1ovoVKOddfkicOEmUF60Jqs
1MVTrjDgTJaXDzGZ17ejcLeBDHTLoQMER8XdVFHooY6YMHRvf9JferDjTJ8wvjFGgFAIMNSnOLt3
jThU4QUKlT9pdL/SbYSnF/luUx3pbSSrWWPS9G12PFOCF11IX5qygHWjbg2X/JgNPAKDM5B2Hxym
P9sKffMkDZ+XdXqDTodDQVxLxdVAnTcvm672k93psbdp60kaTX+1x2aw4tgt2if1LjsZ/XfNK/YF
Fp/c5+5scBtYA4iWz7FvQBdflrdh6T7EaLesxcX0l569WrffWXBSl3IAecgrBZPt1cuhKdLA0SZ9
Rl86WhplfJCVgJxrOZyedV6cbgtVbAK7UyeO4+brIekxunS+u99JoWtTGALWMyKJrvgHvahcG3Pf
LOgFw5GHXHqf3ZV0Et06fWp9XvyQCOWTRocvSaqhA2lLAoWijH93qqGP4f37wK0Gbze56dp+a9Dk
mmGk9V67Gzf81ObgTrU877kv5py6FgJ6aXR+eeFVVJzvpOa0qF4g3JxAWIGam4eH35oL7kgJdcd4
ufh0Oqf5233dnDa/75Zxcw7B6XASKPCpywsql6nG7gRYt9Z3/OkqD+X3nZjKq0Y/VpBANuFv5sI1
RQozWB3fDUfppiCHK9QWEw8kRizcSHO/vDrutYdP3npBYDJon3W7jAMAjYcImKifAvHhmIvkUhkS
UmnC23QJClFjAJQklIFkQxz0SWw03Bo+iWgwnD3Hl3YqBre5LP/LhTuhUeO8qCnCWfsDqTkHP2lu
DNl1h/+JAZcvD54M0TXWp+sxz8DEnqMCd9jeUyVDx7R+3kTN8cZBcL0b7QZ/UIrZ9G446rZmK24d
ffq0PgyHOidIEJIGGnFb7v46lCfo9MKC/R77t5unwx0UPV/db3gbCiK2Zv5yZIIUo1n5Twaxw7RF
dame4ODwG56iLj3tYCV7lsfxJzc+xeKDLJDuCaJpRHii4ECtdJvL4TyLW5xxdDMqbP6osDg6Cnec
362m+0/j1Q9C2Q1IteNoR47l5sejGPJyOLWGXUnABiuIm06X7cSVyoxnRUCF0f622TAfxnAybG76
n50Gd1GmK4d2O04inDiOm4cCNN98JhLtghtbDZPzjcuMFcR1HZyeblqL/WiHNII76durQAdO1u1f
1KOYbnsRWVBy3GJMUrmX1uQBtbFOUGBSdcHmm6dP8TYTaZFo7qS4Exz7+sTrVt1h/hZ8fm71R+Nz
+/rU7OhCTCUQEJ5/+QoO1/VeDaYEsuoUvBiTQH1Ccu4eHBGPdiK4OYQKHKVLyOqGm6aN415MoXKY
EyyK6ITBMel1sdg4gjPARbyG0ZWSuXz2foz723EmIVKZbw+3acKcnNkk/8bY0M4VU0M87eK5gvmh
TBoEsBWEGgMLQocyyGwgKZC6FylgJS7uhg4vsvMAo0gaXJmoXELqEveiUVg3BQ67yeEP/eG0Pv1u
bHkcoD56fOdAsFUQQx17cJMbqldpAF3v5HZwIzXnp98dOdmfD7eNU+962D78qeCRX9zSzZEosVQU
4XlVji31vumN29kIL9eNqNhVInFOeHIJO33gBA3jgnEnrxhS2WMrBjcMkd0ewJiDlGx/tGvEtW8v
jMcaN9RchZ0gnpS67XiY00EEG8PEBUhqM46GJP3906fSbofzTaUnTwhtQ0oYcCnadUjLpOYqAF06
+TNNP0B+5dZ9ioH/esP1YDkx7DpXU70p9/i591t7hXBD7PngPaEU4/n0+3o632rHAyt+lOM8rD4/
bbhTM46NkQM+nj6NJ+WbJjh8XHAgVjeKXXZMSHg7MMknV58/itmRWhEH4+o5ObscuBjt7XglMXty
wC660KVNEaIsOk/noeDRk87X1diK9iM9JzBAmHW9TPJAY+BoEI2r0Iq9/ow+a6ssra/mo+1RemDC
I8XXRXjjeMnsf2URgEtZu4ErQGiBHdEuBTpWgS6YoR6YA6NmcW0c5S8pOH0nS1KEMi4kCul4QIyn
Z7NSw2gfOsGGBjXiBqetcQG3mQ9DziCEwxlqstdxXBU8a8vjUWA7FDhYXTWeFIpyxJFc8UNqhIt7
bMf0VedtFymCGCpWfqMJXPwsLkEBdrscJIkvUXDFQLv0bmMTWkR70GD2I+puOk6Mw+Vfryf/I+fM
CFx117h5CgYA/ZqKu9X6bjG+W/2v9rw4PXkaIrOceYdP61KCAKsOX/tlvTEIpraWiQUKmr/V/rb3
pO84L9/eRitLdCA3DxiS7R5hia3eA/mpBHrjMk5311Unl+TTrpayzOpwEPmjtOn2Ruv1Tupvr56A
OHPx38t5/OEjdzveHJer0XaGDMHRr8OQqdwDeLFpjhpPu6tLY7Avups3rvhTwjUVPC1KMXW9JH9Y
qsngnkTAzD48bHvrl+vtbHgz6cZMQVM79GS4+EJQTHBqApup6Cjp4cA2JOKRO54g0Ay9FuT7ePo2
fjzo/RTcDZ2M8ctR0C4SRuwI72ZDSUruc8IacZ8rbfobKYbcHQhErJ4/DP5AwjpeiURRznG5qCk+
DVCpjGYVQz+OLxgyQNMxXmbscU/LMg9PkNkpXpfUzQX11y8cJB0QddWBlIAC2hgHulg41hFbgS43
XqUO4DS/3d0PtsbGL1dxzscsJl74iOgDHwlldkqkkiS4raRRUnV6MaOWsAXBk84FukDOD2sqR4uu
ZqvdgwBnkPPz/XDxHjx9+rLu3M4XN4RPAyEGGaSNUvGkTyF2h65UCKJxYDw6DZ3iQRRotruKfaDA
oupZd5nGWR7v0C4DRMcAQlUJpA4qRe59lziVexAHKx3auZGBa0E0q0JLWZx3KVF14obPvD9/KbnL
D+Neep8/tCVEJV586zMbLEdPZ47KZS6jqFwwmOuK+64VX6OA2RCbQPKY/NIePp9Hy83v9Qznp5c/
CCMmoc3v9YTj6r6LG6W4TTxVoY18UlFyYbBekEfuNp2LD5aUnSEpOdzuq32w4eb8cLE/EIPqxlCK
tlDx6nBv2iCxXgfVjjX1IFXz2I9rB/I289Nou7niAHJDtxBgdMsgShwwK3mADFJDHOsHPnWNIUcr
1ot4VlQlDlrSRXmmhFRxcVbRRlz1z4Bk6qGnPTLr1C6q2R1uzT1MPwWKiJs+Y8GR2i5vyEF1pI+7
cwFi1tPY/FATBz/HiXKpaDowIZVqvORSytpZ/LqomEymXIf3GF7E05Fop2tIIiI8qAusOIFjSFcw
SAWaZqia7/y9jh4NqY5i1NTT5ml3PeP8aMjLhKJimtDAtHag3cgytWc7Zk3VpbZx5ppyAa5mSiyG
/VPzrg0v2h2CsHG0IfJm+/vL76ToUgtSYXypiOMKmraDoFIGpLyO65HlJ6LnPwVL5z+w+Y4ElItQ
nLdjCw1Cfedvz83RfsiOb242peGeOsY7hox8NyDCiBvTFPKy+jFmz0nLX9PHYTGNdVSefWbLarTo
/cCThjM7mZzpcF+4tBhfiCW13cuaRboDVj7RRMS0eUaQ00vvdrO4CCnqAa5v8N0ilDgKrWowcXM4
nrZLIUwNEY6BuRh+4a44XUlRN6jU8VP7EC63ohFgatpt98GWfLwGG1cmxEeJz0NOlUbn8NhuQ5cr
kB6etDGpKoHMJZwtnaDg7PmIN/lYTj6TM28sP5lFzI+vlb6L751uJz3cghIfBXD3MPtSuEPt4Aws
otvt3qAR1mbPqh33l1roBj7NR8fNd4nwcXKHmR1kz53d+DkQfggElgaSTOCFgLeUwpfEYUD4Ar2H
oGMveonGzxuIu8UFH4XuVOVgpboOhFg0yq6rFxGY14J7qMt8ZMvco+/35WJgihqCmEBkvFoDgzj2
3IiJcovhSb83ORoeGsD0SZpu5saZYPLMhs4D15Y2mbqDKI6U86XH1VWXkbTT2Xw5haEe7uR0lwcW
PILNx0U6njGd2+r5f9AeCK9TK3VPNytzEiWmDsPIkrScW/Uc96dgcQ4vm+6o//zyH1MVxDNpr2Lr
N2ioPrZpfgytjIlNBGymtOIjAnq9mVS9zES8JehqNO3dxq0yjkSG8bAVtpwmyWNzPrp8EnK0vdCl
kd3T/has7DDpYBKLTe9ZQm+QULr10ykENTtZHExmht7FNE5W6xkvZS66755m/ZvtsANhDSVm1GiF
roexAKEW8YeQhorVjuY8+GJl4qC3EEfgbgQ2g5tPf73IUaH/5/Czpw2iYAqrc8reSQ4p0yzTUxBJ
elF3uX2SiGajTsHQabrYQIpkF9fF5cwEH0NGF71ByhpCQWkgUE0hOVOUqnXqStYUw9TF/KCOovDm
owF3E6bfI0J0sENCFZI0YepCcD+NgkfQbHpgvPlNxc2yaDoa2lySWhTzlSyockT6yjlmHhKb75GC
/y9jZ9bcRo507T/UjOBSJIu31GbJ8qa2u9u6UXjc01xKYnEnxV//PScPqljyTMz7RRRBrIkEkEgk
gAQQvlCiM7PFZqjpcV4JcEbZ6AOBsgqX6FXmM6lf+XzOnKuen66WnIuM4xqGnApGZ1T3Fj5Yg11j
+n4tLMBRRwQBbJWeINcyQX1VN8DKGxmzJMv5PS76Fx8UD/BUqTHsBQ8UqgF58SfHr8bbJTOaEB/l
y+05fgo3bmuiswdsVUDJY90Ek50/b/ymnHje1DZ3NJt0LFDgMy70m87pYvgPHtL9E8uHhTevQ9ED
WmLlJNd2P32TGMTDGwtmlZ4IAM/60ekz3Ym+rY75uOOCYm0pDvOrdu/wTcWrmWWeI6vzlgADBXHx
Xw4vW2lAxIMzbEBUSByvwVJrQjD+JZ4TleFiE+F8IYsc8WW7xnu/JNLJAv0FcjYpCT45l5u913+4
VC0NDU6cT/3peHZcicX5ww/LYj/SIlkaOWNIjeMHp8fufvz6ck2NqUYZiHUsU6/Xg60RcE4Gho/h
CWQATooaZ4eb4sRj8tS78jtKF5eResMCyGYTR7MMzG2FPe3+ppT1IP5YbJniN+8l1Zz/DDJEgngi
CG8yszSAiVOv6G622UN7AlfQZU8uC6a+OHWGhbybJi+e/42uL3foGEHRXo9pg05W4GMFFlRklVHj
TKpzJNNkOfYfWHXA7bUHLUpUew7lYv8lXqoBHBXsbDBdfZQhn8Q8AgKs+znDNN0eTo8JZzULqFhU
YghmUAWTnUokx1J/iZZ9JAw1a6pDwh0zefiSRoIDT3FMjmnlwjx8wYUMq09mk5jikfkpvytXHBfj
QABr/vPhg9hasLjmxQyJYQa3tOY4FxImHlYJqkZNBRL7jDlac8QDBY8e0rgnaSp2xpSDYSwWHTTG
BPIKnsfxEWz+zMiAjiUfHb4VqFoeXtkVrll5BClCfGBToRLSkwQqEQ33wYWVxUQ0S6oqB8otB2FJ
YXi6nDDlGAI0HJL05pPJDPkZ/uCP6m+feu9xmCPYpDdgwRT76Oy/AKPM76XCeKiu5RNajBD8WTYX
l9fNewCkHqFkQa4+nEH4hDi8GXJo9+4QkjRkiKlZ+sUyemy1BQLcMJvoYdedXJXiq2mWPPC3p01I
mCLQU+gg7v/ur/QGLdG1jufVbDoF43DwHWLunu9/kOxwWtxs9jkDWP9+Up5O45IbwieLxZm7kmEx
z7gqZLqJsa3LjSES1N2XxKg9LFFFwZhN7+Wud1fXPhbWqqUNSjp/3b9eOzGRsRNg7ePxB45yxJBh
rfskxla1SiAQDKQ2seRLBpHoYb6KB/vmddgRsnygbxMLudjEcjyiBZxOj8ENqJc0rsFvqDxq0dzF
nIIEYhbV7R1EcJUTqppufHtEKdwwIdLbTGwJ7fiZ9lHwJ5lCq02GxbfFv4mk1tJfpIvWWo+Qj9f7
a8nJ5aZ/n2/yD+2nxT64Y9n/8qyDDrF8xrWS3C0ZPMBSWqwa4iEaPnzN+xeTf2OFAuUhhe24HLBo
DVmgmq7HhzK7e8pG46fWz8lwcRN9jy6fps2Nrlh3QwmCZl1nM65hqMW7d73lZYcbEGrRM+Qd4VSJ
Y9gleIGUJC0jh6lvpuM8oBofLgfScfJh/uHYe7eYH1jYEkNRsbgAZLv7S4do7SFo9FDuhCbUnVcZ
6brvStDCLTWrdt6/dSbLUzFe7Bafij0Fq47kK62uWhnRBZav6DqDj9nVoRxwgfzHSSt04cWaQtrE
VAnhUbBL0OAjjGS2Y9qeTMFyMWwm0g+aPxsmfVXLfvOvzVH3WgYWpJGVl3KL7auqqy6qX3qdbKte
aAYDq+Nr727yn3QETa108pz+4QwwJZFtiniKEJciVT0W4pfPIdf5WRz+Vl9nmySi0HHqkJio+XCL
SBR/UCUfviiVINEfp3ScR3vbBCgWTEIlUmQv+/Gkf7oUSvk00CKc1I5uS50Ip7HCxK6uy/COA9vh
Pp9eqQ+vEFIabAG8iGrssFQ6dRV7p96mKzRbVUnghAk4oR6maAopNDTzXMM2VebsxELO27EA+AkG
l/03S3B42l8Ou7Of0+XPbCCRWTVJ4s2sf1uOdpuLesA4X/y6WP3eXx94MecrNOWMhMgQLh/MEBNk
BGfJDIArkgwSb7FY3Yubzq2LrHZxeiO9BwgY4hKxaiqVMa4SUKvcZvktY4+sMZbkJ279eCvX4QwC
4FYRlUxPG8zud50/yvbkE5gCnCwm/dfTuDdat8fPq626co12WcbyBW4+IgtxVsX0F7FgeZBCPHzx
tLvWsj7gKEVc/RWsA0e6+JcUYJ8Ndl/eTAIMCPCc6QeuswJtLLXpQhV7WjHRED6iKWtS1jWCm8oI
OrYVs/6ITzVREfXw0StLKdZqmI5J1Gj/Y334BgR/pCx3XfrgN9JRz3LHiRfDIJkldODVw45hMdi0
H9O1RWS7Z8WTojnfdm9+VXRigc3dVKI26Q1LiFj/szrbAiw808CFQs58fDro3TZ8vLHN0i8W7Vlb
8y20crSl2VCOQsL0CnHGw90E2MFShpY5DMAg6/1wA6ujVufOe8Or+Y2jplO4Xn9Gd4a4fDp0FTvx
vV37H3CvNyXBV6Vk25IaoYz6utndsLXXuzQE6dMsxx9JF0dOj8fgvXi9W9xg7TFq+HK3GqyRf3Ns
P5a9ka9WP/e8+0RMA3EzkRejOpVNU5o0EB+wkKvwYik2oRdI4ktim8NV+VmQ4qM0cwYnQKWWQZJg
CBv2L1p/UyPDW67hQRmCVncjS6KJ+ZT49ofJ5HYiKZeP/nG2fNd4Fd4OoW9gga/kw8VnDbg85nZA
vTZG138jSRDqYcwxxZtay/1FjEjmRbVJGEMp8ZyAfkriBpsZxHM09LrN99n08lVnM3Fg8qVLUegW
OGy67twllg/zjiQy1WT5pGNgm23BO04fysMtJWozK8xXow/1Opv3aSeL45daXmFWleyDr1l/8qc0
jvDoPr9jMOXinunw4bzZwCiOQCRhJmY1MkPcwkKZJNL8r+mNKkJbkFr9p2o9TNikaHi692O6jFig
lRDvgrdu1Eopq8gNaK5+zIITxOd9KGL5K3K45HcK5LVLSjTtoBZxHQKjp3iY5yPUCFw61WyBEhAu
0NkXHEJ6cfoQ0JLwCQHFJNHLeZqlRu1ERKzgKvPN3fUGpSyiFolytpCL5CI8jJARwUeeCYXN9+Nw
drnfsKwP7DCqf6JgXfX/XB2+Jy0T3PatTSyTQ1zqFGpccB4Ykz9qzMRi+sCkmjBdjZ6ASzCWgBcX
OmHmg/31y/Rw3y3md4kVwJcgPtNfsqAyDHAcYoLV/js+fGoJgmL7HhOEbeKP3aZLsen0H0hvpRLS
CLPqcIK2N0DLH9Fjr/VRgCM3zKLLIYDYxnQiqb9EOCvFUdCUW3ok22ilXRNjUdX1y5ddP4m3rlW3
TrMZTaFqOMvMVIm0gj1ORDW5kppmXTs1yqFSeb5ly6WhdoiQc6aLzHFg7tfDm/5up5stEgkWl919
Nu7mVyDlbTxTaE2nRrw2m5ZUmoa8jo+vGUylUblYHqDzwtcw38jrTU5mfkYMW+D1ttDVLZHXnZ8+
756PZf1yt5x+wTLN36/Hew7ATcfHQhKIhw1Mf55HaryoZpwMF4wQOIlcLdg5rtEiD7DBBAObWNrr
/LbY37Sf6U6jm2738uUz/3wAqU3YbJbFGV2H2RQMdomAiduQNbkwf3OWmMSqy21LXSU4Sdm4VT3k
xzCUo1eT42QZyFAlDKVOgnm6GrWuWFwZ/YsAYgsQJ1082nN/eF1P+FAldZ66gyo9BFjNTYBG8Or1
Gh1crHoWULJyHPonoCnyIZpZOnMNYKquSQFIg/lPE3a+yf+etDgYW+6uitjujZmtxHNoz2TE8EBS
JnDk6BqUhV006o9vf7VsfeZfSiD81dlTeDcUA6ITK1mHu7YSZfJ/5L671kZXgFEUyFdyMg+06rV7
k7s6rF4/aQzYhIGRaF3Lugk54cs2KT2NgMO0RMOO5YCiKK6WnZ+n0ZBdz+JrMArzjLQr5X4q3cNE
rdUKiCg37BJsWL40AVvKqc4XIeEgcp51KWEanMTHrBiJuYhZK3bzCZy2JE7GEG+GKT7eTcupsntr
7OXdsnU5p4FiY0qeMex6y0x15Ol9JUJJkNII2/zICMA5K6lUHUjn/fIzJamKgexIUVUY5mXYCMo/
zp7kg9Xmm6uWxQc7SRuH0riUeNZFxK44jFqhEhhacPZgVFZE9sBBxZWvgkkpg9T1mNftft+1/sTT
qWrTlgow5cIjBCLEbY+QyUxHnoQ2UShDpqerbMVsoozSN063ik3XnQcf7CCIqUoMzVQzc5xY/LlF
/IiKVMKkaKSrAMXzo9Vi0SppyHuUBDgwMfl8Q2jSvjsLD7YxigOmzK/KDI3e0JlSI64QK934oOD8
bSpySDsQiO5YJLJivJUEo4sM4uH0EK0J9sDobpbPGc+jA8o9QD/uc7lopw55YDJB+sX2NBsfuy+U
NIT1jDNXthHIZ3gWrzXR7a6KdzNtq9W1ZnttYpFgHvMATD7pXxTrYOJAgwNh0uH/k4vhA9PBtCWf
UGwemYSp4NHkSOaJ8CXHNXcKnq5NLGCLD72cH1yGnxJ59v3lSYutvpI0nkXMWHPSCcgOWwuVVk3M
8yH4WEosuWCzvJi3x/3pdfH6+qOdM6OOzYFYAoSjUQ8UOVUzhe2olRp6HQr5LhUzkrliMQfM/GZo
yoklSsBLTRscwaAwix6Lwa33nd36k6QtkplZYClaLLIcC5SmRiERh7ArTAQPbTVS4wLzUtby2P6n
0Lo1Z0ahkAbFu9WqIvxsv+y43jEIMR8wU3k+fnOWokAJ/YS1X28OO15SR5MmCGYyvYv1YVOrkIz0
WBye5i92NpZnTRus4L20/nDkScH4EgQuEBW9u3Jxqmyv0+X94HiXPXfhPfHwejW++IFe6n0iLZ7j
NyWA6VFHAjmZfbJH0yRc5Wc6l/JweYqfxz8n7b8W835sBlUZOLbTNzsFMy8GZkKZiBGqPhLU6p3k
oPR6rDVlaiw3QWOydni45/9l8WOVaZwGEqbz2XxvXaHiZS/MyaB/rwWrSb5PnchdaVX0b3fLr/Wq
WvQygPIpSz+xja0e0s8WL2NauJk/Ze8Ra+gqhHuNlQAGVDrYflHetBbHq+WsuFMnI16bQzBOuMmz
B+KEvIRPt/evyc/1w3SUvweWrtvQIf7hZnCrf2DrTqDslEugoqcSx1liavUoCWWKr02k/LiQuAhc
nrv/5gzJDJlrP5+M1y/9T/gJydjI3feKs1zGYD+cDW7nxeBWYoEXX8qLRXF16u+vJQrE0WMsjP98
jKCMlNPB9HJ6uLB7juaJx1KbsRhEAvbAiIBlv83u1pCmoMXmMJYFD0HFdY3mTCoU2IEmpjFtHcat
Uu8QE5vvRP8Cvt1y9E6x2ZOtrl6LC8Uh8IiValdFVwJ6DyXtlO6twCMkKuGaatV6DQIWJGCCqcU4
U4jpEvt/ZbVUPrC2H1uvM5ZiiFt/ToGTKDbdophOZEt14UoD8boExAA/4MtESYsALTHtaHfYf3nL
c/MgXvcgLKf1uDPVXT5auufPH3CwAMQA4fHYqXGbQHXti0i8IBmHDVz7pgLiVFWp6y7BAh9XNknw
SfYohSOQF56YRE6jCncbcHFhOtf03wqsZ1uiPVuTu9YtcKAam1hEbaYii2u6R6IOtBdUl85tQa2S
fyCu3oTT2jW2yQIVgRypXTAstR2JcVbddOTqGOrChTcVwyouA9/+ExU4Wl3scxXf1Uur88WUin9K
Hy7/E8l+OGNAJgmfegC5p47qagnVleglLC5rNpnwjH7EhKa83HHrLvsdp7vOyxU80WRXkwJOrkWL
YYLx4vCCTBXDoL2yWchFhIhvVnIRFpxN9u1pR0xUnBBTXyy/cFultTwZM/GsR04t7FSnIzxWaQRz
wsZ4gQ+5xZyeLC0SBW/Xu8CkyDu7v7AhPgPkLDCG47QoThfLYvZFmDxLdz2Kp4u3cvgXznoiEQMz
98bXGBbL47dZ/nkwm0pPPomR9IDd9GL7dLrLcxTJQ551qFQigIc4TQGz7ewTy1HD8q9+pES/1CtR
neKrccjhqPgdXjonFOVRn68kVWXUWfxrs9TAXONbW6LiUXyPyqU+Uu1Ec/hNBp1dUCxGOBp306+u
NzbPyhe51hY23wf7+cNue8cGC06o7dCqnx5/3l9Pu19axe7TpFNtkhGDeMU89vgMyl6b9Mw9FHUo
83c1vMgEo/48TYe94INJakwP1fh46VWWmNEzbaiVRGL0dzrpaSAhOMyQ6wowSeqYW1rM3SxC7Y4s
hBt97IfxNimFgEoagosBW2SV4gcRiaaJeX8/ez9sf6frBK/08lFL8+k3sre7LMhoScUOzKaFfjk5
LlTJDqiD7fOLP6EkwEx7QPtedrficuTdRi2gfKLmsFAnBrXpbP/CZkDBMHCZbdu7Zii2EFTMINdR
770BwHmljgaPGT6Ps0N/PF2uExaHOdV4WE4/Zcv9l8bLcuJiXCy+7H3vjZaaLTA9cLOyt8pm376i
FCrfeNuEDMATO6Y/UMAZaKthI7rWP75rcqA7s+yLCXybpgZHtR3TH9C0AubM6pxwakMStwmNpLQ9
HRDThGMLZDDs3k5Xg9Dvjr1jopqEagLGQl5eXvKkiMoANHRTmy5gMhFVSUCYTVBEQ+sjbtc+pltc
62Ksk/3iK7GDuI4isU5VHxRGOzqtfTDxYZ5UhWPRrmINXyLn+vn5y1IbpnxR5waiTIoy1L1rvLze
x83uWjz0UtybYkUb4tM+bv+arBFEmaLipMLc0eoKw5PLMpHHo5ECbAYNhLChE1DOMbAJw1R63iut
C1AhTAJvjWIyIhJfqjit8u2rULFzSHB5/Oe0u1ztnyWsanwMaRERoik0WGDAtIAg6QBeTuray3Kt
D3Z7SxTBof5I5qUULPasF4NsidsGkDsI/KcVgrEh45Wu7K63V0ngNXgsfMC1iYWP8cWWCmI6rekk
mLGUFTIBhSUTCtH6DuNyYTAlc6PMRLURoRYY8s7p/e+9U2w8V1VHFKUO8YeVao4cDxk3kXEs2DnA
QGgTN75bGZNmw1ztL566l+qTJjpAfoT8+SPFuY3b65vfa4ScrU0RLTENL92GXzzHDAj65iNaYl4g
RVcFC0YAkrg/4vSghEVBVS8EIPbey+V20Y3ng88MlCA+Kbg4V3dy0KevkKF7zKZ71ocUC4m1GunE
1Tm7F+Ak21CycfbAwYLpECxB1rjsR3mwQNk2qV3Tuqo57YW73uuWsSW1dCUL44lP0AIkiYutZ8wN
1ekGY/IlHcToErXUSlDqHtUexa8+1QwN4AlOpZWAE0+jgT3B/BXgT08UiAYZYvYX93/TnRZoKvqm
AHXAy+noyKbBaTWeP+3er1eDW2rFALEo38dNP/+QFXFKyhUlteTBqv3u9Ti7K2eMWnhr+ltsNlPR
uqjO5LJcb8Z7dCmnr7sbac0Dr1X29bQo0XrF1Tpmio2uceLM44LHv0CXSJj+UBh0q5XH/F0nfwXD
4UdytSewDtv+fbEg+6fdYfyU7duX7fbw7xy9Kg1wMWCawkih6JiD6+W4UrrCDaWYamwH+K7oTMZc
toSVtBLt+eMDXGUt5si5Qd6OhOmPPMRva5kJCvXoB/VOjtNPONqQMlQSAmUdJs4OW+etx/vDKaI5
JRmGIJoG0korz31hOl3erAtJ9PUVeoixysJSeAj7cTu2VnPThfcKY+ciVJirp56BHufNYoU5Zehp
gkFUC4eAJrQuUzh1DafnCUYqVmY9o9CkQm+Y64pUI/U4iZd1tD+pq4U8QUi5jieaRLgAKi6LFcqg
oeIsKSE2bCJjVSHY1CZo1chJwyIJ5njTvjZTeF2LpGi9yz5rE5PRlzj1yEoSPpOEDifYQRtjwSTA
7V1O3m9Of9Y+JjFtQKHS71dhzMskahKLcDrIZBqOOpVBOW09Pz8z7uf1y7i/5qAOZ/iAqwA6KtHd
XXVGcd4dfciX+d9kRvf59rJffZkMsivYtfojCcgidg/5dw/FIr4vEI9SEnSJNOiU+9vn8ip7WezH
hzmXfOpgQ6hhZd323WSjYhDZ2GLidBHNQ42BQFOdtI3qVq0UdY7bpOlWtt0NqIPPQYbnnkGAYSAz
KhJ7btQ+RED2bk8s+ATnxxpiMQRCdHI0sZyPXdK0xK0/0KYD48Riu1iMHCW3kzGh14EYBzcjObbN
uhZwNuQmRycQ79p0dZllEMH+m2MopDkeXuIcBo2pqkXzGZtOq6y/rDeLtDgkLvpmDYQmxI+P0SeZ
8qgHNUARgmmykQQCWONZbTk7X6OprOtjTpBEaz5ufY48WNdj8HLuHsXIB1aNvdreIyc8eGMcshQy
lUC40OqAVlCMZCU94fJnxAVLL4j6f8guRQIQUJ0ZYfWXChXVsT5czV8PMci83ix0ZaPTShiLMVV3
72hMpq7Oy2osi1qAixx6kKGBV+VhyMRDgzpypcdPJEBfRlNLogStX6+3SS61OGmJkm03LKyaMPMg
VlKNmezjEC9FBTld76U8fb9ko3B4WiQOXMKQJLpan27KwyapyhMJMBZA6gRYNMiTXrTDHDzuGsME
da/HnWXZuHANlFW8EH9rxHVxootoM8+52YI19unP4ed5q/8NwPqeJtzPgIp9aERioqmRXkohsnFL
mFQVYHD9p7vhNBunDe1DZ3Cvu1KEAyurgU/UVo1ajeAy45Dl4rSbCTsXhEjlgWcKV6wwEs9lxPI8
KG5P8/uSa/fKzuwTkRnoUFCKg6ZHZuiPh+Hk8bDR1Qrv+ssPl5vu6cdhzUUZ1eWBQ66apeI2rew9
f4AEhvGnnrDnXUSn7KHPARHutgHzaV8XNes7VncLkoqDru0D491jWfp+QyLgffinPflQlFx7yLQD
wGxwgohsVcn2m8N4mX/TTZMqZDX3SQSZMIGcRsfifjhFa0nbywBg4zDVorJBU2jJJXLoobbbz9tz
vRE2bXcuW/352Bf+N7PGTnj6WC7ON9XFhw6RKhPlAmHaNxG4ewhoKcsoCXv3CevBqdonj9ZVJ2gW
CTt5VZvzuOxBNevSmrpB5rPRh9k+47bTVbpkij7Et37K9Vf1W/mEBCzEsNF40KJJK3ZHwE7EyeBY
R8WidWoIHJu6zmkT3UdRuXJsWPYf5jOeDQZc/REZO3Dl083/FgfpzvL1RXb4A7ZDFsPnEYHFlZkQ
0bB0i+VNe7T9EthSPURrPWVXZKsHhagGssx/KPuIQXCdIRYSCAz3YhFNN79uYE8brqVUaeYDjjzW
r1AKhNEgRVU3jVybYLHrJi/pn4gb7z9Ms9W4PzqqnpRfmEbWGHiXKTi44AQDK7fj7pzraFvf8XI0
TKGR9xDKIOPo1fhFY2O4mTGP6CRf1y6pQvyz+QM3H63fWmfj3tPzTo0uiIP58/i87YUP+Kmzzk4P
GdtUg+kn4VRNgk4LZtaH1x8kxm/Rm36abfu/b8S6KjSxqJX380J7ZmaWqtRf7p8Dm9Nw/9B53nwq
OifdcEgZynn5sz2Ji3WpezzoIafeYPzcWdxu+uxPpzsxSTx/7j+QiCyIs/G4QvF0W6pyGk5GKh7I
nDV96JrOxoDzH/tp6w83kUwawFs1YZJSStL81Z+zK9g3nbSDCeKBova6TxXma/gBcI02AaAoVooX
fRuT/qeLH7HRImk4e9ofx/vt1VH3OJWcPxsXh+DcOEMHJ9/BbEKhEx8sk+KoVRXruLAAHyqnSvsw
eb61QkqkCz3Lx/xOdyv+0KVizhUUNsshTwKFHqeVWXgG+MFp4vICooeikxVyeLG0d71sD5WjMHiZ
fzIi5EX5InvGZB5+wnX2CFvyBd22dEDxs+n4AEyxmmHsUABf2BPIpJXGRca40S2ENAJVO39l6yQ6
JW5LH3QXmm2OeoXa6bT7S3r2NCdN4J6mvliLZVgsljG5GLIzgli2+X32epynRSYLQiSvySKELbJC
ZXI6dpaSwUQqXnlg1/m5/DzniXMSOyXmU5Fdt9/bKVxDvrOJ8ywf4QBTzFD3D+5gzMWfRUzZ49NW
p/rOulwnNk6omSF3njtp4poVJEV+FQ9PvYJIdBFMqMAftbvguAsRg/VkD6vnU8hOAYKUhhj8DRyo
RzBvlpiUxMJsrbI7VTjW+huytVHdd+gS62Z+1dbha2fDZfat1seit9Er1r/0OTeYTUJ7y+LrcJT/
7Yp2hsFZ661TChWnFQJTFReiITY4D0dz7ZU7qVHr9VvfSYBv0yTuore4mXMzRDOf59Y7lB/iNEhU
FJu37OD+x/gBUt7idRZAENOoBgjywX/I9Q7txzn6PdS2aaYaAlR1gHA8YQ3jFb9S32CFvCNBkyYj
vJftv6yHfVUaITYXi/Y/2BQ6ih6CTcOYwdGGALCwhQ8ggRQMlH9c9rCFXqd6YGlLPQyMogTN4oYf
HkTDyqcBFuxwY8J49doC4fG+HyMfeOFqgAlKezN+Qw7Dzv56vjjxws32+rgvPmyfyiPdKKiFqhp2
ToPzjrjRceEAr7pyVeBV0Vv72LmdHf9u8bwL6d8tBiJyEoo/IGvfrjk8b5o0NAkVyu+0Qx4hwGEp
xi/jwOY910o7e/Ue9eGn4567R/qaFDoxUE/dYiv9EDzS7n/FKtTaQ64eU9SYOWmdwGt5aTU7RiFD
wgR1TIBov0W+mo6SFZnYVG6RBEu7N/s4eL0nY77eEwvpYdvzVABwXAuYvWXM1LBBH61neu/uw2/r
5WC9es0OBz3H5Kl/NkSxWMsDMBudw9fiA/M3f9Ah9WA6WMyKr63Ny0Vv2/0TT6bDXtqudEdiWeG3
xXa46neeONmgJQhW2iZs2MeaFG4S5AzXXp9wauxAyg69u/aefoOaVRqupHPKp1GEcVVCbXzpMjmY
deJr1BiV4mK7zUwrkp6CWE7To2ZeROrtiq+/DdezbJHlw/095ef118333+bPx8HpkOGVrvzzMgob
c6wTgkCsDmKGOoFdFGneOiS4QGf+zq1PvwGbXcnZeiflTa/h6DYow8NLlxzwV0PEri9WDXe887Aq
25QY9+5bdxf+BHHqRHUZlYjpesRU+x3Y1Iw9/+LIO+CVOoOyeHr9gZtozqx8ZrrIdWwxMjQ5AnZq
FpPebcta55d3r7rbC9LavxZfdcZtvoHpdkOM0t0hWhphFaFaHVgcbhdi+635Dasf6oQizhg5TD1q
DuoJB40kck4v2/3ngK2FuN/W/V632IEJinEox6G9qiqItVRMFT5WL7VcxUIQuyvt2XY6fnP4ygoS
k23/cXNTrnghpjrmoprkcelt7/Mwn46zHjeiqqZCk5jKkqrEibuB1AWPH4rrbnd11yvxCy+bQ/Qk
baMo6n/zn93D56xaZ4rOS/h6gG4XRIjCJS5V5myirq26mR2+/LbYrfL+oVfuRS5qtKC0/PMh+0gR
g9yC/PCvyBBMuZdT+is0mT+8sIizS50bEY1XPV2gzStyKFGLKeLllgNIcScVzyBsyy9kR9QOq4jT
YhEKJSi3D7tLVjZXF3k/dEeAQrTGVXjgp6NLXoEOqsUd6vwmzGzU5n2Jin2Y7G2qpcojJym3420R
JwIP1uEM8idJ3LiF5kw+O7ACKrIPTdPD11l+fP+aqc316VxQvH8dmjft552euCYLvWAOJ0I7Sgkr
oETG7qTl8OmP2eCiM+1fcjsCVWpvR8Ep9VL7prCy/NxecjlitEuCdPha6exGVajUXD5HT1dn1LEI
emPSngHK+vdpXzX2tEHlvHtcasUW74SezsLtdCMXnbLXyrlV6nfakT4IB8Q0QWLibHOzinz9DBjN
ApRiepsvhtIgqmhktni9fun/HkL66nj5Ws8FE30oHccZ4lLh9U+4aozaHujNOi1EMGCACD5v5Yha
mjCbMM39YpruMOUfhwkogD9puxwv+9enCQtDTx/ag7gpnVIxBaHW8hNLTkwW0JrS3I8vPacApNbv
/Y4IHE9MZ6l7cnGQxKboG5vmFDmndc0VzQOka181125SXrxM71ShdBfPJl3SZK5+WhR7M+jQrUDS
d+CTPcDJymXVQcZHj0Dwv1jX1kmbeteAARwepwV+/ryO7UihE+HQfA1PQN+BRETC9A4BUxexWWQ9
7lN/7G+uezrTToxiRtm/Y/FGA6YTkFIbJ/zBZGqZA7ucrC+L79bSxeDezoqDiSvXw6g8G+Iz/h5V
JbPGcIf8XZbDy1UnaSOCpfOxhcTzzYh7ZvpXlCLvZw9gqzuujrvtl/lT+fOsPEoR0xa+90I0rASL
xCLWug+V2dnpMn/An8w1CztO7mBRODR1OLV3fxn5UzGCF8eqNR5GiEhYADZfsvIYwG3uUfZTBpUC
4/ZbZ3c5Wyxus85REq6wqEwsyd6a6jVtPuDWlqAAScQe7AiiuljpQr4QjszhkGGHk/KzZLFIDQps
DnjLwVW2uFigw0xjIyOAlgXHqICYgB60yBJCN7xSz5q6x2oFK5qW7eI9N5nT6ijsBIVBK4A7ZLEN
RPXzoS61mH5SUzBV3LEVjNoC1KJvf6PbLjIu/EybUcTacEEXf9754FqzfGyCwy991jMnPSWRzoOL
AhI6Rp4/cYnSbMyNCHinM9flbDIaa4cGAEQTqbKI7QaavXzNclH2b+vhaLlmzS+kSARFuC8MVupX
OMQ+2SLlr+bd8oqPex5aoYsYgcUKCZ0qh28My+x9r9W/bLVeeCHYbUDlqhGrmZqaBJ3JuJvyf79E
1RmMfn0Msjfo8hZVf5CNspxh9JfHIPeTE++Mn7rteyZQ2bD1B+RhNoO5GbKE7hXeDG3XEHPBmCjt
9v5uc/zkyIcFw3rIaIk1Pc30HNGhfH+QYhAMic+WxJkSN0Q/Bg84oM2S+wzsoMpkORVfCcGh8blm
lLifuUVrNy/G01k/VTUV7qaQGfuV57P5UMnhef61txp+Hc3vCNXAHJuIhyVTk83DdHD43J4dpfSY
bZ7OGueKxHVbISFsUK5rbEDbDiEDq+xuLzbd/u2hxwU67JIK/OyyeR+HMGgo02yeKkUu7kR7Df2E
mnAhV+w1tUJ/Zj5YRIvcr8Tf8qLflYaWqKUiEgim+e25Bonm0WrpvizU2efPCKKL/bthf/2FHute
KraZlgCIgjdp9j0m+po5TAfrnwi5/wfJxauEb94f7Q07g3bGy3b9wag9yH552n647w1am2nJmqNH
ObKEqkQxEJKe5qmHeb1wRlCMuyKgfSGC4kvxK0FTPqOXi3ZL7wFAbDoabrLDNM1hMiJrEGbolaPS
Im6OwZLQYh7jGRI9O8Q6pHiIjjbFdDgmgcXAFz6yAIwjdBogGWZnauyI2j7e3AaIOr2nmJjEaepe
Ad3UFLNWBQZtQQu2Y7LpDFeyiT90gRNKKRdo5MeIjBe8Itgkyo/ifIve3dNQozb+/iCYmoNDSqKf
4OBufijARDBH0/f/aPj8P3lN3u31OrDqPB/2+7++Z9h6bq+et4Ps1NgepCH9mem4XTHViEETWOKd
iQYTccu6WSUu4W606/NPBB+LVzK1AU2JWoeb4XF/AWXhFvxEemyMViv6+PrLJscvNbPD0l4cUJND
yzxoCyqyxbIWJkvRaVqSDqYGQ6PFxbIqk0vp7QRvLPXnCDg1ZMQEwaxMTg8VLB7jSGMNqupmXbjh
KhADpi3Y15Ppl850KX1ZsxyoIxs+SSAzIWFqxKtM34N6vVtUa89x7qSieXK1CrBmsQ2NC0O3yqrJ
ErOGj33TOf6ANPlwYJpS0xISDjEyz7Ublnrkw0IEmomvZnBwK+z4YKE5sfxv4hxpnHvLlHJeQm73
eZ+30xu1uxnhjQcZhzyuwqT0tXOvVW6IUQNanMmOA8DaQGdwgz5MGD77K9qsxjcTJabp8rwJkmZB
zWZPRBHMRm0eLMemWE6IFMW/M16FQs/BTtiDLDS/9Ztoj2AU+LulfzGbzYEd2sCkKWz2joN7NULI
nF4q4QU+yZyJI1TCh6taK97/P5We5/1fXrDt57181B4OeL2WRzL7jAtvq703eul3X5eD+UPVISvx
I3plGNQ49U5Fy+IlX9zQgcwfvB/DPx+hxGl+bp66hQIYEfFwCsJrJ6kRgHAKD8qKI15ltowmGB1m
U3V0w8D0B2k0M1P04FdBBYlRVTMzujpswhgYDHaXkelyWlx06UzxDI/uDMlkpl/1AVUHVGpyBeX5
bX9zB7iamTobQ2/r9hQ8jDJ+4WEUjD1+Rr34uGnrtTA+sIfjMUV+u38DHAIbVeq09iZEs1I25fAt
17GZAGAVDw9CbTqv2sSTfbpKUwELHsCr0hg0sbHwNS3Uh51OgZmy+iWeU9aexCMZJhhh6V68DNJz
ILgMkLgEOoVzCRSdj7xjPKGFIBktJP5nLQX6DcqpYdG4pMZ0+0oQIyzma0lzQDFgRs4Gk890IUUI
K2OAJcnJVWRbZw4VSZKyajxPBTktSygmbOKRM0lNUHgCFjsRMAWJBICtswzt+eo1WFcMpr71z3hy
2C43u8Ox87luzQsfJ+14i8dxCWEWSr7k7rUdd7+6jFiIWRGYK7wGjRN78xE8MqsYLylxES6/TbpY
vnr1iJT+6mGcWNidGPMlv3x50DtLACAmuKMbg/1tE0ar4ktexgUojh05J/JzkHPCJM5se/1y0pqm
cCMTS6GxPkfeGhcQJxoc7Rf4LpQxBiBfEnzIUKq4WsOz6WElmSGDkEms8RGl9sZy2F9xC2LMniRv
hJZyiK6EWXK1QBzTKmIEmAhT9BBSqitZqSsLLboeS1G8UvwTK8UyatijtBE3bCp0Q06S3YuJTkO1
4OWPqMLAz60FJNcqAh9vzxQfvYrs442k0ItSQXuqaRISOZz8s7ypR3kFnHXHtH6mNjzFW2/Us6u6
rnD79Bfzi3l6W5vYboggLZradOeHKnEKWpgpVpt1PZhi7BjV8OGRlZ8WFdWfUM2jg5KUD9UO2zXz
kQxCHqSV/hk2YBmQQrARFV++1ujTuje9eOJCAT0SRpq1upojYwmMSR00TSq+OswQfB8hnjiNiiPg
dEeAv+ADk3AcgBJkXJ2k6rnmU/jxEWvysf2iTVtyx8QvLR5EdAlcqPIBVdpFoeP2KBvpiKzKiCHa
/KLOEiCEsrYML15+6L8OdHOgM1QQmjj8AVMzS2wwR7QCDQMzeFvGc4VOZKjOUJywvQvNSfiiGLSw
qFQZKPhkFXpvh+nz1+ZQLfYMWyNLfBMvx+HEJAMEpuuxdgVdgB6vnLY5ZBPMBxPisZ1WoM5EurEM
L7LxtT+Mso5EvLDiqrzIEl8+WwBPasOT/1rMEUj0Q4k/oITb3xtIeJFZbda3x6kzMqZTShWZk1rS
BWh+lJSKSE3gYrviqQ6Q4QMxzPX0qg/HfWUf4RpNBYBtL1HDdV2nMdBJQkDSSMty3Kz1nsw6i4fn
dHcCeaXzYaQEbPsxwGBz3jEZJIkaVtiSYTkuT6hGRL44CTSCttskZyDbnwjYFc2SKIDV+97CJ4YT
YFJAY45Jnds0ejgr/LBWyBH237DZX2+f7gh76t/locgGDnyRCm+sqmaawo7wJzO1zaPxUbUSLXz4
dzyb+NWFVxDL4ao+03EDMZeKGBtqkL+gYUCwmoxZZy5JdP/VuWNGRJLyj4nH6dEJ8ODDA2dgaQ8i
cT6CXbmgHiOGX8SQ3+yn40lZhHkkUxarzccGZrUc7llNK1bHiBFUSjI8jCl+2hX2XnDoO5IFiBNH
PV3dgwXrqvEoGmh+2a2kGEwUYFBB2EnUpGj8TdFY6FPE4bNFPcUdzRzJIIDqSBW/PP8DiDhmlGff
Tn6jrOmMmMKyEogNBqfTVfMVo2MUquYiqtvqJNKgOGCB6dJjBwjhBJG/Cgip4w46sKf0q9zIdrtG
DBM7NYIJFNJjcWjtL/zYGzCa+JLMkbBU2di7ajRt6ZwVbAj7BW5gRmPUCFAG7OBmi8E3023EAdgJ
WrRY/nFAShxrYfhJY+AN8nKy5/t0mX8kAbDxAMEgsICBr+sxCHU5al0eM0EIp1c9MEnVWPvQLfr+
8NfnNd2wk9Q+WPxV2bj4LpvpEbvav/EaL3HwAU3XCwDqSnOSA9cwamKvX5SXKM4gegPXY7TZsmjU
gbsOsfA0LFWCO5CSUg5C6gIREbujqxzNMnEMZS6dIDwx+eqWVjcHZrgJHV1uSyFBfnVO5Kqe74T4
2lKXDid2a35rigGpURGUGemCMGoKANQUZurosu1jy0LZRKtWyNrDyWR6igcMdyuCxf01esZIS0YO
cK/EP7pc9W9fNVTVgW3B318IZmIU+CPuTB4OXNcO1zDQMxMgGL6gAVkxBb6piKTxP8ZJIgAX0xZG
eNs9mMduvMMxCazjSvJOiwXA5iMZpqDaQW2Sr7GymdDQ8oWQS//Ujz3wqyaKQFB2layq2A3k0d3i
xdBfwBDHGNjiQgDHOBsgWRFq03liOsipcDqhLZjuNJQFuxMSU/ZV0n0g/i9pDSGaKXK7y5KoFg1x
NgwRk89AsZDYPjbtdKhNFamiI3zqhLY0ZAWXK1oj5FfcNYQ6C/tEl6akUO/GTA/GTZALHxi//IEW
U9hI61TgRoK6e1I7OM031AeIVFcYljRGxXTEcPGsYWHBGXVmPxcT08Vwji4CJlk7CIuryHSLmWZ7
1VSfaR8RRKyxpIbJ3DfmlMT1XPE1G/NV80xNRGNmyiords9WiahF18NXr7DHDDgmvgRXWzfEISFg
ABAqG5jY8U63L5IhEfiEq6a/+oetVRPbOqtqwq/YdGwqpP5c2KZJUO1UDukm40h2FtCpFSIqQ3V8
rHi4h9cVhI/DbZZPoXRGfw5E36wbxBRb2FXnj426KiNOfqrM2OPzonQ68az9r3hdQfsTXOPBgrQX
nll7nvhGOLvZE2AEbG4ZcN6TS0a078p/+coNjOkWWZ520Lt75EZWVLja7f8xdm7NbdzYFv5DR1W8
s/kqWXLk2Ensycw5yYtqJjNDSdSdkijp159vrQWATTplpwrc3LgD+wY0gEa7gakfPOvleMO9wsO2
CasFdH3Lryyfaz8PwvEKDzmUm+Ow6WjEgVCMrSu5fHu3+MI7zxEF56oUoB2Ec8KY5PqYrfLiS8uQ
DB1Lw1MWYiw6j9wRM5f6c+WhlpvKLZ9mYuHc+O4XeOcQ0nQDHun5yHw41CDFdlNXRS51wHIHQgpc
EDXLuBrG63y9i9BpncWThP5PUiABClv+cPfIRfs+BpcQXxylBBZ3lVguP09yYvoOOqu6PVFRUgsP
pI2DynmpOLdpq/yiYml5etfvEfGq3AkLLEzptYDCJQGpKxVgtvKJWkSKaDa01F7JWvZpaW7tPdU1
/GuEBj+/fdFZPhcA0IU76poC0h0qb5RXg03RwIu/zx6hDelaRM1IgIIbgS2ELZ1LR05pfM2gBtiV
WjkrXDUklfHBdRa3bOSULclVULpPNnaR0o4UASQhzQeW67AIgki4oowqBcLqxiKhWigkiepD2/hr
m+Q33a/6oFJa5ETCnUup1YwkBwlv2A231FQyUm6+XJYXwbP15RZSjE5jkHO90uWoPh9eoUxKvXMQ
vMWWD51tpm//VUbEBibFQXQxrJJe7SMFDbStAYEkvhKTgomUcNHI3Be24dtehMmH2Qq5ggCzMcse
KQ1JW4K0u4EkPJSlP1m8ZPdtB2hcbQahhdxqt6puFLedSnvSTGD5MEz5s5BvgS4kO7wbiqPtkhda
Wa7jJrRY506XaoPH6dKMdAdIIhlz7zknUbIlKR1sdt2HqPERw6bj+regfag9Yc4t6FSgHhlYamC2
kQQ6hBWPYrS8ROJCvkU5SFNbl39gKZuVC1LqDB/ZCNZZCFrA8Qj8HOvSSEQC2t2crxBRPwlvm6vp
ba4zS0ona732ZSKURZyy+SiawsC4BU1fgiI4MWYBGfEB40iWyCBOQpWRAjIHUWtM9UCkSbl/WXa6
siQ5SdvKokSo0MrNbm/oIjIQ0ZfHKTfxj2QHCae4BlNcSkkRiQInGRBHoWvdpaKLwtZrX3iCgqgD
d59o9C2HpSh4xTeNcnQAOZWf4Zw/CbV7BR5HBSDA5vSlJ5vXjssrUAHyLJbjdw+c2pNGUJkMRLFB
SH6ZJTQNibpGMZydxPqUeRJkgACnBBQd48qfvHb+5Dlpo4V8J0EqyB0mfI/lHuvflNNo8XmUTCGE
4BjK2yyWFVaN09vtV2a8RLYk7F0Mptp59FIswXmO0Po8Wp69gNXphg+r1mk+wVkJ783DKbQ3x27T
8/5UPQ9dlKKnjKHXxaktU0xCceDarwVjkiJPm0pOmTPpinKfnMJmaqr9qn6ps0x41MNqVWNSm2EV
4tE9EGGv00soVsJ2xnX4QHAgDAcBKuQ39m2YHK1444NFaDVBJ9t5BPLOVyrMLD1G3fMfcVUDl9gj
G2q+9YtNc9IQ4ZwR4y9lbv4zmJW7MFM8kDIC69yBgLSuNhpfilOwIxsSb6p3czJuAhGzzSXPk+d/
4PFng5n6cpRKX0EjPZD76ub/As3Rm4ShSmhNcGmkrLUCrGGxK7279naDy5cZUCm+yUAR5LMVTGnV
h1GbnyH4+GmD8Pf3m7+h0hRWrlnPOw74dcm5K40hVZbZWSmaUrlcl6+uxaRRZZk5UJS0DEbXiduA
95AvbSiYw+S2GDT6+uHd2d+Sm4bE4SVjKbIeoSt3YhNBA4AkVWf693uqZbzSRUxsU0P0NAOP9CVC
Zas3aKYgkf+Ob0zqjTDyLR98KJSVtOPBvBse6k21wZq5jydJcILNe15mXP92vTm6X4w/62uVlG2D
FHmWz6KtrHp7hACh0zEnlkejDzI9TpI8i/VPD6+rcmunOkZl/E0m/nJjoVQ6BElAaHa8ZoqI8FuE
BzRxYp3ZkhR6WYX5nMRPwhiyyJ7LmCtGL3ZJUs//oGDadnZ18+5s8+E/F4OB6aZ7oui/LgHCMHAu
WjruDeDYO2BZnQKLw9qAYG2KAfLzLCEYn2aFQMqDT87YYdb2rCiZZ+uTV71ablPrgxqsTJDMQa06
fKkuISjx1Q/PZ4cLbRYTRDm2v81Yph6gjTH/2FYSBbZIQnCrF+/RUuLy3uc5Wk227YTLvPInzBZW
BhUjOzk45KMAevknJjXmtLxN9el2WN7iTy2URbluEXuF6OT4VyIosuwwpGNAuq/7UYhkTQs/SDIC
SR5Ibr/JSHmJTCUtLeumGU20FwpV+oTZZmDPRHeehDxeUSITtRLQW1qi0LbaJ1qFP4SSDJc2sYTk
VS0CqCvtSEXApG2NJwS8eSEbeKCOEWDEQ0lgDLpGgfqFrxKiEYRcGVEYXmBCYsApH4Ejdnsogbg8
QdSVIC0GeXxba4yJi+Km515gpDMQJN1w70Appi59pgetN60TajfikSEpXaF5u/WrS+WhPE1RE1bM
X/QJCFQ0jYudiTc2BRiEBJpsRdllUbEdp5u1vo2MI5iBBdi8fCjVDzZt5gkSx9yQuTq45vU5Xshc
kWk8+IEPHmtKb4c3S4x421ojn/2b6wVzHNRiYR7nFUxm77JUaRzN2dx/Gvwf/zhqKwOJehOD6WdZ
GVKGFIKgA1DO00f4tLuaEEo0mFRATSv5IwJjR3YGIdHhkbNLR4+cY8hI5gFmctfpS4MJ0s3Mysf0
WNSb/cvDMmMiWQkgCtjxSkj6A/fY7rwenh/yErTHJD7NTaWUt37g+APG2HMcJE+CGXHLCmSVN1KH
2SA0VJDRD/O7/q1ILlJPryNCYniRYlAEChm/vZ9+0KRQEl8W8RneXhZS6bioHjCO4wMgTYIlu3fT
HwkCC0SKiU5prYjBw+Hy/ogoQprU94w1WYnxVHY94IsMbktyJ0egqtZpwVgQUsVG6bQWCVC8WGKi
rYTdC0VxaIWNH11egfAhUUhZ3fl6Y8lCYuoNoEASEALsI5HU5AVSafDeMns5yZf2BG6bV7dt+10h
FkLEgcMicDFq+8TQqBqKzc+Pr36x0cI/eDuaIGe2VS1vGS8jMSkaEfKA2rHSONANhNhHuL9+ZNKi
fR2I6QEwTVPBUz7ZrZ1wcLICU7wOWGkpWoapnWSjpHJ3PWGSUhvRSBe43n/lL2IqRKZSPozvKWfQ
QPsuc4uoXpnNoTqkiGwTTcZyOjqlJK1mqVrgkznDXEkHdiF618xYQ/y8TkxxJ93jB9pnm1envfWR
HmNDtlid+i5bnsuBaLPKxE7xh7bTzBRJBCtvjRjiChe4QAEoQShIg6ECIbJWduksOGnSS5As5MUe
pRqiqIyaaJxbn2bxXhwB6Qwhatg/SSTTgvR7FRRIEQSCyGQFU5ANJunA/YTN/C+JAykMJC44sD6x
uLi9uDQjNCSK1Di8hIPwfltdAklnWu51ubiVROkM4wzZ4ga3h+uPJE3hQILXt4eTK73Jl5JB0OlN
9y99FJyyvTylDzr70zj8qxmsW/iGf4pan3tevb6dfCG1no68RkfrnibHl2+n04fu3Wo9/nF98HQy
eXv+rCWDiH2102JsZW+YDBnRWI88NrkJ7QsAKeCsoFUjT4c+nqnHVn2wUc8V8IL4bGlZbloRLWfy
k1ZrneEjca+bw+tbLZ02tqIretyhw0V4rC555jlbncyexO14gXy/a/6ZgL4Lzft0rvfeZ5UIusJT
BkBvEvFB8FLRFXc/eyjcPt0paU9d4UUedlXdEmpKqlM1KYMgz41laQlR9JfY1APSEqd8OM+yrWmp
rxeK3iKqF3E9bD6en1w+/iJ6H7zXwCuKc5aJW2LWCOHkg1eRCj+ohAI8zfB4i4e0LhNAB4HLB14n
yUzi4OXL4/PwRAxZsOrrnQitZtPKpshppWWR9eE8serxS/RL54iDpJ4MmVxaVRPn60pDGgXcBmYx
2w/Xbhx94p8kQXgmzOO3hSw51Q8u6B4sFuVr5arWFobWNod88Skq2dzkMip7rYLJrob6fnH6VyjD
3O5/h7eim5ynL2ooEp/2xfDV1lNsWgqEbqSkJOWqppCQLIyztZP1uRbiMkhOW0qTwpGyCERwHI1+
+hWHj9RqjDoOT3KTs2ySbRnkL9JKOaol1pAmQgTSk8oSyr9WgqcXp+M7XTzL6+2vQ6tB75sMiGuM
UJ7DvbJLBarD1hokWgXEJYrCQNZlaIrEv/0OXQhFnNQGeFoNb+KBWpBOKB66SLokDQIkP5DYIOFZ
0iQkKTOiJGXGlTSNEIiqkaNKiPjm3qoQ0WM7iLf2gUynh5qEcJm06GkdEiL1KrYy4YnaysDl5McU
U6CrTUvXhTr46EYqkJJBAlYtHj/dDQ65c1S8m1+9O++8fFIYR1ulm+Z3ClZG+Wu3zF9KTgA9JEvz
Bm/exCawRYGQlzQtFgoSCGwElfBQaegHlJ8ccSkpZK8ClLKKJVfPRC5GJVVWhTelpWJwOJkX5oFY
ahxR7p1iymgrnon+kXMEjJlD2yS0dilF44qUw8OS8mic4z96CoTySsht3mqVSeBeQnACAkPzdJ02
ukXptWdf69PN43HC3fP1+ge+zGrdoIg6OJhW4Q95icCBJJ/aiz/Rok1lLCnoeJImj8uhwzFAvadK
ekVzEU9LbIEemJ9/Vf8oikxZq6zjWQpWJZYvMjVCxuS4RIBiXKNGKXIptukVMRTRGtlwkCZFwU0f
uuwbA1q61oqWQVEn65FO0SYMWCfDoHJeAKVlJbMHbdO66kIVzn7pyRvegAdJJYG0DUd44PiIO0Qy
pyvSntLWksSynwZ/kj6Cm9Q7e23U1Bph4QrBzEToDW2/PN+LpIX4XiGNhoT5QOqjDCqKiGU/j5wx
r9CBSiiWNFtZiiARIQ1IecSDpDxFMEtIDkJVvgcMBdnxINHbtw6xqxynU8kmZkQB6+Ju3au3KKcT
FJlOhLTAkIo+4ZTBU3nZWDrSYMrWcxNVRCjr3CxTj/S69F36RpuKIGiDnfzUTNtRhSP+PC4RAuFE
Cct9epv+UVAxCPypFfVZo4y+pE2nQaABjnyFGKZ/rSBh4mqtBoRAmS0KTb/KNItKW6EpVyGIRjGa
tec7JFC8Tyr4SFAhSjqxVQQ1F9KmmWlASCXa1OJNbml2S5Y0oQCVFFKYNKlTlCnHDYrqtQ7EQrUZ
C2WGBzQFty5GHPq3gsvMBz/Np66oggw7p0GyzaKm4iOeetSP2KHQXp1mO2d54/kRdKnPenqiSlfS
umobaAfNOpzez4qpXS1ZzvJTFsmRV+9oiUWurBSR/qoym+p0jOaSTuQw95vCuKuAbNUnMtXWmPiK
bqZUSqJUEjfoxCEMYbLjaVLqSS73ioTQh0gUyxwgLp1WBpreqLvWGEgdDRKQmbh0L6FCMttMY3pa
TzOoqzRb9WU+XVMQh0uizcXh8pf4aE36lPiUunx6r4c8WtwciXB4sQlE0c20G6bKsEXmxeGmHJIM
suiR0nIUbohSd/N3B4W/tRdpTNrg6aeZtlUXCiJyvZ2ruVtVBtE2xI6qIxlAlVcNDA3lgUMafXH+
7vX/QvxeaUpr5hKTAvpJkPo88qY89YoM0oRizsJrfMruZlbu44Nr7jxBolemM2Il27SFWkxd8+Cw
ZV3qV1WkMXkp3RQJrI2PL5XCmtUCXatzcvik+s2w4P3xlPMtxObuGMZHBlF/6EPvG/z3kW/UZwqp
qklGZ/X4SK0ZMVpTiAMv61eNjITGJaR5QWhIGLcrWWnfxfn7f4J5IE1W818rKT1yY30oKCT2iY+q
5yLfLRdXQbJQez29+aUlDUmBUKSqBBxZS+f8D0hOnwdQkJ8vhcTO+rHfAt7xOKEGWsBAqvWCFpSe
pgPDCnrkJPgSCXQXQw58DLewpsxMSJusSW+ChTwEhEnAsNLE8gZtenT3abz46fyncphWtwxRR/mY
c6YWFE2QamZrwbIaCH2z6cBTsUZ0ixtR9Aic78d4UMZHPtcFheuDJGXiC33TeiAFAsnQQoIHJj2Q
2PCzha9uPnaLfydqLeaURypS2luUkfRqpFSwsod/QsUvBVGC1Az7WiYbMsKR1cfZjw9Xh4wqqeVr
6GJdocqkjuh8NefkLLY1rXZKP+qocvaP0govPRT9VVNqKPWRTqql0qu5B5cA81eMRJpFPGyI/Wzb
61RIgd4rz1jQ0hJDDpocJMxNGYHFiG0XxpI17CoGqAxm0TmyqazeGsG6GGGkL5+wrwJNOqNa/ixi
lYWI7l+JIkf3x+BJJ/xIiC9bfxZ+xRXdr7e+YZ1I6e4DcGkLiFRBj7j8BwZpISAUFpiCAzOx1XFB
NmoonneQfiemnB/ktB8vknz1+cPs8gBpLTA3GnMRis4Z8tJgvqSciBcppoJLMh6NftdGJhciKj8f
TOOPaqgTAwxR5p9ZJE238OmoDD0JsUDiSAwCTOtBYrZVKklpcBXM6HjLSIw3XmM1QkoqJ7h8mI3G
0h5aAgSnpeeHV/cf3UMSPqwO56v3IJf/mF5q6T8NA6ZJaVWrri3kcmckCWzjDKAblVMBoeXbVqkz
xCi7vr4ekhANQT7YuQ33JUPl4CdXDaq1/lg5pZYb/pDPRkU/aNDIFtBa3owSJEjgWrJcTAqxOd+k
vFXehVsFQcg1mp9enLYeg1gMiaBrSRFiJ4T26QJN4ujUFZ/tudD1gXzIK9GBhICEOuEOBVEyWpAE
ddeoJSSYhCKmSZrm4G05qLfFlpOtJA1tgW+SSUnuf95mR8gSPqKB699KubwCt01tauPVdnyu/+JF
n+zF13fp6qY76pN5Ak0MOcpYhJ9mpj99SDNxaa9uT7wesCnofVXfNKQqf6el2n2lLt4zrC/eukbk
hH8cB0CA5c09tiPzTlHOguDNZig7u3rj2TdpsyurE8StkyFPuhf9VZXs5NYzB9nGzf6vN4Ep4OVX
hbppaUkStS1evHE0hwSEYzNqcuqiUryNpvU+eK7t39SXFd0C5bFNoTTd54cHOsSy+M3H2lRFuEWy
a3haLuogQqGJ1yXvLrq+NpnEiqQimcRylSUZEV1EA6Zt7zklNC6GKFIblQaXcIW2MZX1a3XQK+2o
bUul26pN6/pip/fH8wKZXiufHy4OTrRRLj77zT025iEg5iCy67rSqpTYCyA4NCzQlCEVVCSEEptY
RZD8Aq6CGcItWeVGAapEpuI4UUOzJGJ3f/jAQFoF5Pvn9R1tZI8TTT4sVTLe+k1xCiKqCWqyJsX2
PgL8Op6VPqULlXLyuRPhGDhky20K6pbZSKEggekLuD4cpI+O6WVvDmeVxJYfxTqvv05B1mRqL97j
hR3bLxik0vpmb+qJOJmkRMu5aArTSCiPHUXh3Jm0NRUDWyNISFSR4yRKp4NHKJE00gWmZMqMRqXq
7XvByQYU4kY1ladc1eO6yJyvHHB/7fl/C9EJgTB85EHf1mikJ8zqVKssEW43eKoCVp1LHdL5+kJ3
8ORTtdZxVeUmulx86ZiQOPfP5fYaoywuNqWlb3OugEUfCYq/1d1PVGqodZfWVPkqlZuj0uuq+Epm
Kgaqb1imTbGGqFPtdfpCKnK4veZ66znd7rdwp3zRtwT8DulhQHy0OIWVWAr3d7kxUTiKBvYesDBm
BDA2ZpRBcgjRZIJyHOEPmjPIaw7hYZ9pFBEZhWc/z4YausgTCNIcdYEHYv4ocDuTTFtbRwvx6kcG
zn5aXv5Mw6FUGoQlJTuw5PPlm7GYIp6lgwTg8tqMWxzCeGKCAHG2naiS0/GPskU/ZVw4nhP7lLOG
PgdFWBsmQXKCJxBvTgPFC85yjg8f5WyPTjGMdLqgnslNZIPYSbU2rrTClknmk8IJwtA1i4nXJ7kw
m+0IU2qONydXqRFvjhjlRFEgJzLTD6oH8ekkcqcPLYYQqsSbumN3CcS8jRdfns90LQJmT7db3L3y
wS0MOF6I6CFXg0aP9HSsUZ/yggexNQStHAkNKCfDWnkjo44pOZdGY8hBYxpUP+p4Qmy6Q6Aa7K4F
occpNokpvBWlXD5SSplkTMf75aQ0KJrYi9v39zrFhS9sBIfu4Lus16vM/TRJDNw50AZFQgPaIDwi
6CGWRupiBiiy5nUjiqLtabUaYo0ghEytjPHl4dtG1ztBS03mQv34SdqzxcSgSskr8wSWUV5IhoGK
UBPrXYyKoqQvKgihgHUsDzUIaGShhUrus26BvlEsNEAyWzVpnPu7FXlypw6y0mMc1AeS3bOFJuY+
N9dq4SAduN7G5gxP9I+SyBptAFJAwmlCQXjvpV51wFyFdkFvnNUSH2SDHn3ZUTNJkAggeLmUqjGH
VohFpkG9fIEwH7BMPupUPi522fyaMggJUcyMoEDsWaYNu0o1fXx3/veWiBZSGjAhKRyvO4EYJTjx
SuhLWVoHCE//QIhN4pQHxKU8msFBzyKtBLHsZUFLscA4AlfDo9lSdzhRFO1/4GUvJWKYrFcNKSJG
uY7XyewLdGyXK/2TMTWZENtBwM9skeIMC6QFaVBZXUk1sSkl/S7ChgeuhVkkTgqoQa/DlrXe9LPg
S7Qs4VGCQI8SldH5D1QeZ0jZQB8KxYwRTE2wXjEDeSkWPBCv0wJYM7Pg207Pzo9mqw+IsEYMxJh0
USbEOHjkGUtPwyXw1ZqpmiKJDQWpcpk6COj+CcGaI3uIB0KgbrchDZ400AUA8BEWEm6OlxdHoDyK
zMvYRYo4EnX/DIEhrS56I1wmivStAAXZhNe2UXqqA6bPIKUyj9O0TAwio/6I4Zvcs8H7EJdyiXBZ
Xw3mYTFw+cR7e+YFZCM5rhT6py0jujXXZ6GRagm2tW/20/KmfGFUH+ylHEoGFoMfWaPY9IBBkxCi
Ldb84ygbSLN2g/uR5AkdgSSM/N/fHHZrfXYJFxVoWaxN+Fom6ghOIDhNT620FTyNTAuSoEGNASIK
Q1TlJeRQ526ejoZLvSGc8lQkiUJAklAmEBdmpvsZ0BMCb4mNPCcZ4UXW8Sc/bUrq1m7pMB61gDKJ
vz48u9b3ismTSkAoxtwnYcsYEmAYCSmfViaIxGukiG5QRNI22CcqgfQwUSS2dTFINuhIaBKRTuXT
mLSKKnB0Q/2j2XiouLW1H510tL5PnJAohO5DaqsGs0oT5eqpjZi0xuEtD8Fx6Ql4aOKBGIFmLmcx
od9ZD/OjDREhBJ9LuNPn+FJ6K5UQysObKoktxIkfj0ce0sCsliuFAHFpTghZlhWgzh6BxNL6oo+n
1tCKJBDHyp7UULhqPejNx5e1PmaQfKTMjI1pAM7pyEW6PgdcgsytJ+leWqNh6mB5zEhHoUilbQJa
f/x5+NC1D6VHqqd3u1iqBdJEVwsgCwGBILUzSUo8SZujN/SDbgWCMBqAbyFrVL4lO+WRPeXQ61SJ
N6WRF0eC9T/4yrBIShT9DlVrKygGUia3CJTSWnvUAL4x+6b3UlrD/MJEAhil0oRWOV4zj4JBS2Vm
smNa+SAE1NQJTkCL6fcDnBo9MTfIg5AusM0UEegzdhBK577rEfMg7DbxYZRTnTLwPhS7SgR5t0n/
dUNNm+tsn7FVxIsIKqjc6pXXJj3g53mtkMvvUNJmVpkIgYzps/tEJ2IpKjHO5z/M+dBX2AYkR5IH
JzH5kDi8SGaea9YZC1tqCs0EG1M05iXaopTRuKhhVI/sFBJmO5GCPWcjLJXUZwg/NFgPtkKPtxq+
lO0yyEqhsnapJFEESb+TgZY2hOii+DLv6ZwqI0PMC8i/pzcft+mwJYPuqDyxkiGCAITz8UqBqWDb
b2PUSiEpFIRyCdEHRtMWxbk7hHquy1KEzaFAzKGXWkiHt0GQvkslpapaHOUSAhRVaAAZWp3JXBtI
cDEXZKBLUYykd5rkKz27eT5+5mVj92uNEIgSuVpu93qDUKXRKUpYVYVIHFX020BhTCTq9kJoFsZ2
bNvRiCYgZEwDAvvhuuqMoks0M4SdmX7LRWngIUuqpMxwB4QOASPoMaHV6EuZZKwM+O/3j2bIW6cQ
1YylKsoDIZJK+lVt7xqm1SnBGWkdAakBqqHnaLIprOd1hs5PN/eFC8+8MkipdTeiLMb25IaKqTIC
lHYA+43Q5bH0jOoZkUnXh30xpCC8wDiVZfXkA2LeL1FwhmdDM5dEdRNCJb+/mWjPJyO/ctciVZjb
GWi2hV3uG9FimIUA2EtEaUQqu4U8eZKkSi++ZA5EUaMPtJKLRKq5UWuqnqR8vOQoC+eph6CaHZ4s
TmZnakvrEUi8tIdueyU7YSodRfut7ERnzZWQ0Jo0LSuIchuSANfrBzH2GUgvEBHaiKxE8Ey3dIOk
TaKDtGdjvKS56T5SGAh1eWU4tZGvj8Rr40ZwiXRn5PX+TWqy/azMyjW12iOjcNzkf5/uJBwq2UQm
T5xnkNb6Wgz/pHGNQl2pfZV9hHqwcWcp3PdJqx+airpH9iRninD+WmQNImvS9FMSST30w2XlHlvi
UzdELgvMsdSFe7L8FBapTql9mOITshgf4kqBljjwPZJQF5XHrP3P5ZSv3LwdXKy+ZALBHCLzCqYK
IEwRErLWUR3mEZlBAP1MTx4PUS/v5qPjl66+Xc+byH58TzV9k0Fr+MYbXw+kTWqW11olL5ZEVvBZ
ZmfJXWJMEKv0eLJfqU1LKOCjENmx/5+H9cXs4O38bvWFNrpJGQEyX6NtyK02ArLYT/5vfyFoONB3
yXqfCJp2k4G/WNbxsdjZfDAa736r5rI7exwORo/Dz7Gd5SLM2Fk0p9ro2FkpUX0POnhGdyDNDiXB
tyQV4XP3wFX5UlRYEUbAmfBii+gAGz5P7zjsAJrDP+WUXztEVA9KswPSO1mS/RCoxD5ItkKyoUII
CItWQFiZ1atsd4SzkryIWrV78L1qagSbYY6wb5N//+NhUH84WoxHo8l0NJpO5pPhLvXnrw9n5/PV
5eBzGWCoKpML6A1F+zA0brA9V2yuXyTl0DwvKIfAwEi6YF5K3p1AQ3iI2XuNoL4WVE6MQsqIaA7s
sOsEQXNwBAQ6hrLAcisC6o64Q8i44IE2cTYtITKE9ZXTvcXLqPK3qTvsRl8J93A8H89Gs/FwMB51
k/kueQ+ub24fz0cvr58l1iwsQ1sojOTCTE1U2F7GXkHlQJCevCuZn3OAjeyOb5wBwRHZf/QTJ3jo
y9NNHkbgQJizXP245EaWxpoIfpRgC3MHJPPlMLGyryQu79FGr5wIdMv765iRWp/evKdkFeW3E0H2
Kt3WW5+lSJBnrXLolwN5sT8IRXMK4UbUaFpEIrYOZcOBe4MTe4cPjSMgIwLmMapXBoh2iqangynj
7PDp7SRoitGZsKK2nuqU81YEER8d9sJ9RVFYSVxv+GijltfUvyNvA6nrrjFF3ib65BffWpsvpnvy
9nzxcj1bdMPXz2W9CcnB9TXaj6URqxjQCBc4UtQgCCKEaAFx9aH55GbtxQQuIjDHw9rCel+doWs0
2luneVDuPSOj8LC2nNXuHzSD29lWBqLvMaNicD1G59fRw4luyT1lPrwF3LIFkoczQdpcW7Pwvmn1
5AMuxH2HAaOvvrw2gQHTWTfvFpPZeDDbs6c3q+nqYHXz/Pq5PK9F4aExD/ihOkTN8hNI3XuF3HWZ
P7ocpQ7x/S0d3wih+21Rn1DdigdKAC5qGB3zBEPK1ptpQPbn7sQvXku5WCPwSdticzOqBUJy1O3m
8HxaXtJ8eDt9+dDnS7gTveudIQivOEOAg1NMn4HwENUDidKhcYVJ9dSC53dSkPqUASKtcQiITbTC
Nr/qTn2sZ/1YAKguHak23NPt77BzvPf9Qg2P4/liOBp3s24yw5Lv2u/nwc3L23Bx8PpZvNMsqD4B
UjlB4queNRVbjTUITIeNBDaYi1eYmNRdJiLhcWBLBRIH40FgLrBcNFNmMbvfV5Uy2USD9K1ocDG6
npzWrEZvSvj4RmDYCK+TTnDnHSG/+EWipAsSlUwITAUBIglAf6Tc70dEOaOZgeUwcWxkIFoaJx4b
BwkOrI8B9bGK4VESccYxFD1ArFmI4O/b3B4N/mS0ngymo/F8NFvw8cSBvrTa+1rlzfz18nny/AZF
+qsmMKlw+4VtgXuuzPSmxOAZbXrx1hUpYCz87Lvb5YsHeosGQhGVBgmepFl/1vexJDaebIfr3CtE
CMwt1794ebJ8kYoIagTiEJAgwW1QCLPBpiTSYWzW/1gNyrqujLlPKci2DPgOJnKaG9Kw4tsx3DaF
2hGKwMfV0fzR7y3bnBPepIYrCGLXdTIeAUH4kmfJx125qa43CrQ8kTogEjTZXmDRexOCCF+NgXD1
xwEEDa+EbsaLG2N9uJPVQb3+TFgc8X8ie5yBXC8vrzAXSUWSq6778WF2+X597c+T61WQdjhcNVis
M+Mc3D+fkKMVXc5uYuMQSw04ng1EjhlsQBDPRAUJRI5AcFkb8Grqt4V4OP/6eWo4GQ3no8ViwpPV
2N8G7Qnxw+KlO9uM3t48AiEVkV2mtw0HkVzIcIHG1+SojyCjkRcgwhTBwRCRJlJaxYyXW2a6f490
KTGQRCApEbgjnBTjRC96aiBhm0QgO5Egi3x8BGylyjje2DZEaovrnRa9W+IXkDSnyHu9sX0wDzmV
7bOYlWvE4Pi6vKsBw5scBSGkzTRAWAfpzT+JxFEqEHFBUMAjXIEZ+C75zk8kpM0SIy2MiC08khPY
5AdvpIWQntjAUI2HlqM8tWAdmc0QDvyOOE31+L03o5zMRqP5BFEa84Cz/3j+ePe22dwdzHRKBSNH
hUBZu7s/4B8i1BxeBAbYvdQjT+b4wXp0ejf4aUL0gUfQZgmRiebgdrWfkbliFAdv3LxQZ6bUlQzU
gsywa/+BxAqa/RqIGPE5gMhTRGp5/mH5AVSzof6jqB/z9yQF9kZEMhU6uDhdiMcEh9mB46sfhv8A
vX271Ew1XAf2kcHr5TESU3JypXWyRk5kuxAXIvEnF3MmLyO0yS8xZEkSCgInBMEBD9RLHU2iJEjt
5KnPT0ZmBOtyPRKDfMDG70vJbH/kXMw7ZrvdcDafzcaz4WJvnvRwfj/nrcKncxbAdLgQgYysgINk
7hv+epk+qD66BdciDmKfXWwNuB5gpz9cdle6Hhk7kBmQEDuYedq9+v213gMmcdgAYExGrIOsQjUT
ICkuBmU3vT6qWRJ7D1C5HKLpkwvJSFcmSrIw3EHm24PDf0KCRC7Aw7iGwHbYhxdueihiRoxPb/yg
1OWB1AqON3YC3oI3F6sQb29Jg7TE3P58cXd6c6WjXsrsR8/kb9m85o2vnJu9lBEiOdLRkoBnpCI8
SOB3bMtXS3+WmuliPpiP5sPhV5+pvhm9LR+vHu/PvDqCqDTjEoHZPib5JlYEA8eFslwri3ggDni3
t+PBSZkETz76T0P1OWi5yt1w9X7RGAOx16+wFkvgkaPOlHlEyjUhcAiG4tYaKuIDBgeBmbiGRFMb
lKbyAhzDgfTVagqEORD85ujm7N4rB1+xAC5sru+PZpdDzXX/Oh8W+4sGYsOcicSkm04HzIr3PtL+
/DQaLoab8eJzOYmVHWn40fQ2nIDcun9Xf15zApGh5eTEan6KhY29zQoAsK9aUSSYA4KORJfaC5sQ
rozJ5eb8pj1BoDNIo3Bw5JsQnNUIn96MZkzd/O1s8ybpF3V7MGIOFGLFaCIPEg3AVobO3zeRk/2V
Aag8H3aDxWA6GMpQ6lGzNy87GCwuns6XB2ef14iDxlCOvcVUAuPq2l4G1u146gk73hhIkHrSggBy
Altkw+EMePhTlgJjQAmCM6uOL0H6Pkk0AH/MnC635YpbdKLcJk9McdzkSbisagbR35Kjz88wNjBL
51rpgVsZTT2+EQu3Dz5xu4HfCgyD4WKQaFT42odh9nbWHd7CtPBTLLX19CQNgOuWB7qBR+Ol9pj9
SmmyJU8ZL73/J3moI+XZl+WTvkUY99fVbjjYX1yQRExHw8FsNhl1g+FYM/meRDw/XK8Wg9Xj2eey
w0xdcBMIN4ODEAIMEub2OV6n1GE1qcL28ikqmUhPfMRpFubqLDpI2BlVjGYWtbSKYg/zkJZlOlgY
LW0QhsHBk4GvBCW0/+iUh6bCB7/YSYKyCJD3Vbz88/ucl2/CjbAyelkgZ7Dnx5fvo5nAsAK2BPnO
YDSWletPdM2N2QI7yKodA9Le0unl+Hp087q4Pftcz53o+ShsWD2tdIEvnsaKIJC98Qfcj0PEVBRm
yMcbACgRHqgc7as6VVjSTT3HjX7qHlinTiLyBIE5DWm61+dbU7/b26PbI01RHo8PYU/e6WeiAseA
MabA5sItoC3p9vKnaGXUEP5FB/FKpaxYWeI7uOMqjPrid/gYngLxNp7CufFFfRsBT5+l/eeYu8m7
x83Rt9k7muw9FnfD+XQ8WjA5HQznTFJne8r2MLp6urlfT68+Zm4KhDVhL8YYLuI4uLwRo0FhIQju
4Olwyp2nejphpCOgp3IkgmeBRKJlMI9e1x11bwWIBHYhB5C+BxIOvkcKWkZIORYKXRCqrEZlau0x
orXYR8LSUBoYBKgmcRwvnQiMLLbmEqipE/JD8u1F6BkSIqpIG3JGz23w/TSODJJDLvPkOnOS4fCz
d73Gpp6OQyZVRe7sZHkIEYw96Q0GMSSeYSGS6zLDQuBwCngol+qx0OuLDuq0GV8zKaIkVKIutTrQ
TcQbq7Y8Xi51ixCRTVHAeQ8eQ6d7cerKqN+Mp95oix/5W1uCoAIgQLek/kcZmOTB2yxzoyTgcrJ2
TQiYeA9+v/r8OBXz0Q6gT0Xwjzwa5R8fLsLwbV1Y7I07UoXpgln3eDobjseL4d7D2vziZb25ujy4
/ohEIUmZdTPpixLkkKK0wZM87iOPQCExzWXmV2QIEiMwSE7EBgSHgDDi3D694+hkBAi4evYXzOBC
nqdgBEi5SaMxIDZKD8IXvvfv9fnw/mznroxYovAAHIR5H3wQiXPoAXqH+gSF9n0O8GY3tA3pc+CG
+R40v1lyIFTry98mOI8yu2OLKI7FmTK3XnSj6WCyN8O+7B5fxvPzzfVHbQM/Ph093B5CdWgM+SEz
yO0zTyfGRNU65ofywKrL0eJAdLk7OEZo2ptO0d7oLTCIZN4Ttwi/ZL4u6iYkOgoeJNohlYCueKye
ABwBgX0k2kAICLoapM7J8YVZZQ5mTSDhw/txdxxdIR4mfYNbYpUNaJA+hGdEoSTA7/BsIi3ozQfC
M9YyRrP5BF3xOmtvdjY+6NabAZf6fSzmF4b5+HizvSDmTHgI81gfHfyOavTVRHjG/4zu8AQu8em2
n88P4Ko41vbO82QK37yDzmuaJHYSUoW1t1e67hwX1sLX2//ceg1ErIxN9jLFWieNslaRWRyMhBea
FKBeMDFTcoLAw1MgjAkkHAsYzoZ/va10jBumF42D6Bg9FKs/pZPXxg7IFDsJwmkdI6M0Tby5AyZP
wDrbRjnK1V7uLqfEiCEYdjOclkOnWcuyiv71FfT9TT9z3usRYMMJu+m78/Lx3fB5uBwdMFXIjh9S
BqOB2n+J3gaip3EwP2KRcI/RBskafW5a7RgEg0LJGGkBB+FNSmSoTilW7N/wsObjS5ESFD8P1oiD
lDouI7L1OtKBMJThuGK96x+zQtW7gDQ6jkBEMpCAWGCQDIMgOF3o5EkjOJIxuTrhA0cREWAUvnt3
91MdngnUkAwLs6pVB8HoO8Gwffj07lHvL+Lgc8IwxcUy+3wfXtx3lHv/0SssnmKMeSKfDpkO7rL4
5np28HJzdXf5keVQfWAHPq1vflwf8w+bwkt4Aw7ENVZlDwRWwQpN+XDP+q41XsH+GwUERVOlrHUW
f/uer4iKS9Uki0MyvbpPEsdFX8DMkYDS2Whunb6HK2EMX1QYlOMpBNTZUVDIj4P04gOnVrZ8sF5G
uUJ6YEjfOAFi/eIfiiQYBB5BL+C32THyJsKerZ0vusViwIZVNx/vb7M/vG5ep+PV1dVHvRIYXYP0
1pP4gLimQflISpQHjkzWlQX3RwNtaSY5iMdNA7hBaGFQbCtBsKbvwhhC4EFwEKYocCszlpjUOmPx
8u/F6BAH0aM1VJIG9GGRDjeBRwQ3jFo0A7+7+XRCdOz7arU6fro6fXr+SJLyJRHS0xSSNEhOcGzF
669lZGCmxUCSj4FEshqkA80hSgia7q5DiopceYCPmBEIgrwEAdcGKz2LLCUOHEHLoFC3tl4+rS58
i8br6mhyfxwbfzt/1EVOpL/h7DrmHg9i1tz8nt10m3jkS/JX1+SQrwc+/MxfTAE2FQTxA4KjnODA
aCkwijq54Us7Hrdo3y1vgOaxVnst1EzMtjHnhy+r9xqG0hz2S7JlgiFyI4BqhOcdQYCR/29L/nC8
t3EiQ9QNBuMZ22vjyaAbaNWwP8s4v357XF/PVx/Lq5KIOBWx3tq98gb/oS/GIWzPRRcGG74eWVcA
JTCZsLdFIB5XLWuRc0nQHa9jWugDI0jAuEg8UNLf7BPPeP52bpGor/ZdJV1+9su3/TKaFOFqH0CM
RCFKEipPOpALkEjW9jmKoJYo0cCGkNpJtyDz/jaR/FrKImGwD16LlREsQnNJAiIV1hYJ47Wo73DY
s4U929YNxkNYP+RI3ny+dyLs8n46mm6WF1d62pIB83HPsBk2wmDwcDGmI6MNIXFwKuHlmEZmB7Ic
jD3iW6aP9ftqcElcbXMD5oR+SAfCk1iCIFqbDcf5UFB3mmRYuTgMnS601pGO2ApgHwmXCIEniSJE
dxryF5dnAX8gYP8iyGQAllKeuPEwaOShMTwqa3aXi7U8iyC42Iw6csl+eBqxXh3NHmU78IrfvbcW
5PUABq/XWVKJIQE2/drOLQmlDCXkL3YnEHZQDoUgRbFNWr8lSDl+4W3Pv/I8svgzQzGcTjp2yroR
A+Xe+tXB/GD9MB0PVp6UbsWnNp1GERjYpImh8WtpilhtP4vY1L8ZgSJAdZLS5iY70pMvrDDmMS8M
Jxs/91Q23Kw6nhlJGTl4OoC4MsPlOCC+BACh6B5OyO60BIoT9h2N/bOn9W447XRoe8qZv25vJXg+
un1aPy9Hq49ahGN8acyHwtkSA+Kgdkwu4ew46n3POEiciNBacWAkB371JE+YZiWcWmgjfZ8TYkZd
1YIBeIGEwBVpr411f7J/yxpGFDzX0eaMVdM4EPgxPzv2Rx+apoIwaq7vnk8ShB7iHxycaYYfLQSp
4/3uQJ7BM/Y1sD9+oidRjTPuhThBNQj4NsMWf7K60nHkYDDtOKW54JzK7hh6MHu+G2wGN6uPMEos
4oXRTA8CwxP4BaXNQb7tCbrnsLMYVK3EQ2IbXdEXpMFwwg/uoXxggqUbPHOXWXwmi4UNZbrlCTzk
1/2l/EHnQBa6IC3eBqF8qA6yc8A86iB1qU/YUDqaUgjPnkl9UXfnXCyU+QuK8idLJN1oMhnOWNMa
zZjI7BL++eXx/Or27mn1UQZQ7zJAXumC2QASBQF5vbj6YTTUl7ah+t3b0w+X0/PyOWzCynOUVtd9
GqxMahnbcqS8Nz8JPxrJ4cBAG5PsWX6OWhBS9aMoB1wgkGcpwst+ZG8JGmUgARBmALcIM9/4gXAj
OJoQ73YGwtxjfcktxfxgV9/t3B8Ll8jc+BZ2NaY1ZNfCVd+39WW0vxXtSedoyhspfMJ4MB5/daZr
M3ndLA7uV3VpC/M04whktKccC8S0wr64F84++t6nGtBi4C1KBsTBWphZkDfdAtNUDA7DObyYOPIm
PCHKpU/K5lmadFdnMnJEAoOIy8ZB2iwURJfmtwgQMbiax9XB9JQk5xcnB8eng/HfiEMpZRJZcObb
XuUjZH1ZaQtlWWJRZdXwBgcmfWC8ES996stn6lW8V1ICGR8nPy/nuh8bAYvCN82PWCmJd+XaBioJ
kKOLxens4AOjK8lK3jXfd6vSmMwNWiAjntmI0IJrDp0gXBE9EJyMiO62LeLoJ7AifxgTP/k0iK1G
DoC47Y5UYzqsbLpOIJdyfdi8ltvOemtg/khy5ALIpIQmNIeMgzfIS6MXWljE0dVywWq/+elEGtya
3ZvWe7ihuX/J4k3+bBY2mjGN78a8tMhG4q7Fu7y6Ort4vL1afSyDDLVI/pdnusqEzkGtBkFk8F59
fQGkwh/ZB+IWvBnx7xaAGvSWKZarF57vyR3rGH1BRTL57yYXEvQ4Pfi3RwCvIJcjUc2K/j9j59qc
Rs68/S/0UMVhgOGtT9kk3t1kN9k7yRsqe9//BQMGDDZgf/rnd/UliYGkkq2S2z1Co5HUB7VaJ8Qg
KVLU6bU2gIU3w8ydWDlcx2ZoYhzcfWktFD+YzfkheUA4OJ6L/mxcWJ3CoyRavfS0VwQWNpxMYx7h
qXvx0J79QbQZWDztFZJgVprSoOrtzJrA1rjuaegON0Jo8YSRMjjPiK1AWAhqeOs9KQejq0mchWTu
Bf5Ei54vmwot2uuMmFcesVeA/SGnvNDqDjeHJevHY1IH4loUstPK1Ia+BdFKVuhpDyLIvP/B5Ie8
qDtw3FJAqUN+g7x2U4FYGwaDmBesO80OafaWB6c0YUWz7IA0YfkVyhPKiFBXvSo2khoBPr59WcMm
0rmJO2xkhtlJTGEFZ6u3PbL8XPcvJ/83mXAVOx6DYCkpRQdP9aF54RN4yBotZoHhCJ4Mpc/qv81/
hrwOoo6b60ngKZgNKGYLCEeN3m/W/3N+VodNLnMMEEYCagWRi+18VR0+gOvC36cmpSwF4SdnyZAW
hGyawRnn4WlD18KxVlZGpOKCga3riARpDGfy08lJVJmb3BsXVhKXhC1FDAxR2MgIvE5mBW57oxPV
hMuBdLzpwPvNXMg3CgU3t2axKFWSlzV0QSgQuCFJ+V68EJM7COtOJ7OXtkLAaSVgNomK643Jgee4
Z6AodF4ls/SdONzBFbGQ/0SGQ1+fO2ewW+t6OGKL16Avfd9wv7WqRV3Vd8gw2as58kF8NBAxbqZM
A54csX1mGmjwtq0JWwJ6mTYsBowEdPDByhoRQizr1d/15iUWJ3gxu2lHQiMW5tVg9ao6xI4cfuFL
ji69QgdZ9YX1ZGnxDPMHlBDzhFhXfJH3gMvdKw06SUtR0rCmOcCscb96k5EKnAPJhZcVSyU71aSM
RMM3yKMl1F/lTacB0vUg/qvqYqVLdR0OF+w/9AuC4Y6yakhXebDu4m6kH0jvH0gnKwr5pA9CCK02
EFFwQ4uoRRdoBOEkHshjgSAWVCDxsUxg9aSD/SWjeTOiDolII65mdKP3MW+2Wgd5hcp7IfVEEPBI
FuNq/lLD8pdcaoBNlr76cj+/rg+1NFh9v7txGYuklGKCUDYgb5IfkAKBqFjZjPtWnbgILuPTw6v3
lk+LzhZPVpa/GInQEmTFK0aA4I5pQr5CfFMmLZDEWPDJnpifSGb3bFFy9K597aHtYGq1O9XZvpPd
3WSxXwyHs1vpQ0QzpBDVxdfgUCKSLAZOn8pj4WIQP1qEEjtvO9yShrWULScQWM1w9XG1l1AR4DrD
I6LJdJ5IWuIcAxca8diB4QUFo38bxGGhOsustFIyn9EwJKESLn6ph5FSJxff8Kw2yXMXsk/9+L5r
lJWBC0q0S9aEcd9ydOCpHtz9BB/ykDY08FD6ZniSR4KZE2jEHAtnluAY+IcYII/ZaxEs5ctIzLWG
YtM80SJzP1S+2IjJqfDoqbHIhsCgCEgpyBuEIgD9ZW57bKkztvmItLibOUpLg8vTd+OjqSSNg3/M
3CpVZvTYJO5ymdunk186nwsxf8zsvYFmeb7phhrMfmZK9g71fvnwSDd0HGRB+8IlZziPBHc+5nlx
XWOPhPuiYJQvpCQNCYDVmwrbLAuHIjwpGkPzmFJ40IIwEhv6E+6kgNEoeNRpEYd0FCiJ8a7xFrC8
wlls9V4uNWJ8WHl2VROBHANdCYoBDiSQHOhOSE5RxJUiqjtBAGNHLD/vdbysJr5I7e7NfQ/Wckkv
OQ/nkd61JRqiwifVF+rnxrKbmmXICBGfkjbIAtVELFRcccxFx5YoYgi6t5xn9ICeNQ2WJAkxYuj+
jX0L8zqYkc3LMXZXdMXVVroAlOyKdQtCWgnAJNbSw/Asu87WgRpJ3w/n5XEZZ7Myj/XFsK3qESif
a+g26Qzrm9n9JxU9K71UE9IlB//3DGJK45IXubREEtneqtNi4KZZYJ7T4mD6L6QzDe+0HuTwQfO/
yCpCJoEMafRsDTGFw6QUGD/EOkU5GHk2a1o2WJnL+lzYB+YTafOCh+PFLO7VoEyY7pRhWl+1+txb
Tdl2z9f948VFtLIDv+StCdRPdX2OCXPi+cBZlV1L4kGAsQi1oaP8jn8Dsu6LZBDSOgtIWxjSFOCb
zfbNTE1nJQXCOl4yZwadGNIQQFKjNZcS517a/l+aB2Vl+GNl9b3Vo1jKvV6/w5k2w+p82DucTjej
/XCGrvLxzaYEBCgIlDA9LONsr5aoEyS8gVjv8BjWbYDjKsYm84KzTm75e5NxJX8xKS2+jclNW4np
Tj6Wu0Mjyw+IhSdRtv67+rTKPRftTtMSQOBPEKiF+Qa0uSU+DctOxMgmYm58SKAQPRlNTbPDqCCE
Hzc4btnv9A6DETPHnXY16nTOV4/uFr3WbnuYs1gJNzsti9kFJFjr0sqfpk/Juc6DlSiNq4NDvDTG
yhJIwwND1fuQ0tB6Uoe277M9xKNUgh+bNpFUnBVeUXvna8todAKtCNzezrevLQQ80cTIIcGNfsb+
jpRlDpObAmr4HNzUPKIlwDmg8xdOdll2b3iA9YA0vXEQx/yEEr3vUWLYZatrVXdYsxH9eGO4+LLb
t3v1/n52m053CaM0jw+b/G82P+5dLsxP6xN4NCXs0mG49Vj/MqvS0iWnKQM/pIkTGipO1+YdWt2k
KjhEciTQxLFyL/Qh0lr9eCtkItF4dz6OMtWADpYJ0y9NeZz9RorjDx7zm76dxcVm+NbqDULL8QJx
vGoUtQa+rS8GbW3RAidAWUOoJyoHMRExEIcwphEy4ixqhj+hcfc7q+NrNohUPdZr92sWa5+6BHq9
+WTXexrc3dbTwR90NpDVXY6lDbHblsUDPPCzhdEQylrrGWKV6YUgumndIL7GJfMtnUEs7zWEauk8
NZ6hMTBJYRbNRN28Ik3D42R6eBDima5E8Zj1AhfBcaHxj0SQEGT7eXDx8HyjqCB3QdCVxOhy2xPd
WZaCFfm1wELi9nP/tQjcg0etNCGgeypRNfXwY+1wJpiyBRqhGUGCxD8m6Pf6q1GbVfcMIjt13avP
Vli9DJ+fnnudqSe7TM/vko1IiAdc39/0dDJ3EVUjQMss+vW4egL6WB6BTUJJErMH1IIpn0Y4QdMi
7DLQ0k6H3E/RtsZp2/vOu25a3ckT7QpEWoAn62qJopEdZm92+2t3S2r4163Jm28bnBi3NgizFjT7
j1v8ux3WiNgO20wGnbp/voCit9xvt9Vo4gUUtKQ7LAsScgERmiMFOcTxqNG+x57rzA0lXZYnBNXQ
2TkNnlReDHeJd1vr2BmtspVk5P5KePRe5WZwczzQyPjP+430np9oZtl9+tdwI9HYfjQhjuca0ZZH
QuTtPnm42aSB2D0rNSuwQgy7U35MjO+yv/a+dTqc9FixA+5Unc1Wj6NRazIusxR8DTYHFn6P/ovW
N/cDwZvsv7u/POxEHrO/ocYa28+aqijsb1EQDcLnR7zWqIQQYKaZ/SECiDaX0Moe6YAQUDVPV/eL
G0+C0sbWQjR/QdzkxNhYS21vfcNvNDI8XxAeFWyiGWG51ubtWPdjlP6DJucCjh83OUftfWuwsY+0
Zt8ITmX2j5y1eWs96+xe7juz27ShHobnuBTa1B0JCFLgJlY3sdHqZRAgoSkETAOlFctm/yIEtLLk
oNn1Z8epeH99Y1bPEqBmjyEqSkfHNXHDOk3sfiHGqFCACEOQ8Z+Du4/z/vU2FjabCMASPMqLjv87
LkXpomQu09ZSRNH+HCu9fCX2j0UqTSGwBPyECv3vdOQjtA+nkfTY5Vadr5hbbsfTTvelF2v8NXaE
1ub8MwghiCmRkAB80l69io4AukhBRWRszyACEhFn34Nwz8fauy62b/gREqGsnoJcVkuGWSfxH8qI
SmzQ4Z8EhBQO5EhUeiFW2iZNBv2IPS7nhnwm6aTjS82/6dohLTQEFsSPFq2gZ1rjFQS0MHGcyIlU
NbRa+wviBz2bQui0RJrwifxwwGtubDUn7HbXQ13yDDM4WPPZ6RYGAtE67Y/kYGaPf9VVDWTNHT1v
LBhjSzA784c9hlWI6/DMOmhNJ4PNy/yRYaSv47BiBBZ+MHsgucRU3Exq6eXBAgxnFATcjGIEGJuF
zTG84R9hD3C4RRnivxn9vRu8Su4oL+RvOmogsE2MPOkDySX6mvJBdMPJFQ9K5h1kESeWCT0M4iBL
UbtdrYmBJ4t74RyYAhZyMA4s6pf4Iv9E5ousm6tWsF74BWufwKtwgiHvBW9JZa8vuTWmwV3WFHbG
Hj6ki5jNT1D/hPEyS4mJIsAbCW/0qNCOSDgKGPYkqcxfP1EwnVMFY97h5IYhJyjXLAI4P+tzuN5W
L/PR/C7UPExgrilId3r5FBfZmleAMAK/lkfjPMIXxguDGAGiXuAXPTaW8sMsvOWY5laW0j2YQYAK
hw9WH+BGgF49GoiMJO86Ct+jfClx8iOUFBLGKau4YwxRTFWOzXwDQ5jgDPG3t5AcMpv2XN4NrhVI
8liVq43twOreMGyXVgiaAXfTwS3/OvuLDrs+4gSWfzOyq09nlJji7fd7BC3d0XLR4dnpjpvOdDWc
Pz+yyUizC8/X7Tee7qXpHTwxDpFMKiDeEwuvuwBr/BMHMjKG4AElewheYwxuPDpit7vHZ1psQNO5
QUG8ftqSVmRM8azH3WhOowQNsWhQhENjq3xLKk2nwGXVNGhe7g7Puw3h/H9h4Jz6QTRb3hnVVbfX
YzzVpn89W3E727ysdo8PgzrPVxR96YbMHhEztVg1gg4PgpOJBZYA0xYmT/YknG0ONkOHeiu2Dm3Z
5OTgYS27pUEL1FgX5m2s85StGdwMW8e2OVhZLfwZRqXtxa7ZtLd5qcaGS4kFZnMm/qNX3Hfl4x3y
jRl50sgtb+VkbfSv+q6zfaqiAse2tzv9Tj1qd2s2M56a9rvBfPjA/sa7X9O1fLQyn6N544w1N76h
edpUoOF5BNLq9/XV/R9ufaCWLdCJxES+O6WYyjcpIEJBwKGMWV9MH3YN3ZG7nCwCsfaSpA76kV/S
VGp+4r+D1E4snWQa044KYpCCsE6zicoz5DO0wHzl0CekpGgeEE+bu+Pw9H6DhqadtI87k7Bl3NuI
zDk0f4WOJrcJCqSR7WUHJ0Duf9O/nC1rr+uaNdXtikO52Hve4fThM0cUo4hpezo+3P+mbcjYH4S4
OhSSEqAhcPtwOV/qyBIe0VEgELbQOXuc3F9Ib20fWUmRV4kkMmbC5glk0StbquAcJrOSTdocUcgK
hT5AWZ+QomgzEB4hEcGIBQy6sbALXPIX/QTOQhBogxiq2y/+IlMBbSaEPY00sQkgBZctRpC4X4TG
/0m3/o1JeN7uZ8rtpeoPJ4vN7v63c3c77c0mj7XmqKGFoSnBoxELV5EvHkWPLXoPD4dErDHEc2+S
vH0miinH6yak3s2eYvD669PggqDxBoJq5SiJdT+fYBw2VGhYfjYCYSXFMShvQtuEpqrfBQcRxNNo
1Yp8xlG/yXREn77cv1r/A6VBgahUqFsCdIXGMAFkdrBmbT3d/Q5Bm/Q2sU3fAuOwACSRYKYhE3Lb
P7z8E9akuQeYM2wYGk0eglXIUxkF/+xY9FjdX9xv5Y7kN+gI/AkTnR1t+K3wnrkANuNdZ8niUAsv
vMFX2sNYY283MhwDmUuANcDNILvqctTVtn+RvAwtIVuhJYT5ZvkHcdbPkAzkSL4gIo/ZEMm2HgQD
BRKsZTnrkIZ2DM0KUtq9IOjK0u6b7e7T40f28OfukQa13qX53bhGjAMLQosTwjynZYj+WfufumBo
/063w8h/hHXC8bXD8zMNW88Ps8Fou1g0hBhRCgkGgGYbBZTwLSGgBSHZ2NE3Qg4oQCdJ87qTFJJD
kiwdMtkY7JsMyA+Rm79ZgESEn07MwGV9Of3qhjcF3PzA0vDgRZQ8mGIW8K51Qbx7OfdihgzZLWFi
fALL1QpJmjQwbgn4F773Dj7Gs/H1EBdwd8Rp1NiJckOeLeNqddcjDMXR4R2NvGXe5Gl/df9XtL3O
Tm/QA9REMEGs+ppwvt/fRIfmXs1LFEMMmoAa2fwCEtJdc/qyVTafobrA+r7/Foxv8kGeCXzNkJ6U
fGLJj8eReh9+TXcTRfGdS+YinpxNgYWjyJX8encX65jf45Fgo1fzsLxwXNYJN8Fi8Epa/FK4iyrG
2F46Oxx90sox80NiM9mqnvwHf2FaM54XgzdzyI5zXiG6QHFuHiNuuaRb2Unn//dpdTNOmR/ZFv4N
O42ugMi0SkTW2/rX/Qsn4uflKu782YQWOgaeZ5wDlLJBz/CrNgsTIY0eBgO9B4jZHATGJ/jX8MxP
BtpnSoRzMW7ohP6SCqGPyNPhVeOsIRvrgPjyHmUkrfssw9B//P74z/D50oYnPxDAWRr4f1uZrRFY
7fNqtehf7+84yaMxNp88/ReaQkyg6ItfR00fZEgbMjTVJ3+QjvWBykWbm0TK3VZXQKeZQKYvtrCT
nc2PEY57n/w6MBE0ZyLqRKRfSFAmuKP9O9BICFF5wbYFj0Z4uXBg6nt4K7eJCq7y9P+zWwdnmaGC
T1fdm9XDxRmr0tL6rqxIUP9oc5IYI/JNkb9Tum30xeB6xadZT25NMXY6/ktu1CjX0+qPLocpWNAh
EKcq8AgiwYQcyWI29Yhzx8sj5NU8n+mkb+bZdxUni5BwnSznOBUxMYqGOlyFHmfOORqowmYPbpSY
1KniLHEWy3mqtsGsMK6DJGN7PX9tZscjY1cxOdBJmZ9U1PAgquJZTQgPIhu+bh9kt+fGB0UWgDgn
yIrvmxHC29iscRMnuasJgxiP7FJceEGMG7KTiT0hOp6EsgQaSVKEeM5WaUgA5X7NxRShd6Lk5FG+
10R4b/140ZupS1UamlsVLR8uZSsN4FRBH75CWofCgiAk8fy5tpnEhC2NbzfCkTTZ2LW9axVFslhT
FpoEEpHaPzQVmo7W5LdwOlDehq3MGDY7VH3cHREeGmFFJ0daWRKTxrMxWFXvHkNZ+nd6KD/augJ/
2V9yzgWdk2PshsDrZWMAmB0a/O44Z2bbHOj8iPQ3y6eM+C3BdIwXVbaND8IbQKoPAvT63GKklC8c
i5Lnicjbn43ZBX7PNo3sRJW5jN49hg+zsrxEacCBzeAWcPWTLcADRx6638Y0IPgExLLKwx04CsGa
A/5HV2S1IRVf1L0nr/mp/qp1jLk8L+xMbrWmS3V2tAo1ThT80mLnAbWgYRZfHueq06wdu2Ba87vf
eX82H2h6RAREaMLNNKPzoAnJqgQa1SwkP1b2FHIt4R1yxqE37UXezD/7Y7T+zalJSgDf11ydYqcX
mBZm8kTQ8iu+YOIZpii+xe+GzgO6EHM8FMCChD5zx4lIEIrYgPMyecfiSl5sVgTcMeXDPDr/tLPK
TJBHGrSOGiiamjiOkwsmM/MBKeDQNxLzA8kM9Va6B9QcRgSHy61ZmmQ7OTyou8fqDcwz47BKLEhe
5gE+0T20G8wjUeXwgTgdZ+dsSBNHvhLpNdJ5xoGnvDjNLKg1k+Y2LE0QIOxlCAOBm+GADnRCdEiC
TLhby6PYMIE/85IZ0gjJ/QgkYz7n7OHqXCZqo3roHmKAazW7G/3q+6KxdJUApz0Z8lCgC8ij6pwb
HZyqRZDj2e1ApOONAMt3wNO5yhSBvAgglNW4EUPXxHC6vWp9AqV5e31dMO2co11FTU8peBWxRS8T
MlEmHv1S1nV+jziyAzcCBHeM65N+yj6nqKoqTLGBfss4EH8gi5SHw792y8sTGq92/Ws3pivavlu/
Sx/Kq0TOtFjOW8scY6WboT4SjkbgTwbLnG1yPkpjYVSbpaVc9MLVQYyeTz3Js/H6sTcdjUe/pRGO
Sww5QKhpOgcRlUkUBaEqRkywAk0zMzGRhZBHVQmTzu/DyxzGMV1zMq/CaiWdrIFsWxl3n67tamGZ
+Nc4jbgkbHb76tPDWkdc93iOWMXAV5JtkAdNyebSacUyAsVg4W7Bklq8G07TFnZVRG47jxfLolsd
kBDD2FJvEoK7xtVkeGuMXAkkLi0G3t4PXiOYbuCQ0/6betfSrLKSHdiI8GW03dwunx5eM3ED7Wn/
Mq1jcaIDt7pLEJGd3e8+pW4y1ogvF/ghWlf36k3MbiAkBy+BGLJ3gviIuiv2tUUc0ZRHSbL+M8eX
GLJxAsc/rFuX9Tz5Z8012iLfqFpD4Hnxu23nyHkXP3V0u/VXZ67S5W6dd8FRAA8skWAir1QnITEt
RgoeS1lBVu2L7jCtJ4j3AQRKqjsEaVeYGxp4exaIlWce3pOBrnD3O+EosS3h5CYmBeM9qlAQHqlH
qanxAkHsycjMdzJmhLeRhm2ness/Huwfdqz5XvZtcBgfcKZ6IWUaAxsfOKYGW11w6DDFnDyFdieq
lEosx7PrC4SXOceB5TIx19AejP43fzl8hBWpPM1EIB/163kTNp06jy/7q8VSBsSEu470L6wFkBLM
rGkO06wI1CkAvE4qmwM2EXgMH5fNApKByPp5WeoeSVHD+yEXxI5jktk7I32MX6MLoLjwM9C09qEA
Yhuek3tfxI79JSA0BPUHcQC3aAPd1kDmhOmOhZSRvugTROAHkQtPLsc5k4ffa0LeI1EhGY8FT/mF
WakbVSAwUcDQe8r3VDFKrXkwo1FPXmlXRjWwdFzt6NGLIS1N4K0y8gGP1WCor3wwnVmD0gu5e/5Y
V7tPoakSk+gU3JABrW47bK+Xt/V2fg1R3NjmE5gEJO3dtICYuQzdNrREaVm3qZs1ev0kDm4C9xK0
hQPFr58fp8ziV2/a3f4fNIV/KHreFawfq7ePh7uLyWp+s+lvLreVbj2p3ugcZZYuUnlnXxq30cW4
lchWrp79M1NwR2LoY0+jNFV6GC4uX54pTMyrUTNXC0igo1r331Atguta7/tvTXMyJLbuMmPj9a4x
/0psqW3pHPmgq8Zx6hyqbtx1NHSPJlI2vQgQGybAVVdvt7fb2TvSilMWbM0GVabBQNU4RintXuIL
V30wu37urW4Gs6vxHVvxFgNOMERQ+OP31TSuolUuDFHamNBqIvXSq4f+df/vHd2BDufJDeoWXk2j
0U0ufVtnRVCmPHKX+5EBg79vBEiK7WcdNwKcxJZyYiq6YP1gp0qG6SR/WoOqqyXyUSRMPqJDrF2s
m6xb0DRMUlnDGHrUERvE88K2+y4bJWaHm+FyoM0sWhpvhXWWE5HkcYR0zHRDqV8+G4doKLJfT3/3
iGzIXoM4bW3GFIE8RDRJ8W7waPIeN3BY++61gSNqWKbeGAjyfXsPlA1uNFKU9qDAcr+uuv1b8wbV
8QhNrcOyQWLtiCUlgUeyA0mjxhh+nrXW9sST0Ux+ubmLkRjLvhj98hqtwXfSsXJ5Es+DNkZTd9Vb
tLv6ce15O4L8QMJqP/tQPbx/uh8tL59Hg7cVnQ5lVBVjoVI4lbMbzY3Ez66ILgtXLWMQCpwPlpxz
Ek+kcWj92uu8H1RPqIzd8z/tLWeLtaprEwCuTOv+kXQeGtxtSSryZP4FFkSkCO8aiD2ArAJy+XBh
Zh+o6IubW5+s1vMP2alm15wE+dC+Xo17n/IKidFCrm69nr3uriyVIpgSQNMOBE4ET2vsTA5aezW9
GHc0GQpuuMTBjfb2gxGgkeUkfvMz/WWrU3/tradzLasOi2/af6sv9GZhm4nu0TczJbVh8UHa3uWP
+xc++9y9bv+ye57LruWxCXlUuXaRTbXS4ImfKRrwqXVZ/e1SKk2ugQrqAxpsy7qs/ExxwdVNRVJn
7dyJIbHe/Nz6bIn1lzSVdvgwm+5viD3WJhZgKXu8Af1R53x6TRk1DOfoLqN1fuP2aopBGbaeU6Lb
VcpYuEVm/EBwCsySVnt/9bS+qv5jx0caMhYvSFpl7eoUaKQUQdlHcbSiFsyt8C+m+0bni2kZOfY6
3W675mR1roMcni1I4l7l8XY/mq/+qPG9qCMMOxOYjAmbFAFtZNAjuisEEsIedoTNAbs+0nZFOkP3
jZ5TQNqIQU+q98DZjbSFQSQJixCbQNx9WMJy78jCsNgjGr5aJEYqKaC1g6XHinTyv7p3WyQnHWtg
RhDlw/1gBEigeRMp8/iJ2kMAw5+M2+Nw6ObiZa1UYe0XW204fXHIRWJnw/b7yWC2uVssf4OJ3NY2
4mLYQpvn/25SEwHcdgiPNksMo+1pX34HEpc25Gbjk+YugfZNus4dd9DAEzFMG9LYRddxZtPJRnLa
uRmsfQ1pZYL1lnEkXOoqrnZxx0APQGNaPWR3jrWBpDiPZ4UkntdYAZoEs1sIaCcQ2gkoAfvp0oNK
60i/pQobdrnbrcfarTNnykvdedj3Fy/NdVsYvd6q7n1P1Wh/xergu87zK4Rdw5GmfV1u4oEUTcGB
JtqVwD9+IDSRBvWSLVkxvc1qhTy49OEIkqdYL2TJKfKD5EC+yfvJ5DUEhLyJmHnLGqMHpic8bIiZ
E37HqiTGhklaSW4zY/t5dP9K5kXplW2dxCLi+nF4VT+pH7bIwSzgJTgS8jsmDwLlzyaG+IhBAEHV
lfDP5gOIg3+bjau3UtZlSVCMDIcDTjfrXy3ei0Ps5sjuPbihBLPIT4T17OjAWBE05OYDHRbX5cLN
89Xiu9ndZv88ub//LdH7xNWWhbWQHCRLL+JqNija0gJs+gMJFllDrfNDPPXAghMLbWd083LcqUWc
aBzjGVjCSSCmEUPLOJB4adisVaG8g7TpbnPxuLnBZIGMIvg3i/8gWj7RYj5GDk/Fn8ekAXAakLQI
v5Wv5Hxw0X/ReQiJ3og5BAZuRjtdaeEAOQsiurrzh56ic+79QgfwZFXs8WnqfCOhqc5LTgDcTf/7
EyboSiOf6AZ8rNy9xdXs3DPIrUJny2Fe7lZV9TLubt8j8E3nUazY5ZMQmgB97/9ifAMKbXkisIYE
j0xoZst+Fvlgg+Yt6ocPpixXA30EE/2y46Agia55ajUsTcjq6fS4Ei18B9ic0AjphzgWbhDTGoSf
TLStRgDQzE8aHsVcKI+WSRBCxEFKUBM0iWr7A1TxGqbv6vSmWdegp3YTvY6JAJO4iK9JK/MK5foT
Ap5dHKN1ZZ1hpaOOR/3hkDPCz4483jztJk+QuP02Xd8aQnoEkKYpwlrxXsgHoSAiho019L7js94a
68lMtzxkRg6h1/ZVVcuDnZ6i57Uw6seQSggCDtSjdxdk0yb/NwVEy1CtE8tbe3WxlXXjX0GyvkWn
ErerqzfIFcSihYHYwZlARBPn0MSLzFmIIICJwyM//YQYZ1v1EzGG2EAdtuqzWf9MmnovnJhRL+rO
W81a0e585QxacQZ9EmnGDLDtioml05CDH0wjoH+y8QmEIEC5iugq9XD4VS4OS5Up0oSxtgHdGl2k
laZ1JYTRgcNZzEyqtEnB4gRpQDyIpenri/bhrSXOsIzwkDTSAs+UJZYSJPLGzGSnimShIo2IWmGz
GopU0fst59fLlYZvDsNFTIcStbwkgelXoAnJoy2oH1OUc8O/1Y9DjtflTsLOqD3qjs4oOnta3E3b
i1kXr7cOqeQjhaDSi1hK/LM7kd062o7nQrtYR8knFVGGUrWhViEuSLUNXnGNSATit7UDkK/RZLCt
rXgQ8gRSnHl/fGmVfSLu/KIixPiNhMdpAmW3rePozVIClwM+A/HFiuB8k5LtVtv6ajR5Sr5BR8Jo
IEAS6LQIiTnj6gmXoBPTXOqXlUaTNUlt7rSmALIpHi6MPl26IhxN2YYTH2I1RGPx0eguqS91evgb
J/vwYcXdFmodtxzQgdr38A+STlieIQCh5chNM0DG1PZ5xhtENY+dz8RTGQufJS9VePBBlYxLVSV4
X0U5t2D/sLx86U7SrBmlVXtGMxqphhxErCVfzti5KjMc95Frsnps+wRUG506493yR+jzyGxCUx4C
7XW+LC82utO2yUZij8QGhePFXZZxJLl+ml2TILlx3MnyI3rDmkG0IYtQ6HL+dHbv0+LG6I+VFCce
/wjWB26xMmRbDF7pUqnCAE0lRc5+BDFjBB/om+IH+bz4d3Q1lv1pfEz4pk77qiiSNNXjB36grOCG
PF5zABjPYECCBwBYCJQWRdUMyZbnDmHYCUUFhMd4h+4oqbgpN2XlrQXE2jgsJiJJSecXDMnFCN3Y
bPXqNx2XQUQziTs9IMGlaY9Gl6rLaHjV3jO/AasQ6ikuphBC840bFcGj5YwDU+t6bBXwZrH4UPFp
/RKLIYHuD9w3pEFWENhkTiMoHkprgqS93XQBFJ7n6M5dFbetfJpg1MLZGIp4pHJmTljP+wztUuZE
TfaNHeannEDV+KDifFJGfDR/mTxclFIKvi22wW/MS/2x/Pec4/CUvn6yJrhJRfEt14s4G/I4unvj
nt98rED4DuPEtC5DQPzdq/nsgz4W7l5VJHpCcwpOfogJDiRLs5ZWz/EV84tpzf5UfgPH6lx/GeUx
BQPGk0Pp6P20sshTi2WskceNMOqG6ST9yz0piLsgkOWS0xbxg6KQJoMw5cHoaKyskr5qXXNUKFs3
pVXJl+54/2E3HemhqU/zTLp6ITJ5+G/cNbPnfMXd4z5Ucrys91HB4zhlgRUpfO09p8ASRz/KYEbZ
uBBAvmQdneDPb75qn97LEubZaMQVOv161OX2q97ZPTqtfj1/nD3tMc84vs4f1j0TYKh/auFpabQ0
MdK9HZZq5O4QS5koAvKFHAL1GBNkeN+T+s1rXXmUdMWKV8EwjFfza21cy+4KeBSVC48mGJME6GIH
GElTB2LKzFIwkLkKiEaB4eAiIgvH+tExJDDDPXy428ZV1JAUHgMqZL9tPMExVnJCGgaWOel0mGrL
5MdW1vn5PCIMNxFzNEnVrgZcbxQ7pRvHmLXad5P94XHdyYOYwpYcNhjXzsGk5lMjpkqiUnY8QY/6
K2tlFu/APKQp50az+D061WyVQBFUYSza4b/VDXEOkKiaXbT36nYgToHJcRiap6idrIdofCgF1FCG
pveDidEkCSlMm7SMkIci0JxaVXHWvZf0xUIwyyEC4yC7BsxE+FekiE3npw6BLsdPcCwP58RwmcA5
KYaPk3rdPazHv0o4ZS7FMqOmnUTr0vImBHhBwEsYjl55b4x7Kc9EN0gQdADk8yFMhLyISmQI13mi
B1qM9YWSqFhIFXSCKiabkBO7MRI5QycCLxkVaufX4r+yd1ogpAXS9QKLlQPZiDdRC+1Nc1P3DIes
xBCMkAbh41GLU5Gr4jcugkc649AXxMFOCBJnmRU/ZJv3cj6IC8bj2Usq8wq9kFn0KCwCREvzEoQE
EgPMXgqzUGGv8oiZTeRPpDzOrj9nrX63N2ADnCZm4mSohpTvxofdy7LXfXxvnvLYhW/CTcCrDuLT
WH6ZPNNxzIlVclxa5p4mG9hnioBHc6QZ0UoabW1tcPRDwg5pD4x5Eq4oATYTw2iDCQwgprPxW7Z1
ZB80hnC4p1ARhDTRb9sZrQ6reIhsaPYwSwCbeqHgZhUgMcw+W5vkyWG/xC8lOQicobRIqn3LsIcQ
DITvT8RBVHOQmQxIwwc/gDrEE0yTY80TsNDTxXb89scs0Q0f8zlLDDocXNlnSx43jp5NGO3GVW/f
f1h0dO2xlY01DTDRPE5whpw8EqAlOFAIXbcMmnLSqU0diqox76yHAg2TgnqpPov5B9cl+bl5sBoz
+wHJWQP4ep1XVhLnUuj7bHT5g/+7+e1hs07HqcNgsCyxaXnbVfvpWS5OSlf31u/EU3kst+/NPxx5
bH6Fr+HyoX816nBVWNZ1/D5n0pmFcYPXZkNzYHW3j9vEghfVIx13TBVViVICJ70mvIIj0V1MieyG
F4ve+jVRxdTQyAI+haPMp7kLy//5wcwHQtgulu+qefVGr2Dd8Yk/Nodb7a+yZADntZYxpblParGd
xKZvfuFY5W3/46rPBrVoKNpq/3R4TwPNZxzY1nv+6EZar1/3Bodbt5BHstVykJ4thHJmperKtoL4
jb454VUtJWtNHdXJdXKFSrXUSatqvVuNS4pIWQJX3ThmLwYAWuSH45EjR7DcWAZxX3det3bzm93L
0/Vi3LvlVqbqoj4c3qYjEPvbw2V/+udss/ukmNbj/r2EMju+wDlilINGbWcVWGTPzCoGRgDNr6v2
/n3dX70bcv1p/bT/5eFp/hmGhtuBPxbIztnF12GJYYphgnXrXreuzk/na93tZpPWZvzyLg0VKIKV
MhJZtHORG6TDZC0It10/5AFq2Mr8bjUMu2R3Rkb9gyEmAr+Di4vDBZ1thKKb84bTxA4hDeAmvbk7
7UErPgAZ0/YEhGENKQlwQWz5wI72E/QHbw7jGYqlQTq/WSODwAyGkNG2ND9BJ1M4IclNSRy0FIHD
xXkkcD4RB+KZvj8mYXV2zJxJyEnAnHJZqZM972aHi/ngeXAnJzSFe8CFp66/ely94h/UKBSNKZ72
3ThN5pm6WhzYGhz+nHaT8Vf0MUT3ViRoPWnFADK7sa07nQHQQyWQQnCQoHn9wlLd2D2iyQav4U2r
XvkOJSMnB9626iUzYs4y82OTfeQSJ/a4vtNjuZTZHWdUrN45n5JbQUrmiRNPOJai59Lnnw/hlwxO
td4PJyIVIKhxGsHzK8Sg8FLFfaUkB+0u3hbzV8oes1/aLRu3EoPiDws7RHpVir8Efldc/Ojk4A4w
fezu5z99AGe6qAVdfooBLs8c7xDl7IwQwyOlMaKsNY8TSZ0xzzlWCFKnRxb1IUnVYCfZcqcC4oBk
KXI01mCWgARtt7/QGccmMZ6QJG0R03jIVgwQWSrZWJuTh3OyDBOpBZjJY8kTkp4++Ri+Jj+QPQiv
GIkZv/KLy9MexPWnKn828MH9liLr1yutsSSQh+H8Q/3f9iP3OUbVnLVrBu6w6rHre7z7yFP5hRrz
iMoA0UkJ83WtBiHgJ2JW+oUFpfJXhc6iAJSHQT7tK61G7OM11+Tyf/rALXQn3lbnQubbcVyQ6zLw
JcrLx2wmehiRBhONPkk6KnQYOipprfADWGVZR4FLm2iGk7QEIowo2psRUGilW4rhyFlKXolxyRF4
mEE872Hc3/XeDHYvHykDwWrT+lMfsyspfPp80soT+P824+mmfl4OOm/FuacC5EfzK9BjvBjoxbGD
5W4ryzgiEFcgamSgiR2khHJYz6/Xl4+Xs/n8WuO3EksFafnt5x9r8P7Z1drW4H2uQ+2zcI0Tl/rn
N7TPBodOazZvXnEpkY2u2BDd1ThTix8d3JS2DNLuttDRkRxQAjUGLxCEDNwMQCuK4mDGHPMA/rxH
Vvtm21UqTAoqj+G3GqqXpheeHV+wtYiR6CEp5ldNmKI+KXopI49s/Jj8uv/HUdarMQgsFaZEuuW6
WX6NDPIQ4WTJPsWzYcnnwMUuYUKAYDMTmd1BoH6KMSA1cmrg9rOt3FxJp6QqRNgciTq7eqmeagej
KfVnHeBAZqeZxBfDqHYT0vpEefjAR3PZKIzNIGvqKDQkCCqkk5vUFfJqWWDFp5RTLMABEhKVyDZ3
KIpJPxDLWvntq05qLb8SFSSbFOJ7sAmP7jly+ZyaaPSZXaThi4NZfbxoDJg4m2Lbiz1VUEqjcv6l
lczqJGMeKzL0FzAdlBmZkrsL4M/YTnQb5aRO0oTlPcjit4NgMGgmGbHBrsqVXa38IzdDvxyNk/Ix
w0ebm84nUIqFCBNcDkP3S3RmccU5T+os9QpTcNbxQCHRf6Gv/YhekTr/7A4HtImgk4ixeteaCPSQ
PUVoJmKlPVHS3jhNWl71G+4H0kiFN+gaCLxBbvzmnqJoN+fEo4O7CTK2byFvW07epzQ9Ym1Z3MtH
NzNvOz/NfpAJD3TzKXn5RGSWPpR7JX0xugOUm5EYmLnUgbpa7tjS9T7OPg7sSqWPXot6qqD7h+uu
boLgJ2CcA5wKl8dp/ii/+6Ps9sXHopzCr5KqxTukS+XLSHG+xERNqjZ45Nz+Qill5FB19iD4+0B+
nbSv7v8kL70f7UHJIFwMIvO2j/h69hvHYkKS6vu5nfXfpVIeUdbSk1LAaFKg+tPYIf7FvbefgUaI
BHHn7AUPWw1lYz+Veurq1f3fKGoi8LWgikGcj1/5cW/IAdnfLMHo6rD4fr/NzE2X9U783nAbvoy5
huqpW7dv+WY1qtIhqSv2MWvowPf5LNAd42rIyCT7kug36ET2S/ShrwYigmRV7+53dS7hWlKn8/Vs
hSvJpJFi2FEfWOXQ6GEmw/XsAlNTi3Ycqsc4RVSao9qOkscHBbJsba5G89/RI031kTS2b4mXkrH6
KAiao2KncNEh9kMTi17Y4xZYHcZ/TR97H3vtrzh40Db1lDWJcT53NfndisSpH3rdXwa7rFA0xe9f
ZSyOJr+vHsZxtVeZcZr09hcTbTWusyUdiim9aBMTOJ18ai23MuaRJiBaQ+Y7DwSYFigZNycWbhY/
mhWbhxvAizAUzAYkzB6fvz7MPqxqeZ8da17cwn+Tl8HtcLh8N2QLHb/BdMCjLenlP4UVHrdcxTNd
3ehN3IDOJlLDRbz4YybtVd9OLRLHpZAcesoZtJ24m7nJpNPeYn3f37XfpfMK+KC4L+ZH+WKN4a5z
FhxtzgoDTvyptS0ACxMpxNLJvuNnmz0FenCdPSjxHzaE3Qr0Kpw05RJdGT1X7k7hMwIR6i/DZDPn
GZJdWGbBsKdc67diD64rAeT4+bDXXGDKTCgFBfHol4JhkxHIUPXkB6b14nZAUH514MLYsNyyU4GU
u97l+i65WsmadEQ6NYjxaAE3R3iQwnov7n3VMts+IMbPIFW2JeC6F4jkKSV9OHqYDhx4XBSR7SE1
S3ZE+U0bAFgs8tMSJdF0BohfdOjkRb/lZSpl1BqjVH0ixpRAu6MsYMiY5csJeIyOjzhGtLEEB5Hn
N75AAAm3J+86vZGSQ7zLL/QUxLmfAUauk9EvLKti8YvlFykrnYu7mga0CJJQ4riDqPxHig3hDH5P
SXQsCb/w5OIBXWCXGehAPCWKRqL6fiq/gESFIwWA4hPlSpSqEH8yRLPeMaRgpFPFwsEAQrFYUBFl
d0lVkyh1zJDxRHBNonauBnFUhmjgj/VIN45IPp0QQY9woxfLejjFund+U8ew239Yzzbt7fstigue
t4CFTFjsig+uKWtIDtLA0o1t69pSBOODGNpMtkIgBpZNIxAs5zhWOe5qxuwmWCdYQqQT5HCCiQ2L
mPD7NsZ3sXYtpK8s9SLpcdhF8elb0WKUloCSBubaSID/WdWXaRkIaUno+lktWpe4oq7ianvDjaEJ
D6UCTjWsC1AN4EBqCUxTfNaHoc1UtqwRmlqAGlI3YkoNLctA+LTAtP7IrNuUOPEzqzVgRzBCk2cR
PmJiPg/mbP7IIz86WNp5j0fiCeDhrrLsA73vKHEwVzemAUT2FpHzandRLXSBFpls0yZYPEjOj2gj
QIsLSPFow/Ulkvjnq4d7LkUoRyITlZQCioK0EqKwfmNVriQp27+IiHFnZ+1ysv6XH3jBOfjN9H5+
U1lkvAikZREZaCKayiMpUWc/+PEnwtn9ZiNVh2uL2u3uiJPmdcL5mSXaexjs+4PdYv+nfCuwqCUS
KOEzgwfiRy6ZXb7aD9PutgbTSxAaL9gOJSY6V3jev9NHfnWm7iXBQdzT5c4PJqcj5VUHJzeULKi3
5UmikF3ozisyAiA8x/4zpCr2bYSsFEHJdsBzdUFAGJAiy4nUQBlTH/09SAa/GJ7IDixtr+5+d12/
tmUrto2zLxkAa5uGE/CbExObBM2HsPPAGykqZI3H6O1Ir1/Wv16MWrd+iHinNSS6ICR2KiDsDURq
gNotgrRZDqcvFzvmDhoSgxSSCLaGadOguzEcZK9uYuaQkTiEK4nGF3odjebyoNRiYFnSO14J71Fa
sLRYf3X7j/7lLimkwgIQ/REoWhP4Y06v6u9wOntmhzXLNYZDFr6fHTm+WS2XXFQzXTNKaPjlttfb
5VtYCc4JtxuobDoYuLAgiKWiICQmXcOqI6IkhzXBgQ7tL89/PRzEzSQiKhu7JU1mWCt4lD0RkzHH
YSA91vyLcbZus2vq/3N2rt2J3Ujb/kWsxWEDm692t53uJNNxxnlmki9emX6fYA4GDDZgfv1z3XVL
YoM9dtbbS10uaQttbdVBpdIJdqVjC/MypmtST0URPMndgnsDEsTc2c0FfuTvYPSNuJxAcqD6K9R/
4V2exfElmdMza8J2aOfll+gHYD3zmpnMMKwy/HANXhMrkpdiYTlg/X12S0HwOKkluCi/W7VzR5a/
IS6St+/VMDZtuUFpAg7opZ3ddrYQ7Hi09BtGM+mkDLdNaSE+2jhIs+NMFnCeHUoGsAXPC6o2oSyO
S64owNrAj/kWfyOQr+NL+X6gv5QWAgcSSK8nsQ1BZ+CmT8++OeqRqoV81V9QOhTMqzQdRglEgK4W
EFzLeb2OlzeVkLrm6e7YQyK74weWQqy2VzovqH7a/1nfb69igiZTnCmi51RvalkN5t930+2NP6E9
h8tyR+8Ono9BqQDlt6O+1jAePy9oe6sVKworDesBcCOG7viOk/eIngMUB+l8n2pBR/QH4/78c1VP
vukCAaS8PeU46xjOUYYO0LHVBoylL/X45TcJ5ar/o2WT0ijIOFIIPn/6sh1qjYxEi6t+qZH68TD9
w56mQwpL343w8Eu3mzSviRnrrN0OtAltzNdbxVpXAou6dHMomn1fHpjILZlCvJqxPxXIQxOtq4ia
eDBCBd1eqmkobNU3kFys3+wSD38Mni42M7kvyeeBA0j8mJV4+t6DxkAlkDHefAQyHF6d+Ei2KCO+
Lg+V8oCJh1Q2SqCuxLCh4y2uueH76r870qbB01HIiLsCu9Wg3RuAnN9Ud6h307vFQ5d5zrDJxR4c
VsaRZfhXoLudgrwapjJUYsP0gSsI5hDSCXBFNl1CE4cWIpFg5RNPYRzyGpqPgNLvCJW3xoSCjsG3
VU/4NYZPF08zzSJJj/zJ3wDShYzfG6tGpA1iFkoKi6fevcUXUFND3h49FQn+AKA/oCCutOola6xU
l0qTlvoWV5akXBc91dyRKh3qic8to6qsqje5cwntGFVELx1Wn59+jB6GiFSa5w+s2YgPZz/HfEJW
t8XpwDNNHCNy1nTSQtlLAJ71VB6Z8Panz+OYPj7aYVbD5JZ2bIxuiCLEQMTV0mx1Fp0YwqueC9Hh
J9lRQcxWFdCKLjmykfBwiyPRhKaMw+zB6ZbFkEwMqtNDTi04lrjdxXN9JcnOcw256PYfYEmVxqQD
9ZL/nSTLt98tnWIrLKCKDummSD0KxRLCa7TIrJGjkAeG5PC79wXTB2icCyZegWHVq9msPeydXcGz
2Mxn9ehhj/+a1RJW0LCqQ2P4UNjXbAqTBqfCsdbUkVAY2aybZg+JwKSGEh8zbCBNjgVvBpxQOAOn
1Y8kwm20b/JvvTLXeWSGMfM4GgNddwKwBwhkAeY9N6cDRhML0pgMBZJuShSITIMToAQh6PI+Rbiw
9rWqHLFBtOpxsRUrWc/HhIvly+R5w+7RG41FNSZEV6p5szMjq5P4K2vZVIMUT+sftv/mr0MhTCFL
1ogkxOSojvnkW9LelYYrJcrECFdXHerKkOz8lLoASXG5USho/JVmLcQGEbFNctanbi7Xi7Q01emQ
VkozGb+F+qiZbP+iXNEwzmFTCy4gSqKozQnmMdnAIyGTT/d/cs9I0UlkUcZsc+ul4Vl9673SbYRQ
iOY0XpP2Z7hA67xQcgGsrrLS411wXjgajRJTFcOiBDcCLKH1Fyvo1pPL+UY3xJO3cLE1n6GzhwKk
FEJwNn95bDuSHGZxv+WE0dGLUkkRxOXhmhSjm9dtEmR3h02N3e3k8Kn+Fe5GDpKRpUu2v8jUIZUO
G2hmARf/hFCQAp41Fej7ctHpnB+9xI2Go8FINxxqUmQ4OBtBtvbjfed+cefTRV4uJ/0rWw1wJTWA
K0Hs6/Pw0axqPjXPkoIaArd+splwXLYvf2Xe9givZC8FmWEFcUMwMyyUu9ojN7FmNNjUrNmE8Fra
4mi3OnQWT4ZfQSQ8OVkOgpIGNTO9TczjoUzWVKSCQB4gtDUx6UeCkH7itCAfCVDDD6EceAl/p0vx
it6TLqXuc1QBO35QXtw4G5eKNmau1pO7BauBh8tvhUnQI7wK+hRVVTTLBgcGERtL5HAwNcEhmSF0
XK5jCZXpCjQ5gSZkmaXaTThtKDtlC2ICZrqW5GzYte9CW5V0EzuRHPuv/XDBOBYWIQepR+Nxf6tn
NWtORHassv3lcnahm1AY/apyPud0yZmR6ac+1WvFWvSwJJc6yFinRLNdNcxJQ7QRCFCr5KOk2jdl
uQ7F9NNBn7Dn/dfxV+ol1XYyezTT0X48mLWmnzfLqKTV3xnDbg7bKz0oV8ejTdgLzSHssSuwqCeS
sTtV5VDbbiCXGHalkymcNBuOcetGdOfKRuVoRkZ3uTEldfixplf3HbWgC2xCfR0neoYIunTj/gDN
YDvV7zy5rQ/nx/COMymoNB9QIAjB+txSqbJ+2U3SEkhnLL9AwZIyXP7YaZ+s20QMSecpyOaB8wNi
tI07z2JszQ3U0U71YfrZWrpec2lB3B6raSVdesDPecTeq8tiVCKzoecpiVc4uBoF4tgMyog98ufx
Ga61ffTGXUdw/5S3NRFH9QW4SsmE/nFWEPIRQHgMpHTXJLwSLtYJBXdGl6k5fDfJgs2xfDJf54wu
l1x89vFmOymzhmJTE9hGjr4KnUW0aK5YOFqssXPvRJhG0iocoJGXZaBAZnuEOJsu9gQmI4nTLsOe
KRBRtcZC+1CEtRKQDBzpoM9a41FJFr8X2GhJTmxzDr1MTW1Hutbht1X3O2XZy7V9CJz1fDWpvvjL
rLCtpctXhv5WSXnUAI4K57ulyB9YtoDUgo63k2/8oca8E8Tr4Evz8CtScvdOYWRxcAewu5+rT9dx
HmoueRz8Ww7F4GSM5EBwKvn8+g+699fbRNVrcG5Uf9Srql7VPdtKvX4YTpZPy/by28bzlO48eJf7
AiA4FKDKJgiQ4Kf3z9f/1pFzIg8Z94NPiDs+Xw4n4g8BsgPb41Y6MoM4AeqbDaS3IwcLCUlUuhYP
EDTzqPU4UvhdzhqL1YRkR2fFUcAxwbmYfZuP89ai0GE65hf1LvuVtTdJJYfGXI45FAmCtC/691eo
dxmxjCRYFIDcWYBBslmJkpIKK+kIkMUTCI5UNkXKOFL0uL28C1cYooaQOcC1ZHCepqXhAn13acmg
AwkspyRZoGPgjRBTGkXB1z6xEAvEgkouWSMx70eKwh+wvFGSOYKVg1iJwkmSDfiQtuFsAOJOBTGX
GQlORFaIQXUgzPcB28VpVqfGCkvA2iOO8qxrtiifH7A0XT91dm3uzY55CbOXhZ1p5M1f5jS4CqTo
BiPwhjkIaAPEvBHLiUkzS4mrovPWGlp6NXvEQQjkoOcSjg0hJxNsQgzooB7Ul9XZxwSbsPWCVFS+
nvnIFXdjZpDCJsMb9tX9N0YxB5i4QBMX5GSZAwQy4aH2gaWKGkMEfUXufAi9xxMiVho18CuTCeKm
5PZFdX/lxI/J1341rcSepAoCclJZB1CfuS96k86GvcGtxbe0udw6whQsECIM+hcET/YTFVniZB6U
ggk1PiDneXAgVVGxWb0seUDKTT+STDmRrQR22igS90SPxhfTl59En7w8vea4KWinMKo+zzp9WRGF
bOCQDVgQi7ZTdr3wtxGBQIYFgR6kmHxHxwb0SUd8IFNbTiy3/AGhicUOaog+8BYUIXK36V60p+GF
fqy+kuZu4QNRe3UFCwdlsAe1XXOcWZtLM/tntGoteov7ajl4vpVjgyYuGp5uGlopJQZxxg2t0GMX
hZ8DnWYpDK8DachPrA6DsKG8818eWY8DLaUWR6l1JE4ULiZ9kDMEsVAWMpKLNCzxPAyUcL4yRp0R
QqrQo/GrY2rs8SyiCXWttQsECWMPwoIWCEKAvLLMHEnmFA4hx4HxS//MaSl3YQ5YJPlFw+tJep4v
hhnEFWhi7cKR/WmpVUqeQBCr5G2j4ATYAyED+YA94qyUpiYeVXVV44Bkf+uA0zvi6OXmsPFl0H4e
3A8Wt1qEa8VrCHtAxlh7EIYdr08PMGX/LBIPybvrq+d0VXj8QmLe6P4dBZbAU+jqqGcRYgI4afLo
6+GPJNsenFg7h7LeZPd6GuqY9kAraERcaiBW/LDyImLp3CJLP6zwX8YmVgEQFOpZxoHZFQ7KE3pw
oPvi/DAmezMvWTG4008anEhR33RH7V8huBWD6WwKG0JnwkdEPnXijLiyuM2y6zaOgbrS8utzHTDe
Pw+f7jft3za28kxLyEnIVjuSbz+OaWdxh0bBAaYVT7Lf0VItQWYHOButlJGF08o3uDV9tfClyL9O
cCkyz88s63kfDjHkW9IcsOhwlHeZBoE4SPNL59MDc5yNaXOoQDDpjCCXBPCN3Dz8CPS/zNfbRDPM
44oYDUFGJFDdb9hZ0BwTDGhaglu/k83CnEQ6ZBtchA1/XzbjLc5AqIsG5vn7NOY2rRMHNgcv4Ldu
99qc113V7BrunB0guu11x6un50F1o2GZKJWX9AaBTdSi71v3v/Y3R5mFbGQoMC9Ygh9ggxJstJOL
YsxBnP0kP7njwNl49Yu5ih+d/Vq3L7kWlAAHgBvSNYAnh6AttXAC8hShFms0YTAI5y8t5b3hCSZ7
P7uaFY2uo0A4IKeBwAqOWivEdkz2uobV39AN8NLmnuOk4iQwcVL9n/F9vscwDtCEEVALrMQvL3K5
RHkHcL26+2H+L7YF6my0khoHc/JCe7rtO+dlvAJIyGULzb0SiNnTSLqy02wIi1mxmNcMdb0gmNWJ
eDjPthccRMF2ifHoeJhe029z//RXaxfGiTulnFt8b392LkVv8imVE84PIwZvfMzfZ6fOZP6uGDQw
nT2oz23O7ba/m08Ws7vgb/dEhvAd3FYGqI42IU9hOcJi8/OVMfSS/Id3z6uryUbrUEmuW5ttOkOM
NpDfna8o4mqzyVCcHiJAySDtQxx/JibOy/MKo1MuuErXsQmwNLC5xNbs3WR18Wnox6f6YthOzjmr
Sx4lps9zzoX/zNrKEMHp4CChQUGdhZU5u8P9t7Th2lyPx7GwP7rS/CjGDxzGI4CbA4Gw1EaqlcMY
22sdgAcObCpTjWuxwszXpXCiLpxCjIMYX24w0mMlT4gjT3kjVQYSiFbPl+lyHCL8hlUmHBoZBVKm
atPonfkJlQR6T9nJWpwwyKyvF7OL9T4xedHgEB/Cn0F4ur//el+x7ISHHhen9c7ZOoLO5AIinBQG
pAx3EH7lcasdD8rr9K4QLpAonIeUU+D7/UQc/HG09yxGHeZymCuoqtFweLb29bDq7xbz+fjuhneI
XfNBuGZoMzDQCMxqhGGbtT/Q0iLoPh3epGeXwZaXaJipxXLTz7MYVr/BiGZHIKNrLbUTicORCkII
LoCqJn77qn76akYjrclrNDN8Z31oSMsmc0uOv2P/bKKSAmLcSENnsXWHtPdbvNOp3+iZO0zI9LpV
p2IK+bzJh8vpoffQr27SQpWiREwCKxH4hqa2qgIH0SQzf4iwVL76atQZoIsRm2FE06w/s2Tbb/Sh
tD1EyHNp0h4eLI9XVxzUKyUSkxyG6p/iWCEQr+G1IPoyE9El72ml7Yla1hC3goDD6NABBIIR1vtP
81/5S0IY0AEskmlXGcSCUiEZplJZTxUdC3RQP5Nxkw1o0eBpQxA/IFhPBDmXkS53lrbb7WHF0ikR
tDEmmg6eZvt5d17fyLixPQNtmr2Np2DzUoGGh9QkBZqe/MxUNYRophuwiBHaHlzWs6bQoKgFytJk
7wZ02nAUU9LnMboxjsSIegGTEBH3s5RbqzPJQOw4y9Q8ecLiBoRa+QCQULv8iCQehCiCOqZsPnVJ
WAio6UoUap8QXENgaMZzQyu9ovpydK+zIuydl0jmI6/Rsjor6WOJrE7XxVkJ9nH71KN+DzLHwQ0N
Am8H63r+NBuO8mIPqGNzGboUkhlXf83aZIkjaEhaGrxqMYenHaEZzcsPTXQg+RwF4bfA/PP6z1ga
HVHRnB9KXhHKr8UKsP6sX24luNn+NSLRzVZAcEVavqORUl58m8zLWGAMEWVn5vW3ll6o5gCxEFpw
Sy/40aNVKIYy9c9Mb3LzM1Swie0i+P3hz373dNErRE2K2P6OrIsp2ZSHsuCGDbn2CbMfD4Pbp8Pg
RHaWw7MokksWOOvrVK4Xd0/DVd3d1DfQpuzSBLfQgkAqnRxnzLAQEIQAL0AmkOMAeB8DYMhjn4Vh
Q241qDWpTCSgBJY5ivBOomtBrHdJp6kteIZEaXbjICaBESCN34REIUSBWsCQN8XHdaYxWKXp3fpY
HSC0fhM26cEjJrCgAwji8SFBRm+NWVn+xjGlHHLFjUbnY9bFdDObt0bL4U0sfeId6FggI0eQs/Hj
fPRl/XBJ+xNMiIZJbZogSGp9LbByoAgFrdWCxkACT0gzcS301taFCSzEuZQU+2vzP0W4dWpWkXGq
As77nVI4Q57rkuT6Asl39/zT4wVHEn/l5WTAGEiVUrUbY3XXCo4kKF8O1kaUJfvAn+lvIx9R8hnx
L8kHUt4PYsZV9Wgr6gMMO8G65qhutOnIbZIr5RqFMeLmc50o00jFYUb5cPygzRGkIY9H9803JQUa
Sq7oNjSZAylFSJTC3MuMuwlRZ5KauJvRqo2xOnrJBiJarBmOm9jF+ekshYbZAcfb/qYkCV+Uikvv
T7GSFyvn46At1NKzck3zGaCWbOPUdTPtcjuSlk8SEFsgVUVly9lA8USQ2DPZjgus/HqyEPgWcgH1
9aETik53BucxjryX/Jhszp9PWoHA1C0TONzsfBf1yalu9Ic/nu0naXrhwiwsXyLJ46CZONJPTRNd
k40Ut4FKip+rGeLI7JLuQtQi0U09DXf/5vYCaz7NxHJzQWpRN+Ts626XrB31dhH4LhCVJJ+OY3h8
wSknPgyUnwOD7+KG9dAW1hntl90V9PRnCIkxi76EecCXuM+K+vr9hq41ibzMeEJ0xebi03370+Kf
x5aIEvkhKZZK5M7CWGQQpAQKAJdcUGHLBQip5Sv8LSXqNwGpkCsKtKdUlYslm2IX+pKhrvn8WSfk
i4Wi7+dy4s8wChwDNG+BONBn0IQ8IitfqBP9yWHmAjo3sPwehB2lYdKDssaEKWkQOnsco+rytabk
O+krfCzr/VwLUvi93OGUTw21lUgvi8Ar7p4vuiMtA/Irjuycq0i6g/s3zZnynhKSRyo8rjIfd7cM
HrTegz4LNUsvlnZ6uguAMu4CGNZaO3pYC2+AHBUk/R6GvrvHZsfYxN03AjEo+Eyq7uDqgqOLqHQT
lnaikXg0/brdyUqWesrThXonJ6NKN5UR0FZ9GNF2/ftd7xs4LyXKe4HW1CgyJTLFH502UFdzOiv5
eBlZKVsbkaT0GvMQtrr5ta0vkM2UlUTMGZLfYzXqvX4aaTYz5k8On0ctnbpqzgBSvPHgDH5DGxxH
AHqt3/+HVo9ZlBB+mBecH0q788crq0iCHfLIw1xo6FcAzSUlysuag0zbQYzfzFXObKIk0rA+zDUW
dz5c1ssLuJfiDlwGK86KeXc4K74/TvsGU6vlDoM2agY3c2ns8ogUfqKxP+5y9fVxrA06AhzuA6Im
jnvnifCMH4Gw2vYl5myza1GuxtzrW8sUXQNSFA0/hZeLrpGlwJvIASwIOcClhCIrbM/tP9u7C3ni
GXugilA2QOuh6SJub+KrECh/mz/1xKnhamt3hxkNmIle2KjR95Lm456cKWUN7WHHnaEUByU1HIMQ
FYqaIUCgqKG5gShFmcylHL9ruonzn3hM3IGS99UFgSgfZkgiuKG+9uToGWw20j7wOoxOF1XE6GTY
H4xGQ06LYBKnc3aGdqvazhf3q8kwvA7QirYEwh4gJpoJCHFNN8NC5YTEUQ7uppskhIoKuIFKF3Ls
P7yZ6nfKj3N/y8spEpxghDcb8auimyWN51TF1QKWwOuNk/1oCsJnyuqFHURKr0f20tkVpHSCqAkS
CUYM0RJOsSmRu5WGG9G9n7VFOiXanIKtqM1NTS5yLrNNgWYkwzSfSwT9kPgnHw8mxYD2jW2K1qX7
3cVm+Wnzw/j5Wn5wSgcWxC/j9Q68jy7CsPQVKKaiiPzG4cutNZJ7vPI6ND282mlddHTFEMxp2Xyf
RXvtNxxjw1HFZHI9qtodFpacDqCH3das9zR/6TZYtPd0PZ/E7S+P6ksLL3B89Gyhy8TMpdpHaq4B
uodNp4sUJSP2zGcihsFq1ivQpZcSXa7LFKPHwJxt0HKqqCjdaelE6bfTyxB5pxgrL/wC1znkSjrl
L7gs74mBwxSjjyq2JidgUYRCGJ78XHakI0AHMyr4bFv9yB8VEsEdIHhahAhnuB80lwDhDDONmbGw
p5mRRC7lg1fUxYpNYhGg1Wke5pATtoBTh4PtFbxDBJ7qvBwuhvthukpl+K/9Krku+BQrh1gAN4+z
390olk2q333+9PybKq2Pj69R4+VvAiHRX0Y/LksvTjUy9BcC/VXNzyOxfKQPK3HUnzq8H/zqeJER
GSYUQ6ohsry+LQ2Tzjjhw0myoCKcB5QfEZY+0g4S1qaCj77cUnO8ZLzw3uyZ5Qv5Eg62Xne+Fyc+
eaJHhh/Ra8RcOOU7SEaLcRdIypB6GM04nAVXI1fm8nERW7Bzj+T0Q5ulq2kuigLfl/TwhJ15wIcj
tsGxaZhT0F55wBfPQ64IeH7sh4OUb/LX8mbungr/mNLia40ghiBFNj1XhNy1Vz+2dZKRhBLWcoBj
zGaWHnFYjBslg/eTq9Znj2rgHqv1tJMnuv9sEea/ZiUgwQwFS4CYXQzNFhozIAJWqFaiEplMJhHF
1/sKi7aO5m2gNnzeb+nO8I3ZIZq6z42i6v2HvbMNVovxPeuv+7PuTRqi0I60M7AZ1GOGcrW+cxQc
uXSKEStWu8FIoWWBtDWIgySX1p8PtFQSzCLchKHvkm7S1AGOSR6bUlAEBOiAVPPIG4B4s99Ait8M
Qoo1Akj1zBRWowPv7m660194TFmC2VUi3LudKR6i8gDlkMlt5VGIboqb3IXo7j61D8KET+vwUHzQ
kqQCQaQbjqZqa8p0Re7HrR1CX+gnRpxIlGDBJoVtz9fT6b1MVKsbI0D/aMG+HbKdlLD9efPjy+pz
sBjPCBZrRmmHLVZx3dcxmSS/z2696o0uvO60mfwd4W6tqvN7hnvd1Xw7fNj0g90Kr5njdPGbuc7M
BiQ8Dy4IIOY09abBeCAaKsCL1JSfaWgD16IpaZBqcrF6mP2o8ydcdnYikiVWlPGXX1KSEeNAAvzj
qBFDeUrYFhVKprSsrKDcyjQvzUUUChpxi4JHK6PCGH+dnxXgSvM6MvOJIK6PcapXEDuVwoNDjfSE
XbeF20kyw4flUnjfIibpyYaFfpGt1oJbkjSBV7wiyXuDY1NH7lvBASk+bCQXfF58ska0cBPXhhux
NDRRV7wgyYDfS1CbLiiizZLBLcZS0FlV384fr3tclBqzF8hwWlDinn7ze14KX3r7grjLbu57sJjy
cSCG5DmeXQhhLbUFgcIqDgPDE9N4k4hbU1CAceuGs9diJMRqTZJ5h1QGGy7UrNm/ZAQrCi2y7C1Q
PKac26AoqvHNeJZcGBp0zNax1IXGoGDCS2v8w2S5SDHKdLIRvaK8lXf7k10JlBSP07cnW67x+b3D
7JZWIJjtZ2suEJi0pF3E9XnilKgdQK27Jz0rC1UGP0/Gu+vWXS1RIQvhff3SbWsO7cxyYJcwS07r
AScg1rHPvjG1Ou0eRp27/apzo31N8B4B9QDLIWBAcyMwr20gzaoFBKEKNcFfJzuNqFPMvoZp8Qmd
G3Go04RECRCOXZomnJ9aDvUom+0QVK7qbJYL0YGfPBc3RRl+GE+SFPwu41f4Lp2n71Es2XkNGcvv
CkIiNyT3/6W/uQ88XZZFcXAPD9OqKV4PR5il/3vnd9bzwTo2kBkYxIJXMxWwIGK+CM4IXta1WryS
fZSdI4nbMJ73t/CM7KZY/bcYXC6eP2kzA4xH0J4i+M88RcYFt5KL8/5AdCnSI1ny4fIsDKxfhvYm
IwHciCH8Qgq8Q7aSYuR9nn1rSVTN6WhVb9DvDzgU8Gx9zvZxejfH4O3Ekqg4GId3w6KGIA6FJd0l
AKuNhrz0gyXUfVzcXKRtbRp9QaNDMO1hEjNSkxsKW4Dw1KPOOFiLyQa0R1EtZVWqp7zggLNZL0hq
LeJ9YuBq8Jj3SkcsDR/DB+a25yGNCm5qWIeQYgUCpBU+VBMMJN5QE+xG7+NGGLHMZqDjOBpqYvvQ
mzxW1dPhBoOH5oXMi/nVnhENkTdMBct/Hu9QH35mXqBbJ+rxCdDuskIzd+/8GhNbx3+XAMVMuuSL
CF9BWoMMgaRW9pO19iIhxJJjVlYxuO+uf7tb/MdJTk3nqTWNbPLyzApiw02+omfMh9lsdpd5cjxB
SDhU1u3biOqhfTm/G6dJGWXPUyVQGzzdwUNG4oZFrEHcnSboTSuOpAMNiBSOgDNOTSh+T4nOX5DC
T7AJnRLyTAHkMQLjEDX7cKXarbAssqaR2anzy1PvH3DTeHM5GH0wYD076DCcp/DRgI0OdXfUh7FO
+Wl4x/BuVbe70e0gqbwHCB8UJHOVxZj5H+gPY5gLDImaHdJwFSpCVzoRswGiKZo3xjWS2rDtuq2L
LqeuZ98HFNd1TTGyOW5GgsA2WCTPt1yexF8omPZ80toE2p8k2ta4Wz4vynG7Bzw2erS2Gjy0r5va
O5HfV5O92Cl21rXTxpySM6jbvV5/eC6z/WrT2o233ZtkT4iW5QbqYkh7MGBoQrRZPJHm27IBwAMC
7S0KjTmsNDYb6UwoPmDIzj3KBksXAxCxRAcNQbmvM9SGUwuMxyWz3pEXV7h2ZASB1tqhTPEOqA+m
ZKxTeOzfl1L4DT8I5USBoGKS7i3Q3wBrGCEl7Gk4iASZJ2KfrQwQs090BGechB05/lL4CrZ5uO62
xsm4sLogUYjPOrRBAN+Il8JEgFvAzTxWB8FCHGoYNSww6ubKaig1Yx6EmpqfzyuV+ZxXi8OjR5q1
+l+Ip9owrQqRPASgHlQw2S1pncI8276pqmGnUzFXVbspqLF4P9i96fEjZddj/ppLtMi8kfnNC/Ra
ewg0RqI5IiLTm0xEgM3gRgGWFkHDhh7XB4ezCcSfM2Niy5+YPi+/TYl0vmra7IkAPzXGiLXmxwvR
yhfZurL0nsyhWnHKjLIZH7oTPrTS7E4vl0/h7AsFChPyCM48zFphTTEPVji03sbMLrwmsdHAJm9N
owl5/2EaPX9S1kVpZHWf3nlqc1kgNmwSA4PzeTUqP0mhlTrxxW+L/1V947eG/iG4q2z4vv7hGtnX
NsOoXVWo+X7V0Uldpzp+21qvVpvddpiHFtYxln4EsyDwvOW0iRx+6o++wOhK09ontjBY+xwul3Ju
0I7lRzzJo31+galwcqZasuo88mj2+2n2gsPbf7VcmdOazNXGa5vYLuYT0kUE48F/ihttu/rU/9eR
WUMWS3Euq1muUywPYTVKEOU8KHZDcKztR7K5B7KAYELC0X5XfBUotUtvy30bKbwkvfnMOqVYHjQW
nCCFNkx5jw1TuBEEhmzKRDZF8v46C4SYysZD3k9kvjL0mmsxJ5SG9kgCwR0LsNgjNkaSSeISw7oV
M+sI0Tw5Ygmk7JR1+ulhjcV3/zsbF/NAikK33etLVVfXdBMls0Xq4du4pRhMrxDyAEIKRYK40tnB
l11QkmRV5I7lOH/Dv4cL7wMhOeuke/ej8Xz5sLjTGldaDAirWzSApcHgdQfLCDz+dLg6iNdJsBFU
TnaCHxAD6AxkuQrHy+qOMeJNaC4hxewNi6KmwQ3hE2XgmKMzdQq/kAJfKj1cN0D4xenqDLJZZBwK
GPGSI2/ENKTlmyERxXSxPRpcRTotYgKZBHEh799Y31rFLQ/nFhM7Pzq9YX/IJMqrjQSPs5ojuAeD
NMrBHNk+PH9dHR7/USjSRGj65Z/VPvR6SScRvGgo9BTVNyQdpMDyE6hs4lqpgZuuKr9BYE3AWotB
Nisyka0xY7Bp3WlL73E6x+vnnoY/nWi/WPomPdComPFSt1JPkLpz3f6Lv5SsWO9Wr0i3CmPZvSyv
y8+chVx8A7i/ylA/ip/ySbFhlQR+51wuvXv5MNCGPytxoLLgsuZz4xxNomR0erbdZlXcReUJY4bx
1YGdn+L3zPRk51ML99NijloAdMkqLG/2B4Hxtb8pxnBe490dfpl8sbFSxvK2VGBsEKtJQ7g9uyuR
AzG+D6awCMRyJ6fnFVfEtNeN5xxUxUpZv6eMOoj6VXi5Yp3rWQ14aCvivv5xzUKR6jMplAmkSIJu
x+Dqjv4hGV3RtyRAPgoF8rXAzZB+aDpj5V0sys7bWsxnXvZLK9GwasEwyZrQWsTdmnqtmEmOE7Bs
YfIlvKx8GBUs30Y1iT4fru44eSTVO1liLC2PFvBnq5INBcU70lrUuNKHnA7+qPIGiifdzeHy0zqS
8kD9XnDIYnPZf0jGJR9Bot5XTFd6fcoWhzxqCSxvMNTvMyF4gwNfAILWo/eBLZpmHVpPC/peup/b
qeMhReqvYaAZz70Reo9OCHUERGY8mEJiwYGj1tVQ0zrECEYkOSFcRNdfOszFzPUKCtzdzpdXrHVx
f0eBlACUg+blftU475y1B6xCcEdJBZ3/iNR9DtV31+lEV9kpcZE6x2EuOXeLexJtJITVTN6c/XtK
392OeheE9bqvAzXX67hoLL797/S5XKf+Rp/b7YzY3seROFX7fE5tPesvJy+T1eBGljLNxFvcdk2I
1jprSqsfIMGfyQcYAdKMQAKfYHoB0eyGIFwIzrXgvAIcSPlAigIpEMQaP6lAND4S54GfkOzbei2G
eKzg1OX/Ln9DLsy2NhFjxRb5YxmMfhesDmziZnVSCLuHWONcHlOYcRDna7jCSYtY+w/Xu8B0oCPf
4VITgifeCrkU2XzP8vFiqcrzmiJ/yBsp5252dIGl/eXfk7A4TsaWoeGcJaOWdtII4E2Y9bJtFelj
Xo5o+wUIu1YRESEVSH38wBqGgoxQKAiwBMpDBbjUdPln0QTIwJbdg8hM1d9r4pt9zexu9hQSUYuJ
IZmMwFwgQFIciAoJo8npwIKYJQ1hQ9LBT81pfh0+f/6+KosLQxtuqunq5VOr+09zN9n9IjxXxv2W
94eQg9hQdG6Q9Tt1Z8gxAp0uO/9Oh5Drzbg94+Cqvlz9ksYwkMNtlN2DyFBGyWChBSGwoo3VkbZZ
krXC9ZGSNT08NyXo9vSznno4Q16JpJbA04LzGkYwQAfLMUWCIHTyiZMb6Mflda9fjSyQaNgwcUgr
wQ9RAYhW2gVEn5xCzJchLYQiR9EtD77U2+UvpGmQGyduLee7Gx6RM0ynKIqFPt4G8fBDt//phTNZ
Y3sFP0vHrarQU/cL0fV2czF6pA05Y42V4WE+fE8jY0uHhUeiQdVadRpj0FuP15w+yEH6RY5KTn6I
+Dg6f2LMdeUXo82QO72HupwYdiffnJWaXhjddj3a/ZYG+GGvUFrdeonz42JgpKbJa2DAaWXgbDNS
A4HxbcBSmss05FGoPKqlFohT5jAVi4KwmuDjrSaAxoGoBqJWEEasHUgBkbLA/79r/7/nzbXuOVEy
CQgmT7EgPG4qmRuHWrlsFwZuRKPg3uL50koFMSXZQg5MM0zrp5Z2e8g80SUh1mDkoy68h1+CUNOi
4shDuxDcYG4sNVNwlhuuNFNC5MozMQ2Xuy+h5dWQEaA9SJy2go3Ijpa8K8rsECrezQWkBqqErnaj
1RVrePtIzgoflFoTyGLIB4Eb8okqZc4ps5GjPCiZQPL+BNC8aLNhyaEc1Zph20hRhnkj+4VtmOzi
ACMc97EUlWlNybPhl+32s6bdx5PLXVp2k/RcViBWI1Yg1ipFh0AApxuR/jr1nqN8rILIZs6hCvge
N7fiLRP45KCN6X75S3wy32sD3IwQfdcDq/HsoMxrVHmoAqMHAvLZxtUQdA+xrQec4Kbg00A2+IN4
TAToTknb8qkpESChoUDL94M48P3KmxS6tWQeCyrGgcnq4xJBtEIwSMObQfw+cBDO2bsmyXVmmtvf
cv4VfIvvBeJryerww/CFe2dS3L8AkuJ3DaaXsziwVlawv9oWOwTiI0iJj5RD2B9cvhKS+Svl9XKR
nu9LxUevG4YxL3MTGtrX9n7v23lr+fho0Ov0+xxVxVnk/TMHbms9r+4e79nhQDXTF+Tqk1JqDW6q
zH8Z3qdDqkiwKVgQtG3N9jK8VOpk3O2UjZqhUpYvX7lxBuuvDDDtvTxVE+oo0DfuRKxrDa0bgAVp
yj88TbCYg5izgeCisE6YhrimcqF1IbJpCyzUBok1FMHdRKAD8O/Q4a31DidkOHcRbl9Wk/H8aZTP
IzEDGZqB7FQ199jmkChkhwsKAloYasFDaX8aunT49cv2eplcIyJA7kdFjzylI20da0zZsPgwv3qW
kU5jA6VL8/jbOO1KyojZjv8p2pc0B7K46Q2TcUxvo+7KQ2X4HgSBOoaQL4SXdlbro1ynl4+rzxZn
4Pvs322rXc+Nz2Gvbg973f5AR3GeGp/T9T2zp/NudWOzE+l1azchQmA96wYHx0Zh2od06zMQKNWU
FXCCdoYZ45dNZPVw1cNjS6oVOxBc0nPg/IrYF2H71J2w1jOEWWSKqasN0gnuqq/qV7OPF7yafIda
9ROTcuGkOe5yhlj8pPw8yP7dyyBsjoEjeh5cptEYPW+hOoc70VtDasZLljsgnQzOEahNeJP4si6a
F0ySTzw1psq6gY8okF8aAS7q/uXqwk4vQ4ogaPYsn52AmMJXlt2CgxBmn+hu+Qv/OMH4WyoV8k1f
tlfpvDz6pD2SkylZWADKWeBUXAzDgJS+HS2u+YNKAepteYhGEXp8/x2GBf+QbVkb/BbbVp0+x6Rw
vGD7fF8aOwH2k+nDgw9eo6LRneY+lfqSBIz1fIV1QczABaIxYDPrDXHQ4Hb3oLnx4LXO+vq2cIt5
5pRzZBmTAZ4BcYCuIIwBgDaXYSeoG4TmYSFxpjxkNy+BwEuG/2g9/wRm8ySdAEkjy4SNlWrWGW52
oImBLWI6ixBBfFPh77R/HMD6Smvoag8GrH1urD07jOiwv79frCZ3nFVje4Y9qlkF8L7S/uA0OlEW
/t6tr7ov2nZBSvGREyUkfY2adqCZy6gGnLY0dBs3ods7LVuSUKmpfQRbaWqaFZz2ZHmvEVKyCUiy
1XOe/LMFlE9kyHYfTcziQvG4W720tIxgN7hbG/1J9H0l3ale+/KYrhkNBxyiyc03vd5Z5zh8qjad
aee+d5NuN4C7eZ3lk/G6iQBiVndHSZPD525+ECYdunESavSZ7Q6XgWBkcloQTUuro4BB6BOb0F1k
nNqgZCnbNHIU28PzuOM8XVNGmRSlQvCAhQyR7jLD6eWyVUij71VR6m9TkUI9VDp6w/bPf/aeHz5b
ft6SIpPVunTzU3spXxNp410t/7R1NNIDrqGm+t9k5jMi3N/2DtXXbV19hbT8DkgY3O2uZ2jRsJ2J
W8ZARGxWlkYHPZ5c3X0mgfYHahTEH0JoWggEl7zPCW9YSZ0O0sYypx736XDg5GlvvX6sZ8vpZN3c
65iVn7mhiB5RCGzRgwksdxY3aN15uOw9fZaBOt9/cn9rEvKsZiWm5VCkC7eKSVYEr0Eq+0W5sYDm
PqNPVnE8MWUkgtFLAsEdmji2EYkm1HGDTGf3+WnY16nzIk1e6wsRRBPWl03SosvW6mK4uKTZP+5u
um8JIOs7uJGiz2q+4bmVNNzctXbPm5p2D7EbP/c1U04bN71lSfqwecBW28vpRKs7m7qONtYFEpBB
TR8jBGTCOG28nrQ+rRbyAeWzRpLEhLSRoYgJTW1qYJ3UHEdGPj0LyQLBAnJucAuTYfLxuk+y3wHS
OCAlILQ/SIHtVtzZaBVpqH0AMDa0AkKRJEkhOBYfp2uDkQVHMAwTRKOJZEkhjca0hGlELcNCl0Gk
kfPfUand6vVaX7YKDxn4jdSBIUpnktR9mgyfuy1Ual7rmwUpWxHEJT4RwE1dZIoATrpxm67gkHHW
YTIPyrpL40ewCxlBCNXhh00tH0ApVSv+iPNbl9aEFEvUhaeDioggeZC6II5CZPFJMMkxa7qShCcK
+9v51XQqd2NiDJYA8wsvp8imtct1oUAHFz0eXNZbMZjYLDoCs6BN5bRbWAcUkZ1iDFUFMPcJhscK
aPFx45oruUBz0F2P8GKTQc2dwCZ3WoMYmjm1nxJ2Mx+CCI8tyHBTNosX3K4lNrQhi6XEVVjizDBp
QRbjvoZbYLOni+5zXC3HYcvZgwbStMltmaf34oGq2nhcTrwpf1Szb3ft6cmkIxUsVTiwA7j5fjF+
aMdjj8VnNJeTWBVmAQsppAAyqZgw/XqT2N3HN/ElMCEP3Em93x+9bZn02Y3L3pr2kP9SnI0l873J
3Ut3tRr38yxjCE/h+ixKcLL5vghOk9WNIwV2eL2+I8UMBdsZgaUKy4ufbItAxXaf7cfx0BkzN5KD
ZGBshQ8bpxRALxUS4oI0mkxMHqxu9iYzKhNcDhlHgFqHKS595R6gSzO3WJ8Sna37X0g6s0WOXZzZ
FAjBtg8j/SEc9v1fRdfl5fZR6hBce1v0JztkQGjsQmP/btK/rmoOmPMwwWlA87Sg557BPuCG7ut9
nB2dUDqq2Ws16nXPz/Fdz1b7x/amYp9VOtL/gbND5eM7HshOREZs+/lBq0YdimcHJK28yYtobLHU
XHfX+3H/mK7NMz2hsRFoUShcTXY3jhtWCAIkthUzY/Tv61dYiZzcPPmvhvksg4PIaZojFkFAQYZn
urpdpC8KqSA8h66E0mMaQb5t2Bg57huEJoh13MpyMtKAvCK/YVAf3DQHimhefRheXZNfO+Z4gFx/
SMnuG15RZiL5V3d7VXs4GJwf3L/cDZ+eVuzIFeWW6+V1cQzBb8iyxRloiQZBfsHjqBbQak+7Z/co
lIKOabBRZNgIlEPgLJ7QwuJLouhSggYF7m9OXKKb8eKXphPJCwmy1LtMoF7UMGMl6SHcHrjrEq5J
98ug95zctqWC/JSw+Cdnqqms+Jmrq5ql65iOQxcqqKcsJzR7WDHAIWYSoBUDCExi9mhCswqQp/CI
oA+6sqnFAzgkT2wnTgkeIRmO0EEB+oMGyWY0D8CB6bfRH/qX/o26njP9YN4C6j45LR3ZdG6hPRWl
KBSYC2wafRRFoJj97Jr95jFisjOCVxFUqezIL4j7pP8P/QPPcrkQY6Saq2HPTivaHiaL3vPTPddN
hFHHS1Aw5lbDcTVKrLs8XFZDcTJcatY10ut+Wt3CAsQM06YJIlAXGPyg2HzybdzBgsndEoiZTVyQ
exxSsnUlHoonwUnV1+ndp9E/zFXuZoAKJ4ePN5aToYhgnRmrnLpa3A9/2A7RVp3CO9DJuLbn0NqL
h+W1XBvJZPAYKgi2nfCEa0tOOUqUDKoNBn9sJrFSyvQrUKyRKQryd6zzzhsbdjvd3qg90MUw2rl7
5vDorer5crOct8PhAQ2hJLtxrHpsTEA5I1JAa23XM/0YxKCvXtLljqgdUxGrnOdyNEEDu5YbdDFx
RR0mCwaXXxL5YrkwSYkwQR4MAZ5a1j2oSsavZ2ihECFtmSMX9CBexLyJWwmYWuDM9IaTN/cVQSqT
TYNePCpFUtX+2VpF96fj9CxbPPtAqt44ELfTHbTbEKQadOvOufdpvdq3W8+7ftli5a6A1m/Sg2iz
K9BBl/pvukAGUweoHp29PkgDNAFu5oMvivgEgbgnkSaXht3dct4LosSNoUVuxpdj+YFIIEchBClE
7Xb1KtJY2wp9LDQoZDb3tL5qXwy0eN1l0/4QAggNDsxs0O7cTvWVNMlQHtuCWz62L6z3yxEQgmXi
DGk4ggJV1iAcLccPCEY0/P3IV9QdvjHE7XUHvV7NGsBeD7/RqW3eWm9nC/wZu7zQe7O85kVQpChF
EIhGIH23iA0oPHbQp7BWkT+uI4ymu0V5mG18m23lB9AWnMJAzA2muQUQsmuAHKU7J3lAzDRJYv0D
Ce1G2xuJIqqzOw54aCwfnPf2F4f/Y+xMu9u4kTX8hy7P4c7mVy1OJCtxnFHujPVFx5O5ocRVIilS
5K+/z1svADYpjZxjuFRAg2g0akGhsE3+4KHZClgx52oJty8L0dYFnTXP5qoVB13JBiG/nP61+Vmz
H1sqF90zjs+IIYU4MzhMnIj18dT8S0yn7j6AmVCwwaawmnmhX9XGDuvO6NN42+VcKAyi2HBbMqhY
78aMez8pCz4FoiTgXMFYggtCMM+ecC7cCs/aWJCWx/cdKSUdhIFjY1EcnjWGjgN+KdkTXP6eE7lS
DUPYmo0rjgTKW9KiEaJZ+K0+52SeWurPtVbxedaUmhJd9O51YwofYqUI7oCUUVt/oB+Bl0cg+hbs
EU1iw5TYIUAJaBgc/1hsq19thhjysOjI+ap7jazBwYY6gUJFPI5i87nciL3f9TNOWwobKouzOX9e
zX8y9rc6u957cop+xa9YdRk1DU9t7VZ/u35urOtO3aJc8wi6ur/s6hpbAjJ00KxFiJK4XLLMBslw
TDuGNaGVl7mLz0MmgOby6ANzRwjx9SCtnSvCxc+FxyXdpSh+jgQt2kwdpvPmdIojvCB2sPq23IRm
fj3bVJ80S7Ocf36NWVkYnVX78LsVtKdm1JNKBPKZ17ALPEDUOrvAwjNGVlfb9SWcQCyZOkgEx9eO
r9V9elfj661N1mS4RucKf5Bh/jq5rf790tc6GQ+yylBLfevmFtLDLLAHzAMCzLrcT8waTJ/zEBzy
kMWJP+iJhyfja5aIciWyVoli27abb0ZljU7Vny0bL7ObPITmZbzJ3ALM3KL7AswpQAefDxcq1wmw
CAi8EiOoWJcZwImxWis/TFnjEE9wmARugE/ADc02hoWLQAjiB84Yua5YZg9j6LeZQwqfZEdgPEAl
qghYVwz2mk4z8WuBcSi433H01uwH4pG2u+glZRB5GD7aeju4wWEpK1wjQGssI9Wf7BTJi+kKApvl
2UO4qX3xvNSl8skDmFYcwgpSTVJTdjYGA2mP6h4flXmpcBQzGGYdTU6JI21vgGjZg5dHOln8vNuc
sYaaHzuYoQuXw8QO0nR2AoIpEsrvBwzZ1OqQ2jxwMCQbDDrDDve4tt7MR+2fB4/Dp+ZufHO4x/V1
dTm/gYksCmZQIIFOHCPeXTlRuKse0DGQl5RsHWYDUWTOjCN8tJPGEZsEzQVRODEJX7WCyXhm05zu
CRyHzj8fxzcQ2soFiFpB8bizAbrjARIyea1QDqt21NxpWljDJlpZKXHujLxyRKLJ4xjHOMyR6Hxx
PldPA2pozaFuBouL1I/pEdN/p+ToNSs6E+5CZlXEyVq2zbxX3Xe36/FN8rdh39nWs6EHpH1peshj
u6sQwFJvAiRobwoRGp1gBKFigLR4ST0F6UhaCFuYN6aK2x+olTelzZEsGzQMWxebs0U6z532Rnws
XbS5kdqi1INQhLI+KHQo8LK46q7yxYLhICu6+2911acbWYPfe7gXBjjG2m3gsUnd6W3unxudp/HN
YclraWPMYRrVYTG97l7jyoSpSz8qJ6a0U1aa4ARxtHpc/232djpLzfxtnlYzRpB7UqexTR7iAkea
06oLxEpLDexj2SacHK6BjtPdpMBo1VoDozuIqc+EO61IQKy44GdNMNDmtPP8fN7+bL1y/+to/EWc
Hit/rVXgZRAgbWHIDaNwfZw7XDKCfMzurZMrv/smB8vWmvgJmISIdRO12YcBe6PXm8HL+EaOqgoL
gOAFKTHIMY9bEYEXLQTXEwV6jUQRgsT4oYUOx+4U3vfBXYVUQThTUM5AMHc60kbJQiZtwgIRlJFJ
mM6CVvzpl3l1/vDdElEUEaJhdYRUWB0BseDVC+Sl8VDGxu/BBK4RLXQUjU+wSjIucoQSAsnLFkBp
G8Mf6qJ2V7Jwqoz6Lc4Q5WbMDh65E7N2/8Chjp3VbHxzOJkFCvBGuMSkAJosUGDCDmOUkPVQHeFZ
/UOoqD8EGNqUAkEhOxCh109jDWMepZLgtxlx0eYMcL4+hZgOdNFuFfDSPNXvj/s4csJfQDcWxZcP
oLwSqDDDVzMVzJKuw3FW3kg+ngE90+F8huY/bOyH2YxB47/krjL3SUV0up81aIXtnvo3+mO3OfCV
6dKw8UdPw1hWEO4UnpfQ7PzjasI9qlIp38yzPBvvL4a/8xfmtBYH0bJJd550m6MlJwKsb6tKA+DY
CNpaazolj+rQHoQSBVE2T4hhxC+ptA5MgaWB6OrqygxuHueoLV124A5Aqr8bm8Skkljkz44xNpZu
lj5HOrtgYIUSUEiuAMVRSBEccJQZY+E5vUzvP7zar3gL/Xa9utyMLjsOUbM2BElvi1EELzQrGsIg
JZQLKj5WcUy2vCdFeLN7w2Gvqqo3ntDmrvfaeBg+5i4dltQizWCrfGZpRGCtqt2/Mn/DbUaA8BZw
0Z7dbOfdwxIwks1v2PJalJKYjV8iEP4u3mUF3+T2CaRW72ZbwiYGyUTIlfpBPzHkZeRyDdqN3XV/
+OsW1xMJPFdNjieQSInewm3Ku9OCnujOLdZFuEO5QRpyxRQa4nDWHt2IRmGIuYuizvqE2tFTpKRr
EXfXs8m1FZD7a6qFLFIJQxC3l7pp7VhZNWOlHImIGDA8SO8uVMR1iSlUO1NNOj87JinOkuxBDRC5
s88TRL+a/Knu49jZrIHKdP58wVAt9uxF31M0gnRAGBDud4gacSGGpFCNJNAMwOOIdL8w1AM6Yb3Q
TnZXdsEJiSrEDh1+hvBkeedbLOz7O15LTDNn/OGXsrOz4PtHkveBFk1Y+kAY4nNUbsxh6GFostQM
ocuory8C7XJqY73y1IcyeUuaguWVFFBeox4UV4JfBSQg6J4aofO0hrCIkx4mUADNvsMm6l8XLw9p
eRm5rRMO5yMN5hyaFTrMuquUzC9hRcokgAP1laER78/Y6W80v5OYc2ulIe/lNWLbu5iCyUpN/Bt+
q6RgONpWkpinfmFjwscaptU6ueIjjKh+v8NecU76br85Qa0znQ4n695scrPypD2ejCKl2ktqqbU8
8wDEEgJepMUphrA66UCiOo64cDwMWgIcBI3FsiEwpvfVorpZfRMj5PEdtBcHl9Vu4+41tDAHgARr
lgQ3P1ECzV7avyBONC8kMgcB6W5ocMws6/ui9U0OHokohJOj2EmCOmGEWGcVbcUPeeI+AYrRgkR/
QLfmuz1D1ak6PQ6sbA+qE/tqvNtu1tNGZ3yTDrVt3vEq2VoHKzyuFLSbXmvNUHEOokw+f4XxCRdU
QC6Qg8EBZSyiplghlxHTR8SJYTeyKPybY4VaRvIFr1yntrit0QwUwphmgo1r5nqy7FqeoBcBSnGn
0/5Sux8gDdE6gbwifr8978QKK9o5yU7unKHS3yVB62QXQojOYNgZVAxBuDEyjtqpjT/Gj1W/t10d
hoMwAI3v7sXQ3YtlhiZvc8tFe87R2bmbgRIEC4sSX/N9cPK3bvo3PBEFwrqLm3iPZYhniSLMCxfB
gQ7W6NabTc5uD43e5x6lvLEf4tD8FpY0LWaxMeSZpeXp13l1MNFIQ1iAo373Mk2U6fYiiEKzEzh+
avZluV789u7gBFow6/Dvl4acIg4QTIj3MEIoRAdIoC2BHwtN510PaqXD2qBMc8BSgZMB/LT9vNhv
tx7AQxYbI4arvxaVLrYqNAOHZtBHlNGEZvZYnWjkgzOAn0L3JHEhbfzG1FcZ8XsjieSx2I1VmFBR
2Xw8tatDvB62u8vmdSrNdaFuLmuzvny94ZHLTLCcqkHRJBUIy+QhrFgneyAQYEfjFHHz3GhyNfo9
reRx3fNqG2LJTVczScSModNB+uuLxz+UQPl39/eXD5uz3nSh6eB64zAEcgOje/iUQztaihhmkcpv
DHmpMmWipF8y119cLCCIClB9zukpl6k2rlOG/mzD+qppm0PAtAuhyI0tGKQHXYXNg7SADGaXw+Un
S07SYVhuxP2zNxaUJQ9IID+hyBtV4a1AIfXta56mI58lF0j5QMwsEsEJFKTf1I7t2VyuOxA/7DCg
JDcgiAOSi7IFEnUPaMn1ACh7E/Z36z9aL0lkDx1iCLHWz7KVN8S/8Z9BT6u+kWoLNhApdtSIXJOj
p3RVDZyeBlyuAV/iQG1ADFez+3N3CEBl1waO+u4qcrpRaAJwQ5fjL6ecuPudJ3EuUrhq+ElnfP60
PtO0Ex7dXUstRxYgVNYvWS5AnF8bgrhGQFeIWvMe1z3tnqfhUv+UN3fu0wLfmkemtA8NYNy2w8fq
rtV+z7ajl8JK6LFxqHV6Om6jwaU5zftxcQi7g0KiiopJV0tbyKxRil6xhEnWY/2GYMwBAREmCxgI
wQqGQQryDm5RcyIpRydVktoeXe0maQhgb2fxeaoPi8EFUEIgRxpCRCzfJK9DwgqdFm2GH+emFgQj
QBdb6D0shr6OfSBFC7L5E3Y/tIPPoZqpWUh54mUrNoYZO/G87fMgpNMhXkHouujKHrpnvddreJ0o
T0Foa+DHpD29DAmi4t9npe2Qw+H7TeZgTjqyVXc5Hy6hbNl1L92anE35b6Enz6zAC4IahRJOBAnF
+prGqJAv1DrpOmvJ1DzAIBFRSJOolBE0qFcEpMM3ETHLE9ChyCMINACaACGekMhBLmmaVdZeBLUs
vpc02cJKqOyhALHp7Ta2NH3c0lwk98YFQ1O3ByyDbfV77bcnBPR2T93BfffxhsbzLunscLEUuVPi
oRE6uNKv1X18bm5kRAKVOycxe55hyV0pae5HjaiNMbPD0lankOcD0vrzPAbKnQzt/GZ2xY1NS1sp
Fl1rxONSyYhaO5vXRQCwsGWhRZMnMRhf3LPQQOsLnVybEIflYyACW4L+gBS9d0mBuc3WnQELnt4s
lehthg+bRrfMv0AA29lwOggQMlhtAYvagjA0utNJhCpi7fYvh+Hpy/zx/Plr8UeI2cOUAdLmHCsW
xlwq0MsLTU/vWZhxWnheUCQkL2bDq1MExaqtCA2yYdwSI/UGdejWUG7u64vQgPDIUXyoMXNmyTFJ
gZYioM1zERPSFCPcdIO2JBoHQh9R8KqxWMUNU7rMlGJRn6v7+7P98/l6cnXP/Pbm3KVbNlU08cQ6
XqFMhPJK8eCS1fGFjYbs1OB9fisIwcKKZtT1R8R/wCvvjI8R26rd7HEsc7/fCs9qbXA2WE53z43N
8+NNk4EjbFF4RWIcwUQFL8wBghTe8ackmcxEE73xyUNhIhDWEKR48sw1ELYur0RlSXIyFN1YzP2Y
+CazbUSrSpMZHMRCC9VpbXMACOkEI7T34+oijks2Neab4UFnJiKE2nSzi9hBCxobvJAAJAT4YwJ0
em8dFCJAr8s9JmwM6p5uVt3v73uzzWj/GI4lpNPaEhPErY+eDAe26QKUVVhzD5OLqCEIqzquiVjc
QSAe0GTyPB6ZLOInJCsruONk2SKeIlVMtYpaI7y8YXNL24blXYdSxHmgJDGOHhDonxR7PR9ullbU
UDdGI/t587w17cXAMnvW/Jn1r+PziRL4kZAtRnIe3pG0uGcRLB4c6ayaXiN68Edz3ixL4+wqMNRO
XrOoPsD6LBB9JFa7P4uPMALb6QHNAL+Uzxd7hvtBbE7AmDXmAslHlI5fv8sBVl/+u4VC4yx8cWwc
XgUP1/ooks3UIOZ0Q7M2kABXx0mzVkqoH9KSEmIT6r5/vvk/6xxg6a7gZrF+2ZgaXRrsbjGL82dD
uYuIpiAtIRKG00TiCc7oTaOAkFU5mPOKkerP5ktclEVNLJkgfIHlz1UGJu9xsUvtOabqfAmQDlc3
AWqJvu0bwXMWi/CAilMY19SDU7A1OHDQsD2UvxRJ5lc2jAz5cPslXpjnW8jkJKg1WDfgFgFaAZQf
OKpfhkqACzGnPBQpdqV+lS1eqZDaMIaf80Of/6qK15bb+RVkdskF4RXGQ+X8nVHPOz6efrPNWGjQ
Y/K51e2dmMab9Xq9f9pir6VVMGXQU3SHJputPIBF6Cx6QAfSkyLxtRlF2dfsNFjfArBKbmuJQFhq
VgpwkO5cYRkM3GIV73PfzP6WAENYAwQI/3gEYwi/0MDD6/1cZ5PRxIZubhPDdAWqrYMkhkRFHuZn
dn9j4uD0MIIYgnCvTbfDvGSHrWInez8H3Ubjpd+cPN4c7i9c9Zk9PqwQpwndwCBp6w3xo5BPgycH
rOHcVobllyCJNCuOeX++/4+LdRp4ekjXHQtuiKKwgKOKSxRWCCprCUWo3fDQbaPoJk3cCp6HywrB
5ISAVohASgKa9FucBORQB2LzkD0Z2+ez5kLXKztA/oLE2JVY/LVuBT51Zmfjf4KQ9d3+31xi/oAV
kg9iy4oeviY7iswm1jqrV860zjaBVZCjPOYcPFJsE1q5AFffeAJb+SGIFrnxE5cOE/ITl2BEhwCQ
qwRuRqlfjkJh3eeHL/zhR/IJw4gdrhsjQUyaPcPgKbzey/1LBOY0NKNaLxj/O8u3hicLrcWw3A3I
9cGM5KpudWoRblb7/aozG09itaKVgXnudCIdpjKPGSmcBh8stt8XRw5HpeFwjAEd3GLuEF/1Lkav
4hf1k3Sa4ovS5eSOUkd+wgioCWA6JIrOExr4EBtrBNq1UMWUL+QxvQuUcb6Z/WkVoV4lNDLaoPt5
17tS97C9pclpaYJVsVs9j+D+jkJun16EpYZnhpEbB7r9TsUljFoqVDPF55vWbjHrtxlBs0E+rxFD
rMExZwjYgvUGB2+yP4/NOvb3duNob8RbDRy+qDRTRSTJJrOqFFg0Rx6hW4kY+lW788eezt+Xggjn
vsvwm+rZ6xXi1c5cNbllMfcQvDoVxOUttKOOCHLrljZOLB4NDxlKpwwiZz/vMAe64lzyweIKp0AJ
auPQm543XtRjqeOiImDAp5drppLKR4gLo22oVnzNq5SSm8eQKPy4ZUmyMaDYDhYN/QXuFPjW1z2F
J45kqysYk14NW2ilJUTJH2d1ZQiTmmGBcCisunqe/2aONUSHwKsEOBQcxcTbk4yEpKgOYZUl2ywE
hdJTd6qLlvJCA78NqOl/iwgvASnB1eBtTgGhSwV3FUp6qS2rlQ6alKwURyVlqvkX6DIQa1PrNdoh
XYKleoS3y6UBCeSuw4fh+eZ7ulmtlOhmANIkJFIuuLzc8JDEN8PG+LOvdsHw+2W+vYKz1MvntQFE
4SmYBvjxQM4j5eOVfOzA7LS7zT79/KDbPTkjsLF5WL2+VJO5fI2IrNfXwYOWELOocZgRpIiWkSIm
RNMmcEieB0vm2fvr55lmt1LPrcuQYpANtEbNLhX2gpWRWGZfmCZPPotZY/rEPOMxN28TX9Wy87Sk
0AsL95KXMlQxMWEWCGi2MiVJabcvZomrTUUgNAPahwwhoRpsItq5E3zVHStaqJx3msy3P8//QGWY
4oJMi9Tz80Oyk0KwEiFKMNkhcuN+85VIKG7+QhSK+5jycazRG8L3Os12m6MhdfzYid5evM633eHD
7EtaVlB0lYnvqCkPhPgEHkFHU94IsPoOmUfTq8XvMAMoZJbgR3eplDDDTGh3kkkJRJ8JdRzcTSbK
cqMUFDGZQBzq9NKeosez7UhSSCgKiJYlamnzjFchkhF8V+G+4pijtOcWKXPT09AEvrvAj1ucxbHH
zmaW+TW7nMXZ5bApFpizruC4yffPs+HLw/1ing6DT0OY6M7c3HVxc6Nb4tzuxmnxg9DVtu14FRmP
Qv4ARnOMvzQ00CImqQiZMaLp0egQTmCZmNmuuSIvdGAe55scEaPJiZVQokZo+OYn9rUX2pDxaOsF
D9a9i+lXC4SuvYLb69JhypBoZDAca3VXIROGB/gPiNU5MShNrF6fXXsDDhtgj+0xsTrVdNxrPjw/
f7VKhECxhqBOqKCc1SK9+3c/woLkhrdw+ViSyBBnVdrOQEA8lLGkAN8xL2MDHk0b3aaFBs0HYv0H
kYokCTki5MX9xctC5z+h7oBpjjt2TtO9WqxMKvCCxIZRYnVRg3wli0kJLAhUI38iql3FVo6QhlTo
ZyoCHazshGdHJVQLFYfG8/xPY3ve6IqwdYkkSgYghPhxB/j2hgaEctithtzjSvdH5JjOm+6s+dx5
Hj3puMtEwRirgnsYgdixWAFaipDtW2s/cKm+OMrGhqt7N6s9oO67HD2xiDI0oKHpaYWYhg0WPxE0
iGiYvAxlZdx/OaEf4sh/FQ7lQjpUIemG0Mqa0XRzP2aKJSPEu55igj+2y4bcHSimnR4QFWrYWklU
smeInXimFEQxgf6OhdKJfTe1jkqCiK9Ha+HwOPd7pwOM8f51/Nh4na6+hriVFYzShpPeZ6tMQ4ui
SUMKBKoHRA0yjF7+zFel5mWqJksRNpHkTgf4bm8XUw4zyPu/Taq4hWYyeU0zpyTqh5l4r63LTXRo
MYuenUnkSCHmjiy7RV/zY56qarrQLNwQTgKmEDLebn3erb+kt33j82FGvtJqhY8umoWPrnmOfU5b
VOVQbPiLC+8ZAa5k/MNQhpEAwNByO4bvW/Nqrq+/iYo3WudPD1rX68oZ8YobLfiNHTQ1wz8ZcVi0
7ufp+mFZlBPcXPjYCIzLo6JzzMc8AoGPe6tPHe0ySAVE91QK4HfJv4IMkFqgCzG0MCR4z/3bKCli
BUoUFv2bUii/GuzO13+5Ci6ylBdLEFwWXj1b/Y37yS2GiAqs2/sIFJQeN7ufecJLDBGngvQH+7Pq
fiQRK6HTe9D2LDQT0JOwYgMdLkIlvPwZHw1OgmKgumy9PnyzVr3lJfq8EObyCiO8AYlOe3vqg1X4
zeN6eA+Wc4DxzB8qN+xavSZbtBQknAOtQtcHcI/9P/vWYPrQnDeWX/kM6gLn/aAXZ+/0W5uLScJh
i8mqNhcBxOmfNffEsnpuD1fb1fLtWZC8k+8E8lEFgmy5bEx/as7HgsPsfGrIQXM8+P1dVWM9Q7bk
m9z0fh6OObimpm7qU4oSvrwkGsmgDYBwNDIY4igpjEBC9R1iqFdq3nJ0E/U+CdSHFODb+pNC5f0h
7qqSGgzNYO1j8c2qgrdK96GUtj8v/qCOpRqpSlq/4wFWmuC2HIZJKOnLYfq/Y5oTA3GmOUB/AS1P
Tc1LrrJ5yS2qNu7curGBOuOh88JOxnCyGMJW7m5cHpBigDCmu21KKkxalrCF5UEBsDmQ8ebmUzro
PI+1LFxarUh52TTPe8KoPqmG1NE4iJu1wFJx5fQxzLkr0MgY9oodH2SjxfMTGrp2cVnWpTSxGOEY
Zq+zk6ft8w53pJON0ijTCLAgpc7UR2GpaSC3Eo8caC6QtCFX+iLUVSCxXseKRO0W2spK0ooEGCcy
8NAJViJkrCNzdpR09ixfcR6eQgHn+Qu7zyW79cGpIDBpIAw/tWTNBego0FxjBAgtCjlATAizO2b2
6Rzqdrn9SnL916UMfu3lH7U1PV4bZ7LR1haXE2iaWFoQZIu25JqZGmZMuYJRlIkOXXD7C4sUWarI
Y35J0J5S5Q2bz+5ixCrdr2yRUgcdVh5R9L72BZvyrkqdBZTy9GkUjmjweuX8uoqxFOXpxaFy0i10
IcOwWTnsxT1gHTJiiOEElYCo3amWyFItB6rlLtIIHZSueXD9Sj0Kwtvnu8/rdkf0c28iC5oDd6Wj
UJwO/vnI/qN66sFEY1ONc/lL+TIISlkqNEyyzUXv4XfeYj1TGAvesnWJCGD3DzVDS9XdmWveQ9dM
wbge4Vg2YF+xcvRzRsTDuTu1RcwRIyS6q+Ydnnc1IwMdsOL7Z6iqwobmQWpoJNiwMDPUJblivzkf
WlhR3MriFZL4WMH8DAZzlAYBIfqy/XofCuV4O5pUuNyveQEmthiiAa92HzlF3JZ0/1aX1YoAKjNe
pAzvqRwxeQQTAtwIMLRXAFiu2lLT4D8gHATfA42DKKU+KF2crWSMjR50HtLRk9pY1pwHLAikJDS3
clj3dP0CIS8YhcbkA67Gs7O8ODGMpbqQuSL+Jdm7q5+395PkOrb5hcnHYzEIx1PFXWT8hhRyU1B9
Us2NoZbIwS1Ac6yWzJ/9PuRGyFWHbZnRsu4sTFF++vx6PlvGqZUkUYJIkSWbKBQWDDPe5dOkKBRS
/N46wnudaIScRNOM9ltK+ALOO+oDP2gPPZkr7aDLzGAThxqApHqEitv8zLjIGs5Qt+iplvhlu33O
X41crm2BbpOj6x9o0KJzeHf5cn+/Cgw2OykineFH6+r3NT++6Wv6GAZb+Odkp65esic8RidA0RK9
x+pxJMRcYcgDCnGgHBLNWeBRLABGSXqlOIRLN2sNUmBSJXkGgFvP4tQFziIo3SpZlCvm+oynGySy
JrONhbZAzwAdCp40YKRbqVjKjUNkuScxEtQl7z6tGWYQKXsG8F3LYeAKqC8fD7Pui725JKlZ9nFT
oolGe02md5VW3dNWDjSK2u2mergE1SZx/hTdO3lE6aJ8aaQSULCb/vl+mxSv9G1uJA1Z7tLecupG
Mf4VeUAa4z/3d6+7nx4G0y+D3a1HSPZ/lNlrdFHZt676ZP8WmVUX/pDEA/cLIOmYZ+K88BCYEqYB
wiiKtkkeMOOlzWhZUoiG7YnFQ0yNLv0e5mwQktiq2b+CbrT/lvvspzEtOHziSGzNMep53jxjxHZL
9HskoKfJAoTgJ55HEqvdrbxU1Wv/iuqQ0UzjnokoyKLZ0x3DFEUJRvxOcHdSrCvyhxj6u4B82pxN
xzrAg7oPvgxHcVmxb8urvwic4imPQNkuFURNtUn+LPiEBgemOTtTohAD2nT741s5lsPXCZdZQPWL
2PGB9MWvLyZsrIkRs+XR8HHBYYRx2CpkpDA+BQTCNr41tKai+69FTDGWX4Ik6ueehBQzRvBsO5bH
UT8HHtIHbO+7Oqto+5DW0lNL23hN9u8V3USqlqL92W6c3TenN5g30m15AOb1eFLUjxetxcXyn7kv
1WmFKCwWIVlhuQncCp7x5PtBVM/h+RTHZCz8oH55SrLGxv5+s7SE7L/Y9htO8ZSUxdI1ELcZRSJ9
FA/UofmeiiGy6f+6mSw1GZYlj/eokfNowK8V3aVTxACE3rfe4OGLLSog3AK0LWXT6pDIxm+zUZ29
zLekm4dhLG18489e56irygGTngiDTi/e3la/Pt7rXcQMkUtMusOaKMooL8pq15zMk+RIMDeTqheG
luB1vKsEv0swXsNnJ8aiwdyeQDdMQdw8KiJajtqBAwnV5X3vmoqC/sCb8r4rdsgiD04d7Q+bp3Mi
+8XgadYbL1hMj5qiPcu3G2GY7KYGElbWUfXvpxUc6GWqh4ZOrLA5Yet81e19pjO33WNI9M3F30gD
yUjAgk5KYgNKeOCyd04wkawk8wdjNUwL2T958sQdu2RFS2H5MQ+TycMjiV7WHCAIDAF2ZsKx/dT+
NJtpIX/zU7W+tv6xXQcOEwPTMSfmfyCKhJfIIoSWhdfGVZwTJ0JPLrmvqswCB8OTbF4AGqd1waVK
57uHudbTQ16Npz+mb6d/sgUjXO1x9iALetrtNxenjIfTzv28PVx8RV0jWa//mi/TJAjjE+htUoKI
u9/0OxAzj1Xir0YIWm5PfoJInVW7cuZbAMChNAO0tOnURiT0FeUfg4LzLw8NGYlavBdaMFmRmICx
GJAimvtY9ckbXDtDHpQ3g7vKvA3cNVT1SC0VKzmM8NRvkCsPprIpLu7KYx7zISlULE3pkOTHLQgv
41hPncFL0mMNaeFHvgW+q76bR218mivBTxkTS6oaMNyvzfAYh9cIC47PFX/6RsLZvHN+v7zkNyr7
/7h4UA73Lcf2/MkbRxz3w3v4eXi0T4qkMDO+CzaEx1fz7R8wNXEpJ/g6Obezz3w9uXjVXpPZXV9z
Cf4cEN6kzwmY3P7lkmReXQK1571Ay6IrePKUKO83dMXIz072p1/pcZxA5UC0Yg7hKmoUaSJqMSxC
ZwTtiVjtw8g+7nyKOHosLwV7fCQaHCZxieVuhlZ/cLi5kCjsbdmBrwpHmscMTwUHztP1a3CPec5M
BaQ6DlQ3xgS4MHF66CKOAFp5pgybX2Zf2LDv75LzdP/Qv4rv44MdyAbizDrmcPPISrf1ME2AFBuI
PO6hQdRGpQ7R+aQ7ZEvvQw73yR/rJs7fe8eR322zs7/qcygD2/yP52nn95P17Gmxo++JiVl3/7Rl
6YPc2DSnzebaZaclC61KLhMAiDs9r/2DQPwyqwaeQS5yEwpiQlkfkLG4lHDgamsmpAcWJJFbG/uf
uucdFqvUnJV+lQs09JsN5fTixac7a5GiNMCWp1h1LTC4x55M6kcu1e+Vm1wB6TfcHq/TB9eT88Ea
CxlOQh7jPACL6QFGB0q3aa1Vc9w4xTJchDkN0JPDEEEsImtRRkxBEEZ3pRZuoqSPFz/9yjMLLXYp
cgqebFH0in9H3mxgW6oPa0dg3WL7Us9Dz4++Ixzt9IgK8nbeSzACpHReU95ElAC7G5Ke1m6FuUo6
3K9zHJLgEHOQXNzxm2Rdhy3gz8EtRDW1aaR5Z5GyMBWROkihxTEUEYkU6WDRsg2wXnwayuLkOcGI
n+DKJPvHQteK7RSnc+/d9lCXqLGcic0Ax0LXeZmut5unzvJrOmKLd5nJQWLBCyxIQl5jDdMXDQgH
I12z6mL2u4VLCboVmCDeDflElfIDiw4/pqgCIzsx/m6B38XSMdF4sBMWk7PVqybW6EzDSCy8rrTg
XPi8cPYJUuMXntj3ldzfdD6QvnCyeZh+lETjIDBPfVwJ5xYWVr9DPv8gGI/8DiT7V/xcP9F56YPr
afNL5nHi7l+PFg2Ky+6mX1kmBTbvns2rS6/FgObwh1nE7BKdAu1q/vgxT3ROtv6FkditWqyx51gp
/p2sGO089Kun5WL1/P6t0nGUiXkEyoEAoaJUVT44kRQCxISkIN3pvWw9IsDabBixQj0QGX+hkqS3
akiQMasBnkE74FGQYrDaOqwENR0Xw40Iw0Ogkwwhw3Z1OdE5tkIzRGrBIRwwaSP3t2+FmvaHVhbU
xm8sNywxaBJdNc/wnKRkj+RC7EkRWUO+B1ebTRxlFkMAi/q4P9aygI9lvdfRQqcTWadbbTZZE9pt
9fpxAVhtpnzefJyvNr3V4muadSuyHgJeF03LKAQEySJtorp31FQEEphmJMCgLSQzhU1WUdZznLmn
yTqEF8EssWLO7+Q9edcuD5IOoLsON7RhVMLvdkKa2yaJF2XVIKXAO/N6nvnmU+9JbmnXznZWqmP+
XbiyXVfzHJCXZW9M4UMYCFxMJ14jaM1MQNgpmePhloJv4hLjPHvR4vLT3SXKgAcO5j9SEiN+p87R
X0vv8RJ38Gre7ysmpag2uBu1IKpLDF1oLcyCQbO6bD0PD3kXzdlctqW+bPr4hSbxNxpqtBDDrC13
gI8mYYXyhO/R93JLCycnBi5Yvf48Gv/WfFr8podBzPLQyII7F8GiZdCyoHZ5eYIh1COfirJUUx13
zbQC0lcPiB7qUdBH7ZUuVWdGIjglDB77V4fz9ySGun6PQ0e53kVnzPBD511NzvtrLU5FpCR5rTUX
XdnIDpncDhq/v+xuJJEeI+CQ5lOzouJzaBu56GJYJ8hNmaTKANEQSAwWwT3MkQbSd8cQLC+/hAVI
A1rpgHMgY/QUhjGvpGNuat0FVSe3Ow10kpxLL49f+EOED8GQAhb9xCcqGh4ohgPRd5CgLw+d4+9E
9knMWir+8sA2RvJ+0cUgn4TspbbgGtosgAelIWojfVKi5lhFvJEK+oP9teWzjTiRihOF4GQGyvij
8qT690Dj9Q8kUek49Y4WNZbyKXnEOW1qFL/EFSFKluwLzU5NSqKV9nfDzhkhj6BoHRpEzwIxJIXh
IdB6Ovm91SLHy0mkxpL9xEO3mPtIcJoIWBtSeBWLdCKcp8xYeuPLeUvDPH1p+kaRMnc5rhqw1AvE
lXLtPIoF/5/lcNkdTnsj1P7Dz62HX8eNn6Ri+7e80E3e7f5bDltaigb6n8Zy9jJp9xrzr5oH1vtV
BTfjxz0Sly+/0yNxu2+32+FMECwOre2q9UiN7ZjTK1+eWC//3qwI32M2AzrQOB7Q0ZgEvsOw9BnS
ne1f2sPz3bhi2UOZ2M4GCW1PB0AWXLfXEmtCdAUrTr0j4h5EWu7p8dvo4VHz4Ii6tSVICdWUWwC4
FcPPgXXlqFzsS+dPMkrCPVJdbTeX6Ai26Nxo5AIr2gcC8tY+IdGhri4yHaBGoNAPlP3mmtaGAyQj
C5+5TJdxx0/LrwtCqaiaIhmmOhD9snrhg0Jjoaw9rVBsWX5D8PCH3Ad5xTyKc3ypizglzs0yIiZ9
vRWThhKy5BSYBhweHYRNa14GmpcdDdUUAIcASVJO/AbegBmAuKTrfNK8m/0vvpDCMRTs8ZZVO4Sy
fBhS3scsXb3jYB32Bs02N71wH1DV6xxz9LizHjy8jObPWo1INT0I8jdK6LOTFbY1I8OQL9VFnw0F
HvpgCk0GV7ChgztuWzTJORonHYi1os/RAZ3mHwiXu1p2zox+M8GhmREgZCNrHRYucOfiFQ6oVU/n
SL8+/IzDb3oHHUFNRxMUuNn8MvgGPbFxIcHfbFEUwVslwdXtA1xC1YDF4XGPQE1JdNa77W7GlbNf
T2dlIHKd9ESlPMMLY4TGJRq2I3+JBYoCUFaWN7iHowyyT2Zs6IwhdjCb3sWRJuQgr3PkbtDvVBHx
NpcMhLh+IbAg0jbaL8Jf0uRlZkK2WHiwY6Ew5JWRgeqwnRHKRjZGjHgW8y4TElzTYbuDHojzoFlr
hqCiO2xbmdYFLq5YtgW165QvBPcJfLZNyFACv4ZH/BNwfj7aVlIyDtPRpznLlssUPmobLrGpRdmS
+wjjyljtYG/4wxP5QtIAyQ3+sQiy8PcdhmHHMhdQ4kfUzrdjGRw0JovZeNeZfq33ykG95h0+Xmgq
Xi0TXNImz39ynyhkEiOEiwIBXTU4AyXYxgRlAVXqbtyFaOGnzL/DsNYxoPsDQyimviEGD7r+xnGg
SFl3mrNQKnknaP7uPk6dALN0mygW3919ddl+WolKDtADJJHr2KI2wd1P2FNV/PkoPxHryIIiTaEx
/4lHtJIi2/O/RK/FxfM/iarpwnYEgn9MuzgQ/2SIOmSfKlLeZjE3J1ofk26zbz69DJeraRgEEAZi
8B4Q6GHa2FgiSkBnGlp5uvO3cBk2Jue9l+XRalyJXC2INB6gxoAoaMKqGMSudqJMWSTkG9DyIjoa
vHSPdIxE6RVL0FWgtBcEaH/ePuuKsyQddxqdWLcaKt2n49HgPksXSYm1y/y1JQf8uKm55+mNmLR0
8jT3t/aHvQ7CctzW4/nycbrfPM6+rjC5aWLpOq6RpEVTe7NdHf53INU6jSgcb7kIdZp16nTQP18+
XtLw2/nz+CySLTjWfYYMVml+y4wh0YqhHVQ4GF9QJMgBdDcHXbCVwBlZouxWjZdPRe0V5QcCDbY7
rr2Inm6/PGs96Pizmtmk40hX894V8sIDZQ9zCNwB8iWRwaHLKiJbNYVazeVP/3AvCNFIJW95RjqJ
flp6SujWHp8vWAIc44bOZHL7dwSnFU65Y8mh52TWXvd+95m6P5GcceN1v9mvd+MaNRmXX/Myy5Cl
xxBiggAho6EJZar+N6LZEdGFea3hTD7j0Ac6FhyEFIIRSAVivDxyIrCaxoLoatz9DAUn84oVzbek
F/VmxIQy3aBVQcChAnQDAabRXaMZBrGoFIKHJErMYjgn4oSeQ3+RAiRw7uGjDj0kmEDewoINQArE
IxH4sQx2m2+7Km4F7LdReNx8TW91QjWu2Ok/t7eL0R8n1rBVn81FqBKdl0kZqMnIg4JEJn9V4T2Q
sKvrX+VvM8RE7a2ux1cIvt7HIi6VyB9KteF69F5K9+/cGpQ6el7QUUlxuB6lNiDmK5C9Trb3D93d
2zKWtsmWVUHKj+JzrOpB47QBisp/SSKQ8Mu2rXs1rZlqGoeEiGkEC45OYjCE7YWGcceAYom5M/46
hAvRDHvg03ArZ+9OrGVldp6DAKPDSNz9zTG4f5VQEsT836TwNA3HS+PvIWPIBRWMv63lT7L6LCCG
JWqkQBAHFKEdbckXHj5JAcfteEsVtvQYUnnEiMez5cX9P2K4gKCFb8oZeAqiPIHIEQWGmsTU5Mev
5/SAKjcOGbEE67Oyo1c6oBYt3xS+tJTLhtCxOnCT11yrrJbwsVtpoFxXB+ClgiDWBUqJxc3p8Foq
y4fkL+RpjhlV9tpPKcPRcL8RI6A3SLPlhIHrX5DovEawpZwTNZJ6irCNrHPkykJo+DFQ2kemVl5S
WFNM/iXZ1KF45Rj5Y+Uao+nqJqst22YBs2MP+yCkvFjWMXjhdWyIukPowJDTSESfEbMgRoL1GtAD
az9BLIu4gkTGj5Wer64+7qoGbNOrdFvuoNdtdU823u973e72eTrs36blzLwZWSaAWK7BUQVUbUUT
wp5e9Od8Jbd/ww/ICm4lAJ61AUYhY2zknYSYcdeW2jRlQSo8h4QCYdqQ/vbLxcsfjptVxc3Bp+Lp
zLYSwBigkZIEIJAimwh+qIy036JutsChsJH519BSB1xsftKJGDxG2MxiwYvYlcTo15az62AZ86Ez
8cSB55HbXCkWS1ZJMTqj78u2vtkRxgk2oplBITbwdXs2XXwiBT4g1w8o/46RwkV/XDTak4lCr3di
cg4myzbnzg12bHyQd8QdhwkKbdJRr+77TN3l4su01dewzHQGFlKLrHmkLV1rvBP3iYvMItBhbGYV
lIdmPNN+JRMWCPVMYenQX1hEpW3NkEhUlV6tL4IguTmr0Omxs8Enz4SiKcQ0AqW0i6DYmMRNLVJM
KKJG0pGTREw39IRpJMTWSkCTCqhVuSGbc+ZeiNOGQEQcMn5MtG7zrf+FG1IYinVbTQyY4ek9KZ3G
qtsfdRavvy04oZbWd88NlQjFQjGFoIEysAUy9ckkFNw0sjyqY0a8MClZrMKSlSKJJJYARU5E0DQC
KkRHU0+BTiU/+NEjTdRU30v7ZX8jrUyg9YDlIW3oJgWRXcYnmUcNFZVLJ4wjvs4hvtvax9Cz4Sgh
h6R4upyth0EgQyQsg9g1Vw6cDj2je+yry9HTzSjdpOUPCT6E94glxsSHrEfR+YdlQLqHSGoJdMro
T3hO7BqOgsyj5kPSzJkwIXhrfz74CzQPlQoRnu/uc6eepCVaP6wXMqmdj7UjVWq3Ps2YRIwlOlEx
f4EhvyD4E4AkuuNO82boS6pT67glRqEYC6SaJDpoLs6lrNJyRArUi9QqNAbQNlGSYA0ev212lz2/
ohTu0vwKcL/CDYRU+imJRW6jqTrnHFBA761hR1gC9q0cucPU5zu4dwd3H5+G/HTg6q0l5RE4HuxZ
sy5woKE5k6j4M/tfHM39OjELJQoAPgzGzNzpSG0zPyLpCTv4FrEDwq+WB3UI5SPT8hQ+zxWneskL
zAXJUdX4UfOONqFeBOprRNt9HYkeB1SxGB47s1K0EtOZWMQYey9dqoqwy56PjZ0/fJ71W4FFQv2I
6N/yJMaJ9DVLhaMPdQytvFFD/uMkOXaRDPrr3vBpNSy3q1GBeu+E29AazxIPDsJJzmGMIHPt6/KA
Z3ZSMfEGjhaUhAV0J2WBs16Afxe76wWuV2kJna4BG4upa8Ik9o7+KRzBaMpY9cAtt8oaEglEjGLe
WgkWx5pXCxOZvJY3m8uwP2UCcWtZMiQBcQwXUXCYwwYJ29VYgqzheuyc0w9jep884JYbUkp01I5L
/ixZlFIQcAISA0yreWER+MLQPGI2EdMUp+Qxh5gxCp+kMSypkCKFkAwbHFlEYH3QAkEIvJFyCMHd
/OU3peCVzNHcJZfKOH/hVUftPvi4Lx6euAuCH5lT6nFcb6vf5krRE37cL7q7eXc1iXtD4jTOwpHu
ieE3fxIIH2P2A4HlSnA/nBbZ1ZkPXoP/zCt1iBqF+cxtZjulaGtnTD4UrgEx8fPaFxMaWjs4agh5
STRExZBoHjDZjzSotYdHUNB/eysKhJIwrQrFaPjQiOaGj5u+PTxZPRVtzykjw85wONDauBPbddmd
tjqPQ27sk0nA4RzmpdL+NLsbv97ybn+3PC09sUeVOLmBdcIwBPGeGtQzV42HE3an+06d7EPyPWdY
bAotIIZipuEJJaFYnPaeF0NZLbhHNHxj2EanG/VQDff56lTrLYpXKrNm/CFpOrxa/j9j59qdyK2s
4T90WItLA81Xe2yP55LZmTPJzswXr2SyNzcbbMBg+PXneeuVREPmOFloFdVqtVqtuqhUuj1oeY9L
Y0Sj6rzYM61ObBwVJ0w7ytGexJLiswJL0+ne22rMdMEYxyeFMokJz9aVPsW7ZGZEnxbK0VmAF16F
E71Jr5Ud8fAs9oa1lRm2sK24dLb9mT+izKaxom8rP059Q79OG4FzA0giEPQbgeYfyCUI/AsCR2ux
+YH5HFxFo+pYw3ZvxjFY39WuNjto35ypoUWjQB48zheF4/2gEWASiUAQA2IIQhqD37BqaTdBcpPv
Vhex8k0gofm048kMvuy0Ljq7C21KTymX0zj0cTq5+Z3i8fGGGEHtXa2LFLtkGIGhgd01pSTw2UaE
s/8WOYPxRhZAffCL/Ql2yP4Tae7VZzs1SpoH7VF70FFAos8cr616u15u71tIczgvMR8QRl6FYALB
rUabEBaPJdLEufODZNpFCYJk8hCdTK3TOJ9AZZuBVDwKpInU+RDkNztcj+4+NdWAxcxw14HhvP15
kSULERAul46G7z3bGh3vtXUYGJKAPCETvN7f3PKXHgrzGPww+bppq4eBOwNYNAMIAsLG9+iHcHSo
iSeOvU0sNdL6eZm8BQBe0BpjxN5vJvc8e45v83dTTH+zEbSGpDsmPaS9zHiKz/SX2ppxoa0VgEXO
jVvIKSuXiDdlAkc0CdwyAgc2EfMkxbUVY/5ElGJTdcsdTQ8fDF7yACcPwzLeZ4Ev3hlLPrCItY1m
7N+YOQGDe7F4GM5ibzwu0+/uL8zv7zRK5WaQ0vD+8XBBB+VkkitV4rrJZzyqdtiNnb/ECKE9XUmu
G3AQ0SQsxWOTLRJmQ8/1cyRkw8pb1W8228+uJZdOJhpfJn8FktpUQhZhwyLRUj824bN64ZYFmnom
B6Cy86RG7ZlGV4gqJJs4fcgvcKbklRBq72tDT2iAhjsOxgtUAUIdAkM08z9iD+r+UlP44de/yr+Z
GEiAfYH17xTAmfsDZ+zqox3fiHPRKM7D+rJqbOcgnw3vJLgG/lGXpfqBmTIYykrp1V02bT/f7bLX
XtyPWrvHMBHRO7wKSImtg6y7EETLIjDO+3KB0pQIP0VKQqd3eRgKeXy47l3zXx4lS+GHWGZNpcR4
SwBaaq6thoBZGfzFAccN8W4OZlzg8nK51DwX8y0QHJEAniyWjDa5yOZah19xVSJAYFzt9mDmR4VZ
kQme9lt40grNQoBQ+2EgDGg8d4wVx8wRqAvTiuXS9AkSQvc41UackVtkiO1L8UpjGwvaVOoc+LqV
2on5ZWc91gEn4w7bnJtVDaqunHmNyVKzTnf6cLfilITj/BaoFk4A/iFaE0JAYmxagotqEdz8gOe9
zfZJ9aCDoNqh/6nzXjonAiaWBOMl9Aw2brxl2VneOC9ugpQczRzJ/Ucs2RlCZ3DzhGHRamKRPKYW
XRGxQsNzlKbfQ1h0GTc4fQF6gqOtgabqcv5BS3Fk0GX3DpdB1gBymmujLacGosyBVn5FvSf9ZxNm
c/PS/U08kCfH2aVDjMgemke8opagYeZxY/7GxpCTiUEiseyubRoqNYOQ4G8Y5AenXg8HtfoxHIVY
Yfecd2PGk2rX2VEbacQZesGJQAeE31wh4YYl9vmsHYhoUirKN4E04KPum2117AgUShsBqoMQsz6s
DEzl++vZTJNnoe3yF/YfLCSHtuDAIPL3JLzRfmlERVRNHsL5OA7dIwaKkg4IDsEU09uoSY1hTv5N
SNNSIr28+5WWh+u01ND0OaFSSDCkZFeZIsEgUERUywhVB271+TeUivWuZ6I8bHNA6KjDiv3a83ca
orzaLh4nvWVdjn81mZrEgmQS0jw4YhKJaiHFNq4EOY08IJXtrlnoYkhjoSsQZF9dEEAsfSDQoUBL
nYgj9+qZA6lJhVPlbMpYr5oUxFD7Duvb3eYKCUsnah2+haVkz2HSrtRxkEKVfYZbaAp0u/46KXo/
OI1wOGzTpkpiOr2qd7Yibrjo3Pfaz21IYQdgOJPUTsZ+GHQC3IsotEFSLE4gRMIxWBo6HYQ2nxtO
96pSNi2z87Y4d5JI8peE8VRlW+byUAM7cGTFzY0iYSC73dVO5z7P3i22V9Qdw3FASsZ38FlAGTiJ
8ZM+C5Zvfxu9YYlq4fmwqcquVFRHlNifb2gG9ee4zMC7hzfPaZAoFVnrRrUenptqS5qTZLF6YUbD
wpXlUuzpdihURvAmEfyXHg0Kg0vNeD16IBo+0vJc0jkaQ0lbilmrAK1kgAUxBwN1UkHm5oKgSmDu
GJMlLhoY/qV6MpR/IA3UqoGIPjGQBkCcHt2EmAtozg+rklgZL5Bryhys7M/1l/qGLHyu/f0gpQM3
/YUz3ZFXS3JkEYL9MvnEF1mjUrSiRcF16Ql12fVLyiK0IHyN20Vw6dEhO8UR4YB1xAlVaVkCWdmo
t82k+Y985FnQN0u6NbhA1whoXWv5GbLe4p+4VDs/lO0ey12RcByrnDV6ajGteuNNr3u3sJo18wMJ
iIO790X64FFr16eXN/tfQc28KFcjUrRM9gkIr4EDn39hYsHyBoc+ZOGaU2VNokTBYFQoAhHSaXO6
7WFlEyYr0yZ1mh1RVGrn8X1PDd6x/umhma8gk1Wm+OrYqoUqzZ0V4putWnZ9E7fFfcZfyPk/0a1s
8U79njdzbPs+YM8hncVwfirwYvOyeunfr8ITU+85WEF0tpK0BmkvWY8fPpeXLVtfaziWqjchDK1V
iw6OWQ0HnIySqtlNLx840OQq1B2MBTwuKmCqH1G809DHNp3qs9BOmifObHHjsASuHw+ozUeDWzOC
7vU+AtfPg89OSEmNKNZ9SJ9GxTUPOdZPM6K5iXlrUuQwEbHwzVPn4frp/l9WfOIj6URmAQRWJL4g
MAvCzt3kSkEleklSSQGbkYjNxtJ2LUURWMfBVSCWeXBkuCn85jWrOaTal7TwLp4hb9LLwomUYNa1
9tqccLneGr6cdFSq6xTZIkSLthrc2hVM7nyXYF7W2nxTm89ip/Hnj4+dq8PwQmLFYgRVRA58ODhQ
gpbbDh5wDA8owaDWJ58KIEWMoQ1utKfF84JU+4Q4ZZd7s65+Yp63V4N1rKd1xnwjr1K1xgw10oG7
u6LI0c1xhwKuHUo/hhdDCgLpqvvJJxMFCCHG/2Kkjn+uPBhtZQtEDLB2Lf4kKHoAXWsdjICDNDUA
uIO17zqNe4X15dRWGVlTWLGUHJr6JFQH2RDniWa8ytXqry7fbiYbtziHRk2cSJhm/6VmzXVlJ1+q
t2z1U0+um5MZN6ol7erHP+FlejlcXLFYzpd5GWija+baoKAPi4vx+EOqk2iLS4WgMsCBZXEJ6V1L
6nKvn+ZXVkTx3eUxUvjJk7FJtzL3t4fqar3HOszOUikLDhEuquIMmfe/WIVYX8hHjAok/9gGvVDB
pXLx0rRDaURcF15KzR3YAcgYvn0a5g5SOF5Jk5eDVOuvdlcCuWJuvNMBHYik0VbCWHDtYpRmnPhS
B9z6R2157GBw3paw7mdUsfmBTmA6P39pt37ebIfPsw/JJE1NQhzuQrPhlsO1TAVyCTwqY2qdoK5S
KHU361JA9y9vkh8evUGds1nZQud0ENAf1iWGkn80SvSarE5gVJAET46STWvIxezPsa4B5NQxBVe7
nRd71+LbIv3gm85t6x3/kAjSdD92uscxGOK403RGi1jYmctLrDQQUSqIRbyZlEtzKJfUm+OhWkGc
LLM1DMfN1ztazH3/gTGA1xJrrMs6IMKpMTZ7fnpZbB9eoqMlgmVLwMSDckaAVM1AfohCTbhrs3q7
/Y1/i5WTJuON47ebiU10U3+5H//b2PqFtawx8ojDgvaFoLY3HO8idB5LBe/V14+xyzbGWfCEG9tC
/yZiRiDGXGAE6P6z9Rk4CowEQCn9YC4e5FV+3BBO0eMNfuFBuMZKtLQTZhNgcXfBDQ5INghw9PKm
tf/dl5ZyNxLR8baeMJ/AAIlbbJJnNyb8IPbQqCW5ADXcOX7YKX8Z/jznvLKGNTMpu9y1JF/tdXMj
yyy7VMjWigsmBP8bDjufzSg7nwPtGRAc0JHvcNL0KYe1psNWa9qbehgfRuFdZhQQOAS8cBlMwWWB
5hHuWutyCYIqVrd1fVPVWvok4uSuNgiXBIhppZB0xKmCSIQNNXGyk3U2+922GZo7gNSxY0BU9WmB
vklLBBRlV9/VxeOFXJZMthxpohp1D6moasMghS4TwtozMNPV9GhCKohL0+Z1qnT7PxiOHeJ2aQ97
VZtDXGKdTMPXNXt5eB69DPazD2ssDaiSFLfHY/PZXBADCmmTBIhAOQxJbYplU50rRxgBQirjRu5a
T9PLwXqiRtRKHqRuP+AQKd9L9hrSKcyotp0OQtN/45dQKFTM4e5j5zcK5zDf9N+XF+bZsHlshBvh
/mZrRTtE/39nnBiHYz/CHafBvi9SC9nm7S6vu9vYp6UM3k6/qzExJ2l6VjiAymQMc6KyyMoFxCqG
W0XLKIs8bxIEU82tEuz2Q0Wju6P7NBeMRJOfeqOf+Ef7GO429VsuYE1D+qjgBDdSKu/ax0E2nfY8
o2M6CWnPSx4w36sUWU8WhFdxl0aSB0C4LOmbiNXdielHlNkfWJAkA2ohNbzIZkXxAXRwVKBwclB6
kNPBoGwKxeTGJG9YXGyC0Ol/Rtn5Fco8ezcKYrn6JzqPw+5+1Kr2dWj2qD9gSuOZzpsd1s/92cts
ls96t3R1vs/o4DQc/14CbRaGS92KcgniSMQEJJ2ijORIXp4v+RxXVxPhc1DqiAuR59tNhaBamHnN
46b18/D5Sa8jc3IFSh5jUxlUKvOogXo1c8ZTi5x9K4mZY9k8uBpLepvMcSyr7RWruebawJGMm9Dv
YfSLd/I2oD4pmn/B7MghL3CLHYg0uUPodsnPX3zks8Ob0efm9CrYFI48C/Cl2dSQS4LZy2wKe8mv
Zgl0FvB+yYWkftK8aagsBhvtYUwelheiCkKb4r5qKXQSffnzQRXi61pXk+l10QkgRbOkQVgWhPH2
In/xtX7aOaVjbrjQnDEqTpWIvslDE9Q1uMzqdYcp9n25fAqBQAgQpR68b2trDKcWZN+alWbdmnrE
7NbhKxGZIB/5zR/DDZN4I6s7X+J8o5AqR6abcb6DeH1mw1xP402p5rMT2JdUKp/f1DTUv54P7ak6
kl6csND4rADR+KuOVdnS1+BAPwqp57Ob9uxCToC7/2X4ym/jVWNctbyOa4Y3wzQ4ez+X9cP2moI1
tRSXVlSHWTT/2Hi0cdZDHmLJDX7oPik7qyRD9wislY6rsJj9iOBCMKQcSPunwUTbjNZ6PK388pSN
4Xp2cd9/Oc5ykalIOax7s5VIxJbjzTndjnhy813t8dVk4TB1iOBLlsPNpRRwPKjv4okC33KgO2WI
SRnZwuG6qCoSgjenoef+q+80Id/pS2riqPFdRH32y5fp7Hp+zfdypZpjyrZbDg/6b9m5gwys4+1L
9QwaCnTos6u5e2MB4zaJO53re+nWuPaThsQZIZEV7OvWWOeHNjJLkodsBM+S5DpOlm5YY9s2s0hW
NBgfbO64uQCa6EDeX3AQhdV3IHIJP1jGDa2JhbPnLTzPjrwytDyrTUeoWi0INnpXyERxGyIc0oB2
BsHkXAALYi0ILB5xS4Ah3Ji2UoM1EB8gN+gX10sYNlp+S4RxQ+pVzJvZwbh4pREpijV6LMZNln9C
k26tcflz10bF5sjtdqfqDznw8LTfsjisN3sc6FPRZNTBqr+GIG6igYhgUZ6oTStHN2rUPUeiQgfo
E+qRSqd9Qy8RB0UMudRe7G7+ZDLqMBhoaQhClinQlTapRfaGce1XGKKmeW8ic3mbac2roG+9yFra
sVaJvqchkpiUWHSjZvFKOXI0AyMjsjfNBqhDK0VrYh1nZj4wrMdxWIhb8HgtL0jviGbOryla2IwG
dEsgPsOOPnmDZgL7ZcAUstUJa3E3NioHNa/RDDg5d9DcZlRraC+iUPw+FhuK66MF8dsplfqDZMBG
6qQqbX9heRB9of7ywgzbpjA4o295Z8Fqc7W7u0AUSCXFi47aji97uysYWtoLHZT36TkwoZAJZGJ1
AjwPY88WE3qRjRGigpvf4UMSquMGm3DPrj2rC7wD4Zj0ek+Y6XB/+bjWYTFpVMeMa84y49KKR4NA
TtQgkIIAHZo4MS4gCLYmOCE8oEQ4IREF6T1X7/yIn3LhwUEOa2Zg/hN3w4+m2wz7HSYYsznHkMnG
Z2J76HWmh/quPf2QFk+GIcobqSoHPt3ShSi5GhCc3Ge0eOWeIzfStnUIGVKDmCK/sHMR4TAqwt9g
U86+h8DhKQk7ajTGY0CQHWKIN7vpbhg/aQV9ErDTmb6wYWF7uMk4COHpy3SdXEtcmfnTutZkE0Cm
xffO85vNL46ANCUkSoVWVQPq8QdGrMAwQtQXp9agn+HrLV73fC+c8App32NOPGGZV//cK3TA+77e
T7bTDzAvzGkCAZvqDzJBARMLRHj77fpXdpQRBX0LJDa2PXZ5IKFzq9b3yhoaF56H4ddPl/PFFTxf
QlrUobYxnS9jLtCLqzi41kUwvwBjMJrXO5lLBkeoQD6alAuYJM/Ihs7SgA0o1tDGVMEYReVaF2ps
0IoHiKIpvRqRPpazSzPl7rg1nbmCxNqKR8/EGnZDdZlj3oAUEdSHE6yCFj+3xrcSXE35seDL/qac
lCjZBnM2q9XZmVaU5lxg0tfFuV4U5e6OzZ+nZS+8wrwgZt4Cs1EZ/3naBt/hBEbSPaICO/I2pW5q
KuP6FCmuWCuJEmVbFTH7t9W9x6WD9+/fTabvbPxxU0wfzlVimoY3mmmx+bpq3b7O9Z1ayqdhUww6
o4pZgCNudNsjfmeTRVeT/arTHT6Pf7KfnffAWnArnFSQ1fJiEyNRxJjDgD8YnMoqKysrUuFEhwlT
rwyeW0//t/3wK4or2QHZnwU5RdE8TsygLUO3kNkceOITLZwGCfMqM6gjXgtiiZVDjxVIJuDzVv+2
yTVErb8CVKrcE1Rcejz8aNGTayx7yH143sTbHZrvLoWAQ+ABud7DMCgSMO7EzlTsNNu6OlyZiaJR
Vi9fgpE3XpQExJwgs0aBhUE0K8McAkwTOfFOol5m3YvOSA1xCSgcaAE86YRAZXKjWWZjRe2DCLsS
iEp8mH06TpcgXS0p4uiRwDI88Dcc2TnzAwdHDgac/VF12B1iFBzb6Hms6v3iqf3YaWW3PGdEZP1p
BGhGLOyo6QJuOG3vAm3FwnjpKHuonFiu2/9cHVjIEu3n9GKPRokBPLMgHCBFuJ+9yWfbEHNsJmNJ
eTSRMXFhNOIsKtgADgMGCjvkf3MJ0KEoEi6NwyLzh8v6giuUINHaMM5kN/0xykDkYSvNpRGeXI22
1/xxP5KEqonOtiloc8gEJQYm2U5kINk0+xuixezHczXCcgMd2tJRz+TMvThcPIxYckAzCDtBFquR
MHSyp4+hOgyHTDojtvbcXEG/0m5BNnURd4er+h2ErPc0r3iQZvePF5PuZ1POBK04XwRMVDMRszwj
xhzM1JFopyDSEWixgM29L6FuEWZR8UN7qZMdhN6xg3QmX6GaaQc8tgaMhzOpwEnLbT8AiUB0niEY
9zwxw4QrtDQRC0TaD4/hHZHcZxsX4hVc8Y1bs48sJ+SmhZSEhH/SB+2cb9eMdBKGvQFDNYR+56y9
aPV2k1XneX6X5z5A6Xob4zWQ3VZN62X452b2iwUSmoLMd3RUu2wRHzYTEPp3mAG6uvMmgZCUmHRI
hPuKErs8jCYKZ/JKTLOWNpL9jtBRJA4RrWrtfhGCSBuxrN96XFTnaqnnyL1CdahjaoNU7VijzjUa
G2IBUcogwvGpqqsFih1zxW497mgBh+uB7Ba7EUCgLjCJZdrkQD4emnaoJvLktVCIJUGnvr0ukeGf
ORXIAUPnw4qZyr3BgPUgp76CLSe8tdrb2SDv6QZnUMOGRkQWSMZ0lUstSoYoRZ+SwJQqCKRQTHTp
PWRFy15IBH20fyN/R0q5QUfSWMvDMmJ3McLJKfyZpA0amADUNghkcOWDu64LCVTVeVZDa5n397cs
UdtGqF4LEiRoyohrntq2eFAV4H9T62f75CAaTNLv1vWwXbGD1TA8OI22q/c8XMzu9+vFT2lmkIx9
dhGmYnmdIVUKQtBsH/5MBtc+kEtXvaF0XbMNs0i4oqlHVXeovvEVZzYQ4UYMRL08JnEwZdYXy5e7
X5s1DvsXxqeWS73Hnvm2000FblLtVK2gpwgltRVuA/F5OmAzsXx2+Lq+IYXru9Q6iFui1+u+0ztz
j7nymaBPtQ/72A1ny1q2u/7TYXHfHqbDw4op6+r2XE7jwNiiA1o4UNkFObFiqW9umO89imqYB2xF
Ce/jYd6P5sdUAYogjQYpdsxznDXXESa7QhHRTgm4T1M2nqVLQ7AeA+I5Ci1VxAVjExJFmwTN0EWG
EMCztayUDC0gwKKmJCworkLTsCqyJ6UpRpCPhIYwNTiQy7AIaf1BXycse5f+pY9SMym77qPM1Es5
3yHz0OX8ufbdlE5DCBEN293s3d09Gme7WczkFBDxWFYxGv0JaQ+dN489nWoNPryrLvv7SpOHCYnG
4/bvu/Hkm6/S0w3DZD3e/UZieAL7ZFfvJK+jT2xDhmwSeIx47oIzMIl4gls/wgrgcAtrF8wnlleg
+aDJGYU/3KLRyZ6H7y+7ZGyopPmxbq3MAu7bIp0lUi3XI6etBxfFxCAJfd7loCSzfjVcv8R4e7SQ
sUTKqeApApzjjXNJ67lJ8KLVhXtcTY8oDzZvNbxDzsz3DXNC7oA68DJf8jLb0aUoaZyxXEdpSfb8
5uH+2nnx9JiNZbhwtZAVCdZ9DAtPro2ZAkSVWgPXQw2I2BDjliWv7mtsw4ZQtG5b43cSl2R2icut
30DcpMBHIL1RdWXsdSHoVWfT4tBuo7rX67HtSLdTMfX4rEFv9e42s/WijdcUrwkcyVuABDM6CIwJ
dAMCYg6NDc9ISzltEAJ5QtIST2fz3IztTMmoIM6XGCcAId8mFId/80uBlgaSWBROvP8wPF0wFcuj
+PZdWkJCn1pGMlqUJ9HzLRsDLzAIn1kc8MLee2/vN3cL3NS/z7u0cHkHEuIZRQaqqxdqmWGPVAa/
B7je7n7jCVsxklX0yN3TxfN89abdiwEuFfEvzTCRGqG2Oy11JYtZmjuQlBnnR2h9Su1QLo0Ajype
jg2xbvRAMnfDwrJTm3KRePm0o1I/c9Br3seEFqFIKhk4RI7KLosY74LxgcQQ3M4LzxPRS2FAeLDA
8hQx4ONddeWWiE68Tkl2QnICMaymF/NtGrWl0SHSMA1CI0xcH9uh6MxYwiRbtDCMn+p69qZecSQJ
uyj6HX5ZeY0QG+V+bXkVN4zjcCYf2yzbh85/EediwCDDXK6YfUASlwc463M8lJ+3aiALv5BLngUS
w4OkFcx+GvIooyjy4jUceagGRApICwlME9hW48EtX8tzQH/2gi0pueazDaVxPPLhIeWSnOxUS/Gc
swZy+breYUupvzS+KJ5+h5lDLM0ZoYFOOxKHXr3aDzft3s/amhPNgVnFGj8rDyCCAgwtwh0Ug82u
iOAq/4MWTQJOQJ4KLAiRSKgSxNKZdDpuEV00iIM1RRNHrLhMQhd9D13GaFqcLK1Rvug2Sv7K8EeM
gBCDkZXlUqMiYTvTFgm3S1kXDftLLkE4wnJbmqciMCASEhqdtPSAtFzBoeanMNJgHqKTx8cub6wv
ub4dRPbszzELaENfx7rtMW+Q2kzBJbOxYJM8O5e05jvu4/bBYtTONGYTyBQDc3/PMX9x4HXb7W6b
E516/RE7vfbPXcqz1bSer/qDKrqeUJ0XQlHDzCsicWYJadbMSLCTVS+wtCUkMGMAz7W5OUHLewpP
HJkgETy6n0fqYxrlGT5tBv0gLbSHuskn1CBzISjEswIoCLR0gIwgQEZbjZDSkSZzs89kyqIwEokL
fcMrYKpCEUKTcLrkaMndpW/57t/Ieee89xRUYxBM0wOZYHC+xet2sHzYVPNDJT2FmBvCJeDQwrA3
nby9XydDw2QzbYCQM/ecCu1EQS88Z+YHbSaCXFrOJLyNltPSCi3qTnSdJJFBK1FWc1lDLKEdiMxi
CeRpiwi9HI6blnMNVQxNsAJNJM0hyi4eI0nDewdlLop+B4FEi+61tueMU60se8iZKWOEquMyQfbL
5eJ1YtXDc2JhDKKUa2axc0DKoF2fL3LpvXRe2tXy/qeklJGf+mVwu2wPtC1gr7+44aUQD4jgF3JS
JlKalkXkRMHD4DN/7taAWPKAGFGeOLLuD27lsNhu5qldI2t49FCzjdnzx7vHm2r/ZsgpDr27xU3R
QWii1iDKQmpMTlLa8LSXOBqH3EJQNmsEuKepGsBjIgpfI0ejXkhmSn3xXF+vPeWAy2oyW2jauD+w
fB25KZS1HzE2RZ4EffHvLw/tt4fNlVsd2Yx3URUxYTQ2J5Y2uVverLr92/QyVydv0Euq2A/ZVUqG
fp2rEFwMH+O6askG7KtweNdszPJ4LLJAv6rRJpIoSgc4N6GzeezWzhAxKUjRczoqCicd2VIQU9TF
UTH5oqfx5RNCdCqSmKYWVW3mRZ4WWiHYJfyVGVqaQypR7bPeg6lFUe+D/gWBWvE7QXiVIKcowVsu
BiVZrD9e86eJDOSfKUJJMlF4zFftKqz72KBINhPvcSBXnM1AMgUhNxDzL3gcM0tm3AeWQLbgwXCk
VsFcvB+Z++RCEZTAU1ddT0ftFQOXREo3pYF1o+xGTJ2oEOEMiK/jipyIEOKl4dE7cXZAVB+5AKfd
3dXD1bx9p2tlrLxitLSkZTQkhsTjxeLOfGS8U5BJyU3bxnKRFGl2vqI+afP0ZEw7TWo1zB6aQPdf
8kN3vQuCk/QYlG1rR/T5NkrgbAXld6D3sZt8rzcsacgNbFrGuhw+fK87z78Rz0v7DISs9QFuhONZ
N8HuhABpQFHY3DcCNG5FXppg4tmAPZprIN0Ree/LIyCkJPAUOAF9D+TSiNW/doey2gcSrPyt9Wka
UPCkQ68DwY0Awek8aTLXpP+hV/3WWU2v+Yrd6u6rxhfWuxVr5uv7j/ccUoQ2zi2afXuxsxsiy/pi
F19fmxc+qCMXxfXXFjyMCZc/0ADumMhnQYEotKsNSMLJ7+3vw5+NG9Y1zUGoLQuORGZ10R72tZ4e
yRCP/pfZLNkyB9HmXpaDAnmKtJYez8M2Tupgdv5Jqx08k2S/iEWJasgJV8SJ5YN/QcwcXCbk2/gb
mHvK+mfaX0yph82Id1c3WC4Z4XyhPxLfQr/PGrT+B+qAKFcj0HUHnD8v/qVp0r5Z7oAQoLPOhzJz
pCVspj01bA4wom0raegIbNe9u+WfZsmNoiBL6uMYDVo6F83d5cKSIBpd5I3uhJv7eBOI+gSa19z0
4ZoXefVZYVSEWMNt2wMYW2m7LI4Dz85ZIiCWo2mMNa+a/PQNT7uf5d2vV9CkN/uyq2gaWJK8X7Zu
B7BAa/tm3J8ttKigVGtZaWMhKxVJjqrCYNC85Wd0a76t9vP7NOebMrg2QYy3v/kby5e6ngVpa2x7
kdKVoukSfqGvDzQOpEQEgO7xU4wZE6j4S/Y2Exxnb+6e95fPj6s/x/uHmWZNQhbn449Ae8MD9eXm
OTZ6hXTEi2fYFszfDnRUFkgieAeQJ3k/kEmXrT9AHecC+quAvfpqJS6jnBTHiD5Q35l7clCs8JMp
aYgt9/RHmy5L+wsRcVoTp7Vh/HCVxplm7f7nA/telOx4ifMCcS5imdxLLH3FxK0yev+z+AXeINdD
a/EvZ/66/drpnY+T0dnQKWW1jvhr153zcbLF8KE36az2/dxFPO6WKhtP1lwYFKWJR+dI7cSqDysq
Q+sacGsn2Upl2yCUCi3isfkezvtv7/u/WPUkdfQUrav0UG6A3VwK4iTIfoLYQFhHLQz+sOaBTba9
90AsXumsSKhUq/3nfm+q/QaJpkEItzxPwkjhjCuNWlzBIATuxWCO9YSZS/4uFAMXTfXg9un+YXAx
W+2StoLfjmoqcXp2IUDvo0PqzNc07DAeHYa0zg8xmeGrTX/1brNe/WRWgQ9AgIvx8+XrTNDt1Wee
JfU4e6zErUeVnNvRI20Mls62z6O71m5TMYrS13Rg0xxGBCksgLoiQHxguQVfoFedjHj3KbjrxLlH
oTvZBqzfMZnEEfBMYSHYwLgRvE7cVS8A0z/aQy7NY4bYb5jU3CU9zGUuEvtAbNuJXPA8/ON0umyE
lG48uV3+zPMOShwm4Kz1fhQGGzEyufJG/WGSmcfcOpLcufo5kpMxMB8TENZbseuwqJbDWj4uWRu5
xwyC+dKurljvHlquQDgKvmM4EcQqDMSjiyg1eBD9mk0+3quuuVaC8UcW8LynqoNn9zMoOQDLZDi/
Augg/UmDQ9ZiZZiY95iVUVpWlHk+uLWYVFioM2BBaEAW00+rDb3UMNzIxFow5ZDmUqUMJRuhb8vz
lgHii5tsOLuSZrIsFLim7eGhSNVM/XfdfA50PB/0kYjgQKvxlnX7Q07gOXW+rrbTuj1ed3sxwe++
++E3i4D4P9wylotgeGQXluUbDNPsAi7M9buXpWZf+QGYGcS8DSQ+tnwv/Sf3VzTWsbi+ZwpWaFIv
f8TiDkuOONG+AbksY57wZeq5kJobCEPV4zCL6Ii6H5S2eEsbvqkUV+OptjvhCSARIIy4UBYQlXWg
Rs9E0vQKSIBiIhAFTEqECnKrIW1yR1PZUALOFkgovg5y9udSLHD1jPWyLPe654Us6uU1y8M3cbOu
EIk82uQqipPE/N3UT+6vl9oCUbDM5rmFrjneKjXCU77eTWO5q2uZHEt1owaER1cP2zh0JNXgj2Vr
cQ9a85nUuHwfzS/nJb4kQ2pB83gTi+SuslOQiBROGpZ8AJ0ZQfH9eYaUpHwkzShruPg8OVye77/w
OIxpQYN6INtJeMSgHgUGDkezq/3gY/vfyLQE1caJh0PCpsaUNp0hLYglwHC3Y8PWxlCouZt3gqj4
DJZq0a9D7vdzQ6WK3j9IqQ4QglY2N2PvdsOLIYdoM1NNbgyzCulA5rvdtZ7e9d/5WarD9yU5VIIb
EmKpIYVoVwzPqlCJEbKni2VazqEqLH0hu7E1V9k6HeqjvcUDHj4MOyNNDrE9IV3r3g+t/Hg+0uvd
dChXcgoiKsYdffwE2+nTH6P2w2c+nnpzDbkawUH0pZxkJj+hQ7CDYtFObZoALbGOhlGf2kDYdXD6
i+NUZO5MBx9SYfx2zm/y93LTSIG0ekSS2g8A/eUg+TQnBmj0UZGkhpnAqBC/UBmGZUc+O9aVtndv
d4Pwa7HAaT4f3PrAP5Jggbe71fs1U/Or9ejtbgVnTYaf7a0xCU9aXQg2uNz9J4lxboBLQVwclzW6
qd+1jxVkIQrKFEhDa1otu/oMelpMTZaWyVYGX8Dbny4H3evyfn+S68UFWI47h+MBQZSCF6SyfF0f
tqziZgwkjFRDcQwqM1zpFIecRb5J52I1uxYXZ/uCd4DXU7ZdYwecweWtXhdEM4xMNFPelS5khZDE
oWOG5ZP9mUA+OfWmHGUTgNKeVR5ZUkBVZJrWggtAV/EZ2/o61svJ5uataYq+vSn2I/Es+RMKwosc
A8JHUw7gcfCYWAwQoEpHQu4TuObMj2VXvbuS4miozNYxr1eKK3fmQHwJtMojBqTA7SQOvHBjptiX
TUzlV3+ut7m5nyY39rLd+S+m7Wy/vZaxvh1NPjWzcUtITPubHO+LdfVuP+peLh/f7bebq/FhcpG+
TQTmaEl9bPg3DOVgIOpocFFcjz6qr06xMMqAWkLNn6NACPLqZ7OrFCisIe3QSUobXmm7scO35+F/
HtrXGI0yzcjV9h3p5H7Idl3+d860AiUVCZMtWEbL2KRmca9VNS5Wu8WsXhYKQX5JPkYovsBYqiSp
4iMJxPLdxo1g0e4+1JN0UDjlIjr69Mfu1HyzvV4uJ59cY8DjLZUqKgiEMGThLEV3eYClXohk9trF
/n3VevxJXgq+hbCsZl+W6/4H85kh+Y+ZylSiXOTEpqObCZs1rdkIZhInrjia74lS83938Xy4jvI3
wbyq46QGksO0QArthyASj5Y1SVtMDX9Kga5ffcnp6KQZz00xd2mKt4NrnJ422oGs3ncmZgQej56A
vi8ECsS9WhWmNb+4cqFKWd4O9/KQuD6VUz4/g7dxKRZxiUKuiHRwuTzMJLOdZqxaa8KQGnsC1+sJ
jnWZBI4E0rjFoDrvc9Z6nySAPAtBQXxpyPBCliWUCziUAk7614ujk8hkdMJS7yAOVIHpYTIs9wvl
IMcfd+wxokTWqso9TjUpmgzmJhIuL/mB8KAqVg6sxrIoF82QO7zERTL0JB1wihFPlnycm0sHQ/Uu
2yu5JgmUC5ilu+GQFNlccapD12Dup6ni7vofGlJOAhEyaha8/c1Z816tqkNE3IlzVgXqkawGyJN4
aGjagRcE3HedvjxFfHkcxPGkhJmBBHID/58ek/Bm0/VjrK6lqaP1i8Ft2kYsHqCTAmO/KGdF5grf
TKZCrNfdJp32j/qEWh7VHeqMD454OO0TLsabx/Zu1OlFj6ewslkc2LTcktmGRffS2EnSHxHmG7Yb
6TE2aHvd5QhLnmbfFv34cnzFhRvnY9sf5paOx3V7zKe2+u9GWq+XxuWthomHtQybfGicW2ZCIDEQ
nvliMKQ5D1KCGB7nZFK/RblkXhJNQ/NCDeMgxBTYJC6Rr9Ojap+voKSP3qtFipp/pp3LzdVwY21n
k/7q7n7EeCadUgiAPnyqthexFB6VUwgD44BDEiKBjgch2MKm7wBu49qdUcPU/2RuI32Wzhea+yED
R0xJoyMT0zhFwtz5Iw2XhiCxvKP4M/IgPEW0+qYo7kmBeEx+h0PZRVM3unSgXTAX1SUEUuAkEN61
ndsVa2sO6WSrVHr6CzEHRPZqHAUDwq0djb/mc2Zey4wHr+XeJNxVmA+cO9r13Bjaaj0/dv741GqZ
S86FS+pSc7lcxQZBKuDizXP9ZnDQaRUuoBwVvMbsz20VD6ObhWUwvCzjMHm1KJDo9PIoDLgvbZjC
81ymbX+ssGHrogbM5ejX6il0PdxtCShCUBC4HtwQDfy4Wl/Mph0PqHANkzOjPw6JlR0fbcHj/dPF
dv0+qqjYzBjC8wEurNxdp/zgBD4cnC/2LXCCjP68sVz6ZnfPshecr9P7LOR8WhLyGIBV2X/XU9GR
dbWwe1QrNqfj/UlXZJOeWiHNsUvUrKiTUVxukLWDa6wJXUVFT6Q2yY1WWqtCEm9TS62VUNoDqwzg
WXAzgIzE0bY8Rzaqdqx9KFgc8zr9jrfHYnH+6+f+rQujtqw574vHVy9su3o0sayySsNR3m/FhYzv
v6gdzC05by1VwStU3acwjD7XR26aj3Y8RR8y1MGfXwjULh+uBr+xQD795+enG67BKNbr6pKD9f7q
9R+wpxDHEg0qtns/3+ZxW21Wvbt+C08g43Or2/4n/tE+hmgeZNT6B8Tya1i0jg6f4SJPNot2DIZm
Fko+K828HExtfoQxYXBxZXCoWK8hwWbGBPEmULnjeqt2iyo/C6YDdU98oQBIwSEBeLHgqPLj0CR1
yu0CRY6wgAqiy214Nn2D6gcJ9c0/VVSgRwD/hjbnW+8OukzcZE0nTVndG1QsNzhtynqTXjU5zHtr
tQXr7eDWbUMiUJ70G/Zzsw0r6ha6mUrEgHzcdZMrNbUS6NZvxHO3PBKEBLT3dEd6jOokfxw0dzLu
OVvneag+fKPZcYhWJLncwIm0uwZ7hsfU2BxiB0weJWO9E+eulJ0dcZlNzB1AM0iBsX1d9qOg0LmB
T+Oxc3PR1O7WTeMW00g4XYQF4e6FAiPUmpPRHPuHg9AOwPoBKys7Fcw2YpXlcysWhJujHI9G++mw
uKquxwOWl8QkFXUj77VPWvV+37/lCiYChmR/ARI42yVcr6QTG0YQX7nbHNYvkdY8xBcVZATTAuR1
DutXMoaay1LFYYMOCyQr2Kzfr85O2lj0BtvN9jBaf4SBi9SDQGPYDBJZ9o0ACQ0XLjdhDD8H3mTC
pqooCsMGSnHaa62Ins9e7WC+3WAUgyFPWghbyZNLkva2/z48wcPpJ+wgYmBOPdq9/yLWwvbBokjm
EVcUBlgNcRzG8dFrhojAqEDtzMBdPs6QWBCCZtrw52ugczGSLrVivhTWpjqQkpj9VQqmmWm7Q9ql
dY/pcZj540fO3w3p4T4ZLZcvPzNwzqts4LmyXQYgSQ1JDb7/la1k+OeKgKAAKQLvqX9ftqaf9GGk
RzEA/z+KcevkhDDyIINmlqRI0/nAXCKP2vBqvx3IM4YmoC5xUiqbX9v/pVCx7MgPUCflJaSLm0Rw
01VJhF9v5LiuQDVn26dYekZk5rA3IwZqsZFSW2ILio5I9XDTH2AQNEweVITUR3ZHu01BWxBjnWFY
mpY8QoqwoybU8NgpiXdge1HdaydH6wuQogpW08v79YWmOPuxAkEc2pv+bfJiup36axLZXtZR680L
jMbywyh5rIOIhnLz/vB4xeASc2ikMxvhRGFSHaE5qTAy8BfbTDy+wi+SM477Vpj+XHAXDYQYB754
vak+v8w2bzl162Z3sKf3tCfJA8qr/iNlFPsQOXdi1l+Xs8VPldwbM7zfsWFbuFD8mN+DVtb5cTzE
9XT4x2Dx8rvvUAKQ5bp+O9733o0Xi+NkxPIKclKyJZvK7Hd/7KruhRZtVWw8oK/Fsx52uaESMqGD
PMEI+ub+n+1l+2q+wz53XGf4pzEUvMloBOUvX21sPzC66a+ve5fjaetrGHzc63KI1F3acT2GvYvf
REc86EAmdHtqAmIWFu1A+LfmN73ZJA+5uVmIOe20D2dNAdJOQ6F2A0ec7UY3HG41gHEiGE/NFrFb
F4qBCyAWtLWODj7lwoH85LH2xkgkLI3PYb78V++ZGeaNOHAHslssqndcHFdAojo0YSisdH8mUGXN
EKSJ87COP7i0SRUf6rJy4580eKPzk404hrOqeozs91i+XP9l2+Veq38YPMw30w9poj5vs7oDop3Q
flZgVlaG1pVABYZbUUjqm4W5YtFbTC4mhw+WO22UGFqHU3yKAMJ/nCCUbRcPoMQVceqtIvyrxfsX
2SqKCXd54U5zoT20o6fLba2jkuGgxI40aNQwnAe03XG0KGARBtKozMJE3oaGKaatP4nm89NpUq8b
Fp3u+f7WquiazaywLUY1C8XPDYv14nGzHkzYvY1RFLwk8Jgav7ApDKlrYghqcvAOv/NVimCH6bQ/
tCOarYebDsPUkrAFcYdxcw/WF3vyh0oSMsUQqKnEFTV+WLx9/LcimvtgNHXg8pYGAIqgCKxogL5f
EN/i0ggwVAL/0CbaBtCjCmFaKdOEMRi5i0hAzwIh5NkeuFl8RMmQIKrQCDEhPAFeJyL7jp1ah3UQ
Ee8VRxb3e4P++S5Ch9m2M+nX9TQOJoVMy/bX9uwdosLr47hlqIoK2Q8vlp0rEXrbu3yc6kRFiEYa
HtG8Fx7AmmhsX4qMsWbR9C5sQCQkdSSI/aG5p6DM86daMTh7azMVreFw02vDBiQzI0CCL4vtYQuO
eFsrNq6AEvO807ilHAifKJKhcTEVJkZYGWYwrAluN+0OxUQCxUdnV5exm+5xs2+iYLkmZCw1vDZ+
n59Vkt3H1b87yzTbAHalbdf42rrKnWjrGpJyE4hVQxJwODbZOTTaXLj5a3Z/rFaclAQOMHGJAeGy
9fFxmCwCuFjZZkuBSwKXahDJmQu3qIZmeGurNFpnhvcENt8A8ljeG7Xk6Hz9JsNI5fvet4nGFTlI
TayaUcsRCNFN+H+MnWtzWjm2hn8RVdwvX+2200ncnXROMnOSL66enjNgsAEbG2x+/Xne9UqLDck4
XaVaLGlrSxutq+4wD9HtJK4pRwnymCQCjAN8nEzpilys+irudTHilucfiJGujOVunUm7O4oLopsj
0je7Vmfe795oLxiHBHNUMJUiFPCpobs0loTp/eoNqUgW0FzNAwdbKLH0c/RnzNAWmcTh72KQm1X4
1Xb3HT5PCJph2raXm9/uNv8milRQAbwOIvaOvnnv/fO9Jh4KYwa/66J7M6dhcTjrMoZyUEYOSiI6
1+V0tsKYxw5kk6eaJN981eCPizF3Gl5N7sSHcJl4r063JRIreM3uzk8uEKCD3wM3k8E2xo0Ae+dc
4Mgvz7W43ayFfSUJ3AGrWtjMc1d1ksPMBYR+xkM9/61Bos4PuIu5J06nHow5jYKrWo4HibbtTW/X
HrXvrlbt3R/mHDMWeKW6+srtwSW7S6AweJJdo3RQG68G0sZxDo2lJqK2VRtajPH2EkFtaQVIKi6p
GnYZeiGIoRRUDE1LTa02HIWCaiKbdzoxNlNWp1q5NPnBNDKk6a1QiIInbdEpJgwQHOmHLoYiU93N
u71ZadiUQKrJYBx57zFxQSTpozXXw3bncjx+OoOqGDVlYkeG1pDXrZuv64VuHDTcGHwZ97jqaDzU
itIe12u1T4de59ejp/X9cjN+r9nx1R0DGMdrRhFp6wTDjErUOdoPwoFBTZDR7OL2I1Qt/Wn2+zD0
QLrzZClGSAQBlsV1LkJxXflLoJRFh24OowxMxuzudNsHzFCnhOLXg3pkIUxv364+8TIjwdVs19Io
io/U4tJgMJlFKajgLBCihcsCMVslZxF1SF8aDtrN++9gCLOOOEMWWcUy6ZV18MEq+vDZNZcyRrUg
ylGnkMCr6W11ztcz7dNTlrDfIJox0U849ZuvoLzqioHclr76Qlr9Wk7Wa4w88KlEDZkDKqvCneSX
MNJEy7GqFof8f/xFVJMhyNRLUlIebGCJEpCHcDSdnwQQ0oCJe4VBeKZa38EjB93oQybcARfY78fB
qEgVqZrB0IJwLDdPWTn08vz0B/NCv8xXT7OygqY5tolkUa2lLiFidBC/+ZuH3s3b1kr7j1gLV7on
cVCCuqbOi3SC2N3TcuJZez/nKNV7LSHhwevi+P0VC4gjB2tMuN292x/1PFPSMNO9XWe06L1MBu8R
Dg+HgtiGIiEgGucCs+yk6FlkLDUJxfDkEE+KVU74MFnHTEZU1NckJ2dOJRuBNDkHhUoudRVFsePR
E1LMIOhLWzaiEI6QCDhESSijxmuQVEmeHON5ak/oJtLl4HRjhQ9kNIGAsRXYwwgQCuQnVImDEY+V
JHMg3HfRgzBtzNypeVu/DJ/udov+e133ZWoYmjimB9D0AJoepGjQePEQa4LJ6ydNOJjOb8/m/0Yd
iGzsj+QHZYbfs+hxWVi4P3rIaTQQEI+ovwwzCaFEU9nL3R/Uwzvb67PJ4IJ+BPlVBNQnv0NO4oLI
Y+ddB6hpEgNF2VhW6VEBRq2gDbdK1TOXYyUdGznG3ZfzzZJpSJH1vx8SlPwQd+KGc2RH39BybAiR
QSA7UDR//vy8eDOLuclqOMUHleQwBHjaTTjAOP4qGqAcpwxHue97M12XSw5a+6ncc1nph8AOjNbl
dB/KNKu9MMb5XresNyvN6rJqqvsbGkDHNBzzmk4q7HLhNW4Ui0hOtneM7hej/TU+1vujve0vmyum
rcKZwlGHSX7ITXCWOSksIKgSbJIs/iQl5yQC6cHNCU2uMGNwVOdKPnawhuW/rrKuk6HsGTKxLeeG
pKAFggSgUANoOyAJH/+y/l26n8YkKprHOKSAyFCpnggNrcOfoA8rTS3qhq+L+uRkJhp3iOOKBxyT
yoUq7XH31B3aL182/af1dfv94VYjWhrau72BT7tf7v5BuyJ0/XeMGaXYI3M55QCuKI4L8mfBRfLA
bctL/5tWDSKcTf9QAx+LotVuWc2PqqX5CGmRN19pXVrayW7exOvig2j9AAgWZ9EcVCztXNo9VCzN
KxrEzF9cWUSC6WAEeBjh+RvDPJ3vehDt4bDP2cHDcZ+9f5P+6GSsrjfbbB57u9b0Nw2KuslpZBAr
WqlSnShHAswPQlML/kkz1zmf1eYSetQ1AGSjgOpNQoNIqC4g7U7gdUhSnTB8L/yr9WXxt7zQJUY+
IA0Nj98HUpeVe1EAAgEReAh0gAggaQCTJiANYYBgBEiAL6MxOCJlqavJAhTvp1BILsIMxqBcUodk
6yUTKyjDQwLKaf/tdeHonJ4HNBaRGLEe6VKAXpfTZk67efeQ6Hkwrcva6jQs30BbR8ySASSYWMYN
TRRgIpPV2Zwlfpq5w9qRS0IjkjCtJwUkPxn5iN/0jiU1jeUbEh55w00JsviYakzC0ws3qaANiSZS
WDCLEe1PEWGkDE2gpBH04B2kKG67BrWraasVZDrYEp23ZVECUQi7hbriloc61kOLgf+EPqcz6aIP
Zw3jO/Y6Iy7jOrUd+9G8te/OJtdXanlPN1NRuiq0bsgKFgQU8TGE7+vkrvWWoSaR7T3wOGQts/Ee
BIGGhqyqALeFAa9kk1WxhJlWuhF59fJmVTfI1K7KgXJ13MZmxr5FkbBYOhEEg4ImH4Qi0K+/Wsjh
hFY8qqrP9AuJg3bEyr0cFq/IxTvxS2k8BxJMZ6IH1Ym7gJBC3iS5JLPqT+MmsYQ0fAhgrAGGxEHz
emebZdW0Zxzu5xzQPh0t53wQjmDvDuMqsOHg9MKah5vupvW0vd+XC2s8ggcDOEBAD/OZotAZJGlu
HZkkhcheBKxFM4WS9iOBEr+AKEXRj23JN3+ZbIZlcMV9hKBbAB7SyrGCzQNjQOgA4YAE+4a0Pwi0
iLvMaf2jPRbZ9mrvEC8QNXVj4QpqMmSPZBBgBntt0GCz+uXp+icb2PHQTtw3Rrm4Q7rPlU6DLlMW
bZ1b3OjAPcwnz3e7l+7zlboKiKHnIUCmnB7BD4Rw49O8qLzQk1qeASahrRME8ciC6ye71fvdRTNT
WVjiEjSIosqi52EIHRMxlS2jIjq6tTO53J8VzyRsYTonkFP6tapTK9WqWv+yXp12lxI2SEk8EaLG
mwi4FhLwwFlNdl95xjMTH4ITwNdn+7burA7x4xcFC4QTrAY2LSxxTKJTnvuZ5puLTe8KPiECJPCS
jhlBapFFYNHOz5/ZurR8kp8vtohNS3AGutkwBDdjYhW2e7+upftxWX3Tww8Z7Y3anSFX7LS5POGY
RVrb65ub29vePme0wnrCkVCwOjlmEyhmZhHpDgfqEoOKwEQgdqErpCMyW3xldFGYHRwQ0/Swe1jx
5lpmL3VjWzbjsCp6s7s0/6ymz1L1BMfrKelOIM2he3v35ql9YMH13WXv0g4xOfmAhDYX/TljjcyV
jlusOh5xuI02ET9pTZJVVPsxZmuJ0wRUAaLFg/xQkAMZsS/2PcKk8ZBAZr8itue2c5IUf/jLqTzm
9fgXGix0gYbt+XbGwgEeMzUIxJ3EqfQLSuzEfnmV7/3TrsxwtT9fnVGJ6Qj9tCw/jiPjuWsGyTdq
K2aas1BL2VJM3JpZSQ0+AOcDHMjjp7oMuSyjpKX9wVbnOawuBnDoTa862qVhDpC3G2OMpBDs5Aph
wPB4lbcS8XqRvwxNKUyhR/bAJfeS49iDRsSWFWMKbqm2sGqjnuOxS4an1LwY/dreDzWV5xqAlnOK
xDIofHVOnvA1PCSKUuG584ZlByWZ4Of+sIRWE8DqBTy1Or/f9bTAiRcJLkzDF8fHV+y/oY1m9xyT
pJPPUh/lG67NUSqnmKxTrRDHM7sJyeOv5xX+7H/7Ut0U4691Sx0O93LBtOpwODu76y/K4co6UHnz
FLf+bmfsuMfkcrY7lZDfJpakmOt0bHq3/G231tqx/N5HBvSf/hVNw0fzpPpSnGPE6CsJMSIbhCXi
PHye6FmzUhhOE09JxzoDpY2jvz/nyCKwOPnIT8OL5rmseoUgDk503x/NXS8hQGuHo0VJRcPXfhKZ
7A9Iz4f5B7HtJ2rkdcXOObantl/O12RAD5ax224/Tu5o2v7e7WLSv17sr44GD5BGtAEQUQ+zbh1g
CW5Ks3FgdGEzF8gPc6lcj/CgW+/P2+pEWYnwJIZE+aNoI8xZ+R7SuQ0s21fGMdwnwWglQzeXXwZG
p7LsY/IiGr6If2QTZRVHvah6yudLrTSpRRU1hm4PhYfZhW61clfoVUE2vp6l5OPVcrGfCYpRLbWR
AqRCotZ/QCNUbrtIS4Bo5Gvwz+1au9hQcWqecG3qNIz0X+37o9uMI/uRbEgyCOWWzhBlEMemGnEn
VFljisa5U4MSJaAqSNGhwvyUCGrJh0V7XAclgqSgC9qP4Sg5Urd5ID4k+E2pG2afQoMUiL5E/4UG
94egtYm68oS8CE6PKl8nxdonoTUaSoIUoLUFkGlszvHRN/h+3abCI2v5dKtLVjTyvaQC/eFGgA2N
TKF+q5mFFKJWc9qlTtxJwE2f+ZYvzm1NEyrmMGSCliDdeiMRqQ7zWCJVGZjlLB3gr2sCnP0faoIx
x6Nz4w9H8WrJe0MT7Ce9p6f9490+egGWFaDlxtyLrBBISdkGqWNXPIHBlKV55DkGHcIWzjvsiBPV
g/yCNfiMTqLiABhCmzbNDOYEmIcoUAQ83kjMVvI468CkNakMaf8mwcBNCxv1skLBytw0OKJE6HQr
H1ocBAiFTAnohOQTTJLX6RFHIp143JNhn4tcuSBo2OsPtXyhQY7e7qnztBvd7q/KohQrExqfkAfX
W6VsWhfcSgctTBoQ0u1KgdP4KJYytUKqlQHQomeYysD+U2wZiaFDxE+Hw6nhEX9+Jr+1bt42p1Bo
c8slSFNIiJ40PkKBqNDYgiy/RJmzPYwGt+J1OxunhTkZQbB/thyXeU7rWRJBps8vZ1ojEWNSrevH
n3WKe6ej6nSKhywz6A1Yxtfpj+I+gUb7L283i+lyf5PtH8vwrN1p5jQhtDRSYog73R/JnhFociDN
T0jRsICcDD2hmaEBj1DjDF+pjxHa3kJzrPhFrBAXEGhh3AgQMlh6ULxEi74uSrMO90IEKEOQiipO
YyaQRug9XD5r95gF5wRp+ElQshzN0Ui0eB12DRYfp8ySVIdJWk93ACTxEabN4nz4WGa07j5MW2Wy
VGJWr8Q2uf+OJ+QJ0SOBE8EHg3F/MOQ0x1H3ZDR/Pxm1X1aT8Ut0caEpdeE6WOBS5iCl6Wuk9MjY
WVAPceYpmc0AIj17ZPG4WRcS+4S2u/eP8g+c3RmBZDSzGJpr5A1ED/SwCCRZpckHkDy5IRHzhPUm
GYxw5hnKqhundQSOFrXgAxkLE4zhzOQlqdkFE+eIPjwS1t3zu9Yj1u5UesylMcNhvgf6TxjWnY0x
Laz3XugNi4sZ3SFKJmAT8edpQCC+LWHM7D28f+699V8zx5e/yVQ/X0sSUH0WxOJB/T+iIEAYG4QA
YuNtKIauBiKRctELfGxWBsKSqCldYyGdVV3Cl+6XTeecKBoqHAeKyFIsFuoEUb/FjPqNkMkfFWJE
jGTnt64swkRdxFVjwywZT0jV4E1okanLDRjBpYAM5PV/8Rv/eZgvYr6SzgdLan+/udY1KDxD4eLS
ZhPofYal7IuHI+5/zUtkpkZ/w9+RU5Z3nfopktMhotrjIjXujzqZ0HloD18W3f4UPyVGnxAsSafx
GEghSkBADWFBI62bTzEqNDnjmgCkiwADAzWkI0Yts8513Dg4cb675EqM8JaBFisxZWOoUfwVUbPf
8chhqF0dUFmdziS2SU7UoXJM8AB0Xty05JaWbnPRk+WGQhr/afhm/C+xHuxG3ySgCQU04g7J624J
Oz5+1Pwarx/0cU0GwxM12dv3b+eb6bXVJA0LkWlq2t8N/l1vEVXHExMBaFytHc6iB9syEYT0248s
y4M05CozayTOWr/cXt6fV9NIi4sqFYKYKqaEopVCpgrRQh4WkoWpVPvTt4jb5cCtLkCaXYXUEtYV
hvtvg+6b/Z+ojIMfY/pIQGqv3ikpYBbbQrAQr6QTwvU3pqe5IPUHlOq2ualt0sWsjYd63vBgtoP2
rjNcdJ6vNr2JnBQoJdMzio2cdeIT8jzOPu0nH3iE9Wnv66A8pCgRiJzkMy7C9D5LW2sAj4AQATEN
RZpkqKzjGxej5+SLfUyoIEJEBxPEE57QyBobQsQRndANOlf7IipGl9jV8o12hfXldLA/TRdvQQm4
93dtzrLVFp+m2qLRD5SoPawT98L6S6MHulCcGE3D/zakbBCqJ8VsCzy0yp+9m7N1v6wgjeWdfC+5
pVs2HBvGf6FhBFHm3YvB/GvsvflG4vQTnoK53v+OtuRlNo3iMDLKXNyA0q6UEE17WHSJUno3nb1D
DEr7Mr8VS4cx4m5lWhYuN3+rlWMM0izubZrgHlurKonf0EeMiG3Yn+dkO4RpMSUE6IDw7ckA30Ml
fUUsQxBeJdFImO66Moek4lykueYjJI71UChwvyfWqN7JYaaOenkgsQ1IFNyQjzEOQgr/DOi/4O9M
6KdEyeP/5T8FLD1E+AlR5r8BxVIVkXxXNrJwE7VkJ0JUB8rBSGAxCugSzIgb74Ck8rAAtvgPSCyP
idBBoqBUJkcVc7jcl+X/qf5jk3/Czz+xAO3ThfMxXcicPRplwuHnMZ/b0Cv7u2F3tpv30CtM1+NQ
IA8OiEEzWEgQGHSFISkwdQl17XzKt6UCYsM84Ka6GIlFVDATSdBYXNUwtqQQLSY3ujMFmAWATcRR
QxrcCE0KQpRg3OO/h103UCI8veix1Iib3ZA0SGvc2sMUCbUeAN1L0uuU4OTk7zX8mNVHo26Xu7FZ
iKQ+bIMSve5ufbOe7Z6vtPmFpqduayOTwXhCWh+cADHAbXohRjldIibrrl/OrlfvwzhUC5GDDS7I
L1MBRTRD0XOh7XQ+BQVLtan8xegta+HdcSCb6WxImeQgcf7vwYMsij6SswE4iLXoO7oIUDhfA8e4
oBHNIWKKKFEM4lN/QuGQzRkKv5SNFyopOCYhlVGldbL0bK3KSBYDwk6eng4mIrjQRIiGPiPBHBqd
q+oHrn/zTIydwKKR4hw68Mk7zsMwK9q5gAPNita7LDeEuUgU2zX1jgep54V1I7OZF51BAQe1pRfV
TXmYxOs6B3PEzTsuD5X1xJDDv+LOCnmcZcUJhai2uiME1iWquZNYJs+XIjH+Xn8sitIpJD4uL/Yb
7fi3eIHE1wXQpJBH3lQY5VORC28MDPA/LD7UWY7tdBxoBI/JOhbkdZnqnV7pMA7tNmFrSZvTfbhD
7nQY9GW1nS8mLIZAs8HlHsm3foP129/cdbcsJISF2CO0+J2E1HQpHI0RUp6LwTkCE+mLbrL9KGSg
tbt59zga6mRmctV3poM4xhseJ1HDQ4ub0Vs5xeoSu9Ns3tVmk9CZFgdY0VH053b7cXATKwTh3BAc
v0JO+WnRt2HN4VcVGa+RJNyTrKGOxdnxCfqj2uxCCfp/3LFFZiJk4BXW3iCu/gJDng7+tW2dW6Wr
Lj6anFl31qVyYnWONH585Uk5/h4VUf+bZD76ZDg8PMU7KNIenk8IIQlVDu0lhNuD4KV/Acfa5zFM
w79/amksqmn4LRWWHEMygAhKxH4gPLA4MqY8W/mk5EQqqB6poOIUIWolxbIPLH6HHNeQfEsEpThK
KRSXddv0AMlgJ4NH2oBFVcx66sMsztVp0efkhxv3bnceOJTHUYkL5iSvKKTKaYgz38yfkoTTWHw0
4eAmVp0ktVI7t2QlkI3X9heT1gWFhsF2q9AeIORwC5kifsHQbaN21l9s+GTZQqTnfzvB+SNhi0mu
aMTpJ/9Uj0x+0Pli0emoP9H+by4PPRm+fxiOFy+9uy2mmT1q6BEcAGDY1LTSiDRBSiYgmgMEsbKJ
BUcXSMoiSGKwlPQjEB8kzhIqPARYQhHic+L8IxS6zozVTPb4aVlslJv7BBJNnjzhzKBl8w4k2jCb
3CxjNoEvQQxxQ93UZspoa9Qpz1/X2Z24M/xk6HbMYV8cmNBnJek4Fmo3/KDl0/r5Znq/3tUFbFTI
0K0aMIaF3LwHyCZgNzotC1IOYsuWzvYGoaHJgfqHJvkOJWUgDzhrWYB+sY5+Euue3w11DjloaM3i
0vhlfWTtRpKyYhaSPSrhl7msLLG+vmqzK8pHf5nu0pmpq2M6d8rtE9PYXozGZpYkumF0reSiMK/L
jIkZICFeCaowu4IWP6ADUueUEGAoTgyxExz330HdkF/epjxYJiHvmYP8tgWZvEi+RRgXm8ycylNX
y+xa75heatwUFCs9/ryZFVXp1ygXBFimj/YaECOIBesGHK7HqqNhHo+UKvypgLM04gfO9wTZ5moT
hsPacUBgg+nYmH7NpXt3Oy1bhTUs4Ga48BKq/2y2Mc2BGQ2qJqUr1yDjsaosDC5CHY4AuVI58Bq4
mYp0G2KiO25r2l807bu4A8scnSkrCSDqAT0hU2mbWccuqcrG0x4sLCPNwbh/qg3otdoOryiSYqSH
eAXvWYqnjmgID5Y0ApTRjmBmVL0xhcvESTClzpqLsbfJ3ZsrkoiYF0GsjAyrAancCAtU+0KSzI9Y
QGcvU2mx+C6Ox3WaC5RAyUYSUsUPy29yq22xWE2W3uDYjErvhVUVgu8gI2P9x+D7jdbYEduwwBMO
YBSATzbvwtDwLoX6bSPgcLFfT5ilUBaFa4XMb6vOGymSzuf4JJVVbbiRLCiL480SYIXD6n74l+Sf
aOa4I/s7zczaYrqoHJg3Gpxc8Du6fe7fdYe3HFCPzeaPV/mwFDjWFAqzeUoFzG481GfrbD2Zx02v
0WXkIQ4nmlCHn9Vx4ZfFG45eLlubxfXVWSzMWPtvh83EVo1m+2onw1eEURoKynxoTQaEeeDBJmzw
I9rNvAOF7TYZFjpXh7CYSXZnJYlpEeMNyvyMJt+ttx+1GREeDzCVkyGLeU9oMr+fPG+uW9OkCdYN
4tvAgdPgpgI0srIxCXqXLI9tUKNh12IM8/ggXrc7eYxYt5gexhPS8qJN9p1DP/DUawyaCz1obWhi
+c11k1DBhAgpNooYkNfQ5kr9YRrWLqOJAW1au7PW6lISB0nqoWHg7l8a0jQ/NR6d4Q9Gbibd4Xjc
G7GemnO1Tt3D3nI6v+uOt3WymVpoelrcMAlgGhhCDIdYPijBrsN+wSzEzD2GWCVSbJvcia3Op44W
go4UejxZk7JnIgNlVqpbQ9VEi3mylm86IdLyP1L3aHyClf3RZeepndMdTcUMJfELIKX9AVFYk8Tm
GCGxxtcpllsewSiGL/97g56P9UGUyPPkGSOUDnMYpvwm8j3raByQluRBSrOjQELq60ScjjIFkaaN
SVGQv6Vh44r0Yw3LFCl9jHFv3GftwmlHYzlvL8b7l/unGI2FptQChGyNE9B1IhgpSWCikNOkNTSl
x/uYzCOfFtDzE2rXA4W8YF8DnfvhZf7ITFwc1xlddfsBKe3H+hdCwS9JPdONqIN1gl9VzuNBPGcG
EnSURLO/kyxHQXGPTpZpptCGD+iaHGDyA0lMnoC5wK02/MicQQoI0Bo//AM/L6zyEuc8kAdN72xw
iLU+0XBF9v3VR7iCdKCCVrzogpL5YqHBr5Kq+1zVUyohzD54mgLjMFDtQWVG0tBNsW/IyoqE+TIO
rjOzAZfj57OfWJDhd0sFOfeWnZadDvcFdIfdyYn2as0fp6MHNk9Uq041sBEfDDSrVeeXhN8Ws3Ie
U2ZgSFlstx68h8cywGHu8ErJhIUXEhdIwXlQ/uasO96Eh2km2bEoYfFZJ9iqtNCOZliNUB2my5LD
jBiK1cI7gGnMXka0DCZMkSGJ1l12VKVkNnNO//irHNNEQrKY2eoIrjiPIBa+wjruJYHk0FNmhWHA
w4Hgl9DUQlir3ePF5q1WAszfbXcaM4EDyJIQJNhLdzn3Z5tfukttTyAJJiPE9cgeiIrOERaOgF6C
aXqT63+QUQYwPFAj8BFBmermz0R+wkvfL+cQL00mbbYV4ZMwV308h/EweGq3+5vuS13niK0yF8FI
MIxVlZnKuGltHAZpTrhaQcW0Q13uLJvFwCRrSWdT+4WF/mGvwE32E2gFAoQLjsYPId9/702YjKag
cdMx9AEAmggtnn/YE2sBawiaWFQMYkjEo/VJPJnO+6k38v1YFSTodVj51mF7Fz3ZkxU1refhdrfZ
72+jJxud2aZLSEsvGDGh2R1Mi5AwCR2JNh7gIX2O1cU07i1WN7AahtWMA5Dr6O0REbQQTZaeUBAf
LSkBquNW4DQykOB2lqqexp0G1sZABxlvC4FbGi+PdiUUbm84UTQ5jX3sSuE+bWd/vc7yg1ihdGSy
ae9hu8+1ARP056RzclzGfv/IZdKbLs4fQtr5Zd07B6HJYXe+QAsPHKFprTKJHmb4aP/QrkxEKN0r
H0KN5oyeXgwdCkQm+o/etmZqiZ4UEfsRyGj1C2IlIsZrBK0A+90JfEoT4ZNpGrUY/EyB5S+EZq+f
mBVSPMHRhEVXNwbJLL/NMQz7BUBLLfCA6O4VfZI/jC8xXomIIiEhZ3HIS0b/eXAQQ/4/OJCoPw0c
ZP7vCV08ndVARIswsC9Md/SnoytyZmaQY/bn60k79Ij43uB6/2pDpMuHWLvd7eesm5d4AFk48HbC
evbGHO1izw0xjxytoz0yPHBW3uSbnE8fF6IYO/pAY3+8eYAYCAtIyrY6XSxeZ01xocAJRqQFY8Qw
pE/H8GL8UIEye+FhS/LC4pHucRqgfHWOjOanadmgbnXxojR57Tal5bgu+ta4Kn42Zn1EsxIythf9
T0i5hT5F3ymIu6Vfp1FbFQAzSC1YG6Adihe33p5eKrfcToq+lfp9/uypEqti6eEY5wmbWHQFSkNp
5fiv1D12EKncqogCElGrBpceTdUFO4z/fByfjdo6LwKOWcy4vTqG60yadHNNGqKii7s9XqQb3Soa
T4TwHp3G4p7SOKEgwd0E/uD2Lf30+q18aB34qqj1p+4UnMeaXxVVGpkf6EDC3cMv1/9TD9TJ3ZXK
GV4OxYOYRm6KZoVOoSA4x8X5RecnJwHckMxc2aYJcgc3rkdamkdvJdWQeNGuujJEFepIGqqhagd+
UQeKob74QZXG6dvUQxNouIAvYLiAooorVRf2OdHbCcF5oUy2O1+ZAGMISJ5XnMNQLX44Y007lN/J
B4ADHTzQB/63pku6cqlO7M+Qu2s4t5jlm53h4GQz935w33scr5fzcN83y/cbbTemAQythcBRM95Z
Yn1jBQN0QOuBGI4HdWWbGdeQrhxqqO7XFicvtMQcjhczV+UA97YuuGLJl0/BETwpy7u0JDDODWyq
Bg8LidOCF6FSOZJeWDgG5h7oQorZJnHzj5yCpCuIg1mnQA7SMu9ABCPANDThJNTe2Gj0j+1SFlxs
Fj6boXtkQPPZ604EJ+wdU3E8bnMybo/LhxhX5cDp4ekwXuvu5Xr+wFFnWqgA8fgA08+EhIqrbVyW
VygZ5iE2uCsbB13O5h+SmCCroS8Mj3NR1OvizhkbEFQYiBy6p/bt/z49cdx6Wc0oDqnDQuYEMjox
jDuoTbo8kNXsfq4SZd61bBQDSCzWSEpJbjjKvM+Z13/yPK4Jls68ffx13u2XMyQozf8lhq1oVRIy
rYmAU76fqqI/Qb1sg/dpmAz+CiAf4i8Dwqj8fbppQ7bV1wphA5OxDOC7dkPy1IzO7vqN54e4fXgE
Ysijckt7ez76tNvcfPCpssV1Jl/7GmW9uPuMyKxagP7s7aa10REnSBhhwYbkQp0YmgMnF6X7C6gg
AyM0/DenZwZHix9GVhOrGCvqpwpDBDYG1m2OgAiphRjoIT59Xl1a5T0dO4aPtJuJ7Pov4WckJDuv
lpJONMKNTuzI8hB48FhgRXa/R/UusthSUsszcrLMdroZXc17v3BW5dmmP/w07gw/TZ9XWs8DIXHq
TU6iyI7kdCc3n0RwngrWgbTVtvMfJApKkwTjAI0Yd/uCi32qOnQzwsduP/1nGHx3sXgntDpb/H2F
GM4cc8VFPos/s7hY3epiweaIa1CXJLVB/OFoZxUYCYamDLiQSpOy5rZ1Ptte2gnT+IUex4ScKXg0
+XHQrtWLQInyvZSaYXEzUZysQPkD48mnaZ/jFx81A+3k095z09ini5AaO9U1iHW1vC3dltif33zY
3XHF0ab9UYxFYyMtkB+d4fZGzKVDGmYpcYgDzg6+AuD7UAqF84nyxFKB7rYlBiHACoYwBxqW6FF3
B1aQYok+c4F11ILi0Apa0a1jyZ1RGhmMbwe6PnAQYCi11Ewg+oeVr2Kfmd8xdBF+OSZmjAIPf5rV
AhSd+bO++NdZAAjB7CvEy3JpUvEjN8nDw8mybZYJmW3xRUHEPbHWCp4a/T5bvrWULsJ5Io0s4+Xw
rRQKxDr5T67VtDtsVXd11DhmkaJZOyFMVfn6L33KmLsAJ/0vzw/L8+H2w6qNHZSdiT4vkKLQlF2G
hjGNWop6+wzZKU2j1WdTzFhoJeCqu/jMD4W7riNE/xlBqY+jBBKaecD9bYmMuUd7en+zxKZx4mLU
M+7134tbFx1OqeHwGP65PjWUw6q7C63uT6/re/QfsJBe8aHBdheU7aF3Q/jbs8WFGmM1av9ntd39
wRlPl2NuaXQBwP7IB+RE37TZ8NMF4/xeoWQVB7uAHO4gNftAOhBeFK9yAA2YqckXgROM1NUKxMzV
QOOGGpTdbOO+U5eXxTu7yzLuEg11SYl4hL9LAnCxfv7CDySGx0B0qL4503Dwad6ThYJDxYehByFR
2WuAarK3mFquc3exf0f3NQb3nGpNlfqKF+rIn/XW8Gl5fn+9eLcaDa4oGjOljdK4qvJCy1nbeXcS
fadmSZQgdRpwcXt9vhtuznbt3un6K3fGNGw4bZ3VoSz6l63tl+X4fKZbnvw/QCjPOEjZlUvcqUqq
i9s5CoUCKVm9ElLLBrOT5QOl84vWk6Psvdo1i13kiBm1g1zU5te4KYIXSaX45j8lSr3W67sxM0ic
x7L8y90k3qbLpMo8cF1Ht0nJSoy7NjLTaf7SW2zePk4Gl9P23fZsOpl+gODqPUCQ9T+5nWaz59os
iOP1bzSTaRs7WTdfLa4wiAygrVisRylEbMwduWlFeCjJj2cmQfhDDvwZ/pmOA3ezN5YDlF5HrJuK
+0diLIXK6eCQmdqAyYogSrzm5s7Ymwbku+HN9rr/SQMlp5pxNcNzDBdKsKqiuKuHGMU5zYjmMbYS
HHr3RXfYfXg6j3LrzIrFiKbzqMOOw8Xbs8m/KWq1e7sKt4V/cU27bdnwE4I2nsTda2pLlg4x7YHK
XLPtyUuO0eg4OZZeSsnKqcK46gocmB/dvJIYCfOYQULaRSSJ1qHNwMd320tTZXzWfn5vjgMGNeiN
k+twAAf8xD1C8B9hMfmD/uSvL12mV+Jc9XQEcA7BYWgOedv7Ytw4V9HX8UJbisngtzyfZ+EBNsOI
Rmp3lh/vrt/cfD3i+JgP1BFD24fdHxQLnxsm2wspJzzXEQ0LQ3wcgBjK25AoDguvKD2yO6/HH64f
3mw4PTqcHc1I8sz/wQjwsBt/Ls941NaR82WeyV9kSBqPmzgp/ort7OmcZwTHPZqBy+0U4JHpIRPm
IMP4z95ywh/+taVJ1Nqw/Lu/wHnXEI8M3BAfXvcdYT4o6gRSrIZp+oPns8FkczF6eWE6qDqZWtm6
We6+0N4wCGyi+0mlGNVY31YdFPNoU3a/rZ7Hv8JhZK1s5aEg/rXJubxbvTFP8dkgfOchQD74iS8G
8tHT3fjXFleQNMYq+ADG5Hpc9RE6napI0QFV/GTgmbj+7W6jA7JAuUCQXSZ+bgWCVlMJnHUeXkIT
In5ILClImnEjFjyg5jdTc7CbPh+AUC6Py+k6VpT9fXzt48XoWmcmElbX0w/6qjokA0JrOVpvmOHD
/e3WpTwngMvchaEQAZBPyEFDKmCw3LCGtGp3TdNoLTjBTZ0TPLQuGcwY5khaPcZs3MODRUiAGSm5
t99pJatLKOUEy6kEOh9kIS8kBzHU50SgaBBD8oADCaT0WK8Apg+JD3zsTq4evyi3pXfYf09dxIFC
2FFvZSLj6xLTyOKE6i0Yv2qjWPrql10kRXBcNk3HP6GlW+vVGx649VwPUaXsfptrIUK2lMa+a2P5
Y10gMP+Raj5WZERpQvLThKMho+t3w7fZNuXr42/oz3MZ9J6+RP6d+v/0rDYgBYInDFKpTZAgsnzj
aBBUEt90Usn3RTRLMV7G6+zAREvrHzI5hDZwA6XXwYPQh+ytDNq41d0Uk9EFQRSo30kLgJuVqARn
Q7N3JPGCqxDUv0cIlxxXg3vA95vXjVA/UZ57/gGk/MFYE6rXawOBu3VEMNZ+7pf/XN/1Yz758Nbs
16clXYz52QPDIPwFCivEz/LKPIaKDkYkCy9okN2iJ855Xl/OLvg0KvfncBoPL/id8mbVwuTZLm8+
HCrkOXWO6JDo5IrmR/hTxExcDkG2xy+dJ2gLNh/HSzxa4prw40riD/9VTK0pF//DYqCCWPsTJ1NY
fv2ZarIiRNl6QnbnvXkZ1yXKq8EYD/PVR0dNyPGGLuvt/Vl3ruOFeJIzidoPTjyMcENIa0PyOTxl
pwx9Xosin4Z3KMVVNLhInWfFurlNdzNgfHX99PpLmWqMynP6ANWyuOTUe7cSFXe5S7AtHaEWc7PM
tKio+Q9eH4L2Rt/DPEIZgeb6AVYy9trDXudkq9zo/nm3az8tWRPOH1RPbhNnjVJlGl9SY2zUHUiS
CXTyjCROyo8GIXnOe+oC13GQmrGM+AwY6ctF6NEbLP5lWLemmcNwYfKAz52LreweRtKw27k/u16z
bWLHpKuH5MKb3U2W9BtZ5d6YseizVHe64MxXG9DFbC3TeBJ46BSqaO8YuFKeOlvGMaFc1YtptJFu
2kjw6WwnG49ZhE+IAx1gos2aPxhLzUbwJ3S3XIGszwfdy8L4dfSK5GQEELsoZZ7Kbgo5HOZjlHfw
F+ySCC8ZBwkp4WFF59vPlpR6RgJUJkEcgOs10jVEcUsG+c2KIAS/E4tXiWE5WLgWhWZFIM5quTy8
QurrzNvpH69hM/NyrBd8O+n2u91YodvYvrG/bbX3j/uHgRZhePrEw7werOO/mGUTwnqrs/7jFb9C
Y7hXG3La05aG2ZwMAgeCM8SklLo4El9Lpxj3x+yLjgVtMYqUnaFE7JMBzUTis+fzaWGyZKwYZaMj
JzaLE7zo8MIthCYriv02cdWgLnPW7dNl+4/6u9mnjB6UXLHrs+ljucIZJwy2c7cWWLr/0t3f4E7z
Uign0NTuIBAbCu5f3mx9WjV66j2UEw+EzwvJidLeWpOYqcsN95KVg21IhCVcjjlB2arjYQbCfSPl
J+xwcvphsMOAM20GAw6g19LGkzU5rd39aDHdzbpVl5mfDWEG87a5wmrJNOd2A/a2F5UGGZMBYuUI
aur28e3yI3zQ/b/74f8Qh7Zky1FO++Em+9vVWANJjtCFBjcUEodflHlRRX40eb7t98/W64/QyErE
CKQEST1iymLUsVDqCut2bZv4am+IiQgHZSDLn5JK2xsHqWJqA/k6SSyBJ+ZloMPGufiTbdrj4cmy
tH1/99LbLJbtj+UGK4hh4UwRhR7gMJQuz/ZjCAACNMVAeAxuSub7cZrf6Oxx8IkkZDxf88tA/+fa
Jq3d+X/8z900bgLD0Ggq//5Nd6qdZuV7qTiL9Uf4s/ia/Dh9mbQKk6F8hRRHMJNxWz7buoPFO+Eg
ooS0UoV7NhptF7tpzoNi/frRMhQeoFH8eqgj8550Tpg3qRuu7U2bqPhhAP5g40iHTT2IVhjU3UK9
nW94Ip+oA9lBilWkkypW9SFz6rHWKacmAsd7ryLKisGwUEV1tJZ+JytkpQop53vLerbuSOPpjnqe
O5cqrJ3SRGx4iSICwNiCaMExtMNmj50UcgExp0D7by7JmZ0IlD8t5Rljm+iz9sOb/7G2PCg6jwmg
6HYyrfAVsAqYBkkY2iDx76i+7sk1u1Z93OHXRv+ximAyOHHjHjbPs8n9y6Z/Jcc3RUUMXUdjJrfn
T9s/1/e9c7iKVKDYqz38ZHZtwnDkWC9nhw4Prb9iruN6+Aku1CzMsLc+u1lzc32W49KAxaiGaYVh
xf7ltADPImtCpw74W1TM3FFVOYsguXq6H7ybPvzeX44kbZ7+d0286pWSIK7yUJmYvEpLGbisOlt8
XkUGvMjSitEeki1GRnhoKQQqoyd5q+ikCIQVL5dSwJM5uZDuY7UAlhWgclEMM7dgjoPIztehFhgY
FiS6/xZD3MRX3Ued5UkggpXfiWfNp0AzOinmZQy6Hzmqp4zTkyTXEQaE9d0XC71YlWNDVRYdGWY8
cA3W8ZySEobbZyFSN5ZiLTwgZNPQW1mgY6HRkOi+e33uTIb0oZgR4X8S+Hig/jljYI2/1n5ove33
Br87bTruvbNHo364/x5lpZNTRvtI0mCQvjUkVn+NP5MhNmr4TyIgy9+W9xriIeDBTJ/OUf6vW8HJ
8WmHFs5BR+f/jthszBrt4+Xxvd798+y2u0b5+W4WzBUV22jB15qoQ/oIFqeURCMhGaAwZkIJCmyp
SdBg1ND9WpBtdhVsdHnMyWZaOA0EZf/jSf1ChWA0WAaKhALl98ShLGe/qIWjM//cP7sdqQue+pBm
d7OSAmJlmMjrTXx6/01pY7wM1lNxp3AnjmJudAXm/cVsMNyNu/UMfBvrbGPrDtQC6qOpOGhR1AdN
K8iKKJoK9VR0QCx7c1vSZuVoBqzf7jNLMDhyJ7aZbL5WEihPbXhwKCAoC8yhbs/qABBx+4NgXx2F
FppogSKNUw111Skv6AerZ1tcLTI0ygCNwE0poOUI6CDZj0TLyuFAX2gj8QgrZdyUEwwSAgvxAoF4
pJAz1lcaPYFk90snMPxLE19X7JFNthDCQCHYtnQfnQE4vbm8vvgJc3SOd8sGc7BWn9AecTPS8LSf
2Ov3F53W9WpYmYPaJXcBLXOwBawATMMS0+A8JIEnCfW83BR96B+i2WR+wrQBvf/t5t3L4mPxvKrb
JW4wT6jbJwIngPqr3rKYBBuGNA+IH1wAoSErOAGEWdPNFb+s80UDgqD3BD3Rax1rCh/orG1qZTDQ
ZAdCEaDUY4PywoPyFl7wQkJtNn+dPLE76KSPMBxyfUVvgnocsx/tWD1un5f7zcOoza5lxl1pcfvc
IOFf0PgS0ugPmERNWpk0EIWA1CZcPY6uDvQI9/r58X3vsSx9KbKZq1/q/CotDolO+9iWNihAwycR
QJ72l9flfhQangAdaOvV6PFcVKBVTQVaj2Q1cu2Pxfhoo7lNhhShlIafNnY/zjw/bm0Wm3YmOIts
WmHlysnZr8v7u/Fw1R4+/6Hd/IhAygIILds+Hw8PO/rsWqEwbXzcw3Gi2xxItGytiCET/mNrHnOG
YP5Hmn4Bq7LuRI3MPhbD60EFLcvkI/jzaGt/lj5IuyXMEqQ5GWgmgPwWUWCyQiJ2XyWtgWnRjhRv
XG5sRQ8fWGUDkUayVem0pIZ4nrX6b8pORBsGMofB5VdLmFxCSrp4S5d5HJfngq3940mamVoUNUbB
5mFQRpn8t/wX+VsOZODfu+XN8+A4us9bptqkiCiJd4H+3LqA+/Cd1bnVn+RgxvgCfM166zMZCXlq
cuR2S+lfTGPbl15l/VjoM3vBRqXS6j+ikPir5HLQF1TciJsF3IqwLkQjeeM9Y0gkgke75VVI4LLU
q/4Z5yXSGeHl+j9dfhPykEOHlx8O9VQCu8KigeXCuxrE2qrWQg+0cQVBwHGCHAW3FpaT7gfA55vz
0ZJObEwPkNHGF4j4J8RrBj9av068KO9Q4QdHHb1wUN7Y7G+2v7jj36ie1xwSdz18Cel1V4jdY9Li
q4piCrf/UHTMJYZPYBWFiFpdhczaNpDWDB4vCuvuNQEWd7JUi09CvK6pE76HLyBQJ/BgqhRJXalx
rJO/7O9J6+Q5I+mLmMGjHHmgcYJQTJKRnZB/TNE6nA6y+Sq3tVjLrJUaVWn0FeLOgqyTZLcEFd4v
z8abshSCDFbRPEU1AV83iQzeHm3vkMeCluYKvzY3Foz/n7EzW24jR9bwEzGCO4u31GJLdnfbHreP
7RuFx3Oam0RSosgi+fTn+/MHwJI8p2ciwGQChcKSyEwAiaU6vddfvOV27lW9GizafIBWBwPIrWg+
tAEODWBoRWiFID2QlJ320WpMGyPbtDVT9wvGMAUJQf0gGyAIqzSsE0PBgDux6q/pWFZxHHvAoRsI
5XD2Bc4+r07pykTCyN1JuCRRGAL4t6IqepiMLbQgdqEzKdLL/dA8Iyw5DAmK+6B+lBZxrwGE/wQZ
PdASPAMaYZGDYzjBj6lzoYwQ0v0HvQw1LeV1OV3wGPy5yGRXn66qW9v8Rc88PyhFl+oPGwFahkAp
r9AyjOm180oThFCJ/Ls+uZ+JujrUb7yCeNF/QBzjQ9JLQxNPBYqiAkHAWr9tRlII1lkIlnVWqAIr
K1BrCKC0FObj0BIWShvBUE+wPYWmG/Olvc6fYlplasTqfgxIqEoVhZSqjn1j0tBh+FAajSqEliUG
e8spGtGBxPV3nvSqHxCkBzHgBclGkF9rRhVxhPdPnC+JipOdW4CCqcRZ2xsnZVi5cS6hVCWRmenW
cPJ41P76UkKQknUYeExLB/OEImRVO/1Qz2WIJzSUrQto6qa9HHjgUKC1DjiIITxrPBgWlADzOIj1
jTWtOJ0PqlkvwLZSsOdEz4vahJX0ExJTceeSsotx/7k8oS2VWHXFZ3uISQnC2IP61Bv57LW9QJ67
kJQaAxNvwEEoUyeZElb/AlpK4xKQbhhl5AuEDIwQUW88TlbKNOiBHxoACUDngmgeyd9/Y1DFavCL
AuY7ev1eNeIDQhht+q8uWNq3F3fbu+l+8KEoYFRHUcNWf9Ye4EasQIAeJqNJUMAeLHO3YNGBIOeR
KHwZdxJn/YDfKgLkjFu/BDsX7i6sSzRYWoy/318jNXjgP6A51HKULZOE4WL7Fv+WHmLj8DK6MW/n
G411hLShMtxxxraVGJfQbnJiODVhsLJ4JHAhmizSUQtmVnZ3aW7mjcTQsUnl7/vQVx/f4lsJrAm3
B0x0WCHu8WWF1yck24tTqz6sqt/Px73cbNxcQoOB01QgtIfbj6ai5da/txnCRdtJ9TPBYNqAzofw
hkY8HraCAxpRm2SLr5C4sdqmXreH4elp0plJBZrsRrB84vVIjnZxQzQVCDiS5SkmJLaUgUjE2Ey0
vMJW5wbJo5YiS1AfWuOMNOWIkL+ne7cbZ09fTzG7o8GI+xZZ9OOU6ssJ/Wn9OBq2sFmnE1e0McQm
U5O/qmLeiQeym/J6EN9WAnHfbMjT0+htJ5YsyvvEUavkdQ2JU578EY4jxBAER5sCLYp036mtc2l4
5KSMAIkAtPMQAJwEszWi5O9M4sxP9+l6d/5KdrM8TsdRz6nFzgLNYvzASgJIDPQNgbQVkjLdX7Pf
DKMxITQUzuJz/s4ndHLxq4fBOzCys98JOwSco4darMFBR/x+AATXBzce/mGlReUpBoEySuMhxuPo
cviRdPHheASu+3qWB+ZeEaA0gmh+yHMdPF0esF3G/dsUet0ep4KVEjs9oPmy6AlVFE4NZoUreBr6
X2TgUVqXpRYlobIu5MqToornZldZXZ98miWGoAHSalOM9aoflh13UggOXnIOx/JG9H2pnHmISRHO
DbL6qctqg9GDT0zlahPLxyYzxCkIuL2EUER714OhrqVQuy/vP4/q/TWp6BWShZae+og6oUub2cuw
KnIQi/jprZcycjf82q0aPEpGztiwfeQS5zR1QO2BAqeH7l+aYbvYle4SSEff/DaxFPG7i19SDOLa
dya2ltoc3xBjg6KwjhE3kOUJguwshFtS4u1Y5demPSqIa39fbOOiUM/XNB5hMsABLVqujDrclrQa
z1YcwYRiBAGjPdPQixCnsarfrtKWXkWJt9zieIP3+De5JXguR4F8etv0odgFAY9+pGpjxg/RSSK+
H9zyAjcgJ2ngDfiV6AW+2IvEY8cge7O5o5aM/Nqpezlo6YS0actTz214arEW/fKUPxEH5i5cHlWm
kqp+yJ1xXUPWqPeW4yWxD8OlggIg5CjvE6a10A9Aqno8XcwxhtR77kHR7BBHLBfQXt6zhPICeOG5
CN98SJMssRYl8CtOwbi+0o4/vfydhWLO2ioPQojhqMb1zXTLzqK1uKJmZcQKol2PbSxdpTldK5MP
WO3QXTqDfzWlOjnhar35QBaUFUcuyy4WjniIx275uPkA5ijA5Xh442uuXFU4XCzR2FxGuD8ElM1n
DOzq9cV69pdHhIYaa7yc2jDoKENADwolRCIgKpwGc8EobgiqKQOU+bd9Wx/Fz5Bu/bzg4wd5UYSS
t+s44sfbOFUgaypKHimZ3rxNZPOLYRrScbc0z+qL7faTW9CQxArisjgHZ2K8342TjtUPWzQJJM8C
oRnFIUT0YQGUosZE3uwURaMgqp55OU6wrOOCEEu1pyuKE6abFasuik0G64e4551yNR05qPIcmSSK
sDy+aCg6F5Di8DBZW2hPGgEns4s636ZoQQN9T4ggMIqiucx0N9AlHu5FQIpLR44pBwUwrA/xsRgX
DTidHa7qzYdSNJAmXg/RW7E8ghmDZsGROnQD6u1weodK4iEbPH6hIG2de836yAjPiK337t8+bkd/
tgZPV4vdV8Ks7kgBxLBiG4ml2rAMo8W8sfkCeH+9WOgSHcKAODH06nK/Xl8fXpDeeQJ5CpSedblz
m9x/4PtzPHRV0Lluu+TNTM2rDonXnJbG++QcUmgRrZ+CH/0YWOqk1+uBzga3qrfPn+OAcr5uoc8W
BNehQCoDbgmW1IZ1xCIL1NMtwz3O4Gsupp1QAZgVMG1guxRTAht6MIUn40m5uInIjqF5A+fnNJVg
4kF8LSE7iUaCoIThEhJzD/DTlzEDkLCpeOpBFM/66F4JsYlIMw5ah4+Gez7Di2TrpED0zm6h4ma7
iPPiNZAmbH6NQBmsP9PwsIeX2kUoz6zi0qSqE8dAY1JFvoo5/cnZQgxjZA1BPK0KmvGcrF6VCy9V
MHTtCiRzqnk+VYhcanhQrDT7OAIQR7pcQVLn5e0d638jzdtIFSi32H8kip1JB7TTURXZamgplSJ2
zMmg5yk6EMeLPMNQre/3Ktbxur1WA4I7a/LFe2Yb2nc6/KePoZZ6b78ROdvT7ldhacv7hROHKUFY
hONnS87842u8jM9ZqkbhnDe4s3crgoedyz59TsBU8ys8teNdEEMe5bULJ8kTwhAhiUns0yoKwVqg
QBDLjiLkL91iYGWmTeuf7Yc2jlKFput/XUdGztRlIWsd6XArhZnRBS/FL14VUp8nd0ULjONA3lxN
xb3YCyL33SR0dkqnsbEpLw+RDglHVFMhGw2Jn59hk3H5vGTCExI+VyKMwrQ9nCMaBAvBXrrLbd3F
CntRtAJvbt+zZ8BVBzpZMgZJF15pAxXxOF7u4PNeArrVyLkwaUnXRqMoOSXjPdgIJC+vFXuIuI63
eWQHTiFK40oxxrimGUKgtGJAa0sxSXiXt1zGojB98sihhiUeb4Z93SkocWIHt4DUfE+CopVr7ChT
Yf9CYwJFjbzhwpRTzCymfuRw6JAb3e+hzUwKe1kmbKhtwngt0aAhHgSWdqHFF/U/L5JWSm2hQ1ea
tsjoBo+Y7aB6jpVP3vMghJqM7PA90E8youfAQ3R3+S5BXacRvV2fs7rt5l4WHpi6g+3Ffn0D3daH
vr5OaVJCWbcZ8YwXWBBIAA5vAhFMyzmw2czgT49XY059Bwc0UyvpgGTN75QcV8HhyIf2VA7s3c4f
pHDNm61ACMQCqmHnsz/wgOGMWOoU0j9MqsWdrjdwk9AqegVeeLH90mknmLl7zHcwiJnu3ANzFiUX
EDKyNwTHso3YYdRzmXnoQgJJwKUDB8naI6OhuPyWX2lmSAgdlJ+qSJGaEzQkFRy1o0SCWFlgHcoB
LM7dYYEMo8GfWB3iL82hY/WUF3hmCKJbMciFZHHUEUgBaC91TLSfLgPXAtn07ZGZ5iM+a4utVsxw
atkwoWYLtznAq0Tu9kkP3nK1qCi52blapYomMIEmPYgbIElNSNPx9K/qeXvt+nhTo1c7kmWK6nqC
Y1hycNqiXVDw9B1uIGNkO75eRvGoShnzwvq68Ut3alm0murLktXe0KNnApgMiC7jVE8vNMpEREiI
4adGoD3tv0mbF92D8pj3mlImuXUoROVZ6/HN7PEUKjHbrNUuYbzOO0MzO1MftQTqVCOWuDWbiHm1
IYagaob8sVd3CNBj/+WA/baclAxMBBfTeAS51YWdEBwSElifVnkvgJ/zZNi9qquJ28FM6Uen3Tjx
mZg0PvsAkloqH+51Q7EHYZ++4OG2JSsYiZ4gVIbqzBCK5rKSMtSz2HfZOV6sZPh6wwuiadCiIJlU
eclFDeiOJndbphyvpbOJ8gfLg5C105M8kJ0zVV53cdUMJBVhmXx0dV+JHYQFgY+tIszTfgQO8bdc
k+pQSFX4Pa3a6FgrhEpEzOIq0mm5hrTFx+gAU4p2MXmBEvos27GtQzeSK6n+hLVCRYs4pEM0pRa5
nDdiE0qiTkUxICdCIro01pnlgS5uGMNXpIFMvAdZXGUgdQVSburqQIhgb3kEQpUJ9OZ4orFvJ3ha
8Fu6jQVcMhJlMDzHichuLR2QoZX9rJS4t7jYcLw9+rppK25P85g8rdXn9TiKjnPjAXVLhEWH0rke
IJQXmKZHlByWNT2NGB63p7ftvgZ0foN4vMcUDa9j41UW3AJrkp7PnlEE8TcHCl0YnpcikaDeCucU
CgTZPmAqCUqLzPs36cunzegUBG+jn+I1O0SYwgFnk8NSy1mUE8cNEUaApYZiFS8p9sa/8Q1ltSDP
E0+G1Dv6+Y2wXcr73fqbJCLKTqYgMDFnjgPeWFfG99+sI3OI+pd1ZH2+XZ/2GOp2/NfryL3eYb7e
rzocUcXEhNVEBrlV2OWOtw9LmcgwABGOUcqWoLQJliA/AMGyARSCKROjDUqfINu7bGgxJFzXTOPh
MT0B/qrLXSrjzWIiC0lemXBiNogQcz64Psr65WRBjl8eueIrOheg1nL4c+eTuhm6FiSlOKQBvLu7
3P1p9VfEg2BEwnJTEOSCbRjxZbvziW3pV8blXDdjwYq+Xlc/9Xf9W8arDb053v9r9El6O6d8nL95
aM0YUsTLzrwUwUOIFlaV8mnS/mn4sofFPJjOiZPmr6JvRU2KmsTA2paWIjMx0CbYogRiecEL0rCB
WEB5Dg8jBuoLUYm4pJw1gZaPsQHMGoMSczgvwre4FUc8rFulQrOqBbGLD5MrOMyKuruE9y02SjCc
xUqSkdbtSzCIH7a/r+f926f5xf1WM959PXxPsSx4Qvbj5DnLYiouBeC605Kjkyvp4nU5jZjfCVkc
99f8/f06dG/8665/tnCwr7wzGPVGnf7rb5yvhsfuY7VtLX7Z6Szp6H6OD/yBWg6A4EiGEaB4PmAT
Kaa/1+OtMthi0Bd7xOAiS2Vsr2PPgZNhIv2k7QdIb8nD8UrS6ZI8BA7pKYsB+ToEAvL9XoWhC8eK
6WPE7H40RIQwONXict7Zrg4g63zzbYHmXti0cLJDiP/Qv7yb6/r4yAig/xjISD7VlQIYQZGbsrIH
iMSnB007ReNSPxeSOGQCTOdISYlSqWD5U1Dg6reyrLnMtl5pvI0f+sdIChRHX1YgtUCP5LnFN4hW
ck1qp/gpQlSFfLEwYmzyqFAli2v0KeXsYXnx9C7Z0lxQT0lc1kYxKG1DQ1CA6F9dLJXppU0S4UE3
AAnXhioEzvIEXA7fqCcDA0qsMgTBWfILIlmLzTeE0L04HATHGgNer6vHBUDEpWfyE3BE09HZQel+
cauLtxobUYmNDo/NqUSAlRGd0mHZSwoIepL+6MwJwatihiZoqKsYUVLaKJWzVvHzuqvLQKkpoa4H
8/oFZQCJV51ggkEJ5ZIR3sILdB35lmPubQkgVrnrrbxhAsSjRGin5wgOJ07scHLqTHX315QldsQ5
NyLw7O/VWqf/653h/QFfnOty/Xufs4Q9jTiaJ93q1eJhuFitPkEUiE4NCumhu9vADQBE6VinGZfi
0Tox/3aoIW45+NHPi5nE98CBVTbHs9ry6yWEQDt0nZFkTLLu88DAM9vp9Gb6EVnzSMD6osDF3eX4
d0t9kb0kUogYImIIYtdvx4DVIjPfXtqQHqNcS5IhAoTDHLeNsTAm9yJz0R3bh1xazKznYrzKkBTf
We4kfeHg2+JoY3FAhjR209ECeGkW4H9o+1ef4tS28D7N3h2NOLzT7/Vf3/rPR+3b6+fNlmXFGDTC
AQhAn4X5LeJJfrS1t9w0RZVAGttQDBA9jxsUr9uXdiPEUGendNMJ7YdT09HhcDcr7UQj0k6l+Qgp
zVYQacElg03fIIw2lP5jQqumZMmIhiQAD9C4J7h47WhCkCbs7xg+vzw64KkDsKhH6Rmrw9A5ECOp
mmip2ElFmBtHlPpvbiAJ2Xu5803tM+y2R1XFSbbOq+suelxjfKqXFQNw1nOhOFwAWckUiDdvIbMP
qEV2/uzcEgUPG63i5O044N4vABS1w4hqiNdNoztBJZBxb7mNQedmjLmtur2GAVdD2+zccdM09KDC
N+lIquypq+tlteTIa7q1xH0s0HJZulkQWspQTcjU08KIByQJVhlK0nqy7dQXrX7IEyKlniHGxWBq
0wgypNlw4BYuKXFMFW51PZAil+zlPTvx/98IYn/065Hu/nDU0Q5h2nrMJsdXSvh4as+eWvP+x/NV
4jSPpVJtlj46QJvjs/S5edU4MbDkEW1HaXnJPch5Vx/PCs+A43gH6LSAzdEjj0iIMXs3DTg1nGRf
FQxBeOfpzWc9DsEFGuEdDzdBiiMaeGE36wYlliODJ+Ojx6bOgbFN3POgBX6HAPOw1X0ACoRYCoVR
3ReIB7OlDDViR8hW4zN88F/FVrh3UjHmWMdOj4nWMBXpbS2DxpuGcKpeJaRY2yIEZifQTwXDDKj3
yyg2coiXeK4ENKbF5cLrfFuuTZQsRuRs1Om+c5mcIxmlZCMVZwqJLY6mC4FQxTC+LVACQHAkYMSx
jCfKlQhBSI/6o2LEcsFRvU7D5QBa0j2ETUtfz0/X+yfpZmTZ+hccxHKN1IIUKIkO1QxihwYGOZ/g
shb2ANWCGdNM2ByZdy70D+QlnZK79xgd89B5NiFp4yVPaxRwZ4vpCQSFQk5JreDX8iUFSNrFQ1j6
RSJgFPPZPOKjc0oM6Z/QMXHEwYV3gJQJ17x8d1X8xArGpiVEtqmUqCCOCGfdg4egGCHmIaqCtGqS
5+4MgBtb5PO1MbwVqaQjS+5DQqN42BvDV235tJqwgiiqp6gJQii2ivBKizbM47m0xCUiObnQVC7G
5uV9pwK0I9bp++GCPQpQnaZpMgXUjpEUhOOhtjuQiv5Ma0MF4WLzpsgYxC7JF4RyUCbg34+jep3x
L1Y5VHqn0+5x7nw05hMIL9X3qHvXXuxH29PH6X7+h8lYRkzovZfqG32L4+boH6YtHiMoRj/LY2oC
rJm1IVAejbUl81mJvrj/3moZ0S4O0ZakW99Zt9zU+6sivxLtUCtxisnaAYiutNAr4oCryvI0ulrw
uQJNiS1Tkj8oyipOrCUp218uxmkqJiKQlGC6Q0rK0KVTTkVjemWXUYTuqAtimTImB7Dp3L/IfNLU
hLZprHeX62H6YkQzH6uxG55RBWUtlQxK+AuLhgct1iQem8Ccqru/fobnuGedUTZveLM4WNa4eTYd
Y0JniEdlJYM/eWSmhV3JwBoyL73is7MsWByA2QQeKytkQUbp3G9JzogEylJaZshsDkxhiINlxGok
DXGYs/oBEPElBeSkCAyzAGsZD38s38QMgV/z1Tw42IolykjZvG7gSjeq3iCBCeGiKusoyCvokrhI
hhRJYyRtreQhUmaJlupz5KhVSS8KSBTSBa0/u/z/UQVghP83KqDT7fc5JDTuc0fdq2n003C5n452
CwZNjCGhBt+z6ig3b4qknNIDsbHUAyEEGzFGSbZkYBeqe61CsBltw+Hu2xkZsd8zPrTk3ScMntig
8vBW29zTdnCSIj7vIizLOqYIYARZeEgIpAm3/cE7xPCVwph2lpoHDP65b2k1nQhAO8RDT7AebfXI
XguMIMbwIkAxcKr2uo8GsbDswLqSGqRkt7hCqLYjbfWTCQ/9Ies9H8mwrCWJi0VgJA7+92JWf/m+
PdesG5YvLt1WCB/B9TRwEQJwM9fqfszeA+5u8jFDrmOHahYtWJT4Fi3P0l909+LT2dvZ5P7xvTvo
EzcztG5atfYoWHxACpuB5L7PHGaWC2kvxcqy79ddQqdACMyrEE9PImW8zfSJYK+R/9CF/ZsT4li2
uc2mwhA07o6CvxtmoNVputtiKWDx/xczENzsDoqcYV5xWcwdzGGpI6O1z4c5ShQiaqN77CQG9xvA
4qan+KIVfityfdkGDjNrrruxywBOtKuP2S9tHgP49uHNjdix/i19ORSPeREomwHmqPRxCr/j5ylW
Y9mJp7J/R6IFNiOrVNHhAQmXWWKAhY7eLFaaCCIG26Hd4xFeECUd3bDi1L91O9cPukIYX7ut9Shh
YvzoS+F6ZRMzZiQGBsVrlsWbdxVKlmLwXJg5D3oJyPH8ugOA5QUjummCGO2B5dyr1Kqj5BI3Ol4+
j0ay0khiEVXvk9kO4rMDFEovZ+dMlgtaKozk+BFWMmo6BAEvUP1WrNUaWkCAllsLhrnfOHxvrwRg
/9vg2yEEBF9xEh92O/u72JYQCyI91+ipM+loWFa2wseATLypDSVO1ClZpsksxqsUSVfP1Xe9Wwre
3NzjIjfL6+I7nPebESTUpR+20ogQjOE8oi+ivIbD36erG3yLp5vBH7a8UUoq4rICces2t02HwRXF
X91ymwCq59Vuon21/xjqxkVp7a9aMXB2OchVRhGXq5BQdIjSjVDHeEy/v9czfMX9l35SeobPildD
PjCOYevlULnXWd+vn6rT6ve0ME1tqVNuEFc1fHHygkfoEuIA7Vzzfe9ifNRJID9ytBIBhGhWNu73
wMP+FaAc1EMq56PJXY+V7MObcU/3tEIBkjRNXh/0JZftMQ4tkDoeoE9rkTp4+ep86sXRcpjNunFe
oezizxN2D1ClcfLoXNP8MBNY0QAldKFrzsvESFcefRe5biKwKV5DyyCwhDgc1gTJkyoenheO2Urd
yLbk75m/1FLoKpAlS6znSydJw/ogyoaPYgLRACBlv5FDyBqHBpgOn3XnIqGGvcPwvbg17/wTzvI0
f7QGsHBrcG+SfLeV4X/g1FjPfWl8FaeOMMoNO8zrhq+O7Lda40NrsOr3mb6RgVgsHzyGv/DaGS+s
tz3lC1AT+x2if+P5/8uCYdtSo4cBFkSdRR55gdMM9oI0nXnD0OYPj7mguTqRcDSBWuGejir0sk4Y
NBUz7eAGkTmF4wR40q2XNEppCigO7gYQDKVlXWFJQXBAvJ72983QG8Z9bc12YFrd5c4Ejtzr08Sd
8SsjeKvuPI+qzWmYNYZ1hG0XFkRTXy3UmC2a5A3C0wCMMQjQGKM5WTThobSJncmvftAhboHd+vou
yWQaa7hjdEMXSGrgOBCkn92Z6v09GIiPs3IK8G6t83524q1DnAUDcwV44OTwouOpJN7YRQPaMA7k
ykF+9x9GrMOKJrMe7y37t2VqUm3jMJ5pSG76ujx/WmWI49nmd5fHpSQrECAlULaDuOPcBQDiqK69
LxUtFRchftlUL73nwVaMPMTY6ZYznkAwJj4WBd52iwBXrYv7/eEyBmqYZ+PjozH6QjHZrblxdcv2
G4YxNLboz/ZW5R6WCRcDSB6G+kxidDeFFlQQJ2qEevfkyi1qxQ4kNTM+sMgB7I/XvXYZaZDsKzJC
JFPSTQxuxPSLY77OhwCeKHgz4qZJnTijSAT5FeOvouJNJnVXGJqJfrHDQ1QsRM/6xawd1DdqfWLO
TtsmyNiOvF3WMZ3Gv+yL1mbYi085han+/ClnymMXzRDDnCS+8cUvyASBCrG0k43KaX7P5LkwIUGv
HJmZCIUmLoxhIRzeF98u5QE8dVffDLvnU4HmsgLpg0MhVz9oTIrA7M9NTTuj+Aixl+ECrrS525lb
dHT80xUq1eKd9rq+psTEKrxF4VITcrtA8dBs4BQUsmkF5BXruiUprA4SE9EuhkqllUAItpeE7I1m
InF8yWiIh3RMkoKk9EMC4Qexz3YsWTQjsfVQDZ12lKX+IayuNoGrz25MxcEJyeNQCKhuPEPLjUMg
6ab1v4NdbCPBwzMTGmhcn4ewIjP/JC6Kc6e6FiGM2Kg/woEIoe7qoldiw4pvduPLQ6P0e15Ohqf5
ZDfjDLs+7BRl1KXWqRLfVT9wcqYGacsxkdIOZYJdal0F4O7QkMkHiHLNh8Knj3GsVgzAiXn4Cggb
4AeqYTqfm/YhBT79fKruJhs+E7t8iv0oxIFtqn0MPCMBX4ShUbrn6ut2/ZFcw/AVdZGtwkW0ASJ/
hoPPcMYEShRmChCfmwMHoUQ6nW/qkSp1bE6liKSL4ClHGhNTKNibRBi+MWbwIA4EegFHs+En8jc5
0+XgYU9RoV4uwy7e9Ph8Vp7IibRhqonSi5p2JYKJm4pK6L+5voNCQkdEq+yRg9CEFJkACWkgGO7P
PikocGkyvpJlsQOmXsJb5JY/ERTpUCbx4y931aOGA1abesFaNhsRaO07WKzdnfNFoM7nE8YCV8af
nBJnRjMokGlXvtaIQCpJewjalNjkddfF3GNIoXV7AX/U2Y9BiiPcj7TvFqWi6NYxmMzpcveDd8eH
y8dtfd162F4MVmsdfCaeYfqIhnMqbGtqluztJeuU10ZHmLlpvx9mYZ66MNX98c/+/fR/MBThIh8N
fHiJV6kjVCAH6n9ei+KBMyUREUnrX/wbhXCi4OLyLxb8jaX3NaUnQWDTmBXdPDFMo/WJIrgKymUw
fhv7ll0aQoykwmndxa8//iwpOB0gjhrWNfTM/RKIXzWHGZ73NKkrjnE+SMGtb81O5it95Py89C7+
CgVOylLbbb4ywLhNU1Kylx4Z3N+nKjnz6XykbxNRPqBce6mrqBQkszIFP6hDJDGXQ0PLgRb6xfXc
hpDlhhfIwW+6KrF25TDHMlWAJimkp3coHYRuXuN7VKGH4GuxfCjKPccmeYcgDT31JDpZ6y6/rdMj
u81l/39edibZlkpU8gLy2Dmib1LUrGxKHFlJUE/FWVtlu06kQdzk0nZmp0VxCU6l27CWEkK7YG+1
jqpQAjvVhV3S5j0887vL6ve0pQOvVRMUsoNykPCw31xxvkNdxXM9me0/kpSlwQQwsYCEG0KnkiOI
tET7OLjRQR3N7baV5nRe0gYyxaMONrkRfq6t1fNfrbWm3apdtAoJyuDNsU3OtlDhQssUKXd+im2J
9J1+QYXRzX6vi1OUSCaLYy32cX8Gz/AbqgMhfcZLVAjSRP/FI3z6bsKL7StNmhlfPO9uN7vWR1KB
jrxWIM813HLHCoFNZjMrsNrxYVePq0MuzNAIxLIv6ai/WkkaaihYf407gyghjgRKwuMJk32nWyTE
uhVvvjRldbnho7qdC0Sq5oQTizlg6i1mb++r21WMQ6NHCT3AgVmmPsSTTEZ/IlGM50DphoDJDhPW
GKb+DrT1KM2EbKthE4tMMXm3c1iP842VvKQsY0YgdRNnFliQJbCpg1h1Yq4UZm2KAj2ehjfFq8Lm
sWFToUEFVTHmXKlbjKx0vfU5x6yZpru0mR12yKsocJAGOPACTlt0aVWkQm3LGCrxRgkDoR2Apa1B
mLnFTtTSmblJoSwIz4lemm36PEuTlro1VrBeWi+wwUpo4S4il0xA+qNLOhDyJB0nMttethLrmKOs
q2Ok4SyJp2VqOEBcpV5Y9M9DcOMmItBODaGPveE7t0nsHzqvWGvBTWfDrcRN8piFcb+KsiyzyFxS
k0HFm1/0T1fa/dfo8f0UWPUZVcf00YUCj3K7/RxGoeAF4ZEveYG7bzG1SNmOkpSZtGnWhNUPbhrn
dh4S0EXDiVLt7x8fD+9p/1Orkg5T/7HeNT76cvgcw/f4YEjLNqpFfDwGRtIXVqWGvutz3jEPAUrf
BA4ifSYdTyT7gMaffLuPx8dkr5t1Rs93GmNYs+vsVRrKmyepizUQCBUHNhF7qRSIYR5/mlTiCj5c
fw15UbvTVmy5dDJEjwu84ozHegLPFR0EXXnahG46aAgiSkb3Au44RMYRDoz8ZQajUX1F2k+KwoNk
PChC/XiYPE61gwIp5lVa1w0PXN9Hw78cwPgpxpdQG4qe9QtZNu2YZd8dobH9QjZuzkbUd9z0MtQJ
cwwRTCvS6jBaTeZmnuiILLbN6m58oWVjM54KCHty3bfVJaU1rTWsUEsl1fEd6hmlucAhsh0kimu5
Gg0HNUrDca3rzdPTZnK/bsfSy/pukjQIiYh7YtISe7FidErqhJqhQqMxGzX37N7WnStNooaDzeSx
s78lmNiC7KJo8R1ZLb3wppPwU3ulDym89KH2euqaOFeB2QW4mnt+MT1JU+IoPpUiULdfmQnqWRzD
68+5zssbDdxNVcfPkE18E5MYJ1p6ucJhIOJFEsY5Ad4h3urp8vBVFAxWQ8xN+2CyQsXV/fVB/W6h
qfEGPxpFHYU5g/TSFRUe1klcs6Aj6winIRTSKPIwa398fr5/gzcIzmBi8PBzsWqQs/o0P13y0TRN
0/m+FMYA9iHl/WYMnPzhE3gOvL17U/3UYCqWKoAFSYslFKd5yhTv9vndsH9Dyri4QZ7xlea+OrCe
Bl3WPcRNF9OrTjGq1EIH1cGjxo+hHoidJrvGzCeyhIBpXMygjkwEUUhK1tfXR6pQbTO92HBkL6hG
Cr+mLr5qng0ihovoqllhEohL9YpGcINIG1Pk3CapQcKaAIuaUSknOLwKT9kcRoh5tW7VH8F4QEvL
MWvkj09e8dWZ04+a6yHNyMDF7LLzU3cCLndxVqc9Z0PB8O5itnvzlcftEddcRbokAH9JknVZnd83
ny3v4kY2giQSGmxCEQOsjXFVWuPGWL9JapqgwuEqXzgSAzHzAyUzMfKUdYSX7AFieyglIlwp8ZRJ
JhgFAHKMj9O39pbsYtOQGlgjnpCUzl8S+30/BsneRMkYSvxDi9DeXPLBOP3puX1zWspmVdpGzZbb
Rh+nNgPwEkiBlNFeGgdEuxe3j8kgLj0pS1OfLffwGqXhteVdX9fCum7b5UAeNSH3JRIfzFUBWn+Y
Xhi10ArUFZIVh+YGj11PeaiI/kn6272K12kUMR5UiKw1Pb2KEG1diLExQ9/zfQiph2LUep8/y1xS
pYvFDEL35sYjEekbuo6jIM3JfXH3ujcG5SUzUAxuYsWFmvAOJAim4R8awNuIABCXLrcEw+Zw0oGV
uCA3NtNk04EpByXzblgJFjL0+nMZpC5a62PeiBWR3EhE3de/LdjpppdkdtUxd2I2mxTczkUE18yS
lpEphwKoWYMhaSBKAh58lhALCyEgob9Bs4oGrX5sHq57UuMmR1LZ5XRAjG09nM9v6fvGaaRBkInM
y279MLr1YLLV5cOnh4q+iruEjmks6+i0hRFenS5/BiyjiuUVheQGI7OIo9aPiz9kadFAMqoQIN3C
R0RSgAtsqws2IyCuSMmzLFhqy/BEWXnIYsQ4sGIoyJ8nWiyU6HSSJmG6rL8+8mnEZ6ZJihAbSr2e
ok8V0LModmyZeblQzhO5SsMeEDoMh+T9nusTgyK+A14eGEE/O/Zyjcnmw3SsDgCFrg2nyzljodgr
h3oo29v1HtsU6jUmSZ1rLeVxxhBQB7VEEE/XguSEytsYyxVSLOlfefCqstoRzGjS7cKragCuEYjB
RboaI2WRbGDDm3MDbGuaMyhfbsAgeecAjOOzjApRSJwEqxgzQtK7/o2IXtE2j713NAyB29ZNzSfc
y3SYd4nTnw/fu8CGVcc1i3EtUVJFw0vLtVfdy+2BL5N2n7HkqiYez2rVMGke5Kv+bX/69Fx/0fct
8Gis6lk6mzeYSmzrfj52YlKN775IYcFhniYHuRlOc+ZjrYm/SB2ulGa7pnlD51XHwaddZzPpHnv/
8OMcyZ+lDyZWpeNCO1WanUAxwK6YxZgZ40Qkm6Wgh24W2Sy/jqgerbam5yEKryvK9KF/SwLa9E1x
tJeOUkNZ3dnD8H/6c4zJvDX73K4W2v5Jaoqt0xj923QAWqTQ5tBvljeqIMrkFVsQ3iBFoqU7c+DJ
weLt4gulgLVf3C9iwTHkGYOzJoTFcRaHOJOZL09rxmMvKQmzyaV5h34zXY38YmddeQuJQYwMLU/p
7IF2kqJ9PUbSB1X7m0qb3yjCajIb6MZMbRNf9p9mmrbwhKyd17K3/3M55kqe4V2QO596a993r7f9
+eR+eTfZdz6HjrCiuNtfpshOIYSXHCBX1JPQ7Qyt9I0wlWX7LfJ1jipJ2jYk+UcLje8mvcHg4nlx
g8+PjQAdpYkUNYM6mjIF4WOVvnqO3ElYaiTOzUIzke250mcDwR4fro9KLu9qJyKhxCXxqBbFcxKu
FA9BgM/9h4v9/VRKlefwlXJBljj0OR1W0qvr1v1i8rBdfdn1JtPD7A8YKPgTRRE38tXPcUUN3OWt
/e2Ikvb2b7/tOss3u8PireaSy3n/k+lEXirRLt2Xut6y84/z+lP0Ecc9uRhwvI/y+p5S0VttokT7
GwarQ74kjYKp5hxXfZj83D4cGM/uP77gYUjhK3KoEVQwLIj4hYu1NL3l1i+OJqd7m4i2Xe8vlveD
L3W7d9sfd7/Wd/U7TYHV36hvQS0eF5PH3X4iMV/uMaXMv4gKmuIgnt90N5pqN/8JrVRf5J8/y+36
yJSCy0/hSf1M8e232eYLeyrdViIDTTdc7S+63feUKLZyxx1d+oa2eifqca5K3p9qdqo2lH/a691O
B+wtr8eT+m73sVoffpBQv/t+PToELagcAett9Xb5gD372HvHJZv9r+0pGhKqb7c+7psZQqXA8JW5
sPAPCNnyNPdxatkGl1IPorhT9CNRJpIJvoyenNddm3LfHTFeZVF3L6tpWk6wlnAHnG6983A8majS
fI00kSeKF/45fbpv1yWk/7h6s27ffTteH59X76bHe313+WF2+VhLg26X8TUWf9aDwlEUHDEShdOO
PnwxamBnLeh5SzujQasqQzSXR53f6/XgvStKfBxk6T9/Xe6049Wpw4uN77aQMMFSgiSJxwmTng95
NEM8OG1Cxq3EZ8c4eoSMqIBzoVDrXuw+O32PkQueey4X7bWY1nXmsCRaa99Cc/1ZowtV3gGc6BZZ
blYfqsf+p0SO4f5Pt539o85q8vyjvXyv6xczq4a+9tl/4obGDPVpuqohlMU8rhskGVzhAnAlzzVb
fmCqqfS8UmhGhfBCDM4o6IgO0zJzA1CTN55AFzxA4vIe5Lhr9y53Tx+XCzVOez3QVVykAuR5oo+y
g3jOW2FmY0WI0Z6a9/a5c8OoT1PBvCimbGK+rhaQq7WZxROJPLknMtGSO3z2Ohpv6QMJSiveD4SX
scNql0R9eleP/vd8sZjycTLYC9/N+8vG9onFcnnFrMXpBCf4s55h7qiG99OL9eHd/bDN/W/72yRs
NAEUwG0PIfvT59NJS3imCYi4hT9ikC8I9QZCXiA73LsL3SfGo3rJ9M4XcBKXsAL9ntKhOSDiSnY4
mXCIpJF073n+h5sr1SzoVSilqDFBM2S+tRperHaX2oOxOKw/UF2eRN0fGASz77Wu3jrzyCLK6TL2
+/2ratqazHrD30bbzQdC7RoS7ZIYki5Ferofpkt4CxF4ixh419w1KFF1TMPV/U/mlcu0GkuYGCEb
nrR6SY2oBRDHJLdAZo6Ey/bNJNezX1t2wGVRWWON6GKjDXkBUleY02xpaFK7ssDlnIlTt58+oEgU
Cq0uOzvGkuDJ4FtUNNKHUxeG+o+7uh1iuP02urt6viJ7/AWSGbioPruqpe5KGYK0Llc6p0chqHK1
a61jqONkeQUEJdB9eKov5jewJ67eoLGfHvbMqyvGKfTcUSqP2dIghzfVlTtP0gCx2zJn0eVfFAWY
ywFKaYD7+5vN8UkeE0aCF9J8Wl/sH9m5NP1XNe6kujiNUiki6gZmXrQasOpR8yPD8Ov08/PqMmkI
2HOx/8obfhwfLxkdaWM+TUKQQrNeMKMQIvYITT56ZuJAiuYXYMM4Mr58Xl9rk/9+sZ/M1thDIgRm
IV62KD1yxbesH04A89e7I6vhv7Ce2VDG/KBTQx5SD+d9TqWgubOjrEosGNx4CXEmrga5uwAqmcsX
8O+3Mnfa2qn8eicz94ZVg2o0aLcHr78bvlrzRfnW3Wnzh9YvMaeQV4EYYhonHgiWe+JLD7Eh12Ya
YPqOUrt7u21pKUJ2mjhJaLuabS/a4ccUzas4IMWSwlyRmRhzsHV1xQdvy3xMIhdzO83EwFlShL01
tWYQ5ctDYW240gxsCLvpo49ExO8xFUJmB+v1+8+67rgwJUHJTH1mNrQLy3be5U/LDD4c+uJDAlOT
ZMStQuB/aJKq/evNG7rRjXObwwEfSHWbNc697Vez2fDh1B5wj83dxWKwv9p0ppNtq/+OLKF3gTSH
vdjNbNvEC/VpAzcDEEMhO1ixSugeRqlEDNPt7cNVf+QToU7AKYGrhfnuxnTIhbBxCin4vnF+1bWG
U40AwQunOrzA9BVHIjlzIBkACaFsIMDjBbuc+Fdh49QoiDmHqmgl0KY5cdUA5RyrQjDNGaELW8s+
I6uDDWbmMzoZamTjIlmBO8POrPoH+yytSLxi0OhxCC/VcYsbur5plb+ZKMUl6QJNfyoAsm5tJvPH
2WTI5wfCPol1JdWjXmEBzcbHOEur4ifjU7b5UBuMLgGxD0YNUz2L/eulUYboyIqgFuP5R0QcJvOT
pUiSIYuJnhkywOW+5rBJYnqmgGqkvEaPNzZKc6W6ip7P9Qr/ocO+4pjXa8i8zOZwNyIXN8ugvuyO
tfnCreYWJgncfP3mUcZWYvMc1rGwSQi5I2etjh0cSDMA6d6Bbleak4Zg31dcdKT2jRXI9YjlAfol
re4RiKOAZ+QYG2QowrYVazSkKy1OhLwbL6Px73ddSwIosXH2C6qJ8QBJrYmYeIRrXVN/QczGtrmX
TU2b0jZq/9nt9Jb2oskJuOEgqdosnNtPNjD189ls89pqFN08DTwbX+w1kcWh7GhlXHWsJu3n4Z8Y
s/PqAW3jRkqS5QZaMiiGD1yhV9A14T1qZWZOy/N4dn9yPSoRqMCvXKraFeY0i2ZoHgWezYE62EmR
ZQRg5g8FMAVQl2QFYM7NJNsek6IQRAwdyt+VZ3QkvloxcI3FHtrpV0eXpq+VUdNY64IF4ar5FDtL
R9uA8QCtw+BEHuMIyfrRiuGExdHYix2yDVaqN2u6TjMyMUmkCb3zTO+aq4HWVih2SgBOUrxghEoo
5VMWv8J/pbksqIX3XnNgp3XR26SlD5pmTX8H07kjDoXD/j1tjAr14gYVHnwJsqy0SePy9UoZKWm3
pnnKHGKx1gM2ZaGRXX5g7+lG59C81sr+EupDina8aoRig+AN5RRAZvzgPdKESylMYbnQkSompmAu
CSOCqhLOQgQuU5NdWJo0kodVJEeSknKT2+vxMkMIeMysZUiIXozRBakn8x5Z4yGqyoCtEJM3nVGw
sIqT1bbKni37IH7LsLyu/KKD8JgpKueAksz2cLFe6kJuQqIPYcSk+jYEjVRSBtwzDOayACm8nnF0
2hiw6aCGbLLSCO7KYpn0vGFbyszKvDx3XNYnqZ2ugnC7uMi5aXgku3s+Y+ry0iBuGcz4Lq9O+eQe
j0ciXW5GkHrGjuC8p71ZWepnR6ATUvsS5EkZOhSzt1RE9HxEIkSZs+KwrriZf3Riops2BfGWk7a5
lhZ9WGqpgfj/x9iZNieSK2v4D10iWAoovnrrZTw903O650z3F8es2GDAGNssv/4+b76SqmD6ui+h
SFK7SspMpXbNn5oIws6CD/shnB+QWImqsFClzg9ktfokE5JsNdofFAVnz+/14sFwwjpGG2kkeIhy
rGnEwVwiuxp+pxmoIEPVb1SWoT7dN3lRbf4iiufvUjl19Q7/Lnt8KMUjXJRJ6ya8q8SXFroXG8SU
Iwjl8HwZWnQxnq/wXACjOfpyJk82ddK2rHNJgpbxfeD5mIhl65QRe0mZXEriJEi9oKpLADMNwp8t
SjctWDuJpEOEqFbg47mDLLxDgiNTkcmIX+a3ljfnFJ0s/QHpjphQFEnFpVfSkW46t0rpKJQZKg1S
aEIIA+iqs4zwaIS0mS6dz/LhVwLZmzRcp65Wf7ZrU0MUsvQkgD/YsPrjuXN+/OHlYwlBSTVCzxqu
Vudjpo3NRs7NGfoDTHYQgj4mjF1U4OwCHpSHQ5rjIhccXWfOEdzTAq4tV5tOJaneXn5c/GfaVXNg
4+KxKJoLFfN+Dl2+AZ9oKkoomtD0Y9Vh2Qn2U+WGPNbSD5U9591LUXZQOQSsx48KYReZJ2m3WbB2
yPKEQrfkZFLOVus4bAD3WHolfgq5TbJYC3TsX17WIUfbSlpLV3E5gavD4L0Fud5FIfHCr97tYTHp
fNuZhhTM0tNlImNClMKDHOFZ/rusYuYw5nHDVIPUS4/7c2pVIKRqKIQ1SZQoln6gEMoOpMkLedLi
evaGVgHD0PAEd1DCEQGIOxBaN9KMvEsc4kMsTEbv1y9noz7a3ubH+fOymWI0ccH0mjjyfJFhWssw
wUFJg+XwUo9GOWnCgDDRqsksOwHJivSJMt7tPsPY5gyobsXu3LKD16TLdCQICWvSyXQrCNe/60y1
OxIbED5yMBdEZDt5/g0nzUJbduglCTIXH4/pY5hYFCHjolodr36bHnZX2/vDP6qqqDPmLkZxsweF
xXiVo3wEGRGMT3kcfhr+qlnU6gdOWZSKeOSBKe+wSsw+Y944eN6s1FnPP4nHxHlEEgwWNCTMcjf/
VL5PMW8WcQVXUnhnTz916om3CjldRKeTtl673v45/y8JlBGZDzshY3G0cUCg9gDVt8NmUgNNrzO/
qu8vbm9GVzpwpV2yA9YxnSDeKMKoidUTZ+VJkRubpC/HPBt3IuUhvRvHzaY246vi/RZlHyfayNtC
X9MrpFfUa20Zw26DkgkCtG7dHf+2GmkXeNuIjRleMLXVZlyzr3nVTAg0lwKLuuTIhfulMZVU5rMO
1PKjrinGDVFhaYF4AwGm3hxpF/sVUANgcu095g82BlrNgN15tPRivbplJ7dGe+vhe9Kd8yUdHbsC
154kiiILO5TILetdoBhKjG93cLW96Z25sEVyOYQC5RKBS9pEoaR4kKViW/sPmZri9BHC3I+U9+RR
xwxYZI0dannE7qovzTC/ZU24uzybbnjtA3LAAzPsXXT+Q/EdDCSObA8RUI+rNyISDTvMTodq9TMC
R4wjHoXsRSxIDv6iZyucBgKDGIp1tWAGMXnjvuKxj9GT3sTMHasufIPcEunpas0bDtlkurSPL/Fp
dXxin9g4bLIk1+BQJVLmQkLfsAtU3JqNU+SY+BZXbT/li4MiBQpvUWhRBB5fCbC8cPLH/S5uSq8F
sTq4IlsT4tUzRgYkX6SWcSCmmus+5KFus8boRhX+LHqBXrj1SqW8Q40EocuZL85rDcLc21gcGhYp
6O8heHpGhAI1SwZROEuyl8XomqrhOwrkO2w6N8NrPCySgDrXRe29Ponbr/79MgdzuKNef1IPe/1+
PdadQ6053M6hXj73pptR2mOcJFee+YRW2Y4LNIUDoVtDU3LcYMaGW228fZnMz8dPXyg+qVDUo6NH
mqn1mNozwCTSGHbzwn5wCkaMEdN6ht3zzVp7FHFmxMYmSb3ejQVDFORC3eNCPvbWSwx5VzFuPn+D
AEhczT12bBLTBj07GCIzzOYSHmyfxIKHJUmBOIJjjDhCG0qoWKNLx8DKgCwQazK7/vTpbFbl4Rd3
yUlhieELwxmOlmPDoJ9AStrIwp8NrqYuILw/jTVbKBTqwpjStIisTVXa1kISNtAn00olkc21Hq81
RTtBoi+e399VvfPtEKUvq0CmdSlCpnAK4DEBCPnam3HPvB/7BigBrkC2UzebN6B4iNdCQktuK40M
MB5rJU7VESIHcXDDxAoznTSw3Cg8AQInpJOvWBgNzdg7ROetrdeQKYSHMxEJRlzBPH2lfcX2fp2F
Bl3dUNtemupOYCFWpXR/5Xg0GIrFWiw0HledAXP19x9OZ9RUoBcm9/Pu+HRHB842MAAIlAxc9VjN
8JoUWz6PWEB8EWeONfsp0o+rsTSLsUuv1kOOTWcX23SJYJI1QZte23RM94ejOkF2XrK3KnopZ1yg
57HyHLuZUNOopOP0CxuVXJwpkJTZpekcszXN8MARuJgvPJZntlhUlnf44gXF4QIhx7VajkGSaAsx
F4AD3mkw21ypC11723nRVpRRi6X55FIkn8+S1VMOGVpJsXZiyOwYebvAaSOcC0AZbCioSwx3mEGA
/Zez/ULHijUIpWiQ+sOHZe316lY3DvvgBTemdePEHbn/o9s2rwNJJW/O1PfnTggfrHQ/IORn6WDR
oEVeXOO4DuFvOlf/xSoxgg0MiCFLW6NYdMTY0swFycCXobzCSwQEJkZtdfdmWvFeXnYEx8CBwLQa
xWErsQgOYmFrEw4mON5+ptPAuPdIV26TgJml2rGorqU+Z26EI9Pjd06CYoE4P8PX+bzX1fV6r/G5
XoNp8fmh313ebZ/miw8b5nRgGHIpkNtrzM1pori9stlaiio9VJqRhjYT4+ZN9RAjU4a65Vnzj6Gy
EsIkWmYhRY3eqY0arU2UVJo2D6e5333vgmPQhThNKQW60bGKDoIATH3g3kFmwkFSj1nZghbc7P8i
ghM6oPJxsTFuSC3hCFzymuWZqk7XaX2nbcan2wMsg+tqXA9qLp7rn1yNeLjZ7Xu7fffwEeKhUchR
A7PSPKWpOMEdM/koIWqv+Li0qlbCmN5aGj4hSQljpMhHkBCRcggBHQuQxydy3IRImbbowaqVjOLk
QCEyL9hbENe4FjmFp33IK6sWeBYcxCYJK28Il9OXkkYK/AU6snjDwUIVugG36AWH74tog56wIk+g
FaBxqATcpFOkBlaIhgCr6nz+F7bNF/wshiAgeXtuMFGTRsNWg8u2Ew9HosfHC9KxsVwpLE+72teQ
EUZrybUtPb5DX9+4opo+vq7H9WjQRVc+veL38emeCYXp7eSDO/PVC6tHWTIZgTxMOG06waVQSzpC
+tR/fvvI9F7WX7VzIC6kPjrYnmfSCom4KW3NbZtaVS0dTgDd+y45kA1tZeUNBONNZYa0mHse2s0t
7AC01pRdYLxaH0omwc4f78r+k5iKedlezvQ8IrWvpvFs7fEMS5Hj32sJPefyLyk86es35sbl/sll
4cvRfD8+zOr6gxfR4XcqubRFOrto9oZdbRC74tWBLoEB0VDBlw1jZVRN3f5bSWjXfBunkjmEcGXp
nDw0AtBNEkVMw2S96s3yDwWOpRjB1swl9Y1VM5dgpYFoFyqfaqchgG4gDxzBqe909nVRPV/Vf5gp
csdszgB2Zh5T5hH3mD3sOJudBrMzrlCChrG+3jD9b7zxCIu0Gubkrsnl7KleHUZzKG+pM6s0DHCz
5DYRzZXAFTTS4Xn398O1JjsoACGA6Q05t6M05DTbVVpVjMUsidPDlVQN3ba396zaLGaaIKNpgdyF
wI0Im8e4OJs8mf6EGMnJ8iHdnUuV4OdSaO4OO6MJJdzfqhMBw5+8Rs/989HzKA1e58ubv/CiTCoW
YWa7j4nGmLKiAFiAGC1B6j4C+9rnud85u4kAIsEgSrE/9GdtHnLCuL8XaaELcPUVRIQFiCGoEaDO
c8USMXJbx49MaTpzpCtm952/756G53otzJTpqIlEIzFrtO4BwCU0WFepOwwkK3ZQZ83Y02RaO2QN
7+/VXldHOhng4pw7uSmMuxWKoEKySu3EqvHtu9VurcuyoPi8aAPuxURu7NFpBh2c4MjET53DjRZB
nbYTdBGVLDQTuy04taG0s5lOpj9ZgBUIAgMBMfCTYda3mdhh4scajzqlcYebfzp/1IfZ5f3Dh9lm
nvRiyui44396hzRjX007bNrD2R2fTqZDNlhgRe+i7M/THm0LR06ZvnQez8Z7dmqaXQkPAtmByMTk
j63z3vloqrVCh4TjQZw4qRkhJI4KkGeNcGlMXEbn1CBmkNd5fDj41o6/etwfVsPuZDTsnt7r+3i/
6hxehs/ckhQcgiAxXwOrO64uC93K0HTv7R3dp7g3yIwhnTcmasQT7LiimGnDBQwHS2HM4iAEAZqn
gLqPAdFOblgKdLJArxdED0WNlelO908MNywALAy4VUJ6H5YNKikZmttdBH/d8OFHlYesDMkwtplS
YAsjQzyJ7o92QGLw3UDKxKcuDmd3T1erIWWP7kcsD0OfdDnxRIWYPiabgOb5YoUTwMUeQGl2Cc0y
ARczixlHPBop+YvyljG+gTJiwsHfSQioTs3Arp/YkgaOwREvEAQ6dSiXTK7grkYHkMh2HbRyy5lo
/i5JZ3J3AagYEKAeyeYvq9GecWAHjm4UwrjCYhuYw1dP18xixZREPOZLJVPDhoQHx2hVQpTlKDg7
ApAyuYTGXRXGCYbVgYHF5KId3UBH22AQ1LrJZfujr6lS46nWOSZrARnn6cBpEcvm5qSm5RdiKstC
/uPsI/+SX0mC5i1iqAj1LX2A9hNfbfrSGkKCWsg5jsWVXY7FHoTQCOa6U71LjxF5/oTYEA4QQ7w2
UpKMY2R5sgNXF9wI0JoiCFIKHJVF04dOD1cMcxN4FKUmqTO+c+OGxcAkQJnlz/JPQs4yMktKk2Qc
s4ipPdWTp1uYzZAuRaVa8Cfn1lAlnz6e16huNJ7H1qG0wUfu4WJrlDdxf4mro+QTChxQfY8aLW+u
4uOcHQgFAbcL0JXjMgAVK/vq5J8jEKcg1E/5llKVOIK7QjmVu68ue4fl2fKF/dAxT+bGczKUqh6c
p5MbODk1I917lspyLwhCikAjrDGpD3T3IpGpDudPNUb0MIbme2C626m1n5AGQoTgJQGAXrl8uIp1
GmQDoqJAwoAbvt4j8fTBv9/gHVacCZjUPIjQ5R3Wk9nXQzVdzzrDfU+32Ymf49YIhJF5u3B4yDuc
PTKwtO5yZvT5un++GF25n/IIAQmipVIJBCY7pY0hS+Ah3NM8rGZoi0GOgxs2EwC6UMkS3rLCkFQk
JUJ4G/n75S0v79rF0IO5lkalPSK0dpIielu7aIggJOO8kZVajXG3Q4lAvP/VJU3FZJmDSFgctRnG
bNmh5bSAGOURpQVHhulKD8+qYs8Cmdq18AQ634KQKfXVVExve+V8nTTQhqTd83kCzBvuon68QY8a
V0ljsttFUtnZTLhLW+lTMq7Y6PTg1pgq4R9PoNg3theCsHWPSWS+jBqFQdKUB+8wSe8jFBC+jHPX
oPEPD4MWY2ayQHXKutVCbafXKCM3LKqywCkCJXYp+QB/A1ZXriEhXVKlEh26EeNOR5IHbT+0gBIX
xKbEKhEzGbE79qB3neNaAmqJTUkUM7bd59pynID0xi4LS+O6zlCOKBvcSeYcGAGsz1ZS//HBP89T
pLspcLS7kaZUuTZwUXoab/sSNNeNgsf2SVWD5j4jZzvhJyeCr8+5fNxBgal0ubpw2bJHP4hJzOcQ
Sv6BtmU55Ov0q/7y2gXRY0HxQh27XXEqTeXouGBSleTm1DcEe6qNv9B3WOOSQA5WcbH5TGsBUUBv
sCUa6ZoWQUxDkCAJ1NV/3ikrXfewZblSN/TPuazqz7RDGOewxBZKtqm5fEAVrnANF4C4Lyulch6U
jXCaKmZDujKUFAk6B0DZhfDBcYHEgV7ozsuC7jSiX9/HXlVRIztUYh8m8RWtNX/oRJ16gWYdvIwY
4otBw+EOmOnP7jZLbCfsIEB8gyVBXdICT5KOB8ntRodXcgQhCdwzY4OGrR3IOLuXCJ2Hje410+6K
/NSLSSNaVFqgK4R6Nut9mT7qDgHV+3T4CzVOUwDJ3zB9zubtXLM+LpaLo6+MCzmKI4g/GaT6rfot
ykwx8mqTg1NeDJ8Wt+EQhjhAf7TTsnrRKBbPPuCax5dSAGL8ZES7R1AG8r4RK2DtQQAuaQQQXXya
Saenp2eYTC86a+n7bY3b99M9aIIIg4/9DTmo42Fl3FhdVAaNDknPfo6CtSDExUpPU5B4gJn+CEMf
hOgKvxgvsJvBHh6ghZ+9gTXTECsdg9Za+pFS5NGkVdOyJTiGRJTS1eKqQCM6sYa6pIvIdBUm3pQb
mFbE4pwFLnyAFRc+0nXhL5R7GBxJd9K96HSvqTiCsZgGdK6xLsZkOGt9vjIeclXDZUOGxmMNpjQg
zjJ5UAdeyg5uPQ/P0OTwYQQdE+4KlJ2dhDyDEpyWHcEVMk89OkzsCcKtP2aHVDr+mhVKh8YzHALg
5MnKPNPvpB3SW4KiJE7ceQFdxziCNHcAUiB2NdEfupROhNBUTex2krPMpS6SzDvwnDJBHLANV09n
/Vna10BEh2xDt098Ms7YIJYQKFpahTEhMaTMEcNZ9aZM0Hxsm9dIEJmdtsnl8aDlAey96qMVaHrK
rG4mx1qGEYy0sHpXqeiD3DyzFHPJR8OtGHxRUH2jpqv8ffp0t6SqTxIQl0Rf2p/p+WkcwOWTxQeR
LDjwIkUy5UJFrlWMpCMrghLI3oQo8RXTc2S5bfFNZciIipl9I8VoQaJJZKWvki3SOV42Lok5jUyR
2Zapyvb1w+V2phVrDK0X/MpAA1Qr2RQh8rX/CaS9OzdvBz9r/2j3/Xav/SmJ1YOlkUPS1z0UwQ8W
tyQqCFaNRTQXglu5SfvjdKYLE8nZgtnMHThFcO25gQxdD8P+1UNsEs4cr/orzJmfUNCHRXsF+4GS
It9LQCaB/mfJzSrd4cO8+9E6++ItJ+meP6M0qRNchjTJW4+/upOB+F4f8vX739qyNplMRmO2rdXV
aHCyAtSZvfS2i0F3/PFov436HktGS8wCqTpwattQlckdJYj6VLtS+b6qfvPEYtgcC2hDXCNuC3Ci
AW0Fp6GAWA2P7szTyAwZk5f4pSVmvV06YuBSG+JQlJDWeEUKUGiVhvYllhDpFvir7mNkgDU9O4Qr
SgYyAURaAaPHLDqw4o6JG34UJHwUSroDKcV4k4NN+Cki6kaEljVPWhh3nCJ8Nmg80pnwxM04CEbv
ZeIBVqIUKzQKDsTXwopFYkjWUgp3aM8ygzM6T2ebuSQum2AkoWQkzyHp3He18dyFmDFNzKd7qWlY
Gp7Ucnoh7iILgWyzsIE7nJYRoGXB6xTeG39jjXPYG1cTpjQmvKM3OFlKG4xWg8Oy87TSUpooL556
AmkbSA0rZG0qBHl6rs9n9Kr42IR2Y3pk6E44Jjr6mtfAzRQM3sxGQ2Gb+5/r1U26WF/j7iA96CqN
ZXQlX1ggE5DVJu4KM/UxPOmu+ud1lbaHb5d3PxHfqYj4GYcpizzWNY5VKcY4BmIF91glHjA35d7O
PsVgBboyOYNgoBpDCAfExGVYej8jaQvCna4dhqD28/NqfWn60g1T7hxNdbHdOpQnAtL6g00cDku0
Rvd2u3ozYw7RDhahpg2LXt2avDznOLisWRFJlEd/EISa6KpFtATOWoKlbwNvnpRU2jbVEsrfIbnB
N6bRILl6UCFWx5NxTLO1Nje9PC5Hj9XNtPtR2nYQhygPs9tcLq+N4owBL7CQHy7GE7lFj2WcUbZJ
TtC7bDVNRvPHIw4x2EdCSorFPIkh3rgAjYDbasQkAw5BALGuPq/+NmZoD8O4tJEhZmt/IQSDgGJ/
LDBJqilzBjE2hIYwhYYsmkJvO3y9YQvdb3bRbj2aErpBczH1mGYaFSgLEHfUppDc0IU6cM6KIqjV
3e+07snWtVHdG/d6elh9yAHxUbc3lMBpte744WZzt3+er6+ljNCAZEhfiVnN7nhjOi+MlFYsDRwC
IvVy4Jg8ZEKiyDOesHAHR8NR97RXQdR27uAypKV0nZ4nKSxEptxyWWYpJEryaonusy+9GE21H/7Z
H87F62Z3YHOXGM3l1nO7wd0gmty+oc/YXmG3usn4qM1/bfxR7/q6HwmF17oQKj6KsFtGbeYNjK83
0GB0/LRvNNBgOB50RyOWVat+72Rv4fLwMuaah+Hy+uhpX1pKag2tgUCgtcyGhqWJsMbkNv80yLHy
ohbKnQdJEEcqZ4TBGi8REQ3OJaD513hu5Pr3eJsDX9qU2NFLus6g9VJ56iaj4gqCTKT67AiC8fDH
HRo42bY/iGzjO3DDszUREK7lW0GME97lxWokioyNsmYU4lRopp5NlIU0Q3slZQyRoxoI6Mjdfza/
qtoipTKFLe840K892KQTUqtIKhxskhQqRJ8m42K2ENKXkYaFWAJ6TEd3B9dgJRLuYpCA+OIYJyAt
BGN+lKAYPhBdkVUJf1HJ3rI0Mx3OpGZIJOcvRBOwURQAc3aGcJOKFUtcTMYVrbDwGjKRediswtH8
HJuKcPAd80/A2JrMPz1z6HukR+y44yPsAfB0z61o0gqLaadtR1xC7sK9oGnsmfcWWgqnS6wIAbFZ
/oosNQTcfGFsymJJPisRd9s6E8fFxwi5lcx1LxOlHjJmbi2o8fCtFggocwl4gmC1caoEPqQhEA4U
BNagkMCmkFZgyyg17wuhh3j5sde7utd5H3Uax3qEdYPXBVC/f6xyWgCN6kEXHaA34Onxkx6iw90j
65vxZnktAaeOIaSFWRQIm8Q4FI6BFYJpxBJ5AGSGgR9ANGTVScOyFkWoWDDKt7lYlDCjn+bmNAEP
LVkncIdizioKKDQMyRYDwZqqQVqkjC3WLMp0uNcCficI6QGJ5HFrMFRstFXK9E0cwo77mpv1m0jM
iZsfPdpiFdiMQvtCvb6RdqOBT6ZlQuN3/+uM6lEYvDCghiCYmLoNAHGk0VE4i/oIGFQfDhlAWxAO
NkN01s0XlA6if4MDipgWG4gdoDGNbzxokiNk1Z7oyLpoBMAPA+0ddAsMRqOj7ldTbx4ppZSVeEnZ
mYWTyRY6DmK2hzWfmGnAwbTtXuF1Yu71vkXMEw7qMHzqTyou9T1WdwbT6Xg2WO6X13Q3ce2S35SA
EDMpg0LKUCsw5D+EEb1gJla8ohsRNceuneaAGGRZ6MmEuvnyMnoz+QNKSvQUtCbqbO23hphET23h
G0QGSBTG1XE0MB0C+/C5KiCOwEBtGJyDvvCIC3hpdqgEWHEPYpxxtCCTwlNEDIjFopo/UYAaJ17l
jVbLVJD00+0nXnmpfylznzHc+P+10DebaFRP6noyHnXZUqZDVS2N9LAdPi+WowVNhBpNq5T1+XSw
1q0Tc/Y0CSaUFisO+FkwgYQPTZcDaaEwptPzaDmLLcKUYBZXQAwtSFwjTs/uSnh5ufqADTRogaCQ
QxowQwWWT0A69SxgQsYA8n9azYwQ8TXkkRWO+M/p+wNcFAoawtJlAzL3F8X0WIq0vRQvn6SLzN9v
t7zGXT4x0GqcnlpzJkAztts0Nm3kw+ontUb95lJSYFIlrluAdy6P5D4euXIUJnhFsjzc/TmglBRI
8alA+aBFmY1y+fnHqC4R7qPz7d8SyzHNZSEsZso6jEcLZcxgFgVKI8p/+RSGq4h0SSyEv9mQvIyE
yhTdhloKt1YghfDAJXc+CgMHl3IFM8daujjbnKxYTNoXy9ElO6gj4z/QreBeTPA0/21Vwnh0ALlL
kVBQn6HOocHDydb/C1p4hD5DqXNHFIlgIxaZRU7xjx15AaqRLaOltDWIrkZSg0ebylqFJL7dBNUV
BOA/0BD04RL9CW7uDsIdW5JVzgsJXVQ7Z4U3gZwbSFr6yAP9XM3Ur2eKVL/BLdIjClGZnmgpt7St
hsTMjYwDNlMCUG2WFXFm5pnj8s1FJjVUZYVBShMOJ2rXUEqzFtSpQPf++ICruWLiKvDk4ABYMA5m
KOvqbKNLaWma3M6tNEvEdiyqzukYoeYoES4EpvTg/rSN6TRb/MlRkf7o8CeObCVo8bdLVFnjG3yg
4AnJUeNfboQXx5GXKzszUiRBqGIiRC6SXNmo4XzM8oW9Iukj4CIDlSFJlNIUj3AkjkdZhtmNf8IB
7T/6eV8F5yL4Yhu7xl74rvpxy7t3TQC70eyj3sXoJzc8DpRX3GwWi38aQaWBwDKtkUvUSfwjB97o
FtmohwhBSNlaKoTKqdojvSDN/C+61LcCKCilZVsHuGa5yNUl7IbawOeZGKI0QaN45P9wDMCm+FZI
4+QJYlFnWlJhfA0d2Yq0W59PskGz/JNiJApJYgPO/+JYGJXRmlazBIDFCdnoLFg8UMIDCYMIktrS
KC8hUiwdgITObGJhBjQbdIZXt7VkGwoSJkIh2YhAwjgkjbk9ZwfO4mZkG5oR6ceCmZVebCqGBB2o
VGCwCIczaNhC1mW/KLScFc1SMJYrHRi9GI+kI7dmnPDloyO4Pr7JhSTIOKen/5OylPzyXg2ywJBF
MfTw4HT9RNehGyyabFJ3vodRNe4zDqTPJ3hoAKDR8YfegiKQlyO1V5IhHoHTh5NsMfpmlyD+ycrq
fqyfEir3BGQSNgdImyKs5FnDI0My3v3GO4lRGmsiUQwVKOaRSIRSAFVUnvIOfYUgitt9u/nVKkds
CkH1sIZiiD6iHoDVeOoz1nLjxqF811AuZdPIVHNUsJfGUZSJlb+MD6EMfIk+gwLpADNlUaGk07p8
uNtQ9OH9eec5Pa/pWTocXRNP2/OHKuYa78YX/T2DaadA3Dx5F6g/Fz/oVD12TDAYivIa4qRwheJ8
+0oe8uFDnqYV493Vxfq/fBUlBqYJSYpGZqVRwKlefwqVGoVB2mkdtZigCxdDJSk0H+vOzpCcyYVs
U/5BsVHtKpPInP/W8j1OQVDHK3uEoXjswXy5+s5Isjo+V+xpkUl/MBxog/F4PDxZiZvtdqvB7bK3
vE7H0akAmxhngLpZaQEbPh4ESKUYCRahrnCwsSoMJJQmStoqC67IXYl8sLzdMfUiUCpGmmxSUrHl
vkVUTD8WnQeITNxtBOK+zKoSuAR0XKoZmgnd0MvZ6p1VLHwRkQh95DrBLMqBHnIiXbO4tZQ1RCyB
YDwZYRHaEqTBWCHMoIFEmUl9tCjNZIp3kZOZNk0E0dhu+eOZMO4tupzefa/NR8dLYWrzYX/Y5VLz
LnsPBqOgifbQdLW5WT8ehovrdCwJ2uJiFckhGrs0sFvX1vSgMU4OBHT7y6WK5y25vLdENecQAhfg
dDJJe6WRVKYOXCGCZmRFwHRQEH8au9pebvXmR+wGjbENbV8M3bV1BCOhxzBfHEoEzSvqSGMY32yR
uno2pL5oMhg6UHT0XDW+b+nyDR1ExikoJ/4JbHIxSeGG0U2H/EFKBUIexqs5J/5i2GHquTl7PlyB
Qgo4G2LNYxLdaGVfYOq1H9ejd6Kn461GyI8kYLJMxor0wtB8QOaveK/OBGWRA7Tg0Auh35Ebg+M9
KomGuBJ/hNAYDSen58UHt3Vnt5pXi5AbhShEATzD6iuVaF48LBnwaIuINOMUY2avszV3t6WXmmn7
kAsihiAJGhEcAyJKKFNQ1h2tS0d7KUA2tCB4UIRR2hMHK8rprhMs83fbjQ6u4Ot2PWlamsc6GL5W
w4BoWrjbbJrh5zf9kQwETCNO6MDNa+iGdQsD1Ya516VhacZoXrc0nqyg1vuLmy4PfKV9Szi+3r6D
k/sAon0H7M7gsolRbzSq+joo2ZYRk6fFfHMY36fNmDQkZAakR6AhQdwzi7vzSUXw2e2bSdqegTyj
oAQv63MihmeeaO+9XFFgUydIo0bgRBgFkxaGl4Pp61mzP+mLXBBetd5q3xnzoDhQRKCNSymCzLIK
nCKaKi2F7JJwts4/cy84bpjYi+ZPBGLs7G8Vfris39uN6CAka6RAzqZoFsgPaFuSMXG/Ymu7aLgt
zeLdtXRvtSg1iFhHnEW5ZWxkZ5xMwSAyedSZjykrisSf02GsBNJ9iaTs5XhOAz+sxh2UjlIxEY3s
yXTeZdIW0jd7GBYOgX1m3bPh7RXdqkRrQPsSsgnWmhKAFUgNY8QshBXGAA/p2NwtirtZKiYLSE/X
iVFu8qWsZfYED2cH4nvBhHDT2HTLuHH3n7hePLaZ67Uv/MjJFxLEXnozM1AvLdG/RzngT3f15lix
a9bmwCHxJc8IQ6XmXZBe56y3TU9yYzX7gqSN41B4vdEbyji1tEdFDxXRUHts2hKAwNA38HUmn/TH
MHFz1URi8ro/YV2+4nWTuPirxeSD2ab3MD0sF9d6lgQ+WS3yWrxY6k19I9aCuIGYXVX9OB6LOW0g
efZSNXof9hWPU1TLoTjDMXEzcxSIu6ODKIW4PAhEsUM7AKZTZnET51f3FUoodjV6sAOXldDuQJRE
3BsmL6auY+RTOg/3HHomg8ydm1KMXgkXEEbHt39uGClRLpoJIWJxlJ5GdrGBLrZTMe7kXBxw8u9x
o+7mQtwvMmVZvSTrBNyaFo9AHMkOSKptiLX+HZKg5YEQHAiXPQBNZvIiZZQFqJJzjdY+fRl1aJ2E
FJmauiKFTLVs7Q0dVH5hnIdx54GLDfUAHSPGsWoQTRHdF1Br+AFxacMUU7vpXWjlpVfl+Nuedyoh
DgNCCuBxX1buFGKFdjdJucTQMMBJflgx1LgKFMfRbXXD0gxuGNNP3kzQ3PnMySMeOJwv06k/mmm8
r36gLBTK1WQ8uUw2bwa349irFiXG2VXS7Mt1xyMGd0nb1WIi00vzlMoWkO7D/rMJ2mXdjlgrCtJO
N87u6rNxn+UjnmVgycHUJJGdV2M0+GJSeD2RYlQ24NZr3ngJXUnSn0cABtki4a4OYcIdstHNyLY9
r2a6A5/OJFQuMsDgY6RAUsr+oG3/ZgQXgTXp4BBNOO/ozXmWzJMKZsld5DfS2QIaaPFvqEcNdecp
/QEGN48CyZSopDle1GcTvZVAdZoAxISbHadJ8ui0+GghvsIzPGIwUt3fqNhEdPkLrvT/pYOSHQHw
UkXw0qymKG0rYxNc8kMx3qwc6yJ8k8uvfkgn3jXNGHonfbDwCDvdD97HcXg6b3epdk++8fWxeSbm
O58vFvcalJAwATgf5RyA7lvd0YHrRHRsHdNowzMqIT/SDdqe/Tlwp8pgyZPhe3QANwF1jdEbmcZI
GcSJG5lywyzdp1MHdifVL5JLMWsDhKcK5N6QsvpLSmRBSvpiZ2ZYccW8PwDo/NwQSZm6fcvNLIt0
StaKUIs8CZpno0Ft3ELgRla8ig5G3bvFEi2iw1AATKlql4fPlGNWafRyX8wrOzAFDMqMYUlR70h+
/nc1vuZfOcXENtCDTq2ilRSdrtMCkhkpggCpG6ypllvDnta0ugmWLCBk8y38JtVRHytlkIGw8xVk
Pp2U+TzM6Cdm+vknHwxxGNfEvfkuEJCMvUyT99ErLtIiigfumMBSSBCsFLsoVS58ocLOP1wdjj9k
AmxUPRMIlFJM6aBAmI4sXRM9EBLYnYfx+Q33AkX/nDuL6YfuQhqMO1rC2hvEHZBj00l9JQWc3C2n
Lg5PpHgak+cpcwqRihgHB10mwegrQZwwkKnjMjQsd8/jhDopRpneDq9NXqUmqaJUmU+zT65Nwrvi
DFVVoSADcWmqTbWlrtaG3EEKbJdKN5OTYdCDctMKTiGLZkLElIG/Z8bMquRYSuWCrT+hOW8eXvSe
uQsWmnu6NsiK84CuqxTlqFihf+Di/tWwNE1oyLZpFX/za/cfetvSrUqhQuHRewFkTPpAkjIOgnnh
rDTSTK6febjSU9nUBaoMZrYe/kLytryuVg/jhrZGra65qGE4Gfb73W63Xw0m/ao+HjsvZ7Nq/TAZ
7T9Wu1HaWW4tjxwhQa7SDArV1bnW+3C0Fx9oGjUCLAb3WCDAgS4LG9A4CDpETMNam3b/VyDiEs0Y
QVD6MBCLBnVgu3N6L0utJC7crREfJMuYQMk181YUh9JLRw3dy1kDiUe5yEKFovclpjM2dOIqQQyB
sX5j/yquGA7Dr3W3V3waaZJ4PHS3jYUcPbql2/AeZ593ehwdOghGpE3NjriAWEnbWAM3DRlKsfcH
cNKU1Pki1ydI+SrqFhyIsY4QaiXFxyHtmHJFUV529a5D5dfXpRrVTQx4wXGCWkyOicpR52w/1Y48
Pg8GFEOWOc3gT91gA1shioGW4A+6AxWmxM0MaqktHo1zwHnhitz9IanY1Fpz47KKbX+/GwVxHClv
lJISh5NLhw0jPFGH/yW2wsFdGf6bPFMh1B8UrgCHIYrelfIOQ5wofmgX4S5pxJcWCIK02QyuNWxH
3GDcpXhyIItBnNOuWboS8XroGRACuMSOjhC+XdbXskYHgmMYjaJwBEYZ6v0VuxPIyrkZujzKnLtn
sIABowClY8MtVg3sB0QGOaj7NpWuqD1C1C/oNRL3hU4HJ8fESnzhjLP0OV6XzYjDuR5KUBwlcfWF
DysduSUScKOenO9oKXCW5rRHasqMuC0LJEDaGdC0FQnhD8S4OwBx/QBt7FKs2lCcqszf6uub/cWU
UY/JUPbDc5waL9MsarUQ4A3i8auPLcfwzGLcXA6E4+m6CX96+EPyKtZLzdvAWK1J6adk03xrSc35
Ys3Lcnm5LoWIa9bA0Rk8DP+fw3pwX+0X+z2nRmMCMQBMiXihUmgHqox62Xx5vaeZHC/euaMZjXjU
gJNNPG4wOXnb4GX+MHl5mk3GH44OVbgr4WOLsXSjQCCGFg1taJHWTMMjCHAC2kAyZdda8L1pCGh6
Am6yALC+KfmQ7uGCdGB2qgKz/+2OecTQN6kS6gazXlztk8ZoEgceqYZmbjFE8LdoPWR9Qthyu/00
ezMYX/JP00AQtA7w9fru18erHqrwUbc/GHEta93t/fuW3BnOw6f1YPIhURo1XHpwFsBc4dQqCLCp
6m5c3o8TbzPDktGdMD9sMd3tzS/14g3BS4uBl562+8nfgyc9F5BvIybN3F303lR6gsfxSgIlb1za
BnfPNoS+gE19YD52rYSxKqnWrYdYc0HaVERcrC5/QaKbqX/vMSX6ztpH2n/AvFxsJgXS3xm6+wd6
CK9OkItm8rYurKtNpQ4yCEtrQuqZ8uaheBIzT30TAr8Il8KLFl/e7nocba80pKSz0XuD+a1F7Wov
0gwiNGFChyJIv1KPkymxy10wYPggsoA1FylZhB1dZm9Bjejw9TOKHg+jUqCKy1fTwJ67i10aYMjl
/E/CGGxAv2MhaWF7DkMp7EBBQVwolShKB4yuhX9zjjoDCTqNCyidpdoJxNrp7OJ4cR7DiKOii0xx
HuL+FMdTcpEYmRz1uniXLGLjTkkFNnVyQPOmpGiIUMj2+xwaB/2OdW84dNzjiNmw4ra005PFncen
5eZusj583KDxwZvmmIZJ0/4SyBoSDjkNCo9gMzRNm74tE4OsTc+BJv1JCiH38HIbL1FyyLq70F1M
sRfHUYBKMqamYTsb6cVZ84p/xSPPurzrkkI8LH+8IgDJT3vcXBnr4RC7skiTcfLKE4Ig4pIMQTCQ
IFAcb2WcAjmQE3HqQDNXQUrMdipOK9Q7nOEhILQNlMYgYgwNFY+GnEXGJtlCuNAPOBBjCoZ8fIOi
JrThLwgIMkbaG0JGhHOcAkEwzsiOZgvjuDtpB3NmpIzjy+iKC3nJEqtelsGJzR2EsBIi0oZcy+65
0ueAaLJAPFDejUJbYcNUnqN3r3TSWzkwscQVq+t/hMXAFFYABxLf+wLl1QzkFT5vKkoBg02dXagl
MJHjQ+cgr/d3PjZ7yk2D3hB+YjTLZpFTBePxqceR6fHhI/oVfELHw1jJCBC6Jn8gRlvlzEn5PIJZ
yJAArTEINqj2/ufxrS6MhTLTeg+OpkboU3SYyRp3XES0Rf57+rnZpp4IU4JfItcjKjoThjrrs268
Sk9yKb55okSOPgZfRYyxV3n9Ns2IlI4D+rKBYkI8m/5McIamM0ML4iQpLSCBauNs3LymGhxj61ei
hxjFxjSI45DYtHOx+KnENVkSV4n4chS2hmRKJJVCG0asIr9OIYP+8blea0SDwWjQH3WrQb+KJcbW
EmLnafE0far397GXqDu6qHkUBmmLIVcr3+BWQrYeuNvy9K7zrPvEMVCAmt4P28fRilk9Yh1R0gUh
lVc3EKTcG2dKEDGEmKPRwKPN559oX0XJSq4FuvMAkmC1+dMUh2JSrVZvcFJ6i3gm2cqKstVsPv/3
1eKf8Uq31im7SNuIM624S1gr+had6Yo6LZ9TBowRQ0vK6TSu2VQaxyGOBaqJUGPmR66z4+pFx0a0
khjOkCAUqYdu8IASgWW9u5CnKRNfvYSj6VuOICZlin8vnafNzqWszkfBkga/OXnwi5CEIQCIk9AU
dmf2fjfU5exkHlzhYqmYeccA/GArLhjGgxiKiAC2IUCoL0jgjQauHqqapYjgr4ERHIfQRENkAmED
i+0idR/XN1edMU+xaDxCWZAGrjtGHbI20w5Um4tlSOIYcLMvuBHy1QtHq9WtbmLHhjN5Ajmu9kLz
6FFU2XiRBfbE0vm5M1MHg+2Fl2rMs7uHq1sN0w9JpxLnxpua6UUDWHbGQl12ZKryLjYXWCAUhoav
4HLL+2YDn3kOCfx82X+8gvEIhnpFLN2DRQQyNpzNd59laQ1/lYMVwNnqZ0sLnJD2q+Hu46r78ENv
uXpHaoen+q/l7n6ptwoI8Los6VXHpxqTLKk4nDueTLqT3uj03qPHyXZ6V82rPJylr6EwfFPbDK4e
FmnbsTkbLofjjcO0wjuxyqrBODFJAjclsUNFWVzcYXQWErQtIOr1/rMTQRyBhEbGHBncKpEQfZE5
F2hktn7/sPhodiCATbFub/+aj9kNlXuVgphzIDOvs5hlRJRQJlykN+7wxGIolomrXKHd4g6SpmF2
P9RpORRmgAjNISbIdA0bribaNCYwp+BkgoAYljzWQz7J34Tb9icI7W0SMjKd/XTzwRq91u5Naq8T
RD+OsZ6qH1XFHVi9/qCv2z2OJ9I7u3G1Gj6M7/ImQ7emqSG1aejxuNBi7QYFd2MCaT7Dbk3f9Kjt
8hiEPq7IfOQ3OKRQ+ilwm9Y1DU12nUtebXVezqVNRSUv0taWg6LP4GG6MelYE3nedc8Wc80H0JyR
aEYJTuJt6Fw8y24K9RdMb1ZpQgFXIgCbjMk+dU/QrK8ED7WnKQrD8f173mOyNhRQ1eKTZjEN7JJD
3C55gSZ0rEaA2sImKs/z2RsJ4JRy9Id4yj+6ELbiqotDTYnVRg8cIGvLZBCoFgg5Q5jgbVisJmtN
Ieopr8ntx/749my4in2WRFgO41oCZPVyfva4kxw2yTPWaKIiwrcrLt3P2eAD7hGBC7E8fL0dLnW+
xnZgKQKIk2oSLCk5nNNrB0qzu+ooQjDjlxFNYyKLVdI8wwXDtY0Fu6U0cticTgrxZpG7QmwkgDn5
7MTDeUyOldxiHKHM8sQmvIx5nZer8enLGpo644YelMTRkA3Dp4ri7Ga/7616nZsP6Tw0HwDDwbkQ
NtD8ZbYDx8R4AlosxlTfkDhhYAGFZNT8b0aD8ODf/afmpjrTMAcb8mAXBw/MyWv4yRlVO+4eZj3l
cX+26H7dj+5+wF373BrW28X8W/Uy/W8p2/QQa1LYKY9Z1RAXl1uppGUY0Lh1xh/vcN3zehQ5udOK
j2+LNZIlGqYgZn9Xh2DMEqg28uwgeOn78kwHbjYlbawlVXBSstWIM9HMAXVlBdmQNYbnH0I+4EHY
svfIlQzkUm1N0yEgIlheSAyfkIX5usDGJSv15bEp2lDSJJbMXuorbrEIjU4xYvVQwiXOgeBi4eIA
wpMOq2d9EDQkY0i/iqwBYmBUhBEQQQMsVvbPgFv0FC3QzAx0P2t+Bo/lH9ukJRIgKaatvS9xF6k1
w7w0BaeyF4eg6T4W8imGNMi/ZGjEJWrd++xQ5IyP8wdupD2jXONWZKhj4g7Cp1n1RgSGxu3IQAsS
xB645z6sJwA1gxGCSpJUa1gE4csJBSwiJysyZGTdxCoME6EgVL7KE5OiQJQd3/2j/qDcOUIIm97i
8tDsBfKH8LkF8acDy3dTEE+h4EIRXXQK/b+MnWt3Grmyhn8Ra3FpoPlqJ/bYuWdnZk/yhZXJORsM
GGwwYPvXn+etVxINnu05XnJRrXtLVaVSSS3x6KoDSwRJxiwiHUfiUitzw83gSj5efuM1XUbjkB03
U/qm0+9eskslhXzFMw6b4Pf+r/ZY+y2LFLe2xCOWdnAVHgYhIxb8QCdhy4sRi3xvUoF9bZIBwR99
H7YHJ2YYESzPVeD+m/Sz16V55+SzMavq/d6oXdUVR+l0BienWwzvWw83i85D/fFw3CSlIz8aEsce
Fjebu4/1+mw12V3VNRfC32u3PuHUG/FnJ8UlL7Ujgix/QA7H14u3QxUvOogEQVZMYnYdUgHSkmA4
THetcaBoKPLj5RU/hAIJKFC3jenkNgJyYoLJy6m1iV5SI6+CFlo1URpC+hBMcaaf8gi1gB+tGzz/
oCm1D690vWaH7m/6sPAhPk1KbuIexecXNzN9VkHElDpbgugRfAokzuvEMNK07FRLHw1ZDut022wk
r08/FWn1J6PHHp+KiBbY3AIluneBm6c42hzMncwiWeltBlT63E4ffzGCFUcXuJPVYzEsuMN4xKlr
pVvGbwburPTpgsUNYmi1WibrMz00GXyd1FLjSj8hNtw9tOhw+fbx5jytpf+XdRNakp6KRj7TJD9Z
X93wBTZ2L73e1p3236xAdur2gGsIuaKuN+oovGFvWz7u+MCqi70N9oe1zPUxz20s05kJzXlwWRnf
C16YS3Hi2DftZaH1aWsgt9C73ZuMBq4+CA4zAiw3R5tPgGlwDTvL7frN+F8eBdT6jREO3MyRxyB6
wQI4LCmauNK4CGxgEdXZNB5+urGrOE9Et6vrjVZ97WgakNfbn0+gXhI7E9H2aFix8M7WrhNin81b
z/Nt62nwUdu+9b2ExTAEbhovQo1Gh8Ahdqt/icw7W+3/TisxUptYy7mNKWgYFXisOts37b1ma6Ex
OQ7+uLz6RA6a4iltrAOZa3gEcf8USIeol/LeIthCFylaZ3IAXupNH+jiSZl7UeYTCWveCGeu1X2P
JiugqhEC23ptLH/j5xCQgpvaDNPclOag7s7KAUeaJmEQoN69W73zyyeJEOSHT1Q+ppuWA4qehTlh
j+v9ee8rL6K9rhLb4SBCayYmxWKDBClSAASCAyKtm3og5LqfTz85XoHID8dOtj/Tatj8dDie9YOk
JXDCgU7nhWjjlKs03vBe1Lc4DzbpQNcy2Ezv2eeo7UlUHEjxhjyWqhihLNTKJMTSuJLXq5BcElHB
NyAPra/Tm6W84BMgTlc4OJalHF4gnPa71IcPaCLWq+RX9Kqs7Tgu0FIRJLnVrT6IoligSwKi+TzP
Y6Rzk5HIRZaCW6vN25aUMefXRJqDWchamJBwe1MKCBDPgr8uBuKwwJMhr8OuG76L7LEq1o2NOQ0p
PLvfTu8eRtubOM0UKs5iON2oaJYBwgJAIsAohS8KQqhpX9zQHAC1jdBUDxQvx3wHGhHh+7v3fCkP
7Cse10d62tWQybz95/4+rY56uLO0LZBGh154NLLcjdTRFrCoJCF9TzpGHRB97Z7oP7yZ/g5KExfo
do8eeb3BvdJ41OKdDsc29uvBqOakgqo6HfeG6/l8uF0swzaMqIV+KHbDOEFz8kAzuxMUliUWCOtW
Z+Mv25/jMAEXkVQQTdwn96zLhBqKt6f5IHSKzQsgjk5nUZi7DLsBi0kEORS4R7YnsSzBFWbjPcb/
iiun0klqdOWK87XpTkUmd8eaT/laAgnvU/RD1BNFPnmlyDQAAeBviKinlNnD+V0r5CTCn+PJcxIl
zGSTkoSYAbeAIRMoZzi8mPYsNdmaomPxpeUmQkLC3HbPtg/XCBmkpkUmMg0EiKtvzjbTS+6WRSgw
2w4ZCnQgEG9Dz8eAOEjO/jLamRwhRFPhjq8Qm6IFX/q4iAUozTjGjCBccpegs5SzZGpNrlv6ep50
BzGY9Yb860yTol1ouknIaZmfiPj6TpmGHOrdbCUO7ZBlJvvXKZ5vrU81DSi+GvSYXA17Vd09PdK6
d/s0qe5brdY707VpPCt5FCm6D9lSkCJk8MEVGo/xWaQt+9PhIycRgyjaHySnTb944lgxZ91c+F43
dSVnyvNNX83B1iqEJNGdvh0BQjseaAvhmHy2i/c/6TV6HBifD5gYmOfQaeDD+eV6riFoec8t343O
LzitTjAQH/ePYUgdUFoGSGsR5R+6JA6pPhVC/WrU73CiY3vIrYzHyvd6M2xN69v+7UcdL0TjU5Zl
TXSLe4NO8NGEMeUpfeD+4NHOQsQ6D6JEjNs4IT7b1eL3IARCJrgT3CfC4WtZuoqTzhPHoqULPQ/c
TF/AN3QN0I5+iO2YZqfiDd+Bmy0dJNwmEbNZbPIq4wPtTZfYr3uxvE/LjamP0hGp8Ik7yh0E/McO
6p+cWoBZgoUijvevZZmoKuaixx3U26x3d9tde/7+qIMoSxwReyeNA91x+LvbDHk0E80/btpXCHWe
ioAHScfZWFJb25byjUxHX5fEpTeOx2c6x3dK5F6i5yyCgfE5Tu6vplLe3m3/dCz6cj/GRPaVeZVr
AgFRPrh2SugTaZRlExW1N10Zbrx6Cf2sutU1fqakTFx+ak8HcS1f3kZh8jI1Nb8Zo/gjrYQY9c9v
i5v6vEGklMHrkTGhsUUzSw4PRspVtJoEiuzzar1wJCpNGA3Jpsmfk+n15Fr1jJY1lLbD4BWXtdNE
agRiuGS/4/ELlgrVT5dXqfAYC1Vic7x0XWPUpCviQFKatSkzI2PKUEPwQ2haJzM9FBN4eREV1/i+
g2wlJJkj+5Q5v8p+97a+cmdr9BV/6jBufEDNrU2IIDVzGsKZhVfNsUhWja08OJkRoD43tfBllIZ5
jSdzFA+wNkKYiIXn/2brknmdGOnLOMsDD8E7PkXWCB0TDCExd1f5G2kFaay22JDAiKhN+FKqkwW8
yk782fzsP4dZDXkQcjhYz+XLy1+BhHHXxQMpIo6Xc5mhBdgXSGV96Q6BKj5ruMyjPCLhr9zz934g
GBvi6DxHR66B2DFSK0u+rFWqbGFOxTaW0ClFidEu0two3tJevC4IUME5YxBUkkcNkm7dJmRa1ng9
vxNlgmB2vv8rfXmv3NlSkmtLAeAceaD4DS0+bp/O1Wn/iBxcmfSNQftH59cM839WQLJGYkkKT4DY
ITttGeAzyuOR3GW6jvV0+Xb81VV4ZtI+C8PPzS8KiLdWyPHKpPbeP2/G5/80umtwOB7duxW2tU6f
44xQuF6c2Nyvd/e3nclttmlTAw8SBfE7ljcllHfklQ0lD7ofFg9Xy8/8ZtGA9I09Bl42yyLEUilL
KgtECbqGwEyPWW+36DK0tNh8b72d3lwgmfHFS3LA22+zmRpZYRli7QtOBJEkyC5MbhAqHjK5kYN+
RLCyXhxbqtP08NCVcXRd5mGTF0QaZM6TPBoUDGvg83qXdflk/GWf9fsVQ36Py6TqYZhLGxPx3tO8
P+91H+/yliHryvRQoU/TYhneHVQmiVDy3fPyWwl2l/px88RqXhxPYi3Awy+yvvd80dnp2Ij9FKt1
zA4FY4u3hhR2ljzECEF3loGp4CDNni44m/Ri/AbS+kH9bjRZGstWKLz8Rs0XbPCgqdFRwDMDxm8A
1Y5ZAOZe74yNjyvl461TSkJq3hjXfthfbHS5zNmodUEcOx3nVi3YGHb/azPA4r/tJ12YdHS5ZbHp
zhCy8qhluLrBbhezRY9AQJxMECRNUpMBDEp6KUJNfVCS6Sx/veDVkWyJMt0BOWZAZBj+blEecTFX
SPKMBQtTg+H06WK4TdYAWkDfm+onyECwFydG0N20F5BXhlhup+uz2+53msf04+YHx7HEtdnE2pyf
iUSGxEiNWfkszZCbViroIYJ1NoWw9a9SuIhsF4eL/F2HT7eXf7o6pXiXoswSX8aL68JQD4KyRHLG
A82cdjojRTx7o+M2Wknm6ftq/l4d13s4pyMlZLLKUXBLkBAm2k/f7Dl1YRm3YrgllB5xR/g4GHBT
OsgKMqChTN1NGsez+Xb+2spt6Nc0DnQryqBWcdqL+/1wyCeR8aoe41B+eoJ8CwQh/bT1affeuanF
keoPw/dgfCqPuV/nJJU0ZGaKNMnFTTC8X1loduCJxsFYqDW+2HFDhFm//5U0x8YJ/O3Ull4dzJLW
jXdowl06IY7Gk1GsX8vICjHTpEBTNUQIshoP3q/27Hpu7Lup9rOlvvniNXkZt6QRmrEeDq4IMKm7
WWU+QGOHMgX5eJvaaznD0UjpaNqVZsV+vmnYMiUdPTsIpX7DhVQoxejIj/0PrW0l/VzfSOORxCLq
OJumPepJ//eaXwx3ihtWLKD3kLFNErpFxbbYacLVze4Lz4WAwU3G0OcJGWOLwEcCSrMT1SN/daAK
xHBMCBsm293xuRcqaA2bZ6Ask0eBtIipBcTkRUsVxK0GJAegdYRkD4imcjMAXQ/e3zUoDeFWsEIA
1AJOWfHgJc3NsC+OR6AlL0iwK43w/OPu47KGKVgA5EyknZb+6ETDUn7nafRu+a/ySLExc4SQ99ww
6Caa1086DxxHsKo656PGfXVd2k11/86WrIYWNJ9zXCRfK+d1I0pmrkqX49HT3Ft8TI6RJEB+oACh
2KpJ457iGQfefAXHS1A7+0H9lGspk+qcM9cgRTBmZTioKC2GxcH3I1aR56zdQZwuynA7fzeYTM7m
daOzeMnGXqdA6xu+8Awq4jy6awrXnfcqPQhq3DvD4bupOKcv05iqwXaE/QNfQXLrvYLzzFl1dbzi
e8W2hrkszR7aaQVaD1g6Mpn53EIkDibLWyYmYZNGvg37nE0HvSIhNLSbeC2FwSOoMfQQUTGwhRHf
66BmgMIGkYheU57gzqka/3uzvxNbIKKaAcos4lkg84jjjZSBwwgAAZqDeIm0AGlfi2twOxMVOIjx
ghCTpiHIjHd0BIWbzVREA+PwiX4Epf+rs1Wt7lQYBB2b0xKee8ih7jBgWD082zen4gdCIkcxBYBD
dRHddTOUKKUCJjiSUHVwwngZa3S6Pzk/qK0cVvIgKD6qCUF+MUT3/xnHVzqCrUeh9EEA+TrW2Pms
5vlB1zJ60C80dRg23frUIj70ctEuERzxQaq0DHKwzZjscjPyq/ZSY7JnLB4cFCzC1rCQPnrVvFET
H2K06YnoDPzZkeXF7oPdWrlFN0VmzlflRE/x6La2j/GGTS6j8ctA0uxB2cGit+gekusKYuSqe/II
spHNAYja4mJbHCNKkcDI3DhPKZ8bQQBeo9bb53TIhEcmkiSJrXs3iAS0Q4SH/OYp8tBVBWjQ2kgY
opz0OEwhQOwYQCtoxMfzcMkKAXi5ePDDgMADo6AhCojz4M033wWCyEt7hcCkYSDv5ihMu7gFKAH8
cEULvi4USAk8AovTXEAHdvt1HTcuDCNGupHB2XphwThhxI+dkc6OXPBzASmh+99wg9UlvUXoEOCb
74vO+XAiqxtP6YCswf2b7bp9jR+9SgnAm9X3+8d/p9ObtMRxV33Fm6IomVYAOm57ggjO1vY0Lc9f
axFp1Q1SASNfoF8BvGYj+i2H3tTqPDs6T/OjMkuXShi2JUMe529uW9+TrhlqIgceLdPi7JpBBdUQ
fRG10OYfxC4IkKT4S9EsBqmGxYlUOKIBj859RBggkNfSFyRCLe0Pg8NqF2dEErJ8z+W6/OJIg3gA
qTpSOAdnq6d5T2u3zqNUPk9MyrtRRzvVdPdh/oYJBrFduYhNVDwM9UbF1hQ3NFiRjrROBowtkgFo
B56pg96RfZQymLFQgJ+XC5yEQBDnrXKizXjE31AR8pzGORHfLWeoQ4552WKeJLhU+Hh64DwJx2H4
AurT6jkfLGt9VrSIYmBBA93ohECTnenIBAUO7eGqwU4X5kCSbKbYXEnsnCP76QnOOpa4jvVr6e9I
U+n0KICh8xoiBGfzT4tP/IpfDEMCFPaXPX+/qq4lMtEby1ZeFR4ioIlQOx5dO6AjAPEkyKGGh2XE
Bk/d/bFri1kc3TnxSE4lM6qBuOCg9xhI/eoxxojHLbjy5IFyVfc4RDidxOeWpLVwZAx/W8zwTQqs
6JJBKLkwp+tC+Xz7MtTR76DAVZd+0tHu4Na4nYJOBzHM5utYF4eObNw1hJogzeX/Lp8uIQgbQONu
EZMqRCUixLWWl/xk0oxPDbF6MOXG1ylByApnwgTKgAoxhpUJCzA+UBn03u6u32zPxOofVp1Lyni+
3Z7Nzr2WSrjE6pRhOM+jQKrn6u1ssz0fPTI0Nuij7AukiSFYLXTRuPppDhIxNJKLc2xCdl7RkG45
YLVbZpGJN52CX3t7udlISoI7IvWDwYBa/9it+287WG+GD3/xOcHzWWcUx2kHDRyPYqJbi/0Y3ued
/pX737D5kSilzW/Pa+3EAqVvVTySw7cHxOuYnJf1+VTKTVAn8XB+PafhJdh/b+ICx5GRmjdkPgi7
KogpAyxdA7nQwbmPkxyil9k9cE1zrp7iGEkTL6W40ARvWPPhq7fFhcswLIVRDJlTni0WtJ6NDYz+
rk0+sB6Fs/94lozDJDmpletWoOUWcULdKFXijSgfaEctQICheICSLxBtQ/C28x/qMnscSRi7BUAa
snLJVIoSVxdPw3shOEXzkX98DsW+BiUowwckHiVTIDVyWeC5/FIzPNxKWT+L6vEmJBesH85pHvLl
QWWGdSa2X/eeo0bix8R/3LcNG8aZRIYwFZwIXLIN0zv1ywCVB7XW/qx1pU37qfFdiMvR68l45OEh
GLeJm5WREXiCUw6wV/Xfy+YndCsOUYaLN9Ozx7maoTSSEWUX45vzAq6ZfupHpf1aY9mmhUgHpKtQ
uXM3FsSBhlnIZYXlpDQypTZ4Ru6pZLXQVz6esMwihBei2o/VGS61QxaXSh2SzjC1dX711vhBdwyn
09dpDtQQTWhW+eYiiUGVD62EPHV6FwzE3f+2eZzPREqphMZQb2FsEfoPSxvVy+0/fPXKhTwDjvZi
eSMuVG+sbKzr5XKxGe6q9xRCrYt9iRrzuK+Zg/j0xTtu/5amQzupEXeiLhCqrmZD4m5Y0iGJ3x4k
ZXg809ZEGks/P8XczPEDH3rz93fdqQ6xJDlZHg67xmtdXz5qOz9omSKiVJCBHdoFj7INhCMOSwbU
30kIIiEQh6cRQ6Z7pNX0sQTETFdLLmycUwAKiieF1lQ029t/4IbQuaxNiOSk6XszxvHA7yEfwVkv
Rmmel3QBeI6km5jlhGKDB2JVEn7y6/F6/Xw1qbNChYxgfECEt4cMcTEdXI12SY+xyFuNJ5/A4IsC
N1d7LrQNqadlEDCKdmzwgnQmH2Y/nchyqfCW0/KYpRIobEgsC2yghbf4hGGQYBhRJxNXnFdMli4G
qCmICwSSvkCSYLjbdJX2xGlAImNyhGuKg+bMhkBRHscWFI7mORYd+IXukneWLyZTB0FcqBjgrzMS
m+ZeLBEOKj5Q6te9quLotu7JnqBlq1rctOrZ82ezUBECVCfxUp6EQI74NB2U6kfTqOjybPUsu5gJ
FSSvn5ltrFADGzo1CrU/dYwtQtoccvc+jlyFUtGNTK8gkJmJTdqoKQqI+mESKfRBn7gf8TF18KjJ
MQ927jWCQfIoZj8LZS3S0I0eCsbry830zOMmPYlDCBqhT3D0CSIOhBYDvt4/3bhk4njZvRp2uWKG
XurwrX/n5NSHHjeQtdb3k/bhjCH6oXSO+6T0jBH3Bj2JYCGmPPPmLnA7uo7QdOaD+9GQ4yN6mouR
iXvLiHZLIUssTgQfv9kAjSTBqnV7fXNzLVu0tMVsb3Y0fIiDw9+SJ9up7Q2kj5vOhmZrofElpKZ2
yW5PX1qToytDgXQv400PGk+IzY95XmMRRvlGDLXRSJSUHXk2lc5mdqYP4LFgkQdi5OHxrH+nhT3T
TKKWpI95SJZySGxHKPokHC85ofVHnJ+ABYG44pzNMnAT4i8eQ2zEpkIRYyQBxkomIM/tsyhxHHKL
ZCZcrJn/SK9/8wVQh/0Gg7ri0pQ+Z5XEzViNgXl2u354qie7fuwxnDzn5UpTZiE/SYbZ+MNiuv68
5hM0/Bn+2rvB1/0+H+pC3agvznxl6ccjiF7XI3rjPEuCIHm34u521GjM0ghZj3K+wGgN5cxRQpTX
FIFUSQyyjZ2ssAbPQDtLN3A4BDytTnEohKkcaD4xgYu0gxh5hABxlmlIpN47FiXa4+b6DVHD3M7q
2Xw6/AqTeS2X0iiqQJcsVutqpAdSCxUQu2UpHk+KcQ2Ahb+OapBFqm5TIiAZ9opALQjsBTNg1Wjs
3oQND7YWs5CYMxsFbPgnh8zH5O8nfWIlI7Fih/EFtiO92fpx8/49ATxLPaBev+spKwGjx8nV8Mv6
353Vm6oa/7GaMBB/RxQBos15S149H9nh0aPAQ4VdMjAkiAvm/Sg0ixTC8DCUGJjms3phYXyn7cHl
eji55skOvaKaY+Ion+dBh5oLJHmQ+LsxPTMJm28hRJBlHUZKP5hCgzwhf1EqUgYS5AGqXNbTT0sW
JMfz881mecWoJa1jONe0i4fbTxyFBipeKLoHd1aYZxLnBGuZx6QFU8TrIxef/b3QLKqaDwE7HFnE
37A+0Syeh8vqYXyza3/26AMMgyevAPf7XfI5DpA1HnjzcuEHGgfg2RfCxwOo5Rs/pOd8PRLUjo8X
a7R5B6LjOTEGl2zmxRgKctQmZPwi08I8ZiQiJOYp36Fco0DHAqfJTOwVOospLNF5MDgEa3InKDGV
KB5KMrERLnprmPZiBQDKghcIwWCDGs4jJAlkEMxXo8Bfzz/84YmtOsAYkop+q12pEKWoNrReCMJh
R9tVCW6uYZhOPVJ5NNIFw3Yio2PcNBrTqu3iw6YvNYgoJlogXcyjCZdRxhRnWguStsnsdXrrVi/O
2utAbyMWYetRnxv5Tk9jXM/a49bsqariqzOtz1IBkxmkAL5cXDxKszFNARkuPDEzPPn4mlF9oX0t
uNBWd3FZAemhITvtgBNBTWefoB8cUYH1M6tIPA++AYtUhjxMUkYQNHmPCBKrfuLKkfx9Uxk7JLM9
cASZJeGbZmssmdvUHAS3mgzeL0YXfHkXn6tm3cdREjWiQpeVcqiTMK2UM3PM8z8Q43GWCGjN9478
lBkhpAgO6Ygys/l6eTbtYz6rD4ZPIkDrrWv9hpINDBr1U6DStNe7C37w1LzJcpQHhWBjCgsfFIwr
hA4dm5ojC6cAOoU+MXUB6VkHVsy49cRCUfJQYhjCFJppuiA7Dk8kIcFAxThExs/eRoAlVUHMEgSB
sAe4c8HlzsECaGvQ3r7zdhsXQ4sXbPAKGwSx4QsiAOGnrKDEHrSoYso3qzCROwBHIuDrTNTp/w0T
jUa90YAj0/sob4PTb3h2m/Fgej+s3iejkGW32Wi16F8joOGWwgIEiNRfOEhdxC/JG4q/RmWbJH6Q
Vtn1R0ezSWKLNQdnSLvj3GAqy/W08SeLY0vnJIpjjmFmEXxB//hAyGYERDCpePQqjSwZBBADKEWo
nmD3+N+6fy7hLcWIr0clh3e73/mxRAbOb/tX8IFJ1FB0G7bq9nz2cGapCzWB7PZ/LR4fzjbjq/Z9
UD1+aZpJhCR3w2jnM6kgE7nQc5viczia+XpE974uJjxIurTGaGknyEqjs4BQnuv+VZNwQhC/Tj3d
4fHVyfrAqN/mdpdRp81JVv3R8IR6uEd7ORnedljsYlOu1GeU5opddXnIzztd8Kd+6vD5b3FioZ9M
BKr5dvqDH1NRIo3GrNcJgbrkBHrCuAAkXnvS0gECuDCIOb3nqc1cRH9Rpdi568o0IZmRuVMAY3sN
CdqL/ru77WWLC6HCtlgYQeX1vmm7MymhV8oF4rTTI3ZZBu0nwR5nokK90h9iYgzp6dHz5H54QZM8
ewAwLnq1oBbBEigPoZCzPDCKIIeX7IiSxiABHaqDcagSpJBnQayvhu6hpSrEp1mkwPlg9jZtfrXm
QjY6M4SYwoZ/yXR2O9u+Gd/8Pp/43qw8MBDB0SjOOIgltKEfoX8Qb6LwygE4ZIs/FnhML9Jpf1nQ
FiiCDmsaERkqwsxOGWTEq2Zdyi2AHyHmS59Y4NLziEQ5eBi6PajF7vaX5+hWhjQcuEonkEpEiCtG
oF0cbWRUywNgVNgsC24E2BtVb5+Wv63+/Tof9uoXR4XylQb7/rmcmGPlRoPTYzhY0nhazLciH/jQ
1A5E7fJgM5ldVV+KpY8Q9s/7MYn7R1a8bTgKFlXa4FjIG7dcVte8j/JOlzQ5sqDny04AHJ6tzhaD
kdgTjgLCKsZBcBLubIRgRqh9cuLoNXamU3FhD4mzkFqUPUMu86NEq87NJyrvgemEMW11BFKOSwOR
fXzyvP/ycLs8m7X+CkkhvxIB9mX9//T6ovwlcHAtTbta7L/M53weuOY/dDkPcoXL1fzZWXdjQFk/
vv8Ku4LlfVLBppCqedSMUvjVpAqfsydHZfrgSRfE5EPyA92QPcC6A/MgRLJYUfkNMSKRkWVHYXF8
0gd3vfUFBzvnubaZxpD6UBOcWcq1xbO4qoqb2uE1HGNbOurNvK1FrnVnfH40yYBx2Ph+vuxKP0sf
YSWOkQZFuXkuTo1cuNumzZptY95uT8exiFI188wKPDaTORZ1w8MvY9wVxtM1PdT3GfsLFcOjDM7i
9XBUkxSsedAOuLiGsrFKT1nnu66Ejsq4OdtPjqQeSfEP6YOgYvMKEV1fYD0cx3MQBRUlzG1MEtRg
OpN3FPE8jf+wpPc7R4PkBiNReen6r+rPVUhF8nEmQKsmCE4LPNkmZUGIl+WLB714rNuieoADWxzM
j3kCQwUXYsB4DV01ngDwIFDHV65JwxOyRmt/w9A7YOEc8XVh1+n8jbDjInbusxi2OQ+A2R92iIbF
cfe0XXNExQOLaJSNzAklQ7IoSy0QJAsQDjeORMAhiBAHB2cDnoUUUS0PBPlCDftaGLrN3UBxo7dY
wmM+udy85aEZSHcaN+IP0dxp3vGW+8u9T69BGoYg9Pb8ar/RvKgQLDiObqL/TKoyPosoNdfB5V8/
eUwtX1uoV/PKVCz/R+em/rWyqa8LY0dNnpzQZ3Tj6z3GWQAvLEODuu53uppkDNEXT47Hm22n087y
4an9uWyopVss5Omo0nWluzxi0GOE4vAHUrVMUSYuXSeI/Ccrj2XOxxkC8cc5qwKdFaHYdbR05Uqo
YK4ibiYFtyMPgsmgEBCPpiHN4H9orgI7UTVi/rf3q3+q2fNsT2IvzNkxutk7UGrDU9pB7tchU9cR
xE6VzbZpcGoZzEnRroOHdDcJEQn/b0l5o/IuygnT8+Js8pV5l+9ZliId29880KQBMg2dJLC6beU3
RtVR/+1ufAb70Fw0Efm7oYhLWwHJ2l3htlWhuZ2lXFeeIz6yH4t/V75mQZ91chzPNEVYdVQ4l9nk
tEbIGUeQiwbRMG2lXO+R7S8eR2FVv5bHzDJONhEYlUdYGGgWTuwcZ3hK7LLfkB8cqjEZIalh8tDt
86IX5Ug25D3c2pPNSTnuErXF+teqHZdd8RJzjmTXEYH462Vjd8Bdn6+A9/9CY1OETATGI0nYiRU9
1CWQ6eDxze7um+M6K3AQHI0CDImpJCE0sZXGLSb7pY9wI9eKPWxpdkk0PEyDIDE3yhL3EPCk1UVn
p7J0paeye57+3u8zwiG12lt2KUR5+niTk+L8UA33X5I3L65IZISLcsgqispmY9ceX5ATR+/efet1
mbO1ZAzmkW7ANbohdXfWj4iV+vo7PQeKo8ObN0zEXRP0qemgPahj+P8eB7ZqC6r+n7r7c6zefP8a
NKLzRTxE19M4vWDSia3Nm+/zGSdm7nvXpIZeiKPUxu6Gb1oxYUMbkIKRjr7H9suT6SvGjggTNTVG
GmoNUUpFCDJNy6bEIJ3Olz1WjvDEZ/6t5pxdDzMU4mHIQeD4hzox+YwyA13jFZ/HwDdqsFBxtdpD
o6Wpab3k0ChtxqVu8AkwGcHTuLdix50+BXARwKT2uOBcHv6UluKg9DlUpTMkcg9Zm2tNQR/P0Vvl
FYZCRsaoLB6U7zKMkFAt7JYg19KU4DgS0AfagslLpeq640jhot18rhA+2jHiNgPq6m9+7s56+7Fa
TOWP/kpfhU4/cieebhohlcLAREUSDrSNqQ1Ek4RYYJvPLttcOY9J0Keqjv/FUZGUW6pMJtRKBJqJ
MRmp/KpEbSwZEFl1ji2j4NF0eULMs3VB6mskPm2XWoEGiHaY9MDQeEtD8BpuEUMX4FD7UJ6KDHUG
hMzBY5JO3FKUEQq5O1sOLnQuBKNdmiTkDXFFaTlVSMNAxgiHkkMcTh76TRlwlAb6DhnbG31n2Ap7
Gzlb+cGWAGLFloRMQqTeogqxQEZ2eTafd3ZmhSnq8YtclCbGbiWzfS7GcdLi8DECRHGyTpwOAUas
IchChrlhVY/I0AhN5BbhJUBwRANKOydeaRjwklLpk6Ea1BUAsSv1yXoFNSDEZoDXdbpOrK4c71MZ
snloMMD41+N+kq5Mg00t/GE/6i7am12YHDwQPHAOGFpVzObzm/P6OMIZdoAFQXyDW4iH7lDkefHG
J1v12CVwrR0puvVNcj2Gcvgo6eXbN6uBDM9JKgWbJGZp8gsNfsLhWSMnRPu/+BndXr6nD8CK8yNd
gA94msmB2QsI7kdgWo6LWAeLr6noQNNQYaYlI6XvQNxtIKhywNd7rvtyK2WXJdoB5v5hZ9jrcAnB
cc8Nn1qLesmN3V9k0LEliDb3Gh1Q3RXbh7KW4C6k/4zQLVYkQEiHguWuo1PC51E9hOoIROsxRNiB
2FkC0nmMJ4gzupg3Xp2v5qy1ZuWJmJKPYbs4QeyZpGHIRAYZ6mH1nBpQIR4pWp46vCFvSSu+hBFP
tlq8pL+HYtpUEa2uufpRJ9QIrC+xLEfN5UKtc2WARlrVZYyCjBP6AgRPD4DA1RX7zjVQhwmBQdci
synhYxyDxixJEZzgjf3Epj4gDpojXAaCkOf4hA3UaSBCxwIaD2LkCZFiP9Msj4wBtsGCQ534W9iB
Q5fPP/TLFtoQTQ+ry9Z/iM1TMiA4kWk7pQuJk0RlyLpC2KLzLLLwDBmlREWsBkIIDlFa0sXshlj2
BoE9CMdFiHlEIpfcX2cVruM4nbges8rpLR276WJT3989s+aLqQFisWwzhBuykioyCifeCSQ4Acrz
L36mR0NmQYdpCV6eZEmW5blCl53d+m8KOn2RXj1ggu1jrI3lNaUIGSjGCoU3a7vxS27mI2WbidaE
ir+QUHtdaPEB0ZGGEVT1p5+IN25dDXQkV1ZgvI52tBxxtGZAVFM39PjwdjjWneWg0A0IELo1GYKD
mBgTSdKPEIXpMG4ZYy3Nd4ZDbNpn9wNTPcEi1nAQhIk0CCk2kwWmwfFNt7PgbA9RXtg+Ck3xCI4j
MGkDUgvwSFdTkMQEbejH9b7/1cmUKDbmmRb/X1vehy926na5gRKbyUAra1VnKDtYY4RdDjqbXu/u
7ulzOq3DEyNKNJUVKjTFIZMtlpsEaOFsKApJH7OTgcU5cWM+zZOSrbUvBqQJoU8eTbiWleAikqVa
WLYKcrO1gZSuFAierqbxk0yDcU7exBH9GsHZhNPIQMqhAPDDsSXkHS9DomaRfg8C/QYFKW9QEL/W
wb7OubGcHishDy9ZzptrAsIEdjqDQGwQKoa0dd/NokBvlYuIHp08Ahx9S+dZXJ5fQPub793R2Xir
iQLMwLDQFOGFTwqTgKDoIrTTx78UNL9hYqRj8kjZhDziXFeqh+IDnr6UFC/HOKQYeSUCnOyBVMTQ
xQLxgeVIhb+HLnn2zrWAaJYGwRHJCAlizLEHEA8dV0cf8lAYHARHpmVOApMTVXqTIr1kcJh9+2Y5
0OZNeNDDBDCdnf26+A9D8pGKCwNym0ddj9q9XtWtTg63b7WGw0X9XN9/ZIyB+UyvhlCWXaE4kKc/
7h8T79i0BrWdEBxkJxletjZY9ENzRpKY9hQ7C+gibrMpKs3x1aW5F005hpANbQikVXE0qT5WA2Ps
VpPmJQ5wGplmtPysbs9uN/m7H4bgG9kT3cJi9P/HCbLdl1ccclw4p8diF66quo8B5VjEPW/vB6Pb
7rDPjo/4gEc2I1qatgQ+Ly4Ws0rGMLjc0A3ahOZjjYmTu9j9YHmhA/EgtjwRAuUd4imAxcmGida8
H9NAp0qfJbuLQ75kIUNnWz4BcdQAWLc+z4d/aijPZkf8ebQmjBlUsiRbHTVY311MMGPEuoKDgLwA
IzCQXcH3+lYXh3c+ucEeQHj4JQ5LxwbFREYN6eXosV6Ztxo4Y2dFCY4BFF9H/iDyzMrtfFe9cwC+
cX88v44vRLaf4ixn0HNBksRLym42yiAn7GD34ejjQ18yCzo1BDlxXsywcip1E1LFi46UYMhqKo9S
C7IPCM5xAvlF7pZRjZkeFZCdhh87C58CN6PfJu0bH/DLoiD5t55W+fpSSi7Zl6LwgYsEMwKxZXrj
F3oyH70un7r1i+03vXanHtQs+o/aHdb9T1bCetW+e9vqj3uN832rm/41pEmRQFGtjOnGMoRICQDe
3H9+WlZaAzF32bfwGzEm1cMlc8VLiNrGfMiZpfLgCmI76tGmHLwmnOFGWhwFmz8LXC2QkKi/3h9z
G1cO87CfnFd77abXQVIQIJipVeZyHvSc1+GhOcJ4RE2t76d3nHc0eD8ZzL9pYYKIlGWoLdrK84qj
bkmBf1GEqJs23Yu6FygwU74ZtME4m41JhitlgqjYgKZ5eKX9GJdxlPqUACHj56uq9zGYBDmNj3hj
Xsc4fPfh8Xy9fHeHfXz8VqZQZZYJ1QOoaBTtYE4dAoM5eJ48zSTaFWWGIQR7KMmIYCgzI6E8ewSA
onGYx7AvNUW/uUe8Eh8HJ9INNdh0a9EPbqqFPkTzcWwdi8VSx/XVryxm+j2YPV01YEEoal/xFaFs
zVRStRufTR5kOXU0kMnggfV9EM+F5dPQQTbjsW4O5pVJcDC9aAfprnOzltVyTRce3gnbIOcR81Ji
T7/UnllDejpmUL9ugZ5KeqTzq4NX7c7n2+H35ag1ldbxOgtX3RdKPiw8GtWDIWd0D2qQ4xFwNm4v
h3eTx/rjpjf6UBiXJhfvZo4tCNyFfxlxIONC0iBiAI0EQcQgYpMwcvyyOQaK/tZ/fi/CDgYyhRs3
8SYYxn2oXQQfuFTHcKsJC0NYTpUoHClACgRp360+S0zkRZg8F4X/nCSVn3OgENcVfyUPzsMHR5LF
4PJCXvFORFXiJB/Y9e9Zbf5uUFWMWar4KTOwqtbgWx4ffpstO+cginaH4pBzPajwcTK13oCZQJ5F
q2S/aWSnM8tiWcQvZajCGs1CATwWqO3V+6k/VmjYx3i3dJY47ythxpsXU9PN9RMnqpWX4BVV8QzT
ASNIGLgL/oFN0iotWbkJCvRrOqeoVVTEbwV01YEFp948ymmo91N1t3+zHfXf7IZnw/7uZzrpweV7
ZvA8u1rc60vawshFGsHBCCSr+EBY14O3cbOsddE4yNRDap6pI4LMqM8cBg8jSsPTtun77s8v+gCu
cDERZ7tvPBIpiUTLGheMpFAlpoOviAQeiA6cce5emqB4JUHi8bAjXNIjhneQKGj+VvvHuzdrDqI/
e76dv+2tVrroUnmGWm2od5INzW9lyKkBeFM5QxA7LZKycArro/vC5TiuLt/qMDmzff0zZXq8HkDF
VKv9N7+Mq2qY6swWU4IViV1llMoxo/+ZtWY6jIGidxzV4sazoK+581FCJmsQD6Pny9lVPee0gAca
hVr6hY7eiV6Kr2S9112nNWAT0Y9XRNIxpjYT0FeNuOX9CSTN6/K1E8sQR3O4XtVhd/uIqdxwwB7J
k2WKZ6TrQ2e0efwiC6Eb1sL10KyDd21t/QibhNSXvEoOYukKJNwqDXzVRPxou0g6mtGcZ7UlFHIx
XlgUgAx0IT1gQHhquTnvx9Kg+Uuioxt7bc1Q4uaGrcD8zboezEUQELrmEagRk9Hfo6QD8ofO+Rfq
JxgaAWr0hBzwMvUb4tMg+UQ7mfChEPsATS1A+q5QDjgN+489yJnjpzbYqttvd4cdvi5tDzGFnSi5
w9vt/b696PlyKfdggXQR+0boHBy4EcHnt7XUYLoq22BTx3FkAsFxn5on4fjT7gi9PE6B0lEHGAOO
uoaOY7yNE/3gD3AXYHIAdwkJ8k0aWfBQoEuZtt8s/+Xc7CFjaxDDfjqSsLVst86omVSKS+FxsiIx
mi7ZmPJYSmHOTKmaw3KS4PhZjk9aD+dp0RsPExT5Ohzo8g9WXYgmjzWcp0p8HAlZ1t+spIRKtOdT
oUSPLNdDkwhaBYQeCgK9Wf5LgIQVYvXp5u4KurMsGXIuKOQlQWVqixEA/GF2+T+SYOmIdXwcx9EM
8SF/IPK75G8NF4ioI8jORYiac/5rDt4ll5IdCLQMjDOmrBDikZIXU/Luw+yaa8aJt6PvCmPkpM5l
+G22+l3CRzTDPJaxiZgWi68Lu5c3j8Ip3DvKhTxDVmVZwTvWJZ8X28fdaDJoxenvXtiDU2AQihab
cJJQaJT/3ahBRBM1B142NochAOV8cH9eemhqKfAGhlARpi9iyzd7SD8Ytd5rgqOtUjZXWU9IGyig
HQkvi7CGEQD6MMUANebQ9iaZ0o0gtLAfQdSfR11qc487Afh6WzOGnIol7m3nLBruX2tzgfvg1Di4
Xvfu9vPFwyrfwEaP1jsmoDKxQwFuSaCRIpyMFJmBBuk7JC1OaPzx01ln8HWKmdM94ahFtuA5YZsd
zxqVONQLsaVPrIrB0YjDSZtOntZz3soHUm6SmUv4OLJh+oTL+jZeBEsUHsQjnSwpQ4dPriZfCG6K
I+MWSoetzpPBX+55IJ1tKyWIXVEPi7TQDFP9HXqTOtjz1CtOgvIQxlx6v+tdI6Sef1h8gZIt+aev
tNgCXf3p/NOeHOiIxDgRlG5Mi18AU2Oe0iITZUqKRIGp2GxxgrqoS6Ex44vfO9P/sbhxeL05v19q
xnqIyHSJcTXvO5HQCb3LqtLwIU4igHoYQP+BRjsv9t0OBj0OZqi6o4olpMHo5POsNZd6PN4MH/fp
Yw8EGdQYZ9hSHijSAXryaJptOpiwn/4gDJoCFkI1fQJjPIUwSMgwKhrN93VBFiaYQjbHRkzCoQ8o
BsfXAeu//GQoCRFDG30LAgkhGehVjzPqufx9NDF5DHsegbj8VCiKTgUHQlHVBbsr3ctAGRLbP2xU
FIXZjhjDQN4IRL8laXIYHazzpzHBw8E/ddWLlWa6ShpqG1MAN6mdHqPRqu86T93VrP8OKc1pg9pJ
pE2Y7iTDdpt9b3fqG5yaP4R56Rh1Rba6gdAJhpObsabP+2ry72QN4AkZkFz3HXsvYiFZ6qmO3M56
Q0J0Rjht7ifrBVr4cse4B8yDtDldgY8Rmht81cuaQGz6wnNzh5kvf9jbuuPymmNNdNKp0sfBRMbR
W0ALf8/NmgOB2MmMGRNFP9KB2LCsndKeX+4f3/9Tf52yVrc74Eo1XcCJSqrjDo7H2ln/Zv00GCwG
79KXj/QXHWDBn1nJYwHbct1Z7i93U/ExJ7kTjbvj1Ecx5KYrzWh+Agwlfw/nPPsJj9X92UrWgU0V
8ll8hWVk+HaulT+e3Hd8xgLuHks8lecYyTNPLdS3C+gBy5yYiF9LaHqjiOo0kzAj0ZHFuSOA+CR+
yoyFj07Oy0M2SF6mySiNCfpPXRYHUDTngt0uM0EmGF1s5ZwbEAcKNBbUd3Vns+syRYw+g4fcW5SU
VrFl7UMisgZFIAoTD4ymXPv8UyKSvdliStYBYys6CCJSw3nc4T5fvt3cq6MnX9lE3+LDis/WAw0t
NKBFiJVcemPOKQ2FhdKNEA+kQPzTuaRW2wggc9WjsfKYquZ6UNU9k0f2yGbNjQR57xNRLA3wS2Ih
Tryt+2wm6caBBzrdwHQI/D/qvqy3dVxL968U6l3VmodGnwNcyXbiOPOwk71fhOwM1EhKoqiBv/5+
FG0nO3W6qs/DBfoCBE1Ro7nmxcVFFPVw9feWG1CjHJEVk05L2JfGVS0H9IVLdDvuXsQEkBhNxXWA
njgAquou1mGeb5Eh+Dv6dbi9tJf0BId5A/XAQ04F3K/ljHqYesynoujik9mOx+mPQ4234Sko+o8s
Sz5wHh2/moXLEV5QevfHaTu8AnxR10rdOXoJNV0dXHCKmOBo0pmlQDLQQRThLFxQ1wTGkFo2iyPw
R5ARCAht1LpophkKrPQ+GPbo+lJwqe7RDRAcDqH9ZM9Ic46m+gxMBmMo4EQ6x3DpT9YNnNSfuW8s
snafkkcTPd58LAfR2rzLev938AI1mvZ94OZxhgSqCx5iJAE+jVpHTFmYHgb4iKf6Kg0GbYvgWpxF
G6cOl+O8RnF9Ic7rhoaWbmuM0T24D0tP0a/foy/AMsJg8fJo4jySKF4IothQyCLcjSP8GTwMNaaP
uuxEhYGovd3138J5/YX6tuMdaGjsVToyDvb+Hv0NqHE56uWEqo9lcSzpq/TJ41UgFnaY8MbdYCBg
I/hStPFtuBj1viy2F16vUBIzxVp4a5zUziW0FXSXKBQg5JHlo6HUqCWHg5qpw3jprzh+rv5QxXkW
1RScB+XDK7gwZ5xF50dSIjwFXWqPJWX0HGGgG3igfotiSQv56Vcc/zfGXvUsxK1QFv6G49SFprmj
B0aj8fGfafsSOFuYsZdtXPJEarrZP28Z88PyJCRj+mVCUHOMxoByLs+R/9i81bSBfj10qOGL0eOG
F6ChLBiVMlyZGwdX3IeMXDgQPgwPONbqOw8FV6KtawhdRduHpfpoox+cQHVmq9yOUXCINsgbjV/S
F6IXXVrkdtOqusU1MFJQ7/OogBkcFSrtA0F9iCbFS9VnIBM5qUM1C4m/DYf+glsL29O87xM4sCON
ZoIYVj1quqZ3cF4dB03/T/3nuVrWoJvq6YuSr87vQwS04vGRAgz/euExy9SnThp6mC6AMYj/ijo6
C5p3/EVd8A/RWGYeAYhD0IsalWlRFvFEnNfDp2t9qO/TtQoqgoTFgVJSlG9/UUT2Rp1ua1F8MAVU
36LAKJc926hExIuH4Tg/qklF04Zy8cDnsvCzjwooj9PhM54A3dXdzZ5yd6kiomWG8mBU7t9/sDnw
Iv1wNPA6/Yq9moIDkNfyDvziDajdaImfwSl9jC59DlSuGouOolhM9eEowQvw9CH7lIBPv2dRPBYt
EGOpyz47Kg6AuKgPINRn5/4M5QgE3YkaQFCYjBZgBmihVtb+siujYkoLGeAsGuqaw5Nxm+5ZbvTO
8aOmgdGH4pxUM/sJZAN27uXzEjyOHlDwHgm/7DlUFJtK5btTyLsgqsbSBT9/beLbcJ0ifLwUpHP8
LFe4Sjzr7zrW+ktR49/gUvQDsfW0PNr4x6rHfUOiqs1A+hvLVA9Et3r4oeButIGWqNH+mONW81FA
C9AywKRQ5mM+SiWD052oAUc+FR82E8/2C+aPr8BX6LfsaVD/Mf21y3+C0FGLH9z2kOlDX44vRUO3
wWE0C8L3oHHIuYGTeM7BDaNBqGs8D2dQjg208URkqS/v0cSdx+frt2gmhjZeQXx3rdgbblb3fG/n
jb/PdYLHK2jgB0/RNRq64Fp9h37B53dghBXnWO463qi/Td+lb0GP/hrUaPNm2Oi/jhrfFTJ4c5B5
CvDQnATOH9Wez6gyZJUIXXiEIi611TcuQoe+VDdQqwtRK8fQ0RZaZtBwF6xWlABTxSBGZcLa3lbt
QaA5SeBOq4jQa3AaLPhVCo5YnAQLN8AlynIKvC2ejrfjadrJpJ+JWj9SmzGoP0ydvHyskdVrYRao
UXApGAcu0jVepXmzHgwMDhrKMYsx0oOI4cM46toNx8Rc0iDgnB5d3LGgNn7JRBX0MSiowRbVqcMu
gQfGjA5VtOdvsZSWoTr4ZpQvEH8S//CT7YiP1bwS//SvjUfbVrGev9iOjjL0TSdUDnYTGU9/tfc7
SVyaRWTeLdO0Zn6lx0fXn3mu4sR6HMFr1dg942vUl0EPQ56ZTZ+qnFrogEq21520coabtEoMrQlK
H2o8QGl8XwI7NOtT7O7gmkWDtQ/sQelKWvwuDaA6eJnaGrxi/XrA9eONianqZaO+cnEKKQZ6MMvQ
xgNQh/myB/qRmwYRjavAWu8ZqNYzD8z0+E5XHPZwK2fxJO3qIRr4D5xWty0RGmhAqVIcNoCpAxYL
XDmyWNX+JAL2WHVcBQoUQRfqLw2NQ2qzVKCHpjKNOZrKFM4cKFKjyzKNpFYPLoiGO/SFuoH2MB82
LcAB7nVyxP4dmi8FEug5srxXD10KNiShb06+5MtX5LYUysdV762yoktG01FyEQUffiQENPRfQQ0y
atN4HpTPGG0KUgdLaaa4IUvs4WHiCu9DP16gPkYX/c8OIfLoPJADEE3l+PxrGsBs67+gASz4c83I
UR7KwPuVBij1+OC3/rT4KD+xh89EgDaoAbiMWpMFsPizHYBO9KCG/D7Wn00BbefjLHBZ18D1w+Ss
xvkjJu7R/dNkJ5Bed+4bAmr6QUqgC0ikwaEbGH8caswCUFAAAqWiLHDRkg5RHRh4tDWn1yxp787/
xJgOw69/US+M6aMCTND51yD50ySUjVyrthsisAHR6UiI8iVZeGDJ1vHJaO3wdM1VUIPpAArgJWig
ABbHopkKxl9blUqFspekZRhizQhCiqU+dPURM3lkNBh03f4y+tCi9CLmJcwRFL5fZKCGffGF6FoP
r1KO9HDzc5OpcEV9hIZaT6CS5anmweur/b1f/fULYWrSVlQ/bul+SgU0AhIAp5XmsDmy3b8Z869p
btWYe14QRjZymgQ6De4nLyI1u4ES7pu7/aSuxnhdY7gPkhhNjeoaBBhzQAH1sWDkMdAKFp8TSStA
fGbtyDSjjlHASw8cFnYqgKALNE8VV6ZtLDBXrePoem9gqdwUB8mswWCc9dZWDzQQHkWNuFY3geV7
RF/EL3BWjfQy5KpemIyuJV+WQ6nhLuJiySMDsQYA/PWAY0XqV76jRtxHmnE3dBwnXKjg04g7zURc
RwbzTqdXwUswshjwve6Dg2Xc9e9x0OEMOmzUiJFHG2cIItM6zABNSET6S2pYnBvHRcnCtergw0MI
COEIoEINGsGhohT3i3tBmyIwnTWHOtZaPi4sCduRHqRm9xMTYJpPLUZI6DWNOovi5ye+Lbol5C+n
boysqQ9wH9CcIwyQn/XUvz1SFhohDZXOBXhryI6tlIrCcHSkLDQgXDS4dWO/wAZMDcDVKtfeuABo
j7JQA16JnEXWoYGySDz8YvwBeTQC19vuHduIHAtG7L+HJKxBil0U1KpJOhvf1RxJMXXrjLANxxSc
0ywJ5XC/UolCd/03GPOnFFGKRjGXhm0UEArhmNGXdSVFwUor4KO522vOn33omjCP9AqoagijgfC7
Py8x+5Wg9d24VpfjrbqB+uBYPjjFp48III0jewpfVDRgBw5VCNBBQ4Ity/axqUAGTdUqioL3zs5E
xsYNutTGKoCpFmdoAP6Lke15sQr3XRI/oA8oAJgryxkEjgNN5lqoHaa7D2uBFKi1q+M4Y3OYTwOI
TSwNClX+vU++wL8G2Z/3vVhAhmAK24mw1DH4miNK9o0hiU8wHbloFkAMjLCGku7B4XHwdYPcksJS
ZKxpFoN/hAIamrkCDKp/maNGDRDooqEQ4p+BmtGFq4+1YrgaMHRVd5e1c/IRVAuiVTs84xJcvoRA
aFclZCDuAcg0MDUtA0JKHi41NF0Qqa4BHF0APO0eWTQTgPbIvQEvtDUUFezmZbNDPBYfoEtpeFv9
GtTlhZqA+ORx/Ii+wDNw4vhK3QBi6GfjC9DWqILGZz5hUqx+gVdLswRgCE5qlqA5BNpACQgL1LhG
n9JtXcMYO96iz37USCuHe3TRV+s2YI0Geswf3vXkai0KHB+BhQvnyF9wGhfpe2iFuCutiy8SCr3a
OQfWgn4o+6jRVv2LXY1aJ8r6a/TV872/2IfgOEht5juIs8ByHO/LfLBT91U1CGruOPjbURUL+bIZ
tJI/audgXbQ0gkDSDaCnUssw+3ZYP6gQdila3Ci0PcxXLPN1B6MNGLjHw8PcFFBwj4WfNtLRaAHM
A55o3xvagD52yV3S7Si0PAgMdB/bQIfympmXGjnUYmwkMVoSF+gIHtQae1AfG4uNjyONSMvRfo74
FzHzgQgacQ6mDACFU6hRNKABT3BvHP4NxExlrXyBmGuFNuCFXQtMx/5i0SMuOJiYDOcdGfIrMBQg
GeCD8Dz9uj3T+dNGOpr1oAaI9mzoMO9zhJtuaNazn4TAgWI5i7GtOMcCMc06SIkVZ4vdjis0RauJ
CHCNRc3T4APg9DVaJGA5pbJr9nsdHjmFBigApuDxgi0hcQ3AqItaqIN5vEXZ0+BR0Rda2Sv4ssIO
Y6/LXhhAGVAGriKlRQvQxIU26AgDhPrvoPIvtGtsJuOFHramMmHWKF3wk64XTGnZFZUnFzrSUFHZ
37RMOEx9L2nqcFLx/e7liwDYDz6kBSZzbTV/ppZ6aeYO/UxTjILFgctrWHCG8PuFt4bbcVDJ9lEw
9vtRH5RfeNHVAAD07bO54gBDTChVP7gaNcZY1xoMmlYAgSOPRXuvcS+RLVoJ0zYOllcpeBzDzxod
rw/qUPxyIRIMPopyRBx9e8BclVH3AI3/eJn+k7wxxB/MhFH+z//C8Qtr5i4nWf/l8J8nb4w3z33+
XP22eu6ff1u/5v1/qScc7/j1/n/+H8H77rnKn+lvsejensVv7P23ux6P4D3w9eu9vzwKL99/nHrX
Lwdr2uf9fCPeuvn2jYuqX16Lv6Gu/J+e/O1tecr93Lz94/cXJmivnkZyRn/fn9q+/uN3cATXU4ny
/+PzO/YXXD7XuPeWvTzz317ffjvH/8SDuv5fPuDtmff/+N1yrD+UvwQxJ8iYhGVeiMsd345noKNC
G4JlE4UuosIo6/rsH787wR/QiJCkB7amjRA+ByosZ+JwylHGENZ82p5aN/b74UN/gekHjH+jor5m
Oe05vkZFBX/wwQD7wHluaIPkzMB2EH/2ZZW7bUaSGV7Fbkj9XrgPEwykruSrIAiSqaJr1pGEZU0S
VF2ckSymafd3jqVfaf7PX/CF5rO0L52owxe0TRpXSKDHKVmxEPkeLuat1yHUqb3JxY8aCwV734oj
43WB3b+F50g5iPIVO3/B8wuseGecvf81/j/mZd68vebPX5/1vxDTLWCQVrX/e1TfPYu8y8vP+P1x
m0bwIPwjCLE3p2m72P0H+A1RqxEcZ1zPN11oRlil7LlqhfIBwW0guO8ECKBGXJYbqZU7BwRX9AId
KsSuYiYQE+bbv4PgXzaKMZDDBzaoY5oK8z/JkjQogpHxOT2xWzdp8wkhRLJHtgw+JNlQ/SyHCgsV
/JPBteMWUXp5Hmxzi8bCr89YedcaDmJprJuRIDFlMfjdOjXTZ2Iz63Quy36dN2b+LTfHd8/C1E/F
Y3us7d1UMRtzNTYmr+hT6dubKLrpB441YsGqtXZ19xxYHWKVjXvpigerlG7cVteyb6fYCossCcor
6o7FKuLDOsP25KE7J054a3vZ6+SnNPYC7KPt8ocaJCJs76KtnS2JrGI1ZQU7x1hfIm3MeV90BUy2
rl0VdUEQ4tJuiBPsCgExIiPbXBXEV7L9aqI7K5qxO3NVraO+LeB24G8O5rfYSJOoGk/SPozDpmwT
1uS7cewfByKv0tk/bbPXIMoTg5r22jSDO5nKuC+e0uxd8PpE0vDJ5z/7GvEtWKRdxrl15Y7dilnF
EPtRc+aK4dlLeysx2UPn2q9eMU6J59g3qfFKRx7PPY0jxov7sg7ti84rzbPJm69oX5xR1yaY2ahY
EtEGDpK5/2Fh26lt3jNrjXSc3+rGu5SBM575vtc8BfM8JVNdDCd93XU/hiJHtu5pXpV91wXrIIf8
ixHgT5MUc45FPIX2ukgRFGQHrWvFluThtRyt9lL4LS60+H1djvzMLdxN3o7tTkjG3uY0bx5qw84f
fCaLU4uZ59VYBdiRYx7WQ5du/n2G9T/jRv+arf3vZEV/JXBPxPxMn78wIRwuAtbw/D9caPEQoj6W
wAShknGaARm+9YcTYvVYYDm254eYwztyoPAPzzOR2NA1wRoU54Lc2XMg6w/cgG5TTfiBa8Gx/u9w
ILzrFyELFugHFuJObc+GQPf/7JByi7YNIoEl5GbbX8ydVcYZDZvLiM3jxVAP5abvm+q884l/ykvm
NokIJF81jcH9mJICaa+k5T50c+ifsqgtz43Os8OkGlPsDTZO/XA3MNFc5iPrEns2u51oU2X2CnrJ
szC/xl72KY/bjBr3cymd14ZDrHpNH10TG5SeRzZ94R4/zd3UvhsrUoBiqyLfNiayIhXmZN6yYiqv
en8qV8g4WD0RZyC3OZ/ai4o7BmaS0+y8LUojkdyFopzn/NSgsrwxaq+8pOVcntmBSxJnGhAbOzZt
l2SQo9cRIcM1ElsUK9hq3SMT+G9xWDWjlwTu7FZxVVqcJlwS884fXF4msBuyePCndM1N0V/mWZ47
q0lOzbrxSNnGVtN5p5UZDrG0BAINTNqep43jbtOJkhenYz6W7VpvQ1Ha05rDq0pjG2rbaSfBpe3J
DJ47V5CbsIPHNa4ZNiAMfcZiPnrkmrptccq9gW6Qp4JczdDKy7iX43vtt/M6Hcs5aUuG4LLCqs/J
lGd3tRHl8dxSDzmW+bwyOs6fRTix28zwou8Rm6JTpy2Ci9qfuoQRGzbVYMud6/PojEwB30AmDOdW
I7wfBqXg4OXs36aBx9d46PQtKMPxW0VT+F2FGfLYxGKPFYRufj234/AsO8EeJLXElvRl9dgGobm1
06nFSiUqEisKjFN/tMj3nhPkDw4yMGviSm8lnaa67QdiJZSL6KUSRri2hpm7cYD5v83sjfV6Krv+
weNyPuFDmyOhNeFYrO9Nt7PB2hMs2ix3VuEGK6/A6BGHSri0gx7CyG4jighSODWHeEh92AxNG8Ff
XVdwcLszMZNJSISrmRZAHwdmJuI07J11zRqWhMzLkqHu2Sl15HA9p2abrkaSuTIu3MhMIofZq4qU
7mVfm/4aiY+6PIaEKy6iup2TybFqPI6XUbZNRRlch6FwTmx/yO5FMBReTAc325bF/OpIK/OQDamg
/WkfYfMqu7ZbezulDl9lHRNOkhqySGbItjYxvG5djZ5/5oadjENaZBSaalt4id0gpX8JwRBbMLah
UAfNllVYCxKzdprfIA5NeBGq6bIzzWE1VLaxTQ1klLaNDEaWIZzVLLi7olgeu5UDGbazIczXdgrq
U1mE2DONZtPZ6NFwS0fSfHOMwV3xyKjPgPzuKvLL4cWJ8B1BFHgbj3vNWTc07cXsdf3ad6pz33NZ
nvC5qC+HAqa/EFX+0ow1ZL3j1ZfTbHeJ4TbOS+U15GdNpvnnIPNoXQxduCvt2V3NTZWuZcmR4BJB
0Fi+1iLFdelVJ6ZFSzsuWMdX0k3VhhO2fVJF3tzHBoj2ioaij1Yh4eNpnmbDo5sF45svSb6FwYQJ
EH8YqgtP4BWd5ZZb4ZR5CRs4bLK454N1GbWDdcqDMd+SpqlXQRd0iTOb5SULSkzATyTvz5njdC+9
0QdXdRqUr3M6eKe9dNpTavgTietpGl9Hu5wRFMp8666b2+Eky8Zu604R4iZkNPiPdVoOV7IO/bcU
iLV2W3P6QfqZrVPSDElRjPy+90a45PM0GB5Ebg6xHfXpKautaOf3kpIE63jdrVOF/SrPO/uNOdXg
xswr8pfM7Ocrd7D7Ig4ql62F19mvUTj465Sl7k3AvdlMwmjn2nZ1yaxuOJUOtU7auYCvOIryXR2U
5YZk871fknNr7HD1NF8ID7tIr3OzaTpQWo8siINftVtK+kyeUBPL4SXJbHfdE8mdGKzwtETiie57
YFjZ1RyEnrf2ffDRgeV1G/tQm3yIkXnllX71bKXOuPGcFBG2UdBKY91Ghb9Kqdfs+tb0b2thAeR+
DiRvxr65nTInM5LIbNwsnlqvep8Gr4lN1g2rKR+omcykrCXWZgnvepAIwFmJgPnbnHXGazmE5VUt
82rbB9h/lfHKChPsAFIjh8LIyWq2HLGd5sz6wbNo2o5hmVrJaExTeVrRKL0s+nmoYt6Y446DB95M
mRWViWygSuZDMG5B1em6sXmxk3bv3NFiolvXnCbzpJbS+mETfFo8TAiISAYhvJdwxkrRuAsmAdPB
6M9zGjXnojOg71s8WLeS5fdFVKYXvR+FSR2xAmzW9U9Hg4/vRJKxjAV1rVfsszUokE/jeTXzqYvz
KDWegsgnG9rlYt0NJX9s/Cp/Mn2Rr40q73YkTPMAvHD28oQhG9RV3fmTEjauvOqlNEksHDIGK7OM
sPUcIp2zq5w71ltnGFm/Cd1xTDKLVF1C/InfG5Mp+a5hIQwJamXWXZMLp1lTv/HTuPMECZOxvW1r
LFDcjSUZzqdwFHGTFrfB6NeJn/dOUlQ5DJy0X48h+14ZME/Mpq7ivu2a2PPKBiNX1+VZDbbmruGO
ccXGTIUULxlCrMKt4QzdrUkHUiRycGexpSYRsQiU9uG3XVsltgwGJ44qErhx3teTFfv2mLfnsOtk
2MX2bBTRs0hJuy7MIrSV8lGTXdFPVrouDIkN2tw0k+dRLTx+zw0mCRIvlXa+GqYwHS+KYIq8q6nw
jTu/d3mYBGnFgw2zKEy/ea5kE+e10uMnt4+ss0DWVfgeWqUw16M02EpWZnomvLn2b0qWAdaMBE69
iUjl8R9hUAavCM4oYVG2sF023VB503UwTNTKk7DpBuJsDMx3PxIRpvdRHgzbJpK0WvNZmA8uy0I/
9vLZOK0lNTpwQaw3S7xwHJ0YCi3lJ/NYqYF2Uy+2QzJ332Ci99WbqAZ7jKsBQQprP7SHJilsboax
10XXhsNmEvclLOHYmiv3Mczq8Dp3y4KtamqPQxyERQCVRRD5UE4Zy6BQjek3x7cf/BQbuST1NHSv
TJYkbruu3uY2F9/MzobxVspg1yFl4k72tRMPdmpcpMKah4Qyk6yCmjgtAj76jMdhLZoHY+BzFRcN
d76bueEllhDG3TyE9TMpwZvzok4FRL0XbIS4CyOLgGe0XRkHkUEeM17ad7LI/PeCmsU2Gmv/1Paa
aG0Es6BIMUXki6z86Up2NaYR27L40Ztlu5VtZxNM+WFTBqdg9cYwEe/VhN4MgzNtz6jPnNMCbPa7
lQn6ZLm0O8uMqnjKQpPHY1mnT2Ad7cqyx+k18yL2EGAFbhZHJTK/mN4G1DJf83AC4/KBH+BO+UMN
bKjjMpz9bZqNfDtYIX/oeAp1jWGTo+8jCU+zvOeY3czBgawSVmxjW8VtbufOtwKzjWd104/w+s75
WTkU4QUtjStasPeos6uT0JZJOGRYrPA2Qc1IJUJqMEpcyLXjsf4RIVshS8Z5qO9nEvFzCUzdBJlM
eVKOofleQgXeFH2DxaZWNRlbiv8bl/BF8KQhEhHznXth1AXEu1vmfmyNovmehVIMsNyH6cnrJ79e
RaYQ16mYnMtqzsvsurdCj8bA8Pm+MUrLjHs/TOtdX811BpWg6Iuk691z1prWRZFDquVNk50YkX8h
IQauW+pWWzdqwYWjNuBx3vXFtq0ryCIrzLwHzs2Gx6BvKKxzmkWPBI7NWyOr6YtdFuE5raR3ZnRG
s3Ez10Rws7AB5NK7Sd1J3BZRWp57GItbEmQCuks/r92wCZDnOHfWlrQl1pU07sayM4aN57iX5H5A
ViULzHVmBdk5bfwOsJ2CNW14kRDqVad0cGQsxrqB+iUpuC2ffpRFIRNej856MOfph1mU0Zp2BlZk
csNYczn9FFZkb1pqN0gW0jsXNiV5MqZcxo6J3GbMGpAc1mN8VedBuDGlwEQbl37czEV7NrhlUMUt
raGhGakbR46N9UMGECk0S4asaV1JNrwtYVI4TNxRNqX32KyCnOf25F9knj2ftEWbY+cOFxSSZc/I
KPEthxX6YJTSnOOhHIMLuFqKawb37NYidbRG0ivzGkKFvvhQ+e5pm0LPM0i2I2zkl6KyAZasC5o4
4KEdZxnp2aqVNTA9s2KHdOx7HRnNmbAZvWwyr7px+qpspxM+m21l7mjdpN9S26y/Mctha3PwxzjK
nQheqb4VseyN6L3E3jHvXkvoZvTFgx0Jy425bTunkxh/1nWfX85D2WAfIilvOifLgCDTjBRi4Q+X
R+5JCDvzZ0uqMqHB9NxnkAX97AfPU99m537VjTKWc2G2sYAWumUQfH0cpk2x7lNem3Hak+ilc3Ky
rm0LxJKG3XngplWFaG0pnVVZ0OaH1UCljyNbtCdZY2dmPKYOtmFIq/ke2FVDbjZ+aSfRhKjPSGb0
bPR/TIXd79qhGLaOVeDP+Ebnn0cIH72eBHES+AVS7Pzaw5KSLaLG82YHXXYsYqew7Xs7yoZ7L8/H
Ksk85YpsReVuuDs22yAy6wI6R8Xuh+wpDYh/6UK4n0yE1ics6wlcof6wFkHn3qay9hEjz8af5kz8
K8EN87rrLPGYWV65JVAAz2ZYcBsS1ezSpP7wZLQSKDo6YlyD7ZoyZo453LRp6Tbwb1TTWUZrM6kt
Is9oOmTryaywIjNy5nOrZcV1bc3zqh4b76YM2bgmZmfhn4v2O5vr79Y8lru8qYpLSzhZAt45bDy7
7FfcjNgqy/0oyWye3sEGtE8DysMf0Dl37mDB3gSJ+2vG5HjVj217Pleg7qJ2XfC4NoJ+XsrKhi9v
Grepn0Lbaiuyya0AunaQGc5mhGRKQuKzjV2HiK/LPFeu3Dr3Kvguu+bVCcTsbAi1iAMmB+QILNrd
2IFkqyJ37ZU/OP6JEfR0WzmFeRIZg1jPOcHmWjAPA9e+waYM6dbKGbsMBovc921eXhSO37zKaHaf
iiBsNk04dxs6emwbzPCHNoFdXBayID/p1NRbYQ58JWA9bx0H2xK1FQfj4MTaZYEB/zNz+9Mqkl1S
2hG9hEyG2hkIBBRPYQOvKd1KRt69MsOKR8e482pSr7PeZheZSN3rWpTktc+Ji5VyETJUIWXBrona
CWKGRaeZJ8RpCUVnO8HlvsYiBnNl1X7xLKbRvo5Cqypi1iAiEYKGJGMxmY9t27H7XPQ5JI4p4TFh
3cYWzfw2u0aViNlwd11b1LmyC6P3ORDGD9tvsjNpSuu1CIh50oS9iGnTD+t2lFjnbkdkOGn8ob5j
eVRtJ+mWZzS35iz2Un8+bbo8PRthH69yp6KXRjc1l46VtnDxUvukcSJ+Q4lhJSwvnPuM1/lGztim
Kuuj/tKI7PkcEsrcTANc/czpn5wmxPJdycWwg/kRbYJciLhC7Mm6dacxoRQGNumAC5aPLc4ts7fW
VtYY2OUd+ZGcrJHnPE8b5EkqiPXNgK193wC/srGSyAQ9u9ZqhmUwxelkzzvL6JrV5LHuAfZsuoXR
Az93H8Kz1LXTdUmKusO2ziJjcZa2wbYXxWDHIB73JBvrrW0iHR2vwvkHEVF/BR9Lf+nxZv45hu1j
6PVkK3LHGWLM1pBVNknsueE6zaOdRv6WwYcF4xFLP0mUbWbHOTMIeWTuvBZNEzNm8Ba4K4NzgUwW
G0cqkEQmzAnqc4T3jRHdlqFTQigGNSYTkZ7osS/hWGmITTZOZ/c/PdpMK9abxkPmMfNWtmbwWDfS
vxZtZH6vqsk6iSZa3A3p5I1x4xfQfx1R3VEC/RGpdnLkSe8bmM5z3acXdu2PSDRJrRufN3YZYwoR
eg/tZHQ7UwktF2k2xnsHVsd7M3RPXSuQBDswkIGp8MrnduinSwcRO2eM2tkjNebxLQyKCsZQ29Mz
s42apINScoN5D//erwOENIoOcVu58doxRGuWbp3diJYbLRJIjsE9ntDe2PYoNnaVksuwmrH23kun
dRq13mlDzIpis5WRrPoAq0gGnlMImrw9GWGo3RitOb6NgzB2cG9E2D1qyh7LhjXrQNjdUznSZi0G
u1tD1a/gSIGgkbBiphVhQYW5Fga/J9J8OIk0ovCyHFm/lXAC7srJcx+chjjfCwZ1tOzgtCxb330Y
2DC+DY3MHs2eFLuxm2eJeKxiui/mPjoP6rm9g0s36mBdOMO1D610bdPJfw+LAn1jNl6MLkwKcF0P
jJXxq/9XExxXzRu967u3t/7iufn/Z8oVwUb//ZTr9TPseeMly58NzsWXSQ81YYu79zOv/5e9L1uy
1Na2/SIqAIGAV2D1TfbtiyIzKxMEQkg0AvRH5zvOj52xbO/rcm1vO3zf7on74ixHVWayQEzNOTol
36gP5gNH+SQ+eI4YFMZvzGvyDeRu7FMP//1JWkC+EYLTosFqUIJvudC1/2Je/W9QG0AzC127ezms
858xr/SPGqvfmdefMvtQQlWlpFPhYJ+AbxhNMAQ6fMoW33avqN0sndGzpKEzQRDVcm/jk6pcsYW7
h8VHF7lrR99iZor5W2S6dt+5c/EIqDLcF1Y8A3J7nfHqndUUOYdQNveouxhA465J51rg55Y4X9Bn
SmU2dlTmlZXYiDrZl6WIbksy40T3NplDyHDiK4eNwGCSoX4M6zp47hoZtHABodYYXPxJS/HKMKBn
sSV92jPF1gHQjDwk4Z0XvvkC7bfxFtAZvGc5A9GMKbrPvb6vYOFy2xOIkWXbKjZnHuDFtG0krnLB
v96GvTN9hFyyOziFPCdFJ1AcNSu9nV+j6hYg2vcFhuqV0pHOWxeN/wKZ4HEQ7QWzIYLnpGYt6NoA
cwol0GQ7UYdYaYkcUp+xdWdpcc+gZXyMBg/uSe1ytD51t3eQaLPFrEFudLuQVU8x8ggcIL7HMa1R
jj4I8EeCYGL0rEWfhlhkGY1kcke72E7ogbVNgT8EKQ2S4jwVEs20F5gdC5nMyaSQLEIcHCFaYYGJ
FKMzNmy3m/Yad3TfXnD5MOkhqg3A5ubDLKqTUVKdFofK65p1cst46F6oH2zCJa3HDVgbeQoG6m8V
cJ4zhSb+aeQANlqHRbe0KpOrZRbOURateVhaIfZdG45ZWeoub5pGXFnV1udk1kDtadAeQXLJnCrP
0BQ7CUuHIgYphRnoNCpw2lWIwLKxLdbUT9p0Dn0k18XWA819QTvrslrc1O0ACBiOU7BnAuaXdas+
iZfHyZDqvSg7dQq5uYkbxAs3HRQBPOHxFTb0Mu2rgYFVx9MiPlfAy/vPEBDzeQxAGkSlP/0qdPxH
4pb/ZVyxH0Gj9J/L56mVw6f8xDT5Y+n85Zt+rZq+C04YGUCuB+0VxIbQ6v5aNL2LXMWHcQBHS3uJ
G0Co9JtaJSDfgMWg9CYwFuAPP9TMAGqVi04FNZN4iFuDNfSfcMWR/0eraeTDUkQCiOCBC4fQZP2c
6s8GMwnuYUId6+rO6dujmusDYNJcuU9mBtYX0ZPnRFurkkdWTdu4VDeJAFnVrLkfS0D96qQJ2Eso
LK8UTmPOKu22GYeSpHblg6v0JqQEIFnVbou4hJFlfIihJl9xsF2pcDhAQUyEgYNps60ehnGJsmlA
UgpZ5Nk6mqbaBnejZ6DQ0N6Y+UB/QG9Nh7ZRD1qQHdhQDPwRAICmeh4aFWejcfMprNFIzDembz4h
lYNLhVkBg2RyrC3gioa3G07bN4HZHM01dB1xswfOXmZhogAHAmGW/cvM69tKwG/k9xrzCdp85N5O
qa7jF8bGt6DrDzWaPWrkHXSgFW9eLtxIC0ImmyejD4JVRR5DDPJSFmEHZnaBJ8jwY0VbYGahKA+C
N0/FINkjmEWTzXKcr7xyDte6GfrTwCK1ZUreLZ4Cb9Dfl7x+dTr5gAYWqGr3UiB/Mxsdd8wh4pEo
kIgoRC7hwp10xFkzGPcNWM7KuwkW/2GZlZfOA6tSg+3iShTI9E8IiMlEg7xm5aps5hGbpKmysQW8
5Jv4Be2ZWo8Ju/UUhHKWAJl9j2g151EgSK5Dlc2tGvBggjprTRPn/Xjr4F95Jk75HPbrsW7HlFs3
SgWw4LQTa2+OnaxZ2G1oozc+wFUc9qcynkuQwfVaXmafBEzZmoc4pAShZ/nAxEdpnyjHbF/oa16D
fosnT2VDPX8HxATtLqY8qHg3PQ3RD3Me4BN6yY60V1VH3VwEn9bxmpVt2NPcDyeQmOu+GdvUL0Gw
EfucULkvgkFki3hqKkhbJwYAsqiLXRlAb4WtPK5bubU+zTC3YqsUw3qMkreINqeFwtRSsMe5r7vM
pcN35ZGrZOhR4V0k2SXsu6FNB+C5EJlbDw96lunMcTqfEarINZHPtgeQWs73bV1n0Kmd61k/db3c
wi2yLRd7Smb2RgQ5L9o+0It63vR6H3BIrqrA3VbBeBilU4NV9XcLbDsq6Ha+La7A+i3Yf7wPY7Gr
ePLFoZFOhbLjSk04jKIvTt0QHpRGh8MA6GFNvgX0BMBCZE0fDHnRgwZxHZteLsYIe6fKah/gAaWL
0lBmAtHKFvrqlv51V+NuchC320HF7xPW/2oY/acKaq6uFyuVTAevXk8L+z57yZojJjK9AMGgQefP
OLjAIA9Wx0emtZclZXQo2/EQcLQw9sYf+TrBuzM3/hOpMQTW7KXzna/i8kO47tO5FBvTTw9VpHet
y6AAmEB81trLJaXXHoUZ3fpY2H1Nv9fLRx9InQH/vnMac44Xc1dDr4VG8c0zuFXLfBcMckghjd0H
gtUZf8LNGxovA8vkZqE/7IDKvydutRJSvjWSArPu/Le+LESeKAM2sIMkBgOaQiyGN2FV12j28rLx
9hC94tP1V2aOnmh7AKx0asZj4sEk6Dv70J3XsSnWQyT3UchWEXAHb2oBUF0E9cU5ANO8aKAJ01aI
YKWLYh3YLscQuUH/tHJIsAoB0lzwJgdYf28b9BloaqF18JftpK59uuR9VTxwAMSKm+PFAhI4DNz/
vDNM7kxUZv4ji9m6mYcjXuttSaCCgz7j8p0Ukggyo2UwYR525cpfqs1k+YF6N5WVWWB4NjhXXv1A
yUsQLMgB6DbRCJYhgZeR5pV6nl25X0r3WnNnI8ONP7aX0Y6fxyLIS2lzyZN9y+Ktcf0r1+yCeN6y
atlPsj1ADrnGQIvIMdQ3GayHukT+SHEe1ZgWJc0jtExqHs7j1GdsRNYnNI+XHwez3gqaJJV6mLEt
AaFfBcAZIVdywqOWFupfAM9Nc0rMF6sOGiLFor5WRbmCMOQWr3kOK+F2buVuadtVQqKdCHCSOIpZ
ZPZlKLEG3G1XIZO5xgaiCpwiJn65Wyyed432NpevxinfxnY6O8Vq6J+Ndg8FaFS3KB7cOsiaeFo5
km+gtrybVb8pRrqJq6dJVsdaT+vLfa16/PWwZJf7vCTTah5DNPxhDtA/SzrEY5fdyi+v2hmUgom2
mOOv6JBEYFX8gyqHtGz7j7KF3CWq22vgW+dSeoeAIJ600ivP+W7nzUTZSYdTm+KwVoQ6PLvCbsuu
O2lUIh8bJAyjAFvb8QFagmcyTQ9EDK+X/+/q9lnQ5dpxyRWj5Em1zh2eShZ2JEf66WmYm+tgrq9r
t7gd+ua6E/oAkA875LGN6RnI0r2lZdYnEgd5LA/o+s/KJ3sqMRFIed0Zd9+A/i1LeT3PaLbjAjbz
4UGQC7IzbHgUvVz+DmqqByfyrz1bHosoxoFn7ckWFapMBfAyTDvuPbkeQJz5vaNYYoO7iXn/Oizi
HXxyPvvANrziZl4bv3qW0rlRPI0icztS7+C4ZbaQ+ZbgZziG3RHdZH3tnMMPvhQrO/Ybb14yzMX7
qoeETsYpQaToGNzIpFtVgcygqMmCetklyt1qO61JkQD6h9i8gYCn2oDRvDWEQ/KKV7ojKzcAyxa7
G6n4TaWSva3MLeJAUESLR2SxrOgwrZKiWjPPXQV1C40v0HAQOaZct3j0rpWf7gs0tLeiis9SRTsA
bW9BMN0KyNfU8ObU5ROk0i9dD8Z84u514z6XKh9qEAKOPEUa0V1h3uL4sGWPrfq2ieanJa5uLu8M
9Kg5bYNPhmXXFO2hxGk1msxb29kDtHIgFIcBDQdFAF7kv/Pa/YrskLPKHpWyj1EHmCkR+yYYX0Xg
XSPiMimc40Tkibc4WJCEZMV4f0zaIfWwuMtp2UT9su1UAR2Mk3emBybtPrfTgSdv/rAZ7IlBngct
WEYx3zcjomumFTRxh2FxbhcFI5dr94GON6JoC7Q2M1LJ2oOO5Gm8gNQRL67mYISuDdi0MPNXLdir
Fu8xMevOy2LvMJcLkmVAUAfjXe9UN4Vrn5Vlu8m/JMLZaOdE8GvDQiaWbOzIezAXm7ry74fSwWfC
O8dMgs4YEEKKzdEG4y0vfTTIMUnnwrEZnOZZ0KEbIA3eVCeq37V6AFKbeq2EnniCEii1dEz9EG1H
5K84q58LpL8XvbpKYszSqj/27DZo3sjUe3npQ+Td8Vs+1tdLR7dV1KBA4u6Vyc7tvYOtyaFOurPj
xefF1tcThC/OcIdt7Njw+aHU8TkO8Lhx6EYf3mEDfBC989BS8xDMeCkgTlPtV186d5MHGFk4266M
jkkVPaCA3IkC3XY07yiiRKjP7iob35XJ8uRQcV0tNchRu2M+WraquWbBhF6GZPVSnMVUV1D+yW6l
1AeGFUirccrKxNFChoOimdUCLUe9gRbah8g+bRpWpG3V4jz18iigLFjq+KYLFuCDY3RsqvrUjzfT
hTUov5fQLa7aJcIRjlTFOHclWLcM23Cvw/Uw+ylTFBk7EnxjH8G/OeNO2V0o6Im5HSCL8MYFTI7K
BymEZnZtY+iLQqSJzqWvU7yBc1p62VLBOIWe28USkGWWcLvtpPb3S4Jex5n5nkYdFmmUiQVxK1EZ
1WnRjxzyzBiapmFOK0cfZyOqLKGdA7NvF627haUm1Ec01tNRTnWJS51tThTxcIoQwS+oM8AYR8bC
o9dyk7eTCTIbXqlCv4xhcds3C0lDTP+p3z1AsiSgS3STlBdkFRUJA88Cz3I4PfRUnhqFV2SQzVm2
cYl9hsbrsASaBmGMaroVbCoLjv9i3XEA+l8Sfp5to0A6i2YdeN1BehEEiA1Y0Agb8uBgtil5WGCo
MG+M6jUn6NFdij5n0AUuo02HMh4zVYM0892VK3uIgcMNMcHGskqeB1A5iP0cX4AoBan1O7tJ8Jgr
N14QiBXjjF1XvyWTQFuRiNM8xnHqhlnZ9GQ1Y0MXWsJuF7XrOTJxxkdtMou3Tbz7hPsru7je2owK
L2NmfP1YMfLlmRKhaS5O96MOtC3JiMI3YRwKo2sb1W7aOjgcEkxNc6yHQh4rsJQXDdKQVtZaGLkh
zBuGLx5AQgTvg72agGal+CRzOpnI2yg1QwMRFXAQ0GkVRFBlVDOdt90sazg1GN9OumFr31ta9Odw
L8QMc26jA7rugSsRMo85OCX/KlgEyKawwSHHkFySaFpRK1Ue4LybVTVX/KCJfy8MRSkmC9yBqrtE
nExH7t1SpesHGBzQP9PZbENIl1YtpCfrsMGruThkzCPNK9DXkFo0EtQkqvYASdm7o7AUQft9sn48
iBihEHFPYRRsIFJLeAWTQoC16MgJOBvaAWQ3wVdSFcsNyAKWF6SsUlGAPHCnAYH69Q4Pga3dqZ9g
aWlSL6rFUXE24Uij+nsxJdCJzzBxeBad9hLr7VjHOw0GNQ29m6Rx5zyMOcySSYJ5CVy8qYsHa4Am
EAPsawLb7ScJhkc/QbjvwPA2usPGpQUOffMScl2VZVYSh2+HMOh3rNvVvsVUhQLUJFfQATUouFDK
xRR6pyDayAYB+2NT+RBky7fRtBBl1RN4qWDCsxdNro1CZlP9ldDMYx4UaDE3T90YPVJFPo2pyreg
zEXMkl3Jujkb5rG/qhgGVA30dQ1HMOIGa75AqMo/UVOXKzwNidEnWetxR8cq3iP3O9p3Xf/bnxQk
xDvPk+gAY47H7wpEfElztwR9OoyTn0Gpw45QvQMtqZzl0CzympCSYJHMTUYuuAorSvMYym6dQC6Q
d23hraFvMneVuKZwv+ywji/S5fZdiSa8w+GZocsynUBWQWmNZMq4fSx6xKz73VWJtbk3c3BRyrr0
I24K96pOLMRaCdRXKgmrW4BZdgs1UsoX0h0rXsEIVJOP4kL+OxX6jtZvtk0ru7Qpq+Sw2BJHxQTB
2rYlOVGvnm4xbO2XrmE7x9d2nUj9PCdBs60K/eDwUd3E/qc/Oc4NZdCB9SgX22GeNPAeDDWU6Ax3
9LYE56Y53TBTf8hEJC9h6D2SYZ4/NQRNvbGPlFS7xXII/ssiM8kF1p/YXmpE7BD/wMskRhMAT3rb
v1LsCy130KBvtCteS9V8ThgwkYHw2jfiUQV8jzcbOX52gyBLCJ8S2LqCYDN0rgJdeqqNOS0l5ncC
zWsknVWkoDoK9jFt0Pb2CaSDS5LppoDAS6E1COMlcybwoX4bbtsOP8CtNuGwLzAspJQtchMq54NF
zp5TdZtU/acHMVrmBi1+9yhy1YwTCmBBUwZlUwoZfC+QK8bRx6LbHFemWY44CAkcOqpJNpbxerLJ
lr7qKV6Lln85SfsK3Pmptyducy3M90Tw753qnrFnrAIZ7oog2ulO3IkZ5+Gw14XB2uUBR/IaQA7O
UuCn+uAG7Az+Qx5LK45FNao8bC+JCcJm83AB4IFzg9s4NXPz3oT+xg/tirfJpaBs6JrwE3CoFZNs
74Yg+fuNcKqvLibn4KLEnry9I8fvY1Cd3ErufAXIwI/ZDQoJnP3itahmyGmglUsLwCFJV35NAgwL
9tMbHkGphK+E+ek4FLdC3ECl/k7B26doeU4dFNkQmUJWJvF6Z5ClnVkkjvCvoFHa2DAlUPw0GDtD
FzCnelcK/yqS3XPD89jrHiZXHocxugcGc5c40Xrygk03JEhBv2qmTuM9DWH96IovFmNgrqqPC70u
qNQIdrCPELDjpeZYPa14RbIenAE9KCYEqcM3cDnasnz3bbjjPWbggtWvBSwZbeyfPYuraGUE5p8t
q65sdo0LaVfiPggNTAeOuYskDJ+pEaCepbl3XLASrq8I2uISJ5T0yAieFxw1Z7sy41pvOlh0meuh
IQ7EHQJld8bldyWPHhZT5rob0c/gYUxQ7U2VeCfQ6V8+KeL8rmve3XVN9wwB6dYpku/eQl8aPHzk
Tzv7MQowrAPj9OP7uXP2Brdq1Hg74pauoxaoXmvevdI5mCaAWNLcwA9jkVJZJP6WamdFJ4BRfdMc
gQ58wOLiAp4q36cpXAl/+YrwL8yEeyNDuuZ9uWvhhbr8ObYzhu8qi8DlFGuNQM2O3rhxg8JDAccN
skx5GG6DRmKIi9/yuJ9ONk4HDuHzoNAkjtXtVDbglhC0REccFE5uWEjP5dLi3Cjoh12uQTuGO+kX
58qByFXX0B2RrTfQVdLcE7zLcQwRXwCbCS5SBmxvCH7rhLl3uJBA8CmXqVJm64jivgpRKaeTjiMk
dTbhruKzwiZSbkvZQUULGDhp6K6XWKUCFZL8Isx+GobmjgUCKPdFmqqfCxcrTDrQsbQEGuIAPexw
gfjj5G4scGOYB4XM4Eb3XYWZBPaRC+ZOt4u3cmAzSecZ16dmHNgHo8GpVXsnnt8jjrZhcDxcKr6H
K09kJvgoaLSG1uKC4qZ6iddOII/Em9KBdToDPXiGYSV3eD2kWKLbpfQBBs3huVPD89LXX9QxxYoQ
+QgJ1xVgtE3F0tjfT1795Uc4q8gxJ42b3pfiiwySpIQmucuq3dDhkqENO8LwtNVuF+Re8klGDuRf
y2scv/m2qPjsQQ+pLwStw98LHIYK2c4qGOyj56sUknDT+S9uBWE2toUhcfaFk+z1KF954d+Q2FkV
gOd0iBW60Pq971FXSWlOh3bA6z9xshdIYlSes6rk5XGGyy0wBthaxNEYeo64voOE7KYv27ukiHfj
OK5FjAQTi2rmtm/xBAMtVvNswa1Ug35m7sg37li/f7UONnCLSSBw9kvt3zRYxsJFxHgoceeL3r+J
Awpjrxqr1I4vUfyonzzMNk2LOWNqphbn4MCbMdT8O87u2pjQyeY43EE/cugW9VzZ6THoojOoTTDP
GM7nGAfCVaS9JhgfKZ8eI6AImifQ+8nXAejnDO1u18CtP1edQgMXrrrB3tle3gUj2fI2wvaBl1sy
iOOcDzNg7YI4PRI9ZTg7LNMRPw1Vs+cGPmHoCd8B7TYEQwrMtI9I4AEpUENKSVGmJ3rPmunAPAia
CTYzCmozdrSGYgc7WuiZI5yGS3Bup/bOlHQNocxKYL9/K7oKbuNgq4E/xLV9bFuxIjCwXRZs6xfv
i/Ug38NGOYcmi5cpA/t9VoTuVBHf8y7YXDZuzpCmxEPYDv0bVHd0AjFqpWN2TTLmYdFeew3QWsjH
MF7J66UkmyUeTnSC+jjoUOHnYnlCDwyrBD7LNPbPoIa/w30ADk1j7eohNzKCANteGwcidfAoAlRQ
uJbDRVyesxkrQELWEzq40DC+lOiA8xW8ylMaANQBfIWpCm7kUV45hVvnxtTHroKQqCqmdLQsQttU
GvQeMitsnaTB3CNarqo3Ycv6awNBdNG3Wa3UlDlWuvlYk7xPAOUYvJmrSiBkZPKlv0I/9vkLV/qP
+OI/dw3/X4QhbD7bS2DG/wupH96vWQjggv8zs3z3JosfOeXfv+f/yHEChNYgihMOPjcGtfovZvkS
kRB6F+Ovi0O38PWHpA/vGxI8L15j6rkkhD34dzmO9829JCFcIoc9QiHy+WfUMn7JD1Efv8txforD
g+g7QHgGZxvPn58NH73cFING+8u8TV2UGij8go2TcrnnNi5S5YITa6U7ZGPBuw0+DcCBQoijcHA0
G8xn2CkanCUrCWpw03qpCQDr6Vg1b13BzI47rFl7oR0g+A2itMN8ugWsV2TWC2eSDn0AiW4dwizP
P7SIurUofHWGAAVeLbAzbzxBBhPEM022zIyvMSkD3Ik6Or0v0+DuR1m5AHAdF9NAAtQJ0rhs8v1k
D0UojgPQqluDyYckMJgcvETRtDy6bQXFB+zgMEvH9CapMZ3NcJk9ao6TOpsWvCnh7pAukJfmcpwg
RvIYNo2kgdVJ2hnBEKGfGqOeHG6QtYqykAJxWh45VNxIODDgw5zwGgaVInUG7LLY3zuNUCXhtXSb
dFGRLbGEVtTFHOD3BIF6QCVXSSvDjAr15bge0EaDhAE3SnCRdIxQDiOzMYFYxXA1ZmPotesSnsF7
UCBxGqE3xYgLKWrmd2iRgxB0MXDbCX0gPpr2mu1YTEj79zHlJoMtvotBNa+iKqLbWLJlQ9vJnmAC
MLkzdPMRbmdkC0ats45j0wMpQ6YQ9Z9R8MuV1wN0DYMRjpABA1OCBma9BEG7l5YqP627OlqboK/y
cY6e0Rvcl7rawIYIjG2upxUMV+sk6E60xhZDavpQyvbk00dg1HKLRujY4JlsSDRHaVG49zaecaRm
exoD4HtLVHQptpVXT7I1ajjQUyVMqg12LmQeFVvdYNulZIR+YOqO4yDrGwoWNYOyDgEWg0heewKn
WqtGAkM18mUC2wZbw1z1CP+fujMw3+dlMUYHaAjgWBQEAB1idQW89Wjcq5l3j+PYj5vIwskbOLTZ
Jo0vnv550f1fJtL5rTai1Pznenp8U0P5Jv6kpOLbfi2psfsNUDo0OYjx/EWQ+KPCMSGonFEcxjG+
oDj+S61D3G9xDMwn8ZHk5FNUzt9LqvstjCIKLwv+wvMJYuH+iVrnpzPFfiupQLB+Ujj2EArVRmtn
43vgi0mvanRnEKHXfCfB5qMpL1+mfkxn8wmrMDSKuW2rg0eTEW3S7dhMRz2r3YDsEZdXH+XSvSsY
/UfSvnheATvNsVfFPW2LZ3x3NNb72H+V0XirbTzm1Xjjd5jjjdd8scbe+0t4CDt4kb+zsrobvEoC
L7G5dXtojJNxzlwUDUQdZD0pzy0rdpc2sa2C3TTiuKRkSC48LYCOqN4IBW9+Gck6V0u/nhwQVYAL
cQbzTeSa74LuKViaGtYUC2cxggWgsBRfmJehFOJHZpZXMXhbGH0xz3r3fg+PBnT3QD9jd9s4n259
PYA8w4B0W3jdc9nTj3kIXhaXf45JebBiuY4muzHmMzAsk0LBZ263Y4f+Z4jfMSbjWHF5YD6E4WyO
0INHV1Us8h6AcqvKuxmVP+3hmkQiAYaTCnM3NLat8O5RwFa163UZjO+fPZluSTytdXTdg3Ta4w5L
BKOlTnLjQ++Tx7Z2s7ZpT0timpSXkDjoEn7QdjX56GThET+70PfDxehBxATB/ULMrYpdN8UumJeB
t9GKk9TBUF9b60AUCgxbDCnBj0o77xZuk/XI0WeGaOOg1hpuYgtUpabnBF65Ha0hjTQIUnCEB6TK
AtNNXjoWTivme8BeurPkbryaFZh86wAPWJZl2LZ02BZLjaQbd7gHxwdWM/HNgG27JRuNLJENH/l8
LMOBb3Vfb1zTjPmSjLC2F134fY5BBFTko5x1vMXdwkw1I9YjYYzk3EyZUO510ndOpvwBQZCi6NCb
g8mpLjewZb7eBnUMiG6o6VdZtytTLcn5/9fIv+w207fuv/+L/yGa7nLM5K91MXS/oSdEU4Pqd5F3
X/LhfhUx4m8QCo84ueiSexP8GCrnIycHSXTwfEUI8acU3/Ob8NsPURaJH7h+7Hrhpdf8J2XR/ynR
DaFdNEGkDpL0KOI1obL8Y/LWULvAgIZZ5xfXy7k6FrdJmqRyPT/1J2Dt1RXyAE7IUXyG9mtVXIdZ
va42P+wk178G2P2Ya3dpm39odiHI/OUa4Oe7CDoj1/2pQtchLyoztDpPBnlIBoVmtgREmxxFcGsR
QCVJBt9+RmBtjwP/gWu0oQqTICqBrauVScDqELPtfWdrcbpRAtTPYLocZX27+OPB5fZDlv6GgMgD
WQYIarmvIfCOoTjpeiCE4NlnJ1mFIz+KMrwaoUNQ7gDGEpMyRaEyCNSrQ7mbwxkJXwmsc2w7D8Ma
z2iHgrujQH2IY28nRaE2/hhKmK3iEEeu+zsNHVFfkv1f3zHvj2r9f7tj3k9JgNr3OthNep2LXdSm
wWreIgIwi9MiG1ZeBqJxleyq7K9/afCT2vXnx+T9tFRgXbFxEyCprNaPxv9wQrVybbGDQPrKzkA9
jQa37yNEG4D2UqNpg9d2YLtFHJr6tQrUmc0ik6OFVr3NWERSqR9tzfKYSFBIZsWX+ijcfdmZg14g
qIIrxhv3dIgz8jic2IBIpvLGxuTa4+VZF+cQ1RpCjfxvPuZfL0bvpyg6O0L9SoAt577+rNybCVjy
X/+CnyLPf314ATLzXMh/kZ3n4t3+MewOdAT0p7PBcpc3TVum2l9uYQLI2j7ZhlNwr7AeDdhiiO4m
/DTs/wLZMnY9FtWqgknfL+Xuby7pj+Pmv1/ST2+gA2+okIvEJW3jjbqGfiRH+NsRJvIszMTeyf9u
Mf3pCkbSnwd9thsSmMz/eBMqb1rGGkB9jie8Wfdnnd0XaZ1hrezcHLUmY3+zfP+00v34Gy9V6MeM
QSGLuV4anYfpki3QjxzMXZ9Bb/Ciroo9uYWu83t7P+2CgzqZT/M6bdUm+pvF9WeV7sdrwCbx4zVU
rDE68bXOGYb1YN5ZaTfx9BSQ4e8qxJ+9rBd4A88WtiOg0H/8TfH/cHZeu5Ej2Rb9IgL05jXp0kkq
efNCqFQqeu/59XexBrgtpTSVmH4aoKdbkSSDwRNx9l575Xp1clY7xDvZ0jHex/7o6Z58MM7MnW8v
6Z+BrJOliE9L1Ghlz4MkljNTjkp7WFQqoChz/8Uk/XBJ1sn6M6AwUnHirpcked0udzkxYMKoTFLW
6IvQk85c2nerLK45sK2A5yAQnjwtRUuzeVi4h3Fobfr8NWDjbJjpmYm5VgZfPn8aHz7DZJNENbB+
oj9MTF1O0BOpY+3Q26ILgLTXK+3qUb+rnzqXOtzv6XRu8ufz01Feb9kHouyfJf3j0Ou68GFopVab
kBUPTEZAXzzWWlTU9WUQxV4moJgR0vdcw2CfeQAb7CF4lFmq8R5cylnrmqsGS1EOk5gjdSkv42Ir
cSJdKmeps5+RfP9ZnT7+ytO1QkyaBXcFX7thPw7VqsR/jJHydVq9r/LFKzNki5y+0IqHRmNuS3M6
t2ivjNOvd4qzKM2U2dzKysmdqvpBr7s55c29kG3VVt4Cv7UTT3S5Nw5CUw9NkR1k9rPg5060z/lF
27/P/29fNJwrlipZlH3iyfRfisaCjsZd6FTlSlOusE6jaPmlGecS088NdPIFhOCD0S/g5LB1s7v4
wPn+oXv8Ydn4A7yVPbMJr36fWxj/VCxfZuKHqzt5Cbq8Waoc6bmT4D2golm26Op22mvknh1q/VN/
G+rkUYZgCjVEk+tQ1HQOihsncpqD6pQ79Vj55eHvz+3b7z3xQ///4E6m76S2Cxog7ue6FE/0w4+S
09owHbDUbfJjvev89AqD2bm6+uzA64P+8HabzazBafjzICeHXoQ3upIjbdWdupG9whU3qNn9c98D
6dztPVk1Z0OK8NBxe2U/vdHt7Gra6jtxN9lw0A7FBdKvM/d3fV5/e54n9VQgm4k0r/N1eNJdbISX
vS9cFo/dRt/0x+6y8c0zX6KvA8II52DK1ElBMSlhPt/XKIiKdgqaxmHrfEhar9Gzc+/g15v4eYiT
18GYAaHJswpLygn8wkno5u91RPgI9n3ZSb16ucnl1zM38usa93nQkxejGZB0CjGDasrijB35rUJA
HE3tC/l7A2q5Smd/DlsSxySvQv+kDg9nfsHX7xG/ACu0iJdOMRXjZO4scmzSfiwaoP0c/tw2+m+s
J46S/+CQ0MYtpmmJU8c3eN7/PvDXL/06rg5Ddt0G0//5/ERDTWrjfKgYF8zpJi4BHdbWfdmP/3HL
02/7Lwj3b6cO/FtDZatNm+mkLFOxFIYqAlmndptj86eGwb9BGbMZHc2mZSk4UnLuBfn2uf4z6OrJ
/LQOcPrXDwVMZ/OCbozNd+tKcDm68ggQO1tnf7lCc0WIK9xOSTFF+mefByuTJR3mlLdRpR6sp2vV
zJ0zD0v5Ok3W3Bbmic6qKirKyTTRIFkbST9xF5Feo+g5DGNDuOpQ4uMzx+UdnwNqncsmrA9RInBw
m8JxGJQLq5hc0cgv82HcLEKOjb1Sr8raS0ekfQHBjkmJxnbcjmWOEgOttgk5IY8U2W572kjGVD+p
5EKHU2hr0LGzfvCm5jbofy4Whpjux2D+Qh5ua4JTc76nyhHNENrOhWG3zRK7WtZYroLDvStaa4OG
fdgAM3lcWsROeXOt19Jzq8i7ts6J0M1u8vwHO1FktCg0K9kV4gdBH/Ym6JRAsH51Iv+lufiiIfid
ovqDSL9abKzjiLy+j9OtjDlEG4QXAQ3TPOnHKEnwF5pbTK3PYuEGWfVgdqovmXhLFf3C0rpNhn8o
Eo8NlNcCzbEU0n7sQKCgkEFQFkmtO0E6GenIUVn63biQGSZvqijbSePlhHM1SwLXbEU3VtK9Mb4G
C+peUofmCgkrzbcgc6aKvjuqM3mwnNx61iG7Vgt6kUBAughxTOD7D9KqFFGj9tKmxgSCDtem8x65
gqxtUVc40zA4eTn6mnyvSqW/xA9L2d6lKzE9Lh76QXFBfduV7nbyNpvfY0ROCNUQTRNP8JBDzosy
0YcX35YiRsB4tnMldJoaGZyExFWbt1kDsl0U/FkygY9nGw0gkKzNjjzjsUfVZJXixhp+5AWkK9xG
YW54cD/m1CLawXRidBSz5kzJhFae49lkK0yRG0LIasv0cqE2tcbyJusKh1MoZ0rfrIhGW3GR5dWG
Snfbd9KN0RbHXhyf4xZjfZn7UVfulAHIoV7ZWbRr1RHhKXMOx1yyfvkkEdgz5Jly8Zqo2cjCfWuJ
R5YbP0lAlgWcstDAwBtzMPrg2JRbcEdekt1UfKw3IubCKjP9oYsejXlxA2FEuSkdsa68yL26ujNu
JuxEOKWWaD7M2AvzDsFuXmPCmC8hVjlwBCGmaq5s/kY+BgKBZmCq+yJqyWQC7YUa82B02NGayBHQ
7M3aizhyrJBDNbMA+cmF3aivMlyqMUGzEssbvKqbFK80ePsreoXOiBMGxeUxbbNjWr3mwuy1pXCA
YbyfBvBaFUgZlBzZIajU3EPBml/EHezM+j1HPBvMT5UMCFZJf5YiO5wQZ1vW3oXRQ6MeytCF9+OE
6zRcjZGy3SAfy6RfYlvZMr1Nzcq91pxvg3o2Nn0V7oFOgMkwnmmVAw4WN0Y3QnjQd9KQPcqF+hJZ
wc+438fqY95Mz7h0NqJOdzidWCXYT2K4/RVm1UbFIVwrIoBDWsqL5E8TCCuNlgldmapU96OYbsTW
i6PlvlRRsHXlbdhQoSptyd1FOiYZxym/laf40uweB1j2cYMcSO9uO/G3QC5Z+yJFBh80Tf+lRC2T
9ACah10mEAxZ3xVD44V969Gzjza9Xu2GPkWUBJSn8NSkeQohKSS56KRL/0PV3hfltuzT3ZKhPpXZ
EI/4FITR2MfB9SD/xguR6IelvdLziN4QGLZR3Ehx4ArR2nNmPR1apGiuoL+vZOo4mTdxb24ia0Ht
LAz3aWG4E40YgbUp4Z+1tK9CBTtcrD6psN5Kadz3JWQSXZ32MHiS2iMdguyRzcAn26hejF6zNSO3
E73xBtygfXPbqkuwMSJzk7aPY8ayiF4yx3nUDvfYMXBPBI6igKqYa8+Yj4ue2GoQ3Iq64E4GsuKO
3lCPFiPizLeVNLvRLC9pI6dLLqbiQTBlpyWGADE7npYBEyPLfh4dZ4QXnBZvIhEoUrQN+DIN0aMe
zccqvJJl9OGafEyy91qP0NCGfmD87qfSQyp/0RpIKJrXRaAb1OV7qQeAGb72JnejBd+kzeVlNiQ7
MZUwUCl8B6JqV0Wl5Bk9wQoGz/m9GbEzK/c5XrAxD0F1+vJU+7BPnDT+Se7BvhRe4ljf9/JNG3mr
RHPROe9P4Uvh4Mnrt6BusJY1m56ZZHHCLGrF0yBnl0YYExWZHedIdRMktFOEL33UnmWjXbHedxMh
GhXkgRzx1m0X3mfSTdmCnEpGyaVA9lpJBdQ2OPLwNupG7odgWO0ECirC//l3XVcrFmbUN6WOq7DF
2VOnzQMg0sJVl+Q9GE1ATjOOQIJu5DTbK6nAyamEbD2Y2qdkus0HIjjm5D+trP9asH2pZjT4EhzL
WNQZomZpJ3V42Y0ouInbcNIWuSUo1XI5U+p/U3p+GmH9BR82adESaW0G0xBClISF9XnqA6c1zhwH
rlugz1ukz5dxsgUNJa3r1ZhzHmW20MbcqSlKY4Fj9+xmWSDUmNKZmvPb+0ZHX6Sal8mTOanQ0i5I
EyANHJeoHNLHjzqm+L9Xgd/sbrkmVAXsEqC6q/LJELy4WmPiSGdbjQPL691uR2XrCLZ0o1zAkXRy
TBKbf7H3o+3GaZRlqIpO9sTnxzXoMarlOOK4M9tpJgwEIIR/vzCZVKhvntaHMdZ6/sOUCGIoiKMQ
1k5eSXt8+sqBXfxhqFt7mAQHD9yx68wnqE1o0wt2KzUa0dLNqsELOwGs54KAZpYflIl2FLyOElcs
CQST/GQVaLBiMnX0xs8Jc61J3EG3c1AEFAezDFY1c4PmXkQPthEq8wJ6NzwgQIj98lwY3F9sXCI8
z0p+HKPrANXNgpgBB/qulqoD7NVtgGyXD+g+D0oPEsLBqsgrhPOnDygqWz7OGRynLrWtCkyjTKgt
NOOe48ZU5piJGiGrdkpewsrEtgFKXK5fQSS7TR37yVyvWnAfxqJbleJeIhMDssALNgGADDS/isUm
RmgTcR0WbYQMP0CXPKvdtajflfXNwlqmBfIt/9lTVvdOm/Z3cQ18Shn8MNTciEZPLO36xrqB6XKp
qd1uVkTXWi6G8lYa1VtoRRv0p0ksbXI9OC5CuhOVlxmBXB0BDxQjZ2bvQ+k1+/EU3VQGvZOK8fCN
SX1+gc9kO4vttsMqEeaSR9fxVnrSRL5N+tYwdTeqRq9MeldvE7eKDrGCWE9RN30YebkW/a6MYtub
mbcks58sgKWJEzZQA3cNarosOFYJLYzsPpOTfVnL3ow2vTP7V0TJRmfuNQQQGb5FR1lJJoF4q9Vi
a9ekYDYLwOL8BYq5t2p4g3RagYUSOt2EBTwYN7PVYeLNFdQk3P7SSF6menFnlRVk0J15EN+k/mga
z01xO6KZybQ3YXoO1ae2T9/qSj9kfXYYgvLZytBFNwoUPA24kyrthMw8dFr3XExWjph+gDmpYBiM
gOPkxi34KJjSeEctEgk04Q1L3GtaLM+lav5GZHwQ+G7ZcjKdWfBBcX99+2Rr3V/KZFlzrnCyrkRt
V+OhTxsnC94yHIwKNepQaLSE2TQa75mxG8ZLTS/3o8kCWgLDoJSkXQfpki+vl+UzJODbuUehSv5p
1+wC6VHTH4r+AZeW34o5ucGQUXOEyArmKqDH1V4yrkZ1cKvuOquu+/kiKmLHmht3WaizuxonUxUR
GSstd4U5mnYp9T8W09FHnRp5qIhA5JuRPhbZjZ4tj1HB5zsxgvsFIZxjljPySv1nXKIkLG5FdIF2
mdXvkt4fNTaN8MGQKamuIj42RE2ACLRlLb+fSE4Upx/LQH0VyFeABcyxvRx1ynrWjHbWXVMyDIjI
nLmLc21HQvGzan9i2H9t5+GZ99nPkh+mUjqNinGw1EpHhAZAyNWGLU6z/CKhBZTNi9nIe6GMVEdY
QUdF2YvsI3YxSXeOlCJwLTGlOVVd9FuNvj+8Uv6FJrgz5P5eXfI79p8iJLnZ6YWKom3dzBTJhVQI
jojjqR0OixLcKOVWy/Kf5JaAK8AsV960BtF54+JIFVyzKVADH+rlW5JNu07DNUY42Bg4s14fBfNV
Lgq3k2a2v0ex2dEZtlncrhJc0Gm3bRXEQQCgW8J/8rnk9eiRUIFwKZudmd+a05sE3Gg1r8GVc2SK
1kXObopE38kd9i5sjxEIatycCG5bebNU1dEUptk2up9iRqL8mU/L14MTgxhVaK9rRxBh7cnXa4qR
m9Y152uYuQqWWa+9YToR1ulGXge829EGD961I3u5o3N7BFfdFvbZ5u+5n3HygSMxpTKSkJoU18mu
vQbBYsPr8Prb2DnX9v2m0bxesq6q9EGVNdXx88e0heibq4PCWRF7Za27LSwDrfQK23Nh1+E1EqF8
BNeWNYLqiGwmnaOYaGGyEXdufKZo+VrsESZBu1ulYapZBDN+/jHimGY5v4XWinZYBa9AFFn7/v6Q
v+knrsWepGo8YM4yT1vrEP+tGTsvTT1dOgYqH2iJfqkKdzx6bOpXo2pANGu4zhU/zh+q8Tpu3+JM
wGL/NCjCRklD98wv+v55WxwvyAonnyv78mNBo+FfziO24U7+AMDdnQ7FttyBSee08+zzXufOl1L3
Q/F0UrEbgMvqRaL9MNqkltDdya6GrWWvx+blVXQmBffbMhcBlQaf07R05WSwvLfmQUmoQVXzVuJw
qEEpdOberX/iy/V8GGL9CR+KQTGX864D5Mi7Mj7oD8LTf97Vzs1VGwiYZ9r/ZkALVoRGtqpJqOjn
AculDxpa36tOAjTCJQDbbfUY25Zv7Tu78POffx/vu1uoSKi+RMRsFpP283ACgGGB1irFLoIfIA/7
pjpTUJ8b4aQ/ZDTC0hDLwQoA2ABQrioVZ0Y4BQHyMhtkwGL/YDcCpfVPT+zDQ4onQSgMPWLh9DOb
45Er6SlDieUQke7GdvPQ8YF8jX0+6C52NudcS3O9Rydz5NPwJ3Ok0FLSbThIwVBlYl/DHLWi/4SL
arozkn8zI2W8LsgPccise6DPT2zMEbGECk9stEdXtTMnumq2q/oMyf7hvArju/WMLD7WS90gARcd
xufxLEwNWmSajLevjt0x3E67wstuA7qn+gbe3+xkbnjVHpp/81Qt8LoKREpQaqdvd9WGizIqwXqh
8h6Y91XuVzvqXuVQ+qmt+MvDMm0qOijBG7K3w7mnur5op0/14/AnT5UjcULByNZwYCsdWz/3Jb/d
AdDf/f0F/G7yUOZSEahsRelnfr69g1E3hbWwOINcuMrU6UgUmzMi0xsEIu+QhP99uG/eRsprGje6
wvHzF+GXrkZgfQCYOY3+K1HZwrz+/e9/ezkf/v5a3n94FZUEK7VUtw1WEfNVNGuPXEK3kHdVVR7m
vjtzNd+XFx92C+vy/XE4chXSjMM5xBIUkVBOUCWJP0jVclPQbh6QQaLqfP3cF/X7u/jPJuVkbkRz
HCWRySaleerdDMEeYD5/uaa0YeTEja/OTcZv2vrUUR8u9OQtVKK40MSSEStncPQ9pzpO+tJt/6iv
bsrbc+KF9c99mfwfhjt5jPyrXTGhk2RvAqtLC1BLkPpOd+jvs+WPnPPLOGu7UmcyKqR0f35+6TT1
EokejaNfpJf5Ntzjg/DDH6GdOvFZ1eM3FwV4FnQeOAPFot38ebBEba1pavrGIU9TJX5rbvccE5yp
GL4RddHMXoPCZV5rFXLz51FG6D7gIrl1nSN5RAati3R0J2y7Y7otL4Jj72GWqN/yXeFGL2K1i71z
k+Wb2flJIHGypAQjJ7nEFzTOYhm+lVt+9n7msX050PzTZaa6VSXWECrpz9fImYTYKCaF1zDSV2ID
TkaRNCyOPmPXCTNXxLscc/ift0dRUZF3cwhNs6VK4208qm7UjT5ATD8FwPn3X/Zl0V5/GHp/jotN
dPrqyXwyKpI1CZSqCYLE5lzp+xL8kVE/hqLkVIH0UBnOkKrXfx/0a/1xMurJ25KTmAFWqqIAEJuN
CWFnDN8iqIlZ+jzqHFAVkp9Lr3Qk7+E/QVfdlmnn1+Zw1GYgb33iRilGc7N0dAs2JvDDv/++czfl
5Gk1WVTITYHsFUbORa48pfFyLMViZ8EvhZfiTKZqg1E6U5x/1ZSd3JWTwo8AI0XQVO6KMmHtT15L
0bya8uAqNNBVwlqQAuEHzv9MUs59FdYJ/mlVORl5vSEfvgozrGrgLMwCAQJEG1y0c/qjXV5NtXMj
Um5G5Yfav0cyzR9aOX+/19K3r8Y/M1A7UXtkklko1rzebDAxxvLQZz8l2rCCQFCX8J5numdJi6MJ
+dZgssypQqCasQfKB3cWd9oaUmVGByWdzz2O738Ye3B97aQgiPt8U9IxmoFO8M5aeCmqUd4lcoAB
mRDbsHSqZPQF09qVpbxtrAuNbnUGIGsK8cQOBSc5ql+aL4ra3JZYQf5+y77/YQascJZlwjBOlitR
6jst1tgww+91gzp0VyhqNB3Uyc8n/bbVX/4+3n95Xf8ZUP58J3ISo/GQMD1yYXTlFmBRjEuLvBoz
EHg6llu1bq4E9gTYOw84TIWJnVyOwaNl/MqUB+TCm6gFfLOSBOszraI/K9TJ3FVkBacmaG8R+9HJ
jzMMBWbbwuGMiTehBDPVGO9MJdsAlUxAIKzcWXYNQSNKT7ABTMN0kZ4HWpUWHftZ8PR62AYBvGmQ
Ly3dSFO/qmcUAhOY1BC7GToY2griEtjjmFyK5U6YTUdbqOIBGVkd/0sGaa1n+K7vmy7zyeOxQX/q
k7Vro1sA5BCAYKsEmhMB1BUE48wK/rUkwHglWyrmBFwa1Dwn0yEPCR5UYd/92QDPr+0mcfQd5Dw7
fpa32rkCZH0dv9zuD6Od3G4tNvUoShlteprd1g73ySOn7Gwn2jOL8NeG2Z/r4vlxBIOCWD5ZlLJ6
7HtjxuqlX0yOsDEex5faT/1l33rtEXmdX8OUt6Xnv0/2rxXy52GVk/VIxTOuZiW9x+4pvBHdATHI
NRlryKXVt+ZVPBZ7YZc+/n3Q9VJObyrPT+IDTBXEmdvnF2zqoCkCbF0l9aQ3bFO8D6onb//nIpVL
gx7B9v+PSeB0g6gEmLCkgn13Z7wlw8OcvxTKuX7Euip+uRSJeo4dk6qy6f58KU2jd2pnMkZxDIFq
/cic1fbQvtHjs7uXaH+udvvuq0k5/M+AJxNyjmOyQtbDhGTXsNGmU7+rd8kmds5tPKUvZeJ6+zSd
10zk+OLLQaUQ6D3QIal25v3goKR3jMQmFIvT59IDl72r/LOHW99ODL4+JpHL5BOf9vMhxQ4EU8kc
wO5pIXqKkzjWTexaBxgbB3R2+3YH23Ob3oZXwv/a6P9ztf8MfbJl641BlqFn8CBD7QhXx41hx0VZ
6v596n/ZY5wMc1KAml0dQGnlpjbTY0K23Th75Kc7fx9krSe/TEqEsvrq6ieh42QpAbxpaMuql1WG
22jhCym7a2yaBIDz7wN9PxtNDgs4NcYpdlpPtyPqQh3EIXMk8JXttO290Qk22f7cu/ztOsVrjKLb
0OV1Yn5+0VAjA/ox2JwN3uCYv3WW4uDXuqEuLgs3d6oLUHpnntW3n5qPY57U7Uq4LHW4jjna6h64
a+9PB148Ylr9zJ23QXvmdn5T6ax2Y4S5hiRiTz15biIg7E4SOQqNqzcLeF2Yw+uPwTHTwuKoZjO1
ZwTPXzej63T8Z8TT1X80QiWLEo5jiqn5GRkL+yET5z14QgI0V4Z8VEd3uiLYArlQcS96aRIdZvE2
gD9vtpKtCsjAVPp6JCpuo+xQi3dDfKbk+bPJP53OqsiRJmoSzDV/6rUP5TqBSmaGloqWLzZUKZdd
GRroPFmg8UGEmZl1MeS/BhJCJD13lfYlSdNtXarIm2mXodeudRMU4bSrs55sNjRMGuTeFo9HF4Lf
aQg5jnd6KZwrqEVrXYtPfjgsIlXGEsTRxZd+XihWBitKzDZYu7fi5p1GGNwW+WcQxBXeaKD4Aey5
0QxIHjbGo1ZcNCT/tiJQVtImiSffKSGFXHE99tlGnBDwxj9mtH1pPCHJWFyxn3fjUP40xxt21Dft
xIdbMQ6oDEEjZnYYHPKxg8CgOFlCLEM4P6jJO+qI28SonBD0sRoSxxhsA/lH2XZ2IyLKiDSUKb81
a7o3EgiV1ouQtq+aBDRCvR0BNM7xZSutgfXR6yT/DJPmVzxbmJ4uRGGNaBe8sI5uCGNYlOFJgocL
7wfd3U01BL8hfKe5dS2W4Y54U4Qp8ZUp9l7aRmSTDA6RGZvFRDc8TJftKBziISX7Vd9kcEx12ilS
j6a7pFNu2fx+t5iIoNCS1iGNHO4hYa6DcKNF7aGuzK0OkwxwvZMZ0HRRSYjVcZkbvwlJpFy8nDlt
9G6cEqo7vDbSRTWMjqUS9SsCj6OtahBdhtcCcB/JkZyiJUdC0MiZ/R0nBBmDeYLkQObzFmGBxyM8
TuGOXd3OQHkRiZmvzqodtK96+8vsR4fsFrcfYjev/NQq3UlO3d7q7Skm73NCdkogbyv/NoOCkFHC
ObProV82oa6BN0v9SYVmzI5LzqNLpSeHM9AfrOAiGgU71lRnXvBZ9vJBXhRkKLUKl1HadBmNDQhy
JtElhOU6itHZc0MEgooZxtCJbCP5Q1jZwfDwYQDBCwr0HzRgeQRrW1K4mi3tKctWg4C8L8aDFlCi
xegBVQKRcqjh6XQcgplNq8T18oSs60p9mGYmybaaLmOVSjXXnrWyf1BMbok+8yDZFOkw9nCbE5r6
GKb8GVm0dXBSBLaQobTYAgvq2F2sN2SU/ExyiZH0kXsRnQ6kM1GP0fQmCyBKuZftL0UCzSHdED1/
kUnvdSxtKVacZjyMq6ZN6FEfrcDMB1JQt7J60JX2QjKe+2V8iXR09bJ4WEDqd5pwRSq4FwPbE6p2
23bzLquCu3Vydaq2V5frcqPdRUBFEH3kkKfyKLxpZieQ4dmZRX6lEDuUq+ENIXSbGcIc+UZOudwX
yA/i9K2Nr0ViYTdtPKPPQg9i4RQKPYTIqfxrMl5CzSIR4Jj3gJMLZCimfNstFvgbz1jeI+miGGRn
sl56mtJ1HMUQ/5BrL4vlTWRXBqDz69TN+8a25E2CHh/AoRXn92EXuA2bwtAQPQqb/jBl01EbJdCC
lmJ30eBbA1sYRXyCd7XpFfTUIRRk/oW3YGEhEnRfnwOPINprJMROM8cbKewRRyxEEkE00y4k5VYo
rI3WB7tKM276NDuYtXQ1lf2PCuFx2T9HmoX3g3OCILYz1NAoGTfGfKnPpLiG1rae260iXhKmi4Ll
Miv1KyJx6D1sDa3fg3nf4ly2l1D2jdLct8lzHgxOKDS2UV7pPJvZxIUAM3lKiRj14zG340gBLV1v
FPUhyZ/H4TkT7iv+r9wnU6fgE9ZH78lYuINyLwU/KlCoMyICjmPsubiQ5kcdyGMS5TlknNgBALtZ
k8MItScl2EmHG0TfKHoTUKHRROoGUtpx8spFfc9lmV8DREgnG92IEBa3WFBEr4XGW4fEqRr3cv+i
yVcmQTeSOm16yZOUxZOH8E5pUf0J8RF1OUcGhQvzwluq2rOSzmujq2n1t0BES4E0SNp9iMQpi45q
rnhxTwZkFf4utMEFhb9pdabAnABrsPxBSD3CT3LSQsZZfwoVFW2u9BOob03i0GJpR1ObfXOxyFhB
RTQ7Upz5qYHrQ+91trgFJ7FJ3XpBTcqKUV/WxuzEEJCC8dBr2I5Rpkyq6QWLso0SIMIisbeSnVjL
T4JVOe9+6wzVMUNPxtmyNOIqKruGwO6Kw+QVbbxZVIhH6TWZ7pgvSnuCQVyKLsqXDSJzu528mhPj
pQXuIfzmLHYQ/bXA0PrlKoNqrj8OkD4XDZxPX8CqX3OgwY9HN9i/19xgG4EBGeIX2nIYyWOZJkK8
Z/NGgnCtBK/NtO8k3UYJd+jM20HbzRqeHfhIGejX5DowTY7XCNPJr3T9Ra0eCg0Ztf5mtNgqhnvy
2TwSrl1p/QyUD3jFfbV/TFe1ksUqNN/kGcljamTrYrorCFleCNI2Y9GDcNRuUjW9CoY7q0HXQ8Dz
VO3r6a7X17MXL5WCTWBpyH6CuzglwtIoiKRvvBoVNgy1DQn1V4H6Qxleszb1UiuxS8U8FtqyidLQ
DsbUzSYCCIy7FelUK/eC9Rrm6QjLHukbFL7tiv2X5Qh70X4sUz4n4m4N/CqnrbymvsQIMF+GViF0
HsVUemOpxMQsh0R9aTI/ChCm7POxxgP0KMaZEwS/VDxapfZDqkjjqe+CQmA5KG61dCExkukoPsj6
oxmC80RAo8ewDmXtGKbvWXVrGjdNEPpmccPhInjO+C1I3mNqTUc30twOpvBWTd8AhvO9TWCxE5iu
jK4WVG9RoBLF9mZkw1Vv6pfVVM+uOFrkppt65ltZ/aKIRB8RXklkVw8oB1KHVpmHaBWBGoi49Hnf
Fe9ClMVuQ0ZN0R2mVhQdgaQBC50XLyG6I6dqop0i3CGLuVuC4LErXwXxhrBhY1PHUL5JABdkIg32
QsMx4FBvM1nci9nloAt3RAds6uQIYpalTw/spfEVmedSyk+18ovb34wQQxJi/bLJPPaL9KIZr5hb
NvICuGBstb04HZvUWmNvvL6Ud0QJbYI635SdzxfdjnVBdMKRnqKyBdAfbvTBUxQ+RllrjyjuDeGq
LG8qfBllH3nWfKNM+VVUVg+iUHlCZxysQnYi6Z7XxhGlR2Ww2yg9NHjzLcvtIfKVrHXldQZ2J5i2
czP+jAZyn1piT5TcUYX4pu9xgaUaWeq+onY3Wjk9L2Nxk1fbrs9u2gE4OSHvm7w3CRDBJ2Ti1dRM
NIDGU8H00tRtj6xL6KLfUnYRBZ0XhgTuwL0O2FuklmAH1rPSTxdpBf0sO4jjRFTeZcO6OxYHrZSd
cI4PS7SNJek4EludCbuQulOV7bDjy2RaCQk1qRelIowEkNh8JXQ403LwvEDhjI35UKbYyeFMk3dx
LY0/JS07GhNBacSMNoHpqdNt0ZcHE2mpuhyUIES6PHuZ0dq0510pymlT7xpQQ0UbumWIzBbgJKDM
WB5cPlFENu4r88k0rgPKD3F6WDi579O7ZFRB4ZaXLb2cN9kcf5QytXuuumNIap0m25qUEG7QYHuC
UVzfIbq8kJInIsyOLbmMAxBbCGG+hU+xbwdXSCKfMJeNKN1r8XVV+gFwYYVYvmVRAOrus/RxmYRD
rV32Zn7JgfleXwObun5XkyUHAtzn3HfJlNTv4K6ZkuAgt3VGUbfT5MoyVlktShiBW0GkVUoWWbWX
8/tyeARH5WgWDYGpd5vcsJsktYkDAXXa3CzFm5wRPj/yVGNzQzwYCbDpRaIxZwq9d6UENBpay1zD
Z4Ldq8rFe+JsD92akvIjLi4G8zWoDmtNKoY/jUjdit1WISCDuhPPFynD2c2scb6GcaAAQxC1JVz3
tL6e03uL9bIqrvpYvWhwthKGeEUycL0UR4jKGwjLm6EnAkF5iaZ7NbmNO/2XnPtTHNDe2JfixYBf
J0dbrSRHq27dfk48WbajFvWItE3Me4GkH3N0cu11zlR7CiqwG7/H6P9IO68lt7Us2/5KR7+jA95E
3LoPBOiZPmVfECkpBe827MbX90CeNikeRvJW3ZeKUOmImwCBbdaac45+V5S/UgvDKX5FLTvYQ/6D
LOI1KcqbRBZfRsHJRw3Ccd7rEO8meJXlPgbG0MN8S+RNKI4DId9QQjaqJ7ZKnB3aDgU7q5XLvlKt
nm2XbSfNyjB7hB7uD5m6ByemE0sQvZY2ArPR3YWASFvMs2me3nEIl534rBiQZUDrYX3kbFw8zspT
bn032p4VOiXH7qHLJ/Z1HJTxnJpp+Sl2UeIO86/E3IVRvm8G01mnNYZc6W1i0uRLJuO6mDC3fq01
dxsNhq8RiC+y+akYv9bjN8gB88pjQppC54C5xPe8NKhtAAHUhqxDPBDUHhfYRm+n+sHtSRvleCon
uMIq4OBeJYhLgUh7DxRarOZRY6Odr0tB8iPYVEdSfYc3E7+W6p0sjnlxGtLvVbRERRNlmn+JSrhA
EedDZ93jD9Bn2lfxTpHJK0rWdYS7idyrBGjQulHqoG5xK2KInXqxnwdx49rPkWruSdsOeixEet1Q
3SCObDQ2hFITAyvYwLa1Sb2g0kHpjbXj1+24bNwqUso0MrIbrToYST6RIkjTsIHfsdJC4zQ70k8i
sjsncRxZUSfMCFdqcJeqDEsWHQI3osz+ZlpvCQSZ4WlTp3V4TczwyYu3dtseHcmRZiqAafwOne/g
XT6V1SlCUHxl/KU9fF7leDf+uX+9c2DqKRkHFKDWO6eZdsXYHidO2hz76r6+T9ts3SX0Ddkc1UoW
FPgsaWr7TV1uk9baplV7gNS7v/K1rtyWcyuQ6RSQPRS+Vh3eJClgLAXbtIJrsgqMkHyc4VcBblfq
AK6m31NypZ1zqbKmvr8ry9d7V7TyZIRanDUbLXcZeEl8TKMjDbLeylZSw8OnEt/SYZbODF91LL9R
Mrqq+9H4lk3PpLbfZqmyhtGDip1pG1ONlxvbK3foQi2aj7Y0jQQqD0XEWblxxFeemhEdJ+vJCvo1
vlrUkftxyzEiaKjAb4iyeLrm0HrLofvb44IS03SJ6MYYdlbIFXFqOnqnUuNHkkX1Yps7K1IC/JKK
KpvPf+Ua3412VsJNMleanKHpAaGLGsJVjBSr8k3YTivNZ8LSVyo59Ng9rox7oS9EwPT/XuWZpoIG
DrknKuO2a22zGD7oCy0pK7D3dupJ7q718S40a/4Y76ylRpuSBCaHu8rpj7IE9vwmvvaiXxvj7HnR
pWpqdEkIejrF9xjZ/PlY/Vzuo746iC3nhGsP6KWbSEgFkhyTrijN3j/foVRQ3qIiwswSyHX3i62I
X/j9t2EtT/2TsjeeP/7RLk1krq3ZxuKLJO/y7DebdYpS5oTQoKrue+DOMfsML6aqo03rKP728WCX
bub7wc5+sLS3kinSGKyG7Dzp4VoT9qePh7jUvyBSXrV5zZBwu+fKiR5qTtgXbx5MbcM6uTQMh910
mD4v6OqrurKLr/b78c7mvF5qI2HM/zUe2UKB82g9KFux9QLlyvy6/PTns4hnYdSgGbp0J5dH5/30
uvyFSMTSQu72yYF40C0asuuP4PKVPxpn+RnfjVM1EzC0lHGon4o3B2v0ChF3Rdl4W26vWW8uPBSG
TgA+SzabbGJf/xxtMAWolxi5KtpR36SketVjdG2Es8cO+k2n6y3qw9EgUcKqgyr85x/sP67h7KW1
G7ORMuIaDNzrpvqUofP7+Lm+eA34lsE/mKwV561AsLWmXtqpgDryy/PupZ1cm+kuCMQMXX/zV9BX
+5sSVG+I/g5trkE9DANtv+ymQ2BCNAnBF8FV5cfF6yEzGJmCbRM4fPabGLJPWOn/SxFq+8mak8/w
Izx1axkAKgS7izHi18f38MJcZzApYImwrEXpffb+RDqqKj1q6KnNaOWbOwOi4iRBvXGOHKimfjza
pYb0+9GWO/DuLVJNxVX0ltF6Rd3U3RN8l60aGQAgv3w80CV53R/Xdba7INfS0xSNkYZZ3+mTGZjQ
GxWKvZ2IT0sJRU/3DScb6ipTn392Ce8mhlxYlNo4CLcomXUNvufkbD7+Yhf2Wn98r7N9iAZxFHoO
36uaqdkZ0D5OenKlm3uxR0638S34TFO9c21hLRMZjhHi/UWxEe0KYvroZa0HP38ho9kfd/bt1d3/
pYf3/ZhnAphc7622zxlzPJDbuiY150CiXNBu+sDw64dy2+z+hTv57iLPFpkBw683xQxYKncp8v20
+tJnDx+Pce2izt4ONffKMXEZg8J/pOy96fnjz7+0UvLW/e8vdfZCzEqfOGrBANpE/3kilSiHxZ38
HPpHFQfvSN3GeAXJvnbU4cqTePHNfzf02Ruix0XjqihgA0v7XcgXqzHoJGy0nu2/+q+oXd5f5tlT
b3hK6xUmYy0+TprN5NnMu3b49fHdXD7lbI02TExquDZJZceM9+fs4lqlaMQwY0aYPDK2zKAAxWlV
HGIwk3481EWVnqUu9lBshUsq7J9jhUYJ075gZfCexMY8LMeJ5oYm8brfsAPx0123HXfXNsKXJo/3
g54tEHltogwhYTToQLbMlEtq0VF2L69d3PJYn99IroktFbKQJejvz4sjZK8yB2/ZHPiFsqbttl0U
FOsJ0M663RcbJd1e0/VcvDSWPsSAJm618+DWTptabYScELRSbIrkNVK1IIuvaEb1SypOFjrVAWZC
IuS5Si+rhcgn4AqB+p2T/1Zfy3WBp5rGURoUiNpoFtgrGVhZYB/l7tqR99Lz+X70s+dTzZCz1mTl
BF/hjKYVWM696z5eeTDfTifnP56NSk9jS6Sxrp/tuzSrUIgiILLMij9VWYFmN0MNUt9Vol1F6nC0
qU3V7oMXy8Cgl57Ev7NuWKVlvp4qOsX9tNcpKDuhA7WHcmP/w3O+t4b7zQu1tV38lvHsd1jQoi7e
jqAqNN13UwN9get3bUOjcNtk/cEgBF3Jrd3s0CA04qOVchyN6cM48s7tYSImI6hEZRJ+4hqRrxtU
mdP7OrxN0zsiHZ3qMSOHKk9zZ+s2k4btYHrwnGMx6Uekc9XKjpPngUylfa+dSufJqeTKjI2VRzhB
6xZ4RyfYjs1qzuOtp99YDqV620FewS0ASNzPkJ6mfW/cDdrtJL8W3k+iWU6e6gaS3vgkFh0zRvNh
WBdTdpSSRD4oLFGyaodDtpQ0C3tnoBjqR8KjxnHTqvcTQvC0+0aS4NGFCimjH2oVB6nmHit1CMDV
chwnjUVro20b6YRvY91vzF82ySqqvVEdtiOpRiJbJ6k/X9PnvUlcP3gozmtzjVJFc9hS4ukCkNq+
toKr4rt+s24+T3v6t5tu1wTOQ7N1g5/ZPnlIto4PgAzvEfE8gf3Y3RabKCi09ZWndXnk//a9yGi1
VExk+LvOZrSeIBw8u6hYkbLcN4foQG1+Zf0mfcIn22/1L41mLfGh1EhxAP05rzEfmF4xm2hb6PBt
zXW4L/qbxKe4HcTrBu6MF3w84t9hDEyg2J9sHNMeDqjz0ppgS+TWi8wTU/O2sL6qyq+w7jpamkYw
uAcvGoPcAu+Y4jKrYMURuki+DQeMSfkES2jVoBuq3E92/OriCLJi6fcS8hlTMLyuuSCj0JjJibFJ
yn8lfzByX8fKftHrnQuV0tnNGiGaiIIhbkbga9302fTC+NqPeGnufneRb+LQd7v6JnLLspTMa/Fe
xYBL7+gBEvvWDpaaUP+LmWB/9ay0PBh/e3Coq6GPZAOlntdoapUYuMijzrXkBzibZN190WFjT9v8
RxTt5P0ydOfH5Hiu6uSzKq6UHd6WwI/GP3tw3aRxjDbih13s9xCAtg7Mp5XJ6XChMqDEkLhiqPIt
DkVwrPcuqhp82DzWGxrB6pVZf9kmfvRtzuZ8Zw7LHKcERWYSMPMSkK688iRf2i3yzvz3/X5bWd/9
xmYkZsg3XK9Z/ShSk1zUqoGVTMst+4n68soO5K34+8EFvVXV3w2Xu07hGctw7Iw3y1HYpVl10y34
bN8O4N78+KvSo+/6L1ZAOtOmDYPkKUWG93itGLPcvPPv4hCk6epIqF3nvMSkZW3vAn+nQoemLMJI
Y8o5SMYlauamzedNrCOLrUnU+njuuHiKg8UGcY0xmR3PZqtk7p2mFwBI+qa5GyJrE5mHVLYcW4cN
5C7fa59UC2ZgD8HabH3FKYMC/KmwDfI+3c3H3+bS3oUSLIg3DP5k0ixbxnc/yDgMZi1arBrxJNYd
7hCzlqtRN/yMVNWPh7q4t2Z3xqxpaS6hfmd7awGV2S0chxv+Vfua7CorCIPqk0fgTXNa+gPm0YV0
/nh1ebh4je/GPX+nHSZfCtDLQzeuAbVxiG189z7zl5oiGTTBEuRx7el6E+GfP17vr/bs3fU0kY0D
UhAKwIpvLSlGKeoXwEZl+hw2v73WXY/Wq5Hd2qpY2eXDoJ+K7G5uSGfNNjoJjJSognlyrzx+l6YU
YkXI+4D6Z4B8+vMHBwU5toSX4Y3MUmIue99wrq0bF+83jAaTCt5Sbj97piwnsSC3s25YT4vpubtb
NuGw7VbTOts7BzZGu+ul1beK1t/u97tRlwt/9yQ3dQE3yGJUeTAP2W4+2iRU9MEyVSOu+ReSbtgC
MHX8z1We3chQaVVvdBjPuXvLuQmqm2S7lI71k7i55lNbPuzvF2e7DrBGfrvzA45UnEErgIMESfYl
J8hVfreyK0vfRa8HZ8L/GUP/8wYmelh6RsRrku4Jvd9MNBL0TbrKgmsojYvVEXBr5FLCxGYqOKsp
lWPlZHHztrGwD/Umu9G21oEka/aG117DSzeOLeHCDMEq85eE/91T4aaJO8wWk7ympzd1FqOKhrv3
zy+iJhhPeq0G3j6eiD/v3NAWuitG8meQfKxGxLZm/70R2srWRr+1r9SuLt09U2OXa9DDWoB2Z68X
SYlCAninQJbP93mib2Pl61Q7t+b0G0nOSqLawI8epO3PEF3vx3P4he0ZdV6Hy3RwEFvn0e9Aj8Na
TYh+r0rob9JFwesFeoTswyzXTuaQXfsv2IP/GPJs9nbqypWw50gUURDN5CEc0Jm8u2Qjdc5VpfRD
99vHF3neV6MXuRxcuMG0zw2KCme/Z9oIvZnipH1rKkMEMiizdiACtM8EH/738eWfAonf1a/lUyde
X7ubl/r/LP/0Z1VLgXKk+79//rH9688AD4KX7uWPP6zLLunkQ/8q5OMrJxD+6V9Ju8t/+f/6l//2
+vYpz7J+/ce//6z6sls+LUqqP/iKpFu8u6fL5//Xv1so5v/498fXpKz+7VOZ/KreM2vf/tVfWEbt
PyjkAf72NCYzjYAhXty/sIyK+x82S5Pq4ZbRvCUyjttPvbKL//HvNrxaW9PZPeFqMpZ4jf8BM5oe
f2UsSUGoZDzD+adwtWeL5GL09HDoMrqhYrM73xoWWtapZmdDEeVJV9WdLaLdu/tx/9fU/Z66eHEE
XHUccuhykrz155TRtlkjILChJEJcPDs7lZz6/78RztYnr+5Ho6gZgZx4yrM7p7s2j1+8BmxsDkFU
IDTPk060OWrtVLE0gr1JlTd3TSquXMPZJsqlV0oggLvsF/m14RufuZejWmWdSDH45F1lTjdxX6tP
c1u4X5LIVLSjKhAZcWVR5+uZW96UJonneu3kN27YZmjCyKJLj6QumgjPI1XOX4U2qMWumUqhbUMr
QY6rKiqOP8wA9bWZ6899EF+eB0cjHIUSwdt292waabDRNHZDwow3E17Z/XK97GAiha9G88q56s9V
7q+RdMyTBsQ5XoDzAohiEtKFVBadsayfQ1cQV+zMD2VczMHHD9XlgZY+JnINgrnOHqo5L+0igebJ
CmcHBbEJxliBdh+/fjzM3++cQ/UdTsuyprJHPVviJjtn0tck4h0be9OwoC1K99tU2jtlzK6M9ecJ
eLl3i4V2WU5plzKvnI2VOFlnqgkiTSTN+zLdNFBIpnqmJn4kOv/j6zpbu98G46JUgwAAFlD17Yj0
bjsCcrE13SnGx1UYuGY+qwbcg6OnIGB3X5zhUUQHtwDiV15ZtzXPvHBPXS4Q0zB0H7ZeZ0/jyDkv
qkuBgF23+mdH42yyksLLHVL8++iuHKld+ZXMnV96ruSHqCvnRwP34bqjvkifVcQJ3ApTJndpZdq6
n9mcjX3COzEs2VaPbHQs8kVyQMSurivlMYV6/Ul6Ok+L1afdM7sR7Vs4t9730LVTaq5u0dSAPZoQ
L5+dY+1Rij4qoZfY42JdrIWC60Q1Tmk9dyjlS/7rxh6HH8Rzl/YG6+X4ya7dCZFyo9nr3GrdR7It
xvYxwqFS+lFjztMB9alqHKN6VH8gNvBuIj3XzJVCrlzvj7YyHzBxtibMCy95NProFXMenpOmDVuH
xp1XQ3WVHXHZrq1rT00ucQdaY+m6296tdfvgTVHz1MyjqPZTTZdZ1kqLYzLq7q2SMnYBLXRXOEQi
mV2BAyZOZUz8cD3oYjv0tnFjmCMchabwagyTjgvZxB0qxQw6NmB4uzqveLGor2Ov6ucaYpnMiumu
5pQYJKUy1Xd569Cfwgl4bKLGCIi3UR88o3XvNaFXQUUWxcmdwxh/r52YGI57WmfkY1V3ulcNBaSG
Tu2fIk7mWHybhgxcO2ur6aZV2mg8RnY7KFAMqDDbfgo3td+2etxbZIM4mIbcxjBuTUMoDQYTN/vm
YWxLmfV2uAZCRMXCeBjI3HoaSybxrUZ7MC9ix1d7/C8pazlAHS08KcJrUEGEfXSqk6wkZdCd9E3b
OIgn3XCAOhFJAksE2B+KE2n5PPLurJUms7Eb4co1T70He2iF+8WxTl00EnHt2srnWsciv/L6vl0P
dtpjLZG2iO8zqTp+06aNu7FTu4bikVTipu+Ged0qSpqtOnRHe70O4+qx76Rao3cG/30suJV3XuxC
2Q09lhAqoyMgY54gYzvycXa0irUi68H4NJbrPXdmkq97PZqP5KXYwdTWo9xZKNo9Kg565W4iWXmY
cPKENkOnOvmhGQcSqq0GrSzeSRwA8yalBGwGVm836bdBJQxyHU5hR5K55eXjk61a6QsUFq86Goiy
93k5Q2qZoLBQNy4869nOSpGcOqMEWOIhV8epa4v0e8PzVHeB2bdeiBNO17emIxtMVmmXG8VKE46y
L4Vq9wjlNPGlzDxh4n9ogayEBvULU3pPsVlkGwvTVLsCJ9a96LlJv03pRzTZo7ifoGp/i02z/q1r
o7lLyVGFOaK4hDGL/sVtVBw/UdLK1TTlLm0UM/doIieUxXH2hMCkpQtDJ0x1fVWOheqs0qiPf1W9
5z5CikoozI3l/EUYxpgDH8nnFy9O9cq3QrXcOONgHfBi4kecmIE3Qxt2X20jdl94ebUSjlRvbLt2
zh7y2HTXlmJRn9dFUxwSW2jKiwMxWtviZFPWfaR4WVCaoJODWp8iZQ2rNB5J8Lf6YZvNeXsyZ/ml
Kuv4pRBFedLKdP6ZJnbobgnqxA3MXraRvlnE6ridFD2NfVGHySeZCMxTRauIrVWECkIkjpVY6HK1
+D12Ddyj2hi9RxwlAoyPV+fWUe3LCT6Uk7TaWjPqRII5Ed18sswEQ3mjRFL1C2vymp2SiFld2WE5
PYQKZNMb+AU5+ee9NYaUvtTcbJKgS2ozUMtEwJ5hut6gS8Nekkz69Mz3LgP0reOLmk5D/a2jaOsT
48wEUtpjbG86qPXK0Uid0tzFCnsysDXpgC9FG7d6OGpUzZ20+mWDPgDbRbzfoWiEMtLjUOa1k3uJ
uRrUVnmMoYFFG9Urk09zWFifyn6y1jIt64NXa3EUVH0UBeh25GeXzPn5BCZOvVHkPPXPDWIG3U+S
srzvFrNMbxjOj7HX3IRmbx3rGzuba2NNr841PuVul2BwiAAciEg4u6qji7xvQm0U66ySs2evklnW
41OJEWk+5GqSVMy9s27eO53ZFl+7sBmbjZnoffJgq6QQqEWvHnrS2rXveR8Db3UT3Nn3I3vJU6Pl
w0OUjrO505pRD3c6gJYgGvQIe2hpP5Z1r5v+bNeSFqsWDvhAkk5h4WvghEUvtuB3vXXMXpZ4UOTk
blKMZMSujg1UiS6r6nor7HE6OmKIdlWLdOBGDhrd1ikcxF7qSvVU1INX8+Z0SY7dpseP46qVd59H
o+5hUJdFfZBTkUc+KyIuAq2LeoS3oWipPkI3S8FCSaAxaZsvtUnVnbOjYi2tzrSuwsfB423ZDRlV
5R0rhNhZU1sVtwJZ+zZRI+tLEaFCwQYnp3ETakO3w+5RfImUcf46MwE4VLyTctMqAGNIkCKJoslt
jbfEtnCFZnoMiUUV/X03J4NzKuqYRrE5yEgjSmASzaqSnvFodnPJnZ3Gbd3y9pHxgBW1g/v3eZxV
Y6+K0FjbRJytS9dIcNokefngFOnidE4ntiYrYaEas2KLGcyZ4ZjF85wAiJodYy/UAftZ5tkjjHut
CstHszKJJMj6QX2SSlY168KWOVgiiG/OrWXI6FHhrFJuxno2P81x/Mg0rRFcVUxhu7Mip7S/qLks
iN9T8tQHL4bttlZM95REVGODiuRqHKvmVIbrWkl5MLrSgGQwq0KypKqo2Yo6xTwn0+kwqFnuVzPb
rAk6WvFdmfKc925wR5NISzLO16WR1PlKyya4Ag0n/B+K0mjrghtjB5FRqzvTyvvsVIRjikPTBTQc
aAIm+GJo9pR6pXiNFPexZrUjYL6XUmfTw65pTD+PHaYgohQqnSgYuyy6RzG5Xkl6mov5fQrLaM+a
xUeg17G+8irj7K1jV9mASCMXwVJEpu2itkzA+M19Vh7aLMOO0IwdLb2izaJHLZz7IWhLCLG+u+Sg
FUoZbTzLntlH1fLZbct2oEFiYU9K0oO7aBzLVkZQkPBMqlZ8K5FaHqSluFtHS/FOavjxI95+Ujd7
3Jn5PFHapP24zl1LzAEeP/dEHqHa/m6UwVnpQ0vNXuFmzOVgr9xIJW5EWhm9Pydsi+FhwCmb4QXU
Mw+zo9Pdxl6pfitQRmfMJn29hiwoj0VbT1SDOw/2FmWLSW5GG0ry17FOMZE3VYFmoa2kdtK7VrAN
TkxSho006r4mo2V9S1lb2R0oHskTmZ2lZDKM9hHUmn2fhnNxD5wqU3+hKmj1J0/F4Kq3s5fes6d0
voVRKDaxUc9rgr/I22gU9ZuCpdv1Kba0D5Ohl9mqKFr7qBcadoXITWGzlV3qbFOrbT6ZVWst/jTF
8GNkIdO+Htg4bqqqnkoCE5TwR6HjSiappVS+cazqZ99MaokDLTYmAwu7cKPViBDlpUvDTP7SnTJs
fmii0jC9OoXSB2qeiAI3ccw0gqilgnHnxey6psIJqszVULcktbfWjQrJajtMsT/prfHcy4JzQ1Gr
8iClEu4VeOR8UTNU3BOrBjrI2ItSDONN87s0cXi6JY3TKc32tDOPPbl3pSwN+j/eEhYuZ0H0mWyI
YqjiaJd6aXhHaEf+XLebjk19S5FolXgDL4E6GV1xN1tdO/BaeXJesaOc8crPUcjxI5udhxG6hLEa
59a9dZsUwKNqIPJTJWcqs+h/54mVf+K146GsM/fYerW+UdxW+a1FvF0+0zN2UaAZ48EK44bsiqk2
2D/KMvppm3W/bea5RjpgZAaNocoNdb9hTXJOUkut4XONQYCjmJfCWpu6fC0cfTiZQpu2nLdIKe6y
7NTiY3bXYNBxGSK10behmMJ5n8yzjPa5EoMV1NoCMqNh6RGm9MKM85VIm6g8uWRA4e3lOf2aCJzr
fp9PNdkac1+Vp4zIjWMV6wYBGCrWag5WZNPkhE8kOEJH+ZNVICX7ZC6MhHAFVT9EzXL2SlpM1G3Z
xcA2B2fHkz/6lVrb7a5Oo3h8dCdzMd7DZ7+Xad78aJx2uDEoDYJsy7wgrLx+WulNFlanXknGr+rQ
EaXglNPY60HZ2x3TZdRNznqc87Q5FXEdhQelT6PkuStdJFBxyaYigFfZER3AyTjz2YQMoBZz40Fh
3v5OAJI6rePJno9RrHbHwcrNl6nQI7r9ZqGWN/O4IAL1BO3xox2qus36aCaYTMGVHpUhwtbVmOp0
mzkddtBotEifUYppWEUN8S9JPYifdZn0d4oiSvR3Wpb9MCMTwcpAurq15DTMUgsxjjXx/A2JnXAC
vRNIH4yE8JpZtumXtNP0wTdYb3OsvaH4nmeSR6Qbej4mbHWcGTbBL3ZF72hodPlo5mMKwFj9izwZ
lTSTPLbyXWuxbfD6PJB5xh89b9gk2dBBMnrjVE5AGkE73uRlWbyMpeqSMBJH37HGWs9euGQXhSJs
dpNeGoHQtPpHOavZnUVRiuQCu4XykeBE0CGPUKTTmqOrJ+I2nisGnOqoqddmPA5fPLtOfudVDnBQ
n7xp65kxiSKD5IDe2WLa0oUhmgVbbHcnKxPCtWVrLXBGSx7iFkTPTLOf+J/Ey4kUanXlJhuanviW
SC0f2IZW3/pBA59qej2qLozdAiJNTS5x3XOgqWvWGnQ5SeU4QSmjpRGele5vdcqTg0E22tYepvaU
JVl+4vHGTl2Z6YZLaB4MvdKeR5NU/JK9gkW5Y5UaierxnORaG0xqM/9mptEOqTd65ia043Ev2cSX
q2wuyy8tWS7xlk8zb7PYyPgeAv4hh1rjJy2KbD2KptqPs0M7qcSWqsEp5UAS0sb45jaFsqummqKV
MrV97ButwsKRG+E8EXMU1zW7u4oOO3PDZ0XJvI0+ZtFXa6wJESotG888NQFrpbdKE6E5tUvyVpph
GyeFCngpsrMHJXGnb4qIike70XBCK9F0zBWZn0YRYtBGuKvdkmNQ7AZpZGQ/dM5abVwL7m5e3XVt
4u3szBuSlcuRftVy/kMh19nj9763iqBzdABc6cRPGPBc4JWaMyMRG9YodgQsLgr2TRRfm8ae3O2s
6ajWRKiRNSXZijd6eqRPM++ieCIvcfJ6eGue0ZEkJimyeZZMH8CvoBzk3QvttQlYktBdXqVgoCr/
1OejvZ2Hdir9yR6KkiRYLNOVHlK+qCAkNWHfkifWE0WkjQprjyMXRin/95BxS/vxRk0dzSKHxUs5
s7cpl1nm2vSg6G7MabkRJ7MfusCtBVgqYuO31sg0Z2myNlY0IPhHCKiLz7lM9WybMZvIlWbl0cao
0ayNXL/rE5c3nErNE/DnOmG9Rm1Wwc6sy+8o8/0ucVOiUTRjuKnn3gqWPfQnV2bOU9FXBR5lkEjZ
z9n16i9SKOawsRLD9O7YdjoIQ+sBoqq26EM74Gb871wod9psg+Icl3Kh36STSz6LXjlyh7talacS
muFLlZh4XAWl0gBYSW9tkkQRBIaIHKynzFQv8LSGOMlYhMw1MeKeuGuGnwORk2sql/cmUQEUjWoO
VCtNGYdTD6L0yVFU3R94q+7b0nJfbUmZij3zSKKRHs/g80Lza9jK8TFltEPhpVZ5dHm/NCqYaHlW
ZZNxko57fYk+p32zHpM5IcpuTjfCSJy1p5UhhE/6S6T85BZnUSHb3li5TtxYAO/AuVqDo+S+a4jo
wRYkAaxqmk4jGT/rOdtRLy1X0/AUzmJVf1ZO7OvTggCrWt23FS0tAi44shF5ntdkWhbKr0724bwS
nMxfw94mTEsJC4Qu2hhvrFAQYCMcmNkd+sJ4N5aifXHMwtyqTmUGDbBVuZOdxuhja0heb3UQD7pS
E8KUMwl6mdqvM68gkKZIRnZFWhfemlXiYVVvUNb5atnO1k3dU3HT3Wm6cbUqe0L+nZCURgCgGZOc
Jw7WNn7IePx21mCWnW+rBZuG0mgJ22HmFw+1xXRBTkMxMftWTXVDsV6uPQ8GGllkUbwH/Gm6QLcM
/RYiGyE02TgNu4ju5K+a3WW3sjwQ5FZS1HDQvBZaJFWqYA41UpVjCBufyVijWubpxMsJmyPkOuuM
GKqJC/hz5aiczW5Ktyq9nRAppntRT+Te9FnjneLRZQKubZWEET1WCfDo6pCkQll+8got1oIEjcUd
cFjy0ERvMH80ZleRUeE1g3NrGHm1cYeO5I8KMnSzKrnWH3o/JsmWqmq/1+O89YgIT7uXrCfLM66H
7EXB90yu90g+TDinxEBxnJDjlhnuLpbACoXksnjDyHScrHDvid60Nl7L6XNVsmv2Ng47JYQImLNW
UVh7QVpH4mudDKYv2hY8Tu4VxPFwCAKv17vjtKocV3y2Kc7SXJ/T1oCnxvqEvh+7j9OwfVJHpQgD
kbpsqIxBJ/YvicMRfm5uUio0RlvchJF0f1HofK304iGMs8RCUunqd0QQgq+d4zGE4QJe9snozH6b
CD35bbCRAMvehmxDXaUwV4kR1kt5dGjxN6cZa0aoxNFSKrdY8+0+qj7BaRPS5ww0fTZDB6Jj6Gbp
UTNKdGVpDXxrn4PpU7c9/pjBh2gnirVZ2GCPe7PvyDgCSgYXW4llthZaQeOyU5WBsLa8Ffi7HXoL
LNFLkIo+kpZMuzC8cSPPyYhfq7N2m5W5cVKSDsWoV0TS28UFLYDbmEwFiVDWIjkKjnTyUyMTCd6h
UiQnUlMaKyj+k7TzWpIbSbr0u+z1wgxaXOwNkLKyVJaiuIGRLBJaazz9/6F6Z7sSmZYwznazi+Sw
hp4R4RHh4e7nHH/U0dXMZF3YId2AcoMk6z/ALdDMnhNc8eT14mabZylZQ7pDzZdcT8TWafD22wZN
78GuaJf13kqN1IuHaH2uh48IownGinx+s2mCSglS/vcKaks6X4ofLXm78b3m6RU/tgTE+5TTsN+l
hgzreJXL8lHyMj1auVEqvQhTGLzzVEWq4PAhdoELh345QUgeSlevnhsp0kinE9X9HgPF3/Sp1HNx
1m13Qwa+Ezai7oe3kObB3qGUOnlpSdwQpgR3alu74zYWvPJI+3qz6zIt5ElVWuND7YrBI0Fed89T
vc6doRINvkHv3fd0aESI6mF/URyqtx7SW2lIdCtmSaceFA0BQF+v3LeUFotVGalScGfwkTLew6Tl
nxqZvU3gYbZvCY9sCD5GmjtWuuQlb2UzRMM6KprYXw9aY5E7blQUS1vVHOAAcjmEjQikQBqb1ICy
/kerZKgniIJZPAujUL6i447CZcwF9VsFKPQIvNdcpZwH9bbVTRMmML3m+WtWUP1kJAmf62FUOyfO
IkW+DbD4J655q9qi20DU77tV1W0VcRyCjWV4Ks+GMTeJ4Gsr3vVpVEVOhvDhPk0iaAnLtEWbyIuK
b4k2aHcusoh70aq7Z1FBT7MI4za23d8WxBHHRKjKDY94W4iaVWDQo66VEpCBmHxBr/Ve7OipmAnU
YyTxdyV1VuG0fWjCtJO6oXKI/MT/Ek6sqesAeB6CpAgqQljUWa8kBJFsh+9hCP64kgYJpqL7LroT
XpWzchkiWHXf8NzIw0PiD6goZrpxpxrV0ByGlDzIrejCQb1RkTEob/IaxuZ9E6YpFQOW916ti7Rd
p00bQgfjRvCPlfIoeAe47CkWJgir3iLjTX6PVQ5In/GciB/oOBTh76E6tGq80EftovPRDe8HSlcI
AJb5TqR8+FRMl61Xmz38DVYORtpkF3+n5ieFToWIRQAR2wh1My9b4sl0lF+qJEwfYFMj+otIOzJd
vOE2PanRaBsaMZdAChwusrugHMIbSWqNr1KE1JkA1+nwAJdZg5h3rxSyk/rSjWeFHXQ8HRKukLAG
xc9IKtJgU5Zj3H3JIT4k9rM6HymxHIJTsQyMbG2VLaEU6fHsR1Hw/vWhoo2OKTU6RmbWXvwo1Zp5
DAK5Tm/icMgEaCYN4XWscvFB9DzE1sWEhBGab4m4TsURasJRhmwwoT+lv0vy0fiiiFMm3BNqmJ6V
NNZvcSp3Q/wkQgJWN+lNX0vqTyJNZghCkLzcUfB6zapmpJwTKzUQmaQyxq2cmGa9Cj0vlF8KQjCo
HeAi5+02jA32GrqPqRt5OkUCHQJG3RQ4m2O9Fd4yty92ocH9aSdBPPxk4aS7wKjC6HuUT8DpJJCF
567SoTER2sgfOagN5bmrTWHKObrVKpIq8gJaWHbhVHpq93ViefRpenlebr1KG19CLYCNLO76/rUe
lGCVD55yO5CtPlJQD7+ndVHu6FNKyr2R1Hm088tU+Smh576OiPcLtBoGo1yrcRU+p9JQQI+YR9m4
Ij9BvSrsZYJafcKf5WoftM915hoe6Ot45KHcmtKwoachjzdxWVlkE1MvFglFDP2PQANMvK+7vKZi
k3AoOooVV3u/IWz4CSa3HF4FqJv8p8qdKPnQcFFiZxhU8voabYGvbRsmwcqvM59tCVR6LVYmqXTK
7YJgpwG5883YWoJ/RGcwp/4VRNU3xfOSPWAIf6f6GVRYahiPb9wh6p++6qPnIIdgaS93VnJP3yM0
sOQ8wJGEBa15DqmZXLyVYpj2Hujt7+Wj7w+4eYiDGQfNy819kgxScBNSb+ZJ6rMEMFzKzQ+0I+t7
KeqKkWekpR/hPKNq0xV18uj1DYTmKN320Da2eXDj1np+9Dypb247WUYRLsq8bzqhT2W3vUvCMRQD
gBtWNfwoIhM+pcar0L72Si4UR+aS7tEQ9oIGbjevr1ZZ3wSPihcr4z7W3CL7Uoxhdx8HOhw+yAHH
X1KRjgRblKr6pdb08mXQDYWCsJ4Lz0oUZDdw9Jc+ikcChD9ADCLNHkYeEE5SRDKJpbxJbknoQb6b
B4K0ooezVn9FQzPxc2nlo6QTishqMb7lxeDfZZqMDmkm5RPAq73RSaGIE5pn6q3USmHwtoOuEYEM
SmyWKbSssNQ+hWFN9RNVF/kYpo38roq55a/8QGk3aJSZ8reAqI/c50CfhK3XtbGr2DT7EonqW+pu
xncpb8yDYqravS6VtKxaaTER85ZikPAKDJSNrIbisc3kdisHOqyRSTCor24Vc8y2yHhvjbpo/B2S
1T2Vy6SSdnKj8sJCnbAu1mPnga2gQPGHC0xa1WNemisXhNKPqinLuzihOJ71EailzhXgANXTos0A
YYdGB/1ynTdPhVzIj1UAyWiQwOEsWqL8VSpr6VbvJW1d5PxVBXV810mhfUrWQUEZMZa7fDNU2YCX
qCnkq52ot2ulFULzxqSa8aWk/rEhVhZHFHzz+lAqvndHpGe8iY2OOnAJoVjeEQcEXkTNk37XKtwN
kkcSn+IYwtAuLQDvbCV33eaV9RiWjUcd1eUDebqy8RJJfFAC0n52HtfmKuFM+dKIhPMirrkuXQ0i
w9r15eSP6xHj3QbQdWc3nilXPrSLHMo7wnKYYv0uFPdx5ybPoVR135U08FJb0LuJ29iD8/PRD9y8
2tHSl96E1KF2yGrrja3FfYZHi0LyNNDpQEkzLMLfouyO3+RK6yhMUW0rd6Quh9cCCkPxzqcKyFyo
Se5CF9Wo7rqzAuW3wjaEBVB1Id6oQ/DBqRDFT55nknKo81x66mqmC8cBA1dFcptufIHSp5XUMdyJ
gWK+JqMLBa7eAj9ZV2FA01ubQI+QhMqY7sux7hpe7ZbUbAgtEKmNqRPu0tgb45chQGmRzGV3KxPQ
WQAUJqGqjHvtQAtgA5czPD6PmknIM7iSYpKFBQ/Jg0Z0CWCmhdu4FcHzAylP0/vejoXMRim1qcBF
FWHlJa13R4gspCtlgFf1Tc8IuixvqOCjKwQNSKc8qmSgTfJobPGCBySUuiuDU1JwqkqX4TUFFRdD
yaoP+ZbzInp0eyMKbiKvjp78JqU0z1Ic0BuHutnMhOLO7AfY6IZM8XbUQL2XXAjYV10T3nsSrNUO
jXsevSWE5uHGQMA0tnnOsy9GJqxxBCLmVT8KBd4T68V7xvMIiENWt9+1UOPQcgs/eayy2upXETWu
2CEJnq3hCBbTpwarT+qQJgeXY+ye94r+0NR9eZSCgVqlLKZULNqk2lgu+kyuWUetMzY5pOJTfLiB
UA3yPl/WEiTpOYchlxfFJ4pnk147f1dme5rq7mHQl9ubWtebh65o6XeMi1LxNqVmJhFSAwpdNbCN
RzLdF032CGZYvutTwVcO9NploEf1IG4csxSzR6FOo2cjbdkqVPsDnhdF+eCVqsbe6IByEOQcJAiU
f7hgXp7LmsZKyM217ra0mrGCB9JzLQcwQCFvcsC4pi3lcbsniS2/6cThXwQ5GMjWa4q4TdRC+tFk
7gg7nxW72WPPe3+talFrEqdB19xFQWl9iXuxnOhxQdT6LIuyKdUEntuyFvLCNhqoh5Ezih58iYfe
pu3SOFvxtdKpm5pgbahI+MMz3QRx+ZXYBwS1kBT+Tiv96A+MsaawBabW+o9lnoryzkxMUL8tdD52
qWZmsp6KuJqN7EBPqp4mnCcOgIjuJTHj5hjyZMtukl8NqekpE3bZmrkWv9Hkl3P+adx88grydWJ+
7mygVvaokXqgYhpzIAPrdKkMVVR0LQTT1kpfC7pT1Nz8Efm92zCQ1dtI5BBxICXPX5XcU99UmthX
kSH776bMR9mVap9XVCEyM+RpKJGN4hP3CDuYVf/FGqNA3wSWXooAkAoIUCParfM3yyzNd28YIeQF
oEHqiD7FMl0Tv/cgpfJMuhuskphGMrvha52q4c+gT5UfyNjBaJqQKP8+8XXWkM3kiJipume++9Qw
LA53qjBkTjujcAQaqzm0hJJikQ8Lc1gPXgY1lkf20DKGfNxFoWkdyVzSBCJ7ZvDcJsi330eu2HVs
wFAjVFG7vH2gPDXe+FLb/xK5UX8rWQGIto1kTpzMkicPD83+q5xL6vNQCBK6PWUQuLspLjOoE5JQ
2pC9hsKwk1MyCvSjpTI8oiaiAoFs1V9LXpWHsPejcp9VrWtQKCoH0OiCmJKc8ryeLjivJT+AyoQl
ElPCBQ4KAunm9Ti6ZLojT6jeoLpVf/op8b2DEAcnhM+lWt8Ebp3peyrn/bGOhCbb/u+6H9MmLVsO
7yBSspXQqu0fs6mUeqIpC56iJjW3kt6EtwMIrh9yCGSvVERxAfpw3t9rmHAoGJakEz+JcyRL1klt
5TeDQj3gaQhoV2DLWsa4v94Ge6HlloIkyk2T6tAEBDptfhfz0BWGOqQWL/uOKDwFlm9b2T1V3Fxd
oIY47VH/aLi1VNmwaLSHH0KeQznozsrjKiGRO5IgFEX3JUJt/vpoLswZZF462RyF8aA7eToa9o7Q
w49PD2l+zI2XdFwv4s3Pe3dRuRJFhe4yBHJUedajHPkZnTB+QRLOgmpbgFA22oo0zI5wI1wfjMmH
/QetsH//P/9rmi9TRNWTe9wC9wKD4+lgUuDPlhtkdJJMqVRSeB36NAOCG/2vxLwJrMXG5FPqjn8M
mrKMOj0pYjAhs7bkLB+jEuUS1QZy67QkCkXpJi23gXUXBnceinUUffWFNuzzFZsaoOlgkzUQmoB8
Tgcpe7nUW3TG2Vn7JGfNrk3rjdKsr8/kR+P46VRaIr1R9Fsr8HVQjDu10htC1hUB0XMOmL1a69t2
NQm/CbZkB8gUE16uLEDPyA+uWqeGhQWAkcOkw1iZo1JO683aWEHcuYAVON8RfCyJLAB94IYOS+fp
x8rNuAkgzehsyXrom7faXBDaUkACzVwIA8wsDG5gdwA/nBoQYnQM0JLs7GI9jRtazpXsyA6pIHu0
/x234QQOpVGHxhgUpaZR02kJAtB1yJmi4n59Nc6RJFPbPcAeY8J1/YMc+gwPlSh4utD097Y57AOa
o7xVadlh5SAwuZHu3Z2QHPQPuOirbz+/L036jFcAN5+Zn/bdp8b/VgzbzA0xD0KPN7R8NA0n3X9/
yJzahijNTO1g727y3S+aWOzUzu37wf7T2aGzBIic4WSnT4KWHWgaBY05wE3z5alIsRt9qeu2WjVO
IYlOm30JNd0pB3q1ZMQNhFywESKQq7eKdAr5Z3iVjQXxpLNjBpgKcB7uGACnkizPoOBSloALsEbS
nor2kPn5qhHrpyFEnqITpEe5CFeUnJa0/M5O0cmoKUq6JKKvSdL/dA302KJh15eoo4TWfVl8yTvC
x0rtjpWQ3Q6pvIb25Z7yLdlsDZYpEGCPvak4lRLdpgW8Vp53l3v904JjTmf3yTHx8akUjTtkgmN/
HCOfPKOsBmqcQMBst/6Z5epBJGjXQhXBkQze6saBPcwW0ubVkuMHQZvKSMpPFKkWUDAXF8QSyfBY
XMuyOVuQibF3QNUEDYSEPl1NWFnIb3WFB5uJtENkyKFn7Nf1kZ9FAdPAP5mcbQm5ROCkSDFZ4vha
sHJF3+4ozTZlt8v8hSP/7NSbGZutfa95tMV3GGtppyLOo+xt8P68PqKzewUj7CxDg35NkVnMUwej
i3YIm1QxbHHQ1qo3bHNUkIpYWTjLzv0YfCPc0xrnt2WeKaR6hlDXQq24PPPMRySJ/uimRjItqV7H
0cje/nZMlioSqxEQ6Cr8XbMxgaovhFqDskYIxK1EjO0p7RtevBCnnfsfZiwFCXhF0YF9TWP+tAuy
2pNbhJFc25De6nCTNA6AYrGgpb35auTawh147nrEnxIorAnzBfxrNqhOaP3aKjzSr1i1UZvdt267
jvrkGFnjuk3HBXsXVoyYSsUlJJGf57srCExSw6il2bCstLp0H/f1U4q+lJp6Cyj+M0sc8PgEg7KY
REufbSpBGWi6DeHE8ivjyHdmO6DTFGlDBd2/WlzwxGnXnJxdXPKyYkxxKYBcKD1OV00s+7KhdZMt
3DiV+ixpfzogROlUIDbQTvmatt36L91xsqiifQm3FC1X8y3WFEkSeZDrIo2sOugmrhvttzss8WpN
6z8bF68SDX9nKwN2nI2LvOQgW6mu2GWPmsE3rXRJ4ixcgRdWChvmpPNM8Eu/8encUfLMTdUziOWF
W5Osj1reGPGXoXm7PmEzMDvuQJQLky4pAFpQTF2bPbbaWhlMKZZ5nlSCdKuIdEcVsPjv414J0TrR
/rhKV9P4TXIyb9MdNKZU9Kj5reXQ7Re882zfmbzAdJLrJrlh4s/plP60y7uqiK1+apgKZbXbGvSO
b81EVV4UtY33Yy2TuVKbdCEgZX+dLyfwvAmiTKc1fjqb6iIZq1YpwDuuVqvDanW3Otzxq830Y7Ox
N/u9bfPT3Waz4Vf23t7W9n67tZ+2fPnPPzp4ip/2k73lj/f8/MT38b3r6c/54kw/HP5ZTV8cx145
x+Nqx4/DDlur6Qv/OfyYvmX61uk3q/fD2/Ht8H5As4LfHQ78eD9M/xc+52Fht557HPLqIOQ1wwJ2
RFLndPbVhjwohUKdlBkak+UvWRw3bnTr6i/XXe58laHr1Nk7QGvpx52jkb1BK8ayphs2w+vavAVi
p6FUCRIgcHLrz3VjlwbFJoUFXTVU7M4GlShtF0gWybQozh9BQe8BD9M829EjIuyumzp3I3gv4AQQ
GZgOIn0a9yfvjTwlbEcvNewkjuDVfqsKaJMQ7qGVf53Wv6ipX7d3fgohz8xqwZhEFZaNc2rPl6B3
VELfsEeIww+im8Qriu7ZTY/q18Kxen6QY8qC9cIiKNeIyk5NBZXuqVoFf0fYmtFeInNuB+2QrPpB
R4aeUp5+4xlDe6CP5M2gjWQhcJr2/el5q2h4ynQcGpCFzj2mb4eIXp7G4N0BUyc8H2KxIDI7Y7eZ
jsFTE7PJzCWzMSRK9RTNpHSXtQJ0oEMGfyS9kk4x0LqgSOl7JLSFQ7r4QWnEwrm+nBc8ddp5vEDg
X+LNM/sESey6vtryCRCZ8p2klVBQQaoiHb7GkO78vS0abxSdpJHG82r2BqfXfiAJTrgb1/5KEm5E
6y6BPjOt/j/tTLmAT1uiFFqwvhJ2qBevOunOpSkkqCCgjBduy0segjQwhGm8GKbc4amhwo0jr5Fo
ZCgy6Vjk3q/QEBbGcmG7AVXlvpd4FiMQMf35p7F0fkR7aMzzsKSB064QT9Nk1AV9rVjwdmma/Zm7
n1iaeUIPNNz0M2atUSE8Cx5HHM//XQsqzb+JI5Tk+ZofFU3burBk+sIZhmm0ipEfAHKlzQYZNqDZ
6UHj4S29BN4DhXNV3BXVYydvRcrSanCbtYjUbXNQnuWTX8JifmisDao2Y/bjuo9+5BLPp+HfzzKb
BjWsAzeYnIfPMmRbr77PxO8uZB+KdguEV9e2Qf8cuwc3bGkvWOvRZhgWYoMLbkVopEPjxbmuQWh0
uuZSqyuZXjIdeSlKVExyLixakK4P9MLGRyWaGwPqGtIu82RHQ281zALUQACO/ZEzbUO3+29gp+tC
XyIXvGBqIsBROGZkgv+JpeezDxdeV6h5pOg25dUvbTAc80o70Bb5y43yJV698/1CiIy0EAl8jdTt
vFYgdHJRQI6DFyvCtijMX0okg9a3vv3t7GGGF6EskseXaLw8HdLQ0nA3QP1sG3WLQjAyhaq+DrJh
zTN8IUP08ZFPPXI6WqDlEWnwMIBcn9qyVKEq8tZHzzDx+ns9DenXA78srKBRTm7U0qJ3MqeUtvdk
Rei+xHVehJvKanVqWBThv6pK3YfUz0euMCGIusEhtR3swT7rbzGMBwaCcHn3OxZpSr8F1AOlgUGt
O1llicYToB6p0m1cr4r/QPQP3QPcFN0blbT4KJaxdYMf9TVRete+5H4JKqxX9JREXp6iSa2EPc1e
flC+GvrovVQoHn+jQljvke9rfrtGWCNQjOTmwql5voOI5qGxhKzFAD4ozpZH1sq20sLIstPsm6Ie
Qv2/+Pt5zZIeYz0JTmY7NLcAnnoZwLZhzH7WNDuMnfH21x4GTc+/JmarLoRCC7oFEyK4K4rUdtih
SNesavAT1y19hIgzB4N7ER/j8YqKijW7xlrNR4I8RvJDszP7+z8JceUB+mx7WBNybdsNNBKwJf7u
NoAClbX7DBx9Cz+p3dhv+Uq0/7ybUM0akBwuXX8XFpJCBbk/GFF5G3xQt366/kYwFaFRZSbbGRFL
GWofZWn456fTVAv518T0559M1GPbdQnkKYBqhXjSifOcMBO73QijxLrKxEUZhgtHFBklidAW5zQo
nZ0azFL6tRsTHWtaKW1dyW/yKEI8uIMOhQYnCKRos3qBfeNJDXvH9IEnZekhA61vgICBMfB4ffnP
H0Y6VUi4BQxgW5ahzaIyqxzDODAE15ZS9UlFbTCtSigKql04+l+Rp114P5zf9R+FPHjMeIoRVc+m
W8tjSDgD+iCT4meApHBovhdBBbQTNva9IS9EaOeDm1JcJuU02eDu+QjAPy0uD06F7saaZDUygYri
HulSsaWmvVOJPJXR/etoGlbAaW0p4ZHMM2ebFlEsOs8qyyTRhbZ2s9aUDkl1uGqWOIvP9wXeA2yK
eiH5A26GUx/yolwX5EYUbKNIp8awDEDOWI8LV8+5p04FIh7LJIKmEsXsbUkF0s08ukBttf0RZOIx
gntKULKXv3VArCAXBhqf+40M6OlYohxmgD7wPcQtpV81+owuiPpeMNAEKrsUOK65vW7w0rAULm+y
XBx7BECnBscmHVpBAixuZC9pDlQ+MBxJX1qij5fw6bFKtlOdUkok0khHztYolvsyyQQkVg5fEzuy
PbIz219fnLVzXEhgSefeYFG1UsklgRVQsHU6IJ/4zqWrxXfkbbkiY7Td3lar2CaZc33iPmZmNqQT
QzP/7hS5B+IIcxNYhY8K8qTaETr6WuF36DLY038J/x6+fl3dWeu7h42976eBbx9/qfatasO/u87X
2vqX/Qh81qbbwv6yXT87u+P7+2EpY3p+tJ/Oy2wFgDtGXukxLzDVhk7QpME2lXL4b7zoydA6aSFu
P/Mrixc0/Sm8YFTubnO2DH0HXijUs8ApQ7lY6xqkU5yjwdrriESur4R81qGALU5PrJk6J4AyG5of
osnRVlLgDN4GIhZw47Tpj29uDE1R9Nagsxt6t+AGD36MPnTqJDRM9ls9AZqGmK/Q3Jfub8PYa93C
8S6f+eL0wUwVLj6Ynvj1bBLGcuiiQkUdbUxJApMbCjn8rLSiX5wWxuQuGrJAd2heBkgRCHpT77JM
1h79WKYHPSgbd5cEpufflDjiYHNkKyikFPKxo7m2XZXtkIsbSUBm2oQfT3WkKAZTD6MEUWuRFMrX
xghoA6VUGTar63N+YXk1BHhQS6N1h9Wd0lWf7hLZ9S1S0PSdddWtNrFjIGImLKnAXZg+nmUErRIP
YSg4Z2dTERW5qKRdRKjX7DR68Tk1d389DoagK8R7IoiJefDajF6jxCXjGN32zffFTUXxR4yNhVNp
mo7zswLuZrKuU6JrdnnErmDUZsFZgcizrbhfgX2so4q4qul3ChtC12LIiH3t71fpI8trWgppO30e
zhQ9KKNQMWhqq62V1NyMNc8Zc1iwcnay0E0y5ZL/Y2X2wBggzxzbECvtAOSY/oQGprKBLhpUzP9+
taBGpEDB05lK/MzrIC6UBjMPYprto71A464Kctitg4U78SwsmwaEmjNSe2hnWeJs2yql7Kp1jU60
q5YgJAB6ksG7gWMO0CgTmRf1qmn+XB/a5AHXPGQWCNOfDw8bLbpO2PQ3QBY2YmHcmFCD9X29ISZf
cMiz/UvuEQJdCcdH6IB2gtP9C8FVCq+FHzgAzW6qQoTnYOgOuSwsVI0v2CHQJNsBryVdi8psC6su
dDXS5BOhGdkasO9GvI3ir9fn7my9phL7JyMzB0zA7g8xqRqnDzgsJA80XBU7akckTeIjdv8gnfB8
3eSFDKFFGyYBJ6GGOhFtn05gG+Qd4JQ+wDWCo9/JGxU0fV+KvyTJO/bRdM+IX0BuUbeDEx585HX7
Z+7CLpBFWJlVHiny2fnbNFYcg+sOnE5sC7vujF9Wamg/CqWRHIkmlFVcpMPrdZtn0/yxLajP0QOI
y8xT1jX8IYNnsC1gKlwH7W3S7XPpWGacaMkjXD7XrV04VRTck50+qXif9bvErtz2glgigUCu/Jbs
1YgMiJs74tiKOynw9N1/YY/6Bn5EieXssonKsZUqaBwdy49v5PqbF8iQUm1EdeEVdrYjOE9YNQIV
DhcS5rOrIIgBZEKsyLiG4h5H+QV13dYTzJe/H85UyiWwR0eVfuFT/ySiGH2iutCJw++S9t62G115
z/2FnXdpkWSiK6IccpoAn06tBAEsNU0Abs8T9/X4PkLg5PWPQft+fTCX5kwlf0X/Cc8vzpJTM2Fc
c4G6VuCEHFpbIdAS+ArVIIAzM8wW3nkfCjcnJzELNCWzOBh5u55FkyHF0cwI0N6Q/U58g/DKau3U
D6VjP4igSwbALdAeC7L4s0o7Y5OCbniNA29kP4Si8QjxS5447cgjbkufiQjaQazc9woyp5fR9+Jf
hlFpuwI4YAolNpSGteem/8V8kWIWOSFEifLkrFhYNER8negGTqNCr+aDwrOyneVaf3/xIxj4r5nZ
4Z7KbkRJDzN060NDtPNq0dGiCO6It+vrf8nN6NKlm4SeL/qCZnvGUgvIQlXiyyYx6EFLe1X9IplR
8UTWQvk16v7fChBPPTp0l1BokggCPm6XU5crISqNhjSKHCjTQ6iEJMTW9T1r1o4bQ4aks4G6tlz7
6cKcXnB17KqkyDn24DuezelY+Kkr5MDZoC5xlEhbZZUAA/WS/tslL6fdXiKVSIpGIktzOj696i0t
KVOCtpjHSO6TDT9a5qsK3yasK1ST6mBduMgJbtvsDcaV3nwuIUBuf+T5QZ1gUuu+eSDXf32hVazO
9h7pItqAp0cjbWazWxW2kUILAAVDUbEF4m5L3OHXLZyXmVnYzyamj/Dp5dL0BYdyhYn8Fw1KsFBD
B9beDF+7n/23pZrohVtam6JIykpUsHidnNqyxqIv4gxbJgfjAA63eqhlFRqiVbXUrHTJbwjARfyW
JBVN3aemPEPXPahleMh4+Q7GiJUXaXvYqhem77KZKUk6Pe+1+e01emqlmD1mvAwCL9oMtAgGRmVB
R/nCvLHLeSpRvuJmmQfglRUqHKN96JAdhslAbIU7js6ffVrVgKTFdN1RRltIWFw4Y/4pkJCMJhf9
EfB98gvBNYWC7CmorQ5C8wIBVjKKg5ns3C5ZCIqXTM3cwhypBBUR+d4oe8shjACiBzDxq68u7KYL
i3UypNluQlOi1pQUO2DeVl5VrY062DXjX2sbUPA3p3/JY8sEo7PTWQzEUi0ld5o5c9VI5b0LXRW8
xZvrO/fC2aBanMVIrNKIysBOPVxpyywMm4nOI/zS6SWviefrBi5M19Reg2rUVGKk2+XUQO6iPqRn
DSBRv/sT1Mkmg8gPsN9CAHjBuad2P3AnxBZUGWYnvAgLvi/oHlmNOLsdIfoJKpiK03e6e6AWGBY2
7AVrUDtNr6PpxUcJ/XRQFIw0PVPgo0Wb8yCS7kpaAy4gxkf/Onp2fz2Fk2IKjxKTnDzaMafWCtfs
ElCvseON5o2oUUcxtbVcLYRoF/YPlXOJ5C6FGh6VszE1MF4JlgDLpZjp2+m9HCa53UHdA6HywmJd
8IkTU9NH+XQqBCosCZaOKaW0XmJIRWI718ZhVepD+f363F3wb0wxJgWfYMVmowraLGDQmIIOdm8O
xgP8gwtvqiUTs9EMmt96OYqVDhxd1hOiz4iHDZ73dH0gl5fn34HMNqo/ACgZLayYHVKpHN0qdZ8n
RVi6yi+6NqcO6WVSWzT+na4N3GzimIIedIJCfZ7atlrL3Y0ygrJDdKcI5tKb+9L7dzrl/q+9uZTv
YMJ65rkZ798c2HtV+pmTtR4iFHLxzXXRCwi8rZ9Fm+uzedHqpLNE6pDX8Dwk6mJPq7ygiJ0xi2+o
puXxbxmUEjjMREHkdUlu8lJ8RG7tX3uTD33yeLlLDZgmsQcfugNbmI1QsC2pIoTjz532kJDA1OCX
C9fXh3neBU124bPdmfurUu6JaAnFFAjHLQxZanEcFCg7tyiUI9G7zarBGSfSomqPysJ14xc96dOY
Z/tCdyddkwTbVMnwHKhfxV54HGLvTtI60N/JQnwzjWUW5p6MdbZD1N7itMqmscq3ngTtdQXHLlQT
10d1cR9+GtXkWZ9WEjUSryknzxksOOW1+ntXNQAqvUmY929lh6Zecd4tGkSfsOiS6zu1NYgNsh0w
uTiJdBP0a4jboOdayFmeAePmRmYDapW4M8QaI/ox+VHce/fjTgCf2WygN2qc/Ie4uz6BZ7XEucHZ
CRPFmunJ06g6R6J/5nHcPbYH1Y4ele2rtRJvl/rQ5n74YQ8ShalVmhz3vA0eWgO5sGp4jqHRpsX/
0RSOjXbnmQ/Ipl8f2pKl2S4vPCX1U3+yBHmov/NKE6ae4xhts6UkwdmB8s+gwBRMfcPgh2aTGMaJ
BnMrptxj+MBDVvN4b0EuB1HWu7tw9cw31szWx2f55PKylLtFGmKrlVames/N03bH6zM3v0M/TFDB
BlYDwgXd8lNPL3sdfSKaXZ06v9PgrayThTHMt+3MwBwOEqcwD5h+AldB+5p2G90/ZO5WVxZ8++JM
kTem+2ZqM51n7gwKhkXV8P5XjG3nbVDroalqwckujYRCCu+CKRykB/F0qkCOm3BJDZSffJgVvU0E
mUNMI95f3x3TlH02NPNmUQhLNUF5yfGrOr+NEmTc0lRCyaSuqkejNFynhG7bbnX9O4Iz1UoftU0M
XxP5MRQlrvvHpZ31gZrVePobRAung45rZcxGWM8dI9qIMkrk/pMnHmoKEr20cI1ccsXPpuRTU2ku
F7wyMOWijR0ox85f6uG5bAEpU0kDWYEG96kFJY4Tg7c4zl7BrXmvtAub6aKHkAv/z98/O9Gt1DIl
IGqRU6TvYROuvDRdpZaxRh5jdX1ZzpoEPnyExh1QmRA0wGVzOhQckWR7iSmz1Ve+pu36QNhoaE7k
cbepR2MF7ZJNZn7tRdltLQz3g9ntRxDYJbdLiOqSgmRP0KEoId03rnXs0oW5mA6Oz0HB/APOnLiG
hZRyMB+wEb6Y+qOv3yT+mhizqG+KfKc0Cy+bi1P/aT6mA+LTUZnUvoaiA8/pKELnIqhtPR8cGTSi
v3SrXTpqaNj9fzM/fZJPlkhAaEI8MLAQ7mfltRbuRXF9fXUv+umEH4Hcd6KqmPlpJ6Q0KIs1JuRb
/39Iu64lx3Fk+0WMoDevNFLJlLfdL4zq7mk60JMgyK+/B7X3TksQrxAzu7H7sKPdSiaQSCTSnFNo
Aeduui7hooPpP9vzR4RgqhizMQFQiPUaAxCfpGDjuas2SeREbQhsqJ0SVr+zl/HZlbx1V2MQvKn/
Vk24b+jipErD96lC++nd8KArPh68/i/1qIcK8Cga9B9dV3XVg/2ReDFqVBEPcy+QSDIVNBEvPYoc
5ANMWphqkpxKja/apdH/rZ2YMIineCjQSgJZu+VoHAzwvnt3XtBE2a7/qf7UfRBo3FiN7z4tkiSc
xGQ8wXnGnt1NrQ6TSbPmps6zo22Sf3HHnmydJ7ic3tCB0A2a08Czx21tTPcV0AEIsEj/u/0SHEdL
i87UAOwVzIAURiUfOGB+W4QmfZ5yItmw9bP8Z7/47ydnGQ1H+kwBzxvogwnOitfSLgBCKlm3i7kT
4ax5gsfI+8nsVXRFBcWbdzQfWQgoqJ1xO30bDqAo3NMn4NJJzGHd+/5RTPAgsapljgfS3wA0v2pX
+F1/O0+3rY043A4rbesZm+u7ti4QuG8IjFAfEF2WNtrAVATJU7B8THdtUByLh2VvBNn7dTEX7+qv
teQjWRYKp54tzhM1+VxMpgk5TnbMyn3M7okLBDvt3Z5uRnUDpjdTQ6Ep8UHlIHEkq8aC1iMX6QH0
zIoxZsWWIm9yiE77fQXmCyApgl9zK1Fw1V2dSBGMhXceWSmX0kdjtDxb/rLJ9s171UQJMFMO8659
zl+VyTefZO3bMv0EmwEe/6zY/NbxXEAZb7uy9/VBYperbupEO+HaAbjxYoHWqAgw8AJyPzh/WSuf
TIJwwSRTA8BVBRKwjUCMrwMqA3P4Qr+68PJIXWno5MDDViw2lrGnLxXvFlSDaZs9kRBsIcFyY79t
6sAL6K39kW1SXGrupj++Aqn9RvIQWb+8Tz5AsBFmZW5tJ/gAFt4C1Olnduh2fxVHe5ffGT4ISyp/
X0fX7XL1fJ+IFIyjRhXDBho37m03fwF1FdDowHx7XNLaDhwDYMgDmZ9I0n+qtNhdFy1VVzAaQwei
n91Ctn2bUt9JQu8+39jb7LF6t24dtABveW01yjCmIpHMb01xp9FNDpwQXed97IIxtQWYVl2+05mV
PJbA5mm9F4AKRFneHGkPRCWmPnbsxzKg8JUDH59IXA7fyAv5ABJA+dAEkJJYOQTRwqR3GjQvc63I
N6ozg0uPKtYvjzTF0QWc8ut1jdd8AAwbJUMULOHM+e8nFyI6zrQhpVAYCHlaAVT06n5JZLA1ay7u
VIhgvpDNQAYKIanxM3M2BDTPiInG7qWXgVGsrt+JOoLVMtbOCQXAf9CwIRinCv4aRNtlHxjDt/9u
4QQbRThkk66EpMH7TJIbp3h2HMkRvGjS43cfykMYo1CBmoQO4vPNAcSl1YMMCc9LJ1yOZgRG9KPy
l7WfXsZDur2uD/9bF5aH0jv6RZGqv+jI0zFr2WcT2qCr+NPJNoXTBFkDPmzVn7xPQ9m0yY/rAtct
72+BIkYjUOKafAFJLh5tINJkqs/sAcxajeRErQYQHIHnfxUTp0gLlunAaudy9h0NXvo81H91bkC3
nAgAXJ2hrNC7boN/BHIfc3KkmtrSOr3iNlhsbJBomGEF3hNZcXzt2jtVSwjOrUoHhikqRajsfZT5
ljaSh5vs7/PfT7RwMhvDo6WK5AwLgL/rT7ksvFq1OB7WoUsJHahiopCC/BXgnRoCHweQvnOQs7dO
BaeW6SfKLpvfVcxiXje5VT8EGkqM66HHBMX+c52SoXZis4ZETztmMQ2qfFMlmLYCdn2fba7LWl2/
E1mCFeguUSwLHMKgqJoA4/1YGm/XBay+rNG9+7c2ggVU7lyZHYOE1g5BPdF0z3Xy1IFCud0CxRU8
UB34KJIN8O58zQ4q6UwU1+DCYwCMDEO5aMC+iMzRV2JrIKbB4ESqofhTOnR+NTHk6YHU0QU1/IBh
EWqw9ok4dnmPjoEC/NmqkaIotZgdanKJ7OStuhTMBqIpHJ2DF9iijo62GvAJ4Yvoc65H/bQfPIlP
longh//kWBgleCAyYiIUzJ07YOb6cZXfVV0psdTVs3GiiXCP4XKhbrZATE/JcLAckMXGCqgUGMhx
MQ29dz2SgrMhOZgtxgUlhrXqwE6EC1fb1DXarDtYxicwEFv3ehR/A9lTdaMejMcy7CL9Cc7zRvaC
XT2cJ1KFy24axsyiDVcZ40WqvumK5xqchehblOGkrB7NP5K+Uq0ne5jnPUDiO0hKB6BiAyFj0CWH
X2IloqNxOINWV0MCAVuF3mwwPuibpSQDKlND8DAe0xo79bBNVHtzXMh4vm4HqxsCmEEEh2iVs8TQ
sMox12+1OWJhpOdVKygxh0ZulfghZzfXJa1WRvE8wzsb/kxFA+P5qSoI+OMBK48rE6QwsXGg9DcB
0WJ+B1T8YKijybhxym9zfNtYD5rMHL7ab0VHhkIHOgIBruigI/hcOoh80yWrUYeYHr2Nua2flpsa
XHK7ITrOoWP5jX/sgrEPFEnL3toCI9QHZiwawhB8C4c8tpUqV9C1FeAq/OxSZWOz72kD0FzrxSh6
ieNa8ygYKnURRqLDCVWEcyXrGvkNd0FOSkcvBFsOZf6DGYAJAF5udQDZZD/8dX1TVwUC/VcF5A0a
LsV2NKVBiNIgPQr09/ow9996F2lQcKW5E4bVkpelRE8futSvC107eAgagICEGQUMWQlb6SBfA2oI
CqEm0BaKnU4PMyDP/4UQYGa5/L3E0ZfPl9JzGabSOuTaOrPf9KA4blN12ye2ZMdWw38XcxZQB+i+
GPw9l9NNOoi5Hf4YzMjt3N0v4HFOu/4OnTZROZibtE0f0IENWNs+8MjndSXXvAs6fl28gdHDip6I
c+G2t1R26/G3BwMNCTvS+td1AatbBRBwlKGBWoMK2rmAAmQ4TDUQPjhomLFwChpF3YBuRGIRa5cZ
MBD/FiNc2CoIdGqHx2EALPJHXffHcjPmz2YaXldHJkc4zFqtTXR08cwAhYqfASmlQI+HNgQAPr4u
aPVcnSgk3M5A+rTHZsG61boKpslPoM2C2nQw70eQCtfZTe9KkM1WN8rjj2qX93yKfWqcG0ftWrjH
pNjPy4dq32iy3sE1ERhWQEekY1kYRhQsXTFyZKpBBRZ4eR44LKpK3M2yEtiaRZ8KES4Zu1hyM60g
pLTdB9UeH73q6frWyCQIjsEwqrKeS3if1gKNO7u3iGQrVh+z6NoAzBswyuB7BP9WqHOWTHzet3ff
1frOA6Ge/qyMr3n6qFVBequAhdVfZG/oNds+kSq+1FLE2sTi+ZupWILYfRs64FmB81DZXl8/brri
RXwqRzCDpFMnBvgazECCJnqb6fMjBX/T4j3Yy88S04S+U/y4LnHV8P6spyXaRAUqjKLGYSosNbA5
v+n4VLTRdSGy5RPMAuiNYHSPoRb1tkuR+ovttwC0SyUvdpkYbp0nYW3t9JPBHIhp8OIkbPZL+wcI
wxpV1semSraJL+qJIHPWiKOjHSGwkNNP5k9Ar2jtbdw8dWz0AWcSAGYJkdy/aOZAuQlAlagGeciP
Csvo5Une6/w6JFTdD5VzR8eX6xu1drx4RQtYIrj14O4EJx5b9cS8mItw2ruWpwUawA2mow9KJn+e
wHys7h2jCifrgyXgfkkkgfDKFqKXBL2V+tcIldjtDuosDYxtuERUVMunepubH6n63ZINiK9Y/ZkY
/hknG4gKR2IWDsQMw3gTD+x+MNvfoA4Mry/nynE+EyOs5jAuLc0GiAFh4q0Jynon84tH5ni3fOjW
kwLprNyMAOyBHwArBJq2xN3LNUVt8x5XfW63b6AUj9LxdxonW2V6hkn5rP7hZdM/d1lnMoXbWDGV
yWoHnbussFueu+LRB01L5ueDpFlqdc/wTuCzt2iv94TFbEBlnIB4GD4YzcSjm27oUu7bJZG8SWRi
BH0M1iXOpEIMG7at/ZD3G5JKjJx/qeDlOUYw+DuQ+oMiwjnGvHBTFa4NdzihKRVE5h2yVj5FyDTI
iqur2njoDgRcME6zOBSFySwcKS6KpVM42jcGGwMiy5esC7H4nBcG6lWxd7gvjcqhlousE+agiP46
G7pvJZKbf+0sAVkJgG54THEIjvMjCzooXUlGpQjMXNvGKSobuVmELeZjPeoFA2FInGa1ZKfWNAMs
MGawsXrAt+a/n/iJfLLxMG7AFJwOrhp4XdmGmCaeNpmxSNRbc3ynkgSPBFoBe7ELqJd6ZtCM5rGi
3i6p0hA3ze66V1pTSkc7ElBZUFe5eAhTosTEK5AEbpgdTWq+7XI7mjtPchuvWbkOdh4U8Vwbrzhh
w1oHEAc1B07wClCvzFuwLqfuwQYOX765rtDa2p1KEu59EFsv8cygUKVsFgaGYucH9SIqGy/jf0Y8
tqdiBGPQMDGeQF2IsZZ7Z/K2Ncbk/o0mAL7iRwkwdoKPIyVxUBJFRqusfs8Mydt3ZwSF3L8xADBb
/J8UwcVlhWa0Kc8Sj80D8JnnNGJse12RCzYeuDawm0EFYIZzTCdhsRpGS3DoWdAEnf3kV3PMnub9
ixKQA7uxNt0h2zl71HPvwWVwh+7lw6MaIl57v/4Va5Z++hHCocpKEC5P/COG+Y5Zb8qYBapsiEkm
Q9iyjk0g4SwgwzU3ZvIxYdgllTX0rfk+FOQ9B+C2Dh/OO3dDjOgFQ6cyEpH58qMp0yM1ykNh5BtC
+LQZ0B41zM5dX7u1WAKMExhoQwoLWNqCTKvu8mlIoFdGwdGr3uW4NtqyxthUEthNNOooiEmsny+V
eMBORQrbRRudJI0KjwEW5Tt0xAX6VP6kjRaVnruhTilx7jINhZ0zO3RGxzZWda4bkESZ7DNulH5H
aP9RU/Wb6oE3Mc68uxL9yJLFXStdYQQBZECcCQijb/yFcXqx0DRvgbmLe9kiGyPLdpqtBxqtIuoM
N7hskI3Mw6WNnyg1QDPbRG7yqSrJA0klvmDdtP5ss+ALFMz9AO8CH7I4GtuqDRJ5GL4H+o2jfLI6
/qaClTK1ZKWONY+NHCzHEkTYgBrnufrJUupzo/C7YTrgGWWAJWoB0lz8+7oNryUQ0VEMrHEbwpAy
EIzYZG3N7Bralbp9qxZ2MBPQwenetlXyQ1l8G9xyZ7EEIy3zTWKNP6+LX7VnnthDRhkAWyJxgk0p
7TAOjcdM/XMoSphwttETiiv+s1T+6bDYl8M9ESZcgphUzuK+d5Ck0uOnxn4rlmLn9cnGUmR1z9Vz
cyJJWFSrbgEM2EGtOTUDBAAHp3IQJzs3I6tBN6qGXTr47iIdElk1mhO5gnuo8JPrTpCb5s2NTrog
t8D+3GIsxCO3bJ4DNI4/JBSoLLl6E4/Dc9nY904G6hVlINu2GH2NykCOVrf4zzkWmzOLGZSy08iP
DzL5JN2A1942wxhltVmSqFk9qCeSBO0np/NqLYX2JvtuGiDIuCGoSqF7IwZLtk0lpsv38MIVn0gT
fGM9A9ve4HplhgmurY8YeWMNg4fXD4hMiuB80qmwFItwS8IQ/QQO4s5HdCoRsmquJ6rw309crTFY
Y6pxV7uMw4fhDcd0tEMav8VdGgHaMcrSzwpTK/+VZiIq69AqdsxKCI1VPTRTPXD7bNsog+TGXAtJ
geDDsZsAHHIBReCQvrG8Ai+vxLE2U24D5phs/40mf0To58uHiZuMJQr8Sk+Tfe6kaLNP3+JlkYhZ
PdwnmhjnYmpjqN1hhibmnOy6vrnV6JNWuWi+sSX2sFZrRRurydHuOSuBKlw+pjf0ipF6iAqT0WcM
48FPpAcaxZtjfrBlM8b3mBmuTIykjhHmeq8vp1S6sJ4p4uXe7KCojgxXbT7a6T51g6k56F1Exh82
vqTDSFNAdfTuybi9Vp3IierCKvfO1I4df6nXWYdnHxCRtkk2gh3+FQjepiKxzrXJ0bOVFu6kJEmb
tMRbM0iXO4tGDZrxLbpdwCkWZ8ATeCJ6yHJJU8CqIfEmZX4ggLEu3E6KBw5Cr4bMJk53oHv2bVSS
K/CNj1Dx+l6uOn+MogF9yeTIJoIh0dkq51jHmx2wDOgV1CJlNLcEL4zF/EDQJ4nU1hTjQ0QeCKZA
MCIWQ+ca/EGKCfQCvBHAn1mQX0Pr0UBPbCD269brdd1WM8GAvMVoH2dbBJbV+YFMas/tVQvi0JFo
bvuiOQ59W4fWkLAdzWd7O9rGzyFre5+5Yx0azE38Jl6eS7ux/rFvMEBEB9gnRFHI/ok17YmkZZMx
NEIQAHhSc5c133P3w3YkR/NyOyHG5gDrAENFtU/YzqnujBEdhQCedKdIZ2RnewXYp4DqbHxL2D8F
3eGtFqfSBD+wUB1owh2kDYsWtroeEeehZf84mcmFAJweLQE8KywcBj0FAYDjAW+VldPPidnswXXo
KzjkZaB7Fx3rqEnwJA+yf6hfop2DL+7JLUsGktDexJDsYCkN0OLhw1rnZ8WRmrP4Jb+pR9+cj1WX
+Ya6U61tmn/Gth3Q5IPWT9dNV4wqvj7FRbAPTGmQeolJO6qDxGhsBiid9X+VbrYH6FDiEzf5h55G
lMMP7InKhosU1+hBZUXXwmnRA2XQAXj1PftXOMpArkAnBIA0QSImnsUWwFYNGwFvocyeb9Re65de
LfHWa8uGtBNm4vFiQsJGEIJUISvVdCJA/1X8EvhmWm4dxsF9u747ohvjqwb4UQ+QsuAUcMXeEaeh
6JYcKQmK3K5ebHUmuy5OxmOqe8abVRbv18VdPAG/5OlfyU7YP7q4zncppRngZbMZzkMpQjrsgHVZ
0282sIHn/Yjxhda5JVPYxxJnIkadX2INnAlgoDqYaBXOQz1VSLwnKrBtlOzoDnChRT+rvlpb/YM7
7FPyxsa68x0p5ZPoxZAgRxIS5TukeDmoriC49ZZ5yBC6+0nvAeFwGZyjkrIPBcOMUQFgcr8c3XcF
NHvvw9TM4ZDPZtAX2VNiGN8nLXkz3K64U+x52Rag1PYTcOFKyqdi0IovBCgjoJLQ1A+CbBGCjihq
r3DWYr81Xobmfao+rm+5GOSIf194VVRln5plilmoWtsWypujvzDySErkNcImkdGOX56ac2UE8zLz
ylwaYJ76MQnVJMVdkWzg9iXVgYvbmOukwZsBMhsNSchonFux3g8UZT9AD6KbzjedN6v4bhivSsX8
1joW+ms7HXq6UeNbvZA99y9yVZDNgXzBP8W55jGEeC4btZ2atHhGYebwm1aEJMahoZFj/nasALQg
XT8FljVF3vQaF/0m9m6lcIJfXR2nz9H/fIKBEXDeyYQuvvNPUGwgajAKo3bmJtKasIhRic72gwka
HTBeKvcjcq40xzG2A9ZqQVVvmB4tY6Qs4WQ+6E3QpzctELPm2C/0KUCdjTovFXueutBQMdiIIK61
0s3kmsEc88bLZ7O7mRGhM7fzq/4TNMJhodwOzffS/Kvvnj333vS2OcBXEjBvAEWWlM+jA9AKWdHh
IoYWVResOcvQHVYRqN4miEZs4jMgzmFAKTXvMUlojA1a35+sUdZrsHKIsOl/VlzY9JwxRSHIbPh0
3owTgLGxjs/ogYexJUcgtktC6Ut3yW3sb3GGkA9dpqlw+wTi6rnyh3n2VbIv8DYbEOBqqW/Pv1RX
hiixcnTPZArxXtYMFA2o1PItZgcJ+hx0cIplSyJRTeeR3KXxOsjyonuMs5qeG288z7FdjJAzLywg
Xgk29ueK/OVZe218dBzFL7xwKcJmfp+6IrS1jW78wryxP1m2r5eYncCsX4PhabZFocFXkAy+7i+/
rtxrHyg80+ISL4taw+JbSCUN7j5fYPNmCXE48w44Dv4is+Z3RI+c5GHJvtcNCO9QrFaB9cG8YM4q
X/UeQWrlq+29SxO/c+703v68/pkXQ+VfJwFMdejJxPMdcxfn6wiwQ3Wee6xjsgA5wUFd8TVL0XoK
nB0wLyHzZjpPLhB9AZfste8j5uvYL7N2Jau1ajUnXyGcR72NmVPE+AoVVJlm/KsFOVI1lpJgbM3h
A2X8j7LC+VPdesxJPFn+1HnGU7VoKgf4tw7MWjpQ/HqDP9YLgqgY9QunAtDIOMajDwiWKeqNzJX0
XqyE9zifNpoVUMoF/48prr3qLU2lMcsn7WOpb9JuZ5jET7PSd7xw9D6c+puK/QewHv7zabE6Ur1v
UweqgJfrVvDl6i+M9eRLhPUHsAUS7T2+pKeLn7c3Ix5oVdEeXH3vxYjBu1AzeEh+r/ZPKvpplzuG
qRwlDoELMKKHM89nXx/3KP6ghTAqrSHIM8Nn5oCU6oeDtzSqQdvr37wSg/LVA9c5AmsT/VvcQ5y8
FJQCuGfehCRn2iOTunWcb0hAAaHA3DKwvsR0CQawwYDmURskzmfVWrFlSBmgznQB95sAK6emmED3
R4IJmnHo67BU6C9zACL0dSUv43qu4x9Jwr4kbhybRgdJQJnHOwUkq+lmsNjOHmUJPJkk4WjoJTYt
LiApMdQwxs29VGAwIA/mKInhv0g0Lm3tb53EW8msWteZU3jBrI0BR8bTLH5G9s24hGX2OCp5pMNV
JlqwKHeautWNfZIdTA9R0RvxPowGUykL/sv3ab4F6LHfjfeVVwZ5G9X6GyLf2Xu8vgfrLpIDkPLh
SyRL+NKdGJptkBjo9PhgW4nvWArWw855TDQHz3JmbNBxvmHqgo5FJyw973sR/+w6BVRlcbZdPIqB
NRnp9brln3yQ4DeWFD3uqAJafmUvm3puAoD8+Kl37JES95QGgJCHXn2YBhutceH1xVgxfYxUcuJU
rAfGBwQzKfVSmbISjqIaUsBdKrcxJdFAGkmKZU1FyOGzFpzmCC0152uu9AWHU8SFwCwlDxQOv5TP
aROW8wAKsbhXNvj/xtsY5OIBCLwApIaqkV9RVwbtshaoW0h68OwL8Npcsd5IjHjO0xJuJu/6T5YY
Ye1pb8ZghzoDTENtPcfJtHPV4uipNCCV9ZQuxTEzzY1FC0nzz9qqwAg5vC8eDQZ6ts5Xpc4BhNsQ
HNK80Pt7HSAmQVsPPw2vGX38UIBXpczekiSvDumM2q8yqfduOsrgBC7S7bixHISlqLQj+AJwvGCA
zlhrsZlqlj+wpoxS12tD3ejUoxaDdZ1aieeTapoC08ufU1KWgT0tIITLLB1bB8x3zZEhHK6tzNku
CdHWWHgE9Oywy5Gni6wt7XaqfVsvju8l98YUdGq5d6zjWEqcw+p5OLEO/vuJb4hbEIhXOa+0DfmO
OGhiW6qoHv45AwA6G3VuhrgMwAEgLDgBBLeWcfWKfG9rSeAN36+f6/UFPJEg3DQaNedMraBI6d0l
zjszdn15U0zvBnss6z1Y2Uz9ONUSb7L2DjvTS3AnYMpIUtOFXpbzqi3vsRIj1b9Xqocu+00GcJps
VLD5XFd1dcsMTgJiY3ANgNznW2YNSC/YMzQ1bXiM2LwplcGvK0+SXeALJlxz4En5I0ZY0E7t0tnh
YjDvHjTTNi2iuIoM9lSD5noeJemftSN5Jk5YSTyH9EFp4BqK+kErN0p+C7asLPmLpB5SQlFZIWYI
6uoXxiXB5739b5YUve7nS0rykmgDwYVk9Gmku8pDU5U7Stx/c9j+XlI0gZ+LWUiBZCR3f4311A/3
uf2xyBwJ9xP//66hB/tcRJ2pqToy7FqxADVsagOqPP13ayXcbEU9qBYoo+Cp0nRrMGQBWLL3atlg
JrdiUREgbQJDC5zgnJDrXJGkZUqJSUNE9J0RZW3ux+6t1qJrIzsAnUlypNbeD2cXk+AGE9NtrD7H
zrTans6/rVS/qYYb9AkFdg50K+9eXcavkb/OIeB436pOv3XZszfejAChMe9U41ft/FKM0NQfvKEK
+7oOzemgOJ+u3QXFoEsi+JXVOfteYXWQesO7t8b3pi1SI7o9YOatHemuKAH+DmaNBiAeeS/xdvwI
CltyJlTwCEmpu9mgQGi5RBVSa1M1+11WRSAHCsYcHSHGq+tUEk3XHDu8HJ6ZPMsH8B/BMZg1Myrg
oMDFTp3f73MCkBIFuDyhe0ec+2rufpt2+dTZyu66na89tk8Fu4JTSABMTbDK/HX7Mk7fNP134qlh
477U3W7I0de+PDbOoR2ZP1oS37vi4s/iE2GlU33skdiEaNsqg5J+4wA0VDaW9zU+eLGfJ1GQuLK2
3dJ4hpQcHp0W/Tab3+p5gXMPDfcT2NEaAH6RO3XqATaFZqY0XKocybjnJh/CItvUw4fuIYNK/GX5
kKw+94WXH8eB+V0MKWDO8vz891XVlM2MEK0eX9l8IMbOIBsKqkG23CQziLcOpRkUlWTT19JyWPk/
YgX/WSzgFvQqvOgmXkUvogIBYUayaABPadeHruYGdfxJ862WdmA0R5XICUAd5s/JlihPpR7qDnB7
gxzpycE99LLv4xt/sSqANsHNj3I/IHbPV6UG7WebKlgV25zCfMbg0EB9b3yInV1ffJsXia+/APL8
CpRP5AmGqNQJuvV7LEeesRskU7Rs8lNt0zQ7ouyz5pW6z5Z1i3G6lI1ISd7ODgCnk79yFmbao920
MmfAl/+a/oLJYhqi1GjOt8f6qMZl15Flo8HljdmrrgTF+DabGGUmL+2ML4qum6R4tcIQ0RGLETsg
uGP63BBMg2DytJmspgsmbzmywnkqqnF7XQT//FP1vkQgJ8PbQjU8UYVraGI66000VwFdDumDMcVh
a0B87DYbhdQ/arUO4tzdNbYMEl+8Tr7kosyLWhIA3nQxked5k0KNvoVc7YjSSa0kwEzGLA3BmKRs
LkhM1IiyBJMqxxzkexTL2Djt6I8jQbBnqy8Dabun3lNkpFNr4kBS7qJXDayM6O06PzHgf5h74vRd
YHnxDztB1jwZcI90BKn02pGcF5kwbkInr6kZdfS2n7B/CppESqS87SJq9BcMJskOAr98LizlZMeE
g4Awr1fGGquYLoTBQw2pP83K0c2yv1DPxTlErgHU8FWkVlMSts7U/b5uquIVxbcRfwBggCqOwwWf
Yj0zvSEDPkBrkdvH/xht8fP0I1Z6WbpI9Hn/kYRpEZSv0VT1hVNysqi8XTvHJGYXeGb8XhFKA6/N
m2gwMLsIRjsTU/h+ZzmzJNpZOxPoqvpbrGCnOdr/Y0OD2BY5WJNGmROaBbLbSCsmMoKlNddyKkvY
zarrgF6kYDGz3kHqARva3Pyb7fpbGxHcp+kwxJBDTpC5dzY6safp0Mmmxlet/8+KiXAF7oh6QDxg
xTQv9pWyxYiw7tdqcj+0VJJJWnOUp6dacJS1PhdkNKFOARgOZ2SYkOhQbnpbjDnos+Kh7Bp/7ltJ
WCaTyhfgxBJVO0ut2IQvafP9RBAL2kcAAfmzFjCOJN9sUtCLXd+3VSs8cV/891OR6eSomD3pApPq
YVNrfqaNz0XVhqqlAAJI1te7uoUn4gSjz8aOIgqHOGKBmT7e2fSxBUOPIYs9V+WAVY4DtQEiTbxw
MKxbafM8doFLyK2XpqFFy0hpgDpdyXCMVlfwRJSgEqCsPWrRAVbZ41r9tNlNVjD0y1dBZ8v6eNdl
AVwGw43gZhObIkbdnZqywgmwjNFFzegTvMp7tPGlqAw0N50pRYgSo+Qv34j7+n8FirUIy1HGiqpw
HMBx2qmNubez/tCDtrcaP4a0vQdcD6J4mGmp4piQ3XXjXL0DMEMCBgkXrU2iZ24ZqWOC3mF0UTVh
3hp+vPyIrVjiiFdt5USKsIF1qdfjkEOKmmahgkeumuabEbliYtWSA36Rz/taT854jHE6cICL6Dtu
30xdUkKWMkQ6JWGhY2adhHoSNp3pu0mIBLoPotR/sY4gFkElEMT0+Pf5IddHuy3JNMGvzPGG2VPj
a0Ye2sogqUqs+q8/ckTAkjlVphiFvi6oCy8gxvcelJvV6FPgXAP20ep+otFHohrfHDFOQYPd/6lm
Cc845uqVpYDkMeDJfTzacWHTMujb7ygF+Kot2T+ZNCFEX9wG8JYuFtKcfD1+TpQn27tNzee0ihIZ
47dsMYXAcrIr26xUyLJpGy1KOFfgG0E08lZRZIq0sAD443UzkUkUosuiUfisOCRqGJYeLBqivSGa
0Cic4GRjsAR81eweKEi/rotdDU5OtlC4a7VKy6hbQ2yCZmvQqYWpaUk0u3hnfp07xJImSM0xlScW
qfQKyVInmxGeKMeUvnXtx9AfjCTU9Ju89rvqpjQ3y0L8OH90QRWNBCCzDs64MxqQgvzTBLv4McI6
d1nZ05lAYWo/leMcNcUB8AaSlOPqqp5oLKwqMTCCPLXQuCj2RsfAbjiE1/dt1W8ChpSPIYAMyhYk
ONgqMlA0hihYQo3+6s2Y80i4raz0zv/QxRk/EcQ/5CRGKUwjbvIWgqYGhQi03STGm2ZLfNelEFPF
v9BxqH/1hwqOpCOaToCyAEdiTgAyzbb1aG5QyvzH23IuRvAgipMlRmFg70FIA45iV42jORtkRdnL
rTmXIvgOBeixAx2gjIumpTJ/60jmt/GPyfr+T02Ay0GdG2h8iBJEbCCXNVZObMQ+5mBvaWztFzwc
fWMatpOtU8nSXbonCPsaYEDBG5Yt7JDuFkvDTAZMSJhBOj8beeA6YaqYvpVHeHzg1ErcxuUZOpco
bFaZGnaREBX3mb3c4Y3vD17yeH0FV82OT9I5GBZEn7hg29RhgMmboZRikB9VNZnvhemgbs95nq9L
uowdMZxkmhzFhjfzingppFEWps0mBliLeq+nN3Qw7sxe99tvuqz58Kvj4/zEQhavxlporwTnnbBV
Y1/rhVvaCBvnQPvYqM/M1x/roDlgDrrw23D6SILxhyYDTPuCDL0mV9gwDU8zd7atLnD8F3dPjstD
Hy33dPOoBQT/bPSr7Yh/7KBXz3+xIhbQ936rRG5oRV003ORvWmD7augF9bEOhwjV3V/XN+Ei/wvn
crYywsl067obG4N/4X26TV+adydKAzf0InzBoYmmcPCXvevrT+CWQPkLzQISM7gMYc4/gNv8iTNd
VPD3jQwfkGn7rnvX7Bct35nlw2zgppAY90q4ey5MuCIyVU9qFHRgByTUzFvDihIFFJ/AVeg2cfPc
xdHSSFzSqpmfmJ5woOaJ5lWWwfQsQn1jxJSaE9mIDWl848huwLW1RG8t2nAw/QaGccHMgcsS01px
cKRqnyno50NeYqbgKEloOHYHGbDIRamKG8+pPMG8q8wxAbQKeVXxOmBCTL0rm+94/aHN5laZMVW6
cceg9yT3/JrfRWYac1Z4OVz2A7CGKWlBYlgMu4/znZKheyWJNNTNC0zEq6+ubOZwzSeafNYQyWI0
UYk9VF4GeoK5hcCh2Ezdd6d+Y7HkHF60A/ClPJEh5qtaS2/0oVNwc3Xd81It4Th+0iL7bvKs6qw9
aI15aCxMV7gTALmSqFjegZEjOYsXJUDxKwQDykmW4jOg6TQ1QWP9aOPqsWT1RgNIW6a/LVOCp8xR
UbJtR0d/YUTSYbt2WE5XQTCootas0quwCjagi9qm8RfzfdGOVv7gsIfrnm/Nik5FCY6vrihG83qo
qiLd2TVoYPwf0q60uW1c2f4iVnFfvnKTZEm25d3+woodm/sCkuD269+B5tWNBPGKlblJJpN7pypN
AI0G0H36HAN9BL+VxsdlO23WRvdvgs+pRS7SlZoCGfsJFtPxKSGrIXfCMkdxvXLb7rkxQi8SAXv6
+1TruWNxIW8AobQ6MauD8VyiGqAu3bmWJpILcGYuaU1TwUBTTJEdgulc6Du7KWLw85SeogQvhVDY
E4B21xdwLtidTifzpZODQ2iCqjINC8FOD+xe36ppaxut4VTRd5Js4r/PyrB5RI4EGEpDU/mr5dSC
UzAT4Zph/tOjCJkBUmm5+V8L8RzjwB8znJMAWN9JBtsB7ZSsg2bcq2jvEWWy8LqYu5CfjobzCi1u
Q7FRYAb48KJnh5LiF5VjgDzh+ir9l5DyZ0CceygEcMxQgKU6qpwhaz0tftUnlI1XQPlBwJY94TVn
ilzUIO0F2yxc8dcvxpUITLYhQbqNC2fm0EjlpIaN02da/52n6rBi9L+bojJMlOLyoHsQKrV5nTqV
uF1NyxsVJU+vTnLBv/4ps4FNkkHch3ZclByZM584q5LpNDbqqAG4QXWj5KkCgy5eCarqGfFCqeDI
SXUx6hNbbMOe2AoGrYvTBqM2aupCywc2YWxKngmof2rrPVdGF8Pctlq6IrL+blSRLaJfvxv6ndj9
CGbuw/03mfhlSZGDEh9QT8IqiYMHUieQAC7RvrPExrc0P1w0FqIqBYEHvlkQv4di09d+JWxLJHHF
pbfAkiVug1kodgMeDEumFTql4RXVUym+hSTySpCPX1/12dB4shLcLguRwFJphVUvMr+tQdDsgKkR
8neVnWsA+9JXKX65bnH2hquemOS2G24vgjHp2G6asUq0jUA9dGUKie4ENaSBD9aI/BJd2mdsda55
HBeKLRLEtDUwp0p1MCi8SdtmzWs2SV4D5ZmiRpsOSxkeRtOurZt0XNhcF4D/47UFumVAFCMtf6Ex
QJQxMJo2bhxN2uHAc3odffbRekpusc2r+sMMGxCLPkhAt/VPvXWji2AULBdm4QJTx38FN/VqOtKq
l/EVxt2d/g4iplXtJhuQVIi26rS4vdm9K25K5wvMAPZPDbiin7qCn3lofHu/7gazZ+PJhHALIpGp
qxFxGmcQoGwq9x8gSADnQDG6VCQbTW3cgWrG0gTIs27wZxm4IJeFoRU1EqzWrmEXfhTZ3x/WbWwH
vyM8I0HkggmAQLMN7jwwcm2E9bD04J69qZ+Mmwt9sZynZQY5aCetbbA7On3kltWSNPoR+HLp7v8Z
p8UB5UokwJNMgxXIPeQeXcur2NY3n7WbfwJR+3t0Qq8CNNo23XhT3HReaw9O/648fEkOMGSbzOnd
1F3ehPO78M9ncacdbVrF7NhnVTQFN4qWkdEBLeW0DtJIcsqwHp6FzpQeJNDG9mjXjdqbhsagTEzy
mH6rUqKqdhqM1id4t5Nt10jWXmxzs7XDwlLHwzQE7XvZpWSXm5L+gUpAtc6MUGt9uUfvZlnlqWmH
RJwMJ4pIEHq5mZGbMNHaNfAvyrY0CPKxRJAOg0j1R+QdYqRpDUNdB1FlvuZNH9ykdTiGdtkH1MVm
Qq5b6afbwrCyVVIb2sokU+w1AQilUFcK9jno1lyklWt3zOv2OSvH/ibQrcgZZFJmttxN/R69eMV9
CZbDXxYSrfucThW1GzRXg1gwylEQagHLeVWiIfW1wBDdAnoiaC4WVCR3G+U9blN6X8Kpc9cawgoV
6KlwpzaPnkAeoNvgZDHv26wbDRtQZxG5kjFQVm1lauBfa0f9S8SsbSMSFi1yg1QMgaWqRMUmVgR4
mYWCMzTFDTS3JpBHp5ZVv5hTNz5B2YTcm8MQ3VVUCbchY5tEi70A9F0n/sRE7g7I24jvXStbm66I
8DcGZp371WhgzadRajc1ylA3YaqKBzHo0QSDupT53IlduweCVq9cQsTidzAZgh9EOvqmQZ2lrCUz
r3IcuVmt3tBklNB5G7VW4SOJpVI07AZajjJTCgQoCkHyaJuJDNmRoQkPaiBHSEtWWXDbWLp8jyd6
pNg6MfMPow6DBr3kIeiwG6MWTDslhrUW1UK9F4MULBC5IuzHQKqok/SVWi489C5gn1xc5iWy1QlJ
wVTEvpD38QOufR+Je5/eBO4XCHlX8l25id3XfmtsRj+ywdpyPRIfH+7XggV3s8mjprQ6FhTN1SdF
/mwdPYIfejoAxfw+eaaXHMDVZ+yMu+AWWOLIXmJNnb2DgGrk2HSJ5kvO/phh86phitG3pYqmcrLX
1cn0Atr/yhPzK63pDp2zH4ZWjpvrQ5+/+jOJvSOKENqL5xdRAVyuFaFQ3WStyoECpRwiokgYJgaK
9ObEtneHo0AXcMsEgAzd7iS2BQmZo1pvXq9/DDt8L5bh5Fu4w9lo69IUUehyUIS6DYRhpQqbKV+R
pHevG5q9X54Y4o7eDozDAqppjUMJpbYyZr+qIf3RROGdxqbdLYpyzN740CqlMFwamu/4R46QpZY2
qND+afutghNmNNFE+ygZXtuGeMq43bBPliRJ5wYJvldGQo67Jp7E5yurtqNMM6Y3JNafhYFzXXvV
a8026au2hJyZHx8ybzroayBBxD+8w8gQW8AXG5BsPoUDWFK3GoguBeqaQKcZqh8TYG8l7/oqzl0k
IA0pgZ5VASqCL050VhxWXVs0DuK9rdFkG7WxV+E5/i/MgLoQKr8gtL6QkArpmAOSjotzOa3r1ELD
6l5uf67bYA8a3vO1ExvcgwdvXQXCjbARGhUBeLjtNiQNg4UJm9tfp1a4vQ56B4USCVa6HqRXKbH7
DhoFslsPoXN9PPMOoSAJgxI5Sn08nVesF1UiCDCFBglvYuQAGU5XMjmkKTdQYdDtAnm1qDZdtVKW
4vmcY4AYzUJCg9WueMAMXsMh1MBaKG0B+AAKv1jUbSXslrImPNyVw6Eb3BUTnI3aAMC0BqKLFt1T
uyyofD3YB+AiAjJAq35b0VeyRP12MbP/WIXqiakbwJ4e8/0nmQMB/T+10SrQns/erUy0teItZJuM
POvmhgx42RiPkLpYcJ2Lx4qk6MiJAIMEuCu6n7gTqhN7syeCadiAcWnJCK/ZhdpOkV7q7qFcRDxd
bAcgYo7aLuBGlNGtzDmqqulSNwnQk3zzP/3N9/2Xd/sYukuESJcADwa8YW08THIMGFEuQoZCpdBo
ymPnRbP3vm/bO3u1sh1vvdBHeCzInm1vGEKcQne1JkuGbnHbWw7krJRxt3Lcvbv33/b//PD9vb+3
YRa/8MP7/3/wh5W9sfHLP/7zz3/0bK+wdzvHXR8O65/D2t0eXg4vv1+WnPriKoJGWFTKQfmNX6Yh
cq+znLSaGpSgn++dxvF9P3aOP9bRX9+5mCFwqEu6jq4R+NX58ST2ZZ7mIybf3bqu7/oYtGcvhaFL
t4URMDHi2IVIkMq3pdaKleckJrGT2tvty9bdf/ir1y/VfvUWlviyzMaGc2KJfcnJthSLUAqsCJa2
+z2WzfGWhjK3MOC2knDCglrT5HsP49IqkyZG//l277pve//bXsEdnLV7PXIficY5X0Wbxx873ECk
Li+jtISd/cfH59PTU2hP9tNgP0x26Uz4M/4XTHs7z1k//lTO488jVJnx82e0QfXE/nW4/kVHgOrl
FzFZU0g0KBf8/jV4AAuWs3Bctl02dxtMr+24GPvacRaGf5mYxToCf/AfY9wdtDcgaqYRZsyF99v+
wwo7E5bctbtg6sjSeTEu3Ad1cMCaEPrkwo+IN9nYWg0ztWc7wN+wbc8CAYaH8bns17+ZyxObLD10
4qahlQ60IS1sAhtu47fUBv+D/YLRgkHb+V69ru5397udt7CIl+k/Nq8nhrkDhJJOjsQUhhEBS9v3
n1bvzu1SUJmL6GdW1PPhGaEkg0KRDc/dg6UAEfR+BU99XnKTy2cTNxzuhNLjrJbEo6E319+s7Nsl
C8c334V36JC0QPEe4Bseja4kZSGkIEhkK7U17LfOp57rr+6/Ku/rGCqdNdsDC2DV+e1/Ypbb/qkS
5PkkwSzzj9R+o87bS+P1OA5Gp3Ubr3ORN/QfbJyUeKniZ4Y/voLrzWkBjcmQOSzwE/O/vu65x4Td
tfngzguziEBcqv6ztOwYdffH37Bx2OZhJyqOUbZZ2W/4HT92+PdxM2E74YfLtvH1r9Iv0qnMD/5M
F49eFkhAqHj2Vcdv891/Tm/2Fexb8AsnAvux9AUKc2l+XmTUzzQ0LkhMOvXc5csSJB1qjQY5Zhg3
iuMPhMgH+xWjv3VuWJh0D/7SpebiMYGePM2CVAVYzgCB5GVzIKobKZ0Jux0da5vq4KqyqG2lmqdk
4cP1aT6+Vc8GyRnjonKbFEISmQoOv9K+C+3QRgey09nf+NNkD/g9ZDc3D+O1MezV7t552DysNp6H
4f/8HH5jWjY+20gvh+364B5eXraHNbV/Qre3fy9lcy4e3rgfs0nBhQACJBfSSFra5wVqnYw3XUTJ
HZKVJSorkoKXKhkCaqwmY4o3YV1kC0F2ZkmA1NOQS0OzgGHwS2IGAhknFZKIA7I9Nhp2qQvqtTdt
hAp9WtRL2sosFHCLglopirYA3CBM8TBEK4X8U91hnEqL1nfkXdVVbzoGusON2jOWRLou7j+gFjm1
xuVsSqtINY2JAw/Tfd/bqnWr67sB0qPg2GxvwGx13eWOfSLXRscFQsgiaAkVYA9k7NNb8NPYynr6
zD7DTblJHiq7XqVPo9t/agsh5eLxinEqwKzi2QoiZVTGz/ezrpCsDo6s8NUh7n+FCRihlpgaFmwc
35gntwAqp1Led2CeJynS/SB/kum6B8fO9Smcc8eTkfAvVRmcaj10qSFpkylPcq94tHXFrk/RSLJw
+56zhFcc4jAIvZGn4W5SAAUYdTcN4CMQPlSCDHHpqSJxpCVGxUuMKnNCqIWBBwy6vqCpO1+csI9F
JWCGJGTSJN2h8uDEBWRiwTTK1I/ewuC5KfyheAV2AlydJYhBBs/UV9dn9oI/C0/ws+/g42E6WCJl
MrV6EtimHPiZ5Rv5Pfrv1WoPla2g2Bk4wiWPFJ1txjtLWAAwzO79k4ngdmMzCVU2yvgAVYpQMDFD
G5kgu9BQLirE1MuRu6plbcGhZgLr2ai5LRkoFdUSJmbbDpGXVDf1kKO64wvdWhjer8/wrClwLoCk
GH3EssYtdBNYVCYWYpsllGBKW1Vgva9jV+7cIFi4crG/6jLQIM8BlQ/IP/HOa6aloYY1k/G07qZ2
k3ev0xIR1bwJyIEzrQmA77n9kYhqVxCmVRtBln4c3FH6ycK36zN2eSU+Bug/RrinRVRHwVTrYE8T
G0NsQDgqNp6ghPQth+qRp5uJug7TSXwshgxycFXV71qg+zpvoEK8SbNYWwgK85vE+vNB3JODRPJU
xSoieCS7BmB7EaivgdoOtkb3GEQHK94Qy4+p5erGPtacWlr6AGbgcmX/HJDctMttqk5Gjg8wWOZf
cnLBU9SNLu41JJM1aKoILqBxBtiKyJe6JJ14kSg8xoiT45lbD2FUR20kcOFSXEXt7WQEthx/mjiz
+legqbPab+qFEc/72Z8BczNu9SnpCnZGK8FHlj6M1T5Xf6672ezGPBkV98IrUbuWKmYC7L5i/QXN
hNy86yaQZIv2dUtLg2H//eSQVPNSNLOSXW+S8bakH4Il+nK0JL80F0jBvgWicOi+oerKTRl4lNXa
ikANCqrisPZz6S4e32iMEqi27YPV3w/p1Bg3eVKm6UMnwVgf9J4eHhJo0tbd53Ujc4fxqRFu3gL4
Hc5iGDEQbORun+t+BtSCGGyu27lMKbCbEgDfYHoA1vOCNtNsi3AaGwTOCg3F5dfQ9TZ0blxN8moi
e2b0mIF1VSrxRCgcCvyBchcNv2q68Bmzw/3zFTJXBQAXexcLFb6iSHZ5/2vQbpTsMRAWboVzVpCQ
xXtC1g0ZCapzZ7QsRE50JDANlluICVvmrTC4EPq9PqVzLo9LDSPxAf2vZvF3z6qLmj6HTkgTDnZn
vTdQneiTBfz4ZYoN64ZONYA0WF/Rxctx7KVEtJgVSQQNKc1IpoIUtzTXqUxA/YtdB5QwKKNrL0xN
ujdRhfbEBO35+0FHQ5WjmJlJvnsBOUww6ZehJTtTEqHWGGbyt9hkWgIYRAhW/VIrROI3I3iSPdXM
23bXdcogrrJcG3Ae1GqluqpShEti6nOLZUKbBK9ipPb0Y47lJHJkhSxBwBWyLkSS3SLwcgmszaZN
xwWAMNuu/PkCHiQ8vUCSwypt505RVZJCBAMTSeqQ+ujy+IE+proQBmeNQKgDpSZYgq7LuZGAqgCn
SyaummWzjaEbAannhWNjdr4gBgLGAGg8g3b63ITeRZRME7R/mGi6OwwftVTb+qCN7kCWGFTmhmOJ
jHfYYjpNPOlngLoDGUdEp3TMbbM8dNkClGXWADJ2koqKLfBE3GBMEDsIWYbBaEyHgm6S9uv6Jp03
AOJS0YLmFa6M57NlhckQWmqUOVNv/EYF0DFBirmw6Me3Ge9awGSDitbEWwciO+dGylrOASROoEzU
BCsJwu8y3hG5K+iAgL+EAGQQYYdGVNta0kCcH90fw+y/n+ydrgq7sc5SdN6R4lfXGY4aygvbZs7d
TsfGHVBSk5mQD8LYQvldkxUIgnmCqfnjkhgYi5YXc4j6M5OVBgKD9wSQ+RpmMoFLuTagEByRrwEQ
MVy+6i65B1BNd9Qi20GQ2b3uH7PDA6c2uqtV+Ahf1cxRfmyDDmbHTo/AhKS4aWJ8ZqWCHo/f103N
nhesVxNMGEg68QGIRKpcjg0CnUCs2z6WHalXdm2YetfNzI0IafD/mOHefVmj0rLVEecA3EN/Xj84
uVHaMUiIE5qt/zdb3BGopmCIFjrY6op3M9sW6T6rbumS8M/s5ZylzNBUC2EpACTO3TzM47FRcFY5
yDJ90yYB6oraRhYhkaraeVTfp0XmluQzrhdFclh8uHBLnO0oKuiovfKFRBEJ/kIvIefWVYqjBzuj
vBv12yjeyMp3SdaadhDkJ2MJLTF3b0fHMm5qGqqxeOmeD1iNyxEXOXilXkf3Mki+i98EMiFmulJ7
//oSzoYQHegIES2doGznAmSpdpFBZJgiLTKTjVSvgzBZouteMiKfjycRjQK+DyNxn770gfhk5Esm
ZqcMZxUgR+x+aXLjEEbDGiYBJ8ko0G8SxpuqHx1IrKzN/oPUSz1ocw8RkKf9xxo3IEXE06ovERWp
NOEiLVIPiS477H+ZkfAadNatpL1eX6fZBzq04qA3A85ooOI4n4CEpJDHAkyWUXXop9yRqvjZMMuX
QhztHjJVWiG5bYEWw0B5U6zRlanqUrPyjHqpMWB+rv98ChdiAuhEZhnBsWNpvUMEBJfblnhUaz0w
2V0f9sxEgzgELUaMch5JXm5Zm1qeSH6k2B8g89WsEvARaGvdyN3Q/BD6hSv9kjVuWWNqgm4jL7Dv
kOrVp2cSvg2hjDoNnkxosijW1wc3E6ohrAioBSAk0OPUubjWVLU2yT30/0CevEK2hQq/tfbBnMjC
ITdzthq4xeEBARQ58pDc/QSMDkJc50ybD5yb9ZPerwGlLtS1BH3cWsbruVrI0s3No8R0eJmkGWBt
3MDMnDIiOUTNbLofiBMVw1b2NjTxurZZABzO+CJagJB3NMAPiXY0bmyioNehyFQhG2puB9wr7IFC
UEtDl3GQGve6+tfcMhBNBYUhUFCAIAJYxo1tCsshSAUcRkkvryjA3y0SyT322d/7xokZviWjbuRK
a5mZAM+ipNlXjRNUsj/IC/F/7vJqQP8NZTh0QYB7ndthxNJoW03Qh5yqGuIdIeC3dlvIZDtm6kEY
mvhgxqPyFRC99ceiTP0o0dERpUbLRG9zBz3DP6IcyIiiAao6PyeEyJTz1pTwLcmuMtHx0bfOFLC7
u60oviAioCGLbZFf1+d61l1PzLLj6+QaDXmKfOgiGff3QTiQEhsx0l/KyFwJ1nRPjAQ82Uu6A3Nb
8nSk3KyLQi4ZYw+T8fARix+97GfA5db0RhOd0GpAEvgvQtupQS60TU1A4lKHwXIUwK/7SqbnPABJ
bJk4ff4hRQuh7bL9n22Tkznl3g1aMAAfXyiZU8nfQ+UN3UpWN6G1M6yNod5Z7TPNfaJlYJbZ9MHC
E3k2JkDuF4BF0CooPBqE9u1UhiXcqEWzpdCsW/QCd6Yjgua0bxZqO/MDRU4BoHEQOECj89x50nAI
OiHGxCp6JaKsGwMA0o/gm87V3KZS8KWG4DpNo16+kUXpUQgkxe2NVndQu7RwiEf55ro3z40eIAOV
gRLRqcBjHKy+IolWqJj5wPQMrdqqySppfFNAc2y+pO9+SbeCdT6xxmf0wGcdtlWsIT9V3FEwwgkE
ZK60PSB4OVGpun2euEUt70nkV5IrO8ZGj5+qZIcgLeQPomEn94MruFKyuj4LM1dOfBcruiF9BukS
PpQojYCUGmZhQDUqJdUdjoaFiZ47viFsALo/5BdMg6fnstIgqoWWRas0NlJ37FIwio9Gv5HricTo
A7fax+uDmrMI8C1AjZDLREqG87WOoE5hFmAnh9Z6ckfDBhSVQjts8z4T3CBsm4Xb15w9lNUhcQht
X7y9WOA8CYwjilF0IDhcqwKFfSkUPqZsuokl+S6LggVbs8H/dDrZx5wYU2mbyrhW404NZqaS/Oro
sz55vYRK8esg7/MI9/n36/M56ySID3AE7BWVB97nohCmSY0VzHrLDvJm14Nh67qJuSmE9jjecUAI
g4aK7daTUUmBlE7At6BFstmJ2dYYHgR5ZfWH61Zm9zzWSENFFE0eBhdtzVKpiV6yPR8W96ki3JCI
PI5m7IWU3kZhvXChnJ03A5c7FRlpvBo5c2Ib9m0OIRQHLRJgK9VLa6dPS4rS7C/hnt5I2P0xwvlD
lSAXEHUwomkDSK0IegpTl8i/rs/cvNtBRR2FXkQyOML5AmW4UxZJCuHoTs0PdS9BcrLaxH20LjQ0
ewiiTytr22vfhrXEa/tfTONNh8sXEqC8gqgOpK4VxBbu/1Rx2/hdEnR0ech+FwXOQPNVrn305bAC
WHohOM5NLfIogKQB+wRmTy44Im2iCehQQLKtQdygmwknUfS9MLEsGPHrd2qEOdGJ56vD1Ih9BCOd
YKEDtUqcIRS8TMNQkx4sg8NqQoa0SKzDAC17e4p//48fwHlpibqbkOX4gFAAAUSxMqb3MLhVx1Xb
hB6tD7L4ZCo/KFRetzu3OU7HzfltU7eKmSsI0lpS+oKyMvXBvW5h7r7K1McRsqAigVfW+czWoRQq
TTNi+6HxUpE8qXtOBPT/rWmaOBlkL6+bmwthSETpkFxDIgx5onNz2hQgwEUIYZK0k6zeAZe70yQf
pRB71w3NzdypIe6O2lRaEQIOkTlqVTzSqXhSimlhLHOej+onE4/DvQD0++djidUgQ085bmtR+2ai
3kDu0Tl+fRRzq3Nqgo3yxO81EUII+fFq3z/j9DIgo4v3q0NDpyX3RFqIX7OLczIgzsmt1BJJHGBx
xvRGqjsH7Et2byb2sHShWjLEufUgJDLtUsxcEtxI6LzO9nXzYEQLd6q59UEZATUyKEaBOYiLxkMy
mZMemNizmQlKOeG9qsi6D4vD9TWa8zQdmFP0F7EeI/7RG0SiNqkGQoOZJupWDCQKUQkpeb5uZS5n
ZyBHiFQuftfRZXfuCmKbGAXtkU+KqfBBibKSwWEnxKIzgkW5H6Jd33wqvemCRda3aMi4+zyzCp0M
3OMLnzIXjU10S1sA4kExiIdOKJXeI7+eI+RPLZR1426w0wG1X7WEHFDp9AIoGWMClV/0tCcT2jeX
OGbnIE8oyEs4bnCTxKRzkxGhACglJhINOUZaQ4YIzAFoqM9sCsn5TNioSirbBSABIRjCA1lyNLNe
mAUWGPkj6XQSuK2pWyTLjYLl93CVKKifGtui8wH0sMNc9GhZ4n24EA3mts2pSW7UWtCDJyAEFsGq
Bz9uPxvw3vYKGBc+FxZYXhgbtz+1whpjA+qc8K0hxjwWdtUbrm7UN2EbJugrtlyj/VSmdNX3hZeA
Fj1T/lrqCzAqOPwfL+O2r5p2IO9mE9zkgZ3JKFfktmp+T9oX0T/HaN8O1EnVVUMXbtlzMRc9+Si5
o5ABIAE3y6YyRiAxht1IStYhCC+sMtjJyWNruon+mXTu9clmw7j0oz/muLkmJW5qAgqSThhNr8VI
vE7VIR+MbCrLO0rWz3Vzsz4EJUckVHDjBm/FeRhB50xigdge+VtquiMBM8ntJK6Ssfo3w8JDVgE+
AjTefC41iidQMsewQ/JHtik6cPpJoWuSvbmUNpmdQQslVwX/yOjHOB9SVeeRXicE4UiUHDFcK4Kb
l/4Y/IqVBYjBnGuw8p2mAQyEhADnkmAPGFo0XeD20nqt5urSoUvvRB18MdKuaRd2O/Mz3jFOjbGP
OTn7pTit0N4PY0XXFKsukURbMNV2I1NliRp1yRR3CUzTiai5BFNKf2uMX5lwL07pgkPMOZ4FT4Ds
kgTyaT63JTWo/ZcJHKKixE5p6aDsbFeyYFv/ajQnllh0O5k4iJNZkwW2FSdsoRAJLRYpuO269+v7
aC78nw6H20cJ6VSxLGCEcUcR5aEBO4ekrSTpKR+J3Qx3hHjXLc5O4EkChXM+HDYhLUYkUIboVi39
StzE2ZO8RDw94+I4WSFWDYJrpLF4Fx8qgHQqdrIa6o9seF3tVtqmK6GnY3x1i+i6ma3Lyo9AeiMh
JFp81UpuhrKZ2C091zpnjAUfzLZPsSiuDTXa56G+1DnDDmVuT7H7Atp0WMX1ggJ9kuqBKgrmEKA+
r9fB9LLEoDezlRjEDjlcPMLxEudWqWiabARzC04P4aMKb/NxgGTIQk56yQYXGdQsFsHnDxtTjyRh
q6ytUfMkc/D/2uHOhsJFhT5ONSWs4Ao1GJOVxsnIJlYepXaJGm3GsU/saLzeLviXkYiaMByg5aEQ
dQdEBE0qZ7GzSJu51kCoD8VREIpoFlTgzgMDVHFUotR4607gy1JtWo/QGIpUyXIDaYgjgDvLqPRy
SiwvQFJ8E/VDv0l6w9oNZoXvwyswgtKl0KymCKozsEG/0XQhxnYdkeLebK0g99I6QW4uHqbQsPMx
Bd63xWYz1hQFDEDGykbx0qySbQ0M769BP4nvSdiEOyuuxo8hzIzgUPQWsq9qkkwPvWiEKzOT9N9B
nE73RiZDVFIwu2JVVVXRA6sX9okzDTUNVnXQGt3OqlOB+KATkqKVFIbRa611/atQE0VxirKM3qvR
lEAkFAZ54Zit3K1RCiz8PqmTJSrquVACABsAmXgfA5XHnctThYMgl5BIDIrWbbVVjQtcpa4HsqtU
8J89XPfWuU1xao2L+mFC4zGRYc0gParQ6EWCCp6JFMN1M3POemqG86EmneAvI8xIym8pP6TBQ0e/
yFJJb66SCiksyGggnQziEb4Npg60yFIiHZdf8lUprpyvFPUujRJHqbZCsgJ0yCL3ur7wlF00y0Z/
cnT2bRRmuBEjz6b87jrIreYPWQMdrs7TtM4W1btG8NAJLCxhuecg5SCkYGpHCMpwF7a6J4ZBUNMK
gM/lDjXiL7X8mLrBByAq7J5p2tzo4eiZuBKHqbYZ0FGRage8CTdTVN6MirG6vsIzZ9LZp3Bz0NZm
hkoMPkXtJdDXlJoraBXgyi1UEMp0I5f5ws1o5iqBgeNMYkBfaMdwcTbQgyJW8z53shLMf1npmWaV
Oloe3FKh/EHWfd2MzWOlmr+vD/SyaZ/h2RXAOXTIgkBClvNl0BMazWDR3NHHZ60S/UjKX6y+ALY7
e7QaAI6Bc8+EDlppNXTDhvsYRc9Wix9b+VGlyT6QngajghbGUgfN5QrghohWP8UCxhrNmNz5pmk0
LnpDLBxBqlbN8EvI0Thh6n4cgRE8GxZ29Kw1qKxCeA4LcEERhmpcEqW1VKC5rYRuk4H+XcCQxhI6
XwBuLu3sY3Lk/AqCG7AJ0LiGwhswJtxqT3lQqmac546fPOb7CgQG6+1h6/5Y7rq3ry/wHOD/1LN4
0Wotl9JeALGI05XTJhAzlN3M3HBaQW33og5KYxTj0mSbTI1R3qSREEDaKIvRWV410U8wKiJUBVNd
Qk0h7+5FeUzWCegtS1sV0kyGMjQ4L6NUG166EPgDO1EjchP1nXYzimJ2Lya4YxXhEmPhXIzCxRt1
LmDzNHAHcaEiCaemjToQxEsC1D8DNCqIZqMh7KvvIKNJvbpOn5D4utey1URSxZYG+nN9Xi9zcUgm
AgAFbRYmpAOw0Hm0guw5PlBVI4feFMK+yh3ifFvO4Ihvce5ooy0BsO2OC3Hp4oBTgbsCPAmbFkxG
F2wsbQ/SMLXRIidH8TJ9VnUvqRfet5eML0cbSGaj9ZK1oXBzqwj61BUD0MudS25D27DNG+Muf4AE
qdP7yY/ugn/Uae10V9z+KF5v3+LSZpu3uf2rt8PPhVm+iIvcx3CBGJydjdaWRgQCjMTRmF6cOtqt
O+1UJ/psvcAvbADCSjdwZFsv7WABjcH++rONyplncePkSMJlLzDbAHORKd/o6g9BUUySh7JZejFc
7lLOEBfuoPAjk2aCodFT7NxubmsfTa9PpZM/tGtpPa2eO0f1M1vxVLe9tVbWDV0XjvW34Hz2FXBl
MFqAhRG91ufDNc3eKo0K/LCC4CaKk4Subt5NSyiAiwcYrJjAnYL3EoRKKDudW6GxIsf6BJYrrcX+
fYrz5+tOc7FJwP4gsxYqhvQEoo77+4H8nwQlFnM8v/JXRYlWVmO86NISQvjCN5iZY/obuU4gGvir
bZ8MukYQWMd+snVUWdFYSqNVDjDb9fHMnNGstICOKqAfRQbZPZ+wRupRozdHhBj5fUB6S33rSreW
3Hy66cRnlfoBtaNorZABOi+DLSp3WbyJwjXkT2T8f9e/5nJ2WckOuUNwieNer3OeKmbJJCC04yUE
rokyWtOxcBbP48v9gIeYhfsbGgtN1G505kMnG0/ILLyaoWTNaKfuQIT19PQAZhkQijyONujQ1n9P
qALaLfBZomoPAA7wN+f2aNQZygD8GJhYUV6L3UGDTM/LsNQLfuH6CNynZrhwhiepAg5GmMkHavfq
7QhS1+vLM3OTgQUkU3QJQtXYZ+cD0bIxlnINFkqFeqP4DKEcdDOssskLis11U3ODUSC/B4Y3XB7R
QHtuStenAK6AqyOkz9r7toiBd2nzfGFAM2c9azKF3tr/kfZdO3Lj0LZfJEA5vFKpcud2d78Q3bZb
gcqBCl9/l4yL4yqVTgmeMxhggDHgXaTIzR3WXguJAdTk5m898EmKWoklxGAyK0CZrZHtyBjv0JIi
NA/dYhRJPHz1PPWSGrBS7en2KhdQFZf2Z98M2hwah2Jeinar5fGSk3IAAa8ihaeRfld15A2CijFX
1Ej6tUL90sdEoxwZAcJShDmzHc5zgPvGrEZwjvZWxI9y6kz5H+33I1vrZF+7Myzzr6058C7qFNTb
IthSxgZjCKad93sl2ptrwNHFNWFoGF3ZP+qeM+/MQh0NLB2pFUZCiSTmGLzx2uGUNB+Z4K98uskx
XjzfuG64C/9ja+ZFeq7WYHqHLVTkUHb4LUooO2x0mtuq8TWiixVBMRJYzv75tuGFNaK8BNzxHy09
/IDLmyFbJmTb1TwDFPY7yAQCyVvbwBR2vDOs2P0PtvBo43gYEyPp7HEQuirN4rZAMCDXAAb4suyL
hWaHdUuaf0duIPQEMh5WNGDx5xl6AXJsORhK2Kp9XTqOIOSte4mM7cr+XQfXcCrnhmZ3rlCGSk96
GGrTPQuPY+H3yi/ZdHt0QgzoE2d7NFZF+TXPt2bttuzh9p5eRZ2TeRWgAby6ImgBpu979vpkmpUE
yLczm2odYKXgj4h0u5uAF8ZTVhe2rPxiawOLC/fvwubsXVXgTeVUhc1RTTwr9qQU+nfKTmvWWvdr
i5s5lQIko3HRY7RNUWIC9TgsaiAt+ylBp7tRuR2JXmS+397Q6cfPLuL54tTZnD5iiQFc2VhcZqCR
sGtqZ1Q/xlpFHdPu42r779bOawezzzf0IseYJ7J5M49cBUQIrDoIaF+wsvfKtgN2bE1bAnS8Vyuc
UnpkhKgpI65VZp9vZE04Si3kgMDaNoAFSc8rw/Q68JxzkhWCJfgDS6x9BVrm3GFVKL1KIEcFirpQ
ISREIXIE7TjzO8sl+autBLoTIj3YDslgeBZXJP45jmPvG1lZ3IuCqe/1QVbfsq6s/NwqVEa0pqDU
zrVB/Ij6JvrQpRgkRF0h6D/Q68ioY6qZLBK570vkdQmrBlJGJld8vRPUp47FrXXHrCyP8cJMoNxA
4QXfWkGqS17KYvNNbk0hc3JUiysX1OZjC7rl1Ppd5BTzP02gBblLqaAqrjWIUu9XTIwNe6hR9Qe5
Sw2IQMZL0GsHZdpD2cRQufkoQw0F4ieR1PdblaZQVI54nbKdCCQNtqsNoDuaKr0fh6rV3NEoCZqt
npTBprH0ASasPn0PwVVw15Vow5ChM8FGlJlgQh9lc6BOYQqAJaTFwI8RTajTm4wgYvmIjfjAEqME
MpgBLF7oil+C0s0XIMWxbQXp1JfKIeVCjDcjUG1FztCET4vPIoRMLoQcvHBgmi0K7UYcAnHDAzps
q6JwzJYPZDTLu0COT0HZvAmBbIsi3pmCZZu2AFVfQ9P7Kkz2wPhvCjPDC1FmFamaOEaNIvvqIA0p
qhjhyDLdrQz6LArFtlUDoHwC6qRa13q1kD3VwOO/iY2lbgUAOkkV1eC30drSaxvJsNssewmp/iyW
reBEFVQ1wyQ9ZHX7hX3Kd5pZ/C7z7BFfY69CQqMlGt5JkC0l6vBrwHPioCagP0lmbm2FkcGGDMx9
rVb1QeK1RngB1m3gnUqiD0bzEEtpeNeqQyO6RSArXpWM5eOoj919ovL6FZlTsZWA/PbSqpLvaCIZ
W8iS9J3TYkz0px5aKomEIXnKO0u/G/Uu3zMRg8VSXiq/RZ4Hx0Buo2MSJsaxasZup8sR9cJcT/e6
kJU+13sTg5Jq5YAySuCkN3rFU/hQOziTsaMz0cDEMugTNorB3zBXZb6CG82CnlouQ1+WpZKXQzX9
Z4lWUW5LID/IIQzDwh8gUnkdKwtF16DtqY0HoTnEQp+URGpzyNbXdeOmTBN3fZF8jm3bgYI36zQv
RFT8Uy8saJa0kdMY+QBfxwJrm1VZENqxWGlv8tjpzzRJAgfXATqOPacmKcRAd1q5UE5Z0EDRemh1
f6Bt7o96obtCW0ZbqVDjY6LloiNK7eAPeTqEhFbNd9+UKNHRyDAck4f8kMcSf6BJOmKKso5fwMfB
HiUNosVDRPlDP1DBK2iT2aUKKjEMQGXDZkQvam+lofkpMpoewgGgGqnBn0KfVSCaVOk+CrKZC/0B
YKdzPWSPtE3D330fBO/hECanRAYPYZVWHL39fkgfQeZbka7Qul881Ms3iM+IR/CPVJu2w4VpdK45
wxCWjjTIpW1CaHvP5argZGAyhPB6FbYmGjOzGyOf1XJ6F4r6uK1j+SRGUebgz0yPWXX6SONIcAsZ
Nb+2xv3CtAyUKtOw3EssaY6CbgzuWOXG3khR0O5pX3hRJIJ3D8g1zyjEbgtCgnZnZibfRLJYHSRq
0BfRaAQQ2RmDl0tVeT9AxfGj4jrbhKJag0yLg4CB6uJwZBHnm9TKh72WQ7tOS6P+Z14KtWkDZDP6
QIGJFBMsYf2lGW32s5PN57BX72JI6wgVJVqgv1h4o5q0clE4tWHRCSG7xsTSBlGLP2bqrkhL6JmK
BxpXzwIH1CwyNiMPfFq8M3G4G7o3PsaO0EQNSYMW8yPm1ki1U5sax3LS6zSUV12UXbmDhwjb+6QF
6UuT8nZCR+wpJtEDVNWKpGAO2nSvQNI8BQHGbmoKXLUVoeeZQCFMzG3Kol2pQ7tbMhzZ7HdWKTsj
E7eJ0O3hAdCbeU/l3OUJxaHF7RrlXaXVkHsyy30pAUWqw1cYrCOiFGmklkVAyDqHKyn036Cw3ozt
sYs7Hzya9wh2GUGD+86KW8fKxZKYWnTfo9gs1Xt82191ZO3ySNlJvepKgkVQq3DyOH+eZtIUmguE
5xA5Kwt89qo+CoaM2QXtEKhdTJhhfFi8faZm4Cl56OstxHvKzID2Q/xKdR0/JNuAA/9RNjicYeUm
XY7phxIPIdubTCLNiO5ArTkZq9+lPH0Tc+Y31ag4MaaXdW4e+7y38zZ342GMidxJd61B74YgH4Fe
03aylew1FNrTlP9Um/a1DRMXvdx7nWKzERvsikkpXWoax9TrTz2wYtKa6nOd6seqNw9iMMh2zVHQ
aqjm8y445WJz6rlCQqV7TA0ImmkqtAhQxNmxBk9TZ3yWWXOMOwR9ai/0ZIjUFygKQslIS9w4yH7K
rHFjMQPtcMF91ZBjkpX9M5rJto7ZPg2CiQiFq2OKoU10hoCtDOkhp0iqGG6BXDd+Alohombs1wD5
p9oMj0OMAwTuU4UEmgXCQFZijeNw30f8qTf03kbzGaTXKp6bacKrEmo4dL1+Ykx/bzpz39LErUb5
FdfMbdXeaYvxMaxUJwLgsAnbh9EaXou6+KozVBxMC+NfvWl4GCUCVw4IyiB1hWFaGfNMsbQTAvUV
OfyHnAGhCsKjQ9ZKGFGMCqJ25VFUcKgFa69pOUlqHNtxKiSL2SQHFx3iPMwIUuLPLFAOeht0dhol
TloFe51qe9Du4fNC3yVvQDFnZZ1TZPGpAMONoAh3kkhfxUr8QvMN3BJpuItZskss6RiV6RYH8BDj
r0EmEtmW0uwF3fyVN2A4HYRPLRS2uaRu6qjxYi6WjpEHv3BFTrqc7nC4bVo2hwpgfi9n4eBgjFaf
9KwfA6nyAhaelNaCKkYNMqZMr3SvpygclOmdpEU7g8bPZdg9lGlw347vIXBLI9derVJwONybrQf1
kcU1umwymkWVhP+Vxxq4KiQfQRWhoURKKdwyUC+TLtIeCma4EUQ/CDeFd6Zqdxk49lSuezLlb4gh
fUSzUA01E5CcGo91U+ReXOuIhABGCCqG9kKev0t4q4maB4HDJONHNsYfaqwpgIaVnhoHDwhx71iU
+nr6s1LHjUqbwo4rqqDHr/qgcfU7pb6P0+ABxKGOMfITlbVTrsHbV/FY7iyhM704s37zpgVtKBdQ
ES6ghVtXOtFyQAS6CQaUh9hpV0d17ij0bBC9DNHzlz5ILCAs5VJh385Sric9J/0FsOqjI2WCLmae
TXd6qAs6N+AxXmT/jTvsNdl2nS/5bJv59abcrNi7yjBn9mZJdZlprSgXsMc96Ul642+y/chsWjvy
/aE7yAfDEX3DWTF6lRfNjM5yMbUZWYjZCWj9BQzRDpgeK2e09nh7YtUgunEXChUpofrOakcs/dvW
p/rORdr5xzioHhCxorl+NSwXMJ0ZFVZs0COOv1mvgLCWd/Tv3z9L+gLOeYxHViDCoNtmAZnK0hZH
RGgru7i2jlnKXupKoA0MdvIqIam0oeIa0PSaXPdyq+Z6OpXaCnEXwAQq+0bgfEQP44FvfoIwIPzO
9qCW96Ce91KubOCq2Vn1KsKLN/YdzIJHbnh8SL9FGxkbahD77v3H4KTbF0hIa2sl5Wm/rs4FLp8E
ngK0b+c1s1YEtzSwWQIZLVLutJ+yP/jmsfxunOd7kNUMdyHuQuBUJH4R9/pKwe66oDxt9Zn16cqc
VZdKqwbUluJKDNARgqruK5j8K8SlruDLP8KVK/CHBup6rdA/Q3MDwOg5lD1PI0g8J1hrfCi/y1cZ
3O3JXt9Kfv+Yv/W7igCejZSLrJ3ZxWVOI4HGxHSEWdVZERTsW/3Y9Vhmz3Kia2BbgbDdqVJsZdgW
mhPTU7mGIlxcLFRK4FShBoOewcxmzShvCwGLTSE76opuhrjOz/baI9KYw+CZnvXQbVBQcNcgs0ue
4NzwzLfqkPUoOeoWhIG7RiSD9KxiJKfUVnz4kiM4NzPzpviWwGbIMCPK7wbIvHX++7bH/FPmnx+X
cwszlyYYlMoUo0xQuLJLIu8KT71vCAkONZrBxCQv9SbzH5Stdr92Lxa2ECPNwF+qgD9hXGu2Nrkv
Qm2swCZR1i8SAFClM6jb3nq9vcDpBMzWByt4DCbEMYg2Zw5Hiac54wrxe6K6GQArYcUAAg1X3vaF
74QyOXIqTGlLmFGaOWwoDxhKm/W4dNaLZTyI4Qou4Y88zcUyVBF8pDrmszUJtFFzYkgulYhu8jS0
92AitYONdacQ048d6pWk8aI9c5t9+qBCaBfaIPb4et/52kknIEol6X19B1+zp656Oo1+ZudbmQTO
S7KyB1c7PfuJ0x6dubnQjBoBs2qhrQon1u2Z7ir0X68DTOAbTlz94GO05jJWPMDwetVloQ0CCDF5
VJWVv386cvNdBssjaATR6AbgZtarErgYRGkHKbRG+Zaqp67ZdSHCQieMVgxdnf1pIWeGZnsVWBT3
IihCW0aKCJnfyPhQE1esVj7JH4KF+YL+xELQ/jIwhjG7Y8mIRpiSt1iQo7/2xHCLA3OV00cBXRk0
WP3mEO24nW5DEp+0h+TR2qYOIgBfeM7dNYTf1R1B8URElxZ9ahWH+I8vPzsfSpqJaZV1YEmUv5vI
afka0H9hUy8MzFxZ2sSSPmDyHkrvdyNqhum2wKDTGhh44YwAZ4KzB3W5ibpgdtVRK5Oo1kxWymMC
Hd9M3jQ8t80EGALnH33XtGN/TenzLkpv5YrUwxRUONTcb+sdN1cCsqXVnKPaZg9okodq1zYKPor6
Uy2Ime1pDaYE4D/ZypFf+vznlqavd/b5M1kfgdKHpRwl5TgDcnCNPPd6QnQG0ZuddgscqWJeAKLX
e4aMgg2RXTQF3DrwB5kI8Jvjr9sf6Dqlm1mcHbnA6msp6WGxErzoFVUpFbDAbB8cSoRa6k/NtNdm
7Ka/8eJGI5hUNASx0C9GPDufsaOd3PG2lZAaABGImg+qFaEuo8x8NOMHQIZvL/Dqo03W8GiC5wEt
Lnk+ORhGWlYnFNYE67NOQaiqftw2sBh/nFuYfsHZsaCh2pR5jJEw3R9/Rptk642b34ov7IrXyP7i
eMF0AhFyu/HCFea3xaQALMj4B+MKoEG4tMzz2ojKKVDOwPLUAP7enOr8NR5QL+x7ktaboltjuV8z
OXtfkrRDxVdGiBwMHwkGTcUMMuAkS0Bt9MlNzbbWaNuv3uQp9Thb42x35XZseDYlkn1/MmVPkSEw
H/m3P+GV253ZmLkQOgZjaoSwEaJhTgPP6loCvvRS3d62s3QWwXWIMB9DNjiNs9sNEqk6lCPYqYrn
BCXkqlg5i8ub9dfA7DLrqJ2OaT4Z6J+AmJakh7B3/29rmD0ejTYoMWtgwgwDT2spGdW1M7ayTXPi
v1yKMVYwbVMd6kQNXkVr5TssbxPIyhDsyogqZo6c9rLOLWuq8MQ1MTqvqh5l/fH2Pl3ZwFQvqJNB
2Pln7maesGus4LE2EQOb9SNjDsZUiSq93LZx/fRh4hGxOliIoDuDLOTy/rc1hEKKaWovzYp7udWO
mL7xdTqSOM2JKVDntrmr74IlIT2G+MSEMzHnjrsuFSGQWiypytApqmQih5//wQI06UDqPlENz+eH
MGQgy3IIT5YZumepFIX2FZe5uGVnFmaffig7E00jWOjB5U73Y/ckxnuL1cRSVh6eq2du2i1MU4oS
qONB8D67KC3llc5kYOzi8VT2G7Hc0BD5G8GLGq4xXi+84hfG5lemhIBBlUnT0GPppPKxG3z030zm
SsFGV71ecfL6Lo2cnG5MZQ2/uRCiXxqfJahUSE0cUBgvT/WD2BPhxQIovPN/JUfNOaJYHTqG/0Pa
kGBbAO9FksIeCKAududC03vt5yxdvLN9t2aPIgaEA6Wc9l0sD9Vgy9YmCL3bx3T6dBcRzOWnnSdZ
BTirqDTBJ9sEdJxbOSTa6ICoM7Y8oIPqfHPb3DW27I89A6guUPnhcsw2uM8YU7MISLKg8OoGU+5v
crwx67shtI3mt6lsE/WjEMDCnE3qPZ/1GoPb0sWHG4NAOvIeHTzZl34GxKeYU1Sw3tSCXjh6aFz2
by9x0QKYaIBSQlIpzi2IY1EwhNdI3BRAAtOjGP2H0BqeC6S1Eyh9IhCc3ceqFMSSMgxtQ12e6vt0
eJSsjcCOQePmmBBB77asbb3EvysCJkuO4Mzw/G4ygwcN5zAMkhmAqiTlK25O0vBSF0ArrLjopcN/
bmt2UuIBrqiYFgnCFSiZfBboZwthtGJlbUXzK1ZmiT5gXhhfSwFJ9F2S7QWgovQvsdnQeFyxtram
WcjZNiABZsDv2+j6K8ZH3ezi7v328Vt6FSzob5oQ+gCEf45aLgqtqsqmxWNN1dLRq+h3xBHQd/k4
uGEfjG6l17J92+bSJiLI0Kape0yWzIvNvRAqkVVPjzd7aho7NW1BfMklMli7jj3ftqVeOyxJhGQU
+Csk0CPMhXpUVCpyNO7A8kgby4ljLfITI1pTAVn4UBrW8UdbVgKUZfoVZ4mQjmd0sKQQVRnhHgC2
uvshtCsf6k/YNHO9FzZmrojpFOwLHDbG4DGm4GlO3cyIAafaNONRrh6ibCtan8NapXfB42OGBEVL
iMAgG5mX7QKRNlpnwgNHaLJLQ3TCgKCa5CeMegL6cApFxTNB3UZuf7brMZqpzPTX7FwuGDOACMQ0
uEWQg2zyDLin3nCC6FUZ5I0g6Lu6eK6CcA8ZJgfRkk0xjwAAo0pijIQ0xosahxu1VSG6+PP2D/uD
DZ19Bvww3BZp0nu5mmasgpjnkD7HhcmF2hHagO1CgLxkO7Gi+FWm4vhuWokF5oW220A2jDlVi1FA
tMcbBgjPSEmJLuuPrCrE+4zKMXXErtGSDa1Zq5K865td1itgcRqzMvB6vQ9/KoneZw7VowrIhCIL
foe0irxa7cFV0UW6/GXwSttm3cD2Q2C2vY2QaHxsrUp6LhqRvaMqNKnohrWntGJXHoZCYUcGvN7K
NOJVMqmiunt2C2YRJgbwLCEyQawWqjagbHYxtSXoUZFWgpC12zYL/uMwhxp8i5tAzSetuKswRqWs
sd+s2Zh82NmNHvKRpnIDG1XwOJqbvLMh77R2yBecE8rhkHTALDf+O3eELUShAxXSYXZpYVZdc6xo
QwdSJZltiC/DQNTotUqeaorUHEO8bfIsqM7t43zd+Ju+2eSMob+ExGM+35fXZVoDuIk5fpBQGA8Y
zMkkHLvSBl6YiABGiv0hyVc+4J8xoNklmljn4ZdxXNAWmX3BRgNsbZjITyund+i2+BpTAL6JZSck
uNPs4ig+oh+zVn5byhUuzM4+aiwoMXYBBIO6b3h803sBIdW+t9u38qncG/88oKldWJuFXYB2jUOF
HqAdpZtCPULg2qwhIuje/oILj+m5lXmdubJSMwSQGLxG1VsG2oPxaPICAA277j2avt02ds34jeNy
9uHmc5SSUPZjKcMa+sN+7wT4ZPGdcYoIUGgpII5Efgucwgkfn5RdZSexA6Qgj9fuzdqaZ1FY3rdF
Q0Mcn/HuA2CU47ip7fDJcn/L29qjEJwuQEO+369J3S75BNxWMGKjIYnqyezUjoXEclMEuWtSOVUF
VJRhG8Lj7R3+X87oXyOzM9qNUJCrBqyt8bijbdpTaguf6aFzKOF+t2lXX9opML6+i38Nzo5pW0kY
RpJgUPalxKN+/wwM11s/2hKKt4SuxH6LewjBP7CwTmRLc8khaBOqFrDfUzjxnQWHJt501UrWsWzC
QFkIQx74UrMF5V0Vd1EPl6amMdD0dg9MWM1X1rHkui1M2f1/I3Omht4MjXgcYaQpnimmxqLV4sLK
Mub8ax3oAIc4xQsklAUkIYBn3GFo5PZpW4j+MdcHPVU0NAFqmyef6WDgXepirEI6iMBt8ndueArb
Dt3rbUPLHh9ggSnRRelx3kBsldgIBoq709r9zwYuIiWGB5dP5KdoO9rFQ2+vAb6WigdY3V+bs6tk
ZnLDdWiaoKWkfrN955rO6OeH5FRuGxsl3O1aAWYhVr4wODt5idZUusFhUPSDx/QlOrBt7xa2uOIj
Ft3f33XNpz+1Igr1roIZ7hleG5Pa07CcNcK8NSvzhDoLoUM28YT3P0cneAClZo4+nLK9fTBWtmze
yDEDmTZJByvxgfq5Hf6oHe5G3tpbvBjnnJ2FeZzTSiqIUHvYUR8kPP3NvnIpGd4Sf42Nf/Hann2c
WSo4ykaKdhwM6eJmpE5Qgc725faeLaWCCJpQzpn0TSy8yJfBKTT+uNiMoC6RkvdC2CHcd3LuDvoj
NTzT8pn8PYGNjZUC8tIdBvcf6H1AWg+y1bn+eqHS2FKngfi4RQGz8LJNfgD4vdjTTQChLF8rSOZL
T8GP28ud0obZA3VhdvbaJ3EjqWEBs1K9G0FyrfyCwG2CWOO2mWs8GlJOwOzBpzEtDuOBl7sKzjfe
QKgRbL28ykQ7DEN+RK7WfUctdGREtTUDorOi/zIztT1lfVcoROSscGlLhR00sLX7hE10I6CbSV+q
SGX3ZSK0X4UljCuZ1sLdxFQvSDOgzAH81Z8vdZadBK2o8rTWgf4chMgHCYzs6qUFyERVbRUFhFeY
4MTxhsDfCtfuUngCVgRLggTJREA1f5WitEBZx5iihYf21SKpqwCW5YjbcZd7ORjHnuvN7c+y8NBe
GJx9fS2fhpt1GLTqB6UEl/FagWPpeJ2vSLn87I0aNKaAlB0EcRirgNQ8RPTA0h2vpVoLjgHsXRNV
GvCO0CmcXVqh5EBOS4gYTB16eS07ZQrU1/ha9LOwX2A2R71m4gtGwWsWpGYpL+OOdUjozM6JBJQf
/pl/a0oZgbKCRiWEhgAZvdywLpTUjldYiDxgWtSVM5e3MqkzjgEEZSVAWfg44POadLZRukO0Nfs4
XFSLBCymKCmAED77qPq7BoM6bOU6LV39CzMzp827ruzjAdHJ4FtPQUJkO3809skdvY/sBnEqYchw
vBjv3xqoejGjQt0aOwkKHw3jyJe7iQG9hjKGFUpP2pO6U13Bjb/Uhy/tBPI2brOtmZF2AwlmO9oq
9rCJ/W4tBVg4Mlj9358wu2JMsyJMi0ybnL3r5jFeY6tYeq8uDMy+YixGXIumoF/7qUQYhCIR4QTj
QTIRQ7f90lcAl0vFwwt7s88ZRknI4xAnNNy2x1wnKJ4dRh9zY+MOtAAPGO/+0ZLYflWem/fb3mox
5jzfy9nlEIRESVQZS63e4m22jUyH/1BJCejGdJDs5pF5/+4gLxY7XaGztyAcOKhYo8mvgPZdFNyg
XxPCXTsfM5cSizEoQKY1ZTLb6jze5MXKGpav+d8TOL13Z2soizApxwFrKDNgUJQCxYsfOpD2a5XD
RTtnFcrZQdQwGBTyFHZS6WHUINpqfjbKyYrXIMULdhCgTbpwU6oDjqLL9WhhS3UlSVChtLgtY9Iz
opsSJdp8BQG4dLOm8hlgUDLmvJV5Oi1hOhTDtgykKXrr5kpJqPkjF9+mQXODSq7JaUhqofXrDqKp
I/u6fdoXDsaF9Znj4IyB3iCC9TzqSWaepDXvuLiPOnwj0ka88vNoIzF4jflC7GONSiQTvnsoaIXH
8D88zTDw18xsHU2oNFFlwYwSHIL4wMONRr3/sFVnJmYnb5QFswwYWCR7GQ3zWiRF8HzbwkJ8cbGI
mdMTqqBCvIZFoDuBSeDvkDdEW4NZLcV/OqDIOuZxFDTG55HnCB1qoZBhJQ5UUmAqk4YJyRSSZSfE
zLAHIO1Yu0X+0rcvdA0ftZAtXlifzsuZn2CCgoFWEQcu5bFfW8aTyKFVamQkUEDBUCdO3Kc4iLV/
e2snBzfLQC7MzhxglMQBohMsegRvPD0k2rGX3pXqQxnt24auvyECK0MFc5YKVjyEtZfrS+uu1GvR
iO0oF0OQ7penFFitRPxn+CTm6yaVVRXQSQRVc9Y9rWnLJhswLZpmIK5uj0X/1JWD3SlbsfG5AV2k
lbxhaWETIRjkgFXcgjkEoS9SPSkKA7O+CUhiX1j4KNQrT++KiTnYQGv1zKI5TBRa61fqm9LqTj04
tz/QwvsOlh0w/Mlgep5kuKZfcXYCqWQ1eEJMZo8SSb/Nwk6/LVLsa2UaCzM+hKP+xJw1GMy1n700
Ojv2g1AYXQdCFLs0OlePawfUA7fXtRCGwgRmU3AkIBuKV+tyXWXTBGEElIhdutkzZHHs1Iv9bGsd
km0NAWw72yjZq+EX9kNHrEPsW4e1EYNrX3/5C2ZOOFUFPRMj/AKDk0LYarLLFY7C7evtlS6YmTix
kIBNOOyrqQpcr0nYMsIC2xfN2iuAm4vP7Rpx2p9s7tJlmIaCE4JJAxGCYH9C1LNzItayVaZJipCX
pI/sVeIkcGPJRthLol3kUwf0oIEdH7kbeOkTSANur/KPH75lf+ZJymSUawshCBhvR09yEk99l06D
J5PkxTz+MvzPXysGpwfshsF5UbIVxyqNTRikH5pEOtFmr3wvEcvVjm3vSd+QfFpb47VbRiXKAmEy
qEOn3HD2psbiIFQaBLnRRRSe4vvyxJ8gEa8f9ALpxehbH5IN0UhqK+D/eby93KVTBDkKcI4Bk4ZM
eOYGNMwQS4wGOEUJTchY0sdEbE/dKNRbEAkIK+Hx0kLPrU2/5uwwMUMDj6cCooIsKhlRi88+g5JI
8G6O8mZovm8vbcGPQnIDmmV4IECxfbWrcRHSssSHtPLA7sXPfmiJXjzdNrLg0UBeC0+jg7LtetC1
l3oQBVuAHfWTsClBOdN4QAi4xph+HS+YUKSS8cABu3JdKB1CK5VKDsyrQT02voVVR+JoW6BcKnmT
nA0Hi8bthQFPd30Rphk/WJzIpq/KiOEopFYYQB9KgYr5CA5+OtgpFel9rxj4ekYIkAQJtUK1DZOD
LgVjBVDLinVIBFYsK4iAVKsGl72APD8a6w40A4L6Gja0hjJJ0WNwEPCN0QlDxjYcHYfWVtRMhQwV
QoZDXXXtAdXN6lQNYt3tIemo3FWAYu20cRg90SghDztY+ac85Oa+j8x6C9JFLQJgPkXEoUIsAThA
1CNABtSm6q88Y6Bc7OQCv0UYtIccnD1PIVBpPwpmtnsVnFyeVhjRQ2EG+h5KwRDcSHuL79RE1984
lGh9mQ2goUi1COymNVSMjzmozJxRTOrAHiqRfyKchES1HEj5ttXBoEnAgQJioAwMUnsgJjt6bwlY
RdxbJrc7SwFbRp+F+dbQQtCKYB4UMoscnBa51MgOal+6H0bKCFSemReDE7QDFEdHORTuEjkT31g5
0oe8qSOAhgyt3E7UYY5RgEtrx9WsRmYoQbLBqHV5J7FQFBym6uVvuYSMAHhDWfocgfYJ0AhNBOlE
XUffdVMmsicYVYYGv2G0DFCKoH0L4rj8ko2x+OahGX9JQaW4VQB2FAI0k3JQwxq5dKNTYeUATqny
zA+DrB4TepC5BJhh3tKLEIGFQgnNOTkdbbVHR15o/DEWfStDCaKMMS0orBWQ5KXrrOGxA87OkjER
NHOHPC3LMJhQhMITwAfZ4S23jZGkR/X5OTjxPViJnrQTc0unvU+/QtdEdCEHZI3xcvFXTJBzVbQg
VjqH02g0MNQsxW1XmKeDhq0Fg8zK7V7w+5PAwf+YmHlipaN9bjYwYVGMgBD5ONhfwAgZRL63Mkd5
gOLOoSLWdu29WVvaLAMpssTImw52AwVduGQg3T8TBE9AzLOVzUowzSCBF+6Pq8T9qqNTLz+s7N3S
GiAACadvgGgACuaXr1iDsDrPmgFoVqOkbxxV/w+5NnhGstwUfAy6Cg2xxjrx4vj/kfZlTXLqSre/
iAgxwytDzVU9D+4Xwt1uM88CBL/+Wzju2a5ScUuxz7Hf3OFOUkpJqdTKtdTmrZITPHDRKIgV8Nnp
9qcCANyKZZa5n1VW/7WqNdwHbTFuXyaK9FDZuPy4LAzYAL4pYKS7FygwOEYkQCUsRc65gXl0zs5w
q6EzbTxwlPWgvKZKsQa1hKuP1a5QBJaWx/mvK9xi1GMrT0wJrjSo/gNNXlki2MBSimCi4oQXSCx2
FK4vfYntGIfUjLXGbu0p5iuoz3CiebfjZdEIQKC4LcLWlf6cBvKEarDw7CdZD327yjoP6tG3TSzN
Cah4/zGhXPph5wU24ATPaC37SHXDAzWvhy5nPDGK2ptFznDhRcAvVg0SnGnHjdzsWty3RajqhSQR
8o2zUh9w3OhY4G5wcT8qPTb/GVVdrHK9XIGC6Smacl8DG9TtcROZ4saNlSRPRwkosKCKIdC7LTKg
KSAZRY5gtv/fTHEDx2Qz7NNZE7hkYLw1YvBMeFn5qoFmq5AM97axpbMTjLAqKi+g+UKv+2U81GHZ
d62NIRwqNwbbKXr8VW1jN6qjs+2QiIJiMfzOzHFbQiun2lhIMDdCMDXuvZH8Dnqnz15ve7XwHGKB
sBcQT2N+KgU5wqVbva030TDroXXgWTE39tM3Cu1fOKAboC7BnLYmG2SKm+p9sD0RJGYp8JHpo3ar
gCT66tXT6FinZzpsz7s7YNDWTM86lf5tFwVW+MvnWITEiEfkHwlaqq3o3tAejW5128bSbJ15wldI
8qmBOs0IT/RKN0BiljaAyoJXG7I3wOIHydP/Zo5bY/Go1VmbwZyqfmXm16yrWwXMiZK323aWKgVo
/vhnhnhkTFJDIUiar2LxT/uZoODoTAdUzpBqHEwf0M4eejHWKv4UmJ35D/g81UKShqQRT8jgersM
ygZbSBN00C7vkW/kaJ/WHzvlSR5Ry43BqbmikI4RPf8sre8ZvgL2dU1XIJpzadOO5GgISw1jCiVQ
wNPVfdl1T91Q5b7cnHrArSVb8LS8tFVCecSAi7NGBq9pjnsDuPpnQXhp0DpfUu/1FJ3DVlyQbWXV
74YFPsLbI7toEbjHGVQOVWReJMzoqNbWKY6acsxMIOPleNqkQyx/KGkgRWCRrYNsDUmL/N92YAPe
P0tk2UifTLTrcROqxplGQQvcAHZ5P6SnzHwmoiz4+p2es8ElqWqdsrYHS6JrKi7b1zv5UXJj38De
7EwP3bbfQVdizX7Iv0TaQlcbzGwYFV+ogAH/jOm8jJzeykIrzdXG1ScgjHvsmmVbOXkQiDBWV7MH
QybMzHBM4PGNeRc6SxPLSSYprrsNIITt49wniiIaGMAKR9sEh97tPNAJ782t8ng7aJb8gzwyci1N
ReVH5ZKHIQz6fFC1xo1r6y0OclA6G0dLmNNdPx/9ce+vHW5Xk/XSqpsMdqI8fmnrl7izt8aYeS2w
JOr4xibQqvXdUxsPfji0TgXtQmvMXm47e1UV4j6C2wY0M5fjgcyTOap3XRCB2bT1E1CNSka4Qxj4
+qB5JczfNisaY+6471NFZ1oNsykSihZ6D5Vs+rmxvW1F5Nz8FWcBpMagJe1tWGnQogQ32Isar1T1
HfLaWboPmOiAvzoWucHkApaURlpH5mxP86PAgypWYb+RURCfi1agRY3QhGo47meXXoGZiuQjBSd2
oQKovNZDb+jQWPR+e+yuz8LZmTMz3BSNE8p5+WxGO07v0K5AwypEvE/xjr4ZW/pQPRrIXr4lwTXk
+hV/NgsEPsHVGM9+fGNBHJqtqcxjGJevjQb2m13z2zQ8U7nrZ8kVj/U/R9Gb0uJGc2aT20pD2qom
GsEaV2arNPnNUM0Yxjc7OdGICgL/6tiFexCLBuUEqrEg9+c2zzKiZt60WPS6dWyKYxcdG+2OVq/q
9AAO7ttTuBQo57Y4tzpFmsauhC0tQ/e94VeBp5Uoqg6CZSbyaV6GZ8sslrUYtOrzRtZlfgla+7r8
hVY8MNdSxyhU1+gs/3/yjO+IhOJEVzfhPIrVXRl+m/1LDL5qmwgGcCku5rK8OfMUzT3pl441RUYG
ydRhxkwdKzsZw26ClGxA90q1vu3R0oZ4boqbK6ZlrOwMmEqTbVD+JOZWD7//NxPcNBVglKrxLtC4
g8wAxLmXqq+aicqfizH3d8h4Ola71dI8kOeYizttpuZuPLnFI1gcWMadbAfEve3UYuwBSTrTA+GF
hkcJGLQC174xZ1pMeZ2SJHQng3nNMO5JVjhjq75BjlJgc9FHPLQpSExA7cEnCLYWoYI9oIctLxsP
zOoBo+4YeZn2dNu3ZTtATgHyg1dovl87BH8/0EBmM/Nzb7PUTf5QB4RuJVLnXDonsZuDahVwfDx7
c+dkPGhJCxHHxq37n221t4kK6eA1S/2+8dTChyrKbccW19WZvdnxsw0jR9/uoDDYUyZ0kzqq4oX0
hykfCyFEZ9EzxAboJEBZASz7paVGiQfs7BjC4WifhsKV39JNtYmPzS57kd0WBFbb8D7wg2+726Sf
0uq2n4uHGS52/5jnVrXaRi2xZ/P9qjx1GTQ4neIz20vr2Gs3Ufmv4xIQFsD20QsBkpArxlwll+SM
xknrlvK6Nf2BHoPJG5XtbaeuoxJW8FwJ1WH4ZfI4tFxLdWWcoFVTJxumH4zwpYEWjYju9M9V++JO
jOwGDB3aTMiAWg0PEYfexsTyXm3dcYeOMh8EFk67lvfqSdnZK4oXrjVwJmSV1E60M7exp7XuPhZC
kq8jFV9hGSDpxEUEpVduZaCTPsnxGNDObY7R5El4vKsg4nJfNf/6xnhpiFsSgxVGeIGGu0z9CkED
3Htm+3l74v587NWQnjnDLQajJxaVIMPrkgd6wNPm1lqpa8BK1gB2b7pVuAYfqZ+uCwc5gpeAN5Os
LV87iu5XC5kllB4BBdEJ9mti8jmQNk7BQJjVuuFr82X4MrDId8Y6dKRv0y82yZt+lHejoAF54bZ1
aZRbirFus1iZjdKvEWSGUEvYNIfY0dAlK300p3Fze7Cvz/NLc9xhi8ZVEkk9zCXjoZV/G/1XmQmy
E9E48llQVymz9i5svFZb6wgi1AcJwoROcHizdxA6P8pHwbOVwCm+rA659ZQqs0Fl3Cb6ViVrSZTZ
XW/YF+P2R67s7GgYwVuHzkiYMJ/UN6SPHvo9n4u1qAfuTxWUXwtnMciXtxmZaNKN8/xsIZwkH/rU
lVdABj1jLfjldlx1mxfLRwFunaEFZmUJtuprtixsb+f2tcuDKTTCQGvncBz8wI0O2gl6GT9yH7er
PXtETx7WIKR01mQbb0+/2b1yB8EaP/4MEKid6Fuuyo/ct3CbXEmKRA0oviV87XzViw7JCvwmxcr2
00Py2b5Xr9I6OT1Fx8FN1qK710Id63IkuJ3P1kddT+eZGHeGH6wt0JvsR1/eyM73QXGsr/SH9GBt
bMHimceXn38T/Is4XWYuav6aWUn1SKhsoXoWk3VG830TloL61dJqOTfB7TghCBbYNMLEAHW3CqIr
JAvcuisEcNKlIwqHE+jHgbJDJ5x6GUmmmlFaUmSj5aD/TKMc9ZTcZMcy0h8jcB35qP2K2gOXFinU
P0yo9IKSHKfzpUltDCylDuYLnxxBufk02ca67/1o2kbRH/Bnngp2nqWk48yiOofw2bYAdVwydv18
PSpfw7L2WR1/9AU6WYxe1K8wT8tVZOiATaA9be6z4k5JyAWmMbSUUAzQjX0a0kcjR4lTqo1nNgSP
Hem90hhfbp8Wi4sAxZZ/jHKx0pK6bnKCRNEMp/u+Gjwjt76gRODa5scIfcE0hFxvg7UBkZ0HiMKd
0MK0JuYLQgqcP/2u0M1VlYaCStNCaAETBTIWkLUDBMfff0s9bKwpiVsQlj3E/RGaSLJZeQZu9Fbs
C0Zgrqpyw44LCFJLA3cQE28SlzPclEjCygrJa5QEIEv8sivJkwGgqeJxFeNmb6pgxSLDiLrQ9Fjo
IjXaxcV6NgFcSNcQgQ6g5IhZpxNkyZsTWlqhEl4LJnoxuOCJ8QdggabVSy81K+46i2FPyNmHQTVH
G0OXJOiPvp/YpgXZ6e1RXZhAgmIaLqoo1eNWzpWyKWkmkljwKst/ULVYWXL9kE8Qf4ZWnBwKzpFF
386MKZe+1bYRmnUPY0Gb+1aRbtIWLFyuEe1bupWtSLCDL87YmTlu30OLR6w3DYZyCgJn6Ac/0YnL
YknQViTyijuoO8kgUh9gO2DUdiT1J2j0JPJTTt5AYW5Kv27P1+I2d+YTtwh6Zjc2FJixl2eKg3zV
q+kv9LBts1qEzRRZ4k5diHE2MZmv/Ebxu0x9SI6BJ+e5sJggApdnCahvtIAptq1xswRgrWYmEDtw
a1Vz0EZ9oixzgPfb3B64xeMce/V/zHCzBKEh3IcrHIIVTYkXlLG8GYdQ9W9bWY6Fv1a46SlijbQW
uMRcoz2AbGWlmu/9sK3o2pDcWiQ9vDxDFkgBQSGMDI1buzorJjuQEN9oyXalDhdCo3XU2nSiQhFk
Kot+oXP+j7zIfKvnVq7BZDUwMHpKnDiN8ajWbyY4p6byMQVQUhalD0u7EurS4A0CgdDMgn1prlAn
NIZH2OqLRndSwHM76NBVD2P/3miC9telQbTkP/y7OMbAZ8CZ0pDjJwWKFWUo6xt0aiORVpJ4XVQg
KAgT+nw7QJbCED3tM6gPoFfAzi7N9UVZajkNW1dtEj9XwtMYstVtE0jP8EuuTkq8n0MfDlItUG+4
NJKUVj7qKVitQJk27PQkiX6ATwYsv3QgE+DTafpcBNLgEzUst1Ks5l+0tAy3h7jkU6Uz8hxX+XQK
x6L100KiKyuJdVRyLOkwqE1/ghTvgM5gvcQwAV1dfzErb9/TjKmu3srVuwJGQCgTyBXE/KySfRJJ
0h/b2jJPTWYHbl7n0UbuQ/Ydd0aunligRdvQnPO0bCLGbwNo99ZTs0jZVhOT/CGcsu1EIjP3qJ3q
wV5Lo+RQB+2oObLd1RB46qkyeiMbDYhbSRrIk1OjtJU1ID5QegimXINMo1yphYN2sRZRNajZSq2n
aAWdZftbmiY0QeQTWOycUJFH1Q2GqdiC0IXtE1nKDy3o7J9DeepREkGz/+8cXziAeU5J3DxScmgJ
BpAHjvsh+6haW3KtJO8fOryJbsLWlmMXWLPIKRheiWfd7qbyNSNFU9KYE2Ot6ZmKLiWSbOWsUPxM
Rl3OUJkJqWhDgrJ0024l6M7u9L63tqOtKECYZCzyaS919CsFKCQEfBzcgfjQyto1QH2Vfq1BpQeK
LgyaWBNG2UGWFmCLKEiNHowmrRyqjtWT1sQJ8tUUB1YQGa95BelsKtn2Cqq9JXhuTciMWlpLPtiY
4H2vg/Sk4Wl2yKDGkATJCjTASeXWVR8+dVNLracsY93o9nqhvBUDnYncWCW7xpSnq0GWx1/EhFRe
3shV5edS2r8AW28rnlwEBrSAaw02lUaHQLGU1tZOC2v7Gcl2jq6NrlUwN7oRv1RMrwCMUrAjbgq5
owcG4b9i1+JJQQORhwJlrJqA/6C0rUCHziUde2DIbeC3uhhC1qY6lP0KOtLaa5yHaeC2WVHspJwQ
XMDSZsNqWXetZqqwzWWVhqtSqqBjMg2DZx1i5V7PCD12KmWrCJvXro0K8HVL1D6A9jhWYDtMAZAn
FEre2ZA8TkMP6EooA189sVj2y4DGa41NIaj9bUhqh7o+gAIOrbvbvkmlAukJk716UuXfatyHYCvq
Y2QUvcICxwhZcFDRM/9EzHL4tqcu9kd7Sh/GoaQbwJXl70hiGByWWNM+LUCWmYc6UNatDNxHjtq3
o8LnlV73EEWbpLD5CHOQGThmXoU/lAT9SCf0qFrDfVAU+a4JMglvWkAPP2hDaz9RpQ7vc7UYfwxj
C+12kqr2ehqUoNhMptQeIjkzcebpcejnNDUe+gpNPh6EyzP5QElWPeoSLfaKZCS/Sx35kjNMNp7+
NK0F1VRYdDboYqx+eKJQVnLRDkB3xgTBYD3PEz8FRmkUHNXXAn14l8Ef3FJtFBnJn9aUsxvjYENI
2GpzlBWwLjxpKqHMjH5gaCKhnLvCQfei199mbjVOoGQPnZPuPqFzC0XSo07Y5+09+1rQhfsYLj1p
CanaMJ2PoSx0tP45L3IvMT8YKNmnLvxd1l91qB+iABkYRYN8K7rTLjxEXI4Gd+RmspRZBZuL9kOy
S4rO6+rCK8Bm3OSaIwXyRtOob2RoWMETrqXab4IBmM8k/szCZMx9gDOkhse7S1KdKBBGBrV285mi
Zz1qo5VatB8Q6S0Jw27blz41ytDLqsixKyY4lxfSAFAez8ACEM7oOl/Gh+qeyjJzZvam9Z0edJ9Y
Kru+2BV4pRZ4ulBMuzA1f8pZ3JVSN5m0a1pXqmovtn2S1D5qmk5D3LF/NeI1i3adIkh/FxI4WcGR
ASQfALvIsy+NAn4OPqp2Pvuiwden4VVXILQ9EcuxC9OtmvRRGn/ednQhiQOFOuQm0MWMyyzPRh+F
kjRlHUwCHOwOWo2zNXIlaQviGJqsb9taSKtkFXmwgiYeyNPxiil9EbVapY6oDahfNBwck3q3DSzF
x7mBeXzPJg3boFKXFgx0tI5BXK3lp2II3rMkHXFBymqBuXm18asBdN9gqUCpA+903HRpeoIjHOg5
t+ifmuEVONbQEFQFF4fsrwmeCjUapRFaADAB/mTPYK3XNoJJETjB57pFMGmDocBC13xCgL4zX/6L
d2kV/GM6KlDzTo7G1stpUScJ6rGpjHQ6jiCW3eGsr1tHkuX3QqlATUEfpihyqlrIArS0nkBAhDdO
MJWh34KboFTNRlIRpXX7VnaC/JPkPnI2KZr8NntmRFBiWDwecE6BfHKutRn88pVyNkoKxcOc8VF4
FH3Jd82bfEIWtS1/1dQZBfaWoh26fTMtFgRJsKIuh7Xo6q5V56MxlZ/r0s+mT8ncM9FOuGQF9Jag
xpiBt7jmX1rpItzxiIr4SIq7tnFHALZrFSnEvwfdofH4zA63dvXKpkOcEniTRw4pzU07ZYcSiWpW
EMEj7dKiAmXn3Bw2r1webMKkZtCTCGGBdOOQWdNhTEU7+dKqMvAcAfQwbsi4Q16O2tiD5asNEQpS
Z4LzyihMr2bozywUPLff3vT+XBT5bQjoF6wr4NA0aKNxtmyllvRZzKP02Tuw10bu7+m69jV32ler
uVExWAH2/oI3d2csnWZXCOoOi86efQC3zAa7SbPMnD8ga52Y7YriG928t71cKq1Dx/Q/XkJV5NJL
e6hVlk4wIm2Q9tf+MffpZ+sG62xlbMuv4Lm9H96aD5Gw7tKDM+wCza/iio63e24mdVPrmkLCu1bb
OB/Txsyd+COS3XD7hDutsslTVwg3mX/l9YT+NclNqBpO6MoN4Cpx+628CTvPuO/RSOjLrvTD2GiP
yU45SfdkI3q1Xcy20ZKOv9CTJDb/CKXo1RipaMt2tTU7KC+oGiUemB02wBKsFQcgjfipWQ/719tz
u7gez6zOPz87tkdQPtV2gg5xid2nBIIuovbBOQCvB/SvW3MAnxmYrB534xAGmkMROf0++V28xiu8
p8m/bnuyeAScD+C8m55ZKgqjTWMNA5g3Tnqi78UhBvtdiY7ytb2j6/Tttr3llffXMS44wyiMezrC
XAiAHrq/HK1G5/3wfNvKNUMM7j3nXnEB2VhBZco9zFAvP+kOAaPKe587ZBs8kdXPdhML3LqmtuUM
cjuKZrC4700YVL8A4s2PE3GVwene2+dw8lSRe0u5PmqKuFdoS4IBmg6ROrAI4I6ZefS9XSs/AGE5
Wnf6ThfFx9JpaoJoCqc2EnxcYi7jo03a2p7ykILGL3xUn3oP6EZ6SN6tbfSoaX63t1b0J6hoBGfE
4sI+t8vFZVwYahriFdSVv1I/ei08sJuhqMAegcnWXeWkfSQQ9V5Hx1yQpCzGDvqP1bmLHjB3/iQ0
4riOytRAfplANa0tUtSndTqOnhQl0jYqB7gPspHAqVQ9x75qacnTVJP2pRxM2YO6LduU6lQcK6iL
iHrstIV94fzbuLimk9UU6P/HvlCA0y5k21IaVoK1sxhcgHfO1x4w7PM5aE2SWB0sE3nNBCrMTH2S
6x+DEm3SvHerAoiC/LuqyEOvR4JqxbJz/xjmyaMQ7lYbjxj4IJFXgwnhaDlbC5xbDOe/ztlcDRtK
rx16WeDcsKsO8q8W5Rcck+TFipzw+yAdp5/Zb+KoovfQpf0cNfP/jCmvCkenMpIrA3IsU0FeaaVs
wqBdTyZwb6YGYtM6dK3auG8r7cdtf5e223O73CtYpjZA+xAMaS6BB/kTxCNm9XLbxOKIgi0NiQ7k
ndSrpL4emWUGGNEcIALUL/U7Axhy8n7bymJsnFnhAr+LJS0tx3ne4l9Wte1EMPjFrAnveGAVA4rV
wiXlcp8rknogcYisSb2DE25dO+aJ3EON66te2dtuAxKP/8IjXDGR1899Zn8qZ2cH7wSmNKKXODF6
5VUaDikRrOPFqUcLNRrKoDgHDqFLhxr0D5hMgUNdUwJwzJyxfugnERngshXTJJaNOx1KaZdWhiHC
TjjAi7F9LAe/Hu+bVLAhL5oALgP3ElQuCB9goWzRng447GoQ8OIufgrQD5QM7X8Tx2dmuAizJrQP
k/kEr5OtrqXoK9xoxivJBVePxeVyZoYbMDsjKM3P5+k4bnKIyZvbDvQ2okvA/LF8/jhjWf7fmGnc
3WOwQfSThbCimO6UHEjzkZmeLW8t5ssi3bXlA/MP0Q2aM1WVp3yR0FquDXVE3e6n1fl177Md+JLV
dbaLPcuH8gyohvrCVQV72/KSPbM7D/XZCpKLBnr1zWx3N6zNO+kR97lj2bn0SH3q0h/d5vaKXZw6
NE/hDwDiaFi4tKeRzmBqG0NoUz7Ek+7qSbpNml/g4hQ8Hi8m5eZfS/z06VYwWTiHMX2j21Ury9jr
1Zs8vkXFNi1KFBu2NHnIK6cNReCW5bzrzDR3QKqNPJikg5P2Fx5C7bfoSX7Mj1BvKTbMxetiKrnR
kexLj5iCDXExZs8sK5fD2+NtIqRFSt0UEvfDY04PavfKoL2THFgt6rBawjCDFBgtvhBTAA8nz5ZE
kqgdmhp+tqbXHskuwCPZbvLHe/ArbvDkeFTxdnunPN4OocX3ENDuyOheBvpT4WMIPe9oC58QsxSc
1Nj7neAp3P6IjvZGJE9wzTiBK8mZKT6IksGyw2CCh9V75xvr+qR/pt/lcbxjjTOutJV+n67IR/gj
coT1gPlsudp+/nrJ1+jVcVDLbvay98A+CFGqbG+eis2Pl8At98LAWY7ZM3Nc5Mj9BC6iP4O6sh15
c9+78bF3TFd9hJSZax6yY/4pAi/PF9VbLnLHa0ZwqhfoqkSn7V0j7VNy3wyOZAAC5N8OmcXjb65k
ovkUHIf2/POzXQ734yRPAkwjpNpAwgRaR/uzj7a3jSymV2dGuK00NRra2Qk2HEkPHJk94pXytoGl
4ZqBPjIonud2OW5bgRx5nlshFjdI4FwK5eApzI4ls6Ep3K4LsxG8Qixt1efmuIgIKXj/Gght4w4X
OJkWrrrmKFUrqO7edmuxyHduiAsDpWFJGCsYOLZSt0np1BvdYR7bDzJE7YCn0z+6vbQZnOKB3f+P
puc5PQuMitkZKuowra31L2AESmfyUt/2tbumcu0HDSwM4XbyAx/KWLdNiyaTC0kCHi21yzG6tvUz
j3ZgmRgzgB82XbK6bWgp9s9HlwtLuxv0gVIY0oFIrAunjNYKaCZuG1k8CkCCMhOhAN9x3fnd5p1F
5xy2LvxQgnR9tg+zt0bbZoHTJXsCnmTNYWAj0g6J8pwWbiDiJVsa0PMv4HJPEgyROcxVTJrfZeMT
EAQOsCx4dHXsJBa4uzSmwPNgO5kffsB8dBk2Jpi7J4shNYzHO0X6VecrVfRsKjLBRabUtJAvnk2M
pfxQQJFZNYIV7StXMHHzpsHvweeucHGYgjm06grYofbazn52kt8oflj+VvUjQMdeBM5P+471gjRw
IU9BmKizcuasK8A3I01syJB3w6rc1I4sf4KuyslzR5OfGFhG439NeYQW8HNzyuV89WWcZYCL4WIa
NoAO1h4aAzc9GmRxuRMM6MIpcGGKC40Jt0VrMOabVp/74Mrbhe2/FvrhvOFCo+klUx2hqO32+d0k
v43ykzU9Ff/FlRGOGKDax0MIporL1OtBs41yTgjY8AQQjh5vCyrYmpYqvuc2+M4QWaJBQSucy6OV
ebYUenaYO+gn/UHN0lHC2qfx5E0x29Tx+CAI/Kv9AiwV6JvG6kXXLWjQ+VEM8doU0w4tY18tiHtt
J9vG+9BHTfZzOpE7fR0CQej79lYW5AnXeyVnmVtyqhTXSt3DcuuXmdO/a7+79XQH5kHZ1Y/SR31o
Yw+ya/5th68Ck7PKnQO90hUR2mFjt0pXbX5Pq9+3f//8/y82ErR+yMQiMINOEDwlXa6xOAKjbduA
SXpKFLqxA3oKYtDp9UEFmiiJWoLYuW4CnO1BxhulpjlP5HM6MvZGIk2QxUwOqpdsc3+Yz+3RQVs4
7s3J7/DZPPaWOzqmx746gEMEZ8A1lJf7AG5AYxsI2cDEB+SOupI2IOqVD9Zvenj/Za3GHTRl92yv
/VZ8zelKp9inzyBESVyyO9EJatIO8irBFy3OwNmIzBF/lsyYCtCLOOvAzDn6Rgvm2mYVg3MllARb
3PXKmUuUioHZRqECyOxLO202dUHXga48ZndyhDfSejVU953Srqrh5+2gmoOGDyqU9wwIguAtFgn8
pam01hMt0mDKKjv7IS0Iexiydj+NwIOWPcBLyjh8qu3I9mnMvm7bvl4wwC2hiIk2wFk9lH+1QQcC
MAMWhlOHYlBgFn4rC7y7OgURQXObPIFzgIPzZEBhUhtZYSRgONPBZyjp6LGg+7SK36gJqO5EoYAi
ylwWnQKsQ8PFGR1MPHw/Ubs4qihI0eP6PrEANjbXt0dtcV3Cr38scMsiy6Yq7XpYiFT0x6o5WH5x
UR9+To7lURyJuDcnzmv6nMz3yl8ESaFgGSzFjIZnF6CKgfPV+GY0zWISmMDxAT0kurzSpY52F94P
TiTw9LpmN0/fmSHO01pLskxBZuHqT9kBJKKTU2eQ0Ii3ufumfClQsBSqDi+cHZc2ubWX5sWkQy9x
3nSqZ7Ijrvajw3h+W3exC6pzJ/8UiWYtDecfalnwG+JI5COmNxWw8MoA/uo1XpoTv4g8Zt+HI8CR
HqicnUDU3XuV+WJYdbyVIjHE0sfr7OWa7/Oksa26wpor7idcx+qHTlRxX1C1gA1wU4BEVNXBu8Ed
wSatpaon4IY0PtjdfOVc96tV7fSbcG3abot2bX/wRmzXuSfapZdtz623mEkEKP9KYhkNk2MLFNjp
Jukc9oRebTfCUgFCErUDt/bs78lwpyPU6yen3YuKLoshpP+1z7P84GmyUjUG+50bPJhbo3E0F4LC
brkefCgYD5Enu0+3N4XrK/48p2c2uTmNWZ90kYbxBvw/2ULqfGe+45b4CZmWLwbnvchnfvBWHUVF
/OsyMHY6pCMQSQGKDRs5t2AqpewqawxTSHu9mYFL4m3db1i41i3QkEj3fQdlDeoUBkELnWCDuD6P
L01zN9KKMpnGKkwrJtsy2R9kw2f94yQCwF4X8TkfudSLxoocFBMMVQf1V7Oa3vOdtlWPTeLqvraK
Z93F2/O5sMlfuMbHUEJbbH4EFsnoah/lhnnJ3XgMQX6QAbjBXGSybvFAVvELnkrMnfClcZ61y7zg
0j4XT0UiByQ2YD/aSndQunzNtvVr4qUH63kMfQC2Uqdw62flNInqNte706Vl7ioJkp6BUTmCbhIa
uo0UzwnVikqCyLnecy+NcGlPE8RD0g5wb5IVp8DduFWqx9aG5AIlr6EMnlkUStvBdm9P63UR+DKQ
TO5OxOBXGswRS9b9gSQb26nd+Hu0nW5wlLvBYzsFWBVbCMZZHFQZdwZI0NgEBEiXW341tCmZNAxq
gBYLJVk35WugC8Z0cTUC7QNaADwKo6/k0gZaZHqpn22g17nfDLoNuKJ8RwG13iCXWN0eyUWH/hrj
1wd4KwFpM2AsUr914k/I40JN4ND17XmerTMj3CIwI13H9R1GNOkQaF5vHBKz94tcXTXKrpX9qfpS
pPfbjglG0eTCP0ome5QD2ER3UuE1WXLUe7xxpXYJwJuq9N5tc6Jx5AIjJ0HBzDJBQKoPUXBfgzi2
FJS5RSa4mI8gmjmZYYypsj4tzQHqyDFDwX65vLDAOvenoR8Z//wRZ1czfUIzBuDHqavbR0l2p/pY
ag7F6a9ugmyrx8+mFLohQDPhqtbvNOj/GY5CRU+ic0Bc7ZpnXzFP7tlXoKerGs0BX8GaLWjilIih
qc83058Ru8s73Rlm2lPf7kXp1mLQnNmdd/Mzu1EDRHbVwu6YPCmGq6SbqYo9I36+HSyLCwJmgNsF
WkPGperSTjt1iV4EsCNpHdih4AfetjdBUHpKMIJyfARdPJE9qVV3USN4Sph94Md2rrCgKxpv2yrf
BlDHgT7KCmync3+kKXkZoe7A1A+jNLeh6AC+fgPF2v9rTuOB0cy06nJEt7Cb4QJufldoTQwDR2sf
KwvtkcCFgnk8B/Mgsrnbg7w0l+eGuU3HiEk7KiEMF5Dvq1VjG8bNylSCxz4UEYAv5m6ajBQZQFQQ
mPC5GzqUWFfEsIVeQODpVVwhu8kp9MwbjR6aoMyf/71p1VMqZxtEhjdZAqjJ8kCffQOXxNXdQIts
wDdIZhI8N9Aj2edGAYq1qezdglSyN0jhtA6ZNe6qWGnuctasqWUNAg60pW0KrZDo+sC1FuRr3LhD
LaqDaqieukPyVGb7SEVZKVrdntvZFz6Gz21wm3vJQOQSKrChpejU0Rxdi6C6BP0VdHBTf/pvDslz
c9zmPuZWOtYE5szoZ1aAXZH5Tbe97dJSbmzMzVqQeAXSF+fh5Z4AACyt2wrbezdmWbySlR4NtSCy
+Yqn1F7ZpVw8QQkpPZmMNhN0vELpLi8I2J+HNBwOEfTj9lS3QF1z+7sWphMd7lD90tB3S3A7ufws
q7DjimId4SjYBuGuBcE9NI4FlZClDREICVANgF8VF80/V9GzjbfJpqZUe5zW0IXXD1DuVe7DXN+n
NfC1Kel2Y68MXpCGR9zPRkgylCId2P/PEgZ9pw2yCB2tFJd+ylGW/x9n17Ecua4sv4gRJAG6LU07
eW82CGl0RG8Aen79S07Eu9NNMRoxs7iruUfVAAuFQlVWJlivcHxUM/EYABvtLrF+gbggNTYQ3i3B
94oBMAxYu4Ps0p0v7qU3YygLhwUjDUDwLU4MJ0lsErXExR6O10ThQQoKr/NfcTUYQqQM02aQq8GX
PF2dPjpO3pscwSF+t9NtSr4cJcgMiZUVXzHozICKzPi3kuGplUQZiFJiDhTZsXFozXIXtRChHD/P
r2XtpBhgGcLVaYGBFKHm1IyVVbFmJ3BJUCIM7sDs58JSctdoKhWVidZ8HnXTBm1E/zlU5WtdW3ec
MsfTcvLEGkok9+nK1s7TWoDCgVkZalaLWGRbKWgk5sxPhIFDnvsW8Qe9NEkOveIj8EobOjmYTJ0H
fU7XbHYZ+I2hO+7p4jsVj5F4Or+pq6sggCih+zhXexaZT22oNRtrfLrcCQCHbUQGCKlvF7KS/IqL
QL8KUss64CHzRN3pOno9QYhLq9Qj7KAr//EOVHySm1BmYt7Ko1iiGiNP+gEmWvvBQWm1Fb4qI/qU
2Zj//chGmYoO4DYcWbv85mmQljdDdf8vX+TPTs1f7MiE0Oy2rnosoyKRy40Xu3xnudcLIYm9q551
9EUWXz7W9Cg0Ddgp2oNBnpJOMs64FtsRE5DUzCIbkIBZGOgyBYRKAq6bgrGLEXYfW9OumTgEWho/
ZfEdbfPAGPIgzCRvwJVq3kzIjBkJcOwBrv4j7KV53xEFpNZpdSvMYRsL+pmNgPs295PW+FoY/Wen
KPQ5T13ful311iR4V/RC39dGiqe37prO2/nPupa6IGYBVeqA1xtX3elnBaqd82aE58RDcki7u5yM
28wgLmPDdVl0G5ZySVReOdron/yxuAhQVedk4zjBYoVJFpfgAV6r2VtsAGijlP751a2cixNbi+ON
Pvk06D1spaiPOH3sWtVz1e/OG5kdZnlfHi9occCFoUS15sDIiKQaLB9uHG4V58BQmu2C86bW6lvH
ppbnPGvaqIxwOOpG9+oicDLXit+RiPg6Kndj2LpVKwlf6yYpcCAglLJBjHjqIEmPANmZWJ3KOCwl
nkh1kPaobms618ysXSO/SZVJImH4G8HwY1NBmoHQP1djlo2GjLWmooPWBwCz+IWiG43C5GV5RdzM
u1CC0WNQJh98Os/YXVX+5LLHV+7R/XCIH9kr/6KSb7wSlTC7iiFT3BSQyFkCl5RcGBCxRcKCDoAL
VO91HEpf4avOiq7pb1QR8q9FYCqLfDKMrEa6ckfvtU15CIPO8aFagHHIcJP6oMHxMslhXPPd+aOC
f3JGA/zObY6ielmhGlzWDaKtCcr423zs+txPETUNP84qUN+GDXiu6tKShfmVxZ5cvHNcOjKs8LB3
GNiRPJ4HHFiA2njW7Ofzp0VmY+m6qU66rMJpaepD0r4I5yFld+dNrPjF8TJ+XzZHy3BYAT40gD09
nb5GGcfl/g9VNijnAdQF/nm0YxZOIaocD2kVRM35eAMl5gYTuf2/ZOM2mEAgxUYxc7hELKnN0Bex
0SNDaT8UkKRFT7HzZMqAJytfA4oigGBBbAEiU8ubZrKGMUNKjkBixw9t2z0nInLtfgrOf5HVlxNm
JEAwAv1yAA0XN1rjMBaqw4gKj3NlRIGZXvQFaGS3or1VjaDUAoISoXmpdY/nDa+u78ju4l6LBq2N
+mia7xp0JqFoQvh9mcvg7Wv39fHqFjcaAL9TmPfYxciilSeI9d9sdOfEtPD0qrA2cdWCbasoJGnT
ut2ZWwUKCMhdFmfJ6AtO6garmyDKG+f2RYdZ2HFSbpgC/V5N2Zjm9/n9XDla4Gb8n8XlCAFr8rgj
hYqQCxl6O7l2Wplc9GoqeGxi4SqobVJuhjBhQyG3gv4RC6LwNuxfKhPcEzsdauBMBn9au0+PijfL
jWRGZdRTguJNCvYn23jrC5B0pb1PuuY6FsOhofklGH/35zdTYnW5mRR5UNp1sGoPN1N1k7S3evQs
lNua7gT3OJV4y8q3Q+0RQnngvZqJNhYba5YzDN9Cjj0RsGhAggTH7vyC1r4dTGAwHPoUM8/vIjCG
mIJujBCRtzQvnGY31IFdepn1RiMVjIbbATO2sWQYcAW4MpdU/9hcXFoiArdR5xRwyQdHc8et4Wou
fSu3zvUEzMNzfen4Mi7PlagCDClmG01wYmI3538/umAyk+QNLefkUrnMzK2CFLOQ9cFXnOPExo+n
ncrUBtNPHuG+BmBR6E/5FYufMCyT6m4ruwh+DgeBVRv9N1CNQ2x7HmY7XVPCIkurByRTLWZ01Kch
djsXbTjPhrRJfGnfqECQKBcNZgh6yeNydTchQosyMKpbPzi16noMzZYgq4y1A40O1fBux5LMda0c
hJrFHxsLJymLlAIXjjRO3VpuvAsD/Y1dthtnC66Z+9DXJPWe9SWZKFaiAoWxy/njHjlIzmkcRROW
ZGsoiP7q86uxkZiAzg3+yCIbB54Z7L6QpgTmdyl/0ySDGNNYSbwMGNwngFmNT0NNu2dq59WurZj+
ntWFs2dxolxbRdIccq6VQT711Y6VKtgbEtG80YGpHzwp2U7VwmmTKEaIt5JZkm3ZhWwzhHp7UM2p
o64tePlGoKbmQS0Y+NBuoGrl4uJr8FYc7SsdA9N+lOiV1+PnXoG6UbkRHIpUrmqP05ZrPPzQEy27
MvO2umNVPVzSJG5uM0W0eENHlQMkTe4Mm7itQz9U9U97SltAtGjNdFdHhfmxbeM4oE0XX5fdhJx4
gMIwptkAtRRuEVm1DaLgsX5uzJRusXH9fVdN4V4zuBY4mKgANWdr011UDdCeIxOH6goh8y9jyb6z
HcPXoYkAqS4aJX7hlP2Gm4bYqEXv5Pg/5cPGHnv10mR5DKr0KSJPYTbZh96sMT+nDgWJA0azsXJp
rtJLvVLZDvn0kLhVrda122ITN32eEd8Qk/I2aGau7Lo2i73WMjpnk5hdvM0hYPCaNxEwL6qqPCag
WHifmM1uUOahgaJFpPVilZLMjQGrpGCvDWkXjGqqvZBJx8MkHMyLLG+1jzYT+n+0jNXb3sqSoBRa
jMyOgUXWV4oye8lTs+de6JTZV8GM4ZAQJX9OtK7bl4U2edAty6/wn7dXkW0XXpNZ5IopowYAAIkw
NawnV3pscF+UU1y5GPkuXxyum3d9ETrQv2sFAWE+tbN+w/IwzLZtBZrdUq+bu5yFNUgxVHvyOjw4
Dkpf9O9WF6kBrNWFF+p1vu2Y1gPKFRvZLURe6+uM8aQC1+pc4XeG8CEEdvC+LCaz9JMqwvh/yflb
SM0IIA9N9B+0SxTham2N7lKsVc5TklrKJpmy6sBalTwWbUXYnvZpvGtTfbrTenDSQz7d8BSmWHeG
xdm+gVwcoCMUGJKAt5xpkBBEf9Cj4OLrtlldD3dZ1YH2dQDb8GVvKPnOZEq7Y3EFdSZr4OVnAaDY
I8G+oDoXCeUB1M812C6tLnssEzo86GGjvTuVk3hh5qiNm1RJ8ViQjn/UFi/wcqlsurUUVfuO0oi/
dD2vH4zWiB23qAjZtqAHvLD7ASChths2WVn3jzofdeGGiii/h67HdDdQN4+6GedQjrIBbHBzvRxA
6BY70QNJWXKZx0bUuyEyyUd91JVNyVoUE9VyVq2L2NA/ExH2IFPMBaz2pnnRVzq7DkmDQ1yqBrSM
p5Huo7zqLvo+Vd/GkmiunnLauKjvstwfu9K6zgWe6q4GT9tzFisIH6ZIx21cTeJAhZLejskEZDkU
7fg+taJwUxitHjBMxgrUVYzhUkH5/EvXaP9UWU67z+0MEu0Mpf+bAg+KIhx55FeiFB+hzaJrRMTW
V0Q+flq5zjcTJQqSuWKI3NqqAJGcxjG8iLsYeZYzmmwL+Gv+MCBkb9Sk1jsXhsJ96VR8g9dTekWr
MrlX2BjtzAizRJGdghzUNqMmCEkxXGTjBFm1yUzfwGGmuHSM2iAfU2vXq1Y3gFDX6HwhRgvlTE0H
wNxqAY2go2XfdJjmDOKkoEHZpUa/rUxTOJ6dU2NyQUxRO25fxrzx9agGJSovBCBURmVZuttR6OG1
VtwQKHVYaWBqafZoJwTFn6IelAlhzBCjN9V0wvCfWqffEQgmQncoefPMS4cFIxHVm0VZs+uiLN2M
NKvfSKg0Ow5WOE+A9jkQlqh8Mm96VCjTC9Va9bunqe1aVlreAapoXYaNU19gonraa3DEpzZXgIo8
n1au3abH3RP19DYVllVXeYa2G7MfbHpb2jutl5RcVi/TYxuL5JjgpigcAMY8yNZ5aTrhmindNMOV
RMcd64ZHvQHffWe6scY9MBKD469z1UJz02TYjQUmE5BUN+q7BUDM+dXrK7XZk3t+8YYlEOQUfYp7
HjOAl4BDvTb7Gwgx2565TW6hR+tFmdu/gsbYdbbVd+Hhcz9hKhgzpiCCPv9b1gAEJ79lkSVGsTKm
xGYJONzvp3ijAsGgWW86tIWBQgPQV6ncFKPk3ea83dWny0zoppmoufxITgWmfUptRqAp9ZYPuZsJ
Idnl1XT7yML8C44ythASZqEzw8+cdnyvtK8MyClHBRk2Qb0t/uVk2S1tZJIUq+8lCvUtIPigYf6D
VhRcWqTWkt+fVvcyoEBmVgW7xThNeBN/nt9DqbFFDsxrK2kHBcZSzKcN8d4AP3keu7axqZOLyr5m
9CvhknrBWuHHPF7hIhMuRYIndQ6jUeySnfjKD0BIePSXClm/YVs8Sda4lhMD0DOzHVoGqmeLByiF
elHIlLnteycwSZXtP0Gie9WAetzFeM0t29R7PO3t6/BGVgNac6Bjy4vddUA3ELLZRUW2qfbZd3ip
/hLPiVwvbo5Ey7T/2NBiRwsHolAigiGKEZuH8nkzbWM3x5wYdc2v/ApaW59I367DwjWvxZNsInSt
XQbaN8NGAQHTKHhSnR4UKAMJiB3gg16V982NfUsr195ytGo9jO57yXt5O170e9Px85d/+bZHlhdx
0HCi0olmV2pebcO9wRWnbU2fWG75C2Rd40a40DK9iD+TLbhlpHOO81//se1H1heRL1aIUuASTDz+
jMw03N1olps99351gIbqRjbXMPvpD2uYyKaYGtHnLs/pLoN3PdPNGZlasus4dntz01Tbvr5iMpTU
2t2KPtL/DC3iXjeK0elmwKgiHlvxSsJ9KxNGXgvexybmn3AUWhMOd43n0DpZ+yFH20Qjf1+PN1G8
BjSKEMe2lgR1JcYqqT5D65z+oh8x9BI4hgRuunYJH+UHS8C1BpJiVeuA4FAm+7K3s0MTp75Wxh5J
dP+8o698EpDQUDpj42ZqjMW31/OGDKzGeEmSOQfaooPGrasskrEVr9wHAHHYkFDGIAmB3NkikDRJ
2KHXN8tNxvd28VF1dyXwS2PnaaYXYUBQUaDM4Z5f289thE1UICFMQwD+W3YQFVuP4pLBZpJ7Wv0Q
Q/SgBPdtLwOLyezM/37kc5beJiEe7qjQWV7TPozFxppuBJWEJJmVxW1TJT1g8TZWY+DujkBxlWsP
VL0fk8fzu/bTI+Zdg5LPXJlDD3LhETyOMCrRzKvJHvrurlBvuAx//zPgnJpYxIHIqCYH9NVAU1uf
obXXhB+WXkq/p3h7fi0/owGuZTAloHiKrsUPWukGjzll7AYYqu5C4dyrdisp9q1amMnSiYoHCCLC
6bcnWhKxmKGB0EKxKnmhRNJ8X/vqQEWbmLwA9t1a0oG2UTXWQ6Pj3FhPNdlAzMhN2U0Ry5oSMjuL
jEIfCt1Rey31zNwPMwyYWig4cZdTyXrW9suZuWPRQ0eD7nfOf3RW2iY30grkqp5wbvTyv6yXqdST
Ff9FWQhsQhqm6cHCvvBfU7EqdejMeaQrAdX1ux5ijp0H7L3ejgFIeN3nK/1ANkbA9oBFv+S+/tUd
Qr9xbVcBODBxP1gQgmUMKBiJN66kM8TASDRqz5heNKzfP/1o8UJ1kmIs0INpDbCnDY9qy1woQM1v
dleUV47zTc3kriHtJk3u1K7eKVR5bHXiqxrE10Lo/5iQUj9/RFbOIoTW0IwFPyioGpfHXbQZqwHB
wHvXzC7Y1F6IWNsSbmxGHMtxkjVQ1sxhXAmnEqh0ePTifi5LPK17C34m6ql6Gy2G9z0YYSwdZOhZ
nbnJiAKAl7Tc2BVKDuI3SjuIVg9WfwgxhxQ47ZTZUMIaSxABQ1MSxdCkq59YpWe3RtlRwz+/PSve
NPeXZnIqZKA/VMcMqkQDHXgGLdD3GhUNyBOZspzlZzYPcmMDBECOishrL2EfWgtOlzRy0NE1PzO2
nzIAe/fCwrspvSjLl+H575cEnCogaCqQlfoS2qw2atXScMQU7Rgo9s6wHyaZCMLarh2Z+D0EeeTo
ld4jFlcwIfhVFr5xM1CKzb+sArPOABFbSJUXxxyFv6khSo9x/Gk30hc1uRTF/T+YQFyHcKmNq3BJ
ZQ+BKk1ArQnj8MODBchTeul03nkTa3kRALR/bCzi7migU4GmFPxLvE7vFMcOtO7Gf3r83nZ3WShc
o80lNlc/DmDdwPoZFEns4gjyqmlpOXYYSxf7MPyOMelKPs4va+2Ug5HXBNsaaKL0JcMImyC1FlME
lVHrCpdBm1KZQMsZl5eD0nwVsewFs7aNOJsI+Dp4s+HXi4fiaEXWENo2nuKKwPxSrfo9aS8dU/jW
NPqCO8jW843C+62gMrqflToVtA4QQSkw13PHe2F8mNIa8kcKsgygtUSv7hTV2Vhq6aFtvVFa8jTF
vRdXaBHoj10VSnpzKzeqgesUTDxogYM+ePE5CyQPII9F9DDCzz6yXb02JVfESm5ggDAGXmoB742z
cJrjZFA15KRjaDCyAKqGXLsYUA0uXs/7zOo3PDajn5pxzFZRFVTnPfW5ApHWE/lEfd/XzStwVI+S
q3jlDJwsaRE9hiLSgB2Arc7aiyF0Y37jSNUh5j9y+q4GU4I2v6px1aEhvPgytZjiSdTg9SmMYZNm
beWGoaN5VqONW4g+As8IyJWflQBvDkkzXEO2HUQKWm8cwAl31zWTTB1uDiaLH4Rg8+fkzx/6KCwz
0NLkuCSBtWNBr+zS79rwkwI65oFeS56wKxt8YmqOEEemnDHMIgoyE5D0IZnUdn38bsggoitR5sTG
Inam7djXmgob4Lhy48yl1vNo566jXRBZVrliahY0wf8wigA6nYW/kJj1UIUE34zQvzPLcnNUMFXl
tnX6bYmHrOQkzAdq8Z1gaRY6BUkKVFSW1ro6qxMD0azSGIZNc8BK0HwKIl7yty42kw1eaDdNOFnX
QAxeJbZiYagulcSV3+7541c4GLSCmBGC2nKGkEHvFJKZQGYOldk3nt3lRPVCM6ePioM6RJO2ApDq
IS2iC8E5YkOcpAD6aOjo7i0rEY8DSVGybxSLfthdSHxM4U0tnhR5elD5WERBOuEvuXVj1o8i0oDf
sVP0yGrIWwbhZOZPutngcmpK7VFtqPLNBGSOstZQnwzG+C5rRsgJRnS6jGKaPystY6DRR6/utg2F
lBtnJQieONvioadZXDCtgrP15S9NOWT1dwVG4lASl1ZK2MjDTTBzQZrImLmbTs/NlPQAGGDgzhsx
xQEAjTtZkOJquwuLmx7Txc5yqmvLJtvRYFeRFd5FXILc+nlyKYLWfJOCZYWivX/6C9TYUrtRQ5Gu
0ydfQbFkGN5B5Cu5U2RW5lvtKD4wp8iNKoOVmFxEyUMLZD5E586fo5VwB+AZCNXwsLFQdlrEoHSY
eSg78O/YeniX69ZtYfwCD6SfagKYJrIZyq/zBlczgblQPT9uQFKzhKQlnUn71ipBEDMGjn1HQr9o
XwrrMeo+QMIFYXOK26wO/3ovEZaQ/lgg5SNA3ix8ps/00cAMGlwzAgxOm4eZ0xtTUMkc7frqMLiC
8RXw6AK2dfrNkqZpRU+xupJBjDj/rEfXYReT44aDZ9NAtw5dXruVbNh15Xk056n4kpgNB/nP4uTZ
tLGYmeMJltgfcfwwVIcwuWwUN1WeVLHTZDWjtSNoGBrUHgD010HOvXCbFrQ30LAWmUebp7xDr9VT
U5/FQZO6VvJKMi+EVfPallGzrCVyx3YX11mio+Lf21inXTfb2Bp2/ahJPGXtGptrVdhM1LBBQH76
BUXTN3oGQI4XJruq3vN+N/LcM0xAKCeJqZ8HHBKGR6b0U1NpGUKPBM99zwZXaR+aO9vIXDXPJM9A
2YoW0SpMRj6JCGYglexWw+2Qvjp56bHxKwLC4/zxXosnBuqImBhHQKHL2Gy0uKOgAI0LkSAM3zuJ
4zrGnWAPrYryTCHJAn7TaC7vXxORBHO4qA9gkPN0BzWudFyQOX2M3KkBk3n1oE/4coHC72r27Nhb
hV614cdYerm9I8jmquvIgkhXsrW7C5V+CYW7efWQTbvC9OMivz+/HWtbf/z7Fv5q8pqkRoj8AFBK
aGJ0aIpZd6T+bGJJJrLCmQQKLBSoMLQH5DvGTU93ggi71iIDOyF0SI7H22y8zX6DnNwmvePm6Eca
cZ1cOVDlqiIXJfMy/ssgh3R4LmxAYgZPNe+GUHK9rOA8T3/WwsVbHRJMw7wBPL8Y1RwbH6A8LxKf
OI9JvjETv0t3Jfgswtwv/qHEgklC7AoQwUAGL599nKPwjG4AuPMAdy4xEM6o18voR9ZC77GRxYMh
rSunAGMFbhYQyzau0WwtEDZHj72xy9kNlOLPe9RKjnWypoXHcz4aYTzCnGkknm26lFwPBDgt2YN2
zXNR0wSPkAkSQpAInPpTOypwtxKRlqSdB5F6Md1HSLeo9pFlklO8EjNwVaLOPbcMMV6zuJstBqxX
TGEqTh5MlHNyC/3c8iYElod4AHWf38CV73VibfG9+kQPM2WuVmL4ZOKl2zuRG0fo1etuTt+BA+ub
f0g+TkwuvlliUL0wOpjUBQnUBuLo5ZUqc4yVD3ZiZBFqpj5JmBAwEvY5qCIPkY6eHtAkwu+4JMvR
V78YzhOaCGi3gPri1DnyIqEZHec9zB7iYd/H1w0U3ZvSN8KAFo9xQr2o+6qLr9i8ZOBLI8LvqekS
dWMDLhvvm3ADlXlfawOB5saQtUBybZBNpOBsiG565+8vQBSo//zcxdYgNraFHuPvCwARHBGCF3xr
8c9esQNLlt7KtmaRiQm7bx1Iw+Cy5Z+l4dfKS4yWlNO4abRXx0DEm4pcOlqgl7eNechHEMnp947x
muXRtpJdP2vh92jlINg8/VCYGWa9quLXONhmIFRCEGp5Rqq6dbcHeNZl/Wsrhq1h3EJ2vh/+oet7
3BlYltEBriT1MKeljN8OzqM+YfyqPAyR5PJbyaOOzSxL6crEFKeOYaaoX2PR+2G1K6BF8Pdx4/jV
uYgb1ZBVdQdlOo/Y+278z+wedYJu9oGHn6W9idXteXNrLwkMMaNoitbmPHy6yNo6Z4qGXjPwThJA
pEduFj9ZUGRmh4FO7uC8EFQ9GqQ3kmX+/iaLlApaYeDGQE0D/LbLWRorV0bBSnPmgK2f2488IJ/E
j75Kr6/ceA8qlfArcsuX5sq+kOlUrXxHmIZUGUiZMKjxW5X46MGbioYzC02duV9h237ebLshOL+t
K9HfgmI4wFIzqzfEt04PRJVb1cBjsA6ZUHMHbbgJgUriohPnGrGPWJSUkiLfyn19bPB3RfdoTaYO
iHA1MLgNTdwMmPkp3k/tZUIkXcO1vTta2G93OrLTqSFkLnMHbwlwvdkW6j2DW8vOgMzIIpuzqtYo
CkRuD3TseNd6xHnpZbO8K/eYpaFab88oGHjC4m5JTWXKSQr/Q4v0soZYGOHJBXS8gzIHiV2XSPZt
JV6fmFvcDbGC54Oiwucy/SvlMRRMNTdTAtCs2dhL2RCxzNrC/YTRoiVYwJpu+iL5SLrIpWI3pL6h
36Xt93lfX7mmUaZCyQOqRHjJ4pl06uygqXZ404Spd4E+PziIMeSwHQ9ijyri3vGUp9gDd/Vl4SbX
yjtwP0G1TS6hDdC6dRBKcryfnnP6UxbbrKrMLFoLaD2r5nhsYICzc4tScs//PGswgv48mIzQq7eX
Oasx5egxDVivji45bX2OsYbcureU/fmN/RlEYAcc5HM7zQQ7ymJfkyks1SqGHU37Tq0AJayJv+jg
GOvMu9zqvciQXHBkPlinQfnU4mL78KYGJy2DRXLzDojbax08gOh42waPvxx3eo3vf+V1AMmHmZW8
AiW5H19WbnYoH8LNFJAAZb2trHXz85ye/qSFK2dqX2rg8sBms0AUu8451M0bZrakg5crTa9jS2SZ
xAD2U/XF7MYTNQngBYzFG6th4ZVGkmQTO4AwVrkov2hkhveRZkdbs3XSx/PffIVk8/RXLB5E6qiF
fT+TAveewKshiDwHavGZ6t6OPgau/BjHBkJSluTgrG4zeCdmoio8xpaFSyYcQXIVReCGX9VF4Wf6
nW29DYbPhSQSrnr1kaX5dB3dILmRqJAuhqW0r3woxSvcxBQdWIExode/dPSOyihDV8/rkcXFObIp
o6NGYJFYW0iTTrqFQvoNq/6hWYRv96dev0Sg0SEqwKsAQ6rlxaZnaLXbdaGLWoBovxm9V+PHwbnW
kn/6dn/aBIvsGwwLSWiCYtIjmg/sqItRctMJCidQ/56/8WSBy/a6FgqzzktYUmhgZFf9dKuNr5ID
MP/aHzHozybSxeWvKUpltTPOvTY6dx5cRSG7mWpMcsau0T1BRVQZ950q8cpVH0GgxUAGtL8Aiz71
ykrkJZscrIwbbjFBqRTM6q3mRnjenl/f6kE7MrQIsalTNEyb3X9AAY0qv0J+5ZBgEi6XDc+sHDRQ
9SCzhzoV0MRLOJnC2swBKTDS3D4wipsu9hvroSuv0bRMS9/KJa/1lasX4vDALRsoD6I6uNjBJCJh
Z6cxXkfJpaXdZsZr/vc5G2qvRyYWewcmRDPpR1T50uK20W9F98RLb4J6WSu5CFcKvqeWFrfOwIFC
Kh0sRrymHxQi6y40jp5Dr9+El+Ta5b1H3ejjgKzxpj6QxP3+Vt9ldEC/QdGLkzBzBgKiqKLXoi9B
C6MNLNzQotOtaS5pXcw2HzCznbnpcwkdzQLSiYfhe6g3uuRttuKiJ3YXEZq3KPFaHeza7DZTHxIO
Sg6P4kpMxt35w7B2556YWjgNAIW2VZnYZzv7bpRXEwQqXlmNbt1eafxZS65CJpOuWDnpJyYXTpQp
lBZ2gtWhINdrr5O6Fc5lIeuUzX/l3LdbOFA3pvU0zro7jvY1dh8YQ2XOPY/us3jHdMnJW10ROJtn
/N1chV484dW2ryOM4KJLhlJLh55mXGOuGKK5kq+1esKP7NDTGJn2nU7SBnbC6UY3fFY9drJsb/4T
y22Dw880q1iJsUx5i8aOSp1hBoLpgNiq30RWq183gGFCG5wTwIkvvguxUV+xJkjPYBoFdET6w2TI
uNhXTQAFOff1ALpbAuDSSDN6LHqOUl9ldW+CCO78qVn73jPM8v8NLG7IqNH0YSpyoAbzOxX3lJ7e
WNl9JGMiWfvcx2YWbiUSiP/NmoNeVO+n4tnibsIkHrUWaY5NLDwqCqFbPaRYiV0+K/GbAxIeBSVM
sDBmMqbD1a8y06SCxs7WtSWFsp3SXqtVdCeN+JI2lVfnXPJZZBYWi0mR7pXl3JMHwxlBJa2SzSKt
fpCjJcz/fpQ5i6ZCedIBiEIBKRh9JOPgJTL+xFUbNhjOKOpiOo7hqQ3oREOXegCAoRxuFMW3y0uS
f59337W8BJ2y/5mY3ftoGZkAHwutYKIarxvbbcHTA6xddcUVsJdwsCQ4kg+zFot18I+BlcWZJcoW
awI2BHpzBHXbaNxws/Z10IBko6+Yl4jPUFWWmFt16iNzi/U1GFi0+rkYbovLXtvF1rNF/FHsKhna
df1b/VnX4vLsO5t38QRD7fBuJlsOXJ+M8Wh1LWhtaiA+mPvsi3BpcyfHdBJaGqR67KunONrTEDDJ
hySRZFwSQ0utETDUt3nOEfjVcdflj8j7s8rrAD4zJVMvq5v2Z0VLRroQSoCNBlSfZ0YvSla6QsSg
Zpa4wGqEdoDpBo8xxp2WHqdiBCKJu9nFiUsxqiBsX22fmWx4fTXiHJlZeJrWJIkWhTCjq3eK8soV
//xJXU3PgJbFJ7aB+0Fif3pUy8RMCjbDLPgEZkglurCT1CexvtOi/kLtr4eiABJHB2NJ4dSSca6V
phLqLBBtQ6V+BsAtMf8JiHUsu5kQiq61i3yLormvKi5a31syuCzAI22QmFxBN5yanCPJUWhCpICO
dg2T+rbYx/ePxT6sXe3FgZ5Z9Y36yza61u60d+IpvlBc5ev8dq95DUHaA6J/AA7xBD613pDcgXAL
Dttg35Rp5hrJrleAmNufN7N2AoBimfMH1LbBNXxqJmqgQVHbOAGlttXZf914M1qyCv5KWwk7+ceI
sahJgIGl5bkFI23lAYDk6/YVAx+ctXUMT0NHvLhPnG0to/deOxDHVhfFs3AkaHvPVuviIgaRR/X3
k59YloWDgLOtOkAfne6d0LupmiA96TWDYrYetZJ6S0amg7bPSk2wJreqk0tO4er3+mNzSReIDnid
2rNNXn7k1p7bb61MWnr9oB/ZWGwc7zvGqwk2NHMPAmW3FwbQM7dZczuhxl0zH8pIqh6cd8R5s5bJ
PkG1BYgMTEb8ULUYyASpIRNGwbxfjC61+6Rz60rhHuht7K3R67pfQfbiCgrLKPuOubY9/wPWLh2I
v2LeGs/rGWRw+jWzTLFJm+EHUKRSGQk4Dh0DjbOSPeuFJNVdPdxzjxU9EvRJlnTjak7aznFaVGNE
7E9JEVSgwnZ5WnsVOC0k98+qyxwZW1wMU1lkbOBASKvVLdjCmv4plREHru6do4OBEWhQNH8WJ0EJ
IyuDpgw8hhdbniquZX/gYQ0EI8ZiI0OyoFVX+WPNWYQTbvIGKCIsaIzpQ2S/TeI1dKY7iJxcqIWN
XAETHOC+Oe8e69fBkdXFqRCFzWk2YY3TjRp54X3xf6R9WW/cPLDsLxIgiVpftc2MPbbHu5MXIbFj
7ftK/fpbyj3ni4YmhkhOkDcDUyLZbDab3VWju6Zfbm1/uU3c5BA92TsrGCdvlX4Mb6uD6KbH9Web
D1AZA40aSY0UfECBwsM1bB1FuWPOOzw82gaCOXRAMlZIc4qZnQMl0B/jpzj2Rk+7anb1NTpcl9g1
r9zom/zWOuioCi7PMN+IQNmCPg5E52w+uShqEFfFANfSTwKVw2VyCNhNymddpKcrQmJmEo+vc9yt
O2KQ0dLTgbvfJcn9OOJ1/tu/jAkdpGvIsmYZztesR3Uk6Y0ZmR/Uv5j9LdooRusJ5dFj+Pe83RpI
dlAcjU4iBSVtqxvYhCtGZtGEFKt96qOf1RPo6pANUF8uD4hThX0Ow3iTJJbSSm0BI+3Dm+qH1Dnz
g9b62XHy9BOKOgtRjdn6g+zBAD3pVW4EJfRIYJ+PC+xyJTjSKe7q5o+UfM4oq21AhWgI6EN4NoFm
PfCno49I+dJMN3TDFLUxViqSjkN0kNXbfLpWq/vBEPRxcKOhLRJjfTJavYa4X21CqXdLa1+nPUq1
SEk8W60HTxk1J6+anWpn3tx1H7X+dnkJuROKEaI9F5kveMrzCR1aa1l6e51QSG7akuZFjd/DV0ef
l3F45462wWHiZ0uSctSfyJhR6zrVr7U0kDpBNMTp3Ic1bjCY/VUodEGvGWJ0+d64Vw4xSPvuu1/I
5vR747E3Pek5jJzFTTxkL/4hYNlA/9ZJ2Oy3bDagt5JgGufxldp4spn36UydiHxSvBWr9FYm/xA1
oEcATRAySIcVttzatKg6QSUWBwDenTXqGmCEpF6kJu7lheNuBTzbWKizRDWYzpx0BU0GNdVhoNmy
R8FInTxJ0HKu73RRXpxriWsSBuNBCM16/HyIuipKVeyEXIJq86dljyBZS1y5bQS7W4TE7Lk2DxMa
tkCa1HvbCrTilXSmixpqgVFwT1BtMyTmBEWmBwWsoYIhNdbNMlYOMVp3LNPnutMe2mw4JnLtzvGT
Wr+USXxCn5QjJYs/Wd805B9o3fqLkbhmkx60MT5cXlfRJKwBxsZih1xvDK3BtymN19l+rd3IMa6u
D5dR1m39xV8baApCyAnVGjbjHTX2pCojagit+Xs+fI6ju6QHubmi4AT+uAzFfRTD29x/WMyyxgXO
QdydccXzyzdc0+9Q0ttB+jvqPYRjHuqdwVJY/RS1tfMiMbCk20hHEBBEsI+pGk2VycrWDTLfVcod
2GycywPjrtQGgFmpjEg1zRoANAaEU8mR9l7ekGD8l6z+diBMzGCq1VgYA3D05HtSLI6OhEb28/JY
uN5kM5Z1rBurA1UKOC1WDDoUTpq9zXXkZkoMLpEHS1ROwp03NNtpYIi0NFRlnWNN0Yg8AwVWWzsx
oDpHlt1ZVB7AtfANCnOwxW034TEJnj/GljVSvw8dVMkO8skKA816ujx96wn2ZTttwJgTTo7yiShr
42ki34SoHe9Qvh7YylMcuV27b5Jvl+EEM8imaqCPB9YV+js4eBuq3YwsF3mKZO8yCv/cRli8dtKC
4oxNJWs1JeDOXs/t4toMxjfZj0AY41SpQ0+l0530nfE4eD+oI6Iu5AYlf4DZ1LJSV9lQVgDuJGu3
KJnXGP1N2JsCV8v1EBsY5gjVE7wshmCaduMBTOpx6aivghlcL7lf7GKDwLi+hpACdPZAWNRPbZCd
pt1P9oumPajNa4x6Ukm5sirR6cbdyxtQ5nSb41E2tAygeo3TDJleRONeBk5xXH5AwvgxJHoQlw+D
gRuI/W1OYlcaXiu5fBrR9w2CeSfVpufLE8E12M0nMa5SGuRIryN80phOSDs81jWaOh5akX49b0HR
7ofqYFS3rmwm556lqPtirHoDuT7VS0CPVyz/ICyK1sU/EF+2np5EVoVEihvdZj4YtdEpESTPyw6s
Ux/oIYHA1+WZ417ltoCMkRpVJIMfD4DpcfgsD+HVeI02JFA3LZ+yA3ouETsqb6m2eIzJ2lFmtEVi
YQ7H11n2ZvNeMd/06R/Ozi0KY6NhCnMgDUZF818zaFeizOnn7739eXn2eI4E7/n62uOD3mvWgxlT
1aWoDEIwjgwlLhy6Fiyp6OlotSp2k29AWG9lQT8gVluANOiqKqJHu/Hs9B58iSDrhZSoV4+dwCh4
Z9sWkbEJGQTI6FsHotEEWuQOKvY4hGLK4/SRlaJneMEcflFEtYdRpeDRdKXqKRu8eXwmguOMV0Fr
gM4OZax4hEVTBGMNfS9pLR2Q1dXb7slEb+x+pmpgNssbhJIzJ5usaTd3kINOQIR5ZRn52wQVAbdJ
fTt5BxXIUS+mgMxLLygx5HlSA/RAMj5NA0EQM8+2OkAOZ6V8sUYJ2UoQFBshUs0/UsPpTYHb5k3z
FovZdy0qx6WiA1bdTGDqVt2lfddE1aC8zb0FYSYaIVFk0ZVYpqQopYoUr8rH20LKHAgNBZe3Hs8X
4z0JiS7kg0CIuY53E1Ei7LPiLppx9CmePmdOXP64DMBdnA3AOtYNgJxakW0WAIgUVF2j5YoMiROO
L5XmK2Uh8Fe80YBPxlwFlyEczbKhQoyEysmsrUUW3+vpvZkEs8Vb/e3vM4Np4kEzo5DgRor0bUQ6
Lzaf+llEXsabsi3K+vfNlJV4OA4LdGi6FWRU9F0oo2t3hNgEbriPlxeHOx5QeYBkBacxHt7OkfKp
qCxr7RWjGniYu4AMYaCaAr/BXZQ/IL+fyLbD0cNR7WSAhOjps8xdPIpO33XaWdduoraeQHEJt1ST
GUbZopdhTnFMkWa/dK4Nrbb5If2XrbJBsZinktLU8WKgYhxqFBTK5wwmnsurwVHewgUSDFgGiD3R
lqsz4xgGHf6FAsHA22CpHZBbMIa7ZN6BXM4KD3X7ih2a9bs6AoM19itumZe/gD+R/32AwQwxBZl9
i7aZNZ0au63lhMZz1b3N4+EyDN/s/sAwDjuSE6VSOoxTUaD6gbMhf7RFoQt3E9mgyUZawUZRIuPY
Qko6dUyRoCnVF7191JODXB6qzk9FuUveKQ9Jyf+AWJ+gVjRKY6TDkEVUp5tpeqbSXuvf2mKvid46
1fV4+WLpGzDGNWgVhIAgC4Swb3CWwHy0ncShKcSenNPReX1dXMc/+r7h7InonYe7izfIzEV9qtIy
pyaQU7zjLqAfEQrPcWvDtzPJmH9aTKkdzYAgd0PhdQ+SK91KbrOLbky/8ZpD7frO7EePk1c+a8fI
E91nuTfpzQew5l9arREvEmzG+q48RrfVi+KhGSt9/AVe1JNyfzV4rdPeGP7l3SAwIIPZDZU6ax21
gKoWUNPJ8OZ7tIYjNGq07HtunP4ezFoZf5DUAfsWKwW/RLaWD6sznrMqSFR11co6DEu77xQbJCcz
ROhrQfEP161BERWdfaiiVvFQf37KkD5MkjBHaAp295DIDt6UCUlAmnYXNgfdcpLwF2JlJ21uM/Vo
Zl4/7y4PmluFsf2C1bg3R5BktaOSjPiCqLpVZ2+JPH0K6vwmjm5a2Ff6EOLC+y+YyJutD2BQNmQT
myhW7PtksHGpQX/dpOGl+ZTUJ6m9jg0IbhrgeECZArgMBLDrZLIe4jevOWrkVqIRxkPkEBcrSgOw
dkmkjzpbuj1yr/QqCbPspuzWngOUae8a9FG7ZpoSXEjUCZdUa5HxZagOGYfpX+op18dAGboIeBNn
H0GGFELorRoVbtg+dOQ1bwnWXMRcxDu7tiCr69yssVoutC/CuHA1ybfiK8O6Q7iUinSNeG5wi8LY
MoSpzFGSMRTcMxyzIY4pKt3mHY7gWUUqHO9T6PplvGCD/GRpL+hwl0Li0PC2sT5rISM2dxh/QNiY
bMZbmwZpani6bnBbTUadgMgQeW4NGsgQdEarPjq/WLcWTWFUhhgHhGqawik+pbvker6ug/Iat4Dk
aPoTfOriG7fxlS4IMLjvwqjfhcYgaOPQeslMooKMgtV0WKYqdkfbgSc/ZjfN9JgdMi/d4TH/8q7j
BRsbq2AzWnoGMrKoh2YwBWdTFb0PYKXK7I+yPgm7PLnmsdlLTIimaNSakgQjm6PcS9LlmMyxp0II
9vKIRLuJ8ZihrBQQ4wKMnt1PBXLXsHTNdiDkeBmHO3NgADVBoYzjgQ15M0uumrqFeIUUQdzHtE+t
It0SY74GQ+SuU/v9ZTiu3f+BY0/4rEhSfQmxUKM+7GZlvl9w/F2G4C4QaNRB5mCjtZklwTAgyTdG
BSC6+p2A3iOL/Sn6dhmDV0AFnmJ0yePtGgSPLJ16YeTtCGmmAs3MS2AfNTe6in61+/g1uq9/IvFI
HqzaUT/AXrW+2UOZuDxkr5e/gWMhZ5/ABISD0UV6I9WFK3c01OCpZPlUymX+oSIzBJXpWZ+EfcCc
8NdSoJeNCtHfSsGMT5FJHhIo/MHHF6kDmXXX1I8hKrgGE1U6br1kjjXEeyU/kbYP0l5EFcZxaWfw
zBEjj2qaGVmLpdUCCe9ToIQcPRsdNUS+kyVBVosXtJyhMUdNh4bgLEuARshDj5zDAvlA9KCZ8ctA
cLojC3cM+384385AmX2vU+ga9CpmOK7v6mhCpC+6Y/LuMGcQ6wbaHNQRsaBflmNcknQfQivN8kkc
eZp8o4dvmeQnpeS0HwSa8mnsx8lrnEJAmfpI7bgmSreT68l4l6NvtHmyxtC/bNP8OTd0aP9CwAOF
FEz0hF72oklmfNtQvxRgGxx/6Esw1dauaJ+0xYPxoXNHaNYcl2Gt2kQog8cLOxjWz2eEJHqVxxYm
nV7Jv7RvDbp29o2nu9mT7g7XyqHxJxmF+YKxclwv7vIyUg4migRVNvUXp1JfSio28BxQX/0Rflf9
BWwURRVEv8pbIyjubFj2Ib0XhQbc4epofoBiETL+bGQgUy1sFPS7u+HspOTFqG7SPrg8OO7YcL9B
XxLymiZLvpRLMpmJCVmBTiU7c35X84BGnTuXuzndXYbi+MHfRMb/C8XsmAbCYpZRASpWvFxCO8re
LnfUFAyIc3Cdoaxzutk0ID3qbbjVwrWy3azeddBGujwM7qJsZmwd5gZgSvVKrRMApCpkWJ6TMYgT
AZUSLypDeT/Kk9D5gq5rtgk1hmJvm4xofDQT2Ucnr2MpfpH9zEIvUY7QhayyIE9U0DqI3n54+/oM
mTmsJJKDx5KsLZfN/YC38QL1LD+RIYRwQlJ74PgW5ri4kKAJQBEpSneQYWVciWKnYU5GvJYgVZN3
TxXoTgYQ+vZOTwcnLQawLeAS4f31KqIF6w8oO07ZSmm2tjSUy6kyTtA5Nub3yxCcQ/AMggmt2zBa
SDMDAoKpMnVa0zEO0dFyqCWwyN/Fk8xVdovEvth1Y69PigwkUk9P+tBcpSF1UrQVdmhkz3ri9eSz
zd8M5VGunMY4FnPsKxaKbyxHzsA0oceHZDQCWkB7y3hWQ9kt1PcEJCWopHRGvTzNk36XgmPo8gRx
HMLZZ7NBSjLGUKXGZ49IaqhVMCkvNoomS4H/5q4DOBFRWGijpJdNcEZaDMl3ipYcaizaS2LbxfcI
Zgj6TY3EuGLp8Ox9aYDrRobwjqgX86s/gsoTusgQgULnCH6WcRd5U4DSJ0HZVv5YyddlLhjdV3f0
/1WkVggdDfjr3zfuqBjrpA1T/H6H11q7gRCmnAW2/HZ5qTglhoBB9S6S7XisA9Y5zFr1oVc6Ou/z
5KEFh3MWyGQ3R54RRWjOudMXrxkd0z72bvOka5CRdVe56GARuUbecKECir4xnMfgTmNspo9rJaUq
httUv6rMOPZU2tFBFZVLfz0WoYOFf+C9MPA6xqYa+7xUmrxvkImjjv4ELXZPfimuwqN5o0PazTFv
io/SLa7zKxELEifoA7IJQnUDbGY2no/PJ3qR5UGqZThgvC6AyzIu+vZEK3XMHDnvUcvfN8voJhXp
oJmYg21hKZSWeEqSVCcFqak71G51CRgs7A4KpVOo+lPXQgkcFXdF6UhqDuGwvsnip9AcuqdpqbBs
RM6svRqmoqN4tYlzt4ShoNYb1GHIZ5qsY2+GIje0tMVamYvswBsmAaTToXkiWZbTqMWRtjmi8xxN
/QixROWMv++PX+DRG7SK/aHHis0PKWGOOvMW+z49qN/DHwQa1hJy1LarHdBN9jYiRb2fJqd0roo7
7Tb+9feVJxj+H/zf595mZ0rKbEPkDfgVNHmN6zDZjeGrXgiiqi/+BUw+KA2CaJSFDKrCvuSq5VDS
UElrNwfbjmMvPycKWhHB7ueC4PUTqfC1E1djnMy46J1RDLg5GlQ7FWMLHexw6K8txSqvJIpjWpql
Uxrl5rUSS8RVFzD+qbmxMw3YbRLpqMGMBHmXLzt0HTc62XAdAB86ouPzfVJTVS5mgnGP+rvePGZR
5mV15JGc4jHOFuTovngdBoyJ+YaKtHJtAGyO5nBXSjpesIxWd6SY/rw81V/2zG8k04SrXXn32Hi8
bCpQunVl7bYU9OF5HI3gQ00kT6HSoaGodGtzW4FcYPern6uny9hfzmMGe7WCjcH2JR0qxCs1lGYN
Vy5dE82PPfE1UUUff+n+jJFZOpq2EunqonYj2t2aaw9iuSN160oW0jTV/vKgeBOKsx/eFFWC0G9n
wOJ+QQU+CiPdoevQPEdUKILJxvxSlfA4sgbm5jyju6odUwhIDIUgkudNqW5qawYKDVIg72emdM6S
EtLnFQhrIPmVLm1/0vsOHHp62bnLMg8CPN7U4mxEEQFMZyV+Pcdb+nCMtAyjbQrqjMOL3V0N4V6J
bpJesCW+hu2wlg0UG3QuVaHpiQafoM166CigW6ZV/Kb3hktK/a1u6p0sGe+0hlYeimwvLypvP0Ls
jxDw5yKDyEYBJdju+yiuarRnxYcyGpDbGrxYqPEgglHPZ9NQSrpUJjZj2u9btQDTJqj0RBQKX8JT
Zh6ZiKbs9AictliytEhPI2p/Il25k6rWzcbcqRfoS426JHjc5JnlGj3hWPz9tsFgWmlj1ZO8bgr8
h4SlFD5D5MejkcCbcce2wWEmMNSbbkxxpQSP1+TdlF5VRuhROUlZYIlaublQMAjo0VhI0rAdIKY0
ZAPRsVYV2CiipNhFpoOn4b5V9rp2beUCxisuHDJRCuaQgMiZ2WghLg26MsMCUQqc7JvFUEAjmeYO
LSp6C8oSpDiS8KbOJ9ELCs8mkW5bK3jAmW39fprfOGnSqGGb0AZJXKSdQI2t5Hu5EcQU3MFtMNa/
bzDSrCShPAEDtUI/+zFD7AJmbit8RG39wYxbh0Bk7PKO5kFC7hSt+MjSo7yOyeyNxdRYCwSOIS7x
JEmuHX0zl0M3PRWT6khEAMY7E7ZgzEFXDWoYm2lSuybqm8Hfr6UpBLRjRyY/cikGV/x1ogve9nnL
husfTvX1pQ93ivMpreNklNMVUlKWYFb6q6VPgmEygsvT+LW8Gt7EUnUDeq6YSAiknOMsQ0O7Zo1U
1GlwDPIYJej9DUA7BDFcNXonmVMXvyQLJVGz4EDgTSpKB3QIpGI76OxLSyqnaLKusddBpYqjPPGL
5Fk2XwbjKjIfwKSCPouny4PleTEw2yD9jFw7ylGYPWgMUZR2EuZUidXHoVKuhkL1Y30GWaIkOHC4
p90Gi62Tt9CFoJUZ5lXLPmJoGRRhiKuLbjy3UYJMfHVQ+7lx5Nq+s+To5fI4eYe6RdaSIjwTG1/Y
9cohHrtBxklr5yM86YONGKaUEeyDAL2sBY5NBMbsjWUZ9TlVADaSdzvaqX3u5elr0/gz+Wu6stVW
N+Na98zGzbRLl2WtuUIpL2r+Ax3Bl+dt/dSzC+D6+79Vu1YuLHSDnf9+JPeRVdv4/c4uHpV4/KkW
In4iPgRE0ND5tbIHMBC13BIb2jFwW9DuNEoYQCzYVl9fMH+P4j+I33/fzFJZy4WcZ4iWzTuUBdXH
+ZDt6Kl50wLj0XB+1J+KH/qVD6rznQTygsPlOeT6LUjjKKgVNsHMzPqTsB+ntMexasrglikd2tle
Oe4vg/CcP2pw/gNhwoR2zInVTgAh9nNjHorcUxfLxUZwi/mueL8Mxl2yDRhz0lRzSBuQ+8NDzhLY
fZFoUQR2x50zE4pq6DNDCocVVpPKMjHVtq5dGikGOpBCFNrnz0ra/RMO1OPhFNAUyq5NMXXYrANi
EMuKp51N+86b1VrxFAXPypcnjbtCNm7+cLQIGtl7hSSnWd7pcH+23PqQc0kTT+9/6ShQQ58VCR8u
o/GWCK5OM/DQhwSSzewq1IzH0A6Aydf0tUeFrzT8LQUb9tQfAHBxnnsGyMRZRW4BwJh+mBhEY17F
oiODZwVbDGbnxIZWgcweGNQI0D9D9FuhVjzvANxCMPumlge5HjpATOMxTl2tO4DKQesEay8aCLNh
9BK324EApSVdUDRZQHs8fvatwJp5B8/mTsdelU1JtftpdQJqE4CUMbafQc/uZMZ7+dddVOvq/7k9
muu0bjxqag8UoTWQ6rB3jCZ0C2OXC8njuEa8QVnHu0FpVJrResK0gSHxXrckZ4LoBqSmPTQzPo9K
78U28ugjhUyU4WlLv8pEIEGap+BrEdHKfS3YZYa87u/Nx+Ry3pUaWa8rV9Kd/UjvRw+iYxoacxx7
Jx/CPfVKP322XoWlwutWYg/h7WQze5lqeqfSFJM9W/bL1BZ3yVIFeYPsUhVD4UcDz3m8WybViwvR
gzPPaW2g2T6EGHfcQQNnEa6DN/P8E9l8Mvlz7NLRW5THyy5LNMNs7e6S2UsUrTOs3xW3+V0foOLc
P5XB3DsLalHQjnDqfo6oonV00aOtaJyrJW4WtxyNxki0FZqeFNVVx/u+e1CzY0H3hehsE2GtzmKD
lY+NsszdOqfzdCwHw2nTztXGzh/T+JSO9q5WR1cwtXwTAqmCBY0ogvPgHLNt+oo2ITDRJxseckqK
AJmYN7OIDin4ChwbMtBupqePlW2vYtJ1cPkDOGNeKeKQU0C3Ce78DP5ohTGpWjD2RlUMx/c+VRY2
rqtPO228SkXnBu+qATgNj08o4MLBzk4x+GBtI0VmxoqlW03BlUPvkb8DT5RUOtk4fdDY8KkMmgGa
7y+PlOPqz6AZz5hrbd+1OUZaKDdp7efNSymq2uW4eUCAvB59dJaisU8JpVGHySx1SHc19+ngQcYh
tYMQTcBE8EDAHQt0B1BGvVaWs7VCqJpQ9MTENI7GXqVXcfWSTk+Xp4s7lg0Es/FyCSopYQKIMvHT
4aYBi7A0+8u8t0WNQJyTfhV//28wjE0s7QRt9RoL02dBkYDW5Psc3Y/pz8vjWQ2Z8dWobsJVCTdN
UCSwSYq8kMZOzRbEE7mjjI7tlj+IPxxVR6QOxUtToB4TCRENFc+2qjJbKksMI6/i1bZv6FX0QG+T
HX2XDtGhANogKhDkHMVbNJY1yaxstDRL4MDJjzGUn+pjHCQ31lEOot2y03ftTsTAxgWEEAvqDSA4
jgzFuccys7KNodWOcFmHVlIWOf1fs2SjDBgL9D8IBhvBZmpiz8oABFk6jfPR6g5F6F22Bv4ibTCY
CNaSFnMKR2DQ+8Wjt3npGB+tT4PwNf4uBf9wlYZyLbRPoIiHejT2ioGqA1CbkgZetpBnL10V3nDD
ETW+8jbSBoV9tYCwG4HIEu5mg/bWo9dEvS7T137ZXZ463omxRWFmTguLQYoTjAWq0HkJrc/5OgcT
Wfpqk9tyub8MxnN0qAlfayLQMgRBuXNjswazLbKmrUEu3qJgYDQ6Z1rq2DcXS/SmzrNrnMHg51pJ
7GVWd0wCN3GI43h9B528Dv3pVLb/Yerw+mlZyHjg6swm9XQrHgs1REYlbggC9BkVGNVORbYyrex7
Lf5pkeJwef54XhwSaqhv0W0807GPST0uN1O0XqObuXT6sXFU6UHPI0enkpPogpunCIy5sjWkGYZc
WW85pV8Ng0vnq25JA6r4w1+XX8BFbMfF3NsqqbasLATUON/KtHY6CFqEKdSMvC7s3bg9SbhmXZ5K
niluIVf72USH7ZSNdOxx5ynL6ior7bfeUG+IFosKEnj7a1XuNFd5S3DDMyY/Lrh+RhJ28dwrEJ94
acwXW3Mm86BA3CQWpO7XH2NPxQ0Ym4Cr+oJWpgqwOor3U14eY4rS1T48JBoqaszll2rMg2NJsqgz
juertsCMF4nldDLSDF6kQu/f0DzPkQpRzZsSnQqXl00RzOfvoqTNug1hn+bjOsRJrX/EitY6cqej
ypQe0f3mFzLxUjm+m61vsoHSGesZZ+ku7VSnN6Y7tX6KZg3PiIkjD6PgDOIalIJwETTsyD2xYhDo
zMtJbWJvzka07zo47KT/bJZW4HS4uxK5dTAxo08EqaFzu4UsR9wTCS7UkJ+68LEnd225Wz4i+np5
ornDWWUtoACOcj02YzfZzSg1C/xnBuFoiiu/baZuJ6oh4Y4GQceqKoGULRvGNXlXxM2qMCIb2T2+
BaWHaNyE9maRV1e9IjoUvlYrr45mg8f4tKVaFrgyhMFIXKhOK38s8fcKZA/yoKESkdwsCn0K5Wez
a11DqKrC3SQbcMbLZbM05lk0wqHK+bWlPxZy+JjFaPnGzP7D4m2QGOdWE2WBViamtcr2qG2i6ffB
FBzl3MHYKLJEShcVXWwMVM/TqHUlBpPEH6jqs8og6XZS3Iv2+2rPX1zaHxw2Coqw3dUpx4ol1FeC
yO9SB491Jz30c1861uW/zNwGjtledZYUepthWHIHapa6cufJLex/cRUbEMYK7d4eIX2+Xsamx2ba
591DGgkiBe723UAwtiZVeWQlKcYBfSXwoQZUjV3DFCwODwTFrbj7w/eDZJI526IiG0JSAaRqjoXp
t80xFnHzcFMMeDWFwyOgdSX2aocbf5+gwDQzZxlBlvU+0CcwqTuzjqdw7XaAX5pTR00frb+XJ4Kf
2KKufmuDigsutc0YqKjQqHrZNWxR7oSzfzAgpIgUFQw9X3R2GlSGwBfAj2uz+pwRXL4SEv0cZh2l
VxBjuOwPOG4WBZfQxrPh0BGwMlY9oZzc6Dv4A0n5AEuJZ9DsIJXUs/TOIen7ZTCOVZyBMdZtzpGi
xhPAivxqAFvaZDrTX7Mpgeh6OyDGvPN6WYgyIjWzoGBtUZ/V/CHrJicWqYxwAqozHMaRTp0kdzX+
u4k6Pw+NDo1bZCpBM9Za9g0dyHM0lb6Rip6bRVO4/n1jfsai2uNUrOuF93MDtTpFdUdF76XrtzOe
9WxszM6yrCFS6hZji6TqUFiNM/WiGj/ROJhtNCDVO+cRxpHO5HrsZ2fubAxEJP7IiQnPRrL+fTNd
cWkj7J0Bs5g7oz9afTC36rqfHL1Hu/jHZfvmz5uJlhwFoYTKnnx9oRS63cF71yB3JN11k4hyTr9F
CL8uzX8Q7KGX11JXzhIg9IDsJ5f6mjs75bX0fCvfTd+gqumqTyhtuql3oZ+1Tvaz+MxEH8GLlTCr
fz6CcRp611plsyZ3UaQ9gAldOc46tOdc6N/U4CwaFBev3oYIlu+q/qAy3iO2R6lXKqDmje505L4o
vtXzcYxnJ5oF9SOChWTZPMicZF2zpl0No3Ymulvl9C6bCt99/BnM+gUbw6yksao7e0XAhdaanDny
p3RXZKicrL1U2U0iMiHR7DGOI8EL8bwUAFwabwm9ZTklU+YOiTcRQd8Jf2v/GRrjPabSLtpCBlIn
o6sFWT3FKRVRNpTznHJmgoz/aLSy6wdog6EpDZXenpG8tuX3XtGcUf5eph5VnVHEKyMyCsaXoMkG
HQwaxkWUlyH8LkxViuaNiZmUZjQMfcbv93b8Q6LTXi7K177Wg8uWx4ubtlPHvij2Rh2Py2rcdaQ5
khVY6b6LoNsj42H3xii9Ur3SSxGoYPLYOCNpjbkYDDhiGLp1SHy5dpQ91KUO8B+a6jZ30hN8iFCN
frW1L+5SVdCyBn41Xg4bkU+oAtaaIi8p5ANBPsyU3s1cVOLEHeB/SF9y2a2SyMUwAIm2mbP24dXd
v+yrDQLjdSvTHAZ5PctaC2px47seBWhyvmwc3PNyg8H6WNCopC1ZbaP41tiPS3SLqo857z2TvGYi
MniuS1JR6gySbmQS2DdCRZpMKBJN2MPqPVHwWmNBtuM4JHe1iIOYu7U2SIxLku10GDJt9Rbdg6x7
uuzbtcgj8Q3gz2gYj0SgJlEtE0YzgQ5mGn2J9H6p+go4xRrFraAYgk7ViKCS9SUrvlWjO4nkx0Rf
wDgoCpLSvu4xyq76MMg7ugkuGwf3zNrMIuOgFuigh8W8jrB8iaYHW/E76RQO2Lhe0aXg5BC1ZwgM
hJWr0pcy1MoYA4rSPZ603XBxp+gdvbDuKHqKEkExm8uYWnUZlNUWkZ+U1vV6S+jbmF3pomc1ERKz
xUhW9ZPZrUiThBr060SKXQVKSvP7LKpb4Xo/grQjet5Q+8hWIzXgyGrCNUMiW69SrzqR8bPXT52o
0p67uzYw7O5CJ2sXrQnBxfyBrrVxOhqhIH3NNe0NBLO5emtUBnO9OU7WY9x/Uu1w2bRFQ2C2jp42
BoFG+vqikaKDOgKxw46En/83EGb/UK2xpnGdJ3U0vJKgYTvZkejt/wTCnu5F26Y98gS4l+IcSkHy
IemOmWSC8FUwX+xx3o4k1bo1W6qYz7H2PYl2+SwoffjaRLze5P+sucVsFIjlNXm2jsRUHHs/FY5+
9109pXfWSbltvPRVPnRe3jua1x2fo94Bp35zLWp/5W7WzTcw2YTGQnG3tcZ8s2S7+viSjI3bVscs
OSr2LJhTrnvdYK17YHMlkBI1zswGWFH9I1SpB0niFzkl3jDJfm/bHgigAt0ovl22F+E0r0u9gY3D
qlRwPCLsDJSjEoRIbgZouP4EN8jkGYdlVx3D69YvX+TgPvrZXb1cxudGHJtRM86j7xUjX9Y7czR9
1+pniSz7sTWCXFHwjmlYTglWJMFErz/5JSjcQDLOpIrHcLLWIKeHtAJaZezQH7FDJFHNl2iTME7F
NMpWmdehqfRgzV4xvUIy7PLsiSAYl9K3iybjzId92oE5P5T5T2HXyFdijvN9yJ7ClJh1ZS8YRnrs
3GqnPICO2J9PCELbxYtu9F2puPWrGoQP6avxKjvTXr0dXNt7JrvCK0RZAMGI2VeuprQkOkS/F+8p
H05296AlgsOGD4FmnPU1HXcHxj76nEyNvO4IugzgwNtn4TP6Ji8vHN+x/MFgbGMw1HBWLGAkOX1O
it4BkXmQzaFT19W3UhPVpXB3GQpSIGxvokWB5eRsWh2tnwRBh4kOsQbaovYQjFBQbeqrGBpTomcM
foYI9RWQEzLRT8d2cBVG2RVzQZHpfeheVnprBRyQ6JnUneKk3YLX7PJscnf0Bk4992FtiMpVamJ4
ifxNo1dWc4grt7AOl1EUEQxzGlg6Ka2pwqikvXVPffkmuSKVl7/+P9K+qzduHtr2FwlQp/SqMprm
Mu72ixA7iXrv+vVnMfecfCOOMIRzEyR5COAtkpubu65VftSWtIu9eJ/cazYPumtVHc8Wx7wLwCtB
oS2H1FY5op9RHF9DgbMyaiYuLCIGMiUKnqljNmK5f0OdynoWoKiRYtRa3EqJC/ApC9i5TeCpZLRm
HpzghT8HsE7wUuoYxjBQumGRWADjlSf6AETSPNR2RXdD/G87pfjBf1jGdLTfYKCWOSshHQQ83ABm
FJMkc7UZhG163YDxPCK/rqvFxflQSbIBFCAgnYCYgrHBc2nqiSig0ysuGgcseR1B/zBvDOwPFMTi
iCAFmLoUuR+4PgDUWh4RuMaCMKO8TwAhRNb3BjCgO8XJD9MmdQxnBnVb6Iy2VeRAH3Byz/mxtw2X
45KtAOgsP4JRRSQRtVql/F2TB5w+UN1+mgffaW6iXbEzb4CH8jP5hd7H5K50jIfru7ymMefrZ1RU
mo2wTmpKoKRP1gjMMIUXAl7m1pktZlwRpaqN3qB8qUBzAoW1+vERb/T3L21v3M1bRGin9hh9ZKfi
qb2dP9EpEqg2xtZ+XF/nxcPAfATz+JA5CLE6fARgCav4PhY3krLNsmMB4PfrklaQupenybxBQSrm
oPKAKGKl7xWyVqNVfmbPx/5F+G1s1Yc2ccn9dZmrpwgKV3B2AKjvAuglycd8MiYQcYYS5gk60y7D
r+sSLt0VuoFnIthTjCIxF2aIKFJHugOHWOa1DpJ+d08xsb5EK/ytP73WFvz52s28ysF8joEyxib6
1G+7A7cT/uLNwOfo4N5V0RdK53uZxEIyxKRUShS2VGkvD/tcdSfjdwEwGc6yL0w4umhpmwz+RssM
Ht2lfdDSrJsi0QSE1lQUm6oDA2nem/VskVzTA4eYoXGDFGV4G5jAmHDqIqtuhyFNHyNAGu3TTM4K
zwccb2xVVae6su6nj7JgVEc5HkHOKqtjtQVwDKmORVmangQg38ZqhqHxrbgArJqrR9EkA7wt0h6B
WRTXeEtkfRc3TYXNTiUhd66veHXBBHQPtL+ATlUsF+xPSeDXNRasJMjnTUPuY3asEXZDSwVWLVAu
5UH1tKkbvLqveLmVS6uPnQYuFMZlAXkNt2opPiPDEAGrJ0P9l856kSR4MyYFjRt+zUuer4rCcwmq
E+AW4QVYihrNWIrzGFjnaddPFpHyaBeWCI0AicXr1lsTBSwSSgRkon+e7fmOS0UoBrReoQ23bA5g
YI1ORM6zL6NUIl68exl5qmCiASkBpVKGm82ihI1R2w1NiSmqwc6fzLtiOzqa5AAAKgJLl5UcW9ff
JMfAw6A/ben5bbwCYodzb1YWvPgGxgZKSdcOwYBv6OOjpr2E5D3J/2FTFzKYqzklIjpzDciY8zu/
u6vDTRw9Xr8Ml3Z1sZXscEA9zk0rzBChztNGApzGFDac+7YmAqjnqqniDzAg6E6e5QnIoOYVoFxz
WwDGWqST+yFPOKv4wym2dHLg2pzJYGx33wJLrRUgo3LT0I3vs2cMOOzkwJX2phdaUmmB2v77O3cu
krnHTURCNDlCZDrXlgn4wZ5TtrkcqoOan0tgVCwABmAhUAn1kTyGtlxbqq09qI5uZRs0oDuAQ7gj
+9wWOTBKlw2xjGBG74SUYL4irHPbOKX3mJWE7/iuHeT7yDZ2xEXryMZ8kV76G9/WOLpyEW5SycCv
0XXVxGPExhO61oMNo4JkvQBSVf4UvxUYHtRGR58tcfy8foIrDwGYLwDQQ7kH4IMzignzgtm5ugXs
uXQ39b0lAdFRDNBsCxYlb/J1T+ShHa0ZDSwQjbYy8AQIO5XVxSGGcQowS+a0X3jcZ/GPjleJu/Qb
IOFMBr2OZ9etVmoBYQ1kYF4u+t03r2LgxCHvwl2U0XE+IrCG0GELFioM4yylNFoLHBZ1zG3/WdyX
jzpVC3lTGRZcfE6BbOWYFqKYBYUDMh61MAB1RDsIOrBqwke9nuzQtCT9UGt2NXOaOFZ2EFcLoSQd
0cOsHuN5pVpv6k0PjOOyvKuUAZPCGGOaPLUU7OsKuCoIc466QhRMnbGjlQEg8Eme9MCp90tripCt
BmJoSMD8rlYP10WtGGEMb/4V9ae2f6YVfqkWIqasgR2ug16yye+mrny/LmJFuaERlCIQjZXmRThb
qRhY8kuIGPoA6TvlPkG3VAh4ueti1mw9+BvBQ6dQOFusaql6XWQKQ5BOmT0Pm25+iNKDEL8E8k4D
6HoUw4M7zKM9xLdzuAumn9eFr8BqoiQGoC2AGWEeEX75UrjeaiQJfTWz5dMwWYWF4bOdm3iJ11jh
ZE0b8yQgpAUgfmc9Cx4vh7l2ioBaodB2COcxEbmULgoCQcJZy2wpC+ysw5WINtcXuHaImLvV0EIK
TE2NNcBapxW+jijDjsoXrdjP8onrKq6Ej9hDEFAjwAHQ6wXPjxr1k55JOsJU7ZAMjmnlm94aT9HN
fGpTJNY3P+Rttb2+LnntrgEGFbCSSC4CO4+51HOpFa1WYWGZ1Vjd/q1x2xjgkhYI0jors+56R/bM
23Kr3PrbGjwCu8xOwBthBXaw4X3M2gMrnn+MvDzHZM7qEogioE3pLMm04h4zpoED1tz7eIPIUnwj
D0BNQYAU2bc8DaY/m3GVFrIZy90ZeSQlOWT3b8nvae9IgVtZ6n33/mX8nL1x29jtFoVYYsUn4hWF
hRy9c/0s/qjptU+gan5mjLpKjcuankXhmo/KW2+BQADlACidPbrCzUk+lZzBs8veJTC+wiQhpIZq
AxuSubeYe0QjTw28G6n1JoAguM0NUmB3TeMm9yNH2ModogG7AQI1yjPLgiFMQVLUcw1c7SFBK5Zg
zfM2Al3d9U1cMQVoKBeBi0XZbFX2ATa0oopKQ4IKTZLdJa6iahwJa8eE4XGwL+CiIkXNgmsD4yts
8oKAHeG28cJXdbD8o9xZ4uN98ha6aK1AboIHt7J2NRZC6T0+0w1ZCLPcyCB0sBsv2EqWAf9327yX
r+RG3sp36GqvN+FNdpAoBPX1PV1JU2JcHrYdaQGMQsH/Wwon5jyWfgYg1tbxveom3hl7tLqNn/I9
3MJT/gLcn130nrxGjzF3anrFQIFRBNweQHqAfWSrZVkl1Uroh/AN8xs/vI2qG2L+HmSOHVxRGx3P
JgordHIQ4fNyhQYQWdskTxA6Vy+S+qan39d95BkUpLUBrnmZcsibrp0SNc/tskMzU+LI+Z3Scfwz
egqM+UB8APRjJDZAfcZ2S8upr+pDT4M9yZOyp8HwCvKq6jtRe/A14CXptcXRi1VvFw8WOgGBQqey
cMtR1k+C3gP4rm29wQVN+w+zd3IrtoCC9w/GEYDh/8liLoAwJ7Ec1pCVg3/8NrsxfoYb3ek28ka+
s0MrvBE/RV6kuaIVC5mMS4WcHNj9JMgs3BB47wWeyNBJYI6Vm/C2tfYGr+62ZlsWEpnYVhClsY87
UE4RPMBf4ksS2K017SarcUwXUJs2Bj12PJhNugxGcRZCmes9YAZYLSa6THQoCgcVXUHA620zK594
43JrXuq5LDaxUmS9prcjZCEMa1wwYDQ2sdXH/BA79+TUPAYcvVl5dEDxgMoYIBd0xC3sxVZ7IFUZ
wK2uuwnjKygqqU/VyDu3CymobOPCAYgGhLl42xhFEUVfnBGkpHbUJpY0OSWaLUjkXb9uPCGMblSl
hPniEUI0IFS1YIBUcq/hGaoLlcdKABAKbHykgmkKfGkIRWkY9XEEpUMsQ9kVZwhKzvt5YdD/SIAM
0AAALJo9kbYry6iXwWUwVkANrBzDfJBS0xY/v71b8ACAHAGQKyLKLKSMX9Ql4kgMlTVVa6XViLGD
1+DbYQHA/FU6Gizi1BGAMLslNEWo1aSnZVflpGDQWcslTw44dmjl4BdSGLd4Sge/i30qRUl26JT2
pKi7U0jzff3C84H9QnlFRRqeMQP9SHsdZnDN96l2bEflhpDekrPuH8QAaREvBgaegfXCiJlmgaLk
gyW7qcGKmNmUBlRIONee3oWFScPBgDoIryAq1RgVZ14LuahyZPRB1It8xmYwI7eYJ28IdKfB1PMo
DA7ABDmv4cXzy4hkbEBslBUmo0CjnkWqXYhuVP4I/NZJRmTs0o1aeyBfu67i9Ccyi4Rt+1PxlzDX
yAalZC70UmtRXDWMBk41QpOhdLWk9PTZeOj9jOMjrTShiKA+0YApCaxiVAQZbQ99ENx32ZDaA7oL
utQt9X1mekVsF+Q5SV4k6RSGb+b3OR3AforgFLMgSHxegI3CqxqirEayVan3QWiDjMBqokMzgpe0
52R4V0wTCn3ws/8ApyAoWho/OU/SuSogCk7wLlP8Y5cmoLGofndme7p+dmuiZDiEaCTGq4HHaSlK
zYtm0Hpoi6b3otVIZXdjhFN7LJtKsNpg+gdLBYYeE8U9zNXQ0tdS3iBjbMiXcSFqWXeBt20ZBJVJ
XiJmTSNlTYSXi2SMdhHimWYyQXtQQyykhDgJCYg1p/kpklLA3eSYjc7zt3/YR02ha6OvO1vLqwhw
YusK3NTirIsWgDFAT103VmwkmwbQu9eFrS/vP2H08TwLwkCw0RYkhLAyi34DHcLG7OB+RNdNI1Qn
veY5Syt2H9xN/4mj/38mbkKQiY5d7KaRg29beJJ0bVNE7vU1rQpB6IOeIYxHo0q5FJIXkwlORqxh
TORdpZzaXnN1Kfn+o0+A4fRXCrNzQdbVSUx7esZQ3oi1/9a11Y0yfwVRzemIWFsPKq3gZ8LjYqDw
ulyPMk9xPMcTzHD/kA4mRm4FK+RZ3pXnBalp9FvgF8rl7LuvxupU++BNAq+W5ITiqxi9+iix5n5z
qqIfGeEYi1VxBBoOuhINRJfMmqYxFEW1pE/mXO5JckyVn/VQufqvcgh2vfJ4XSNWXEDgFBN4APBq
sIuMma/FoRObHu5GYppfQgqC0TzihMNr1g++mYJ6D3w00IctDwmXSFTlBoYWOZyd2OVON0wfKGhY
wJDnPJJr+gAXDcQyhNb72WpWJFUI4AjaV2KypdQIqbht5JRjGC5ztyjgnkthXg5djbLcrLCgNlWz
n8Ks4WmMm+QW0BD1mwTMtC1KK6VHzDr5KZBKOsQlCuVWXsfmnWwO/aOeufLAAwhcO0lssYnEDUWo
ZOPzDsP7eRqqyO6Z/r0Slfdj9XxdV1YPUgHpKq42AiyNsR5yoGEivKYSoiqJ9r2YSbE3KlIVWnGp
+T9aTBs53xdJecnh8CDHBxVa6o7fKorfaDDCUZq9DeLrnCinEsV0GzWWzXVRl+lR5liZi2dGk+aH
OpRHqLZ+Onh65+qzHWghoAKcAlhkaug1vEd07bajuwnvNHDCVSAPLRcogcubzKDbtMu63UW6spsj
cNmk43aCKfPrbp+oNWdPeSKZPe0LffLzACJrQNG2qm6NxlfrO2ngA4HMy6N/sGcILsGBRCNM1FSW
K+ynqVcDAfaszSOvI+JbLpb7AkRdMZFv2gl0j8A4uX6Uq4pKM3CU3gYY4symhtUMLBMT/hZB9U2d
RfBa5ge1QJHF0Dh5uFU/mbLAwH5CIP4slyeTONGKDhrqo26jJBjIxfNKgk2cfI0ExCW3lf9I5I1K
OFZo1dRBY6AzQMlDYn8pN0Tb7JyotDWuIZaUZ/c1gEH9jjfuseYFIbX+f2JY6LPGmAK5o/op1oEb
tC8CKhZVATqR2epjjvVeOzYQ2uC8UFPH3B2zpEATJHDGUYdy9HtwSho/zWogttCOoTWZiXddSVbv
+7ltYbQkMHsD3Vo4Lb1TbqP6oTBIYSXF4KUYDpbn9H2ctTfAVcd6yHkR184O7Q8oR8BrRoaM0RlS
9UBwi6EzSaWBjkVTf5tttkdZubKvr3HtTUBDGkw1QYuYxPIvRq2SF/MowD/qpveiAuKEwqVbXj01
TYc3CX4NERu6VMS4G7MBfUdIWJDJGlIZLC8xnnoZhJO8DuqLFDQsNAJ95HdgRnQsaynKKIRpHmb0
8ulta0j71lSC9AbOZjlaqjqYuhf2cWNY+iAnt2qrhQ9yKHcHo6tDTpLmcs2I5ShSnKohf2KwLo2m
DNpQwguwUcZwB92a/MIJwCaX5w/XD/Dy+kEQkDApDDSCLFaQ0g9ap5hI8/vNMdc/xiwAmugWcSra
yb5tUJai6JrPAhDw1pbKqEKUNNVWY7pmATeK50Jcav5SCPPG9prWVBLtg8t8N2g+TaG3Em13fc/W
ZKCRCVaRdg9fEElFRl+LQCfN7aSsHT3ttxlJN4rAy5CsiEELNl40IGjhKrMVmEmCu1BKSDbnDfkB
OC+P+LAfQRlwrCJHDgtaowhIEw0KqgQ6CP3CUtg0QJj2NYljDlfFmBJagpE3UC6wrAQT5R3wRmHX
Jr+3RaMwLFMvMEbY+d+/xhI6pgB+iMwK0J/ZCCeoatzh1MztCAAxmeEaBGiIN0YROUb9AYCNjSFV
QKDi6Pel20NrfYjkkMHFCIjBqJ4eNSF4WCDVSNOnsq5f5BKvtIgGFTFvLE1I7Cww3euquGIngFwJ
1w6r1JGCZF60XgnitJujwvaJuOmVz3QaPDA0OpM2bK5Loj9pmR6kGJl/JbFa4kdF0IwjJLXGs2aY
eEJdwdeARP6hyXBN3IpXO7jUF1ppATQIspLkstlZi8rOMFGotpO6fUZKobR8OcZgdjlw3NXVd5qo
SLjC8MMIsr2zsSaFqVHBm0MmYK8YcWAlIIrym/DDBxT+bMovmO2x5SK/lwC//v+3rYyPkLaFj0Z5
bGvYVBYZ4MbdxsNGl18jYgDA4Y3onBd7VWPArq1TVpdLH6gjaqeNTVLYEiZ1pvA0YpZZ9K2ecPzW
tduAns//lXOJuFKUYunrWFgsKUhbv6rmbPuxLWhvmflqCDykvEtHRIIoUKDj6mFdbOcRmcMhDGoY
y0o/yEAiVkAafv2kLvVR0tBPCt+R4vPArVo+X2OVItHQwX6VoBi0JnEApkabmSD2KXl08muLQeKY
0txRa8JG2iinpUIqE3Q9B6Wlafdcl+qPV83cZs1ERYt2lmI+g3V0uhpzd7UPWzVqDWDBfO1AMq3d
CFN8F4rCXdao2t6Xh6MkCHvDqHeCXDxX1XxTykHgCDlsTRPeo4Ckwpft94Xcbn0BHlkgKj3H7qxA
xAMcCIwctOYKb4jt3xzqHh10CSZGa0HflFK2FUO0v+qiU/amHYFrBYDhIAT8CmYN0Fwg/+y/3VBM
6wTggUVuDmlotHQsT74pfZQfJ4G2MO+DnlhB/QC4xu8/jxBiSuhOQSb/gpAqS7MqK6cAhgBGyAc4
ly4jtOThjP2piDMHj5FLGQOrqL9dOuxNqs6xbOJajhttI9x+YvD9R2PVjmFXjQWChPr1gXa854dj
cldb6cuj8BTuyw/icDtM6a5dfomOYipGzS7d+i6ucklJsOBiTNy8eyYTHYdqx+1c1U5dd87k1w8A
OgQudf/VSZ/fvs109BSxO4XMQVixPFM43pUSaZCuxuaPaWztsZQOacjrcl65yQsx1Bqf+7x5DWrJ
DmKiAoWmVL9tw+j9+kpWHmZam6SMGogWZHYe3qjKOckEnKheP6j+bZ+/gYGzHR+M5k1Vt53P8RZX
8hHSQh41/GdLaqfW8KcoBnxn5RT1bTJZERLxkjPMe1X4MBUQUTwLPPq+lZQopNIUiEb7qUx2oAvI
vmZV1mlhm1uh9YyT6Ba2/I6ICMRWTrbrveTr5/V9XbH3C4nMOhV4VVmJLkOUZ0RgXxb7MdDuIuHt
upSV5xhjgUgkowOethoytkWvTHRap1lha+nk1u20q2o05wC2Wyk697qoNUsKJZFw+dF2TJBkZU7O
HJLRGAuc3F14HDf9rkH3rfRRHNUvwOpwqp9caYzqi5LoI1cOae0GE55b3Ys86VAf5ltQTo/oCL6+
uLWLBpBh2u+LlruLMsMQG2EFrx4XbcotpfmFCPa6gMtmKrwC5xLk5e4RTFd3YgYJimSlu/ZNtjEt
g+qqpUtOcuz3s/0DWeTvV+3Q1IJ3R0Y/LWKmi+xfjNFq0G3ATolPkrZXgP3C45m+7AbFytDXgCk/
EWEtHODlynygT/j1OBR2vgN+z82T/lPembfzXnxMHNtAsxhG42whcq5v6Nr9Qn+hDhOMBkOYL0Zq
MoUFegBgt7LayWsd6GvIc/AYKlZQIeji/hNDFefMXE15ADbpsofhuCvAV+/ALyxs4wkttolHbopj
/aJvq4O5mznm40/amX3fzgUzt00rMU1TZlif7H2MEDzf5ccBlmujPCIL+Ks8Vmj/68Hbg35bFM9f
hb0Lso70x+RMlrbjdsOvPRPnn8NcR12I9UDU8Tlt42pb8tjY/UF3Sld+LAun2Yyu6ajb6hjdJa92
8n08VRwC+sAoMTUMHQtIFehGYSLxidupH7rUyxoMfw+nJHRy/1c9OFnByQCsBB9oOMPMFMJHBXU4
Zu/Tvq5VMwHwjhKJaH4cLXk4tcV9ZERWGkeYfuA8iiu6TDCVo2N9mCVE6mGpZMLUaxVyQoWd5P1s
tcZXH8BhVeSBY4RWrBxthEAbGg0OLmhfc0Uq/TASaRBeC/t5kFsUpsFGff1mXnZo45FFWweqDdhA
+N3M1YxDEujZMOFqPhsf5Ah8STRW+vdmZKFJdrQ7Z97LkiXcGJuA1xSxZmYXspn7WsX1VIFhHNfG
bn5nL/UxvVcOwIk3oKQmQOxspbLKZ/H1+pLXNvZ8xYzCGCA3Us0UUpvsMPYvhczZ0pXbB8hd5KOA
0o7ed7ZNUe5IUqAjp7CF2i0B5Qp4pth4kppjmLhy4E28+cQ1f2khkHmtyiQx2xJA17Zw0L32KB3J
YT6YrvCrcSYHQ3Diodle38LVJdL2EmQWdIqmsLwDaCvUhlaEbpJi3Hfm6KEGaOnmb4V8Itq0fIl4
IpE5YFCr5wZ+HoK6tIjIjDm3oc+rIUFwCje+3ZJguM24IF6rGollSUDbwPmpbPindkpYaPgN1jA0
pasvabSLxJsWuYzOrvtnebKM+V5GWBj9SDuvh3PF837XVnn+BcxhJtrYj1Wu4k74s7BXSCffqZX2
df381mzYuRDm0tdKImEjscw4EV0B/zZ9uyMR7ylYcXj/NE9gqBC9hvA4lmoymeIUjSY1YQi62tKw
JbDGSNFdBVyM7y+Itmn8r6Q/ab+zl1+r5ygKM6kAePK8zVSgFZixOw/6w3UxVK+Zdx70DIhiAWNE
GeCZfUsTCWDrqM/YMhBZSgK0VbN/Eyv5WMTlNil5YFBrDg3aXEwNJTeAhansBqItPUuBhgl5cXno
uuB+nnQP/GwWYv5NkrRbUbmXMM+dVrJljrey9Kjr9TFoNKtSPusk4Sx/LR48/x52m4FhGhVNh++Z
Nf+16CVXraW9Vub7OAnvG2TfU7SwE8T4KOCH1phz1HblqTfoqA0CXxlOLGt2hh4kyEOLvvK8AWW0
tBslG+BHqRzZmYA4+P36Ya9cEgMPI+1dRm8nRiuX2jvrQT1lZQRp82i1mjelP+aeY9N4MpjbrvlF
kpp+CCTpKLdm38unwKm4+EIr93CxEkZtg6ocRanBStTEM9p3ATPRqRPG7vX94klhXvOwNLtW7bAW
fbLzAK1mOyTtZOPpupT1HUNIq+ggtZHZJnBDmmMCNQRAGvDzJHVrYuR0MjnmZH0pf4VotHZ8Zk7C
EUifc02PXrjJ1buMbOPJHnm08avqjKwvhq6BXIMu1KWUKid+PBJsmNAocPDaXalUx04tU6tPZXuQ
fE8eeKn6te2jaXPMk8GrxOzVUmYak6Q2M7D4GUaM6px5BLS9Z7bS8/VTWnnFDPiVmPoD6xDyboyY
KqliCSjYlLZBvplA+VH4n9clrJhiZIbggADxDSg5bAUuHJpOrhW44cSIMmfoQ5AZh0PmFun8KElR
+SCRIOPYv8sDk9E1j7gGOHZot1AYDc8EzQ/GBmwsXfIogr403rfjoVXvBHGvqr++u76lLHqQZyoI
tCqhyGhYM3U/iOrlmF0ej1J0Y8bO9wVhB0UJTQHoihMZ4zBjVa2pwntsI6c331XF9bv9oH50ov0P
gpCKplOGsOLsYxb5ktI1Bfy3snsb9Xe/3gXdSy3vZx5K06XygfvpP0HsK9UUCdHSAc6AVL8BXMAa
efwTl+6vjNQT2oqQftIRCzJn06j9XLStDvdpPMztvZ6DVO21DrbVcCjlQ9Bw0muXqr4UR63VmSoU
QR53dQdxaTnZk7ibp9rzow9h3IJ4zfr+ISHzhboEEK4kNIksZfUgeUVd2MALL7604KNQtflUKLUr
1J2Flo5vx9IUR5H2jhsg6QH61FKaJrRxUNDnbwCoNCGbwXj2S/f6ii5tOZWB8STwkyExwQJcFnFv
TMWQ4NIWv7TpoYpBuIl2QU4JdE3nMDEE4BF4vJdUjJJUZblCqBTppPsREuOn68tYtT14KRD3/DF3
zFZ1YlXmZRWDxy139PJZ9oG+f6fEu2xKrISXiVzTONzRv8Lox5xpHDKfIXhl8f4Zs2pFyU4jJ00r
LQKgb170Su/K0qWGnUM2BZPH8HMvcATawRhyLcTGVRXgI2rPTNA/EfIQFlelKIA4wUOLTs4/yFBn
CwrrQkMlEzTApnCazNKSzQeBiJy7s6Zp8Ev+CmF2zagGQZQ1CJlxOYtdE33N0l6UeIjvq4eDsjec
YCRUL/BH87JsSBJBjJFohwwQJlvE3I2lBuMH6fQbOfAzzhValQhMWvQnobiPWaClOoRamGsipf71
s5/Ub2iIXQk7YSidtvCuq/nqHv4VhRaNpahezdsmLih78rRtkh04SSxTg6/KEbOqD2diGDOn+xqI
kweI8VNX79+78KGMXq6vZHXTUEUgKPlQCk5m08w4VGs0mgNzXD718abV9qLpo5/R1nlN0auLgfER
MYUD68AOrIYAOxqUDIsZmmhTToodo799VCfO+716NGdi6P+f3aE0Gww9pmISIBKnsT1G7iTpVlv8
gyml05f/txy6sWdyAGiXylICObUW7pTOeMnn4F+O/0wEc1ORWg1ylCPAZR08aNFdZN7NPNKE9eP/
bxXM8TeqCSpCqsiNlGzC4NAlXhUAzVEtrF7hPKMrcTmM6H/rYeMVYG8OTaVCWJeHQHcb6Bjb7Ana
h94ZTksyt59Vp9K7GMjI/TaZeSzrHA1kvQadYMi4CiBfmu6z8qVXPb/h5cN5MuSlWsgpgJqMEjLS
2nRIeCe2pkV4fascHWenUoDHPgC5nS4kQGXW7Y2NJu8JL1u1qhsYiEUfGlI7BttJrYhTGEojpAzl
l59b1eT26Sn1A5sA7Pi6FVrJaEI1zmQxqh5KQzQSUNyhNCVtun10W9wWz6gBbclsAYkFzsN9tyVP
16WunhWAdoH1hmFtOJPLswpV0pggK4B5FZ8UIEhmvwjPgtPvvvAbzkRQh+zMSsRB2iqGj3Xp+YuR
f47SjwSEN8ajMcgW+mevr2f9gp1Jows+k+aHbSqlFRZUAr8psuT3/FBb5EbwIsf0lJ/Xpa2rx3+7
xxha0gtpMagInmsB4NpR54TjCBQKa9A+C+3luqxL/DWEfhjZ+3tU9GPOVpa0Y6M1IYSJIE11RTt6
Ue3AJbf9vt4mO/NZsEy3d9u94Cle/RA5Jc814x0ko6BNEPRiBSRjO6y1LUru/fiqobNVUt7l8qaX
OaaSp5mMWUaLXFIHKqTJufqZkgnUrbK6mWppd31feRrzpznrbF8xLFSi6Q772gZu7T9pOYjbQOgS
b8fOKfRtEeENDbe+yBvloQu4ci/Y5shZGkOtBHyF7dfJS2/GO3N80nwqE/PoZgy4rtiu6n8JTv5T
IoWxzYU/N2GQQGg31JsMaGMVZeT25OZ9yAorG76uby7nENlGCcwqVYlIzUveYZgHSBB1Wz6kAuGs
ireVjImRhVab+wxixOILdNZluyedj2TjNgTdq2k1vPiBtyzGyARpGQqjAnn+dEPa26J4kqvH6ztH
P/madjCmpa/SsjKpiHl4HKdPZeIU41f6qxfm5KJz1vADHZTmCE7G9mWehAfJjK1SCk8AmHQnXTtE
+V2ZYl4v03k37nKgZymaMSS1IVdiHEG0rhYvStYd4zQ4EDLtUzXa16Zoz2VuFZLuaqPIeR/WbRi8
fILwiOKALY1oDnCLTmnxGMWCaqfilxiHXpjNGwn8rlkd3wBvg5MTWtUVOBAY50HQDEyNpUQF43pj
GtMbpw0uqBvdXFIBD8ZrWV99is7EMBdb7YzajCfsaRv1m8ww7HqI7vpIdjLlV2jycGRW6l04wrME
K7MqHZFfpFJObf8DbFCU4kHfVTf1NgCczA4v0D4eLek93vHq2avndyaXWaZet0oPVAa4fa1ktVli
m53XAppfnC25eE16jlO2vqv/5ZEZ90jV4rmRBeSR/eJFMFDMe20KZ242yj+9rWfrYq47HY3p1ALr
agEga9zG/rPpA8n1ociPo/wvVx/lOTqGA+dOU5n7Z4pAcU2AnmOHkbErwldR0ew4m2ydgCElR/1s
/BKD9NE3edRbdBWsUaNlBuAB6GCWZdHrNb3RuhkNWDYIJ3aghzvAxJ3iWr/pw5B3IdbehHNZzCJB
npAXYo6bPsqJFwbOUJy6eYvclWsKVhDCo8bM4HWbvaYt5yLpJ515EmoWlFUaYXlN+jszDkL3e2yf
gZlrh4LiXBe1dg9oCgG0IOhQRdlzKaruwP8Olko8D8mG+EC/+JCNoz8VG1l2jICLzLdmsc/FMdcu
K4hSdg3EVfD7iLpLQzB+GicDnUazeTQKt8x+dbrOWeSqupwtkr19YdqSUqFHiK6m0esLxEBoWtF5
yJBrJvp8dYz7oBSY5m6RrbOL4SMRbTG8T3hI3mvPOa1CyAagtSlC5PK8UPnqAr3CK1AYxW1f+g/w
ijjPKk8EY0LyQiiNoq3hBJX+EbffrRpeOLy6UXQmFRjQFOeFUXCkzqooN2AOFQwwS+F7I45WzANf
Xb24f4VczCgh3RcZDeVsJtP0MbdPkRnuIqS1x89GeIwj6WQAw/P6bVrdOnSjolJNTAy1MKeTo1fE
8BucTjJ91Oa9+n08C0A9nP185mhGMZ96gbrBka5vDTO6CxO0QQSF4PrTv2R4AL5roPEC/YiKwpyR
HvbRAEQUnBFALayACJkVde2+CnlVwnVl+CtIZRLAHRlTOdEgSCwROJWv/29ymGNSV03Af6thvScR
3iGJEM+jEx/YAKllAIGne45CTrC50lyJEwI2No4JHUMAdljeT5TxZaNHS7I9nYD84Z+c8avYA3Hf
32S7/DXwxn3uTU6y8610z+sCXrXlZ7IZ45oLTTsZCtY40bmaADTrYRZhxGyM7BmMqWWSbgfEhNdV
fuWtAqgh5qSB9I/W/IsGqVyLQ0y6oes6daPeUXsgeFl14Qjmy3VBa/E1utgBBYQWXIqWwVyuBIBg
eqab6AbUOledMk9IZ1CmYqS9nret+gudDrca0oTxpB9jjde6sbZO9IGh35gCTODf5cHqszjkQ4xG
KLWrOkdJ5dyVhsS0OnBK27hEuSOGQI68vuaVq6EAqesvNyBz3+tOFhLlf0i7ruW4dWX7RaxiAsMr
GGZGOdgKfmFZks0cQTB9/V1UnXs8A/EMans/6Gmq1ATQ6G50WEuZkQF1Zv3KAnu1F3Fi7WZ1lkWo
MlHr+o9ijsVp8mxaFjwv3Px+qRIvje3LYpI8Yjau4cmChGBKB8smizmkWMXOMdB0cFeqN0TWUbmV
Aj0RIxxWb6HLanIhZlxiv2J4oHXUSm7aJpjqJ0wLOOllmX5Po8uBPQC31iCh+1e094BkQ1EdXUUo
CJ3u52iiGjRaKvKHgNs2pisy/7BkxGMbHg5g139kCLtpTL1mkliD5WQPwF8tyze7/9kvgRZ9tGbQ
1vvz2rh5eEfihF1lStwDjg1LMs0XMr9r+jfLvWxIeF7Khg/FotBBhOoGDIqYKnfmgtTVenZsnryh
fUsiiQ5uavqRAGHXRjMx08aGgK7f5eUF3rXSPvetg0EzOBL9iAOIJrbYAzdSSZx4hO+c6+qhSfoL
FxjzwcIzcqE3+XzQy8oOJ2Ao6yaTIUtsbCCaEoA4j3l3PMvE9h4lnge0SRWgRNH1iZb5NPsdN2XI
Uxu7iLZMNEmidwQtFmLfNPp8TfSDV8B5Bx94/n2CT1UX/7wqbOWW0MCholXJwbgHAO1OL1G79LbZ
KqABAKfQiBm9+Yk7YbdcOYgXUVfVbN+OHiQy1+MX3pYnMgWbG6cROgdcyNTRSFSjexkQD83Pwbgx
orDV/cW6TVpvHkOivLS6V4yc1qrflwcLNJwAvDj/NRuj3Cj5I45YEczQaSJORroVW+3LSoRQX8Yu
JeavaLpHRl6J6Kg/WhFdQNCF/pDuluSXIMSNHJq0F5wHzfhaAMo2++e3E/1P0Oi1GQH9uIIN0KJS
6QwNJHV8mAaqZhbb9U3NJJmFLUsDQiRnnXmFpE/7fuSM9KmaiFtN8HvWg23fK9nzpF/mXLKWDRVe
aWhW/HtchS8YWJivUZo2AW/guOh+hExCTBaMvxu782e4dR8x5o/wCLDfDpoIT5WYYSOV1AGCmTpk
Bh6FkUqRk5WlRDbikxVM4L9S1q842rLBBaIwtyBFIfNdA4VJ2iJEp+QjQ2uXZcsUc2PvMC4BRD3M
oQAMRVwUqmOF6UwrRhpPgrpj70Y/eZaiSjoDNsWAWgyzbXjvfmmYXRtU1HIC1NWQNS/VoNBR6+5c
adS+dUSYaUEjF5QNOifYGTu1SmImAKGKnIoETpsD+LnIX8Z+5EEK8oUyam7yzHquEV3TYbGuo7g0
qNovIIKKWveQMyJ7vW6dJ+i/rBVqFZ3oYlw9DHrLhhYAKS7ih9GtF1r1lgZG0U7zMIsDzERcvfOK
uilyzSsgoY39FnPayWTHmNovS2+aQpdfYHIUfz9mIMA0slrupmX/zGH8R5Z+qq5mag2ZZULWjCJ4
mYAvNQNUM5B5b/rFN4z7GTmaTgnOL/CzTVO07cdShatoATatZqtrHMt8fQdOdnatazX7EUXOfN1Y
JDO9aJycJox7DuiMwlKjQ6xqA5iqispfFl3DXKcyqQdXG7oBsOTMwcCawTWgeSiu9p6w2AqqdLFG
jCp3HdDkdaPZR3kaf08qcy78VumTMI0G8uP80ra8FpoRUYwgBBxlYv09VzlM2cLBZRP7i01z8LwU
JdhhQ4BlARbyvLCv7KFrqvBImmBs0AZeJVkMnrK0o20AcUC3ocPrS70rKcbCPuqdjYaxwoM1ulq8
C/Ix72Xl1q0rCyoRZx0AAi6CGBoA5L6Gl8IndAv8NNczmvHs+fw6t6zPsQwxFCiVaTAJZETO0u3Q
gawddJa82SWTXb3Px6uomaAjAz4duF9XCorT+wAk4oEYHO1CRoiCUnTQfLw06RS8az4cfMjv48C4
AEKeAo5Ah2YX2QFTxUG5HzCtPl3OQbXjlAeP+lX7WHmyN/6Wch19nIgOZWj1qChrL9NCMF5rPHL3
gI9MzN1oX1fDP0Y3xPr/7ISYkQbwPnGVdSfAnqjrdFQ69Zc2ts4DV9Li9fwBf1EiZNnxxoCVRRsq
MAFXi3jkNDU0IaRlXMMeqMazPbN7Bo92XsTGrObpegRL15SLbZXr5ln3XRJol3rggHYUSJuAOA+r
myhQ/d/nRW6p7fEOClZuTpW8bvNVl+KH3jw02i6SYXRvxqXHMgQLYBLwCbARMuzHlzRYDoOf/9C9
5PZK8+6W/V0EiklqXqWhEcSSqE26oYKzJovbsVaHaP7b/ra8DLdvKBHuUFS7uCt3E2D7JDH49nYi
uMIQKt5zolvUGwMYThyeuCC/p+oOkJDSsclNEUj0rCBlNqIcQQ+5W2fp2CH+UMm8y0eVAjowyBsZ
nucGagd0EfgqaP7BkwpYV6f6rhc81/mnZqQ1nWfzLa7eS15c6QzWYy4+Os32NDPzSJnvF0wlxXl6
d143v5L6wHV8YiAhaITVFkOtvFB7rTNW5UQjeIDZpGcVZJQhAbA1PEaGxxYxH9XOwXNSTS8nkiqv
dlY8lBq3Ag2oxpLruRXzHH+OYOJL0mjpsoZZg5HQEV3o+XJDek/LQVfx7fzS13/1xcTjYa6vZTYV
feGnm1+hUyFheQZO1JFr1xmPIy+qkNHT5jxCXo8p/T+fxsVeI1UJICTQmiBSP5WoggsgN1aJmfGr
14IRcMbtsre4ZA83F3YkRrBwIJxpR62BmLy+iTK/ia55BvUiksnJbe3FYDEAzUCQBiax0+XwschT
1ualF+d2Fg5ozMvc7Cqb528uf06q4roruNcCX59bSlgVy4HoL+ePcANMBTt69Amrpzx2GFqWxKWJ
T7BjP/nmNDRLaPF7DtrgVlfo8+jHjxp4qg7uYRhpJvGMm7qKVhNMIgOqDpNbp8KHmJUIRxAz9yaa
8p9wk+hU77r0oxwlzy6ZJMG6A9oCs6NrdN71xHfzFxV2gdn1RcrHQxONkoPd0h8Tc4NA+EMmCb0n
p+typxrPrmKNXdVfC3tpLBsVDMczNVmnnLkpCZxb5lqosFCxOJVku1GcdBYksaDw6725g+sKNb+4
GnQ67En4MlIttG9T6t4olO34QNE/5L0mgeGVwMqZLrUgP1Q3DpoA6L5/meHghqdlF9H7xo+uk+Dp
vLptuQUwpGC8ZEVXscRhKZ4zNhFzROiABwei3CW9c/6i+ga/g2GsFQEBRSthS1jq1DxtkS+oZgDH
EFAm1tpe0ZhEd9f4VTR+sPx4r6M5GLldQXfHvKjjAjDVmFiogDSyjJp6O6CgctGpbekbXa/eD1zn
F+Xcq5Y3l0n1fH4vP33oly/AUBgCPnwEXvmnZ68uLOrqGV/QJDtdvRi6IHGvK8Ur211c+E5b7Dr1
wmoAXmy+R06QmK9Jd4j4XSpr+tuqEVrk6EsEfc+zOI2zCVqYPwGcb/G7t9YHYq33i+9ytEMckity
lwROwPfWjax/YOsGIKuw9q3ZK/GzcNykXYAK40C2kqH3iewBD5TGT+4ieY5uaS58Dupe69tME021
OxbtrKHjFfBP2q6btNBhSTBHRiA51I1+EgvjhBoAwTGp9AUhJCbWwMZPntjZLYagHBPyWxk6ngNT
W8+i0E15BKzXtn8o4HVtZFGV1KSVZhuy0vxmRgNzrrhDKl4VX3JI8LNKh3ACO7tHLxsH5elk+aQL
lRD0hYYkjNra3+MHuOBytazndrTSnoPA2zV+VCXAymSgq1syCIhkVrh0kLyIjZ2YbkQeg+PCKO0h
Hl7VaFfKDPLWw/JYhOBO28aYkY2DiBbPBSW6WqwgXXy0h2PO1kEVWaIumys6uniC8httbjCnW8UN
umeW7nUykWBOl4fzWrm5qiMxwuHwtrXavsUdW7KfaPOzu45WyrPFvrnKoZGRVWxGRcfWRLCsepzq
izlCGp6uffGygEcrKb8jKEqa594J6lqlzi+1PaA8Ts+v88t2QtUxZwJSDrSkrhWaU4tqtro1xFrK
PK2+H5XWs8aOlpW0CLSeyonhFsQIYZ/Zl4pR5gngDJdD54SMXS3jk6VYIHV5Ydl3td6T9tDKDvGL
oRSkCqqpNFPZWyUWhwLURb7Yl2PxW9GKZzYrH/9uG4XUTzeodVU5WJ893xHt+zw89tHvfyVCJEbO
eMErO8Zi9Hzx9BSQ3sYSgm3NPy/ma4vG6aaJWBOL4yaEj+ummaHSXkRIQXLn0Om3IAobtY9Mu6w1
X7XKw3m5EkV0hQsXJ9OgqQnExmDcGDM6aPdEl8QPXy61sDThmhEnY02JB5yXjgz0QaBbH5UXxxkv
O6K/ZQ7KLOn+/KrWgOSM3rtCwALKkq4wI0js2utI7TFVYQEH6C9kIJlg4vaCXkesMlQMVH8jWRWD
Jze1O84Jdc2av5+Xsrl3CLkR4yPzAOiTU0OhFsDvBmYPpLSWPyuA176OitnX0c3aWrcxiDD+nTxh
58p4mfNszGAx2ofOvI3yMJ+vMue1jO4nS8Zsval8R4tbfz96EtpqCkgtC8JmgAMm5qHDZHaSS3oW
Nq3RkRDB1ObxMOYZg5AIXG7IY3pqChrcwrll9SJRO9lhCebWAvaEnqsQVSee4YZRFPTL2zw9Gvql
0kteBZt7p2vo6Fq5X4CEKuxdz+YGU5AwfbGPEbALzfFTadvK5xPmy0U6kiKoQ2XqjVKsDsS5Tm67
/bIH8smhvMZsCKoGOrVqmvrGASCo12WoYkjr2gl0yfl91l/OfYOgJT03FbND+sIb3m+RhkHITZ2P
l2868Ry/RT6Y7Gy8AOZnRP0eoIEIcHVNyTd87YpaTdjRPghKtEz5VLIY+8BnWvnl6JGH6ZLthn32
1r4n9wYyjkFCWy04fxu/Jk0EuYJGFZU+W6yFXGSFHIXWeEcDFvUj+uCoobpUDXXavhUH4xZ9DYYd
lLKezM3Lc7TuVeOPbmhkmsBLTCGfPF67JU2eoyvA++PswexFUVe4jB70m2ih8dv5hcvkCo4dBdqG
WBXOPBtpOgeaeb0oAZPRGkmkfL5LjlZn5yAYmgysLu3esugSHQB5NtCllbzovjzgTw/xSxacsMjI
3HUTkbstEvuX0RvUBSKXavxeEtVHs7efqo3k7DaN0Z+j+wx+jxZnVkuXDDOk8uZDiUy/yPdRUtDZ
QesZRaARnj8xiT0S+05qNNwPybqXbVfRyGo9lf/i3Pwb93S0qPVEjxZVdJWp5hOkqNk70wLG/TZ5
J3kwo4yaycCetmOyI2nC7SPK1JVAD2GeMjCMTnqkv1NtPx24z5mf1D4nTWj3T2ksg+GRbaZw7XTe
qqB7wzJ7vtOzy6n4NUmJtGX6IVyxHv11WrmaFheVwuVlLA/lsnOiKuhAmrdYkrSo5A6IbHZk7lK0
PUEacA8VdIZwX62gltlh0QfMh15OsiZSmev6/P1IVRqnUdK0w+EVhwg4xxcl4NWvekC9FjS9ZiF6
JgzvYQ6/F7vhYqSE2v75C7G6xjNu67MR4Eg+cRdgNa2uU8n7IEZRv5dBd63q91XCyvCOLiywHAkh
wMAVgi4jhBtO/cSTg+1e9u1TUgS2bNJJJkiIAsiktHUZQVAzh23ysagX1YT2PZ9LW+K3LfKfJQm+
3hrGMplMSMIUcT1SRGtFa9NaBoO9fTZIsaFrCaQ0IrD7nIFruLByuBemgQcr9xzzcP70t2/XHwnC
DZ7VRF8cMF95i5bROW1hcVcuKvNqqBVaYDqMjbbEzXwm+7/qwx+Zwo12SJK4qOHAnVXtc66DE60s
qjZQ3aLc26wxDdqairHQAk+N95SbyMsrbXdZlgUoTqpUMd50vrB3PtXKVYcWtSt1nJofZp8UD4OS
mddpiuoAddwh3a/sIbuxcknQ8t75XYxq9MTRWv8G7sXEa9rJ9GMjSSO/m1r9kOhN8e40bn5tD/Fw
DUg28BXGqFoui5U/jkaTgXGpNicfs4jpOyDImoOTu2S/2Mz8laht5tX5MiKwWxY3pzyKl0TymNvU
cKC44RYRF+N8gl9RKt3GxADa3WPtFVRWs5JS26BmfjVJk05f8q5rNHAkSnAqVje6jqKUsLuZfgD6
PE2cfeO+Kqgda/ZlnjRA5AgKGbvVlv3F81H/ZINFBVXQx5YDIrEyofHzVNKOFeCIz5HS5YeOVBjN
zPZzyXzWy+DDt/bVsZAD1ZA2x8IFE1UNg81np8DjCzBYhX0/kCynTsMQbrnXcrSvLb95LE4wVFFi
E0WdIC5X78EwGjDne9bL2re3rvaxEMFG2Z3jLvUAIXH9q8IDKPcBSNN2IL+oL/VINoD5NUmJbXNg
4FHy14DGJlb902IZm8ltmGehjFVEP0eHNgD1MSKaj984QE9YT91qpu7cA0tcEodvbijap1fpmB4S
0w+FYjYZJhrxytQ/QALmpctzLwuPN/fzSIZwaG1JjC6fOhwaJlrTZTfGum9niA9edf5hMklYvL0i
CzxlcI6gBxSNpJHXMRlx0ysDT6jEDsy3ifxjVK71zNA28B8hzmoDjnx/PqItF51ECIZr9gQ8uBB0
R8F5ByNZh1iPtZpFqbiCdbAmDRK8Ddu596zh47yU/xEC/9eniCuZo8XuLAafUsWB0uzMaaElYKSJ
8dKq1EWLYg1+qsAdZJdsa3mre/6PhxaXV82JpvMagUCF16U2gZEbJjH/qzT8kRT99JwUu6iWOodV
BKoUIdyLhjCJfv3NFoL8AoixIGSzxbnjuHXNvJohhGeP8bJTx+8L2eV4/kXxrkxDhb11yfd0lHi0
rVuFluz/ShU8mgnIetZNkBqxn2n7lGoZBgwvleFg5I85kSVDN4/rSJrg1Ao7RZ3FgDRFeU2NdxPT
fYvUc25WM46ECD5snuosjlwIyZr7iN/q7s2k1pTXF3Pis7inVe2NsQ9kecmjc8uJHXvsdfFHt7lJ
3KJYenhsu4t2C+ClyjS54WN809nzT5uV4XmF2RKHfjkdo07rPKxo8F2jd9M0gz0ctKc+93Qrg9nN
fKfBG2Uo/PPCvtZeV1N1JE3QE6QiFr3OIc0dHiPrblK/syhe0bNyYJ5VyQWxD0kv6VrZ0hbEWkDO
RUQAZGChmBjxqrEjjTPP0JtdbHdAayZBlUt81/rlYjh8LEW43JmagZyCwXfV7k2Ug47KRo/AXVZI
xGxFVsdihBCHj9MymwvExEu1L3pzxwZOO8MJG3QkcEyPVNOtqvWSc5NtoeA03TyK3ZGvUvVXl//W
+wv9HzfdQTOOFyaofQrgEqZrEMGBcwEkJxQ4wPD5OlXmJdMezqvh5nIw74dqygpGLY58VnZR9oM5
MG+EJqD/EuOt5LVLU3pezKZKIMf/6fnNL3X5pq+zWeMQQ/A+8ybHveON+duI0Xwvxb3euMZg3F67
CDGCg9lnYfu6LAWld951HnH2tzrG2sfhxkhlkIXrOQtKfiJFuL7VbNaJRlgHoMd9s/S0k0VnG+oN
AaAiU9GpBq41Qb1na07RZAkBJGd+iUL4oplhzb8tHaFqpGBso6TMiSTVjQ3vBe4/Hc1bGJFE77Dg
T8DyYBlx13deayN4Ag3vZJn3doPRneqqv8Jc8P0/VowTeaJriVGkjxTIU4bQ4DRj9b4oDwvLJev6
2oHtgBL1aGFC+FklllWwBIK09tCYaLP0emuXsyB3n0ByrLcYnMn3U7YjCwcBuIO34CK5AxtX7fgL
xIkEvI/I2Oj4gnm+LuYZMxH7XMamuuVVToQIFr6MQVG9rOeXK3MQTRiozVyaTuyKuejdsrOAw5oA
bvOxxstHssD/IRy94GCNBaejKtwJdBws86jzzjMQOxJMQylOWKTPlfnI0OkT2Qd0kdNMkYjdvChg
cP9/qYLKKk2hj6oNjl2bhwBErXQPb8RQRYtcTZsSdVQZ7vj2Qf4RKOjsGBlVqSxYZseuW+fWnbx2
kmRtN7cSo4po6kKno4tp2tPQZzbtqImbEeqqpv3N5CaTr7Yz+sI0o/QntwKftKVz6iYoCRFzsehg
1oYk/Npap4Zbg74woNIjKjr9htLqZyUfl86L8cqNYt3Tl5uk/nneAGxZ62Mhgs4oBZp1lmHuvKqN
vSl/KfSdGvku2t663XlJX7spYQKORQl72qtu10UF1mNNQWyBX/c+Jc9J8zj1OxcQs2MTFPl1UrwZ
6m7h+7HwFoOmqa/br+c/ZMMZnnyHoD99il484H/A5pWx1xhPlTr7CLHRGf6PsTjWFRMNL24AngGh
SPAh+QrGlLQ6VgyUMwBkzboCbNjw/HK+4uEJUoSQKHGbpDALSMlI6WvMB2Sjg2ZV9TJpMRlx2Q1d
OI+XaX6NjuyJv5L8d7S8sUTyGVue63itgrbOjaqOPddgfNLABt0AuB2BbU37xKZWF3RK/ze3Y2XQ
wywWeFhFhkV0PkcA84Q85EYbv2AERRxb/0l6InssfzK2iLEGWqkxVg4xoEUVfBcQFEE9kGCDCV38
Nph8QlEW84AIdgPWvsOCqboxSC84qAl+d/s5TK+y519NUN7qN6m/jhmpz4WXXKl7WQPppoX482Ei
fCxSqi2fRnxY6zzmUUKN5ZAbkjfLloHQgcazzrutjzLhXBcDY6xFZXRe2T21wFSYsn0/XxAghugy
2LytmO5YlGCL0tnVpsXAcsBIqqI4keuGxFfJJAgmqGz7YswXSKhLjFxgMDeXlYw2PcfxIgTrkk1T
mZoDRKTZgXSXiRmM5c9E3WdmwBXwuF9pMhD5LS0AUTT6NEAdvsKHnPoJ3lXlnGmrFpih6gRteuXK
RHyd3YONAeMwHuYYocQQpaAFkZng5ZBBC2raXrCQ7VzXZ+/p7nn2edjQ0sdgEkW5Ee2+bF8HisQf
b5nsY/GCZoDkCGzY6xLTpvNU2GlExrZ5kcrY2TflINYHaysm3aDvp1vpWCO6mFIsc55uUxCJZ29W
fUv0x/MWe/PAjqQIBlvVldElOqRkmUotMGGDrI7JkCq+Ts3hyMCWYgDswwIqwOfvR9mbEZN7gHRH
ut51yhtF3XXTRJ2nKH7iCzVIfZm7dyXkm07oFoEru2lb4oGTgUwwMBJQdxFzHcVsxYlWz2jgm26Z
OfoWuau1X2R616tvCibiFx9tLQ4uhXGry9rQN675mkVaYW9R19KIcCOYjfen5ppog1SVD6dp/ZgR
GfjVlgyg5WB0HsN5Bh5sp6rC8wHQaa6FFGozNFSbSUjsXPI62/CpIJFEMh2hA4oQ4kiEOmpW3g1J
75HEwSRPsIBop3N+8zRgU0dTJzyvlxvafyJOMF1WMpdqukCcMmZhpDjXhjLRbkBMT6b9eVGfrknw
qSCGRXC5kt1jhFXwqYljDkA+L3pvvKhpEmKY0a9B6UNzn1/UuyHzFloHb2h0o+Rh8BJqexmN/fcS
zOoARKH2aydZ/NZeH32Q6EsVtzDHxcQHLRztzr9m4NHCZCcdePbi66ab/+JBjA0AS6WO8Q/ypY12
iElt2hXkaRp1KWaKTB+rfmcvyR61XkCi0xogCTJ6lk/U86/7/kesYHv0bkB6kkHsUxlMKo1byneg
QqfRwbxLr5a9Gw6XBZ2A5+/+QKa+pD/dw0+2R2rUoHHI3m7qxe/D2YuC8wqxFcViP2wQpuHpanyZ
s4v7VEXJEh8WfVfC5ir2+3e+kjxHVwAz6GhDZ4oYBBAG5+VuXeNjsfrpNY7iQtEWA2JjZlDNGKjz
fF7AVhvnycIEn2KoIxlaGxKm98E39mawsmtkL+x76kWPBDlgGj+aL8D/pOg58C+SIKe//+UnCIde
NjmJi7jsvdljgHzo37Qr06+/35XX76/NNdmNz5GHk1Z8TMT786UjCdW3WpJOtkCIHlw9jlFixRYo
++vptvzteBjAABrp4R3wHyqQLiuq/DAfnUd3Z9/P9OP88rcenifiV7t35AmnDs1CZorlk9tbx7N2
w5vmAwyMxvfvmgfYa4xqdhOV1Fu3Wmd1jG5jahDji4BZEiycm4MVtlzy3sM4GWtAEZMiO154mPBC
fVTtr5UY4ByBmnlO76k/0iSYZIWATR9s2CaKYWC3A8mKsO9zY2MwdsS+Lz0e10YPCGOTwihjQGVn
GIfavXUYjTlagaqbxblpZO/fLYeCVlLMNWkgJ/5Ccq5M+lKbHPJHculkfpwdKheobMPT+QOWiRHu
8LhigzAV5xspMGFtfaVr1rvSJQ9aH12cF/UJE/7Ffq6DxyBHBXy5CNaaVEmvkVWX3NvI6/1kF92D
0PgwfQN5+87YD5fTA9hgfz+SD0QdIVxJCH51OnnsWXarti3m0acIy+4yZo+xgt3NZ1zbAW9gPE2z
EKNqGQROnYcB5Z0aLhf24fwmbL1x1phHQ7eYC7hFMcU/zRidAeYDNqGfvcWedoruen2Ho51KDDSk
8y0SrD/73gh0NkqMyZbBRmrchF7hJf6llFEAS65tZ1wrPcaIy69BBua3EZzrAAtAVIIrg8eUEDuq
M2Al4tVB6sk8TzRuajsOJy0Glxkr41bi9tb/JqgTUIwR3yFrDKw3cY6d2GpS2SDm80qAIfaK+9h2
jpcSgA2nP4ZGloVfTc45aYIh7CKts+J0bcGqYg/gB2XnRZEN1peHHGxgObs2DYmqbEtE4sUGEiNq
8oIFQuuOWeUMBg9IygHr8E40n7MSI16l8Tjy3yud1ZDLimpbxQYXcQRiSxRbAQYpuNzMzIbeIugR
0XqPkRudxVTXK2p2gToe9CJQlsIzFdTOfxJe0w4MgoYkvt041xMtEkLpLG7Z3E7QoqLvD1VnhT0z
gtkZvByzxHPyev5Cbt4JqCxaOlUHs/KCzjJbi0cQFQJUGPS86Li4mtRC8gLf2lPdwpvYRSPHZ2b8
1IkCBW0GkljTe3U903SoQUSOZv7OCfKovhyq6iIaY6qY6d7uTLow7tVagSSy4emEyIzwlsFHAysg
BOFa7C+1OX0oY2PgXQ/mbSdopt4z3eiynIvdFE17rdDDqgKQ4fio1ZZXqsau4POh0jXaAn2jI9kV
6NbAi1AfOB/hnX9k1c8cxUrCwRWUF9dz6oxU6QsUzm2J8dq0nDYKe6iWEBORgXAfclNPlFjFl2vt
iz1eaS7V+9fG2fHkjjR0qi4tIHScV46tRjrgiv+RKdx60Fh2qsogM2Y5TdF1UBmKF49BaSihWt9O
7rVWFNTlaFIM+V+khU+EC6qZFJE+ZTOE81H5DtbOC8v5xrQ+APvkioNIzflNstytq3e8XPHqVQ4B
hP+63AYtlyv4XvWaIyFtmb4VW3RsAR2xV2PMDZlIuwBuT92lCqzhr3G+tN1fkq9ZTY1gck/WvxrI
o9gTdbEiVid8jZ0x352uejQu5sTXp2CJ8sCO7trqRQVOfpU/t8UvxXmUyN/outVtJG8tOGoAmIgZ
LZJrXZvoHPuvf+sQ5ZrJE7Ivun4gFu3s0M3RciirzW89pY9lCs8NM9W0ZjIH2N7iMRlCJ72YFYu6
RjhMDa1jiWXaMH4nxl6QlsyjocQunJph1y8ViEIObq93EpOzoVQnQoR7a6ajEtdr92Q6xIc4Tj2L
3HcWwCedIuzNv+hhgzSU/TBfCwNnikqTgY1zWuA13VQNbH0B+Pizlqbf+toJ5wwBgiYj8Fi/X1DT
Y4lEaNxE2KZlA18bN9HW2+jFHpjrXl78RYYfYtBcs9IqAPtfsAYKcILHOkNPr4InGW2U5YeqSgqa
G8p3IkK4/hHAM0d9bUFVs2qPxCi1pnBtO6hif0pST1dezt+wTc1wgQSrumCr/0JmYEwp2sjqFkuq
6KAYIYtuu3QH+Fmjmv3zorZ8MBDl/sgSVH2o3LljI2TZS63ezX1z7aYWqIXcXTOgSdrQFYCDp4xq
yCiDY6iY7yLke4KWJBe8KLPb3inL75Jv2jBwJ98k3Ax3aMbBTfFNUZk9GcBFLdXmpijy92h8KlEA
zKPIH5VoR/KMLmaFx378rluxzOZshATALFMJXruALgO+y6mdbWID3eItWutqbTe2P3kPDKrnEow9
kuVuBbTHcoS0L/IYbaQyzPP3PrD34iDdRxgH8mBYKdn9VK5nn90uQQlQL+XKCs4L37qkx7KFB9/g
Dtls16ts0EqRIgtRETqUxt9s5bGWCfFCXROeOWvjPatuBpdcaMxEaefJ5vvzy9k6MmTo0eUEvnWA
k62adeQaF1bVKPlBThp7jrqz4/xQY05N2le6lf+Biv4RJFwbwLFOQGSGig7Ou5rwnTX3yC5H9vc4
qfZG8QoI7r3mTNSYe79kz0wf7jhxnxsoq1blN9mMMVVXBkCxaaeOPkq4NzV6ISbQf8BOEarbVyZC
M+YALgcdy+UOAPwSxd3SneM9EA5VURSudDo2m88oI/T+NPg1WpP+5kRxmuhkxKSIWIkc1anqpgyd
kyCUSewmjABuT9DHlmsSd7y9eX8Erb8fqU6dWdEwZwyjE9WHSZY7O70Hyj/oU/n8bkTj4d8tS3DH
3ZiwFF27uBCGgSQAVcFpqGjdjatKDPyWcXHc/y5L9MJ1aaPeVKInOUlfGQoQheqXgB7qyXOb+LaT
X07j7vzStrKUiDIQIjp4MAPzUfDIeYQm0M9xiqWc9hPYaDR0hlSgACrM+iY3Jk+xmtAhH5z/JtUv
HePGeHxRtXJ9YOJJPmZLR4+/RTjVhehtXpVw3WzMKtqhFcMfWyPxzTTJ9+fXvWV7jkUJR9qQunAy
E6LyMT4Ug0bjlB+yBfhLk+6dFyVZlTgBPPNm0icMJXhEU67rFsUTQ99btqRUuBkbHK1IHPuF1hS1
HUFMpBQ7nprPSo0eetIHSmzQote9XENT4GjtJhvl7SELbMBmMdOkKTBVz69463bCqoPrASgdyDoL
PtJRR660BGrM4tEravDo9MCCdMnV2L+l2vQ4VovMZ21FYS4iMDQoIClpiNXmEQFflziwpsZsfHc7
QCWzOisgtAJOnqHPfhxrksu6fa5/RAreOGoiTGVggtSzndb2YmVxgi4dJ5oMRFYrXDdMjM5dYP2i
OouLCqT9U3NXaqOS2gY2FPhS12n84Rb8Qlf5Tk3yIMt/2+AdVkwQ3ev8UKuDxPqt3vGLcGTQEVRh
nBF5/FPhjpYZxthCeDNnYZqRh3xYJLWSza08EiFcfD2bMrVeYGC5tVJKanu1ANZmIkMX2Mq+wLr+
WYpw640Kp1Sshjwrrozk+5gk6K++Z7qftxdWkoHz6QWERX/hFF0D5Q+wsljri+50/6rWLV3G4BQt
jmfj/3F2XUuS6lDyi4jACBCvmDLdXe3tvBDTY0CAQHjz9ZvMxt6pUrFF9MSahzsRnSVxdHR0TCYP
N3nSbu1iFrGMV3q1Fr3aEZRkkq1pjWNEABVTKxgQQyRjjwK+c+fY9v0/nHGUt6BXBPU6MDSdrirN
BgclbGwlomAE/pjxz8EVgZiq4p8mjf5pD/+iSdFLFaU1yebAItQOFkU1GIrlMUMiZSWuWHQjR6uS
bN1Bm5WdjVjVGIEXPAYHi/jtqPXVEL91irZyMSx/rb+Lkqy+iItSz+YZU6UJWOYcUvuzAVFuvWb2
S1EFRJ3++1SS1es5a1Kd4WnUjczxyyhMUddvHhq7f4/0/rYde+ZFGOW5zqyErH25RfC/7zJTAu/Q
1aVqHOAmqC8U4Q/DDwVcxxxc9vVTJn5Ha2pDyxHNX0TZWU6m1vG8xSsp/U4C60oPCA3MRxGAOf8R
UiwxPPRWvV6VqV38mkew0iMj6hF9UzHDvhZBFvug9AzIoX8lv/g2342ZN7Ze9TupXXPlJC46T7gW
uBc0G581WmHYjBVhCGCqHxwNs9ClP9rVymW3lERGd+FfFMm1KHrDoOEElKTamvWdGY0eR5P4VPtq
5YuoCKJxW+JBAS/qdM+Xfc3i1h5hS9dfzu2OCQXYUUOuxwwgankDlhPwWFsrceGiAziCkr4ieCPU
RESAypV+q4AYRh8hmsHRsGBlLnIPL5dXtvbtJC86iFC0WQ44zfkQ2kMx902vncC13Zv//eitZGZI
GiFJit2rGPzZA292kX1F/2G8Bg1qKBDN2vYYAZdcZ90YTUxTFa4zv84UvxI/4lU2sjmJcxaKUBN1
EzQ04n8kjLLpBKc6QhGzedNoe9X3ovL76WNS6oOaiS3YCV5y7TnNi6fL32kxoj0Cllw1q3P8zfm2
Y0jwOaVXTHAkDfTU0BdlJSJILHMlq71oiEeIkt/kJmWjRef7VcX866DbG5ARDmH3oJVzr5i6QvQ2
2/WFnZXTZ3GuxnE3X7BJgxGFNvrejRjEuryJaxhyIFRVmcPnRzvBV0M4G7rqqK7lORat/e++WZKf
GrPGJG0NkLYVYKxSTS/UaTDZGmKGYu0GX2qwweTTTHiALj40u0rnt6xLbdRHbFuZ7Ippy4r7JPxA
jzeJnhsDWbPxTTf3bXIv4n29VvRdoig4AZcOdt83RQ55ZexnFqTmNdEPkfVmgtFkcDMUXsobzXRp
t3LbLN7nYH7XCCjZEQ5JK55KYdcFA2iu8LchxnRDwvxe1wNhEreuLVfYiadyZXPZdpYXe4QrLXao
YzpAzBa8QmjxGRnKeVbkQoFrVmfFKLqnja95jKIzfTXTtbTMKrjkd9o6M+xpDuGbtEON+1Dkt7b5
YwTxGrOvWntbhn5U7cK1N/2iLR+tWfI6SjRFTtwBVtGDOqEPZWu5ZlhuNPv18u4uXkNHQJKzgeJ6
XzUxgGI73o94AVEl38xcBpdhVtbz53l2dBMljZkMwpxhBid0y354i8HKpKAKrLVrAiNr3+zPvx+B
xSlB/bcEWKL/1iDia3hhtIeYm1sqzqzFqbaboQbtr7myyKW2LMfBRLeJuWELDKWSmys4jxo7QsTb
VL0bgSAkHSJMEihbanDXqAqorI3479WeqElAsNHKZD9lGIDLnNfR+CV4u7+87f/PVvz9RZJPFBXG
JccK09+deADxS9/ddRnm/cBxMArQPW0VJPitJnCilWBqqcn7ZCukwK3OBDFziq2Yyo8qMraNpbvD
YN1ZI8EEjh0IJXK15KHh41VHB1Ts1L0Z872hPhlZDP3b8Lm0Pnv6kdc6aBV1mEl81dkoJPV6vG0w
TlBnVRBFqVsWmup2NRL2M1lPX9qPl7dw8TY++qZSWKhbTmqOJhaSdfdds4+SHyXaSYjqR8O48rWW
HezfjyU52CoUnRPOD6ZSv270pzoctqp40Jo7gjeFYqNW8Hx5bcuH/y+g5FmjSs0s0sM6BAnB/OXs
alXDiOYQXIZZtULZieaYkO26+VzwO2oHJQWPFKT/VDQJ7dPU423rgw2511ZT3LOVncY2porOM3DQ
YIwNCUlpR4WDbj5dRQAs2E0dsm1IrixYPJ4vbfKZIhczJF6X3wwcmsedi7LlysLPNxj42jyqiHZJ
1ZarIorVGTWK0gjASzBW1UjKbFL1mjAIyJbU5+bo2cV9pXpVlntT/WiC4jqL79Tx67SJp79Duk50
jPm3cYnfETeT2CAjALmhATSsJK/uQqiJuSCDGzeXF7+4dujXIsGkQh1UVrWGSm4apaaBcMy5zcgu
Kp/TNYnx+WeffV60wVKT4IUNyjD8+5Gj76YatbsRgzihJZDYjraqWQQtJRjKiXXfCW9qzLWsOPml
ZaH91LChDYOcs9y2qeg2DIpgWcN4a4H3lY+baPh1eevOw2XcIEcY0rkcLCdC3zzBgyoGXyHMZrVP
Z20V0s6xsczCYf44PPY6JJbH2zJ7v7yI+UfKH+d4EZLNtcgMOIoCCDu/U+wWPG6BFd009ZcTn6d7
JQUwPb6HNh8zbygPxvCzwEADf6DGSh5++Yug/wJZFlADyIKbfLT6aMzwRVq9d5tokzYrn3x5t/4D
kCkqQjbSUU0BIManqpqLwXH4pHfhivWeXzHYLQgrgZsQgn6m3B4bQbuYOPNuhV1kFK6BWazJnURo
/rSSNn+LTCX9ORHRPE9hEmPWOUvDlVfEH+WkM7tASxqarCk49uSO1SmBsNQ4RY1XbYpbjKnvo29m
5NYmJnyC7NX0oEB7ez39NJ5sv3+nmP1JvOoGbGiXrXOhaIadcAid6S9xP8hsa0ZpTGiVYWggzXz9
avDZN+sD86w7aFHepIWbB86zsqYNuWhFR5j6qb+iSkfi0sGUHa4jq3vWv15vPF2TFHRVjZJoSYi/
Hxs3ldhZzouzRhC96DiOljAv8cjlcub0CqGAsOitYu4jmrqrfIWLZ8GBtiUmDeaEj3SkO8omSCQA
g5czA8Z3PC9nkob660OPs1watK3A9YMcqvxOUNN2gJXPYzqdlW3plHZPWUhjNAbTVv8c0rhYm049
DyZxY2gYnkDmG/9nSruHdEJqNJWC7r6sQEj7O7JUqC7D6u0OXCLD22UbXzI39BmrqD2pEM/8oyx2
9K1QDyt7o4VPIRD+49TCq2dN2H1xQZhiRBnIhlXIVAz2pCYGt3ADa/rg51YwmhDixlAR+PCalUTc
n88uOw50uiPxYGBI8Pxz1SLJsrqBde8dyOnpBwPcHe7w3t+mHhgQ9B9032+mW8t9yQ/W3Xg/3n2g
3L1zdjYGGNG8Hnx9d49/jnSYy35Sp1jg58wfcQgLpLReLyMsDM9B4/VoxdJ5ZgU39LABhLExb8MD
BubuG9/e2bf8qv1Q/O5KHCwXZN5YJb/JgybcXf4BSwfxGF8y10avS9RwgE/AKJRlN5TdhoXiF3ho
fR0IioIwVhwLjOJKJz5PSK8WBJaqRzG4Q/ZcdWs7dfkaRfWi9zIBADlQ5JFlPbvBLvlYg2IZU9Xf
aIeJzxAsb9bD5cUsnQkUy/8DkQzDim2lbGYQAqfC7qf+Kete8RJx27ZeucWWTvgxlGQgRRRq2UQA
RcMbC7P8OYS9Li9mMWA4WoxkAmjht4TSAaEn75ztBnaHWFETL7W1I8l70a+0AyxF9LPYIDwKwqwz
2pxmqKsiMR28tovn3ACNlW64VfwzFj+I/Y3l+8uLW9y+IzR5cZhC75ETQn1+3JXZpyJWMvmLm4cR
bzhHFEdsuWgBNd2ojzq4e7N7a6IbQ71NBfItzodN3pPRK/sfl9ezaN5HodX870cOP+/UkdM5tEo6
EpRIfMNlYtZj7TW5BjO7jSOYyuYO7wVgMnNPHIyHG4gU195ZS9/m+HKWTtFUGpEScQwa5v1bJ65U
5+XyXi35tuO/Lx2dKdUE73T8fa3eie53b0DGddx2fK30seQNdDz/gQW+orNW11HTEkwbwgbUwdf6
2DX1XafuaV/jQbTirpe+yzGUZM4KRI1JWOK7CAPpzSn1jfitpMy/vHFrKPO/H319pbOaKGmAAqYp
rnUemq2tr6tJ4m2C6M+cCcBNA81PpyBTqztW48xLgfJP6dkEpIGQ2768kkUTOAKRXqhVhM6qKAYI
w8TXZDDfwqB2mmpu3D7/A5KNcTXMyakWKLhPl6MLZLsTDZGmTRqXhHfJsAvVoFtTMlvocsKTDu+6
mXseqq1/ilZH32ZIR6Yz1Cu8ziZeadqvCbFdYkyVC+YHFxJ+0MrFzH8Ybax6bRpi6cAeY0vWR8fG
KHo0yHt6PnmtWd1PjrbyCl/yp2BEoXBxyLHbcrQZxVOcw17mHp0ILqfNO5/UoE7npmJuQ5VBfKwK
U1+nFZgP+3alULpk+HgtwmBAhkRgnacfsbP10J4Ybgsbikk0AvOyoDchbVYeyEtWaSDDMM83ghtE
ZmtvM8UhuHVxKYWBjum8qCv8Bmx1Trm5bJSL6/kLJPOcl2PRx2KO3Q211iBlXYXNU85FryLJwXEi
LqMt2+YRnFQcQYq+GHmBSMJig5sy1c0SdUcHXPKZDSUjlnuNg1bn4a4V01qctBRWIBGJsSokIqEH
IX06I9dCbWAUaQ/kYYnzKEQMztPyJk51n2g/G9BXXV7tktc/fuhJgLbTDqTJZ69v9pWrNnEEtUmW
7/QSdMwdqqfl+xcBIZeNYXIMlJvqLKIseZiwSG0lyiH+nT3Xxa3V3A3TQU3u2NNlmLONlGAkl8kp
RpCEiigzTJ8iZNKzwqsJihO7iWwhNr+yi2fnfUajUCgx0EqMAav5qBy5M9INuR51oFKt3nnhUbzx
PpKr8HFE+Te4vK6zszAjoXHZhtb3rJQ8/5IjpMpsrCbTgKTOdBXbTH+wKu8yxNm5PoWQS6D6aFRl
X85fqH+b+p967YPBkK9RbZ55YQlFOmVQa00N8HNjckAtPB0PjrHzL69jaavQ+QmaZ8vCt5GvZjMV
nV6aGiTgjRtzQAJ88i1jexlj6cM7/6u9juE64w+xztHncAY0mNe6xb16/Daa24kLJKpbVxeRO4ht
k6d+0q9YwLl/ws4dY0r3l4VRFSsygYniu0vAuRxVbtNdq3zTgzsnugUjLKq6l9d55iZwYmdqZKQ0
EB6q8ntUQSRVxTn4gXUQoXUqRrH5rwRNHFP1aaxFh3+KXSf5kz9gIOf+Q1+CYblTG2dZGrWsCjmo
gIjXPfWog3F3hEzTK7tu9saGX01e/uiAAipzy3tn72zb3MWwh4taNWrpK3f5eQL29OfIfUdWEaZ5
pWDt+Q3dWl7+HAXpIdy5yiG+Nq7Yk/p4ea9XAaWjEfVjKYoE62eWS/cMBFPRQ7OzATW8hpBME9uf
K4izl7+w43JH0tTz0OhSIPZew1zFTb3hKtncT4FxlXv6Nl05mX/mSS7hSbdO3PY95SXwGr+5MW4m
BOduCraj/I546vfiNnLfrMq/xScGNWsNd7oSUaxusXSG8rgqrLr48wPqQ61vYGPW5kd09aZTNIjj
HnRbV1lJGSzYNTI5CMts5PPhkmSaUvBbQa66w9wZtAnxbUPfop07pkFng3vD/EkTNA2Y70KDXhCy
S0SDvC93U+e3kUwHzqCmUe/IcOPYT426t+hj1OaBUmW+XW94vXIHnJ/3+ac6mONAkmOe6Tg9gpDh
HcXE8VNB2MP6R41/gFa1U3Pf+noJcSZ/JIiWkUIEt5pk7LWjTFYdW5nXFkWxKSe8O9JsWusvP7sL
KFBAWGlD7wovXNl/gdxGQLIUE892xacrkL28DI4+bZXcerl8lGbDObFsAKEcAJIT1UD4RiXL7owm
TJ2J4X6Oo++cKR+THq18m7PQBhCoBmmoVTvgOZGTNTnoGTKTc+454mM0nhqM3tuYiYsi6MS9ml8f
6FVtBylI1JDB3YJM16klGLkY08msOOb9qldTi25oXL060VoGamHfQKqH3gMw4eAryRVydejbwYG9
e7HAqLJR6iBii9ai6zOrRukd816IPHVkCvHsPF1LxexCIPRGJ16murR/NnIkxc1HhRjg8V55hJ1F
UcAy8Z1AK0ZgEHJHBQt556AQC5dKn6zwt6L5fLpvh9fL5raEgq4NlEn1eab8jD3N7PuaFSbMLRoe
EuOTFAMEoEFJaa31Ti/0kaL8hBoXxq5xfiCbcbp5JYksntuAqurSH9qrztiF6c4pdgq51kxvmALL
Ct2k/0jsa/71ASVodkFk3UESGdGPfKwc9EpoAjMTngohodje2nSPTJbLlLXh+SU7pHB7oIMCFwly
FKerpFABEc4IIPQWe2PS3g4Rebj8zZYh/rzxcLCQbDmF0Au1itFzlnvlGO0F5khBVSR+XMZYsouZ
TQdla+Sm0NlyihHFLaMkFGjWMT/p8CDARQrGNfXreVyQLWt/CnewdMgISjBtkvYOmku8kVwXpXPg
xAa7u7oSfC447xMU6S3n9F1vaAwolci3E6tuEpP85Dn/cj4Di5nLg+jPmbUMJE/XMDNxig4wkfXO
8s8hQ/8ndBdXyX9mE5KuiCMc3BSnmyaspjCTHjhZXvtKCdWqb0ZxNcW6G1upazq3mEbNS7Tx7S/b
xMK9cYIrmbZeOhlaPWdc0gRUQcK6c9wko0E3EOTeHtV8TZxrwQox7gvFTrxVdR19QqcrzYeQNUOT
5h58lxehBsqa3g2N13BNC2MNaD5yR88wiymxZowAqo2MP9nMgHqn7hTXYyW+pXa89kJe2EmQ4aFd
DxkaNFbJmgmtwtMWIhuAE+krNDeQ9mpbV+W5m6j5wQDBeIg88OWvt7REDVcXrmFcxGcVwdTWFMrQ
+uIZgwV6ys7tYn+WlgzLlfnChdMGDw827PlZO3c2nO4l6/qqpDZch6k4V5TnsWtpYCI17HjlWC+t
CJEl2tDA+0l0OQfsjKro+hQrGsELw/TnznkwsoBVX9cowcv1CEcyjlhViNUx5LCn0N4yLfJ0GxTN
9bS5/IGWLsgTnHljj4xwgC6SRjnWE065n6aTZ/Sb2g6s0RPWlZYiIRB7JRj90LTTTtfMWKnhLX43
A+N1loko15TTsblTlJOhYZnQrg00JQ30kUAAoVh5nS7EUA4G+P4PRk7GhqTVMiUDTBTjjRJ+643y
iajI/OrarhBrxriINl/EKizeAlPi6Z4ysD0oPZ2wKJiFKoprlXwy9ivqoPGOp8nlL7hwMaOvDWqn
FsHk1hkbvabUall3WJrB8nuFGzd2+f0ywuI3OkKQTLFUxyriDhCQmYdqZwfBruaRpNmKKS4uxISe
C4W22ZxIPt21huUj79Qe/olGD6o9PBls5S27bOwY7ZnHB6DpIEeDBcN/5oUJYx/Cx7CAHGHxbCPD
RoRLn/I80LsHmxzsX2oMwkLebC/v45LrMKAaMEs6IZkszy/kpC5DcxxzL6F3CRKgeQ/N7CBUpxWn
u+To0cKDoACMwzrqVacbWZm813SmAcewDxPFaHBhYWIqdR0H3SxUcxlfu8oWmICQSER2AK38M3es
nOGFpHCe94TkHjGNNxINe4vx9pudGdeiMQ95W1veROJnq7IfQeWA/mhnUt1WsWp/yux+H/Jyb5LK
2IimROu6Zrxc3vrZdqToBa9ONBTPpMnQBJSuh0qYWs9GZE6qXnPRn4lyXVRuBP8VmgxChM+r7IxL
3xrVaChdwK1hhE2OMbPWZFYV5R5S7G7Yftr2JheTx9KVb724sCMcKcoEQUas0EJBxaB7aYb7Lt+r
5oCKHQTAD5rYiP4f7lnoazogzZgLIfKUGoMFK2Ef4xlAE48g3a4ovVtXq/N/Sy4UY38zoZ0Jom+Z
2yHNCtRCDJzUssRgd2y4PVTdrK6q3H5I9noRbsyeVK5Sti4EwEFC94Ob+SEdwLI/Cq8re7c0f5tl
uXKEl7YbMRgSCrPuBwhWT48WnFbYJzFeQXlj+40A07n2OxX1ttBeUJZVioPg/mXLXXK+kEsBpSlI
C8lZS7GwlaacGpSWtZInu1LNiJca8XAojMz6F6hZoEWHmPxManm6OEJZHeYOFldU08EZMYQ7qM+g
OX+6vKLzNOY8LgIUqJho4F6RNxE0uxbHXBxCm9zc2mn80jXsUHe/xvCn0fd7tL+ij6NVPZOAaJYN
galXwld0zCGZYFS//GOWtvfYnudzfBT+kKZJMOWAc2o5971duM0U+dR5vgyy5JBhyvAHs3fEcMMp
CPaVc6dFCVYbbsMY5NDEpfbOUTdNHsTjv5zQIzDJI8RqVdQ8S3DHEdUty2udbTEutuJ2lo7n8Yok
U0nrqK4V3NjeWG0wfeDlWu7GxU3DXvRuJSxY9KR/10Okh2c3EbXPIkBFGvh8d3n6nIuf5RpN5xqK
9My0nD4dapSQoemzd8TbKO46xe3WJqaW3Ad0nqCijYEhEwQSp4ZAoqxLGMeLLzIi32l/qTpDPvQN
g7+g7GQbdDZ7dFyLRpdM3EH2CSxOSL6CReAUlCWFzisbBoFQPnDAPJpUUUDXRmodHX9GvmKPYebw
7ugkNVqZtIoDGAUJ7Zc2NTt0+9esSYI0Zu2vAb2p0YYSIzddVNBa7gvN6b7Dxfc+5Mkg1GTTLlO8
NNa04pFipup1aDWWYIq1dmy/VCqY2hj3xbVTFfYnHyfnsbOqTCDroNGnJEych8HSDa/jYf1R4q9A
d1BTtfespMO2iYso3UQKuHNR5lTRhgbWbROychjGuLcnTdjbqkeCzYfbqwfIR5UF9dCcm27INBkC
U0/1VG3sOgPNMf6DX1e2uBdhOXGXJRmkbFoBJi57MMWmBK8cBlWV2K1JkaPcF7fCQSGwL2+dqgFV
mNrY1nMPUfEPjAmBT4uxckJ3XNH3EG/M0biY12XUQt9U6NZV2tmGr9uR+tSX3ZAcWjJa91rMnSEA
Z0MfBfagZ3czC42vCwMszDFBsz3JoLqHeVw1fI2FM9iHmOP56CW9Yd9pFa/2cQSK4iHpECiE6LUJ
N2VNuYrVJ/ZLn6DJDd20XbbVqqbYcEJFvkmcpkbJm5H+uovq4XsI1bIWsgSKCGJTF2sq4kvn8dia
pIu2miDP2SU4KRyl2zq8bcNHG7kmmq645vO6NC4jVIxQlEDyFBV3CahOVAK5Y1x6ECbLix2meBN1
M5YvFKMXIrmGtquh7C5fB4sH8ghyXvvRSRloBx0tBYmYKubowCtjZEXEQySmj8s4i3uI4jf6LmbZ
Yzkmd+py6vIMOM1Q7fqYbIsyeUkM61G0/UrosLyNf7Hk9othzHumzRnoyQLj56c6PjSEeSP9TgRY
MYM6fUiqtd7PhYFw5LPw9sWM0RyLyUNGqdqCeaUukRt0DlF5X/SHavgRxd/HAoqdm7He2OwZR97V
kFYQjVvoPkvfm+zz8jafO/XTXzE7xqPP2WsVDZsYv6IDh4EaPlVj6ufqgKEJvxdvYEZm9co79tyA
gGiYaKXBix9Zf+myysH4O7C4yb3UND1RKhvCMJwRrsEsDBYDB7EuSr9QujurooV9Z4lsKnAp9tYT
BtseWBdXuyZ2rmZqJJfraY9ZKDz6GlbtWVGWAYWMwoppnYcaGFpAqIh0G2ptZ0XdiaaOYHMCmNVQ
JS5rCMNw2vqQ8MXM7zQiCWzG+te9wrxyC5uLSToNP+D0m6KdLeNaClBevjLnVxqPIBjAl1Q+FA4G
l9tRvxmntXLR4mc9AiWnoCoPs6iCxLs3mNMu0az3Jm43RUVW3jALZxWLmysf80wvin3S4lTUKcOC
1MgPoFWB89vKeeYIPDA8jqGKKuD1gUM36vIhOfdFMyaql/OW4hqWTJaXaetAVwLJHf6rqlMvKW7D
cHRz5ddlnMU9PMKRDmPoOMWY2VhbVV8V2WfDA61/uAwxf4bTQOd0KdL2VYnToj8LS2mqh0nFiBS4
Hi4jrG2WZAhUr20zzrGIVCTYIr5PGX2ws2uqt2uVw0XndbRf834eOS8uaILKDhaTU4wR/1TAMzMN
ewOPv1C76bXQrRv9H1aHEwXBXzBGIqaaf9IRJMbmIK1LkXHWG+LH/G5kt3nHNsaatOqSKRzhyDO/
4BY2RpBS516sQf1DwwCXlSHbFPmXP9YajGzZQ9aRVgVMq6AhCJSvMQdvG69XnnULuUtEqxqcEog2
0A8gZ0TQ2yiYSpGFFayHUmDUh2RTdlFm7M2WagNC0oQFqd4ih0ZL5ZaprAuMasy/0Z5313qdYwSj
r9D99uXlz2KdM4UdcgaYxDj9mh1kIWIa0sLLoBhDERKa6ngNbff9ZZiFpIGGdNOcM0AT0vyWOcUx
W5CNkwY3e105xZZFMbRwCI8eOI0cvzOHbBu3xSGxLYDjcVWPJHHjaAT9RWS+KExv9h2kiVe+/cLd
hOkJXE/4f2hvkYtBmagJH21SeEVaowGkKRO+m/JGtF4M4jLq2pWRXiNhlnxdn/rUGCQ3B44vgicU
jIGG3VMRaj9rm/j2GjnbknM4NjnJ02l5PYkxhGnb/ZvTgPYBPF9h+YCuk1idEIu/o33i8mdePEzQ
LEVdbW7blO9dTIzPeuCoATBGw01SquYVuE1S1JizNTqhJTeuzSkZZKshFy9naBtwl0TFDNW2GOcO
i3uWW97l1SzetLCM+Vth4BqaSqdGG4dp0mCOFVnMoXUjKLiPO13dNd3GaALNudet2G3aLzM2aKhe
g1rAREYeMbGEqSiOOooB2X9ziFwbOl3ZNO45AWNn3qx8rfO8FqBQx5jba4Em99vZqVNWE9NzVHa5
Oyn+1IF1yPqo9EPeX+XVy+XdXLoVj9GkxJbN+2biHGgxUuo032J0Fjmn2i3Yyg4uUHJiXdCp09ET
j7YuuZVXmaqszud1jabqU7PZGA73wfPqNrXiJTbI08c3pwfxaDkcwszehHi0f32ts1Ae+DCsP9Zz
ajicFyIaekQAMak3If/R0tjnarlXHbbyDZdO3Mwgg+sYwTUeFKdI4EQS0MLBoEFkoTG54pC1jso+
DFqh/bq8piVvMrcxWhpKb9Dkk5CUHJLFjoJJAycxund1nDC6EfaaXbtqTej3whrBfsqiHj10qBTj
JY4bJ/j6T6DoRMCFBYM9K96zyaI52hvnJqa7joKqDC3hzb1Jb4xk3w/Mte1q5XpcOiKoxKENjODe
QYHsdHupFQ1anbHCG+j3ScMD4p5jrqPWoLs8QDw7XrGbhQsJVoMn4Wy9qKRKt6ReFoKPTTnPJtDy
uhwJvUqg19m7A0F0YCABtW0aWq/xniydGBwY3IPI4qENSe5UrdVBZdiBAnSroGDThCvqTdpCA10c
cuSdRBCyxzB/ZRTCTuz58kddcOQn2NJdmHa9plZIE81KROiWSG60eK1yu+TIocqJBKo+Z1KQTjn9
jE7HclNtK4GmiNFtYkhxZnmQTd9iIwcZ0jfUwfTM5+TrTPjaCaxkPWmdc71KANuafSD4szGOkNzz
v7x/aF8lUIiC5WhnlEtNZtRjp6JruoNKeGTEdxhkWGlSW/hEJxCzaz8K+bWiMm0zAgTnqeWOYfwA
1uOV1tV5L6Rn2Xys0e1L50ETOSlSlardgb9CYHBWPOa18h0aAhseipXX34IXO4GRrK1lWWU1FDAi
w//eFcj2xuwAfubMCYzujVsrr/WFEw08LAlNA5aD/unTrePl3J5j1hBTHmO/KJq7ZLKDZiBXehP6
NuixLhvDIhz6COfegfmpIcElk1VardYJL6TlVpuywCwtZJYxq2PEB6HsL6MteEeCrMB/aJJdIKM9
KMkItEq5mzCzres/6/TQmJs4adx8TeB26dMh740uAJxgdLlLTxWSMn2K+wlo1i9iB469HfrfWfLs
9KFftj8HsibKtrSZ6LVDAOEg0oT/O/12xBjsQo3SEtEsqphFKDAjTAa3TRNQj9mj11rt5+UNXToE
oKNxkO2FKjWSoqeIPB4Kp5jb4IoCoRgIITHJu9V7tKpdxlla2TxDC2Y4G+MPcgc3HUeb4awhbVAH
EK2oQ4xAD0FcgbRorUK7DGWjwdVBJvssXWCE6OqaMqTi7Oq9UFWEey8j4mYR7kZlxRMuRJjoekef
IoI+jCna0tlOGqarLMWrKg4PdECXeDBVryRcuaOXnOExihSgM7NHl1aPV1Vl47LsoanrprGxkiJe
2rVjkPlHHHncooOUdO8ABBVuV4d2a/uzIg8m+2GZwWVTWNy0eWAAUQdqm3JNs03axtYKbFqHx3ai
Nr7BdpbmOuHrZZwlXwFWwP9wpBUltdNCRQUrMmxI0LbpDyrAcKklmzRzPkxQT4o0Xbm21iCl02Tn
vZlMEyDnee0q9OP4sR4xUVQg8f4jhlLv5RUu7yTqGBj9RBurTN02RjXNdBsv0iRS3Ky7FWiy79iD
ma515S4axzxWhLoJOsblaG2CxJeucgDV2ZvJD0q2QX3Yy52g7NnKmha38AhKOlK5GBx7MAA1Kjdq
qrs6b4Msu4oQrqXpjblG0bB4to7gpLNlMCNWnWreQrXcpHF4HfX97vJX0taWJBkiONo4I+28e+O3
3HocNa+A9AUdr5rkqpo2qIlgoiQTuybZKaAgtdhL7zxazf2IPvlaeV75NfMGymEPmgn/+5aSjSY6
JtBUgl9TdV5bXSNL5mI8HpS9kSusaweOWVdR3b2O82C1yW2pQAQdd8NAbgMzG5joOfUyilWmEa1H
9JpQ/SM1NFcv+1uljV2qpdvRgZR1XvlD9S13MgaPzdc+xfz3zxZPMRcFNgcUb+WW9g65xp4pyK+0
mrU3jM6tlMzN2xfV6lzCDQz5oLbKw+/Eqt6JuuIdllKSBN3m2p86CiYFpNUXRgtiO4rVd/1bn1t+
qFf+SPHcUTC1Upcq2GfBxAz+aToOQWSm732fB6HV3FQc8n2X7WDJdxz/FumcmaFpQBQdO5E7roji
QHV+IWBTy+hftvwYSDphEDpV5wQ0ntA25izTV4NudVVAFOzZ6qBDk29LqBUl4t6I18pjS48w7Dek
9OYaElLOs1s7utMcFSTxpYP9/sOtKQLT+mmoD1wLksEM0uQuHm+5vnK7LbnKY8zZGRxhTgRHqy2B
SRQT2U8E6OiK0Kia+lbC+22VseEDKZT+8fLnvAx7nlWfqjYjGmDHAdT7YYn72z7k7Ik7yOtNa2ns
pec7dhbNDygrEwoqiNNVZuB4LVpVxd+OqRtPnqo+mCSD4sAztT6TWWoOyvTkvQjv2nzFoJYN9z9o
U2rvqgfFTMHNimpaOWx6fTOzVXMjctk/dHqAIGqWzrNQiUSoIJmPXQ1I7OlA4gXYXzfVCDq8g66C
msW4yhLfnrypW1ncooM8xpTMx55ACqQVwLQQgqf2JlOJp4Q3NNko5rWFKSqw9io+075fNp+lYtHJ
WqUPyjqqtJkG3Jx3XuXsq+bWtOAO/4e089qRG1nC9BMRoDe3JMu1NzIt3RCa7hG993z6/ajdc6aK
TRQxZwHNVQMTlck0kRG/cZr+DvCTKDQur+Mg37ey7W2yLle/KX1llMkUEndlcSdJdTTGVgouAIvC
r20fPYd97/TBt0QI9tcHOv+flhcA8M3/Rpp/ydn2bIYugYRLpNxL3CIIXIVOYiFkG6fA2oAo//Al
4RepkO0uw+RSN9BCoqaeCDls7CiiAO1z8GSq+jOWtpSQVqPRI0cnZZY5XC5Us6xSSRCpUgqUoAdP
oUYZOKlQPkNj2XiLrM0fNe7/hlqsTwVDcqCIhAoEupaop2o29p26W+ja4fqXWnEPAx19Fmoxh4aW
BV2XEirPbmv5p2w96cXDLBJUvMeTq2BYLn2TvKPcfc/jF4CyVrTxC9bO1LMfsLQLzYZSrxv8N+Ds
f6TpjWjeSWqEt9dTGm4Jj8zTtlyW56EWmUFXempt+WhYoYb5Ow6+xRmubHrnzrYMJuJIHdqV16d3
LeL5PbWY3WAK0dubLwxIppFwGxfgJnMs2VCfuo+SLVr12rL5Jxrn6eV+8KRyjOSCJMDI8pswR+KP
krJh/X19TGtRIOmw4ww6IZ+I70KkC3HdeSzOTDtZdfu1LQK37LbEiVa321mYReqkmEESSiphyCVv
m1zdT4QIB+1IUXlDlWXlK9HThNGg4+5IH2SxLoQw+X9LkGyCHG0s810vpijf+MYT/lCiq1UDnYGu
rjbyiZV3EVwNGDAm3erPjPsMeYIgTYPc0fJQeKH3armtzFF5/YPNi2yx7DUcqnlVcuwD5V0sQkQl
PTR1eR6DmtJbVwwBSQHe/GlS50iSFA20jU7dito57FJaZDRWkOFAnutyIZZ5J+hUfnMnNAtbof2Y
tB08RQNPQA0whnZEL2MXyiqGlsJJgT1gGP5Oa8JDM0V25fcPIfBjT+93k258EXPJNs3kkFgxcNfY
LTLLieUtGZmVNQAlUKVBy8uJJbB4Pk4xVYVEoFUiYG/UoQVk7pCiK9sfvlI6VCKvf5K1pBmmDsRH
CvwAlpepXWVSVpDncEb6WPl/QXzE4+Wbrj0b01Hqd317ELSNS2XloCVHx1B3xpyCdV88EbScbhi6
uUBCtMYNwRJbxi73HyrzrlS35DJXNi8LwOKanJGQVIcuF8A49Ek5FAwvq2u38MhXAXVHH7hwXp/H
la8Gi1nR+U/DaGT59jC6TKAyyJiG5qDJg+0FJ7//IoP4VBE54qT//ws3/5yzvCaXqkk05ikc/K+5
FdiS9RB1j4H3Nes7e1OnYm2RMDq0wGQMnhU4OZfh0qIMh1rUaQL3bmJiEN7YUSy5tUzHDu+A05Tf
51s9w7UvN/PQ2QNshU/9Gl9utSFI+tzpKrdRsE1K/s7GL724RXtfWY1/+O7/ibM43mGu9nopcShp
5rEDuYrTl6Da0uQkxZag3lraPd9TsxoM0vqfmjWjP1SVGhLLkJ4G9UkY4BB0NiSPtkGB3toDHciL
PXhhqJkHs/v7+qJZ/Yxotc5aI2DnobkuPqNuRHo6Dn8WaSO+x+VPQ9vLHVxAhPdAaLSHZNjYF2sX
y3nIxULFqnHIap2vqNeVM03Wa6oIG3fX6gc8G9XiVgl0Zey1jhBCGdyVGoQjqJtdFd5rcfK92+RP
rb3Z2OL/nUVrkdzIelIXZsMsGmX/UQWPBrI7SeA/Ule8KZT2VfDNvUXxt1Hf6k2zz7Wn+EX0RYpg
5VYzFhajDepTXO7KaLD74kVoPzz/mxnc5cWrhB268qXY9ACdj+Xl7X0+7sVGCQVZzkaTyIiuuEIF
ELQJ7jQ9eqz0/GtdJPuxfxmV4CD4nRtHr6PyTeq2aB+bk7+4O2JFRze1YPLj8iPxntuydxsLH+zH
7o+2SDbxWv9eb7VkVs8ieJ1o9WCcQs/9cuPg7S0OGTYOQEXdrHk16iev30fZxkJeu0NgA/8nypLJ
FkdemwsaUTSVDAnLnnY/SUdZ+ynXdtV/uX4YrORilI2Q+4eqOjsYL4YUGmMGIoWjyDK/Cll80Itv
oyW8VmJmC7mOGI1sJ1qw0XXaCLos5qjoTQt9Q1BEdfPuq+bdRpQccLqRxTvDD20920hv5otpsWbh
BRhQhOEGkFcvdgvUCLycKvK/VHouQCrL1WnstpqdK6vjIshiY2gp3vKNQpBpeGqo4yQW+CEy2q28
aWswi7UfCqZE73aOY/4VVD39Bc82/72aGMxt+PlzFQOYxHKpZ+VoJciysAgTHBS+0eM0J3xFIMsV
Wx9ndd7OMt3FeCw59OJcJFThPU7d32X/avivWrPxplpbcwb7FlQXScQnV0izDnLZM2cMbhrYeXyy
pK9B/mYOg60175Oyqzgzrm+ttXGRugMZ5Yqntb/YWmOpJ37UE1EzZFtoPEdQ/Ttp8lw52Wp+b4Ra
1izoPMRaGc+hhB67y/goyN8VDU+p3NzqZqyH4gllqSJCj0uBPoS+vWLwtdwZmyr5yDw//8ssJOGt
l+vitUadW9uNeeLf9lqQ3CXTZNzpI0LWB6CvePB6FYYiogVb8bnLUqndhVNQdq6opN1GxrFyitKc
lyVLQ6dwNmS6PKsLbRjqdjRycqqEp8xer5+0vLORX7WVPADi/uP6115JP5B+Ri4JfCsPlz+817NU
3Nfboitq4gVNacc5ILofAwmkLj6ZYbBxnK2OjeYvKISZ4LV8ZQhqlbfKPLaprKTvgxyMO9ko7iu4
gbhxFw/IIoRHBv/z+hDXntGGhOceaSuPm08vtiBRypCiZuFole59MzNxfDF8VXqdwkGWHKVLmh+9
rsRHWU2136XWWr+sIeh2ddcqkT3Q+DkJQ2h8z4sRaJzepOaLGcVafBByte9dveyCYFd1evxdCwTU
KXSldoElSr/9SaHeIUm+tJmKz1na4maYgd0IDNKOAQ2zeNJ4BTSKPp5xWvkPWb2XrcTV9OdCfpax
UgqGm1rd0Zi8Po8rn+8i5rzFzpaKasBZVU2wWgL+U1Myuen4a66raujMN3jTNjT1r0dc60FehFyk
/MPY+4OhziGrnZjvc/WQToe5EysZx0JqsKU/Wf69arlNiQDJc2F9u/4D1ods8WhEB5XEdbEbuWyL
pEvagpbRfZG7dfNiNhjfTTs60pm/5UG+9sBiuP8Nt0ww4rCMC0/iq0Zi4CjyMbcexu7Ulo6QosU6
pDQzvhUiHAwn1T+GSt04+ddeWBfxF/lGDuIWwgnD9acTsiNq+L2IHF90xvBroBwHdHDxQb4+wytZ
wUXIRfbRh+Sr8jzDsvwcdH+L04Pa/r4eYv5In/fKP7O6uKiLrkumQWRWA1g1OSgNUdpr+Bda6RFx
pGr+srvrEVcOVURgkQtSkBuF7r+YR6GXrH5SgOJN1s1oumJn2lb1V+gdjM1vthaKOsPsf6WqyidZ
KatKVW/0+8IZhJ955moTWI14p8ipPUxbwJqVO9Tk/T+zK0kLPtU01AYnRLkeAGumdDGzO3LTXRS9
d+Xx+vStrUOom7wlONtIe5ZKmVIn6l6XSIWjtppB7cRQ28RWE5yM+7pB12qsRTmwB0vM7nTBbHo3
jdo+cUt/SDdKsGsvNpCidJDEPxa8SwKYFnZg3GNj7ut4eBX1iNW9lpY9ZD+18TGMHwv1UdcPU9ns
r8/Byr4gLnIWwM4QxljWrMCUtqrf6zSOhV+CKt9maBJk/saDZu18haOIGj8FZkNRlwgTHUF3WUPG
2jGYz2o85PnTED3r6a7D6KV+qPVbWd5Poer0MBilH2goXB/l2okHAUTFEAWgFlo5iwM2B+CTpGlJ
gXPcD+pjr9kd8B6Y/dDNbbG9tzSnNX+bCCMhReVK2haGdWWaaXyCBIYbYs7Mjcs7zRMy5f8+6VL5
pg/f1fI58D82xjgfYYvz5ywGNj6XMUYD+Ipe8WysLZX7ubXTVnUG8T3S4jt0AY+V3v0tTeIbAiO2
3EqnAquf6z9h5Rq7+AWL84hCNuRQk1+Q09+1Bmiv9UMRNLd6M7gaMLwxjDZOwNUPC6KbCig9mc8y
o2WixO0kkdoLhT/pVOH76q2dfA86zNg3LwH6Kc+lKGjpXtYKuEeeZvg8M3w1PhpF3il7ECLiTWSZ
fbOx5tSVz0FHffbwQ+Icgvjl59CHLh/ymdavRdpBmMx9EW4VZVdDwFIh4eT5ri43b6en8WiMHBr9
5J9KGa0VtBGvf9KVs5iUFjNhGAEs308s93YsrakFYVikKcYwvi0Md1Uo21bwPzQQJVghnPxgBJCa
Xs5XHiWxjHSLEwKViXrfza0bLX/2t7BIayNSodoZhACss3wdmImp1pxVfJdUhOX6LpblsR7gMEWa
sLU617YkVj4q0nIK7ddlKVkWlEINjJjCivng9V9RJLDF4Cgl8GnzRyH/qre3rXaTdl8DfSOlXduK
55Hnv58l0V0mV2FQQUgTx3ujvJeykywJjqY8GMFXadq6SOeNvTx6SFvR6gRbTKVssfEjNfDTUcyp
UVjqnZrLL2P3xeqKHc37fQEJoVH6e1GM70zBvKkl78f1Nbo2VrS0LdxxZpGWP8Xgs7GGbaO15YA4
ONob30boN3Ku7K3IdIJKfGOx3ja+urEt1u5raaaFUhSEfE8F6HJ+hYEaLo97mgSx9mWQxRthlNxB
amInxkBcx6oK8M6NWCiO5n2k6pYy/9qNSvsbdi+qiOhgLi8UxQsko2vYLXl9R9O2qWe3PuQEcaLu
j6a1M62D5e0ThZQFIYz9pqv9Wu4k0Q3ln0QB4VPuWVmhV7ciB0MfnSTAUA0SkKrwO+Bs0IVjMp5U
737Y4p6sfek/5TaKbyAnlsL66H/7ZTBfMFSyoru4qUg/taa4t1LrdWrDByPyfnWx1WyoBqwdGZDW
iIeBAJSQxfKWlCpL4L7njloqtorhjKGTlKG/KeKJcH0tr+TZmDDOPW06pOgHzonE2Vr2CrUSobtQ
+9XeAWscQEC4DfRcq6lORrWFlV/7ilBJUSokFGCDP9pAZ+HaxGtbQGb4VlXV66CiqCenTi7GOwni
Ul8/dZbodK2399EBuz7QlTm9iLx4clM9j0ooHGQr3lPvRU6ToUOZ+Hu85rb26sopTCguL5UyI8t1
MafCOGE+kXI+NJNyoyKGxs1/Fwi+qxTVLk6xGAJMlJsvkx7cTr1+qMUtfZDVwRoyx9NcAEOO8/Kr
ZlNYykHGYCfhJ0KutVDbRfNSR1vA/ZX9gUEDsAGeNHRql0CO1kS1jT1Jmiu1N5XZAe6VHPq270LW
HIV0OCXecLj+HVc0a2Ejm1yoMyQUQY3F2NTCMDLwYPSawpOWH0PtRvJB9B6hHWfmMaB8Y3zXhLvM
2ssRPRTqN/1RMx7bLdrR6thNnoscyLTClzWUVqGYJoz8jgiSd3xQlS+Gdm9WHlp4t1ai7a8Pe/WL
/hNtWUKBGEStr+T8z/LOacTvKCq5w6DaxdaRt3Yg0JZhfukBAAVdnD1eIo992050oESMRoUQuaH2
JZOK20CJXwarer4+rhU7bxRC5n+SNhuyLCt+6ci9ErW0GyqUTngc2z0l4VL76JTmVhVnTz32qPrL
CnW70KqD2laOJGXHMH2qTP0Ya43tIWoV6eGtZ+qHQBbQPt+C6a/dfiiVUWWd/WJ41S3WXFe3kT9a
sF+yzuQCumnjtwjonOJ6tf81UouTGr5JtWLLOuiSNNlHUWVX4ladYj43FlnP7GRrggTjcQn39nJX
I44ihTHaRU6o4KgQqtJwRDUaalVdbWRz65FIjc0/vjLLBh3sfjQO51dOpMpHUwqOdZfs9MTY2Mtr
i5pmCJJoMBJnIMvlgAZRESLsfiD/BjLc82MYf4QYM6mbZeW1E3lWuSZjBAX0ScQgG/HbaCKYzHnp
efIuCDGw08Sq4a4Ruq+dORrfpVaSjmlgFHe1UUt3pl5Jt2pWdE5Js3Jj0a9eg1S4OTeoDXB2LL5k
LhSyonlUB+sKrtidl3+0wm+52RnqmyYfyuyQbJEFPtugzWWAs5Dztzi7ebFzyDsjJuToSG71nYfV
y18xrZE7025vAzuzn26Cv4Wn1jHcdKMcs/aZz0Mvrt4xKKraiuALR9kP+DWJDC1vfOyVLarJ2tF1
Hmc+sc+G6KWemNctcQQ52QslqqTW4AhDfWpzYIbC/9D2uZjRxertlSAcwp4ZTZq3qcKfsHjtwxdR
cHMwvLm1v35QStraIiYrBOg1i7d88jGeojQyMoUrgBc64r1pNQzVoUYCtN6xXfWbqpFLZefDot6P
aVN9E4tKfhI0a1RuGiPt0JEqpGGvx0oV23SjRh+V1HF8lsdcNBxlUpTkiZOvPBR9phpHusDDr1hC
hN7RRl/ZBZPPEeybfnxblxa1SRlnocou9S4PdoMmVDeJmAu7cN4ySiZ7gpO2ovRhNWJ9lOs+Hl0x
tYTQ7YIoM5x68MwHDcYVsrKSCe/IV8UvpSwlb5qYmqIjSOZEElqLvki5XvLwq8mb6NSmvUJaNQLz
lLBa4TeY7UNneHitJ6Lg/5KqsHApylWvSqn0hTuCRNm1USP+BNHGOaOKoY59ROoH+l4LSvnG73Pa
D03RN4mT1jRJD3WKchsit7PfpZSos3mHeLRKuRdpBLXyZFuQI3m8D1nJsSiO3Q08bat1Sj8yP3IJ
c7mxNazfsV9Ip1SxwgOP2NG1Ehw78GuXctdoxo55y5lk24dzEbml0baOGDe657Simv5dFmN7r09W
XjvSDD/Zh16L0WdVRdrv1PKaX1LYjKYT+3X13tZS9pqH+eTZWklNHqi89TvRmN4XeGzAN6VBpNcx
Jjli7Op0pzZTueuqODpx0XCf9ZZ56DJPHpygaE5p00Y3E4S3E3UY+SQ26J8A1IRfKmdBmu+rmhUm
VIOS3WjaqKT3GbDRnSx0oe9WOA7eKnnn3YtyIVTHMZMM341lUbhPW9auPeZy/iZXIyqFHkA41anG
qSzdnt52/lwMUXCrV6OCRXcxlXg8DGUZA6rOa203xIG/jwIqt4I2Sa9qNYQTItkdOr6yksvSU6F1
GXK/vdT690JTKXcD/e+dQo72F85o5YHOOQLGBSsjdTa25equ5KGP2CWn+Sd+UlU1rJ604KoUdceT
D0F5L/c/4vABD+csOir572pyR+VO/59AZyTdlCDwBkIkevk6zbvGKuuYrAQ7qbu66x40/yOmQ4Ib
7UEm3Nh3e7Sybss0tGt6m42abxxKKzmwwlE042yQk/vknpoJ4pQGektXX4BF6hy0u7ZX2ZUi6hrZ
RqyV0x0bDmDq8Gaxhl1WQCQh0WqpEaiAtLauPxSpjrbocfS+eEq48VHXhsXbW6TCS6eLw/byIinG
nmOzpLHu1SrVllLNbyRxoFcTTiWITE6R1p18Kc4AZ+r9Fg1lvjcWaR4Z3n+lE5YKiHoYM6MSgqII
fsvVAzhYV550x6BdnJi/0tpttty61uCLFyEXSX/YZhifDYQ0zMEti68WX1Ac0p0qxE+o1tn5LO5P
WWawE1kEaW8BeZf/fZZAyVKCEWxR+fhUa6Gm1lXRhGJEEo5vYRLuLKG6h11xMlG3vL5pVxKSi1CL
RCEROlmBgTALvJVHs9RcgSXcDDEU1Q18zspKwkwIuQ388bh4l68bZRgtsPx01aMOEnGqFa4s5K/C
0O8iI92ZibAbhnwjeV+p0l/EnEd/lgYZfqQHXUTMpO3trFJ4p7xen7+V5wGdQxMsBl9KQejmMkKj
jHU49ewPVYucWmzJeLwTdJx/vyJAt+D5p6IhiTbeMgwlVWhXBXmj1Owq7RgF0DDlL8bWk3ftDQqx
g0cVe52UbtmtG/WhUAo/xD2I3fxW0helqDjic+E0iNsXdq/7/IogiiHG6L3qIYZENvTT69qutBPf
j+8yXzJug7qzjoGvBzvPK/zbIOyFnaQmMKuLWo89N256+pCJbpYgHrtgy1Rm5auc66AsFVo9FOHU
ekR9rtA8vLoTOx6QajP/PVrmPMrydMrQj++mWQdlai2SSeFbGFvwcXSIMQh8+Oqh84WNZ+LagXiu
irI4nfKmkPRpFnjRg+968mR6v+XhFNa7KXkK0le6jP96deP/BREXaQSW3rJL3/mBZ2ZjxAcvs4fc
z++STGEejY1LZuU+o89FL1Emlec9r1xuImohJr4CcQHJ2E5I30T5FVKxFf+l9BvPzZX5o8lFSceY
WyXyp+pFlgW5Gs7P7NJGzq0Yceesb6oBdupwSPPgBCjs+hT+KRAs7jBC8tKm0EsFdbkWTaGqilLK
gaaJv8X4ANzTljBNSFKnG+J9bP3I82++8i3KNsrZa9XB88DL5TkUbSw2CoFVdH1LrulacCPrSfN+
yUlnlz259I1VHpDqDi2nVp8q4y30f0z5Q70l9rpWNLr4KYtlOzQYo7U6P0UQKkcDiNBLJEmpq4m/
IqN2lOoop3f+5FKi9GmVkW1k/4PML/YIKv1AaFboPS1+gqF4PKwU6h4eLZpIewwC3RbzHxsfew20
h/INXWcqwMgcz+vv7MKRjUZOPZ0oHUy9fp/Iv7z0YM4LudpH402F/5xubNkIrGyfCyzN4g5HB1YV
O0XE3DwYnuvpPQ/fGpQAxpin4LT1LVcSBoDXtFRpTKto6y/m0dQUv6JISQI2YfriGYLqIk39llvG
m5AYWzY9K9HYrcgxkn3SJ1lmumJIZd/MoxL1yfS7WTTdUQ7Namf08P+qwBM3jteVe4OMyyDb5RjS
PpmeBX4XmqWF3pkYTRSDyphMRZLxkGzULaHLtZFBZMWXXqPoh6Pp5UoJMYW1sDoqHUkpDkGV7bKu
O4FBPTZtvXESrGRBSBiQR/Mu4t2wxCq0fQ8htyaUGTXH1BgOgbGFVVibOAqXtMSAjkmf5DO9QBBL
XcE+N2qoW+Ov8oGtG44uk7FxI63VC6mPYscKJI4UebnDSqpBRVH1JVoXaJqI7S0CCjur806FaBzE
pnqI5RLbz2IveebH9d39+fIAtM0jyJKAvMxuZpefrLSU0Z9ywHFiqzwIOPhK+Q9reDHkb/LU8tZs
wf+VmwX3eUMt7g9yZjr8dHhYL8sME+JfGwXGVDqyN+4ab9rlTULbt9vrZXXf6wHw2NpOBdrNqXbI
xiDa6OGtnC7zyvnT04JduWzuVG3WUEESS9CwUI6Dohxspe8eYAoGOzUSUls0Wmnj0lxbTmcxly0e
KtHshE4qwXPiMmX8FEkMsgTV5OsfdG0Pzpg4eS6IIwW4ODhT9DYFw5NneUPrIPbDeylpR22qjroi
7a+HWksDcOkBw2lyaFLdWu73ykrUSYMhnfeykyFypHaq6yO6RAXLjUXelG3ppt23mDJf1/kbB9vn
pcvKPYu+GKk5oEjjl0Sv28HYoc5MWhz2+75Q0a8IhdHhAnkcaYE7UyNtQgBXbkXEPxWsNVFDoG2z
uDNQHJ0MuOwsoSB60nHhhuQw7C2v/CWN8k3kKYcWLbU2sHybs2ojS1/7yOj6zb0FMEfSsrOSmdVo
VpZROuQG9309vIBWexF88a2crB/XP/Lasj0L9efsOrv9x7EwEcowCYWCvpuPWfoYdXrg6JW6RYtf
O9NNGLK04phXOs+XZ5E8NqaC3B43Fdx00pofvaq9Xx/Nn2R4efJY4EYNcJMIVi8xzim4kmmM5WK2
lCtVVyxvp/GjjY9JothZ/RY0+q3ufx2Lkze8ltJHZBVOmdwLxT6djkZ2UEeUnnaFf8BTrFdO13/c
568q07uiLUdjDtnv5VlcD5qv5h3vVImSkDTZbeo7o/weWS//QxwsHk26+jN6YLF0B6tTOuiktMvw
pdfgs0U9vEewDJta+6sjYkgc9n9ckOfFdbZ4AqGovD7E6JDXNi6OLzTARu9xSH9dH9DnhTMb6s5U
M8p6NLcXYawBU0rT463V9ImOMXZDqdbzth7ga4NhJ4AF+gMpXD4c61bQ6ioAkN8VQ3ILilu4zysZ
IV5ElPyxrzcodJ833kyngp2JkutMc1p8JcmjPD95pN2V4ZGstQetNRw932rSrs0dGOYZdaVQlV9W
YWgLKHGSUXwcjGPqfcjJ2/VvM5/ClxuOYaD+zFgQzySVvlwCOIl2o57StUs1ADK2l1JgDW5BDNiR
elLbv69HWx/NP9Hmv58tOEnyQiWJiRb22m4Sgc4lhns9xOdr5zxj+iSzoyRmqWsN1IVeONbtPtAO
Iw2tIT2EOpICvIKLLRjOykqYzV+5ZoDOwkGbf9HZoMwhiKxuUGBN1SXuWnthEt1404BqJQqSHQgn
6uos52ct1ps39Pnot6S7iZa6ej5QLBZg1ESOPEbfx0j/0uXfNCFxY+8Z7cf3USxuUVGsLMUt6fhe
n+OVijUjPvsx8uWQ654ijTfn3pb1LGBVVzSAP0M35jayG/N71ua3HUR8axJ2SX8/DOPGibIyGTwE
KW9wD6Ghu2QYyAMY1CgfSoxqzC+813y0+7vaietkK4n6nIrKwIdn2RkQxOCUF9OeF1IYQlWtnHzE
m6/Dv9UuJvGpNPx3TW8f4zI2Nuqu8jx5iy1J4qBqqAEBmKDQezm5klVlZm80eJ3fyT+xjHHD3fuP
yIWXtoudYF/tZBtd0uPX3tbs5y3e9opSKw4e1GFVbIZJX5ZJo2oKWFP24HzqEY9q23/InibCutrO
v6e3/E3BnfMQPKRfjrEt7P/9usJiAkHkufBnkvJeDh1qyiAoOaoY8n1xp9jmjXmKne/5W36K91sI
9LVFjLAUnUP2A0+7ZWFuULxWDRvmWXitnemIYsKBotxp2gGzPUYb18VmtMXRFyQGjAWLoZU7/ca/
EezgMXFD6P2PP9TbbOsFtfJmZWOcDW6xiAw8ayWpY3DjM85a1N7swTYS1zhE9pYQxAor4zLWfDOf
HYC6FLFVW2L1N+3ur+E2PrRv5Ru1LhbI8LiVhv3p/y32x8XQFnmopLZ0KeehNW/tbvxl3HZ2d4Ph
InA8239tDtXX5y0MzQp+53KIi8dMhjRVL+XENJ/TY+CiPeGOTnBn2XsltUu32an74fADebJ9dvi2
sSnmK/jTeMHmUfjiLQMK7nJ6+8QS6rEitvRufcS/9t697OA1u6cqMN3kp83PuXLkaTMW8D/xFitV
C1sxLubPqd7z1H5EydQBsPtWOv5h8m35EXURJ7k3nexwfaArN/dF3MWSbfrRQrCRuK1T7M3I/utF
O6Bd/z+ODxo8SHqF8v9i/SSSXATYKHPC3ciH9u/0XnEDV7BTx3KqXfcrPP0KbtrbcRMGN8/b5+/4
T9zFGrIyRUG3vke57i3+RXXBt7276q9qJznDjn7R1+ctocrVgPTqQQgAvPvk3KM1GEXL88LphekO
AOBtk5W7699MWbmsEMn7J8ZisXQTNMAs5LoYHdWx7urdo3QanceXN8/19rj12MaDfLoPv/5N1+5H
72KWsj8Et6GrPlhfvprO9V8zr5BPM2whNoqyNsWyZaGuD7XQjGSZnZJ/KcaXJDuMW6tn5ZVBuY9s
D9AH0OvlI3DSzLj0Yq1yEnVwB4xsQNDDffC3HNxXfHpnYK5MjYhXMM+MxW4Q8kjK40ytnDRwxpvw
ONnyD9XWnrFxyHu7dss70Tbc6akVNyZx9eogxeSlqyATS+zL8yZQy7asRzTFhn1nHosnn7Rjpz8K
h1DcuO9XJ/Ms0vz3s4sDHGgopQORAEWpDrQEG/XA60tiNQT8EWqJJi6Iyz5f2Cad3yd8rxLaFbQv
TzmW4cncylxWwwD45yU4A2qXuUSVUajGIKByfOFOz17k8jjh5Lyl+7x6Dc0sNlohMpaO8mLCYjNV
a8/QufreB7d3DDs+GDvf1k/mXZDY0665CeyH3s6P3r1x2hLiXNtdvDuAYotUZyA2XH4tCyTpUBqs
SMNsEeY3j21j7cNe3fhi64P8J46yYLamk4TQ00Cc8YZ+Xac4BYoxjnTgjHzpD9Zu0uxA2DHKHbjl
yLHQ+3C7LcLKCiqB/Wf9AXvLIJGWT4w2CwMpzlk4+n39y3zxeXTdhTvTHd+NfXUMfimTrfysdv4X
8Yip0XuIvNnGRKyuKV4cM4sZfwtDuZzv2FdTxEz4BemE0dqz4ZU2RiRQdjZec1txFkf4mMIjywPi
eKmyD2bWrKF/BTOY2fm40RZau+KpCv93SIujJYw1JTJbQo2gi3TJ2/ea5eYQtWWp+1bp70lV7Ist
IMtqfnoedbFrhCZTpq4i6oTEFvBbS/57lEAw8l7MbUM9AaGlndA0MsLGJ5CL10+glVsYsi62vSgq
zk35xZumIufPosxjIeEXgigW4q7//gPiJGHMlPeZU7t0k0lpO/Fuos2dYZE3okFn/IiS13Byrw9k
bR6pRHHbzxfDLMl7uSAL2QdK0Ya1kya2tC8e1ZO31+7Fj2bX7cBroBezFfFzFZ+e9lnExZcz5LG1
cJWsnXqXuKySp/7Jqu2WOTyCrLo+vLXvdB5rkRZ2MvD8fI4Vlg2y805PXe96hJUD9GI0iwQQuvYE
+JkIhXXS6sQWaoTztqZsXk6LHOgiyOKUTotBbysrqB3xoD8HbrtDlzDZ9e7reDA+ro9nLVMwAN3i
ZQounnWxOKGmtE7EKo8ASr/zVQQbRDAX0WBXB/1++rERTF4bGKkdVzkv9k+wtyEE4+BrWG3KB+tR
3E233t5yisqOfqHDdtiUQF1dDmfhFkuvVAqlh95TO0mnuDUgCsnc+lQrtVfy1H9GtFhxsadmE5oq
NaKZbv+sHgKYVLgK2dLBdFvLbnbK8/wkKez8LvytfdmYz60BLlbj4PelPmVExyxjLi09/NXtRcd7
QlnmNf+onODv6wHn0XxamGejXSxMYWjFoSyY0N56CpOdkIEeRzHXszNlA4K5FmlmucoqLF5UHOeR
n6WVyjBw2kNGccb0tmpoYFMC/chDt/GO14f0RzdtOabzSIsTURbkchJkIun3kWD3N/pB2z0+PYp4
eR4H2z8k9g3CQK2NNexWI3mluwsb7myUiwU6VZUhNzNLIX/ubLzDHO8xPnS7361hb0nnrC3U81CL
hYphkZz0QVE76s/sLniEXHovPNcbk7n11RbrsWnTIKxyxmNxi/WSnaY0GRHHQsRtC5i1ltwxdwaN
YXV+Li6RMA2YqVCKy3lA0752Gp9aFXrnu+FUHX/ADn6z7uUvwct4C8D2Jv4r3rIqXqthXfyAxWDB
NtaV1fMDTK/H5PqtzB90AY7Guza6mL82/buqvk/1A01cRatsRKVbc+M2kte/6j+TsNiQVTq1iB3N
k3AfncZn/SDdmofhVj+JH+kJW6gdngv2sPP20k1lh3vjgKnAYXi07G/GaUvhYO0wOvsg+iLnL9Oq
FceR3zIho93pz2q+Jbm0urxmEKZOKQS158UajquwnEKxqp2OsgQpzCG12/9D2nf1OI5zUf4iAcrh
lZIt25VcubtfhOmkLFESFX/9HvXim5JZXBPTi8EAA9TARyQvL8kbzrlPcIeJE0RFzUMa9IflrIay
vSMK/ILq6QOYW+pKQS9pNwF4KfzlqOKtq/roY/Kb1cenlCThdae07vtPPmmDxy2rotZV3pbAY5pO
RmQu2ojoWoun9e460PpDV4D4Yk9Xmbs+d7Fm6uw7Gjr7b8z0tOaqkae2zL2R/LiOJyjphMf7GBmf
ckWJV5YNNUb2LT51DfmFEwS7dvFx6Q1U0hNX5idkI1yvJJuDpK4VbYhtjLDPDhUNWhN5n31p+ZpC
aPnbkcGJ7ofb8XHXKdcCcanFVksBwYYKDbjvMTtL5lB0o95icGejNTVlb2nAyG5Vv/8VvRQ3yreM
2PfGX6RFL1aLOxs7ZnQm0zB5rPet6a3U7gtpobPE1h3uDCxsk8X/d8b2qKP29VMVlCFKehgsIj92
+5aMB/3dfLo+iX+iOZ8tH+2YaMAAYT1fImo1BdoFHQzNe7ZPzo3x7iF63JHzgFiMSdQ99d/hOf0C
oV31oAba178IN2FuPz6AW8WxyfK0SrGK2iofeNvHu8QIJxndltApIwWoQpUEHV88XUjHakdZEAv0
p0wFsXlJPCk35GrSn2ZylYbAaLQ1kHy5wxJvKtTexUDsEHkxP/uZoFT9Pj0rQbErwvEYB9eXTnxr
2gByM9dnbhYlHgAtXDDQo0fev+qke54P9UHWSSY2kw0WvwMahPLaCFj1ToVm2a7fgX3On4h5ZMjY
E5uAfPkcnX/Qp3jHkLzKbw1fld0TBYsIXWoooyJGvxKHcSdrnrdR0ehz49tIXhOkXYPBmjr/+rQK
rhIgVASXAHqtEIngg2Wmky8s80ykiJo2UOywzb+gFHcZSkL7h0TGkS0aEoqjkJB3UZH7qUWkKUx7
aRMUotmFujzbrHmdsaSyhK3gIY3qQaQSkLw0IRXKnaMjS5oFz7dVaCiIpqDoyiC2Sae+6ewLK3bu
dAtu2MX7fX0mBWfAFpU/VEt02uhdbyDRWP+khfWut/rO7aov/xkFpVIfM8jdSaCsUYG0DwWKY9oS
8MucmG3iLWYfrsMIzGJlEdbWEu21dpqbwiaLtKwaEkwhIpn7ZnDQFJJ7lFRV/dC0nvsUmU3zkhaN
JQEWHNwonMMlD1UbKN2wuJ3HhiTqXbAI+6l6jN1d751bXG+zuyb/1jGI6D5eH6fgbnkBxx1DZozh
O+aqSTVjl6u7XKG7rGkRXwzArCTZawLrB68RlJtsWCYqjrixxaZH+3JNXy7NcShzvwBR8vXhCE7V
CwRuOE5RWOBxnDAcCk7kKve77Mks7+puCq4DieZtOxTuTp6MOBPyDEC2+tiNNaliuluaG60GKQCk
r66DyUbF2TxFe/tUq0i/9ovSPJRJPu16pYkf6eI9qhXTJWMTbWTklxHfASXkeoJenmwz6DjpDH5K
f/Aeq/LYpj+lCQLR9CGyDBdowut+4jYcmnwqZ31BIrs+pxYZ+8OYgz77eZCJcIiSkWsq5F8kbu4m
8M+hrQdIcxiF5e9lz26+L0jKODvryXyOzzQ0Y0T9ri+YyHtsQbkZjPQIvOs5QN3sANquTD07Q2D2
wZw8JYPkeSjaVB9YCDBerpbbDxna9IDFpud0PLmyPLnowQ+/vl5xUAQLzSguCxBXzhJpOfz68lC7
vror78ZwwkXVwmsJB/+IB4wX4AHTSKrJRGa4xeWeMHOcTAgIAzeNW7RNvGfQ/FSVvwL596jkH2Zj
XXi0HHFU4rkZ5tDEKIv6ZLj/nfNrZZsE4xcy4ggW8CnxyKug0G1iLI76uy4OY/m01DkBnceChLj6
/br1CW1+i8Z5QT0xwe+YAg3NHPa3uc+tm9wpQP1UWtECGQvDADPG0p6ZFlu+VXX1rYOmwyN6hLqd
qhSpP6H3+JhkpR2MLXN3LKc/r3+iKFOKYnmwWaPDQ4WYH2dUaW1Uc2nPMKpc3w3svcfju0/0IMu8
/dj80B2PNEPvTxQtX+pwh85xk4wNIl7918U9F0l7VDTzhKzRg6VGAfVaicsVzuH2Aznrm9p67dHE
B9p30z47j2F8KPBCM5kfHczn8lidQJ6ehehkuj4zou28xeWeFWPi6E2UISdQ5+/MvCtlQR2Ra9r+
/oq/DQyYmZmbJtyFjl1loGaQDYGTnLLsHA1ggJdkTUV7eIvGnfjg9FEyHT1CUND5Nrdr3PzN8t6u
z5jodNxicNZu9+4yNhQzpoA/LX8xEL/JA31+uo4iyhih2QBt0Ggr89DkwS1MDLKWqSwwlEV/G2PH
b5tjC8WFGhFFK7S7k4lygkYW9BCNbQvKrVbnGY0bWbDCcXgt8herwGv5TiqrJHTxcO2WraIXd+3W
uzQKECWV6bxouDYF2HhL8NCFqbPDau3oXQTFIOKNxHySpS1FxoEuYwcJMVBAosrrEjV1+qEE3QwG
R/Nd2iAD1w1vS/XfGYZRlruB4XayW7qRmjewj4SFSx1gT5NhWfzGmQmofolpSA5ksaVsADlLgZZa
N6p/DHJmoN1F85qV3eIxcVsaWTCupFmFkTzUINbxmkFy85DNKWcweoLGbUPFnEbqY9p/zfuwnSQk
s6K723Y+OWNRdKde1BzGkk7F0+DqZHarsHPalxZ0AKgkkqTERLHTi/Xj9jcKBJgbFcAzngPzBK6I
L4YXRM/dfvHnI/KL+07GeSfywRDhWBsWoNv7qQUYiTEr7SIg2oXya87G7xX4vCTu5DMGyrfXhmYX
7fWg3eaMf4YujWeNKfNV80tGd2N+KuihTt/AstUlr7F1YMbz3BzBRWaqj4aMyObzGl6ic3siNxLT
bKYEN4LY9BP1J9LuBFxZJKrVt5rKgp0yNG5DLF6RFHmHseI1qxm/zAE63NVA1PJm+gsmc4wMAtIo
XEHTER6al07FyKg+uBFGZs3NvdUotypCVSOLz02W+HkZfa0rEJsz7WnMowfXTKEO8uX60n7egpdf
wL046hJMalqO0WZg1t+5qL5+AsudhkQDCIOuQwkndjNY7p2BaDm48ioMtk+tGxAF76lpnQxvILle
+En58zqaeGBgdl1PCXSWcMuoxktSVGjA9a3miBLSpd7VUXgdQjygD4h112xuJ0UKLXVoSzHw1+3H
ySE0X/ylus2HMMvfrkMJ/Mq6Th9YnB/T9GTUJy1jKNYrwXdzp+27O/dnF+pnlOtZJ/NQPMo06QXK
Wyvmapg2ejHRJn45Pk+bcm1Igcle1vIWUKtBtsmHTHyKNg60poZlMO3KPVJrJ/sef7iF7d4Y504W
WhWk/y8/hHMATQ6zHAt8iPVQ+G/5TZEQ8KLpLHBvUQHgz4d/IIjdEOWlejWOieQE+XwHvQTnDQl8
JmlrYZXn4gDhQ9W4gaqeqYMD8onaMkUTweXmEo2zqXpqcwisrnO+pwEo9cIv3eQPhyzwnrQntoMA
O0ID/t8YFyrNoFO5qmLzPW+Y3WbU1QLnv43I6zDuahv9vnQh2TzcgZCOWHV3r9vxzk5jH3X9pIby
eG/9QETyeP1ThFtq8yXcSieJNnXLAAmVfvpmj9AGq3zXZMRugzHZX4cSW9UGi1tYqLLnVJsxajzN
bu86XLTO2Zkd7Jf2BnqBNjH8dN//VILH7CRLw8uGya2yqo8esxNAKw4UyMEmjidw0LY9yYZfiNYR
yUg/JyNhVJuRcs6DZuhctyjgZuV9guJpj9fA2uYaIyb94tnnNOtIKgvFfH4NrKDIhkCdCHXM/DVd
WXQQ/LUAjfqczHP35Nr0ManPWi3j0RC6+g0Sd+eyrKYzWxNIsY2qQrpPBoWojsQNiEEQYwT9JSSH
+Krs1O1YDtZW5o+sDSaX7rPO3SeqjG1FPGv/wvBF2Xk3KUvuAGbC+1AJquiM4PboSQJJMhTOs7vW
ZCZTUWHG8oM1/2beOauC2PvvYqSrCXwMhtvNLnWqWdOwMLjmsKPapT+UoWreqzz7pQ1Gsrtu5rJB
cfu5LJjr5RGmLsp/2/POS1/w0IX2wXWUdWteZlIxJg+9sOs7EEFnbi+hxsT1khkOuogTY2dSOw7M
OZU5COFYNijr3zdXi3TykoEi++2nYLstezfUoRoItmGrzCXjER5v6EIFgRYaQUEFcYlUF2VqaKvH
tR3Qiem+0qM+/R8G0/AelCQNrs+eDI27bi5mn6AdFxYxtezGiEAa2NAOrb6DxvZQQ5hBPGinpPQ8
mSaHeEI/hsldPvsc/ElejGG28zMtNZKiKKhawkI3JIfp+kO8fSCuDf4OXDshi8bNp+kMPatSbK3K
jYjNnF1dp2TWlV2u4Qm/dEHpglfUKA7/fWJRQACeSjRsowOHM/4mNWO8cmH8bLr3Smj0PMfaMS6/
J3QmbSZj9RNEDdDRt4HjDrAaeZxBHQDnJEjDWfdOlZFaPUTG2Rpf03Rf9n6V/4XtbDG5nTdQlJwV
BTBjaMagnaBq0SJt3eNaojqPriwrIqhgWIfoIPW9dt3BiV1uDMhO4Dls1cz30ldL9Q0Wdsoxr2KS
GbdrNxqKNCY3gO6Z7LQWW9AHML/3xyayFQrgIapu1fZb5v5T09dG6RAzXAK3wf4wlOPMwG9uU5A+
t0Ft9eFQGiHkponn9fuIZoFaGXtbkTUNrYP+bN0f38ZZN2u6GJp7sO6lHYkePVX2l2yS7CDR5UgD
WyS6vKAb8Cnd1rbQ+W1nYCgJa8nsVQrpkhHNx3aBPuS+ukeV/CgJ/Qra8dcW1Q9QzjENpbOoU0xx
RXLq12waQyfpA1qNJE1riNxZ/mBGftZ8pWp6A4JyI1/uTO0VdOzEQLasQjmpaSy3bSRr1hWb4ebD
OMel2nE/Dcib+gZ4TjvlXe8PwwDlhB8mpKGqcRfTO6c8QeX4uj8RLjRI5dbaJ1AC8qzbVYaAS6at
8zFVB8thB92ND11Fw+swYkeioUMY3h3CcXxhElTwShDaYFMP7exDNtRfrGHHHMe3mLdWTLyYSR1A
0uFxXmQFnKKTHLT7/0JzPswcQd3nrT6st4dT2jRHUMNITFk8ix8QnA+pxrXZJcfieWzaQ/IXLiQH
QbtMiV34lNkOhXMZUBpV9QxyCH7TElCOHbqw/50eIE5w2x6qQ+X6Z/0ZKrYjgRDxQZZskA2S8wm0
Yuj8jDDINEfFr5ftCrvbjegJuG4qQre4WS5uhzoQRnO69WB1oYi07N36ycPRk99mPVSAD72s1kQ2
Kn7fMc9o63VKCy3oxjvbvrWnn9dHJDFAvhg7y6LRo+v1WKlfJuNBeokU/j6KIkD1gSZ8+NLLEwx1
obisLusQqgfWPjfe39w50DKNqDPqFlElc/n7oDOqnaKDj2AQIRxzvJi17NmiL7ZJIYta3AxT9/36
jAmPhg0iZwNNaauNpwPRno92jefsuVEOVv0zYhJjE67+Bohb/dFT47yeAZS4D31nQcqYpFMnOemF
owGxjgH2R9B/e9z85eOiZKbRwAGNON7KYjqqULAgifpFRR0hgyLH9dkT3YFBcIVSWogrIh7A2YPZ
g8C8LqEHlLiHznx3tcD29lKa/XUNPl0RUDyAqy+Ig6ABfWkVSh2BLMjG1MV2EbRsJFnR4OxGDW18
qBLI0cnkGYTT+AHocTUlCatpWo4AbOrQ1e/bdsfqX6r7otnH6/MnA+JezbHiQqO6WUemoEWYBcjN
5fl3XfO9RZKV+9PRx0/iWqmLqi1sXjxNLiexhG5NPCcMV76KJL56sk82aALsmaQH6IeR/Gjdjfv7
7PT1HAWe33957m76oLixwmZfEUy5D6IxyZYQ8CXhYvXxTSY3zxQ1Xa1hdyibf/ii7OKTcWA39WPx
btzRm+U+e09B6fOYq8Q6NzdxMMe4nEuOU2EU3ABln72Sz+F9xa1A3tLKKL0eHWcJonYoxQajyEgJ
tOJ2GcnPkCYLE0l9qqD4A8PeYHJBjLmIhtZ2gfk9XnztdnpXz/MZFJPBVwhJgJ1GA0dNcjJvMOsH
S2JxgsKOS3DuWTd6Ruat5TgI+9cHM6x30eznoeKD3/NshXjG3hb37l7G7yG8T2zHzF2NYjxvI5oD
VjksQbOzSH3K0c/tdz9umxfzwSVKYN85gRpAxkvipIRZhy0256XY3IzqbGC+jQdtv6AJ6mHaf3+y
QcQDQtWTelYfPN8IzWAm+ftzv8cNPZOZmciFbT+Bu04NFWtHO8In6HeGBhNju6eFTHvF/7P1qn35
hYbOydh5wXUHI573VW4CfK7oM+dvw9Ngzl08YN4dksG0OsT7ezJ8MfYscPapT2+yGRpm4Mwu95Ev
zbOI7gvGBp1f9a7wGscFeqSb4LDd6d4sOfFECCZ0qNEQiOJ13Bou3RpFuRbMGWXxRZH5CwXhkb7/
iyk0NUzfKp+z0qtcQmhVMWapCggE9LWgOcBJs++wnJsf0AQgv+Jj/DKT5Nj7xZsre7qLDtgtNmc3
ZqcZixYB28sHPx79uAoShA6UUTKNQjsxkZPDIQ7WCnQ2Xw7SHto2bxYAGT1ZfngEbRYP5T8xyX3r
EelAVDv4g19/RYAEismh1CuJbkdbeM5QxiZNS3ta53gm1o/pS36XoTyL+jHS5ASSXf8YeGiUDz8l
SytKYzgWqjng+ldSFu6+lLEhi5rRWDtX35wCufBftnM75C+5/pZZQZKfBlnmRHjmbSFXT7GJwzqp
MUJlBpBtSvLH4QDq/4cqqG7oMT+MFrENdNFYqI30M5I+T2/ZLsZ5/YqM1fWhr8c9dx2w8DYGkxZi
tHgqc+ceelvKBB1lYCe1XyGN55UP1AwRU3RdOIjmwZXdTAULjMg2OjjRZgJ+Ij4hqOuokrG1pvXV
phxCKMGBrTTKBjyEikyyYQUuAX0zqwQrAm2gPOYWtUhpOphqhxI/T927dP5nMVXJbUo4mg0Et4hV
OuCqDdJaX0M3I6uXgI0PwxxeXyLB3geLE/LleIer4K7nlshu+sxIKUAWA6HQOEd/wt7N96jhuI4j
ipgACIExtCQgns2/6mKtNDqlZyhE004TrocohhnM0Iggr0Eq7egWdzR5vo4pWiPk17DtUPoG3hNu
bDHqVLJ86FEA75b7KqLHwmklZiCKc2FYHxjcNWuxErsqcmDkFEw84P03UFVaQYPd2LcsWKAesgQJ
2yfxf8/rgS9ZRwMLeF3wYOFcKfUqmnou+geM+T6KfqXTc93/vj59QtOArgCq0rGpPsXm1Ql04fOA
ThJGXxpPI7HxwykynLBv13FEdo5yyH9xOLecVKlVlgw4UGPJjXuzv9eYfx1C0GUNThpLtxEWh2IA
qjAvHaLipMUESmZYX1k/LllED1Fev7WLgeZT1YwPkFFYwlal1W2tJcfWM75641wE1RKXT9c/xRRO
6x+pH6RZcNJzK6eZlYFSf3S1DMUUF6TznO5trJP47BQT/TGb1aT72Ugd9FPaVh4MXeXeJ3li49BU
oAMCh1YdwAxXh1XuTAVpcC+5ndxudMDma8fg6liWc7wqMKQKncK0Zs0tTWL2uhamtqQYKcQy1dhK
z80Yd4+JYufPrreAB2PWkeycZuct9UaNBomZ9o8QGtVgxS2ZQKqL4k49e6j7NW4V0dlFb+mQ7ut8
rn+PUNuOCdi91R06kIyzVjV4Pjdar5/0vndTycEiYGhYpcfAzYDKPrCG86Jgo8IWcOijZreyFfTC
vWKedxAL3S/ecuhcjRjQVcWF6nts/VYb9uzO0CjVs3ecGkFpFSRBvVrVfsuh32B244HWGlJqgyQ4
L7BrNHKAjAYxYhgdn3ItQMWkNhYWWmfpzYjyiLqeTpPzft2eBGfsBcpqbpujPl3cqrdUoHgdHe9N
yL4mJHFzoyOqnYJQoOryp1z1wtiJSp9O4/k6vGCQ2FhrTyIKtz9f6XTVrGPVxeZFHeYtCkhDValu
ozj+i7MQS41KUVC4w4C449aa4tKmECD0k955oOoQzKh3JBa4yK8PR3RMgYMLaTNU/LkO3uqX07k0
2jhAjxdOz0OzntcXSFHNEHlsnKF5bmPcHJe41n290EZio/Nyp/dV/HL9IwQeYlXnWo8VHFz6n9vd
Zknbuiqp4bQ4+CGV7NmgcrSit6xwT6O3yER/1onjrmgAwYEMPQpQh/O9OUk00SJbzaetEcsznjOa
E7SHDOPrFM/7/z6uLRZ3VppRgofiDCzFO3ltaCXsDhzvhaNIwg+i+dOQ/MFtG7G8T9z72YDSniXG
GqaJ7j7OOu61ltJpvz27T8hiW9Xr9XEJ7hkQ4EESDv4NXpRvuaymPF3K1aN7kHwYjfGpHGVRLME2
u4DgdvnAzMab106ZEWx4GbRgPG0O2CDTZRLDrPTiuFKgKZG/MaWuVs/rNjPBPAvx+il6zpRf12dL
wBOHHwbC/0A4M4C+swVlZUxX4/xJiqA/YMq/VOpR016NIrTQ5gaZ6pHd917oyWxDECMBOB4kaLmF
IprJjXBJlKLK/3SY2B3I/Q5jV6It7T5HpBK8zUMiOahE3lnDpdfCPl55Ode/b7ZyOUDOYm5Xk6fj
McrMUJumbyh4uKnj4dY0K19dzKNljG/X51hkkSD0BbsV+uA0uLFLWBrFSm53WMds6kKm1/egHf7v
HhnnzgcEd2srhqw07NVULDV9HNTyCRLQ0DqWsQqKLBKrBf0JRJZMKI1ejgSBpXxx+gq+sPVQDb3s
dbocvXIOrk+Ysxod7wdXEQ08HKHGZ/Az1jgIl+pmjfbfRGtqAlJtOpI2stB5WeattR8Sy967QzM9
uz0d7mlR5EGBLjL8Two+kqQqZL+JoyYdSEcn1jgEHdJ1oFotpIw8vUMBxpiiUh7NkNGDzrJkIpGq
TrfR4CwnM4vK92nRs5g00CB6Z5EH/dlEKxlhNktvx65dHj1zpC9d5i2nAUVowcDo4hIENBww/oJe
IUYkg2aZj3t8aZEYUYcfhgVJtx2EveuDUmleEE8J+NtGvcH5pa9agOZU+RY1h9BoJi8jZZznv4s1
XQkpJohQVtSZ98tIPZSKefMDuG2X0LQU89Zq8OJZFdfHdIfkOjQSB2jw/Szc0gvnpVve5tbWSjI6
GT0bC3LUpEAfRETmrAIzgpUML1MxaWHflPlXJU41qLKnNup+FMhGSDag8EBf5WPXwDs4n/lHoA52
9AoqgLigoF34FnJo9L5Hw+URNFDmG8rLooy0VT8FVJnce83ts4pMqB+W7BbRkeThGYWnB45bXM85
M9a0DIoz+AoGrpR6HnxzfDbc3dxJrmOi43yLw218TKAxTyUiIC70qZ1lX3t5sCAWPj4Pg4whTDYm
zgNUqPQbWI5rCniaSe9NUGLzi3LXdJI7mRBHg7i4jQcPirc4F9DHHjP0DmMyWBLUVdBad9R0iaMd
rvsAMc7HtYvDaYY5axhd34iIVQ397xbdwyb07aPf13E+nwloxjNWJhTNgVqUt37H5kxYNC/vmzGB
Holya7I5MOb8CxQNXjOl+KZFmp8WkCpg0uzA5zAkYNETocP8wGn3Jzi7gbXyXm2oDTZO2qLgjeRa
OHh7U0erpW+DQq9BjBCUN9eH+tl7AxM6j4YKoUADTdmXQzX7Wan0lW3UM54sPWhLVErKBB+EGKDw
XlOO+EflTB7Wvng1xbgKO75p9FAf6IFS2aVlXfzL8wEj2aBwxp4xFzXhI1DSuvC1GT63zp+aaHro
TNfXonbwy7YNzGFEN7f1Ao0WWXf75519+QHrNGyWL4LMMogvwA7L8vkLNLH9aUFdskEPat+Qlv33
wtNLOM5IrVIbxiHCeKskZMNbOr2z9G3oJVtOUL+2wqCSAH3eyB7x96OoTEqt7vOV0yz/uajuz1Kf
dxb6GIwuvh3MH0MDbsF+zEhvpCcT3NZumaN+rOlGREeSjNDpJ3W1uxRKKSarJE77813x4uPcdUdt
prxycPbGEaZ8XEiT3ixuCCV6zwI5mpoFEKj/i72C/A8mwUalIh8X0j3WRfE6FZU7Q4VKC1qlPpqV
TIRZ6H02MJwhT6Y2Iq4CmGx4Z/ShX5CxM/du4fozZG0W38lkDNfiDfoxMM5yZ6ZFTTIAUS0Xn7mI
ebmz5tdsknUhyYA4m40TGzVq3TqDziuKe0FhS2gma6gWzh/eDetBjrsiz/sEyhGaah14caMiJV3+
Pmb38ZwFXfTPkoYWuKE7+78LHMMOQev/J40CtnnuYCpo39vRSiObWnu3ccOxC03vbu5lYlbC+QNP
Fyp7kKLDAXVp7zkigGDMAI7VzT7eJcmigQMn3123c6Ej26Bwq1S6Zutk4Ib2G4veVt1c7GOmfHUY
OuB1vX+s40zWlSCov1jv9IhS4c2JMqI/5QqbjTwxLx/tGhliV/nBetI4t4npETdqfDA4EssgrfOM
emQ12+nJtxhyslYt68NZR8WfH9tP4E7CyUiQO07WFHlTBmpi7XPzaTanc9s//v9NLwdUG5E+TCuP
st1H+7r/2lggqVXTY9XHJz3Lj9fRhC5ys5jr3zcz6+pmZvdgq/WHBmQhr1l7ssbkEVXWQV1nxHDT
8DqezHjW3bnBq8plyNIWeEU37UvHOFM840232KUsu59qqZSdaNmQSfzfluCPAJfpheOk2BLo9PCj
6aXtfjfOz0l5uj4sQRpp3eIfONwWR/N9mtEKOMzTv3V5hk7ReKhvXKpDh74EgTNoenaVO9W+SsF8
jDaG3wqjslYF2Wi5V0qXwjFr62hbZa+7AXV0v0dl3+TIKkaEy4iHEJwM+I4MXnYFjDklqjSwjAkF
+8p+yh81xB3t9j2RcXALDXSDxB13o+J41TIBydPfmIp53FeoPahaAm5aEo+yShHhDCLOg/gxMt+f
2NdMZSxYOqzr2AAp1YISD3+26Hd2Mf7nZxFMZgO1fspmK2RtTlUKNTyfOtqzq49fM2v2q9E+tpb3
N9f4DRTnU7pMqSqdYRLN2Hs0EZEmU//ddGUPPfEu2OBw3iQz4yr6QyRexTtjCaqx8vWEBhVsoyle
mOuX7Ly4qLEPrm8/2apxXiV3kgk9n5jKxjAJ09HFVaCpNR/rYKyQLboOJuiVXhcOzTngf1uFCji0
pqwp1LiBZmXTrwKt6aoeP7hTfGRl+iWqSoiodf3vzNJI7oFP3VVJknVB1kRBaRfvpt1KLp4rHn80
bb6Hr+ceFKeiYw/69gpVIBo4XFxzIEVi76x6r9hB4e1oN/7FjK+RclTbqjYkNDmLUurCMqYK3KeV
CrkqtXJ2Zj0HC20DHCmSUkhBCAjH/waMM6tiUGp3mEBUWzY3xnCj2r6JmFoZ1M5raiPU956ksiub
oNTpEpNbZDxKmaP8YU/XTlX6UDJMJA1Y9pwbxO4Ds76L1UOe7VDuFbG72T1o4ylhT066a+2bNKYS
oxNd7TZTwBfBKspsJEaBKeis+NuYdz9tPQ/pFEmqElZvypuSjcJ9A6kX5M/4Ig+NxrWR1oDJnD6c
7Oqr5i5/cb/ZQnBuz4sNlDjqgDDR/d2ZNx0O/0U5a/lbpP5zfaeKTqktFGektsdch2nYGG2nIWX8
2CnNnjo3llKBUlEyc+IF+pg5zkZZl0QltInBJY4YtAplPAWcP+Z/zkivRuni0WIjAIXuwMsjI588
N+0U7Lq8g5wBuFrKOLqhRiVZItGZu4XhxtKmRR01y1pxXd1N7YutdF+66r4u2N5WESWEIofEuoUH
xxaR222LYVZqxoDYV5Of1AfvFwZn3M+UnFLFX2a/H6r9XxgH0n0mNIb/qNtcziWK+lLWr7z9aszQ
zBMTxRl3Bbv3tBcmUywR1FNj4TZg3C1morlROjHGlyA2oOqHaUxhkIrfIKIc0f0Qg4h12JnaW+09
Ni1CQm+9RiB2bDCZL10vop92+OZLuDdiXC3F5LUYNig3vOjbZD4lOY7lnangHKO7aGyJaz50ztfr
sy1e4Q0ut+2p4yQO0iDYi0tOisJXh8e6JY2+pw2EhlHoR20U1JuBhvvBdWjhztwgc5umKkGvV81A
pv2uUIfTYk/hIHvXCB0nSgVd9NMgXOqu0765zCnjotZKvJZuQx28YxbeTqz/cn0ggsTrakUfIPol
yOi1zPEmdGdo3kOEEjX93fPCVrktzfshrfzm3dPDjt279Q8m01kUuoQNNBekVZrcVAZEuHwDfWOo
VyFL+qIkBiWt6tvegSqOJfEJolvNSgygoxt0zfVyLsGiVQYypbUVhb6ADgZtmU6KDmP0EhoNJMIO
br2TTK8owL5B5M9YsLQVHfp/8VZ0kHPd2fV5zhcSQVQO7FHEwJujo0QtXAmu0D7BwI92Vw2S4HxA
KmvdvLImC+Vzym03PebRXRUfrw9NaJ0fEDzr+KorX/erLl+DVF/i0GBEcdd1CMko+DoUiNSNSrGO
wkKCrM3rIJ5vEpnGlPgmaOpQaof8kw6qg8sdoMZakSouUIo8+Yr/DrXWPbQO6Lij5a6yjHC0Hytd
w6UwqSUUe8IdsIHmXPjSluWSDri8F9obnRLiFQMywv2xj74a47euWQ7XJ1Ro/xu8dcI3HqVJNCsb
h3VCvSU0linUR3VHax0sFcND3NjhmjdI0SV6HVY2TM5Pl9MwGeoKi8TrmxJ9H4omQTHsvK+Nb9pQ
7kadSt7BwveUbdo67jRg/NL4Utg+MUuPLZjZVJ/3oPx71RZ6l2o0dF30d2mvqTYfphif4cwpxW0b
ck6e8q6CM9LtorC2R8nNQLhb0BapaiuThsVrAJtTOveZ5aKkuplQVtg/TYks5yW8mf4LAfr8y8Ud
KJ6lSwIINFKM1j2eMFkeuiBllfFQrsv16bjfAPHnUm85pTc5uGXYkZ9GEzxnshLGoSVSFhcWeoAN
FHc66W5Rp+q6jAM7QOLJHd+ZJjsU/h8O4H9rg3ze5cRVNtpTZ4bxOCjVGjSDjGhHyotTGoFKsEIH
/05fH8EQ/ry+LaTA3PavIqWHrDiAB5XtIlBYLeB9NQ8DmqLaCaqcB6O5bxzJRVw2pZwPcIc6dzMF
oJUeOIpJojh0ukEyNCEIepYg+4l/UQl6OaVGVZSTu65blbuHOqrO2fLN0WSUBEKL36BwfqXR7dnN
bKCAfYj09PuanI9XqvRsH0UyKg+h1W/AuCuf5jGnhlbDyqhckbm4p5CfnuN/OvRgXDcLGdDqTTdO
2o61Fg8lAKWYtjGEpDdxkIhLJYlM2RJ9ugvB/+cZ7EB1EASJy+dEnfdl0z1fH40Yxkbfr/6nN4Zz
Fg2tk7Jb4JU0IyWjMSOY/TzpMtYIGQrnJyo0WsSIpEN/nFkHzUte5iYNs8qTvJX/D2lXtty4jmR/
peM+D3tIggTJiel+4CpZkuXdLr8wXLaL+77z6+fQfbtLghnC9MzTvRWucjKBRCKRyzmrFxl41f+p
DOMpukhLg0434GLx+AeIh+LnjhptWrwpq8CeeU9YnlaMf9Brf8CgO8QFxXUoL8hjZhwlnKPK02n5
iBNzQ8YmNOiIpcuQnrRrdGZg/mvO3qJUBzm4mCCjUmUDcUg6dw+XbWP1/KKvDpyb6LJDK+S56Lpq
0pYaoDnO1B2C41GqbdLaBEPigAC+LGo18jkRxWjZpKhv5yVESaTbk2CyYuVuzPIITJvBz75OtySY
naH0Zc7qrm7hiVzGRSliMvZxAp5lGdbRgS2SBo/BOHBe4Kt7eCKF8U0EOJs+WbTTFbtN70olQjtK
YbWqW9aGE/DgJlc91Ik4xkPNXd8ZUgal0sDpkQ3uS480rwrtOIvHk8O4KCkder0SoZaMEvq4BI0V
gEXU5L4rYl7AuPihb0HNv3T6xuaRg/rHj3TIMsLHaNgCfYokIK/srHnwzTS5B2vTKD4USru5bJjS
5UOAwa3zQzAKNKVzBsFRAxrd+FfjG4Grj6LZwpVVieBlJfr0JtPodXtArFr2viv3ETDiQ1PutbtR
qW6mTOSVdy6bFOaczz8rbzWl6VPscRs/tv1O1W/bAmwF6ROlr0nNg8VeP54gE5DQES2h6edcGpGm
sqxTOKE6FUFwafXFaEakWYYAx/xtQleFwRtyWDUuzGlivAFPP8Qo5yLHxJflqIZzxfvc1EKnaX80
5LOinBzueoLlRA7jAYRuiuPGh2patS3zbRZZjQDS+k3W306SJ8nbsfyou8cqvZ3A3MoxrnWrFoHh
J1PkPNj+PqUD7tgwwLjAaazWu7lzWmCmkuK6LK6M1o41jNzWZjDyLpXFc38/Tf+SyzLI5cFcTX0C
pWdJxnhZbPoj78CuZlbwyvlTNZbEYAI1XZpKEKHnkS1Ai1LbUASycmwlY4LuYUCMuGkQc3wSTzPm
XGh5XoppD7NRBQ1b1z3Ndepd3rX1O+O3ZsxhUGnUNWKzuKLisAxcRMWDhuv/spD1E/dbCHP3AoUf
ZKwT9EChz1SEbYMws5aJ2WDD6HjXJlezwHF1vKVjTlw6iFneyRAJwnmrTJW9X+Svl7VaPdQnRsEc
Nkp8dGboCGor4AXk9SH3C6+jh6jjDRuuC/odujB7FNNw8BUC96how42UxYEl57rTj7lZ6MrzZaVW
XfGJB2Fud0Wv5JYuJkeqTQpIUT95AvOZ3eluF9hiN3AsY1W1E3HL55wEhLRspFhqIS7IPqvoWgF8
tn7MeQj6q8ZwIoW524GtRtOSQEqfzFtV7T4wFsqJ1i8rgtrjuSKpGBtlHkFEBIbJENGJgKYu4Sat
3Mv7s3peAUMlA6BfAbMTY9e60WN2IwuQpx+Lg6CAJyYTn2it3V0Ws17uOJGz6HuyMW1YJp1P4BfI
8Ix6lkScOHKJBEIwwIaCQ7PbUN8MO5Hj8dZvsBO5jP3Jk9A03bxcIuirqvvqyp+Jicej7eejCeJo
JzTemjx8L2MwkmLIJe+avaahHfqy/qvbefIZjF0Sf87J0C4RSdpdlUq5a9DZlY2jKQs8sOdFo2/X
14koxjgzQy0HvL4w+JN9qDCcOsbjrnSb4VnVdI5X5Kj1HSU78XMMfeK41W4QRhZkGRPISTiecdWJ
6Kj1LDiwy1v83HgUZaSxhuFupC88pflEu05ZZHYk2mr7WHOhv1dvlxNpzF4ZnZa02oi9EodXuX6k
/U42ngY/RBfuLi/dqe04Z5AnkNmxpPEFpSgW9YDeG1ArFw5SLZt1cZ0RR6UO4aWDVv3Xbw1ZpDY1
DJehHkwxoKJgTsg0zHH7cNng1/tFTmQwTwO/Qc9PPkIpMRVvjWgAOE6Kidwik3tbSsfraoiPYtu8
12RAj7YyPzb+vBWWFtY6Oka1FFp1ncZOkRLfynt0tw4TaDJjA+DbnC9doh72wGiAdPkaGZYw/H1u
XakvtGKmoSs+JajtN4G3MDCoaVFu5FhEi01yFfatp5SJVS5sv/GwRf8tLwm0gnADwGh5AenXAGmO
4dvzrwjKzBC6ZU8mq7I0zVQs7QX/QbeYdg3mh9b5If4E78+dsM+99lGJrfRW2PPAU9Zug9OPWAzn
1EsDBE0uBSxFJaFLcpDcQrEAhMNxhmtSgBz3z+NsLBtyIsUH76YaVjCNWJyvBJSN0lK5Dqrk/1SC
O5HDLCn4m4GXouEgj1G5IX7hVFoDLFteDn7dO2lLph/FWWBwnqsDUvYCvW1QR6OPPZ1NECeDcBjF
GUcab0XKY1lYv0rBDwLYD/CEfENKCQZt9BMFlpKCDBd8ZEUHjjB0MIYPY3gY8o2BRmUB8zM5D/Zv
1W2cCGasI4gMIS1AcgVs5soTgM088GaCVu+TEwnsUQwzFaEUlnLUEQLPbkl9O9E2hcIzwdVL8gu+
Cgu4jMme75kGxsixGGAaeXinVk6EfgsRUaniRNyJ6VVrPxHFrJo/yoCNzhdR1S1mVUzaiOiF5sE3
8aQwK4cZdCA1Lrk6Idob6AuI0PKZ86bfVi8qdDiLsPUFGI8REg5oGMMcE/otJBQrov0UWwUI3Elz
NFInToDdQjg3/2qjEAqPaCtFGy2YHpjDhYnMJEvQKWS1uZkc1Lvphj6AA+fGd0VbfAEsOYK6bfAL
Qd3lW2HtUJ/IZSMbuU7yWPp6I81bHbS/6J6Nb+Rg10n2FN9elrUC/gLf/1tJdqQ3ymnSIxDGXekZ
JsZcAxMwLtZs0pvsKvPKHQhBnkUzfazcwE5aQICB4+nyJ6ydh9MvYF1y25KIKjCfeXS7eDehKat7
0GubSm+XBa3WDU8lMSdPzYxcHgJIkuMdXHI3dTYRd6qKxhICtGIX2MJWxUv6ro7lnUplDqGu94Hc
C1jhxiwOM8L8ezE2x8BE8SN8bh/9u127YOVF9pvvBLziNuEZE3Nu5DmJxD5epkbN0PUf6E383Nia
EzmownkBNvQ2tnVbseqtelfZwiuIlrZe81LCukur2SBsAleyFW835EftirfCLuK9k9ZcOxjrQbL+
hYHAwsyndJqTOMN0pDZe+9FoTdxra81BnUZZzL7Xedam4oTLI/dNdUKLW+b53GmF1efeqRRmn+tU
jZR5uaIw+SsCd0MDCltmKeEH6dBKkQqAGXEq8XEWvcFw1Ul0ONa9nJPzWFLFYNaCxQGQJBVoeuf3
SpwahtgMPQI1Ir4AmcNKptymo3IVUd9LM7pRujY25Uh0qvRzGhpbLDoeSOHKEQPAGZrxMaGoSBRT
OOcfkfrSXCkLc2KcdFe+Gm0zqptx3bmdPKEUEZj9dBOHmS2FH5fV/77H54KZl1NTSRWy5BA8oueg
izY58JnbcXtZyPcYAUKAagFKbAJMI7Y8L4K2OaEUxD+C5s2+J8aeTn+q88tlKSuWBDG6DJQ1NKEh
Jmd2MukGRenQgwu47BsKQsFiEgGsn256qdmCpmcTqdM9LX8slKZzkFtSJV3JOY/zblVX8I4BzxAp
IABunu+kIMiyIMx4jgxtaunUiYvAzGqn5CWGvzsoKPtbDtsPN+Zio+cLP0Kcx3ckip1KKl9nX7R7
AIqV1ccU8VJo30MJQOHjEIiKCEQXBGHnmilzlvbSCAxvPwK/LTg7sk1d+CmgRvwbQorDOPShJReC
b2H6n9eb/v22W4RTwPuKmKJAn8e5cABKNHE9gdmFqD/j4abPPufBGht35AHErq0rUGEB2QTYJhlV
4nNBkTQKQSKDxInqz2WzjeMf4N5Kyh+d+O7fcQz2e7kESilAUMSUFln4Qs5lxUPeTSqAQCyfFGbX
u1NxUw8uuM4lDNlKri6HKMI/gzCHI/f71XEul3G5Y5IQQeybhZPW/RitW2HT1K7+eic86bUTNU79
xPEyq7unAhIVcHN4K4iMe6NzqguN3IGAIp0tXd0rIggP3sT4Mfz3m8Wg2okkxp+l6lDo0SJJk9Ac
Lpul+DYkACzkVMBXfc2pHMZMglEjo77IyVHpupM2eBGb+RW5RWNfY1c3lW+pD5d3bc2xnEj8ukJO
n+BD/OcaRk1qtv6xLp6LRASVO88qVzcL5TuMlqNSKbN94HOjFb1SjCB39KglbaQHt7AUYupH6TW4
n63Yq25KDPmZ84/LCq5dRfqJXCagbZesTqEPsMrmZ9Bv++AQGO5lESspG5jHiQzmxPViSopEgIze
TWVTfkJy2R63+rYB0XTxIA12bhELOPx28JZaOxT5LF6TAW91mbOXIrtB0GUMGihZviFjaDUlEOHj
23bWb4A0seUozFtU5k6cwD800REKY7ocGPjSu3D0ASljBdchuNUGW7JTO/LErY6J1MlUXgJvvtLf
xffwSXcjm/Mxa6EW2CaQDUb7DfIgzOq3kRbQOYQTFz3VLTzf22YWBeaLK11XVoNEqqPYzZ58AoYJ
p8mLPfrII4lfX4/fn8As/zj7Ux2puDa7+MqQHZluufRnqwcVoDpw6wvNGzvhlDWKVInFomX50dW/
DEwyRvM97X9dXs1VQzoRw3i6BHQaoVhBTIo8bf9TBLZbcShkNHKK3PB0XZaKWUkAncrgUj6/qJI5
GefQh6xgjL20+5gVig6qtzZQLTqUpkQHoOtohSklny2NbA3DDsAosedaOQix7grpzRgkHH+4GjPD
kv71Ucs+nDhEpcl8vweyqqUTzQFoiSOAWW7aTpFN6MtcbXTxmvBayBbzYB8LQFhEG4eCRB4gjM5l
irUxFQCCAp+6Lt4mGb3HeTYv7+tqAHIiglGLhIkwThWCAjknTh0Dq9oTE1sog+0kXIWYHL8sbvVA
nIhbtv5kFZvOaIWwgTiCF+rQl1aYNuas8BK7qxZ0Ioax1oGW0tj5WDiaSJugcYtYtCUCgH+gnvUc
p7eqEoA24GUQaSLpeq5SgDg07ksYxgJarlYUsDzOqDmX123V/NDoC55eGSMOwA06l0LBodgiKgUt
pvQrJHaTpiZR3AiJHhUopgAqpsAS2VwWumZ+hmTgCEqYz0LJ4VymNo+0wugIWGEBaN/W5Dodas6M
yJr3OhXB3MJCJWvgSYRaAshBhPAItO08AD9V+XhZlTWDOJXDbFKEaSxZLyEnB9KS3hzzxgFGghkW
TsvD2+SJYnx+JRcShk0hKpHBKqGbZS2Dhwg9Svs0er+s1QoFC2gXT3Zosc2T41TnCUV3HJ4Pwqab
MN5m6gfg/DmGJR/L3WhldgqmCcmZvSv9GN49xtZjYPMeamse5PQbGA+S1d3QoU4Hy+xyJ8udYS7c
oTNMVdoJgS0IH5d15i0vcxCqHsMmBTie0dktPwgyAvwYDaF63LhznABIizenuGqhqGoBTB+TNjqb
K5GGaiZCh9BbqdyZ7EvloAdvM89oVhfxRArjsAwDBQa5Q1ooyrxB7zeCoJqRvxubzCn1m4BXUF4p
vsJwTuQxD4q8qkrgf0KrYjL1X8gnZy/EFm/Js5qZQW+WgSU8Tba4ka8rt3X9Q3B/eRfXnCZcJV6i
mJxXDPZm64kqjOEEfYUYJFlBZEWoI/LQNVb914kQxjKDiYbC16L6RWSL8nOE+a/LakiLf2Jv6AXY
QgPMIOqiLITZnKT1PPrLw0w4VsVNHvyoMXEyvkfKR90fKQjpy0MgeIn4cFnw6vqdyGWcjC9LcxIu
B7+ZA1tqAAyuITDiPc4WK7ikHeNehLrP+hnjY+g7uFaKT2Xay11mUsUMShRbmtQpKKecs3raTvRi
tmwsygo8D4tdNFdG/CPqD0HzQ+Vd2StSFpR6TOeiqWnpzj93m71YinMrQ0qJZoFYI246FGaiH3sp
4gQHXxUvZgnPRDEbFSSpPGg5XkSjZBr3wN6aN9Fh9oSDclPXZrYNrGln/JBuLpvHijsBIR0QBjVw
hRsYyztXsATvCAkG5Cbb8qBjhg1QXzOQwBWpAPSz0/HSZSvWeCaOUbIlQ6oNCcSV8j4T7qR4I3Hx
ongqMbY4UjQtVUu6tVbvBsw413bWH7rU7vMcKUJH6n+1ilvrO1G/rdHRnd800bEJ7A6OLeSs7tq7
Hvp+MTEQRUWq+Xx5pUZUhXkAR3lpB9fk2GFnizfFuov2/b7dhHedmwmmv0n2+TU1r8LHhgdtunIJ
nn0Ac0wwW1emaoIPGH3XH90ytEPjR29clyGPQJyrK3Pf1pUYpZEKUSSwq3gjAmnZVD5C9zPZv8du
/FxIdrQNbgYz34N686H03ng5Up6yzN2o68WoVQZ2vsvsQbEVEH3UmRMFryR+unxseJKYWzHViqlF
qRV3/QRO712VXk3pXTPd+xHv4lhOBOsWTiyIRSBSwK+kAM8K1izva+W1TThx9UoPCHiaFuw/5Cd1
hPCMKo1Syr6ioDAwjUfVPxoN6jpuRdw5302jDeVIEALxkNfqoqwcUxnA0xgiAwcRBV3q+dEIAdlR
pqOyECkToN9ug3HExKIXA41ABloI0K7jxAoMusnKXdAfhHAH8MFJ3VFyPagvdLiNMLYkT2AVCLzE
t+Oid+bGHMRdMrtoC9ZmPIAIcGK2se7vOh88m/ro9CB+bXPBasanPiydtn2Tu6WYhplXFEiT3VQf
tVZ0kf4y8G4KZDPiecAVywHKsAoSVSDso1eWcbjIyxSFMKuIA+ABAyATGIckweSmU6m1fdlI11b4
VBTjbItBmdtUXkRF+4jaDWBfMIIQCbYe2LS8+j8IAwAnBYA37ku2yBXMQ5dmBMIwFWCO2eyKAjVb
6UUY9kV3HZete1neys28CPqXPMaxdRhXifAUxeNJeBK1yibyQ9BQF6Mdl+WsLuKJHMarSTomyhq6
6KX6ZtZkqH68FypQA0Kv1PStPvMw0FYEEgmdMQvXLs4Hm4wU5FD3QdbUAdXfEYNyG82vU3sQ8uoY
SY5vXdZuZRUJwB6AMawCrkdnr/8s14AQHRidJau+NZWPkz8jQeAOOcc6Vu79MzmMKZYSCZVG1Dor
N45jckilh4hHlbXiKM9EMFctmYkRkQrr1vqKJZPBogonRFtVgqCrckmgombMmII8ExrkIRZLCbvn
Np8x8Bfe5TEnZljV40TKYh8nL/Ve0gUaiZCSwL+RNgOa9ubypvP0YDx+LIQg3J4hoco+y8ohE1Je
yJb+v4SwXU+KWpAAB6SzRpAptup20BV4Xk6vEWet2G4nPat6TSmgidipx7CXbaBR2Zf1WBlMRLru
934QJvG00HK2KOx11pTPh4ju0XECFPzcbCdil1G+RzOKmYfoYAQYYTtrqHeDGyYEx2yfm+ogojXl
vk145YJli5io4OyjmFsk7+O8NQSsbtY96sV9NV0HwS5tdihOSYnT84BzV93EyRos+3Bik7Ev9nks
LzYZDQB4Mkwhek5lz084w/i8/WTOcNcbelMayxlGi1xXV7ssf7i8nTwJzLVRVIGBoVJIGBTgSXpy
K3Hsfi3/erY1jJegUTpjGARrlarigx7HsanPg252xnQz9oJjJLo7oqWybe6MgDdvyBXOOI8wmMEM
N/g4EOIDhmkxBmNV3TGbbxp6NcaGNQi7HOh5l9d01RiR9cLVj9LDt+JDU+s0UIQQMP/wWIACiJTY
HNB5PnZm+kbvxPbzsrw1ayQEJRakmzHQyXaY6aPSlKMBeZ3R/8rq4mFELqyTclsk3AVdTjd70E5l
MQs6tLqMtv2oB004mrFrAKLsyzft4N8/ynf1e8Gb5uSpxrhm3VfSWAK7qdW/i9fRk3afXE+flWGW
O22yiGOr2yf1NrAvr+eq1ZwoqTITYsAyToMmhVS8Tp3hV5+Z6gEQ5+ACBEg8RxhHQ5UJ+3WpLMR8
hCzUO+0cEC8zOtviO13xLiu1dsmd6sS47VCN06SNIScjxpamyi4cImuYeAkinhjGEXdSWJMMsMbA
bhAtfbiKkV3jJe/XmjrIqS6LUztxv5M+aVO3CBE2qEl49Uv8kO8lcBYXL8p9TE0eJsrqnXcqkPHD
Osi++2TZpCZ/Ct40k762dmMKTuT1QFMwhc9yJz/0tWncpk//v21bzOdEVfjNtI5qSCbkfdCfZALY
DfHxsgyueoyL7qdEEsTFNuiBoMnpFbODu+hKze0O1Bm3xct8Nd4ktlqasqfzntsch6IyDgW3NgXv
M2SjPF5lpnRUUI83AdBYBJjLQXeBxomRVhD+l/Y0WQUnrgYOL4XZTH/KIqNsJaDClhHe9scsvQK4
bkpsOWvsKL6fKswHb7rOqyYMkF8DLYuz3N/byZYPMJBhUGTUp9kXzTzOgZHmCnqWgYCZ9Kmdlao1
odWqMSffiuPtBEDl2Xey0uFI1pbVPHff56KZk1PoAbquNAJUV7oLNJQmMwuTi8mwjZKDYByzYl9X
LwXxau3JUM1ejkyhcIj4KUlvFG8U1RSBv44uUdMIRIe0TjQc9MrfzH1iaWD+Ja4svGRFbRvoo2zK
3mzr1zEUrbY9BnNuKpgVksGmGmx7pXEXLKtm38wJCjWv+iw4QqtY4+RKMrhFnDLbqtVVIeRONWxz
wfPjLc1ns8224Fahk1f398l48MlRRUNsEAdAT/8Iol0AfimKqCIrbGO+SeMj4Kyo7E61VZabMT/G
2TaeXBEjD23+lAETyt/E2kY3noryFpxRFsl36XSbgp5NSmy93mjVvd66GZCYy36v0qs4uKXFXugf
Q+3ZQN1/3if1riCpVSVbrbjLEi9v3vzhAXWT3LjX+k1BMa7kJQSj0kB07AOTRu+NAnrc4zC7vSY7
kW8q2YvY/Ci0CDMCvomgKKGHULcU6TGP74XijUyNbYA+DgFLSwMs14SamnLVCLYRvcuFCqz1H+J0
ncVHoYysDoUUuY83me7C/Ky4ePSrTea7c/urrazY2Iv+EWmsvnnUk59DPZhhte+rZUF26uzkxmgl
vRsoTiM2W6Gr9m0weap8TAnAtwvd05MXNA25WeRkBq/utFJdQ1M1uJMwpieiLCQyZzNTA79Ww27p
ybGkrbat3dbunMhM95jTAxfxDTloj7UDC7vHdAwPkX9NPEUuSln4Whb6WOb2qlIVjMVLt2C8T23Z
GqzEyo+1aPrm8z3dB3Z+9Y7C0XPjVJxA56uFlDmYZ5KZg0mLiWo1LrWvLiHfka8qc34OKjND6Grd
aY52KJ1mP23CrWaXdowZMVO0A5t3E6z4h7PPYNYfpCNFGwz4DLA5WCCQsHybenDGg1u8POYmbjhb
2yfmi/Fx2TN9j4JQdDlZeOaa68tEn0QN9bIxsMPstZSdpizNjvD0W77/0jIzN52YZEOlqahfZWZ2
rVhkF7oJ9Kzs3gPU3q7ZdBYvpbRSyDrXjbnhspCAr0nHmmZPlRluc7dSzNpB/tF+aw/XIDG1eHQP
PC2ZqBnDtmn+1carGVdE9fzxmvBAO9Zu0ZMdM1gUhXAqdZrUy1GhwU9R3cxivgWzmtkMb6g42UY6
vrWDbGpJmJgLzM2E+bwh6m+ThPfClC8bD4p25zGSYaRyaSwleQSDt0ZoEjffxnZy7ds/E2+05zvc
aibKLGbj6ibYYl00/dtXwE2+/zeNGLC6CsYJKMFQAXrgmcMzCOGUirKPMGqqwYlSAW1kMBvtIE93
lwV9218IWuDfZdAcwoWzuWUjndOSKtGAxJtsCpgnKgWHyO5lId93mJHCnEm5J8DvbiCljky9NmfE
Z2YRe/kGLbhbYgHkoUDx6t9mL2akMicU9BJAL6/iwRKK2zZ+KFV3kKzLmn1zcowI5kAiYyk0YgfF
hFgUt2lSZc+GGqNvOisTao7FVBy0Lk5/CV08cpKZ30z1SzRmwbB14NFgX3sJ6Jilfk4H1AQ9Ecih
ovw01DuZvFzW8PtsJyOHee3NCqDAygmraCC4s8FkQz1QOv0QDCvY6/f5XblTD8lWtRpeV+T3t9ki
WSYG+i4JCmnsCEGgzcZgRMlgpVscva0mms+12TvEw4yGs8wucTaTK5DZzS6ouqjuIJAe2n2E9LBn
WOqt9jq4oxde6dfcnMTy+j+7QxgNGe8qqFM+aCEEVqo72qD/NGXJrBGuueB6CEzOTq4a6+/1/MpV
nDwAuxzQDpMIaaMtHXWvfy9Ss5kc2VoeabNHj2DgTUOrBeKoOW14l9eqp8GDAGxTGAf5NhE2SUWR
y3M2oLsK7a39ZlhSWSoP5m3dXAEtBapvtHyDiPrcg1OQZ5TgeBoQcXW/Og84746wr67Kn/6N5tTI
iVxnN4Hb8iCN1m2HwFQBi4B4j705On3uAqpDLqpL78otmuxd305/yg+zpVrVsfvJ2czl2H0znRN5
zLFUBTltw7AYLE1GO0vbYhiFWJGHWUV7EM0OT0CO+XxvQliM9UQiE9FqnZ/STICG+mswmRWS1W7u
CgAMdaktTWZznGzNE7YYFtn8Gi3ttbwS9jFnCGeJXb9pTTHOAeZOrDTbCFinZaMXZHFG6V6Rfund
5+VlXVfyRADjAtBeNmRBC4fejhQd34VZAcQjFvU7kDXD45QGml5Qzwf2VzwpyEOHwJ1DpXsIN0EZ
A/pTNcHtbBpzdRxAvZ7oxJSG+l5XAVgAyA7eK+N7rL/sycnnMg4EAHhJJcrLFUe39HV4m82CuuF9
ubkrzWajv2fuPNjxFbkaLYnamBi27//tNpjzT2BhaoigjMtA72Bl87YSX4XuVo8sQ3/OMW1zeXNW
Nx9ZFn1JdeBFxxztuFerKG7gv2YUvPK5vB5H0bssYt19aLoB7ncM5ao6Y+RjruGNunjkuUPzLCL7
7tpVdyQzpx+tGTyoV61Xo1HSrTkh0uptfiKXebTFfp2QqIVcI5K3SjmDgMsHKO/khOH7ZRXXV/G3
hkxo2ceTOrcBJOnGcxQ9KZFz+fev3TIL3OUSv1JErkwIrTVlGAxBBZMMVK9B5sO/Mca7IfekPL3O
eD0fa9qcSmPcYEbLOWxSSJuM5y5wi5bX+MQTwBgE1SJ1lBYBVL9XpI+231xersVoWY+GpC9FiUdF
tw5LRSzJE1it+noAfcfPRrWL1msiF5MtRmBdFrQahJ9I0plSRDFixFZLICkCVQIgVUKknZP4kAUf
gZ+4gUzQYZq2dt4bz0OUYyYub5/AqQCmUr249tOGY/Hf23bhOEDEphhgfUXJn23bnQKlIn2O70l+
gUfIsFt0FgH4YX+NTiVkRVqRkxhZO2IGyDcoEHkMtNEw7kOJiKKHVTNYgd/Zk7YvSYZJG6do7K+F
/s/38b+Cz+LmH5vX/P2/8ef3okQtJQhb5o9/P5af+V9u0rf3z+a/l3/4r794/s/+7n0W12/Z9790
9m/wy/8Ujmf829kfnLyN2um2+6ynu8+mS9uv34/PXP7m//aHf/n8+i0PU/n5tz/eiy5vl98WREX+
x58/2n787Y+FMPA/T3/9nz9bvv9vf1ggq6tx2f7jV/3z73++Ne3f/iDKXylcAaIxmDdFcfGPvwyf
Xz+Q/4ppecBpoUdOx0jNkkTLi7oN8W/Uv6ItXSc6joSO/1uQuxugLCw/Uv6qgrxvGaPWwL6BRq8/
/vlZZ5vze7P+knfZTRGBBOdvfzCwLqDMpPrCMQOLgGlgXHlxACdRceYXJUjW1SVFJ1p4QzkJukhz
u2/Rym22ZmengAFptvIG7W2f3ab8lH6cLNSfX3T6BcxB+PoCRVQwZa9TFW9+dtROk+UQTMH4gt4l
7pCYCWa/LCQXbKTyBSv/1P5hoGf2+b8QiDmKZSJTQ5vgucqTT+R6bNpFZV81VVfaCFZrYtphsgFN
ZP97kf8/9fstjlnhoCLxWABqDkTSvaWJngae2aZ74qziuSP9UwrIBgENhxEwys4wk3qQ5kAAAwTQ
B297e7SplR6TA/2Y76TJXpaTONOmKh0URi6LXr7/twv/Lpm5gxCshIu1Is8ZHGYxMQed05D/9Wj5
LoHA6pGhAQQoE+bJXR0TAaE5YOcGB0yd9Rb4jRYGapEQQ3XEJM/jxrCyLVi0NnDlFohTIrP01G3k
lqhp80K+L3Bl9nskzPSrKhoFlqN9bkCg90jzcpxlSzUHRwEYoK17sjPjG+JfSP1fE0/z/I38olqh
QzXAbXNiDKbM+I8lX6YxNVUUAeSiLL7+5NCmGjIi+vh1aEd7nF2gEVlIY+dWX24rj9qdPTtoIsqk
uwiYPJe3G+7q23afymbukUKj09COPdgS2ttRBtohwo4q5Ahheoe/a8g8ROiQ9BURC4KR/ORacfzt
7BXIsiQYV+fZL08hxrqmQZCCcMJixuDalbroDhjHTpfx6rMcMWwrhDqHc49yjwxy3YNWP+cyGpI5
B2XtJJ5sDRt7YoS3jCYCEZU6OcP7rAscw+MJYAxfDMHMqy+uWpcfGsAH9j2XsufLdtnDRZDWw0gT
XIfKdo2LdaRFQhlDCQ3YLlnThbdTW8RXTacUFvVVjJgHNLgqZglgBar+GaB4CCK/yQY6mIiKpUat
IjXejYbEnq8OgCnzi1/tZKBPI0GZUqXB+NFgLN8pZECdTH2qW7QWNFdscnEjTOpkN22GMd2QAviW
JsZDrqtwnkF4HAydWkOXTWC017IrUdBeuqA4TLnw2OlT4IKnEPAbXYWLJGomzP3q8U2pKC9KZDgR
/oWnGMgvgU4gtfOk09wRmWkQhWnlfhzgytqC1j/QSuW7eVrNVtqlJRLGfrwhYz/tSowAbgKl1p98
jf4kTeZNmfahk3qX9hr6BElVmjlAbTGVq96m9ViaCemQL4xUup0l4ntVRcCH1weBrSeNYKaFnMPi
+2ivpdLWyCUJTadAPY0qh8YiqJnA0pUn0bumR5HV95lmik3oCL0MeCqtt/Qqla6BPv0WdsIWeISH
hNSmWA4u0sE3C+NIWWAmJMB4sCjvxKG9G5LjQI4EPWyAvYoMVOxRha3UAKXQUqb7gfoY/W48PxID
qyjz17ZK7EFoDpjQu1YNnzj/oQigoC1BjGFVVfMRT+0v9X/Yu7LlunEs+SvzAcMKgjtfuVzeXbtk
+YUh2TLBHQS4gPj6Sap6xhat8Z2ap3mYiO6Kjqi2cQmC5xyczJPZ1WFfky4YmZP8+4Qia6JuZsDj
oInnRm61bLy1be6HOneOGowQYWoNHXHnkEpyrTrARQPXgmbIj4YtYVVYzGPUmvV3zbKv/p0zd2p1
DodNWgzPul8AjEAlJMBlKEogxU3bgIY+Dpe0apZw8+v5x0wPmBQEXj5ghxooCz/GduKnBIbfLkHb
N9vW+35b7qyNsb0IEH/kTqB0XNbxoE8FujEKobVx4kwaUmnuaIYiTpM6ppu8QJlAQgjrbQf9Ujxf
fvX6qbAcyjvXhw/uOoU7bguRdSpJOO+NkIalH7dJHoKiEKcA7jeXUvRnm/jLcutgO81kTFVHlk20
NyIpEzuxNvq2SP6cCz/eqf7eQ9SQ2MRFF1d3Vlnq54nkyk2G5SQ6OJKj1f1gOKJ/XutjY+HvtWCd
hleFQXjUy6u1fh5Hm8w1AgMsQjRRAHig1RzZy9HECH6Go/rnZT/ZSRzERSsONEzcD1bpXstc1F6T
BZ/ZvbkZsJPZTksuH8d1Zlkm2X5dZvV06BjKeqgRd4kRDGkbgYcZ/flBMFX52xkEGQGFkWliN5En
zY9flj66lA1prkK/IE9d4V+r3rsdevdphnAZhZSXlFlsU62OXcuMIbgmb8fC7W9sW9MPssgTrtSm
7NM2pEJzNg7NvV1ZTM/lnEIsi7Fwnpwf+jwehGs89dD36zP/nsl5TlqW37oj34HvWUWp8kEwpYRs
Cwq1aJ9Z6WvqCu3g0+6WlH2sae13t0Y56+gQqLHEuXfTdJMNVMZl2jkRRzN22xvVY5/lmE3JMcLF
6m4KutJVTzNXTtzg4h5BvPiBtOyNKwAbdDBxgbNpQjtVohdVg/1mZug32A77MoNkPldeNHDy1Wgm
qDkDlTlnlJnbaUiPY4MBqgp6HIES44Ppp9l2cCw91Ge/BROpiaRuXg8FzG0x01qDsm69FUYJRIVJ
7do1xiE2Ui5v7Gwc7zvklYAM7QsV9D4vWIL//YhZLljSd3mgUphVNq2/bRthRehPDkfUv4d2nkjg
gdlw4zrlkfQziQoyTkHGNXYpUH12j0KLBMwZ3LwJFAo/HpKfSUQZ7lWDZOAtWaH2MDzWIlHIJWPo
SB0aUsggD2rGlOWSWRRSjLXkmhRJZ1a4aiEJ/fkEvw8d/BpEcVcHsoIeDh4ad7w1uAPf0KKFYJQd
VmjMx8PWvuPH6pofu235uHycELYP+x95wn58y2ItLHddxA48lrERyRi11IaF5gUYdsXwfS/UP/ym
1YeblbJnKvftcIBIl8YbsLYS2ILfKrCslo9kKGBzfMesS8a/64Cx3oslbv1yBXK7qfKqFOtKxQOJ
KZA0Df683Z/dQX59tPWgSZ2W7lin2G4R218sJKwKehZpMFxdvlSttF9/28b1vMkwcVKhS4SWB0QX
zsYPEpnbcpvv/dBMvG90K3/Y++ViixG7C6dqBaL8vvSq4OhEU/SV4+INhikYFkG/8RILoGh2U++L
Kyeav4gjULUI3NU4ww1s2PLTpR/x+9uEq4djQX7QxRAU7rUf3yafuwxg0gA9eXHju/dVdVHQaZ2q
bXTakGFsG07caKjZyy/45byUI6nHyYfcOEi518DU7TjfQvMnj/1YRFW1T7+Z0CqBktOFtLP88o/f
LNZFrw5oLNRAoTbxcd2CQEm+5dhdIeujbty1g79puts/H9XPFkERp+MCAjIsANiPi1gspZOflggM
4gsx4lqXgXZJHuT3wIi5UjTp0e9Asx5SEx/XMDJYeLcE/NpJXdVzhThXRXx6Todk9B///DirXv1y
JLEWil+A5RCq/c2trLPNLGUdXtaw76ogv136GzTqg3E/f+vQBkD9sb2w5LocxpJgjOBcgIEO33Jv
FceswlaSSGyhtlUbd9Ml6KZYQXE2oEDiXbI/+ewBMYqJnud7yxUKrqvNRELve320lhbkHGZbXHzM
wLobY7plgNeamMaX+jaffAAfllx9AHY9+DIjWNKyzlwe+nwnzaTmF1CGFRHg/dV9WGb1JbeOYl5l
S4zkRU4dvz8ZrhW0C839HOED21z6wD57LjjMLU1yXJkgwv5xKy3WisHg6EmkwCw7upsFsOcxLMZL
lrufNKoh6WZilB3dTByXNWJTWTV6btQ2cSrZ0d2ogwYO0LwxwyKG7fWlQmRdrS4HEgqp6IS4UKmB
LvjH52qrVO9ThtWsmymGoPupTsrQGAKxsw7gaL9eOP8fuTh/v7dfl1tlgdwuxm7CSDIabnNshSLh
h2njbKr9pS/tE8QBlCYEelCDUWdhAPrjgwkIoxl6jX44SCqxfpOdjaQ+iwDk/WTZUpi9fBEbEdX3
xpEh310iCP+W1peLL0ZQLJCSfRtUitW3B5F1U3lsMHBCp5g9i8TbgR4Qmi88+V9dsn9da3U4CWkl
U6mhh81xuWTLrdgseRxqohfbmL99eevnWn15gy0oMyBIh32FCyL64ahY3HCIehkVwdI4vXTJXrEF
/tVC+KVVsTqiShiMpCUaMhamAObx29DuSN8Ffnp0+2u846vUPns9vy3QA2rRC1Ly2YV44TzvLP+S
qt9vXydI5ijXdWjTWWgw+OtjhZ4gevIDKI5LP0OE7KoN69A8+cmY6E+XfIrXQWe92OrJOW4fQM4E
tGH5dpyqTT7dzOaxn73kH36W64VWn6Uu1eC1JRbqTecAK+7Adb+WnhW0xAl5NwRjfS0n7aG/JPu4
rijW664+kqIUpME/FBSxXo2MBr54HaYfFx5u+Ut+rY3Wi6y+DowHFE3bY5EZHdGdEVtltFS8egYm
lRFZLKLxpWxx8ZisvpKxBgpOFdZcoo8G8Kh7WNC/dtdG7OHiapfOyfLvf6k6KaQd6LCcE6i5TLGK
IGbZgSUPpjw6DlWgb+zQtqC5m8aY2Lqwu8vR+NPurgo2jGZ02OBl7QSXQ9i9xiih9gpyv/IhhyNr
9L9aDwW8bsGlAcX2x2edEWkHObBlZ+1vVtwlBMpD0PTfQutk84/T499n5+dqq531yAzN8hmr9ZHt
B/l24RtagVeF+v8IxF1Xv+vlVpvpzkD2U4XlNI3uclp/MfTFvOjrbGVvWWfsLuzluhpdL7eqRjm3
Seq2WI5H6FdlW7JtntI7GZPHcnOpifnffBKYeMZEG96bu4oxVk21JvOwmJX0O8+OFkajE6B3urU0
FKMX0wZ5R9h/O5pwb8OtyIGl2ZrKpjkk19K5UJj6p1/FPAOG6bydX9fuxmrQNZh1CUZ+20PcrUt8
Bd+VVlkZtAGs27QfX0fDhkAP1ICDQjkZXM/MqOr02MpYkrbDPbXaRHQWCYTpAZgoHfqKYTv000oB
Sw2D2jdMuSToOtuLGek3vJq+Fcojd80452+lkyI9l5UT123nxbWBUZYKBNNJb6ywZM65HCC51XCY
o9jqq2R6Hgya+Wi1Yuu0GP8fK/TPMYIJ+fdtpbKTCZdc0qUHaviYzRuKrTSnq9LMTinVNrQrkQ/R
3aLe7B9cNewn4lVfJl8+55nSY9Sb5RWrDedHU/p2xHR0dKquuholwJzCar8Y6O4deL5cy1IN0hBi
0rdD1+ixL7X5uk9N61Ra5QNJ87MD83UMpU11kk+UYD7I3I5w97jJUfttQKXMT+XcJRbX6dauseOk
PzaWQuniQdTTrZvbyhmvRzpci1TEPby7SwOM+7oA3xNG9rPJ2uvcofCO6SQOKzCibAJY5Ik8Hhb4
SEvhzNwCUSoWaMkFxmQAa+LNFEncNyNNN3blAkfVCzDlLxCVtYBVs+Hg3ldqaaJG6u6KBdQqF3hL
n23rpgXiBV8xFtjCqgIXaFie+t8xQZMMk/86aZb32C7AmbFAaDCpKLflO6xmDiokWaltWNOK52mB
30DWYsd+RMHNNR0C3TbGSTON0bBYoLu2RogGlueUTXktF3ivXYC+coH8+gX8k0ABe6CBXp9+cRd4
cPIpbnaVBQWoUjvzWQeIuMCJhYRite5gllM1QC31WVNbdwEg1QJFZvg0nmELYcfWAlRmC2QpFvBS
89sf/gJneguw2QDhhD+yEw4L6NmC2A71NTPuM+etWYDRYcrp3l7AUr7ApqCZPeg13+kaP2m1eMkH
zKBqkJIO+nLeC1ffDLmflDb9URMIlE/6l7EuN8yjydhJGoDXGxdVu9NptjO78ZqiqVcY1hV4Ozt0
tGMjt19w+q4Bcj7UA9m2Oo2Rfu6Kwdhwy/9hl3LceDVeZNVJvM2CFtA8MeO0ycxYlEQh5dv6Yc7K
LNRw62dO/ShGnQJyVBkGZM0HDCZBH7QEvbEDxYXJ/qSX6oZl2reaQeuidzSIdoktlLfqUHbzFzvX
H9VUk41izovK5ogJiKk4tNwbhdhbbXqsWLGFAsMN00QKHW2nAt+16qJqzAAHT5jWNTqYpFtHPYNT
nmND42qMG8GapNKKpK3yq1k3vjU6FFvqDJOm1hzUKV6HyJ9TM/K1g9PI0Pb2Grsa2EvaHNFtDwfU
bxa06vgp12CjnUfET6iy76R0A1Mjfogg1KeBMcK+GebpkTfAJW/ytZMzNa9DB/aV6wKCsRE3So1u
7KZ69ZqebfRW/+q3RiQGE27dGnwo6YSJ7KJAXMT402Pm9CCiTL4T2I3QY6NpvcNYT7elKF5rJcdT
N0JJHBob1gZuBHKHONAdq8lWUek1kSm5ux20+gb1RIYNrcCtJpgNNs3HxfvXz4adRqDaXXP3u6sU
1JMdCjMIzT9nEjAEcjTkLej0NBt8jHVMQQO+vTaLHnIGgn+tTJLB1LKIvaox9jah2q1ZqOLeacV0
X7SCX43G2AFqFjY+8J6oWFqa5gdm2bDQmEsRpDn+2ozCfTilD0RHMuaTnQxG2cU27GSigUKP3aBH
S7JbNmOqrQEsodoCXwt91mmBed2ebufZrg6Mm19LCWHRIVVTUAmu7VMtJYFhFYkw9ZgN01UKX0Hi
YKRCcztQusqTkP6NjmFfHIDhbjDgD1NJs4DuVb1rR/tg++QsuyzBv92xEpOSpDijdxYjGanIvc67
2k50h29KJ8M0tZ8Hli0xEubHFVXzIUuhC4ShPxtqUCRtztRGo4gwowyUmtWmzpqdI0fM2Hc/Bpdl
t1UP9YYMvXDWYP5zKm5qJIJgUNO1D6qzKwAT5ga8LOzdUKInQ8sjKwYMvfj8weX1Sbb9eMTOx1Ih
2/leO0apI+nJ8nE59koV8ElLJnva553dBbpXbCqiYTxPQoamlg5kdMeTqKutMNUWJpZbjcDVCajb
TjbsAI/tTS27AzGdNITfdh+klh5T5PHQzYvveam10JCV4cgBkEFj+R5dwJg5JqZ0OfcgL8cinWNo
x2u1J8LKvdTFucakOSswqt5W6iikkIGV24+90M2gtOeT7pW7ysmqDW5sgdlbSd3VBQJJE3sthdWm
kTR+flfM6tCWPj7hucaw++hCkrjbF7UDThD4KMiJwL40IVVg6+VjnzoUmgrkvs0wv9M2GCEf2/tK
sk1DcbUfOcQHlE12Ol4BaM1NDPnyB7OE1zFtN4VVx2nXQeGNYrONba/KOhildzeYYxuysk2MztjI
WTukvfvNHGkygwrQM/ex7q19TYwXoxdDUJjZlrbVeZrERvP8EzqaT4Zf7A3R7kpZnLueQP2Qw0Ua
agyoI+vAtelNTrzXYQZwNkvjJfP7s4ugHOjtPARZPZpxa5I28ph9bsYukbNnBAI4dOBZMoKuVxsY
noCRlC3OZoWzy+zZWyLBLqVzRNR4qqwcZLTyoXfdaVPPsASfyxmYodi1mguOXOV+1zEw7I9dbBiL
5B0/u6OMGs9tIInhURhssxMxxkNH7F3vfyswkBaNtYQft1/HnEDwyHAa8BP8+asU8z2bzGRGaO5R
YekFUqPGNBI0RYPpFFMHRpjzSOagA00yGgpIMcwgayhEOiY9qP7DQpBR9jZ286b0hgx/N+Q9ZZpH
MPG98jUGBUVz2PpOHpu2gNtdY7QJ2Op7qO0f9QG2aKmrUHbBSzpFiDacbEgkh1GfC+M4g70WsJwO
DJ93t37t0NCapofOVVc0rbGPox4AaL3vKaBZbogdvCrjaqDnWo5ZUFnlE3SpN7OwbrmbhQJGVEHu
mDc+M25719uAzHtjEhPUpr45o7TrtjTr96OtPeLTV7gEzXsUiEd/ak80Qxqj1r2j5zc2ne5qF1GD
GdkLm/wKbLdpWxCUn46bdhHy5MlKu2dpsvvZQcVaVZjH6J99QyHAqiKCLaL71HX85HQDbls5O/pO
ja+nDdocJ0aNcB5uHXSYpxb5oAEPik9xKuxjJmyIKOD02/O91EC1mXIeWh5ngXT9u9wrI6MqY+Fo
YWfku6YGQ7Yc0wfPpw+tNiRua8FnsksTMuO9tcWzPvl6wpT+qmnItNQDD1MAnk8hjuY5+v2ADIc4
4KEOR16R1bdKLwscRO+sKfIDvJ47q8pOnux6SGv0FCbW+dYtoQsKQ66dbJH94akE284JyuRGDiQc
x5jMHFMwXI9Jh9BG9SOp5VfYvIVFTzayEHEJ9qDjDyeojeIM+E/o/Ue+BSvVdMRAAxx2snzbm+mr
NYEG7PQevZ6lt6s6ZLCs6POodoon4rAm1OZ0k8/WfqqLhxkqFIB8b6e2xgQTpCUsH8r2unk1afV3
kdEKsv4e/oh0+4MG7G7MuzeWo+xKpf+WMVChrH5DwRDt+hoEp3TOg6aqirBp8HcpSrDNZTh07ZU9
VefZYYhn/eLkUFrj41TKgPTi3DUKgb0M6D03YAcfdpr2bIzz28g4YnyJZJnlmAm3yJe5o91eqR+G
XR7xGVjwNqB9oFwjO/dw1ObEBTPXUVbUENGey9RBZCtpYvVlwkbzcWxxnybTPaggY8hofvY6+wkU
NQ3WVtBP4Zg+q7H5LSozp4ds7JTW93Zp1Sd8YA/K8m/yedg4pgMfkTKpK/RbhAhyOjdByinoaVIu
9hi+q9V3gtvgEXtd21z7mkDTIB/PDm5LgSP9Ztd23Y6U0sNMhjHH0ANdKhT3FuSLZsN0zHeJJi+C
jvE+oKY3g8dg7rLWKPctmQScT9ObdHZhaO/Jq07uR8EDRKL62wCfn/7FVZB+ue8Z1jxD2teyv6UN
kPKbMq/xHiGLJUBrFIe5bNq7SWG7e5ghOg6egqbsTFp+x2Z5ZGwYgsYfrmSmQPekYOyPPzqZlNre
R9jvmgeTXnkgnwSumPwYQ9mIpAXMQdL0iBbYMc2La1/PT8N0yPtY8U1NIhd0Dkn6ANftAQyDSbuC
/6VeGNGsrnkmlwTqQTFmyD00Jay32tGjvPOOOjbRdXI3gRrPPktpotX9zVKkolsFPRifosXFIntI
b0EjQr/NGnF79O/0pgsbp7GfWtPJ70y7w7yBobnW1SKkB/vHRtxVXExXxOpubanvGq+7Fo1nboEt
aAF+Dg0dHVdFD1c5r5MqZL16MHsn0lMpjmUKyY+h0EJfaTwQ3hiDgLsxUhh7gmORUGeIe0ixZH0Z
0dK4qXV+R+ypDvOqzUKTVY+u9KAqOTz0ynzWCueWYyitZO6NX3WxYtOPfPThL+H0WSxSznYjQzR1
8md814iBwLG1eotcFYH+eJX21q2rt7u+6d+oAluVT0NAKD7tYqx2ZCD4S7MigI1whNdzUMZUwXyZ
JqaDN68YPRauvC/RG4G0NoMvSekFJdrAM6FtJNN5D0uULvLd9Esztd9h1UMRBhDi/PG7JA0oaRBo
MoWP2rf5RgrzlbmNhJkh8pAnfdip2drbLPrDODu7aqJfTdVse/QmpxKxTEh0OfgGt96darJbvbBw
1e5AgM0taCV4851ndjtZyd3Y88Sq5HFU5bVw61hUc8yqGmVq/j1nzxIkH71KaMWWu4k3onUm487X
X3DVuc1rueU+CPPo25TD8KAMdoVRrKPbDbuMYgi1KWY3SAkuGbmsoY9EEK4NLUErI7Tc5TSRw6CN
V8bgnTt/TAoTliowyM0y5USst6/5VJ6NwY/KuT5DpOCI9At53a6JpYNqXc/nm05qUW4aX1NZgiFV
GTGBakrYF05cGQYqoMx+yuWgRXLAPro+PDIgguSxCYV53ZvX3O8ggNSmoGa5IvH1meKeKlQ0cfdH
5XlbR7OuiTVApwrdjdPce3U0y8XMV8HrAt0C7bGAVhNGWXmSjrx/tHirJ6KiiZ073auBFH2bUq/e
plUHy+VWo7iOL2RnNd6hUsVlFhoJgaWR23ZoO9C5kFP0heKVLWQvAdYXqUAtaeSYIw2JNwZmGFcD
7maz7cRsoY1VZj0FGgWVTCykMgF2WbfQzIqFcGYNjYzFQkJr0+4sFlqaCZESZfDvOvhqshS3aWNo
B2+hsjUpKtp+obeBkDCGfKG8eeC+MXDgKsbnRIAVZ6O64mDJeWl/kGDN9Qt97s891E8QDGCLMKz2
ibWYd64QDD6JzjNSVGeUIr6yPREvRvPlz2uQT9rCpm2B56wv6JOxZtz73egMfY1uECZmN+JsH+1t
sfEiHk9HJxi+eBhKB6axQZ14YeFPGsSW65qLYjDEfpw1rWS2CGtcFHpYWA+zw0JxrQK03nccJnIX
1voExPiw1qoZ3bsgfow+1oIifTScq6h9W8DMBV+Tt/Yen5EBwYaLbeJP0CE0iQB8E0gmgKu8Ynhl
tJlm6eq4XgEfbjDnE2K0ZQe30CrwH+FUH9ZPf37Q36muEMX+ueCaNAwTjp6k5vuC8ojZ/pgk3a7a
u5ea+588mA3o2QYEDT4qFIA/AiWO4pocCiCVmHqN2H17iyolRh8h0jcOhN4uvsDVVP+C0/pwzgJh
wXFMcGreAYBfUKhaNk0KegvGNh4kyF24qDYB5hdOeexFzXahndiglvk7VMIv3YadxMG4JE74yRnC
pBRs5JbhNBd8jY/PzEdzsGaI/YSLRxSPsm0DvKYPmkdDw5ShDAU06gIDn0oa/+OX+mHh1Skq0GOC
CppNMF3IdyIZtyaY4Mb2EoHtMxAF64AbAib44nmwwqN45pUpb7EOFGneyYL6ToUKhDkeXp5A+3Q1
AsQGVmzLu11PbQ7NWDGYauoAu+fYCQvYhAP9mqKFraTdwyDnz5u4Ut56P0Eu+LCeDUEaELPWR3ac
IU8+FIpA/EJGeoyvsYholIfERtARu25TRtkGCM2FZT8Jry5Cj+sB0gef21rF8Aqdv5p6mBqwTvKL
sVdRt2/uxldnp1/BsPPWDPuE3hQP5gVS628UFfjVgEawHFekDxjdrRAxsxVOpZgPM23cGmAgij4u
wg8qu3B8csMxxn+3XQQ5FQwVAL11ny8Fv9+SF34AgLhlPhweQc7am6NojDn1Cx+NcSBPGf1eOovA
5uuft/f3RdC4h18nWIOYPQYV5+M36fTonyuOuN6MCUaVKu8OnKRLr/C3YAeWz6+LrF6h00H8ytSx
yMK2Qe87Bi8YrUCQkiG2eEhj85I8/O85ebXiilXQTZwz9POXvGFvTuYWs05RFqNRj2GTAquGixbq
pRf2Gw/aWa26CuqTU7jcNt9X7XflfknHU7TMnFziT/0WSZeFEGeWiXJ8ku+knF+Cud30aG51WAjE
51jgHmpOGa7W29x8+fPx+D1tYCV8e7B0xfQu/B5XIa1WQrfzup9BDM5eHOQLc+NvyKEEJ/lQJ9/Q
pW7iZj8f+/N0NOPyKo0v+fp9dkI93dD9ReMLvNPV4ckqDG2lSwkwkkfDTAD3eMXzn5/yfb8+YNF4
SswlAb9fiJ8QQfj4FeSWJek8qRnynkE3RWPkAtuwkJG12zx0b4wv/dn55hiBtR2270v/I6WEU/6N
twIDiH/USVj0FO56/vbWn17Y+v/5f1As4X325r9XS9jwl6Z4+bfvb/+WvCicyp+qCe9/8L9kExZD
DALNBMOxYCGC7/hfugnWXxBNAH8Q0IkOzoKNY/GfugnkL4yy+R4CJ44LQXb8qZtA/sJ9YInnoB06
BInsn+gmEMgsfKTX2JjEAoSBOg4kXqy0Kiwa0aNpyjIYnLiDtcmA6MaoDXB8Cns4Ktlnod+6kDLo
SxX1pZGF6CAacdU5JpBXO7ILJBQbcgeMF0VscNMrQxugeOX0uCrRV2K8Ea+IJbxacEsLZUkBpnjb
xm6vHL/OFwZCmFMB0npvAtEDk9iaD8WcP1FRRFBfpUkta0zXsLvMmuqAMW3LqI9WoTFBJlg4dVDO
boFWFBCnkRenxrB+cDTIAtml1s6W9n3FGgvqkyi3bYW+P9HoSzdbr8iW3XWn2EtDOTpkAmppVsXS
WHrAUAtSv/lG8UVW3Sabc/x0kPm7OVZ1vl+AZ9vVYKsHd8dBR7eUuGWCGSxIO5qNsRkNNJBhleQN
L/aCQvJRpgAEXyzckWlnAk5owPgoR6UCd27KQBb3pY05KDDFnHgAnNjq1xD21uVjtoCq8xin9tuY
tofUcdHnhTNZ1+wHQUJ3rMiVO/VuEZt13Qfo+aBJgk02qZFCBW5BH/FjMYq2FcUATQPnNGZLL0ID
AKbp2X5SKqq5MVbBKPQ3x4YVEpi5U3fODdRhwG4YlA8BVlB+NdcKTBNUa+3m/4NHPy/KKcuH/ufY
8S3/EDSWP/B3zPD/Qi2M7x+6S5jK1DEp+Z8xQ7P/QjJbpJKg+uF6SCU/g4ZN/kJjH58zrBhtgI9L
ufcvsRWL/IVk62KAAy4UmEtBWf8PxFZWZTQaBUilaBYsAQ2TBqinP+aasrNTnrJGD6p6mrejKZ04
7Ukb8BH49JT39FjZ3Ny0g4vGjhfLqfkKtTcNqqG9DcYeIN+znBl8rxQAyV928frvhPdBFeVjPMOv
weiDgdICUxdg8OEe/PG36bXGetEKtOZqZgbZMACUS/vrjs76TVtBDTKfjS4opoV9Yij3iN6Htm04
R4t19oDT6T2iwYDOfwZpzujPP+59uPVnkn7/cbaHaIvXu/xnLdnSdnbepnoJl0OmAPEKDDPqiBbn
FMP58fw89To9FwtKWKLlHWVMs+5KzY4a+2FkY3se+MviCAeotCZHbu9TjJ08tGkOySWCXr/ZgSmR
CpHtJOMgEE90iCEtijb3rIuksjK0cydnb0rKE83TdqNqvNgZ61YHFO8fTTLRq/d/+HC82uQY34O0
VHepGFoVtssm+LD/hWnoUk+7GAH8+IbMdnBS9DV58PfSeqbvTHSAYXb8RN3WPS+0laqy7o2FMeMV
5EBqsOr0qVK796epBRr+ferzm7JIQR+h5PbPr+n9xvDhNTmGhc9k0W3wl3EMfJi/0l1BK4K4DQeM
PwOMhM9nPvhJBlJUxix1ag1ubWDcFHW612NraXuukV3i0SYYL7VLyIxWM4JlZbTnQnV1pITZR1IO
86EpZ/uO5vWrz52rypLXFuafd7Cmd0+2Vl2bZUVufZMm2VTPB1qA0lGqDHMgqbRD366iQuCqTI0m
O4pClWcGwOZBJ81eMTTU1dAbu8xS/EhkFmZmRV47qh4EbcarHhQ1VMZoS5gGEG+I2976pU+3VlYh
VQEaEeZQ34NNpi74Fb27Nay2EpUMWnvgSKK8MBGTft1KS1ptPcHRL6CUfx/1qr8VNpAakWfgQs5k
PzP7Om1IAwtXitGhss2uWCl+6F06XQ2O2MKjpIXouV80ScrRtMYQ2ql2/K/4s04yzDM/lS59bVUj
TkQKM1Zjh07FBNne1rO0U9tm0c/XMZnYIh+qN6hfJL2TBkhHDh+OlqVdVSmqf5rb1xmP0c9uzxj+
CVwvvW9Gs3tW7ox5GTFD9VhCZm1iBsYLYbe+AaKgm5q4dR1+M47wE+B1fZcr3QcEl7MzFc13KF8/
VLj97zN7yC54V2Due9nBnzu8jOuj3wTuqYNuFEbP13fs2ssdX9pOGZCpUOjHO2bAex+qisZNV5pW
oBElwAixjQRe31EKlapYU+e0hBpiBn3cFhPQoLeYx5mRrx7mLWwML5+Y/Y27Vg5yZ22EVuu6QJFV
XOS+e6qEYQUD0QwIbZBXnhkAxuRsRQ41ftDlQ1ZG+iynKnbBAz0oQrSA2mVSNhMPcAdaxCt8fnQ6
IzDBDArTgkHZnpBja3LjMFTgvcJ/yeW6BoTAvvUK72EsQDMota+drpwtaw0vkrx44L2eZKzbm0Nc
/gdRZ7YcJ7K17SsigiGZTimgZkmlWT4hLFtmJoFkvvrvqd5/xH+i3e7dtlWqInOtd0SZEN0xH/gY
sh7byJ7XqM8KC9q0h7Mqr3nmtSEA+1kos9xpCEqEes7q+db6W7Vbt+5iOqoKBQEdVul9V0XBW1a9
lFn6oSUE7eI81xCMgZ63QZ8ab6rsX1zjBRVZA1vuJrvKQPy6jePONhErOdNvuT6retiPCH53aAOX
xzr7N825eDfuCs/aCHTuifPmG0+ephVHSEwf0U1jHed8g/mS9nDtm2GJs8oq2elUc2uaK7ljxbNd
Pi6eNmxPyeS5hCPZfhvUk9NGRGEYAacAKlQtd3f9Xeod2CssUDrLJ1NP962n/Z5r3Y9Vvz6W5Wo+
Fm3z/74Qatbz83MfZWvKA5bh7dP02xPsVRYuwhQnsWGV9FORPqusmKPRz9pHd02LvYXQ5WJI5R+g
458A+r39PNr53h7b5IkcA21nuJX6MLLtXwaN9HcmhMSoYhth0oPSjOzxvy+syAK1Dj/lNIG7JPni
gm05hctuGIz5A5D2tUnKj/l+5MoM/GUpxQ8ik1amWRaYdYtmaE3/tkn1Vfij/JXbCjKokuIdze6y
ww03v3hTEpoNLXWjaNSDrle7pTHqVyRyOIVb37y4yQkLs/ua6dOXGNvlwZgc8622PVgu6+z6y/Q0
aPhU8qmMTKcTH2XXxnk6oE3IrW7faZBSmuu/q3V2UVwBbrRdlj1t3Pe+P9i33h62xwkb/pAu8qEb
WXkGYPbQ6cuI4xP5+LR5ZNba667K5YKW0sricW3Nl35YM/Id5vxNJOnvxTXlr6Qzb3I1iicLbQ8a
isk/yWY0IjH0//77lSrQQf3v/8CZkTSzOG06OvlAKks7/e+LqT2g6qwzzg5bhNn9Ge/yNj9VbnMb
Zf5klnXzmJoUf3QshnDymf/hJw/VQvqJ3g5JlPrbSdr+8DgoB5lSQpyxWBochcqc+GAvKV7QCY4R
kNC7/O8LtvhdRlRlsRsnSe0MFo/r//+izKQ8TJJoSx86/XVCaJ2a5fyZKN05FHwru7zJzJM2wRmW
IgPPqcR0dk3jUmaZfit0XqCZItczqzE5Ehb4nhs3LR9+XAplKZcrb3AyFNnWnXNGeYGINTMuRocq
DWmfXLLpG0EAAtYBkVgseAD2vaUjMWyFfRIIG/77FUhyErZiXZ5Gy461YlI3z8qNCwG3V8kffxs6
cVb5MFCloyO/LlFXl/YG3joimDP84p+qTfM+4EiIf/QDOYm/d8dAI8T6iSrI2JkJ21yVOAxouj4q
bK4D+iiyNU6GN60Hva7DhvAU2si2+VkVKD3SQej7ZQy1ym+/9GH+MXr1nZuzekThMYSG3TA9mnp1
6jw+eAmS/FuqmlO79MNzCUm7d/q9v5jqudRCXQ3+c5W2z40luij35fA0pfrw1K8wkWZiUpTjN/4p
H4hOa1OPtJHCOBnkUe62tf4juYQvS5GYR3NOIl2e9NWo5c4fp6Ca8vzTtgu2eIcYc+HWSeDOafZJ
M+76K+6toXm1p0GPNktq0XD/ZVnDxsrNc599vA3TyLtXb9se8VJ69DLxok/tev7vy0gEzN6QXfVu
DT5OpXqUl6WvqIce8Tqkro83gGTxEGUZg8UsUPIVeebvhZf81j1LXjdtYNJzcsEp2ogIzbJ+4F2m
Xb4X07PprvLUC9Z01GzTs1ak9YXypo/JdsZnRF7js1szuueCBEFt0gok1Vl33BLdvkth0qAraqh6
hs/zDDCwp9jJCvwRNWCuCSAI7f6P//36v3/yGpxWHqK6RY7pUzXnaK3vLy1RZUXZ9UePjP23Uagh
8rw5Vnf4JKUG225FTfVmucTIIbswgUo7WB3zJk8HUu2SAs7eWFC2WBvTKpdRjP0BBXK1zpd+Lft9
6pDf8N/suaHd8CokWTzHEdCGeWXS6ffbSHdJ0rg3bdnuYhIPpfIm/v73Ou+dvGPh1U8uFwlJCL2O
/M7tb3RC1aHoYPHN4V7i1FpvmWxZIpsxskimffTnE23NXZxXFQJ512su00pJSrtNJ62jicpEa7Pv
VmCgucuaV/SnuB/yibigISNYxk2J9c5SGdSO1b2kC54Ly3jW7MYLV6qzfDMoVJ/zaGevWy8vXGnT
c7Ftw76+SxyLwru1S4IXR5+bY9Y1jPCbNe5nf3voW729DR78tDOOVApQxlWk7Vc9lSebJgNzelub
1juJxaOeyLPrWMqOm9izqgd3c20yw9smzob1xWdduPI0yue0+Rlaw/koxdaE5rKQf2K2bbjVunrR
7IyyqCX9q9szvSH3/xyYJj9hqmD6UPP3aGz5pevM7iUvjV9yzaeLP+T9y1insQXRFrLeyBjH5U1n
JKW0rfjxNl3uRvFYFBtqroFKPDjahlulXWv1ZyvMv9Yss1fLnjHvC7EDKLJPitCyfuq7wDVa7+pW
Jb0pJVcXC0iVZkBjs/uVF1A7LWgcdVHTUwOacd5a3Qg2icfA6p8FF+mJEWV+QNSbkTRWXnS/NYgj
LlBU52awlNbORLxMMVUmfomlSI8zXSmBmzMittuQx5P3aM2jv5Muq9bS+GFB9NpV9xlNq/46Z0X5
tg4Itid5U4bGwzKru9PKipdEl6HsSmQpqX1RbNfBkJdpYCvzxSmsd4tP/ZmfHQUcsbMk9q6ohnMn
1vzUIsMtYndqqadd1ysyfxkRjFEHyzZ9+/w5aTrRKYZcHPEi7xphS+hq4qFD8W0Gc5to1/XeOqaz
E7pjPV2cHpguHxYwxHZ9dDwGZrFpIREzzkEAvI7u0BwUTcDl3CXxouyT5Wv4VUk7eBjT53w0kthE
zRsaDUKwu0qltbxlL+WjXumECqn0VrnUMtidrZj3+sgaX5Z0kny2/tFqYsUT2SB6djEsZFSS4S5c
Sx2ROEKcpJzIAlrXX3pJ4I1V71ESBkI+AwK4pzsVvjOR6gRjNt+6TcVLa0F8lW08mIl3cvL7zKbv
/Wx0kUQ1j6wi3Ia9uYT9ucv1KcrtsGedDxtzahA+JS9Oo/kHFKxx2krSFfzxl934Lgqk6mdc0wfh
yPxhYTDrl7GJTYEAzm9CcovtXT7o22Gp/m5+G2op4tXG2l6z1JaHTnqExU6cYcOyHPK1uoy0EKua
j6W78mn3MlT9STG/GqOS+Cm+XO6WAMMZKW6u8A6JIT+KKkPJ4Gv5rswYY8reDeb+V2/5M68hKbgP
v9isOSVnDWUaRedbtf74a7ns5lnf1brxbtfuTF1f3p8zrb2OunczZ10LTStpD1VRX9PSvya98eYO
VhrO0ibNUBWPheGS4oI3buQQiTI0qfy9TGur8dVYJom+qvjMV03wnthjjA/lZHlaEotkwW4stlPn
0IPBbjpd1mp+UuWf2ekfcr+qH9fymxpHb89ct7zUjf5Lfxv53B/8ecG3S69oQ7xkjB2KT2y3Xa4J
BdFL0nnh6CLoFo3zONqLvHgrVhJRbN+etx4UAmbEw8oLnTy1T0jzorWlHq+qWKHQXVWtXcZT1i1R
Nlhk9rKglahnV5RZHOWNzXE5HDHuUaTW9u7OrRqdRkXvqoz21UZTHzud9WATP3mqAAzHiY+zRcwx
u9EaVY0B0thgJ0mH5eJy1OsOcguB0HBe158iL/dmai9HMYiEwriaS8Tvz8rqUJIyTBaWJo+gfG95
LVAtt9TtjZYeEtT1U6xzMK70t+iqTvfNK4WvFpV85q9U6i0Wy8wJk4LjlMqMbUSOq1bDO7Urzs9p
cg/6Nvvo7lMnTFkxodxfMbzt6qTCR2Ep7+LX5cSOW/ThBF/CqH+q62nc123x1miJ/+IjaCOtUj1r
ZUoGvjP4kVd/z3hXApV61s7JgO0W9Pi6X47H+05UaB3KVt3lzS94SEptByisxbNHuda28RH2OY4C
yyDMzODydtLkuZjy7ex0XRLYLULFifM/G3WyFXztd5M21a5B0uuTRUlNNpr82p+3HejpP5I3Sxyb
tjwPCxLm0rtIrdq4Daxzkork1rQOlqq9btJLiFTotrDBmbL62KR7K5STBtZip6Htkqm1IrMMPasJ
t0I0V1UBxNbE/uPjYZnCHrvfOpTryJcu2dT9kf7M1chCdVeHErY2YgBEoxq4C7L83B1Jhfa9OWIM
sqQ/hF49tgzL1XLIhuVPpwuaMqbuWLopqWZtLUJ083ZRiyCdmr+6YT+nq7SDZmPEdqxUhJ6swYX4
zne2wXCH8WKxkIjyCSEBz+fHmiV07EiJr2jjiGjKIvQoj5zueARWmj4sseblMuNPctw5WJruatAL
ftjK8ow8XRzXmffM7lfjQJ4IEmYbMrZPm5M12F+AAvhStl+K7B6sedUYD6l2rEy3RhXtH1OVkHIv
tjFqtvrQ2kn53Egkj+MHdqt0V8+SJrPNvnl30WLKHLdbzMYOEQ6y39LqEbToOJGekjw8p2OwZopE
vjsQYS4GLmE8qLta1QDfRg6Jh7WIjiF1T8CjhdXNo0abUeh5y8GYctSvNSs663PYe7RojjrmiH7N
P3s9yKap/R4SSq5HzUQEZtytWdJH8CswB271UbPU0fPnr0kLy9T+WfO629n0CmKUcLzqKHtMnonz
4m4ZK8xckGcyGUdh1RgfHS/ustk8jvZHZZb5zpY1r8ZT+0Jnfh0zRIOUxgb4j5PYKcTeBFh4dtv1
hiuBEbakvZOaCbTZTWGHW8JZNpMkMBbXVHQLToFkCLwZiN3uuIo8XUZpgRh7kJa1SxV3t6Ohh1Ds
LK0U3GNCJ697GcvQaJ1Ib2h7ctYkO5iJfTRAAR0nA4GEbshpQz0VuGFaO6veZsONe7Xhbqysdq9j
mw7nTBJzTUy9PrfXXu1Nw1AxlWd5tNR+yFKgzkBDzhVYuJ84SHPTlLFdggYLvT2h08YOZywfq88F
3zb87MaewjuPFS2ncnRtXVLe9I0rhXTaTRRzSLzBEPUGk1E5YguwGWtng6fCaz00iT3VN0K2XHDT
hOvyTik29UKK5PTLrKezMKtfTa6GWDYa34ENPYiW94pVPawnOAfPeSHWUMTC00ceuF2/JdnOVFuU
2fcDDdBcmCqcLQ9FbT2oXfHh2NjaNXcM83x4rVf3ZRi796wZk6CZmjZiSQrtlXfYxut+SCXBBWbK
1ZBcBfdD7CXLwRtm9yAaSrlXu5FRYevfSAmTsOsNVO1ELeN+A+ZORfkyTAnOB8MJCgevUzmwO2zM
QZhJPPpcvTLq54Gmpxxl95IjReN04PBP2bWWBeiUAC3lGilRNE0f1A0K7MJ807LEDap20xjd3OZa
E4a8jpTMGtqIEsN1tdOUccZRq8AztI5ntWTlDi+fyQuERk4s7tQ6TyOPUpwdn1M9LnV+D42yll8M
pyzlubI3I5oNalhUzarbTQHzLIZsfv9B5czy5dzwBhfTiYD+u9Y+Nyljlw9KR0Tv29YEmcPfjuJ6
i+xlI1gtfWDSBw4kqqSdXcIAB5nvag4+FCRzMNiH1gLAadulBddV/A2DwyqbEWayfnXe/ITOGSIZ
TBckxr6pdXnMvPKU2/rIsmN2EfPmmmj7ysxcqHBxdZLxfNf/cqSVJBXlrQpskS+BAzMVG3hpHoDx
I9bZVzp9NvA07hI+Sl2n7SHT+rBzQUnY99RJsyTLRV+0HD+pc2oqR+K+SYl66r3mbLQbyfVusjCY
cwD2s39IN9GT/zn0jDBjSB4Fq5iZLFEhPS8s9d6PqxQne19UJzF0Xx3vz3WxxiM28mOiNeT7apl5
XcptN611ceoVsQlG9zUs/XoyBg3lg1Pz0OsYcTTjxBq5vlu9sEO3xeJts14mNAsGakq1J9bL/FAi
aoiFqmiepMVVS40HfD5H6a9T0Dtkf8ElPS3OU7ktdjCq4V/qLCPO8OzBNtNwtOdvze4fWA5CvY0Y
ex9QkQxhNsnfSjfGqPesBwaNYFll7A9Xsgg/Vdf+pnVzDSj9m2mK2FRUZO6fZeVfWVV98Jz16I3z
cVw5qR35SiDAH6ax55Ldk4t9qpyfRB0ymIEvPBdXZYnIS6d3ZSd3N5h76eoOx+H9RZKY8ArFY2DW
cQNnXknz1xFbVgnKwrV0g95gP7aLn7EuntfOvOCEcDADt4kdTXiIVOYXMJnksbdgk86fdhbfasJX
7aaImoxEgtc2z+sfF1nGrq6WD6NeidTz9NdBsbbY69FcKwNbZLKGplOHBXNZ4NS8TMKd/mZiAU80
XoHA+Nxxjk91F6Vz0uzo6SQ42uGbLNYsnBWX0IBdYF1H5LZum4SAJl2pvw1yAd/X7w9G/iieJtm0
p4T4pGCqElxFRfU6uANmoxsZsky2CPiCwS/suPAm+5h0+ktVNu+VqwElL+1DXyZq13s5lsCCtWLU
8DvpgrzYNBn+lN3w7mIo2QEy3S8/wbkyvSRN2V9tUztkxujEVJlbXCQTHIphqXjUKrpHbHmaFf5d
ORn//BzbOIALTi03dLHYlhBqql906K8Sfli4I+g3FYzzlEYDaVRBvohvZp0l7lHuzOhKZk88un+U
fUdaMKsdM2D5cM1LCpcHBPs9c6lG11bgFQ8jU+yxmOHgGm6XYPETTvuK0bzyl+Qhr+XPsCW4vNVV
05e4mLE3g5/z/bR9QJX03ZuXeBzVhK5nNr2/tUwfksyUkc4Bdmu7xA7xGupyvFbpaO87fu+wmjGv
tr400gj1vPtFeEi4zp561BVBC4uofmYdOEEvfyespwzny2fLfkr4BArRBp4eW6eoDzNYOc3ZNSbI
fLn2YOEEWLCUS2uDljfXc60S7SOxypimdGawRMtPtjN/iHk6++7a0ome5YQZAAGTTv+8mnkbawbS
KTRUeTBAwV5IHOYuTw9KevGQY3wavgeVvzmLKJ/1hv0qTct3ao3m/Wa+N16BMpjyWGbVnksSa9au
ykiwwElA8iAqEE6J8T3rWF+TaX0Ezc73W/Zb9OCpY1+WuzXrA6Lr3t2mYydK5jyEMOZDZqruQrVS
WNt1hJnMyYf5G2vczgICCarUd8Kmz14SkwdHtcUU8PP2Xly3+qs8tARdtX0WVXJ2ys0DsT178mQC
Kwb64F6Wu1xqtYCD+5ehsvXQNMpY5p32JLZc0hTDGC7W5FmZ43TuZfMsTQgAX2H7LPug5yndrYQ5
nLJl2QuDJOteWUAEUtaxhg6JQX1mEyxHjJlrEXYYPXmBAq+hzE7Yd0H9jPlhcvWTM765UqKSLTfM
RI7H4Zn6IAsew9I0hEOfugEnVhF3QCreiOoCyjjsOH5F0v6+84yJ+LTSNsfIZSfBmqp4E9pH59LE
XpokunqzGaLb+TdkvjzUq/ZmNu5DNU7pGdIdB2nDitBU1mOvXa2R5M9Rj9PJw2e56KHq3ahNvLip
8Z3B+QWOy+pBwe1rMiaflXsPmMySfymwzGxyz09EhfQaJ4vNpKobt3qyP3ERcxeVArcBFgRttEmg
KAsmdeAzkoTj1bj3894S6ZtRYXAI8eY+rxLwmTn2y3GZ/fmO/d2EYbPunmVpVQGKnk+hwC2dq5EL
XOJdCVZmgWJho/O6dsZNPmOENubYHLyPUh/+VF3/XhK3RCaJ2iugo93imWo/5+1TUxU41gdiMpOC
zWJiOlnm8jxNKNIShfMs3yWLNgSdbifxAF8XT23U3Pcni5Sj2DQnpjgLpm+eifopmoZxxCNivEf+
YFruFJpFA+cpRhlJv2oCe8BGm7aIicbSmh/TtgEdKzberlVCoIHJNBy6y1aUF0sVD7LpclK/3d1C
bwB22pa8FK8ijge6MFlauUMKONPanKKwow2jC2mlyzL35iY+oTBAEsASYwEwi1OuK5w58Ofk3Bvm
CwKI9FRrMJUYs19Jsq0J/3bQDKx9RG+VHxpDRn+SLI55ZU2YPzOMxESZTrpyQ15mFeoc81cDYE/L
gHHxW/PMe3J5aomjTpfkeXNbfkhdHRdtiUoGuNo38u1Di2uF0gTMz1CZS06O96w095djDv84Gtwd
h2S1m4C0Ar82Pitw5Z09NGVUFGfDhVdejMDKTaAk/XV1jX2mAQU4qyhjrxq/qm262FWXPM4kSxSr
fwEIbbiqtiSUXFeiDPIk2U75t9lWxr615T9nMgsuNJ2soSW9jRyJqoJf9d1KBMNwX10c/Zh5TK8w
ogFiNuy4Zc65WZ8MYoToofyXWtzCeg4ElxhE3BWcTjmr2JINzmFryccwFx7+rp6qnbW1I1sHXEry
NJvJ99TDl7lkCZHggiSgSrd1n6r5V6E30TjD9nl2N5yqrTyrtaojh4/DaRkXqliEeSpEnuyLpAzk
6uxdWjguxrqw+5u/R2IdglyHfHES7DHkU6YydCZcIw3fyTr8QQE3gUv4NrDv+JbxZBDFwzlprubV
tKpLFsrS/lXBTL9nNdpTVY/BbOhiXwBcRl2x+CHpGahXdGdfLjkUoctBU7rmQyqN+2z8ZVtac5ye
kqEs9isYV7AM/SsTv+Ciduj8UE6/cwR6qla4FgQTkRNpoz2kuv9Y2ovaW9vFZZeM0tpHcpX9kzBL
yvSBDLAiq34QL43ozi562v/+d9k6phiVhX3ff2hdxSYm2iEYoI+0qR5O9to7e7+pXuysoMa9dhmZ
YEdhWaLZa43I8AeNeNkNSN6rPUgxWaC1KKDSR2Q5PeFY7EHS2Q1JXp5U/cEE1ZzHeTrVQqf4CxKV
h7eg+1Q7ym77bct7Vr7O0L4FkDhkfYj6s1TwwKX5wEbfTf61Ynk0nPRP1iruQG2JEgf5AUkC6t4K
kMew2OR8ZR5KqJZkNb9mUBE/rNyhMkDwgUKkduuczyI1HHSDqDyGcbNxp1d7h/CcVc+T2O9tQDPn
JasBhBy3ldFdx+cPBDfpIzf5ihxEedrrkCRV5PlyilZvJjmDfZbUs/6H5DOgNEIv8xRW0QeR5j//
NAZPRkapbfvRm7SolYgginzGc2qUx/61LbP2Sqv9saz6PqxG5Mx8mjhMfk9V8+QtgrTUaWbZ6tnl
S4enDQgz8m2elFJlqDWaxdnbWXdFF6ZdZu+zU116MYkg22XE+OzKbnysZnQcvvO3Vo17cntFtspL
JlVBcorjnare0a+2Xr9vPZ/LnAIl9BnZ9CD89Jb1IBxUqOufhVm/azaRcW1L7/YA49s+0QAIRi7n
LWBa/ls2YdY5H0pDkjIweZAWfzLb7ayXdnEhFS3Nxu/UThnkEgRwecY/qST/S11R4fdFkDpOy2I+
nbl/LlXjDKFeclbjj9vZK9rvzMuOGYF1EazHrvOJ3rUJRWhs+7B0sorScX7qderWXKcmIHvRjIPf
J+eW5PqjaBaoTBQAlv3YDKv2ey2ByLyUeaqs7fS2+Pvc47iHINZPZZ9Pp6wn2sdaFnTb7tl0/ROx
YYGcTIQRQn04DdjxJoedtuEtcWTc1tKK6emxQi/tdDDpxtlNDYgwdXhbrAuyAEpPb24GEp3AcCjm
sZyZVgypxb3G2lFWFolkmX8daAAlaivdwryuA6VcQgIajcgR76uDYjwPq3ukjL3YtZTVhLKQkbNp
/6oifzLWjOAjJGx6pw6kBXaBnDueja2KgM+sYFiMLNhMuzvC1++2/5IbfA9FnKRuuz+35fKL48oj
HtC8NT7pG3pZlnElbSssO8+8KlU+lNXAtzrEo10cZjuv2GsZAywduJcUES4dZlo10CG1LuWlqM0l
BklIQvW2Fs7r6lffq0GlhzPahA4WIkTmhFoKjHg33VFZ7R7nyg92cb3hmNnrmy7jtYeaK1OywkgR
ChIvUg2Sw6rQvhujIFkpc2BiWemyzmcqWD0FHnVayhxFROUS6pAst0wbnuCNzb3ZFb/zzXv0gZ2A
aFLQWhPueZTPUoxXNZZ5iHEJ8Qm9VtCd38tSPK1So1qAjQ9hMeugjhssw8QQJjq6e8Ecmvr9g079
il6MJzcjR0Lzzfqi2ckDSqlnK0v3siRXznG2z5E3WmY6iQaf7n2X7aOx08ZAaJZ7bZwpDxFt9KFx
X1UHRYzTsD10JL7Ry05Oz9y/adtJjdk7x4QKPKwaAxTiqVF5yZg0imjROazy0dvN/VUI/1Qt0Laq
oNSlWa+D0X7lmnXJq7qNIPxet6loTqLrz+Na+EendP/SpI0ezmDQrcHKCe51iVa0hEIZNn445sqm
2nH/FrmX7WS/IMlL0Nek1nRsdGBx0rHmIHP8PdJK5MWaoNnqUrlJStgUjTRJOx6kqg96SRBFiWzr
wP67S9CaBdliqWh2kPboa02qjUNEs8jlk60Tz9H7vxnOtmB2Wh+WpEZsxNBFcAD3gLHpbVwLF1pP
izWKAYg3WMkGEeZP5eTaIe/RF/b+19zdtWd35BTldxMJtifiBLkSFCwlQwKqvZF7ytWeesfYOwsy
yGzzmRu5x5AQnCxgJOBG7axE/5GmPh9aP2VMdb3jujnAJ+hgcpvKgaJMjnk6E3AGy7amzGe1P2Ro
Le2DlR28Cqli3Wl/ZOYugTTb/VLYZ8CdhE2AG61DVR8Q9fhoAHsmeePvRmm3cQE4cM69/J03/55l
Q3ahOYnnmWwvo1louakNsbORPrB+hMT2kwkmqyIwFuIZIEeTEDJ8VyydD31OEh0BX+d6vtojcgBn
+6lz48p5TBsP4kyegV+lcj8Ge9slHgkV2chuORhFlKquY2qvmQCzF48gU2K4mj9ebT/lrRDhpCCd
uhUhUmk9dFpxm4atjf05h3YUoJCVRs4DEE+ta/8S1ThPILJG5+5r6NJKY5AeQISNScJO7TZ1T+XW
a5sYNLjmmptjyIY60Cjh3q+NYkBED2UmEw+8a14Key7CgWw6NrhXo/Z+b2P1AwVTBIPWYAwcyG2v
jBN7lCBoy3KJcmz+dr3z6i4tHLLFBxDSc59lv32BFCEfdZj8ysPz7abjoXAoWjKA5ba6fQQGn1a7
2/dVjbbHShC60i4T/YyWGbsUAu0Hh6jI2aMmZPQKQrZAEeF+ACN8veeq8ZuouD+uout424DUSHKN
kJ9zh07JbnD5nkWu3px07iM34/TuYNe1ObkVmNaP5n04Fd53by2X7L6u+iioI3ckcEjvz+VW/cs7
y43VPMTbcFZZ8pC1SKaRuPxtRoJLpumLwQyJ0oyJUDQNE6QCTetuS1F8p3esgOuoClYUTWHSdzAv
/oOZs7ci+4H3Kbc68pe8APlvP0pgRj0RTWz3wONpOkajRZJFMwg0CqasD2L6SOgGjNBry6CUM3eQ
3xwqS56XnLGUJjJeL2Y0UnCGoB7NS+nMz1J3x6gd+pUmo+5r9aGj2pXIIcsfaMcjs0UD99QsBp/J
ee8gyaHIPsvsnzks6WGeudKn7HtVG/nVLuYKy03+8CDadPb5AIQVxUgtSpdAW8t/XetqYSadfS2m
R+lp2ODI9q/0Ol7s8Zkrg4OOEL5CEYfptNaf1c1QtXg80BMK9EUsqD2O2nTnnsftjZC/EQvYnAV2
ln2uQrS7th+YyowIlv42mNnPmGnnDQ8LShT3X+MGds8HYRxGBMZColUwWecXLocQ2tfHsAaIrP8f
V+exJKkSZdsvwgxHODANrVXqmmCVJdDC0fD1bxFl/W5bT7CMrLw3RYD78XP2Xjv/ZeX36j2z/iBm
eqt6/SR7ehxDPpMm3eAnIz0gruho4/bH2HiUqkOK1J4QL8TvXr3q+oSJBvxb0KvJKjYlmtrkSAtq
HfguD01l//RCSk3sSLt4hAHnatE5mxviTR6LTd+0Fe/S8DcBW0oPJfl000DuNs7ED2wPREn1gbso
PPVNQspXXQXaNjcHyovSW8cDkrVCyu+E4dGmk9PHpNAJDHS5tAwFbDXEBRWS+NkOzdVHiigqp9rb
Jaor2kAlXbDw3W+rjUD5tNJ4Pmuf8Us7Du9txxgNa0m9fiBx/szJr1mktpNsILfOI2TarqNuHejF
R5co1h7GEK1sHujF5LX+x3MeXmvji2iGH2kL9lfETrrW2+oP0/93/mopOZ3uQDhmBV0sBulnw83B
1pCJ5XJ4L03vSjrbJXQSZ5PPOZJ5ae/hEhoMBbkBzQKK0CQ50DLihQs5UE8EDLmoWw2KGSjumLwW
GajgvZHE73nCHRF65FpGrtUudCqTbc3PQ3EYLtNRfnqpliwHVr+i01/zqvjdsYGvgsC9VwbH9Nbr
3+eldjGeXTOZhxE2uyKzHdNpPgyrDNfCbW46bBK3eIAjj1dtln9pBQAGv2t/TxWHrslIi61iqTkX
qjhOk6NB1oKoWJotG+tkLEBWD4uuvcRu8FcG1Tfdwkff6hPPPdriypz8hZbBMFZn3QTjpVI/WcHt
AREr47WDZXOZNDrbSGF92+K1LyQ7t1PfmWi1y6ztH5G7tYEJn0jg2/icyZFic7xL8nDh9/mb4ww3
owYRBLh4WVXRsW9RXOdJyKOip6vUmdaJ9pHl+YtbCIeu88S5Z+Tp99UxnkY0MubacvgNVMayCjc2
D4JZbJli1aybXRUkRxiIwDBNY2eUGKwLxZmy9pS38KB3ISW46SPSGsbPB52//ZThNJdDsPHyiC67
oOdrKvVWV+Y3KjCW1hDD6lhB1cTLdYglswjfY12LYtCdY0frVIOvPNSFtswidepQyzVdBKLWA7qV
CkYwlbgPSRLCYgrjrc45RMRRuw0o/5ckyz5C0u4IouMMUUjnlqO9tywjXlk48lkp1RsNeHqmE491
J79VozhPDBWyPCVecQpQZcTxqkriB5asR8RdRP1e0UWcXn3DXHelDWhyoHuCS+ncM0NedOR9MmGk
1aCS4FNNodz0w3SJyvi9AApZTukeP892Yup2rFzjQEAcJGN8CtQqbK7SVcesiVdgpMliHgRcutSA
UNdO5cpw0upIlF5BT6m7lsj6N4jGWf60Q62onmx9fDV4X3RnQMw7KLEsgjy4zHrowkH5WinvSogw
RQz7YMcJagwR9LNtgwWFYAYfUBocKL28/RbmJLe9CxUcdulFzTg0tvZUR3c9BvoSX+QPFbQQz7Sc
tvecnwrqDWiQaPcufaaDtPWzFaxoWDO7V1626uPwW5rIW8r5YFUZza0RHLoAdYLzm4x8ldVMrZry
5JjDl+EMPbDHad8FeExzW30qP7vI1AvWU5tTN28o9pxRnEurazeuFmMkjKFBjCmROuiOMalUP8pZ
2Y/Gd9mGgbWQdl1uirhdhm67Sr1xbUzZeJjyd8vM+00X84fGanCTley2idPVKzP/XePuwb6Uvdnu
9FL3CgGgyzeedOJwOcQhaHT2INd3nKBfG8t4maYqWE4JhU7RNB/N6G2HqLpGGLC3bAmQMsR7aHcf
nVKM7XRtMcAj3yvJfKnryMgInXfHyP6G1vRFjzxcRklzSYv+6vrxkpUi22Ah8uHjschqA2+CQvlu
k4nqU7Qt9Z5CVlUHv2o/bMfuzqgiAFA39D1c2O3CKnZFBqzOmBmWExGShF5Gjw7tMP8+QmvWqVPx
iLqUEIvRaleSlX5RUh1Qkg0fVFIYxtjIyoDdtNMRb8cY57b5MCKTFH8ZvLFMRQlCLesDkzsERJjJ
TtI/RESzk3ZRfspMb9d7F61ixiVb3Hf6d5jmd5lYAX1muoydShbVWI1LjZHh2i8KbVGl2ofE3bSx
nOLbCymvTTc+h67aq8K0Th7NlJ0NFBYfU7gY2IxpIXnZ0lEeRb517n1k9k3VIhLM5JIMKCoNyQ2E
8Vw4scDvzVG1tXnAusKK6JOCsJQO1sAGKRHl6lTucoQEgdYzfUJjAkLW/AU28RK33NKgUekyHmkt
hgsklgjRkJ6uHEWhXNSB3Kbzro2rMAFO69CDcHuq9x4JhJnQc59qci5kd2N6Ey18endL4IobTzOM
BeF29F7bXwMe1k2uld9m1rHJ/5WOlSz1WoRL2KgW5tlIW8dO2NLXp3Say+dM46ykDUwy2jg6uKXH
HCwlsTSwfmFj0c5ZPZxHzu879PpvDG4YLDnrpkkQJ6a3sK8vYWNTBerLMhsumFPSezJF9zGPrYNZ
xi+ddhm84eG0Y8EJKCKCG8LymIMPS4WzL4vos0fcsh+Sap1VyXlMyBtQVahv0Fs4R72I/e1o1dqi
mCU9mvmRGGG+pdzclnmzxmB4GpkppwA8E6jFKcLGtZ2Ebx2cfdZVejL2u40rbJumrNdeFCzdoA9w
zg3XCGkni1H53aHQbAIeRzmtKh9hpS3jXRSIbmVhU1xYmeJBj7JHFtrMgmOsbKHzI07NnZVkI40g
5F6jO52H3iTUdRi+HTIopNsdgxROAM30+d5/WFEQ3ekE8fy5+3w4RbLdpk5cbXyPhk0bvw9TVK8B
IUDVJwOgdU/mgLgqdYt91yGzYWi5DsOuPblZvdXiLN6CpyQgIXeWbh3xgUiDlwA9+ShH+JfhyqXV
T/M9zA5j8RZNLVRQKVduHqoTZIKlaENzpc34hta+lr7ItxaJGlajEzHEKUrKuKHPl6yj2qcCnWjH
DmW2Dy1gYXOpkcWAGgrHpE8zq4vVoCw44Gz2seueFdX6LIuxDuU8Fii79p6EKGYZps7TUiIXWQMW
nYZRwqyX0YgXB3GFQe0qzEXb+j9y9D9LS5NfmF48ROOD99exM/O9Ybxmxs5K9aO9TUnVWUTTeNbI
G890yNNlBRGRx/A6tPZiMKHYdm6jbzwneMnSRO7NkvqmMH8mkUu7QejaRliWQnIU7TO8ousYKvXQ
FKtthW9g3efK47lr1ULjjJHokNbjg9ZEt3TyInbHeJ5X8oa5kj80djBxKcqfem//Tk1MyzEtUs23
UpI5dLSVtpHvJB18DvkYUmas9gAXyCi7I8oTCOT5L4VbfT9U5jqA4zZ3MH/hnHhAGo83NVvrUqfA
trX2ZwlWtptn65UDaLYYxLrzNLTDAwWyoEeyGLNX5mj49OdZphqr7yorEIN6aEtMRXViZum6IXcX
Gsm3a3DoivBGLRSqBKYJ4xdcxhxRV6Vo4CUHvy0Rmtj6zmbTLhqcHQVN8HVtz9jjiTljXFCe2Wnk
HzMqTSz5SIBDbUV0CCcwjw4sYkJzm/diA3CAJIe6RDooLH2jFdNmmon+ZUNwy1SnHWMzSSySwzcz
KakM9KaGXvzku1lBTF0yJRxmh53u1Th0xp7TIt9tIczojLclLdE0GonxWwtUsaz9Azj+B/fatNXN
W0G3j/5SG63QUPSbsg3f2kr+DRN1Q4ChDzEiea2rLlMIPYBVQesRmHrDUfWcIQCAdZa1DmvGGsRH
6Mx1yJ6oja+y4+bR+bIpbk/Cb0+jZlTXVNMt3j5KsaSpPkXhmuvKi860lB10U+0406+4/14Ftd4S
OX+40Fz1MBg3bH3LQXmRWNBh1J/YtMK9hW+Ks7CxHQ2a6zRTcR/2vXuNE/Po0f7f4Xj40pCOISdy
jfiS0AYhTUaotZ7M+c2CkS3cmJvQAtvaaTnWlmp2jQImlgtogcYmAY53zSVbTRJ4W7sreF+9JL/3
HV6RptO/Ow6aNI/CA2qTcmmRnr1MLHXvfdelekruhdWc/WFUx9Jv6pINZnxtLaUx3ac/wqj2wBar
dpqv4SlBJzSK5pimYXHwco0JUmAQgYIIwoOSN2T2GrTVnyxxor3tTcN8okx2po28IG+6B6eeCllA
TzaMJaIfKukhS/fWcJWY0y9JY/6wGIvn6Yl7Od27SQUqCqDDaA8nGz77jRnGdykHLDXzqw4y6Wgb
Htj/Uj/XkRdsOjrbPoOVXYOhXQ09okm7RJpV0cYJEdyu6YCgUEzicd1NWn5oiqIGPWMH6Q5JvLdh
ijEuRaKKizlfnh91AlpM1fnn/z5faVa2xYif7mDuJGH9oiQWnwkF/7JF+CIQ4TysASVRog/burPQ
8jdGAFudAWEYev4+bapwq2C7zyp0LKogIVbkArQ3BIUu1le+DucRE5ck/ll7trGm5BdrsjEQsGWa
i0sx8nd6Q809uMMeQsKK5zn7RvXPWocALtFy+Qq2Br28OZ+/a8d+NXLvRxVFc/1jTO9mysBAF0l0
sfJyes9Z3Xo4YY+od+Sb4W6fUj7Gm9HdBMvx/E8KV7infiTyAQrE+IBpsDVKOz84NipEUeXm2/96
ybZ30ZTzXrVGdye1xgxE/rDnC4KOYo/Y51tHKGGOrXXxdbc4mmO/7eCu1wvhQQKWwaXNGufSEatJ
1Km/yVFhHv3cs/aJob9myWTKRZi5hz7M0eJPTnr2GmsZKWEfxeTbR554/rAD626UOs7xv8vQJSSn
xC6iLiea1ngm6FG6VrPHlGc98qSVF+HInacyMjayqt9FMk/fQHXTkh/Mx9Dr6RtAlYuV9ObVc9Pw
Io3uXY288VInOKdqNIiqkFjuuf+RjNPwqIklWVrZUG9GI3bOmlFg6cXMUXfuo7QzoqpoP/8WPL2u
lWYHC7zMPpkSe+EoN91M0mnW0nb9nT1LmRx0I+uG6mQXg0H+KmM2QrfKPjCYHSC82tsEo8cqCyPx
FWEWJ9siY5XCZroYPeGhr6uZXUX1PTXdX0+GBgK92eb7FiUFRlUgBQ5GYlr/o4fkMjHsfKdCEe/a
xtJPz0vDTfTvo+dLwQhgEUXlTtAM22m95yGFQonsZd2bN4Yw+j2mXTbSh1VrkSEQCj3ZYI3QEdPI
/t1QFWkNbNJ7aTXrsC3bY2ba6vzfhViDhZar+ffN98I1BRqR/7kEszyVIIFzhW54nz8t8ihja45G
0AykZYZLjFQjRwEslmnfNCc0S+sWacklidr51y2PMmDkuNALjES2h2IcaVQanmRW77CkBzvLVPZB
q0Phrp8fdhHUWvy0y9oDGCGInRpZBNkgbHAsdVnfxznnKC9H4qNmTosm/W8oQuVWgJI9uv0kjrH2
aZSQE9Ze1/tvbOzwU6exuXNgQ8cSz7AgJFXlyR6Po5/nK12jOasPkFcLO0+ujknvbGLmINhtnpME
FTWHDLfyRk/LE8L69g/4z7OTWfJe6NMnBPxySUtHf7isb8jTiUQbJm1r2BcH/9A7v1yLJWPoTza9
3Cy2PkTS6nhWU+wSWovuWNE5dXPv59CH0dHGNs5wYWRU6IP8yqNx32EhoGwIOcZkZTG7WPagfpDb
DcK6lmXu7oyMSjzD1rd08gz93fx3eF4CHQlOq4ZNbemUH7NZuDPkGUW9sbdmD3jg06ONIux5Qkw1
FH9SSJPm699ikeIemIaEDT5O35nA0CeYKTAKRcFKn8gQfr7z+lQTsxlHkrfQROCPlUgdmV1V9c6o
yOPDmcTwy8xuDBqtdc4jSUUk1SoZTDziSX6OtThcu0M4HHV8N3Ne1ApnGvofhiNHtL7+URi4XqcY
LHts6FiEk/aBgDxEZGYHDxRz+2EI2MC9KTsXoUayi+ZER2Koxr51okVQbUmlk5Wo7v8ufVFeI6dA
Pky4Wu2rW08P5BZX5Mn1Hjlf9TR9EfVg7hrbz7cGpR+dMueW1Q6SXr3tUQxP5Wnq44KVbNjHpZm+
80aFh8AgdQpPQLZLlTj0pqm/r6yssY9BpIgdKfz4NBSw6K3R+krKngahNIF+dvK1kkH3VjpVvJIT
dWVjmR8iImAlYUu1crvbghQoIPAzNmKyEDVa++4ktHv7LkPzkmaf5mDKVV2X6d5u4vfInEBAjMZL
JfroknITBfBevqfUusW0a/eBYLrjJn3yYVFjrbWxzjfI5JbBNKVHc3JTDqIutl4IOyjNeekqV+2m
vtlZg7ksgK3s+4kzEHJ3Vu0Cj0ybd5ioRmMFed++FcqiJ9zXFc1bVW1blOAXYvmmCyYSfpZW/w3C
alpjQ0DowhFhxcg8O1VhiS7JqQ1SeYBLJakbkEPl4iil0bWd7NF+raJBLl0X2xZRRMlJaZm3rSKH
UikbjhYArjWPI0OtuBkvifuOebE/57qtLdMemWiWaOLEU1h74XujF+SGoYJ+NbWWQ3V57wj0WdMw
ojaRoY2pZ+yT3TAD8Z63vUinluFa89PWGvvFin/3LcWvTWO6RHQB3QevnIEQknUixCaXxXPYYnxW
M+ABH6px/Lf4JOAX2hlXROPwlaYrrUS/r1HjhMXVIrSWNoy+QAE2/pBIPgzTS9fVfJQYWjhRE6Xd
gVsz9fmSVjCP6fdhlui3XGt+ixRZVhmY4lRFhU7FWNkvhkrOIc5rhFlgGyysq46ycXt4Q3IAG5Df
pjhM1xoKG5T+GA1s0fx1ShMtFr/leQSSfyaxVN9VmfnoDGxHdZXjFyo60m96cx/J9GlDppHXATOR
rg4dprAp43MPEy3RQH2E9b9AY7LAQmasnm+s73YPU+/nhMlsgj44mlvMkxlVmmOuWbB9DESETXVh
q51CcySLaghpg+r1eBosKrBY+kgm6vJXbbDJBxwCnitUy1q4oQL+a4jIW4WxC65kcvAaNK6/F2Gu
LXEcTRTFPQaIscaIHUZfAYSLlyKggU3x5+wdzidLvTMFzAcuWhbPI2FW6PjRIUq6urXHgYulT/PM
FKe4sFciTfXDkNIhL6GqDSHgCkFL8Ln4j+EEtbLmOXBTpBaB14rj8zIYI+dvLyNuo/EokxMRMaev
NHsbWv0nGg7MYVXIGuLZ0JHCBi2za4hDyChxPcphOvXzZWjc+tDQ6rR96Ayco53xEM8tvcSML5Le
ndSoiQImQ1c2etCVuqwOpIF9pjDKzrhL8kOO1ge8pNR5SEOiDR3VscmioLBx+23Tup4uYzGX0X1w
A/bjbQn2sv6dfWoe0rcc+MVsanwHbmCfOyHrez7tKkn191xyhrA+2G2j1rlIr/7oN3vb7GkMhtVw
0fsYPTFL0baZg1Mgb6LvmLvHtMMYxfhZsmoTQVpoUJ4UeoAHEnBtWfJV28BEh17ludzmSi7SkOKj
7uLm5A2y5yyWvpA+rVYYmvp3Chq1SasppDslYel04wmzi7Yt/dreYABxHp3LAjEl85nejjhsynAl
pRFtjVSuGr/bWVUXPnKf+qHGXVzEznJSUXWqKyvcmDP94t9PPkT9j2FeAZHv3ibboMYcOeCAjiD0
81nOaciDVYzJLa9KMOHzIyMwcuzS+aWZzmFmWkR4T+n5Rz5QaNYTKNp5DPYCVbOw65aKr4BdVvto
NxuaguSnINMIpq2cg1ZxPicnxp7xPlD5R2HRqBxC15yj2uIT/0eOv6q0LrqT+isnbQbMQNm7i1Nu
h1sw5egPBscdUc6XPsmsMQQvT6anrv/qp9a52gX9C51OZYBR7/p85hyjJEfMaZyz31v5IdSNtyo2
Dr026B89gqpN01ovmGirq0Wn2pASzBdV6YIfbbjJNEtXShWzihevSIYCWWTBj2waYTh56bRzdcWT
ygNLQzAeTs+P6vA0yO/ZC0S0bXTF9SVvgrL0JhNUfSo/DqkvkPn8z6eRxwFmAruWDgSbJQNJnUmV
Hdq0Sxa9aRerUde2eiRN8o0YjHFSMHdx55k3UavNyOHsTBdtW6u4PMUzMw8Lgn90qnZnORUlD2yL
Vd5VCXi9IDlraARZzlaTOcpXvejcI6YfuYzoY3+NnbNir1sTEibvLl3pbdtgFqhkWTKvjPzTaLfq
aExVd3PjItu71PIL0QXd7XlRwjwHevZHT6e7lTnMvCkuPTHcUn/yj91Yw6GyUdp4Y3mMZHMsYjs/
VnHr3W3Zb56bQT8ptfp3r7aF9Qnb7Gpo3A6iSZJXZTu8GYHhrtACW1v4n8l+DmlYDQCg0DWP0Imq
dkmmi3002hSyzsBTPeF9OhYluWM0ryj+oOchlzTyR1xM2hfdT2YWNhHEMp/ipZ9hplJVPDupquDy
vEjiLS9NYI2HKqn2DF114vgq6C7kPxSLyBwQaxixdufJo5ZI/AfIY6znLVrfwpkUA0M807ES00oL
PG2tdVHyMK3XFGAcCm/JfggtqGFKujUKl2ZKqRJK6MQiEUcw8okFe3VF02mMw8LfhCPhyg6L9iKc
72k8sIAbQGCsJWVHFVT1YYqG9DTMF9mmXywKA1tOlBxLp1Abr5wwd6PDeB2pGlq7ZUQ6uPWm7Ftv
h+3mLmvhH1uDE6CF9PpQ4z1dRPN3MmcRnnLUjxzQ3NE22/Alwm2+VEYW7rquA2SDeGqLZAhlru7g
Y6fVtHFAACF9NdNbL61LF6T22g69cVP5dXrzhLw8QVBJN7SbqNPHY9TOgYyR5WybhJmATGsYa1X+
rlrVB3ubjEF0FcQsZk1aHBGJBavOm/qlxtlpUbZNtynpnOaFkV2yzO7u2J7K7YyGQTpknP3IvtPi
qV/MiV5GFKd/KH37rwRvUq+lKUA8kutnmpImRs5eRqoOovf+xqNZnZpQOTgumFsx3532uY/SLKtE
uBKjq25WrTtbHX/moZIhsIsxMOm8A0qO8+xKcoe70mIDYFfluovnj97S0KZNmYar50sMNqxoORlg
lAJYv3vOPGDiif2U2Jr4mc54jmm3G96q6G3rmAinwD9tIoWVxLGSeQI31fHNC8su6AdSXhEoY7ON
B62+dQ1EMTPA6VE23rtpUVY0nPYIfHRRJ8yK+qVpVPJEuUZSqelH+yHMXqQqdonvRbcpF8Gr2Yds
QHWskUOEZLAQU3XUw0ZtwtBmHu/KVasb0ScqUsAUCDQv46D9jGWtrTPbzm+9E26fC6oGdjIRsqcB
QfZvoB+lMyUnLZRnpO5zP3X+LSNMJzZ7ykoTCEOm1qxfn3Qlle57b7AukJKsE1owOBOOFZwtI2K2
7zEtRpXaqPFmycS8Ju6Xb2tUL1W/dAxN7tKovQiR0bFq+B4YCBm6cHqhpUIi5FgfyyyWoCP1FpPF
XW87pqBzV4tTy4KOiXYRbfPilX7Cgml/1nKc9naI65j/I2GA5p5zrb/6d9AyAHtPNApwv3jBtnLT
WbPpZf1OMLc8DobLpsY6TTMZXKM5/RjnlLsnBqo1vFtp6sEx8+3wIFNK9aCWeyNI/6i2WwV2PGem
0ahd22nSMbAtvKtBENzZi3QAHBx9K6MDzGBNu9pDlYMwvlj1HF0OT26bNJ0vRV7EosWNvSZdqTlB
HH0PMUBe4vkia3kdrCo/KHgiZtBvTSe1rzwAPYihuZGJjy87qHpOU1byd20U4BaSPnwZv1vsHJs0
5ys1vZ2Ogng2p2OPKeFwjo3Q3pVJjwzmU8AcVLz7TRbcgCRFH0tyZdRRVUa6MRAdbLIYdNbTipyP
eXhuWdfS/KcD3aMRaCuX5JW61/9eZqTRHSzQTP/IZ4needuSMS5OntQnJW6ZAxZ/EwbaW1vTxnUL
pIU31KqXlt64W8Nj860TZMnFXFB0iQpAEcS4XqPyjcjMgxbGqMLSl1mxesHgH92el2SkIJBJaR7x
JGtviIMWmX7TGif8BtjKCDao/xgJ3sROA3EuCuKzLWsb9gH9IxhXUASw/a38HG+m1Dy1LrSOILO2
pOE+jW138P+ovugOlWqaTybUPKvup1NjPC1TP3vx3PIk9ZBzeJVPGz/xLJTfqtrZelfd03w1OGI+
p4z6V6GbvF9e9HAzhvxO3b0mSbfLJw2YnUIS4IZ2fWhdFbDvkLbLsSvYBBZ4OF+2/gFROGYcB6qh
qVWfVdB2ex991TXicLxMUw962mBNxyTy/9KpQjPueZDWWDRZjNGfiS500Q61+UUbDnavK7AsgJY1
LWU2RDWsLTTLOFkaTI9MyJ+5o6aHHZkXMKvWVaDsJ5wSK//8KsUga4q02OjQCT6n/EEL1fnKbZ1m
6pD2G3Oona+W3hDsSfuNfho2VesDDF63LkbHfMliqIYa4/MjFAMwsMw82yj9MrVR7StMPKuc9T2H
8vOi4YMi0ZaPophB4fOjnpYf/tx+bTXIlGM7Mu7PixVVKAYdVEzzp9rBTS/zXLaSLkNK1RwpFrNH
k036LWLHbuMaoCk7ONVyNQIc6HR0YvNl8gAM0ItultQU915m+sZKmP/DsSuQ6GDJd9EMnJAYOYvY
AtEg+9DbZ+EkcNJwImh6MpFsrT8X7nASE4JOy6AcGto9h9P4aM3VhOo59nhV8iohHn3BIPnAZ0we
ngJREYm0OZMZXi175vO7FOz0xlYo2E0oKVghnD8Ki82to5Qug9+0HqP788LY1tqF8w/k5KZ30/8O
DpbPSAu6u23iSQzp2N9RLXO6nKuyZICvUohhEQdx9itBC0uPvU6uCjPBinPtr76Q5WuntWvUcsCn
U9+DHiblBm/jzUZ55qRdi6i5WE2692eos/xkOkH5sbJaiikEq+5DNvwRywGkQzE/JEWi7hyvgu+u
ox6r4EChT6i3jl1mbypmco/iQCCjjhAVgqvQJ2JtBg3TQk1uC31GErfzyeY+DcAXNCPyj7QDN9ih
HFxDXrVPQ4n+PHHUZ4K7bWmGfyrUzMeKCsGuq3uu4/991sFdUV+gIXMA0FrPQrxFUKsu9JOmuz+x
LSPbdVCd0nvz192gx0c1eDFqegehcc8q3ZXZkZrjyEhoAyOWoK+5WyamsNg9N446QuLiU3mvU604
dGk/flp6ThRg5jHuoLhINEjN9UTuX2Oj0yNrFeE5xvIDFiyD7/+HQJpq0Q9e9WqjloRskh0NkWmw
uNdSBUSp6+gBxrEQrw7mpHXc1GLzfNkZOQy1SryA4YKH6DJNt8PB/VZld43Mrnjv67La1pqLDLtq
4tfQHX+atbAvdUIsBP4z60LSNL47NDW7YkKyt2qLgXT1UT8zC8YZMvdFVVHX9xkkw7mRz2l2UN8H
Q6YH2ESAySKHLwkabddlvJ2Z1p4MbxgBC9ILzdLG/qnH4zf1qXo0qJq9qb6y3JU7AJ7ZnH1RX8lG
dDErReU2M+iN04jCsTxDxq2aAxkwZFyII53nfnLfY808t5PMftVQswLL2IAE0h/U7eKBmAKZv47y
2vKYKDgwBu5kEyODVF7yUxTttlMUjbrJ9MGtkunUWQ6mo/nPmjnDsXOBDJlI6JDDEgFcmuobWwjO
wCLYs/S4h5Ax7yqYnO5Fp29TYeL9YIiLgEVgkQ/q2DjSYsnWE27c21D+cRmBLeGE9B8UAbCpHUdZ
W3fgDY6Kot20RhGdARxFZ9cvmJT+99ps45eKpsXu+an/Pv/8iEhgZioaWCUv88kJb2obd5M+Xf67
ODWgbUf6v2MtaHbPz4eyGxgSiD+60STabqQJfRxQLx9HWRt7v7XEAwZp99b+rAwUgjgIcGpWzXjj
L820ztVTwuYZ0Ps5yCSv8aLPDjzSKgitZC9mXn7V1DtMXzt9oLSAiGI/fN8/szmMnx2DUOoMAXys
8F6KGCmPYf4mthafjN5ab0bMBh/19U4K0F/P8yqSfGvfDs6mYG7L44ZqrvZoGT6bEkqH+zHiiXko
UyMql1zrd/jU7a9yFN3SiOkmCFmkR6QU3A4SLmRHr+556fUBzgYCW/7gb7QF9l7Rkv4+X7ROL/XV
UBt/uS8tsPtGoa/+/QsO6W3d6xjB//9Xg/uawAVMlCFdXd4GZ/pNw8PYP189Lwpk9I7tsGSnKUSJ
HQotVyWHoxRVsbJMXJcdzl/kA5V5oG1+rxPfuj4/9bykRSh4+MHt/J9/cPzmTUh1rUrQ224Thmdt
MgOIK+mHO6n20OmdRRS9nCi0jL99PKov3Et0/6dA7pWdZV/jKp3nl4Ulxd6pyhvFKp1hx7Aetdlx
+p6E9Y5ihjtM08u3yMkfU+VuirYcf/TSIzLP4RSfw+vbw6bbjDh6X6a+YI/2R3PzrK7j/IhKellE
gXlo5gAbt0nJERsrX+AUZUn/f9SdWXOcWpul/0rHd92cgs2woaO/ush5UmrwIFs3hAeZeZ759f2A
fI6ltMqquuwIB5GQpHAOwN7vu9azqFV9N2yfGZhI6503IJOAI/cDjtVkvCsz6DZ6SQa4ulc84FmV
lr2DyEIQb84ayFGa3oCaaKGPWMYWYWncRKG3LFT9R2/dU/pnaipkuI1rXICML5EmG6GOYL4ND0QR
TW+sPMjJfUxLizj1OJ6uqWhUJWWE0v/MtELFkk+S82g0ElWAjhLEXSXw0DCCEveshF91OsE7PbAB
3dEZR7Sy8iUkVSvEfe4w3LTRzNHcxtCRA1MEzZIdVb26cTuyq+PKz5fZgLa65gTJOnciBiIJNhV9
MRROv6CJrC9RSxKA1Ez2NKp0yN7rW8staIZPL0xBflKiiNaOYn9Lp+qn0SDKp8W/bLQSbgcTw3VR
MWbzfebInfe9p/5tMs5c4g+mSwOkuGzT4ozjCqYx5T3XuR50JQSIadt71Yr2gQGyhAZofohNfWvD
VFnahPZ5Vn+ihtleJ5jXstAoFkU+1hhTpUBHmPjr0WRq3SBHc7QKICaGFytkAMWd7IvnUrbxqMci
hZisn8bw2UX+tkhVLb8acqTKnlG3uxo7ctxhC6UAeegrI7kday4XAf1cMnJPw2SBd4xw37rJqWrS
U+FV3bJmnL4YdR0KRsA9kvrbamgeS5fEEcbUAHYz76ZRdOekEjCS2w1AlZZZfpDj1GY0Q8VS7RdB
g43Xl8jOm2wfauo26wk+MexK2WSmCtYn6Asu+Ji6TGj0yzopHlQVgETcFoBeBEFOrpGzB6VNRTsH
MsqXvoeG1UIl3Vu68aCo7dJ1qnBZjSHwYK3aJyg5dlmAQ7PVb3x6tx9s38J3MTTU2pCu62QiK2bt
3qAVpvg9EUVHV5mkV9zRmARt1Khz9kUrrqnBxFuakQsFJP/ezYJg3xbKqmROs7LJGcDoBX5tjIGA
DK792S+TZW3o9bobDbkL8pXvP7r4xu9cCJddkwf7sYEVQA57saixBx7SGo+CF2qLeJJ945Uxa+xT
QGhXbSqjUweRsfRqyqWYjoqhAffiyR5wK+3nYVFmfYl6IrqDbkDnKiFeGz8fEI4BhKJeb/Kiv+5z
THIYROOJY6mhzFoNsv9sGz5kxEjak8r5YJvRBwR7xhriGdeiloFrZz4yiVoLYX630ESsHGtkSNNv
jDHSNnpb1VOTNFpZTIIXoskNrGTJRtVb9+AWiCZjgHF0+sAtgiCk1TcyiNOTD5FC6zjVvc84VCk1
Zo/ksRgb2YnmWkdHKg1oiWNeP+I4Nz/mXCgzR9+Oo3sfJphFy4FGpYkR89AH4rMisdFllnnjBVqC
aQ4DtuIbj4GUfNK+8uBQKN2kfbOTfnubQxVmWBxvohKfxUGTTnTtMEPKR+ekMe1/0P16G9ahXGtc
e0FF8XszikdS2h/diC4kmSHNsvXIxMiHYgta4Isv06+9GU8gkAmMBHV96aPmusqmU8FWdW1twpNF
9ELQNDDg+5HbckvIxLqR73PqB9d6CIHfE6AWoNhvhJ8ZpyBwEU6XPQAVEmu4AXCpEjlkGx3eV4FO
2xpwRKhtHC+qjMyIziDJoF1WVv6VaJhzoFv5DWR1asYhgCOqGoAiy+h7NYF9LPqIVHG1YqWVEgm2
ua9VpTk0nXU9pMYp15DB0yO6sQWccsMZg30tiPhE3j35lRlyAAVFadBeNWRTLaIQ6bfaJnck6OB5
d/OHtkCHMZDCtnHHtlj5QqzHMjUO0A8RPYfHFPT4pOY59zK9cZo6WOeWd4wK7YdC6Weddvku6mLl
UA62e7A49SjqEGqGgb+jslMy7Mg6hN8NamTA6z8U4I+gv5xjUdsBmnT1nl/SfRHALUQ7t7EtOChG
pUlOtS4Fz8onVmnlKhOo+IwMRZpiwhNpku8w12AVBsu08DBTawLc7keS1sdNnDTvokJxDrV7XZQ4
rfGJ5EtUpaiQTDoYTgRysO/kdVxApBm8Dg0c152NfqNU3DuoMXl3pYNWUtCQZ7wn9nqlxHtMhrj4
/fKkxqlzJvCJ/FGbsAbjrvFIgICsfjUKzjWtHMIrpVd+9HF9neM+2+Yq8RFDp/3I0/Seygu6KDf6
kTfth7QcP5WjOOs+XnYsOrmB/JkR4UQ61eHeOEyyI0jGZfG5r0HTNGr3qRgsedAqvGkd2zHWwrWN
GTGOGueOnw2HW2fMaMTXarpLJOeHrHd02NeyC7Qjp9Y7gD7MMuKKSdaAoQBCHOL5bTgo3SFEEmaH
qbUHP32yZHe2UP8f0CnABXeDQ+L0JFR4OE1qZQrAC4Jmk6T8liLcqP3APMMtknPUWRuMDN9HT72p
2/xa8zJxZVfRoSi9nRWk2r09yUOQ6cTIpYMHxwn4TwXKKuS5d53rpRStuKyjmROUcBeZEoSbXnfV
sxg+DNqAuNQ/mVJFnJhxDRY6FiVhoBeBn66od/jw8K7jht71QfrVgeMTKo1cm3WyVFVBtVlk9dYW
jDwKpVOX7uChL6vNdYO7+crImb+n4KCsUiAXQTLSZskjJcL23NZoWw0yFChgLZ3Jjo/IcgWf9Xa0
iL8YZXjbYgJz+9NYf01zQiQSy9hUibrNY+/BVfPvqdmjZgKLQOkdLoQWnlPViHY0FBaRslWUhgKv
4sVrgf9iS6fltlXERyh1oZ19FWH+EPTtt7w3UdZgydlQrO0QMw9XXQkiVsb5Dxx5P0I9vcUNhROB
nsDO7hkRtrVDe98JyK3vy/zAmIkW8lWB/2WROxB+9JJ8AYSI5samV/E+78W9Bl0YK3darqguxy7g
7TTKXCzP4x3iWhzUUbqLpqxDv7VvwxhRtJM5IJmAUayF3SECM1GQmUazrPN+n7RUZ6VGPozLQPCu
NOgdaCo8y34VhdjKaV3dBho4hIby6dI0vWNdVsa+U9qtVcmlVdrjqUwi1FWlY12bOdXb8dpHJPu9
7ZRbDODrjjiaDzVXrnICUArrPT/r6lwgsx9jKL9Wa2+6H7Wn1WthAHWoUZFkKIXr1sn3ucCsQnDr
KawyFoW3ldhjR/xaVw6Dq0UdteRb5NamNBMAjYr6xfZy7TpPXPUafHdtK97OgSF50NJog5qKoc8w
fvRHCKOlET1g+VHeGVpV7z3ELovete5r2naryNXuKCBYiNHMeIfSxNwNlQ1OgUgcyVmyo1EL3TiH
TOLqfXed4GolYVI/MF3+335HY8iIJoRKnW7AWnb7Ai9q6JHqM6hUwWDMBZjaFQoiZodQnZiYxMvP
WP3091aWH1sJDavXV6h7hI6ct9eu+9QPd2kg98ylN1ns0FyhlbnzIlIUsvHOilwm8gY1x+EpfvJb
/3+8x+y1uMDLGGIiPYQFScnRpDAh312EAyO8kuD3MGiXI0kzdgM4x48MubZJ1KH7ha5EckdENOil
64qPGnWzoZ7Sxn4nBvOrVy1tEeg0zVCeREH/Rty8+C3by9ZNlQNoOnZIixYs2V/PQpJBxTD3GWr+
dx73jSjsofV7sXvbmBvMhXyUlQw2ZqKuk8gY7jS9fuiJTjU1/4rbjrKpcqh6VN9OWAc00CxcSVJB
ZTlRdsR/qPcjPh68yPkboWSGNgXkZfHgZemUfEnVzbFVyxZSWrqqSspoL//fZWWB/okb0Htzw6RS
6+iM3xv9mTNYJ3RayR0Xpy9YSdPdyAjrSRMDLwc+mGKQHIR7jsa12VGHK4eNMpTWobOd6lD27Ro1
UvTeENF7zxmSjYdumKZVs+Eq3qB3TNQ7LI7qXYOxS6lg0I2YtUmxgIygFjaQxvhjq5rtqUnDDi9x
JWA/mP7KrEGCYlYCBmkQZ5Bl4AVcOzgh+E6OXjb2qwIXBQMlfd24RXZTN1r1jg/AANxFAoSSA/qq
wpxeuEaFMlbT4BjAPVyinzOxTnYBl+weJk0dBlwVobXtKrBcMOTwPhW5bfPtmlDZCmzozLXqY5tC
JooCbWrwwt3MnGYNgo1rg4icg4chEOIsSFv+hsDnJJRtmOnV1WgRmGv4g7f0Y6PeoKcvDmauwOCf
FvMqGPWPITrGza9NsZ/6G2pnH2E10BerI8po3CTIo5peNb9+fqn0LXIMyI0x3NG/tqZFkWIBFoKk
4DLHgpExNdXAdK/sIaW9SZuJa4D4VnSVfYPgf1FMxcTS6+x3VIcI99CAnQtmP1FbD0DSWcQV3InG
RJmPge08l75yTR/2WouUxKOQse6VNGYI3hBFEgiqChne3HlhadYH9MjGFq9UuMbNk0FaKeTOqZRv
Vdgm+JAhfRB6mR3mVSMKrgfaMXal9ocxSe6a2ix21GqpoyrnsSYXa9TFVesgBYUg9kljLLgffB1i
u5aHJBqA2e+rwboVZY50wybpAeyEe5oXaREDqZAVWFPDV06JmjEmVmuSYxhn3ZZdrn8IACo6Sji+
G9NUICgcxcpjLKX5nnzwHNHh2wKBontk9IieVlNddEsrILkmpuJNjxOF/8B34YzGjcivItuxr2uR
GTfVcJaRoWzMpnYOdo+goCtrwLW61TOlNvUDaTRQ3vNyON30/CpPeJRLVM6mBz+gKusNLRC3WYwy
ME418zJlapZi9YoPsw6Tmy0VmPHYK156JlCsoH1YPgIdJctUJjWejHwpik479LqDl1QMyh3VEtqi
VEOXlChDCtXEKaSF1i+j6Typp7MjXTueFe9I8svu25xYZI/2ll4m+Z0BVhBOxkiUwgQSoKPknEwM
EOuOyzmJWgVkfDLGAOuqn2wN8IXRCuxZcKxvYg+3QJZmcuVb0xwmiKH1VRIh20guspR9eRDYbRck
L1RJBV22tDFSh+graMcGh8H2vlfcIVCnDKdxNFDywqoXoiAow8r2tR2We+HkDM2pfu2UIajOgVvh
Jc1QkrmFQ8dk2hZyvSG/DOtJWdlMVRhCowC1i4LvVdGPUnHOBM1F/G9z/4SG4ptrRj3N7CsGDcbJ
NUzkq3H6mT68eZRu50E7KjEERlWyLg0skQNzT3dKhNVzg+mJmlbrgBSubZ+kCDAU7RE1xfDJn3Dp
TpYYsAU7Gjgwgiuzx2qMGjxBSoXO03b8H7h2xY6+Zb5PoEiuOi43y2pQYHp2an4T6qO3wzJ7lLFT
XetBaTJYzaMPjc8potSHzEjiE+LCcNNWtnpWJGUOu3Tigy5R8RpZd6XjAseSqhPqkoWQbYZDZIfh
52YCOA9RI4kx0KhqoHfAjo6WQ7jN19kHRODruAiVe+IGehhVB3tAFAQ/1mw+ovY9UnBzdk7Sy22g
1j9av01ug7gvzqmmykWt680ZBaOxHmo9OBFXPuxa0X7OWiofbYdZuJf9KsGYObhWdV+lnwIDya6n
M8couzhjfAIBM27PtdlM3RUl22LXaK9tyzm4vnYVEKFy7bqGsh9SuyRQxF+ors7YAWrWmbEUHbmR
WYfWpQr+t7LdJFkzfaBTq1LHmKYQpkD93/qewxY6hR3UqNrzukM5LQwqaMumFeYamgl3UFloO5pt
yfsROvdOMuEgG4ihou6CZooFjCHQmPuAfIyVQrngq9LuQOykR2o1xTYx3XHpDaiVqPGjtE6SK4NP
4T7pXICmrtsfaNSKp9jj/3gxyqrmQOlvWT6UAYXDi9X/fJ8l/Pu/02v+2eflK/7zKvhWZlX2o/7j
XtvH7Pwleawud3rxlzn6z//d6kv95cUK7rugHm4pOA53j1UT138HYU97/nef/F+P8195P+SP//7X
t6xJoQ3dPXqcVUR4z09N4yDMJ8+Ch6e///PJ6Q38+1/7qvzyGP/2gqcIcN38y7J125Y4YizbMUxy
vrvHqv73v3TjL4HhnREWqaymNKZBY0rT0Ocp/S/hqIaAiC2EsEyLp1AATk8J568J7SEczeE+aDkM
yf5+4z+HyU/f2H8xbL4cmJqU/IU1/WPwbEt7SuF+NjD1/BZ6qW4wtQL9rm2ju3zT7kYiq421/oNG
433w9dlH89pA/XJIyRH5nwvH1gxVt/hUXh4xR/zoikgvl8OyXalfymu86VfKY3RK9pS+1sQDi92f
D3k5NTA5jqbihnEs29QZhb88Ik0yXVNanXqhU8FnLTHlI3KpC0kkKOaMPx9MU/lrz4fMpmoatq05
uiVVfXr08mhlLWpTdhTmjK38pK/6XXzM9s21snKXbxzp9+/OlJrhWORe8vthiP7ySBQU+lBXcI7i
59zkm37n7ZsV/ZRlsCJgYPHno/3+tZnSdIQjVNVSaV1dfIiZoo+VV2I/4CJ3lUtrXyYf/3wE7WXi
O9M29eUhLiZJbm90xiA5hLHVNxDntt5R28n1eGgPOCqW1g5Q+Vuf4fQZXXxbL97WZcp859CAtTmm
/UDpvV9Vi+jWX7VAH1bDCu71Sj5dQ19cQl/k2k9/8U9HtC++tU6HQiOsdokFAC/khtI0WvnwO8mi
q/JovwOVllh36irmVHjz7TpvHHx6/tnpDm3WZCpMHEG70TbBEcr3WlsVSwKZvtZrYwP6YBfstWW9
xOIXvvELeu3MkJamm7rpqAh85ojxZwd3/RYZEI1evt9+Rc7H1t6TdbmPD9UbJ7x47cf6/EgXb5Om
p19mVI2WyImnIy1hPWj1AmH6uoP1teQj3jKMXOrw/6C3LuJttopv6eJgiHjrxNFe+4k9+89Y0wXj
2dtuw1KEyJ+gvK+HtcbMEojlNl8HN9jLF3zSS7BDb/ysf7/imXzSuC41G/uXrV68/zTRXdmpIIEd
Vxx9JqoV8X2utQAttP/zSTv9pctf87Mjzd/5szfnmXKsocz0y+GAtm5HwW1jbfLtW9/ob4UIUwVd
w41QGpJSiu5MH/Kz4xBliwzI5T5lX9lbdT19hd46P8orrLercO3cvHme/v4Zvjzi9Bt7dsSOWFqm
HRwReWqDqgj82QKIzooW30K5NR8G5kRUchbDrnjj5/vKhfDloS+utX7l1Ah150Pjj1lnW6j61ad2
rZ7KLWWFe2MbX2lvfJG6/fuN6+VRLy6/ONmiAus3qHG9zAz4JfQXDLCwC8ACyIdlxdQgQgbsTlrP
GC3LJ1crupMmELRAjciwfrtt9diEJJQuNGgHIwZAJ78rXUKPZIfSYT/gKmdIrDjNTRlTz/V1U3z2
bWHcOP7Q7mMj/eJ2qnkeooS6Iui1qSXqIBNEtQ2x37Sqg9F4NPfx9q0dnH7bgoboESl4diwdk2o7
nZh0kxum+wHPlfsZehn6urrVEa2bBpKyRavXlVjnqBy+qHRfjzEcmI9tVOckWZrqvqp1ZdXYJDqs
SfluV6muAxxUsVqunIIqR4SEeNeFnX+TeVjo+s7AlqkJK9mkqs+kVB3qL5AbiAiKmLFtAhszp7A9
9dB2JM4RuoeDKm2MT/Gg056i4hcqq85IYBsHmqKay3ooxSHNvRadMfOez2aCyoAKlCwz0mnCW0B7
eLVKta8BKPduD3pAlMHaC+oOw0fkxuE6V8rxRm18N9u7lZNquyA0CJIDup3eQvxvVmHponr3k3Ic
F0rkh+geapxYQNliaSHwcfVlB/s12HalArKiReJJQxREJOimbvgaUUDQSBbZD3EBkplkRsK3+qE6
Cc8F1RskXfLRV606he/Q4Lkc43YSdmou7goye1YNbYwrJQ/8L4GBRXoRqVF/oyW5dl/DktZWWmJG
+gITAGw7q+V/FBXGdz8x0ZwSVMz/ClPeooS52MK8T6rbNlPkKZkSvu3Q989hiWjOUjp5H3v6sMEo
XW8qVTjvEVwXdJB9YqchgVMZI/HlpKObXBHgS3HADFE/NiXhgSTdF+9rz3ROlOTLu1h1PoAFogxA
ZxIZaRC6QP6wDvQrHz5+uifKjV56VfswHYVSpTl1sIokm5QMnF01BP1jbdXyfa8QgOuHmfWhqwM6
9lowfM7SMHonU2SGIKGtZGKOwuyN3GGLKAtJAiyUBGv53oqVH60FmLXN6ZBZUTqsWk7TowizfiVi
EIYhMtFVS5oDLXYdkqrDNxTRjFnJqB6vDJ0PTRVEDYjWeBjNvF8zDI+v8XZW+LeTao0ND5gPfZiV
SIJ8EWFQ39HSuNVUX/toBxpZLblYWGSPbUu1Cg8OORPQhQnswHo3BZh6VFVaMKA10DiKak196DLv
oXSVYZv7NQaguNHfjz30BsdN1b1J5uumUvD4UIslINiNxw2JLESiNbnyPqsheDtqSEgiSQH7nO+8
XOmqmx/NuAN6DmcS9nDI1203JLqFpXMLBZlKoaOJ6NSO7hhs9KgqN7GPGxTiRamjfygHzoOyaaoF
cR+E48rUyzAV+cN9YTBiLyiqfYhFAvC2aHQEMHaEgHVwSgg7Hrk6HeqRVdJ4ycbiVrWByUiAu54N
BPeJIsSmV49bhxz4k+Mhxtd7l0LuYBKc5xbS/W7nCmotGARkHpoeRRWPzLSlxzVgGfixipRj8Pd0
JLlsqnqtkOydwdqrBCgYcMqbAuMRmN/AYZxiv2udIDMRW/moAFSFZvIiMWiyb3GF1dte1vDp1DIF
LhabhXf0x0ltGYFZ6pB0rvFPJ+u6Lj9HJfCtpESp4rW0SyvZJSvYdD+y1I6ukxxrf+MirSXGCC0V
vMZDI9uJ00GidwNgfthCFcfg5/joWeDe0fTsULK5dmcB/JcWofQiioOFDKMfnTRKf+34KY1PcI16
vslLKHnnzmgoJOqZHZ5KNQ8/AOblR1oJqrWPge9aay4BN1j2gw0yeK6SSvWx0ZN4W9QKjhSDW3OK
cw/xD/1uiSyDLGpIgqVXwfBR4urGNAftBqd7vxQiME+ml1f5p9bviQ9z+X5cFWl2FtmgrEKZIu4K
aPNLNf9iprLZ+FLBR6fHldp9742WWBChEVKyTLyRAovUhgewfBJeD1e2baijHwJt6Jb1QVWVAYxc
lkT+oW1tiX4l5eLhboFGknRSdmhZMeFLUBSI7Z27pNDTZJdUeBCHBTZS0LUUf5KvoR305Cl5NgLU
2DMxndOmsZZqjXd+ZeX48JY5QfJE1BT6oTMdnFOBpip3Dl7n6zQdD38e7b06JmKiZlgSxC2T+Jdj
Ip+sATwecDdsqIMel1BsnvFX0gv+fJjfh++MRJjVTq0yGwzsxfgnbsy6ozU1LBPlvpfvsB78+e//
PtGkk0KfUCOqR1OdecT+bGhXgf2XgFaHZVwjE/buXYeM+eyNN/HWQS7Gj9w4Cn5DvAkNi4BrhLRJ
sdAVD39+K9rvRQDei5CmEHwjlqpdfCU56YdVCEJoOWzrT+W+2U5zOXFNztM+PNjrPx/t97krFzaD
crwGttikpvXy+xfpGCktAhUQxdo3pdBvIZa+y734y1AQuijF458P9+qo//nxps/42RdVg6n1iPgi
omcJVXqayMXv2p12S7NzqZGjffLXb437f5/QvHyLF6PgIRmwSoqAK8o6OSNw3xHbcDJ2b05oXhtt
P39rF4UHV6OdXsS8NWMrlsqiupLraeqkHt/6zl6dTTw/0kXBgVuLQ7mBL21kXCSXdJDI5Fkiz8ev
gAWZrsknfYmGbvXWLPS109jSTGlL3WTypl7+WshE5hbIW0yUG8P7Zurv/vzzePXvS653wiEi0bAv
fvpph41fsZHf5JC2Kp1afVS8MZF+ZfJuYZIHcmg7mqbb5sXX1DYgnC2SFimYwPBfRzjQlyApVgyC
tukH8/Nb1YLX39Ov4118WYkrEZaMvCcv7EgQuOu6T3/+0LTXruHP39HFpxb1I8YfOf/w8PhUBcLF
BTGJa3vlVeu6WLrfQCps3DWd7Dcrlq9dP54d+7IUQgQI4t+uBJayIvtt6S+LLa0pf48NaGtux7U+
Mr9t7v11uH3jXb92mbQ1NBg6xXjLufwee6PA9g1AeJmexBLE6ZWyBrS+HFZQlw/+1RtHm6oRL6si
lvX8aBffIt3qwIO8PnJytycoUV8NIhpX1arYu/CvARYv5JNU43/Umvnv9V2u88f0XV0+PtZXX/L/
D5ovU6nnP/5ucfzWe9mW2WMaf0m/B1+eN2CmFz31XxRN+8vQhEHDQeVrR3rLT+OpAaNI8ZdE18Iw
g6vU3Gf5pwNj63/h+uTiQvXMtCzCZP7pwJjOX9jlSHJy6F4YXHn+Rw2Yi/PRZBxioRKf/pKhMqay
Lq6SmQVnWzXD7soeP8eVVxyHXM+PIyHQ60bBnDGvzk9EsUFEhp82OeqKv3ecn35tG8qE/OlvPb0u
x3koqro7pW2bkyFCVG2Fl/M4L/Ta/vno17aAHDzQW/Al523AidXja/u9ti22UFgRT0XJqCjCDeRz
MowmHJ+JzZxw9+nhvIidTKLBtuVpoh2hIBqO8/Z5U+SNBmXa6VklQNhMyxJFyj+vffpb81+YNzIR
QBzkg1T5Z5f5tb9Wn14B0+ozCohhS/QXPBKvoBOlNCXQE9LV7cA5zGvzQu2MEncEi1/b5kfzNvz9
Ty94bTezCKDQNP3RzIfhPJLajuT7SvWEhYwIISZDwushCvz3vWdbR3Tr1CGw5YCh6h9kFoZ3td2W
216hdO1FbXJUupDsNkI/ggQh07QlMsf0jQG+No8Xf126pp8jlXmp8UukLYmm7uLnKE0TcbchwRVF
5HlRSEaUMy3mR/OiY7apElIqfm4MAMisHKz9jC6aNF6ImDz7oIE3wcmVPy1+rT7t42Q4Ru0+qFEU
9urZjDZB6sXX86LpQBdlAh0/Sfb7TpiAMacFqHPn6VEYnBKSUbaOqZyAJ0WnmQfAdBr6G+biXjUf
winOg6nQp3KiilUkZW4a10o/WGIksrj5MtQRBvYQqaOXEDEvosQmxUsQHjs/NO3WPs2LlMCPrZGL
+3nt1f1c1HcnN/DICCj3qUyGDUUaztxy9JgdK4DnkoWw4+EAGnc46NNifjRvcyt9OPy+/9OW2kni
fR2AyFIs47qq2uQKb8WKxE/Y9lwzjOvGirAujDYFlA58KhIVuhm98K+B9zxCKYFyTB4XDMbeslAO
sBh6QeLY/FBKFDLBhLKZV7sRNQegf6I0Y6wcuPbcQzst0rR+SBsv4jx+sV0oBrN9IsmJpLERh+NZ
uSXsOFz3XjPcoty1V3YQKW/0kYyXowh+orZuCIsruoG+hGnIxd217VVy4U14YBpklwMZOdXWjAhu
xaYnQfK8f1qED16XD++ifFR2eUcyou5RyRUW9dZO/4KDnhKcRln1XMUiO49TWNnoNt9NGJDkSeZb
GeAC1rRbbwjKd6pOCP2gqi4hJxpRYWMHLWNekCcGVbjA8ZGKFktSad4VJf5zQsT8j8j7PlVxck6N
riWKu4XxNIHHkgn08WsRJHq0jxqyeKbt/C6f3RBvns7d5x3HeWzz4pTm85Ka5A6jTne7yzuMPhTZ
gJk/vmqHcgdt2D+NzaLUo7RG+K/lp3p+2JZKfjLUyogpBkG2hyi59fScbNkMKo9UIAwaA9SRImy+
ggMAfDGo3/vM4gKmVMdOkdW1N2Kbj9piST6FcgAbi6YJ9Z/yfn5YWskUVDxtnRfzTuT8OCkQsrZb
CrJgyn7saSbU5Rkz38/FvEoqtbkcA/PYVEW7QcnQXBtR/3OBqPdD6rXOznceo4I5x6IPjfTEbzc9
zY/mRaBibNNylTghwoKwTXrZ/s+ftHP5yzQQUjg2+mNbNVAdqBe/TBcPkcBy4hzUrjNo4wpxmBdt
llH2/LVeqoo45NOCyjRV3/nh/PSz9XmnX69hjrUJeg0/xj9/dn7067Xz6tBk+tNB59VnR85LGO0q
EipObwV+Ww1vh5EqoVKNCcWsxK0xP/q10BKMGxWyzl+bTDzdT7uFxAxgjv9nfd4HTWe6R3m+u9gu
p91+bfPn186vqL0o2Cm5dT2vzbvMO8+rSqg4uA4oextONh6seSERzD1bx3gwHjh7xYbLPfXxmuws
Io4OrlkfrQIKOsJoylUyDkwYX2OKkdIT9/OjeRu8xY+28MJFGwxcTvU1keLOqcw6Ywcw73peozNj
n+ZHuOjHt+aY6stagIldQFBLMTXm4QJIKZKeF2WO3gH+14W6PHQlcRQEpIsbb9LxeZgidtJL9Zt5
mzaS2o0CDvx+Ciq2Aco3kPU1IbvMIj83NoMqH58WUsr8PG8i9fLno8zAl1CZBfA0NsHFyHEneD+S
Bt1hU3gweqZH+RQ5k06L+dG8eG2XeVsIb0v64KNmJaTVMDyp6XStXDJCFr8kkvOzxLp1WLunfeb1
+ek2u3cE9/QoGZ2jAoXviEuLBoUI1RVnZx6syt52jgHXtCmPhecZajhkGGCj3KttMpwAoueHwrJX
UoIKmReUI34++rUtznRsbQAIr/sxwxI47XKx39MuqVrhtNKMByjd4daointRJZKktomK+/QwmvBv
eSu4CoU+OBHUJag6gaaqg0ZIrp333DzcBGIITLG2d4F4qeApS0Psn16FXDRf/fm6M9fdnl/hKa9w
dbeETWNcQ3V0ITGI9SHoeleXUzITfdVV3PjlevBL8JFVhwVJBzw+L0jpAPIB67/KxnOtS+fjqDWE
Ug44pudV2ILNtoYfu356Ni1ANlP33fdOa6wCZ8RFV9rl3Vj4B9HV6XleU2j8nDQn/ziv9VFW3Q1Y
bNAm+7Svp/3nBRK39ZBlyJqLyVttkx1dJs5NkRrlbTUt/t4yaiFcy4k58veW+el5R7YgEwbP0umr
dhidj4m3JZ7G/xpUqbfGj5keSfrVAKVAK0FL73+1qd7Dy1bu8Ma/99PgRNxafpWEEYk9OUwt14iG
GzsZP0s3rw/OaPY388JK0WqSr0BQg0Im5p+/M9RnL4oENMWkSo3AsS3qY5ruXI60aTSPJd60cZ9H
oLPosyQnv/bSUzgtFB/N+WLeOK+bGemKoDRwS/2zz/zsvCjoQp5+rf7aBssbUQtsF8zo/P2L/ea/
PP+9lvoIg8yKe+w02QEwqu9GWGaWH1SQl9n0azFvA9X384l51TcqHcNz8l/vNr/+15+zpiP0HGHe
no5ldVISYAJurkMRczoDhQEx6hrg26dVpJDk8cQ/OvpcYqvEEzzf7G4g+tfncBJrA3UbtAXKYxeM
U0dq0gjeeMsMV1vVZUjG7rw+4ChfmJKxbJHr1TlrLXVBoAfos1aAOpKlDTCta++HwEZVnDvXZa3J
D176Y94qRVNeySAngWraKUhIkMLBkGzm1dKoFVI6U/CSrWEfkk7IG9F3ymIsC3VrpqW8mbcRzyUJ
kM1iLGzsMm/LKwNiA8EWohT6yHyEIDIFj6U9M4JQXENHnB+ONUJj4nsAp2G4dyfu77yw/3k0ryrD
qJ7MpgG6mZCzF86Aiag7JsItrorKZXo0P5wXfKb/j7PzWo4bWcL0EyECKPjb9pZNsmkk3SBEzgy8
93j6/VDUEYc8Z8XYjZioQRXQTTVcVWb+BgMpgtJ1/b6nyQkMePNp2I3n9g95INTn6jzqdrXTBNXp
BLz0nRjtDbRR8SB1X8ARABRP/HvZKyzcivjx0EpmUZhEKdOVVwY+CFO6Hm+rrdbU6kp2RfvdK/vk
YuTWDUQq/q1and2icZ3eFpVBEDYh0AzC1i/WRWO8HdKpCiKE77uDNrxBo7q6DVLFO1UFgjlW4ChP
BF3JTg3rYC27CFRNc63c3MmupnNOU9MwzrJLQmClqV2/d+GRLqR+imyi+dX/3pVbdZqHRyV4eB8O
RX+vg62enkKYI+FvEwe5BZsd4ajUREPvvS+30Iq0UTZx0KQK1ZcomOodGgDVpe37X40Gw1NL4osc
dnKqZOC59upQipvh45FD8SxKghr52aTvDxicNgdp2ABRwSYIOUQGjxPCrwZq37ORg5+14wopaXsJ
TYkj5kbukFtvY9rBmLLkbTgPErSr3g5DLjRAlViyHVALivAQsCA+2GPcM//k/0Cs25XcL3seRvOo
O655lFsVUrtY6/zuv+/GjCtc4SV/W6EovoDzpt7LRh3qiasNHkJ2vd4oLy0zsez5bq0hkgM/sy3H
ev3+qcFHh7gSw96wO/Q444ewMby/UdL724Sy+aTh1raGQhKevUjLjlHljBsEbKdr7ljfWhwEpSaV
bLqGKAc0Ny58RoJh/OzEwPUm8pmb9x1yTO6VO4yc5NX7J/JM+AfXVfL4p6Bejzyg5esIOwXmxjJ6
sbDtMHK2iYocdQZIRiX9hftFjoww0apruSt4TtbxfYh/MHoO846pzK1jKp0jijmqlcfMO9rfnxjn
L5HfFKBy8UVozi/6OKnptq5rFJtcS5imKsAJf1zKKiZeGVXYexvsqEeurVo8535xjIMmv2/rzr56
KFVHMzkodsLxZFdIX9dDVjxnDbK1DqTgTdAFOCjFUOOl3wFr+efQ90EWzidfDv0edwGq7YP53Muh
aN7KrOQ5hL+9mfpuj8Mx8pi/j5ff82mM82Hs5Sc/frelI5kkh3S9HncsagtkA8bmYIbIk/RFi1Or
2wkqx7j2bd76JualHXP9iRpEdl+IASegSd3JnhN3GeykJt6CmTCXbx+Ygoo5C109HILYjfX3w5yu
3gKQQN2381EobuamhT+8THsI0dLuwSfd8sv5QfbrSC+Pb59Jcflm5sjXgaEGV8MJxaKsTW0vVYWM
KdURfx2forFgsTqMKTZdrGL38mC18ZSNQPlpQdUOGYswRAfYLL07s43dVaFNyA7NY1ErvDs7auEZ
x6W5l125o0cWpY3T6iI/laKmfZMjqYdOV7LBOaFYdbOJSFu15akY0Gaae9CB/udQArVIHpX3Y3Un
D43+L0PwwS/I0yOhxtqusjVEArBCO5tZOpwHvh73V3wu5JhsgFoMb3tltzaMX4d82vF+sDyk7qeH
Tp1+6AJ5WdlIjdlPXbdFTNxs7z4NK8NYoJvfVvUX2R39U84BIDVVSVWABwVlpFHq+PjEFaYeEvOL
btMCkdvg9CmO9u8mmJRz64bBIfV1FxeifvYd9y91M03LNEms+xQ+08bHSQzpZAybsUn+G5PT8ElB
EXg2KsekpEm7/tQmyFULZPeOboFWREbK6eTqrbVSUmjxXu9tXdfUnklv/xUP9sWDnrXLRZOGeLX8
7KeiuC0mYrBMTfPdnxfS7qfomRMAAlSFfgogBQ648emVY/LXbbiB1UbHjgNxHgdC/Tjn5wLLaA+q
HgYLhOsRtcoNUgh9qu+CXOWFr7Znlv+zvuWwtZPWOohAtw6D7ZwrO9W3nROP2JqFrA/zokN3OUCx
eXKQvLYwAhk8hC6ipj/4EZA3NwDdaOXxYzy4434S/t++5fXIR+fuKSnV733UJigs2t195NTFIke1
3rNr517TVugxBAubYs2J9BQ4g4BITGjHzq/0S+GO90amiIspFGdvJ9m3ICr1i8i0R3eoh0NtG/mt
ZkzBEo2+06zKv6qHQiAYgp5551s/gCtOZ7u3p7M5N15Z4M3nN1jVE4UtstpTngMQ+SD+3OBQepX/
DYHAbdfyntYJH2+nePwuh5GH0La6KJ21/BDJw3Gh1mI4Y0GUPcctDmK98txGngPlW9/NtsLXBg8W
rBMBqSnie4Jx1ZoQL/oi9BUzBORfoS+vTtOCt06BT9cNgt9P5WzbSeq89kbIrhFu7mFVImcy4gh7
tLJZhSiixo2HEW6vAokoMpnVGleK4QwRNzvn2KlZin18b0Rgc9kG97XAUeU4gzQWme49NfHIqQXu
ejMLRd04s4h6hUvPF9OnBDZ9/DE8yTDRdWEzhZLR+/gsN4k+KHYfQFachhagtUAEpuLxW6DdGy+4
wQAdzoND3PpHWGJrpS2ya2kF1apEoXxTwXu/6hh5XIwi3Km4Ol1JufSnEffEvVNGSJUNrAbC0LVn
Fud/Ygorjf5hxe1t7dmNpWycjGSSEZ6T7q8pHB2M88jsLlBAV7ZjgdtzCZBSX2Slh73JiPUTwOtf
HwuiaZbfn3gv9GZw07/WRoR+RGshfJglDmhr37/r3TbfeAWGAGWXllejQUK14UbpNNSe0T5NTw1u
Mye5Vf3ekl3LVKNl1NrjSnbfG3mcnkXmF2H6J1Q8mVxMVAzLNXh7WZD07E+XxBNRjzlaUm8mC0ts
O7mPZiMcgO3RW1MiPwifTEXxHMzhXdc4oIaL4ZDOv1Qdk3xng4dfi1Jy3OeiGcGqvjPwRVyGsKcD
23sSveEcnSasgWNYPNZe2K+DwjuqUTHt1BTkLgzmJSB2cLXoiA+uvZpFWbaROdgPUeSP26AhoHEd
GKV+DU4ZLL97kxe2jUNZ8xLP5ofCKXRU2uYdJnzgzm3bk+wpGprRcWml5GPiGjWyul3nMQLziVJ0
a1sto2XIDHma0gytayChTRp7CzXpEfLXjPGMx8sSnGN/P+jUi1nA6qt2NMJTX3btfVMgCmfjHTKo
MfWVtEFdJcsQh9C8fIOgNlgI0KznaL4hqShiydl06lZ25Q4e+W5C51D5/udJQ9Y8Pj5pFINVR2Bl
SW0fL7SPT5o2lhhkQJLf+E65jdHsDle6b8HyaNIKL0BDPJRdVOz6GN1a5DIP700goupg1uOvMdmV
e8ekIpoxkV/DYKtE2wHNzIXcrBXX3iBbc86RsjvIobemCcytSzF+NIptYBVi5yPqthzn2AKJ7OFS
eWlH3pl1l1pboFbmhyFiWluUqXFMRhXkufWCxAUgE1vtTnILN2q8S+SmhT6cGK2DO2tfvDeoIjV7
fHzASv9n3NO7Bn9s0pl4zR1KoemHovEWM2j31PN0n4oEOLgQhfnF7G3NJZFPF4Iwgenb4c0H/eDT
hTBQYVHKyS+pbaCh0/oTyRRswFZFizWFqTj+naejRRNpptiFrlWflRFljIlC10Kpwa7XflCuqyBJ
bkbA42KVp8gURn2HWIcOAMc0oU2rxBoXfH9AifHyfSSyMosThd3wULYCf1QnszYIIfuXZm7sVCtu
5ozn7ADVVmV+Tid/PGbCLi9Fm6w0pvYHUY79g26jLeDnKEO3VgZ2ijR6PifPWwOR4kU6b8o+Aiq/
tsokYk1hYTydRe7FGKutU2cYSAnqdws3SOJDpA3PcufbGA7ASG8m2JbJQTDY7uXjZ6m5GwuH8H07
oh54m0bqF2gm5/MKk1egqQKD4TKZmMDpn1aYgQtEG5eeAi4OBBpYZ95GG43+AUUff6+UON1Nczfy
fWjwzq5yR/vMm0KsRQbsw0Y8og1M44CEVIxgNFPUYXC/s6x1X6qiWWPcqVytJFR2IVA/TlsQKEhO
pMYGdUp/0Zule48KlHtMuvolUMN9PapYikxDt8fmdCWxKXGmb1gmVk8ml4PVTIMmnDLtrI6aihMo
EO9mFXoXwe2Dr9kFjnXz5nsjd3tNuHeEAwRtXjfi8cNMJzdlg1tgd3jv/q+xpIn/Ceqi3QdD5OBW
wbxmNXmDAlsotat7hKMwNGobNMQ3iLFrMRfThlO1yonJ1k4Qqfsmwa1aRjuEpd6GHPa4LC1WeJoa
WbADMu8GhPy3BCEJZEsbe68WjoauEhL3efYVtvi/ovk5Nw12yrVBOtnALD9d+bYak9FuHATaosxb
2mGr7xqbXDu+zc4xNdUaW3EIjSPBCdYuGBZDJie878pXuTbOnbDaUGh/qFEiPmh5AEW5ilAuq8f7
PJqQ6OMtGrptcED5s5rfjbIJBfJUdhl/J+003DQFpzAetPacuSxm5wvnJBNCVr0aHhJY6wZYxlAA
Z6rgnLRE0zlC1LNdV6r3t900pTvYMgNe3WZ1G/tOsI1NfLtsH8dZdGrvBw2/gRjHbqgZunZINDde
Y8/+0rjqsCZtWqLHdxpQD2wKVEERyCagpUpoKOaOiwDYiPcUXnsWBhfEEE2v+Qd/0g7hUDkQC7ru
oKfgfjwTRxxKjQc/cTC38DS8vyy0gN7hK+oMZMnyB0R886PCaukN1SKhLXKfPJRyzVYzPEzj06ha
tdCqWJcRQWuhAqCqIh9o2PxWM9bqE+YY9cltYcVlOjLxVl6iPQNdbNNZenZMHT8/yq2sGM5a5otT
16EgC4dhM6LZC1Wh26c+8uqZb9fYEYMssabMxasn8tKDhgDUbmJZEs7igvHvprKbX90O2cx9hdQj
WcX6ISiVHwq63GfZQ6+wWhVKNm19L/AQVwzsrcLFR+HGIWVdE84vo7q6kgttzkAaqutUK9rWTKLZ
jh5Ahj601dXprypu9NXgl1ffCmFmBvW0d/Vu3JQsarQK1SO0YFG9kZtuj5ZIFnRksJOfQyW0myy2
m4cmeKIoOm64f2FvVNF0gm6PToxHZJCpGINhSb7JI0/5Ymmpf86V8XQ5JsR9KLrzf8YntABpZqUq
HHhrVj3Wr4Ux3Y9Akw7ZVGJELjf94WJ3rb7H1OdUD/hoj43YTn43glxxsq3fUFnMReKevdxSp7dN
bWqCo2Lrm06o+jEbxEpQBt/kdsX6rckqdK7MaG2o0fQQ2sM1aCd3F05meIoxPKeuQZxfQMtbfsU9
1z/H6fLnOiZyFjqSYtZnCm/j5H7adXq7qeus21iT0V89bQpPyKL8bRgd1Y+Z+Y7UZWSMFpw07Pgc
T1XTxaQYvOfEczVndYw5egPT/oIpaLpx5qc48zpt3wzCeZwCCDjpgDEaUyEKKCyXtDjJTqlv/QR5
E23FXDWWpWOfcvAXhXzjI7RaxgrwrZkq4e2YhvmZt2JnooEXSfhWDpqy1RMjvDHnphw7e9uXzHde
jDF7HJBy6XgsZVfzcVFCPuamyAFGI6btH33YQzh89ne96NubCFltRDg1zhB1uT0OUchZ1o1zkQ0g
gKNpFA4rD4aKdvT2THDRIkzK9LlvAGBWjXujt65ADZaKfTCV0WNP9HEzqZc6hB/p/mwyMT4FtYPY
Vtcyr4S+Bd2LP12lcxIZ8UOChy9iXckV+rTwo+apcTPoNmG7DLz+xe3I9cQ3QO83m94Hrla3ZoQj
lJeQgyLfsslapzsU/azn51bWlmGRk0EoMt86qgP6i05iuUsnjbzVoHfOrdHGzi07cdKsT0CvvC0Z
hwrpU/L+gLK4GoaZLwu1/eZE3+Tz3cZ1vtY75tHhK6UD43882a4J3HhOSqjc7Z9SUlo5gMZzimbj
kboCZmhrGSp4qnsIDLS/6lZA9G2T6iSbyBe4AbX86PexHmlcVHoTRO36FIvYAfVNx0HbeCSDeEYX
kOibNFQXesjO3gC5Q0M2tCqxUCf0plDf5O4P8dKBzXYip44iuxi0dZKX3Y3wx3KFPipeQrNXW2Xl
s8NO26xjyy0gOWN8Lc1FA4zkMRy58Q1vHSme+f/xsLgWZ9owydqonKWPEVgex202jG69GXrOBJJx
eOfkWozcL6YDva1dJqXsj7E7YBxsY6FuDo3YNV76jJJsgG9lCu/ThCSMANl0MUzKpywJU2zTHfxW
Fce4Swu0lczhNY8K+zoACqJAzCKkHA/I7DabNtQe69gfjpgINjtHU/ZegDoMs+xqypwCaEunoe00
fI9KTMHI+b8aWrbpc8f4u8PHpxSR9QMXuoPSfM8d07t0VqxcEuOL/Jb+3/ktx0Uv0gWJa8CK+/yY
oCdapFnQQ27GdHlRUPkVS8MwhgPeQ/ySviuWRti76zY+WCh3Xts2PbGEd1eXyZ8XZPE07bJBz4+O
laA1nLUH6TWZOTc+rELQqKXAyqFpdn1iHAo7so/FGCRbI8+QbCR21ExSjMj+LpIKEfdJKXbCcadL
lTvc3VbDisIjsv9zdC7+O+IAEu+qZHRdqlssPT/eG1ORqbgakHTpkFsj/E/tjY3z/NIU8SW3/f5a
eOVdEMfpqjREjhRNjvaxrv7FxW0BDXg4BjSDcTJqpOr7fMAYuAtughB/+wKkgOq3//TgCU9Z3Xa7
APw11mu4QmGWi7LEkCo3DmqVmz//pv+RcXBVGEQ6hTEDqRvxabYPJwymxVTUG8xeIEkbDkYDWnqo
sAI41XnuHHJIfAM5NkQ+O4+Eu/mrwWgHHTsz2ENWCJaBwtJmUdWhOCvAoCMPv/rRRTz8P43TmuvJ
wuFJdLjquqdej9tjFPgDmYO5QQLzbYtcKZ7oZV5ue6MYtqrbHobW1M9KrvinudSU9lFy6Iq2XMJm
OZvkn3aKp7THOqlxtRG5iaqukVOZ3UgfVC23y7VLLmuRZ3p31GpqyV6DToMCAbJWATsqnj17uurK
Pkh1XOsVbe3FJaXjQOv9WwEs/q2p2uBVU3FC//MlkIHqxylnvqcQ2kKWyeF/ny5BWzlQy3nKNzGn
C93gNIUpXCnepUgqfd+9iqn7FsyakX2DZiTwY++gtHgr1r1+DNrh3AG03k/M7XvbHF/KPo26xZAL
4zTNTUvqiNQouvKm0KPD5GOnq7TRqZ+bqBofskyPzmo6tufQriDPZqTUzQBLpby8+/MvnfXBPmVV
XND7SOLZLEVgtnwChBlpYKPQyk3c65MGGxrXlNa1+9mgKd74xxHUk0ul9p/RD+7GbGumFNsiLKm0
kbtAmRR9H1XtLqiCgWIIIsp5ejNZVrdpBC4OoPTWXpdnQOetFjcFbOOjfni2o4SqNCroS4oxs2cg
3nUQkqMVTHBQxJ0aE8LTUMpqlnqJJMXoK2Ae56btDHdj5/YDtPbirOkB7g5OUZ7HCadTTS9w/eyb
8aKP4yad3V99yp9273S3cVhbu4ySxiqfAwDL7ZsV5qdP2uzjFE55QUgpur0VKPABrDycs6LWOitJ
SqN8XHxxhxmzuNenO2zO3nPCqUOBH5mvy78WNUVAvGn0XknxWezItQdHdTL7XQD3ZszdBJlDjWKT
haKgNhSvje3MrlL6srAcdCCZ2zKkpqFkgnesC/snOuLYvaRUatROPRsody46o6HeNuI7a2IwbXvj
2lfUcd+Bhws946g02AyNWrTH7CIFb6m2B5Dry7LL9Z2pYJ9UNgvYmpha5+QT9STl1CjGqqysbNcN
wesXt+F/r4NYBiGeC05A46R8zh8IZK8LDGaqDc44/APqb1mVtj9jo+zWihjjQ6I6JwzAoovmJdrS
GnClRv00ulp1156q2l356M+XGFveNUUZ7OwUzxITItMJ86J2PU0obfSmusB+LH80J9Ru49T1V4OK
uWQ2vjQUW3Zy1qc8nhxsdTuGo36w9fxO8Vpx8aJYXLICh3OE4QxcapPbsW81wkMMeCDr1NuyRk4F
323MyPBoWvSj/gPdTmszOIF56OamHOJ0awzKOSwG/TCZlrIOtBEp81IRK0UgkZBT6V+ns+wCZQvn
vrI8536K1jUXk7hAYCU8Vuc8TIovFlizsODne9GkHjzjQef33ecFlltEI7kzpcRdoqB0OaT3tl/9
lWJbgTFtwVs6sMXG6J3qjMu9ukcb/1glRrur4douyOOEt2bVPaRldALntsVzJN0kwBh3am/1uzBG
GCF3ym9mgxEIc9hEJfM76Hf9mvGQogPykuZmeI599RYMZLgaHSzbmYGeK0rJhy6xI2B4LQ6Jc+OX
wcZFF5wY2D8opUMx1S+Z89MXY8BGQ7PbsVk4o4/1VNZdAz9AYoP0hx1hsKC5oB2QXYkdhGB1YzkJ
0jB/vo/lqfr0WNuGpc78X1bZvKA+PtaUU9uS6jqPdWMRLVPaWrcoB7dtifRRTKAVlsrfg4MFVK9h
8WtEnN3Objake7st+IWz6N2HMDZ4Feclehr5k59ElJSn7q4SQF40Pn81vKrYGca6ZlWLZVPlfUuJ
nBb5VLLsCjvcJoeAGZq7PGwG61LG9bnRoZRUvsYV7YrXsIq+EEqQ88SHH05hHX0EIJYGpC/yrx9/
OE9SXgwd95CFsr+Wje1x6Et9X7bJuSlDNDkU/NDBEWFDMvagIuZnEwCVSgE+jFfl0CRLsyn0azyi
/OIY21It0l3j67dN3Ks8Ty5cwD4ZzsCkrB2mclCMvGAz2EmCInVV3IAb30QmeQnDD83N2JYhRkqw
5OtAHE3OJ2RBAQ/MHV/5o+J5QPK0GsQSiM7wWlf2nRqmyoIfDP4kDrt1gFHMNSXOnDlYmWOmBwMH
lj5yMULI7IUog7VBDHoj5maodBzeo2hfOW5HMil/qOY0NiAK49CUYCD/fJNJqc2P51pTkYafH1nK
mFS1P55rgRdD1ClWsvFdEhtG6Z4LXjtnC6HYtQfXfcmCRAP+Ng9SVXVZRTjGGZTAPKBGjfi1T/Y9
E8PpQMn6tewW0NvXRQXTMTSj7C4Tqr30FLPd6EmX3cmxMVbUVU+EuGZ9751bzOyCFRru9irKm2Zv
tdl0G7siW7LmVF8N/2DmLbm3skO8K9G7FdadwcIk8iZir0W2UOd4tx0mvIutaPs2JnTvP3tGq/4H
KaL+MjJ9YHKdpteAaHHTpNJ0xW/OAf6I68ycuqfMb1/ypo73FRzI4JaQgbkrrNAV0nD+RRzXfhq7
rmX1Qi6rgkP/NDkdriadqM9IveSnfDSRMMJVMVHsgQSbRTIEoPzZMcxDgVIpKZMuP8uhIDd9jHvm
PpcIO0zXQzhwPvjtGKpDX7xdwH99flPblL4szUbkjsUDYrEfr7xRZIWiW/g/4ccQnH3D3nRNmTzr
bVrtBkWxNyOT+3erfNTTovrp4iBIQaPy9gXwzQcl9G5rXa9+GjUSRroj1DOKbLi9U6tDB9Fd63nt
3g/lrFuctv13QsaHsfJjkK0llxrL0IUTTzd+p5k/wGc7i1AV/oPfJIAisSo7amazIiFXXIPIOBuY
Yd3IXtam+dbVmmTl9jkIVWzQi1bNb0Rc5kBwsRqN/QxphnlMI0e+49b21xFC71pY+A+kufTHuUes
FJ+1unseSyV86LT4xRks5/TW6zWMnWOc12VXGTr3qOpVjKUbx/YOGbIy7ZZuNuq3ytyQ1qBxfppt
0F182Kosc52Cqmzlhou0UKwDNnwqnFEaE2AsekSRttD7UT1NVqK97aDg7Ez4VTpwQu9qvYfOZpvd
DyVUjg03+T+t4q2I9Z0XnQzBonHILkQ13uBAz8dT45GPM7w23NrG8PnjVMkN+fEgat0Xowb756Re
gu4P9mS+jXtNH2f+bRWGAFZBtZwsN/P3AgzqoZ/c4ciL3t5G7gAJDyTr2qwNcceDn6z0ui0eUXqy
mbfH/DvYldcAj9BXOCl7bo0sQNvt2OCiEPJjqWDGlfW3Z5X39ahVJ+CsL4imQ78e3HA4hFhQUaBj
69egX6tfLE2ooHy+4yHQk/lRCYQRMnY/E1YyK5g6G/W3dVt6/coMTPJjoW5vUyzfb2SDGLpyU4fx
uLFYNnHTkANbJcCNzolxL4/oZ72ssnQeamwKj+9NOXddV68PwIIW7+PB5OpHRKC8kiQom3KPGVS/
tt7H5I6+QJPPwXJl9WmHWqBHiFvTuEIebDwiCJeXC98rCrizctsIW+wPFB+GX/sgUWSySf2QM2+K
n4knol1VYPvVzV6SedFguyW8e8VOqhvLqNWFHDfJcC71VBuPeEkNNwWOZIvG6/THIk2zTRISdjep
EI8YXPyFsx9raSTdKWog3Tb7sTuZPeD8G9v+Lu4Iohri7AvoqPoid8sdze+juR9fA93PtzKSl01S
VNSjfjeAXIdFUYt6LXcMw0zyrlmozfn4Bi7pMgW2sJLpeZmolw28U5Bi8eyP1sW+t3pP4Y8GAcpI
BIlNm1NrC88fn3LhwtpUk+bea3LlPBjNsQkSZOQbrcderImZiwpNbLvRcE9+r+8QVxM/PGTCMSAo
tVuiy3pXk7bAarXULl2EbaWi8g6Ds/oT5bF6V4bqk4qmIFGnWmR4IxYg/izmf4wtB4wFcRBrwjh9
TSssZHLjZ9OUENr6xt91kMXXkZ4/Bj7L37YDTLWQBvF93EB4rqAhOHpTH53OG0hMv2/qtmB07qNI
VR+7JDj0IU7Hb0PV5AHrgFzMP9FdFgHWiUjCWyfZwF3/tfU+Fji4OaC8bwFKhL7LofKoRme+R5Sk
JFGfJjaWPbbWI3w3w9tkY8XUCLSgz8Dr2pv38X8dJw953+PMn3gf0wcqEIPhl2t5iDlE4ovXgnzq
P6yAHE0HwkrOD5XuWfrr4zzI7B2K2U1lDbZ8WmtBFV2MZo4O5y1r8FdqJhzqgmR+pzjLbsG2pWAU
2eoB4wtPbJJSb3dm7wDBnZtYGZHsVBSWL2FBSrzz84PcMuaumg0BLinzIFDtf++WYwMypt1k2qvE
QFcvUamlzk1uQiq2dP+qRpibBp4pnlRobCvL7JCxrHt/++d14bz++5QENnhJ2jOyVdM0FobkRj+e
GE9Ug967abQFLcbjXVDgm7SXfvRj9Au0Xtv6BuvDyNDpO56mrGIDaQW/Cs07pzfNO6M3WQb7Bv4Q
8hiSVE91X4mjPEQ2FTN/n7v2RfaMKKZqTFC5Q7D4EtWaccD2DCh9Pb9B0rS8pLiIHlgrNRc59Hs8
zLzZEJyj3pv5eDk+6h2PTqjBxKgFb1EV0xzDKLHiUWfZgVFB2VHpFCrfwr2IODf3foE5dKeTyZyb
TvfF29anMarxooSs1N5ivzdt5XExoqtFdKt0nv8dt5cRwctM3clunrpLhSfmiV9cnjJRk65iTvru
CozsCMopIRlD+NTl0UpUdfBdDMW4K4ZABf3Ltw0lzAXrL3UMmqsimuY6qPaqE2K4DXR6jqUMayY/
lXotRwg/bW4DE8diD0vkZdYJf1kMbbaXB6N3Dj0CoMVCHvzWpMFd06f2WX65OSrpVndriJjz13mW
UV5nuul//ngWp8nKFGG5lV8YBpF+HnsT8CFHsGBfW/Cjbh1T+TFBaDwpkWpeVUyTNj5s2xXuzdbV
GozqkmjDQbUz8yqPgA/z838dL3cCbn+ZHM0mku3mWCUVT0bQ3qtTG/1F4vXRcMfwyTfDHk8rhRSc
HUe3gPjypTyC39ppvfGKdTjTP0mxNHVuJwygd7ViTJh/0A11LJS9bExeLOGvapxB/va06GWwpvgJ
B55pnQEKwLeShn/ItJY7gHq/RGqEaEgIDxlboWafackw69DG914XxvelVXb4MnXJ5n2MteFz5uXe
UR6hKVN320KN930gJnG6jl1nulNbM71CXNsrjaE/UzghV55N9lJ20WxEUU2LSuASwQ3qKeWxmNxx
Gzq1AkapG260sh5Qgy2VZ8Vxr8lMP8Lnd+V0inqI9LqMcFmuTtokumtitfmSZIm1k90mrutjEQI1
ll19PgSB2ZvBt6sb4mGyIeSiN4WNsK7ssv4m9kqRHHHlCgD4k7a1B5Rp5fP4edAMRH3JzYS1QgCH
fttCPEQjl0F5OE6k+royHf6tqXlsvNK8RYtTPM49zKqMWzNT9UfgLG/7RJXpcl8Bue5tXzPq/w+f
k9+JcKn++KfPzX9d/oXff0/+y2DrFRfVan9O5r3TZsULUhTJaqpy8xwi93LiFaOvSEwYPxq7X1K5
1V79EC2uLnKc22ZUwoMXat3GUy39yYyrW3lEPeR/2XpZPQylYmxH7J7B1AbhVbQRuhXzd+Rud7CB
znwzjMnEaqt6nMK+BMXQUVusIpxieO3dmTGiOdjHGt+MqXliuin9xTfPyWtEfk3l0Ro66xvVYRUb
22G4i5C93igu7kzya6zW8d6+psS69/1roJbzNef3r8mruXiqVu4xTdCVzUfnD9/lopT89l2OglkW
TxzfVSuEN2nEKsVKdP2cuNY1iHljyOceqh5lWauCQMZ7QkThbGVfpPu3hSg5nUXousHpzR2M8AxP
UfVXN5/3ym5t48IKKbTbAw/09+Okm4sCF8N72eAbDLA4SLvd+5iBe3RPLtAFt4K7wNXkzXawxmZa
+IViXCtEV64qWEG19PL73vXCaxWm3yM0D3929dgSZMXqrVsFgpxyjNfCvCPuQ0JSoTxNXZjucmuI
t1BG3W+ty0Q6H2AoIauyniDMzKLzG6NPMxeKXapzuqq+vLP/oMQhSKGq538NzdRA0uoLsx+7ZaNE
2Q4dC+YBJYKSisrJT0VV/im6LL9XXHwAgqn3YUWG/TWuo4Wr9vGjMjdRD0cBb6GrRbb6MTLLs+MK
7yIPaDOoI5hm+2e5Mx+R4/ZSpzrIrqLgvNnjuot3XVSLW2Y/ah6+ar0q2Fkaga79zDAXXAH4nc6K
remnqrSgXRdm9SPCVTOzYuvVJIYHndLpd4Goqr1nQF8rnCx/FFH2XR5hBcO9/n/oOq/mtpFmDf8i
VCGHW2aKIhUt2b5BOewi54xffx40vabW+52LncL0BMlaEsB0vyFrQX7a/ScMdhx0oBKzsR/mzA0/
jSZZNSeA3leWw7nNKTqYSxecprFH93mBtXble9thdY5QsXdMzG09W8ZlcerZepVLfpVXbdiQNYSD
pAfbkOvVMUnj0r6oZUClB8YkdgpzW58bzsycUeICPpvWcg8mlmlxfU4N/m595jIq/cae72217I/X
2HVdNGTKvkzUv7lD+BQCaDjOadtB7eqNstiFS4zKgXLInQ4o/jJFBjwe8Wc1DY+3kFyVyfcBXXOE
eNHFkZm57b9V6aLInDvvPYnHOxwaPrtWaCNsP/uPZVr4jziXV+tcVSJMX+nmS6Om3FvaGHSrxGRy
qjvoBlU9Yt/LFGkyV2nOkZ8cKKt71xAwCt77eOjgg3jBw7l7VBd5BeyZ6yci+hKhZPRHRIaVuG+W
OZ6VdI96nA2YY08Xd+aN03ItDzpTPnoPldHnj1jy4d06wKXCeSx/lKaxPPvkI6Ouzkg+lsbabBzt
NUB6+9ka87W99Eqn07i3ZgcnHPVH6QVI0oPZqXjwLYO5U9ib1EvTvXR1B04FtuvhJteqL35gDJvK
ypI95IXxtdSVv22lrH8WCakzvW++kGeyqfTOyr3XZNZ9onAKzYI8+aIHObUvptZe/lenZNar2zsK
B+vEPrpR1T56yGqvxzzIf+b71IW5ZGqGvtO9ZLjj7XWP1Sn0wqWJpgwhOLmU0Uo3rqNRUcOQcjRr
2PxeJrFgGfiwwdLVMhBPCs8YiQMh2pnV5JxqUgOXcmn8Hmn6Qi3ttaQ/+sa3FhJO557iPLpmTq4x
GbbM8G1M1PH4IXbbwYSiw0Fxybb4lD1uO0xdYO6q0NJ3gBC+ZcXo/zUBXkoi3/ox87dcFW0Wv1AD
dyj6h+5dmTs9B3UQhf1YzW+/F7UYFAMctn74GcgzWeSi47frQGFsuR39NGpVf4vx7DOCevocpTHn
MaqFm8I0p89eyTtylDbW/f+Ypi/Tsn9PG8bQIH0AenyJO6Od36HTjoEq7pQcdJo31+G4T2p4+FHF
/rZAMIQSbIUtbpIXP0cf4aA4GYN3bsoIkJaGBV3RjfeOas0nsIzpacx7CO5z1Lrwfd3uMa7Sx2jJ
Yaslsp5Ba3+f8XFc9W4av4y6Mu2QTepPppp193pZkTmojfoVSAMAvCRsfuIsuPL0qvnbDpp3NSz0
9wFC/6bPovAhjvF8tPMRl1yyX3mlT19d64dKrZRim1YcptgfAc0V09e4/ClhP/T+CENhw/16nNvn
yvOarWIvfpS+mn+uU/UCha0m9WdnT8EYfSp1K/vsNTGHSL0PdtItB+rrPceYS5/11Sfw57i8s7oP
5OmiRZumyvPPXqbiBNnH4IgTA3JzRIrK1EbzboxL470wh/3sNOoLEnLZU6sMzxYlsPcIUvsxKjtj
Ezv5Jw1cHskYCqKYHCprRGOSB2dpdE2LH6IiNQ65qf/V1H1nriSW92l/NsgYSe/WyFIltJCfokwl
cdlI4mRdSKspu0pdOVPVIk8YTZ/L8GfA3fzNaMbpHi1miE5LGGHzbKMXc0uVcpg+J9OP/3fW7Du/
9opwQcc7/S3XUfk26iY46NQangIHvLnNiXKtjLPzVGFg8YReNhBbEKpI+tOVAQ0H9FVQwYC5zYum
egecRrt4y9Le6LSHAfFmWZTP6EQ483yvODNWTRy3T63dt6d8MIo9T9jpsQ070FF8Y99CA0h1F1vu
D3uIwAD6fPQ5b27LoXZ+ZJTaVn1zQEEo+1THo7KJ1KK4FFmgHnunKQ+47gaP9tzFGysb0s+ppr7B
HDT/jssHi1P6KsdLZD3koFZzXWuPSqH+52r6Pfr/zlN68zPab81LVHXvnT1Xz30W6+ewwDwBvULl
Sx5jG4sVsXmp5jJ5Mib3r4SK1ZdpETNUUnU6+V0cfJo07yjzbde0t0bj2nyLzOJLS1XNCQIAe8AI
gpyDKVAU96UrhguU4u1oTcnbNONGaUZRvWnm2flSqO2POI3qJzgbFs9NXCsNPXS/DN2QQ5Ny03Pq
w7bkHfipWubrTp9t+VXnY6vD1NWrH/jFml/IqheRexlTHIwrH1N40WGaJbY0vhGZp8CvkOOiJ4O2
1fy6akrqFlFjpYdbTKak0dzus7Zpr7vf1sqobiBjCb+/TIFMmuXUnKRR02by1tfLMWmvQa3WyQ7P
rfNrUhGn1nEe8m3mRT/cYVDP/Jd+ci0kJlHmSk7T0uXtwF47eu0eZDQYp3wbzRN11GXUQtVrV9dm
vpWubsbuwVVcex3aefqJP3h8ynI8XmRUfgYspx/XXjV0iLckJ5k6WYDEAwo+eRDix5FQcw/00tr5
QVJuzIUCwHFBWyvczQ/SrbBfP3dW8ebPaDxhfgHOqu889SSjXtikx9xMeU2WYctodjW1sEcZ1asu
3IFESLdRrWEU4yXqQ6TazybeI5+zwbPXAZ/1RwfC4j5WugiyWqefm6ktIUUX5ScnQZ0Xi/v5p8HR
UL4k4AE/LC85ID4ihvNrueLxCYfMU24tLQJHVfNtUqLQugd/gbIaALg3va9xL40SboxLF+iYuUPb
KtjJqFFb4ya2gvkgo72pOHBgNPj/y+SyaT8XeVg/6GM+vo3IIJVmA+S+MrxXXlhXg8pBD25hdcBs
Or9AzAFBu6gaaRVc78xXwELybvgeVw4GcU5VnWQUFaVDgFbvCzoP9bPOyV/CUaRpOIxwoJRFQZDn
21nB01RGCy3jcevi4peO6XMShxS0FBzaIyvMSL3N711ejc/XvFOWj0gTuMNBzphBOf1rbpG9j5E+
PltJ+DKXjnqn5am2IaVVPLtqpW0Qei2eIc/8upKYjMq8pknLD6O3eaoZBpvQCY+eF+DEUnX2Agvo
MYiHihAMywmEsmi7/jBcAwC7bwxrbfJ/BSfJCgFl0CtDFeavOJ5fuq51L7XR5q9BmUUbHKS8vQxW
6hwf05Gco4xOyAEde9sNV2Y3xCcYnc4uVYqXGUT8SUIKFufXK99zcSmUoN6mis0nn6H/NXModPUA
aICPf/2qR4P2pV48rlytSHbghbUvgdaf+tguX8MxV6F3zu06DyPtSxfArKwmdbpUpe8/pYXyLss1
b8S9ObEbzl1ku4sywE65jdNTMuvGu5rY26HU01cqPcbjlMyf5FnvTJF+0JKChPQySxa5jZ2cZPS/
i2RWBjQ9WnQFYcf+gltgvcun84q8WIJWVdDXwyA52JoGkAZIxjV2W5O7rQI6+TZdLgXCAVQEWbRb
X64cnifbEkP3lc2DLtp4PXAjaZzlqkLObs5K/fhhFDeUvtvJHNdGnjAzpniNHmx7XaxRcJ2/A0ce
9nnhPpelsqEoGwTT1kIPFKKjO1+kMW24q0hbVXvujyOprUyl9Ilc4Koxi+lgB8UPicnk60DY8WUf
nOUGtsy+7VV25XAZ7m4ByIRs5BjhQrhGXlFGZLvbSqoH3zotAYB1+9GGjrLwFOjPUYIDEQy3i2nD
PyHDoySXZGkWNcnJN87SkfB1Rt1WR/hkBtS+f6bmFTo4q6zHyCvN4oOskIaqBwM2f911FSEv8ede
Tefj4GiiKnbb7LaaExBgXqPVV7eYA6H0Ir9vk9vPg02ZrAMPtJW6IqSB9jlpvIfYd9DDXUqNhlMF
Z9MMnq6lRtB75faPBXXnPCR2mv25YFkue9ggqLegOfEMWX6AxH7/FDvmdSbmTjsVxxif2l1ceu25
Sv3PEXDvw7VX5N25WRrpShM5fJqKhJ1loDI7Y8lf6CYJbTVDT0TVs7WRj7/WGHrESLXsgTIv96tY
+WoVA38+2U32iDB3OoUpVl7//nm3bmOi7ACfwNm2CBSYhtOdwuXX9ZAOuTY+eZWzuzTWNP1dTnxK
boO3uTINhKa7boEJwithvcTk6jZv6Bxz581psbptfJt3XRYhhTVzIJbeECRvUJWBGgdT+RIV/j1U
4/biu2n50uZIR2kKIgkyKLG+fJ1nIMPXCaMDw8RXgx0MruKltfLhEVnVjQxe1wxFt6bEi1LysqOb
hME5ypI3GZRFvoIAtFJ/btG0OhhLqvyWL4f49mVqbISnlsrYNa/eN9Y1JnMlrS4Lfs/9I97+M1+m
XhP2v2O3HyWjmetc9/4wVy/Xbpc9RFUWQ3Lv+3A92M2TdCWpI9mfJYTEQHR/zerA6r12ZYZkgzjc
Xhf9scctebQsynoYfH/skcoP/feWkkmyrOrjlssMIL/R/b+3/PBrLb9lPxtf3YpXy+tP+eMXX35L
2eP6Wy5b/vEP/2O7D93fv+H1F/79D5a/QT+qaCbY4Te7L/ZW65gPSgvv1Pdy3N8CM9jKO6PSW95T
kv8lYxKxCsVc2+HggArm/bTHYu1cTMAfnaIr13U+xYhwhN31hbQiA7jN2jBc82Bd+9gtnoXglbca
QgdqO+KSkkMPSfhEDSXuKSsZkTkyu22nbM3rarKV2HWJXKLHP+8oDVWrdNlM1rljcU5mrb/XoIue
U82+i/TWe3JCTOXIaLoHJcMh8RYbMeTclqWWbWWKDIAUNxCJB3Vv14s5mukVp9Irp7NMCV0ShVUe
rfRWd59kgd5yaEBy4fstNBZUN5AQx4UIOkq87hDZXatJ6e6u/dl89gMgiG6QP0iByZynV+lJ8el3
T8aUBiWCZaYUg5Zelev5w79nXotWffrcqqsxg5Ce9tPXyDWiTaXM4CJA3HOUiF7T3vsYT2I8J705
OQOriy9NhsqLp0BpCbQmvkijJmFyvQragpJ7a5ZrtaQ4tbrNSYKqOriZ/k0mD1UAblIugR6CaA6T
zYfYbRkoynXT8/VQLJUVQZD2J4XyZTF76h1UWkQc40zR19KfG3CJBUWIDMAw4x/618vfQVl5nYOv
HVmHZafbnOse0v+wvet1B/7hnFxuP9IJXLIpDXXMHiwHVHIav2/VgbfZf/q4/ZFjgc7fpKl3nQLp
IMGocpmSRjbvT8HsFeA81WHhI/wz1GUR72Cpj5x42A6HltPCpS5hUQwZCIBB0y4S8tDPu2Bk2u27
0KlWMjAto3IlDRiZn3BZf+0hIVk1tmj5KSFoyRYGzXWp7DkGxaKFE6A8LiOyX1sl/nmuT7JUNrn+
SpVnbk1jdPhSQ6Ys9CHa+U6PE+aiqS4xSMjJvWLqU/Nrjpp8TuLBOtS1Fh50tUDMHC7fw62B7gfs
t/1yi8hVWDohJaXxtcsn63gblHivwgkxh4WYFaAdZLdbDDLatQqN54KBqG9uzDTHoxT+zs7u/cjY
u5pyTuwovaviPrA2nl6YaKsca4WT+b6xbPhmrvk2OECuk1D9pDQq1LDfjbdclc70XY8Uf/9HXLr1
hHZvMibroFD8CbGW3+sLjHPtplD43vM+7ZCjFkoinNfF/cALwD3PwVkvvAh3vmWKHiOSvMRujdNm
1pb7cLe2W7emdLgHxhi+1KYdvmQYiGxVXtq2EpMJw7jXRKCbf/K0okj1jWTIWh488rTTcYh4+B2S
J4CELGXmpk2lRKZKCPWJ9fVp83uRPN1ui7AyXWvYxKxa7g531PfmF4rH+rrKuvigGuH8ouuZdnJ4
Qq9qVcODa0ibU4Kpz4NMDmbb3KqtTXXMZ20YGt1DP1TH69xsIJXdxWoBFpatBtNrAfpad23bf4kh
xBqbrHKKi+17ODmYZbexwFIiJo/GGwZwSzQNAEu3wcgk0kSX63gfxNkmXkb+M1926Zf5CcWrdaiP
c7dJIsXYaWbqueBucErWxi7ZXvuBVU0Pc3m4FoH0Hmwc2NhfUyRo5W6wNVCMWldx2NzHk1HfF8tV
pTQ/wsF1d7e4DAZGESM3m0xwt4aQpJ1VrXS7Mt/nPHd2ie4OOzCxxrsPiXNlNsF0dqNBPbou7J7U
JUcU64FJ3Ta1LgVpiUVcIvoeIIldFCW179lNDlGgNPtBNxPcNH+YaFMrawFukpxLSvSBAHsKtFOu
eBcfdigafFNt5M1AMFkNB57B7IdwS/UYuFMJ00gQGPJq9jsmL3uUEbLNjB3GXV5459h2y2/oCKqU
BLTkk6ZPvJD2kc2HoRr3+lTj95Q2+YlsHiaPjW48aJmvbzKfAmvfLwogtZF9o7x8CWP9VUUK5Kmr
NZhyeWvxRCUVb/tmjUhR7581Zxzencfr+Rth9/NgI+co525Z0/K92kXLYf22piiV4d29kAebV1pf
+pc4zeZ7K4KPjDZkjw5Q37yoGa8QtteuW6N6UaKgWUoHjFWBvp70GtpQ18Z3dQBDA1PwpwD441OP
QCr17uIgv2RMLhu6cWit5dcxR4Shm95Mj9K1EDmRRdGUti+lUR4kjPzPr0UaB+37Lk5QaU116xQa
6CjhR/A8RUX4XFn9vKsGeEgSkyZKtRjVayM5xI0aJzhZp3eGN7pnWRG76GRS098mAM6TtQ8y86AH
oY7+OptKo7u4VdclD4pbrE3Vv+fes+70oMQ1pQ+yrRoGBZ/ODA0P8uho9sXUxiDpBfcSI3eHysGt
L8Fx1pJ4Y5QRJD50gD7u8cdM6YYZT9fiMFveJhu/NkbZnT7A9bwoOUlMPonyATS7T1Bg0pWrTWG5
zbCNJS0zUIOs8se5ttq7YARb//urKV/BWa1+fVOla+eFtQuBwblG4m6SBp9xC7uKLKz1HSSn6avj
fkL9Kv1S5mlyIFX5K5zHnzqn4/ZWI1/gqORHM+0ZHQWUe2bVP9pLt+8U9wJ28yAz2v6hrSHsUFni
HzL2v5puucIoC038axD1yYOV9NshD/Zdv3OcxvjLHt5a7vakO+f8wc/r/KudBxnKdfq9qoz5dtT+
UkejPkuj8F57vQq9INpYWrboKqbtaUiHndwv5SYoN025x9YeaXOspnZx3XPYAg49Ob13RnGRl12U
spfOrRmWbp4rw7pCzncrA1FpwNuRSzXSOjSp8FVf5imB/XGtC3X63um8De9J5tfOxc4aPVAwG2EQ
PFOi+VkEivl19Hj9RJob964sB3IQOelKFsRq560cK0VEuDOBbgWtioWWd045VYSQ7X51pyagxJ82
8XU0oDr55NQavJklZJXK+Rb6vShaZgVDHJy0IPirUCMPy4sh2MKH01473wxPU5zPKyRhtVe3cYpH
T3WOMhh0hIIGa46xtZ8lxAvgz8rIk7P0XEzkLZac8lSNNg433XUWdmX/A27mrKbGqeT3UXdB3Dvr
KVJ5OCQ8r8c6tqF3JDnQmuqbvNLr4APX/RKvMZZ+TMFxC3g7HfC3w9ueKr70w5ZMUeyX0fqK8JYR
CpZwv8GMpD54FL7C3bENohrQcdas7T7zvoMSWGlaZ//0GgWEi2EXFLIqyp+/5+ZV3ax54LkyF5Sy
+alUyWHmTYvoE1V24ExHsir9V2oMALf8qX9UywSiZe76Bzv27YfGzHIQVHn/5MOPPRtgtFaCtMIY
pD/rOTq3wg+QrowKLEu6PgpLq7ExqnPUA66o9KTeKZGN5kU3aE8zOUMsvKL8R+E3d5bhG+//a0YW
WqhKzj0ibhRyL+nwzh9AP/OoAxcgWXCEQANcKkCyX3Pmo/YmU64JdT0Mf41aEeXOFmcoZI6WSnHN
M9ey4DHBtXjp83mHAJfxbga+D60Bw5146SKh7GyQxnSogH9cZBiZ99K06odFI54+SgorSbP5eHs2
qKLEy/pNaMX0q6D+bx+v8H/GyZIaW+n/uR6PhACe6zJc5uNDWNHAwrmUjerfocma2iuJ1dAhjKEY
zrdpnlIal3S8l3EJ+4M7PAyGE96P6Xy4rpbYNDbasfHCL7e5cmVoyrivE5jsHybbeKlsjQ7pxtum
Mtul/raBzBNus3gaH2RnaYJOexszhEVTNTtc/4WqGjkrIC75QTGXv5DRZ85KM51/jUv/+hdEqPXX
+Ic+JmT/nX/dP/8OoRuBvyS6Nxf17JDw9Uq6f8T0wi5WkTtVu9tAME0kcqP1mKGpzmtcfwTo8aIa
FVUkE+j9BVfn/pIqobLJUHteS3eSYblsAOBgBOUZ+zpPhkvd9b+WyKjhfCmRh0Rxx1f3PdWBz3X3
2KCfCyqyVs9zy99cwjMV6G1TVu51Fmn9T12SKhQFZ+VZDdKTzOrjMkcFWp2wQXLLTdinzXq2bePR
DjPzsW887R4BpjsJmUtI4rWX7Ycm7c4Sl6ZEm2btjWO7pyQM0Tbq5h2yvUgaN3WCN+TYPHkLrfEW
S8asecqWRmJNAwFCpkiTpEm/dhMfgoobVPZlMV98raIWBTutUdFDHvWTEY7W1ouL4Q13iLeqMOyf
ZQqXCmPDL//v1HKw3xQrt382ekuqtv01NTBgI952zQKnf1umFsuu9X93LdvBw72zWFtAHgCcmfrG
qft8W5UF76xLrJii9oDM9wTp/58Yog/kzQJnbywzZJo0UTVCYFXKS2X7zqORhcFpLJLncTacXZzk
JcrUvnrOrEIDIbhcoVN07XrT4K0NNUdHchm4zZMp0p3iKFhx3B/3tw1koOz8eVp1i55B7Gmn29rr
1fIz0oWi3mv6jgqQdrLJQk3DAAIbr9n7Arng4xj0d6pr589wi/JnKIg+VQ7NW0tXBjQdvbfOKMuj
xHjtyZ9T7cTZkCf20kHnAoVy/EI4JiHah+y3p230LlW2MiwLMlV51lRvvJc9vAJxSXS8d7efjKnu
tNfGhNL78ovIIt+EslQE7XS4xdRGXw1aHd+pXvgaDvp8rk2wMyu5rNR0XY04VujVDFBeYqBoSQ4s
wsZjoJ4llGgjunZyGTeKffDm8AWTWvXc2PhzQoREytDA1a237uZwHi/S2J03XqKC+gDKyqcqTTE0
kJhdBVs1Shw8HclXSvovj83+BOHRWEmmMPK7/uRnPK+NIE7vRyW07/Xl5gTvy/rQ9fPe2zgRTqEy
5X/Nu8Vqygv6vCjpLNtJ0y9XLpwrnOnsi5ZiSWMZ/KkkVREOUXHfVuNXdfTSAgUiRgNeDO4kc/F7
VHqRrbbHKMyQ/MOy4dHMDTD+YTZ/rVqAv7qmp5e0bZRD1Suti6sVme4VkE28VA3HPTveX786nYZe
rG2nD+hS73AoK+5lQEJyNRfx330VGjyTnEnZuEPVrRXfeIIev9Kt2nugSEmW0xqGHW+vEHXAhx2m
AkFq26urdY0Ixi61EuvRDgbr0UM8bGdmXrVGRRYzUBfTiHu/8jirLV2QhPE5V4e9ngZwdQzjGC1e
J9I0YmxixBGEjN44Xru52JuozJZgJT4n4CNxnqjctaTF+ra2j5HfvJq+0vobSZBF1ddZ5dMco0r5
DFyjXNXNrL/h0utTHzHVJ29RZcUjID/DzkVTym+CvarW0IFmDuuZaf2cuIfukA7WnPcYgqVvqCfe
U9p73jfVXaQjOIK88F3/u7l17QlF0Jb3Bo5zy+Vtjpah+1a48ZszGLwgUgE4NWKLM/ou5jhobVkn
r/5CuRd/gqWD/2uwj6oBvx3+TFrfJG9uF9h7NzI8WEKu98nV0genDvrvHu5raK0m42OFFe7Jd3Hx
cKBDfw+2Mh54SCU7c2udCmccKRohggmeYICCaSEm3X7J+wmQwNK5hXu7+TXhFvOVEZpsmDTrPybD
GC9nNGhSJYpPVCSc+t71UamQRoLACuMTgGGTw6DRLtl4DUzRDDI5q/MTeZLg2U+jv9QJHVLpzctx
Hg6Elvfzk0SGvldPUex9lqHrpJgDWzw16ea2JjJyKmF1UB4kJk2sNUdq39FFeqrt2RdfK5A5WY78
MFucA7Zg75nT7N3Rh13dUnd8sJY3MPDS5l669RKTqzn5DHJNJ/NW2w+RGToPeMy1RwhJKP0w6brH
hNPXxsknXHZ/z5Mr1zAeQ1TJge//s352YqS9YiAbRtCvScVi27ApGuxU/MXuS0y+5Mo2cMdaySXF
otcxfMiiHDsrN8DgKVd/mrGq3SMzYLX7wi20jcVDZysAG6+x/Es+T794YQuvw/Xd9zn003PCCXpP
RnUhZEC8TrqCF7ym+C49uwt9pNkddDhXk9+D7dJDjAZc5fxhONbDDO/YGeljDQPXam4+m0prvaRQ
uqfaNZ7spdeHqbNGegIQ19KtW8XCInY45/3YrNEPqnYZj/147bt4xfKE8o5WbTlPYxI5T02mgES2
+0tktoSCyHmouB3KWLKEPM5JJzdJflz34OiQYmhWvZAEf5uSznsAAon49qK7LQLciXRFljvnf7xM
EcVtaciiDtt5EeWWgTgY1AXJoV7X3ibL+kXf28l9jqmWflT9WkfCM229+8rXPQ6oXOmmAgA/tw4f
RnWZKHMcjfupl3v6RmZL82Gm9NHKI7PSFcl1b4nJ4mb5KR0FBgzi7iKnS84u7JCDMwFrW3qGkiRo
iHCVo45F9WXpByP1HNS3GvQIGLlN7EmMfujGqHDBgo+Bgd8WXy9lTcGtrnIwO1MKaDr6jD8yzCK4
QOZOCc3xvuq68T4PcyXftGqLM4wEKs+OV6Aa++skYNVZt7rN17WQz+my3PJNa5tOmGRIVwZkB3yf
Kr8qHjC48R5aXX21ERC5s3EAepBmamIUMfXkiFDXr5DEezMjD9Zxp/9joPH015D0zt0t/nuP68pl
Iz5DGwUdiSS6kEwsN7NpKp+cMEexA4sy36qVT5Boz31nzY9lmfPiMUU+MKsMwU44k/aQ2by3pM0T
cir1sRqHYt85sfZal/pPmQHt8ASMIfscZh7iWVphnOwsbEgP2I55qH2vQXd9kV35ILHSD5irXvvX
MQcw+J1ERZxFrv6I2U5Dwjz0vM2HjeYYCZrKi1FToBSzj1vru7IookjjLlIpkaimSL9vOogHuGl/
iDn4U+CL6lfzHl/v77KkHB1qE3Ip63R9eDNHtCSll/vDpRk7jKWbUntsIf9umsJPKIj4C4YJwxyI
k9U3K1SCdluP08qHYHyRydakao/gt/mLFpG1LzNffZQBBEH46nMaW0tXBtSMu7+rGBQ9WGVM2T5r
VB20Xa4cozh+BCxe4qDl5uDhloYbWrLBFlnbqDKC3dN4scppuhhTeZeP6DiGTvB1ChM8zBa/wMxx
q4PqTfe5H6BeJjGwYr+MBKfFWDbL/B7m0QKtG0NrvO/K8HND0edsgW599UugicY8ZIcqnvvXaJzs
fZE5+UZGc1wOznrqf5PBihvkvaZE3zSUch50xYZAvzSoXZobGFolMkb/DMjVWE/5IZ74LiOs1WOF
sAyHo2Lfzzw8GxSCzFV3bedwrziYCAMRsM5d/FmHZ4ffB/oxJ3dprn3HHhB4l4AMXaNj2kH0i+fN
h9htjlyNHXoOua5vxSzh5qVw695cFORqVpE3WpE8p/1fVguZWvd4KWsoaC1GDLd9YnVCi81FKbqb
q+w0q3MGPsEtjmFfbOYmqnjdWQaq2cRYA8evnekAoUZwsdloKhZnkv3qM6hHGEul+gV62JIPy+rE
uce2AlvAMn+etOlVoWj3JXE0YzskC290oEt+nMOhV8GI64MTejrJBisn7zmfrX2buPOpXhq5ujXW
oKJnJP3rZacPu2jQo2OelrOylhHu7kO1WmQfT47M7yB7nDBmY2nd5G+GnUxHO53I8C+SCWnpUzUf
EgfAgMpRQYJVk91bheWfxmXKH/Oka3VWulbsvjyVmXtsSqt7A1HYH5RooQQ1Zv9FB5Xu8sLxbQCg
uW3VWlmEQoxn/lf88LAR+Za1BY+EcEwfKR+t1LxB0knPkZOkzrS/YnFufamqSn1VYuh2zJsgiO8/
FiljvPLqEekxSc9Loj7gYLWCf1SsG8PR1oaNmnGQ+NNLoTbzCZ4tOuGq9zmOxuQB4IZ1mvD4xnCv
bt/ID0RHxQt4FCzdBK2YXQ2bAzB7aq4tdzJ26ZU4pQZInWbtIVsMdiQmV1mmvQemh0lsCPA3GrCV
21r++JZmQ35nmgNvG7hwDveK7+4r03NR8KoATegY75m14j0F/sg/B06rsFsVUAQrtxlw31y4r20U
JgeUs7/AAn9IHd+gFjrzSZzLyL7X8CtwJh/Niiiu8x2PiXCjL3ztsjDqlRrCRrLmVv80+fOv7m20
7932XroyKl21hTbTFXYS/w0JooL2kPsHS9HnjdA2XTcbUMfIY/QcIHUWkfF9jNz6Qcu75L0/jMNc
vNuaqWxV3pY3lvljdpLuUQQmQLFCLjLnnfSkaUng3+kDSPFbDAe0Er9ELEYcr7WeZCANBiT0gti4
ClzIQFjX1qoOhxmDCUQvrJS7YhCaj2PshXBooXsHVhl9ApaFzO8SC4JgBH30z6hcSazwFTgNjrb3
Z3yguTNPj26jD+tpnMedxKQh19cd63COViEsrUeJuT97E/Oq0Jzh8luafmwKdef7Zt+uJHZrstKr
r/Nuk/tO2/0RH2oH/Un8vyq0hTDP3Qv9v2zmJ5RFEZX0MxV7KCc8gyFKtoFH2UIJ0uhcN2N4bVRD
i+7aJCKBmNf9Ls/U9GXOC3ulUmb47inR1ufJ/LfnGOd29OJLVpkmDxtEBioXJjmVyvYQUz88x3qR
rvs2zDe2xxnElideYAAXk8uJGo3Jq/Ud7JLpIiFpXD47d5DX8Rp3p8uAp9NhioxkRlGziweOY/9H
2Zc1t40zXf8iVhHceatdlCzZiR07uWHNJDMkwZ0E11//HTQdQ9EkT73fDQrobkCyE3PpPn2OpV25
ENp1dOO3pODQv5ErssdF6gQc77DQ6ivNjW7HQ4p/PK8BdyoAMHNb9ynYvp9N0N085sl4yeyRHeKa
ofgrh0lq7arlMovL18LHG7SyUxjwY65sazhBJ3y+tjEuUB7H1SitrflKttJI5mvsTU8tGCICLsMW
e1sjj6fHgB906SUXnntMI3ExGp6BpQsm/IJ19HDMzyA8Qp1M7BirtSeINIVPEKAC7MNg32hF9rxO
LFDFuuF6bNEns7b7sV/rddHvKaaHdPO1R8MzbhzeZ8uGcCiPc7azprB641O3K1F0/zvWoG3gJNZ8
0Xy/eUB7sbamN/6091apZuPiIcn0oeqWB12Wdyc0oLxFGqSQcms0/yq5fmypaJrNYKoGpeUPkWSo
PYV19IVxi20mQHiuaWd3h7mvLGiLJiB3Hs2X1rJANUZFF6jZ8EAwN8YfiCwp+BNyXrQepF5JJVU9
ydbLGNIwIVuaIvtF5wDQ7GyrOcyPVJZOWHbx8DpzmjItfyST04XGvmliaNO5CbjUvDEK5sS2LnQ/
ZpHx2UGr8pFKU4bs0iC7AwKovVk7EHypB6D92JBvoJ0JoUw88CHJKEpgOw3zzeImmI9z/qM3kfgS
UZ4+Nxq01iLgN485n6NNZeN1pUBpFI/xua0Hv5+SiwZIX/MtED7XGu3pN4AoCY0iQBXZrEovNxrj
UHr71TF5V7MV4XEa0zmIazEHKD20+WqQ62Xqm9CcdnjcrxaV25ohl9lBsGdgKG5vRYubBFr0/7NE
+9cioUuCtxQmdwGz4AFz2O16UrSq5INUIQea0ZBLbSugPNDS7rRQx0zF94U3Hk9DAc0MybdFsxrU
ESjoSlp5MhITV1j3+E1OEGsERmbaZG7FNr1bxQ5KivFwhToIcgtmp237ph0gmQUbDYU+TeDQToY9
mgenBFR+5feiTYsjxUW1DhELpKQeaqu39pE/P5ZO9a1lBf420RX5gn7gbyWyBIBAkHCiDy0jHo17
cIUaV5TH7I0WJ+YzkAXgdsj5sB96hkpzx2MkT/3hG80K9JwvM2WrlM1skRuwNejpdhV78tPxgleA
9tUPUejvXQiw0RLkLFDrTTlI4XK7fa2AzQHdad5faGmGa+am3hdf5NUV2b4ftKcxHVzqGs/ZUBCI
JTlEhXBVpGXLus85QPexUWkXMRr8kU96HgijfQPyr/Pwf7YIAf4zrUOk9X7g6wUE0H1UFY/Q/tyj
UQGVeqTKdj6vJF6FsWdLak15ZpauyVvEun0pIv2JVsuGS+a1/XPs5+UWgmrD1oLM2mMH3M4uR//z
FMZXoJCAaub+vgGS/1rJwZiT+ACqwBKsoVjmBShckCGtrqbOx2Pb62/KVBe+f8yY+c2ps3IzWUkK
4vK6/uwAc3rJGDu3qNx/JlMfTmBD9bw48EWWAGMCcaS6DWiYtbgNIBrxviQbOPudPV7MQZtS8MBr
qteh0fsdwEXtusu18RF0BNNjM+UvRcV8nAMhLnnn67YR6Pxx+UAIDVUDheUqNY60YZa7Fju2Dnno
ByqUtqNy0myQ3URmFkiWtdtFDbj6uAnJ5zxqTjV04NE206bgfoAND0fN4qClpwMbtkTT2kXetDcA
mCSMT2dDGykEXQbeeX/y+dw5+sgCyxf4+OmFh6UAUzxCgyLHB7UQZJvN2sOVyOlXk0D2rspTdOwV
02PtNmgOLAykxR30E68guR0/2FVxiHVvfKzCaXqkWRn2r82MB62l2gi5OP1oZ5r56nTykaiyXwq0
jF8nQ/uHzPqMfCOAE+Z2tsZpy4qYb0iqvABn2AFdpV9J1ZwbFUBvygHhra+0WoTQY1k/oB2gnP5K
q8ltfoqefzhBh7KOJnGAhugQoG16CEKDRfmKdeMQiCh6N/r9gOQ+Tz6ZWpydAONEB2zkzOWKploI
DBKEV97iZqqPmXxarPpnlLl6CDdV8v9IApDZXM+4Y08eboBO+8zRo3qmwbPG9xktkQFtjryO9qG0
g54sa/EihWkHDA/ubhYP0Pd6BJAhOg1gUV0JSB8/ll345qF78y1h9rQPhxJ/tsJPIGRgiBUkMuJL
oqfiSw0ACMqvyZtX+tNpjGMBjDN2+eA92PQeQLhTEj+bEPPYTMbYn+axRLVMznQ5KNvdMme2X63I
jf2eVRirGe8bbSGuqVZVeHyo8+/tyNeGNY3fkEnj29L2gNHR0/3k4oKRdZqFp2TgFHgb9c+pAHiv
y8G9t3ih7vspdyDkI51kYkNySTM7v4TAPEFE1uZNvfcGVFLVwCzvdkkOzRMC6TEQGKo4F5hGiCe7
+EJT/S8HBPY7wHPPrS6Gl7IEgmfkroAsrtkEoWT+qviP2XPSL9z1o+s4zBJyU5uv5twN+9ws/K1g
HLci8Oghj+hGj025aRt/unZTHj+2cuDOxHapJoo12SiKHHrPX+tRK6EcJ+UDWWZpASQX0P+Cc/yu
SHHZ5mxjNU0R+GtClRO+nJDmePEd3/HltC7EVO6HXPwVAeB0Yo21p4IaFctUfe3DOcu/DyYHFcbx
3HeasZPsc6Y3h96zf8SS+ojLoWqr7/gy6ZGeGYaPR4gPO0VRPEVUdRGI2mrBUFmgD9vVGhv4szmb
V6kX2w/+lOsbI8ptgNaRYSIbDRRoy+jeyw9NDJQo2W/3glh7D+znjz9vZVA+aJzc2KmDIwtFonHm
4Imd9TPS7O+DPVaHsXSgJPdhcj9mZKMNoZezs9QzbwE9O+LmxM+TvheLYCjQ3pARBcpaLmkAVSly
oDQFJ9V4HpPzsij194jEml5B9wGIGUjHACRKu3/K9OQ6dfMDqiTWyuLu+Mkd2LAPw8Q+TpZXXkNc
Wjcgi46/mW57pD0Zr5/SqsZfOgiOISr4T91N/ScfF+NPqen9KJCBOpHJRkL54jne0bNcLVuHDtiO
2t5OtvXY8ifD+RvgYv3JaPpwCzS72NDSwSMw0hdmekw6I3xKHvCaYT+lcj4OhXZiwtprYwhMaZO8
DnzGQ2A74FpT9d3aj5gdAKYPDRxc1sDZp+GxuquhUpPWp541KCCn3jUEGUbgl30RVKLZ2TazjmEO
bQ+dhdWRgWBxXfaQNQcZC9RUQKI7+YfWQS3HcpttLuuxAAYLyPd5rtSCTwSgQWh/SOQrIQ2zfC9U
S2WL2utUpfHiYzIK/AEowqrY322t/cI5VbHMIsUnX3Mvrq95uLcgZ4iuLG4VZz7HENDVoiLb0DST
a+QOkKcrAopwkqY8FxRBzmUbdACOzNb+GsAB0EfpdzYIhs6DKb1GtZecmhhMqSJ3itfeN670pgJW
wDcX/81eEl4AnBtxvCzYljg30ADbsGzqX6cItxJQ4tUP4aT1r4Udrbp+cF56uwmvXT99pSjTav0D
d0GXR0sbiQJk6n3vSMs+BeDJZdXT5Ao0V07+EoXycbNzRAwZNjCqceRkj46w+KWoo2SrzaX9gudH
4FGrsfhnrJ9xI7b/9fj0Ujde89YkIGbTqjxbduujbh6RruIXPAm/726MBLKIblTK3XkGDpIE7whz
9ZoWOX8erDk+2jm3d42Nu18+gyzVLvq/qw70BW7d2xcGSs2HFFzkgAHC0eKvUS+i8tts69bWsKsm
cL3GP4xjiqavzDA29WT116zrtX0ZgTa+AyHu2UmR0/GBcHnK/dCEvLARvrpp8x3IsfqfGBD+hVpo
1FHS68wkMKNJg0zSNIAo2h3QIZ6OJ7XU8JIXzmI+klPZhYz9o0051HEtYyDUiZEIpFOUg4LDCvQP
7QABmrCHLDsN+AuLL8541bykeKAFmZ1Cy3XQ0YE4o809Y69iYwAxLhQIxT1jM/q1C/ZnGU1GgyXx
sUl5D91oQyTmGnerB+h12l+ikrfnJLLYakJG9ktmoh3OMXsQ60qvDxazbcVnf0/eRDTeKsJ140Te
1vWgCeUZj63foUwfl+khdbe+mzrDQiZNjNJpa8Rg+kdnExrsV2Qy0BC29QWaYYu06M9R1UDSgCVP
fV0nT51ZQf7FB8pFLqQZv7/kKQVlCAe550XZC7t6QvLUPZGJhlkDO6jWmvxIm8iGdztIKwjL2qnT
TJT3tkNvOFAk+/kJ+J0XeyiDVGtUSdFQzTPgq2S6bR4yb8uh27UNQc/w2YV68OMU9WjrBMUnRUw2
aoTZ4BlHWmp4kw1MHfSAFTgaz2GFPnGwhfwQbh0fCehPAz36S7vl4J9HmWj2Yc+HDq1t3DtYUlOD
hrmFxMbvlpHFDbzbeWhbk8F3cb+zzTZ6QpZocnOvMrZAGULZU36IXoKupoYOyUbVaPAW6az5yKEG
SQWepdijKkBU8Flktqm6k9qhb69/VwbSc+sIzgHvWCYR6uSQW10NUuWsG32ACEXTmw+0nkZXrNgA
JA9DCRy37J8OWlJIuhqjAnjnvslODl5wF/bA6IvRjuASuKEXJB5C6KBCawmsdDviHKSB2U3aS7Xg
eVeOSb1CF33z0OgNJCr9kh1LPJZfu8R9MRowoDZpi7uKbS0r8n2syCcjCdkGktglkhpiPyKbJHe2
AKT4W2pPhjTXYWqT8UqNyWY21DvfjP0NOZ08zz+BDYx8yyC1dk0DnLAzWHbBP9lDxdhJPvctHuFA
Um5mq8K3ihNkUb/hovy5S00NDXrt+4AHRxQT2oc7MwUUEdNXPBTtTsXTjILBxjzsHJYFQ1icQGWJ
f1iVadLpv4NBo8pELekptaakFG1a4mmKbqzwnXHeFuBXQ5KtBhlnlPb5CbQcwBxzu31uEybFF/KC
g2kHHr/3URCkKSpcK1c4As9KwCmkq7bsa6jVS+okJgfkvn8yLX3QK2kMELIsjd11O5ezpOGH3HE9
htOGGgpN6OA9mtb3pZ+QVnr1fel0p8JYVP5YKmL2fyP/sI9OQbGlY56xQhbD2yWucAH3MF0AODDr
0sR76JGEK6IsD5R9qO1uXg1GN+xMHWz/FLwYKYjJE+Q+JINyIEp+Hlr4SClZOpK8uZujCD871Rql
P3S2y6WAdBCoBv1JPzRO+k8BGNyFHK0RWiY49MUaEOgYKr5RMqSQt4mjS9RZ+qcMYmgrZCCgo1Cn
7FMjHbFenxu5ogjPmoxNVoRQ94HOZS4rOyvAb/XHfsy8dZP145K8cVrjJY2gBU/JF2dgSGHkRr/V
a7PeLLkcoJhADuk3R5DHIR1dGuNu4dbxu65cKQYe/HL4wsWjqHl+x79DNrWNZg76udZlh/48gVon
WtFAiClw6YjHCSIJnMZIUkH+dMzejNucG6FZIq59b7mQZK21xduvHdDFw9D1Aez0fELjHfCl4L3o
GLq/UWc7hJDTo6sO7NWhc4DYmDZubKSrm2sVHTJPQD6E/VldqMi88KKCn5et0qn33693KiiV3Kro
gwhA3PQA8WI0HLrpRaX3pamUpqUiIJexNqQXPQdBZphwsYZAnDhPov2hyp2smNGUYNhXS1Y7Ldwc
NuBZRDagAGAbFSL/OhNoawJWr2AvZFFmx+r8HUfTw1o5cjH9Neuat6duglRm7nQoqWzHKK976M8A
8rt0F1BXQhbVqGVA7l31HtAMYpkvjWYxPCRG1QVEaDu7BdaaahZkistsRyuqZfxqot+Ji2befaSP
oJoU+OdKuYH6lR1bLRhSIGpRDAL1LQfNRZbfpJfJ0vin2IR6NIoASPmDqdMvR46/EJDe4tmY/rfg
nq6fTDCj3TCN0tSvJB0VUHlu1oWbHtxVa+inx1e0gAFqmUZIapeuYe/ISIM5RQmAvXG+i02U+u4c
AzhckF5BZUaeQoOGBqyVP0KBLSdErtOKoJigcL8sKSFHeTcPDo7C0rEcvmdGWAP+jgEZHhDzfiwj
vfteasAHTWjZ7TfkzS29foDWPTr6BmDO23ICga/a0kwlX08pkkmASkVr+UDx3Q2hoTNm09cc8j5b
ZoCfCn3j2SNzi/9zhBdC36e0h8cq8h602QpPvhxopoa+FTJjqK+UiWZ8BJWN14BF1ZKcETQArWie
GmFvdLRtLCayz5I8gsmhQp98w7TqTPa7MKey38LORMfOr9tpJ8jyU4BhbX0bOZImQsWUVlRtBxRk
1urQlnmPHgClx+VqUw4OSvc5B5k9WtyWyw1NpcOuwwR6yeyWqZacdI3Cm+4SQSZlp1noWyBEhmIZ
5EaAAK2h/BobD40j2AO0P9gDLeca/0fBCLxGe4KBnMKvIaxn8T4foZJugI12WtE+OoECLV03143H
9Y1F7kkeq2LA3fMWz2WDW87Pz1R7F1u1Znik2Zr16B+ZGKNPjhc+e9WQfS0tCGQa41gCipZkXycI
ZDNUlpBCTfgZF1HUraGosMv1KtvXZdSuSzFqp5EVzusM3nfJIQrWYA3UzuaXziqeRhfIXiPhEGHI
6vnoFXWyIhsNYayLR9wIcwEmhcXOnPC7P6BeSgFsEhvQL9powUGGypODXcb9psIjEyQSftpoRgPB
gjWZnaIlBYee/R5MDoUcvjtAnWwgnXmEWMmSObxLDk75X0M/crST/8wZqhTiT98C11cRGftrrAH2
pxSjMtNG+Og85fvveYNeoHxiFvu75O7dkpK7ZAuFuwvbMD6qfO8fY/8YYuvecsjvttpjijcb2nsz
pTVe48ath+IQWC6t5gw2iOaM1t3mrJZko4FsVor8BgCx5Y7ilEPFLTNH+zL1sbkbYy1GJh+DEZXJ
MusSIz71xQRiZeVWMWBHHJ21Ch9EiL995uzJFAnvx+za3i4K5/zBxgvDQ+X4+QMtabCA3ixZDuW9
X+3kJNvchGlg59FBbQp9nKaWFCbQzbLWUNtF2fKn93dn4rFtlXFLP9G3ASW+FXjTvKnNDG8eQGme
aObLmpVakg2afd4eTe2nUsaSSQ1QzvFRwvnw0F46hWzqqD/ajMiMV3oCwKIKpr20ozRZHtj9906C
+WhwCJIHHOxq5HkflITbI4+/4PZkpE9gPbxf6u9TAw8bG7uWsj60H/REiKINPWThQDoelVvZ6B64
U4SbVG0w0O7hrupfaeqC3T9guFLkq6yDjKbNc5A5SSO5lxi5PS71aT5oXlNuQe4wrFwiBtHMQ5Rz
P6iFV1zIRLNOUoHUs7E4gYeRHBRkk3Fdax/advTAjyrDpOk9BA4Wj5A8AQ72Qw66BTtMebNePNGI
EpvXNaCOoumNlaZmJcuuJlAC0OgFD4UOanaoCWUP0VDgibrU2IDsHtb5OE7ghsn+ths8atNgfswo
mMLiNtbQeRU3W7KpONcqQIotKQbp59eSGayboUBSR/50yw9GPyN5QC/p4C6vaYDNffz0Vt056KCA
5+a39/EbVSdak+RpoRj6rEzj+YoDd70D2bc4oUjso7H6z9OmdQErsbsfwubZjlYUjbqglu8q6RVD
gjNoOnr8OE1jEkAYPNpEXlgD7yvMadPJ1AcpwTfMgHw0ypa0QoMURO/AZjkdvQwP9TKsTNCXA8rQ
bc0G+6QGO7QB/e/TV4CEov2dXfd6KKVTiPKgV8A+KZuPvfEwve9Vds13QbdhoBfYlAThEMwCS7jV
4x/btZu9EUMojGw0Q+u/v0msId3cORiKGofMAgm7ctB5Bmql6IGo8f768yRH8/RTlCJtJy/hNHi1
jVIVSl9rZTNED5yfWqvLvI8W0s3ENb6+u/7PJV4EGZIIm0mvxjMYsUY8XszjuaqdlY+KOLLHKVoj
yEsOCikmP+tAatN6q7JL+RYUau/7KEadtQSOelTtMz5+I2/RdruqArkq1Q4LSVpFMxqoqEj1Q1rO
09SswSpZbO4cf9yL+mKx9iwjxm9dgA/CYW20mw0jOvHSYc7h3krrnGnRSYusdtXq6GXnAM09WLIX
BQqQaEuh9ZwnuFGhQ//GFstAFV2NZo4uPPxq7hwUInl9llOn0tRQhOirLX0IOQa74gd0aX+jQmWr
y9qfM7xRAZNMyq6X85syUcRH/P+0q2ooEsP3508ZKFFARAXdMNDL4Qlxfhb6NIDEUf+XWsqhGxPu
+nSYd1BKS95C0FusKoZUdVmhywTcD5u2SPmbFkVWEHetg8wC11768jWM8dQEmIIf0MyBWnSB1kEY
0erxj95m5vYuxEVN0wbhDULwHoNoT05vrOS627RE0udAn1R//whac8fo9xqoD/68hTzLPvVVyZhp
XX+YIPlsymRz5HfvAy0Hp4TqG8SRvkGwaL4PoeCbOLW+O+bjgOU8ndLVdzFqeXeM8O1vKJ4ByCy/
m1a5+EbLuJymwpf12EVR4EyfDRdINU0bn4vGiB5iFAvXoAisvoKVCNAAh9lnayycZ7SpS+rA6msR
auj490Zvg74LgKi+DZCQQa81cO0usgS7KPerryH3HmsPXMOgw2gv4MOGQpK0O20HvedqGE52+zlz
zXSjFVwPaPCg77rMaOmayZiv/uhWW1Iwotzsuzvm5qz7E9UR6lPosLsjln11GnnrGA0m68gYXajk
cC+IQrPYRE4LfVNpoyFmkPxa1jfTZnJ+8Q9ejaibgEoGcNq7WP8TQaenGviZdb07ln7kWOubA8hN
p9BsOYrWy0nKPzt+f0Sxb5VHnRFkjmEEhRyEbjh4PJNT8pBxKEs3XyKVsaFI8pOx1rX3PXdLCgnZ
uLG61jyoj6IwGpbzKc5t7QZwRAhH6gCyLqOvxSwgzCrNSrtmwHxKoOuNfzG4MjS82buYaYs6gWZs
zFkOEVl5Dm1zZ3Nf900EFDvgs7SFPi8yHEAGXKsHvQ5LTpYcsoYl3kEMbYKnGAxlmaTva/D/Qo7A
QFZ6V1g9mq94A/UZGXS7KS/j5kzWCr2fJ0BkTABxxjcojHqH1q0ffRDToxLTRSUef34O6MYuHwr8
wSH5mGi7m5i8AeoGAAbshqLRo9rSJFGa7ucQ4GBcCUJIweCIrO3+gTgzkEqizR5Q6UtXTLZP0hLl
yOyBBvYxMxvc1sf8OLiegebMDzttQPt7jnZOUwMLdDUtXh3AMDCTGt5KSEjJmCC5PdijvaZvdvPF
aU1fSmYxvMw8q+9OZrUMC8BIeSLs9c3+m2mR76dhMs4GBJHaYhzqaofUQrhpq2iSlOnTiWZqAF78
f9hWFTfHZctdoGlGEFhW5/zx7JsjbvaUTQeV5rszI9YhXaP3bwYYKvembLGy6mEA3lfiJW3wIC1G
EkwWdfOun6wcFekmNtKjjCqQ9qmzQcu1FTP6MdDMHQnU6ecC+gFjiBtXlczoGtM7YDGgHfIJXJzj
RjgMnHQfD2jqEcwAaAKgUEkripbIKEjyaaMe32imnuHUNnKgrdA+IrnvWAe8JwEujEIPVM/DFJKr
mEFe/napbH0F/teiyZYNFPa7rcpGIXJXm/H3XRYo0NuVClGnK5uDPla1g+zLNnBuj2h7FC8jxPPO
Ue/O5zQv53PBAB1OGpAy91Nk27teuimGhrnr5rWRoa03NvUOFHNyjzpCBSLtIpAvtoyVyDqBZ0gK
z7sYmyhKbwQqoUP/ZfkcsqnTRGF3QWGOm2WHEzkm8Dd0RpV/tUBmdErVWbQ5kdqHU1YfuTOKcyaH
3jdTwAIBgFc2cpRlCVgTXuCWOGXLQrQ3Md3Y35jkSRRLu8jRDqBHWZnjBc+NoKT5TQTZ1Kda0LY7
iAj8er9+8u+WtLUXYOmGlAS0w6J5/JrPlREYcd/nyGvbkEJvU5H76Cq0To7bI6foI3F2buUl2kAN
2j3QtHB11z30zeQBOZSv0K3OxKMpL/56GDOooctpDlGT4ZuXgf916NJ/b7ZPmiP6fymIjqNBT8Ya
4PIhC1f+0KGnlW4glj70/w4NenkLr3JXRQbKFnRed4HTga6CButj9kcb7aC9FKKWiQG5ADyY4qw7
t7L974/7//901lXuzm5AP/F//Ni7Hxo9PD+/M51Aw93XUD8hedsE2aQZj5pWlIA+wKoPUEx2ULPH
q/ysj/3RsYet3ifA0JHNTNjPKQUKGd1NdhFvPsIbkfrtjtw34bSdBtpD0a7Zg0IDH6XOwrM0MBch
S7YNK20H3VP4DxPzMGnONF2sgL/FWyODPDoZa/k0cBM0ZH0GIkm1tQdwxIFa1tqs3XbFOQo/NLA6
Bj/n/bT2+hjcBw57jyI/LvPvyxv3MiX/XfjNyeT+Xczdlt+F3Bzzn4/943Ydun7rJNH1jcOjXdfO
WgDZKnTYl3qPMq8cwD9domZarADUfTf1U6ajSfDnMgU/1WEe/Oc5bdGmQ170Y+IUx4aicNuC+mlZ
k2uJyie/XwPh723UQfR56vC+Lf5FfqfYFEn1OaTnNTRZvuNnCU6Lx5EGiBXjH8eqk594248Q2/6b
JaN94maCZl8k8PB6JFmRZbazmXu0iRQgoJAO8pKdhhY0KWcHTlotzccLBajcJY9bTlLb6DjpGLpi
3ptD/p06Bmhgqd7u2tZ5g1hAujQVkH1MStTDlrhYNO9T6jywtQIZ0bA+hTUUkbrajD8jXQh9aQ2s
WbTErd3dp/gl78GplJ873PrPkVYjP5ehiJZmBXpgWqeVjEv5GV137yEUR26aDa6fbsPBMZY4HxfV
9y3kpn0aGWk9z9XfbZqBuV8emOpIv3QmcNU6KNcvHjBVFxPZqouNOlJXzdXpzh61Qw9y9A6c+b/E
0ybd9iDWlkCrSh20OGQwCF2NTYvOk42yubYd6FEMQuGP0khaRb/UQlTtg2I8K4bMrOGD2xcllN9W
T5Zqip0XV2gVin3cV/UJss31SeswG50IXFK0hhrSs1Pn4Y5WFEchtFziNIHnPw9ywebILDS9ttrO
MPpw1fCeu4vRKVug3vChuxujWVvHITOisy4i+0qbdZfPZw8yj6gPrtKSeQHlaSwwDeA92PJm0HSm
oReQa1kvPgoj671fGf2PnRTDNQhJVU1cAbtP/eimp1U7Am0MYNBClYi90YoGI0QhAii0a1cboBjW
i2Gndb4VpDVQK0Dl2IFaGiU6rlaLZ9JR0SA/rVVQCUTnumnGGHpXv5zT0BaKhuqH/f4J6pwpr8qg
So5NCS56GizkVpuVWhuQst+Vw/Qvm0y7AWkaiig6NIAS4HI/pndBtJvcTTrOyUad5nhZeIJAXbfx
28TbET97lFcC1EvR94W93YH4kANevgs5c7yS7JAvi7e0tMsWtLJ5tFtiIwZkpK7ZY0DeuubJseYC
/CWpM3/OZijXuVm1x+enT2M71tckNNoVoEf6V1DNmus2avF1tCJ/8RqQBgwF+5qm3oRuTpBXURge
U1dlOTavVis6IIo2zO6hl/3RTPO7oifZzF8bbFQcsLLRRs/1GhUrtOTclEVvpuSiPXiEPoatEx1t
6KycaQAhfoJGHRqBIYZYawSogXQLUJsIsAPk5bmOZjzM0dTNBaQEKk9f3/hv4mPDjtFuhsaBAHrt
a/IsNr3Gfey36xnt6SujYxX4CfBpy8EUqXfZfLSHBmITyFetiYDXMJMkoGWbcPNFLf3aB2ojMfC/
VxJoFb2T7ICRcUBVgKUaiDYrtbPwDEy+Mi/kWrRG1wWHCi+6XSlWxdBMHbywcqmYXw5VZtolWPxX
7+fAQ1nD8DIZdgT9wtEE27LIboe0796XjYNrADgbE7GGTrIJYne5R/kryXCXoSNgacQosqiDtBwG
6sugAUgeDqLO+i9lohnF0ow2qKUxhxAYrXiyuYtTBwDOffsRHvpVa+Dh9+oQtZVO5+Cp3DFonq4W
uRMlmQLBqgmgWammQsIolYsGMZCXF+slkjwq/EZMhQRYpMoKyKKQ5VIxo/TQvhvxlPu144JMMLOh
XuXObL46rT4GeWPr3SFjzRiAIc3oDqBjxK1cKlGyAZxhZp3m+HVL/yhM3TwtfuGOhvODzC1tANOl
vk/d4Vj53NSbVSomI+AZtNqvYGnJ8hxwMloV9NbW+FDq5jP0DbSyA4GVMWhr3ajATFP4AjkYWaim
OrRjMX8P0NEDmSjkJjphfQfOGlmwzienB0mNnM7dZK1aDkYzCBDCTwctB5P/Zk2nmn7Yaevhqzem
3fsXoJCUjqSQZTdZ1RETB2tnYiVQ/ZUfu4TTdPmKpp0b26YG9QC6WQBlrhLeBUDTWxnIhBzxPiUr
rWkG/E8X0DJrSk0H3hyRykMzB/2Y+pqmy8mmjbZDy8lGgMruXHTe7z+fDhC//WrkuvmqtKajaEZf
ioZOvtDSbPkMWi9TFX6zZlbvHyetjcFttBpDXC/DqjYfEsAFHkQFFp8K/dT3ai6gTANfrWHcEBgQ
bcES18VmDKFWXPGGyIaodcID8CyvIP4AzLRrtCdTDrQceg1CtDT9nZtsCctGCEeZCZCsOgpfkMP6
eaWiixDn/WsauVDNlnYyxZ5XeWuaCrp6kWu5kPlm9QIC/HwPVvXoDDru6BwOKKNtaJ1keFLgopu3
yt3hIaiVJOzROUvCX6d+tgUnNYSI1RH3Gwc88Z2q6eAmPoos0yi0fetbe9TLoOjE0BCKW28Dz+In
sxCDHtCsayLbWC9TuWEJWjaoUJ+OvvX9d97Tmax7zHFDBCzzBIKB+UKJS8pZUkYToBnwg+gXsnik
ZMKLky8j7xKiOMCDJMylLxtUxVkT0LuAmyVoJwR/2mp5XVBvHOS+f7EQKGIBDI7HSrTS4DWb3i5o
uH91abzYPHn67i6Cgb/NTfCqRUniJfcb87w5QntyW8i88mJbUsHLHFc1/DNAAHlPP1Jmly/hCOY3
+lUsueA6bhYbRaif/COWgdo8BiL7diuFeXMDREIn9Z2mDkjHjwFUJLfL0Rqg0jZK0I+KGUQGqvg+
PZBJOWMHrLMq7O6osApHJLHl+WDGQMJsKoc1LWmfOkbZaEYOCkF2DvjkdA4PSAHwT1A31lZGk3UH
TnDlzhTbtGyyK3nT1k4eMi280Aqa3NVD3A/BiIa6eWNp5hRA0/mQIfsZn1hWQlNZX4OQ09TzoylF
ifMOwM5Bm8SZySWuzJ8sw80eDUgffWG2vsoap3tmxhh+jmId8gkIykQG/RttfKEt2eBGZ5bOJt6d
4ASUBZStw9hsyGuF88Hr0MkPogQXb78YbPD/9dA6wGtnwoH9h4m1nnvO/NI9A8Lp+rvO1iShTNhv
yaP23hxg2Fp5yFP7E9lyUE/2eF+Wu1nqQtDH8A60uSSPlbAgtaTUFj0FuoX2MCdH3bHrh0IulJmW
A4O6vYnSNpKp8qlRhqg4UA6j6CJaUD2OO9Pk4upJCvjej+unBoTQYRevhQalbFuv/0qjmUEp4glg
++mS+Qm4DOfBnC5e7IldnoEjkTw0kINmIrXyVWe0bK9N3XT6f4xd15LburL9IlYRBOOrKCprNMF7
HF5YtvfeDGAOYPj6u9AcD8c6PrfOCwroboAzkkgCHdYaSnYC2rr1apfNMdLD8hkwMrgrerCvJ/ar
m8XWrZ/ZK9loSFY7a1MMjnTJrNfR9ap9ZxrIEFIrgPAUyaydFh50S7+N0SyOhYo5dFOB+nVDoqAa
b+7DMqwpONHb0ADkSlxoTObUxNZ8qRynP3yQG4n0RWmjVJ177MFi9tbSZfNEn9D4S7R8Rm1eGoCl
MreuXQMEGFATMjPbpWwfhzSU23dGd7BDY7gsw6wu3MOkj2KzVONT1T641aaN6aL8nOr0qeHF7FxL
hk0UfFN7pMKJDSoHxHkm3AibHDmVEpB0GS86EihQg7Op0CZoCGDwdGvnWuSjVkQ71T8nxzKONbAK
XXc2sGn0jHOqGquWoMBbx9S7syGZWeKAKjKmbYYux6P0fRm+rrAsRuverVOY0aeWF+We5Pd2fZN6
xzrn/vql0HdH35iZDlMwCa9bvs/1q8QzF/WpS/xw0EB+oQLbc1/yE6C8ZyegMTUcfGM5EoWgp2bR
kymNcZaFnsYWm5oAkAUoZH03Xw1XWQvA+LcleRZY4BtA3nU4L40XWgMe4Inx2xgIhpAuutW2VW/l
dUi9XzaGVJf4pf84/5cFrtiizB9EfCDLoblkv5jSH1AygNvyLHzhrZPtsiTnBxser8BNLIAm4CSN
NDX3oUos70ZYxdTIrGDbnAHgsZPxoddVLU0IHFpUu1HNG1W2CcFRDZbuLcWhl7jdU42qiyuNWC2T
I15lyJlSyncLXpr/4M01b1EuHZ+rYorOkRaVtv+hK+v+Ja1MHBZlN53dEgxqc2dafh8eohbeK1M3
5stQjmAAYl1ydU1pLQrSUlNFHcJ9yhj0NCBVaYpy2ygqrSlpe4Dbehsarc3cFwmijMrEVBxbq4Z6
+Pk42yKTSLBLVKER0B+oXNgu8vFqqoaGVstRvT44Z5IbsotOqCA+N2yMzU1Wj8beHHScXrBlvOlV
Ht2op4HX5sEADOXv4sJw44BlwE6iOkRqqEKx7Abbz5EPDFYmoGitiozKWceo3cUetuG5NvTH0MpB
JzN3VxMlMPnewLWu1resgdN8KxRFc2WCH2mTYaPu5IZ1rJPIQwyu0iqQUZZsR3MXm67u4kuTRa92
+h1eL8AXu5F34zMLt1qIc7PXTw5AcQfdF0PWBTSkBqSYzoNeoUJqrLwLjUieyCQ9ADTL2wKgztuD
t3Y+1WaGi4Crp0ZYNLURVs+Y5QZMUTpkigWjnWvQz7Eu9C0ztP0pjtk5rWp2pp6Nogo8WM0kWGWk
SLISnzx11yZ3xn1XmUDXHG3wS7VAUt9rkWc/gt3PeaSeW2avYexGSDWE3FNN7aKiEw6vrWPrLEgU
qEmkGh5m7c2xcY4zQpshMo8hKWwDfB9x7VjqJqqRFbFUakZsP6cFf1x5jBt3j2Ao2LvnefoMSjiK
znwIx9D4TyGbVfbfo0MUugFSqNhmJQejFxIa241miHKH8l4BGjXAS6CGubgI0tA4rQSMLIUzwVmE
bJQxOySGhM8AEExnjkrMDw1TQ7PiQHsfAYmo0pXadka9NnXXRqicJYYCnHxDXT6Zw7b3kBXjysHc
DG6c4fEQgSRYS7lfZhF+Fb83f5Jxr0RiWat2j60BeDuaUoGdB1xp1iFmvD1pOppJ69sTDak31VG3
yBaFm6B8lNQxdRej9zm0xDr7f1hWIJMcxN/q0lG800t48kuK9YWNGJB0GQI8Kk5/BQdJiEjjzMDr
DD19saReh8v0DzNXFfXoi6beYkNjYQ4psmTVhUgVta7n12btIqnVYwfNAT61+l4qsFG9fWMyysAX
t35v1KvUSxHhvV9fnj4BeAs81Ji6SGkVGq8zP6xEGrJZ1at1Q1e3YyRNYPd0JJNF9uEKd0sUYteG
qXMe7Ly9ZBboHSIeIXttAlpYphBTQWbw1hRquMpW43ezwcVL536axsxvgNdHgYulp37Rud1Wa1JA
43KHg55YgXEv46iIQ/gmIEzee6OA1yps8SYlxaodEuPXEiQsrBJ0m9Q1ZGru3KH+XjSh3029jVIK
UDoAa9i9cEUAQD2rGXUcSgAllAE18biaTK5gEj85WJMwlZUAEu4QbsdQq3cAgsx6PFyHUEMt3IRA
JlVdFvhF7Cz1Vu0yA3Swd0LCUIsVDhrIX6qDdJwK+MigZx3Hvg4IuC1nXrhPdFTgFaEBTDJ7+rxi
HAP0EBXcCvKYAX4HkGnppSkrVeOtZHj+o9a0RyEFASJHLfuZhWO1Q9orToYKZk2qhnokuxv+yYTs
DIXLtq6yyqI2u8hmfgWdcn8BSEzxyBTxSTuMyY8k7z5N0hw/gQMJJzsE2XxgzIMCudO+pomNzJA6
LdGmiqAE8I/Jh2bA6xyw0GhIYYKyF6An6ejXdRk/7XW8yZ6o6+hz/IRU/SMq0csriTwlSpr2b2wa
8q4p923JjQsidQZyttBrRq2pgGiPbme722qAY3Ga3BYA7e82AOsXQR3D/11vBGA8o1od7tMw2sYt
XLZGJk3NxxYMzoN4mLkGBg74BkbvjPr45kQ7Cm2YFTr6++bCbPU9NzLkaax4ngtCwh/N/wSoQLI+
2RcdB1BiNE8nXtbTqXN4YfjUhbO8hiNLqdzJyw3gzKG7SO9tP0zLEwvT7g2cyRwPorG2Nq13t+h/
rK9bjelPOiiR4dvv2hmZDCoyaqusYcezsxDwKjlYBxgKdNwRTgIggLTuqRs9Fn0j06HhAlY59qjY
oGgBd9k32/XSvVG7zSUHPJmhAecX7iuk9tTRsTCQ9KVG9lTjs8aBVDs1quk0BcAdjWcX5DgCOQWX
tOaS4/CIzVXKmeKFG/Wtk3U9B7k7NlZpY+J5I2aQuyS/DBEKQ1JnOTm+QD5NbiMn1DJRE4T6Dy/Z
jYVCJKdxUSKDtRiRTqsbNxvgHo9G9VnGXn8ZEfS/2nPkBgl4QYDNM47jJuLhILcIV4xIn3ZxPwzt
1VWNU4NW483IqeV+0LIHECzae0kIslObP2NP2GAWNkq0ZaLt0btcAglj2UCRHJj6z8hkbE6LFdGc
KVuSgc9Owonem6g8CiNAumO/7lhaihhmYWMXz8BnvxfW9EzqRRYr9MQwrYt0mRSWNgjPRXFqe3An
mTkcy6IL4UkGB2O7A+rUj6GY8Paj2Aa4opF0raIcAAV4aygaQkNSdGBaws+wdUsH4Fou3o7L/JLj
rCO18Gdm2l/yXrBXoMNX51o3Ez+uuP4q9dHdz06dBsLtv5kAvr4UvRY/j+wvPqDsmgYV4NMQww//
olELzKrnjqiJcW4G/A3MSRaNmgZ0lbQ9RHr5yUY6zJmgBSaByFII/sCjRjyNAMHKN0XC2JHUBDMA
Cqs32QK8PJXWcykciRM5Q9ILIYgqLFGpkNdo6JV9XSEdBuOpyTv2F0mFNjAfFWASvF3KXE0kGz40
XRUhjftBOkZ0NI0BpAatJgIz1KNA1mm7Xca14ySgtOY2SIGV3tUA1jyIm2G5cLGm4W2IBT9ZqvyQ
etRQMeOd7G74p2l3MqYZ9gG1kdtVDkpae6c14XOomXrAepXte5cMQDF9iuGvIf1VVqSaHrR5CzYF
lU7wcbJdztu5AU5GSNh1lgmySYBiFScaa+89knmkJk3i8jcbpGtgzjomdYRHPrDI1Jq0xrrk5A7m
1gPSit+lDPwvQh+2dVWYrzb8UcGEM92uAXzUYwQH4ROoNaJN5iFVmDdt+kRNjjfDpg5tgPU1yCnx
tTquthycVUExxc528ioPhCFWeLMSrUaZd4ycoMgFV4SS9a3XBSiVT5GkLLQb0/FNbyaTPZYuMPBI
ZnmFPJi252xGWeubohjlpVIewDbTLiy3+ydWOeXrDB+schN28wB43Vh/smnkFNnJK8K/8sgOgHzR
xQ8mt0D908APIHqky7hueIrnLjefm0H7Ojp9g/9DeRSU2WxYTnxKe8DQgDwYRRBmCxxO711PljR0
PKkH6ZAo9BVNWvh5YI1Q85p+M2saPtcMFWarhlYH9eHbdYwHgG71KGvKR2uX2SLfC0BQwks4XJvJ
QSGlPho+DWv4pK9LT2lXE/D7GL6l3A4GSO/hjzP4DqCL3SO8Bd2xtVm8Sbyye8ShuXskhT0MpyLn
3WWVtzneEUhyLrcVw85tw/NkfqhiHG0nJMEFI0rcNhFyi/eLupvAI+hGQ7wRnmPVwfuKMWh2wRKd
F2+rLWOtQNpRA1gHVAUP8L8X4T9FKPlLqrHpYMdi3M88ln9NnfkJQDP5z7x3/miQAkrZcgHjqBd+
Nkr77yhBGQhgGqNPNvC79/EcacehHtjNQbKv344cMHQZcA6sRPmgXTiP+ibudkne/qDRKh+wacQm
KKxQIkAquMfxYdgh8H8UKlU4OUCLi3PN1/QGdGUr6pQHkvqTa1pHslvlKxrVbEw3wyino1kWpY/3
ebpzCIwVdR9PIcBvT8uwjJP6ZKT2K7mAV7xXFMgWPnM5UAOXaWWo39rBX0ajs4lC/GcfgCYJY7Ke
m6+qbBjBzl+wlYQzKXILpbMkXLEoF+H7vCYDgtVqMiZOuI81RDoV7n5uzJZivwUmnaJGHvPQehiG
fktKQq75XUTvlRCMvDSJRmY6d2eW8GeKFTSKcrcS2KDQkJo1koB0mJch48MRdQ/TwyrvgG18rjR7
H03Ar7ABYQI6k7HcF0Usgmx0S5/ccAK4RttCZhMoEJCqY6gm5AD9aMYaiMJquObwYIOC7CCrTffS
rtMLEvH0W2wBaq+tgSNKwwnJFTfqFRK8NVaUnEBcwm6eaoqqRVJq00yt5ydxAmqMtJJnLdT6c5tu
5gmJMW2LjERU7H7SCxZ90opRPMSsfsbjMF5EQ1MeRQkOOrigGj+RpR2ACX5AyQFYE4kwMRYZ6LEy
pEMqpkWSe1Y4F1sD20Xgyp54PvQbnpjDeZTl64fw7xrzpWgvBXFJXVdd7Otl2W4Bdg4aQEL4WLqT
A6ZON8/nrauAQlaMEAG43T12hl+isi7OZWaCCCmPEfL9ffhBpgGoN9IKviUZNWIYxM5zh2rjqA3n
kGb1o501Q2ChWnSLCrYa+WlQIFDm3Tzdl3aM4hqvFYBByoBi+t50SQP8flteBtOC48jSwFlVc7wQ
+QhO6dWOFE0LaiqjR34HKZws7vaF5gwbrxnqmwnc5MB2kKEUGqK2NlPi1Le0ytgukYW22JCh67R1
gErXCW+gSX+ei6zz676Zg0Y94Jsq0i8saVD+QeOpCdHtR2QAtxI8mTOpbOXAXlRGFf8cJl7s6CRV
DAjVCHXuWocyT3pUiSIIhve25ZO2i1pQGpI1HaympveAoj5t4ylEbg+HPxPOpuGtsdQQ4LrQkJDG
ZDMkHYR6PAAqbLVfTDsBdiFd/+fDxD+urg/xtFzsbbX38boiXYwueydb/54PlyFDw+3to97cuPDG
EzW67JsNmI/tEKezUfcZ0zs/B63NwQWlwEtclGCpG1mzqWJ9fiFZYxo709UEquxa/WWYgR6M3KZq
R0o9KrJNI10ASWt69iJY+4116fTdxfZm0wJy5wYQOR0pLBczN3QkXlY/ZrPXDpwN8U3TshyuytDo
t7JCJdUHYcylfTDM8CfJqIkqJ76Zles91IcqHvlB8Rpskjm1AGWMDBZgTugMJXFJ+FgU3HvUG6cK
8LYEZYqSUcO1fDjYZT69zQPb53RpiuSSSBQ7B4o4LseNNKTuX0WaZ4c4Bij20XKHYyKN+CizxJOf
rci1ApMDiXTscKrtZmTmZhMYD3CgnYYTz9rXlBshqEzU3t6Egxu3UVw8epORP5qJM+B3VLxmrC0e
MzsdT0OBjwd4GahLc8bmhIdd/BKj0PicTd6PZWTq8Ysp8YhdLcoJVGG94wZOWGO3B8JjwAERBe/a
eGaYIPQFTxPJRmD/4fNWt29ZaOl2NYzVZ9sWeFm0ZvhKcrzY451ZC2QOvG8C6AX/YQNA737eZjZw
NS22GFaGMy5bhslm824Ok6+gp7Ycv1PEblI1OTaAgMgxpiACh6B2IM1Ug8xqh9/9BSiI3qFwzAiI
wUmM8Dt6AC9/cFRo/05Ow1WmzGorfDPL1MzVYjVzM5DNttmtMoBbAD/qDO5tNEUZ6w/crsbzHFd7
fG69sSEZabseGyLPtOqt3pYD2H3f5wFc8lAALfa8iqinwxN/cIbs+7IUyWg9NgAOE/yweGK9X3ed
ax57x5IP3TDLt6uk8AIi/3rwOSszRGjD6Yb7ON4CTBKF57p1nVgZ/hMN7WFio/0tdMvRT6WF9wVY
wjaEaB12HjCwqUsw11kH8ODQAiI/yT7YLOpSBTakhLMrjMQONGpbZ/rmmtX8KurQRUQrr44WEvGe
LaMCTMEM0LIpBo1235n6pUsSAGD1U4/sJoBcK9GIcqZFXknD8jMv07APy+Wldt3+AmYZCW+cGW1G
wC5gu/abgkxI5igF9Xq7K0+ux7ernMva7eDjgclqR3PBAOdgG4Nq9jvFn4zpb8EjYjuNcX1aFiXZ
+mdQT+uRMuoazT/AHk70INFH7P7N8ZyOZf6JA1Es8NpCDwxPzz/NXpRcAPaEvYxR2UAdRDEOPFUv
9s3UN0niGAdNi8SXtNaQwgtiJBsknjtQ7H6Qg1R4OBuZB9LW3hKXTNWglqpE1fL+nhvEgWkA5Buk
bJDFnHfgpm2RA2iBz5eaDL/ta6Ea+K2bAw6yr4sSvq0rQ1XDtGFuV5zbGWzn6Zz/BDvMJlK0LybS
qpRX2Ts7iQQAT8VnEKMBE3E3tk5/7kchz0i2wJ4NQFaIer6PqUc2RSeRN2OAj3idMjuTc0h5W6f/
ZiPw0HUNjFi8s8IXK7UfwVU2fRsMhjtOyS0lhzdxkTeoeF7kIc80UM8YhxBkFI3W9ldbhcv7TkuO
rQFgN6J7J1kajk9kQSJDxddxJtI2pKQm8uSTiTfS/RoTmJhNG0GKSbn0POWuq2X+1qsc0IXYcShB
//FLQXarSd2nRTB7qCvOnQjuPzJ0lLVMAEnS24h5kHeQ5tlD0+5lVv/b9gqhWHCVrpQk1Q5FTXKT
q2GmEECptzZRD/K5zloMlql3ZmAUKzee7rIdKSpL1leUyAPccVlUXSN7v8YHDal/W3+97CjiGDkR
oMuh4oK1wmAdrrJ0jPeotI8WZDhrRXFbjdeKhj/JQD60ryvwJZFZkYtT6MUgUqiHTQx0qQsOfOwa
abFxpR417dw3R3jCbnfyD7ZhFMGLBuyDRE39k12iEr9Cq4n2NA3VaFtQtgzHNeF1TYm1q7kNWIei
Gkp/XRV3w1zl99/JPmTJ/mnen5amZciY1lpqAyJZfQNFcbVrpzg/j6CyBjDdaGZnLxfM8dO4z+HC
qjzfHOQvIekXU5rVi0p3fKlmLd0Pa1XlLPeFXj58WPR+qeVSJCUrUSHmtPwVS7cHx2s6Mwbsf1yD
DPPEsfwoaht/CrXunKZVf6ZeOY5WtUlRuIf2Xfph7MnqVKFE8bBY0qR1jUwmUejTxFjNbmsuih1o
LmcfJ4p5uRppaE5G16ExGI0wc1nU6QGAZWrAu6j0VAOQJcD/xxzcO/swFv3GMqJ4L8K2fdCQJvNg
YEMDCN+B35rZco6LIdO/Vj0qJw1dg//dmzX7DF990NjtCFs1N6EF2pwdcKr9hqQTaW5DCwVVMULz
pemiBCYzv+QVUqMS0RbF0+w60znBkbTaJSNq0uMxARhXk71pyqLxyiPvGrEVbgW0ZmVOjULvOS+W
vTVkPpKa4iCeUXHrMaRf14p4eeFYBsGmAS9ZvLXDpr2QjLTUYK+kH7o8/ZFyq9qHomZXczCj3eSE
ztFu3OKFR/wnQHGKH1ozAFvastPnhFvsJMMU8EtC677zFGhlMACJMzaUgrFzWRUAV/fwCsv1n7M1
WZ8y5AA+D1aybUGQ/IlEldFu9RggojQSsw43IM+uNHLmcfS5K8Wx0Robr+FGCzSt9YJeTcc+qThG
Ncojos480XtbiCIL9LiXO1nHxSeJQCWqGm2kw6jXuIWX27NlfaEB2Sf58NMwC+QdKfMI4M/BzMBe
RhZw34J9TxrjhrR6Gbo3y/E2CABXn7lb9NteA7Mcom/WIUEN5FFWZfhglhwuA32wX1tL/7ucxuFf
77EUg/lvL+3vNuB5l7lgHaluqRYB2ut9LnPHeesg2kZz8YMJN6A0wilJJRQnCMYGQ5hHwagAjklm
2oiy4CgNTHFlQoq6DUwvn55I0o2o1U4b6zuT6Yz8tPIboK/iH+B26Ta6NyZPOKIbeLjEfFsoRRN9
SdtG+wScPu6zWW9eXAH0gagy/8kHRfIwpu0XYGSaFxc56y86Bwl2DE+mb3EXWqNzETMd6qesdesX
LZrhJwCAUkDGDK/8x1Q0YPTthF/qYRhY1dxfHNUMqhCpVJtJ6pEstAvmT6p+6U6xGq9zqSc9IPPl
Y3W8k6/X0WNrOiaIzuEvry5JhSijRDgmkwIoD0rUNPWs74wkRH2bGnOjiDZp347Irjdr47oIlQb1
m9gMWXCffJjejxKcZ52xALYRgBtKPKIz9VbQNuoxs69AlOd8KVE7DSwOBfyG2xHdDwKauIzN7Kva
dp6F6UXgC5hxwnJNuH+QPo696xwOD+uY1CzOcHZHMhJheRGeFjULytY6XtV9770iyBjuQPie+BJY
wbtYnV6BlCJOUeqAz06db6nRSu0bUgnzS8bdCOmNtjgBTPLNArRIe90ua/FdB5ELyNwk3Gt0lMAX
em37xj6sZ4q7I4ZmOhOw+37Z0XEEpNLqncdd/LhxK4P/dGcggvi43LhaB7fnyEoAgEOZDtzcRyLL
kFOH29oIB/aAjJEbKUn0Pp1EBX7Qvui68rjc6LhZ95qos23JbLAHat2pTIzcuuKNHKBEzdmX7rz3
HNd7pEbnDRCfuvCrPo1vIo5ssVtmys1qRT1NdnvP1MbrMlHZj6AjAUk1nu+sMk1tM2pVthXT4CKc
hFL/3E36gOp9qIyHin48y6pByqFvVxH17sqCSKbjeblUCekpnlXSjk5UYjGC3SyAFzjdDpMEv+n8
Pl4qMKhqxTbNFO+11K/gHvNruy5unoiKGxAeitswAFe/i4CHzp3UMzelUvMKCNlFkf5Y7ain5Y1x
1rroeCfPVfWLcPd3YroUB2Zmbs3WhVZer65p+UsCzrcTTVrl01y0wLa0kIWp/khSxDIUey0H4x/j
unbOke4ZRABUQUpvF4IOWQmNpnlrGhKisudtTOpeqybfjHrPXw3tNHwzabntva2zLElGYMf9t+nq
drdOobVoaQDy9EGVM+CEC6RYm5XdfTFcPfHDOZs+dYnXw0kfJU8cW6qd3XjuFUzVBTjYZ0C+mKVz
CFlzK1nobCoui0ehW467sVv7zHECv5DMwoM0AAEPYOaV83rlYIu4jjJgsGYGKxGb6Kw2aHTkR1FS
Qp8goUKw4C5NAa929wF1SWviAuUlkLhyAsAyOQvBBxhSg2SYvxOnh8XnJt9Rd2Hx+MD0kbUTQFlR
Z+7b/exubQEPozQa/WHpVWPrc8wPSGaFzmRsTGWDPwK8uOLNTE0oAKP7gHJ7oFgCdGNDE0i2rlnH
8AkKME2SHJl/ie8garHVFaoWNQjKvfWAMqUQs07phBMx6eDTns6rgSyxq3Zt3KioATIfiCC5jsLv
LAVOLzElh3DDgFk+RFqh4MlPlAUCjZnsSN3N0Q+ujFcRyZk0d46D0shUuc5y5QBrYhktPZLhu9qX
AsCypKRmtaWhVxmfjVL+jVdUcZz7vASXHN+WeipegMR0QtU+WBsQw7rAPysPLWOPJFrl63CVzTlI
MFMbODmrlha5GzoRlwdH5//Lmm0t4k1jTO1W0xA+URmKd8mJJFtzFWcLlUX2lH5pTMS1ojHE716m
bv44AlTYCAGjssiE45Q7siHtJIrikXplby12gC2wtqE2Kbfc70gUeEAClIIQKJZuPVR1EIZhCe6H
+RdeBeFSAEH2WYQooXqNBPIKI6O95Y5WPHBRA95YNbFeWuDmZP3RxjPo6IJKAaVHzLxRMytAioYj
wFojCLi9U2jc/W7o0XQkucNq81bmY3/rcdtP/PsgNG1fm9jassFtn5E61z3rpmiQ02SFe5JRE2l/
TSIST4C6E8DN2lezDk93HEmAijrxkcOTXAb1ECZIcp1/UwPK7kif2oB6MmS3C28nWycPmj5qD3aT
8M8O07+A8bx8bAyHfYo0AOs7kn8umkLbg0iwA+HxYz+AmgFZmtl1xZimIYFFI/Qf7ecOxB6r7M6O
FHkcIqQ9gr9stdPmoUcFQns2LB5fcgGewxgleF9K8FmBzEWII3AOky/1zM/TUDnPujEkT50Uf5EV
cnTCfcoE6LTUJF6Dtx7HyOEqsc3bgAI8PDqsMP2QVWK/7L/VDhtJPdcYG9wrbbVdk7sgrq93q8FU
deWhjoqHwhsegFxcbrhdR7t110g7S2bKGZE4tcmkRoAUdcd0BLRoD0rWH7agard5NyQTpCnov7ap
ymbZhyLvbVNEtnW8A2wh1JZVRogt63By6p021PoCAEPynABg7uxoFcA8BWEF/G0Fr8jMs9PBY8zH
aCs5d1AahqbPO+eBhhYoWIBZbfT7qUzcB7zpkLZXd0IcygTQDGS4WtNkAEbuvd5WdLZYhRqaG0be
A45hc2v4OhIa0RhJgFR+uXEUUWCdV6jIVT1LNausH8EKuGqpR7LVhHqgTUSOwpQc7+Trcii8AfsY
LaCDzjaAfw9efuXR8+wkPTZNfls8d/fON1mkR8eY49OdS2+xMxTa5IDY05bWcsoETlrdfTFwctwK
R2uOjbq1vN67gV2YPUnJBKjuqkVcO3p7GswRYBnKCtGsj5Py0bl5TW48hV21TIq0MtkAID/PvD0g
k3wGt/3XqYP/w25N9yGSQ/WcpvGndtarr3NRWIENv/ZhVmYWtuagotWfIgRTJ+y4R949CGfeDci1
/BYCLzcYHIuBbbwbXgs2vckdYFOhoFfftrFlnnrVyByUBMh70rhPY+QUpwXS7CD9MF5NgR/7m75q
ZvBILno3tpb1aEjXQFy3hWxfcycECXiHPaDAke1gSLC/wVVtm7eI/131tXyw0sG8UQOCoPo0Ns4n
GvVwdN7s+kCI5ElVIZteZAKwMYX1xYmTdsE0R+zxDd18RS4nGYGWF8g22vM0/PL/m61TacLAnGVC
p+6xVpP9fta6+Akfr/VgojIiwQbhKR1lFvkJ8L8juFFuy9DlyRPebA4iGUordLPfhMKFj0JNoWZK
TM/HmancIZ0INrU6bpQ9z7ejugjZoFi1OYD6im3M9tRK+yzTvtx7XZ+CUHtwI6S75vGVetTMifl3
lLNyT/LStpM3u6YUnymUSiFTiqKmLVI/dUQ9kM2AyCopRg3JHk6XoUwWolXeVtgZp3UT72kqKewJ
OcGGk3+wDWfMWtdFkKu5dpGxZSJ3L54qAzBd6V7ipOp3ljU892V5KGw7vwHa0DE3VT5kt78/CKir
g1pzbpFaPAjHRa5OF/90rBCZy2rikFsIko8dQteADcLvnMakSqJ43IJ9YdpG2ZDfFnOUE95ENg27
ppORTzJqMrWYbhvhIWytnySiWfDqFjekINlnhgDlsjrJpjHD32r2PYrQxunYqpK5WVXSuYajCDgF
ytBLr8ahX7qHymw/ad4wgDBNZYvKGHmja3MnQ7bfqKBpjqMNTi4dniWGPHqzFE8D+NQOoBzAiTbV
xRPJbCND5aJTf/FY1p2EMH+WyhQVHONVhOJgtV761MZT+iQjp3/smg8S0uVOiNzsFDGVVmbBjBw2
aU4A9EZ9RZmwhm8FfxOF/ClPmle7du2nykqcx3p+pEE4zs4TY/i1I8HlryYsnKdKNUNY2/uGF4VP
ZqRomohvQ3iwAxqSAjWrIyKsbnbkAAtGNnRWbsu+ZzduA8O269sOTAEYaqXFbnGFxh36eduyjG+t
wh42rAWWRqOqEdQW/5LqNV96JMOWKz/EfHhOI/BoJi7o7IGkmuXGBjWG7RnJT+OBjc1By6r2TA3J
DUWHeCfr3HGslml/Uq+yXH+qcpQNZKCr6EN45UOEzK5Ri6bo2FsvSrIRit5f5cjjm8eNlgO/Bhng
yJuR8HgbLXIPeT1+ReVm/FIl4nM0e87Joy3bLJCmnxlAn8anum1N9VkONYt8l4sWXPUkVTydCEg2
VyAwaTswVYH98V229GhirBdIFohB9qgmkGhpUzNGtD2ZMpwq4Y6owCK/mVksEZAFqs5/dAFuV+wS
gTIKVTRbGNm/I2jv9lPUWudBNROfWLsreGIhEVmYgQUf0UZL3DTeknDRL6ZdnDWbDv8ksBb6KqCa
u0hLkWyHbDYqtDP1Hi59VZpHPWpI4akyvNUkxX1o5CiDXzNiXJHMO/D4eZuBMjtUsnoASul0y+o5
89MqMQ7Y4ccvOAKGV2QFP1AJccuCxh11MPR6YLgASlWK5NLEPnsFAD2r0eqC2eagalUyM9eQUV5c
6d3sGai8lp5kj4Zj4PgcA+4AYN3TN1I4hZTg+kn2BHuD2ozuhPoOoNBRlxqhQHtIDbJ5R/dXTW12
QAJqkL+8mXmPVHZ4IU7wPMoT9damVbVM+tTLUy/NnvmkwRk02RSMIYMnrMpz5UYfm/9Blqtps3Rc
JK0jywbFXfMps5zpFNfdfKLhf5WVorx1MQo5/n9b0dT8WLrfq8Lpr6B8tMYNiFB7kDhi3KRw1NsN
EHqVaJEbbXEFtmuGrJwrNXjqI1eoiU9DzoZyH3LH2o92+dQmcof3x/8RdmXLbeta9otYBYLzq6jR
kqzBdmznhRXnJJwADuDMr++FrSTyzT3d/YIiNgDGkWUS2HsNc4UPAwbOLM6GnR9MDX7tDFwYGxVf
OVUrASvPY6+a4TTqBrppFhAYwNVTt8mt4WQD53CKchBgRhgUKjmqx7bPxEkA9rdoLU9sYQSP5OV0
vadZKB0yNJF6cGfrSPkSaizKt9QagTSObDuBL7SScihPme+WJ7qC/M+wbOqELSkGnc/Uga1h5qzw
9h9CVbodtll2sRPScK5O4cfLqEwF0hfKvTpZzC9z/0wdmgBiir/KgdpYqb7G6z2A0J92kk80jpca
yKP/ulKFzTc4i53vIZpBCwRsZnc4y61vaqB/dEJJDBQmGZ9lQ5vKfy6COH/IuMyALQAtCa7aUM2w
kKwM88IHnsFXz/QWg6RIdjGLZNqmAeyFWDw8OuA9wg0H6fh8wuOLrsAc/OZYjb0DFiFYQTkDkA87
mrDLKsHo4vHwFQnjCniWfLyYrj1cPKewoOMoHlszsLZg4Q1hwVy5VsCsHVrduPFgbpgPT/rAiB4k
tBtD1w6eA0/2Z2DQP3zbY29FDWmDnhvmBmaX4hqlOTJWMC8vQH4DYKwygOhMmv4EDwHQzUxlrhKX
9yhBWdU+N0AN6DNzJ41Ivk0z8Epe4uZHlkpxaWIvXyTcPrXQLAFppbAPZc2sT00LWwkgZKEKbHtq
b8Zm1C1o3u1SDl6Nl0S8oodq4M8/mYiKNT2SAVvEI/b24L0/nY0Kv3MaV7n7aPf50mLQVOGxnz3O
pcxRs557cCMgCxLiCx+vmB4BvQa4V9cpNihojUcITQzY5cLalbq5/kukhlwYlQInzTK76FQVssST
Z4721KR/rqirTFiLo6yLYfgRQ5ec3aZ9iv/bMjCKo30dY+/ajdlby6pnInUS0ZMa6k5ltMm73oTO
Gwig93gdWUHog5G5ohj+PkESBTPU2tkuvo3Y0wOz+IdMOuAuUt/lM5n0zx3Ahl/WLGivTmmCYznA
Kg+mqcZLAqT2IS3KaSF1F/zh4KEwoBTaONmMAguEdgDHGHVDVzYQ4BD1yuTqHhNWZELj9s8cmpiy
Qhzk6IpDbU8XbI28zV9xmgGLUmsHCk0WIgfYheC9Q40BUJlDnoFryqBzSNlAaojXTFd4LPz0fcNc
/xWn7qTpz/e5FJNZ9+7nvNhQ3IhscJvpMnWt1WhqXrEmlsRTj2NOUW6BlfsvwgmRUGhG5cstzYc0
A3gSfFZLArbe3uqDrk/HUwWPYgAyb/hYZoPY0zGOGipiNO82YHjZatDI7fuOYJDjV2dM1c4ZYVIU
mUO3BTQf1RlY3/7qU/p9IDIgTUKWvtsaiQeRCOIPUjCIyt8rqe97Uixmvw9g4u3OYO7qZ+L9Sfjv
2sm3qF8jcQm4P1Q4XA9PZgtOePgeAn0B1cRkDiy8rn1XrYPCBNmWhqRTGDBoR04XKlxq69HIbZwW
3Nf3RYoPESmOkJiWwK6zFRIh3oL4lHi//CZV3vpFhTp3Pm//nXI51sEKaUnn4T786Q4yteeFaACK
HWp5jTmvto5lYzdOBRIqhtyutPln6llrBSrs7h6iGT6RBCI9hUb+t3mwFcKdl73eXNXeuANTh+Hv
TcqH4rUHdXbdIGHq3TyZW+BXKmAIjqY2ZyaH5sy3xA6+XcBe+kUpV5EV91CpAd6U5tw9mycbafC6
+fe1tQryJTi5NkADoK8ATdseRWvubtxG6uLBtXP+eDFTCEeEXwxJ4G3/a4FeT3cDxnhh6N23zq27
YirODGXCevbKRwpRI8vaX7EW4OGEcvUUHCrxaR7wgPKclUjjuID93+tU9PHefkGZQo2+Mr7fC1a3
38o0s9tvgX4fbgPHec9BpS6IPhJYBB6nqTSfpxoCP7HhzVvqenBLgm/LnK6oa0YqAuJoRG4ZeJVn
x2D5eRjahxRv7S6c6wIWidHJdBSS+Cr9EKIKS7zh3ue+GtaxEGKH3+78HJnimSbUvomTHYeFpF08
Or3PtIKc/Vh6neMtY2BFbYFNXEvFoLGQACLlkbHy7TE5ZETO/XNVShuYxCSCBnnT/UODhlFL1Dcb
8H8WtCTSs28TaUJWiiIcmQNIvoJwszMPZ3ARqzDJhPg+83cTD7t/PDzyFmVUQz/SMWIgxIPkaTZt
ABmwn1nRKS8TMb7fgVHmeAILsFE0JLwnFhn2ZIkwnA31bBysjJAub30NNKerhA3jUhOSgJZECcvs
selvAxuu9uih2IfU0F9FK5oy4IlccyjM4Y0SxBtoaoPO0xvNoYvmp0mDXqgB8aGHmpMslqJX+S0G
yiHA3qmCMYieRwNIbsBRL7+YrBSHQSMB/FnUIWtyuet01+KltzHjIFtaGjaQlo7zmEhwsHWPm+9O
yv1NlufTyYrtZFlZZvU+tv7RA+r9R+Gr7Qxxx6+lSscQeVM4HMGwGfdLmkUFkeUtIP7t2em69gxz
0nHrI2u6qHXsPuDNYDkx7EuALO1uc3vsN5apKfzlbakeqHnRHQvw56TZrBoDlQqeF+dPTQeDMxYZ
h3vIf63M7BVGi9lb1qb9ps9UtsZrKH1LZ0PhZZDLR0e28ksyVwvg5VECQVl6L0cB1rKeJsTULU0f
hGkazYJx28fG3hG+vTTn9DIC9XDoNFK81QBxuqIYEMZ4+MUirbf/57wIitIC1n7w7wpCoOVz0Edz
KGtUffkoBp4+1t6yH63iCLtI66WqUCrwWQvlpoJZL0gtZIv7qFsCm02jtmWeGpvH53vo39bfb0ej
98lM/2P3bhJZ+Qbb1nlZjaq9Vgy2iq43sx0DwP4aDCAFR/ZXGkuiubnmQxxBXS6u3UdXIjuWJuUK
yqX9sxNZ3T7uAbKlbtIZwWWQbki9VDn9c1pDwmAGmw5luv55tFIRdnhSbX+V1R3TxXf3T7Warswa
ph0p9CFWVKCmGE6YwObTJRWsE+FPqyKIoONt8OqoZFEiy9NVfZhA/HH5KShhqzQunML0doVl7Cb8
L+ALjobmUPc2BQSj9x4695vbzW5BGm9rS6znBh9SzxiQF5GsnEUNi7IRUNO2ysK4cIrHOO340jCz
+VUmCYqnTvTDc2FVhyPhR5DGMWi9ZXea8vTrYNfPk34vkiAb01dlXhUw8J7Az8mKQq6gYA2KJCSb
aErC2CoXg7mztenh3CR8T1e3LtkTWswF4WgWD/825dO8T+v+8zZDDTJ3VAsoU+vbm7FYaQ54WDbQ
mwBw42sDJv46B8pkS90YqIQ+eo8bXm8NZiDpzrv0a+7G62xIyi9iLKYH6PvipKbjpTM/x5NRP6bz
tFFOZp7rCIDJ2kPxE4BT82wI1zw7EB7YTYWT44T9O0ZXOJJ3MG0600rm2jhxwp/41OfVslUx/H6z
FpKU0Ef5hs0WMnVQe3uyIIC3NgGxPEDxMd5XdlRsrDyvLjLWWR6z6JcMBMWQPhFsOM+5kig+e35x
qHm3aiG/soMqLCAgt5ipSrHE2wpa83qOjHu5AkcVr0bdpYHb9Ba/M7CSE7n0M7tddtKKHzvBoBYX
RfEaxZr4S93Z8GCEKrdbz9ib+9b7qIJfU0WqFCzPBPZ0eqoTme8RlB+WYwn09swSiIqUjWU8fLrs
SL1F6igNCU00bOs43tMV547cADN8+rSEBmgyLXPGcs1klrwERvBDGH1xhZGBuR87HLP8IG++jU27
HgOveoVCSLmNg1G7j9r2+6y+0nhvgeaJ+6cPUdq3z7GKLl43N99m+BOEuZo3WeG0IAjN313IYT6I
UTYXkuJMc/59ilzkCJViG9A9/QdwcfwHusqC4tdVUrE3zrN+CfXIXd6o5ERNMQ9gjwXTdm6s5vEe
V4aZnKYWKNOpkC2+sXhcSLNCAsnglvnY+PP3jKjTTi7xPeVQ/f2ThqGcSyqsdlmhYtss/WZBNBYi
sMCopppQ1AZCfqqeKF5VvdgNjvXSlqb9MgkD3i89T38Or62TNj+zjv2sYXrxBXXhBM+syT9CblE8
tO08bxSc5S5Jh8/IzFP+deiBNtSLwDLZznYpv+ETKMO6j92LFSVgGhYcVeLKgEur7TcgVPlgwANq
oM7U+H1q7QsYbDeD/ytEcdChIG0vagDsoJ8eoCDKFJTToAhFEy2rRDCLJDxvZ+9wX1xUA4Mquonk
LU0ZSvYxqwrINigT7JyebYdY1vBe1vAbav6CzwQNGBCOI/3VfWAwEveAyutLpxy+qIBMXkYgA5yy
OtccudnYAlaSnKTKUWliXvSlb+3vll2yn3NY+KXxJelMuLxCWPoCkkhzmVsB1PkkYXUdNxeKc7f4
FAKrrkLBB9LWVOtoJnMZ9AJ+iVnOT5Fu8sSYDia+HRSiWdTwCkaApYvDNQ1IvFtciBCgEJ0I2HcH
Tmm7Cy6cZNtmQ78pB1AIAzuHoEM+PNZdj+S2C9YcZCDMXVmk19GqDTh6/xlQDH7NHsRJQmGNEGQw
e2TtGdKSm86RkFyO8h/0FnY63L2W4MbSG5qavMfRNGYunCb0W7uHeOSZceCxCofhMAKrEMBims8r
Kgk9WAOJCMgwp/4GlHRvU5l5sRuDli9cMCNFOKMIFJY14B4dE+3Vc53mOqht5gl+oQ7q8XLHZzz3
bgvk5Iiw5eLXAjFlP7IK5uuVRA2FmlzrBd67UGECvJuTSqCrGBLs1jt0f+erbG1vwT0mvidDGoKk
APYga98S7BHwZhLnjjng42mWvMOHGIocecIfUngFUaw01VAs0zgNQrzF7ZD+NO+N1Ky02pcrUUBR
7RMj7T6lyqAgOhYQxqsArc2LgfFFV/zDOmxTKTS5wnzEn4T5CJBgt47cGSonOnZvaF6RshfPr89+
Y8LRD88RxqAvBvZyNaG2y7PFre/kldioIL5wf243AzLbr3YLOcnOSz4s7D5DO2H20XFd6zGuGohH
Wk3yUfnGvobSbpi0LXyca4YjCWvSU8QNcB3mXQY68AqpaHFtcTK/wnwFbknu6D9QV5Yoc0bVRekx
isB9S0F8O58WuFcVgjTIrtbPmdvTj8wCaS5P3OEZItzpOsDfWRjZkxweTa8A16O0unVrDHLXGNOA
c4b9PKcMYPuKm9CL6gfQRLD/1lqZlMNJHYiXxA6Ix7dED+V8kIBNFmY0se19Il3dB/Dfu0aOhvA0
FXhmVTvakLDSlxzSZzKILBiB/xmhYVdnc93Msw+Zjy2iN38zeVU/NCm4k+A61g8T74tdK0Aw09A2
p1blivER2lO6W3egD9EVNUyM5Sop2z68QeAiC2riM+SZbNeftshmFUsziK2Xsmw/d1uYBn0aTUBy
X2Xd9K3rVb8YPMs6m2lmQwphjE8jpBRQrwcr0NKxunaekGAbt63w3aPpWslLLdc18/lLOuTpSynX
je44YpyvY//SNMXeNXL/7Mwtf5mN8tbjvctfCkd86v0ZM3Irf55A9igBBlOW8aWaKu/kDsjksDx+
BXa6gy1Vjzy0HhzKrIQMTWqvQb3+4J3vLgE1NS5grn9nXjx9dWxDZ7uG+Ehxt86/5zDX+BSfAxAR
hzEY8LjD20R/YEVcGFcg8Jc8Yfxlir2IeqCl4mCkx/7MpDHd49jrvjCk2g7z5G/60TPD1sd2KWbG
9Ma2SrXtGwR/p30FgWEMjdOb3eYmdBycZk9d1GHyvH+bIdy6z4t8DmORT2/c0DxBM443VmN0oDWM
/Z6uJuCS9hKOIhVyFBip4PSMk+V/jrc8eRZ4e8J+SL1baV4ep5lD9JQBjHKkPjXgfby3cYIHr47f
puB0lWKbCINCepUhnwcRNn9GDreBIE9479/fbfMIO1KvGEMbWibvCjhtEDPUtwGyjasu7dQD3NmN
p8Qpn2ljltRDGTLXFY9QtVbAt8fuggZ4YnzAS5VdXXyeMNSEJkGkd3rwEV9lkXVuZ0AlW+RGj0Pn
/GpMyMgeM4WTMNguAIf858B9crkvpxhivnqcosoCPdho+hsLmJ65PZ+zw40gHNnAy0KuAOzh2yVN
mMnXts4DTLszi2kXRuMONHE8OAvsUSZ5l+nQH8sMtTeZ2Bm4Vyze1rob4JMEmQfpEBp1U79D4Tj5
SoOZmRVHe2LYUEEQLlMh9+YnSSUI3UCMCfULfTWrDvv0edorHbrHoxZeU3aaJSuaVuJJt865AfKY
zcZwsPtsG/NePIHqAs2qgj2CnyeeAlQt4VbYIlmKV+2OYs6ctIc5zr+iGLF0msS/DgEQmUUPSwSj
DqxXV0Zq7eF/s6FuwieQZuOphOhU9gZ15BSUTb8+pCzYumYJU7E/zeD19QpIS7Fkgcu8BY2INH2J
DW4v0wzeAJZhecfUa73jUDsdcsrFzCDgk3sQJexhcieG7E3GcxtmchaHBkJ9+y7m9hpyAM3Vge5n
KBwn++a41s6zS/tnJPu14nX5MWnj1gKe7W+GPX43DKP8VnTN7WLI+u/pMJbf9FARZ7eL+5yMH60e
ItCEnaEmt5i5653+fFM3pRjJl3ZZ6WwHo/+ZEq9HNzhWp8iABuWeYj4EWfZ8UgKMJIyasCi9TYmA
Z96PDL7WfeMr9xEgmGw9jsgMgqPdX6IZGCYqjpAs1zQAgLGg/uzOl87ENq2MA7Gt5xlyeZpGFOFh
mZvCPhGDyAiCZjNBEya8c4zMEiZv+KxOif5RaEZhyV8zKPbnHrc72rzZ0Awa/POveJkLXiTqheEN
AG2YqA2W0kLhoisBI59mpwd6vFoNQkL6o4YUz22YENBG0rVb4FDgsQlZppdaOIsRtZ8n6mHfukiH
lD25UZWeB7Pf+V22H+yy+tJ5c7ONYpFsBj+y3/wAtpSj63xz47ZbYrsTH2aI015iTylwyKZ47SLR
uHSbVPtZ69SaL7NdUif97p5ty+ZSQT4UAwJZld09+XZbNijzp5I4eaJurzkyVQo3PTjPeIvIA23E
102QK3VKgrjeNE7OFtS9D8Ac1t7AJBSCUKMLNjoNl4Ysti2snxb3iXTDdDI5jpQu9k5/bn27YQ6v
EjwvPyhOcyneNi7f2Wn3+unuhWUXD84cP3n3f7Gfsi3PhhPyOPJrUiGJAqDUP51dikXvRM6T03bj
BhsLsRv7qbygxBUszDpV/7D2weyc+rsfGx3oioVzshJePUDZYAYzj/UvnlRfY30znDIPg5zrt+hk
rFUBFWzkRf162yJ7T9LfGmIDHW4tCP7pMgHWfDFY0Mi86YfTuIGF4TQHzhYqoE8tfuqr1ybRsRyx
VfeMmb1DVkqERuHJo+NP41MCLVOKT9y3Vkkj7S2E0Mx37CRKs8AGV7kn1SCj70AzUG3oBQHdnq9p
gj+hW6zMA3Pfm35Ig/TGoVeIW7rrymHRoVJ6K2EYfZj6PuTtzNKDrtSS9O9IEo+u8JBsw8Qo8fFo
wTwamGflPABW80LyeRSPCpEejATkVg2sKmsO4TiHl2DK3NrPkVFlCUCv4sWPNoaPc0I3T4c4mKF7
qhsLcLeTO/krit96VSkeUdixIAQKJRz8akocIKLYXAyATrgDzjK3Lo3UggMjKKD8cB+gdaZe7HhQ
qwpwBKKeskdjJW0XYKMcqmNp5Bx6S/AizOuWAx5Y883o1MFVeaY4c8GW3ObBlUIV5PSWpVM0eAZh
hoDO7nXywPlE5xapRntV+ipZGd8+iej9P5I7g66leJYD25YxKFe9AT9u7CP2iZayhe6K92gYvgee
EySzDICXtxSTIwhYdJXGooNXU4ACkV5Bk2mAukVphB7Ee1CC/72ABjsjK4DUSS3QbXB3uxNI+7j+
oaolA3iq+m7LwbzGnc2uOYPoqZ953oa6caLcS9LshyafZWgBT74WM5TEgEgyryyAFHifQMs30Qye
FpJABxR0pZYTpwg11C0p5k0vMUhpZvHgM4h+kVRcAOtiOJhp1TjqTxxWmIEHHwDqwsES20rSk6M+
TXRN/oHDCuSFMy3gZkADfJiraNeywRge/3STDBgMezTr1ezFc8g6lFf+dmILGmYdFYyxWAYQBJmw
FWMM+qHfeu527v0ncnIjTzdWtcC2AwlkMBkvCux0HgeYXH4ZAaQw2RA9+1Aauo5IK046LDkIsthB
AXyjuxV47Rt/9PuVUQHdlUbGsFOaXD2l5QGEWvtp4o2/toXFlvWonKehGIyTm3gb6oEP5zz95/zE
g4UwzafBWLkRNjTA9evV1Oj5ub4/9e7zvTlP17IvvVDhr+B4b4CI/I75DLANLmGhxoH9gnCSuaAp
GY+w2Qq6CjBRvc4dwCX7tTMsnYe2KMCf0TkESiTQ1b35t5gdA/N1X0aT/97hggofP7RQ1QFGqNy5
NlTiweFSl16XtiP137F2SKodHsUK8PWqudDk+9qoT7Extwx3awFAfG7MOD3GdgXcBXqwW0LjRt5Z
J4VEAG7hPSQyyB/MEhKjFKMFQSvHJRvHdkWx0TePJdCH57bF26v0X+y0Li4j0B/YMBpfOlYDejvi
W0ldgCHTDZT6I7BxMZqI0Q2LZkgeJmk3e2dqq5s0/aT4IsVR4eDKSrBNDz7hGEBD7951ZM0OfcTF
xgMGE7qsWbqvhwYi7PqKmhKmHtDvKNi4SYcEAq2/B0zpYSCp4U60+GvNvesH5bhOulwCrBNgH99V
4OakrNlWqYlMGYQtDwMr1DqvquTa2QCRyaBQb4mCV8rY8h+25jfVEsbLAE3v5sY3N3bS8Idg8CFq
w6b3uvdh7g1xaChBWs1zquoXFufpR9bC0cwqgvpcRn19EJmhljQQ4aVfMjm9W/CHWIOLW4Jjk7X3
lb5tMhgyIl2nGlY/GI52iGax/FpU7an14iaGLfkLiMOw5CmKfxrO2tcmcLNlEpXNWdmtuRlHA46B
fQ3tvASihDUgDsiCo6msFbgr8z4bwAa1G3iLx2kLq9AYvlaV5uOlOUPjWDXePGDrUYwa0TwjE3cx
6tEERLlrLzEr45VKJxVGTg55JxNH7cXsuAN0MNAU0MtZIY+swnuMrnq3G29T7neggdjFbdgAxI9n
4olT82Fcx6ZbbGyUzt4yXl2ncoyAlTfss8j8dwrfZ7VQv3zjtroas4guLgRIAVBtYaPVNSelm9zN
mhOvyoUTPkWRir9AA6o+clB0FpQ8MJFaWNamcnZssIalYMO8bwf2IwEe4gloSGRsmmDcZAZrX1wj
AOs5l9//ZYJ0bW3ZypC6R/rwMAmfHfD55pA2jUz8bVbYKVvDxA5CBq8Gy+DwF43TimFTDp43c55k
L71jEBtXyxrAjnTr/mwxfG1vClgMxmBbePImB9vMfjWomOBcyVXkL1JwAZfQ7UsAg/s959Z1OqAw
aA316QrCJ+VDbAH5WrvAJoInNHp5sg6GonhuUczfxxzJwDz35HPtSvspM8OKF34TyoxDXjzIxIHm
GiyZVlyqBDVEzL0vvd1pcq2nGZYYViefzazrn9Js1WlNsT5p1pBVm3ZSpwfwNcwPtziJitGlHMGn
Bn2oB/+OkoO8X+JJ2YWwDLJhlIHGRD0IdDqdErxdNr51AWKt3lKM5ng6azhRKpH6sABMHxyg2e+3
SUYtKwh/h2U1F8Cu1UYEVcQKQHxIK6K6kIjL1AJ02uHA949VbNq6H757rGvDYgJ+JrYBlprTyFzH
ialeZiv/ZvgJTCGaZo/8af/mjrVcQfxLHVDQbCHNkJ0jF0fH2TaBoa3z9h2adwLCNO8OC7LtVKEq
R920SdYZcoBf+gaqMSidDMtMT4MK6NuQegIwyck5+g7gvzQfFFu+gJvbjC0FzhkgMPxDcVXB7TTj
BVubZoa0QDECqtPM/Q6mGL+uHB2D0GS/g8bi/zfq6Hl0F+bYRwEczANlv5oC5hlZNuotlVl3y3uW
jK7U8NFGXX6gTpcBYwSBuPgg2xJ+CZUA2MRr7T3kAN1llrvdx7vnRc1Hy6S/RC2EY89ZAkMswK2n
YbsJALBVxgv0Pv2N4C2A53OLjGbm74upPU3IsZ+pcRJpn/28XppeWyGv/zsOZTkL+9Ih2d5jXlDU
ULvt7bBX/FiJ6Z0Yh0LEr1npOheOcuQpMMwK1BAwDkHJqsCs7/mD7GfnVfB3Ctuy8baCu8OKunq1
9IR7wTlLnWqoHXxa7eHnfwjqQR1yPr87ldm8CK9fA21ev49VBnOGvOdrAw+QdwD491YfGU8tpE2P
lYqNBcWzxmxDz0JVnJYjTYmcLpbXmd/9tRwCFfHzbDbY/uLkXxoeVF1YvsknK373VbC3hcOeGsmr
xyKtQcTW8b6zymVjRZCl9Qb7rfmgqPQm+RDgYL+kbhp5oDMEtfU44yu9AP4aSru6kgdjT/+YVdOG
sp2Ji3IeNiv+UU7zLXQr7ulZymMb6lFj2ou69CvIbPKzCwWlPfBFr15tay5I1ld731afuxG6dWGr
y+xV0QLsJUCqOpAt7ACooAVdesNU7sUc4RFtNu9/jwZOgok053Z5X0NXZqLFOZxmXpS2AbmK2eXf
k27Jhin9nlm1H6Y57BJi6EYdIsnSFWuk896Y8yrqFP9egqUAykFgX1zZtkAqNckGhDLjuXVDOI0p
QJud7AKgXowzH/BMQrTONwkhySmNnbecITOToVQINEiy6QJTvnCWXhMrqj4CH9r7URJM56Ks3X3u
Qo6TBvC1SQAR/uaNQq20+Qjk9gv7krX4b9IEkfN3z/b8J/wgapfir3OdNb3x1prd7Q4yatww6uV0
hME1RHWjWoG3qx49PHg390QdXTl+KTZThfoldT9ZFVl6xIlRp5z0mZecimgOXcHaTmwsPXofAGgY
oPsR1MSu9sFci+b5NDApTmCLaf8jVCfuA8BriFMWddj0i/7XgJ1X80nogb9W0EAceRioFDTQdEGD
buWnrblUfTXuBDdfJsNw36FJ6S2hMITUFOpArzbgPlbaee/dUKlNNpTpJpW+995PSPLBb+6LgpD0
g2oDtqS4XY9vVRvF16YuxCPvDXehqgmMPMMYtsyyjS3of1M4+LX5bHgBP9pR/k69qHXGJwbUlR6i
prKCA35H7GS0lvlceDmqp1kwPKAGku867k/6WToCvugFe9cH4l73SHETWT5s0KgPcgS0H8HguMVo
uOWZwGnw9zqKwbX1tcEm6nEcUnubOvq7DOXRNxPf+4VU/XDguotKG7ReoeABM9oj3hr2gmYB99Gs
kLyqt9QdB/+SuJ5al1L0GwntnmlBrAYLpwec7gct6TUeqUnGCT9rWoKV6UK6FfA5nFOial8wYJYY
UndXCDxEcEHwyiPO8uYO525729VR84hnebUCCFU8Oy4Mb11rjr42mXH0AuHFCzVtRFU1ZzEhMQpa
JPiifaTOMvChjVXlzXK2pvQjcj1slNL53fBBu6PNPUwprbP+PKY43bRlYgLC8lvjlK7irJ4OlXMx
eAnkqWfbsJ2Cm9AC0nPqAXpt7cLknXFp+WjvogCU2gDPxFfu8j3AHNZHVoa2jIoFxOXt5w7mBSsO
e4qDMmJ56PgcrLJEes+BKIvFqJV3f47Qpf4RqKRccMO1jkYCiNhYGV9EHBlfwH7swfDDl4q6VR9X
2NNl1pq6udVBJj/t6jVSKyLkTAwrI/DT98zwv8k6i85ZH8xnLyv+sbidvWdtW6885OS20CdCF0Up
r5fZK8cXew9NdDuk1cFQ+Yu8rYZj5xXd8+j9mt8qq92MVc7WtNxk4lTjlfVUDIpDhwa1Ofc6ISF5
RTHCvvawwDH6xj1Qr45LoP5nqG4nQ5wCKuzbPl51fbKjFePgQQPe9vGI+L0ee/pgabSQhZ8az77d
eISJhZL1micJRPfs+S3TMq8sLZzQdcv+AN1EdhW/45OOgzH2K67nR340fR0B1A/HdvoV7/BXLWDT
9ID9vVqOfQvXM9uHcLk1GF8yvHvCxLGTfaF/H/Dvu45RNJ87VU9fKmzTdNRoveBkze7tdzZO/aNZ
4O/ZSXP7tfNZvgCRykRNyZy+FBkkaLn1yk0VHbIuBflKd9MqAhgNKkVwNEdXBaA6/C+LOivSutq4
NS1yOrfEa6f6t0WoeLhPkeltC38yNr2TQGQsk8apr2MrHPDa/Fp5HKKPWfcD4q4vVTfK1y5LISyR
5+IoyxTnS2Fn6ybn6Usw1unCArzgRw66ZVcZxsopElRIDM+Bgjgap+3dA9BmbDmAQQMqt9DS4hhg
+io3jaJf0KXBPPAOgAVMbe6uAyTIrrMaQLQFcvTDnsYVAyQGqr75owJY8l0ZsMvq5DCeK6cQW8ty
RhABGvNx0FraQZRdfFEo6N9Y8Q5WAOa2RMb1BHGZZJlULn+D+9J1YFPzczBRSPZk+X3KsDDivHuC
DDYeDEg2L8xOaz4xp7ukuegvnhjDGY+lE/UonnuQFqy7cz8P/cXhqvwf6s5ruW4sy7a/kqHni2xs
bNiOroq4AI6nJ2VfEJREwXuPr78Dh9klkZkl3ey3fpF4vIPZa605x7wFp/ivB0jiYm+KIKRw4+Hn
6xO1R+ped6z1zL2u2s3DkI/NQ6t3e9A79c3zVQtSdQXp2eF8Y2STAogQzPLPt+o4WC5mNfx2vtHE
3/Pw9XwDubINT5Cfgi44AFnt3kWiGPetklgrKodwp7HFwtEtj0VehwBTRHCkNNHv9Fr9cr7eWXKi
IaYwQ1KppwfkHRCRuunhe89KVXX1lKvLw7mDdb6+6oYfrjp3wCKb4d/6QMOGEzSNoy+NIDhm6iwu
Eq1zNqk2scA1WdPotYBikGu+KWFSVg57oN40nxyb1A0RlU9kZpdua1N2R7oE6CHEe2VQ5N3q8rk4
X1/21fxp7s33TqEbW6sdc3/OHEqpxPzUE4LhERaX0jkYnO1I8suJFXVzES/sXVK153unC3VXV1Tt
bkrUd92KmjbVif7u+c9e60BRr/+c//rh5u+X5xxbfpcpvTuUwcfngdh5XHb+J1XVzsfV23uprbcJ
6sGVX76q1fP1FqkllLusLEr/+TFaWwPyTFpWgeFcX2YNeQCB0iq+Ig0LMWCxXmGvV4x0yfzCnFIv
ikznkio7uDz/df6n7ogpVlJr2ry64XyxF1Z7yPXp5vsDXt2t08e7FKbtgV6RXNzv92Ptq+PMKMLn
l82qebwcko1idMGNBEpE2Gv9RNoz64ilI6y+sdnpFodko9qON2WcFFfPt44RyUVVkZiH82PPMQu5
pP9rZUa1PV+ntXrqVzn9dD1TlthnXwlY56z5jWvE57MNslM75933W57vCUXa8Eq71TE09pKVdhuc
KjUiMsHRDRezy/DZFNWlBOXxTjEZuswgxfZ608u3RpXenO/Q4U2lqIjlTVDk8HvsQPHb4VsoWm2j
ydTeTo12rRTKgPsWQdyRrp96NCLd9oSTfMvLCo+omG5p8mDoJc/LF2SQflzCoHWBYJlXlhxhV8bi
KsDR9nFsKnPbaWqOTJ2L6TAyBmG1ogYkmJ7zJmbSX8K0bK/Ol87fl15gy4qSOjg8R1f0hq17i4O2
9Hyf85fIGzUEXMNpFkS1FGFGgkdgeWYqShji0Ab9MEnnbTQ5gXu+z/c7skZNjxSed+ergq4w3L4p
5u1AfXNlGsYR34o4Tuslig1V0IompSkv/fNVcT7B4glrrh/zRDlUzHgWwXT1+Wa+A21L9CLMehqt
Vy+eZUl9p4Caf77l/Dznv7K2i32F1/TnXhZgPKdph8P2D7Xmd3lmahWuYzrx5ferzn/hr9UOzB5v
acgNV/DAO2N9unRD9CLqXAcuy5vf/uOf//UfX6b/DJ/Km5IpeFm0//wvLn8pq7kBpdK9uvjPBwj9
ZX5+zL/u8/IR/9w9lVeP+VP70ztdxl+asi2/da/vtb6bfz0zr/7Hu/Mfu8cXFzZFF3fzbf/UzHdP
bZ9153fB51jv+f97429P52d5mKunf7z5UvYFMSR3T2FcFm/+uOnw9R9vhCbOX9Tz97Q+/x83rh/z
H28OzWP6p7s/PbbdP97o9u+mBqrZQX6gm6oj7Te/jU/rLdL+nQrJ1FXTNlXuYZhvfivKpou4yfpd
2mhkLcNypG5A9HvzW1v2602a87tq2AbJnoaum5ZlyTf//bFf/Hzff87fij6/KWNSJXk3b35j0rv+
yOunsqgCHAGPXWrQtAzBs3H7l8e7uAi5s/g/KXgiB4kNxP3YFUq+qTR188MX8ccr/p1X4OP/+Aoq
SqTO7nkFI9sWk+MVfeD9/VdAiO8ITeNLsflCXrxCVqOcht6JeDuINhistWH6H3wGzYTzqfOTaPyI
L19BlkDE64hXAKTRdu2eQn3/i89gsT29/CWAEWi6YZu2wXnakerL17CQk2XBoBZ+HQF+85wgxfc2
Ihu4AIgn/SqNv8HwyK/MIWHs0fUg1Zlb6gUZblbbv5uSJWCx4+BEguVnAJLyinHENGAogKfeq2M7
ofEo+h7Xpblg1DVd2dShea8YELE+wDqJt0lnPna1ip97Eio+dRhjfqMpw3SFISNGeBlPcfZ1zBCq
uzbi/oVcF6sJ/LompAFWDU1VKKU2MWNuK5fY9lSrtZIjglYx7ESzjNtYB7Y0uzLrsbAkjbJOa5NZ
ON6cpml4k5i50REomw3Wg963wsCGMYsENXBkVZZbMzNuMw87l4DLv6RyVu4ULKi3o4wIHapS0rXc
QK/n9F2VGtY96N8rxZ7K635y6Bd2VZ7c1PMiWzxMthK6oyqUbhOFSC88vR7Tz3UyGuPeCRqgIKNQ
td4T0tYWr3YCwybYFlBPawxICZOuqIdDqEV17EsBpGMTGYsWoZ0JAwQjPUlF7+E9zNQtEizM4I0h
pBnXzCbgD148FWl+W/ZLOuzLhqoSG4vRHvpABMxt+ujRiKryVhkpWsF9i6G6Sp0cNmYGx7j3lyIy
43eVbuqPkZKiuwDFP0cfhs60Eq8nDbW8G01jBDfY2hb6P5by1laPu9TyDLUyJ9/uA3ovpL/F415m
QUwNWmeDG/VNztBTkBDtF4Du0JTRWAZuZlvKO6tMCwJKWsEmeo44M92VSZN5AzpS6tFI0eE8jbL+
oJhdK3xNDXQyOYKw2LPMq26EmpeN35E3elkYQyW3JcelAoO+Vrc7rFKm4aumwEeit8HFYLFOV3Sg
/lkwa7saNK66Ncl5JOtzQnGP+aKf9qVKF3BvNAjOfaCFTX4gnBMhYD4ds8L8DKdSHXgBctMwFg/N
ppmFqD05ZkOypS2uRBzsSD+mIcBJd7K7aVMyJNoU/JrS6yDhxliUO708JMnAjA20bxm5S18v90Gu
KHRLZlW0aKjQ+LvzWNSPjgh7loaEU/lOjTGG7asNoO8rWZNsYuVc+bV06iObYuQagEeC4i5urhye
NNrH9uoNDaWTPC3JpPllTU8JylIj5V7XBsu8lJVaBX4U25m8DkUKLDwbjOyy0muaJ5Pu1Ai2slz6
cUCEVZQXw/uq6sICo1JuF9uwSauRnLwYK2Aj1OR2LhSeTsrO2YXxHGTblOE7a/eJgM5LrVC+OcvC
vMs1LJricXg5lIYaubkyuCIJuhuaP5/TxB7oSwdKT4Blo3QHZj71bbKCr3SjL2ysmkaS3unpGL8F
y/OJUZFcbZe2Uni8yyzxnDocQ5+VZR64Y4lVb6ODVnfcYdbNhS56DjdU0LRi3DEajXQVJprfWLFD
2bCmmu69MhKh6TJuthYfJ/ZoHqtiJMGAsda84UcW1RbzVMrYXWskAvmFfdktUOYiXluQKAA0cQId
0WgxP+RqXSwbS0mM6krT0zrzpCIwU/NlT52njdgJFJUImGBUKOYKi8KlNCuSSRfNbJ8aC63RaPZb
Ux8ewsl5S6TPvlkWasK5hsql17RSrI/oDjYDkgWQV3zkkLxiR7f2MEH8II/fWhauzZmtKJEXdd3w
DWppxbGo32uRPBlANXQ/b/imvKku2oM+B5+y1E5oOxIY61ZZcIeTPnu7dBVkocYuw21fDDckEUzk
7Mp9AU/kC/r+2YuGTtnOOkFnHoEh9j7O0O7TUncStwPGdzQDs5a+HYfJVUNf1TU6eOubZASVJLoS
XC/i+/FD6dDBhg512UMNp8Gg4vrqa40BZ1qfais8IjetPguntbalipT+crFb4ytv1iStsDHfqRln
VER7by0sq1KjaHT0YcIBtsZswcKLoIsPBKY7paF/6Gr6JpEJSNsZr+c8Wz51sRHd6apW0GlMjOid
M+j7PNDHXWHVC417Fcx04aTvlc50Pot6zD5h1Lyss54OLKpG4yoRdVVvabCqOhQordt1oWK/w144
WZseypPKF1t0921MKpE3ZGyMPQN3qoqoTtjoAut9MNrlu4p2/haGDHL/oLoaZkbDWgrzd9bZhrAJ
u4NsEPKBVPSDWl1u6cm212M8OB5N/cpday+KBqUVR2bbwyFmYEsCZcc0e7bb+mppFeyQY/+JObFE
D2hpBJCIlskekGuUoUUCD6gR5PWq1v1sfUnUfHkL9AlaT4x5w1nU9qqFcnEdT/MFft99W5voV8ca
CopEwy/pQ6nuaqulGmIkL+rI9EWSc4Zmn40ApGt4CX2si4qbmsVdVyaNW4tUkhO3lMxviRbU8CVU
1Ulxci33NNo5j8z2nHE46KID0+1iftAebCCAy7JBjRNirUWlEnymmzX2V0z+nPxaE/1gY5rt0sn4
Rjt1mbBnpbEuCYGl/HeXIRPKt0gvrAvhKKlzP5mxZT1KElfcnhYQ8vG5jljlurRiRlSZnWPtNYSH
Q+VXsHcWaldRJlF9ssemy77kHeyUcms3cyUqDkX0SdKrnlOB6ufIUtIUbNRKFaFQ6qfQtVRTMR5r
flOSBotq6K8ITOjqexlPyvQxYv4ISClMhrmKL815GeJkJxHmhe2DnMQS+c5EkVxdQQcqm+BrluSl
ya+HaL5NnB1rlzLI7+vMCkI0NFNub2lcR6vYy+mqmUiDKavf2gbOlU9VHOlK8bzG/VuV3XX1VNx3
zdNTd/lY/a+oyiiZKF//TVV2LJuvj0X8+LIy4yHPlZl0ftccxzZsijLNFJZgWf9HZab/jv+A3dum
xnI0YVO0/HdlJn+X8GVIiWHd4ghV8HTfK7O1lHIcja6hpO3ytyozob0sCDTdsRhZmJDGdKHrhnhV
1kT08Bm10TYcPbHlDAVQ3YW15Sm7HFWnl/yiilrf+I8FyJ9ez3hZgNhCwkJaeD19Vx2AFjM19rp9
PXGS9lgl7wkushbQp9BmXMv/4Xf5iyJRWmt580Mh+vrV13L7xzJxAEnStRr6FOb7iPpN1JvD3Ck4
icIu6/cKklvlU5otdU/jdGgPKjNvr1TVNECrFM9vWZEFy/U0zeVTsyTaXZt1UtlJux/9pRwVyio1
MAiMUMy82eYFVAOyTy1jlyrVMFz3NcecY7zYU73lYCyXdNOO+FHIPurJLXDnNuLEEdB+axF2gKzl
lMTCFyvlJNNkNwYhJ7s9gx3AJfgJOMBW9lWJ8nJyO1RTBjnbzgLspAwV5GoGmIaPIYsaBeg609lN
kcaimzwrzBztixaNc1u62RT1u0BpKrhvqoGSdfYbZ55pOhpT7TuZiOLlQkSFrbN9GCkN52Cu3mK1
j8vSU1anzb11PkiRP2L79dhNlis58xqPqlORu55ZHP4fVHMuwCY9H+2G86FvEdBUw20rYhxPZCyU
A7mTbYiXl9ipgvV4qwSB6TeFGr9XRVSvrGNpMjiEWhvczowr7QPr2uBOaaU9IRoZTOqiOEjuIyUy
3veigcCXVfEqGlzmYhdaegvtaGFic8qTovWHhB/P1Z3ZvAshOz8so5jeqmZtGYA11NRyJ3SnGIS1
huyoNOnrdy1L51OSGvpeNVr0fLMGxzZV09ZLrJh6s2xR5bWDnU8bIxoyw6eJXU0+Dnjz0JPzDWnM
zpGu11gzKFkls8hYJ+epzajBM9MIHUTFUXidZ5X1ZJN5ApzWmhOvE0WzphdYg+21c1A+hnYdxBsj
HFArsHQNNpliOx1VFnjyPZ9ourMCRXuiDb3obhCilaplkLynU2+Ybjha3f3oNKwXoiaTrBq6+m1j
VTluVxPzpxc26/AlrUrDFZlR7jNpjifkDvJ+IcEPOqawblikI7syIARqDQNhS2mzDW3B9gtbDPx4
mto7tehrr2Bc62qqQkYEAZHCzQCa3mlpaG1qAoq80InAlFQJqZ2lbeI6L3OebGRlt1ab22qRGifH
pIWsIZdtJJTloE5W7vbkcjyUUSdOitDn3VCGn8wBfHEPds3NjVj3cj2Elslk1Y856rlTOJKjpjJI
MPG+76ipXAu5K0NKVX3H3Ow2EWLZ56FSUl/Cbw9oevhTHLWb2AxaD/ExOnujmjZBaH1ayNxwdXQ3
rpl2yyXwq5wVf78ccilRydTjcoix7tAoGlsWOOXkLyIuTwabtT9W3ehZdk5WQqZ8w9O2HNok8UTd
rfOuYN6B5gH7XurOUUdz49kVtZdeSpWavwpPxlK2x06VYh81cB2yJQPMmQXltYFgFpNF2e6pRYRH
eM/sJUuEDUUxld2kjPFeK5NtOHaZbyz9DOsoLbe9A6bJaZA5pGtHfAqMwHNyfM61XXcbuynjfaLz
NXVx3eCuIkk5qBP5dVBN+UXoi42OwQyuEuzx/piNjocWo73G07NqZScbrSHpAN0ekqBn2qe6IOSt
LBE9tqQz02cLNm1kmqekLu+apZvfwoQ03yEX+ZQbhuMnKNIvdTb0u6JjALag7D2EgSa2S1qWm9wh
vjVqVeLwlMkGPRZYlh3fBOPQ3JC8KJJtnamTuW0ySOhq1ZQuPp4CmF0smehV4UAyNmLsI9sUx81B
p/Xk0ZSKFdQ9rO3ICgv1DwVN1Z0VKsVFwMz7mNh2dhLoUXgPslNuKnXuHpveaA4R8uWtoGVFLE9A
JOWYZtGNGjg6vCiBhMzWZ9/qo8DBitrRQZwc4GUqlhbfqib1gBq92rP6GhHgFg0yLC17XKKm0Ta6
HkAMaAdp2D56tqRkJlQHH0viQd7OU1Vsa8cA5lFRep5qc5pOtqQFVUtn2KAepwQ1zPZo0RzeN9hy
LHcwl5j+XEGrzxlV44q9/rEyq+Eg1AYNsWi0j3VWUueT3XUzmWrPelsLDecgzU5stGaq7ibkG4vf
JYtaulYTUpFqpFZ4BhxkL4gjaAWLMn1o896+n7HJ7fSw6GqscyEQi07o2jEzF/tm7GLm+nnT7Rcn
5XRM18za1pY1XdfL2GrbxUDB2R5mRQtpDozVpESnny8G/mLl4ziOlKzMNFW3LfNVu1XN2NWmkJVI
44Ny8TmKbxUvvnB22abY1b/qvP5p4fHixc4Lkx864LaCm6OteLG8+UKLxy2Hb7/4OOvC6eXS5uUr
vFrIdcXQdFjJ14VcczFd0Pj0ST/2Bm/YCC/0tJNz+OVibn3OH1/TUFnUsn5RNcvgf+vVV1h0XZpo
OmWiTiXpCr/eObnreODmxEY/RRsad5V7/px/q4D4tyOdHyc6//zfVmY4TE3+fZXxf7On/HWVsT7i
ucgQxu+qdGzLsRwbXcO66n6uMYzfmbiYmmNaknKBjB8e8keNYfAYU2dJSH3Bg0yL0uCPGkO3fucX
tRhyYEViYqQZf2f6I18PHehhmzbVBe/LYqgkeQ8/rroXC4KY7BYoujoSjr5ITno/JqelN5LT+SID
W91Vqn7wSeejbs4yTjV0Hfysn6vLxenhKYGsewZVhkI9yHxVbk1QUI2gXY3hGY1LzhV7zlbRKnmv
3XX9uTlftODK7GgAfD2H4i21DkVrNLuNssjDDz/JXxQY2rrB/7BDqHxSS3U0WzWMFVSir9XWD7u5
hbkuUUJiqovKegwjB+iwUTm+7fQfbK0c3GW20tOsKa2PlgymS7DQEhmsZNjYWbynkwBCMhwe1LKc
r4O6xYhXZO6cBRRLAn5YtwyW10X5NLgc0+2L+kte7WmjAP6CLn2Zx2Xtcf7ZRUOx3Pzio60TtJcf
jfKValOCzjYd9fXkqFtVK5VJYUZUDFhrzjMXWZUtnhIP2d5W9mq/yglxQeBBs7INcnpIBYpO2Apu
6300T4/5jBl/CpfyKnHUcGsPs3qHblZeIm67VBKy7u1qNE6xopAolxHFuqLUNrNdlyQHtIIcexaB
GOUy/+cfTfx5+2TeJmyT8wABl/Y6O/3xV0NgBypqpkdZOTl97dI8DHqSvVumVLrFaJ+qbnZcx6CJ
aM/rImwKvSpHbPTzt8FO9adv2IJNRitAVwV1/6vdBOAeqAsS3ryxqZ1dlw0Egvb2Go1lvk1osV8E
jpZfROtfs1rg+y6q99+vt617x7iNlMEhjoflY6AWzPrPl0PTggI5mAStrSk3ookx/5u0Cvt2XHY5
s+r/wUdhA8Riq5uGLk3t1X5QjRWkBKVNvEyVzZ6ZxPwcwYda4Qp/RrCLVh488ytrh7WarjxyQtsP
85wktEiauDfJoa3o0XtyvWhnEJ7PN5z/Kungksea70xb+3Bma6ujIS8mrc0uHMhWv/hd/mrzoEPC
zm2Y64rhVcuiJb971gBHeT0hkpuzmKmTlP6xOH5XO53/WkridlAjAJdfP9/3f5aVtjYnmH3rs5V/
CdvrrAk3yticChrjbtGmv9hh/2qr5rDP0VagCMAp/WqrrvpO2nMqc480Kb9QQnj4hkipe6d0Ew5C
Jdsm+Zo3wjnkGMh2pv6NOu0XB0TxquHCdyY5J2lMnW02aAj2L3etaVFhAmMX9KYqMLZU318MO2Vw
V8Bb6FdNlxNqtM9jLaK0iG+sqB5+sS2u/bVXBy4Cbg3a+pzjHFpmr74HGvt5P6WU8mTJkjwgOrzT
bVZexglLlkwNTnbZfjYTEKGzo4SnuK1ppI+3eo0cfIqr+7P+2qQy0upwOJ2pGGceRu706eXPN7W/
+Lp01aJtZVgmJ13zPL7/4fxRyFYD3DFlOPl7dtmVUkLHfTlq7bqd9PVFUiLmbWSqX0T5fVOK6Pjz
d3D+Nl4e5tlWeGnDoLih0fjqB7MUAGm1ppXe0uzP0JCJKjTS1XdkZtUfye7SPBh3NYE67dvZjDTa
7ApoPKN3lZWobbXEuUOqKN1gzSzt7NZ2dakBPw/ASjkcKXBEGq2LCOBObRtro1uOftAMjF2GsTUr
p/xg4Yd06TJNmzM2KR+IVYQp+15LgX+r5kJUZwMbIJ7adHM+jICbaH9RHJwbgS+/BktF6KFqgi3Y
1sSrYzGTkrDsAhKFCekcV+ZZ1Fq4PCianv/K1eFyboz+gIeQFJS23cym+kDTSb4lyOi0ZE12tAYG
/BrgzO05x1nt5BG1hQXtIwM2AwJi9/Pf7s8bOgoewflZZall0c59ua8ts6pHqFBLz1lPo2s1uzNH
LbxoJO1MO3E+jBhqmGhA5m1+VX6sCp7X3xdHGhYdnLx0aazv7YcNF1iPniR6X3pj3DtAI0aokItU
Qq+VOBx5y+xUKkSBn3/iv9i3cb5KhqdCsLHiqXv5sl0gaLQU4fqyBNC1sHYSextWMc0bB3N4ib7w
okG3ixHNgVMhISzqZnKKicWC98CcPm/zY4rp0Z9aiYYAY357GrKm+fvnEEuwW+s2kwDJMurVOaQr
2rCbKr6fyNLUzyMzJHgMLuBVTu0yyrclI8Z0AhJKUHVPhqDaeo0y7PqhxhSiNqXhaYhWtlm8fK7A
jV1OyCiu+7RV3DYIunt1mRZ3irJffL9/8atamg7ujhMJYrDXh6Na2KFZBOaKi1CzbRiDazbj7LLt
agPJTh7tl2y0/Z//pn9eBplrOe6wduCwrfHny9+0t5IlWfgK6fzBZkzFx77uSSbTplsnCv3Ytiy4
daVwacB5dhamvh7nx8BWqRhsjGSFnd3QDb+f2/CzPoKyXEi0XPLgg0xBw3S1suuZmTZYhsgDiVRX
MYxf7IfGn056nGdoN5nrkGb9BOsM5IedAeclWuthQhuVxMODU1i7Gavd44zm2sUWfMLFQyxOYjon
BXjRRizm40I3dz/XZn+LD/2+q0SJ2h59rQiiAe+V4naYEU96Z6snjYbJUQEzxVBBPVFW3RuNot7V
De5QjZ7dpaQQ3NR1dK3ldXHDrNR0iznVb4owT92C6XJayeydkWBdDPEgXVTrFDwqpmtF78EuqqLe
nwmGBEI/L86QR84u41jiA9d/9JkouUCz97UzW5eBOi2bn28C8tWQSF13FdOxsAOts6k/lVESJg6u
EvQDoV6bHLoUa0MYhnNs7cJZrcibMgUC6ZLbgSU49Qz6jtsCOm9glvMxiAyTfT0Ot6kSzT6K3p5T
d7xvmpTceSbsthrrh4SGE3SFYB20XHEk6MuqYn6Rd7dGX+vA8SZ6Gbp+kgBq9upoMVzIQ+eB4bS/
LJF9W/cMcWwJ9uHnn104f9rpLMpxVZWatp6Jsca/3HqYUUGCk/nixWvHXCkBRZdBdEo6JXpvVDiC
jTQU9zkBHVg/lvEDLc4ndHfaZonTwTereYZqwD9nVzr8fwQq68XKLuarVHeg3UG3pz1olJhvlGOf
K9PN0tTzTS+OkWW3+2cWHwQTYs3Lig68UuoXVl0+yqb43Dbjh/YMDwD64E/NWGNVZTbfa8nbkZgk
xgmgxXKynB21Je9yzW/oFGFue34SrJZpxnpAtAdZaeV9loT3Yx4I35SJciFXMplwstiNrSo8oqFj
JJGVgas0M7rpkdZ6Y2ygGpf3/RikbpVk6qHn+qGvcJ9hVnOF6RT7fE0JnYNOvTZzuvLTwNSjLhkH
IZdy1ooTwZZVM3TqQ/uwVBlGX1v7fA7kMLJu42hadhlEM14IExSa4FxqQKvddnr4qdSjbxqTru1k
V4vXZk7LKD5hzqFR5Z9XlVmK9n7huO1XqOI1t1E56jRDDkEX8CKKkPMJspYaLBlrCaEC9fHVqNg3
UzCbG04fBE5D/0RnPn6u1yK7mwuSd4uqSS9MlTCRSMIgQAbQQwBZ+UCOejdnVvSRt3eMzB4uhxzf
BpTqtOQrMvEWPTjV5RCcyu6RULArrQwMZCltvGsIpnDPIAhSBpzV0Gy7VQPuc2GCWbF/bsL1ZNX3
uYFw0bqULDev4jamJtMQlkgO/WNkHBsWdCdRYS2MzLa4iQZtvsl6/bNVjpZn05jYnlNW+zb7KudJ
7DC+TP6gy+x2ab7MorpgE4Ud3hXLpaaF1cbBtOhLm84Bi93oNh/U93GJl0qha+BHbTbiIGQ8B/aj
28VVXl/a5pqNRPWHHrR5SJfa9heOCz7uJdi+q9tb5SiSJtPVmZ2zzIxgUoUTQWM67hnGabbQkGbb
qP0lykKYMkt7OOeZtijiNhgSEr+xEshC2sCwoIyYxumj+szcjYs63f78GMDyRbKT/7Ce0tkHbJI+
6ZvRYMV98Gphk3B+7/Ay2m6iU0DPtn7bTLAooJBu+yWhcLSjwAuiaMfJVFyi7/HPkRnDVp9Ctsml
1vxO36jkawD9IaXaVFpS/QJnTfWLGNTOwUXEcdKLRA4xrMhuqk6i7zLZd0d7IKMmxC2+0HIzMADx
w2OUWZPERZFtCcl4Mip/KKB4MlzCOIEjkQP2XYF8+o7oYc7Dmo0szBj84lAmyjEVsXFog6h3O9RP
mFSDzluGdw1KcKRw3ak3SCg0VWzfVB+wGZOrPIjbk+g/DGbAOy51bRMPDpsbE0GvlmQl6h3QRsaf
rTO+LRpiQ2QVPdFg35btKFyk5gpjZHBRhBZ8M0fKW/pt11kOR8iZN8SinMZKuSiQugRte39baYJc
yLEqNiwbmUZAevAZWPic2vKD1IoZP0sDAMV5xMMeu9Stps8QzDgSj7CPdKYpmOSQGo3mB42j9gaB
ouEmFgj2ZJ3P5W6TEn+jL+JmQgZ3X3jZ5ShlcmsFhGSFUgK+0tr3UiVStp/xCKeNgrEk3/ZlfFMm
lubFArAP2UzMpnUl3rWiOg4EyXtJf9uayCkroSPcbQJm+QXpNaOmMu5PWDaEVdVTR+X73sJKhAgV
3d/wuV5IFx/zPvAV+NL8tCzTrcdmJlR1yrTNlBqFPw/L0Y6wTmWTIbftkTlNfdI05YpUK80LSQnl
9B3Amy+1DSLPL+lIGH1XTohGs/nSLoXHOeVzW2hYT8ToRVnGPtuTFG7CeaVxyIomJR87UZA/FI9d
QAdgxteKb6nfTFoQHdopvsb0Cb41pV9Fc4F0Umpjt21a+1j1h6VR9W0Kepzkk+gUx2niWc2HNJLT
tlWcr71Z59dTxTpJ5qS/s/33gNOYVEHnbkJx7IlTdiNH4pWzAfE6GVlsxak/oQtj4JSSedYM4jIE
C+V2xXSrdUYJ577+HBGGYUzBSCDBk2nMMLi1NPOyNEq3ILB6N8/090THG27TB5GnFw6QVbaCkQij
lGjmKYOPXaARMZacWbWEwc7BeG/EMYudgWOoLAw/L6ovYcJ377AnA1xHslvYpukmqpNuBd/2ESCR
1/Vhs9F7nibOesTtTHm9cCq+5HO9d0JmkZXItR3MmmOlsZdrNGu2CuRxF7vwsgsgZXioOyFYNVjT
ui4f9zHLzyY+ta2CkWgW5HJsQLMSYMqhtl7Esqus9L5nJbqJIiTA2SHXaKYraWXusLweGgSsPiTE
YR9PZumr1Vj6WSQ57Y9Ao4Z+KL1WLwl7Hb/mViJcAmYSolUEJyumy9ZmSNnSJi16l6Eddy3QDz7n
lvxItTBDHyKtM08q3U3GtvdYE28aU4SANdR7WTDEZZkovAXZG2Gpmdgp+fgQ6V/w4dcgzr4y6hCe
Y6sP5JMz5rONyC2S1tzbKeuLWAToLvlliMu+x76XEBhkqQd7+agKhsgyKT6bfDSt0sONgVzAV2bh
2TYTT8yJwYaOxUNUzNEpTTrfjAUqx+b/MXVmy5EqabN9IsyCGW6BHDWn5rrBVJKKMQjmAJ7+X7nb
jtm5aNmu6q7dKiXE4J/7cjqX0/UEH5V0sgE3xbu6R20biLAgXECIvN0VTofznqBakprjT4i43UqZ
JQOZB5x/jzR/naeifrHUyV3Dj765OpBnX/GYGbgxhUh68LLwYTBrO4z7Wh+4AAzdpOhXPFVO/QZy
N8qIDX1csSO8aG4kSYrC+iuOUBu+x+tKgU/B2LLxVGEEY5Suq4Szubsr1vZrBbESFa2ebp3R++MO
k9znevuT5//ysuriqirWuBs8LiJyLh7XwXjEMxxEHf5msgylgXfa+AzosA5U6zx6LbaAsmYDsUKx
3tIEcYK+SrJzEtiX3HJiXygugynooAyuJXDux1iu/gOfL+sgDoMlZ4Diu9WH0I1J68pnDYX0qa3J
eNh5Ee45pXKaIQiO87tINMeGzVoh7NPCFDlXtLeLqbyuL4aXpwfgAWm0GdWzGHu4B6L+IwsSegHD
Fy5O+Qtyxq/kMPy0DO7tmPZHelHNPXYnMoxTTfliv/E41SOId6lkrBrgryZiOLIUJ7Ba+Tiltswi
FuwAWhst5stO/T7jpQWYJV0hiWY6J52TJ+0VEdiphUQVQvUoKlhSvVs9L6r2Yr+D+16mlQWnLfvO
7R4L0yyng/L/BGRyXKgGievdcszF5GVZ/XmgsHmXlQ/CbR4cjnsJhMgfJ2ztJxhvR71wR1zX4qu9
PhrdZEXs6MzQJuF+5pkdcSwtTqE53U5l2e9tN7tnqzz18Ctajpexq7MPHO9lAgtf7xonf3Cd5k56
2r0N/eALvctNQmV04I3Wc92DLBhccc8yJS8DqfTO4vvCaRabVn/bSuM9D9IXVNtTy+SO/5m/t0M7
oUrZORINOlZFv8U9vrOx0gYJgsWLsKSCDMR+3bRtcWIYdYdDSe49v2mSyiAaP6WKCJBHfIVSMDsT
31AOfJLtBVOrfIwkXX9Rrsr3ce2MuA/4fdaKL1MJXMEhtu95OORuxsWy+WqcFTCvAj9bEw2JCGP2
7ZiUTburhkHvUnPC4SdNrpRbAWlM+HsTWvVDlqucxxwDm9MZ886BhLNO/RbhqLViufpYhT2WOzjX
ry5x2qPDq3Rb1ArG2/UZFat1VJP6sox/9YjfSw60/tbrbO+0QZvY0tfDbraCCwrHnVNT0KtQiuhw
y6Pw+l3WkyufjInrnX3bFpb9yY6HnQGuliq7OdF+ybvgoYJxFCQnI2m9b/izzL92ra3PWW3IPfKV
f/OiS9n87Wf13CCHRSKYAoaxvpuwZmW7DLNy/dHY5nNVCR0pdciyPceRbLOP/eydcCP9giQ44nH6
yobXRbjZPrfhd60sb2tgUmNAj1wNwsdl1Y4s97Eo0oSLDrU4InOTjgkkiSmWeVGRK7dEPGN96Y0F
UyPYfFOINXKwYUPbxjrKE7w2Yf5IKv+lKXn+O8qOdo2rD+MQhNHEmSTMKxVPprVi1HZ6Tr3Z92h7
ZmKX1Dtl3UNDX1G0Bukt57Q/pZb2zhuIOWf6c+4nevSy+pT1cLvQP+5l72bxMvOZDqPei8Lj3Dkm
stveJ2c96hZsnLmM/yZn+0u0wOeISuEa2bFIf6WyouOt0hXCyrhjG/N2k60fG8Nwbo2WWCGlBGEn
JG8aheGTOAb0LJJbShPpthCtrlx0tJMX62qRnxb7prW9LFlxKWFvo7PkU4Y5p6vr4M/Q5Z29WAcp
/OnOH9JPrGM+LDDznsW0OVQFBXStm1kIa+PjPMlsR1LiQotycKkCBe3S6k4N5w7LEo+63IKEjHTS
90FzA1OiufkZs2s+ucVWtvoGeoy9XkwLqRtwiE5W9ShJkZ1Ky86TDbPS2Xc4fCpATaadSKDZzwZY
2IEwwjGrXQtjQEnLcml8VtUiHpR59CYpOGQCX/e4hUeUlt9KpllXo9C/RTXxUktejvyount8nHOS
u/MKJdFXz+bQHBTokf6RKagVjYWR7VZz3Gv+s4heJvCaX7Tj/F1M48Eu28gz+5tunE7pFVQFB4Hj
Hau8OYz/si72RPk7sFiTbWgq0nk9x0Frcg51LyNlCWAc+sil5NEJ2qjtXijEJn/nUIfH/boRaeSV
6801k8Rc5XpAI73lUPf+Zs/+01px9KGXA7lBxNN4Td7ZxmUt8jub/Hogeu50HiqDMrf71rXCA+Xx
17LJ6pQ23hMHneKp41g1CbLkQzq+cyepZlXtDW5SUZ1NnDd0ep4hjdzM0jw3pM4ML6yu53l10Pnw
py+BvFWQiveVrWLmwy/apXGdriUbWAC6WGm8DI2+SQeXhyoNLESVzY6u36lSGx3bvNIUWyd6qkQc
uPD2Mae+F32691brklvmbVNiAy0ea8cyIxo3ABSKn1zZTwpWa1IFQRWT1MyOJE6TiakPW/QnVhEn
riZUHzArr7QJWx5qjpMRIpugdhIj+hWV+1eIpY9yWhyIidkLLkeIS2Fzx8WniYIu7K657SecoLeA
g+fd5lBqNTTvdZW+8mLUIKHEZ+EHf50Jl65lfTj8ZCUHsWmlmoq/06uXpagyIy694hFYbcQcVR3J
SegDQNQse/e73dp3fyBifxZt+zSOuI+nvkfGcLpzFWRjwr2oOFVSRluxvdWh8y4r665rfbQyqy9Y
R6njdeyzT93U3ZrC+NocExse9992onKTMEzUmMPAZvlQFD57X23kDMiK/gBFjlwgrZ7RfyqQqsXZ
sGDZGKY5RtBnB+wJ7r7Y6NGcZvGSNs5ZmbgzvUzmcGPyfyQm14TM79tqhXMEhf4QAMtubXlYzQw4
fN7eSi53Z7bcvWMNaEYNsp1nZF7ScObzFATmOQyZM9Vf3WB8mmBBdtQZ/VJDvpM2zw7LXKqc9yqE
UmLwc2W7vl/9jnPvVONGz7h5pNwESNfE1M20fNcGE7SwOEj7GVVkOHIDf8bzfpqkVLFHu0U0QTrE
u45VWgCsor6Cc44c6Lgqiss6jF/FfMfO7c3UfzgUz51atfyxSpMxwlWgy1V4xox8W/VNshk5GSfZ
HXPLK3ezTeJBVwSUpqE/Kce7dNLiFsdJvz0Smgt2XDr54VX66Gc3aT5gTMjyvVqJEG++STCWoivS
yGaUWeSiaqc6egVT7NWvp6gbCuRpFhl6XwgNV0v+DvU4P8iuzvZXJWbn/de4Xm93weS0MaFiAx4l
pZoDsg3/fhwgVFetJRbjvCOjBzr3qfIsfbTAisa6KbB4EHaKaHirotXlSls3MHja9Dp3NeZHZz7m
bi6SRcIgAneBC/4MJ5GR+7zzbXbHPAys2LDm0zA7Z4Px5N6tiz9UUv6mPYcl/KcPk3Z4TPP3fgEj
woEfZGDAl5CGQeL2/q+qup1x2ZgKHtqUuqcOUWMKgP2GNrFGL6AFJaSIgJpxxfI1PFVqPufKmw7U
bp00QL/KvRZBemZ9IzrZx1XLY2RQ8xAZpZ0ep039w5m6oG4C/Q64LZCTYDSRO585XnbMA/yc6/St
Y4wb+/QK7XSlSmrL7hyTB8XLHDpm6R0cccNF00yTVdCM/jldsZpLjbV1olGejo5F2zHdIKDoFnqR
7cnyDl0xPIKiJc/qm/uUD4f4nPVeVFocjLa0k0kbqOs/Qd/VAJedHMATWU9aUMYT5Yr71fDzW3w2
H8bSh4lwijYJ3OwC3Sd46SjABD0U02Pwd8WiSu+tKgGlF3JHvxGFbT6b27Jwm6FAHgn+1F0lpGbU
d7mUyBnBRIc3IovuA+6n821dlPvZMS5DA3Oclf1ca9TP+nrrDPufMEPrm/z0j23nh7m2Bq673k8z
1IRDmQ1FU5k9dWVGjWVQxMK5LmYLG5X0K7FD7f9jpITULeq9vPWwYVtmBaFzdrwjYH8IZv8GCfcv
R5osLtqKnGJ3M8r6k/QrH6GdvwcmDpd0Gm7LD1xW3H6pBj3QVbBD1IZjRiKbM3ZrxQuLlB+qJhn8
4FQG7V8kg1M2NsgoPnBuTHFsogYxP2Zd1a7vgjS2XX4gqZ72UP1p35gCjntI46sFzTVVjFnblEQf
1kLCBhuev7p6HTa5sysuwm7bnErGxwn/dZ1YRG5NafhxoTfYLMSSNm0yI9xwI5PYODLyOzQmC1YO
VG6XO8ScVboFkdkn0FvYVl1DHgVJKtzYKppTwXwq49mv3B5ZeaIeyTZ2QKieaxLc54LKPlw4Ux8L
wXlvmbc37ef/Rs95Rx45jK71J7Q0gcuQWIQ98/rMJs07gcvYopA/dTYfAg/djnySjq+1yIiPqKFW
DnvE+WVNZaK18qFhLbQeBBfWehUhyRyLG0/3Nmn1hJ0evB7Al1CUkdwmMhONe7GoqK/zYTg1KQ18
uQPDI/2l70xFfd34kWtl+96YqHm1xnOzAqCsM045QPST2qaenlI3Mj+9n+3yEbHr+nlAJSUIwwsL
agFIYZcfQrN7sY2iOXPTy27mtab41r1OY0dokc50MzOKSVCwq5huGhSIAnb+cldY0GnmWkramood
NWQtJhJj27krBxji2SGPGg/mqIeTAiYR6UEyeMl5dah5aLakW9UFqGJ7WorPvsnz26wZdh7WdGuR
KQsEVKXNZOhTGe9h9e51L9OKNbPenCff1GgsItoUhHroae/pltJp0K/qpDoj6RebLC0dH2nWf3Cl
LGNvZqA6dv1rR5YcRDuH9Xy8I8D+1x6yhvFFudsoOIiFJuFaDiyL/gL2WdLOUvs24K78iCTecR0f
XzsuY62rcfErhkjhPO/9pmLBswTySWfF4fweOqE49yViYaaS1kf4o4PzJMeQO2WYHmrhtWy8mPzI
FdxlpVHFKuedqn3rfmzHd7vPfxhjz7FnGy5Ph+2dCsJLLojLW3Cr/FTye0MOzyqFShnKU11ur7YL
ZtJiFFOn9gZreOjiTC1UuGpzT3ztfvDNZWfLlCSfZshCxpFSUa/9btY1P8JE3Pupi93So4Pnitjs
iDqJji2io6RlWjjqCWTdxpwxELrMCsje7Wsolwdznm4963NxmJCt5jZGDR/QHrTMw9hcBcnQ+B45
K3QS7/AmVQDYotYxiVkOTF0Tkk4nCE2D54e4g/qAOTdLAZigfCgqf5mLM7PnLHNj9NXDuNWwujQL
EXdyjGKhwJHsiIhb6QUgxvWWUO9YXbh5y8bAhIC3php4zTkpwP0CAUqU/RUpS0dUG6wHIYiVzJv8
NvIwp1FpfDIc7BvKarlJSEDkXkUHogGVFZ2MEizP5vkN9BgcPK+UpMTglxR/gVn9KD4BCi+ZyXcB
Qm3hFGHkgPKzNn1QenvxlYEaNI8nJ2XKWM88FVZGd+BmMcbquReMY1oelPiy0mZDEjRTXqfyBhWT
M1LDBsw4EIUTVNlkI7cu7XzJKIEV2lTHa65nt1LkgQBrArrPNa/sUB+qGjHRB8F7KL0xjw1cW3QJ
DXeoFurgC/3XCGnyKvLtbFs8U6sPp2BRMClNL/jhYsVq7dh3PaUAB0rKf7A5yecVJSBj1Ej8inSO
47A09ZVrvVFTBFaaq2A9xlmVkrYLCAMySbxcA5YsVPW5h9cI4+WbTQQhYcZz4VvZT6j71xlYxKmw
jHPPRAUpjbBO++sFPqqkencCzsV5+jb05Q8s2j/2qoeYHCLk0uFmXfzpkPHX4AeJFdgZXSJpAbZK
9jlqlQNu3tAGQWq4dhalJjoXElJc6X05Y1KZsqaCTlAzUHPkDUHteLEWjxzT9NV03BKs7G7xeOL0
VBCjoVzSXokLEX65X3IBtqON2dAvHneRuGVRo3N4K+d9TuHXmVXtYBT5P3Ddl7q7erAaroEBWSkG
HuRzDPNuIDq614b9WnTjudvEbdvwAdVWhxsCb3Cab/DQ732QoDzpE1ufhC6fCbkjSv7Oi8R5oP7N
rhe2xeo4F2RsfLnIIV0EV2/nHvQc96YraI/0KKn+3nmlZuDKRWBFYqse55S2keZ3G7hfpZP3syJG
pAT/0ELtu22qHlvYBXubbF6zBfgySzTHabqeU5H12mXZiz4Lb50Z/4fZ8a3TrTSPwOO7MSfbMmGa
lrwqsT0NezH7UFjGn9po3+BRHoFNZC/ekp3tB2HR/frjd8AdlvQFZecZw5iCtGFe0sn5mFJWZibK
EWLjGaoOwZc6KlfCd2UjrHjV9r1Y/vg+cTPPBEWjwzSZ511Yu3zny1cz5vzNRWyHhkBcZTptrt/O
OnIfTnXUBs7baLn3Vrp5Z+YYJ8JSW1wqLPRVeVz8Mrstegnj7npU7akclN7IgiGpacj1v8DGi64M
k2iiHi+uvauNJmUcMr9TCK4SD3OlzvOXPKAzhGgs1iNzvI7BTUSagCuTDxoR1t0AcqCqsFvIMGFS
2lOP1tPRM4jd4qF0BvlD6HXXHHFXMpTQexMsILngwUkApj+3Xo/QQqdl7sNeod+CdGWKkWLOfVCl
mX0hEGfdavazNme/7HQjdq4c3tODNeR/BtPQBwhBnP+qmbeiyNd4uMIIqDNIQAhC8OauZy5VGntu
+2ZTmxCHnmQLUEYbdQDWo+qv1YcciloWG2hEoE6oD+OqCBm5k92pKzGD4Z7l+QSQ4oaLuUuRrjjQ
9I+NNTS70RZp3HvyHcHVOVBPhDbq+tXO5AIep+qnRjI+DmjGEdQKgqttS9k0MxYglVaBIl4qHr3R
mB98z/CT1Ue7BJ5Qc20QPP6N9eVzpEsc2bPhhhxXWNw6xJD5w9Ws+bNvwB8yyh9vY3jgtlpHQytv
0IKuVqaADZnL8ZYxLGUqd/JG66aVeHDqkWimBWhizqbuxgGPzbSxyhhVB/nO7ARFrYFz5kP/Blt1
wu6hmGxxFZroP7l2xbv2uAP6VUYKsGQ8aqx7dfPIMLqjON5l+DQ4/7RjWQCMOv6UR1A0PE2LhmWU
o1qVCWTKOZ6400bWWWrdxOus+WO6ZoaRRnSh+lGrBuY3w7rvKuOcpbQOMg4DKErHnYmY5dvVA8tB
UoWuHwu1wRr1eSoHnAH+hJHPUeRMkYFJQPeu8e4M47eL2IxIENJ0MRkfGdcSGQRvk5E+BE064aEV
FLcNaoednhOVFeJ4WygG7Fa6HPJ0riLlj7c5221htOrIvfLGBa5MhG6NQk74MT/TzWvLpFin74Vh
coOGpdcfc2QV6SmkipbFZd7G1RY00nWUfWfVmQa2VMu4o21ObdNbWto3QV/8K0F9++uKFmepN4/C
glOnaGE1uibRiymTbnOfddqr2M+xLbkFBYIqP4nZoPfm+ghN/mlJw7vFwdJleeLMS1fE41zyuqh6
2Gfl8I4C/VS0zkNXw0oX+i0l9U+O1Opi0QMG7xbOCTINd8igpMgHzZBQfXtuecYPwKvu+7cl7lCE
J6q2g/F55uDZ0JuADaMCYzT0n18iMGIAJM4hqKSKBCXv0SpKeo5J23vdV9ED7C5TyMMeKTTcqxOO
b8d6YnIHcD0PuDeR7+efKgc41fbhrpKrkgq+54bLOO5GfFjhTzePiWsO7/2QmjvS7x8tq8jOGlmT
MCM9dKmV0NBIyQ24f7BEMxfx0lRcD+cj5+KsqN/TQbbnQP3rnRLnSfcChAb7edm8glXHFB4ASTa9
F8AtH9isz+0MN6l3WZibAX19XjyOn3J5Iih9Z/XCO1aAH5K5Xu4k/pi5e5lrTieMeL09dvdvyY+T
HuomqpwnRC7vDDWliNZr4VAw90lqrTlPHIbKAPDzqnEylOHFKlHN7Fqe4MxUuCzGw5bxhmtDPpdW
/xtkmUgYEOx63znkJHHjgVKjvax43BRyL37pYzh4/SFbqFzPZckWbYHc27YnfwWSwJPq7Sz9BYyB
7hTKj02cSvQ7cj5Va/mpqpE+LUUrBZ/V3kgxnKmghhvw39UmS2yVriw7DqUYPfgNi4rMbO2fTQyk
Vf3HbXrYcM3rIAHIMrRgOYaiSogoDnt+fkHB2YNUOOd+RlIRONzw1Mr5zWckgFREeqdsNMsh1wHq
mmivCuZT1TTFixLiQMPTOadDKx2YOAFJ+/JahERFUj1y3T52C6ywjQJLoK0NPMXPzKTjWMHwyqQT
51P7rJxppz1cHpKLAIQjmEeXPvWPJVovJw2PYx8FK1hkQbvRAraya0xG8VM18ARQFdgWqgJxcK0f
t+GpBeFYe/6d28hHfNSYeiyuqj2lT8t07SQ/hLnodtNIc5xgVLJy4GrS4qNsB26M6FYOXLBY+36z
C6ZT0/l/IOjJpDe3Lxc/Ydp/ByFKVWvSQjRUK2V6C83lOYcVs0TPrg3680C77SnpQ10Ib6d0BMB1
zU04hryvFv/GztRzOTDODxEdojGt7lzkkqPjFWfpFFwXMPHuFVeX0m7xQlG7YPOtqXke4wFcicH/
X9tkN86cHSoHfc0dure58PpdbrCdibja2CBcvwQsMPvnof0pCKlTysMQcXDfOBXmu8YXILxW97RM
NQJDKwLs2HzPFc3mLnDfyGSlATY7Y+QY+kNFtm2v0v7JcxYRoUjvDVhP/JAfBtUjzU6IAIP6WsfS
ZOqDpF2X+evkzcaZPbhKeufkmQhpM8p3P0j7bjV4z1yUkbYOCLsFL1bxPVTmxdSKqks18shZyJ9q
sQ8Mj39B4kEZ8/QHLXRXRGK9G7hPQvQrvy5SBhzVfPvSrkbsUWmOMjZ8zGJ63XSJC+JNdFzCQi4R
833pG3uxUSt/5XHuppbr8JTeWmAgZpvpUR84xzokc9ra+Ei6wY/yAOdmgTlxk9MfaWO6XJnORN04
/s00biRcYTyuP/6MJNSPvnOPvzcqhvLWyzUcOYhqvTW6u7wu3qpSfGVhJSPXMH91RVDc1Rb89CD7
B6VmI1WJHw4PL4sY22m5rikVyeoDeuWvmDDF+KMTZYAWDlPd/0PrgYpx6YBLVwvnPydgHw+Ft1cB
HoUtbBBYGH5GYmo+J795csx5D/ez2E0d44OKZpTGddLdbL5uQZB4HcZTr6WuZMZQYWYh4xoLB97E
Td2SuiZWaP2KdB0/aBn31t2QOgPCqfNcrKw/hbpiQaa3qaxxo3B8YG7AZAKinzkTNlrI6qLHoNhy
vMg9Pzu45aftr/U+8Ko/MPgg+aHooTG8iQAgHusWgEifZVP2RjyUjYob16TKpUFWUAziOWwB8m6t
+tjbxbfbPP4qfLhT2XXJ6OKEm+zynQJRTM87wjBU+Y3mEoW5XyZz2L1jacWmDLAzAeSDnRAfgQW1
klM7iFSuUddX5J805Ucw1QSayukxm1Hp/Wo7VN38vHQa1LY9z7Q18QY0BqAdd3gSS7tfJbQP36jq
JFDTbxr6zB/x85zo5zqIYmCFxEmWWOv6CU/tRtT+bcA3c7cUsN6zkoIV22oPoNvPQKUO5vITgIK4
wWSEpc+ZDk2oukRs9n0m7WCnZ59qCGrcKWySF7qgOf2t31eiFJo6H9yMKLkEIEvYlfHo+iJe4OzE
uk37RHnUydJ/WTOIXP6aeXqdeKxfWnhevOGuxEAb7tk3oYxQIHckNok/d5gf1/lJiX7c2amfRqT5
vs2xg7/3t/CupQDePLHirTgY9Ih+w1xKKix2JY4BhQm8oIm7uE7wEOKKG9NP68OMbShSnX1YXT7U
0lXNdX7u7ULQSllo/TXMEdS2CLbHxmvE42znT8o03wIR5PTM6eZ5cbcXDMw1IzBBDZzQZzn0xskM
ybflunwwYaKiBGPQyUrGPFIO565HsV1S+2HK9XMl4Ks1m/Ep8vFJ0TC0uVubgG5i0kUEOHVzyHkV
aHyL/Xt2w88AdkwCvxFXHpeafW9y0uu7HGXc3jNfITEmMF86IfR7F1LfErgTk6m5O2QCR8+ipfew
ODZV6eaTaaCNOtkKQ7bthjfFBxu01nC7les9eZfqaYC8yMD6BvwyuIVw6GNI8pxft3ejQzIja5Lx
kePQSj102XTZfmGeUoVsPOeKqrkRMFAVoOoGhX0Wbomnx/fvmk0bsSpwYFSue6mXMryaqKN1Qs2f
16w/bf5Aj2tBiyzCDRQPl5BN4CwPQEP+1JN5t1ieze1jex902N0GjPIB05ansbD+9vAz6TO2jl5g
0D6Mwkq/MM3CffblCuLCPr62uNPZZUIU7g2948HHDdjcdpsqYhbQ/MapvueZBX6zG/rCtMMaXFLy
ZK1QhBF8rUeMn+kOgfBE31we9w8LR+KzGRTj2W3nOWbs/EBUTUVFRotu6aJxuvwNS1ZSnT6YRkmO
qAso7MqLpBT+eNcs4x1JIewuDtXufnhQ+aoIbFEDiJ1/qOY7ETTVw7R1R1f7T+PUcuqr7Oos+n5v
jttDb/TipljlFPko8pwr07NsFz9J4UrGbbezkb0QFDwWCVeGz2X6Z1mJ+Mij7PuTKLKXbgwvNltS
pEbYMwFjj37aaGDPcAus7iNN6TetNZ5M7FdruT4EzrxPwSIcCKp3p9BANxsr910i/gNWVFjujLoi
vHMdO7D3yWDaybawX02rw6TiN/m/qt073vSBbCnBAYfBDa31Wzxr+U+HRZYIkD0R9EXovNLARzl2
j/3SWUfTKPYUMDm7QnfYUjhaJRLseJyj0baGmzEvw5ccuun3sm3naZX5o8qXai9BGByn9eDzk/0N
evMCujYq0m24mAx9L5M9ljxgln3+75e04Ol4kTjF3VQZN1YmjITmTT7qCu5AK1Px6PjecEdvwUEP
rfk4Xb/87/dt/7H1p/Wmp3gL7+bsMnRuJ1K15REuAfMFhtfkJ0eoVdKzikPn++7RvxaFutcv//3T
YC7Mius+3P/v9xZYBsaM+sdCbd//9yVFkViCsLpjTTLwoPiIRYGTIXszCLptp9f1WuxUN7a+y/Lh
YSmKBbug3V6wobeOJm+3BNmNkQbbG7HmL2U16f1/v+L2l8ypzJ70KP5XHlml+oFN3LkvrjWTAZVN
rN2Td/ivWbIAvnMqXTi7TsjBtnefR28jPePQRehQpCm76r4qiwQfCaNI0dY3TuZSQ2bm9SkdwL/m
cnAODd4MfKru8ri+zpsw97qAvTT6nKrXvPlEAn+ZdecnU5uG+8lgZsmkFUA6S/+JPf//dWzm41jC
9YGzCp+zQtm7DjQrvTLV7Fr3VA5W/B+eQGinv12vX3BWTJj2JueOnhvGXGLqo7GkmkS64ZkmdkSy
/0LHXWcwevbT7/baJmx9ep5bPU3XUmEX+gl9ZMSFrc/VEg/biHyKhf9jaR2DNaqbzjqvio9CcFoM
WJeRifLHldPijr8vTZyurm9cG3uhnbd/deNU950IrNfB7P9O11/5tMXTyxDOsbNpbsp+/iZzERKU
C1Ic5IH3xKEkuN5aumFwbup6eu/t8UdgWntZJ0QZkxjhW1czhRwZ9T3WrYZUPYjXNCP9NAe460ij
qr2DCHAVKd5UkGEpI3gdL8tMDWG/M7qV7QKlwHlwHnxThQ+Eq8cdFx7UBOr2Mr6/6SfIbVRiF23C
t7qXYs3VvXmtnBumMqYHOryR/WkcMvyXa57vfeafl/++gAkD3NfK+0nU42UZ0qS3KCSRFLER8zWc
z7o5EBhf/5AlN/YN2IP//XbFEQ7E3cU1xFNv1tZjsaI3hcvWxDOe52S7IkCwYI2x3dGMtBG1iA10
xddA+Q0NLO4IXT3HnwAfld02xh+e3XaNrD7C9BwQNj4J1dVvJeBCWnuq9kLRyQ1Zco12bTAz8Zf2
hD9yDyCrvNC/7tN5bC9MAVsOiMxBWfZxy+D6JAuUD+8mzMJ/SLG9JuOqhWSVN/2ZSjiMteRLN5Qg
Tz9UnfeLHuHADx6GSJuNgVmAt4ojlfuMPlI75vTsl7J9UKB6OSIDqMPx00X/3z9yqCXSAAL5sKTv
Rh5Yz1zi81drCWBXiPRBKbPZy1HPuxqKf6R1b5+c5iHP9Y/TWdlNQLB05w+jpHpv/BaCUU4Rltbt
f186ZVu36/QiQ2+6plA4rfsjNV89uUhHu+WttYwH6TuPNP2Kx2rx7AP/zuHoTHp6xvsXGbm1r50w
u1s9Sw2YmPSPEuQJPDJQV9xy8ZfULoZRVs2LtEvzPI/LwLHbzh5rtEHm3l8aZ8yPuDLdKeSunz38
hgfPFPMBXkJ5lN2SY/EJ5BmG5Bz1Aph6A+tkZxTZfdbP7sUdxuxRVt7vgi3lXucUH8EJhDOv5Y0/
IDuJcPa4KfhQNUN5MFZuZsUyY2VVArCIW845o3s+NwbqexOfjQtBPSFy0T/5bl/FkJ+HM3gZTKNl
/2Y1LtakkGO6UkXxkYq82Hd5pw+GNxcffhF8urWSe3cAs8YjwBERGv8edn/1mHF3Z/Dcfvp+Tp+b
rpx96GMkHNbw/4g6r+XWkWyJfhEigIKtVwKgJ0V584KQO/De4+vvgvpGzMOoJc3pbjVFlMmduZKL
ssNQsO9GFfOhnj/8fdBt41XB6Xr6+4pMEM9rGHkJa9p/fyDNuUE4yjcYZcaibMFXpdqVSjab5K4V
Zx+kxm9VF0eF6q28inrmz3H83EXTiskZHoAtThvR2e1JATDjOU0ysc2j8IyVqn+pBqMBO9N+zBAj
fBGnmNFruozW3sfrMDNiUWX5YUZzA/dzoncoMf5lQmYevXOWdM0Jm0bQwfaa7IY4nYZRsakCpHKm
b7R2Ky2irE4526BeivXD32f/+2CMRbQlr61v/r4n877YMqS0cFgAQxmWKnIdblxHYPMEqOzqgYDZ
2phWBztF56paNA72G0ONHidSFY8CU/PG0SWzNCOMH4dZxKe/PzL0dnaOaSly7pextF7pO7FQg53y
qdROCXL+xdL76FGnQmuv20rmSjugpQLLkL+Y6DN/ixnuB5wRzVZWhFLoQRfd2peGMWYfNzK4qiO1
cnZ7G6MM1oOVcyRfPyTFPJE3Xz8dp2GbapNOQj7CTdan2ktuz9qectPJ00DFulqgKX6RYxBW41w+
5FHdn2lKbN2I7BTzLee1ta1bF+Ty1sLwRZ3nlMreglAWMUgNiGy14+M4mNYWK020cSEo/WYak4Ww
L8nGLHLBiXRAgZo4CAK+VK0CjzlpJtvaa3n4yfJBh+K7UHvejwFVSx8PB4LNzdeYbLJTrrt40jX8
l9/pzfCq/fTaml5WeQ3Szk9+SffLiSwYBZKvXeW1jt9fJQJyu4m+A7FLcbfFntZlvt668Cjr+/ZX
Gd7qUWXoeAwFLzPfDzw1xHN2Z05ny/DAsyArfhvB+NkC28n6Bzl66nYMPh0m9bJ4q9+WHcX0Cp6r
vKULY/GSiVb0OSn9W+fQSYS93C85v8vqpUI2bbk4SRYHVT63X/wGGOuVFyQQZO7CBSJwiav71siL
TSXKr96RII+ZFxh4eUJxG7BNO1f9nXGA41S7lLUkXxjPphx/mZB1IAk0UZ3MB5W8Q2Fiz3iFt7Ek
lov0S+rE+QeMD3BVW7wIBh4u4dUtdZhf0vJsOb3osi72lVl8AmbGMOfjv7Sewh15Jks1N1ircczG
eQsan1Rm/wmu1sV3H9uHyrfdJIbsuK/UJ9uhA1nbqOyAd63ozynnznCGoWS732dSyUN+s3AvoYaI
dGOMF1KKuwLxFVisZi/HOr0JTDvGZBzHqd6ZEDkNn+v7KfH6llcjg5i26X0L8b4RuKSYNPFfXZZH
Mx22DbBJTjTsRrg2EQ58HTy9r5QMWw5VY2MV6Z/kupkmnL2MbthB20USzr6Udj6oSChc1l7TX0bY
LOhiG9ycm3gX7zG4xy6dGcdVpI6RlZx+9lcGMoR8F3z1pk18Orsz1B3nSc+5poVvCJmzydvsM3de
oi8eDTN5451ZMgAzYo/cR4OzLmT16MoH7TqIQ3Za8Iwy5Qjms/rjnO3n6R4GvU6IMh+1azG7kqzZ
uImtcy2yIxT+1b8X77Cs1fOAWIuJXdloOOhxw+r225IlX5Q6V0RGx+xhuTceIyy+SHWqbhHb9E11
hx0Q54BDR4uS3LR4KrhlTv58C89GQrRz4uV+k5/RRIXxu/zUhXYyIO23PGs1UyfOiSH3rE1k9g8t
xiGO2FTtQWx9mO5TQgPRPFyUl+U638Rh1jfWDy7vKPV/A31dqGaOVg/TKT72u+HgHOfwPqqz7Doo
U75JFo2oafzWq7qbV2gv9KJvpkHbQvo90DG3LhGlHT2m2PLS8Z5+GzzfqBOJtQ9G/XNILzjfV0MW
3lSFJdPFADpwi0FuZJ4x3gc0imZWfHIUvT0OQJLjTTVitnuOD+022Ia7Bz0/hLtwF+xD9YRBXpL+
8LHQ4JfNMWS/zQlwXa95FT9q5mrqRRLdZNF2lZcucQ9kU/T8tzGY4W+UV4W4PIva1jnEO/XQEE/z
9I/xNt/Ma/g8cw9Wmba5xBc1LvHLm7x2dnYrW3UXj8dgcH+7Pt9pbXgQaukhSHWFvrWbBzM4F2IP
tSpF42v8WL/y+y/WLkgiq9tA2RryIuZri1xwSEh/2JHLFAO8MTJIfi42cYPtZoPNh9kt/R5rfQqX
Zsy3jIsYNHJh1U5FVbuMfq9E7N2RQg950Ir2EX8+71JHrd1aXtKsRADDSNnObidP8QKXojjrMFJ4
h8SMkejWTZ8ZzOqGRa5vUxYOnXa3EMwvAaVJG45IEx7DOJSQCkJhXW1jLDkLwbV81xC9IQBFAfY1
1F4G3Hg3GuPL+mJ3FNSkR+LvSBTrqkTvDL6ExKEhIv0Jm6PbQs5wmbYih2TDl217QuPFiL0ihEqI
O3cDoYHQ5QOUYRtjwUYoxfZ7wiLMqrGZrOAy9pjQzfASIynSZg+Z+ZPzFa+YI06Y8LgpEnPSBnft
6zMa9uWlfrWMiqPKlmi2N6VvYlL3FAJnGt5hk7EQrkPlgKF3OX527bXNPkflvp2zH+xDpyZREG/a
V3TRbQ/d5jj2WvLcpN1+JJn0noXm6NKryr6E1cae8IOP1H/7YJyqCzEt9UB1jbl3FgrN62GsGK3P
6RNGZMYZmWZeAWEA7VCm1wJ5+qswxH+frN9RSgZRcUhajmz1yhAegj0OW/mURdNDTwKYvBB+9W4Z
M9CHhKNteip4HwnxTI/AeKnT4JGc0nZGmKmqNwpntFOLoulaFeDxyWAbILEf8XLBui6c8dIk9msf
Is+ixEwX9IVpt8RNv0lArh9ybT17dZn5OGkTV5i1v7lVHtLWfjFI7qLi2Y+6FQPbTpgH51SY3EhK
v7cJ86d4CJ86S3R3VUe6vy0pqiEseD+minGC9ung7w7XQEzjcH//u9T/9ylWdRuj1289aNU9IXpC
4HGaf6eDs7fSON12zdht9Qm90DLjF3jJBY87ryxH/OBMC7mtbyMBNA6/eMSbXe2+hFYOUK4I/niz
nFx90Me7aW6sbWKgN0lqu26KM+a+LMVJ0+zo1Mz2sA+tpHELRiiM8vNuP68HSlp1+wunU5Oo2DFS
u3Pdq+U1t5WCXizzGoWRdpFYIv+aj5MF0HbDb8BnxN3uabWhdJG8z0etaQcrS+Vz3ibLgbqzr8Is
LyLhaqQOg3YnHAWvUIS2kVDyCXFA7uZpwW1QUImXWYC5AyfmamLX4WFcFnnXG+10Bx1RY6Wmojnp
GblYxJFucNk6uhjbYBNq3MpzXJ6HTmWyJXpoKc1CpHJuKq7DsRp9pbzVBi0y9rnC4bIt1fLSNXV5
Met6qxr1fPz7Skv7o6QS5jLXjyji9i3pRXCv2MrjRFZGxJJdXVvwbZiJdmvyKPRl2ls0BUk8wHLg
QD8O4B+yqtZO1rhop7/P/vcBleizEiuM33Iw9pZUTR9HfoIocupz290pEX06+OCN09x3GiZTk0YX
6UwnWeF3qUGZeE7Q6wcsmrzNqwAuStXPxWuiCuxH5fwRJ5HJAwkUPRhGvCcW3p0R8K3Hv8kkc9DZ
T4k1nuEw8Uq2QmBfG5CyM5yZsZrCQgcJG16cLoouNrjanHaG96IhzKZqBd54SkY7bXT2jbDax0oV
PJwpjUJmhR9TKZ0cwco4TiScsYA4526xUg73ix5RSD0RXSzG/G5pTwE5dfrIAWlkw/zR6kRpw8qa
D5E5GfdWJZ+j9ZKT6U74SAEs+Ijeur7mUuJTM9PpElp8WExrrY/lV9zFQEKA4GR72kl/MYIX214P
xYkY8Rv+T5xyaxMZ3mEUwiFm5tAu6mY2gvrQ9gA6GieDH6Dp1Efn5lX24fJrZGTjM/ywV16dDldS
re4BD9wK2wgvWh0UVHFRqlZih9tGVmafaoJ9KOTcN7Cazh96xzYvZ72/SzEC3NlD8mCMff9ZVsFV
m1PWbW1gA3cc42EyMmiB2TyfiwBFOHBMsQtnfINRV6k7WEFYJkfZ3/19BlxzuIvk8kT4dzyWNVMm
20pAea1LXbuI8Zw3b0GcGteaycvetOicTfjqP0V2/f4wquaOSl627bngaFDiIv1D8/FvDy9/n/19
gJL0/1/+788p4yB9FfQhcBFbHA3M0PbfsqPH+rADokalObGGQ1uF86lNTcS7Htrmf1/GuFArWbeb
//0sfz8aYCaFPmBMjX//Rx9zV9e0OTmN1PTW5TJ8aDqLVEqOlaF6GvPgLNEpaLr53FucsVVSkzhN
5/slC6b7fKnpc+uju1Dwrf++/1nWXX3/941JN3n9FM4/6x82o9Hk7SvgLtoiPTqQieH63GpMUedy
/UAtDAbk/32d47aWVnanwB351BxaGJy6ae87ySRpGtqKFASBJSoH/CUtflTNeIpiSAcD2+U2FuMB
xs07nkS4KAY+QABY3GMMKCR6suU9zDItKWuqRRxvEW0PiqU/JvyUYXjfi2h4apXpI2Yc3DUBjux6
G7JxXWxTvmFtUnbR5HeVbVwo/Ap3gEgd1xBejzXIrYxU2efZpD3NYggQNxfM4bD89SmztmNVnlGc
IDyqCfpYWiwHbeTVd4zyYywmWK+oQfuw6zj8W40Gu7ij8C8bH6jCMl1yhAdVZI7v5grhFVyStDRy
qjippeL40iF4olKYfaawKjjLqUH3zNMTO3cA1jncwzZ4CWxsfbD+TG+MkRbGsTqmTXirWqgclRYp
nmDGgjCwnCoyzLkab/saA7s6AbxpbNopQMfe1dYiNvw7N5JWN8fEemHqeDGS5shI45+uYh4ysm7a
mF34Au9fY8GfvLnr8avbXerp4VRjsmooKuEl6YxJEna0dQ/sKY0IwPailseEw1u3Xr0nYj8RGA8F
81CSHTMKOxk1EJyNCnBiWn6KWiZCtHO1fiXq/bzkX2rX33KAFPCb7kK9fo2BMdyrbX7p5HBxTGw0
VLeA7tJGe2tNxaFGBeZQjy+0B081A0chAjTgkFXH534dVxstlkvBeckDBlWdk8U84lShgh0z9qqc
umo9j0/Iebdwjpd1WsH0Uh0fjZIDZqPFBCcVqXb7iRNHOJ3NBMcoVm2HIzUbF4U5+OTggC2NUbp6
Y4vLMLwaQfIiM9SXRsUJXKum38bqubDC8KGuMdEUTMqR8k/M/O6kbNKN1mbT0cnZy0kknmYx08eX
cN52TIrJo7UEwupymvIG1a9L7bc2d5aJbXdqO/1c5sVhqQvsQzBqfVutbm1O/EQJu0vQNt9lG38q
JMndPhyLvRmZBjfo0CEcMsVu21hfUxITDBuaxqckrtmNUSK8NN6StqiRnfLvcJGnvopJT+FB58dO
6XgXKuOglHfjAtjPcf41/FAkohFxhflbfda58zYxoSB3ypyzma1Lpo6xlwZYVuEMsAUZC8HYOkGx
tPgp1feQEsgdqaxbz3CatTL/EJYz46YffXrKFqwnzQSHpQgOmAMZYvQ/HLiqe4wq/APn+YTLzuWM
5BC8qpnJ10t7XN9BVAkelbqxDytPDoWDAz2PP8kGut6gLMw55wonYifvGU1TxncOUm0mn4MBb4VC
PDujuJ9StdjNcf0+FNTr6Bp8J6MLeo88ROkF/bYQjnOFgI5I0Vu4VISEh6Z+U90Bh1GpCDeNGch1
elWhnOTbJUz9vgERyy/SV/IocR34TSTbQNf0ZvuZ1s3eIDKEv3B5bUS542qImP0yFGa2x9MtMXRW
hi/74tEcaWjNk/CaDnXtdwP1Qa2BHclOsV0wx/KqzGBdHB5pT9HpX7LoJJ3ejK4/ySHfjU15GNqc
Pb/LNfx2XOOmBAZAgF8rkThtVWecQb8oyn14MODI72IlYdEdpuVimdG/gGjqEXtqgfwDm8EZC3+I
VP2QqljpuK/6TEr0tUMGdE8HQSHTn6JpUfCiWFtRNrgVI4FcNKH1CBUNNja3FXfjYVB21sRlXu3G
GKk+uNWVFqwJSxOLMbdyZVSus/OkBByJH4EaAQeRLSlr+TKPfb4JC3K1zNBcS/YfUuUa1sqTYRnd
PmxhLZT4jXiyW2+OFTpwpOVWWbgcgRweshEbl6aB+JlszhxTU6A/lhFu0Jk0jSnNk4PaiEExJSlh
3Fd65VIUKpnro2kScYu2JPiCTdA50LqV2M/ylks7Eaweq+s8CSypep3sM0HfKMajZHXUYrYGEZFg
0WIZWxwuPIpFQXKW84awuZTwkMxkteawO3WdeZmh+19EP2wpKPZD0b8MUr8t4Mhd9l+IPHV5DdKR
tkTbnLjuigIWa0y6vK4mhozM4bNWB6oxotxYWVf7JiYJl+WCGzxnCnzs5JJ73KBWmB6joarPGCXe
gGue5gLlQumqT4e5d12sax17okc3E6sj3bQsH6HLOHIn9fc8Te7TiMxvv6DE1ctXZyAm55VTUmDT
fwXjUm3zuTjhUNrNY/uoO/HRUMLcG0yD4svuSKofRWdmBAiOSZ5k0z+luf1WztHGEcNTRRsutkIT
12ZmM5LvqntnWSBaKkz+h7z6lwWZnyRK4KfYxVjovFphJpI2a6jNjPZ5gciHMYeUxbwOo7njlLF9
1432QFK9VrcOVcyESiz4OULTbiZRhI1BKHCJRwwqybS1TUFizEh2EqWBhQBTnkImfcNf8MhxEyhq
X9QB/T/xz4zw7imk54ZCcR40W+B2ImJXLipfWbecldeLR00/SfousOOhUZGB387mjOmYU3IhueA0
BAjyTjVcyrrJAlHA61dW+JpF5BVC5zlWqCjDBhrCFxLToQj5pXAca+lOw2OtfDQZR8pEQmEwUv03
NhkPXKtoCi7JifOt5apRRNAG1CPb30NbN1xpY/JpuekD+sVwS+OCOhOvcyTZntipa8IXUe/HWn2w
Zyd8AoDGlDKDlqaMr6VZN6+tKJ7AOj5GPSobjzTuQEUnnx/eRTndWUUwn/qCtIiZILs7M74ZI68u
nElNMuOyPShEVxUi4uQiVmPKlz4mHDmAmTEPKjDfJM1XpS7Vfa05OCaSAbxSGCMfF8yasiL3h/Vy
rAcdKBvL8Tt2LdcU05eMtYe0666D2WqHUJ8+Goow+pQWWjvSPqxHAcL4Zk8Sh5kFNq4i4qBhL1/W
ojm7Nu8VWsanfDGxwEADis+dbadHRUOOpeLW/6P4ZoG50kuIske9egODta8+O6tR7tiMkbFMsCvR
stED6sdF1Vg7Ej64jG90SghqPiBTzMFL1Y2nubaNI8UhtZvTj8uj9DOkb6nTNX6mCCyxI6waGWTX
DI2uxguWBAPF2rKFtiCYx1FtjUMo9RcJ7VEjR+IZTq/yFE4mCeGCSbH8R6Hya97CWWkMVMLJQKzr
E+byg8kEjVy59HrRE11s23Pcx73XWGhvqj78G1gNThm+0UofgLWoOJ3GkOyQ0uJm7fVj2YndUqiP
o8kyZQWBs3LXbFyvrB0dtgxddxpyjpqrU2gMJ6/Xd0rQfEtrIv0BzBH3b7Gl3ds40UT6qSlsnxDS
lhlx0VDfOgFRKDHugiR6gT6RbM2Vg6YaLbzPdM/Sj2nXYjpvEAxWTEK189bIJfj30qEqApVA4+Jk
ZGGzjWc6Z0MlOs6SfbUjhIaIvnxXi4PNrcHREzviMwG1sTHq9k6d6Z+LsxQJjUqYbPSdBA+IopLD
mIaHMePJtHKkFz1Cd7W0WD5L02WnqjgcY8COPoeM8t4xGV7GINsXeTkdsnL4cNrObagTCZmtu1yv
KL7qyPcEuXHAZplvED5DyAnBe9W/OyqCOX2+Cd6gADlkEKeCWvstGRRMwBjpIVQurMOlvsuHJTgM
8fKI13DtOpRviaP8g5tabpPYgfRVmbsgwVxXJc77bKVcufIHK4jWxEJM0DbNDo2e3Q2y/VeO4jli
9ST4HQTb+tRUpXKuLSg/WfWelohF5rKXA3I+EweNwQAnD3V6GCpE4TYvj1mczwTM4x2NMNqWuFVO
VBpTXor30o6szxhHt5cFEarH8NwvOHyrELBsz7mJU2tknhcCA2HVEDdsqDAv5vJzLE36cZr4dQQ3
VVFyXz0vRKCKGRP4rByd4qDUjrYz7FKQyStfZ1u7r8nnDfjYoWCnb2BONW4eOErkjKgtav55ikbx
LrcE2giCxRMfi8Fj01oEQBxax+CrXtoBG6FiERu0qmfOMOj5HRYI2+Gx5TfnF9MzkMJxRaN+4scS
D0Y8fIUKtATVxrKO7m6YrJCHbLAa4DSga9X1TCzMSr+3C+fdaXNc4O1dnFO9WecUI5aKzfgzUz+s
6UdFP0406zXR0LspePpqysqjKuMPI/g01v2aSwifHG3sDhUSfChG4reLtT4Krd8OXFFBiB8cdX4E
VrOhoOIWsNe6yerwHjvdja3w0YTWwOQAZquWEljhplJ12MHnIE+8UR/NbcmhObMrnC4hmYJmaLCP
8wBSKDC42PzJbyek9jpConOIHadcjH/awhypzx77ShAbbM1rj5lLQ1IEN8GkDXss+9xgna0Tr9e2
xxCwSdjkwA1xO1SYa8WSVIUoezAlpbGFHEfeMy1rPzQrH27Ho+KQZibKi/OJEUiDOMvJTYUFo2EX
FRQgWmWM3RXh0EqG0XNy4lXAFXIJ4UkJUBfH6URM0OO3/x5LUF9Tn3wqfb0LQkCuNuHfxEyf8Wz4
ds6FbohJq1TLFzfcbhMEC39/kx0tVN4eSHoVuA7TQqrU6Uj9HDsyfml8jNrmo6OdcmMrLQGALP0G
pgZCGbhnVUdX2Z15uHdC1u+iJyUb980tdrJPmWncFTtjGxGqTvsk5vbdfuVTfQzT/twaSOZTO1wg
DnFGFvXjohi+oZTkdLThldefxyEJ/sXLtE8j1iZH8GaB6UC90ca2q9dRGpdAcGCPNIOFcjr3gxFu
jbFd1+ZvUMz+UJ0X5VFtkIuEKDjUE+CZ0odqlGcYLcdlAKxv9uVTa9oveYuxcmFQg3EExknWPVvA
Z3L0pfi7HyILGyjTQKnQTj5xramNZ6UHpTOXyCVCHXeaHFomGsMOTBPDRvLMHvfa0GDPmtTsIZrn
0WN/OFJb5NfGQXJOGsqZ35ajKPu5W160vCm2KvskOWk9v59xU/Dk+1WNk2FeFxAoXHQHh/Q5pmQH
wkpJthUUk41NRJ/WAmLMhfmsRIzfkNEAji6EpeKOIS4EYb0AIWurnNLmGjkyX/O3GTH6i6F03Yaj
beN2YYXqbFe3SeL7r+v+s4qU155Om21QTrgxJv3Hsp/6jLMw1J3RJeSm+etqUYB5pO4nbJh0+dx4
QLyQiIiMdo+Geodv82f1OIbQe7aFbkIhBcwQ2AMWhiVATsozIjGT9bL0/RNGO9iUdvFka/k5i4K7
sGY/stUvPfoHB5txfYNyHuXRNcWpA/DpDXPR6ObJdcQVADPoWWfyuYyT5Qqbx4lw56rPyG+lITCf
NGSLG0gOdEwIww0dQJ+MI23N4m2vxfc6eUu0hXHnzOqXYXVPE8myhbtJglCsGOVDFMKpSqOIhESx
9gg3+ZejtHI/FqZgJdS+lJjZTIopyDNn/kvlaPwgwzA31i2XZGpDrzoXR5tBDW8lyctQjuw3TA8L
5SEq2ATxDpV+GSbIEdoyw3Ek+D24eUdffDUGb0IlDUZv7bCpbNMPiLbccW48ZsVwGWpjr+RUomXy
4NgI5hX9n416J7Cke1jTr6CDbno/eyhLT4YkhQzhnNcETn5lDsTKaWOH4wxylfJeIoJgmtzW0oi4
FFhjO11sfwTYW9/RIXDVGSkRrZ9XJr4rFnyAttZcYwt6ox32+znj9M4ZcoYbUUmGxHSsNzvdQpC2
JlzjHB6flrD4IRSIOJoMBH0zjQMOFqwOFqIBVpHDWPZrLuanlnVPXOrg3oyJByL6TD09MAeF1KTF
5Q8uQgONiXe9gky7yXMeMxW03dwG5jXjUlTi3MlLIGb84d5W0MxsPApeoM7WLVOVf0vxkAIL3o0G
QQ5njNFTO255PF73CS6v2ek82gsGaGWd4bWFfrOr4psJQeWZQ/QYYhUPKRJiEYr9bokw4jihfmhh
WiWt/dr06UeFMXpmcOnlKGzaLH6NHsvjeInBI4wj0DZYdtJvSjBjDn5RdSJ7EYO+wNLTkcWvaG4w
oqdWmoarFjyI5WBzmrEehDAjv+kh4kRO/BIHRXrqSrPayhgUszraqIn1XSwDfvQwn/104Q2ZGdZp
DEjPzcCeilqhxtip+MfvqZLeF7KLLrWZ8ysJ2I/jYPQAlzKumTM8DoE/LTxzHBgOiwwZJinrGD7t
X9W8DM/YWsEFcnoB6qqtbDVzEsamtrRdYys3C1/YkUjLSgFuWcX7WLq6fIlRpHzQUQVUEthotXyP
mgRV16yRsifzty5QsW12V4+nfYvV01UXtdoqFaYLa0HsXCQQD5IzErgPJhW7kZ+Gin8tLul0ZU7P
ctZs4IgDD+5l67PGwybD4J8FeQxykr2ezOteaMO+JvHppjZ90IF6XhzxUACogSksd1HKFRq45Igz
RR/WCrFNAQkHWg+HZqzXLH2WY1zMdnzNdQ7yfU6+iOAdAIwULYD4Lre/JfzFfQqCq25O3EaLY17O
Twh/FZqoOEM5f6+KmTF2g41tHm4ldRWjdql5drLWwYS1qGBE18e17eV0VHvdN7We/aaPXkL1GBjd
M76mhrWtXt+910jkL2YEkrJr7YbohwomOI2dC3nKgcc2ZU30ppeyw6XWAQM2reUtNMTq6Au2Q28+
2FqIt5r6PQf8k8dM/QjZ9aQ4DXmr1txIlQFyMnPlUlGp45HdZuaIPdumSnNjhEF2/rINzBIsV0ce
ASwSRn/R+vJBqKI850O4526eb5AA7rQ6+TR1CmBCpVsRZPdEwar1p+0QOo8plgS/k6HKm9X2SqZw
V55Z7hp69N0UnG2k41eQGhAW483UaEAIwUabM9uA2h1gIQYpl4oE8pbXCg55fRayUFuJ4Zm9ebFI
csExLtGRrafmWUmKNTvpTPQE5Ge1x6ip9ANvtXDyG2mC3ZpK0w1t7Ht5mu2TrNuu/2va9JrUjrik
AFG8JU3JeWB6Izkh7rHrOoSKpg9qzUyGjltwi34RGRNHSZ5tYTKdnBAtkUxIGacm5eJdg+SiQEms
Wy4nQbrl7rYju3AzF+VfgQWwFNCT2WwSfH/2OkSITrnz3hVKfGha8Ipg07CehFiJ5giIsI1UkukR
U2V+00iiW2GRScMjSbw+VyUGF7W4Xwy8xLS1LJxgYWdUEWKEHdZcunuyQ4TX9O1A+WZnNtch4qZZ
4MpajPa1pAfKD+LV+Kkcu84+iWnyw4b/SFUl7pVQZH6sWx1vv9g5dhfeOw7XxTrmiJWw13/iJ7+b
wn6rA55HDaZgWndOynrqpcRo2Q4qEwelG29yijN/aY09uc/+GiPXJDXK+tBRmhCq0UEztH/zgrMo
xd3E3KVjV63OodohElmA2yVKg+jctAx/rNaCwGuBpzJ43r2ya76wfSDOJQywlpNhOOaxx1zqhMVN
k/rryu4v8x9DY9fRDXtyu2tE/6hr8mG3dNp+aNOX1gnVN06AIXm34NZYor9yjR/PBe3fXtakL0xy
1UvqTM5RrrA2Y3zUzeozH4naT80PVDATXwBViSZqD/M8BgZhhGOufxOZppyNqL7A5rd2SRsxVagq
Fm+R+mrKEixnEm/20toYybDIJFRczG/lwPAmwgm0SUhVeFrFeL3AFFo8qF2XHgr6czpmOtxsQbwR
X1h20yxKv3HezGjBmRvS/NlODEUAJp/KrPnVi6HgrDpGK7du8Cvoqb6jyqcYrlRbYy2NDKXZqw4p
NWwlvhxh3Q6G8VjFxi42bIk3M95JZMdqLs27DCrSI88WjO72rVFIkGQIpvRu41+X5e/Esi9UvKGm
pjEJpDiHfHuPXZ2CGK8PGCXXockkFKwLdPOvtK9fqkFedExZlXptAUuEc52/WWAyuY6N3F+NcmCe
XS+feoiyYMRb8HWzK7phQg4ZjgJc+yk1X6LOSo5mWILXAHFFiTuRktWJBkk7I40PNGmGxzcTQ+yQ
mpxK8+O28aeZZSRB5vVEpNzMJHmk8cFaS1fa40T4LOsQNO0QjkXdNK/W2EYeLyfnzrQ6KVgu17+2
SWQ8jiEMmjXFaKgYZcvoHzU+B4tLnS+Wc8t0aFcK+65s5HUMEYS1YdZP8WAsB+BR6MNgxCDchGAh
u+Zp6gzOn9RW78Y7SYTwMJTl+5jhCNRGcQUXITz1DytscrYbQGERCvVYrqBukx/dVfSao8jWt1T2
5QtE4I/Q03QgxVyDiCQgMofV4jnkyiNbEunmHcU9+8sKYfx16+U6YqmMNLyEloguWoRbrbNHVxxp
teVyMYNjtAjMdcz5iZfEd7HJwcFstNBl8/5NLfsjqJNbqpXFdmYYAbK6ftJQ3nA2ZC6MmUOoMmPj
DMC1RxegtKSvcGJHl5mODEis5glkOQkcZ72mhhKSV0sUavbMbjYghAARUkS6nYzmycp+/4+6M1tu
HMmy7a+U5Tuy4ZjR1lkPJAhSJCVRUwx6gSkkBeZ5xtf3AiO6UmLIglX37ZqlKYOTIICAw/2cvde2
yl67pq7WIoQPp1m+m3j5ZS9bB3wNe10NS7fOXgrZ1t26nXU0DCUp0zxM04xmep7TTUkK6sDeIeqb
x8EXD5luUILElJ/E5l7C++sDjy5rWJaDT6ma+RA4XnoUjI2OXj+iU4HGgRPK6fvupQWctkKw/Akv
xABijctL6eKHyeCSSLRlYZKQNBTJpsz7Dm4AM2Z/TDZNm1xHhiWvqmLWWaElgabfxgwodSTWzJdY
TqR94cpZdNGD8kv12sOJaNwXfevQ339kIfLst0xhp9poXFkZ11VdghkbYPuo9C3MRr8a6hBH6vBZ
S5Aa16X9TBLZqzaLLUwNUHhFDUSu5I7SDhwg5j/f86m66+YgMw94G24aYwl7LITG+h3DFLbs1poW
grujKaNWpONoaNqB4ONcLsO1rjFFt4rHNGpQ1hPzwUUzpsUThqVnDAVuNYJ9ltlZuUIJqWT9yI3P
uh808TXtpBdRatvQ1pvLblhnhX+LVGqDp/9aYtXhZF4Eb1IJhxU2iktU9PNZo0swemhc+EK6B+9l
LydpcK0KU2DfkchcyK4Ixj06FKASNLgwG6WUwrqVTqQU8cLl97Sfyz4NUgFL/e516ksnP1SwPTua
H65RkaIQ1LbmZD1gjUoSL3asRyvZwihVqtPgJJPcX0SIAezXKL2dVO1RN9qa8s4u72nSWskYbUpM
2VSRwC4OLA405niDbFwCGe8S/1BW0xZqkEybh8ijLP7iJQalJoZssKTG90ECtaamPadE2t7LPTzo
QWgIHrRrI4m4edMl11ieo7CoAqJ6xmENfmuR+0v0M9eBGi/L4ntuboggCF1Rxc8EedNSLlukFJNZ
rexGL2kAssC2kHF3PUU4u5nIn4hZA7dAmSRDQ1+RjQ9yLO86XCYThfl1YGP/VQBg+ThwFuoYvtD0
2mHFB0ciydKS1LDnkjxZYMV4ev2GZ5hqgti6ExZdlaHByd7OJV3NdCPU7LYcfK4M65YkHncareBC
aYrrDIVJx/uWpkeX1AcOY+QlV2AUPHLfRx1QT8hDWKNDXu1BKcJEsDL/M8D2eu8FjOCiEsyOPeUg
67gglarbKTZ5N1ZYXk949txwDuuywZgYUuHIXcDwS3qkmphPsn6DenWbmsPnMUTLl882lpDWCn3z
siKNAO3HOjBLx2fh77KKxnRMJwZhO1TVuRHWEko3DwF7xYp24B2aLPrOcNrRDl7pDedA1Pbqup08
4nQTQIZ1wsJehTTR4h3Re0ICPBZC9WDqLkqDbzUT4wyrIrdx7zHOcL2ZaIEVYku3ne+w/LdXTcOf
aHQUQT31eyL7xK6U4yep5SCWGHuAuT3YYoAlkFcZPaCcX2iNm6aPD2bCtLFDcTL0I3pEn6atNJHU
hT9wPw7Jxmw3hbBjegNovosYlF3cyitWej5yCPEVASl27bBpsMmQbhoQm7nLPe1goBQKe+yZjaq+
eAUVLtgJl6rwpE0/4fNVzVR2zDHrbyhjNVW+sxAOGpHyEtPHbX1/Q9VmWJhUIPEN4L+hv7O1faEv
VTPQWRegg0/EnRclV22BZLbgb88EDhO9VR9VrbwZ215ZZfj36VnbW/hEF0GmTttk0uWVNkL4hHTR
CPm+8PyW6XrQu+NQPpV+nW5CNIUGiZdrptXfVJwYeAHHXVln17Rsy+0U5k820Pg14WbroDBeQZR8
mUBLR5H6PMrquDFHuHWC86DvYosWwOQIY7yplA5MIyWCvNTjXa2nF95VLSfWjdJPu75CZ65jq10B
FUicqkjaXVHot7D461ttBqqNZsXtcOook/fGvGRGXMCkc5/rNlw1oWmuJTJlJQs521U52cgSBu0s
YyTBHZauc13T1wPTlCKVEPSjYZlAb7osxrCdMnlaDyV0DdvqJ6evOyxLChAwH7qkrhAT2kGMWEmc
7gtVumHGpG1nfCgROsoOaDpgH0zlyyYEadnIxZr8EnuB6ji76mt81/WW44YvQlJ4nVrYkkkd7gK1
25AVeceoTweeHoeuVfJFhnR5YRkCUinoxNijT5Vn4bZUWYLJCL4w9g9OGyiPFX/kqpMp4koiFDsh
obNSpli/KhAye2HRORPzRr6TqyCuvZ0Rxp+iethGaUzBKZ2NAXVGilF4n1g0DocIOViQuUPXrQn9
uw2RpluBtCHzMV+0+pBfWyUkOxsPhMGlDc8PaoXdjy5ASxDsAzXsTIOlZQzf60S7jCoyDTpkg5WX
hWvPS276HFyozHXgiNB6FX6x77VAhf+fXOhq/pQTxbC0qFTjjqb5baJ+UBrxbHpKD56Q8b1t3FAU
JtrwTlkNrQkqt/C/W3F2l0x0yaq5qa4y1dEH+5MdhN9Q5M4CItR19sBVkckRUWptiNIl1BgZI+CQ
Ed8m6Rb0xBkaY0lgXGetIqGvwcS9GVvih7ou0hko5MtaZWhjsg0+q5IpShvk5+F83/f+eNdrIUbO
4Mn2EepOcQq/GA8cBoi1yQSeRGPD8ZDaNjgfkbdaxraPsZ0BK7iU83IHlRZ1DsrUlpbx79MKzZO0
VrIKFQKCZdky0QCZtnWSbZzjsNQ6cKrkAZCVWRYl2oCBtSHnDt5kau1LoPjLyq+lXUgtaK1jwkZD
ngWkFTX1svXM6rrpkr06uxSaIdiwLhuvjlZPv033kT5dgz0Rm2NSaWSmlWNADvYWwZBBIwbGvNM9
z16WZXXRWh4wiFnxTi80AyileP51l+rShqamvrPHCjVCLr8WnS++NhFBQWrRZZueiGCdhK6rGvoT
rh0yb0boL0R7h6wqV2oY9E7XFpdhA0+xZlFU9KC4OJPJw2mpHULvCxd64vtf6s4AHcfM0j0+HDLW
mkCC8Q+EmbWjwA0eeyKPVi2ki1g1PtPUH6/y+YfSeOoFOcxXEqLFpdQk0tIbtXiP1+7nj1DUP8Jm
/+t5+G//NT/8CJSs//k/PH7Oi7FioGpOHv7zPk/573/mz/zrPe8/8c/L8LmCpfi9+e271q/51VP6
Wp++6d1vZus//zrnqXl692CO5GjGm/a1Gm9f6zZpjn8F+zG/89998R+vx99yPxavf/0B6zxr5t/m
h3n2x8+XLl7++kOonMP/9fb3/3xx3oG//ti1/VPY/PKB16e6+esPzfrTNE3NsA1Vl2VCivlV/evx
FeNPXVcM06RZqWtCFryS5cxe//pDlf8kR95UbEWzuA9YJtdIzXXBS4r1JxnRqm6Zms31Y2jWH//3
h737Av/+Qv+RtekBLn1T//XHybUo6zK5rEIAceKXWurptSg6mANp25NVh9crsB4ptyyaOl926Dje
HJKfW367JSHeR5QeN8XlbutCs9hb6yTyXdiy6lkjpd2woUkLqYE86bCrtxrWYa9BgVk1jup96sAU
du39mY2f5KOycVMzDcVSTNnguGknYw5wsrasBTxaihrtHobeWlp2S3q/VOj7e+4urnUmlFp8tElb
AfiiUsERfPUcjzep3hZh4QXi4NqpV946TTf1kqgRf8X0wxWrytsXa/NMFLqYU17fpMAe9/LNJsUc
NP5mk2NnpX0k2CSVB31FCOoWwae2QqnqVotkxU7e6ueO7Lltzl/7m21Wde1PQmebyUUuLpUnslMc
Jh0ruAbVJYu7pe94Z2Lmz21Seb9JS5P7IIwQScKtRHwPqiaOPv0/nDBcX7KBSYwfx2/3zW5pVOzN
VolrKtyL8JbOmtN9o+i/NtfEASyYZZ45XT7cJ65AxgldETSd3u8TxR4DX+f81SEl9cNPNBLOXICn
OeFcAlwDjCoaxVdVVU7Ox5DeTEXruqErUFwUGuC2yl8T70ko7Y3vpWf2R8xfwsm5SKS9ZWumJlRN
FvOf8+YAJgmtP/ivuFz3rPndaUN4k5NeyI68CN3ozBkxD5W/3Zr1fmvTNJiqmkAg8S6RQC/irbkL
HFQqiwVOsQsWYf7ZbX7wjZmWaSu6rqoaBeiTE19pQprkEZsM6Q/ApFmQn3TmJPxgE5aMFI5DqFNq
sE42URWwJgazQWnqbaVrQpCWgQvVn3yk1bS1b0AabqIft/h3d/h3w/R8op18b++2eXJxwS4ywrxo
OfFZWw+OtuwwAS/58hbac7CRF0a9RGp47vv7YLB8t9X59TdnS2cI2/Ba9jS4GL5Mrr9hJe9Q7h2X
NHwdSLJnNvjB+fJue/ORf7M94q0q+qPsJSoDONWt5DaqvfESyzWt9u7M13hu506u7Z5Z/yhGdo5E
uZ87h7UIl82SUN7lv3E1fHDtvdu7ee/f7F3RicYbVTaINo4kwo26kZbH7c0Hk6b9mYP50bX+bnsn
13ojpraOfI5mcJFby+oicz0HswXIcyf/N7b30SmqGjKQbryY3M9PLgsTLIWBMxA5atFeaRrkHl+7
bbXxzOWnfjBi4jLj1GNuxjrldDtKiTOkRMTrBBJL3FINrvBao0r0a+9OD6krLenPYCTOfWNtKgRv
+jTKHXI3GQqaCc29vMd+QAtIAxRBH2vRyGSBSAm9x/KrLtlrIycljDww/Zsvk6hF3zCPkGoKhZX8
QJ1zBYev3AiW7X5TS+6QRls/ipqN4iE/k5JscHMBmI6SqYWLLP76+/P2o2vE0i3uG5bJPVU+Ocwx
MapD3tnMDW31rgyH62IMr1vTuNZnguLvt3W8HZwMO7ZiaQxyhqoJ5srvT1mtm4MGTHmeuuBglFdY
YfqL4rNyLbu5OxJa5ibb4BbR+7rcnNn0B1fLu02fXC0ioZBdVnNUwmPn+Bukgi84oVZiRdbH5ty0
8IMh3WbWLkxhM/Hnf+/3c2hkOFH0fB08Y0tlEA4xfWeO5Qen7btNzPv75urHB2KJfJ5odxQVtHGt
BOkSO69vkM4xndmWmG+sp98bDGB6j3AdDeX0GlF16N6DoTO2OeQ8EAA3LJG0V+VqHuHM9WyZXhU3
waPNQrZgrDs3b/po7CFy6u8/4GRvY3KRe9/iDyBykHBjt2ZmHwLMX5B3vYSJ4Jw5Wz64Kt5tbx7s
3xzdEry87oE+cJL94CBdoUHgIvu68BbhQXYIGlxHN4Bbzgyx84Lz1+PMOtFSdVVhPnVyfVj65Mnt
ZDKkL/VniNflLXzjDvO8NUNKoDyu5ok3Ck7zkXHF1Taha15U7uAKt14BJl8FKIcX0tfutQAD8yk8
EFKwPjt5mA/2L2eDbslQcOeZs3lyIxiRcI3UaWkCbXMi613Bjad2Bt399248xznW77Z3Mu0r+0hN
fGgPjnpn3BBIrrrlE/W+dCU21Ua6nFbdDWLh7/Vzt5pPB8nRz5wO86T5d3/A/Pqbs0FkSaEUE3+A
th72mdttWre4Ujb1uTFqHhZ+2Q5rfbyPrCc1++TAwo5OPbS/ZA+4qktfHTieC+CWQUreDMP6zDn+
0SBlw1RQTE0xf1Qf3u6VOtmlFlokHdSrfoV4HDL47DpxSfRdKW5Mfk/jNuv2zE7+ulVc3DrJIZRE
uL2fDo2NkkRxZnAsq+mgmNEK2+mZq+jXkREFNWsrViXMHWT75NsKA0EPtWMLFhhuAV49gE7axBsp
nAW02urMYfz95igBvD85QBWSz1izucZNLowtLWcuCGA9Gy6N9XyVpm6wbTeS+/vt/joks5e2UCmx
8B1q+sm5IpIM+4pBTbsS6rYuR9rA0IcWja4/qKFEGKdFOFpz7pz5aGd1BYKe4O4NTfzkxpZrBa2K
ggEKTZxLvsyqZrnS7eyVuUSLvNBcZroOLp0zJ82vF6Al44FihmLrqmnaJ8NxZCO2mEpudjpyyqVO
iqBa05wd21Xc+a4dx4D3dYR6hnb3nx9lw1BUWxNcJCju3n+5Lamq2O3odwdmoVyAaP8aEIJUF9lt
adsPutRKK0TpZ4YbxfjgIuEWoFAdnM9izHfvN6sGZg9ZNWqdvtGRWWt++TBZHVITUQewF3O1jT7j
q7C+9e2ob7UhZn6Kbu9JjCiwZQ8C6dTo3T0cb8yredbYW2gmd6RZ3YVmelP0yacqLjYazRaRZlRX
0nAb+xBKNLXYW6Zs3wkhMgKi0YBdWISMTEAVy/ASKI218gO7xD5VS/vE84obXSWT267yh8G0K9Sx
9PvbOLhDvhxeWj4mm9a38YWp0rOWqNHGC5EVh0OEJkYfb2kBJJiiiq0hhgL8gNKt+lKWgb4Df5er
KxORgYIk34hmO3vXPedBc2X7RPKiJHfjvD9IfvQp0dJ4iXD1QO0DvAJcFpeji0nE7O/gDRMH0O+s
Eqx3NWzqKr4Lmva6q4bruFduG025lVM7XFUpbBdIsVdRNj0GdXTwyupr4sn3Ga2itEnuFR9+vxSh
L+nafFx45J6h1Cs2QYHGsa2VA/Bv0MLywS/Tl8AS2HHV9tALeCooTexlPflPZEBe6/jMITkiWAzS
q1EbLmPoFuOkPQaR6fQo9v0hWXlj+a2Umjty175kVvoM0MgRcn6L7AU5rEIrrk1v5E6/VQabsQ0r
nGahV4ol+VWpqn2pDkhZY7haCUSypMl3QzGt6QY+BO2QXRbN+AkqRsNx9RUcaPnL0angB9G3oJeB
LtKtXqAnPC5q7qWsILVJbR8w/oNNxUNpFiOod0LmgxJoaIBBR8/1J8qvxEkF+sU44ViZkJrogXeI
G+2zNEf5EalMNM2QfimlGVNFWksbCqdMVbgysgbLNIpm88YsA+7T9BCQZ0HQee80ebJTKmmj9h3n
f0nAcTLE+7rCTyWn6LUMfd8gPrci7Qap5Z3FHQ0MRs4JpngbEWlI36BO1j2alszEtYevHDWYcdsM
/to2ps8wr214Wvmrx/IMwDeQhKEI951n0MFsCM5ulKe6z1Mgbbm5NDGGIOfuOJqq/uJH4WeULvJK
xogLGKRo7nA8rMxKpckGLJ8KO2mo3RwNhEQpdxMVrSCQOYTpLYrPpvgmRF641oDuI4zoUirdIJaF
jPsNE75MR9+4bHx7Y+EsXY+sX51s6h66Mt8FEVnOZUTQnOS3BdHlBTMTv9JRbEB4lsfwvjWAdg4d
NDZwrH5DfLNP8Cm4omqte+TcRvpOCxIo4IW5UvtmX9n2dOhrsjK9nEztqA6vLKiiDkHOhKslMmpG
wMyLWseg1E1afuX3BI20HGkn0dri8PuBV/91rSgYAIXBrF/mjiNOK5ljbLZkpin406IuSTkEXiDd
2cSh2nf4zEPrrpTpk6/CKjRcVEEXyVAikx61Ob9iyh5xUsKkm7D+KhUMMZM+up59i9QBAuYk3RKr
gMwvElulbzwHwojrGyq2aUU+KCUxIlrSY0RXhi9xqH2bEEqlRvrCkHXpVXZ88LAkh4gGzKR/kVE1
kvuU85VybhNQ7VR69z0YUgcmcvIpqYA+t0pmXGlktWwJPg0QLuLGWfhypb7UJsINu5SHTUtA2VVm
JqhNsRn6YAM2pdJ+1ypFuWmBweJF0IO1UsJGIknx2q7noWKOitMsSIdIyJq1Rk7rApWcChfIwquL
5VzycMtVeuaqk9Wu9dBIXbu3d2oNRC1PXqzWLkEeT9+7IdmRKbGFO7TSU/EYE6MIPmATDxLSeozE
qtk/1SbrjvTbKDeu11o3YaXDNGULi6JUnrjN3I1guGsiuJh1UQIubawbpBiEZAkkAcJMC99GOsLs
Iwz7nmoSmnEvNdeYqT6PQ7Unwn7Z1+neKJHp24ifpATFBfDLNB7voU86KZ0AG/sJCaa3bThAD4+v
Sz/5HqFEqShQL6aihe9mER7RyNNO6PIEFiSAFBbeVnYRbCNI4G0JTBJaOXFCCPYsPcP6pU1LX2Nl
oTXGnegVDExmg2xBXGoREtFYDu4lu5BvEh/PsmiIOKrUGJFxti5QIODx3PjYqUVauiLTl9bQHEI6
40gFOvxn06pOy3VW61C3CZKMkmdMEps8moCzTk6ajTsQUcqjVTKByqJ7eAcbr7AuSlm99AJa5Fg0
L6F8bBQVAEjluTNSJcDnuxwzBSuHDrE+MQoXjMpGlosLEqrua8TG1lSuVTV+DdGTOrHuH5oQ4qWE
myb3x0Vb6TvdQG1p5Jc1KuFlnaGXJKj9kyrh+OxVrCDWcIUG7JHhmuS6YTPA80SE9QAuY1W3FvUh
+bUelW8oT0A81QMAWtzJuYnVjFQCkIYaItW0J6jRQhphgc7ROUj09q/qbnjFnIJUB7AsVoVsTpXy
xA1Q6gs1MOC8GbcVGXsmoTcB7QuVS8QTw6HNgptQCjdU8+a8mfzbREwLmiuIsdmAwDQJrF1mQYv1
bLhHmYIeudkXoITCaZwue7+7NDPWNNaoPyR59aUchI1QhNJamGBnFZZYyvUEMpFoTv469AId9hyq
G2rpmLLiLU2D5XWMjCFIcXIMyndyEG7iSWZsUACDlKsptG5x9K7skPAQtclWWU3ckDepD8DMgVok
NCGD9ClmdE6VZgWuZUMZxyef3kAO3V1rMahyybpsiNoY9OLRN5qrlFkYpMoqc8go24cW1p1Itfat
HWxqsuz0yCOoRj2AAINgF361qU36Qw+SJyKCyavML21dXqh2+MjweItHnDonmXULcs8JcVYIXUMf
Ce7P8ld+X15aJGnbI97GLF7XdupEKm7NtOM+Ohp73zMRf3ZrPQDTlGEPUlpscyGxYkaLVdWyt3JW
fJV76tElrveVkRMMVw8Vqsc5S00RuKsJYicbubTXxBzMcY43KYLOTRfBTfDnZUsVPRuN12zaofFh
JiHx1DVf2Wet8JZd6akY3rB1TlCqhL2dAqBfKZu6HWj90nMFTxhA+5RSwyn9vsJW6teUqWk5LBMY
vQ4jTEJ4rA3tL+xzx1IwBlSR+BYFoGlIW70QZcZp1jeXo9bk+yz17unYOWkQFG7ECsExqjYiWbKZ
w0mJ5Prie9YLaLpiCecMu7dpoCrnm9xIPmSf2spU2DxpBvoPOI6Vvdr27BBhNsH9FQnugpCG/hFq
TnTZakitFow98qKemvseXyw0p33QqA6OH4O1jkdl1r7tGfY3ndXHN1ogohW3mRpEc1Rfa1W9w067
M5OBAdln0Qiiunw1knHPnJXaKqBgoEcr3/QvqkCmVNNEmEoJUsskaOYu/qY5KLUqfePOL4esJ/s3
ToxVD4zUDZu2ObSAsGH/9Hp62XHKgVQasS0uwpaMxtzr/c+jXVk3HtrlSxY28S4Lwv4RGkwEQAQf
cwZI5RpPcriRJhHuqwjquQOqq10KomccBJXi0mxLf09YYHywA6W/gj8DTTdES3uJehztky0SxFtx
Pt5okEkQd+fk/nhqcK0B29hza43dafDnIVnYm1bN/auCBFrVGXuh1AB8pOaTIqLmyu9YOlRCs6+i
hMku8Ym+sk7lecYIWdqcgYhtdQNfUlkHflw+KZ087qTMaA7YaLwrNR1xTVZ1lV5BAGIsgz3s0wwo
L2JYh9Ti2lxc41eZjY2VnUjkxQJDagamuEjoC7TfisiA3vVlhYGQpHBj+BaV+mVIhM7FlGKDW0Rm
L79WEznBS2x+hAQp7fC5HBtCSttIAV0Qgm8jf7XON01iG/UitQv/JiNPEqutCLGdZjHRtEOx1HvI
FUQwSna1ifKh2v1+ovaBAoK4FEVnVQ4s3vyl41yWKoBaK2udKVOCZUc9hrtKFJHogwwcExBm98CW
Vw0+J5whyIbtCIN0oPUbM/RzariZeaZcrc4ll/d1NP4kiksoahCDaOpJuaCq9LTrWK04XdGYW5oz
mAi0g1RyKRstoJuENQIUX3VY+nL5lVPgOuxH+yoRMMU0bLsxAeoqI7RroLJdtRqT0MxPrzK1BFRh
TJ/SuKYKURmvVaIDwBaBizej2cgsdRcNnEkQY+HzZPZiG0zG198fb+XX6qst09uXZ6ULB944Kfw0
raVg5lNaJ4Ue4fqtAR+OzIvHJsWuGgGhDoxM4rahPQ2heTBzMawsARGktdhx4tyf5ti/A73f1k2E
tycnWfuizg4UMubyTy3yoMbywfRHSXtx5k//9XuxZVrcAsmAIahAnVSPskLq9aKYOFVMct+zrO7W
paWn5aLXavSVSmkP9wyEz5FgsELuez0oI0LJgfnMIi0lfcMautxNpD7fZGauLSgWiY2NB+kRhAbL
Vq98nUT28Pu/+tfeg9BxdaHzNXQqbsbp2UTGWC0zIaLcvewcNMKOdKU50ALXyYqMp/2Zrc3n5rtz
d96ajkzKUoVtKaeSFBlKAeQMIP+zoKi7yLeU/wOHqBuq67POeXuutvZLrelkg/Prb4rbdudJquIl
9KrqdGFoLwHLvTP79Etd+2QTJ+Us3yJmuMvYJ21dPtEMc+M1Q9qw1FxlA/nwzNbOHcGTTl8p2jY3
G7bWubWOyEDdWAcbEBB9+Nzxv6buuYbIL9XJk907vSIRTw9WxwZ9IA9+CmpugnMhDetBHx1N3NrD
wP07PlN4/nCrhk7bmjFAQ9v3/nszuhQBB0nQHNRZSBGv1bXmVutzp8ev4/u8d2+2c3I4xUgeSxOx
nX6LlPYR1tJSXQ/0JLCIuqTZnPv6fhnfTrZ3cjR7r/V0I2V749bYMg/ehMu5jq4sMI455yQp80H6
5Wp7s3Nzlf3Nya/T11HFxMaGChT2s9Q+yBjvz5yQvxTNj3uEHnHunKrq6SWtTV1oMi7Nl/S4EveB
6qi77tu0MRw0Pyv1IVQXzY2yqz//3Lv/SMl7Xbxmd031+tpcPhX/H6hwgSK/ObyzyvedCpd8qqeX
vP7HQxbyv7dq3OMHf6hxJcP400YEhxBVsxWww3ztP9S4cPf+5FphrsLUwGY056r6qcY1xZ+qrtGT
UudqE5/4KcUV1p+2ikUcKoLCosJUzP9EiqueyDeR+fLbZbQB9N0MtIfKySmXiKjKRB9DbMBjTMVS
fRjKRMFGPtlr6pLKQ0+il5NOlb0+vkoEu/jxqlJl6o9XCTr5+epHnz3+quObP/qssJ+YdwUO0QXl
7vjDSpKyAM/2f49xLZQ7c/5x8lzkT3jTfjwp1Xsja4YNizF4Nf/6AYHw7UO4HUR6xhtWfOpnn7XQ
Hm2kv5Tmh+VIJaHvA1bYRql9VsyGVO6G4EKKz4Iqam5WkRvPfHu9oGjXCPtz5w+ubkdNA3PJBPx+
1PkDkPR2x38Bt/B2mecbCKJmB8DxcezRIMNMAWlSJibZxMzWVGpE974HRj/QGKFso1kCHT6PA6MF
Zu3J34o4jDZjpGWghIN8n8w/AnR6y0QutOXJC8eHxx9GWOX7uIihRB7/WWxsv4/3x9eSYZBon2AE
8v2xcwdKcldRXXWuD7fkCnAUAJ2BewX8BLBBpJEQ5vQJ0K10aJI8JtgsANJTdPlVN//wpJgfJml/
esFSsmn6uRCsUad0itK31yr8Q8Gi5Ar6kXYnmMWsgF37RPRU+l3gE+bgF/VDScvZkQNZ725jyOzb
gTKvode3tJ+aW/aj22RhGP547vjCfK3ASor8i+NDMNP+7e8+dPxFid5tVMwgs5c2JyMkJG2zt+K3
P47PFYo5vHnh+FynYU/68Z1b6tUYdRtN9Mk1Cc7BneeR8Vgj7lpWmhHcDTXoq67Hc8cSqVmXcaPu
hFDabYH/b2MxK78i9MpYZUSq0zmx1KUuxcHnODEBJQ52tytQczm5MpBW39fRp+O/kn/9q+6l8Mdz
f/+LBRHyzLm6KZIqXAoz42YVeC1pL/Nj7IT62k9tn7vLyHpkCkrCl/vgDrZWhqGzKzf+ACG0qDv8
2lIavQRDv2rKIH1E3CdoAEjhpd4o3t5XY82Bheu5eUu3BDAlJEbIHfqCkz53i0TJr4I5wFE2CXDE
sJZflSY098GuCvf4QmWN5GMcX5aCRofUXjzDrL0EYPqoYAVlPW2X0nZ+mGUdjAtcRtJWbfNHLk92
6F8Pq0yrbmqw6OqU7iYd0jcFHo0ctSwhCKuJiRBT+4kK4vzkj9ejWnwzCjz0ZqqToR5IxrLtpMha
69Kz1ODwAS+hXqWDvbQiM5k+dRSOF9iafTyrLNZQy9F2oGUYjwd7InP0+CNDajzY4dtn/MEiGLqa
1p7GW4dkWEJFH9eJ6Yc3uQckUBmr9Dns/c0QsaDWa3qMWbmO59Hi+INRD+fQPI4cH6bHweTvx3yB
195EpcasRLRvOpFeBpVmOtxuwMKAwzFqxXgJwDFqkx5+TnHqrWTdi6DnV0SL2fbPt3bZtI+0NP/8
5l54+DFxeafrPZmtYUAhFkuzdewPhsENSz6ZzZsiDVtYrxZYgDC5CO04Ajtoh8UWAne+bSDAs3KZ
/3n6+PStbx7/8s/Tz9YjWZxSM4CkUyf5gSLObamPwzWg8+gBRp2XQoHz4CitkvlrPv4QxqQxhlHj
oib74/kUjAN07fkt1vyJQaq81fF9f3/sX5/4+3ldmXz83v/eNsqsuiQgOoMdXUEIog50E84dU/K5
I9xeeP/8uNv6g+p/SglJvtAsL3X9yiqeul0T+vETncKabIKccJokrj9JUgqam2znqbkb/Ck7SEaj
k9sH9Gc02y+jDoh4MgxtJcyGVm5XAvqs6uAaoIC/qXwT8GwFiceuxuARzcq4TGV52HcYhO/SuDzg
Ow0ea2sIVuQWeBdlqGefJ3Bkx+dbOzLhKEewvOFIP4rmuh8H84s3ZtKmayttdXza77QLIqXCB/rw
0KW1KXYo1oWPKnj0M2ef9X7uztmHpocRT2PxygyHU/H9dHqiMl1TJQpfIkHWNQI96RDJ8fSoyZOx
xOLMnKHw1Fsot9zKSQWRKV0tIdgTlViPKsg4iUaQpriiJ6YNBna8r1Q53qdF9fNfx+eI9z0Qy+BD
HHz3/PG9Q4sjdHF8398vR0Z5qNSKI/7Brzs+R844luP2xtS1nMZN2+/lJtX3cWVFMHYn/wsGzGtz
vrh1Tz+UhiZ/Pr5VoZD1463dpLx5a24m5ksuqYeoSMVnwxvzlSC8wcEs6hNTI2nSVGQHC/krl6Tb
RzSaFvO/kBPBcsSL/vNf7189fZ80hC7iDz7x/n3ED9HZrFptaWW2vJfG6e0PuxAXkWogonj//N/v
jb1C3h8fGnq+b4bU24SAutvF32/5+7PH5wCWQc9LwE/OHz2+eHz+9GOpLd9CV+6dIY9db0rGe26e
0ZLmS/XFILeGHDKr/+YXzeUUQ/UBFdNADwNoA96PcDvdrm5FCMjsfyk7s6bGlSVa/yJFaB5ePWIb
YzDQQL8oTk+a51m//n5V7o1pzr6n732pUGalBN3YparMlWspVv6sxWN80kNVf363gAdxnoqqZ73P
4pMmLDEnLZ031TXy/+m+WfyE96dcf17AT5DW+9z154m5q/X+m1mQpO2SMkJoS4ikumVgLkcBLM/g
xztKn7y6DomcCCAxAR3zO+7fgiH49v+Ct5IQzuu5WDQQ0e7icj6xSYKLQ8+fX+QxjBQ9rA3lRxSr
j+1MXt914vjYCMoo+Y1mSwCxqeE+sPWJhAjZb7+LH+K/3/4eKnVa7hGCFvGjE3kf4qXfCJzvqf+f
qPbOH7S7/fdP7eXKzbRbdW6qdRzZpP3ChvSR/IzJaTnIT5u8koG8Hc0FIPS5g+WXr8Dl4a7m56h7
hepKKdgUV2kCdKL38kMlNsUwd6nbUDWQPhemmrvpQ6vFF4vMufVo+JD5RWNWHCLr6wwlHhpc1iGt
YKMa9AGa/wjhssoKIQW0x6/AiuL1NcK2fvjWvulde0cbU7JoNeBAy6tdGn/ZDVh/wonlX1EcdsFC
krh0jc9/RWSwCoc1yP2hBKjQwcKuVfpaHgwLbZt2uvIkjSS5IS+rPJWRXTxG03/6zDn4tHocbajx
Sen/Y5Y+TB3sjP3LrBc59YMXTCuV9401V6hnw7Z906CBdWuJK0P45JX0XWcRfVK21zh5NUTDWcvn
6HZw6PQHsjpuWqSETlIIWA5yooDTj0Nh8HtChsy8ZEFfMFFaKRyytbiPnMzvx8hoGeglk/eX5I4h
MdlFOgVFLpqGTeD9fEsccnCi7dSy7U/n+dEY8tLLZ+NbBinpDpZ0lEPFAFdxvAGXCUD+3WeGiCws
dPYTl5g8TdXbhBPce4SM/WTKeEuFFB8CZnQmqvYxVOZpH/eoQshhgnDcNL3x7upCXgJJr0rPQZEU
5iUsNOxkY6uNu5Q+Y4Byyqo8yr/oqS0FV++OSp33VFFsW9tGycFYmOWMclbSuuFKmvGUc6wqSlhe
xGwHSvQENvEorSSciydYm6Qhh8zub/w4du4DL/oeq1l+yGze3Z05wt0jThKTFjcPn3yq8CV/xl19
ikUC4HJk+XRfZ7jTwRp0yKaV4K1DOvtLgywBpfawO1BM8I+U9vtVCgjvTUUnQdU6+8efoYlTdQdT
hFpV30PzJThu6xDt2aIP71wxVCpvRdA9yzBKwzvbqhDikbPSHgBOtKZq7pRaT9WF9Hm9Fd7VCgVw
I5zQB7zeVym6s01hxr2twjA9GXP7dXY89Uts2/HBBHi4lGZdDuYWQES+lmajo2FiuIO/vQTDqr7U
075GaJF7A6V6daywO9lBrX2Bg2MJHvJn53ecySzDepwswJylrb3K1IB0ccSBHi2LTk7hObdBYp4h
quG4WLVufqdls7qAqxhFDD0r7iwxyKvrrKjdbD5NKL5a7EY4N/YekAOQfN0U7ymP7UJQaItYd8lc
TM3BEEOQldCdiKu5SIRgmre6uuSVDJMR0pSD2iJr7vtQIJC8gDI76FyEFtDFlrLtdgFOU2I/kiHw
v3jTKXSQb1d9yz+gvJMvpal7mblybDXbSbNoAb7mmn+O6/jNbyiXaZOzCmx/3HthkT23YXqohUaf
9EfCr6OM8G9+h63JPlIgPZenytFGnECa8mgpD5Vy4nr6vPq6ub0pZxWcq8ABqWGxQa0Z3RFhXgfv
3fRVCx5ZAP1bORsUCnkueVlXenyco51fVsaR4isUV6OZr43ZcI+jlVuLYBiqN7ReZnpObf/Qs8A/
l53Plz2q3lBKM7exDmwGicDyrdLNY4SA5yOSot7l9lmEfbodhsuV9BsORx8rim9pTFY+ZJEMQewY
Z46xl1mkXGUNaWaNvwO5pyl3UHVGMnTjdkFycrpn5IEcQMRJnt/DQ1Osxgg2kT7mHCB9lq2xEXSe
od/7Iyy3XpOhMYtFWCregzmd59FDa0DzcgVGOSPaWAai76pX+WKyEikkv7dPfzkVWZ9ORbwbNED6
lMc1w6LWIF/TH4oMTqbkVZ/35dfSN+GnnhoUwfoITmwj0gQztry2fcs69IBJl3pom0tLTl0C5NRl
qK1yGw/QynGGrLZ9lqeX93kpTCQq07XMGfuFXW4LOKLXMqNsowl0mY2pGj14fFVlGuiaL6Ia/Fw7
XbS7+q8ZpeGfSRkvU0vXMCA6z9Cnnws9B0aRRM9JPK6dPptfdS3lOxXBH20E9fTqDRCHeeoIHTmK
qTJMmZ3+mI0KGGSxRyPRpiJnqUWXY4b0yeFy1hCbwKt5DeY4qF1OHJfZP03pk8G8p2A0Fj/o+hQk
VG5bI3ZP3tjeyeNdFg0PmpIML2ZtVWsT0tpbT0nANARTuFbAf782BuzdDfukrvOUFhWeFmgx79KF
VkIibVrZ+AiMZ89be3o1KOXeNFPNtkuYMkwnI3xbamAqC2DeC4CM2f31sxxM2XNfjur+8mE2APbe
gEWAUFd83OXQiqvQLp67oVD3V/81Vj7z8qVRrOLyvLhAV6WZwxo66DQ5G3Qrr8bGEhqUVnyWg55F
X+fMnA7S8gfNvfeTV2nIe0I4kXZG66GwKu75t+eMeaKu//cXyJK0CMWHLZZOTQbkAE0niMbZJLf+
PI0kY9JkfliUX1vImvfJlIfHVKhxjg2cgkmJOrgFcxBoIuH8t2k50ZbWW9OY5aHz8/6xRUXXDvqz
NJKa8r7uu+isizll7LSj6o/nwsp8qK4T9WdVOMFtX7vWzaRZ0dIfR2tYxbAUr4yqLGjBnuybKu5e
YEMe10WElAvUY97JMgfNQSDLeHFzEz4+4bO1wjvFk8KRxq+20pqBLYuSBSnioS9ZAYuiMRc5INgH
F+1M+UtBhi80D8AgzrHaP/pFFz6QD1jaRTA8yojaTNkH52mxk2ZF09d+qPjoSBNGUkjGk2jYpuac
35boPbbslu6QG53u5qotaZYKVWRnO8RSQrfLbRiVmGoU9atXuubN5AXAZIMgvCmmnB7acdTOodOA
qlNT7Rwk4OtQb9DOsfAVvqsfFSCW08FJgOrpZkRGIg3vrVBvToYYEKBqTtLP0fJeWsgSgxSOPQjp
Eud+Vvo3uXQ0heA3Bta3RdInOHRwNMEo5z+06dgcZea/1fNkBzWiv7DFki4HJfMf6DZujtK6RsjK
gbzr/RkyIgrGCdZiEqTXdVEudjpdN8fW//HJLU2nh7I16C9z1yVTro9yzu9+XBdLeVWZx75xa/tO
vKxKN05uDY48exiRySnG1nBUtYKco5uODz3KHPynWjG4HGRRs7YqEF1s0dw2/V92+w2pQmQCFK1c
FxRifjSt9jW3vfwtSOArzu3Q2Jd6HK90xXCOkx47x9hpnWNkNcUu15IHKMwAMobCJydy99GGr5nd
vAIXrD0GMaRXerD1J50FB2are6FjXKDQyafgwQ1C8/v7RRrEFw/UZtcp1LkRcO6Tgw3Z3hGenA4K
23qY4XVTao4iOD2NQtiqav1ykw9O9BAhSrNHV4i+va6FwLYx0exWVOQo5eaA1ad+iKdTqrjbijLA
7XX9c/jfgJOWNeGy9PXNuQ1dZe1oVKuGKEmfiH/VfLP71gGEB/kaJGfL9Jq9o5bGuqrz6qsDf66M
KDqN/oG6To5Z1zl3tm+yEFSOvlPcgpcujWqHEuDeoRaDNK9DXanbwUjh0hRhcujsZNgakHEhXlI3
IPEdapGmGt7pUWzejyQE7mH7RpxynOlUcExUZQo37jdQE6hLOW2KQPgIYk4ewZ0SVfHWjVK64HrD
28YpZKb0cuW3adJqm06r+fBAEbOkjdl5qRzr+zhb+c8STQ/HoxqymIPpBsXM8VuikJLSO8TCJ5XG
Yrcv6seCbnWPDs4HCPWrxyLuorXaQdUuJ42odU4+oqlyUroCjY6z1i7LnTQVNR0OVmCRsxuStlwi
Xf+c0sN7nKsyX9GoZzSbqlGzdQSi9BCmVXaAHstmmyYupVMOiZi+XKm6RYsfnVCXcOmUJsutvXXN
EcV5P0R0BpZiNHii+HUsRu/kV5l3QmzYO6EhjJxFUk6Q0GGCIR1v/BoOac42DlyHEcuKO06vur7h
JOO8QPrsH9D4gQdlaoQ6cDx/QepM5YOrx2c5BMpz51f+vQKB57m1cqSOpvrrdd6oTXc9lCMiGeIe
XW1QVRxjNgoOefptCrPvNASoxlnAlT0bsv8I+u07TZuGJZ+U7Pu/RJQBzW3ogr4aHM/OgRduDJH/
lFZsBR8sMcdOw7jMFZqyvlpibrLt5GfG++2QFl1831F6uHzfKnTrt6Oj00r0XggGqXfwTeoeaIeg
Lq4pXwQFdV3P/ZMPa8ZZ1XIkyQvli5lbI91naG6hB6p8icvB2cZVWKJEyGwaA/kNm5IiLVjmhSwN
60Wa3mstVLPip8mhH/piW/vx798gDgwk1oMkppnCNW7HWT93mTOn/GUguu/tGTDS4DZnOXhuczeW
hbVu/eZkyfxf3cCdHEatvvbE5u/iTCer2PZ6RTEkiHmF2XCVR3qS3wNszqkoKsMpDnfSc3VfQ0PN
yu7lRIoMjAhVHag++hKIyU1UqPBEhgaNJTaM2Q05eq3wfwL1B+Ftt+2zlQKIHbRuvh1LTTs4CtTO
SzaJCkrd5EqNNNrTmdY/q4FTwzJLg+m73xyN+FjQ+5AFmXHm5bOkWcx7kpmWwvWXHryvZ2nFvvOq
9b5/ycvoGp1nfVcVeznZB8hXl8qcbqUZGXa7jSMHnnPxNHuqp72jK6jjITS36TUw3DoEvjAU1dat
ak7WqUYIaDH4bfiN795DryXBs2nwAiv1zNioUVEdJ5+qHKfpbYNI6g8nBdHOEtw9oqqOoiAaTzck
c/tzSl/SQobEEO2T6le/poMiGERDagB61m//925S4uI+bSYdSLI0F+yxDUD0E54NTtk80Lwy/Roh
EWL3VXevGUqDXCSC52WTVAuSv+1Z+mh01lj0024rTTkxG87nu0ZFu5kKaO4fkZdHCZ4OIA9VIBMN
tH8uTDpnHgwA5muyUVO5cIy2OcjBz2i/KCz1PzPKooc8cMZyQSdyc1DFIEOkaeYt98nL680f7pHP
Gaf67X//d0k48cf/LkEl5oJ/0UEY0g8heT4/HF4Dq+dPwof5h5W39INGkXYLc+vvAaJhMvHSbluT
6jek5EYbNYLcVbuVrion8ZxGPXyrkWXy3krMuwQWndgIm6M5deadLgbp5w2X0n6CMvSnCTnL2R3k
jo50kDx3FXPkpHdq0cerSKfzbow05Dwt9pVjxw5TXAl/YdqoG8vYhFbPk9klkGn3+jP6g96940SH
eihZJZPJvRdzlep+mGuEZZpCODydYPRR0CAZyvggr+IBWXh5lb5fXWevV8HgxIdEb+q/fJTd/8rv
QyyJxIYlzkQk+Y1PVZrWjpCoT3L/O2eeFa1KvEK7mVforPLiJCmRHaRZWT7yEDRcrIqZ0v9CTn8K
jN0QVfdLuAwaxTNk5DVcPlKa8pFuaZ1Q3cs2UdwKalaDI0Trp91deZCeeTCmu0S6nTL20YhmIU4p
4+g0u3KHnAenR3eDkybbWYumu8v076do4IYWdY0+bRGsS9JOoMKVrr7V4qJCRlhcyqFRUv+QIW8i
POqAgNqH4GvYJGZCCBUOsDNFZcnjpOtyiYwTJQfH8Dd+k9IVlyMBwwrJdxW0FeLl+OTAzi0aF/LS
HZzbUp3qnR224W/fNTD02t9PkD6vtLz9//5ySobSD/hVUeGBE8Fm9YB9Eryj+Yl8Aj0bP40ntf6R
oPjZIFtYImYfTsoxdav7Uhl7en2wLi5H81EdyJE1C+AcRZ1K2u/zcRJN+8Gpd1PuKkcjC61+O3nF
h8fICfmsCKgrndkDsogl4gZxMStvkFWfixJZigUIwKllk1kHxv2os6sefAiy0pb2bDXkdZ2TnTxW
pRrv9Civdi4HlSM9Fzrv8bh+NLI8Xk5NGHwVTwwTRxVPNH02664R1lv6aAHMDlX2HTqrbQV1+iuZ
ax9daGfYa6nt38uItLaHuzSGQKeV65VYn0azU28duWgN8A0vLAPWA4iKf89cA+mvSElb9fkS2bXm
wRuR1K7G8NGsvPBRHzp9FbHT2Ejfe0Q7sp3QRv9MNrR+sGY4rXXaoRBCw5S+KHUy9peAGxwJqQre
7Rwo0oMMlD7F49g2iyKInLg+K5PIrFynx6RR2r1ZIVYkUvQobQL4ElcyMV+S2D1o9P5/8ssIOSnu
vObwr3l9eoVpDP/nsVe/vBMJiMtjP2X6rz/z/bGNV/ylKI0SJXmeP95F9EXAKy3wTXxA4e38Mw8U
eHNseWWrfEuaZN2CzTLgk3WrlVZ040q+I67vErenHOZ+lY4IRQtIq8R7Zsro5kxgkrzES5+8c0Y7
867/zgdJPFW8pS7P+vP5lx8axc4vhwUsofvuIRND75xD1azuLzVRURgFYnT1BKgE3pcxGkX6cmQV
ekja1Hr0FBQESE8D4Pc96zGfqfjYIl8jZ0dttB7FDfDLUAsTN4Ao5QZOz2nDHl3WbhFG7Fa8IYob
aaJCAw9sqhU3qgALh9AJXWZlHvg6K7PEcpaMzX/dq0FR8VxkQ7aby/HX9fQvUwAK2Y65TLSdtORk
56b9LtbrX0hY5wgF0tc8errBvyQr8m4TI2vAGSn7HiP/hJAX28dqUruDA5fAGmGV4GsDKUjth8br
PPsIO1TF1h+7cMXaEj72UPI9agldtYhZnKRrRIeMQj20FIMVs8R1yA14LemxUIn6pSXyaxX9POgs
coWkTcC2e4bs/X1iTNBDrZQZaVLCrn75kK6FJv86ARYSMStVYbMR+eZ86OsK9FZCtToui3tVsb+3
kzO+Tj3yO45mTVvOwWR6u+Jkd+5whg/iL98D58/OD1FxNugAgxNDo5eK4vOndGg3+G6tVvP4jY0q
4CXIRNAdsVFPPbJPe7jkLNH++mX0oXeQyUJgqc1N4tCNLU059OWTnc/VWRp6xOfGdCi5SDOkjx3V
OutBWjJ92Ef+rySlNKr3SnkHdtS84PimSVkXw4BOuMDtXbB4qcsBM+zTZHmNMyRKz+v8deVZ9Grv
5SYs80ACJGWqruS+q/jT9CZakFsHQiWOo0eYXx8leFkOZZLdB31d3knL50+wTqk2rQOJdo5r+xpf
aJOxpInF3KMvaKzkVWaP7lM11bDog0OTfnNKTHj4ffepdeky/dNvDCpvwxh14UFTA/8vOznNEiiB
j0sbTBfQh0NCDAMlbE6f/6ZupTft1NjFt2YaXAR3/HrXZt1dPE7AAxAWH4+oh4xI13CFYnqzs+vm
rjDUxkLDhmBh0nEaTwvPOKfoAkLvEKFJ75FZbJUhOzrxbK8d0iWP7KM8xIei7D9ONh6SroSdpIZh
zukT/YczTTGKBdadDubxCEg5B8HnTuDmeSFVsyrygumU3+eOEL6BBSWj1TSkNhn91HN0CPMJHsJZ
bLSuA1RADeqIDFdfn5f0qY7BwoHkau3xdm/PRW/vcr++yfTReDEQnlpNpWntrFQxXlrbvfV1rzx3
6TSc49Y/sAQmX0rn5DhzcsuvktzKKzm4c03WJu7bQ9GkGoQ1zNYkWDnFBur2AgsCWP+Ulsg6XYFE
nypJvkgXSFzRe6x0yRsQrln7Vt9Sqg5QUHgfZlIbhwzCkixr9RvDCMoK6ZZ/Qi62EwLIt/15Z8WI
ac2Uxrs8q46GsKQLYXjUGdrxKC3WmN/+vlDhCoqRrrv6ZAgFrq9IzDbbAQxrDc2Jmq8HGo53Rm5z
/Con+t6M3EDKMJoOKDHlL+hQXPyF7xe7KaRjF+Rh+GYUtOrDguPRU53bD5qJuLPwQ85FN4Y3+ttc
cXJA8lMI16kvM/zIANuPSOZFz22xkcA6s9GkIfFxZuiGYkYaqQgDxXINCxCrixHx+sveWO59P36l
dIdFku4fcNAgU//roN/UKgKAmTG86fQeIkevCQEVEuGaGOQVgvLkoyO1PdcRzf/SF4ls+FBZTPA9
abaOYsQL6USbE1VQ3XBuk96hdlcEVFFtjd73P656PdUvvvH96v8/btBrFCSDeSvf4xaAYFQD2R/I
97g0AzNOIEbiLS/NxBwRpXo35ew1+HpvW9BQ+in4agZNzQ9KFX+pjppz6xZFcXKn5CYTm1858Hk2
lplnGFtL7IXTGVll20HwXlerb3UyKQswyu0DfRr6TZlQ/QxdM6GgZRiLeOztH4kPJcRU/7CTTkGj
aoz3pUYu0S6bcuGOaf4aTOQqlXDUttLMR+dJKZz8Idd5WYHOuzM8I3uNoAG/CZEVX1/MGI4ye/Cn
4xD30xcjRxNszl+HNM8PhumKlAyPptMgWhWu2iBFw+xkKksvzGsAo+pIHYzfQD5MzSIae8VvcDFN
76lw+/yh8/Lq3PTWXRaE1tqy4mjXAaxb1aNj8ZUv/fsoFhjZpIq+kdV5i9zCeDTU2ECXkB7xxorr
r67zTWmd8NunG/1O+wv4T7f/7Lamkw0VCh1Ccd2Ct06Qzv+5W54N0n2KZ2df7JF8+RdTc81NE8b2
tEGhqus7/6DYhn8I++ohDAJzKy3p583j1IurTTcNkDHSJDfDYGa7CU3YBcKscGI5eqctHH9udkZv
jeeqssv7go70oE6ns3TlxdhveiVH9kFEyAlT9x5h0gAwKFwOzTm3TTg/S0sOo6+VNHcBB+iB/K5j
BFs2DrKd26LzZwSDgEpSHQmX6OGktxab9ZeRJkqW7+mZTFOwq2InhiSnt+BEgnVpqcOxt5Jf4stX
Xn6VI6TnTLM+BJ2qLyzyqSgjzhBp8FK4DGVi6gsT9c4PE6EIkXc44g4ZnJf2N82AI7b0Svrj+qBj
8faS6tC+X8E+xIy02Qi5gpvD+T6WHoBvEaiM6h2cwfefCtjSvPqiaTFzyL+VnoI86odad6vTGd8A
MFmELho6dIAoX4LY/2qStDxJq2tPqVm4z5nuQx3nwJkhYvQuHA+qilpTbXXKF5qUoi1SQ+tmAJ16
pgEnP5NkjB+QXV6FiWo9QktmPVbhgJxwGVcH6ctKb1u02bT147I/KL7SHZRighYy1eH+udry6hrj
imhpUq+8C0FH6b023lyqjyFV933ol8/ymCEPFvLKDLtqMRYeSPOpZDcSgIG6xlnQb0DwEs/ktTXz
pEWWtYRiW18bwpSD2gbWKTfLB4Ho3U+1FTmLtk/8Y937i09hcdVOi0t3nDr75iFp6vAkh3yskzt3
upcGMBbwUkCivhSdPu/yWSj6yBkH4euVZmrgjcStHh+mg9vGR1ac+DyiQ5sWQ3ovLVTRkG8CQCMt
OWQp2MyZ/iry4sTLwSxDilClu8ySPjzm9fSj8XvjGREvV1plFBvPsTJ/sACLXqwm0/XnJPE/zPU0
Ra04DWaroLTnvRXGaKeIq3YY58uV9NGHaSzUIQWg36XV3rHccm8Umg9O1OnydHG51kz6FDMEYhcO
e8IdnFbTbsy6FC0+n348ZfLvuiGb1wpbgXORldHKzMP2ObcqZ+EPAO7GPvoZUwj9buUaH2dIgBZx
hFRWH1Eta+oa/dcgC2jv6G6zSnG/2WHzy7db9zX3Cm9hllr2XNAltvJdmpH+94bivzp3kdNwIZYV
iyqLKdOf0g+J7Yf5UDXOc9j66kK+a6GvqZbpEEPEJDt5FTpV4QNM9/LVK2ezqPk9q2oo98rZ671y
VrfGXacX5cP4L/dfbwh1MvBWXevTIa9Gzn0tavCfOgLsDsg9VdxeX1zQF24M25GpRw0Mmd3wXNY+
Yi2ePTybVJs7coFIw51MMypfZjea96NTCCgxJhAXdY1w68QiiWkHDlD6qq2Oc6sVL5YFdctUpdvO
ar110IbI4rlNtbV63X7uZussK5gTCucLl4LAYzxY0HdAt4IKX+w8K71xjmiVuglggrmBlG+vNkUO
XT7Q/Ij6zNE0cuTt4J1Ze4Xdf8ka+4uEZ72HZjCWXUKd3qdvV4S63vhSDCUE0K3uHE2XtuSVltI7
FRfdofVC9nTdFLhHHezw0WgH95uezWebL+U31ah+OuFovxklYr5e5s8vdK3REmnbPdSmNGFknt49
pnE+raqO6rqqtP3arULzlEOgtCFvGt75dalux85sb+3BdG6ggPD2nutke0Mpxp0zDCo8pFVxM9k0
A3pREW27sXTuythS1vC3zfc6WVOwq0N3RrwcGcnIbZ+aGl7IHLaoLyxcCJ9no/YKiSo8VuWgfHXm
+ZV/Sf2dDcDRmSvnpzVkG7Mrwn0A2vCmGvjn9GaenqZiqh7yskLA3dDetMBUV02gVfukoRFSg6hV
+rOxdbY1uZ/NGDjqWxhYN2Hqhk9Ddxr5cu9mD1nVklZpOqVQmQSNmXw3YQwJq6T7OVVusICQpnyO
/DTY6JZiHFooESGCtbJ1qlbBSzLYXwZv7n4qSbzpOgvV3yJG8Y5i3LJA3fKcFb6xMTq1PzjUNlgQ
g3LT1WH52GQxy2VoZN+sat5oZd0ekiJCajop3QOIdecySNOmlswexApXckJzNMFJJmLULOZSBl0u
PXG70c5oWkcfHiOD3agdlo5apDsEGeGIGKCk9dVI33d2rm8CsnpPJAQh+lLM/KcRvg1zOH/PeTGj
1JerD3o15zdKbLo3phLo90ro8tWrnOpbE9RLeU/uur86XS2ey8xMNh0fvYNl0JmtaMhqaBra9YVf
q7wW42zPavgI1R67DzEYYpci/XU3P15dVz9w2kdpDb5OU0QaNZdn/F998iHyJ4x9+poZ4NvtyLVW
FCGCp66vmrs2c+91JQ6fpMu22n0DCvqEQE745HrobFlUpLZyEiXwjHQLKDZpevoEkMTemo4aNyhW
wtTeZndGOrcnu4Xntg2jQ5Am4C+0Hq1mzTLWvYBj0DoNc6zuNafKMLpHvQs+hHUTmcjMezESZ7op
wZdk3kBNR6/c+hbqld+DNGGQFAz1sDWBezDufa0I7uNoT2suQBvpgproq4FW+W/fbPNFB79ereUs
u4zyL8RZFMj/zPmgg+G6ZEHBBPPl1DT1U+dIhbThXMS5/gxwFxThhrW23A+zu4WkSn+oxIt89rwt
bZu/LTF3tcScjGzFa338I/K/75ORjXjm+094vy9KlHo71Pm88HufIp7fDeACvVu16ckpuvZ0Jz1y
mEgmbJU4hYrgz4nGTjkFSIST66Iv69X5PkwsCj0CK8oXnMaB2r+RlhzMJrK2LBSIs1shMst963bL
3nOnbZhry9l2XHoAO+/kTJG/j4z4Icpj7yRd8kqJwBl2wazwGvhnAlhGvcmzYLqLvWZtZrN+H4hd
65QhBW0nSkW/RG49Qp2nHtg/JIsp07/VAJSeIs39Obd6+FxrPXq08FHuNR9JU4QuQzLqQbMri8Fb
k7Kie6u1zk6ZlY9JmW+TzC5e7HyIb60OUIs0UQHXWbWsdlOPefkyzXDrI/IJIWJ3h6JLtgJMoVON
LWy+5oMFl269nrWGlGqjKDu2Eu26z2iC3U7z/B+aBIfFlPTtGkiV+9yV+tkAJfw968H+jQUVM3pa
7JvUAAL+LxEAb4pV62v6lkK3tpnLFjSenmVHzsDlOivV7Avvsh/U0fyfuv7WtV1zn9JZbN4gwRlw
dCotYAepdT+khbaPyZSsqUlZr2qpbMLRgptaSX9H8Nure9F0tnZscJdNCQVomCVswUVKHCxYt0xr
zsp6GUWv5GQjxR0OlxSSH3bBbTSNt6MaQGPfAP9rlYZ+0AYV1GQa9F+BZt6Bj0q+1fQFL3pSxS9u
WcF1DF3g09TDJe3zj7lPI6/d5JRWjtBUTjdIsej7KerDgz9axU3hFu4RnEy6iWsoAfiLQcpggISe
4G1qNuzB56NRTVTK9cLYBaoyvSYj74By9AB7+fVxpBoNcy9+02/mlREiDi8XrhGJ8WuYmlSojosV
TIFdd1W01u+wJKHFO/F+8WpPXkz+CyFRqN/gSU/Xqe2GUFlXNUR0ib8MaND7psE8Eqj290hVi+Xc
JqCHA0/fN20d8cvq1UtSZHeZndjfszT9mStD/eRUVfm3ra/1qfLGUoXUgKmjfwYRvwkc5M9cQjsm
mpNCe/5Mm4l3rs0vrtGx8EKXsbd6dLyTNKmgAo3Lha0IdvWhMh5GXYNaA38yJ+t+GlYhVfmlUY7J
Th5EpBk11kdTztpFe6ii8sGb3fTW16JhE9ZjeU7rpF6OZDvejGx+iGTe2nN3peVUvxq7/I8xpe6L
QovnMhu0bAdq8VfbNupBURtQh105fQ2d/NzAGPRYC39IsWoVmMb0tb+tYr84DSqYMXmiL5JZ3Qwz
Wu7yvC/zAiAzxyMUt9bOTh2z3VoFPO6VZcRbOJvZWdI4DsjWzevfKDDo/1ZUE/pbJ84DNkjqONCF
iu0HxXAbjFYHnG6MP0/IELu0uUUGtl49rjN3fG5N+162wMmmObrc01vhUiiqPYSlk0Ix4Q4rmi/V
o+u0sOeq4jAEJTAUINH4o43oXNUD65fjVufYd5VXCAWsZRLX2v1Mszrrv0Yu7v32yKfZSd7O/9zl
dtsKzF911J9nYwpOnekLCscxPzWU3dC9t/PXukb203WQvFbqJn8NHfut883hPqrm6NGjbVa6Jy93
byBPgOJH3ISmurMwdcQyzVBtX5B/NqGKf/WKEipgm34FaY7K9Aga4xQLQqC89u+c2KqegqFND4Nm
wLEv/EEenOgGq56MdlrlHjRsalpukENkC85O/pbiysfh6lMd9JfNooY+W4RcJ6RJi+OwBsECVfHQ
TKsRLvcHr8q9NduN/0PbeS03jmzp+okQAW9u6UmREuVKpb5BlIX3JgE8/fmQVIsa9e6e3jFxbhBI
C4oigMy1fqPyooz6bRRn1TGoxgIJUFY+GTmzG4MbdGfEXYdGSKZt1KAn1xhP2XrM4uEhTT1/Wbp5
85y0hb8YNK37iss2Zu/xaHzT/Rm8XBa/6rLZjImPDupkbV0LEuWsBbvokgB3MLUAPeg77Y8uiB4N
bE/i331tslydgZ9DA6DN75J7dS4VbnTweb7dyzagiJc2YybFv7dJMOlfx3lJjc+iwOFcZtc8M7Jh
Q6JALKmDYMeMA1K/QHVmjnQbOMrGFGkJR5NfZPfoqcGeZXzwGyDHPvSL6JVYiMaDYkhuUy81DojF
mpss1p1HtwZ+jTtE9ytG4dlFQqHWKnUx6bnygPJxsW1ZDBwGVHdvA7RT0fFOx9eiCm4iL21PjZoY
W4dI3oLAZ/AbrmSWm8ZvpWxfC1DRL06XlKvK7aY7wynH3WTo5d7wO3OTIB19g1JKtEnDRrsxai06
qW2VrgG+JS8GdhnoAHS/oGdsusQMv6FNj0q/PYZnEoc8aao83AV1b9w7YRKyLdat7w66vn1FOi7N
DXGKZBrPHkpxMwNrxZzFkw1QWd7OTA2r8NYqpoU6Wva5F+1rXXrD194dx42Tm8QaZwZRq5krtVO8
pzEV1ZG8f7RUWzP62hUxPCt+HjtZ9Kb61DWBeKj9tsUAPXnU515eYaS7rB0RpZmLBO+IfCrhj9wS
eOxhrL5JSpL1V3bPFI0OEOmIWP47S2js+pWC5NSdrHJyJ9rVabglV2DcpMlAQjJwvK1ZNjwZ1FRZ
NQgyPiX2YC/Uuhd/tEF5H/PrCBalsk6wbgkXeVzejEYffG8nDWJ/EJnP6nR7WRgoyQ8e1F/81jRe
SjwIMfzG4lwWPa/vcLbnTru08mcJ9Pdv/znuY//l3YfkJwFiDIUc7Iv/goDUxASE0K6UJ+HlGqQc
w1iO1dTfqSJLDo1Akh3wXPHkFyxLTD1zfpYQ2oKWm/jadwTlth+TW5YFdI/K/KmsQnTzC8O+ds9U
FKnk1Cn4n8Ol7zy1NWdbG7/VlxcgYz51cMHT9KYl4vurbrXD0BXJH23Tm0vcyPOzmdT6rmDfsQsK
LT7jnMYaTCmCPzIQiwGLcjmoF05CFBSCwQTgX5+fBKWVRU8OmqsyPRciePWUCFDL8xNEtr2XxmT6
3DaPg57xv5mxXSSEP2TyXBLjpoGGgQoPDBO4z6JGhG98Ex6c82SASV4l3ZiUL6nlL+BGJVsYTs2N
qwqQevK0xubkpp0Pl5bcHL2lrBRpA+ZrGt1lkFlQIO3pJLkZkschzz6ROT4VhbBG1CNa29wBJkAb
qMNVFPNE99HREAvO3b670ZTKOWLI0q8bpDWekSoJFvMu6FdWHhFjsH7KQZmCf4XjxN1GNdjzy0FN
EnBbhq7x7KQlS/30TtfL8GcnxNrVG+6SCrVke4TFAfrlm9Pa01dPQ9icXK/1oI4JIMkksk9tbCo7
8DnqPlGT8GSBc8cyQCgHLzS/hDgnrNNOq4+E6LwbiI3xRskm8YTSOfl4YKy/fHi5rckPBCIZRIU+
fhaJZ60jr34bRCA8ugxi21q9DxolxL1GqqtO9egyKJ6vNG+bLlfydUU8qb5NigTmyrY38UzJYSRG
X6Y2+AZmQjsKI4kPUxl7LHaJMjY+a9lmGIKdOccgK0MtFlY1epcYJPJSi3m/+Vym1kqoEA8VRbO/
lljBzQTttmsHrC+McudasTNXV0ZcnAMz+Zo5mY88GsjNptFfkDH0b2WVPMiil6UbAu/x8VO92ej6
sstEvc7Hh6Qzxptw1j4kAwK0dD67HmRdEvTlLsmPPKHcnn2b+pgnM1M29a2jNmdrkYzPF7qb20e9
t/Vn2Tp2qgVe4TGoh2avZ4nxkkzehiSd/agOTnhfh+IxnUEShdl4Oy1L7JUy6cZa6dADKso63wni
7yt512rumO+80e0uRdma2eXe18atVba/EWQevw4wzDeEcWyqKCqxdqogLj74xU9jdJRj443OSS5w
Q20TOWp1uqx5ddfGnQk0dY//AVLlJHyjtVBj1NOaEFowSzJ2mcEKNGd4LOMwe7Sm+GP9xK5vyK3s
ce5vdZn3aurHdISanrVg0BKcIUz5iaKs3LP0d1fC6NWdPVn8A9B8X2Rt655alKuflTZYy33mmHfl
PiM+vBSJ3j2OQ1huS9eINzJR6CeZscgS0zsmfGUveXwuVW38Am3q6cLegKRkrCZDUTesjZ1D5nfK
ye1btpdxW3212gSDJ2KdfYxrVZZbrwI9baCiXnRX+ZG/95Sm2UaBZz6kOf5zLhDin62+wQHhdw5J
/zUvHggGF4Bs/jxRlM81H5ty0AtYOn7ok1et86oCfpEpB0gbc47IIdw6/5zyhpSRHmnBRrb2wIiq
YvzuOot8ZK/u8+9cwoFvb9PISY4dxp5orzXOa5fV6yZttR9Zgaa/pyXTfcoiCQabjZFcJLznrO2f
ZI86i9iwRulzW6bVFluDaK+lXfXQzcE32cMBl1ta/XhCQR/ZhxmPX88HoQJ1UcNMW7laOLKvt2Mq
HdtYpp0TP2dDdGvoaXWWL5+CEgPKs/wZz23XUosXyrX0Ps73+SH+89vfU52/vv9nngiZH41E3V+1
kAxLaZRAHcanyTvUiia6fZRBpvE8s1/1RWzfSEa/PAs6nw2QiTjHKm58LIvbHoukHNkfVBXAqRKb
uKnMAW+eUH1KnMRb2zyqtphNxBvbz4kKz5xYyY6NZ42btkCfqEJpJULU6MbmyfoFKegvuZvod7Kk
BkhLz64xEVEbzc79A89tHEByx3oFkfjTgeF1X3qNcptM/bDIkEa5HT2lIgYx3Idt36Ba0/1E/9l7
rYmsgV3ox5fY6KIlVmrnZAzEbRGD0oxct7itMSrfxZpo9jW704w95Hrsqv5x0NXpmEbdH9qk949j
lesYZ+HLZ3tkFUredT9ngwKD726XaLGyq/z2+1ijA5eZWcn3ERgroXn1N232gdFL58UcTX8LXC7f
2lXZ3Yd2eUoBmr6mGdLJMzNObdElGkURnp24uhdKGO+HIbJv/BwRBXng9Qm1rqiQW5sFLmZBkP63
0HnfkqGJKu9riGXFujXU+sZ1xpagOpbnhAzGtWEN1aZOfPOu5um0FH7lblwBomABqhHVpi5xHlxf
vTPgb33TAMwsirLIF75Tlmx4xk2hui+hlfffXTcqFpWom3U8dfHWrlVtyRNAvHi2jfuQGfY/AuCi
dVCJcNEZT31uer+tXrlnU7xryc6vRgeq/Zjoy7bVcDfJQnebmK13UwzNsLNd5eBPRb7WRlCeKd7V
KrTglynvhk0PoWtT+B078Ly900uIZw1sue9dIs4uydZfpJyI2eDVE/ihu0HGoD2kwGKkTA0d/tSz
yceph2+PCS7ecPfyUFWqdqMkcM/mqkRR8N/NXGtdWoV2Es4IcV6UXwe3PFd2Xj5BJ33S8MC4g2Sk
PheK9qUINOdWj8vmNFr1GQY7XPQsjtnC/YrVLj+qUfDggXvcB06GlUIdFeZRIQDtrafQzl6FTdS4
7NR6I4vKaN+5JdtDW+/FbWe3WGcpef5qKnG0qtUuvNG97gS/0IW4i06EBPCFHmcVnKakDINthjvI
pV42JgQxCdfMXWQZtbE/FNzIV70/PpMZye+qNH5mddLcjkPMnTQJ7SBE039R8W9awGnOtgRJfvLe
Fbjb9MZpGJydlZphtERQi4CeCXd6blRHX9z3g+Mcyin5To6RHgIE8d6L0CW7lCMUcRcjcj8Lf8j7
dUlk+QvLmG4NZ5zX2ly0DYzmVE/rkKKYyk3kYcEo2kaBDGQb+c3l1DE7tkmsuNylmGuTgBeUqyvL
UOCREnqHvBnP1Rhbd27Wbtl9rk3P+FkIjRVe3H4XptWfpzYrl3rh1ps6ep3g5fyI2emMXdz8Fuaj
cB3x3CShd6z8CdGrCiezIelQP8D144yEn79TRZQtSm7nc6bgGJfPZ46pnTMe+jeySjb2RZNthTCC
pSwCbspuFa3+npASLhrHeqoTjNRFY9dLWcRHZCLylnyLldx+QltYPGRdsUznUlkgNRQFfbce1EE5
TvMBNNnbWZoY/bYP7W/Xqmu3a18PKSxSG1z9faRjNzfQT3/jhuoehqqJ927nezfEL7NdZGrBSURR
sw3xCbsllThujNKo7ia3dtZeBvRdiODs8WbeFVmRYVo1tYeQ23/XRYV7NFBK3eijOt0NVVusfXAf
D900Gx+aQn0q03sMTkAduFN2j651vOvNut7HgdfejVEXEfdK61fdz09qxZ2epGALEJ//I647YwlS
LzsbpF13AKnUXV92CQ4sOjoxRFH3Gr4tSMEp8ytDVEvXMbRvNhsLXcXrxC2zR401xLIhKngWhrIG
fF/+NlFDCXkWvgY9n1CESXG28qjb1WN763IrbRPdFdvBAiujOi6xBTvUX1Sr+a7bWfw7t0+gNAEg
czOfbXLPr06IZWnVa80DdIhuU2FeeXRxrfFicoJ+oDRnpDG6Zd6QCaiKYRkWdfpLDdlmeTlrEts1
MWieTU2nybBOOjiSVegJ7aspxhMxEJdEpafxyN40ql19i0JrWgtXrQ6EKZ2HvBG/EAXgQUnWnh1x
Y99nTRffGFGAkl/Wj7eZN29fLOt7rJUBegLtuNPwE93aAUskCGz3HfTSHx4wuYWWZ+PDmJkCanSt
buq8714IT5AgoUc0L5zdqsjuddEU4ACaHX6b6d6ZPHuvTXFx5H+Z4PnY2neeiWVdJGY2zxB7u1GP
xmNewiMfIs9/skyzOTv1cEiQVBKGWBgV6d5gaNNThADflgxyu5bgroDvcmWLqNpL6FeHsDlIEbe9
la1N5y46NE2fVLXPH1S/IGTa4hJX9zhnmL3Yd50WrCdXy19REPhF1mU4Vx6aBIUR/ozmZ66FkWbZ
KxjA68RhR5wd933Uj9uhT/KHQBce8cqu+WF7NWKenfZLIWVRqZHzXKnmtNa05NUd6xIfY8M7Z/MB
ZTix0GN+qL6t6MqCQJC2mmqnXIfYMJ5lR8+zzS3mn97iWgfxDWEGiwfLPIvsllqDfXYvc18mS21t
G4Bq6MX0MipBuHaLMj8pAQFAyCKsn3sjPXqx94eTGN4pMthfh83jZBjRUp90BGs95Nlq/+B4rnYq
UVZYTuhrAz1BFN9LG32f9+l4V86HaJePuICxOY52JTuFlWl3+gtyp9+Mehh+k5+bQCqzUGG3XStp
tmhar1gLYt88LlMsX5WUB7WpWPcDz5GdOirxKq1s7Rn/VmfnJ0qOSGPO/aqlXwHCpKvJbVhwqeV4
nHzQI5lhOZvYNgb4MkmxcdXRORZVhz0hKblHq3Cw15zrrgetcf/s0rg6cTUH+BerERi7TfPiNqJZ
5I4ZfcH3slj1mWWcEy9kiwoWAiLyNjYmuO0w6cH3IAQp9Eospqg9CYxRHy0iVI8ZeaYFamLDXtZp
mWEv+qlFDUtxzzGOf7/IReGCsGz9wH0IDFbJka5+UxVlPIA8nQ6mwkJw4aOdHI1zaKJSBAvB5KvS
ROmrUEOY1sCBZuCySwA8PECn7qHDGvYyGdx6bUP+tsKIhGSQRUe1HPJ9NOXcD6WqrCpn0kntef7D
6IiHwA5OMNKCEPKMQoAl6ba+Vhf3xNPQ0lKqHAGWFr0zm1UTWlD1s12M8WkgrkEopK2fk7Jwb73E
fOL3Yz/h3qjOrIo/pc2cmU1x1TCp2MWtqp4EsFQ2kw1x1fi3bflDFuwwVNeFI5KV42ChnkAdWxha
O0CpN6bzpQ6Zyq2eumAv5i6ygd0CHAIFjgQ1pYiTpWrlLIBnxuzgOdWx69K3s9QokzW0agsanGha
8rD0uZzyJOJ3lar9Bsl8aKUWlGxFRZMs0zz/JA/8DLx9h0SIgSjmyaptXgBZfN9WSsLtz2ORFaxz
r00D5AG+mb1VW869rGvd4qAnzbQrYleHgIUkCc6WZOEHuMH4tSKCMN6SdTLO6jhaS8MPg/uQT70d
nTHdKWwtKz2YkFEZ5xDCHQjWVW+pJq9pkJteqSMiEZuvPWo0p7D/ORoFidZuLDeeS+C2jBLngIs7
a7H5TEugl1wqZVkeWueWLC/ut13UrgmbkqIokfARSvrqJ2HyB2YCs5QnJnM877VlG/vBI1iUaG3G
tX9nq/woouQbmysS8F0NeL+zeLXMRXkQng6q1vKIDiDIQhPW4/YhFytFpPrZaB4is0GRR7XRDPX5
gtHyQzlZ9ep079tYwuWTpkR4DxEPMBMrXUWTYtzLQxWiZcNqq9togfpWV7ddR8JGr/Z4J5qXfkLT
bkno2ceksLxNGc84cUczD21EpMVDw/pJC+3mQTRigZFz8WQ6/dpLVOV+Xqj7XaO9GCBWjwQI/EvR
KrNsGY8i3mR6Gddo7eKAUSL/v4WilJKLLX64flzgHCDEgXstYsdsDvcWEpDL0UunreX57k1SK1/C
uEgeBNI+Zlc3T8E41k8FaKTSaLXbMlDqJ88Q1rJHo5onLEVcWPyt1hOa8THsswpAVRBz/Ns8tn9q
eFO/BFlc7/H4JCPkBcmLjczD2hRNtJOtMCKgNodmCXqFVmwmULlNlEfVNdUH3h/AWKgenB7BnbCw
FzYbzRtHmQAM9paBqVWDTZiv2kh9JA2EJtBjCJjZzxmhBPwrXHVFXJ9WPJ23ZcHrXUkcixBLCL0Z
mOhajtW9PtiWWtmtL2M7QGe87YnzzZ1Z4TWbYgIZL1uTntifOU7VpQhMixfWOKgb2RlPRfKbs7Wp
7KwGSb6uOwJjl7HD4K8cEtpb2dnoW31Vh65/aU3tpkOYMat2l7GRIPHWkxKSf0IyhZiPt22yxYxn
Zzlef9cjfb/Jogkv+eQG9En0pDTLXlPFk6I5/VNWD1+Q//BOhZkPu6o3Qe4bg7jrWiiaUe8heoG5
+KWu1b5VE3zDS1WPyh42yqj4qSU6EDE7ZoDm4cEVrriTc+R1lCLWmUdbNx+WmZMLlnjYxwKfxt84
GLSHTBt+5ASnvpVliB1EYVh3mW/Fu2hwD207ZefOSp47NQleENLSD1hYoGztDcFLnbTthlj7uJGt
gAeaJTlC7yBbC7N+zJqiPweRa3zpvjVVFuz0sFBXpbBqpC7tetUguLRtYpKceFqg3+uVuIOsY8v5
8zSdT018hPXlhw4fTs1MKzfJSPggsB581IO+2Px5j3glr8CaBl8Mfm33foq7w1xSLGHexcH4IEvx
lMMQz8UPWar5o9EdiyrSrVX4ZaphdroDOTo5a9xOxsYHmbKKbcW4G3317WAqe0cRwd21mgV/eUj9
4Fl2utbjCa6tw5FM8aeGIojVReXDFrh2ll2IR7DXgecn3i/n92wYrVrTnhFy20SiHV/dCRfHqQXU
PGq5elJ1wl1gp1cuIqWLcKzDZTS7oMgDvkpvZ6lhudzeOe9wB2cU2aq9n6VF5q2HHkLJpwbZWbaK
Tgk+tEL2wX7FFg1RCWKvl1kbLNnTZgK416GGRYBlnPIDdLq3Q8xS4ZDOB3l2bbj2uzZ86vcvulyn
nwDEJws5/3WcLF77XK/0L7p8muo69m8/5d9e7foJrl0+Td8EMzDvU/OnK12nuX6YT9Ncu/x338ff
TvPPV5LD5KfU+rHadGH0cP0TZP21+LeX+Nsu14ZPX8R/P9X1z/g01fUL+6+u9ukT/Fdj//l7+dup
/vmToktYszo0iiXylSztovk2lId/KH9oIhXFqDx130Zdyp2ZFJdZLuXLgA/D/uMVZKWc6uOov/9E
16te+6jknaf1teXjTP/X67OZYestzJjV+fWKl1kv17le92Pt//W6lyt+/Evk1Vs4EFYl+s31qtdP
9anuWvz8Qf92iGz48NGvU8iWdP6Xf6qTDf+i7l90+e+nAlPfrUYcfhZmPDa33RA66xpE/FIWw37W
ujPzBuQOrWC0rKVaudixu02hb9MGU7+m9lhRzs2y4zAGYOIArxxRV6sPeoFn00o2B/3aNFPvBOYX
Bp2s6icvvak8VoGlXuLiPBoOHvQ9txVRb9IMQC9nu7aLmZv0dZOWbnD2oLzLU2uYEmV5NXrTnbeB
16qrFZzvGzEqIE36zY8aZW8iibLMsyzZkpMiHqVmxQOozJ1Z5e0tKsH5A1bX/tHy2rNsk70q7tyN
Z9fDClp4/iC76QlWYiHBloPsovsqS6ScpSmzyg5pWYDhMmPAgvNFZMO/vLru9mfH0n2CqP/hyt6I
ZLDufw9ygwhc7orTBBJrXNioMJxkGbPJcDmk3lvztcF872KbCl0KXKnrQrwNk2PlQfbz3mexqiTc
FCbkXa2E0WLUMVkAeSoPRAkh8V/LHzolrnsCfTluP4wBefpn9w+1uAKk7nIwVIG+PBJHuLzZt70W
ObfyLEXbre/z7vSpngVRtGJ9ym/o04ChDY99EiAz+Occsoc8lGxvkS+2++21Tp6FWFnvoEH++lQv
Jykb96YuJ/sgG2WVk4pNpo5iX4G3BzNJnhAjJ4uvyFnmdu1d6mWjrJdn1wPwOvtGFjFzRbNdnrok
U/w6fhsrhzVm5K8io27xPMuGDRCAfhnFk+4tEIZvzowjSIKpkcKvFgg1YTt72MRe0Z5FoLbnWiud
g9O7T7LqWo9u9JOVtS57DbrKQwYceWObQb8c55Gy7nINOdO1Ul7HdYLxch3ZoJbT16yom62k6coz
1Izv3/i6n6i7qMd75eLSdjmXnF3J3sXPBLRDu/IwlAjJ4R7U1jAwec+qrDkolWJz7itq/T/OW82o
1aXs7rd1P9y0mm4vgqbPVk1svHGnE6XzXKIbsKOvB6NscJkgmi+rPnT5zLyW7UHsQrr+0NVQfCGH
SyI28gWLCNU3jNOIWZsGROkmde2bcAZF4BCp/pEVyNrOQmPXHqGtaYhqiGyp7z+BfpIM8PlGVjqz
Wyj8V4sAyKp4xwYhxnuT2wGZozkCyJ3yEJFFxXHhT2V3BIsyfOXa/qL2Xkq9lblfSzbs0g+ohVgj
19mgeV4297NCwSZq63gVIoUULkEK5sBBsnglfK++L8VY38s6ba7rIHVjOUSMdiPLsvnTPIMa3zWd
H+x7uxHHXrX6oyfIEC9kOUal6cbVb4uuGPLVpYHgE3iAwem+h4g/krjXe/RJgnJ1naHL47e5PtWF
83y+fvup2lYjZavow3337hL64b3y5iJa+9OSGIL24Q1zee2QAry59JHlDyMvLxnhR+oyAPS0hOGH
sYtCxjRLoxcBL2ybz6Zy8pC+n43SVO5als29SC4jPtXLIjvofgvy/2sjOndaEPiENeVBYs7MSDld
D7nfvBXNoF10wESOslHWX8b2sHGWwVRP6+swour+qi8rbXmxaTEhHEKDEqjYm0YUAQLWqrXiNK/G
2GXBoc0dcczjnI1p1FT7eEqrfWKkrvogLGIHmM7nS9mnnjsmkqoweiCjO7JuxCFvZZUb6sWSxahA
HqTR1Gzp6TZGO4Mz7XjNaXeQWfU7eZbhA6pPUXe61utYtx0z3UJ0l66eCqh2oQ2ltXX42FD8qLwe
COvxl4D6XkUKAliX5sj08Fh4v5rs3cyXHAqFlAxXu36AsM6bY9+Yl6t9qM/TCnQMvnhi0vdTGlVo
fCBL6HUZDguKb//UEXcMu0x8d9tcLGtI/Wf/vW9kONOnvsL5WnOZtMIIKNBIAXQNqt6p1xBOyoOd
gdCwuDRXdkREEqTDW10BsaoYKgQI5xGXwXIeEc5BvSp0F83cUiPAra3kjPYQ7mSXz0PmuaHWRqgi
MUK2Fla1SnXHGew7MOv52m1wyOFfZ/+0Q3giWlJ9C+0YXQ+rSe+qOsH7FzPDjQXP5Un2lXIt/7Ov
2k8WaRqgD4peKwtH45UkOQMNqmCQYRKKM4xYNRAEl62SbSBbHRegg2yVY4uOPKSKabpXL33mWZrk
yRf1rLdKvJ4IfAV+6lqUrdWs1CpbswKN0doE0NRo2NN43cL00+YOoRIYPPPZteFaF86tIDi0rR3D
VpD95EFgI3RpgLvxcyLDNwlBEvU6QF7i00zyEiNqJ1gZMbHsfL12On8o0FfNqQLWZDhmubZH4HiR
PcSv8KAQB1VfA74AkoURHjmi014rSwNkVY6PYyHg5ylJSiY80F6dXHVIfqr+KUgnFQNEfrDzcDlr
3ub1fiDe++9m9QcdbQxFQe2VxePeEq611fweZjb4rAXC1/0x0qPgJSynfVAR7W/deHoqqmI5zIre
8OeKW71DVTOYe0FaZO1so8EoW71Er/hTmFK2yilh5YmjbI1M9cOU+ZiTKGYOty1+klJIyTB4BQh6
p3tQccrad25ob9ACtb8oU3Qr38PXHinAz30ZOdYmbCzcgkxklcWinqxqK9fJUxwZN6aTLz+tlSFV
sgKfVNW4seK31rc62RI19YeWceD1s7gs1Un47IyieUxm+0YjTVHRMZtDqwpF3L4XSYoGJ3mYcmcP
Obo82Qp+dkxU7BrNjR7kwQPgUSZg8WQJbQv9VJntjdGbCCRmYzZss070PGQZMHH/PzhZ2i5nedJt
gYY6IoqteijbzjnJLqPui1vbnbbXAbo9JTueoLDq5QCozNayxffr0udy3Sm5K4sivExi4EtwF44k
PuWncIDhY9vuWwvZVx5ATacrsE1iY87TT4pbLgdUwx6VdKXGmJIUXSMex6DWl5HA+FbWDSBuj6Ci
fnqzUYmsqgoTqaBMPTlzlQCdvklqm1XkXCzZ9D0Y1lfZJrubMTxSL4Oy06q+eRgz/xXtEHHjBYG4
Gf0BFLo8lQce74qC7tt7h8+9qvcW2UcW/aINqoUso9EdrXVr6i9zXvtkRTz6y+toOa9Vj2+f4zKF
LJeZ86SKOth+6mI3Km/UwHsOrRqlwc4zD26vRGAHJ5VTebiWZbvsKZsdpLLeesqyfe15aZJdSUiM
Sy1AZ0R2knPIs+slMdVTjOV/vJrsyR41RC4fZKKqN8OdgzL+Kh60ZC2LvRdS1xvDXe9OzkKgQbH5
1OCL9GdIvmX/ub4YDmGZaTd1Xqc2coNMMriP+liK20APWsBJmbPx2Fne48ZWL/x6EntZlIekcx9U
s4+PslTFsXbfWcMqR2DzrphLnhkE9xAzr0MqVDhOXWft/LGZoqXXtagMeNk3Dfp3tETjZeIW0VGp
l8PnCw9mKDZNlIFTquol8B5xXztq+AgRAFyl/ygPRmy3IIgs/5DOdW4DUHWaFMQP5yLZ+u4uD/RD
ZXpvA/QeCIOFDrOsgoqWrZ2px+9k7g/2Nj/2hfP72h9qIPAuG/HfuUPVV+My6MNxJ4tTW3aA0exo
KYuKmxoPefklS9K3q6GKVBG+tJ29kbYJqJvCIGjjzirWmGDE/GVxsMIbrDjJuqiwABFfy+begCiH
ydwseD0Pkr1kUR6MyI7B0RTB6lPDtYi2obkJLRuM4BdDc9GRHI0AKUGXZNOAAZsF8HHVimbakIXH
c82Nwns1chfxWGZ/aZVjTSQrZd/UcINHOR5y/+fxskeIq8qlx/UK79eXjdc5AAVjQgMI3cOjbmOF
aHglNYLqCxvyzslV2jXMjAAhAUv8qNs4OMQzxnohe3d25CzH0BjO8tBi93EqfSQm63Y85zYkjyz2
s638THgj4SVo1cdLySWN1ijWsEjk1/HeKj9d9h9aU0JiH8Z281gxf3W5mlg7ctUBDKcU6k1S1gfg
gmhLAYB9GMJlGs0J/7mmUGPvYA/5b9l06VT73Tqt3Gh9HROIIl2MffA2j2zAhef/4zzXaw//++fp
+kldGhYKZVVqGcei0bd9rFv71jdYb6V9bxzHimlYeqXGMbWN+DBAAUY12zjKKiFbL31k9wpSzlpr
Pbgk8xDZU84ti8qA7eGqChB8apNqXMtK2Xy5ouw+QEJaQ76qF5EbJW9P6XIE57MoTWPcYea4Rh06
MpcENcxDVGUW0G2e+W3AKw9vRMqefL7LdmI5o7suq7bdva1r/CHaE+VTbrlBgju3S93NULQGJj1/
1qlzA/rQMHNq/VKfo7yDWfLcBQfzr71ulXs5XlbJARo/nxW/FGRR5vGyQfSZe7T1UdnE2QCfQ5RH
sBLVcdKs8vifirJBdhmxY7LrCWrt/95XzpRGwTfHRhGtth9LxVCW8swEtHI5y+e6MlUQx35v/ed+
yOUroIIJZrrp+pM2lizqwHiVPAIwO6/jZJU81GEffLDhToEWpL6BbFsWnDQngHxGftk0MzDOg2kA
YI4fjbnaz7rkMLKXXsqiVUG9RyNJAcA8FS+6RhCeKBCCo3NnVvSXOSbWNOfYCR8DyEovHBJuW5N1
DNaMdoYe8rYonYfGt1H2vRYhh+z7AEGTrdJ4l9YAsbL72DatI95Ww3lCJsUaje4GEbTx7JscmkjB
vqmK9JXTlzy8hthOjpP7NkCOkgfXSC9DZUmOH6wkXjtAaValW6XEOrtxW2iRcV9CtFp3JXEy07KQ
nJ7rfMVsl2VhN5cusmFkggXKbPmh1MdfXWBpB0LDxj2ipgc1DtWT1rVutCz+H2tf1ty2rmz9i1hF
gvOrJGqWZdmOnfiFlexkE5wHcAJ//V1oepuOd875vlt1X1hEdwNUHIkkulev9SLRK3ZrlUt2rXYx
nHHfmq4fQ0g7l8dUY3/PkRaatYBOt8o1XXP5MFkEkaoEsJgKGPYT2bPWb9c1tCl381LLhyE3fcDE
zeYPsixXvhh+6h6KhEUgTMDGzlT7SS/W+j2g/ujb0rClXy1GQ07A3dJ+kcKB+UYk1NbmmGWJxbHY
lmUmtcyE3ym07sdnpNBe0FCpPbWltHdlZ1X7Nm+yJ20CZxmAj3/9HjDGUGpsIqRliApI6uiTMUHk
RWSAOnfMjVPnH4eWGlIweSl4GZL309zSATy9BcZ6PXS2eclT4IHG0PsKfKsRHiMDOl9o4gHLV1Np
EmmaxLogt2teKFqM7SZtzOFUtn9npW0dOSieTugkxX9VrYHHHZ2hZQMSMVihYz6ekBIir1QhdEaH
RqBJavZ8Hjtxax6d/i9ocTvoi1ZxtByNkUTq0ApdHxMZQQAlSvscbdA4mJPBtf1YI2E/4Tmy7u26
8P7OMis/AQ1cIfUZ5/lJABG1Tt3QWNMk4WV+EHddjHerwtXAJF9BmTcaJDoAlUK6GoI1Sl59HnYQ
IfffvLbeN7cJmnYXNOC9YNdZfu3yZFoZZRy+dB3gSEZfypewju2V34riJXRBy12WkQ/5P6GtNBs9
u52JjiaUDfyjAa2SuU/bSpJwHhpE9QC2mg/DxUt9df+/c7MsitfugC15q7o/zQ7wGLOJDbwr+O7F
UWwnKJ8BxS5RMzwNUR2QbQTkctrMbjUl70sjaNQKFhq6At9gTeA1WrUHfYoXpGjb/cbS5FmgxeCm
9zW7Dnmdrche5L21yXXAyH0F6kX7M17NjK/hVLdH/AEEJDbz9Bu628RKRH54Byzg9FBp7Y3sEcvr
bRZaNhJjuEgs2m1nAU7UgmfzJX41eTL+HKYIOnu4rd36qp32kO2s97qVRw/YDgJD7xTOz/iVteA/
oUjQm8mbk4AW5u3NGnyT6HwC5/kGFBYZeqDe5efJiFaDLJDSzS5A47nXota0tRbZeJq9n0UFUqVk
i9/PFu98lozlpStAjhVHzo3j7fWA76J5Rwc0sVt3dhKC1RzM2qtPDhrKJLxVVe4dKHaJgEAZMmE2
MKd9Fj2A3K94NJosCUIdsP9SoHEs0apqbfdu9lc7JuvJkuNrBFnsYGrSjxFClUj+awTxRGVJvM5j
Drb9SEPDRwGqzR3YbXL8ijSdX0O14RDcdze2Dk6wWVKH0+bkgwJPhP4GLbZPPjhDu42v9ifk9TMP
P5qsuUitatAUovY0H6aptVEDHk+iubRKioL1SPiatV89SAATD4Onse04VdozMlhzhImmn1UuQTzk
JGiJKlAfNpRQGMTPv6P0bJzArNs+gEdR3kG0a28W+NhrvZTl1pZs2FAsHUw9+w4KO+NEo7qLJ/RU
9nsIkYl7bC7X/dSgLBlChZyEJFqBPFxpIjsyQRLgi8uKDbVAgx4V22HogG6oy9ljrrHyHEe/oEFx
nXGj1x7jUMoAcnGlg04Z0OLSgTu6ftRsdQDWPMddBKfA1loMLQXdjxz3RlQKlIfCVU/7fzotIgmS
F7TDou+1luMtVvdrkH3ZqOFkNrb1aFwofk1hW2wXyvsJuFvI0tcQuZfunuyfWfEppEjM8ZRJbq0m
sHBsKJAcy1J0FqVil7wv9Sks9a6ab+Qi3oFyhSWbNrc3besU93aVYaNppcmuYW22ESzGTlPP0Djf
6eDht5ofQ5X7W9brEzT0oN9C2i5ka/1+Wo/aCBkgEnZRcX+y6WouOvzQmrrMoylZI4Z1J0djQ4XH
hSB6Llt+qGNyyO5uw2H4QlXL2T1zR//7fC5vWia01GfO6a7snG1fdl+8eAPyy5XNxuwyyL7nQaqh
1dMt/jVMVZdxMSBDl/Xtjkbvoa3qRW7U4d1OK9KI7BTxHk92Syn7vsfTJSnUf3VqEDBVirWaDmUV
OoHom2m12OhM8WdeWOmDxpZibA+8hOjXf5vXegOagihySGtoQA+pG5R1+jFmWbEF8doO1aifEPpz
jnVt381/DxqC9Qpt0fgDLP8iVNnmMDJ5hYsqwPvUeUieTzZkfL+HUVOvDDbogWhxZyN2gUqYPwGo
768RoMXAsEKGTZGVi6jOz5YFnlCKoklu1IN9QXn/PakV6eWtVGLEBpRwrALtblUqIX4MmZJVWjnj
hcYRdF23vUQpkWyaivkYiK7rAHcrd55NbuSEDVQWkX8D9toE8VDyy0Ll7aAV0rynw9T27sYdRBQs
tgbtdSghQporL3QL22JIGQ1K3ZoOyFYDI9Eg512MIRgclfAOd1ITYi2vFPDB3PXGFnS2+ZpsyxrI
yQH3JFx3XoMcTmH4FxbhVVNdqnu/HlBA2XaarOGzA+8cf6H02h+WxWsfP4PK6vDl89keDEqghHkX
2jJZiT5r17qK4h/NLhVAJlLiokPifjRRqJoIsLI9T6So97WW5X9fS5btVz9OjKPH+Mp17Df508Qo
oQhlhN2bIGtbghSJTb516PSsfej73L/vc65yVBBBHaLB2oU6oucxEleoxRfGW7SLdpz7EluZz9HL
9WiGrtYnm7RG/37E+jTqKuMlzvnLmMbubRzwulenJj/QkFp3/Mk9oQtNXKiHJ0/86JYYJxpQEAcz
PXoZradY9f2QHdHhLu2BmmpsNIOtOw9gaUPgl0MzKAYdyG+XWpZSl3KRxIUsDT6M0Zb8Fjbo81Nr
6Oi8Og+4TO6rypYeFttICVZnwOnf87y/a6ZMnshEhwqsTjvIwjCQOSIMmUdwySeI022AB1LNrY/1
aCVuvTUgS7OnrURKjzg6pQM4HMNNaxjGirYpZKNtCZ0ttmXGJxstYKHqt9K9sgs4GkABGQJf2AfS
MDSLuodGz04znRjaXd8Iw0rZBLbNQJHZc5ZvNfRPbhtVIJ3SKt+izSDd1qqaunhlxP4aDSBoUNKL
1+hTcoNPMHkakrdCyXH2LjB5gtOjSsvnuZ8c81LKm074Jvs+HnY+uoggxvs8VWDqCiErhoKHYT+H
HXuFknBxJWfXshVI8thTnTf+g2R8R2aeQ0HeHNCHO7LYeR5LXRwKvUo35LUjoQWRD1VJGoZu/XaB
ecnR/XQBFBM/XCD2hLcFlSlQr2hzac82T9cYIu1CQ8h7gcXNYOss7Y8g8PTOXSih42fH8Y8ajRwT
A/8pFMyt7cBKB6QWZfpl1KDfpwIAoHRBdhGZ12UmdO35j9rAJtgPra/ZlNtbiLvga2WDtT4bc/DD
KMxKr8Auy4FsBYRXQG9b7Ba7HzfDtgZQEnkuqFp/mkpDjcCUai76dCF0/L6wfEhifJnsLmqqVaf0
KejglB0SVXTaJIBgteqwuMkmp4hvpgGJIHJ8XmJep2pQKEYWemOyBjyK74eh68WxrwBdejdFQCOd
zRFEe5t/TtFy2E/iQ0zZxuMubf0ffQR9Q3Als0ujbWkAamiOFgy8js/2Ot+RnSx01qo5QyrYBe82
izkyzAycdiiy/rboh/UW+2+LRlBy7gsRe+6aoXNK7SloA2KHnrMbx/SVTMvh0/4DjcJfoVYNPK2a
CXwZg3DqiGyxGi6xrlqt5vHrB1HReT/T18MGgCbvlJh5jZRO0TyKDA18ujahGSWvXfAI1+6ThArv
Ewhr/ob2uvfFwP0TOTwjPE9J05yYCSAk9IvMR/zNhxXXWv2n1l5JoFrNsWv2Nic0tPAsorg5TWkp
A2OQa5mX2BUjo/3a4v686kHicm1EDzoPPcLui+cTlPzA/QC+SLnOBLgc3UGWG1RUkiugx+PB8aS2
Y64ob57h19j5oA/L9EG3rMjDZDzcj71gXz9NMtpGA9uqVd7aBrwHnmTuwRp8mUN1Ai+Q6A9q3G1q
F+Zz2ox3mfSyv1IzRScl3t4ewK/ZoMcUEVzTzedm6KHriPzZnyLe1/iPEWhi89YFuoA3Xpd+AS8F
NOgUhKELdFS3nm0pGjSA8ScCVJRcd44jOLZmmENemYB6Qg1ja45gr+rAt7urTEgNlqXFjoSESIp4
XpTmtxtaVAItSYsShgKNne68aGfILkggWgJoMd5VdHe4j/S6OEPbADsQqGrPQ/TQixvxxhowIXcC
hhVlIrsyNYlenGmJ93XIlNjgPU40A39m0PeTkliIr58bnSeHpVehFOA7zou/Okjf8tb3X+Wkh5sM
G605wm71fsUB0oFomL51RIIGqvd8KugAxLWsMgMO6J9Lyp8uRhs82Kve0LB1odko2tQrBs4H9UCO
nE05TkivyTy/5hW4RBvF99bVyQhA1b8djaNhL6EcETJq84y09/EtVo4oqawzM8FDfBmRqspLoYvH
t/zOYEKvdUSBmoTaN2Ev9e9t+pJECTiIeq6vY19OdwbwTWc0sIMi7C2g6OOgyTTg+bTE28m229p6
654cGdouBDzrdFuASBEoIyOe3bHG3FOMfw/oh9J0m6H17pAxNLHTvwww68AE+v+lG8H0sdjBjRNY
Wcpf/hDvKDuL/RLIRgEushL0Hlna4FeqcpI01r2oWaFsbEOJHbkLvzLGleXk7aUNa/NFoPLStEhC
Ijlwx5uuWhHLJnhWQGmlge+QhhZ0J//rpBpq3mwqJKTsQLE8HzTwVAJeCP2MdvrHprwJZMqgCDMA
9qQ7gQS7cWV49TkRUt64OhSjHYiqBLu7GtEBgH8rFnjpVBY/7/Rrh1oxjUDpCD4OIPsuehidFlMy
Nvlp6PVvZKKD0/nlwdNZO88UccMPRWP/gkRPB01WDTJG3Zj2JzsquzWI0G3UmIYK+XZlJA9F0tkc
TmMryn8Vma4DL5OOZ2yZjKCe+mFFWEtjQPcN3svhoTHF0BkdwJIG3oL0vJhB3wsAZ9V1bxMaUaF/
dtKvKXMhZaS1vot7ssbwl+uaMJB15G2S1JRPoufIo9r+jenAcvGxAnuoY2gnck6DrqOhsqx35PU8
u97nIQ/X5PXwqLk40v2OzmL5ZIML+hFyAGXTNN26bLRrPYBbjCJLG93ZtSz0A63DGvx0hD3IgLxM
dBBnRr8r2DDxiYDjSO4TVh1pWYoAEhKEfVr9QKO4ABEltpz1mVZDzqoDiX0NddXGKc+xBT082+ix
DZs4+xKimRUFjxg0UfGg7wd8kQ8maHQv6MrGrbmJqqca5BgrfYAyW4k/WoiETwS5ILHRo2Tcd1Gh
5LCRU8V22ljHMa/BiodhzkpuroBmSC94KIGvBaqn6JWy3E3SJsY6C/PfArkLEYCwzrd6Uccrrkpw
mirBhao0lyEH5Pdje0cmcjoCBDa6bw1biiCH04HIieaTbVnEsDtgdKEJSnZdaAMkaaCZhX5949x0
dbGveHgLJ80C9RdRWkU5pNW5AY7UKUz+yvEsB7mK8nDh4xRaMOnWaQoAn5QR3M0Ip9M5FNSVRdB1
KEv5Tbjx/RdetvK6pACkZqEtIIy1PSUOyBELCzqsXDQb3GDNe3JkTKDmXRovIMjIjm5ZFrjx+Wxn
5Z1/V7XQNcjtGIIK4TSt9cZNXtrBK1fulIffa6++GwYk5Ffj9Fphw4e/atmig6Svf6VW/mwPafHa
afivRf+y/IL9QL7hRSZuXV8iIQAF3YvHx2kvI7c71ro/nGIUyD5fuRytj1e21ZU1Xt1VskSepcxe
UbT/eOW+S5+TKtfXSWH11ykutiAxAxv3ZGk7q5Tad3PA99zvUgYy7MYLQPHvn9Hz3x9RR4eo4JDo
9ykIzdauqKuvtuheFGgb8/8GtREqnVP6XTM0/SXq3XTD8KO/jzLI5KJ/OznGaSIuY5tMge1P5RP0
30EYzS3jB4Q03j6GgY+hhVH0ozORBPz0MeTk/+tjxJZX/vYxGrzYXEy8J6+7Eb/neoB8BYoQ+ROo
YMub2eK2okaWr+MALF/hygJStTDhbUtsfGF2OxrSdD4Bq0TD1hzn6ejrdsVaTUVjAHrMQYrsTla8
6U1uP4alkd+wkwIwoYXmtTr0kUrCQATpRLYmihTqV3FdgeT4EQij/OZAaJ2mQxIM9cTYRjZBqb13
LdTd6SDUWQr4u6NBtpVMTtxPyK1kJhKnygNyHqj2GPpBB0vlhnQdLAPZBZRApjPYYKGpp/9FZqiL
QipGRZFODUUVk5TnqtZveG8J13FVgQ9TKincXjGo0IG1fY/3Y5BBx6B/PCwOSCMgWn+PlmMTlG24
h1xntzaRPztQ8S5LwX0FhgkPZKjAWZMXnNf+gQp/OZu6NSQIVuiRD4MZODANnK/CcPB2ZWw05gZ9
PuWdoYzQVPB2uot2eKkOdEZeBha3Vau8dQvsTDe05aEASdh14uYTI5ZaNZKO/kQUtuRTo8WnIvX3
yN/nQaR6jqzMxkQjGWBh4WDLIG3BoUSvgPPbIBnHuIJOiHpZpFI5HeZoqzXR5YvS/HLwpSYDWeHt
d+DOPrE0EyCFWL4C2LWpMj99kXFTodUPduKmTWMfTBZ1Nts9qRjGvFC+KvsSbzDrF17fBtzDkHsh
BWY6tClDt8jQxUi3gcV98UYqLnfbCWAH2i0WWc7vIgMPrrYd0GkBseqvvh9Gm9HM2ZGqO255P01S
vHyKGtxE1RaPGXbwNw3/aZ3poHDhxa618QqOAqcSZh1MMd5qif9SKmv0DHs2Kq+NpubeMks3H8Gy
E2h43kAzxe7OWob9GinVQCser3OMo4lI6dhA9qUANJ2LE3khOn+UoK14iCJu0Rpk7iEteuY51qAl
TeTBgEdK81XOyxQKVh1/rGRdg34HQKXajPljCeJ+kLV462kE++y6NntoGoahu60t582bYltNU8n0
p/kqgpwuGuwCG5o06B1o3LZS/xQxE5i7pVWf8U8RM2e5bvPmTN5JVcbJi+o4grnOvixe+jXRkLvs
49w/BdNvDXe19Dycitgd0UDoa09aJP91Jkf2Zhvezz7FaUmkrUbRjDvoWZsnPnog3VFfWuAgHmQ1
yke7b81T1ckMqob4cjag+zaxe/lgpy9z+E/8kIALdOrLwdGDynGRIAKJyWkSnJ0ka51NbiXmimyL
409D5BJYvaJ5i9ssJmfT8sj87DDU+hmeuJvWMyHxpRn8Soe8zJ7Qv+oC8fiPic7A6+avwSmfBSXp
ZZKxSgRoUxwPFGi/R8ccYPfM+bGYTRnFyxVyt3y7gmsDu6VY4/w1i3gW0Iwl2NHyx2jID5oGlk10
LyWrOh+TbQuVT2jJeezQTnp9p6tKr8Zz/6R3gBioSi+etOJBIOcEmYUauq0qghy5sA4GesjmSWgv
7jYC4mbSmMI7yJG2Ky3zq29thXKkzXJ+ysO+eoEe2WxvJFSKIEhkBXXa1N8qvKsaRlk+mJB1vwOD
IJDGyt6r6eiAipbpNSRXHyOne4bIBaTSay99HHSkW+iMbIOySWWjs/+bOK1EeqHQwTU9jtxY++YE
un11R7N3Uy/brxbj8iR1YJbJmma5sR4H3FEqbkK/IugmkGD7EOHRQJC3bURi7EjoYnLNO9so9Yc0
H9P7WLCfZKYoL/b0XWFZ8quK0n13Z+bAw5Sa9Yh3zeJk2LgJoB5vP5Kt5HwzosnxZtqm/ZhAqHnj
AnW9owiaYEmkO5UA7CPZ1ITeAXvrnAfwWBQDxJcGYO3mL4BLN4ewb1jAVerLhd1u7Y/2EtuiVxX/
J/swZVCfrcMVH3l3lxaDt01ZXwZlwfMvoDE099Cl9Nc8bPMvA2/QtOxG7krzMUymEEmJCvSYFGyY
4PPp8+GOnGmVTA8pSMgivDoN0Nna5FHJnlg3xLfBbYd9nzqejjSc0x4rPCyz1WBE4cEyd4YtRP+T
HFoJuqtTzsb2OIdDtg96MxChAnqqBgvLVI13Vlx2L+3GGa3hRddEC8GpMVvRMKo6xTCpQQZWeaFK
WkFcAa0sNMxHKJhF9vCIyrR/8zrnQmb8dcFQFAHkXqUNlvSggpZDCGZPXteQr6El222aYX+3PG6R
HcnkKkaGBFoAHx7D9LRdHr7hGKim3g8B5OOkwALnBJmX+VlNExly0DHIkM4W2N2xhzSGba+qbHk3
tg/xFG7bjkdXMnW6B71j3vwkH5mWSYvt90ntONUnoxt+Uvz/dlLcAS0Gtgd8tE54yJO649VPIkA9
KjGY9Q/ZRCctwdvmYxG25VORhn8b6q2rdpt45eFl8gI6QXMeOr8PybsEI2MlLstwSNFxZmRRvfG1
Q2ipzuLR9KZ7jCLqM+7/ODLdolgNmVM/ABLC1nbO2c1jhtxCVro5gwiuPw4CYjm+64kr8svmRgNg
4stUQ0hDlnXzw6v5QRjA265KwLnBTwCh0Nz8AeUd/tVhLlunKLfNS/aaon10i7clhwmApW6w35ZE
S/k5wnc3bsXwVStZD2pGnEn04K2gczB8LQSuSWeDsv0xrjQn0MT6ICxdj23Ot6QNFiKtcnFcUFzU
IE4OaNh0DYTCochJSmGkGVblzL2820lazEECAw/jNMG74MUrIBu8wokV4vmzglTHfPLR9V9idAB+
jv0Um9uoM7sNn9zwEPu+/OpCzrobyupZGGVyycAQvRqh6/GVwuI41Q7gCIbOpuWuKtb7+yRl4Y6j
WXGDxmQriIcK/9dVNnUbs8yg+0Fj2VodaEUsKxghKgRdUGcKTN3dAcv0M7RldCDeeoCu2iudvdsX
E9kn25jjieKeTLYCjIyw46kaHchOJnL+P+2f1sd3/MPn+X19+pw+ITre1x6YvfXR1bY1NMfCF/Kf
Qw8iW8m6a1ek4H2vBw+liyL50ZhumAbAtiP/03QgGVET5hhzSiD0krhQhUlwl/73Uovlfbl5egJK
X2fMoRCu1BCs0lbfIlGtfcPLtmQj7YQOzKd3Q6avzJ6BFxuPUtOKjANKo/qMGxu8zFrZwusuLljm
v8S1+fYATqq3sBlGpsL8tuwuYA1xvqT/hE3t+K/Vfg+j6WUY4b/YwbffnLAxhgLTta1saNKbtXuL
RWzdgPYc0D+ML3qpn7MWzBYUKSyz3TuO6YErkWFTouKbKQbVIW/AdUsxUrOdVSOApmOoscwx6gpg
X7Y/XEHfzOHZEE5n0EbcUzQtO/q4b5lzcUgX43F0gVqxQi3fZ9DBfNYrlCRCN4wuNATV367J2/hR
gyLdYy7NjVQ9rmlmMnQ9iXJFw2kyzD3ImPXZm40cQJixKPbkpSU5BDcuNFRLygycfLRkAXqdrIva
ix2FoEXRfCQr+JpR3kQdRJMDJg45uDPlUrqomqCJF0dbGhopH05Mh2ZRX/PiKULd6NHK5lQKBTQ1
KJ+X6ULU+tp3u8BoTagURol/G2u0qjGlFloNPWgn3BZA464H+8O/IwavPTUjHvWfIoCcQlpclTz+
sIaL/ftmjE3ow+OdJWcBkDhIqTimheOkaPf7RNsSkf5sm/0g1QfJft2ABdYuNGNn1xaqEgyspiin
1WeXhiiZzENC2BCmhg/2bFowNe+TalUGo6h3E40o9H0iQzvCmUdopU5Yee2y9AT5QfcR0GD30WXs
GW1czQUksS4ky2svQH57DMjZupp/kUhZtcpJpqLI7ko3Y2Clxew0tpMALfXNlqZ7ujCwE21+zLPV
JEhp7ADvj+/JpHs9XqpA/LyjTzD2Xnfi0ANekZfWYKjBFTrrb2QaKg0dRIOb7ukjQF27PtrM0QEA
+ecTgfQHql/aA1laPYfq0/QjTOL+QAk4AYLc3VR31ZzAG2KzvcOD9kZO+pKhGgvR94Tf6AvG0xZt
H79PF3lVbbjDQN9cpN4hxnMA2F3v0Pp1/mSzpHjK8Z5kjul4jWoT33GbWWubcbEnJxDS094EUcKa
JrxPx/0qB4mrdAPPKZM703wk0ATDQ2gDSO8E9h3w3ac1isrNMMY/QIP73emg7wOiEf+Qc6gxullm
vGIi+WmirDRvYycAzRQbTU/YwVYQfEOr5R5lcUNBL8QNdWF7FVZNtvXAWjBABulrl8Ym2E4zVDBU
ZbFVUi7KDmQt+2D/PR41wwvzG94d0Lo8AsKaAqmgMn+fcoCVG1drM0ZBY3F8SBY2lAl0B7BqFjHu
4X1fgktjCG9Q8QpvjoEqC16P/V0PGdsbOAKQ83fQ+jV4/pkiWJgY92P3fZK2nawznzuKPvxX6A5O
srYVO3CjlqRYWoOWtOsGmn3qCnXPkLztoN4d9mh6Uzs73JccyPhF7YGGDdM3HKywX2LsPPDa8u8w
elT0NhS0/bz9Y1itViMg83uY2sfMq5GdLqp1llguSqt1PRiV+3QAcALCZLt2StMTdMGyU25o1k4C
hXDlQwkYe2l4j12I1HXN7PIbi/m3mA/VrzqB3l3qjnxljoBAN7z81fn1N6nx4lteFwmkcVL3UTL8
mCuNZ1cIVLxdpTbGj1dxrDgJUAdrQH/8Wpv6G2sMlKaHEzBbxBHzwQxtyJlW5k82mqQoOLzIWAP8
6gUZcm+PEIkpjzaqMxDmsa1HskXiaztY/cNg4HHg25AdbiZwYS3xkL4CpFHoeEttjOY2H176doJo
aWnd23J0jqZ6WXWA3dgaqUxQxp7EFcX2EWjX342zeDwZTRWZBNZxFJ73s0z1sw6Wk+XEdYzZ4v9z
8ltMmfjyOW7rV3pHprdlelGWPcTmRagfyD743pWbHrAP2fStiyA7sKR3KQ2s7BaD2LnlRFvqPJDD
cxVBqQJSEcYmRp0RknPJdGeGQl9TgO0/p21trXmBZvVGRNlaTHq0nWLbutOAuJ0Phs/42RdW0Och
0lvkoJABckvrAj+yLdl69P9tdDuOIEzXiWs/gC6ktdNxWxYCf7+61JCAFPKIl0b5Fey5LiQqbe3Y
qSFj29of3ZcK5DUn24N6H1ei90Y+uetOgMJ/crUCTFjVr0qa2qs68dLq7cQAP24qIAhiG6guFkZm
PNde2254J6zrYEBbIG3i/IiCARgdwskPKgZVhMQIi3VWgXwnUvJ0hTrrPKC9AeTBWDdQ9EtG3Qj+
cwwF0iFJwHbCVfSyGJ3x/HtRtD62W+aZtpx9yad7pk1nkiFLEybvlY92mORrGL4tanP67vtv88CH
Apb70XptIMuwAvERf+Rm6G2lB4zNABrDC0v8OOhqYTyXWvc9L0eomcfgwcNb3V+gezZXo5qksX8m
AXw7XtDQk4BZU9Ofp3GcJ0FWdZ7UlEhoAW6ihX16imtbW2fTkKyRc0pPUTiCpJ08bZjIt1NyTamO
BIqdT0dzRAGtUG2VpYZG8NiA8Dq0wOKzH4JBQ8tF86BZSbUuK8FfZT5cXRu9Xqt++N4Lr/2Flqm/
uWd7z25mgofZG61r6uopdJ8EP+IvW11SabJAWJ77yBLxEofRblL1IzoMpfSBreHoG6dxZqJcnNrj
0aAK1IeYdzf3uDzSqNWhON9Kf9oRJKgcoVPeN8jozQghBR8CJcufbcIBAwWJUlMwxY3vcwl1ROtR
3H9cz27wju6l7Rn8G2hP0V1ts2RYekt/Aks6MDcqSVNYAAWWtgOqMoWOVgeaFELbKVhsU+LfGdpr
jW33Mfb8CrtkXRvxN4w283AccucqhzxB527sI10A4qRYHcgBJrtwZdoF332IxtvyppFZf1mCbVcR
e6fV44cwCLnHwWjnDbjAX0AQ419EWdnmqkU+4OCb4UvFWHgnBfYtG8Dvt44JBrI5BD1X0yqJQw13
F5lvgCeCqMFyfxpZVoHMOqAbU0t2S3bWXZG1+WZQweQJM1TgVroAQDARc/Cnmx+tnjPTANki2tIV
26Gj6BEjVqAvk051Ij5cXGQcjMQCqg/YDDWFNPA+xPHeKPmGAu3YQHuQWbnmgVnDbJtXMGW1byDT
ZvFVXuWQmzAM6z5Op3pvx212KExbXicIQUIjLqm/jZB7dLVI++UN9d4pmfvauvm4pkm5k9T7ITPA
POJ38mpiyXlSrjsXuiNYRbtHjsiZJ4XAtd37iQwYFPpWuepUcFSnAh2qsV4jaeVfTGswgKtRW3tw
bXDQX6H1AISMb3HYNYG5RFQ18OZI+azeJ+tlPOygjwZ5Y5RzrsAMj9c8HeoLc6BQL1juQHwHFCh6
3Mhj6es3GjnKRGfgLcn2naPaE9RUWoQchRalW70C/M4Nm+JtFT/L2g3rkEmNDS+Mg8LCRnNMGQgJ
l0uhtoRPAwTNnlYbZbIPk0TcCZAqBJ43xAH9okr1s9Lj4hFKbuxMoyb020tRd+D9g48Ofq0PgQPE
RZCU/psNnau3sNS8+beIrtriUk3mleLppwjyeBFEfKiDZaEhFPcmZIsvtA6Sw6DfkG6CJBMoVSrF
f2Wk8d9iSNx7u4d4twjBWk924dju2mgMdmqiYvzCEr5rpWd8ywYDStZFI3cUlqKEnhnY2DdTz47/
admJadXKGUDDRcvm4VAcTYIFNlpn7tE1GAa5PbVbYiGjYYLc+ochV0OiLNObOgwWbzggKaEXf0d4
LHzpoSl0FCn+lTS0OLLlpeOhEUF5E1txRPIKuEQ11BNgD4Wi6achSgbxJa3adB5GctAvUaX9mldC
xeMuiYrvNIqEbd/1rf7sTtP0pS1Ee9WgI0Y+bpj8vsn8O/KNQC7eN9IEZwCuCEaN+oYXrH0IgpUv
sTZpwBTJLfnynhkPDggDaV5nd82jbOM1+aopip+c/O8K37zdkADr3oVF/zjkRQparqw/OYrcCbBh
c58wq4KWDvii5hB009Smbd9olBQZAwYwNrY07A1guIvUv6MRTSrwgr5CgqA/0ZCWdL3u5qbJk1S0
J1nfpA+aytoWFbd2eMHoIXfDq8OI3v07CkFRht9Bg+KwTGhzoe/QCAAEhVqEDl0ei3mRKK/7gwno
8goMEz5K2ZWzSmofaObKsrQV02wOkS3hb6xuCu+rrAzv0S2Z7WPIG610iqkZ2uyKqrsjLx0oWB4L
P3L+h7UvW44bVrL8lRv3eRjDDSA5MT0Pte8q7ZZfGJZlcwdXcPv6OUjKouzr7hsd0S8MIpEAS6Ui
CWSePOc6OSUVHi4VfgPTvIkHpiSdJcFuHjRfS6jLGDEobL1EsBUKroAh8QLdPDJ8OR9rgayLgNam
9qe3fx8N6Vo6CIIXjb6NZdruOKqF7oOQvYXxmH0XuofMgZM/ZqBL+5tDUjmP3pAXkwNevO2uGLDp
UjOk2CzdOeCRWUQcmvbCCIqzk2rWs1lvRj+LnouyLy99FACnrcxSdOE2AXB8g2SU9TwPem9itR4j
kjWO+XF6M/amh3skCnOU90Ee6dNB+gC8he0AlV90VOrdSmeQeXcu2PBEVu+tyOKZJtY5SZ5v/VRA
DY/ZHmRd03rNajN+rDMsBaMmaN5yxKo007Z/1khjFc4Qv7AGQY0U+GzstCW2h1h+H4yiQrGdGu5D
7GYaPrp69YiUR7uOU6z2K4WF4AofUVc2XpeOvFDL0cGmMDZJvTQGA/gO1Svd7r03CFAuX7IciCk1
9GO85/Zio3tgMI1AYY1YAArhW1WCklqgVcENco+8vQuuKOwFWsfUv8rugfp9cLutTMsbjzQwVQMb
NbAc+4cyjYaDo8oqysYVF6bOqBlwH/ep356MEVrbYOEAP2OZdydyI49RC/JtI0EWuwf4SC5dlpXI
eA7aVBvgp3G+iAy9uxqtW1yAfdGAZkXqlHdFjt9nocRJf42wgsS7BSEgOMxT+7tTu/WRXk6yirwL
ZNC2TYg3/bIyg3YDJr1qNS/11ADepc2RTB1o+ja6awEkjfBoHfP+q58WexDvaD8MZpwgXDq+1GAW
WDqo978Bb5a2Y1JvdygvBWpTDXIY6hZjvdyPfZjfjL4tFskgwnOqqlKTCPDoDpJAU+vDzmom6lXW
ZQdhgUtxJpkBLBS6Ppp0wK6qiwN1pPh5rfPURo7f9KHkKvXhXIIh7Vn+LDpDPgdmH4AjF6xoXulZ
zzX4vzax0fUbcgJr6/sYk5f2s/HdDtJdV4roVpZWeG9mFoDxqQ76qiqO7tM6r0544rxQ5xiGxRkU
1WfR8/RkDUm6gjIuBBZV05N4Ay7olA6+FuMRpnqGPkGPA+FOJdTD12Rs2SsgcemtPTjlJQV+dNG0
nv4lrHptlZem2FMzQcYC6pjdY2KoLRhwtosQzDBf/Ljsga3Q3b0TuvERVad8ieXQQiZ1/TRmQXjW
tcEDgS5gABCSbVZa7gaHXDWVW63c9KAMz4hXQhMtqJAMAwprBSqb8EDNDzdDzQawGLjRCFQwVq+o
7ADDVpF/8zhi6ipiHutVB6SVdC+9J/ITKuL46sMDKQmUAMRdt+TKw29AKU8e0CTKvwXl+xzkoUFx
DlxE4EjGA0m/a5BMW48lakD6vDTuUEpv3KW1t6kQpbwhjyyKLSAOvH6B6BR4dp2Yjws8bYY9OdsW
arLroQLmCkNpRKXmRDiyWtt5N2bLgmubvmUvJjS19gnomBaNYoZho18cqQmRGuuRyfq9GfRDtIlQ
qrzqy5rvCgHBMNqrc/zVuzrvohVt5KmXmrRbn53tpvOPCOrEC8pqNXYDquBYtJuocjWAlDN5qG3L
PepAbU3ZscQHJVePDCsNIDulzqqhj7YDMEDTTPOAP+dEpAiqhKskxLLHTAF0C7M2uXoJ3mj96NyW
voAJGIJjb7pfZ1Mbc0gi2Fm3DJpUxksnzOpVrDXJZmoXwag4yyNrP7UNHy/fMhcXmiLPeHIdeon9
oRoMvN00f4oSW5DU9Yc0OmZBl5yw2nk/jG4MsM+f7TAv2mNWHclOIxrfs0CjqhPVjHVxFNh8bH0I
BjuopbR8zVyQjakO/PvzpQAoaj3TgNAZwuhIowJpF0bZ/cgG9tDXgMkM0Y2sNfZAFksb96CPkNda
mVpLLxdxIZ0jeQhkJFZVDSW0Sqs4VlQolaxLcEjR0BBSsgcUY3kLaqIk1rj8mys5VimvESAuFbLw
nkwZKqXHMjs26hD1FtpyCDNghsbsSGfUnduyBzmx1YO38WNMQO7UT57FWIDP589T6teqtlxDSiva
2mmQrEg3fJ+p6rACv5OVWendWQKAf2ZpmqxS3bSOPc9/1H4iT0Yn3w9BbMsT2bgLfj1mp0fqHJWH
BFsD4mgfLtTTo4IOlM7gVcu02zlNNbZOeNSH8qX+qCy3kWYgE6Wp6KA1oKhUXtQiVxo4hs00cMpo
/Zprnv73ucj+ccV5LvPXFWlmUwjriFpsPD7xMCoTVN4Sgtf9aGK7Yz7GDR4rcy+WE5+b1IuEeJia
1dlmWnfuzdrf49V2aMwYiB2yTacuACr72DAOZKOD4AXqmdUBZQYgKX0OG+wgwNtVO8OjBvi9G2vP
RVPmr8Jyn138EF5BBT2dAE86nfzWpfu98wSpjIPqFmrkv5nif9wHEmCo8gJ/95pJxk5lz+0FET1k
YRpuKujUTuwQlgNll6LQ2aXBn/xkug/RaFrPfxvku2Y1sUP866A+LqznwLKjUydQfCkzrb/SoYmc
FFqZy9kyIhB35ZFakCehEn3VFZulKIytEWGPyjtj+DQ0lUvNL3N/mrI1wNWh9yoooa6gYnrX0g+N
beKDCJZsNjKUi6pxBKhBRbFuUVO/9506fRq0cStKE6BWZdetxJvtXZC/2x0wtu1L4OueWI495Id9
9v/dnpeoX6Ps1ZT4UtkrUF5Ck3mYkmUlaGtP0qse5vxZ2prltmVuv5zzZx1SmIjCRu5mTopJO3hJ
A7s/kmmyh8vcR0UZ5dxGzU9OoVU8zJeWeOBsyzIclvM0ld9+npo6BiOdpqaJdFA5XyU3l6OBCsGa
jwgMpoCkXNKC86VW1RnqAHr/MvXgCTXsUdfymCkb+VWmDwVFIEi2NMM0lib4mKUDuw8KmtSkHwcs
T6eZZtM8ZxklW7xvnCN1Agd2F7NUnlqU8a/6zMGKWy1kppUHXnzFYCM1q0wueKZ3eTqAqks1abnC
RIBcW+cnR7JxFwQHAIXfUOfkpublSIVvZpswf87TaoP7eVoa5GkIZsVdnWAfhWUQTduC0Zo66dB8
TOvX2CoMBVZVfaOxfdFgZUfrGTcADoKatJ6hJnfbDoVISE3MTepFLRvul+TkBtj1tKgg3vr9+M1r
sCUKHL09gVAcazxqO8pIZ3SIfAGJ2KTa0lAfLOt4bagh1J5n8HMQ/FttdfeHfZr500WG1IsWjiu6
DUIc7b53gnvTbvWvDoRYPZ9F3zMZt8uqj90LBH+bE2g8UE445N43ozyTA4Mq8TJ3wClf9kVxFtAR
WVEHhwRQhoL7Ki9XvOyisxcG2SUcgT1Aaiv6zs2HtjDGbxaK0lfQsRVq2exvkSJG7KGGcCfeucPX
TLfrRZRYwVUIbl+oA1sA1FaoDg0ldlNHoYF/2TdRR9GXB8cIQa3IFASqr7s7snUNA8puaIe7EpHB
jRVo3Y2fhuaNUem3tVrUxkglUatrtHCjgTEfisAoaAkcxzwgqrKnopa50IWaUHdmB5CfT53kT3Y6
DEgtHVjEd3/a1bRgh9YOudHsPvl/1M8koxYeUZAzdf4xHNW7yB/r3fTx5nobcgMkUhzHIt3O05rA
1J9jt1uWWt2fOUdCpwcm/6b18bpGoVl0VyceYL85FBv6yhNLwzaKZ6euUMbXVelX1wUKoOvEdy8B
eZLg8qe0xSpJMgf6oXdIBsXYpaT1svAs/ydSZ4Bxp8lrH72hRq98tKUc1iEejadSF/nRQHZ1M7o2
FpUgH1gEmdt8t8xgqY1p9hMc3E+SDfazp/UI7iPyfuGaru9zG6X7DvZkt7Fw22XX6MbXwW73HTfS
n7ozHuTglV8B2oRAF9gPHVkvwq4d73VTxFvfLpND6dTJje2Gwcrw2u4rkPTboUjSH/oQfpFpPDy1
XT9g92mIk2dI+4Q7O187rZM/OxLhQOVqNeM+ctzwWFYRWxZBLEGBzepj5BrjfVMb9+DpYF+h0Qw1
J99uTtAPK+5A0/ZKdvwxiMq0ZXcWoK27reoQQOrIXWkeiutAgBlctExE59IIsdm3rPa1YmseR+I7
wDWQyVIOZs2HLWoow3VsJuKK4hdxzX0UeCHgUCBez7KrAe01d1Fk+MRjekMm1HBpyEx3nhUuei3f
BVoTbzoF+sC/Wrs13TRaIGzcHSz13ps6fFQLjH5+pVbI/fycmeF5HpTmeOsPYQQSz4+JBBLGK9xM
8UYjiAgW1O8Tk48TGvUic6vvRPY2Kj7OIpHDsckWginKt4n4bTqSDx0+tYs+GI81sK7ScA+QsFkw
DhaPPLUuE2ZhhDQGggPxhjAOgTDrMwo0nqiTTDw0zqbVvvvXQLgjTRawo1a5bEl0FHZefckj27gz
ETQ7/cXeluKzPTabLyyt3/1LAICWxF6B380Xz4/Nuz5ANdUUyRJ+W7/zuyIJcnI4uEEJk0Clahn4
F5qqAfeEb1/xxeSPLSSZdg1KuDfNYBlfRjx4A+mEr3iFgT6lTrTTINl4A5VqF0QZKEhWI5HTzR97
NbLOERgKeDGNJAfmowiMRlpAVNzIGKLjzq+RdE3dAUSRRrLQ1b/UAB+RA1Z6qL0I1llQ2XdAiMcb
/DO8U5dE4BuGePXOqq0CeYHQglq41KFHbYFe1TKT75Au2gyFMwaoSQzX4Ogyvsc2KguBmI2f2Kh3
K8/szJu8C7RtO7bNgZfNcEKeHeLjTl7elXjMozyvFS9YRjz4CcC9i/BulBUYwwqnUKoi9kut6WL5
t882SutfPltQ6J8+W6RpENlVtV9UuhX2dbasrbA5TMVZqgnUfHOgsq/a1O5QR1Lviy5JugUiq6CQ
o3CdWznl2orAGDAZOdK2a7cPtQXS2AK71sbZ9BAzW4a9j2+djHUe4R0dsNOoVLx6dRBSdzZ1ALFz
p+i3Vu+IgwZIyLnjsj/TGR1knIOhzOd8NXeUpf8a1bq/yCqn31hxYO1dpwjv3EGVtCmqEiBPTijx
LJ7JY7AtE/lN6xHVP90SeuzBocejxJrT+p9i/NMpOY1wohSAE0ds0/Uhtv1goxsQ3GWOixoUP12X
ClZcW3WzMBogA1vAgh44A0TaTsYv5ObroDllRYEIXIu9RhQ1zaVRbm2AWj41/G9uPe78rQAUETJW
jnyssmyLUm7k9XDnbUwWjttMNbu0WMbQDXlORKkfEpNDdlwb9Red9T+G2HOvSDT3N2DTRsW68rcM
jy9r6SBzpabNpNiS/xA779PmiBvvxgyV7aDWBsPuxgVmbInsYrSnrS01Cz2O99PGV/WiYiP61EQs
M9rHpY5MdInqUpeAq0HE2oVhtGztCU8/MUK74iXR8g3KM67vV4Q6zTFoEKdJR7M5ocgE9BIZiKpP
EOj0zU1QoKg8d/puQ/100JzoW8wLc9sLU6KGBYdIBO05r8scpfwpA4OMy/sFGaO8fvexuJTLoq6R
/VXe1CGdoAf/JZQWkgLJW2ity7PsfIAJoS+1bHJINHYJ0PxI3eMUK69mA8a3ZuEiNNkvyFipHjpz
gZTZ56VzM9sLwwT1x9QrrZVRAGjYY2XA8Bo/1nSj4RYKz01i456j09C9L6w0hsIZ4uZ0QI4q7RDS
/dVuwC8kwOtPlk8jqT0mkQHN8iXNNY+BkBBC8epgZo61tvuUpxfQgzUbHVzgl8LwrbMuHw0F96ID
melsDDtryeNBrCOsVBzsQXz3NAbZklwSsg2eqKDfE9rreYYq0h+xOwlB0+dKsdCgSnbw1IHOgoQ1
AkwKHEbs57w1WZuxsgHfVV7MsaF0Xg878iGTzfJfo2nKuU0+1MzzjNnLuYcbTr4yOAQlqw4Jo05E
74cY0cgK9fJop71bgnAo+DHZUuohd1Y5+abNtJ8UgfwUpEyiCCo/IcjTG6DZT9g7fo5m/hHcpMEu
Cx61SHsCCto6mxr4ATsrHKAUP8TnckgFuJekdosiNHNZNqGJGE8aLMAYKd76IFkDpCiA/YggXMP8
8IeMy9c84M2XakDeXuOhfocFjwvuyVrH/zFP9nhptWDBqVDN7yRrjpcr7gcm8F3E3XCaTjVLagej
wppKJCUqiVQPHXgHZNYAWrweu8EmMlG0BzqMFwAvbyHWWd27Y+GdUCxYLcmuSZAv5lVY3iS+NV49
1mP9ogaE4ApAxihnRxv1xQ9uDjndThePQT5Wix6MfCc6DJ2WnXR1mG3UlJ2slyw1N/kIQHgn6nPN
g/zRAwr2rnb9pW5WIXAtq4qL9JH1Tf6IyCvgjYW8I8cgTy9ASbk31Kri6q0X5TBNAr060KqmIe5D
NWeuNrR4EHV7aqYjG1fAAtlbajZugfQgAtwbag6RX2M3VrkrS10UXKHRHtkNa0m9yMRrhzIHvQX1
uryNzk2DFSr16r1Z3SBkcEudWLpGi4IN+i7TNGsE23JSoSCjOjRYHCCUlCX+Gb8t/0xnWld8AV92
tzONnI0Ls/RbBOAHMMEbGTaGGZSZ1RkdAqgCHPwIh7n5N795GI0gFxo2N//7U82X/GOqPz7BfI0/
/KjDqTu5b417P4TIsgaVkHxBp/MBxB9slVtFv4BQQnqcO5wIlPRlnv0aQu2521Uzzk06+/MCaYOM
pOGA5fC/niYsPz4YXYU+yWScr0pGXpV2vuC2cTvKCHs39SHmIdScXOiUhhRF/AzlzXKvWVF+bSAN
yZAKOgnF2EmHYmBAgWh+sRxM693W0VmcbDSIGp0HdQcAGy3rTSUT1Ep8jKUReQy0XO+Y59k+6qjd
HlM8ieiqc8cAep2Od8lFuCFW5jJs+TopIm85XfFjYkSpULgNDu+Orp1KgV1yacSraSoaHMqX1OnC
m2mqVBrFOoy0cnLxNO9igYRoC4YJeeBSl4fpzEnb97O/2Mild20nxY2NcXQQH2ezjatp5lmpY7aV
YAldxjbueNC7eXdF64CbKgSTOjV9lnh30oSEdpeYN6HyKCGvtgsb1i6ps7Rd7y5HvCUrO/08Deok
lAJRxIPIFyCiQtbixrWsC2hSyrdiZBeN68WbLZ1L6OBEwOL6cX1yohTcTJ7u752qfyRAOsHQA4VF
RyRgss8m8iB7Vo43qDJf6AM2BCmLryDQs2/jKHYueCCtqUUHbQSbc2o1b+0QJMj0NUDkFV5ZL13u
g8XAyYJjldpqP1/yl+bjLImNdxudtanNX8JwSBd6njkvU2+w1Q3vPpEyuWWMJbfgveanuhmPZII4
RHLbAIh/4+NZBtW8PliSW9vehiBjupIXHZqq3iVW3p2p1UdxcluJ/Dl3BJg01Mxk6mtwVnDNDPaz
rc2taunGerIlF+pIZYaiixxFPGSjOcMScqJBYyer+aqBI61t0oOBep4vsFJz7xg98FqGiw8c56N7
tHlzS8PoTwIuooRSafFpdqMEDW88fYT5T0iwo+zA/nWZTcKvrr3nhKf5k0nHjxYGaBJRk4ovjHxr
XvkLTePOp7+qNH3ASE3QVZELHbwRHCC1URvTX0WTOq0H0b0sk8v5snoj3J1WArc+/6Vt1WoH3e2+
zF8cAqTg/Zfpfv50vWDeTR680FzT/9DrCxV1HW6m5ljYBzBsdKqYpts7JkQStDzrv8V182CmWfIQ
Q7Lx4Og6ELrKDj07S8uby4h1OMCfbr1pQGW0d7PCfpQguiMnnZvGsuF6dY4spq00lmcLCQG++7Y3
nrpmEOdOtXjhjRtgRcCcXHrGfcX76uqC9KpxE+OeTK0Baq8gC6Ij2fo2KHZZlOvLaQAzg/ve2PhS
GmDiBEQP6+o23tPk4MRNDoiKGAtq0gAPPxaNG/0tmdoRocS0b6stTY5qk+wUW+IHddLH1SLjiBRu
cDNdvbE6oM0ivqbJXCfpLrpdXMifDl4cf8sTxzhRq8fycOs7Zgs6EfxBo9YHt0CqrKiTTDkkMhd2
5fcHaiZjYe2cCME6cqGP0KEyTh/vyaA50HjxylHf0QcArYd+CGSPrST2VF30rEdWezvajrwWY/fm
d573BdLuwxqKgMMu6NEMpbYC6RYwmrHnnYoqgwIfKqi/gKfQBiVu1hyLNgJ0zbydzC0U+GRZgi8E
MZrl+44bFGq7Cac3Y/MTpD6OrSgWn4B6VlxDTNyw7jR87CLwnyl/HejiVdYyfyiQZNvJGhI/iNJ6
D8qBUttYA77a9VcNQc7XmAEAmXT2z8RKb5p0MF9k3AzQAzXFLbeiduuWZn/wS54gTpHoYA20+4dk
gDKugEDndzUcGqX2zwjDnQzBYPxE/Y1vpfhppDpKElQdeeRqYLYwEhSfpWH/BI0KcDnDPrt1qvo8
9RykERFQm9w4au/JDdUR77MNym2eLYq/+0R0AMnjATTfKO/QFtnwljkh0KWe+QzZ4RKgRCPb1X2T
PJWtfXIKI3xFPU+6LACPvkjH1M+5MSC1Zg3R68fILoUYBY3MeQDYtmXpKy2OkSAKRPpEZyLgyXTW
/cX2N79AN3Q8N4v0U55N49ZwBDPY7lNWb8qxseFeYyPfU3pt6nWQJVszrUSZyUeOjpxplrSsd2Tv
43QhRiR2L0VbFFsO+oFnMysmPiueusY6sdxqDxQSxHnTfOKzwloa9rgBgbbpaU/K30WcDFVqgCmw
IQePsll05lph55ch98CDXYbJf9LulrFc+JH0j14C2RFAZZL8ko0MCRejW1EH8oT5JYKGoLWKx34F
DJV/nN38gYWbIUidZW+jmrMDUOMos7Z9CDtTrMFS1m+m5ggiNptX+Eim0z7IzhhB4JqeqJMOnQPC
MBR13VKLZusT43022+jeZwssLdi0UjSIeLlmsiDOLMgPnTrXqC7UqvW03sVeVi2pSQcEeUHMGdQX
u/QA2FQeNQjElraSEiHbX+aYPNSA3+f421WsEtqvRQvuyXCwi3stMY7EzeBDnXSXoNZq3aubAhp9
kYpFdzclRLvv7W486hB/XePh6BzDOgiXjTvapzrJrScddOkTbZ0U+QEslMUqAGruC7n5aWmfDD3Y
umbeoqiev9IdU9cQrigRs7htdL05NkHrrvQgiV5lds5Ly/vaJqBdHZsxOuhZKu7VQOqvkhwaOibg
QlaU8H2SYh5em/wtQMAnDJvuFdnSbtnaXnhNXMOAmOsIllErHyGinLz7MiiySMgxipWB5GkLhl5w
f9j6qqczC1vVTkgX4QKcTb3qzAq/saaHiruLMiF1ACmmDLY1AL1b1thIyko8iRosI8Dv74xbD8+Z
29JBal3xpU3/jLAZVjVH0JX+l2nYxrdQllMaXFfm6exrCq5diCl2X82x15cyiTto6QXdruGtttOR
6bzpUBK+RF5ufCn7/kQc2p4Ae2eUd1/1MoUcJOovtC4GLyJK71G6jbOgKiAbikfygxbLd9vcS2dC
1+t1JyowA9l4UKJEIzvQR/Z5mp54WX2bPrH6U3gBsi/yyEK5g2JB/OhlxSnPNe8hBuHTAU8UdRd2
w1dlT3W8LcwwtA/cAVXK7/YRiYxFbtTlDo+//owFf38eGe+gD23n28QsokWp9/GwoB4njMZFU7Jw
m3cDdM006CC4ngpqqeZsc5J02AHbVt226lCDWB/ZC9ioSR2zLa+delP6ZrsklBvh3bAHvnVs7u8J
3zbbNScetzqww4uUaFpnZSvPqm6RW6vXQuLpEWiGeSMSpq0jdRbw4f2MbH/rBbAU9DnASm5j/HoO
LlIHm3p0iseqEm8WooxvUVlvEIjrvhqZn6yAnxou0nUR2TPyeiNShy9NMWoL382Mk0uMCBQopjZD
RA7rnOBAJjo4KopMZ0hTQMu1GCFEC/DqJnYkqpVVwR2BuMgGAgDo31j8jEBOfvHU41dI88UcG30X
2wyP5ELrk72ta3hLlAk00Ns6sCGmY8RvPu4K1+TsW+GF8cpgLLt4ie4ewzGv170UErXeqBeHmueb
XWc/h7xtHtwwara+n2f7IGNQSlOTkcdoQXE9qtk3hPbjle+MYuXo7rADhSBh1OngCVGufYeZa2p2
KN674+8OtsW2PMsAFx+a+1H4KO1PomyPnAYKDKHwcAtlkHdb6Zw1P96LkK//plnhW3jVqs5RpeId
EeorQBY77R7RNXwLXRQUK6r9T5C62iHXa+IVBpUnEClWtyGCMZONmtQBdHuzs5aaAwKE1m7NR5SB
twfbLBQ3tYvwYQVpiLnJQaCI79U6x1YAhLTLvWWiGMYh1frE6yq4d1iTntoh8ZfE6M1/2WVupafc
UvJMiMCvweWbQpSwWOC2NV7BtyGB+TfTqyP5AK4X/CNSFrX3uluBcEg9aofw3bcNwWhsmTK8Cw2Q
V0sfiSzsDcevtg5lnl4Oz5CLebcTEAMcmZOd/EcR++tAG1Fj0DTJzu6icIMkB/J67ojnInLlYLdB
UUiSpjsjyZov5BE2kb2NIc63wGIrW07U842m99u/tol4HvkyVMkw19uZHNRwIa+hfkZfqaw+N6kX
Ef9uT99/GXX/0vvH2Nm5VVOVria3YzAeugFJV0ihl8ceEYCNqAzrXgASBpljMb7l/k3Rd/4Payx/
Wsx1H2VqYGcZ9P4JKPBqGiOzQluLAZVKdL/pg11tYy3MEXtSayCpFjydOqTeaC11/dtcMz3XVRcg
k9hnJcR9bFRedzyrIVA8yPdK7NkPmgxYm7fZo63XOn6nXQVumszapAzg4igpizOK4MUasKfyqXKM
71TaqPHveGwlb/MYPRrDleazF8nxz6SqNSCMy83c9Oq+3EAeOdykThCc2IDSK9Y/E/o9z1tI04X+
cHFttzuZEhuZqPSNb3UyOVj9vd4bC2QLSiBEcEvkWGEiLGwXJ5KhyVSTqSb1Wi1qO6kXe0XzkXr/
NjbhITIXmQCBqiYuWCZgXQkBWrPs3WMpdSw1lb2rOAgDhuallG5u/ZSJ495Bj3YFhtsguw0DVcAg
oxOYupn9XaCGeAVaDftGK6D6N2hO8hikebWGktR4RslXeuBFwrdjkVtXKy7YsmU8fGlNcZeluf0T
hf3AN3ryLSx/DXdCCfhGm5gg8se7AvwIHkIxXnZiTesDPdA/0e1PdtMWfOsU1aQ+5A1mdkVt91EI
CCPNgkRZETZbJkOQ4Y4QJJo7jMKG4Id2BYMNmKgKoPYRXFmULOqO1GyG/L1JpYd4O3zuHX5vUm+s
ozzsPx2bj8DolCJbgdr2xGpH7D21wAIaEYpsbpmFZ2rTQbn4+Sj2ceJEJwOLT+IziGX3w2d5eOVd
b9/pY3IhMgRLdNYWsNF4Q15DNv5AlV5wxdp28iKzOVjw6lN4qZXrx1zgr5i8RF3wjXRra40IJQDC
faU/Rxa44XBf+7cirMHHjYf/GTUyyEH5bYigS2edR0DFIY5YW3dNXjfL3BD9l9izvrWek/wwywbD
VR6KpSW2Snryxj0IrfYB0yHIFuCeDmpwo3QD0iStEZ19Q/uWar49LSjbxMhOeRx+o2UabRBcVLku
XKtNDrRY82z8BlEMX6yJzYt4vWTvp2etwqtCMX+RveklSjuU3e7c5exKdsh0pngxeOUChL3jFkUz
2bMDeXFhuOFr5qMM2gEX2yVOw+7iooAaUIMmfI0hDcB0cG+YTuRvfx+ZGNF4FZn1LLCyOYOCSZyx
6hVn7EDiHeu1J9eKoqMVR5vAzMr7NI3bK08cAFo6KIP2iLksK1/Xd9Srtaw5BYH7derVB/5Wo/jj
iMURdi3c1iB5iQgZ+dIBxHUb1gnthlpR6fHVP//xv//f//3e/5/gR34FjDTIxT+EzK55JJr6P/7J
9X/+o5jM+7f/+KftuZbLmA0OC+aBfYRzF/3fv90hCQ5v43+FDfjGoEZk3tt1Xt835goCBNlbLPwA
tWlBidCtZ+8sT7EqoJL+rkkGlOFK6bwhdY70ufjeaqtpHxt0YXJExco2oRVWx1i7A9SMpRc+htnW
JV45yKXai3Aoo+2kMphEzW9t1BFfQgBh5mVGnLB4hWxMBoEQMBPRIUj8zzZyLrN0peM3foA8MdCz
6sBE1p8tdejjptrkeOiBkelXb1rJLyDTz3as1bFiZxmvgEdy28mFxpIzTQA1BX3xX3/1tvmvXz3n
NscvizHkoLn9+1cPerxc62qH3zddNOyQBA6AmjLGdWZr5UuVIGmilhPdiDro0rWrK3lw1DyhVFsH
TOzvXpXwtUMWup/m6XRFs2H1EmLF2oGxOnxJo8pcxVbSnR1IYh7LAjwZA3JTTyNIn/H18jflCv5p
YLyVq+5DaSRIhxPdZkY13Mgwtg62beKZi5IG59/8Lj3rzy/H1hH1xbdjAxrCGWe/fzmdm5QuoPPi
flqk84KhLj+3n5ChyG+hKNveolT/kR6HUS20DT3yqKm8ANcSt0MBrWIz9L4hBizXnGUCrGl4MIWi
hlgDY80XU1ZnR60R8VK8E7GePzOtgGRQ0cF1yO1j7VxDLa+uANpvkLBn97li0y/BbQu6g8Q/kg2U
Ycm2KcD/SL00oIr6DVO8/IiaQbW2imzU7VnZEsGpeD86Aqz9vkDJY++DM8PqkmpZ+6giDJt7aNez
+z98beNa/3/GzmvJbaNr11eEqkYGTpnJITlZo9EJSrIt5Jxx9f+Dxtgcy97+tsuFQkdAHBLoXusN
lnZ0cO74ZWkvHea01nRPc6O0n5s6H3ZST9CD5a84q0b4R9W76UszH4gUFpUZIQBGIQ2tbtVBPTyl
bpG9aK1a7RR1yreyVY7u+2QZnSPee7/EG41CE1vNaOJP4vJdY89PZbXZyYZSE8H/+EYY7t++EaYQ
jsr/Jo7ZNjRkW59/Tp+eVDxZtBEpGf/Z5BWFfZwYrr2KvLLkGYblF9Wtte9yEWYo3XD2TW+4KoHL
Ek2psIKM4ot0lV1cYqV57GIPK08rtyiKVTO7vYWAAPHeKSPMZeLyTg6SDbL4/6xbJvNF7O3r2gFl
M+pOcrD7Sb0ThqPeyTNjiPVylYUjaCsSReJgONHx1vyPPkuFUbX7//Hs+ftjf/4wEYCyDGE5roYQ
nWv9/cOMg0qoSSq8J3uoR1KxqbtS4S88aKHiAvpO1W2XuNl7LsytXOvKHlUVwNLrjR6FW4RnSSMW
DtzjrjjU5Bnm52w1P10/HSAZXboW8zY6yGo8Pgg6qQHhNH/K1lWsIu+qifRRdeNwJYMtskGkykcD
2ZmQKAGy7orRZuuoKNCy8dzk0QLn8t+fimv/4yumG7YwbVVDclcY+i+fCisqw8+axHoS2OVe9Nkw
A2mTGAjb7HIrNVF9K4o2Q/EYWlOy+SS9nGNoIOWSZR36eRBjHaTkpbSyZ4/g4Aar2dRVpKDFndZr
CQXMTeQ5sEL278wZMRj5e7st7Ldbr9oCnWYLrBv7OTRUeBGiGKHiH2Sxnet6B4ZSMOr/qJP9ijnU
tHSe+8m6sXZYahvKezXLe69sfzKeeQzjK6L5EUpdVnmULWGJx5ZXYcMlWz/1do26xiDXcM9Bq81f
gfEbX6diF2n1dMhMgCpzvcgHi2cEQUVUU9jxI9jvAMY3nVVXu8OzNhNICojIpG7ZKc2lua0fcVBK
GsJyWIQFfoa8c696R8y9i2vbhMjMT41356T21yRrmydZlfPq2iTkMHayKBvUBAqVUL//93dEM//x
03Hx23BVzAVc02AXPrd/eg6NruB1N+rlUxCoc9Q5e4vqKvyR9YAOvcESD2R+QuB5AIDR1wt+FChi
kN/33gvSSjt8U1HJsK3w5e8j3aoTbGDGs5sqIRxXtFisPqqISSFXK4tOOG2Dop2eu8BGVcTPduFs
rFfkSn5BJhao6Vxkh9EcHHtWuZmLaYX4aOmYw0EWIRp9TCmLWCFvQ6BmW0fnWy4ZQaGn1dtwsppP
1GvY4qyMqmohDhGomo6JAdVtoV6bKUISOIGpC/Uat7n83tPNT9Trwh/qbdun7XIJeZ0RYg64by22
3zXNbh8tzfXv4w7+6wCJ511vNZzChUjPIBTsF9Uvj15QqO+oijQ7nqneXnaLIvTPC3JdfeOAd+rY
Qch6y2i+36bV/YkI8DxcTlu0uU8ovjjXrTGBG8W6cSy74AXNdQN8DtG6yq6PY01GAFqBvUb9Ivyd
5VO2SqfSe427Sdt4ypDcZ2BDD23eaUc5k9mQAbzN1IvUf3KLAXIyPlmdN6w1TOMITsNNduaDrDer
ZtzWpt6uVWv6qJMNst/AKF0IfZnDCfeYWNX3jk8EJTPa9BsC8CfpDNlEzZ05TO47IEZrHdljAH8C
+1S7qdTDEBKwVzVd5w6c9JsT1qfay14hM8T3gsfh48jGCM8LDK7NvHshz+VjZ+fnL3k61dgEFN1e
Fq0yaY91B3BcFjFh1h/qWuyiVs8fibCrm1wk9pNW5sm9KO29Og72k6waQq/ZeJo37fS5TjPKGueO
pbvXJ9lVK7KjDNZiGoS6YWIdZcAokBmyua4ZbLDRnYAQzmLJQbrtXcnUx7AyCerl9VH3qvJnp8Xf
9Why4LzW3pptuvFQqnq9N5JaAQ80IdcAi3NXhG3+9G/zJPFxSItyT8Ci25YdlnhZWDwVMxsFGCQu
yTMRJVNyTBvrJOMnRZ08mBgHyL7WxFPKCUty8sP41cnzzTTm42sUQ9BwSksl18KOndWtAUEj50U6
ixuaSbGBWDSc+qqpyMD1XR9f6igv17Uq3Ef0SYO97hQhjjP5eI41ovNAEu1nSyNRYOWB8wNO1TZJ
feOn37p3XUNGRg4HDuA+Gn4Q7gE0Tbv/fhLqv74tWTUYQhe8GCxVVXmm/P1BSBiqbLRB6TCMVwmx
9h7pJUkZQG7qwQ1a9YBUGBERWdfhHRU03cvUWCWGN6jkW3ahPkZdxnqgL9Pfcr6VgMuMt1sPMPw+
iWovPNizxIrUWWkRWWX/07lbKarSzga28gwLR4xx135dp8s6Qgd9vG6NMb62QaM9yAZBBuThvz8G
9dd16fwxmIJ1w/yfZckd9qf3gT0M4Lwd0V4/MO22OzNJ+ckLnI8R8SIMoGsTepm3H33i6xtj0Mtf
HwZyRJEA8pe//qBAz45MWbT+71s21F/WObbqqI7DX87h4WH8Y+cJ01TFaDCMrsuCfvLsCiV0P/xG
TDiZg/Ko7cT70vXE/s9q+Y6vVKBU/6z20W1cqoXeht+w2rj1rqPG3phhmaHRtJVhztR2w1fNRMsl
T7ZjUCMcTMpjk8Vq8KT45ccZRgjGpm+heWS+amzG+ezWL8Mi739sx+X+4RYJMXmnsw022FjolmsI
yn//OvfjNITVZMaH0YPqZa51TFm6Cattm4UmAST7qZ96DHVnwknfxg+A3qovtx6eYkzkh7Rh1fse
ro0aVIZwGLByChCYTnjnwALNg2dTpOWpn1tlUR58EsGjNfjnwBB4Vf01PuvNGJ6wqv4Q/d1/fwe0
Obrw938uP17HRiXE0GwbTtbf/7lQLdKRTJZ/WDhcerFeIjLE9t2L5mckLtFQqeZDPPk1OuDUd2MG
pw2B6lVsoeLotx3CfMImbO1r+n5EyzlgvwB191P51i45YU71P77N/JH0ORrw6R9jCo1/ievqGhEe
w3F+jWIJXH1zOwzqfdLGxqnFLnwNUggEW2/6X8PURQIP4LljVzAljSFcyXoQQPYOLUYS0GEWfHVF
nmB2ZFpXlZzDa0peVHbLcjO78wPCLrKYm8hS11EvEHUMWS0PTXEiY/YDsFX0My2uLBp5I2W+TkbK
c95nqeE1kcH2yfCSZpeKsjw3SWefSCL3+6Yypge42f6GR7n2Ns/TNV74c5o+5tEUlB4tkolFcVX9
gBcICpLdFaD9xfHj/KTx61bn8FCLApXfXibltUJ34yp7yWpZHNtyOsB+/i7rZZVslIexK72NyrJ/
vVxBVtbzlLU6dKs2y/y9rPt0Mcdu9u0Y1Xef6tIuS8+NKDdmX+I3KYfIS5mQv/ZaUqWf62Qfxazy
2QOtI2Dxz7vGipo9oSPcPSut8ugLVBATmGO4OKrwM50k28D208xzVGiE62PVQyavVbo7Wc6d3F83
vhqyuh23iVdbuKpN8bhGQJk3itWkz3Yb2JfJ8O4tI6A0V7WJp67qRph4hZgp+RvfuFOM9OetR2+K
n4hg2zzajZj1IiNJxNnHxsZmWc7hzhMhnI5oQWteZA8jKeMDsXEC0HOjrNNjY0voKnhYrpS64y4d
x2mzzBGy4o2m6N6u9mEdoxQ3j9NqJ9uqrmpvlxlyr3zU8be8TWqrU7iB6Fns5azGVHjXMPFPjinM
fA0dEEeKwhsPiViu0/iecca65U12l/MMpPVXDUKaJ1n0AseYWTvgOudbkIfSR08jsbSzHOU7vnKo
Cv4m8q5kna5BRyDXfZX9QyNEnMNTg438bMbB+6bndXh20IbjGdPttMAwnhB6NJ70CSks/CTcbWOZ
QbYelHiFY0v6KLuAMdChsOFGGmpavtUio9m7HWrCdfI96ZNkN0xGeDQUrfiSTB4LEDv5DgKy3lhN
rt3hOjo8KV33Qy29+Du4KJYSWaNeHd+N71mdWivZkFnDz660lcfQy+PzVDfJRl6AyPidM8MZ8268
ItWHjP3An0JeJPFe8sLVUV8dkn1S9O6+NpTiK9bb61FU3k5LaqilLmkcpbnro5LcQ0swcM3TJTqq
sS3gWPOREXkUq2IIRbn2eIh5qp89ylbVCruNxc5/L4uB4oJnwnh1mariO1wSo7k6biueMcQId55G
IE8Wy6wS91AaD0vfZoCfjVVAvvNq/Tc5m13Yyh6TXXPNLlx91pTBeEr1O9m21GQwIVIQb8utOkqT
ndizYLUy37mesL9CRATaUM1Lk3jsxz3PMdGIZN1e3kebC+OsG9nHPfeWcw+cOFvuef467NA2yLfy
qokJgn2ybTLp8wXmg7xv4s39cl//dc9y0FAr/7hnP64Q7Cfvdt9kw65XYnPfVu6xIDcHB60tAHYo
HUsLeTombQVslZxIEdrmwZUtjpLDVswSbN2Wng2kjsh0fFzbZlzIPEcPonrnhc5brAcYScs6gbxo
cJanS23RaWIF1M7LlHgThLwA9Pg5qkv4HBUqbyxBkmd4l8lzmeJI2buPsgOgAX0roFJtZbEQsfbE
YNlRDsEBzNn0QZ/tZF3tkCxuwzVWqOMx75L1xzDmrYMGXE5borutdcmz8M3mflSt/a1HWo4t/8w2
P8i52qlxL3wiWbcui+JO9pNDK3/Ajk0M9VHWZYPoz6MRvU/l1B4dvUw2RHajvdEM5knEWXrxh4qV
+rDxsuLoxDn2ViJLV0lQjH8E0y7J7PrnmEy/sYPWvjg5yYWo8jIw4QjfTbXBxlJr/MfBQ0cm67T0
m6Y65IoZBGCWnU6jfY9MHSH+Zkqf5JWHMTdPUTRYR6QB94VjIS+kTfZdEwV/6L1WkiZVELe0HPMS
8tbYGYWvwqbDMnuMS3ctPDAPSr0tDYQ5ElAW3x1fXJHQntOfRG2cgQ85AigQhFr+u9L6v5U4u361
BhGvjX70nmv0KTfYMAhoH9PHtWHxF6dfrhu2vvMIHwLaXBD0X0AJQ3BWQRT87XpYdMPny+ti544F
Cuaon+8qNEA2XoKFTtapLLjHTv0OMW/ldVr97tZQ7QNU4w6CWMYX17BOZTrPWrnq2pkwOtKHTr3P
wphcjhxJLNILyvHZc9XiZGMmvZUD0mw/aZHzDWpJgkFOXx+B6Tsvk2s9yPbJiojpqmV/DQrC87Ab
8Tufr5S6PkJfhv3Cz645DiKId6VWed+8arcM1J1uq7VTflIFES5M/r4uNwJqdqVkfHAxG4KLRv5m
nc8TAlw65WGbfZmcYDxoUMF3adO273ExrmQHRYefh3dfeof4UvnkOphPyUvVJuTtmlXDgw8G4myh
gLmRDYpZ71yemm+toxt7B6nSfRAPyltu8Jefr4nEXbmZAichhQviB4/kcvm4cozVV+Bd/CdLwaHG
m02E5YgqAvFDIOm9mSx/P0xFdcCFZPwy5fiszB90nKKrgABmerEmxQWCF2mriVfSK8mq13LEwSME
T3DI/RjbsCXxTfbbRDuBeJZF6nIWgpENqm8/KwPmnPPbtFIi86mYD07C2q7UI2UrX5+h29Hg/BZY
Q728UIs0nPY5uj9rOUj26kDvjiwnL7JkDa2L60bPazjPtT3LXPUEg2plg4p5TQxFeYz94k71Ov9t
sHM+HMieSyyyqlRgTiIdtrLVSv1ko5C6O8rgI0jSn0nhiKsszTNqoChes3lG5OkQVid+aZZc90+y
eBLgNwkp5Az21Dm3ZsfqtCsH7dDb7b02N8B1g0T2qVkZigMPfes4FREeduCynLNnan+ejoGFy840
/O6r33rDR+y77VKCYK4erwM7aNYO78h9qQsjXmPHuNc6R7/W8E2epkoEFz0V9x+dM4WE39Cmm6Ws
ES+EoVk2ON3Mk9UZPqQiekxCN3kiNU7AP3D/aK2ENq110q3W1HzN5IVqI/+tLRp1CxJdbME76yhx
WdFb4ivWNlXcHGMbimWPJLsXxMVZFgddO4BBYxWVe+ZzNhXbfMziNz+oyGTMpl4spOM33BKcfSW8
j9YoGeINik3jUbZ2wv5u5EF1L4cq/nbSBYyFpCweCL68yuukmVGe5E2l8/xQxv/9pmRrSvRR3pSC
wieLhbjce+MkzhLlueA952JGAnzlsZNZxAJkl0VG4BMy1Fc8AuxzJ1uKCdwmWjrJOcO5k5mm06Zs
/C1b+jWwpOgZHMj0qoN2jxvYwbIk+pwlGmrssuSo+lGfRLyUkmI8637eP8g2r3Hv0ety7mVJ88Vz
ibTkUgJV+dYOtnqVbZmf/lADM1xUwwUO8+RGjP6yXEJUyYrfhneW2uAIrFarzB0BhMw357U5mgVq
4tzJ1oz3/EpNDfI0shX/d35TCUjb1hevlu0m61RcGquKj6TG8pfJsqN9rAh1I4t+IpqLU3lfbWGF
fIvxKfVH1MZko2i4VK7X7imrlfxliLt8l0WE6GVr7+npuR55oi1jG3RSnATberqmGVLlBOpZuM8X
Ddq+2+L4kJB9p9VFgeEE+j+p+vqa6FgLJHGqbsiv11ezxOcXUA6nUQDGYsSxYbdUloFLU1mrD1Ha
GUdCDyOWcPMcAiBIqqdfqz44DhMYdcQRs2fV7dNrGQZXoahKDlh0YsOm6tgJza1mWDd33gjizEvL
/FnWYXT1zUw1gFhzVej2mMbPG6FRTjCqsBa0vObpy/hBBTrlBZg7yqIcoRW7IO7Ek6xRA9Z6o5nE
O9kWjHH/QBhk6S579AOG121BJEkWHcKeCPd3T5M9fEMqpznL6kYB1sgXtDvJol+XBkwj6AKyKA99
pb3oTZJc5JXcCXpFyNsLyhI3Kg/C3OC9seGLkjz0xiC2umi7LU+acpc1ub2RA7tcVZ76P5Z/bV26
02aEbA4sj1mmSNfu4yTaa8GYPcvuZkZiVhOT9nH7jm+wBzLf3Bi/qTV8Ufj4/hpnJ5S9bV1/iO0Z
ma04p1uVPIsHeweSb7jI0lKF4QZpw2HYQ6j9GI7Ovw50fOzWKB0cg2Kwt4kBz2EEBfvQRU66HLza
mQ0XvJPb5sjMpDVyd8OQffTT3bbftTbGfm5QhJs+9tUL+ezmAhIw3cRDEvzmHWWY+dYujO4/2+V4
Xs0pm78k35HlsjclKaK7toGbL93Rb0UponMrQh1CfmbuDE2Rziy/X2+tcmwNLHNTuWI4OmSw7mtd
/SlTwpYTINFWVdZepoRZtV1GjAieGlahspcX2a9jj16xn/bubvFQ0tTXrg2bR9dwy8dET75IJEwR
+c7OLgp31/LqJCW7Gi1olZCM8/1NZytRqvQcsG2J4zAoQAH92UVqbMVDUG6Qwhm2Y5/H48p2swd0
D6OjBEgtdRImZQ1NvVnM3fD8BiBSDCigW8LhQ0NIOZgMILsZxBl0//RX2YrFGAbH+Dokce/vBp84
XaH0qGmqWi4uQexuVbJjD/p8GFG/ePDT4seoVfFJlmS902ofQ2WdPAhLGTYjm7Z7U0frOESc+m60
6+7FjNt625RBvevnoqGo9tGK/HAtW3Mjcu/LyjjJRllVdN3G1YX6KEv45SDPO6b5HR7sn2cT6i70
K+sRp+zmSYkvrZb1j+psf96npNBdrxEr2SbrLF/BxirsCQjN/WWdG1+aqtXOXZRebwOtcRArWfxl
oJ6ZpMUZBB+sJ0wxfVxJDojSzDvkmuMk14x1AqILKiEs3z4oSqbdZV5v/eOMFf5OtT3QXw3RIyJp
RClmFgLwgL7szLMstYNi3mGM8V2W5AHI/7iOcDrf62mPUHfn+E8d8dR5sJzGCxtl/nWHm66OUd2e
Z2wC0zz3vRI8WQEgqSTDA3L6osl/UoSs9cYILAcJVD4+eYiq6i7RdeUiS2MPj3bo1S+yVNl9d65y
Z9onZM7OoR/gKDkf4r/OzNBt901cvsseiVp+9JDFMUnWplFE2BIaDRK0kIAmLGtXLmrZ175M3Hsx
N6RzQ24AZkUQFpp+3rv3kI0/RsB2/TkVGnQdMzl2M0RBVyfj0UD9ctLqp3SGKdg82g91QRhFdpB1
/SwGpICFXQbVuWI82u4usy+WOaytWAsBS2fGVR56d8CGDQ/dXYehEht6GgJnBjqPc4sBf3HQCanJ
frIVcOFLhyvbQSprZa6FJYrl3ElhLVdFY38lG2R5blU8/zcwn/DvA7yEMrfXnm9nvjIGm2KuU3xa
jdj93HrrN+TmGbObH0Hfl+8EZ0mH8Oe/knfVnkqykbK+woOesFldHMQQlu8B26R0KKwvXcuCBwlO
ttxz/W14hkvNXQU0+6HRUKyZ8HF6YyOBAPp8Vs118kzWyVbZr++q4NdWx+0/xuaVV63dPtD2yqRD
kmsCRJJQ4j8BQNnKqlu9PMutxr+0jlHvXTOeXozEuyiYdPw+nwCZ7OUJpvBLjV3h5LtYkXv8Jdqo
DU5KpT4kHnuIUP7l5GntTpj1OGNPgIS/qTUfZIM+acHJ/XOEw7/0ulCBbIxbwHjo00bLh2bfO6X6
wp9S2feJn21kMalBGpuEbVayWA8x2zRWCn4Vau1aV7Rd30cR2CGGuiAcVyW/vDul0dUXOXEVlQRW
52JgMbGbEWv3iPCiEzw6DwiMbYtAG67uTA6KByxChelvOlhPpLK9xtDfUAxD0jBOi7XqJsabYmVE
a5WshOdW6m9VUb+Ppp48+MQ/X/5lkKKOYpPlmnXJsNVWlChmrbTxfVCX/GI2oTzppw1vLOtg6Za5
SxUt249gvImP8/KVRb022FnNL19ZbPBTXU9pUD6OY2KctMRV1shAjV8FoknrrjXTMyGX7g1MWmbg
mSB7BYWhQDdzh6+ug2gvgk/pWe8U2UsO/rdeugIXJFOtgGhI3L0ZykXOUDTtx2Vl8ZfL0qtO+nxX
Kr26IX+YXm+HSEcPrhCXW02q8h5fgclaV5VZnGUD7iLZFfJ7exYI+37NUn7LvGdecQmzDulYmruY
zOfXrqo3yYxZimxMDPyicc4RSrD3Q4fl+QJmYqRXRfFrUjYfI1UvXUbKDslfI0st1ZeREu2ExeTj
mDeHEK+K73W2HxCs+lnhRLkqi856NVHp2OZdH16qUonvKmXQdq5p5c9EWsht2Z3xWzu1Kzkqzsf3
NpjCt4Zg/AZUWXANDFKrqkn8DhJs/BTVXrD206T8EfYOKg9kzmKPN6pS1F+n0C3RbKmDe+Qiu6NT
5e8s+tNNORjEojBeQu9pdL6x4ART24Y/Z6OTGNbbe5aq9trLzfBBbTzt4Dixdch1lSQR+Htsevvh
3bBybGx4t6qK997yQmhV0716pZq/dFAI1gUeIQfVzfMXQaoKuqc7rQsjKF76sRf3DW6J/O7yF9nD
HJyDP43Jg6yyKrdeR44THGX/ye/MfZmqyUa2EsRvrsijPcpLySonGDZY7bSPstQEugvfCB8TOXcY
VsrOwlMZaVhuxvL1HBBs8U32HfK0uqahCeM7VHTMdML0hdDVtUuy/JsegpE2kPQ5VY4DtnaC1FGr
+bfRG1HzbA2+FHh5fC3ED9ldUcEmDQ4Le1lEl8HOm/4919vygLNevZPV+JhuGiNK4VKk2jHXgnIr
J+0U85TzY3yxsgZKnm4cwZDFT3Fu4NtjAO6u7Q5/qrzzeBWWvKuJJj8VDSijYOwgeWV9vLb8qj2g
4qWQIJ3L/5+Dl6nmq/3rBKqPC2jU5KivzIoNDcx+9CxeIxUxslYtzJWsz9Rh2hR+ry/dqmz41K1x
ks/dLBZLR8E6+TKG0hKcJOLvYdy4q9pW8UtoJuNN4LyboQf9RQg3uLesMlhN80OU9UG3d+FmbGXR
Kk3y8AQKzrLo6a+dbzVfAr0yrkPqx6QxmayzTMjELRKHUbeyyPn/Bpt9I7SM4ATAprtIdd1vho6b
HNaJ4gmxlm43xI1y57llewe529npYaE8RiOCbwEc729m1141OX6KkYHqw+r3IsOiYrCbHoVWvIcL
z82udjG2R2Ssx0Pk1c19OiqoCmNF8oUE0R9p1AU/fXEwNZ37KFXt1UmcATcafnvKTDKLolLdwwxo
T00w4dbaZeY2RPvzRcwPCnbvww/FqtGyJiaGX2R3iHXhHUal8jdNremvWdg4h6IkCCGLI5CyQ6zE
0VLE5FQ/aG4dL8Xe51eaYn22EXlkvCZiIFuuZxnvV4qNGQ0UrXzpbJOuPpQYKS6tVuU3B5uI0DI2
yG3WeUmA1eA8trDIntSjiv3jfFfQe1Js45RuaU1NiKStI1ChnFtdtwgPvqqMS2viesre71SxtE5J
5O1JsUPGmGeubBIhWILrS6up4vRsagiOy6mCUOh70aCjKou829T91NbIFsxjs6Gf9prpYZoyX1ft
tGGPfRtUrbE+1k7RHLwxe8V7aBhWsCzrizzw5/04i/R7u56G8689ZLcAyuuKRF6yl8W6wGQ4C0xM
k2b7yNTQnIs7NeCMCu+el69uI45ihbvSR/xUVsp+8uDn0Q87BFkqS7LRUtCfbNN+F83jb12jhFhU
EpELu9XJs0YTL1qGpelt7hpn1jsnME916PHGk928CM5tiVbORk6spjx8ViHs8RSW9d3tYl6O/Uip
5A8xG/JP14fCUSNylEVb2fd2MVuLj6ZTF+dbfesr6Qnt6i/yyre5w0xz1gTG1GUO+9mzVaiis92K
PCghTiuBi0v2OLPK/qxOksBsVrKsYZXx16lJKg39FiQHdCXdCAAW5+VUdm2KRFkFDX58suU/pmuS
cK95PqmF+ZLjPI/lt+yKZNkYFQeJEVfbqpHD2gwdXLdX3WPp8y2XRcuMbfZNQX4Rput/qfBwk/Xq
4OjHshIsYwFffVVrqGBWDdwZlLPxmhINkPVx6g7HKRggB8rJseUhRwKukBgIC1qVVIA8FE3knqv5
IItNY5Y74UEUl3V9WZKkJsdfrIQmDCJTkX2J7Ma+xEm9aV19uuMlbBAbmxssz+62BL54r8QZ62zZ
UbaoIbaNc+9gHnurl2eup34Mk8VlbOWbJyNHc/VHmdT7cdSUM5CGxDHSizyMRohg1XyQZ7IuJGG0
AQddrX9pQGocAuI8VnaOlG4/iiI//VIve8ihpMm9XcVyebniv11MjlUr9wcBxDkyR+g36b1xJ2Z7
xHE+gOv6OBTSQDGBVnK0fLGtZPHWp9d9sRau0u+12o5WpmqGGEpX/tEu0mTfB37yJfTiR0kpmWov
4mvRfO7hAkb/7x6eUjabcWqQh3VREHXbhuBV42dnTdhbQ8dr91ZlJxHiCLfybUSlxe1Bz8sL9Jj0
LOuXzvYo7E2X4mhntm3zgNY8zBYDx46B2IlLuq+yD9hS5atyNJuHpbLI6j2AvlnIlbp8PtRVEm7Z
Y4uNnGZpUG38Y2LUtCcx2zjN3k6DMop1knjt+lYXOYFtL+VcejfdmlQVOdWVHCkrP7XLcl2jhfHL
dP/acZjvQLbIg5zRUp2PuluRXx0vdtnHyUocYXYxBLSNS8ZlWBX+WFwG3BjJ7OSluCvhpgg9oChb
Wq/W2o3fVHAr+SvvZKVVWbMpyKhHm7hC+1Tv66cyFDxLtNA+Om5MuKSv4kfN+SrbZA2I0+hgE3lc
3+osEx+PMINNp8Zm9RSAFXjKn2R3eUh0l2W7cOzlGrLOCESEaEhQH7Tc6Q9qKsDApGlyIRiXXGpi
H4cAFYjSy9We767DUbbIPmA5G/DYHTrOc2/ZAHdS3eWdjmRYmmin3Iy7+sVLMfw1S6zwXMd/Ts1w
eFdTMOuVmTbkoUtM6RIfgERWj6exhFTPwtF/QEgTg0YFBmbM1nnVp8b4O0T7NSSU3l8lbQ/WSHfB
LBkICiRh+6J4JPE6vUK6w0Z6WyRxdFTmdRfcpXyrD+PwUtSAyUMLZX3ViY/LTBidElzxEHxs+fkl
aXb1phQR1aa4002NPK49JgXZoT/L8kwe6rDOD0atI/bk+xfrrwOhNbjvA4+1NHS0vXDqd9l4q/+l
7zSUwYxt+9c5bkOD2OlOePJt5dy3enl2q5sKJzyHyGbPd/DLlW518mbiCellBxfCv7o6mRHuSytD
aMs36wvCsBjV276+G5y03lbRBH4/fXRtiJxK3jgvRaY9FNgv3QsSqS91q06ryW6Su65P3ZfJa+sN
cRebz4BWo+6tnc7yf6vNRXf20p0UIDhypqirVHxjgu+y0UQq6Mnj58Ka+1zFZoENm89PHe91jt4s
Z0sGCiyDLMtTZNL7E4jWmfcxuK+ph893MvRXWYLK+Zxmor9fSoFBYMsZHpaSZR/SKRePsuTGREgs
dAMy3X4Dfw5tuG+me3nQAMJuM08XQBSoy0rjo6ECUYnliuNsG2G2Fgz/uQVRlZXPE+pwm6FEJ+A+
8oN9loSY0f81M+R4d5vpoC9dTDihO6XGFu0x66EBdPNg5HZ0GA0bZllXAC2ZDzpRkUuK9bzmsRth
VUpdq/t7vZoGlqeUZN8oNLRVZYXQ1bH3eWgxTYqU4SzCsd+kRLZ+oMJTqtaPCqW9jYhT7awrhX0d
O9JqsqGEbY5vp3jvehMO59T8ASHL2Y91k59SzBoQAbydRsCzT6R162kd+Vp+alQL765B8Y5YOhBz
hlBpmVXxEnTAwHnDV0eCe8VLygJnX2GFvZGtKeTCS/V/lJ3XcqvKuoWfiCpyuAWhaEvO05431Iw0
OTfh6c8HXvt41a5zc24odYNkWRIdxj/CWLwBRud9MIyL7w5J91SvRVVcZhbfckhxlLFHKAAKKWJF
hlI9d1q0fB6ycvx386ey2AVGv0p8ARVCl7I+ipZK/Ku5nfivvny9rnZLImi3p2hLHzK2WMcWOtAk
BBWPuRChI9QWVWySPmpWixKm6ZqfnbRfvEk1XrJhMo+ZY0b7vJbRNwUZwQSVhthcLEdLOffXVC2M
+4lqZ9C0U3mbEqF2hzhGiVbC8sIPY4xOWpeRFdnp0YO+Htg1NddxFbKlwP0hHFgW6d1Iagwnt8uY
ov8AX6fn7TW2g7ATSODxHlkqvDRhLmSbY2VoGvN3o65x2qSQTirUkB4SCSM8kpa4pvg4XKtG4Pna
RTZIBM2vE2JtFmYP9ckghOnrhGJbzb0CcdNpSpxzy855N+IIr2XROhcbYfG3cfhpr90RGVCnYQUH
qRI0Pgzm+KihdcUBa1RIR7WVO8TDZjjGBYWf9cTWt521NLa5mLVzDXTYJsCD0FeKxbl5PQxx1zGT
n+qcP3VNo7zUULuO3WLq+7wplffSUoLtgpmE7d3QZObd9syohKqzRa8QM/JUaCr13X+iIHorZ7bL
jFtqW/oNRHLcx4VCgsj/9m2P2lQ0wQpn7GdvlmgI2RnJeXL5YfLc7WC1uX71qpetYVQMEH4B6e80
Vc5vp52HLGTdnYcmCr7d17Oa9fmxUUu/myPnsJ3Y3koE94EInxiT+TUV20GKrwydeJvJfL/JWot9
CvoAzu0yH5ymc8LtMjeiRGCbHvPuevb//SxLJs3rQPiSYujyAXMi+YAaAasPg5xkKkl3X/1DUlIo
XhaX7SCXbSeyXFXvgFhP25O2fv5fTB/6cYW4HONGtRuEfXTtb6qlvm+mOql3wHfA+aPEHfb9mlu/
OZ1i76QHv86IRX/qSIw6wswyblbd/fNsPtF32MN/jXj4w8vF958+f5sDoLNa0wiLFKckItDzyxpw
O9HL6VbmmbrTcw0ycOfezxquapsjVSr1Q6wm7v3W2vrXru0qbxHR4bPwq5cVhD/TFs/1rEePSvEE
SRjJy3pYiGTapc2U7LcmdNE1RrmZD026YGzpDned1s83aykwsqTqHiCpWk7bycSZ5j0pzGW4nSXv
droUJTk829m2wNFrhse1ndy6UFpAtTXn29ayIjCGqLuL2N6U+m7Nm87XOA0JoXSXQ0gPtuZXXvVn
0M3WntZrukbpgy3TWnXcCW20Nj+7LradukKQKUve5VlB1cNmYnqd19bWper6Gzax+f12fcdP9kBM
PLPOeoULjehRChMAnxfzEFNgsgFTTCdGR0+uxGOxBJwYfer8cVZtVo9mck9dSt3xhsZHbO10FrY+
4+bj1MoacqWeBXMxk7enSFIChve4t7yH7Gwz2Dw6aLvzeabamhfOwQRd37uOZ+/NKn+v01qBpG8r
gaA8eaQce8IIOHn0IgZ3DY3idxeg2+xxaNZ008Djwpyu2yPFgm7U1Bg46jZfa6qMBfHt9Wp67AXg
T8zSQLEgZ0zJoxqRdtxF5s6tdFDcbGWSH53pcfbWFZGHtW/M38cCY67Oht4uwaueoPLGPuPM/T/5
0Nh+VVjsPdWqEZ9it/jwZPxDpLF3iBLNO2aRArbFdphZMuFXtLxayZwf7JXN4HbTKW1r/lf8c9yE
mGLT8mfspB5qlIh7ge1BFsE+b7SXwdC+e5ru+iqMsJ05RKCdiuO3BgUidYb4M8ZDIEfuHlCCksyp
ntguPEPUB89TsT+nTujri0AARCEihPTsIDytp25HpSMcx4F5Wc3TywRt0RdVfz8Ax8cg9r8zq8Ri
tjH6MK60Zl/3SuGPJgRTPZcBvpIQnZIPzR6WH30zHMgvPHWLdTPqVr14HdxWJicZeklb+loy/42G
H22J+zJ73z9YYfNZdB+4DB5Sr/wmC8gkej0gxa2edNhq/tgSLq8r3+IyC6y2YVppeuLHhPkjL9/x
/dobfDKlR2je5HR/VJYJO8t8Qw3QnKEcszsh7MU3UwlkoChjoC9lDsHK+q4n+gLhmzWll1Qi4IIP
xKRhXTLBzgVhU02dXRMbZvUSU7ezMjIKpmo4wBb9oYxl+TJEfxssdA+I0F4V0FHWCcu1ngCQimQ1
nJpyJo/F2amafoWPyX+yNLgyAS9AkRz/5GncXrXZIAwtfxmk1F4N5yxhUAZKJF40dCG7CmeD3cQY
AOJpnogXv5rLdK6EShJXVlzHnswnDYlMuGR8GRR65SGBT3pO4pPX9KGjE54YVS0ROeb4OGhJy+Kz
bw6JjemglMMD1I+d2c4jLGTzrFWu4qtJUsC0G56dpaJgOVfLbojK9izS8dQOcHOxWqI0C31dGdTj
OKIxq8wS4iu8LmzrqfYnDhEqNWWifiAtTpLKkET21XWgOZOaI4bGPvRDgndmogY2DEiB9cJxWdAx
mEQA+VpUame25W4wDgpL96g9gWH7ZtPPsDjUc+oJ9OFNk+hhMzfdecgwTr9tDxt0b7n/r3OLrtJR
VrY8dOpwqmqALtiRPGt7FW07/fkCMRlBaaT7xbSMB8QeJWpns/WJep/w0Vi6s/ASfW8N6k3V6+YM
kXzhDktc4lLYH++6GZLJoM9/mKtsZDKL99iJ1U2elYHP7BefbR1zhTIOotohgyp3fz+R5/SRumzg
ZqdJ/FL/qdvOs4gGX6emd4rRqoZOKn/VHV+P8JaH2rQx8K3xbqYCX5WrSbb0bm2eJfgHE7xqi5cy
WZowHyAit8OfwsGzBKKug21qXYeLkrg32UanYnGV5wiD32hOLpoxvJZWX+1xLvnoy1wJnajjy8PY
Efcfea/aQlLCp1CtddVzl8jvcWv2OBkm9iGzKajU47CPZFsGvN/sUhTTwUv4QIoazxa9sOR9U/Fh
abl4KUbq+nrD1iUShywt9guA8tEW3V1RVFj7ZNXrWKuBWLNhyKkkJorMNCqa2b6voru2xlUi42ZU
NflQR9p7ojtANV17UdlvBMMiZYhy0ToruiLA7DPzlAtMLtq++Su0qvLJpDbU9i8uPak/mSnR5F1O
YGr82JeGdsSht40Ha4cDcuV0z2ou3hpTTXzPmNj6usU1cex43xoj/sIx3NTWK066xiIhc7P3vvUW
f8jcOXC6u7rPfdeebV94JYHvRe3uK8o91wHKYht3/bW0BtBc7EgwU0OH1QsVT8pueAXTT30hrXej
ilFkATndhOodxxzPE7c7V8r8x3Pwv7K8D2ssiP80xlNJ5clPBOViJucpmC3ofJXuuQEw9HRk55VT
XcPNJi+aSzr2jMHuZO4Jz9D9YU36NHLtDUH3BHe1vTNn19ultSQ7I0OcKsb0sh2ksNIL1dFLXrQ2
0mG7gMYrn90MgQXIkl/Yij/07d/UsN6scf7V6j01sMS8g4x9qVEhOjM4omm7zQ4fhG8dYaOhU+Yv
2Ipb14np3u/bvD3WcVc8FDM8PCUZHsWw+OZQ5GHBom6nI8zCFCsl4Usb4dIWdjBoJCs3ujAwBHKz
Y1u48R2xNBFuP0ZyWbzCOkWs1M4iybRzOhooNJNyuVRpNh5LTJDvoIYbB02I+V4mRcxiFlkr9Jhm
L0eCEak1aWGdZs5D0cdJGLf3zYCsxxQ2xVQCIPHOYElcNuQcJpj/BisLMugzlbq5CSXeEsJ6sQ2P
uMBFNK9dd5SKTd5AmbqvPUX7oHWsAbf9BI/hARqQMRPJhEW++m1p2DlpjazelYaaqJf106m2TGuH
5LXze4bL98lC6ZOga3lHVtxDTob7AE+V1L9BGO9MYCQrItV6n+xhIMNXqGRrWuRngIu8xxii+Azr
4zt4Ohu2rJHvmhdJv4Al9e5ZWCFZi9u+xxVDBD6GzTsSsglTbSzeYsU4EzioX/Gf9AAknGi3NVOx
6NdSQUU0Je9Ln9UBuiQTTnfc7xtzYpI1zXNisyeOYlNee0xcrx3/62Vy2z2EM/bKTEC72iuQWuaO
dc9aG0TJe1CWVnnpMz6y0QykzbvEYijDynsa8UjGFGaIjRUFxc0HahS035gEPXsytcCGMr5XVaUj
OKX74cqcEjPeIGj8q2dqOvNe4ieygylkB6RhGb7UjPzWWKPjzyIzwgwI2DcsedCrzCOTPB33S32V
WTMfhy6Nrgv/i5Lad3AWX/MkEg8AqYOPJxVTVquoN6zQcfQrlwfbnJmwq3YOABJg1+HcTWGKnawq
0yFAzNDvjTUEdSjTAEV8drPHoTp5C0mrWDuSwVIv36uhImekWg4NqXzhXHtvkIN3QzumCF+4/6MF
xu/cuIJ/xYYbQuBwv8DWduwwypLYj3KA1q7FB0fwcJ+mSIZEhMeXNuYPtpJd9XXojnOAK7sY2t2A
d6iCDxsTt0D4ACCAF2tkBYNXOL5aVBQimR76NLKfxtoDVLeKfTcYtT9WgBqVF7u7jAA4v6OyHHZJ
be9mt5VnjDrs+1RoKT+6Bd5CB1ymmQyoJUvom1Old6XRQNI17mas6UJpzekFbUdzYOFv8c5u+KY1
Rw3HDKF00aXnVsUcqv5lOstAEJuwjhIrmiRJgZBnRwv7PqoOVSzywExfO1trHuJ50n0Qte+M3lSY
RzGfS8uXs6z9pIuVm113w3WyJ8UvKdffd2IUAZ7N/OOqd06I3igrYJ6sbx9AuyE3DBB/qhYHytIi
QNvRNJzp8bz0MaV1VS27Im/c85OYrn1HtZEYRe8cRy6JqYV7j5H7QcZK7ktXvZkAOqFhz7Ov9cq5
96pXIWznruyVP+3EFzVZmnFv1k0ZdnP2uzPg77SYipOc81ANbXqXy3HylXR2/ImUgZ55H1cIphXV
Ls4EeUfhHJEeJCRK6SGKCF3DukM4yh9zMseLGUHfmuokSIbJCjrB72So9eKsCIkE1AAYnafq5M6S
ZBC3au7wHLuqLVsqA6qIQSSiTuQGZFlWZKKwL+3kkegysXjSWtkdENmGyaQgWWvEciysvINaWb/0
XfWoqBDeMNjuDk7XfWgi1wOj1UzusJybzzNvyzChklvikxuTWrRiooNMshA7aFbwsTbvVHYftZeI
MxollerV8r3rDLhyLAt23BRoKMhZD5ZpIn1o8D7yqDT93pFgHdg0TTne0J19o1Q6XSdIhngWdfvc
jd8czGrCydNJMxV5uEyxzWZY8gFJKfZ2HKmhcPI3AoGmXQNkFmK5qoZ5ApuwUmKMVvT6rpzww+oi
pqjCNg3fwRJur6TSCfoi7QMRJQcwuPycYb1rq7p9YY1/R9hlj415+mBomnKouZH8aH7IIXCMRSoe
O/azsUWh2XCpmwh0JX3TsWNVW52VPju72oinQ1Hb2i6FYOMLFzvZ9BaLyWJ508mggCG5s5zsMfHE
xbbcNuyxyKVuXah7iRzvuDiqh+IXkxPGcKQ0Miv2A8bvy2BX2HmlZDHgp76PZjXsHLf1kSvn+8iz
GEkiEYe4PH1o+O6EzdCNz1oBLFSgvml0nagvzyOz1MD4q4nSaUf44zNflQvG4v4A/sz3QiHpYjZ2
Tg5HJgaUg63vtCSatBja6VEBzWcSbwn4DDrXQIEbCKm9bwPJkmLfWDiYNzhBwA6v+qcmR8JlUAj0
qPm3Ewz6fDJnX2UlbQ5EgzH+/MRmYbyINH9UomYJpKpF96IzPmyTOvwi63M6ZOJUzgzXpgKdq6Ka
UTsXh10m0tML2bs7jRS6oGk0HJGqCOlcBE8p6869XkLymnI8HePGjzBYPagKexbZWO3nwVpgQZhV
QTSSbT1GXrbs0WgShpEhSB0WhZ36VKQQAbzmROTlcJ5GIc/bo69DbJvDuUihTqGpYaZ2gNvhtx/m
MncPfLn12cjV+myDd+37pbrOmP2esURazmnBps1DlxRsr+b2FAOGfDo0FBixobmAXrg+UP9VaF57
zpryrXULAJTSHNvjkhRskT1UzW4+Y0s8zOfRGPAydzqycG2tKHzLwp1FL82TVNZAvPowzUt5ZhYp
2QRNUWgN1ZudwAroZVzx+kAtHTm7hVkFSlIl7KXc6LwdWL6yDk2yqwXsvo8UtT0vQ4tf1mgdWobD
c6tmcBcTlqV+01Yvadb/6vpy+Pystkfbx5QsFt7nc7S4OL8M4hCtaZTbPmN75K7NNZqP73vX1uXE
m+ZgT9F4tuNXRE01A12oYfXP7oKqrOekb0YZl1rQqU126vuFgvuy08bsUVO8lDR7/jGKbxY2lDhB
sILvuigKGKTWN9DcZNVdM4XhAgvdIMnmqPATNYoOS94cx67BWKEkFTFNTmOPLlFhsQYNdjLO2zvA
zIO6sLO8Uraryasw3CXYHnZaUrP9jQw/6SFRYhWC/PulKj22VqMJXkMg1Rmig34WaMyD2kHH1vx0
l/wnuIvLJxvhISd1y2V3TJsMLGJQE3Havqtan6pzux625nYwMfPgZ75+lf/X6Ygg+n9dPTpet59H
AbhYHrR6DAhb/mBzMgSdiStcaCsmBiNldpRN4VHU4YK4Jv+7clPM0me/9Vr4mcJpoNxxkDD+9vNv
QaYEFcBJU/q7KB+SU64U2LnfBmIC90MiH8uovssYB864ZJOQVhc/sJOLAco7ZFoDGbOLfuvwhgcO
V9zQyVrFhxhNOSFOl6eoKUrG7qXYa2P86FAVi4pnctdfW9U1DnKFCVTLKs5TjE1k2+qXWSPa5oAQ
wXkeWu5hT7rwJYvqxdtkkMQPlDFCSjmelMrOuHXc+SpmDNksR+lYNYEzepg3NDI/R6rAl7tXWFYh
xrrw0ZzwglEsf6Hq7CsTJC3X0P3Mi81nHI/Kus7OXrX85ssmnwbS6skcS7I19bTfJZTI9LH3rqNY
jAOgco1qLEjZQuystqtuaoGoUbKNCkRep/6Qx9XNSqk4Y2SFaX95QGi/7KjCeFyF4bMx4WxLxo3u
Ltk7rP/2EpWpGRCJXO46ZWnuMowzDK1S3mqG2b0zte4pJ5fokexMatLW0v+aMnFwlp7s+d58dhxR
HbgFymMEjv5WlRGOCanyY4jMOsCeVsIYFflVUdn3dJ4M6zwRP+I6eQVJCkjgNj9kLB4xRHX+FAI8
jXlBLxX7lkcsX8o4bfxWJbbN7OyfIPMuWABjlKP2wxGw5InSIBqXoUFoBVqyq+IuO+k4zu+cwlyO
uJguh4XSwQ6WprFblL4LWT7uqnpMD2qz4h0eiFQJ0tqLwb5C9CeuUMinEj2JkVbJR6TUNkpwign6
c1ar1SpeSULVsJenblQ/+k57L8e+wZ0cwSTVfuowZLWkburhAzSWOzyXs0eRZgXi1mxmkAr7ucgv
TVGPF2tF72aovqPRNkdPtsor0deh8AwgVRR7u2jIwylO41eYgj8FQVP3ZqsrL4ZqKcRnqGPoDgXM
RqtK9nk7uR8t+HXruXDru2i+AHzGu9zETklSQT7iyL9zcXL/0XmjETiZo93YARintk66Q4f27Dkx
e1TvVML/tNgHW176uyWQmPW0Zjx6VV6v2SPm0TOkeDSaCGhDEeWvvP6DrUBCjTSp/aW1vWfYxtE+
ThwEw81CxtaSLTcght+z3p+WWfTPY9e7jwPGFkkJn5mg6faAEzjD0Vb/znmz563mnVFLy/2v9ufp
7cqtc2tvh+3yr2d/9f2fL7GdtpdoG+cxK1NOMcgn6o811PjzYTUSd7y1t0fbfCMTlYu29r8efp3/
unzr2w7/1be9ztY3a325M9R68tnb5Xi/lWXNpLo+VB2WMMCp/+k1pMmCYD2fK1B2Q/LY/ml/PvXz
KGbKgIql7ONMNOftUK/T7GhWmI9tbbOb/9PGvZpVpEzvqlmPnyxN5XZwCyOARBQ/bX11YTO6p+Z4
2Pq2g4o2XU3G6O6zq7Czh5hh7OtJPcmNJxM3/8++7UTZLS31ndXreH3xz75U6XxNk+rpq48dZ4CZ
vXGrzFwLE7eOD1aN1XilNNZVrU31GhVewtQ39T9aV3srICI/66oynZdIFKFNANFjNS9sn+LZx+Kt
+khgXBxSAiCPFEZQLaNOJGRvp+me3Mk2B0uJynu7kt2dmeYHlzn2QpInS6Qly08oxw4ZW/5LiWXr
AXOX17LNnSvyQzVU2HYxrMT2/dhPKSt89T6b+jNmKMWF9F5BpA5EblhUS2h4mk3oSYF/XLX8EA62
k3zQ3jOA/n3Zt+oHfmvlTox2GaqL9kC5eWCLOWDTWGVT0OFueDDbikqPiiGTpiOUY+m9y6RUXxtn
hDDaZ6uaAiQpJx+KCKrYeE/r30Y3dOyUITQOsfW2jGa9K9DOPeUJJgX1VP0Ey58vW1cb68PVy4vT
1toOCIXjfYf0e7ddv/X1g/7qWbK921oyqRYqTNN9388ePLVe7KoiG59KEZXIYJMxVOJxfNr6korF
LuSo69bySOW8JE3xBxuafy5YJqyqQSXhoKyvsR0K/W8yWuJxexmvXpKTSnSh/3WBHIh7MJU2P219
DfftXa9EV6+jhj9XO/wS4wdtKVRCPLN577jxCk8wbG99sZU8FiUV1K3LqiSs27z6tY3rW1cyLnOg
1pp+2Jrp3FVPM6j45yuURGDrEJU2zutGcoUO+pDWqXNMO8ZXLFv+Q7r9vKRbWJ9r0bev/v++Doi/
hA5p6Pvt9b4ulFryPFGNY2dTjAEOTtU9loHmyZhW/5wmmfytbzvISq3u+/UQpwp0Tn1eVs8npDn/
e+LrYi1bnGOtqw9fXdujOY+q+68+Ny3+qF7L6qdNPN9tu/S+0ikZC8J6Px999dlKD4mg9c7bFQoV
ps/LyrjJj4oOGabXcR1Pa5MwFLXoX2OAoDBizbDfmpqoCtIQBnTXjtW9iihaST4rVrhenIyiOKZC
QKpem6MYahKD4Zlg1cTeS9ivhpfDb6tMEOa1aVJUP+odzP1+HOzXqWzHo1BYsW1n86nLjn1bz7vY
RCsve9s5Ry2LEjsDnVMVTWCSltsvjizZgnnibWtZhZY9r3WCrZW4kf1imBYuSX3xuHVVQ8xqoqiX
u60JY8oMyHD8aPB52OlT471YiVSwBEuU0PI890VjaXRUSxZ1W7PC6gX/NRY528UGw8UDCobLdjKC
0fHyTednLYNxNriv6vpBXV8061nu9p5X3m0XEkvMmm4eSEYiuNDf+kZmnlB0uFB57O+9pJaIaJjy
pm1i2+YmV3ci4M61jNNL5CKBYevL0cm7vXBkDvczTg4lbiEv8fhY122x9xSCofNx9b0c7WdAAovi
rzaEFaysVyWToFO5+m2IM2b3uSxeLW2aWeczyhEak7MWN5zLkiB3xkc0f5XKRLHFi96wgyaCY8L8
2RvMw9Zq6rF9cYwTo2MS2mRZOrCCzo6ue8i3Mqyoy0i8dhNIVt5QkkJGox+1MnYCQU1gRfmcQMJ0
CZPcHPbAWCs25rKcL57nwSgDUy/io6fvMB91H+w1D2Y76PnRMJWbUbbfBl0hisdt5htvGhuOagKv
ztm7KAayyJTicRDbNVJDHQ9BXLOqH30pH6KoUV9IMtwYN35retFzAa6VNazVVaXh85k12EXrYXsk
1jWGXZn3cRnnn13aFCVnxZBPaZf/qm3XOHbEWFyFhT/czBL3UjTFO2vv7pdriqucCu0PMRv7zOss
Nku3bl58FuQlNey+hy5hZb6HufK3eOVfi7L1Y7IxXs20OyUQeX9pBcZwykNOjMmTblcXnHnLfaWB
05ZKWobumNYUvZNvLPqag3QRMojeE/jTZ/2DKasWIMBOfrXihxov9sHrtJWdX7q7WQUjLFNREZzt
AtqqMGPtRX9c0rF8GYd0VRfm4rw18wa/UUgTdyjv7YdomKlDDWODVsOYHpLWXPVlabeHFZweuwaP
EEspj8Q9EeKQ2+0R0K8NzVVWzs7ceGLpz59fqEFSoNhBggpThUI/Ra3cT/U+AbyxfVN/JHXwKV4Y
gQyG2n0c6RVp3yWsL0WrX3Wnx7O2KB8tdmuvcnG1x77T99s5rE+9y0CGtj/ZvwcG51dTON5zUWPP
T0TGq7SMmRRtQpjXcxNGcGDNpJquLRW/xadGgtyvLUmx+KkkiXdr4QdcP3VethdRbb32VUPYblkc
tnODZ6mPTtQeP1u12Tz243Iy1UzF1kI/Zk2+XIv10KvjZUl7HbiGVj10ci9dxcbLSLevk6457Hnn
wgfRwTNg6zTWM6nFHDPPxaXQW/uqjhpno7lfQjNJJIa1a3s7tR0oYBLzJK9b4/OliqazKKpWwKjF
KI6jLIAlO0Fgmmu1AsEQzmFbs1r/AEUAm2evtGeqFtCJaE69ztWLqy6nQcwvn83tjNbW8pxY2bXI
5btZpdWpAPG6Stn8c8AB0wnJlWuC/zoxqt50r/NWvq7tDUcz/G7SGh8COdYi66skPWDQpKcYBphR
fDMyd9oLiZhSy9X4xp2ESMCWy3y3Zhhtfdt1LtFAt63pNuYDijtQhvX5X/1L02Ff1NoKvoxxy1Iu
0nZijgSKUw5l2pcQjJFYjnlNEXntS0xGT4yAYugcdv9SWOVrHTXiurU8b45WaiWJ5OvJsU+VgzLa
KRvpcnhR7VK/t8n9gDHSQ3rhigZaKpvj560hWmpM+NUvd1tT66FyIMbLD1uznsv0FI0ezOH1mdh4
FrdlTD7/8NZlW3OQtHn8tLWsYgRiHfFE2ZoJ2e+hba5A9Pp0YVv1GS2G7W/NXHeshxYJ7tba3l8f
68fcLtqH7b0XK89rslKFPM31fa/EolnX6nBr1oTL89MsSbvZ3ptdYIOUYgS1trZXSyL5kNdAvBSW
Ka1ZWqkGStO1Z5tiAUDy3DBWm1V3VG0qQzHhn6/OVM1+GsfODwjEl5ZHZNJxP3XW8hfc4m0GCf2o
B+QiFOXFMznfTPUsDX0yOusrDI78WFd2dO6NRVyiSEmO1CHLY4WJ500v0rcce7bf/ew8mTN57Y5b
/y6LyiZyOZvOWk2osZvCvgH7SX6fKMR3IPhsDLTYTa/5VKYwceL4Qon0kE7Li72Uho8dJ/SNOrfv
+2WoFr9oNH7e3KkyL27bQbHt/AYaikV29MPB4TGQGQp0d2yop8WNhHAF9RwNnYrH5oCKxeunC2T5
5dR2zU9iM5WTpRXzizU0/OymB408+Ddy136VixtQoMe5u472whZ/mqHIbkma4FubO8oemb76Vlup
xqK132uubr8K+0BJLP9mLMu4N5QkDV0lv8SK94vluno22+SPmVQ/h0mYlHca56jBGKXK5hKchdHY
1KY5DkyIHzxhZN9HikT5bLlQkRqKlQ43dtZM3k4XlJcaiABPVXUAkU8p+RF63pcp4S+4E1Ml0L41
S+wdLY/KJ8T3PGwE9pimA1lphAvfdTK6s767qL6vY6k9GWp3Roje+FSh4r1agYhZ2F0CvEzgvSpr
89YxbtP0XSfxxHisets9zsWA/eEEQbkNwBmVo6ZQV0PT1OzRzuvYg0TG+RdUD/Wag4Dt8Feyd6Vd
rjmyy4npEYtNO/5oCrd9XnQmbbr0m0PhHnK3I0BMOSjmJO4mL/01l4QuTiPeuUQt/l2QwdS97pEG
GHeBJUX/SPFWO1iNJc6xVYLKJ7W7i0vVeIP5+XO00vqviQsmtaA/yTA0iL8FYH1VYw4x9oOvYlJ3
IrlvfFIrLXloYKlsre3QWL22RzgPOLZesR2iWofpMnmXCLHKEzYqGrS/9Ag3IkzJYrhJzVSfZ0qr
oadT696aFkaK1yLFC349KWEXPo8GYuzJlndbl4H64OAkdrPr3Ex79qTRw/KEQLS2ti7NsDB86/Ps
vD1hnX1OBjMza5fkWGnR6vZZD89zBKXVTOrHrUUmVRzmbkSEznpyYmdDvbo/by1P14bnRMlhCDhY
0m99OhkhJ+mVNioanrAdWJTsuTWIF12fELvKHGZNpsJG4ApW1enDoFN9WE8q62EaAf4URAOn7Qqg
7vEcVbhAfb1k7OZnzFezz/dcJGMVJN78PKfAHbOl6c9dRDRa2YpzXghmuqpP/9q9ja80a6cnR9hP
+fi7JhP3BUwzmA1rIpqkNF7qqf4lMowmtnNAtGqAOaV3hDFqvtgaeYaK9MZwu7Y09PjcEFMTbGdH
lUoP8evWITIfmO9ryDDtXJw9wQoCKVrytB3+h7HzWq6UV9f1FVFFDqcjZ3s4tbtPqI7knLn69SB6
Try8/3/XOqGQEAwbhJC+7w2Io2TbInKzbfTfOnUIkpVXOIh3m2rwNHg9KC/XQftb38d+oD3bWaM9
R6PEoA+m5SiKoeQ0R2UEHiKaKJ2pPfMBG6wkmNunFWnkHpXWgzmdXnjlDri7iyA63LZCaqwnsYnC
itGu6vqj5YXWU402+q0PJWjmKgC0TPdgR+NIsxeNiQj6d7TkWNO4dboG9VttuUH9FmDz3+uVzZ8s
kdwtzH6AUdimPMGlU7G4q5q5KOpqvdyUCt8zUcLENNuPBQC7uai6nDUmexfgxoOo6rWRdF4Tyth6
FN6zqBtG96SkvBiiVNZSe6iNMqMFPyo2rTk85IBDrnMVLEgcrTpnpVlp8GjZvOY12lnmoOorcrtk
irXOexIbR/b3cqaNN1HqXbu6BaW9z9Q4iNZjNUWBy8JaiaNZwFc+NlRCZ1UU7pY6zYl+O7LMR6/N
q7sSwCr7beEt2lfyk9jQj1DwaMlWL3Wu3r2WgdxfUPSRn1rPDS+lYr4vDSLWKShvVNV+qbOxK6v7
+aJV2yFYgYzQ2ujN4aIG4WPdO8mNb2ByI4V+aiFBnEQJo0xTXoldJ/aflFqvjx/qxGlGlf0oa9fb
KHmRAPJJrbvY2CVRQgtCAAx16nJZAqRLLqbsNhEc1ecydPNnN8oJrzlhsBd1SZASqwyBmPtplq+H
wpVX9H33KBrrGh6tGSrFmg78J5exw4oZZrdeE5TP5Zg/1QQKr+i9ls9ZhMit7kvuWoYOitdDd7Ya
veUGcNAHPrUhkQpSSjHLZ3kow4cqtI/ioKjCZ0wheF85R2Xo8tug92ez9FueZ6e9VnqXn5y+bEAF
DV5yLb18m+ZbSe7yTVVZ5UYxvBHgkVvtdEmzrm0ERSNs3WiyH9vi4/al0twMPnx7cfP2arQeiu0+
OSl4CT/cJtwZPoIHkcFKJ2MG4ORKcegD89dopyDYyqPcejAnJB9Mt9yqm5o5yLpi9pE6+AupyWoE
JbzuAwkiqcvXXGT7wMfArtfBoMtSdwIx8aqUVrD3+CAQ4JaBpANSblv1LI9ozdWKpJFcgJ1kS/u4
V99YdzHYgF7Y5Jp8S5r4iBm1dCmaHHps29nHpIUAp2mvYdWFLP9s1smgPZPWt5/HxFBOAxlt4h01
wUQtWyXpUMOZWsk9TrqoE5O+HXADcPI2WtUj30gWw1e5vSt+5TxOInwDJAZzKHR4j5520atQ3kkY
o6yy4G0cxxcyQpugVvJdZtb2uU1wgyEQwO6yGToU4E2tOCNa9gWERY8LXd3ucsvHx1VV3Vub/uIy
/gm5FW2F7nO3tnSNzG0mKZeEuWpi9PJdi7lyVyTj2UBw1vMBiSQSlouRCidviA6V0pWnsnHLLfaR
3aayLO8S2+W4kWv1i9fjHwBiqtl6IxQNeczvBvCPe6Hqr1IYFIcEtcYLMongSvimbOPKqi95lhEl
UTv4W6O79oqhvQAkODQlgox1Ga3TMt87Se8cU20oNjHzBpZWur/ScNNal21zMIoJEeg1ylbvzGgH
QPgHUk3fJzPRg06WfM3datfA4Zo16mxE8Og3ZiUB14vq+qywRScBuBZaEqzYG42vvWbCtpF/FJE6
wKvTy3MH0OAoTQEPrbqLGbUyTauZotCNGvIgsY8wSxohGRF0tfyqJt9bU7rFMTxfxFHWcXgHvfxn
tLXiRP5N5ksYlWiuyachK5QnHYaHTrcn3WuWXQT+xirWWuoHlyYtvJPXM8NIFN7fwceXJ25y5Pa6
qffmCSErq0WTwgpeMeplghkRQzWLstz75vDD1mX70ttRvSYUWPuEQmewA95q5JZM6+i1Po4QHmQa
JcW0LCunSMkXiADpuguDX1WS45Id6Ae+5W0EYgV5q3LHDf1TxljE9IThyT5gylEXxiOBEXUVgi7b
uGH17NgVHDO7wv1N1rKjXzIOhpK+Hru2WucNMYEyfUTTVL60QaBc6mlj6RhWWpAw43Tlq5671RuQ
er6iskKRrIax16i2XhTZa0BZuyDzfklkHlBiCFAUIpTxszW6/K1G1pyP9qFJsbGzbDhNqkcORO6h
pzpMj69eBZBnvLMiqdfkPYtcv2FrnqxwA3iNQ9nn5y1jglBvBsjFD71DgL1Um4GssPeEsAqfz7oA
oeTKDTh8Pbz0IC9X2GYxq2BR2EQyHB69Jng9xt7OdCb12aL95dlugkCZBrzRVmNADHoK8NDd+yNW
jSqE+VWjQGWqf3eQBgNgv9vKAc5XmhZRZ2ulp7W8Rmg628pZA0K5kTBgUWQJ+Uj0YjzPJbGQ289D
MTz1vlldCDUm67EZEEVL6gfYy09EmquVgZ780RlUUKCqaxwt0z5JbuucpMi1T8aE0ynC5ntlO5c8
YJjVK4lhLC6Kw4jCEhaq3zqAqPuiab7hfaDBCTa9rZRHw7XDq+hiETzOJgKxF6vPsWWfwT8MzLJ7
lzvYfetZtRPd8IAvheFW1Rp3VWWQKJKwIFBRezpZt9w4FHaRrYzIrPdA1zNAcY4B6IaPwQ4y88lK
SUqpGZpbSMc+50ZjE+XJlE0Uhvt8qPV9WxbOe+y8wGVq5Nr9OZrlBs4731JngshIPwOtXadG4p3U
3sMfsZCrDSt159ACPNsb4EDBnZCSklwWbw2Ee8vICHrI+oY549Xpje4x7tAosighJhNta917SRPJ
PC+bosusuWgy8z+aJRQxbL5uhsvc0ekMcIx2AtCzcJyd67nO2ndQX1MY+tYsmVeq7PEqurp2HsuQ
tCmzj19xqm5TLxpO8oh8E0JRdyX0fhuTQxRUnQu6xaIzsjrjQzxtJvEcPe2Vi6yX9b1r6+FWh9PI
TcnJvfpeBkx1izLe554l++vY4jGCCTtKNeuPpo2ZeRjBWxSr6Bzq2aOh9eauTwPW39PGta+j08BD
q5VwWzX32Kqik8/y4BS7VrDRMggAsLGDs2Hqd9XTYG84PT0Ku8cOxBXxvXDbSeV9xKCSwB6Ls2YS
OFOSg8CAmVNGGqowsETdmLyuQGD+dyM15ItatE0zB7sMzUdSy81BavSJUxNmwa/BQvZ8SgRIo7pV
XWxdMdyCI4EZqAPH2mtBYw1eN7DidDmX0MgFQekjHTU7V/rwKPtjD7XDNTc9qjTrYSoiUzCsW52H
pcc2QDPLj+GVNEhPjgroIkfPziAyDt0AIwW40q3Rm7tU4/+U6mG0UTHRHNcCM+dPBH4D/NnW6oYU
TsFo3/pYUZgKNsmDQ2ruFFbF2wjc6BWvDdCG2Xe/C+JXOcUlxql/2ZlL5xZRAmsKFZSjykonpkNZ
jq1cxWbgEwbAypE2rmiNBjj2arnYSoA9XZACQ5nqJ3EZXCtfgtJLj0mYM2T3jbXBsBt4CCkFQHDZ
uM5QTAuszOS9MNc6Q961U6D0lgAF8F/rdlHF7yE54l5DAqyHaPTffKTgEB/dDVjLbSyrh+A+4Y0A
aG8ihaeL/m8sreO2/MO6pj7XXbIv+5LPJKjAyMLSWo4gCdXwOMvyaPlfszTXviAhjyJn/6RGnnGI
O+lpJAgw0VvlfaFPxgPhN7nRDqHT+2TrN044Okc/MG4hqbR1rCKrVMspwn8aiHHzbOvqcFHi8KWX
WaX6hYeMog9leDJpKlx0baKK3wMK9DYrQHhJ2exMEt5guXJzFo6Ihz9NZynPwHZtpLGlgYWAzjit
TLj6NG6rTRabziMsAOtBHl5GEHyPGmAEM/WqXRFGX3ImBshXBkArc5KpojjGasKcL08AaErSPmps
n/mTFgN/MTap12jrIs/aA+yI7KXRy+rQwxZZi6IaWRV449LAL1SqrkyX+X/qxtyoufdrMKVhn4Xx
eEb447EdAXvrthk9eEi5PHiVUpIZRgrTaq14a5Rmsc+hgWse7AwpQmIu4c+bmBp2h1Sw5ZNkzLyV
NfbJllX0g0acg1F8kyQPjQ9Y7HtqvmBaVh+TCTOTT7g6H4TFUbceggk3WmqDfAQY4U9IUrEZ1OBN
kjR3G/63StSL5sn02pWn3OO+OjV0ulWSxWwF0LNSQU4rZeFt3N2AI+TB8F/CCqSA+9xXXrzzoPOa
tQa3qOufESpH3RDPu1lXQ2CEBG4o0Vkw2KGFkvckuCEONG4MSbL/MdiVdwKXZYxbJqv8JWJXvNFG
AZfsIHajkQgSLCz+va7MQPvatYqCUC7thwlSyFw2OWUtcGuvwuvBXUWSMsURqPXAYm3Jqny1pHQT
yR4Oub/0tgPFPN24arqi2FvwiaYSyeNWQBVFZT8mQ3IQLQOr5s4gi+j9Pb+eLiJaKb48rEwriTfi
r4zQmiYBi/DZ5Oq39yp5LxRGLGcNyb07guH82UzPr9cD65CiRi1ywGITifsvdkOWyKS0ML4TxSQp
9n4uqfjPTH9TCu7TwzvjIH5S/Bk4L/tB0SFO0hZbJ89/ifPi3oNjPj3G+QmLSoGXSl2yLsZEGl3q
+lxt9kit4MkE6GPG/oreAO2WDHU/xP1WVsvvAg8sNh0w6qaEX0c8FcmRpOhMzIgKK2aMt6utSHrP
OC9f9r61MBe3TuXzRE0kRHd1VD2LZ29G9kNH3Gc3lhrDutEF6O0xdSe9lZ1ii+Vf7aPZtjw0sMMq
EOrK24jHJZ6G2Mvx+IxWYlf0AsNXXfLKzcrJ2vSEr6MD+kzsThuICPQNaV/g9c7Y0kUjQARgzlgN
YwT6YVecbeFIARLZ1tLTvDvGLWgoMziI3+urihh1tQnr6MvYqydx5+a7BLV0lRnxsBH3WtyVqM5Y
/9cK4isTBkA8E3GG2BN1c3cQZbHRYhxDqsYHoonoY9c8iQc/d01xa5beII6URD5XBRj2jbgV4o9U
25L7U3uZuiaCzizXKH7Uk20Icpfz/dVTqx0BXmm7hNkAve5ZKdIapq2/S0eIzrU6PKnT0CE+20lo
WvvRG0ECY8e3kqFzooRboSdkRGn2//zwh79B7GJ7Bdld9dW55fz0UJPBobTV1I0YAsT3vUFu/GAC
yOqfYri8882d4RQf3poPoIrPd1AjjZcFsCbHaqf5qTJuQ9v/JjWJvF3uMIPgSbVsKN3L4CK3jwkm
ljvxt7Ru8RCbo7xDo7Ed11XiX+pOlYB5TOPQ9FqLM8Xev9Y5TT4iHOBHG9ET2jDeMYVh6TJ1BLVH
2kmHY710n6mBWYw00NV1hwTbQfTgvjG6w5AaLEuKbWp1GB/ZE7jyX3/XzOKj64MVdlINuMIESFn6
3hhebXUCMGqZWU7yNgxv07AsepIoLnUZ0Z9pRDLU0dq6VtGBWYkfLU9ijBTtxWZ5Wz900XlXHB8L
pzs4lb4WPWE+BVuBvfRWVyQIxFjIgr3ao9B9XN7wpS+LOlH0pl4ot+2uAqS3961gJ47porOLFsv5
n7ugKIunJvbmc0R53v10XBQ/1c3dNi9M8+/Qg60cCf5YP3pw5VYx8JgsBuTWmiCcpw+H6kA09VQW
qoO6w4eCPD3zAvHEO1PFGNR6SMf6bjE3YH14UYlYjHKGx3Z0TwGldGVzNias6tjn97Szm52uj0wl
KlXeyF5G7KZFYGZFgncneAdDOtlF6mNXbrwgf7AwL14evPhVUZxfp6UsKpdu8umUrIvrQ4v9oOiM
YlNOw7XYUyPoS3oI50ncfXGRDDzjAGaFbte60OrX4i2B1U6t2P1Q29nae2ogoiTWLQOuwVtIdV9N
waXwuWFNKMVH4uBQQ8IJ39BH6mvQAndHxmQr7rHYiMceTtMThHJZIw/xj3RQT06oJTt57M+RniNQ
5jQHMcgojNo1nN0c9dyNn3nzF0Crf0HKT47iguLJiz1G+npiw5hB92vsnEfM4uwZs+xG5rOL59ku
FT1iGQxkRbaOnLf8fWrdK5t2gHi/3MU8sRhJo+kzk9iJsXEN6EKCVAIv4B1cssZM3EF+VDQhtwbl
REMXpVeM7axjJiZb4HWL/WBbxwFgDvncPfRINIoDc53gGDbPruZVVKB4GTk3VZkHYbjUt1KLtJ24
vvi7XDPoj7X6MGppvZN17S6e6vJoxV7aND9DbQhWfZah9A+F/O8CbRk4JPHtF+V5YsfyNMeRhuUD
GP+tkpgp7Pw67a4IsusHoGnFSbB2uqApTvSFP7mfJPPzFU9iGWOWB8MH+ncMPVMfnHJjQJBGFsPS
cDjJeAlsRvANCoHbnFsmnozo1p5M7NEAHuxm+Ib8dzAXDZYRfXmSc4eexvvlJixHxZ5o8v+/FHO1
HvbSdRnqxR8jivNcfCmLvblyDLD9YEKLMIOY6EqNeZDxWBRNxM/OUy6xi8Mmr9q8S177L6x+/lCK
v/PDLGM+N0/tNbCACwlB7DH40Iv5K8kRQtfiNRkz5GDW3qB/Q2uFeLLfRoes8n15K5rPu+70BQ0A
gzRePM/jRE8VM7pls9QNY0LKQUEpUgEmNk3CxL+zbGaUpCh/mMvOf30+9jBxrn2GrlvLfgU8fWeS
pRrX6PVmJKF+2OIP0cuTaqvyUUzLxKRO7InNfOlpWiiKJILQvPYggCyNRZOlKPaWzfIYl7rlNz6d
G6SvDUIdjGGMmWLgbAACpAdRFm8edzxiGT8dn//4MVeyVSB18odppHiEc88bv3sQ7Y+iuwYo6QKa
np6B3zRIboie8s+74ux5qAKUUx3sPN58poJ4MEWWJdwnToggeIijy4FlDSgOiM3SThQ792enlOlx
/uunnjyTPZZ3Zp7PzJ1Z1Dpq2pA/+e97J/bmVmL3c1mcNF/1Q6vPP/D5LEkhsVGbL8qI1KwYV5bZ
gzj3n+qWJuLoPM8Wu8tGPI+lKPbEef961Q/LGdFaNPz0U/9U9+mqn37JmwZ8jObKxofRN73ieDiT
qyjGea0qXnixIZQCORMaEYv3Kcy2bJa6McETFPodbYpaY3duJIZbcfGl6YcjYtfVPRBCpODnHi1e
FvGeLC/L8lL9a91ymnjvRLt/qvu/Xsod04ncn4Wg/fqNjUMb09ppLiw+XMtmXsku5Q+xin9q/qlu
Xk9Ml51/QVznU5v5F7rIuShS90duHH8thgaxBhV7yzdajCFLUewtE7Kl8ae6T0XRzm0RDGh/KiWS
CFFmQuTj5ST3zvRWdOF5V9SK8kgom2V1UiQ71cmel+EdMBW08aUsjRONXJTFyM9cyCOiZCSGPYeO
XM+ox7UYHoj+I8laoQz8l642DxqmTAxBjC5ZPkLCRPxt80/D7dIVLLHoX9os3WCp+9RdRFEc7b0q
JmRhw/Tq5FHfNJYaj2ux/o0AGBAuivoXr+6C3fzGi5uybOZhdSmL2/WvRXFgeXVF0SOQ8nf4FuVP
VxB1YxKBnVAiXqNlsJ8n1vNx8XyWMyu8Sli8JUeDwIg2RUg+rByXZuJcsRETg6Uo9j61E4PoUvfh
HxdHPp3SOYW0HbUrqMDHEioFrgGiBZFyTQHJMX24chzx6mcxdLlJlCQHcWfyqE2TwyhbqyqxjIN4
2ZcnOr/7H4KZH6YKS1OxJx5vkLVE9OZGc5ArtRA90cIAmRQVrexudHLSMai5KMNNvKJznFL0gH5U
w+pdvMh/o1ql7G2xziZ1UpEcTNPkGCERDEsc0prYlBXZytVSdg1PQv/MN1b5pDtsjQYGZAzIS+TD
UBVvr6vuWXC2DRIAgYx2jbir4rmUCVQmtche8hCeieCTq9MDHmtEd+o5nvnp9oub+uERzUvX+a6L
NYvYnV/zgOTk6OjDVtxl8bPLRvwBS1Hc2E9186pOHPlM5lxaisPLv6T6vro2sdZbYWOIVZyXum9N
FvZ7DSHArQpjliLUMwRIsyM+kxw1VHJnmoVMz3TUcYB5qlGEd1PpPQdKslema8hRmVxzr6xXotXY
JP1BGnN9I7cJIL2uy1ZVwKsuNk5i62vTAeCpgCm6xJG9kwPfSLdIBmG4zMp+S1QS1PBgHSvVqx7g
ZJFrRjQW4nli4V4UypfY7V8mRPuThwzsE/ybcoNqXI8qB0VRlyB4lESkJ8oeFYjQLOKn0LFQFtSb
6xCihWABW9ip5Pb3juGOj3FR/YTveGh1JX/rUx1Xrdj9luZMyUt84E+uJ4MUT6qX1hmN7w7RejK7
rkfCQalRx+m6lVeV5ZdyBNPLkjx/VeXYXKOoA7wqQLZLziZbAJ1Q8pgaBfpNsrwpkAhGGSoHx40R
Y3HrpyOEkjAT6HAU8CNlX2VmfhuHqLiJPbFJssxC9yxNERYmCG9kobfJC+SH3KH7qpM829fyJOWX
yIWGHQlKHJspALyyXVZuYRaiei1D+NRcjERlFAw3dZKBCXLqjvVwldknkBqk1xyC7TWqX0M7BI/d
tIHoEjy6cvQNWU3pKKryBJNudBdR5coQPtMMsjWW91ihhv0okwl9jCVFWQ9977GC4EBoOkCrYpN7
mWIpiofsaui65qZEjfMwTpsyAbZn0rdgV9NiOeCrSbxWcgtXtI7sjD5gNtf3Krow7u8hCsbbXALN
gfKvRZ9bzi8Cw3lAZSZYF369QvdU21qKoW+GoUrReANMn2mKfjItoM7AWpWNaqpRvcIKHhkMHMBz
x88vBVS7SzVtliL9cx9lxFA7pI1MuGm5ekpHPdbWiq4pJ7HJBu8/lVlbSOvBgeXu+DHBZkQNXloX
wKht9u3XqEvfNVLp4MKh+/Nu6fCZQSaCVsgKVGLa8Tfpzi9+GqlfhyoCrYAgzovXJ8Cu0cF6GBVy
ycYQGefCTtuT2ob1IY7D7MYjUKD81/JT1Ut0riTWr7LWvpSoBl3tIHrozKKC+iqVT2FL4shC7HEr
iuIAqdBX5NfTbdmvWow7VsPUPFRiTPlCsFzTeWSwqbIkaLeMGZsPJxvpNyse9bO4VFnpys1y/APk
MJw6E2TRdnxwis3yF9Re9Mf3x2i+bqmN9UPV1NtURtZm7WKx3HrJM0aFI0H7rGKtbOpniBbVE9zz
9kbo+ChKGO3WT5jWQYZKesSaphaiztLyzydF9otso8eFayBAbWg/RCymXQkG3QX9tPZSdoSV8xi1
E3HAQsniiAxmBJqNW6HqUr1HbFNZi6K4PUksT58qC0zYdH/MvgfoUkwTvXBv9n/mfyeOUndvZiWc
s+n+oToNIi8ZHPzp6TN9p6OcInbFpvBGGO5LWfS2vkZC8kOlOCyONJA7Nt0DwBkQeF63AteFpUJe
MCip5XtZev6hNTsPjXe/+JbnO3E87PxyF6uoNhWjZBGwlmzcwokHHisv8C7NtOkidE9szd1/ONC2
MXYyb55rhlsoDOE57xM8DKeN2BN1OqtsLBtMFNVCJajwG/yXhuKUufVydtNjDvh/OSW2O/AVsrL/
fJm6yRC5vfe3XCYauP7014nW4keGLFerS1xPPArSjrpRw4BFkfIaTJsUgYmrKA6ui2Jh4HaQ1+WQ
4Pp0OJdRLl8tjcQeDnpnPnwNeWRODm2iKn5eOHhiDJJ0st4MoPgoS4mjn04VRfHDNaqjBwsh8PlU
8WsfzkhUfdvkADQ+H5j+qiEPITvex8x8j7EnBbk02vG5Hor4bPcBgBMF5c0mIc8ok63YRpmvPMu5
311stfyR+or83JmZ/Kz65a1hgL2Rm4bpguggX79WQ//LKmv1bAItebMTLkUyJ7/GqBm8BYX0BT6y
9yAO6rl3dbPQfBTHQApvYwh1T+nUsi/fok7RXxQ3yF6V6Cia8M1JnuWqgn5588t4uLSeEl/7aYO4
n9qt9Khk16zGFWM2aLypKNpANCWR49q/5ajDvdQmdglzKX5LnBIdbUWr16KotVV30HBN3eS6gSL+
yjSa9gkbK6SLjF7dBhAq36oWWwQZvt5+4le+AQXLN2bi6ocey8zH3OxfgNA0X438+2hX9hdDsutT
kgdIJ5lq87UaAVLIlpE+IqKDlq7f/vEss/4KZEvdjCEu4mblviiAz9CwrTvwnuyFfr0dsYaFL/yf
KmiRfw9+qlMNC1RsMl7yzim3+LXlKMxZ2UsiGeapipsBze02e1FhTD9h/b4SByVgbC8gML7A5JWv
osp0K/ILdpfvRbFHTeKoOEO0FsUytPXHkSydKIkrNp18ldF6U2FEn71hBJeQGb52LtGKgRZduqiw
memVoHvYbMDiIeuJtOy2cDvrJI60tetsdaUz6He4nYwuIw+CMcFbKxftGo5PcBJFK5BNYApBexZF
EyMifCBV9yKKozR8t/nm30RpaJNHxuv0UQvB97i9d/CDTrrHSS1fAxcase9iV9WlxSNAny2yE+09
d+rXKKzlM2CF7q6qNa9KiKp8EdkX0UDUo4u4y6UyuYkqsdFROQpMCAxlo2K4muEem5jeXTQPoaM9
pvq9qrKd3dgFhoXlFhnz/GwOVnYOGshyk1hwfpZkNlVT2MjMysMmdFpEx82gevAVCyvwwXhBISz+
KhuFs0U3Mz+IIhwdIPVq9pbrPZKUWguWYGqmtIO7QtMPVE3a464s1wDFi/grKOpkDx3f2qnkPr6a
hnZObcl41v3EuuaRAcBialYP8u8BtOSRT5tyZVqn4EbEnj1tRiV210TwKvC7/6lbmog9Q6p/F62q
7P/pfLUGANOY4UPZj9Wtlwrg0pmN9B2oLp0v0e9Udl/1vjPfKqtHHyhVs0viaybKxkUMIq4bv7SF
fRdNey2+lIHmvJdVKm/sMjSuce5gwFKWqKWgC/sKHemnhPjVNszWNrChi5zzUtl9+L1RAIgZml09
OHrjnSTTivZB7MvPqKqUK3F5a3yXc6f62ZA3Akakh+gwDtqBmG2O6m5u3B0TzXFedwthSyVdRUmZ
oYyLRtUlZ0y9mLm/aV01PJWIk/89MLcRh/OlFh4J4Gdk/Dfy6MnhRhz3wT1exNVCy6bSLKATFpZ+
nIvisOooUb/j1Q7mlp6i3g09Mvay2cHdXi5hWPrZBF5+snxD2sZKpmJL1VkHA7zvEa+b6qJourUz
o2R4HPBx2bS1XL3yNspAf2zrG3PnO9o80p/KebG7iClpnxm7+7NZZ/pPOImIReqM8/Q+XtoksiCp
eOO2LIryFqp1edC1ojsFdm3g7uvm2BI0FvpYgFUZ+GBmqjmyWG7rfg29/jUKdOm3BNJy/qEkVZCK
y4xfQ9x99yXJelfMKkHtWBmffRNtcKYo3gMUanufTKLisuTG5zYOjT3hgPjBhgoExrkyiJ8xkJnu
6H9lAP4G+VD6pXr4IINOYobNJDzybP13gjKy2rQvHtYcVf3UNmCW0SmuXpyaNWHTFsoDuI0GeA4O
S/CurA3BNdc9qKqGB1VvTZIGcoxbnNIkZ7FnWSUpQCQQrk2ErAv+NU+K1Tkvaey8K0MoXfXWcbgH
yPeWflyeRLHRUJ5LrbA5qmGLMJXCvOzY5EDdssp2Xj0I6aui8+VrW+Tua1COX1XDU2+iNE4IcEs1
HkRTR7HOgWK4j6Lkt96+jvP4Sc9U99UdySVmRvWca5b16u57N7G+hnwq93Uv13ur7rxvmbovu9L8
loPIwjKnKA+d12Xv2NytWyOwn1hHXjB5yG6lKyGe70HeaFpfWc1104EgI+OMs+7EZOn3iB0NvEQI
r2mB9lvYHRqIqfmW17wuDSqt1DaF2Ri7DkvBWzNt6BjDpsIbeSOK4gAJ2+xWjbhtYVl9BuzEL3tN
AboBw9EVsbvspk0bEynesy1p19QqxieiAO9NHgzfhmACetTwOdCBQnIvVt/DsRu+9WVgrPupPpjq
/3d7G8mlpb1ru1wHeNq68mwE3/5z/aX+367/v9uL31WLDua2o2/11AjXHQv2e94N5V21dHVvTnXI
ZZR3cSBl8TvXiSYIRVb3fKr7dC5fTuSsJGcfqnwTxcaY2JZOUck7ekbyt07GPtpJ9d3STBzsQ8dZ
lSV8Ay9/kJLagDAJ56tXys7bWrzrmxYdm03SK9mD2PQ6zytr39SVUhVb1Y/ki1dAxGOQEgUU2uVL
PW1E0dQkSPdzOSk2Lcs1tB7/c1TUL0VxhqhD2+6cBgDalqr5Sks5ZtAbe/sh53Z9b7H/QJHM+RrB
Z6JT5enRceGSqr31NJit811DgI5oodM9GLaN4WiE3koWywHZV9jEEI+PVS7tNNUZv6DI0O0brioE
T9+gZR3Fb/gJcL62qI0rTtjOzW0UEl3TtTGveFC5a6/gRgxcBzRtp1Z1f1JLH83uyXBHOOrM5jqG
n0HOZfElDohNi1b31gZkBRO9tY56rOeI69TuPbEi6Y5AdLNRDw42YtE4oumioR2DCLmlr5iCwIsJ
+3IvFUm7Z/GHLL72p9Drb0iMdF+CECf4qKnbh6BqlYMc1snR7WP95nsqnhhSPr7FfvwH0GHyh5N9
7OBPkq6jjoX17x0/mb3WN96tyKrqnk0bTWZ66GfIJU4NNHWiIlVANow6vykxvHgkk+Vt52TNTbQX
zTB42mIaOWCAhjhNNHmyA5nHS7aN7h5iHfiqVfEjokMYRBgYo2mN3O/wQStvhtdE+wJqzTVKIFVo
vT5eLBtkMex482wlXXDMkDI+O3pgHAl7ZCdnGLtTUvT9UZKD/JxoGcY+bhtcospF4qmz7EuUD3i9
lgRJgiZyd2FdyzgwyOXOdrIeoiuiywhAtY/kJ/JtHFrN3UXtCd1gsIOMOKCBirZ9HhusfjB37l8C
A3nkRl+1jU9Qysvk14oc9NrvZe2tt220vNE9/YL3TLsqgqG/uvhQIUGdxpti8AOUsNCP49sE4cON
xx9RZW9d/MjeyV5X6NoEE9d+DJ7Bkv4JTHn8IUXaDwK/0MsNj0C5Z6u7pObj7Hb6vp2uYIf4d4AD
y7F46FlQmQMinUBMfmTgEtVG/+6ANWAJmHRntFH7xxIj9UmNf0R0rbw6xtAghcwbwMooPySVgpAM
4n39LUSthUl5f0h1KXhxJce6WQpsWmEE7+stlDvD7Q5t3A3vusnaSVG8FzvjTVGGNEM2QO7fAwCA
Wy/v2oM4Sw2jY6l1yim1lG5DLDE7wQgKWapOyGDDwZDDrVdzlT4giCiaiL0PleZ0RFR+PrI07xOh
T8gPLNcRdcX/MHYeS5ICS5t9ojBDBGoLpKrMLNGla4NVV3Wjtebp50Df+evO2Cxmg2UCqUgIPNz9
O19to0OjgOflOAbeGlWHlWMn+pceA8ubKVBy8BUckhzeNnnLEaXH+hSinbObuxKfy/WpJmdES9Io
T9vTIGtUF3Vi4mLygEjOtJgUrAutiPB7quRcnScnrXGw4NG2+Nlne7Stw2mcvVuNFqWxoBvr/+N1
C8CoCoH6//He29P/+mgLH4ETkZD7X+t+XrJ9/hRXy02evbVzFD0x5gZumVjGSQvQVgyF/qg4VnDQ
x0h4S8HfbDllcm/W5XF7tr1I6s5j1+fO1TDEEXTRcuv0LZLCruheh8mqXX20ws8uFE8Iipxvqar7
wmY4gAPuhWqhxewAlLfPk78kM+6ggyS/67hJuO203dtqd++lRl9dyXOfFSDuV4QC9bVQ62gPznRx
U6nU158N21YCrP/sJ7HkKTvLU/oXWmRwbl7fYXvJtuPP08GcLNcaG2qW//Mh/9dbiylFL6QFLxk9
qgAz1w/5eYPtaTYqR4pfyY1vj8K69FOIARHWoTi+iCFCQqJZ9xKS431mrqOvWtJhICP73zqUvlgq
ZfbRIlVwtRSMSxIF1P+/p+s6nLrHa7wutnW0YKo7fNGogqxbfzZs+23r6kbJ93LEFWB72pl6sYvB
wvh9MpPer5vfMcIFp1SadzWckb8N1fxiVUzam7kNHoulGHxaxYYHrU+gYVpTfmfrQFUSIG7X2RjG
Y0lXLQTHmJ59bKtORubABFlH8dFS4tsiU+p9zlz3XoG1S8aA7HVmNILEepk/8+0ij5y3/ZqaEFCM
RcoPPEXfgjYzvyojuFFIZIaQcNA1pU1KKP1cVp0Jvo8kAwWN/u80O5egKMovvU0+hSRLzWhJAz1d
Q4Yx4IYlQS0YID3zJR+fg2ZsYZozgdi2TlZUnaMcKeC2tcDC8xIMS+tuW5MsyvG8hCm3bZ07M7tt
hPxI13ei4lHcZU39uG1LpE3OCdASMXl8V3WKuE1wEuJxaCzx3fZoWyh5+L5oSn36WbU9wg018hN8
fP696merYuXWIaEQ5W7rrDYCN2m36E6Bg3o/+/18jjLm11aW5k2waOy7JLhSoUR6nFKnokQUUDxR
M/Xs2L16VtBRoVmP1UO2gIrZNmyLyYYa5Il1n0aIud7/vEYNxFe1VJDt/udt/msXw0rQkG1v/vNu
AzYd3mDNlf/vfbfNQZbwEf+152IK4WGHJX3ddBCCrW8vxgaJIArW/3rhtuHfR25fMMqVYO9I+fJv
nb59g58Pn52UUzCweuXURp3///xNP3v/533V7zyE2/DvO6xHYXv0X192/XL/vtO25d+H9lV+lwB2
RSp+MDpbOZfrbtsOgWxI82wPty3bYt4O//ZQ2j3ohvG3Q0XoKvpxT7SBndrUXts0rr0GA4swRmoW
tsWnUbYzDD16GgflZEbBcrCc/g9tubOfAVZU4q9BS7GOlCZ+FA58MGfsT1HWfTd54OyJmc42CNO4
1mJfNecVZet8mQKL7KR3RcNADmhWgsO3HXKMLe5WdpO+MM88IsJ7lu3guAOXHVyP+akJapqL+2c1
nHgzZH4QsdPbQWkvVoL+sqbriYTOLiO7VUrtMyrHi6DqOZdYIs4gGKq14FcKig4pet8jOmKmqU56
joX60HSpuFcSprwVfkb3dXCWxCLYy62rxmlAJpWl13/rVExc3KUc89PPq0IyeX7egFzCN1XcbxvQ
oH12C4qruhuQci6Pbf3YZnK8HwmEOquBhV4wJR8XWkaAlyV8kfBZVJis4JCD7UHdW5AdusmdkJpK
h35DI7sd1AkHsHUxZ8FDM6Ljz8uzFY4GXf8sSrLFHhqzaa+VsMa2dQUEhsOCyxoJ0/+9rl8IJECa
aocaF73SNoK7fF2Ao3Aqq77vTHBNWQcXZyKGuV/WRZzp1dGerdndnjKC6PcJNAoEQ+2/VT/rW1O+
xkan32yrbFFrcMmmBbvQttxt67aFrgUaZSKYjdsu/7UBYp4+t/8+eFttaCX13bksTtsHb+uCaHRN
p9P9bm6oWK9fctsYp0pxNkwAhOsqg7T6rWUJfwyj5KGsdiWC4PtOVeMHauZ/p7gOTqOqXwGRZ5cJ
s6r7bWEvsP7BWhn7n3XZPBSYuEHmTxWRCCSNgY7ndX+TGqlxT7Lf+PfaPjZ3SxngfhR1LS5aNpO2
IMNjaDEq+/DvOQ5J9b4pM+nR58v2qDK08xo8J619tzhEB8NSUyuqe3nvOKm4M+JzuD7R4+Q/i8lo
3nuyljezzNZpIXof3P9ozPjZb0qhHGULQ+/2RpZSmnhXxPcY3vW3VTn7/86opYpDeo07Fypye1c2
efggSZI9aEn5WAXhdN522xaEZJqLLVB13J5u+6pQ1n2jpnN8e9W2DkVFhiQhvTKHmzxHCZ37rNCd
e7jcy42u9x9h0EAJWddrVj7gJJW4QWKj/N92g4B5onIfXbc9iPzulVjVz/HC+VfOcXcUoWPeIxa1
7nEQq3dqZONlMC3W/bZB7YB7KhXFme3ptgFgirytMwJGnDcE5Nioo5Ss694QM/6mg3H52Tcid4qZ
WWsdMq1O9vZMxwQ4y+ihQg3hY8+S7nQLMppndXWw1x0dcjj8lgdQz/GD7Fq0oXpK/mAiH2rrGaZC
q5fJtiB2WXDLws1TWyaijSrEDk9gFhKspL4A8PB/Hq1P4eu9Fh1efnhrOPTfrdYqAebQN9sj7Jpz
6tc33aoS6tcWxu3Rthi3Rsl1waSWxsltJeja/uBoVLynBOBLOT9F/xqv1j5vhbC7eVO0hTRLxyx2
FT78LIiRkTpsz/NN9TDI/FWuwqN+VdI061fAmwjlkbnpj4wasBs0SJICcHdvtoVWd9OCwVGz8jf+
56GWOV9xqsHAaAuwj9vmYVhQiG4PE7AzIP/ThDIH4HyKdlD2/h0xe8aCJIUzktgmJcTtKP7bDOzl
vGZlDrBPsDtAYYZ8Qe7ErAskdv2fuZffAbSIrKwPE/ZfvqE+hvg63pT98GZxWM8xdmD7TpUf0Syd
3bR21aa8TemcGXHy3fZ7f4729mj7B6hhRTsZcqwELmlnpdf8Jg3lscOo7cbUy+pkMklI66RxhdIf
Rmk+Z/xqw5hQ6CPqUPiHOQXUhpjcBki/CMNPGkTMqyitWDuurfXP2h7lQBt2NVgQ7ruDetNCtghr
k0KXXkHiS7Pp8l8HBokyx810WhCKluoJkQfk+0m41ZHxJfNI7HTjUo7NdNNG5vhvoct4ugm09cjl
80euavUNkt/6xilqoOPbw8J2BnW3PdysV7dH2yK1gppuJwcaxto7X652LJVeI9Ah6Ph/nliVYxWn
OAcEsGpE15+5LbYf/PO0z3XIMiq+mcGqYVrWHsXtcJSb5nR72C0kvIrcmv2ff2Y7T3+ebo8cdcTe
CgEvg3cJJ5CFvrb9/SyMXkaHXhrndO29386DbRGvT0dKHPslbi/bqiowMHcIbaKRzdZg2BwNTDHw
/w5l+StT2wb3Ub1AA7aqxv49tHptPKVAvhDJc0xXPkQtsTHYFtvTJIZCrMbib0NIOZ4xhuzcpbUG
XFFEMp0tu/R1bLq6cprdMMdaN8Kf2lfsmlmMpgQHcj/fTjY9qdUK1iUewTe2xHAOKf1M6Xyn5QO6
0fSal3XkwiijULpU0cWkF+YaBr1Hvb11xzm/zVVuEYVTG74DZfWs1J3HkFFRQiezWNX9CdzAOrVd
lAfU99pxGXEQMm08aa3XrumKvaQIQxd7P+DF0ob7uMOIUhauGHLqI7QJ+txwGTSSO6mppjers9gF
osMWZtD2sP/B0y3PusxORVWRv8OSKG7lez3WeBbO2R78UrwzEPqVXX+JwkZxuTmiTI7K0m8RZET9
BfAr/SQJJV2hUHoNE5IqaKk8oGzxfqxXj+hOpwuXFAXFaW+ptBF/Y7v1KxAVrU2ucZj+thYHxh4c
rFJ4/TI4l3BOEy/GYCsoEgWuKRalsUq6elAA3+oJdHxMM+vhbxKgyFbopPKmxbAPAawbUXXHTos4
CHDoYmlypGWEVrwdJX0x44tjr6lLjCCJx9pvi1v3OraoKuwYyzwV6UEXM0JgQb9/P4oDEcXiUX/8
IHiOdvaMfr8SZgqbiDYdeyH2lGhzbPBotG/yw8PCmY+p/TCBQDpS8VQuNNPinmHjwKAU/NEVKl00
830IMNgObQWvrV7CnEL1FIm/XYC3TDNd1zNIS8zumkXLH4ONXtFyo6yZZAsruC21/qvOoSNpXKKe
Og6YNc0j9cbIwjFHSaRPQvRSpi0OuCY6MRTcfkY6QZeIwpdUyTyzW5EisJbdSeteA+4XPpRXF19m
/EFzSjg2n2XWTgwTYhk8unJmiF7Gta/FPg/b4GGGuL7U9u8qw1UvVMLPeRD7zmYiOKqDvwaAg6lH
Z3rl9oYTfQs4rG454U2sTsubU5OwIAGpij8WFolwjfT4pKtk8pxEeYC4YHv6nPlBNDzNqr3HCJf2
kYhWLCEVqq3MkET6ldZqv1/qqffnKKv2wn6JRFG4RpIHuyYryM8Mxd4wRXlZIt5w7MgMxqp6F05J
B5pyPvXKJzP/yHNma9j1zWObYtXa4NdFPn9nOtW72g3gWQAk2Tqmx93wQkeuDuwoiTxcPHOXaFD1
FvirroNhqtvNU+4mVnQ0pFDcAWSXmcgXQGK1pEkSzFdGfFQrfpHgvmJDDFXU/qjqocG2+TV0hs8g
rBugTuV3srwtWgp8LYu+aM7N/VZ7xkLxeaBfkqoLtNTx7IBMXWsb3dTbPrm2ae4tUmY0AZuB9pf0
DQgT8z0ZjdtyomifORepsVuujlddIfpnTE92A67DXdVegqXHQLaYD9jzmrjLFtFx/o1zNvnqp7To
P9QeQ3mlm+9lQuTfLyuutyQRiDU6hT7JCF0AmezpGQZsGHJOeE3ZAwRLPgcOkttUmAILXZyqiSAr
kmrtdQeOveJnFgl/LAXOerVvciN4wNuw21HaSbyptp7NKff1omcgEGBos+wNj/vMVx0K3m3TxW7b
5q/0iyJy7JhDT2mMXxLdm2aDkfDqE0tn9LRrRfYCzP8BdJrttq+DCYGujlN09+PJjrXvUqTfeax9
tbWOWWADmV9hDkWG+1CM/by3c4oFsUovu53RRxTN4ZtKFnTKgf2Nc/moJPVtvSaqinktxP7RWwvr
hZEvHNEq2w7ShXvX7CZhrnLn6m6IEjcuTbIla6NuHU6nUuWmkNMjZALvg/XCqGmGXqKemjy+s2jE
cKusvM3T8m+uW6e6Nj/bmInXJO8jO8t9qWRHGlXIBwUdfi1jgK7eHm863MxCUNV+TQf6rtcTiDzj
kPqmwI1eE93sCqOY/EAXXzZkoygYaESP9Z3EVErrLPMwT80TNm+UoXN5IAtwMBYymVHxXEzKXuLq
vbcjk/5helZig9NMlG+OUiY3gxdG9soQ+zXoEbTx7GVeusyHP/MUNctXOZmvWjk/DKan5Wa9N8Pp
uoDmTE3Icy3+k6ppXksw1nbZwhksNSpqsj2lQUCbtnkYY+HbMV7373NcfThh9mRW/WUy6WlUxpeo
y44tPTjpxDmRdO0eJBtomuESAQ6koQ0wWpMZfloxAxeNrzdcn1DljexYt+VIEneGGQcfGmgA3hWh
8TF30wfe1LlrZeK5tQHZdLH23ubp1whOT6+nd/Rlf2jbpS9WPyxDfOpl/jQjI/cypfxV9cDLYzhM
Q0pHNcfjUWIidigpA9Dzp5M7apcDBUhgau0p7PsHPI3wELTJj4+d9aeVLWgK7rB4bGP1XkiQvwCU
XSFHLC+VAmxTdtG64iEFzeOqy2jspOMcJtM5vectgD5oQ6dyMjp4+ynN8jPtERE+mrixnzHFKG/R
DdPCZ4FN17giq4DMDlnhzvhS8u6SKuNbz5di6vca04QB6TN7cRpxZuR7pLmscvve4tCHtyrO9KWh
HbpkPE5lsG+P7VjsWw4LgwQzf2qHk0ttLyb+H0EBW9VtTJbq2OGnprQYi03OJS1hffZ6Sj2l2I8x
V+9oB3+yDAvllP60Ympezb67aE5339uZh5/DQ9WFH0bOvBEJGdYNY/ZuoamHT1oOHqUZXB4k1p8L
5wYVAbDxBWFDo45ENNPO1hUajPuDZJ5xcpgtl/kt1qMNcUCskKviculfzY6k8pLZkwuH5y5Lptat
LYiAiqThSM/Dp9LM/lTd1Lh5l41+7fQ4RiI6bCLlNCjOL0sniJwjyNlFOJz1lii76oOPvuO6W3pt
bwLzttrhqpO9g5yS+iDuTJFRDa0DUKL0ToHcfYVBSKNTSApNJ3fYDDoH2eIwYnmyMKCrud9rloPg
37bdIRlzP39scxhRQyqUvabDbGib+BcG8F0A254bHJHkg/OtTH1/UQGRMRszjnbQPQk5g910+g/Z
QRqfRUzfS//RtM4+HECKtjEexU7q+BkpgoYCR0ZjvF8ogouHIKyWiVeHZAR6RcnJWKfHfBnsEyaT
r1YMvIc7eD9U32pHbDyPXJ4lfJ0kvkhR4jA3wlBMOF3q+JfK8OOjTqKrCf+eJa4vYVz+xWQ0cqXa
U1bSn4PWxqik+K1CrrOXBpWEiiNYENv4cxbXPqzPJsFi2BW3g0PREH8RUFdXBEQvxNovNkULzwhX
rwht+poNZgCpPUy3tsOtxpz91O5Xh0Hu5iYGUkkLR7V+TbWaq2P0zGZR7owhnwjGs9SVNjGYmdG3
EcZ/B/LZ3dkoV0KWMcF7m8Znoxx3qmZMBFaYZsQWbAezvxfjVJ1ikd7rIQE5nrSFZhQHncxUXS8j
AW00HBBp662Z+ySEns0o/A3fCnZqSs9epNZcAZw04i9Jv8+4TE+BqU84A3dUK2/zCowZiHvpZnTb
HhcjbPwWIqYzJl6yGNemd+hN7f8Y4gar5UuMMWtBEhrgI713abVDynifDFLulaJ+B7Jw0xcLxOdy
RTR/1BLj6slREeuX0XMlLSIheqBskgRurYTEnWUMZpIW9MI+0LRkYA1pjV5iIu4xZ1QhxmfSg4Ac
xhnPdlPbS31+0hTzUidcgRFHOJWYSlCV/GNYweBnHcThfBep5iE2p49luqFz5jmjI9XFF6Te5SrH
CSvxW5QYtI0szNdNtErdvKbgjVcBmW/tbfOgh7xp7VmoexPDI9cxxKMs5X4AcLsOUqULBxUp1EwD
9WGly+H+kTKwCf0MOvB9iPTfminmfaANwJKRkEI0ZHqaZeDtiAgNh7O/FGgHCEywTYzQrxDjd3EE
IynV/+pmV7jmRLrfgJrEuEkK0QAvqCkPsa1oUOUsP8Xl1BUOZ4llaJ8kXP7goVydh5SqtUbhfsaq
KNXUXwD7cp9WGQSUuuoraWmsL9jF5Ih9TaOwb6cHacClVafpaKmDTRyQVB6ouRZ6SveWqDU46u4s
Ys62spFum1XPSVYgRzJvAGP6S0n8PHYOrr4kKVwziw4jjuNQO5dbkxb2Sn7PqvNV5Uvi08hWcZr2
D1Yxvlvt+AVJ9LjMs2dq6kc5xQa05BFEL+KLYGoM+CRj4VEHUSr5OKTWQ9/ayDKS/DrYPQWUWqGQ
7bwnRoejfa4/Bd2vXiqgumGI4iCG445iBf4UFdfMkBepmly6YYefE3WMRrHuKmYdQ1mMfhQr9xiO
PGsDrphOX+zDaP4VBcZAL6D1QEEFA5ckgNm8vNnOL9sUNIloK4sv7yav6xICbAJM8HWhn2ilP0Ox
xebcHZqeekN0EFVxLbJnsHkOxc7gyDnpNVWk76ZEZSY2qOyqxcVOaKbu2TdtCLCTpB+9C3iDOz09
J4W1G2vlTWQZpZZeOwQTzL0pwAwvA4NWW70XDt1XVNN6b+gn4ou2yAgwRss1iCqZfY13Snoikjag
Dme4VMWOp5aDycfgh5A5wgvozS1qXfVsO/meregtok45z33uiQE2YOJo88maX0sZZ7tAO2SSgnSB
DhUNargz8YEpZf+WFuGaoWbmHyT8a47ZeNwQqJU0KplW/OrEIUFEOpvp8zRx9zZw9d5XIyHHYHaU
CVvKwxEm0Y7lwFD+rgI8MtKouu3CaK9jJLJ35ulcpdrvTCDYjRLI7ytvqO6+6Eh6piBe7gU9Km7N
Fb9zhMXc0OFSGsf2tpj3DhTgeSbdTj9X7QdpCJ2tRBZYo0TIqGolLdq/LCAXEsffZZBdFEsANU8q
nIUCg9JT3B4jABsuTUuW25Ta96iDncqeVdMqDmGpfliqOFrLRP7EoZtHr77LEtQpvO5veDOfRNTj
vtai2wXkMGTfNPVwg4VCsNw1ERau9xN3Uy5FBIfFJy0xtH4Pf/G3vA0cLJZjxigVo/N8sF4cdTrP
DTASOHN4yevN3dDIz4I/CyTKQ5w62kGslstRNV8yQ4H6Hhf9Po6ZpynE/lU1vnCN0gZCU/06HJq7
JpwPvI4qeB8Cvo1O2Ao9p6omfBywDi8ISQN3rAO6h76d6bW29Vdy209W3hNt0phqLHScYV2NdOKc
pQ7TVIaoQCfg5dqkyZZcb93QXvOumNpHrdJLldMzQcL2V8nBc4tRfxBZSspQ6m8DdUs1HAcf95+V
p+KEl8iQT+FiHtWMAF2GmPIxOhEBQNpjDmtrsFvrXqfRGJIwCat7Jwofqj8MvAGVnxFl5RQND5lk
pmY26GmSEVsUqbxFDUYNs1biBzU+ASDN9vRw3SfWcKGsgNBPZLcyCzufSeBlXMmts/6ofoaF/Wn1
7UurcGKmxgveF4+aWfgyxKcQC2Ao4BjJzjdtw9WCrIsO8WOrK299Z/wW1kBemU63Vse7LlFIxiTc
/60l1lFMDKe6v01rOOAMALTBrfBm9T1YJ6+2CC8LpEKQ2pdUMxcSd+1XVU/72hIvGZbErhXpozeW
BN6KQTdDwNlCFNMXpYNUXCquIbObMuh+FxIJRdQvQClpf2r6RyuTZz03W08TPTFVQfu9AqB6SoTw
5erP2zvqDik4VvRJ+RXl0RFwxU0TR3slNb4juyFP1VAFxEkVK8X4oM3VbWpiKNrU2akasEztlWpH
V/hnqra0i2o4dBvxLkkpPCcd/W9BATjY2PEVzn10Z8UFTcLjpRAqfCdTjVxEj8Go/wo6JBRB8Hcp
xJOGldBkltGTSD9gJhbGonkiVOjGGrXbGfaYr3fql9V3J82JH8uRyjoKwO8uWA92lH3M6vCaFuiq
cVuAflXym+Pxdk7Ha5nQnheEn4QQnxirRq5VDnujmj/6atXlKdzIRe7QEbiUsMc1uu2IzddM5XSg
ihf5+kxqVok1DOA1sgnRh2PgSJG2xSXPsFMqjV+5PUoq6OJ9CceLUoOQdoqrxhAuLfvQlaXt5SOQ
u6LbxWP8FmeN9P7WRvVl6NnvoKrotdTKhxxaY2flDC5mg9uS0YHHOy/FuAvwj6fLCa22Wp3RGT1q
YqA5HeUvKovjPIIljPAGTRKFpF5fDJyN9JwvUvcVaqowuEK0IMXoKV63TAlOiXG6X0LrjILy05T1
R7YsdwOcL8pq5pUr5NVMobWJ3neKkh5MOzxoTeJZY0/DscAtKlluES/dQK1dDrWh7wzwBtx/VPwo
M8/WuLqGRRmOeDpA0acNfLJ7IOv8qEp3fk0WyRuLfIqrE9FxFhdXPXvpZepjoHrfRN1bNFACX0/B
ZcZiisYSZR+anCjoJ26XLDiQEX8LrO6WzO1dACifWQI6tKxWd7gQnTOZP3aR9p5PpmSiFxHWoqey
HShPsuPGWMSPW6tAqJCUIXlcHZmNPWKq/VZ1yRez3ydUoN0JbD6eykvgo3t5M6pLUwXvhAf0Y0SE
KAGJ+ougkNOomK30s5Hu7Fw70mVEWi+ZdUKGOsQfUlxKqxK3zDVfp5zc7tJbe/yyC780zJE5/eTs
8wUUzSKz9Fg016IUFAh4g52dii/mve6MFkLGgX2cFoFuMgdZiUlWONnhzRCPTBohJ1DbF16VGNgW
z8ZhbnP1RmRUsGqUCFQiLCZqdqQgz1AP8+zUJ+RxsdvMeDBNqp7/EnMLNN5K28P29N86MPQJ12Wb
Bb6FhAMQf6Vxr+owG7fyEi+D1f1perNlDIwbAwvTmmavduZTaSFJR+T0YZJHViX9p5beiyO/Z7+o
BKq9DMj0AbFnavOyZE17GIjQm5F72NCQgIy7R/yFP/suW5Vd3H0WMZ6kOjgHK/hr4dnpzZn6SR8Z
95qWdrdEkSE+x9m76AGqljqhvTmqf4LC5qIhws6D4LeeyN4jRWT7YAOkowNxVgp+k8mwZNc38biG
bJE4RxY9fIH1FTna19DSvj0zCAd9cILEDCCdjFXnaK9OCvTb2FezuNbrx8VrBUY3aZ8aId879gv8
PLCHBc4SS+ENc3JZFPNXXt1ViRzcJBsfi5Dqc2bbp6aSpDStu1RDTW7Z381kAPEP6/vZyB6StXTg
iJy04dScpRKOXtvoXBEOLvCoym7wxyj8OqwnavidT3A9clnrp2KQGOoYzN6OehhJYBN0digmRALV
qmCiproFoTFsdolR3TXJ8Dblq9HilAyHQM//jvHSXjtIGyHpbcVgpqyHDjfYWac+oOs7J1Le4tm6
OuFfrdWpyTb4odlMOKvYLhgek8d8fAn0GLqQzRwtCvXQRWLtTh0sh6mcPNtJmDtbxuhSUz0ksaK+
pg6jNexYZrekWKYcfyg1Psue7Is5yFvm2E+mkr+2uZ3tRCNjGi3CNxgjSNht7YCaSfFo9GAYXJsO
LWyHyBySpOq9Ne25GzTE6hr/sbZWWxeBMaSRpgeMTHmVdtaphe0V2/xcUPLnI6nKYKC4AkIFiTsV
97GbmMMJfJfsIrO91DRVFE3Dk5oBBFR0kC9DWdFWRcLKqL7TpIb9UozHbCbPrGaGc9Lkqcu73p1D
ClPtQvLJstLPniQfd5tSuAVND21WRqcwGdYAWns3kLi4ZCtDcCdTc6/kOYUVzfhdrqWn4KMmw+Kp
qSB27S4tOUvaZJubEGlgTzDyEJiclUVJsrNX0J0MtwP6Oo8elWrnFAaU9Jmyh7k61vQ1Gb946Ufq
ZZwwkBHSQxNBqSC8c6cm7R9qPNP9FnujFch/Ji9/DY3ay3ryNhNEDXUkrUksVZ2SoYb4wR0hqmXg
1X2sXLtR2efElO5soZyOFxzLpXLnVFI/SKWv9xAiT0udWK6ZFrtIw7BlCbk5hKFszyP59tSmwT1J
pxezoMlU6Z6pmvH/FwutP2Rkg7hNbrKStDrzVji1iYn1yrCHxQBFoi7iS2dRP60bkvaVPglEsfAg
MyffLZ3OzXhs30D07ApjjT9LpHHLcDJSRtIsLl8Kc9GPllbSzSzL+Ua2a02ooZ0G+w16+Ky0Ia7N
8BNHu7GTEaeFGCUC7JZEIBca0yzTeMmzJvcstQg8kCsFvZyoXqvEw7KtAAC1XpJ32cRHpDOXsJ41
hielXP0U6oshk9fO5NgGamcekzilgYnLHpnPS2Pyi2uDj0RPRCYmNBnWKMmY9vBqOAaNxWl+AfU5
ncPyQSGFwhlVuAH/yi5KW3DfbcN0j89Wq3mP0chA1Zkoy6LWszPtqvSScDhKJu7YC+dYrPayOFAs
1mHE7J3hWkaYt6CV/VRM2f3KtWA3JPOrPqK6HKzhuQ3QetIG1BwKjGgYoru7KV7YSfyVuASR1gl/
V7rZ+5bd34TUUEkcOhpglHAmbW5W3/CbOURzcj8ovcB82kYBM9jYbhQIE+qKflqNDJ2G2UiPw2bB
mWwE4Na4kFD9V1c5dww3U6GdAJWUC2GFwTknK/V7Co1PRfs7TMs36BnMLQCFG/X90poKZJyAPHTw
CXyLV0vN3CsZCgpKhtBrWkQm5D3EONyO1JhNXHySaNi1kXh3GmnverXBcC1OyyuVP2uXLTbueJKa
DmUvT1GJdJjnIO4lYmVeewDsIz2YGKnPbfuU6MF8YwYKtQ2mPrKgJccKy2kvYMHTh/zYiUzZN/Y9
jAsCQ2V+GSb1uLQKWeGpee4GKiLm2HlaWLTeNDoqgWK28O3Da9R275lJiUz/qw3xvc1sn0kwd8Vh
mGg1YjrQTxSgI0cQsx8bdON3IX4kosTMGnMnf2zFd1MO73qIr1cWXNOe3krZf482Cf0qIQVPd+VT
R1IAvzcH7m9hkvzQn4eA6WECvWGHQOdTrOq1yJrPk4V1QZ4kD0JW0PONmVNuqUq3pBXFVwfmfNbK
xG+r4o+ij7+7QSFiMcejythzWKHbY5n9pncD90rop9R7mRlrVvOLX5RwVkUJ6RcjO0QgcGk29FOR
HHMFQ+cm0O/r1kluypZzW6/9kIPszpVDeyBFcLV2jF3UjeNtZe90umd9e5K4bfSf81zecYdNiIJ1
V1bI55qyoA+k2s/JKtjtmHdg2kaD/FJ9J4ismCokj/+LtDNbbhtp0/St/FHHg7+xLx1dfUASXERS
pHbbJwjZkrHvO65+HqRclqzylGamIxQIZiIBCFsi8/veRZUdbxmUhF6D3Aj5ReAk8fP2lJkwc6Vv
xNr7L5K/JfsqI+2kX3Y1abZpyL5Z1qzNojM1qmqAdR13RZGnje9M9SmcFwbRtxQk7YWoMpMSKyMi
D0Vscrb1bEHjDdsU+COYXJW+FGN1W3JQ8a+6cVWU9MNeodxGbRjxHMgPNfISK0VVraWvbW3TNFb6
5Dz4YaDDciOmnddp71YeE5m0hwcRLaohL3flUN92VjFt1EgL3a5KLgcgY+SOyc5pVVJueHkwNrbb
GB3hgVwtmTiGcPSxsPSRqSA67GpV3V52hX2dZFzQbEoWaaFUl43TFHh4r20++naBJktDegPVsVPl
jQT5CTM2wfC1bxVUxC3S8lGr3GsmyMKi/lKUKLnA6GIolLpOZZ1SMmKrYtLrJYNW14M62JFiRTNn
Ntron6NqXHlm12BfeBFX7bBG+BvkonfpTP7RN5mrMC1bx2oRLHspJh6j9BcK/gMMcoZnulzEoyz7
rGjVVdnGhGFM/z4ZyX/qfJd8FKQrafw+4B8ceZpyGRpat2qy1F9LCc4IpWJ/twwwmmlzPzSdt9CR
QV5ao7y06pH+WZue9MHeVho22dF3y+QBndLkWznArZWthrGfhIlRNvr7XivuqhgwRcPDpda38Dj2
TgXCx/cC1wsrVDxadWE5+reZccJAHHWS2lG1padaBxXkdUL+xe18c+cA+bmAqHinzDbjfiGRbc+5
AJb+VCeQLeER5QRf14NnI2oTJbeOSZ5atfAoQgvkwszHU6eRPTB073NwBoFCr7L0+sltVaD7XXUc
2zjZAMvYjZ13wi4E6guxiFgZgOpY7NMfx4c0M56raTjqentilIpscbCPPVrwdEoAgup1rLc83fPo
jDzKyYwCneFsnRI50bal0eyUAR/0dLiRxkk5tmCBVHDA6zzcphVD3MbRntVYaxeZWT9IeTMR54r5
GHDdVJiZJaCnyg72Dbk0Ym6Pqt40BwWz2Ciwx7XUNM6qnvKlowc8LeFVgjLD0qevz6sNsko7MJN8
ymNZhd9ffElM7MS8QcNxWnr2jfYx1uOvTRVMPP3qpi+5L3qIeSF+62tzqr/4GkHIKJrp9BEZNA2P
JzW3/aWORBkRBjK2Bpe5q7o1wCd62Iuoie64/9fW16qonJVPvIAwLUH/2pEXUs+0yvCfh3q4rlXr
uUiaB3usb8hCeEs1ktDJtzDOclCUKj2mA7oyo3fIo0q4Bps6kGwsD+xFm04lU36ZrLPlaXuE0r4q
Xm8vywyc2JzNyhro+czUkhW2O7tuMBF/uBi1cWPxBmV+vknpuD1T+qS14XfEzTIiz+WwyWVgbdDf
g+o5s+oHfKaIRmf5qdTXiseXkz4ddWVnm+od6sfZVzW2waYPbmuHQOpkvcCXAd5pMdvPSCMAO095
stRnEpq2G0zOcQCStsoUpBGAXoelDKbXCS4GY1IWURgci1zCtVJLDyZstTgr000zGrILbM5gdNEv
28zcKP3gozZWlFiwlNcqO0Zhjdc/1i8qJqU+jE7cHQOI107Z0MNvxiJ6DvJyFp1qdlomcd64cuom
URyGt0zCZg+0sb9XpsDZE9lYDjXe47YRKu5gZbdBUZ21FiMIZKr5N8JVn4J1tYmWw/c2jmbMVKgk
Xb4MRxnjKi0+oKl3Bfwb0b+hIGM1kMQYMHcCObUpG6lw++LUTLKyz9Ju3WeSvypjBmVFvc0zhXEr
MeEwC7l7Q+bawXQMUzogLygzVy6aC9/GuN2XsV0AcaQ4Uu06iQRdufuUDJVbdTVDgMY/SwqD/j7L
n3wSemWEGaXjS+FKGtVHsylPutxsUycZ3UZhvJs0sUk8SIMslKDI4vXnxte+Fvre1+g18Qm0SId9
d8A45LoBzb1znvFIeST4pZf2PRmUzYANHJyWvcakNPAZRgy+eoKwcgp6+RT2LWgPZVf4SbpWCA+Y
qXkeVGeG8jAcLUqMFEewrkWlPtRDeAvCkuEoOlRG00HUyMzLbNJuPC261ulT1rbVbuJq2jiFcuHx
JYcsumxzEmRYU7pRRDQSx84orBZqOWgrYJSUbJ/BTgEupk6JmsPlDvNgM3bK2moaRiUEGx08CxaF
lBz0oXryou4prslVRNNCKa+Tsm15aaD8efknNTCfwsF4brscvX51pclJsUH8nnzZiLBCyazdDL4S
kiVhX2QVwTPppOXTbWBY95E1bGVV25UBQ1WpUQ/I70D30MHotHwQjdpuF4fvii65pVzwwUAaonP0
tVHyhZX7r1WGbGD8Vdd0fNjiHUHdK9MiEpc0+cPkOatqnPRN0Ch3Dj6sZel8DtoZER8GB6kHSAHQ
DheIdDgYKb6nuUqAO7XvZFTcWi8/IXjUgbzqbsqOWEzjQ4bNLfMIcQxDO6+4TiEyLJxpPGStswon
AxclmpAxOWjopJBmtdeGXV1rRvpY1XiVSbKF1j6ANLm7dXTCy5oDrcCwb/pGYcBmrOhyyUCjkQAM
V7+LMeiEboK8mKFVj5ncriRQqiWuoUOonkzFwjMU3cCImHtbeNv5k0de4GHKYmOhBxncdKg+Xmlc
lVp9aVSDvSTXyLQb07qFVGrnpDVrNwPT09sgH4dmr7Zkg33SKZX0DSUHrB6JrS76CgVJcKmqxa3t
yZcnicK81NoRgqdvDJWC79q0aZX2PpUJgaGKNDPSNxLE7toxGZQwUOxhq8xpQPSkQmQnZH8kOMDo
16u/lLaybiv90FoWeigFzpAxfTaCFlZOQLNtjn2hN0clD9sjAYiJtF4vbYGP9ItaKoZdWuvFdaRL
8TXT6vm3qMhr+I/oFPHZND20IL3AV5aVIdebH6tpKA2di61heRJVwAHIQxj659edRL0f0Y/bg2tM
dXFNHKa8Bi52U8iId4gqDXvXy9KRty8N5lYJBqZr/ttg9bojAumw9HtV2ol2gK2Hq6HEvn7eq1jA
LdkGECpJW/OfibrarJslCDsDGZe/6pLQXiqI+pxEC7S7RtAuEQFtI+5P+tD9WDC3u7L1rL94V68z
NkBKpyeh9Vd7pTRRsdAP5EnVy9fqBGu1Sx+EkdipqE/yEeupwDgzF1kXaumdIzw9b0sP4FRe9M2F
KJpOHs8ecJMbDlF761R+sldLYomZ37d8ORr7Cg+EZQL9pllm1nDsZTpfselYOfXSB6y3E8UocaIN
xAZ99bJj3+sPeBUSNJsPWyWozsXKS1NxKNspHsi66EdxpD7EsnHybJ+ABM37tky3TKelpSiGME+P
vaPepaXE/yHLJ61U6huxH4UtCWVU5UHsyMgA9ZWZ463F2iYyliOYXlg1SX4lFkZSVuu44tVCKisI
lq2Zo3XRp/VSrAbRnF9xwHBb4cFMLz63ScMpAHVFUut1P3E9DswHsg1BCnXdNFp4IsQerPN+SM6k
4GfkQFFcIVFnrXI/7K5jJDVXNaoKN2NVmksP9s0tY69q6fdmct8QfeO9M/qHYELPzkoM61M2GNki
kdr8i14Vz5jKQpessge7i9JvQ5FBG4y0p2wCyJ7Y+fdmYESRklMhw5EvO7mg45jkszcwollUB6JV
QHJTVGh0MwJ+gDUxw52O1lO+CciFPJOI2GvNVD4llXVlgfD/GvbRZzsLqkeZOQGjt9r5rJK7XcRR
Mq7DwscaxVHKK8zk0dVMLLqg2XBZ1PlxAaVykhj8dGV5JVYovmLRSXiFK4piRRUSHIr8RGK4w65e
2hX+4JpAzFai2Mw7yC3VdrvBRlHv5zHwes6BT5NHM/oyD5ZTZclrSVNQIZ7biP075AQ3Q2l0L/+q
WJHVXrvJanJaoonY/yDJ4Py7gHx/XoJng5G+nboYu0hSoCfcgtJtWxoRlqBFcOQ1k9xGGqIbRAzC
ZaUYzZc0kS5Vo+h9csRXk+0F38vUeATg7Tz0pmpjgdxAm+2thKiKU+6lLNf2ltrbayavHe9/qpIX
17pPvdd9MnKkXALDhT3ADZri6SqzCvPzYKr50vf76dpRwnztmClyO2ndXYDutze4NnsnbE3rlVbG
8j2IwgjBpOBcyvF1NqnqpVakCC1oZk9qglxgGwflJQ8OiSI/jy9jpk4bDa2FYxzryaYtUUlJMhJc
adyPx9jQmo2WgSrIdJL/ra6kR6Ud1Q3KNv5RcVRzw4tiHeIYIkBOh8tbdpEBOtkUUPu3mhEFV4xG
GNIplvnNTy7QlTCfGubhi7rxx2vRNDQmiajMX02Hrn7XVIPmfC3j8b3pGoPet41vQE9FB7zPNr2H
tilqy4QzRB0Bz01XFn3g9tiFropKJuvn9VepWuOsHHmTq4ZTfyUW2MtaSw05ibUoKnM7pYOJ62uF
sSno2jDujohlo+rj79SwHF62CyKCyrbqVRckwZ8m3PwQqiLSD9b/3BQOsjfwlJgN2tscFxUwlj1k
YHgJVxqqwitAO4Mr6vrc9q4Y3YPRR3GTnBDtRJ3Va6t+RJ5JlPrASy+RKNuKktgR/DRnG+GeB5yZ
fYiFoRsexs28Q6914DkrUrmmumt/tiP/sVKRtjuJqsKxMyTdqm1eYaE+JEmzktUedAUBlGYtRTr3
DjvIwIWNCB9TmmJiWWp9svgsAASYK4lNxsuXcl1WCPARx31pKYoI5xNqmhevuxArcsNvTiYpdTSn
bWRg+vqkeKO8FYH7TEr4J3gw/w+VvmHKW0khxC82FA3FQqyAh0o6eN54mgrg47Fj7vx5AloGlXbZ
Ef85+WkJrAXVwC9EDWuSPEZ+VguEKowJPk7eknDUrOw5U3PnKvQh3jgl8XRRn1rODXIf8o0zD3fL
ElqMFLS0z/J9XqAKZYy4TXtjVrqivg2YEfVt8UAWx0KcaMBeNSJ1mRpYzipBL+1ri6dpIX42I86l
2dAhZW5Ie1FVRTFrRfnlp6h9Xd85ENeSVPr+rl4U39UZqq3s0jJ2e5sYKr5X4z5Qxx8LWa6vwpZz
nXTw4mlgGZ+UCPKBXMTFF5J2T4ZemI+Sld03itLsdFPTN7YSBa6Taqh+oAF/r+cK6TMYHplq05/6
CrpMVRI+4HiJqTEdJqgMya21cW+jsuWNkbYCFU7/lw2XY1mmz2OBqGdbq598o5ZBkOY2M/Zeuugf
tqrSISsqk7pfyL3mb700Y2rdQO2y1fSxcJTP+JNL1whm5/tMRWYwtCYACUO7LtMieehkkmijlChr
CQrXF9NbsoPUbR+6yi8ulLJK1jIEsV3e+um9PY47gpHZo9JrOawnz9unQRdde7r/XRxuUm3uYDnk
JytPu0vPJ8swzBvM/wcISnJaEdjAzPT1DXKSXyMkSY9ioWVDeyz1FnitYSNxIDFLLwFIHjU11IeF
aAOXc/4JTBsOnL7/Ufy5C9E8LYqHNE3y7euuEw1YsC51jduWUAOGYdqh2+JcilIWQ0CzOmTvRTGq
QLEAT931dn1pkRBsdjURENBhcrjMS6l6GDvyqlGml5+tibx1OCT1Y56kD8A8+m9YNB9bxqPPdWdC
ycp8HOzzaZHb0AQWEhP5ORzt+PBb0gGEjO3rM90+hSfewFOexeVyq0RhTlWKRYi19EYUX1fEiZTi
gwzOsiPcfQrvpQ4bcQ1B6oNtBqWzrgsgvv1g1rtAay9ESSxEE2NuJ4rlzC7Se594WWNdhYMs7TIb
XlcKS51ZeoeIggr5ahXOq0WbSvLkZZIQE60MgzZ8Vr8xpZcuXjZRlWRZqb5xemnMfbpUcJYwKsO6
gjDETn4e42X73ksrniyOUQMp2A9F06+XDTjsaz9Os2tvnnKEcgVW52edXbfNKiYEBnQHSTiYK+q5
km37UKpRdYDL8sCc2LiVoVWhN2aei9pCUjYCT27xIB7ESgNV+xU4kGIrF+AEm04rNpkF3jVpNP8u
9HLLLTrEEdRogEcFvRPznA6q25Cat1MCysbJfel5TX7Ne846hqRa1Ri3KftyAcjGh8HQglURJRCI
QArcEM10B/Z11gzNuJkqj8CppTLDhGTH3BxRd01vooVYa2lkOsfG8g6k5xEYDcPksqjN6tICsUYK
vQq/llZ6UWWRcV9phQWnwkcOZErDh0IigDA3sH7dklxqTVDdDr6CF3nZ0qTHWhZjrZ7JLRFxt8rk
tk9gKCHgGV5FnodulNLkpEgSa9OPprqP+EYAh0lbMtpRfqB/azZjKluXOtfHteJYu8oT7O9CWbJu
h1myCD3eRVnq9qZuvWlcpLMHQ2uNypFUZ0LgEtWtuSoDwX8s5sVLu6bSc7wtpB9biDXNOOKQ3Ose
FoSQ28lxuyAS22tTa4ObwkSzIkTozRVFsaCBbpntNSP7mQWE8NBrA1FHA0UnHEgEpN95TqvjTNv5
ezNLqmMf9Kkbp0lzr4bRN3GrFe17aPTBU8SzSjB9xOhi3sZGqmivz9skFjGFKtLr+0mb0we996xn
L9tkTqIsVDv9sU1pgkuJk2wPpcrZK83o7El5kt/qVRISZZT565hvQ4UbNqsyser9TwbB2kpqw3Uy
lGmLSYEOjw9X3UXN2aPyjI/66CPCsDBkm2U2V7wumiTEABjU6+0EkdZtBxzX63DQDnmmxm5oRNID
JPlTz1P4ZITdWa977QHeQkZavP5bUy9tT2LoqgfDuXDCH03f7VWfZDzW8zImjPioVpl2J3tVcet3
bwph96h0pvqyRnHerHm/TeEU/aauPEAoU9nhLF7LA99YGP8kRGXdFT9jBUGAcF4UToTCpH2S0e3a
V/E8XxM/MzRoJTxVf60VZZThq4tJI2TtjNJFZvh7KCP6JiFVfEFWXroQ9RDfCZ6KSiUdbHSR59Yk
/ZxsIVq1ptIaW9GgFrXip1iUtkGuzGqjRYFyxo/2Ys2o+F9apwr2I/382efV2CYDgTklLbOzlynZ
WfxiFHrfkEy9eK0fPF/Z2hqJe7Hpr21Bm/5o26Ddu0DjoEV22PaPYmEg9MlzlOquVaZolzQt3G/x
87VNPZLueN9GrDZlA7GWDmOZEJihfysh/r7PskYmPj3/VCUQX+KXWNQ+3y7gScHita5T7bE8vpZj
c4rXUYqOmdgYiiNKTe/2Q7iSJE1dm3RXNjmyN/tg4GQts3GQwdcUcLWQ6+uc8IyQQXb25SA7l8lo
wRH3tJUzqunbFdumQ8DvtbbQNGtFplVbiQ3FAmnl7Fxvq7mlqKh78GEmQ44NPI0Up5mHiXTjETOE
ciGKUJnyTa2htCSKqg5lVIKreRDF0AxXfCDV28JR1XOc6reiug/Rbm10POSiMRsfaoVUL1MIayfW
SoZ8wklzusIoW7+ps+ll106it/s+agv0lNiIjMfooivEfHT+t5QENcHckLTLHl+lB9XDmeTv/60+
/7cMw4I1maTh4fW/FbuM+W/TGoHmEpb+Riihp3wu1k3ug4uexdJf1NFnPfXXYlkHMNEcIDRirVgx
DQk9uygncvY5UZJsK0pjWu7pKqH4JIrrRIx1oQWG4Rltt2FVE892h9oagTIF6dJDqOAyZyiEdZJn
kH6okM8SrV82tLQA7HRpz74e4dmQ6vAM3sxnatFfxfhfHBCQ37fSYD/IKocfnQHWkeOcyy6+q+fq
zIFnU8Wk05s2th+GRouWBOLDg1jbmBGeGGN87yugpxsdi52hl+yHCtLYOquiYS22UtWecGQbRZeO
lDj3U3QQh7SlTj6g9EoGcD6UF0UkcqtM2ojiGI+fJ3xn0bCqi9va91xxSKchN6ZMOF+3XaLe67DG
4tA+NolGxkOWIRdjZHXEKds69qVB7iVSTA9cqH4zjomO3NDP1YMEhuF1k2maRjpRJPYNPq2aAesk
6G78oO1uMFoidJgADvV8ikjeYCDTj4+vLZTWu+sjLTmK9rie1Butg2gpitW8wzmLO+9LbNNXqbFE
U8TZOJqxadqxOg0ZfHsGAEDtK4m3VUYks9VM/ym4aoMuf8LDKQUn6M9eAzps26mxIfr30Z1h1l8d
TcqeYk8F/mKWnzTVKN0GZcID0UjzWExKiQeSY32JpHIlmpY2eT61l+3rKcEbbpRDviRG1V9PhdMt
xPFMSIpJZ5aPXgFUUSoHBmNSbOxrSJVuHpr2A8CBo2jaROrnzpbhIKqmwj9FREecQ+715dJiHvXX
OcTMoV7OIU8ZU4lzqGAN3YVZ+RX4brf2ylhfJ3I8bQEHpCsVYY87UeyqOFupgaze6U39Y+3k+Nqb
ohyr5ZakUbqG7UyeRJOiexmf9JU8ytUlYPh+VypxvUU2GR1RKUxWFrp5n8axewACrX+3632dSNNz
U9JNIEIeQShn68nxqsuaeGbeIrjQa9ljn5bBBr2sFPm7pC8OROawjJp/vSu2iDxjM6w3S+YBtC7L
foQdgQ2016TmZaJorjdI4YG0kb1MiLu6or60VbBAEJ2zg2bkbt70WEb4LVtoTojxizPYLzvod5ql
46qlzPZ6liUfdB0s6FwqIx8UT16NLyu7KlDcqupQJJhXiCZirdOp+Z4EAir6EQkqlMDWSeUbR534
5tGcF6IYJL25nzCXFCVRL1ooKfkjkj4WytRZBPV93rbP8TgKjHQd4HqzFALsMF3vCoT+b0IfwGSt
gLMQQujWVN+Zjh3fkE4PXuqLxFq2ilp/QW0Dtnn3hNo43zDgL1d+oXtbH+mgjR0k2U3ck+RoJLl7
0np5iQB0+yij2rRCxlG5RDoVB7Q2CddDKdX3lazc+VXcI6mDUdaYOQ9GhIdKpFjxoS3KHg8QbUS1
f/TPzDEgY2f+FbTy/qCpjXllzAtdBbdo5FdjFJqzolh7BIK5h/8H1rLS42qnTgwrXtu3dR2u5YYp
m6gTm3UBKPwxbNONKIoVclg9I1tvXLw2s0BSWXWeniBvmldJ6dUnu5OWrw1QlmFoFo3fXndTa1a5
aSZIfWIjsaJtw2EVJ4EH5YIdiTqlyQbMrsN0J4pd7pnrLCxAQ8h44zi+8WAzpdv3DiAAUazHMXBR
qpG3omjF+V1DuusMmcq7gaG+rpvWeChGHwKbc60MkX4kdYEEvy9/B4Ylb6KqYEoj6sQiDLP6AOcK
2jJt5SnX1t5UFbumyz6DBYZ67njqSpHt6LofM+Osq19bYgsQZ7Cr2CFjBuV1XplXeXwt66G8kskO
uaLuZYVXfNZGVdmLElKKxtnJvormoiY0FHnHoPXtfqIkl0FFNJJbWV0HkbSpP/twqF72weQCuHY5
fYb8Yi8rh8x0ROpfmTugEL3Xm9eS572URF81oHLxuq77pfRzO9HJ/WwptiPn1N+oPbnquQP82fLl
ePO6WXDnN9s5gw/60e93fj/GR5iN8dGIves2Hbstcizx8bVe/HqpKwcSZj3IBpq/VmcVPf1ClOup
+5b4APPxZzh6qZEfxS+xqMsRTRU1aTEQ+2uFp8jh8KasW+E2l/30IurxoXzZzeseuloaXSWatfvm
/YuF2BeDgm7xx7/+47//69vwn/5zfs6T0c+zf8FWPOfoadV//mEqf/yreKnePf35hwW60TEd3VY1
WYZEaigm6789XoeZT2vlf2VyE3jRUDjf5Eg1zC+DN8BXmKde3aoqG/nOANd9N0JA47eYrBEXc4aT
asYwxYFefPbmIXMwD6PTeUANzezWIfR3EYuxdqZ2HR8Y4LWiiVjYaWkvswq8b7mQwt5hoIJJQLL2
o1i/rCZDe1mkk3Kp07VekBvmWqOWpF+Cyi82kuK3i9d2YgU5Nww08xDJ5CIkKGpk2zKz+6ORpcNR
/NJ+/ppboJySMYwDdxowNTl6qrJrwja/KkKgtJ4+vik5mbwzAmdc//OVd7T3V94yFZnLb+m2AhNJ
13+98q2d2Yyj/OyZiXqPjMmAXYea5pd+6jD/MlBYgG+GiNuIKdnidXWfo9ZZZ9nFS7ugbiGwIm95
EehTdSDaAE0z5jqk5tji5ThXdvYMaxU/PU+ff1rqj1aFYT53JcOB0i+cHVJKmtvZzfTYNIuxJkw7
4VuyllO13bWpbt8annIW61MG3wRy1QKCoWdeVqjuLuvOnh69Or4dCH3e8mi+22FCVvxadjTwb8sh
QU5zMoZzZ1nBoe2LoyihXTeef9R3Z+yHEYbrisxbdBqChKAvtJWnvzZh00bPXjZVJb1aTXw2t3kE
+CBA0QJl9XC4lr3ydhwUBd+xjhCH3czn4kufLMsdW0P+LCNKvwXDYr4UzREVbqiVN5qNd02YGyk+
nmz9u73Om1caFP1/fjQM52+Phq6Zpm47hmZbqmbbvz4aoTEC8fRD66nC4fconoq+lZNLjE/mJwRi
f03qa64pXUM8H838+IiH5Ed1VDkoSpa1d5TIe69SXTbQQhrqKye0KtQ1qBs80wBpLHcBhM+/ykVb
fSuTqsWYKLgvYXKcQoAS97J6n8RNe6fBp7uOgfmLWrttoqPiwT4VxUQh3zZoEr4K8zYGtBTXT+oK
XYfWuAeGkywnK0v2Ym2Wx2/2PxRv9i9p8q5vKzi4noIhruc16LjU3ZHEhLjQ//FL91eL7vBbXoxV
6AfNu+J/b57zy8f0uf6veaufrX7d5r9v85S/f2xyDL9VeQ2S4H2rX/bL0X/8d6vH5vGXgps1YTNe
tc/VeP1ct0nzVzc+t/y/XfmvZ7GX27F4/vOPb3lLWpS9odOS/fFj1dztK4715omc9/9j5Xwl/vxj
SUX1t/bPj3Xz5x+G+m9dsRSF/grYsqFqdFv9s1gj/9vSVNO2HVmzZRvljT/+lSF8Fvz5h2r+W7FV
R3dkSFqmqsg88DUcnXmV/m/dohtkK0UzLYVn/a/z/vH5erlhv/+cqe8+Z7JuyKrjmCp7UnhnlbnT
ffM5C2tdk1t9rAE9jEgNaCim9Bv8bmY1BdUO3Np4qg2LgKmJddeVQZjRP3TWpyb4XgyXPRiUUTtO
5k1A4j+3+g+6fEX99b3mv1MVJIFkW4MIKKv6/N+/+e8qJQiVCEvWlf/Yu9Y6WmvXyIYv6l2zDNfW
B73Iu07k5WBcC2f+wnC75vVvDlaABwZiz8H0jb/Fr3cD/WsNZvrlHfrlFXo7glB4dN6OIN4fx5B/
PY7ep21d2rOppwuCYoUH3dduicHzEusXV3PHLdOBlXVWdm8eyd+MXIy/H1ZTLMPSFd1UHc16d3pZ
FimDNXTViujdNs4PkIFXrd0u/0dHsd+dXDTzRgDYI1lmXWiIB8A47uT+g0HYB6div3ssQItPMby4
ZpWjLjWaF0n/HYfgD85Emf/VNyO9+T5pvB6m4mhMIW1xH988DxYCqJPcmpV4HoztsEBebxdseSL2
/+/X7O2B3n29IAVoKWyAapVD102IHWt5uEIu+H92lHf3vxubSe88uVrRK0+LUcPesUSrZoSA8sHt
+f2VAxKqza+vI6vzG/DmysVtapPepVPxjtWuv4Omt4Ahc1a30eafz0mhi/z7PbL0uffCTgZpjF+P
NCVtZiNgMr9LA9KgC/m52zrLetWvgHttZe7Y6qNuYr4bf3ss3hxy/pfenJwSteZoAp9d9cjdaGBl
yE4uIIWfpsJeT03/0SnOp/D349kMfRVSAYyBfz2eVZV8PoIe6PQODJ7qQqhfeNtxTW54ma4QGfzg
OVF+93YZjqI7uupYCh3vrwf0tbiT0ip8uabJub+Ec7Ik+25tkBfaZm6xxHX2g4OqvztLU0OzAmQ0
dl/iO/XmqqLTascY1DeIZi7Ua/Va+aastW6BuMJDsMogGy6NfbSyV7BAl/5SG5bMXycX78EPeknx
wXt/uU3DZKJnM8Oz5w//29ubeJ6jdTh48dZr6/JCdqEyuDBXV/mu/Pzxu/+7B9i0ZF4U+FEMYt+9
lXmRlb5de/lKkuE8dQ9ACj/4rP32HXlzCOtdl1ypRA1Il/OJPylraIB3wBTss3JtXIH2viy++MUq
f/jn9/J3j5ClGbZsKNxOzZzv9pu7qdXc4i5TqpXnOE/l1Hw20ukumGAY//Nxfvct1VBksgxmQTgj
i4nBmwPJ4AQkRP+rVb9U1lgrbrwd77w7PBTbxtXXKcqFi2gZ39juBwf+3fP65sDmu4va4G0+mB7f
OXWTXo5HuMRLFG0X0z05ySUajx+c6O8uqAN9TMNsydZV9d07qft1gISoWqL004MvRndkiLYqNPt/
Pq05ePHu4ddlHFyZUqqqgpnnr/fNafDmZBhbrWQNjROzuDeq7GZyum9pFl7986F+96L9cqx3X71B
SoYG8UUI6qscEuui20UniLsLuXa1ZbWMTx9+LH4zmuSIfMh5rQ0Gee8uYslszqwc7lmya+95WBh0
adcoOLj1DaphH1zK3712OtFLUzZthg9/G1kXvmoPQMfLlXZCJXupreqNdDmeJwBry3EFTxhd6Y++
Fb8ZsnBMQ9YR59eYD7/7ViRKlcsE4uchy+gSXtziwrpW3Ojio2v5m27rlwPNl/rNe6fANdXAVCPB
Z+kHzBEPxuMHj8fvbhadoq0rAHsQznh3hByZpATu5vx49O54j1TNKl0qX+YRMmnhj87ndzMNHftE
mRkZNnia/O7KDZ0JuimgI4FEWO3oR1bTdZ4sh6W3QHthg7/U/8/5vTng+/OTu8yEEs5w3G3d7oCi
Ml2I80gixQ1vyo/mHL8ZtOhcRpV5DfNN8/3pRXra4oODHff0LTrzYMCCWwY33v8m7bx261aybv1E
BJjDLcOKkiVbcrwhHJlz5tOfj959updoQuz2f7cBY2uuYlXNmmmMcdcdek84QqDtaQ7pwLW+r3aC
2y2Xcmt5tc5Z5mEjswK4BMJqysNjqcrPtSCfre7zzifdM6W8PJQwytedZURUU1IbwQ2oqTkyEIfM
vzcReUsXhiGnvt89PMvhWLtNRTMI0EitltfopeFIC5sMtoLGFS/mJbsEXuKgaOK0b/6L7HHrXtza
Wj7Czc1TmXufCngr3Km2oSE/pQffVW0EZSHdIBrcc2PyEoC8trbVk5Bb8LlIOWmDJioPQRJ5KT1Z
OWBGdqYnbvcWYMpKiJ+VsX4ALuMFqvLO6igQQrBD5gfZTMRUR9mkX5oezu00+gH8FvxWOB7NWM0d
s03vhVC5AKp/UoX066j2T0IAYVcw/jLMwbJfPyRbjuv2861eHWk2GLhP4WBMCzhDwNXAzPoXFvSl
1LPUJJlvWW2QWeWGLmMBAkfLaE/5YO65+c1F8I7BD2vQg1BXJlpovWsNHSiintGlVuGgzeG7kbNk
PfVb85tw/oviga6KZHPL06lbv0/JzamLlD4c26Fs3DBMXZmZyERAiGQc9rzihp8ymdU0IDshBqGc
+/LjCfKIFiEjtFAiw6MtoS3rNTqNshICZ57TwEHl7KuB7lqbzo9iVaApmCTxRexa2Bui2VG0VruH
Gqvz9I5HFl7dUm+y/32HTcWg8E5VitreOun00VtLS4FcpYz0b3WSkqhAl/A/n6IXNpYjcPPBh1S2
/KggDckg7S2zn/oY7FiQNrzWCxMrr2V2xtAXBpKFJiTTh/wgePO74cDUnFMe95LmrWjvhbGV2xKR
I6koY7cucB9SdeUuurQfLWc66Af/W+TuPq/LQVm5LZNBWjIrareo2K/yqqjJwa36FAZCOslN0X9V
kPm6p4syurkP11BdKu+zxip/y3gCmVhUA3p4qBPzg2JOb17fzI00hX6VTj6pLfVFzvfL3SzVKInb
uilcDX5Y20fc5F1+CA89nEBedfav5REmgy8wZbT75cZlG19+icW2oqp8CJFa6mqbEyiupHYRw+kP
yoGxYoeRJqah0bJxK6q+LoLFrhl+3itzbpklEKUoQzZNSr8KqHDpBqoDfgls76safTBGR4Gz4fXv
+qcfVCgL/8eG/PKzoinn+zqqHK4+w4UMid7Cp/Z/M7FySAGqgZlYYkKcvvYw9SOa87qBP99XIIQm
X0mWKM3iW1+uIQPd35joHCI0N9n0eugi8mSeyuC7X97JRng2p1+vW9wo8EBZSRNbN9E41wh5X5rs
mdaGA4+aA+TH5lH14kPsu3SozsZRJDGBg9jtTtbdjtWNzXphdeXRQpQHshmZMlc4qcfRhZwRsvTD
UvUukGE461fh8S+8DiVvGXAeTzENk3UhMtdGFEFFKFkRtoS11c0QrfJG6JshA7F9O4HG1t41unHy
XxhdhRgWddFxQOvndwUJSPB70UvdwKuvxhfTDk/05iBned75un8682Wlhmnybsrk76urgI6OEI0G
K6UJ6EVX6RQcl8wWtlJvL9z9M8x+aWp1fEZgqanCTL7bKh+gFEdEr3YFA3nhNPJ2VrX86pXverGq
1ZkBDyGVEuMMriR9MI+KC7M2MMRn46g4MmigvZVtvFLEHbrMeAfduCWGe3kz0nSYR79AKpfK1TF0
lCtn5fDI1OY1P/4oTq+vTv4z2HlpbfUmBuOUxfDjdW7HzEfQmG4eoVqL6FBcK86i4ZPBMiw3PsOT
0RktkIcRBZkite4NebjTethd+qeuF96W1nBnQuuZ9+g5zYMHB8vRNAonHOhZT+9jfeHwgdKmHs+v
r2Cj0P9yBat3TQ3DxDIrVgC804lO89U/GEeZKnG4F/L+eRIWSwyzqmSxVDdWbrKHM6cvIiwt9MBw
kLhoaJ6W7Hw6hxd959z96ZN1+qpAnEwibIkY/uUxgHNmmIfEXDqB/gWFaqrtkided4/bn+Ua7Fia
oUA9Tp107fuZdYFSRSVvXBbF56Ncox0Vrzzufb4/r+xiyML/6nxFYx1/UFn0WzkhiUMrRWA2iaF+
5kfR4WqBsc4DpDc7B2P5Qi8vLm0zEWOmhqyVus6I5SkL4SFqqDnbvYs6DKLVNvKNn4fDItYB7+Re
12JrhbcGV3fJ1NsIyLXcuF0IuJAieqfAmj8VwKv0nZdM+fPeLouzVCqI5L5UqF4ej2wqC18EIuMi
ZeDlHe3iMr4LYvkk1wxsN6EbqhWyis0B/iHoN0UnLMSTlfSnuurcpK4OeTNeRaMEMsXHMVRPQwAz
FcwntFEc3QRXqJdup7ZntAQcKYQuKNId0rNLEice7IBwdSEgVmt32kD1RkZdIDE8w5/fAM17en0j
/3y0Xy519azEbZHyaquNC9uCjP5f8S0Z550IaMPrYoRrpuooOJnUUV5+T7j7gdnViAnDcNIsB0Z2
5nNxr56D9iIeCne/1b+5gzJcgUgIL6HBagdrGeU4ZkHx8gBAyociUyD/yd0JJAFQdTsT37/+GZd3
44/rcGNv9RlTYDCKaAwUiCTDEdXwO8jL8ziq7d692/Io0CP8e2ErzyWNJQItStC4KRxNfdsdy7G/
79sEMXQgDhWUeRPTRXPnlWHz/fU1bpRQ2cYb26vHOvEno0C7BU1otjC4grCl7wvF97GmC6vupFRb
LpoEHEAAsQ717tVCkcZUIR+kOZ+eg1N2Mc/zpTnXR+3x9UXtmVmtqamUNjZR63AzIZngqzTBUiRX
M0e0ZKzutUpyGu50qQm/Xre7eWBulrf8+236D91DC8k6TV+jeishe1cZMGRKyFa/bmfTbd7YWblN
VGg1U1paIlnxA/gP9H2h21c/NPizXze0t6DVHY9hfCcLmmpXitBDgsDJaIKLYArn180sf+aPi3az
nuXi33y3GJQ4pKC45jJtoPecrbdIfC/c7PExWjhGZ80I3NdNSpvORGOyxpQ0iuvWaq9MMOi50eO+
gAh+Gu+Sa3Jp+8M//cDJ7Z6yH/0xvgwn4ywcXje9+VFvLK92z6yHOKG20LrzeEhn9CLUQ2R9ed3G
9rW+MbLaORNdAwR1MZLYg2f+Anx4in+ZtuSkF+HzbvL0Zx6DE7mxttrAKQdoMUj/GugYz43jn6eH
6mxeaZftnJXNr6eTMukibRFx3emP2hrco0FPxAIawPi+m6ANo33c+XybCzKA6stQ2cuqvjodGTwF
Yh3X/0xT/GdB83163FvQ5mN9Y2p1HGaYx5hFIZw05LtW/EFsu/O8bHrDGwOro6BGqhKIJh4+Prfn
5JIch0OH092Ni5fn8I9bbBA1oijGZOQ6/s4jqWhi4PQ4d6TN3MopHPVxZPIDFv/9GaLlqXjN2srH
a75qIeVIRwU+qEdznHpXpJybJ9C+pqmrGw1KHuNxUJWnvuvbS9Nkv8aZnMqotJ37vLmBJiNnZJ90
qNdh+mzNeqVkc+3m8Pk1kXAdguz0+nncM7G6X6FV+1q3PNJpIEJGaKOU7L1uYdMdWgzNGQzPMFe6
epmtLEPo0MfTV11xFMOFviA2UFWO42OfoVVfWt0hjPWddW06/hurq02kvBoLSmoyjxF+ChqAORqi
Clnv6GXuGObP15e4eQ9ujK3udNEmZT5ojFIOMBumk/4A6S4AapRShMeESdkRMBE63K8b3Q6Tb6yu
rjdssNMAMptOHPGV8CmjkDU9LL3N1sme9kdONvoD1CR/V0MMiyRnXUIfOkGndvbbc/lH9ChOSC8u
owvxVTgzTfS/r+7WmrJEtjcvt96GbZ+Z9LTEY+8qzMVW09Gks2kxddbAVezsPTXKhpd5YXGVBKDA
2odVw0HtNelNn/pP+aAiqY5WJu3qE+Q9Ry3NILcXvHy28rNRWY0dSeM7AS2vyegfYtg0ILq5i6oZ
tLhArDsOxrFJQq+A1jaQmF2r5w80OYejNgFvClT/bdrNVLGm/EeIPEM0lwfG2lO7EUEovv49N+45
JGB0HBiNWgZYV/ccKt+gz0NKGHJkui06lXmwcwn2LCyX5GbDkAHIWhqgjZsrjjHIHjSbx9fX8BtL
tfLMt4tYT64VCXQc1RLfLLN46JwuR6M+K6fM6W0BUr9lAtBpf2o7gcH2yTdFclJVYwz/9028WZpR
+nUBZzfBKj0bO1HUE1S1KCo0aXDQUPBO0ONNKyhHZj8D/NGcSjX/i/2Tbn7Cyp/Nde4XUUA9Q2vG
g4KfTuWdx2ZxF+uPe2th5cT8oQ4MIyYHBtDpJQmcbz0CWsqPEab91/dx+UuvWVo5rsaYEw3FwdYN
B5Qb2w69XKNT0GR5+7qdjcYGHuvmo63iEzmoIbQRGOIxQePN7tLssjIbHI+j24qzdDas826nceMx
wCjTNfT7aZCvawlBGYZdObYYhb4PItDYkS/4q0NNk80NIOl67z/3l+puumsdcLC7rc49+4ubuzms
MeIUeaNTW1iCsgW2UHvWZT8o2zIDLwBzgbS8NRiGX5op8h5pj2XmQD3CG35a0BHNWT7t3b2ts3Jr
ZuW30mZqZt3iaYXpPYGbpDNRfJZ3HptNI+BnNFWiHCqu40tz0CcTwlzaFgrcnJ99Rbfb+Pvrh3HP
xuoC58iE5/DAUHJNmLbCazDXXNUePfedcuSeoeXfb/a/b4Vh7iUMZZ3ycYoQbwv0r5kw7TjFLXdv
0EiTACSh0rvOY6pUh8a5ZuIvTQbXZ5bL19Mdn7cRw8lE/XQ7JZXAY70tVLBz0Tc7qnITE4ulhYzN
z9ZKr30QHpHMfX1/Nh+XW2urDVLSqVHSZT6TkMOB9hfFluwdMoSI1buWg6hg+Qix/UcYBXfc4faX
/M8yVxtWhCLTHQFfMrRkqDwRral3qlbS1mW9XdvK41qNr5RzxLgw8/SMRUceVR3lnIZ2+N1/RKPN
js7pm/iUv01K1mn3+V+cSUNnIkwWJdLedfk/EYpwDkfKZv2kXPpCRmKufWql5sfOHm4k1/KtndU6
jQn9agQBiHKO5RnuqlN7Kc6yTRV+181uXbNbU2v/V4BFjGQNUzVQoyKaNLSio7cLTe3OopYEaf1c
3lpaucAZ9Lcwwjz7G9MCm0p0MZ/zD0D5aZsYrvqx20md9la2HKYbB4JWUQ7nICvLVKgRFf2sVIqd
59plZ12b5/4/h2INDRshAG+rgHrLb3zdF+PjfEU0+BidCfEP1uMMuH3nfGxegxuLqwi/6FILSTYK
Iv2hPndHKAx4s7LD3qjL3sJWLzDYyMDIBD7got/sT4+qEe94xm0LDDQtmZjyR8dJqWpmCoOReZ3O
oYNyrqCxen139iys1jBNmRBoNflCxxgIgtituDc1txlVM7L470Us5/7mnNVoluaDRTSfohKunXBJ
dnYXnpLDAOLx9dVsRoKGQZmaLI7C2x8tJbXv5iwkKFsa00VjD2/yp/5anpTJEY4yk/e2+g2dqR2z
m+ftxurq5iKRPZLFdv+ccIkYaWl3/hczwJsewmRQXTKZNlbW+UnsN0YeLpCwxvOP8k84dZ0F9GYw
O47i2N+MRTDWzPyMqTBwytz/ykPQ5UV1t6YLGCDvXtjB6Z/htfqXis8lBVv80s4Gbi/x3ybXINmh
LKMkiYgFoLltL6qTutl7i3F8Tb4ETKoHD3uv8saMnk6xcYH/ApYCC7By8APYiQDq/3/cbvcOpUx0
QINTconiY0I80IVehlCgox+Sw9jvXL/NA3ubr6+Cgj6adRSYDPrFHNhcvYNhjfQhZKjXONbCG1TN
nH2MytalvzW6ej6nuUyaRuPSN76JwFBhC8mH1/dxz8Lqo1ozEhqTsoAlgwm5tKo/RyMt0NeNbD1g
N8swVm5+kuV6SmeijcLsn7IgOPs9jK5lsRNVLbd3/S7fmlm7yJImdlSFJFpxepEShF0G8Yz87mmM
zXNpqA+ttjcFvGdyuSU3LrMVwtZI1LlyhxBZn8SH/auCiw9mwx/z1P7s++Y+yCBMf/17boz1cBX+
Uzwyll29MashTg+1OZ5avLRnRm2OEcNkipde9rK97ePBbKqi6TjpdYmxaWSlS3MOoJaiqhLlh1ra
BSNvxYjQ9fx/G+vC4jgZkiikyyFn7pjJOPu/7yhtJTC3plYHsfczI0YgpnEF6x6eWvYps+HMQU9u
tkNYs3a2aW9lqwNZzw3y0CMZDKopaCAR/qpuEoJ9BstzyPY+5Nbjdru41Vks0hmlNiEkX2r8o4Qa
UZobxzD5kZjvUbBAFwumMPUvQtNbm6uDGJpFndYyNgX0p0Q4ETLkGsvDzndcSsvri01cBYQUqKok
rsGVJhCXGgL7xq3jd5M6OsgHaenHKT4PVxoXHSTPYfAXC7s1ufK8WR/4QpUG4DnrFHG14qA25zgz
9k7I1it6a2blfqdSTXNdVv4Vcjt5aOcf46/qAeURr/GCp91HdOtI3hpcHNqN5wh9ZTLMCH9fBUjj
gS//BRLmExLX7yxNu/dNv3YQEL5MouQqlcpYIjryr+/m8uVe28xVrKLNSiVD5cMvGFS3UdsHKW8d
oC0/MuReXze11ZFhbu/fB2ftWpoW1dS6ZrX0DkEyTDZxCnCsyvXju8ldOEp2A9vlTq+WB/OYpmlM
Ci2TxKtb2MLkizDcuMQJ+lF2BHuZhJQflwHF7GEvM9yqkSzgASYbzIXqbB34daORKDQR/gFh1j+M
a3CJm2tLFJS+k+FmPpVH9fpfoDc2V/kfu+voj2dvypuK8cH+IB1Cp3obQ48yv63OqYeW2m6wufEM
MYIJfQQUlyx1HfolBQXqsCNuZx/d9DHzCgdu68feQdOsppownPT3O0dnI2Z5YXJ1UXKlgGmgkxpQ
TXbKJC+EM+Xj75GpyJ2+R4/9O9HO75Xn181uLRTchURWBHBMX2iFbq9nORRDIfpUV1tFulNMgLX5
XzwTQPEBPRvgrBVtjeBKpchMkQpbytHKoTsiynEQjvs8DVvf79bM6mVoRqbOoxE97qxo6Q+Wti4/
oX3svf69tnLWF6tZfsaNP0t1LYYjl9XUHbnAAgvWPABZyHGRBQTN/+67XlhbvQr57KeoFSNxIMqi
HasfjAlJeEjti+ztX61rIUwgh2TIYnUQ1CLs1dAnwlvSDenuX7Mcd0BmL8Jf1LM0hho0gEAS+Kf1
VAOa4ZOKBiLbRACWwMfgjrbODD9AZ1f/Frjdnlve8B4mmC+mmmlWMKa78pG+FeliXTIL8M8saWMX
iS04SMNfZBf9z91xleXvrXzyC3urszgIbZRbplFz5Bdwdc6zY/cn+UftLQwlgbXLVLXll8HuSEzC
w69hQAjx8lhC0pDlZcd4IDh/CHvdhcog9V3GHuD0GL/OP4cTWm67KL4N9wHARCbfB/cIuceqR9+N
mVwLOh+2RZrVbI4Iw//vN+CFhVUELYaGUZYzFiYFzaPxHSJpXqcBB+130eIbwTotIA4mM8BATtfY
oLAwkqgJzJLoGVZ0WoUwjup+YDeDPTqmLbvlMekek8RBtzm9Hz/v3MCNQ/rC/OoBYPxGgfId8wgR
uUA8TYo4cEge9MP4c79JuOEuX1hb3Xc0k4shicvKjRDx7Nov8filaP93rJwOxgoaud8YA1qxL09l
iTyEpi5LyoQ7XdCdvti92pubBsAeBJIF/nk9sxd3YpcjgYb0oVefpWfxJxL0TuDJZ+WYPP+eBkCm
zRYgK3J39mvP8mq/jCSwpAmdaY5Ley5Ft3nvP5Zs2GP6gYqiK18RhDcP+hsUE/dWvRHSWtLCNmvQ
FoBPZPUIVWkkSFoPB7vfZE/wtjqWhLqrJozfWiv6sLPOjQh+eRMkNF7AbfwBF9VmKx46fVi+cPhY
Muzpn5aWSnbYb6lsruvG1Oq5m/3KDGSBqraUhHd01n+pE4JJRuIh6PV1Z1lbF+B2WatMCJEfwCAq
NBTGg3oUwTtLJ8F5TGmEjXhpzO7yhG0QwOhE6CYa0JqmE7Sv7twMz4EhRJhcGEykOzCAgyc4wB17
hhEWkKUIM8uO/9xKSayFL5JmqUy5do1NUTVo+/O0p1NgD78GzzqED0jtHdRPsruM4e9ei+XYr96+
F/bWL9EkMRIFlTtUb8anbnSlu9BJn8ZT8L70Mjo7vo2OVeKOb/6LXGjrSoKaXfghjYUabbWnPSMZ
qJSz1upXehYv/jE/BFB1Re/zKyqWV8owx+xQJt4e+dPWuaWgtMCpQQAxDvHSzw1SoViZBCOBLAzM
2ia2X6oImo2ehOL66+d248W1ZIwYcD8tbfeVS1V4YdVExVT0m/IstYX0++sWtk/MjYnVDppgZKNy
eRoU8NNH0QtiRzkxMyY6CnDgsqSW9Fcf8MbkElDdRNUdolLZaLAqqUTsrr+ThtC2NEglEEz9P65u
FZs1YTZkikShJfiaPvfPyyix6YLvhCqCO5g7ey2grXF5QDDsmQlvkaVYq8+ZFFkp+FZdEgyqxVX2
qqPlRWffPBN7usFfFQQsOkAWFFMonUNT+fJb6kOajKExlL/Z3VQn8eaPlscsotM9y9fwfudzLr9+
fd1vra1WN4qMmEc+1ubvS9SygPrSj60XMkqQOnvv3qYHVYCFsTzqD6K1ijfLBL2dWMSaO4FqRnjR
EzzrjeZ1LtWOA7oce5wYW9eNaYWFI0laiMJWNxuCpBL6fKt0gziwe61n9k+xdz7hcrjXn5AhF661
idvibXi5YUUsoVOSaQs8vHgTvVO94rg078SCkDP29rFumxd8IawH5qDD6vj7329uW2+1ZpMqxj/Q
8PG5oQ+u2v4DnUkeBOG8WwPcempv7a2uXKc0Jcgs7IGePeZ0D4xD8dPwxE+4Y14908t/7jmUzVt3
a3P1UQfQnjMhTUnBKCOSJ1MXnN5pTW75woq098xunRPqYQatZS4e1/zlHmZcfcSTiHQJ1yLHKuV7
vU7/JhKDF4Ik1pKZVFvT1ZVjHCvaYEKxzNNWgqZDLcatzgvB4B4D7Z8vmiHqDAnDe8x/MN33cj3S
nORxNqiFq5iRzR1wk8a048Gr2mwHt7dRUXlpauVBGGqN4zKm8rDQkZSQoDSUad36w8ItGpXezmX7
01+9tLbaKHGOTdRTl5mDO2C4UP4Fb6PjUiwtHvYLD3/GI8vHgxpW4ZLpZCcvv6I2V0ZZM3Xgopjp
Ift8HKMHXxwPlQS9WrFTVvnzCGJsoSlFCwEQ8rrIkQ9FvYzVsrJkANbmY7TeoW7baEq/tLG6yWjW
gYhNWJB+n7yZXf+DGpyjL9FxdCCfrWztvYoU8S7l2IbDeml2dZmDcBagkMbseBhduTgySfEzofcP
6Aw9AqSZc3uPpe5Pn4VJdk4FtSIDCFttXYDnRCgSFpZgeN9ElwlZstHc2bGNtupihCtGAgv/yvp1
acwgmIKQdTVeTJF5Sa0qeE/2Eyv5z47WS0urZBX5EMHoJB/2o7vp0uAFD0NjS3Zx1M8tEzDgGM7A
DlB0OgJyOOuMlCXfdm7e1vnkgxqWRZOCyGT1dlfJ4A9zwEDDMrsfftfIf8KDJjq1hxgTgBUBoeW9
277lxiC0WXinRchQxNXzLQ1+WwkZNhffwom9k07taSptTu0zIj9Ax/L34XE67ix1695TkvhNQg3R
//oqZn41xVaBWeHKjDuYIwdl4uCi4qzTq/U2e+6dZUqmPEqtu2N6e8V0sA2GmS2mc1+6nFnWET6M
/rXi0MnejpKzUOosI3X5/WSL/w2rzpZTBe76b6MrF24VwqAby9YuXDOzSwfqvj71+IQU8np978HY
s7Zy4YGC7ssUYu037MkOnRrBz6PBXIzs6ijKnnc+KZh1PtrLCI2jc7O+ldvLitxHesvM3WyO1Gs+
KVNgG1KaXRotmmfALr3U2oJR6Q/KgDC2kFbvu1GbPSWakedWKwEJc8NLIwmGrUh4ByBOt3vaT9d8
0JWD3s4XdWje1wnFfc1CtMy/MBjpGols4OBAmIjG+3GhjYiVxkIyu0kQSEOoWore5Z3sRIV8HCbe
6RIir7TRL6Sqbl7mbpkM79Paf1MW8l0liKOtzNHoxKZ0gXxNdDK99lQhUI+RL0HZqFnPRqTAkeGn
X81BeJvl4uRFcvoD0rQfYdD8RMbUNpPuh1BoD50lIF9YXopeORhweuWL2E5TeczeRehzg+iwfPFq
lcJHs83v8jB/6KfxY47kfG1MhGHhV3nQHEE0E7tplcDWwxYmOEV90sMxd2sNTLgkLKLeLdRMAxS2
juwj6jVFTmcEkp1mk6e1jGNB3XqlCqfYQlt/Q6yd0rqaa8deMyKnFVKnVPTJzUXzJzCNxyBHUD5n
biBOS4+m6VmI9CemUN08CR8mdFacbELjToIFi2DdS0PVNbr+e+tLDLebKkJC6jWWxPYo5DTK5PzJ
1+Qv8ZC818rip5nJh1g2HcFUBFcZI8HOamTY8ug0VvXnIJ3fF5UFS1HZNrZaTFR9Is2OUc7o/fEp
z/S7sMml+0gPv2bd9FTo0Xs5qy/q6Ne27Kuf8sK/Q/n50zwHgTML5qmYiy95PyAcPSpXQSi/TqJG
21BJT5nW6o7ktyMAHiOx66Er0cZVHhAaW6SJD21UxG8bSx2elEEHRocSjjU2H6Gu/CEXj0F2L5hN
4NRmIt8rwfAcQiKCepDiJVZ2SC1I35G7QbXc9OJZrJ0uKR+TIdFd9OvvW6l+I/tcQsXPW98xNUG7
86tG4XaYYeuk3dQdylRU3rVGGB/nUOo5hlKvvullOIpsYLcDym1ReEDa72RK7fi9LgOP8aPHEVWS
K5y8R7gfnmZguBBbfOz86YuYIy8px26li4jDIuDpGXLxrhqCx2FO86NGaO6gj927ABchGZCVT0Yl
/4AUtrRT5HafRX24WxSzpDEf3406kr2FJl0H3387tc07NEAcUPUOLDlc8PFBkKZ3FlqtGjBZR0Jk
8qlumsqG77F50JP53swZtyktr8zobaFI96P1gyOLu3CsnWRQTk1j2JPIELfup59UfTbcXg77s1zG
hZtnk341jVFwxrALXLPNqqNUt75tSgPlVtY3zupXTSxkZBGHBzOf33WCSbahvrX4n2qf71xVlQ2i
Vzw2mooHzqgLD7OoHDRBjhwxU77QDdYcpLdLNxqz1DYSQ4XexKo8OCwkh/k/3Wn78pSV3Vda/d8I
zM1rVC3DZpYIGbBi/KqDyLSjoDhl6nyX6u1DnGqV40fj3cx8tRN3g2MpKQQ/vhk4VHIUOxiN0i6D
2kP4rHxoSjpFi57XCaG+n1Io0E5BbY/RjOPodzlCmclBzbM3HWPodpSUkuAEWfDdIvFHoU4cnKYs
AyCMcW1DXGTrWvaGXPcuCaYfqd7fmbXmyo32Xp7Ch0wPfxS5ZQ9Id9hplyHWK+Na0iy17L6vrqkE
8UkruXmLhJrcR89x4Dt1XVSeL4yf0T+M7DwWzqOogNZUptSrZiRM9GZ4npURhh/R61PrnE04KcRB
ac3KXo/Ymd/oT32dHZtJuDeD9GOiW1+MoLIbNBLLoj8bgiafzKj40CFp7Ta18LMMWtFTuB3KTDM5
M++UPn4X69MxkYPz2Ji1M/nc6pZqhJ0G6rVq9ftKVwNPr5O3aSp+Cyaoa2cq9ZwTRBRHHKtU6IeJ
0WBbBUf7S5Ca3p7N+WMfCvZYq/SyuhEQaH2pUvNLFWSPcVl+ChvpJ8730AeDnUiBVwfsoR5pz9Yw
vBH74WBo0LdE/iXt/MK2qv7bmMTwE8LFZTNs+SYYa8Wmt5vZ/PCLUWa/EOirPABkHwyO/1lFKRiV
01OI5jhX+iTr/Qkl44OWTW4lWCeraz/MKSNQuhaKx1RXiouqpRADh0eoAgO7Nsg6ulR1ClM+DUl9
jQrhrmiMj34GVbYef/TH6Juux5oryRoIPIiYnMlqSheHUh0bKbyX5hmFe9rqtuELnV3W+rOKvjXU
UONFnZO3Oq0mZzSE7xMeP4uGj8KkfpDS8W70DQoJQkbSMZPoF6HxphyFa9M2ExxBoKBn45Sopuvn
XXeCf7L/OsWpcspVqzoMUsivnaivGMsvkH8U41w6ViKldoCaYjEET40UH9HV/NFk/iEKukNj6Zkj
pMFDpOjwyvgPwTxmdlErb8JOAtxdmiPyv/W1iBtP7cs3fgjJNZLlHl8Ecc3kXLbWAVqg0h5iubet
EM6RwGrQfpWeiqB6llMV2bu64q7F+s+s6x/qXr4zdRYrgZSvys+Cb2q21BUfpij7lgz9GyEOT2FO
hik05VlJSk8oStcoofBWVTGxK6V48msAdFHsJSHAhwGRQktlWjnvnVK2+qMh9u9VtZ8eCkuB31Jv
QsekbOI1+vQJDuaDoPnvmj77OqjSh3ms44tWhr+mwhjtWlkcoqC7faqhWpq8sULUjPEd8Jbmqj1Y
kDQJHSXxQWgSR/DhwYoS06vE8GF5Qp2uBIupIfBut2I/Hvxugi5OrgvXl4bHUEHejZc0DPmmRc+m
WHl/DwPV+2kcLc5bHyOeqsz8tmB2hzGKn/OsmIdTiojzPBm5Q/HnIcr9K07gR6GV+dEPu3urEQ5h
XcZ2T0yAGGDLja1DW0drUga822cAQyQK7H57H2eRkwTlKSySpzIy3uv6nKLKK2ZXMwy8rKsOihG7
alaIjW0Yw3QVBrV3zUJSnQERyb6OrW+6EEFeGQrlp0IwEBkeZOaDTWSukxFeYh+RbanwbcSxo89R
lh8yjbGSxip+iHrxTKgjkcsHjS0gK2nnuvisDOWDKFl3vo6WoRKUTp+0kKfrA9Qbk4hLHoyHyW88
KxXvShEqG6U5tSX49bG+tpF17iaVWCy4y+bw0jcW2LK04ZcOwB5L3XzGmXIWy+FrK8yuMMVfxA5+
QyPN77WS/roVVqYHeCInzLPuel25T7ggthIn813bxOm9Zc1oQygJblvuPgl+Z9pmNr+zwuhtAUc2
Wo2FJzfoiKpMsaO1es66vPLkOPs8J+HnKVd8NxcgAsqk4bPZAu6221Lp3+GTqsI2VaF4Mirhaczl
L3U8P2u6+lEO+jK1e3DfXj6mwF3NKfaCDILGIrNDpb9OemFcG2usnFlHNVkWOSl2FCE/W+ijefLj
UnVEswicoUHSokKJ3hMrS/OMUrq0KXz4Vk5Yo+SXgq7yufdngmhi6qNai7RbdcblEUa9ort5HKfu
S56ih9prl7qQzlPQ3aWl9l3LY90u0UHGcYQSAqmGLONgouKrZfWo/bZMCI69cZp9q/WgpoHmWWnP
msQQORrbONfhYIbWm6aHpL1tHd0KDW/OzcjrIQzwtCYsjmOePKnq/DZrAcITqZ36uruPfYRY5c6z
5PjdWBj3sU4J2zShqWSytEt/1fL0DGWQaFd9emxU5TnMJEeGyQuBOZLSGLAlupjXPMk9X8wvSKVO
74ciGQ9iVH03c18giBXfytb0JUOw9nshVt+baHjkOh6MuVLJAkTzidn3L9H/o+7LsiTlsSa30hug
DiBA8NjgDj5HeAwZEfnCiZwAgdCAGPfUq+iNtTmRVZH1/XX66/+xX/w4IMQMV3btmlky8ezwPexD
svW5TsmEZ2LkeL3FizTflbDg2jUGPxxJvH2jyfcSaeA4n32MqwZRbxYybIeiPbQ549AYn1Bm4cgX
jDZf8eV9Qm0jRHqc5i0U4SX0C3UHgb9p2zUeQAUfxZTDbbxtNbFXzvWGQ2wiZr0Bb2+GD/noXp1B
v9pR/+xoeOuFXok9D/yLLIs9Mu+/5qV+nBvniQ3DbqS+SWVkfVFjDWM275cKFE904SwxapySSbqA
ECZAX7MNKL0p93ZZljHnVZVqV82xW/EftIRdXwUkfNMEMAsNrH4ToPR4M+D1kISEpXTIk6DLcUtF
j+3sXfOZhLHHcW24P4JDMUowN3oexdSWz6RXLFHhkHYk2EYtan1pIRpYbzTfGiLlqbGLXW9bb1wV
T8aRsGGjPI+rkHSZUDiYsi6aeLbar0tTZri7jsya9patp2x2xszh5lAR9ojE3AlZ8qPXuz8amHju
pbu8BDlZ9rAD0NDgcaY4gLf8VnH31SUR0toTiE2MnywQRGCgWr6Bkl5uJmFSYyofdbw83wSWB7GG
uqcQ9YvcbWfM/bTYZdrmCiSwHiaHEOgQaRFNT8Z1t8YyKQx4jxgEzvDXdVNL2NeuUQjio1NV+hji
0A6jXITadgnrtIpXSD7Z433UiSqpOgc/EGusbP5TDZO3aXz3l8/YeZr40euCZzEET7wKX0KUsxcd
fx+q5sll1lEYb+c3+R2+F/iUT3BJgC/WvcC7QwqD0Qb5rgkyXoxkwq6PlV2BbTKHW27z5yFv9k6D
85hrP3E8fKOh/4l3Wjm8BzJ/1BXeHkLCew97/d5GVRRXdsTiOsi7pM/7L8SqBFwb7B08y36FvLsu
pkzxFEEjmXgPg+E8tv1eJ2IcU1uG35HPTIfa3eWDtQnkwONA9nfEQHUbFQ/vbuX3WeAJIHxEnmyY
8sWGaJ1YUfgwV3pKqKNU0jkjvLFnXMO8Ki/WGKUuYfHSl28u4I0YblH7dhLnsZDWZqndq+/P3w2e
riQccBfomr3YvS8x+Jvw8bCuMyEizq3i0fbnNnZ7vD4JR7FzJ72903UHZ6heR8u7K0z7zR1geUVV
OG3H2s40x90eRcUIbX0IIVmh89Nzyz4rczhgSrfdD7Rs405gaNB6KJ6WCHEVrTfeNOE6tTUCe51/
ER1RZ9APkTPpA4PBJeS7QYmiKVDPx1KDCeCqGvYWo74E1OCY+UWyCfYyfhf3dHkjvc0zVoJ0hhTQ
vG+Yc+/25S6oZqgKTfvJWMcQz0sKzYyXFncK6cljizFTCG+Drmj2wp66lJr6F2tyCQF7gDVL+K2Q
fQtZUQrOx9xe5WJ1F9pXl9DzGAZZznePDqfcYRBRRvjYF/7ZVXkU16LdYG1k6MLoRNvqMM43Vw/Y
IOOB95Frzed9FfpBLBqYI0cIKRFAPOfdIPdOKc6QyzrgWjexqqOHOm+ChDL2hTvqJ3wAX117DpOA
OV3WtePzZEcnn5khqUNz7UyNuMxYflzYzt71UV/XlLbYgvBAt31uscReYC3ti+KZFVV7Dbw+Ng5w
KWHZUdaM0fswsGfiwI+iLUcER8b91igfZsmszaQqy53ddWXc8/wFIFz16NUd29rN3HydQLWKReGL
LaS//AQ/qAZFfeoRr1zI04aeOYJ3Ak0A6SAIH/R2tPNdyLUba97Cjdmg8tHUrbpz8vFNLXlx1MGQ
n5sIdsoz6upioD9vGFm5MDGvvIRov97BHhaM8rL7VjLzQBoz4p4vBSI6E9cz4J4cNFWl9ZhpAtuQ
MOBWQn3VZLgOQKg8+UCsRe0QVGcCMENiuS076NrDk9yEclw2VWHr8dQBBN9DESiE3zXF/nZl2MId
ZGrUFdbPCHxG3eo+/RvQ9D+i/X9Apn9J2Qjhz1V9K4FG0maDSiTrDiR6gLTDlpKrCxHyNvu7HOx/
zCT+CdPesPE/8trF5NpqtlB9YR9c5PZUVmyL7GZSWD/+Lc3phqP/3yDhv2QWTIGv1fhPELratXc3
su2NrMmuf0sn/rtt/SV5Ixxf+9ZtWzfxhvkCzfMLkEnQpf9ffK/+U6boz5P4l8RX0/WwAb8lENi+
2pFdvvk+4qjs49/mZv4GVP8rd5jP/7xat6SBdXOgAMwIuzeBmo752+8L9t8yqr6TP9tHo3/+NOd3
+f+ByTTIBH88df/FZPp/6vdv1fv/eHzvf/zv//Wn2fS63m+zaf8f4Ikh6YZCbeJ64OL+02yawDY6
8lGSAbKCC/We25LfZtPE/cfNlxqJSZSUI48V4Yb8bTbtBP9AoYgPh2hYotlwDf7veE2jlO4vdxvg
+dC5aWCSEATeENS5vzyyMwXs7nhWXCwamsQ1YCRqd9CvBlo52UYkPTRKUEXvAnTBVOB2V2cqHoky
VkwUgDn94jbOtWhEmzhqUGmkqJ9FQMgQ5L70tIcIvpPvK5WrBPDqz4kNGVmmzdTc+bBliqsJuACG
5cexRjQH1PVcmAaZUc6vyCs+8yrKXAy0zHAY6sokKDKpNpugaJqkfi+GaguXP76R/DbE7hAXBtV3
McBAylcVOtF3iGAxLrXLKsmpmwTmObdQ9dl6w7bJMbaw5+CknH7v+cOuoS5cL7Ze/hJMD3PU082t
8ANDm+i7UxuWOYsD6XCUZZdte87N+MtqJVSkqPeaV3m/83p5tIP5zdhLcdIAe3JTx0VI+YYEqJCC
U2QaQEgpZd/beui2M6v41rI6WET54tiL78sMAFkMU1IqF6q4PLj0vs5C/iptD37r8tX3RbTXzIMJ
AsDwDEJGF/jFbptOyS20+L+3bIiZMPslSPxF/xyl9VP3wwkK4aeqs22MK5rXyeov7gh8YIBDbm2B
LAnI2R6Rz8pDOxtpMcdwNppvVbLlLWRPmQSODAmjA2fukQeIV9m+IJwmtd3H4IPDB6IuGXBIudtA
ka1GMPg+GWjBDZfJ9p4q1H0kO1RztolnOddKzk9tH6VmCU8YljWQ9fRZXCpzoc30NU4nbpaN41Vf
Nyj+grzKCMmVoUCmK+ysZ/YDI5gLjcTr3H73pTmPzfKoCHh99pzj5uvuHamLBAABz2Qw9vECO9Rk
CDEGrML7wUYmpgLmS+Nb/cE99ZvnMh9j/7xA7oeO970tCzwEjCfp4ravsiDHCeAQ65avEv5EMTDN
a2McljQdbh4zASYXziEF2fabLMfMXuiIlNt4Blfn7PlRHYNO4ERVsnADZjhxNo0i18WPjnmpq2wA
CI7Aft74kgdbpGoymM3whLsNSlQkUpi2aVhmev5uOHuFGTtN27bImqoAWOfS53KyopNwRoIXthhQ
2xnsZ6RQE+JckdOYj6IOsgYBTqHeIpG/eIDzMxgaJ3NR63jWQXnpl53VDBmKtbIISJ7n9ORIB1Ro
Dsj4JchBwtO32JZy6BIB0wtulwioKE+5Bk7aT80TESXGYAoGfihbGLSBYQxxnRgKRHKrfP21Vhgi
UzmPJ8H7MrXaNziwxD6wERS9+Yls72pWdRnzgRx1tvdNRNG3zvNeKmggbD0u382ybAbyve7Zfqq9
XyQvvlEoPsxwshuOimSQ2IqhyQ3wr33OVbV1+/mprpCj6WOOOgDHgDYr2uPsLmKbC/ctqKsf8Owg
cadwJhBpPjVI/48qTCthP0YB4J2QXYHpkVcXhaTbOf/R8ohiTCLeJ74se7tBKYHjdfZmWCbY+43I
hjr2S2dSm7HvfZD/0E6T+n753KvmqAv4HEiud6j7czbUuDurxX3qVq2/y411qZltUiTofrq0frYA
ct17UHgJdV0+zO10T2X3M2+D8RHZhq/jgrLSymevRTumgxl/wGMgynzmYtcXva2Yr5NowPt5ViPK
ZyaFkgcKiGwUB+SRhr0qCZi95ieDf8EeeRlUfeUulLDLt0F1bhwIJpNgTnJWAXlmItjNGEz4Jkyb
CjQmTcEVnKMXBbRC+P7OmZq9G0SPIzP3YIpeNnb05s7jro6kekNlG91oC2bpVNW7PK+HWA8OP3tV
ymtbIDNc28ApmujkmOh1xnPMgnsWRV9Nq8AdoLZJ2ITaG7/u7YPT3wUtEiBzr/39OCInwjw/RpYA
t/1YR0AcSYEbv49LlFamDdFPoooSj2nkbUrkM+FwJI6s/GK59laIfE43Xmg9LEgIX0a/2cFtPfXq
ePZzN/Znz8Qj5VVq50dhM5pq6lhb0d++I+BodhiOGthNGaMLVJC14aGeraOd+cI2e09F7cbWbrNp
IpUfm67LGryoadE9WN3C3jyAkBsuxzaeUAqwKZemS9u58rLgUP4YDRLMU3RotFLbiVluKuegiudR
fAlp5ye2PcGIzCrTORLdKegqfcTzlTELkDL3vRwfiQnuvDr/ofBEnUZf6XhTh/xRiSE/YlyJagrH
n2NilQcLCazMyPMwwfrRq3J8qbQf242yNpMpoBsTsT62C1QU26FK/cG+pTTEeBoXEaZsKX4ye0K6
Fp8ZkesQJ2JxWdwvtLiHa+SzvcjxsE5NpUIaeBDnDhJWyHph/BzYPeKEKuoOQXVDe3ngXCeB3HAx
Wzu/kuIg3Ekc1n9LO5UQKL5NI5sGNVfB52jHHBAPwmBAzgYK+Yeed+Pvv7mN6XVmGOIk92NN6zPe
qBfmTAhnQ3wklN9bX2xczq3XDiRDETWwvRrEhaqm3cm/TRqI38vGlQ9FVLpPncYFHLofFLDzjhgY
/Ay2nE6zO+IUfU73HkPqYB6DTVUWWGxrv92si9fp4jbTBQtip5vuJOibGubhuPa0Lv9Ly3Xe+uN0
/SPXBAdDcmD/t01/tl1btBGr+3j9KxYT08GpDxz5+wJJ5x0lpjvC3L2DrQl+PifXf+u8dek6uf6I
qLmQdqoyXkM917XKIW5HjqCitPM8GYWEN6BwvVPFlmqI3aU5hkXd7su5806NZXmn9R8v/WNnVfV+
bTveVvj4F0nkE5BCz+AgenRnzb+X4LXEIZUl4K3B3VM9zKkQQfuCPN/JLAH/HkSWRlVjWz90vQhi
1hSQHB/JkrZi5i/gTJy8W0dq5h3Q5Zo9+CR3PjoK7EG+5EHx0VE44+0ejnPxEPQFT0oZNgnpvobh
4uVPozP6hwZyikm+EHqgU9O+4rmLvYAVX9SMb6VnnD5e55cVcbezANS6ThJlXUlbeNdAT8EVBqnX
dXah4Re3VBy5QL60r9CihrAW39xU9h+Q4M/PfodbU7PqsVekfOSWga8xGdzdOq+9taBosS5cf6Z6
bvCCJu5unbTzMj8Hrf3RYl1p7cO7tXDVvR/oE0FBauzkAgHuezGX4ieElADaOVXz2NFOZrY95Htq
CGi3c20lfdUMX2cfCs9OIX/W7fzspGqQ1hcrx1vJCltygs1Yc+KW52wVEmNfiin4GtwaD/jgw2yh
e0cW3kkiqyvuF9Feckrx1QftMuu4xR+8Pgpi21PkYFlOmwbuYd0SU7aOKV/8Rx9JqhQxAwQDwRW6
INIBIWNq7DeIwR8om8RPfASuNxmcFzu3840GmH/WkT0fEWWXaVkJ8xzp6tfaNArHJFBCfoNVepdA
jMi5zyc73Dm11e7qWiN/ohRYNDLqnvq2O1u5hkmR5PDL0m37zPpqTKooGPYlsxFdUOtGUejsbF1q
TTYM+qqqSMNbYw7aVOaRfN6sS2nr2XtV93iZ3tadnM47Thp3AMyS+PNICLvk1fy2LjQYGN4XDj+s
ay7SHh7xxYrXqfVHh8/zPOWPa+sFee2BRuy69gTt2y88QKC9LlMD2BhLXtWndT02NhisLVb+cQAV
ha5Bx+Zy97ETqve25UR0ujZuqk5nhUC+aJ2kOoQdexPhWt72OGCVONo5gUzP7WhJXU1nyfQPPKle
AietfksbhserNEV7yiOXf/yg3IKf4MGsYjHp4M82fl0Cu12bf6xpiSvTsjuuq3z2sLYAH4GfQube
nt+1b0tY6VjX739s9OPvuuIfvSouAcmJkWzWJd4UYav/pbtbnygLBHOj82CAjY19Hsc6+cfKFSn0
rm1x/W5rfS793NF1wfrzeSxt0wN+hadB8tn9x858tv5cMjrLpRe22HWmvFTMVfuiLciZSkXOowro
HA8h+DrGsCqzJC3zAyOJdIw+d1E36QwZgDmzRhTLdFSN8+ZzbTuvUKbQ8Xb7x5J1ce+SLFLaOXx0
AbuiYO868kTnbpihRopNr+3sDo8BQnU3Ac0lnOPPvtc21lK8wbhG7thcjzobmqY/ARGNPyaRISbb
RfkDvmXqQok3nbjf6atsPX11gduOuEdP3awMRh9hf58vqj01CE+uazNWkGvboyp16Mse0KIKHkLR
hMePyS4vnsBecY/rCmuXjOnn1uun40eXue1+oRCXP669rT9FW76aCSn+jz7IOLwt41x+tPjYrTr4
WjhBePhoETH9reglOXx0qXnxIxcadO51p9XU/0SUaH43DoMChIdaIQL/12FGEiwnQxF6/d6pZkC+
JXDz/edejaZpYhvkmf1Hm6kEegAIyd6vu7Q21KEHZbigGvcfO+ZYs4oLyvXvdRA4dTHGVfyPfi0f
46JbgPgxbz1RgVrg+y1YtPvsu2kG0GmW0Nt99D2QAWE5jAx38OgCX6R3QkDuzgLa0HrYPg89xGOj
/j3NSEGRb7X4R58fV9AoUMDCofrdZzBOwBsrCRODppruQlCWKtAy7+VyX3q4/gUrobF3uzHsAYZO
lVsHKXJ2UN6LBi9bT6oYkS9fTwYcCuoEggIOhBdIas1lffk442EJugSEirtunrbrrLqb2DEixZuh
YQsAvxuySNJwxxX8z30MKiand+7GEPbLUosuW1fKMQzI4BObx9HIu8RoIbKPuyPneBO14tISEHbA
mqw/5nc9SIxqsOFCxSCjWmMs2rVN8dEboCLvAv7yRjiNnfQdpSCC4DH4uHGr5w6ABsLJhiCNvJ5u
cKtiS6tN4OXLBlDbxzbW5vC7yJOucr6C8wy9gtv5Wud3Na820ipFWhb6h5yt8XZPbsAylnc9Ss8S
3pI+M962ddSRlKbc12NYXmrJM5cN+SW3l1iDlY/X0NVx8HYupobG8L/S4Bm9TYPf30nuxevyoWbi
rsNAWMVr09Crh1Nk5gt3PZ5ZC9i+3LtaLYitPDDiTrYcLOpiuZrmtGBczJh76qE9vW9HV17Xn9Jt
tjVcIFIC/9TYBRMFaaZ6PkWkv3R9kXbj5F26cQmuNuz2jgCTzoM3xVFF9bXOwQYUSLpII26kW+1u
FJ13fjuXF0ZG/1ogYXuPF5AxwYS0NKz+eDGYSzvdkLTJuaM3hhI2XML2Uzg7L8ITCo0FGIhM3bVz
O3LjG93YnOBrEZjTWcbaF2PfnaXhFuzNBV6vHdN3prj05etwW0sG4o4PuTlJOtIT88VGFE6yLnIk
oLJCI9QD6HKeWJGRmbxC1gBVChwhn8e8JQukc29G1p6CInqxpNyB1M6zHmhc5evpXjQvsNYqkbTM
g0ML3kvl0GZXz+wHm9zobrHqWA40yLzAOnSOeXNN8RzahX8w9KGFuqx1caO6ui/9ASekmt2tHTUP
goqYtDQ/qNFuWNKVrzr0l/v1FDIWcvBGzA0qUA8daJfhROS9NoWfIDJe0lm51tVZ0hIR+tV1UbWm
rQWc0Jk7d50GPX2R7FqJvLr2uc2uPk6jJgHc60NcrsZz++syTkNSmaLJSrzZkH2lST8j7Ul9fJBU
cOMY3/6ZXLtb3Km+V9HEnyKR6qawkqrv+3RwohnM/BbGJQh92mq4Qso8B51fVbvGWfy727nPg8oD
UmKGHW/HKS6Qud2hfBcQmWvrrOzsLef+cK2F+8urv0yqaU6Dwjhh7NjXXgs3nRsdZo4qg2tvg+SD
KpdG1G/5VFR78G2WLeMhfWOanxs91btBtGwDjE0cQM0D5QflQL1TKjBhIw8c/RiEQQqjzMmnO5hX
0UsViQctaYFaxsKKwaoKUo7hfza5iwYXxbZOpHKaxzkUDyXYBonfLe656ct8M881O0jA4S8licA7
ksVXF7QbIKy1m62Tlp+hvhsOAs4r9ya+tzsQaXQ45m/I256igoqnMaT1iVUejBrcqLhjFNwdf2gx
MJ8WfV9SMdzRCYUXfm2st74Awl+ZqTijQK1+BIT1QMreTys2LTszlXU8VKP/JXRAHbddb7kfCt5m
k6nZfuEgCtblbuGQ8oaTCBl+tnlBTtxW5IRvvr+flJe1tJcZPJRV8e7Mxj0Zkp/FUHi7daqbbo7g
y62OAl4/4TD/pCPof1LZ5FQ3cGObB6DTwhvvBjX2O/YxVsegelxH1p3fbcG8Ar5QEwyqmVim02cb
ts6sm1qdesQz/1q3AvkGjW/Tn2usk0p5Y+xN0JP4o81829S6vY+teG2EJGyDEoZ/be6vrT/7duFg
A+i5gVIfevmcr1YU4LNrTlsnCQuHoQzxdijr9tbmn23Wf1ZPu32Nr9/n/N8H/+/Hsy5Wmj6CuxBm
f+zg515/rEeXDsCth3f2x97duvlovnbxxz4sM9zjxsMfc27HtLb6607LydNIL3g5RL7+7TR/9vmx
jRZisGk4Tz/WBX+c5c/dXHtoKx3slx0knDbY3X7OWohhLJM9vdtVMcUS7r+PTi5JWjQUmBxUq0GI
7G8kG9Almc1uHIX+KFvrm+nn4Rf6EEHn/SwrVsc28I7nSoztFmRB+9xWnTrInE3ZBPrCNeQOVLxd
MX5dOogJq2r8FaAIg/Hceyf4ACfwIDMPXjhEac17BCqe9E4Labxtr/Ty1E4YAxU9MT/MAkrrbeOg
nH0Jy6F8jcgsNsya+zvuFOGuBZtttwx4PtcFaxMMUJ9/7/HtOfC6H35bgnzl5/PTUs3edq4K77Ru
eKyrKPWnsX9Yd2vdQROUSEdgm2xmN/L78BWvdMg4GmOu6yFCpEod1sMOULu8HeqBIHuHqk0Kx/uf
To4sTTX8up03UJzpF8jcwXZpAqndqtmyn8a82QnPMfeOdoOki2rxJqbi/uMseWwTqLr6bpUWiJgu
HR41MSqtVBsduyKIjhS0tXSg7fjYa4rwVC3VdyesNuse66G6RxINGblidOLxxiPTXig/fmY5CWCc
huwBnbO9PeutHbTtpXWqYr9EjQ9GYi8TU4/TlxBiBJt+6HZh6Th3XNcQ59cGhsP1IjIrz2nqUW1A
fgZ7hmM8axwBGTcUBYHeNwGxfG8EW7ad9p/KxcW6XlScnREZCzKMTtYO3rwz8wgO0UCtQzDN+LEB
ymhDYJWJAG1wrOrEWmunlGb4IA7t20LVW8UAwhgYlFN8qzPfxui9bgi4647bnf2wHh8qTx5sSD3H
CyvUllFvOvsuNNgnHYVp3tnkzMacnNUivHM1qe0YNrAzRr3Hjve184V33mFyyDMU6iSKFab6sZ5n
yH8vKlMSNTD4pMotqPbkfBB1/uROIOx0pEIg1QI66Bv9xfZ1hJPTosJoDpCEQ/QdgtKKD1P9PEDZ
4Vmj+NU1i3taRqQtBSqKo+ipoCAd1kgDIh8WdAZ0V8MBc0a7mnWn0B7v6mF8dvzlMhDriHx6A3aQ
+ho1+SmcIBLWdplDp2cfH78kmlBhkMNWaenEN+oXC4bRfoQih28D+OoxgOYmgRjRNejIwQ590NGn
QIOwh3K5oHjq+RtorzUSyVEJBjbc0BBEioY9dGZ8cWQdM4KyNasH+Q5Zp1i7dQvuUrQBRNLG3kyP
wuoP7gLaGhd5kWqGGp++QzmhglYBiEBtsmj/sSct3gHChi0NbQ4jzb/gofHaZ+SHvoo+XDZyRNZR
jE9FMT0wCuCd8TpDnPBIweNOPNRgzWAyC1pcBg5Me4L6lamfqKQ/e1C2NwqI3HbhFi6x36K8Qe78
cfGQm5wgDOEW+c7xdtaE4AGiBCgQCNnWRYJ7lIhwRowwEz5Fr4Awd84oiv0YIv2cg8RdjSNGVw3Z
O7WPq+uTbeihwp7M9cHvWQCYNSnJkvT+3MPN2UGNeuVckMSfL/bZgDuPyoCJnRW+6Hunki4AfvAG
Oa3qF9tFFDXmcOR25YmjgPrk+9Z4FoGcznx5CluQQz1ayJca9ZZb4KoqswpreZBIzUohkgXs+RfF
bWsz5NLfCSaiF5R4XuVo2deyzZ0HCAod/VzMiSYMSUa1nBdwKTchNE5iZcYbf7BqvTMSnDvTWuwA
4tz4nRSoQJkqh72U7nIEZ5l+6+DFHecK4xa2uFasqOvtAgyK4sJHyIs3IczPVY4k4GCX9431BDul
pUggAllfR9RbUTffGRrk3xSjiapB6C19qCvDQZ3ch/Ck3kl/NruidNvrULGd65U/1NzWFyQAgs0C
3fNtZXt1hupKnaynSEok8he3ECm/nSxjIUjTYKgemwH1SULiC2MAozWtWR5QW5mouYneVG5ZcYCg
9HGBidpWtSPyH/1ADrLm14JH8m0ZoDENexe9n5jXnohWY6wRzDK1YTPRJxigbydwVlIW2Pa+tJh/
KOrlooUE5J5rJAttH6o7AkQ/VEimhMvmBbEnKjpm7wCYhT7QuXypAcJ8zZkOE2gyyxP5t/kA7F8b
I/K9LSGJuGmH4R7+2aCL20KfPSVAPTMWhuUhuI+d69GNTRsDl3a/PeQUAEhd6PugD05WgfIx1y7m
E4wAybGfn128ou4iBdxfthE9qFZUdzVI99olGws6YY7P+ZuaaJQtQrYpuU0auVyHJSg2SzuLnUO6
blf3Q7NbwiK/Wg44h4v9Yk2zflp/mvkpWBA+hzOnR1kx8pwDyjJ1DdRXwRXNQF1hUGKjbAppEQ+8
06aU4ryALtMjij5AU4ickMINwW0QISB+0LvJmL/g1imyuSBf2Bjio9pykLEtC/ivpH2iufTSpi+8
e9KjAsYJIPJJxHR0tTseUT81HruyfitE8CqRMAV0kd+wj/rBtUMUwAFHx+18z2HMt1+kLA8quLFA
HCt4WIIaEU/QFsdh0RhKuvLRzZflbhwARc7WG7x7Sds+EpSAIbNtmQfBUKwTMJmCJeWk8K9Ysi7C
cLGWto1XeG5fkNr5Rlpwe1DgQO8i1OVtdKvoHkn+V7+T3RXftj72X9Tt3EmGIjAbo7id4a77MWm5
zn5oOIwdF31qZaRPjq/vNVTLT2Ri5T2p7TszI3ozWzOX5ROYffLKybLxCyd/wNfx0Sw+1IUraj9Y
+ZNNmbkrG3e6QGc9Hom6w756e6tv2dHRpkp96OKh9s4fUtSRoPT4/3B1XkuuKlsW/SIi8CSvkpA3
5WtXvRBV2+B9QgJf3wPt7ntunxdCKoRcIXKZOcfKsdxpxjWPS++DitaDW7fNuQ7LapMMl7SLhpe0
dYaXMU1ehr45VrbefkwOYHPH/kRbYgSOk8ijE9bdk8zQYje1KI4Sc2RATSJa0Z4ft2kWakFD6eJ0
34yYNE998pbE5rpwVXub6c48koKbD4sltmFgZicqa/GjD09NFL04hVQfliGHQE1adLjfJcCyCy7Q
VSi0h9kytj3Uuh9TRYZrRU52aHZ8xvkw56EIaJU4GJQQY1dRaV6AvhoXt4oZyOHQMrQLoz4ZkgKX
yJ34i+matKwGL/BEGAXpiJ5Ya2rnOMKR2jh+lwROFCKTKG2yX4Oydxky+lw3Qncjx4lusC+pDeb6
Qc7VtO1Mt7h0Vk2jj3Rv7VmmeRMJF2sDy2uUTPUnDFYoYq2GwngYXvgyk3UVFwWCZSfboWu2z2Fm
W9up1JpVn1rGwem6fMuwQPtgRcnX6Pjhi+fWO61ToCM6Pb4KFAfoKES9av1Se4SUE27mZmIBy2bm
yrIkb5kyU10r6yrxiZw4N9Q56vtT63d8drFc3lCvv9JKuUZ+b5zCOo/XymSYMVaeAhUEgn4rm3a9
MItPl+GWjDZdawXYgTlW6cmulHewpNyq72a08ZjkdnvV6Zp+jfyoiWmAIKt4Pielvu+80T3o2aK+
7xz9WucnTXZyX3ryocAMcu1q3Vm3XgNoPjXCdWmbNOKcqjlm+N72qSNRK3jRSwUe5xrmRvWSULun
bonvusBNsC5QeR9ZR4lCqizbJ1jKNxOGppNmUoCaqsw5a/XObWr7moXNVpezR7rk+8c01f1jlzr+
TjUslSyDNRcsIY9KaOGmr0Z7lcvO/Slmrp3bpv304Tq8ZX09b6mom1924X3nSXbDqzk9p86XMsfy
yVsMWoLJGAF+i4qICDkMjilj5Qgp9oNdrl2l5cfOKndKZNPJUcjsRwx0p5TWxLbyky9RI1Eo0sxn
0pa/Mqy53Cht0MAz9ESbbkj45ka2czTsiYitl8lGSa+jiFVj3etjbxP3I0auUaWUTqxhN0RjsXYF
buR28PVfYqDj4pbuQ2jisLLN1j2DQQbQJjX/YWLyZTePz1lppXsDwfpKLWb3qGuB4VlU7uIh+cLT
YB8GRj+tqESqVVV6SNraFgNKFf2qphh3/4S5I2rt/oLco10XyTif2hBHDWJEe4/5Wz6Emcb8iThC
2tkBziiWq1POcOa1bKzQxRTS+RscVvF2Ntz2OSxyvCAlrscwrw5eVsyInEiBtNC8TUbSPYe5g/i+
EC/uaG0tM+83pirrFVZNHF1hnAVGOvsfk18+liZqHE9zpwteq2Zlt1i0UkNED45t3urBMG/2rIt1
yqKae9r8m5b2Iz6ACaUFHgijm/NAbqOqHS8jbo2NVYXzrqgfhqo6lma+H3Qz+SHNZJH6uea2Bcx4
4h9tbibe+KSP3zBg5IPE/nLxm+LKf56MY4iTTxqSjwIQ6Fds9ws945LpUXoRjWY/9mbvredEoPVs
c/OktR8Wl94Pc135br+uQr9ZN6qagtozs08fyEXqtQ2I2TkMTP8tVH797SQJA8u9ftrm7qQI4zKT
mhbrdAakYDNJAQYtH2iY9mAtajsBgq0h+nJypS4wdD6H3m/eiEbsdZz40YMmYzIp1LeBM2LrbkpR
nJrjmPbWq58YLZUnGm5Gsal6XZw6PfQwXdSBrzfdcWRC5Gp88ko0pwnARbfaq0Y30UaZuL2EooVo
zudiuZfP1VWXsdiO3Vwc8HWRS0EjCfBpMmBdlv3Rtl1UHTUNo+VermhvpXFX899WJDee+nLcgeJx
0iOX4HnouReUovG9IRHymFPFQN54nKiYtyATWCCWH1QerlwUM0SH9rKZhmNa/IKl3R+KWpxzairr
LHMjzvtmONJ3HMwmP2ox0lDHRR6JUNBU8XSkeZntjQ6VngbrIPSLDQjLoZ0JZeAJPEcI1SiX+ptW
98eTrQEjxqdprOo8M1ZphKCtgbeBEnkz+aS8475OWR5qp0oOVb1Ff7JySmSZOjrSqdqOtT9RXIkQ
GET7Kjw6nFpCt2PmSzf1unRDCt/1fOvK4YcqkXa1X3aT3JJxOmpjsUEM8+YqZ2sBD+6k/xAm5Y0S
13fKpwQHcR4060QRBlj5NN5i/2gbsN+0HCt6njLOvK6aa+6N1EPsaDdnVXfKeI3WB9cZ0i3mQqWO
pTGfplIm+1TP4y1CxgEnCDbSZiV669uKWR4sBYOvOnQpKt7O3GYoBUlGrmEvt16Lwk8O+k+mX9HA
dIoXiY6EmUA0+Ftn16XGepKf5tCh5shEtssHJmV3/a1PfukVGs/G/VUKuR9xkB2lXPmp+RmDeE9w
HVKO8faN0TIDOO0/uo7L5FB6B8iPA/kkkKRhCFe6qMWaPOCxjGYPQ35Ew84U+8ZN3sYeg51PlA39
RGab+jR67PHQLQ1zpTjPonij16jXF/Gw4ZfPqcj/eKiIV4aJ+6utFMqFInlqhFVuJy/cRXY+brvI
/h3iQsV5ncsAJgEy6tKZAuaCL1znsNhQacejSUE19j/GyA0yp1EBpnGUX+1hho7cud37OFjpToWJ
vjZ7zVyLBsda2S++2qjbmsnJHrVL5xj1jhpGPVvDsSIX7uvKCIix51XjqFvaZA7yW/NmFIs4lvwG
y9urIwZxDqkVH1xv3M2+052TTv3fhmbUOhoUNX6MqOfW0f0NK5TA7QR+Rgq9Z2FiI4VFDSWlgN14
SXewYm1LEA6xSPqHuUU6UpnvhNq3eExOhZY9jxKAbhPiogv9fN0JTsRehbt49n/S7Dl1befuk9b4
mfNDaWajCfRIN9DGwjLoQGxkTJkJi6tSk77Puio+m1H3Zupmvqu9lNxn2TDgEPmqiq4CrMOQZ9hU
Cx27bbOWMVMbHTqL6HOYwNMW+ZvdUjzxoUCtByTj1GvVQFkYzMUxdMu1rlm/82yqtyYhcbOSFP1P
mPdPjK6t9yH+g//9WzL71um+1+38ZMs39sfMogqjKH64sE3RZhPl6Inrr520rbYuz2umJZlUWkCk
98UP9DZcCdJ57wzNOXJFs78/ne8V9t8nvt+9b+4v9u8Xt2Xo76MSfk3K75aGnw2uJcN/r/fHuTym
WpKeioYiYlW66G9gdp7C0ZqOUQfeAEMA5gxVrVTpmEFvm+pQ5D3CVk75Spa/teVdlBYIRxAIh3L5
knMgLwVKTj0do+1YvYMuPjoirZjzY6o1xOT03FPkXeV1O23sum5PIXpHNOUTpXyWKtyRCnBLiaV6
bnMY/C6WfScsslNGQqT08VjTos3yEj1/ihxbc3F09h4MIUx/Xc05qPePGMMPOtJt6eQbKmKYzxpR
rZ12IgSlqn1yM3pfvb2IkT1vxQXl5idZtetG7YGzytq5Ut9VeX3LCTdNZVvYxZGMkAhvu9n7MU9E
mU7siiB3vZV0JvyBcfNJoKedWkgpeE+jPdpWrP1VIYNhyDu6isO77kM9hX350pmgF0TR3MKwJMN0
u13fVEvf2OLKHaPCsbgseygx26T0A/L79ujXkDawgfc5Dta4NuU2K8sqiDlXTlRW9AcEqOYqgUv5
HUv/lEXSf+ttL9t1ZkyRTfjZS+jXn/cHkKLh/Nfm/Lma9O4gGzVvR9lo73Tk9vdHGJTE1jbB3g18
n0baZ1CVLrzs26s2bijMbzOpuw0nDK2utAI3hsUAAzQvHsH2yOc5/qAMnG4FLKBjGKvyqVw+zv0R
TSFfZrPKXu3CZg11IwtiUy1ejaR/uD8A64VcxXiGH6UfQmiB9cUlxfU+ZnIu6bXWt9mP81qLCYNY
j5pLrJEc3Q9Ns5epF/VX5JRZIJuhP/UpFf5Oy52/L25kPvpeM3+ntEAFg87Hfla9eE7K5Pv+DJaO
YzWZ5DNLa3mwcVltQR6Y716WHe6vXbQRS4bnabcF2QrOrfE3GeWVr5CywPLmognQSa614dnJQLcw
OoohUMtXI3q1GbFbfDQxsdvcGeURfpz2iOqPVG85tPfjZ60uu1dhMW0sBuawk46cX8c2fLw/N/0K
LkJJ7XAyVh3Le+UF2ThPH2EYb7y06l+yMvrBhURfhyZhhU9OjY6uXdUjvh+roDNQi7nn8qrtlXpJ
vNDaKHvSdpUV7/tyUu8MJPqMZndeT4kTIDtsCc/M+tpH/tckwSm6g//lCVVg32jNaz60MdrCZlhH
LFVfmmcercQd3krR5/vOreqdAhb0IzXm4P6AplbxxuacOicu32BcoYaeh0l8ZU75RuKRvjg9hTxf
jMgr1Wx8gpq671ciItzRZXpC65A+FSFF778HJmEGI8AXj1bMT0FXeP/vO8z6NTf7/tNb2FKsaOqQ
j23zMubx632/j7thVSTSvZXJrJ2lgdU2WT5EPxRbIwq998rlh9kWZrxP4GS9hb52uD9AuOO4xqYu
LlYReleAFcylWr4X/n23PJz71wpN8t6LLYvEsis+CpKy+5F+JJkhOg7J2WlAiwqhPdeFuJYQY58L
rnjPzQzZRvNn/XC/6wvCAGnWv+73/m5c6hZpMw+nv0dlcXKM/BrKozk41Totw8cyJP3gwlo8J1rX
7rOEWLRvrf99CaGhedVqsqHlETTq3K1nWnJzf/b73+zwqa/a5Ol+jE1UGfTMnwzuD/AGzXnsk5//
vGWn3Od5FiLQasYTFxX5XhEaJ7gOnhUKMKwPkiZdId9rZmefiHOAjCx3i7Q2AqNxUZssd0OuoPAV
+FJb1EnvffkkgM+8aV7s3jpX+7g/89BjvhAzBY77MagRa0LaUh3ux2TSeC20pn/onKLHEU6Uurwd
UWb1pWwxd98PMly3oKVv48NYXjc3LJCBlU4Ku7xuA2olSqvquSE1eOppQ90PcrHYnaLC7rkocpAn
wzmYDd3g9OCgaCAZbSTe7/ve1r6laIHeQBpZtyacP+8PGnvaaO5SQr7fjWv6p7KKp7/vnZjiVQpb
PTitbF+NaSJIJgpIO4hlrhAHySXjMGs/itx5SmzFJInsR0eT9hxSe8xqX6xRGUmilEi/zH1HBznx
SMkKPlyiTLoMy477rX82ROxq3SvLo6PCQ+6b3BgR491vwkuC0pZm8e6//vj3ZqNRxca3cPjnQKuB
psXg6GvmUXOIlifMsDTSFFheuRsqorx+CrLCGJnA+Z/Xi4uu2NPP+vjnnf99JjoITtBmLK1hH5hF
OFzCYlIX8ADqcr97vyUBt2FyZNG/3w07LVpXxlJoMiIsajQcgda4P0sz3IZG1X3QXGHS4rx0nwr9
7PpTDL+QlkYW2+G1ZWHjHCnX1I/0z173Ig5qaVKN/fRuVyk1Eq1Z9y6i7Hgu942SB6uqK1jZkiyg
z5CwwWK+3TehauVN2XCy2r50/r0jy0xjq3VgnP51BDy1Zpvy5tb3HaDV5O3+VHYH4mtuKqrry2vc
/3a/BUheD8LSNv69I569Jmg0tDj/OsJPUzxtaUqW8f+fqplQLsci7MF48br3vfdN2aIs7JSHrvn/
75jjMCdsZiryv3akA94Nepntv3egKzTWHs7g4J+nv9+iAM5VyojpVf7nS7zf0kdcik1IRPmvHYZE
0klqRxnmP0fc38YsNPBghsF3v+z450sMc3yusnbl3x33vfcjJh24S9ym7r93oC2m8tghLf3nwfdb
ncUMJWu25n/vUK365blJfPjXAVAnKLM4/d+/t3NsAx0aLq6ZWhvTd4F9pkkQUWBEFTFk6OrNIJ3A
p7W0QWsI5puoodxfduJRFT/8yLSuI37Cdc5/RovEZuooPUQZUJOOQgOphX4l+w4RGRLc87sLUUYT
/x2SFG+bKTAUShOuia6yI249tI2+exhYSjci/tD7aj8MsE/t3DyPLUV6/8GeOvONoRYvLTMvVrUf
j6cKDT8mY+AzQ1mUGOYwZsY5fSs8hIE5b1jEq33lg+STGQwjrdo2iZ+QcqFv0T7g5YahNq98T5pr
p6exKuoMNtwSUDeYVIdhN/X+ae3Ff0zqJLt6aPLAUdi5+sfOGhEf0xVch37GmDADYc9E3YJ5HmVc
r0qhuHQ0xrHhurjSYvegsIrHbQakacyqVS+0H0S0v0nc3ykCfIP2ocJGmdtRNMIz+Oatn8Dda+bt
Hy+jOMdICAspZfWiS2zkYRlR+ffj1/J31Ov9K+hfC6gi1ehhm4KCWjOQt17JdEwDShdYgK3XLM1A
Fxc5U1T04s9QDvuqjF9lpQ+/bG/GgnjW+4fIYy10Ei2mgC0AS2bjoXHBjMQY82JizL4xbghuok2c
ndKoim4lYg4TpxmX/nCV2QaoS41LtotO+UgONRym/prmhg6oki6qhkOEzu2KbyKaqGeAhuMTJCLE
eJ108qO8dJ3BHJtNjrR9F+mjf+EMAmk8PPm2xgACB2fyJChkmdsImPDKL6BZltWTKOTiHWzbVRLi
OteL9I8E3aL103L9dKnQUl1b9yzWV8MC8uOhW0UcPai9TGLvrNmEy2Pn8EVx6aUNBmXKyJbWql89
Cs4zzyirN7PBexTO3pdO/w9ZfYtSX7BKTve7kx4fcw2S332v0YOeo+UAMGM5NNPCbkuGWGzve0fh
+/B+pNgNmm4c45wxMFEomZbSI+3lY7uvfD9kkV0Rn+93aV43EMT0+e9d3Qe0GQkfIF3feK9lk/9x
9Nm53B9LDeor95zuet+XevJN1mkMIYa51pLuQoAj01vnwv62k+7W1Mw2rVBxy9wrtzXgq0X1ywzZ
Oe7MS+P6eChD2zZXVe8m25xJOdN/P8Aq201WgaFDYmleNGW9x+nkbtWEuWSIkj2Dk39KH6+q6mGu
a6CdKcm0LSpw3xTUhGiVMA91LTRxnYbshkc5WsQQ4cZjcd/EBfXz/MtKj7Mpd3MYXguvPybu2ZHp
MZohLkezD9iOImdrrucxQBL96jfZK3VYsEXdH19LN8ZjnyLEGacEtfaOsppPD4gVpq87cSFumjn7
VeEEeu/DvO3Uew3FKcjS9CGjirXyfQoXohflNYcE1mqvQ0m9WAPD3E1r17Yva0WApEoN2Stu8BTD
vMebq4WxmrIMx5aHzN7UOefN9CBCe2voyT6J6x+pFl9dB9pelN7qCu8yYtC4Bl3stzSDMT/fZEeS
NepvNSDF1Wx3cpdFeG+L6N11tPChKpI/7ajRe0nGU+qW5hEnT4ydvllrtt/vu6h3AtQBL0nf/krj
Aexo7e86OTyZpbe1JJqnsbC7AJ17v24qx13bRbieneKc1nNAWHTw82zjOuJTL8Dz9VWOiIdzaG6f
s5CQJpf5NaldnYc60BjsWCfScncV2qOj3rQPjMjDszPYyWpl5SremXO8cdvqLJuYFlYmvX0Vm6iU
MvM44yR1oHnv6lDXN7i4f018UjuNLp3bRMdmiIMpaj8Kkf9M5q2wf3sj04DJpqKNlZqMD6Ve0yNk
XskqEyt/iGf6oS2mXlqvelL8Nvs1UaVDIFeewmTYesza3bUTKMnSDkRWjWvx7PcaIzNm6Im2HDFi
1L/9zmNuDCEUIYTxM5QwjrXqLR3dTacNT16THpreL/D4tiurcatNHxrfVT37uwa2eKJFTjC7xBqZ
EJ+AA28jQq0XV5gwQ1HERWHsX2Q+0bGcBHUJke0otDdPRjo+ztiaSWYotoXRGFRRv8IaHD2Ucb53
qNrDvM1xB4/PdPlw3Wnmb0zi1tUHhd3pMJFFqx1TGpT0Vl8NW7orq6PQOEHnZYkTXoQqEc1N3Of6
Ka4Dt8oUnN+xXosi29MZX0ciDIOwh/ysA+MLytkIxoqEhwoaHsGVSpxt5zAMPX2v+gwaZWz9qnU4
e2GE8Gox7lpe/z3L5imM3bfcCGGZZ4SOprGb7XaDRBEhatxvHJsnSfVk3PXaDMi3sscrBFdOwblV
mzmWNevBjFy38s/3e4lm1pf7reg/t+5/cwb3R6sGCkQOTV8GTF7sWX1gU2H+wHJvXJ4rLp3qstin
tp0LUvO+4/7Y+61/Nve/SWRhllYlxwniLvUmVOMe6q+LJ1V3cbV4PbiP0lD28f52jLLLN5oF7PKf
9xkpmB/CIJbRdnoO3zxTdR5ULemBIytvzVnTrFu6XMqbH8dU/+5oBvDffQb4ARPvN1bmlR6ZWBUO
Nj/XyauqR33ZoON3oRUW57LMfjuOlmwbx0YtAlAk9vLu0DGpgH9h3m0yKhmbuGUY3b3LpsvoyeIk
3+cWq7WuxdGTt/yt1hJmxjJEGdGL/krhfQTqkYTM1Taiy+hbvxzqDg8odsx9z6yXlePN4bPpNAeN
SRC7AiEmWuVk0FZhpqDSWNgcwaGNRphtx6T86Re+OOpzPF7LxLQOlZof2+5XqefGGUFqPa+wirgk
izQzTKMk6IlyQkMqHJ8DWVLW9mkwW5Xa9wmXWc3Qb3E2TI+R7Db48McHmYPQpTP2FCWGGcChIA+d
tc2kN0h2gG8fkqSRQZE1xtaPlpDW03G0an26s8KmClwzRxCd1DlxkTY+qwH/vF2XF62nSy2nST0Z
1mOSFx8jtdqb5vv1Wy9HbF9l8nS/l8Q77U88tfZDZ0z8dMWUP4CcSwG5Xto8flGTox1y/MG3UprZ
Zpnf+REN47EY0alPbtQeTA3cjN1E3caLMBLqfLyA8iIWdDE+3DeS2ul1xh8cj0714VUOAwUIz8jr
zbRzbh0JJvYmTxw1XVcBshJ6dQwD/GG489Z3/LdmHF2L1nJCgO6HmblKx6Q6ZI1yA2VOACbT5IRv
uKpWQziIoMZzvFJaHa5A/abHMZH2nosYlB4XJJB02nllh/WjnXOBQET8EbcMv7YZR/BQA5fYzGgQ
VyluvXUtiN+cwct/YoS8WEaSvnr9i09P9YrZTR7HEglcVWRX1do7kbEg1r6TPula/VpZaX6mhdiM
z7EHQxGQjm1bdHcd3J9MrP3TJC5UwkXyZKi53abKbs662JZRWv8ozFQ/pMMNDU50yWM+l0QU85ZR
gTmJGVM9c+yAoAgdGggZ9c4Zi4ZxDF33WNRWuG/7sH6p+ADbvp+8td2Lq9EZzjVUiX7uOkttYBCM
7xEiGgMOgg/C+Degod+GPxvvlcXIWT/dOELPzwUNN2iU1XgYmtBZN+jLg56aakB7XL8W1Cjp9jy1
i7KroCVe2FX02EgZJGE1PC1/yRl58QAD8wM3UHbRKIoTo/ba1smcT1UbOgDe2sbHT46BZrMuav+S
g0IAQePwLLEmuF4aFa1AFd4sFFt6MlXfIlJMAgFpc4SJ/+ZrWXXtZOEsjbdylbaY9pVJUdiCoB2M
Q/RkeF5x9EDBYaeK4jNiEXFg0gJsENdfdYukrFWkZKQKjO1WsziFqJ7XCI+9FWFyv29js9hHSTMG
Vk6pdJJ9/QV9420W43B2C99aNXmprmbsE4pWj6Y27zOVex9eol27JKX5os/hPh2Mo4d46IXzv6Ll
bLXkQFG+T6xenUu9zPfRcguHeo6gSuUHjUaZFiE6WGtprs4aaGlHz+QhrHquuqHl7ceWAmDeQQLS
k1Q9VNBCMZf25ZqgJb0hebBANbjhw5jxivasaYGeqfmInNlfUyhMVxOajxAv6E6inN+MjZlRM86m
dRdiBIhp49l9V58sndwysbvwPNK533giF6SK+Ouaoej26SjAd5VnWWT8RpZVQS5qqlJ+qLg50K1y
3mr5WWYYLAAGDze1JNM5vWdvmh+ihjkCRVEnG7+dGZYh/e4Q6bXc5l3yAWlIPQ31ua7c9AMHgbE3
HZrjDmLDT+rqWxH5LlUjT1DAN80n1yZtR2Uod0ZkvYOcqJ+a2PtR0AJENaATZdGrDKaMUSoIRZ2X
kOZ2ZXT6u6EDhVE2MwrMAr6npbQ3t+UkHTIEDpg03jU4xW9eYn44Hq4RWMQINDVr4yCW3Q1W7DwT
4BGC+OnF83Dho0+69pp9HVVhnn1XC5Jp6BBWTeZlyi+DG5uf2B2zbQFD9hAqRcTSyGJPJaFCBF3G
e48YGzXEYJ3b3GFTpE8T1vJLm+nzc9HRQu+GF6NloLALDVqngDZUs327b/yiOQtp+qcRYssW2hCj
OOakedCUJJsDgnDwPCpRovqjVemvfkiKdRma32lvho/uFXQYWgvpPN83iSzeLc88m0XmPaUz0mrZ
gtZqDPQFep8EY2J6h1a0MrDiJNoht7derUI8ltw6WFNTHoXORAbbwIMWA7P7SJAoREYsvluVXUdh
hY9VZP2JYrvYCuHYG5fm6RMpAXh1zHLdIhHNVfkLqsu0K1T7QjdIR8IcX/TOzg4kc/lxXPoYLMzG
IQnpwPh+92q3sbN1an4bRGO4M3XHfAuBofezrX1r3ihXMuoT5LnYQlZRnRnoSo3kQcAdAROM/Lqb
N43ozIdWz9zVHXvSIa/s0sb/AXzWCYzEPYgWGc+omUx7xerwnYy/2t6QBw975cHL/b0V+9m7bdb6
LnOLOcAxspWLvHGA1hMgwPXWbW8ezazNL0fH7brARHeEupmlVAeZ1pZZeuaygULfEHh3gJndf0oq
sl+7ScFrWJyzdB5Ci2rzWHegQvtYHN0s7TfRFDbPmZPumWNkPsLxYYKZU6QvEbyqBNTFcUL8cMkX
0S0OmOwy6OOazvQKn/FVayLxo7KsYV3lMFyGJGHmiYwCOszlvldTDBFFrcdMPOezU1190w9yNc4H
rB3Fi1Eq9OJZ+BCTIfR9mwR9nh+ZrQV3CQe3Y2wTQ9U/MkDAx8hSaAIqOivhoA8npNkOPWvHemoq
ilVRM3ZHISO1T/JKrkr6FOC5k+LNAHV2NHQmVKiUYTRzqX7iVY1a5f/pjYFmRM7ECt5m4PQqOqRS
9MEsOvFet1eLBvUlNtFHkdOiXGogO0X+vFWe+ew7bnTC9ZruRER9L0sMOhOAah5Gv84204BzSSQ9
PZ6hdveoeoyAUm++sbRl/IbkNCnRnKN+9oAul+VDV4ijTHo6Y8C195qpwdIDwH9QS1Ui1vUXgX8g
YISe/zz0RwfTmi2s6FG6ff1mmTE5FwZuLkaTprkfhe09MQmNeUufHpJ96hBgyMepXrxAZvRaCQXy
jyLiDPBlO3WK5CMpsotffrVx2bym1tDCvoYMeN/Edmf8crR9tlhvpHDAeEdauZ2XHy8L3bhJbXSl
99/y/e5QtXagxfkJm1P+0bnthsa18xzX3nH2s+YktZoBMVqS0y3Ah4Khpngf6PAMqnV+d16yyXVs
MNrQ1QTQ+gNTyLyfGqvVf91AQIt+d9xZ6dRdjWWTq0XvRSMQKoGYl1XZOdxvoadYO8CnrqkXP1uL
kUS3JaOjihpZamO8uEqdcif3bxB9nzjNUNEwRvixlAJvRQ8sBYXcmRTBPvRakTImve4Yn1I1BzRG
v3BQJU8e01aQfZoO/xaZPCWM27p24NxDWWyQLXmkxjLfSkPTgQAIc+vBRD5aEq15rROJI/EORdfs
Y604fw1Mol3kjFrH9yrbzNhEMfCXutWPyJD6n9OpnWx1CPuZ8s9gGaeMESi7qA2f7cU1o8KOIjFF
5sHsq/MUzquycp3nZNLGm+1Mh3qi3Bx1qAzx1JqXhMx5nY2ad6ARyzSJ8CuNzCiwWHVPddMaDw7K
FgD0vfruwvSWQxnd1ZzB67zwqdaQ3GdVtq2jutv2OjXcWUHFmhL9JR4m8mayFcG4BVppuuOGJ6zE
2kZFnv5Bpz3II796g3af71SmXf6HszNbjhvJsu2vlOU7qgEHHIBf66qHmAcGGRxF6QUmUUzM84yv
vwusun2lYBrZ3W1lslRLYgQiAPfj5+y9diOmmHP3YH+NEtjQ9TS++GUvFpM/lreC0BVA7TLaqhzz
JrHL8ZPXtsPBqShTUjZeIRLvuWGRTXtHPou+T9Yt6/kVY3sBD75DOltrDK9b9dQ1Y7xJClzSUPyD
lZGa7T620ZO3Dp9Dq9FODbrmsa377xTV/Y3h4i/JndFFFIdXqtHiO1fPFR2hQKcVkKUvyOXN67df
Im9or5oiR/3NZuCXXgEVicqwKRNtN+kNemvfAuWD9BOFiYeYbf7/SbP/1lJFn1XnXSVZ4jxpnaWR
6NDEwPYOpVdjVJl/8TSHNmKnyzWe+/a+tcnkG9vmmtHHXGQZJ6ePvjRWhQxgNBC5FVaCZMYztiK3
wD6GQi4c0y2PKon8vea4nGYGSQxL1ElUPapswucor6jSyqFZ1qYYSVpTzcGsw3sivPzT2y+9lj3X
bpauRQhq3mmK8Ys/Q0RziyaEGuIbGRMhB37AObkNmxnFz3RlAWpYt8AuETG6w6rPPOiJzfCcN4Je
UwoJvK/K4qnOy2yl2HRRrImvU+2R42pN4Q04r2HXj9X3cDYgAdOurwqzUAu/b7yVTzQPtx/a2LTW
+t2YTZjjh/x69K1op0UtMZSdZ27LwLBXZc/TO9a3prxvR3yxQpXylp0e1VAb0gBJrJUyvf7G6rIz
Y+MRp2C08lwbrXZsO2cIiqukbbS7zDDWWp3kp4glnG7/nuoS/Tmbztpymf9IDcwgxtXlm/9HLxJ6
GiEfqiupGSNbDLfQuF5G6as901SPzBgvAMZHq9g0U3Z7Z4qv2irbNy0P1IQrYhPPcFiaYxvJKY3j
04iNrP9u6oVzX6UEA6QmLFTod/3XPF4GiJO/InR+8ePRPhkWNtEMaeEp64g/0yTPW24gMZLFUK3J
CHrkAx0WaZkTPECQQVp7C00LnZvZpX2I2vqxHEiGqCqfh81BnaZ0YVyrER89Djx1PQ15zf6NXwBJ
ssdOD4UUbcl4Rtq0zzWZLluRYq2arUYWrNQ6wG9bWL7xg3MVO1jefsVV+tNngnEuY3JxODkUxzSq
7kpd9xAjp9dD1vfXVZ2bW6RzHDIoG44pxIHQqNEj+cNJr8h3As8HPXHQfvbHNhjPkiXsqezoNGdR
vDY7v3zQgt47m/l0zyAzWpP94lxH43bIIRLTAepvUz2VX7VpLJYl/MC7WM+qTdZV7ZWOYmw1RIhr
1EOQRepGl/T/oAsnt+w+S88w/IgNdzG2rDq96MoVjk3nUFNdsfYk453ZocvQNaLgGDPiF3Am+VAW
FCU09FnktdFEJyiHFcwOc8uIKz87nngZkn58jkS4d+Okw5gajc+hX163cz5ZDxZs071ZHiYLu5Xr
eIuOxDHQB+FrGDTxc6xF3gZShb7RWWyXuazqPV1DWAA0jLBPZ/KOTcM/YzjeWhkHDsA4XwOvw9fd
fUU4ygkp137A0gRqByV/I0WEc1h+M0AC7w1Xl4vWsPT7imYN3OhBbulQQPIzy+yblmObLjBHbRMR
/KysKvxiQvq32pYWqqqv0Vuy7tRB+8U1Bneb5Xm3yJGkLstC2rtGIxGjwAq5bXnNuyy4ZRlAqqLq
rW7kqK5L66GmUMn5mr/RhgF/6awcLy+PmqSPBP2u3vcDk0Yv5QwUAMyazPrFG+z8SACHvUoIvTwO
kwCXrPnRpkYxdNPHjQ0at5yXVffFJNfTYXrwWrvOYkpeknII7hmPgfHrWJpVNeKO9PWjaO8dh6wh
5sbe8m2Z5WBNQ6lsv/aF3px9M/xzEjZG46fAoT+YOkFzS44fFv9JrdOm0TbQZFsISTFdS2bi68Kj
wzy5qXuXjmmxqjobh3EbZxvoYRvSLkpsiFN3I1Vk7OwxHjh6q0e7LRmGtXIb64M4FNP0BXgHzKGC
6/TN8kljV1iSxEBGkjtqN1FN6FrtMrwtsBOjvae3o3VwXWrrKQ5TBF9RDiy4f3IJPfyhNeLUVe7Z
L8q3ejQ8DJaxa53BP779YjpggDNVXGWysq5NEb4OfVmtEH3O8r0Bc3BhHfPALs5vvxh0a004F9eO
hxjS8d0N4GjvVGl6SZ4Xzj+7sLSzh4ZwG+pQ0gDWiCZovzbgExUjjkZ7ciB636twih/IzDBjkrNo
ybN3m+UJRPA5LYN8jVezPsdO/wxMIdw0WtsukU1ON9RaR9IeAP5iJ56QHZ7HwBzOvfdjkG2LN5Rt
yDBRLHISXqgJOpDdl8Xmrd8SZhWJFFbhnLWIpRM7KmhgHzBVhXT4hB69XowcmY6hbd+kcNMOzNnQ
liTt/q06Zhc+xY3ZoN5t9E2BCZlDVE4ruw5f7MG2dzneI1osd57ZFj9I9BpWVVMarErkLcUgDKsJ
LwcGQ0o4uS1J00ax1MurzKQdaTukjTkRMZtWvykkVUalC0iIpGclVeIt6dU6dyqI0VoFBaNJh/6V
Pk57IymiQ1a6KUeijNjiKNv1NoZlaZ4KchMhKDsRjOyc89zg0tvniuPB3kw43TYcruMrQSMcqlN+
xAXorX2u+LbN0ngZbiazcnnmG/nQV/YXMEXDukjYSdKpuGVWV7JKt199m3eScAjY2820maioGdr2
3q6T1TWgmuw+GXOyWTsMmfBAf1CcY3dU5QmrCzesdCRiyvoe9bn1XSY8iRpichB/4SuWRg//qR7c
WnLWGbaeenBBm5UxZQj+mPRH2FQ3oz0VfwZ4d0Tl+bcYm6JVSuSegG38PaOdTNyHFp1r5ApDWbpn
Ud5PasB5WTvWXekUPwB7b0sC9XaQvr67KcZrDbHunX/fZg5TIwLqrkodeXJrx9YGTBBiWkLPYvhg
MPaQ0ALafOozTNFj187qXj1bwBKzr+sq/pkE5o/QDM2rgNnaxqnZt53KK3cEGk0rV9XxRhkMO6j+
4T+arHRW9tjNokPHrY09JZe3aD1xyPqxfCGL8Cfc1+Rr5pTOAm4FOhbPgy9c1eHJm+IX08dn2FlE
kaUg7+CdtjCrOprBuq2Y+/cKei78VYjk5xpWux5UAjxJNWzczhDLyjCRSJOvt6kzT56DTqu2IV2d
BSeAxpKY9FwyrRIbaDEBd2FFQ6U0aPprfF+cA9zWrw8VXaMF8VcEq3hHIp7UIa8b//j2i2wdsXUx
oJ6KLmNW34zqOIaFOhrzf9XtpK+cCuAoy7lAePtlglN06FD/smma/kOST/G1ntoeCqtguFMtH7Ow
KuqZuHV3bh6Px7j1rJUgIGsNAIkslchKrhp3ePFrLKmessBtOMaavCZKwElHLEK4G5RhA9VNxvcV
QlC6QVAX4IKM1/gij4SwYohLjXM9qGhvj9jAELACYJNaQnfHOYoSdhUQ6HyFbcPZtA2rFooBc6lV
LJpCtCZ2DESOGk99VqfTyncskm3j+pto02NUm/69jBC9Mj3W1iNurHXvGeMmTKRcxOQI7Khgc5jZ
fk1HxwjXUdYuZ1fAilWmuYs5S+2DznskNY87s8gcDPr6z6mfsWLYlKTeVbeTXuFPSOEy8e8YW6rh
1aycq6Jv2Gp947VuSGyNkmwg8GfJBIr7JhQGbEVszLrzNfYz7QjYdN/5uBSHkseawRHRb6k/P4vz
cTTgy2vTRadpu8Yo6RP1ObgBf1WUGiO7gfG9zXxVDs+aHmcrWBPlkqxcEIeIhwqXMz4e/+Uv8R4A
O0Y/z/6WEf+Yh9Bc//GHOYfm/BI6IxzTJFXeUA5KGQuBykUQzJS0cWz16AyEkt8YhUr4D5F95EzF
cjlZ9s6pVbDuJdUjPsPgREnOIaMWzTVos2lP3/On33NBUSOidSHFkXJr66D4OXMmCc9VXm+mSVnf
dYG3OIDDvWXihPBFTUvVEyVRZpi32ijWT2wd+gkW9o9Y8iXFgzFwriVykXXqxi1lf/74ysVFBM7b
lUvbspVl6LrJkZFP5pdon7yaCC7DQ87eX2gUs+607CatOJMfQsZj4fsbwhONfQaANgWYPzdHgL4a
ECmCcKg2wv+e1XrC95pH6DV9OrI4eK7MenCXpa/Gc2hLjqRjdfz4fc9fyMUXRiqUIXRpWLaNiO73
t03tVE5QHHKq9vEE98w4ZEQAD+00rswYVjSN/mk5JW64+Ph15/Sh31/XcgzyVIjggk9hizl25ZeP
q4m03EsIgoIWaFqbnt6KEdNbM8DlwtrZNZFcf/yCc7TS5QuaksOGZdq6DWzp9xeMya3qnIDwqhLo
5J5QOFHeBkaL0MXysk8+VOP91UmGMgbnMjG30fWLx0AObiTriGot9IbgoKdjfsrq8dYzML1YcW6f
RaY6lvNcf7QsJkVobs2ms6+IYHzGAqLfxMQi1GS14n+NASgwtPnkfn3/vTsseZIvgfwcW4iLd2i6
0rMbr6fBwklqjykMl1FKlHFHwEpqMjBh17uGdhDdfPw1zKE9F98DXk/AIrYrDRMB+cULdwXaKSpF
+EYm+8jwRfVZ9sBayKzOCiHhtNbZcL/6hWbdK/A0HhwyMjEI9mtI67srR0EGniQT+O23Lfz9O9Mx
Hvz6k5XsL75C19Ftky1aMdgx7YsHg3OaCto6TZf1FOt0eNL8iifjVVUO3mWFg8HAC3vbEgyFQD9M
zOwWafO0rmojPnLGVhtIRsZd81oQo1HT+/0kvky8+xwtoD2GIATJcOV8U1/cz5YxCGlM6ZJJ5lEw
ZyUGqFD73AmIj7TIJc95urZIBZM1F/Cah53/4JHDmBFlu7F7o75Gl19f5xZNgbGsGAPPKCkjo5pM
e2La9SJOthhazYPUgnXXp5sSnf+LU5ZECjCj2lixjux/rkXrbFh9cpeYl3cJt4hSwuEmkZz2jYur
y229UNjzYR3W8kGitdD8+mfs9Ssapms/1vd+bNSvrViIKoi/hTJ9ysDzPNBQuPr4nZh/8U6krVvc
qJZi/na5bghO4mloAPSM4fCWoBqmRofX0OtEqfhEDQGlIuJCu7I12VxFKvtm1cnNG8lgirQNfsli
69EMIsHD2Y7EVT33TQ/IM+murYkBqD31ezGawSrI6ulQ9FF3RrJbYrrV0rWlo0ozCdBzcQ2qOBqX
8D2QzhuxvwcD+smH/nYpvy2RloCgZxic0YRyhHtxy0PkY4I5N504GsCt4AbbEw2+IyRgIhXU0+61
un9tVGnt8oIkgnDWrTtYk9+UFe7QeEvdDBhSivTGcvejMLxrq6QLNUTWnTTUZ+/XvshnE44lbLZa
k34KBYe8XEqYQaYTmwYdumG6zRWHMSPu7ow6mhYx7OTrrouxVRD3uRuH5oHZknfsqLG2Ah0neUTP
w+jZX/MW2JNw7GEJKvQ78aUBdEMJLM8j9gbFLw1hs9gmk63BLisJKUno1tbEB8EZoShGhnPz5tZt
k8bh8D8U+7SJA6QdkMuSjm9wcIBTNLE7HaM+A6KZ+XJTge3eBGUGqswCWeYjbrqyR0UH0KxBIAZB
tI/CcVpmHQhlIw1ArQr7qcu75Kqtu5eUgn3hBfjqGuWip9PC+8DtdTh7ag/IoKDnPDKA6u/9zIV3
Yoaf3CnGuzJP6iaUN6nmRZzt42IzrZHHST0M0iXdbItDqccg9VtI0ZIzdv3RJXqwNGSfHv2OIHiq
Ioqi0bwhlnWN7Ps1STV5l2umuf/4WRXzDfrLDWwK23LQF7vUnQQ+scv/viamcEZo3Zr+spM2zJ8U
C7Tv9sMrPPhqNHWoasQ3FU3sL4NYJ25W4jn0TOriKfJe1gF5G8tKeWKVeS39LAhpozOHg00EZoWa
LXYTSAcWg5a/aiOe0Vv/kyu4qBu4AD5TJjqGjqqIS7l4AtM0KVqFGmxRVuOjMXX7sBYIVe3mkX8G
F9q6/vgTMy5WN1NIaeh8UgbqBb5KdbHOMptudVpSDEGnUi2HnK+rNfUJ2R/mXZcItS06O8zyo9xN
03jSMaml/fTahXm5CNvux8dv56Iomd8NFShFGplx3FqX76ZQURMwfQuXaWG4MIgcBLkohSMkW3gM
575/29nF4eMXNea74ve7RjgO+6gUGKVMarbf7xrpYnYsFDpNG9TbrTd1w5qDXwCuhCmtqXXf815E
u4BZwb4E5kWs+/BJbXqZC8r3zluY3wALMIv5ZTVmg9gmiohI6vA7niKsaIX+0DsYNYxGdVdDka0N
OwB9AHvIEd3uXzPCjz+Gi0eat2DS57Z0w5KASsCV/f4p1NKp+miEBGlq/U8einGp8vZnIlgYP36h
i8JlfiEJidliq5GUoNbFQxqMIcSOKsKV4kTkKcZPrY4BbgQ3UkHMLnVFIVi/mGDWP37dv7hA2zZs
XZq8urLUvJv8cuLodc7orP7aYvAKJlPzFSZaHDG14r8+eam/uEZXuRxspOBgSJn2+2slni1pMjBk
LEx/XOZlOpxlL8kr9b/oafdsof46lXVk7fzkzeLnudc5fbqF5nrjt1ZgKDcDIIeiSPc97aFbVL7E
HNtFiNGkHvAkez6gkLxv13HeKUwp6ZZkF7UsiOC+jZMGHz1iTOhpG9/Nx2NP0Tz6KaivmdNYurOE
wzyEqE+uIWSumUvvnEbqFo8bMQT4lVZeYMbfqkHHa+qb+7iBO+nGQzuTV84EzIy09OL2tjTZvITA
y5Xn2rT2/DJ5rm1Q826AflC4MbyqWL+WiT1da0UyffKNvl8tWextS/LM0kojwOz3TzlrOreI6jBY
QpIQOGCGW6dCr9m5T6mLElgx2Vp88sXyE39fKhCO8nQgVubc9O4emhktQxZQ9hllhzy1f+zS9lHn
vz9+mfe3j2VxKqf+NQxS0C8vLAojZMWIsZe4PTkZGtaDb5cjTjGwrI23tvxuqdX5tYVc55MLfLcC
07ZxiU91kHA7fLIXN27Y6o7bxYhyCo00KqURHBdO3jV6sWEZKqEf+tZGlOl+tgC+24fonAhpIjAm
94VD/sXrTqMNVF5A2kS4B9bJIWrSTgraafSkj3YzoPlxVEfPkZU4C0oGnZXqNs1QYLULEZ8NQX3+
+Dsw/uKjYE9kE3Lxd3LZF9tCl+HEiky4R1WdpZjz4lWJ/O6ga6OCfObejVGo7xO9TE4BY83F6Mhu
Nfkl07c8Z57naXID9OoY9s4thOLgEKfjtICc2u0+fqPv1zXCaR3OSRanB2XLi4/OiNAXdMGowcUb
3u5JWrf/q3vStnna3noFrk7h/fvDhjRjoAXVYlh28fyNfvtlxIICkq3CiuevkYBkK193Y+LUmGD8
jy+RpoFFZcT1vS/0+6ZxfdOgrcaaeZgfu1QPsQ199ti9X0+oGy0IYgadMIcT0O+XSPM3rJsSCYUz
+eYBpq3GyD3IvTPzroyUxObn//SyHE7uHLeoVKmm3YuPVAaYKaJGMYoCHbPQCh1GMYEdq8+vbN68
f1+3WE5c1zY4ViPuvHylxknHMI9cb0GfIrvP6CO/FTeaM94EQW9tPr6uv3g1d+4m2kpnCYGn/fvn
mPZ5OaKmmiFkY39uiVWvabEFA0GiiVt3n9wc4v3aQQ+IkbpJ9cZzas0PyC8bO0fEMLSCxlsQvbhI
AB8tU0/IpV1EaGbmzJfKzo2Nl4F66/UhuR7C5Edi69d27VVXtcjpGjjZjRMZbB1O8dL15pWORDhX
fnCah9lDMqYbkdX2Xd7Y9eLjz+r9Us87tuaTlEPRJcXFm/dGhj4O+ZrAvZNyrWvES6fh1K3edJ7E
Mqcr3Z+xvKZ5B73n08Lzrz4721XU3XQr5bvFY4YXGIgztUUXtd7WGfWXtxIks6G3RarfMgX3Nnol
7nXk0HsLhs2it+IfRduYZ9KB3E++y3d3Dj1hw3As+lm6eN90i9NIoURRJGfn7TUfxtuQj9aHc3Tw
CX1yin23wFNqWzaZIOgLefysi9tUm+Kqs3g1hNZIdT2z4dj4VKT+xozve5uNF7PdZx/45ZgALCU9
LQEJRc0bPDvd7zdrW0SdZqO4WYy1tL7miKpWXHV0pfKxX6c6kv8IV+XSbdPgRQDWqyOf06qrnsum
Kq6Q5NTHMHsg/vTMvMQnMmGhWi8E0BrYp3QowcxMMKo+vkffH094045OAcj/cateluxDa9aujSZv
0QYFkDyrvx1U2uxME3CPwqK5sofC2RQRetFmTMltvo+NKvqkE/dun+NNYPQlJp6DMcX1xWpJgrBL
xWtSoM7SFPSCt64+W76VG32yo15OseYviRczuVBh6ua7Ms/jhJpHJTPgiTH7vv0TFXtu+fZ2whOx
mFIJmZZFBwJx/9oFzMVTGjiHyOmCo6qbU910LW0ezIliAvVhpWWzC/QgOxeGOPp8UWeWFszMacvR
Fttr3Knxm6EV7YYgLiIds+LGni0/AQbXQ0WLygoyHb14nN0HE80qTh3GYcJEsP7ka37XPuG2ZGKB
EFoxvoCE9/u9OeLWhbbZz/dmg/fYNmomDx1pO8q6sX1jPxSpsSHSlBxHg4Ykx7UAZbF5jaMxvhVj
eC4adfr4PYm3yu+3rYs3NRfByuHYSFfn4oGp/R6/dMAC2eIc22ewDxEVfnNbcp8qbPELmnkktjPk
70PbXdCSNa7guwVZexatvLVMdSPhHuwAQ8NDDoP8jvX2OczqGEwkIrDI+9LZVboahry/N3XyrmVk
Zjd00iDt2+oHQQ7ilt4A7mPEyDIiCKmeQBTo/a4YUc7C5wMv5pr9Lq06l+bSLHVq8VVoxHP32ar2
yDWEj7Xs0QvtCp9E+UoSNJFSL12XQw/FvmPCweaM9L9Txc0onJ8Z3vZjokHn7EZ10CbPWhOPKBdu
iowv7DjM1UX26GinxGnSfaWqYNUz36JnX3/Fo5Bc63FIVqrjnYqgOaWBo51xjRKFwNSJkTudZcEj
JKD+0RBwr8yiiw6gEG9srah+rvqyP07Kng6Yy9UxLYItcnpcY1J/6nrtuQWLeNuVZXjLzP5PB/Qb
2qBDEquWVBb0JjY815u87n3CNNxh0yToraUZzUrm4kufthZ2xlnwaHX+we2iZFnhjl9h0cKdZ7SP
QUJrXWOX32k5Ysd6jMfHoMaRMLbiFtL3azkQBVEQp30QBV4Xy3Rg4wnLPwRSk4dIxc4ChhgWe87e
ZzGDT6Ys/5n6Tb7Py7pa6rRTAD0DPCfsUDiVhR5ekmEg8/iKRbjAeCZO2J60hzR7tqspXduRY57c
Ij27szAl7oi+JtjBu1KIFybD1E4coDexL9xlbZT6tgHcfIrcGJR5Pu7a2H0F/WfvrS6i7ciRfGDC
t3ijYEewMsVkypt+Jor4Tlt+88dVjM762OnVGSNAzci+N7dFgrSvDuhn6l0X7IU5dKucPg69YfS5
aWC+aGUYPOhBzp2KX/NYlIRNjVPR3ZjhsPfAkKA3VhMkehMsS+saN6YTfTXVOID3heuIznIFYMI/
um1cPmXVYwAJfRlhnDy51RhsDL+tdmWCWNk1ADGrKYlv4qT+JtMsv1Gx/actg/y2qQEIZ81NPY/z
ikz/00lDdXLj6YuFQBDZNk41oz4FxkAiR4RAoc1Bd0/6rtOd8R4QTo1ZzVvSavVO3ugiNg+qb1qg
EkLaS7Hwy5MZHrFxdmcDGs05rQAulqgkyc9Wwc6URnzWFU6Xutc+61q9q0yUy5SBPikjU04Il1tg
TeEKUdjBmkAUn29Qr5cBMpxQF3BTk0+3oPeNWV5vPhc4nLp0hvPz+/mlqPX6qdBtQVE7x8cNqG7o
2XRUKKZd7VSM2BFRQLnM2Pyvhwa3bRlzP8rwqZMZsdRa9v3jdfiyVmLlo5dlCJaDuS9xOW0kMDCp
HA8CVFGkoLY9YOCRIPqCOsDa4pRGVjusp3B4/PhlLz91XpYSjRk6I0A0CpdyksjVQmz6vOwEnKFP
XVbfuTh2acjeITL++MXeNYJ5NfTXimkvWz+zx4uC0EtC0daEeQPdbfMjZFvvKjSIktLbdFxlLowD
6HDGNnfRkgiTrpeGpfeTTfhyD57fA3UHJ1BrngJcnp0gELRhnrfw+XvGa3lKBernyvrXqeM/Xob/
47/m53/tn/U//5PfvzCLq9j2movf/vMhT/nff87/5r/+zu//4p+n8AVFTf5n8+Hf2r7m19/T1/ry
L/32k3n1f7+71ffm+2+/WYNabsbb9rUa715r5mRv74LrmP/mf/cP//b69lMexuL1H3+85G3WzD/N
J7/wj3//0f7nP/4QgjP9f/z68//9h/MF/OOP+7AKeTD+9aP+6++/fq+bf/xhib+bdMRcqhHuR3qO
/KQeldYsgvr73DHQ56rJ5daZ56ZZTkuHP3L+bho29SSWNl1atJL++FuNFHX+I34eR3+QnPOpXM6C
of/3vn77/v7/9/mr8Mrgp7Ei/FIoMS+nPmKJIsnVZlatLu9eIysIMIasbDleyIrgezUDQcOCPDPo
PbZjIhNIYFD6yh3fpoJjOayStMXMHcM2GdYW1ohnzRVoGxK7ZutJRwEGXor+FMbS2tWi7Y5R1JZP
pq4J4MlmUScgHEuyT+PKx9XNJjQ+slZ4D2BB7Dsn0hKMIkVdQ4jWAvNo9eRBLTpDZtsCrl1C4ZyA
cgAiJb84wJ3vYx8sxcIDSzEgEgy9u9AJqBza1C6926iJ6kNN9LEFzLkPoi9x5Wn2Khj7SWwNEXh6
supC2VF4jJQEuqwJxUzAWXSLtjbRuG8IR+2TlzGkG9KAaw+Kp9ElWuTPwm1sqZZlZ05UD5QKY3uf
T0ZHglTI4r4jnHEgbjNW7A0LprMy/JOqw1tXRYds2Q4d5zuBLHZ67uXYnYxuQOcnNSNdpuBy6rvB
K0nvShEcmvQQKzGQv6JPRXKjEKH3K8JxOzquNsTF9KakTcjRlxicc+lrIDx1jM/xQpbEWIxVX6Z8
OfGUxU/4GMwHLRaD/TQ2zgSoqg9yY2nlYYMZJev1xnUXTYKwswkatQuole+jVutuVe+SfVymcGwz
lx/ddqL7GQ3ma2oa6T7SBQFoNRkeAhjaOsAbsyIYJWPPd3zrAFw1PUA16I9lCWlEEmuyqGztodHL
71FVpziXVb7VvfRLrf/ZGA2gmMTcJqbTrGI9IoPVENuk96x9MMJ7dHAzUr2CzW64TfUJEXOBrdKI
ywdZml+neBaUu3d9HcXutTukNf9EEgARrJ3B5OjXEt+eq4Evocqdh8QfxttigMPTEkQZLJphGDfI
8o480wOTFsrRJUySgYSYEFvnDjUDtpNYKO+efwr9ezBwSZDm6YAS0+/VlBr2NQqcbtoQxTOLL8bk
fkiKRwmZ4KBbnlpr0MQigq2i6QdQTrK/O2dapXkLax5ZRDjVu64YgAugpvBDOyeqodZu2yTUbWKT
bP/KlLGxGZEw3LdEeeWjWonQ/M6p4NR0BB7hZXvAbuwRGmDuh7jrlg4hEouszLddFcarCDdkXgU5
VL/udcgRlCJ5Bi4zEU86HYKo0HeZHW/gcawTRfkbh69GL+p1n0N/dI0CinZrIgZO+5XV2OKOvIwo
3uBAsI4d0NCnjuZUsYxkaGNmEg0G2/l0T9Lut6LRi12J81dU1jekQujUwiB7QXMZZFyDx/3suP1t
G9f9I3EEYPzLGF+EWZcANiq7gvs1VcSbhmWlHnCba6AWyn7YKEfT0q2puuEqQZh+YjhrqV3U282r
0Y2GvagRBK31SpV3HHZspj7oE/MVZ0fiEVOtVaA5jHhd1mVqMdrPZjIdvG9SyybzFcZiT/5VrnQ0
NKZvFzdRV1ZrhYgPH5IAyOF1YxPuzUrSyIidLWE/KUFWwWs+gBh3g4kFKm2unDxpEHbREqgXDkzd
cxJNwW1QFOV3RundMzjVhrASImYIzBa5JK7OD59705M/SbnlkymTaznY+wBV8ibLQYbk8JQhO9un
MJ3UWbcbY2nacl0otRtQfCsiBbdZGJzLFHtvUd8RLACUTG+sR4PkVzCAoq6/R8a4rdpiZdeac7D6
9JFEcM/A5JJJzNcgzxeuss9Mebcqcg9SodRd2HWXfmH02NLlRABQBr3DNwlpzNBq4tj6Se0gyxAM
q7qY8Cu9kM0Dcv1+V5EBTEhCdK91WHSY1CMxRAnC/b9QPkcAVWQ2MRF23cPy8rRdRWWNOBmmrp4w
LdHSXO5KXBQYB7WDFhjBrmesMLih3q9kDsIgLZylVgrjDDwd4D+y3rzrdA6mIIN1wnvPaAi9176I
ECFBHSDNxRoPei+CNR2z+gFf5Yq0LOMRh7G7dfHI3uWdYX01XfJXHDitNtOYDAX/il4B2wxur65r
N0kvWWFHYuoBAuFJEW67tU1yify905CmY5IoSnem/4H6mXMGqH04TiLA0k/TqFpYvjPtS9rEHC6n
jV4TPQsUzlvlAdIe5letm2xSEj+sieUG9kvjWLeakZBFk0TnQkK61kPCarzkEBkKYTTGr8YZXwDE
fTU69dyO47JV4As9ZXIgJgcnJNvFoGUZ5TpNuBQmiHHTuHDmmzZfml63HNoOW6j9LfHlAUb5zm/T
RzcJjmAonKzkwrV8BZJmkPYVIC6pyq1y6p0I5bXb0BD3xrXrJEu3IqGihlpgiXJjx529jAa2BAOC
dJa1fLEt+zyD010a6IeirJlSArQRYJWM/nsi60M7lqvUl5zuCf2Li3CbQo9soKkv9Srv8Fzfhmb1
IIV2iC17PdadsSo8wW1bxiC14lY/xn1q3rY+LlffENlB9WG4Y0tql42v/0yaMHnK/GbJeYpkA3x7
T3UW7PUgvlF8MQvG1kBDtK74v9SdyXLcSLK1X+W+ANowD9sEkANniqREaQOjJszzjN3/bP+L3Q9U
dSkJZie6qlbXrK17oZY8I+Dh4eF+/JwdTZALvdAzaiWczkzRm40HBd0I4nGCRwYNZq5tueRaRNS+
S5JLLWdMJYr7xxycZ8NlxiwlHy4tXcvKe3itaI13DCtyv6HqqU+wjNbA+ZLJd+PJetLC+EnM6p/N
kKBaUYXXwYhMjt/4YDtM6yVOpK9tAG6/lcJHZgQQEYF8VKKgAyLie6Ej/ACDzYYWxNVYc2smsqOn
95Qnpx0UCY99Q/lCiHmqFz107aoi3TMzDNmBIF5oclygfTNe+qVVuOUU7IrUQzuPLutNl/iMjHMt
EUJSrpHC0YAZxhozeVokDZsoHj/lEEA05ZR+BIeSbotqRLcH2jGQT+1HHkn8XQthWEUmgTMrL0Se
FOa2O2kQXxJFewbDASu+lec/yImYK6x0lC+MyqmE/r4yxw9TywQ/hFWf4BCmgd+3CCfWw89sZgWH
6+VFkOJiP48YW2r0xDixHZrptSz1diYMMAIOws/BoA0sluonUlrPHgdp1qvpPkXtCI+HRQiR9Yr+
QQukAZW+59ZnJo2ykJExk8LFVaPIrTxq6QsNrMopGWwGXlylVHrF4kZhZmYzJv4uAMPPzGf74KdI
S8g/CpnUTs3vhiLaNGp9gKuLAbkh2XSB+TTKkJl4wdcyF3kLt1dqRRXKY36sLV0BCp9A0w61fj1O
eIOCVCLIxTK7C0v9pUVbXeWJW0sfp7h9MjL/ezrTk7baQU16B8QBxUHfniAfRFdzM6DE6TT6sx+W
bsbwQO6hVWdGl72uf4Uu4/M4dV/NJraNfLK9kq6Yp0k7pl+dArJrDUJ90avvKqI0rrGRih8VgyQb
bfAeB4WpNeOR+jvDpRXZL9sAhw+560dJgP7W66pv1LPvLKPbApkSYFednvOxvtUry9HQhEm5OqgL
c9Nb+adikD+Q+W4RTnBoPyKkFaWXggL3pEyqVPNz+ryGtYQHyEyzLvmfI9BoTtKUaJ91fM0WRs42
PzDwDM+AdldbwB+k9rsaQ/OUoaZFVRb/HKT4ZxNOewoJ0k3VjMO3lBqZIQkEeQgU5WJioo/nBbyp
LfdUYO4oq3qIssOzVqeldD/ArLCjbPolhIOv39B1yz/0sQnbjgU/ralfxkgafZzm0NVTd78S6pLL
G+WISq3bS7OBgX/ob/NUjq8UnmhOW+cmtBZmAlCkN61HtNJclAdvx0KNrz1gA7sqKZM9/Kn1LrK+
SE1YPoSB96HUgusRQOseqbGGgQz5yWf2aBLSwW4Uf3gA+EjmDvjTLsl/PxiTumG2cq9A0iZBtOtr
8zmgiRxCGrXzwRvtX4WDJi9G7kjvH1N/QNEmVZOckOX57dfY16udotaWO2RDvdP9KNpD7CFty4ZJ
fAbdht6u6xB8pFl1NhVa4TpKo/L75AEtFxnU/4kqk3chghFy+RvSZW1lzb3K/WerfgYxdz2VTq6k
KnJ7Ha+OmWfdlkKUb5W4MrYif3SLmpb4VE5cFdT51e0kKI/5FMk7kXEncrUGHqPcci3E67Y+nRV7
VKvmIlIi/TqLFHXDgFx3xcS25yS6B0sosjHW9TQmhb7hGBpOJyeozvaG+VKXaCVC+qnPiiTIWV4V
kUSaBXUdl4GSB3uvrcYtWaCJGBPsAPcqyokfuK0LOm5ZpjLA38NrJSrCjWfUEfwXE5lBYTKjoSST
iTJsnNhZSXQfU44VxfNPKaArqJ1l0npdDN1YtLg+QmHUrvIkSa6F0VO+1nGe5XcWpBOWr0s7IwQE
Ewjg9yG5qSEB6oGLTXFy04+xvpcq0XSbdogdQ/R1BM1FuMxlNA2YlpVckOXTZJe6lj+ZsVl/s3o5
v81RaEfDNjF/TkkyfRilVtp5RZNegsTtXjJlkK5So9BvdSvOLsjOOyCeUp3tPEqunxujQMLWbPIM
zj+mCj2RLYgEqBnTgsEtLw76C28qngxeuzttaH6kjZk/IAkffKmHFJUgmpwtyqMFZXcxSD+WWdTi
LhKi7pY8PMpjjajCqA0fGVKk29TRNeOCm2BZMn3m8XQTHgi9hQ4bKjqk0OBeNh00wzWcqLiXBtpl
5O3emLhlG8kvCLr3B4MZ0JJBaNi37DYVeYh0U/+lHNPuK69looXeegcjJz02RIFa9FgA0wtgkUG+
xkq1n8gqmZBQpOIlPRzu4yKtPHeMID51ygiOYYPObLGJ4doTUQEbBvIi5qw/CsCkn6CHMZi4AyVz
I2ad6EyV2ur2mKjR547MDG7QsHsIIrF94CjVO82qlXhjWF7ysY8n8+NUi9J36DDyA1XlKNtMktDt
0Ry3csi+BaFgaHQKnlEm6a8KcciA9Qn8/UZlgFrj4cZdZ85N7MDP7sGhx49VWdJeksXobqi77DaH
mfhighC3UmbZyEgDvU61C/qaroVcQe3a4s7MQ1hNAvTZZjRF8yLMoRoOHqZTk1TJEHUo+NpMkzqq
gYZk1KpwytWxXhwkfttX35eBjPk+WnlGUlmMwHahEW/gZ6w+JGVfPDWaTx8rJvEnuTfpeGsGTJlm
30HGaI0lKVNLIyTTv3qSYN6LnapflSVybaqV6Rd12LQfrTawHqqOhQJ27C/zBtK6fIbNwK1BJ2Nj
JFP7LZ6SgneMl+/kEqDbpoLBhaS5S4JNCqvqhgEepBG0xtvxRPGdbmpAnKr4kYTvbzPNa0kDLJSg
MomBdVmpLnkM0NVW9J73C/OhcQ+5qVBmcy9EF8noGWhOE7ttyic4K5Rx01mVNG56avYPSOjqOs9Q
L/pkUbvYlr5O5NY9uHiZsx4+yEmXRSDdTAu61ZzsDXwfLiYYpRe6aEDlL5ZnALVAgacqXTUzxsg2
OibmkgTlcnG+xrgdfWt3VPr8o8T4pqS4KL7Dg6qaVBNF5m9EnTLmoh3cRkwnjpGh24icXNU37W66
5D7UbsKrzlXszIUcS920l/ka2mABiVnaNRaNfrMGU9R6OrIA1/pO2oofGUy89PoNIPxd4TYUQzaM
LP+Q94KDyPLd+VUvUAbvjC/GOMkZ0wGZIcsWu9sShtkJgvK0XIG5nFghPRSFdByqD5Ga8dvmDvPB
nZRHPHCTK0A3l94BudJHGrZrX3DeqeOSMF8QRDnofgCylqwve+fAUJLB1EPD1jadE+7LJ8MdtzA/
3q7iNxf9oXnb3liai9NH7SqaR34O/6luZ3iK9kxMuPaceitV9rRrHXUrO+k23no3TNr3v3oZb1oZ
b/x03q13q2Q8S9QNSunGEkIF0zW8VAIs1dqD/wHepswhW9754xY3dYud8jld8dBlpf11sUcGF705
Y9Jl2PZLA53HD57wPfI/nffBd+M1swFqFprJ5KEI5HLhhFze8RQYfDeIZ139BXL7reXylrfFbbUh
I3eyH/X+vM0F9vH1Ax6bpLtx/AFjURgiJNGJ2DD4JNIXtaNqnnDbJvmuVdcGiE6cMtD/9Nl4XGkM
gc6/5shduoZWo4mQmI1+YITUUZc8tATN80t6H78AFKsik2EzksyyFqcMDLVcm4x48Qwadr1mPOhm
ew3uEzqv9nDe1Gs79q0PvrW18H+UeYa80PBB6hGOdYVOwlYJNzBm2MG24fW7HdzGDtzVczd7wsKu
aTKywiXGPaO+ws2ONhKawzJhVB69WLiUt8YWShqulscW1ekNRaS1gDJ7wdLcPBuIe6oG6PDFleB1
8ORaI+akB9GenMCG1e8HlRM7+5BujbVNfR9UNBjAADabjEMxe7mwRtbdeMGQoHZKbvaNmQNHtdtr
HxoVJ3E8J+Qt4M7D446+LXZImq980/dxhXl4Bcgbs1ESveeFealP5KLxa5Qvn6Tn6oCSplO4k7FR
dtlN7vTNxnBWLL4PLDpdX2biuXOZUhcX576ATJXsrTft3kYl1cZ9rKtga9jGTnTkTUkd6svf+KSz
TUaOcB/GcZa3vGFAEOrByYxNNLvRSt8JNlxStYuE2tZ39JWZjSWwgUCDPaI0uiMzoGLJk6AqvGLl
wsNjiW0gHfmSB+kGh3X6w/RU7LSVC/3UnuI6XH5ACQBSLKJAYYmR4qetxVQl/TC0ZRnlXfls7w/h
vKDfJhaHv8xUXWwRdLGjq9lFazvfVZfaDrroi3YlTJ/cPnrFxEdYG4A2L5ZTpRP1A4mgJl5kj1BD
u8O+2bTbQN94G4Qbt+nKXbQErL5+r2ODi8XpZL9lVrF/CD9QGXe7A1wiX8sfQXQLpWJ4EHbRRWIL
W6m5DRt7dOYf8cfB+Etwhf8Oi3Bb/MgemurHj+b6pfg/AUhgP/8zIMFNw+qlyev/+f//r3r5+qP+
n6cs/J7XbyEK/Au/IAqa/q8ZHavrTDMCOsBL/g1R0KR/qTOGF3iLqcgMOfInf0AUZP1fcBxoBB0w
r5xIiX/uD4iCLP9rzvs5Nwyjko1o1l+CKMyueXR5YPVXHOfiIKAy4fT20tcmBal0a4R1yu4c2Vbo
K2+QvN4MNojTQ/Jl7f6YsR3vDKpkGAy4gl0C1vrWoD74XjEMsurksKFvVAY8aaX5u77eSHvBpRN4
2/30nouL4Qm+TuFpjkGofjvRWnxY3GOvCz/6HcsHjTJqSSsr/I5xV1xpj8HB3IV7kH2O6YSSM972
28mV9+VX3XWOnOXu196+SY3XLC8uFKtV6JikGoRZLjN9VBCQEL4td9zau2aDJtaFdwkv9SQdAP83
u7Wcct7f5Qc/Xvf8fY6SE5HpjxptUUgDD/O90uz7rb6FN+svZiW/9pd0UsLHucCW++vB96KgyaI7
4kWIJIbjuyG5cu+0t+h8+06y9j1P+tWRvcWuChMt+W5kXbXr7XgGlPawD3faTnZ60fkz+v3nB858
MN7t45G9xT56YyzqYIrYR5TGXVoM/YfYhSXchov4e8B8HGgXfLexBWc1JVlk6n/sLZByyh0c3OV9
k1pWYMAJTK3xEO61fXzP0G54LR4aV92al9EX4065C7+uuO2pSIEYs27MMzForCwWnGlxINSqOLtt
fOOH16qb73Sno2dzW20qlrl6RE+56rHF+RcduaqRyF6GHNQcm+bMS3HGn9p2ONQfFWfa+zvrWqi2
0NFt04f6q3Y4v1wC7LvPe2x7/vMj24keQc3M/JujCiJdxE9Z81dT2devCIjZosDMnPk7spiO3G+A
DEN3pNtpG+6lvUfcVXZ0PezIRX5j7YSc8ppje4tQb7WpMU01E+u1O7rTIXGa/XAPMf5e3BS2RRzM
7NVPuMjC3q1xjoVH2xiKCYSfEwQP44WyLbbprruwdtSdN5bTbs5/sSVS9J2txc0SMRSY0ADXcZfe
re6kfbOfLtoDMJ61fG9lVUvcscnMZxdLgsb5G65gC0Sk3KmdyZ2FUlcj6clT8NtN1EVgKxkM9rKE
Zam7OWDHu36r/jcB+9S1dOQe6uJ8DzAR6EL9uqgG5/Dvm7vQze3QRuLjYrCBVMNEaHsuzN/9mmsu
qgKvn86YK5sgKHkOmLPrHrlJLDR+Vuc0VXNT/pjIN7Q0r01PcGg+bXRFoHqvHEIYQsI4vlID66AY
3ztEA2tI86y2clJBWnmgLKs9Ivw1FOHBgpK5AR5dFkP8WDE64Esajts5HdMryLLdJZfJJn60LuZq
T2J3n8878LuQszC5OCt5hGBARmIAhzvkjMCYkBlZmdxZvlT+WNbc8JyJ5ZjcervRWtPqedNkv0Lq
4EhOeQ8k4tfFfPfXi53v7C3OJO03+pcGzivvmgOiUsSc/zLfeHc9ve7enytT5rLrkQsB3Cs1H+b1
1+im26ELM8snBsNsyRX35aV0+Dsf67e55amss7BWc8wZ0rDtGMEyVu+H+cC9yTAWK1ocSL1BGJAe
5/ytsoPoJk5ODUB9kLf5NtlV23+2nsVdC7BmHJTZ30U1n2V0nVwtV7ZsObH4yxloWcxvDQDY1uIT
MWgL5Wjd/nprlDfSJfM3G2OnbqOL1YrGyc2bx0JgCVAY5l3c36ArmcH3uL/n3AGOmHgz3650L7cw
D62nKu/u1vlbIXbBq2Zm0RMXd2tYVXoP1GE2R3OEh7gtbSDAptpeHvzga0Xk9NdvvHc56MLq4jQ3
MhCwxOR0zXngyGTCBXHbbS5h7d/0DoPlbjyXxBp1s5renzpusCnyMU1ekLBrvj1uka+pkzlJ5EfX
rftaoHLjfjOft7m8D+Thw3n/XBZzX50Hdj1JUaixEJAXBkGBp5aakr1AY7vVd0wjX0Gd6nSb4JO6
MWk+KdSp1kafT4XkY6OLU560+hCPpYTHMqeuSoyfrFIannLUYxOLUx7HWY9Qgaw5jSM9G9tpL95V
LtIrNvxmq+t5nyPhMcfWFsdcLBBNGjKsiRfexfz6Cw9z/hdu1xzk/Tt/YWlxANNe9uRSmr/XIb0s
noNdy2s3daNteBk9Z8VrqRi22MExPiJ3sM3cePU3nDqUKh09lfl1mhpL6ohah7ccLmTdaau7QtmP
+oe+/HTeLef7axmjQZXilnM5+rWEc3zrKIMHyMoM5+SM6sHOcufkTFxvGp48bkd2Ft9NQtAN+DvE
+8Pz4IgupRK7VjbxQbEZK3gCx3p3fl1zgenEwhiuYXaFvGyZ/yg6gwaRwsKSAxpXm9Q9BNvQbp3y
MZpbXasvhXcZ4OwuoPj/bW8RymJQXUFD3QtR2ckN6+8N2lYNk5pAcjbnl3byk5k0MDTaJSJjg28j
V1B2sGIbrCw6aFtlb7kKReG/kbbPC6JIx8QgZXVxyWylxAyjQ97NC3nbHBTeIrNnROvdnznuLT1w
nmOa5x+ptliLc4YYQG9NGXayK3/fXzf7b5Pd3Kyv56RHHBta5OiBovWD32IIkKmdfC8egi1subRB
gn3ipg/C+vV26vweW5x95iil85HHm5jQ/vWgk/VN5D+JGhecxZOEKc/Gjv2n9nuxW6uvvDIlvt/T
mepPp7FGk/6tYc3SMoAi4rxUaRs8D/lG2Wbb8Evs0sqz0TPZxgGtmMoOnfprEDtrHcTlwjkHVEZh
hKHSwqF+fZwcLZyaoKXCcoASnqIWjiV2TqqDJA6VbCXrWyYQMKjSsKD+AM+IrJj64iykiKoGbVrJ
TsL4dFPL98wGgOYfDoqPbF9bTitn7/3CsAeJKf1f2PUYXH27sVnDNHVghbJTjA/j9AwDmWp9Pn+8
lxzBMyvsGxuLO7uBWzGtRERoKofGz0u7M+/07+IDuGTtQnIjV3A8F9j186SsLO7dCfllee5Pkg+J
2rI3Oao1SqxRJDvetZhsiq3veg71SMfYSXbudNfreefp/fzT4jKjhs4HaQ1UmR2oBS4F5vzLqLDR
UltbmbwIMq8ro70s01CzYCta+IkUWH2gB+xp8Tza/r7deU7/2XxQt80ONZf9+S+4vHqWxhZXQajk
HjBFlLPjob4pg0fkzx7PW5j/hePzvbQwXxFH5ytDNjOekGN2rOQ+FL8mULeZVeCm6GuYD1kY2ufN
Ldt1v1zy9/YtP9Oo5fIwMS/ClWNeVM5oj26NdLgL+meXUmGJPoJlS6gXSy4TdHAPX66lYycd5egX
LA5F4jcGU578gjZiONAwkIePwXaG1l+uwy/2dnnvqVmVNGLmzcdvdFWbyRAXfL+bH/R9eKs5Kzu7
vP2W1hZ5Ue1rLRK+HACp7lH4mBSUqkS5Huyu6eLtNCityzCmRXOra8BSh6P/CQpew071UH3uYlTD
Y4H/Y4D8ApMvU3MdFHoEH66uOmmYXkwa9MVF0K/lIO/qMMvfvbi1mUKDZmIMZKoV4jBtqkO9S3eV
6+vfevbttV+79pZZ5j1Lk7OLHDm9VMQBxDbzGRaSPYD/G3HSbhl/SzdiBa+SSLdpTL5McbRC5brM
7JZ2F5epkSaJOZl8olB5NMbsVhtg7zIDZwrWqCdXAoe1iFJd1NSSFQkUtYYOSk7GXC1/JTbNPdlz
oWM50A1aOdMnqDrgdtlZQuh6kuikZcZI6S6Nhm1Q3OSmxbPmRTcaJwnalVBy0r6MChnU50y5kiO8
/YoWAGFCVyk78JO4sgsp8CfxYe6rKe6479autFM7emxtEShLo0KxI8dnUFl3wzZzm3jlBC8ZHV9j
45GJJYNUa5ZTEaC9x0kYnPID4KGvgVPtIVjeIHnhyk5lI0p+h3rP4/nYcfK6JgdhAs6gqGAoC3dp
82oAm0zywxTpbnKUPYA+m2qJy7iNLW8CN1ipvp4KwlQweBiAsAHfs9hNWGERqC5ZamjmwcZD30Mx
/S9+Hqzs6cmvhhiOBRkJ0AFjceJGX2yLMZt9lOGHOcx74pobnlwKBHWUuyyYOLXF3qnyZIjtHOVn
wJBKASh2zegOdVQbnVTUg50k/5DYxcrC3lUQ51gy81H/2+zC+5W2YyZ8NjtX9SZH2kyf5qtl2GXX
a1fLyTwSGQ4IGuEKVgDqvj1pRhIVcTeQhrQX5n11KD8UV1h0KGDsip/Zxz7cmNuGnG4t+X9X6Xpd
JLSQ0J2AAKN48dawmOsj/R5JomaeHFRM1zs0p239swGyZ3AhUdwHF2u+eSpKk9xpsHzD8/cO3doi
0xzyZgXEJ2a23H3WVKCm2b3ZrBUW5ht5mXvxprIUnuCUDvWFc05T21nxgCGxmb4pTf4lSINdWsPj
hvw1YrGPgqY/D2Z7gHnTGdXmjgGqF+hF3fOn/6QDH/2MxSYLjEMgwjfhSXp9IWjlZdlrzlCID+fN
nIzX0NVR2JjrAO9ePPKQiZE1DZIjfaMwfO1fhDbzt6h1cEb+i4rwqevp2Nwiz6sBDhpW1M6+E98Y
22HPV9zWV7O19ZrN6uLmX3OUUhTzZDliE8zQ+Iy0j8E3IWtcr02+xzGvn6ZHnzQFTpi9xBlo8yTc
y3TSz2/w/J2W7nS84Nndjn7C5PeZZsTMwyDW9hTV5uPgjRcacsNlV7pJzcjGeXunzgnwb+C9sL2g
k7Twm16uNA9CLZmZs3TYySZStZ6kjTvGzqpPoziudrVPnZdjg4uQN9WAJXUGwng7iOLBrDbhftqD
UTp44p1i/zfQqFPXB76q0YqFVocA/3ZLS4Rao5Gz6wiTyfD2Z2WK1qreJ3fxtwltUQeIpcnnP5gI
YVrYaBE6HmEdhZu6RdLTGrsVlsp33dw5pB4tSVsciyHpvBB6SY7FvfpTcmI3AIrgk3B3LjOntvlp
HaSzsotLBmgLoZ9fiWIhdJ8KBJzaylrJrE9mMLQgoeempwbd+sIZgwqYdDDi/OXP4jDj2ptPli3t
0AZzcyd2aJCvpL+zs707bRQaUUSAshhF3LeuEVawotYcDScKwo8qZFuzwInuWRc6s5a5+UOtzRVo
8qk4jTbAnxYX10XehbUyJYSYwfgm6Bdi+AHm/fNH+mRWocDqxZWLMoC05CpOGUXQA1+dj5jwnOEZ
mksby4YmfLsGiFkyZ76mu8e2Futhck9QY4FPJiBPvrVCVbgqoFvZN8AiEIYfipsU+prYbcpCc8N8
VLZTE5lPvty0+6IKq7uoq+v70RCgfGVCzuWFkDjwKwau1FnCE4UGzQ4kI4V9sUxgkmFETYSzwSnU
AjEqY5K2TSgodofS3TwSGEJWManhhmm4rwVifjNPiCGuxMz33xCIKxBYKm8oGcEk/9ZrYF5J61md
17E6RI99JCCzL1H3l5Prt0YWcbIQjVItRGUmGNGYYFFtj5jZSt1aCvr+wnlrZxEdjQ7FrarFDspx
1/K4Ue3mrrTza2ip5LvkY/LiPbe346X5QVgLYictKyqFWpGkkDLc2220JrSgpqhjhUB1IYdmwNzp
f1j+Jr5gVtweXGNwGOf6MO7XvPZ9LIPFWwZNTzdtHqlZWE4l30f5c5SQji9e0mly4JxeGd86tbhj
E4vIogSazDQnicugf1OH6xZuzJEhVb9/ZuLbXTnwpxzy2NjiEFpGK0elmJLsPsv3xUFxEMm1kfsD
Oz83zuenNAyDw+fzZtesLo7BhFYpLK6QqKh1aFtB4BgZzE9rh+391fr2Wy3OQRnGmWKmsxXOv1LE
tqfUm9q8toTv55dz4vZ5a2lxEmBciSNYDSRnHmQsh5fyAoFoN7jRJjtMrmCBAua75oknUk6MwihP
zkdPTVniDsooUOQUEjDaauaFdTmDl+IrYZcC8c12a8nXyb08MrZIG6SeOdy+ZC/T/HvkoTaryrav
Xhm+sDu/lydd48jQIpG2aqj0hATvFyZQrswvF6FqV3AKnzfz/vqeN0+FF5GJA7LGRbJsRVVpdnVA
vtB7zRb2e/EazrXwIYWT6pDn03TVljArSKEYrxy5UztJxgDNOmmzgdLk29iVKFI/wl8jOWYzwVf0
LEcwGnh3662KNUML99eKyUihTOQur5/D8cXrroeBkV5/7V33fivJKI9yhsWComLUIlGl1jhXIpK7
9iMUc25Cy8dyS6dxow+NnVxUF+F2Fcb7foWzZepVTGjOZcDFCuMkqxSPZ7xjCdAoe20AMxtKy0nk
XypmBUozaLa9VRw6UytfyaB0E4I4uKwcMZZ3qg6lnS9uBSFeieAn6xbHP2wRDwYyUdpQJIfyrjiE
l/GFfpftZYFCnr6ZEasCL9AvqBKtuNb7s8N+aJS5AKZrcMotnFouNDVsmjknLURYCwTYR4T7hAmK
82fnZMn+2M7iEuzgewu72YXbqhEh6IketSD9VjKfVwQqz80RBr9om48tyrzdi2iODHYUUrCJED08
/1NmS2+zcFIQ3mYcYIjwZXX2kKM3bwTn4IRUiAhv5aYcgNBlzdpi3/dVZhP4F+IXZG1LtFUd+5YK
/nVyjNbYS4FabOCWg70JEK9thdZ96I8PcOVHNjLjqPX2wf78Ek+UhfkBTMjTKIZElX1/u0b4TdVQ
qyDWm5MdisO2zh39JCWkvVfWPXrr9nhZ74WtaT4qxtXaNTO76rsdPrK+iMdNpYqZGbHD8Cjv2l23
V3bcMevDtPMq3tsxZtIBA7aZpbhnk01J2ijaxBWKZu0G9cMniBS3cwJSrh3Pk5+Ub8ozl1lPSHPf
7qjUGHpaoXgJome4yrYm2MvJ7g/pdu2R+D5AzRnyb0OLOJAriCnHFKGdXCIcqRGPFEnemjLRqq5W
Ls6T+cCRsWX7AOKwSIXAfXLyn6NrgOcJf5SOBunfdh5JSb+ed8uTJ+/oJbOINcMA/TTzOJMjVili
87CziStX9InH6Lx7vx9LizDTm5UiUyQlxwbuH32b59Fm5FD4jUF1+/xq/sPm/bY1h9ajQILgI8LD
Cra0W/VCdsML80oHS6lv56ml1YtrPjTvnP1oZYuwNVltz6U2zEeangETuUOzEUi4rV2+RTNkDcVz
6lvNg+LUDkREDZfCGXUPW2tU+uRUVvdpCmzEap7P799S5IjHPPnUbxOvaMuj/UsrjcilGCLH94/R
cHS6L7QtZBdb3ZnsRNyjIQS6kkx8I17kbnkZfFnrF8yZxnJbQbLNQ/lI56C19PYjFrBL14pB7pjJ
PyHwgzr4urbIHqsbuQpWPOb0ioFVm8w6E69ec4CjFXdlUIVjooivYXn+hv6X2GYowk13ySfpHigd
HDTwh270a+WxtxlWv12LzScuYnb96DcsUq+yUDOkR/gN87tj4mqY+RxMZ4aSZ25xXa5cRSf96Mjc
Yn8R9yn9yuMjg+kJZ4KocFwJYictMOo7Q4ZmXpjFwei0xEjbaSRgVgUqbsJGHLyf5131pIlZIRG8
NvC1JTSpM0ehlbyGUbY0JkH6WnlrTceTgQu6FwZnOMX8z/wTjlwD8kWr0616dg3R1raASy7kQ3pQ
XPFy7ZOcumHop0gzqfosyLAwRXUk6HRoCR2g6Z+z4Urx6gv4PB0T8uTz+/Y+uUQu7cjSIkIyUFar
rcS+pdKtblxV0LCrwKzOGzl1gl8fZfTfSGSVRa6jm1pVlMaEh0VVCP0XPIOBAEGtlgozl4ZSfmtV
pL/OGz29snkI6JfRRYpjJKXaBQN8aEaYbseIk2S2bioF7t8wAxM/w96QI+MYb72iEXLYUHyyc72d
Nn2XwvFMiaX7cd7KSYcwAfRafCsm6hdnFK526D4lunm6mnwYiv5GNbWfShzYE9TXK1/r5MYd2Vqk
N1Ht1UYTsaKB4XUQvvbAGydYhSmfOrH8yj+WBCPV240b4r6KcXHJ8fvuIebVVvfW0/ldO72SPx/l
S78LEk+enxgggryLkHfEpII8QurlvJWT3v376b9UEQ0nCP7yjHdTZcCCmdUXqgE/P/xvSTbZqSX/
Q3PK232bNQMoX9AwkBJ4McLSkUKewQV8coZv1+VK6F5b3CISiX7a9Z2I4+XJj87yYOT2N4Y0OmPz
KK6NwKx9rvnPjwKslIvdWEdsZAYBrIY8liXDL2qtVUdPn6XfXrE4sSGlXkGcZjNaYPdxaPf155nj
1AjX0EVrC5o392hBmagNgPaw1LT9pu4KO4PAV1uteq2ZWQaHHuCzV+DmpehtNf3Wi/JtGX/+Z16+
iApaZsVdEs6gjQwaXE2yTe2uhGO5xylkv3TOW1tZ0hJHrXljYU4Wbjf1pV10l1OFUBnUhuetrHjC
cvIY/uwYrRC+j6ai0qmjLfvsd/0mDlb2bs3O4iqCGb4wZZ/V8FSUs+6i9i4KZEPMVb2o0zH1T9dW
F7FBbmQvoWXPaS2+oiq68ZDVO79laxYW8cDMBFRqZpf2IV9vkbFMpmIlwK19+/nPj05NO01xrAuY
QCmPQXRbSR6qbA1nuPZJFkGg8CdKjwKfpC2+F1Dsm9lWH0a7b+/O79d8LJaPl+O68OLYtHqfhqrG
2cy00i6r7AqhTeikxT1S119oY+zDGu7kbkhWDtDK+pYABCET/zhA6Lw6avyxlH6KPfPJ0Rr2+6Qh
2srUshjU17TFRprB0PgjsjUow0GMrj7UHcJq5VWnC4fzO7lmaBFMuciHTpXnXkVb2XX4zfK47pqH
BmWwf2ZoEU6rppSSqcL/vIhrKH3UhV0bJ8C5VqqcJ/38aOcWrhHXUy4jy0MjazQ2QvPUxeEmz1cg
FCtGluWjSU0Cv5mTkwwuObPcjPJNOa6l2iufZskcqbTIJExWz2EyYZBNYZA3P/atCXgiWPk2J9OR
33umLyKpIHrAA8y5i9qUm3QanVy/k1KUHwr02eL7f+QI+iKaqkqkNHXBsvhv+Jbj7TgajlK2m7KL
Vta19pkWYTWzxJSWBp9J0CBbB7Uf8K0i4cf5BZ22otFFEMm7qa+/jazQ4xla7XFWS2BciQHzhY4a
Rbi2mPmAvIt5aI/928zipBYk8xawHUKC/zwGP/Ppro/QVzBuFCGFgDnen1/VaZ/4bW5xXpMoSFNg
s3RMIYWPGruWBbtob2rjQ6Pm2/O2Tl5/R0tbnNlAC3QB/UoyhlS7EuTpolLXlrNi4nV27+j6G7tC
1ry56yzVBUmP0t0nAroS59dx+sT+uWevAz1HRoZMMntlDqYaiBUpg/W4ulEjwQ0EeSVsr/jc6xj1
kaW0mozeLLDU9qCn62oDvaZjxGvI6bVdW5zVoNTzRKhwgjitdoEoX+up+DcAOMjd/dutl/WfxLNg
j0HxA+YIlBXM22IMbbX/eP7DrK1j3s6j7aqBauXVxHaN4bDpZv0bfwVms/ZBFkFgnETUgX1cOMk/
D9P30Rs3U/y3rrbfW7WIAGWtJOlUEmh8GiQmN7Su+pskNP6hFy9Oftincaj0LKVQmQGwRhsZuE0/
lpvCylaS0rXvsjj4Ztf1TdnPF4/QbMI4ctTiH55JZVEQCWU08kSqmE5WXgdCaE/9N13NbL/9ed7F
VhxgWRVpSs/LxWZ2sTSGUB/BlvIu7OuVb7NmRX7ryCHiVnkvclpkMf/WaIqbxtF9GFUrwX/NzOLc
t1GJ+oHMHU1JHw2Yn0N509Rfzm/YSrBUZt84OpOebyC7qrNhuSg7ivW5Mzw7zrYBlP7nDa0tZv7z
I0OqjpqLmc31qrleoDPAhhCF+beymj/P5rJgKUBnXkQybmagpikm8daQcqiwgYNVlnt+PWsbtwgD
UYPcmzpnuF7/ounwtZoPuY5g0Vo3f23fFnHAjMxJTuYPFHQSt1mxazXkz9V/Fv+VRQiIhlKh8Iar
9b2y6ZEQ75oXEQ2F83u2ks0sKx+6byBSMlenjOBD0t/8L2nXtR23jmx/6HIt5vDK1EGtbMuWX7gs
WyaYSQSmr78bmjvjNtUjnHvOc1suAihUFSrsbSxZMmt3GFFLFnL7sSjF8WzTHwVAWRpbPrQ7fY66
4qsDtkmEUmGlj/9MEbbQa4undybzpDEAv9xU3RHzU6c/MtVjR7WgjTGw5MCbqUk9mMF1wtJyKEN/
ckPNf/pnO7exCEVrDaYtQwHQD0WznhpAQgZF0+oqsgcqZdgYhHXh5TR2OKF5RvAMdp7KTbLyZION
KyhUt+hi3fEswLHl9p6ZH1LohOsyMgCNW0oP002RaBEY9MxQA6QhSXB2H2+jankb+9ACv3qZWvQ6
Os5L216L7mdu7gUKGmAsVfhvlWpsTMRoA9BwcLC2ERSwbJA0geEqvIhUnkLSJWPkAE4dmLAmGJa3
uk4JJRXJc5zZkvEHg3EtRcNKfsdM/9fH23dpTeeSNuoOKIvCNVoYpLnSQy1H6MOGcICa9OTnP5O0
0fdhBTmKS+AzsvVaC/YL78Ji3HVMFQJdUgiwzqMTG6SggHHaKERV1SPxHMgpkVVm5HZ1f/TBfTWZ
u7J7+XhJl4/pt6iNQuR1QLTZhq2oMhZZbRdnBkVrYa7Qhstn9FvMxmlYpV2hJI4VAYkxdqdPnFVJ
TxuQHamur2JBW8ex9jqzLKkNGQMigbl+Mltgwju9os1KcURbp1EhtBeZfM/l7VWbAfEqOFXWDwbc
mmr58fERqURtQkgMTs9es0AUpkhC0hogpv9p9DQsfT0q6fzPTmqbO19HjC838uXV2k+DF4QU82jO
d9v79PGiFAqxHTWoppy49QKF6MF4mbtfgDoEHtUvA1W1zVgqhZC/n5nzojXpVBgVckogjIoyTObc
ZAVmDZYWJjDnlr3r3dHb8SX3j9k4sKvOcbMTnZrm2tOc9aoZ8vxUUVBjE3C5pphrwfyVRkS4CBtM
pTadIkJEC0gWEO4M42qAKbLO97lXDHutb8sT5kKHEzdy8A2tAT8FGp8PGTOsAyWTnaCpJ0tYMFtR
QSVdStmRv+E9z6yJvbniHesbk2YcRfPuKfCkh0afbgHqh2DfK8vZb8Pt26zXubTNTW/rpSJ0ILJh
GkDzCT/pSRsXyXgVRCMws4Odg2HG5Yrv1EMDCp3aJvvpwIhPDKguGLP7sU4N7TQzdCaugeKOKFRq
27Saz43mC5k2yjHGVS27Ac/6QPfSf3RFtpOFA1ugkg7OjfgvQQsqcP8595tY713FclT7Zv15Q7hg
mtGCcTiuNXDKVs9NDta44S6DnvyzFW38J9jUGJBopBcAEQHzhrAwMXiKRHle/43X3ZkWOptL7weM
NKyHpJl9bYrXzifJ1KMws6zJx0tSqYLc2zPrMgrTLrsZgmosA61RYa3dTAaPP5aicAFbGIZZmzp3
8qBwM7qf9HpPlzJcna9FfucSRV5MpQwba+GWBKzesnaaZXfU/T7037rqe6HyaSopGyvRFaJqF6ly
bvUFYWLYkSLKClDr6fU/W882mtdBVS1M2TbJKDrixhdCXXB8Y4hvev34jP4FF/eR6duEbTrQC5Ab
zUVMWy3Lb/rce871tqY7wKtwMJmX8xguLYiWydjmX52GCi+pqSifS98jz1nm23c5WsQacGHqAQeh
MLzFqgWatQLJyW+vi0EUn9ZKB/WS5xbxOOQ+iGhAxNqFA2mLMRrAxrEP/NL6mVtm2WM8hCCio/bc
7IyGmK+ATdZ/VjO4chE8lBwPmqDUT6IlzYmDGPVqCOw8O9UEtORTndnZCR1doJlGMhbUjwCUuiEo
zqDXoV20IrSCQRtTOyh787SU7XxTDQagUw0zZxhfB8eQU9DXrspuVsSYYGvzcAV54KA+hbxRBn7D
aV+1hngwWrv2kwDTUKcFYz2fkYdB8wHpVmsAJf0Q4O062lOeuOP6jVad+zIQ8LPFBnz1GBWa5uDe
kUrLEmPqeA3y0aIFGbfdujk8dNaY8RBU3TOlqzD3xJSkx6MPwtMIeu54CaNtFoRI0zlTlNce3L1h
L7s5d8YS00R5fhRWsD6bC9rOduNUovVUrL55lc35LYb8wPBprTpagUygbREjEHHrz9OXHElSEI8t
PpiIOeVuuuJ8wNGNpPa9twTmwZsEAl+Ey+saLtW4DmHOJg01w659bPO8/NLhD8rImoTGotXJ55em
K8ajT9f+iGvDm6MvZg2wXqUkay2bEATUPO7m2g57L0dN0OIahrYdRqOGlubBnJs8ZqAFTskc+BH1
Sy/krlnuVxcEq2BLBO25TdujZtoA3CVGFoJStT9U/qgvYaVhAHzoGYvYPBJkfqcqBlhWEYqO1XkM
dAH31h8ccT2ztoxzIOZHTmkDJx+E6REB+Ek4IiHxZXUDtO4ujH6aMto9OmP+SHr/l5f1xlFkkwiD
cj5ylyKSWtvvWsfZ1dLMDXhnp1cWGN/6aT2apW6CEdz1s9DN19exHH8NQfOzWnW/DNGhVV53zF5v
htoTIqITGXHV/QUsveDqzrIyP9V5t4bgDwU1AT4s9XIDdKJBd1oBIR2gW22pbzJM4n+tJ2I9tpjM
qWLTrg0BlmFd+2ktNkywVfY3CzohMZqyWm48ZL71NbAG7QZUwezXZHr+obNnQsKu6ruvPTf3k8/B
ct6Xep6UaxWwECy83fcOGNkgQvXz/QoiW0s3eWxW2XQ3GAIjqiBp3tm1XoV+XWDCEqWib5QDbmOm
dvPCBjDc40GF9yd6LmdUZLUgWWt/WqNOB0/pVE/DlefM1pXNgWo5L1aVMsLbCGMU+pGQjL+2zggU
8NpAhEvISiO38aufq4k7RUsQ0jI74DvErBYkuAjjZtiqwvR7jEhO/VHUVh+NHWCv3LpwXjwBElaW
+a8LLe+Ru/fyXWuCyDvWhw7A/mXf3XVt5t82BnL6pl+xb1CnIfVmfz7YMAyxsGtUr1lfWNGcVW08
OkF95CzvUvR7dm7odGjN1fN6Bo17nafEswHLYwT0dUbD7CMoaG6CqswPdpB/ysAlzqKm486noszY
KZiGcueVxLh1Ju0lh0KnE8CgEg/c7mCt9GsK1M8isIAEIIImrrSq3bu55ph4lUxTQoqm2Hl1/upk
yCgY+tJ+Ic7UDofAbVni9OPPpcTVwyNDj8ceb+ce97Q27DLN7HaNtd5F9gjUSwkB8noI2tlvxVB8
pr3dpKAOxh3CpQlbVIlCPwP7rsTJiAOAAkUG8BcizlFc01y0zNmTJDOmOJ5Km37xgGZFWI5ul2jG
2u4FDGeKuUuetiC0TqyprSJ36Eb09M3d3q3nfIdtzpMm8ABIBWr3XVvDQvWo3SU611/wgHGWqOhb
cc1c8Qv0wuUe76PuAUXe7pgbBFiQGmOHIDDEcdQ8Lekb1Mt97uXoAuhL8NYXTmIaXIs50BdSZ9Sd
q5zB2pscwaQj/AUN75PhFhGA1WiYmUv5uOgsf+x8I4tEO5Eb0XMtWeyxRp6yBzlSOX4OfDICuEf7
VfblY6dn/c4VROqJbuwdXdiHwrHogw1See5ggksEYDpY5iEZ0YkTadxiyTKDMsfSBHBA+vxJwIC3
0ZKNVmgZSx9zsLFL7vJqOA6ZGENQhi8RQ+m0A5Nxxg6k7btUnz1wgHrDvF8bgMHxaVmPVu6Xt30n
Jjcm+YxmRkpEas8BhcLarROZbY6N7Yv1Cm1c5tPsrVm4mn6dFPrIEpaXfAFrfceewAlW3UD5gWY4
i+me4/vCOsu8JwzSgpgL2vBFb4kPWudiQpez6XGUqH18P+/t4n4xIQiwKh7ZF2b2MGnIWlud9eo6
5RiCM3mJqtru02xl45WTuUFMWlZVeGhWWRXSwgS4TAdUxGIdrNQGTgV2LxseMV0Kzuu5+9TVq77X
PAuIFAy9YbYj5sSlo3YASIV2HIeAX4OH3jo1msvus148Dr7gV21v5bfDmGXXq9MbBzMP6kM7a48j
TO+eU7hun5bFbuKcpK3LzOupNrQr5DW6a1BRx/Zse6eBYoIMMAg9sofokpdIPHvNBb+6rplTWmcT
kF3c4UdbVtOOk2LdNR0MN+C0dp6V+YnG9CtQi4xfOECZElPPi2d9mpZrfxiARDtl/Wuv9cNVP6ys
CdtetFe8GLRoXNz5YTJ8vFULTLKhkbhJ5hWAD2wY5gis32CWXkFbXhQdRvlqaHtq0BEoxZO37slg
5klbsSDCTC9AENcJt6/Orx2jwZCfwJWplgnsOD4CjaYKhlT36LTHg2R1E1qjNpw7C0XGNyPhGuiv
ujmKbz5ygL9K0RRHUvAghfnXvmBkE/O+zT4AC8AC2FQSWQ6NZvvgeXtXlEB63FUefdaxs0luBvBK
HhJiYUM6BEq2RSSJ+jBiSXZ1zMXgnsZymWLMjrnIgzTzFTe4cyh4Tx6D3qTH2TLxbBoaPGycao5c
A4ANuU+HvUdNBJ/ZSq+b1TBfIKP77FJSx0HfuVcGqeqTMJyf+YwBh9msvjlF0N8KIISENfA4w9oi
oLk3YQEHC5WqnC3W7Vgb8xUJql9eYGfgmhKeOMwkE4eV6ut+oH29CwLQcDXO5IRohTVPhSjZ3vOs
3MCF8ByYIYZYmA8D2vCyIfEGVKktt3G1sCYeXjHacr8aQAntct9NKrfuUhqM4iZz8jayK8v6lGN7
08rygZ1aujz28gwxputMd7rT2nFpkvnB0bU69rwiP8xG0V33pJk/6V1vJgsbxh2xFj/O9Rxag57H
/iYrW+2IyRZ2dJrRDrVqsW9RAsJTJM/syMmC4rE3h+wGSHD0O6jNtFu4JANjogihQ+r7ZsK0AT5g
seZbMjgYFinb7JnVOlzCiKZ6F+zjoWXyV+Ct+d8GdzV3gyaCnRC2vR/MYv7eZz3oiibGSYh+Fwew
wfCX4aoNpR46gYkcWAHFrh2HpbY2T0lvaRaJWjHxB+4vU6jrHGy6AI83bmwtaJc4X+x+iiWlVR6S
CrztK1ZfhSCqt5O+Bh5cZOQmrDAmiJ557iIIswriH9x66jFaO3ftE3WtH4ahlTuGppiE5s2KDMCA
kgdtwVFQsuE42w3Cf9yaDr4iN1PO1+lpoBaISo28j5xgbm89zA2dWGWPkcVr7+gWHdAhuqC8GXT0
YNprsz56DuqTmsNldb/jLxgoytvQq2YvdVuDJwy4srHp4NXQmV59Yl2h7wagIb2488h0wNfAHSx4
D1wtwERPy9qB86eiPmmrXuY3eOS5B6f00Ty2rrhYKSktKzXddb4zQYpwgIMCbbQNfB4MwoxgzTB1
F/zOjSnWCVS2U/HcdYyVkRsIjthq1sFxMdbudeXVwe2iMfLVGRZcFVqilaOcp6+TUWev+IjiGdhG
RRtWBcNESlejNkW9PtF6i8WMBM1h0gNoaz86xlVHPLiwYuqey97OwsqpTqMwcFoTautAdRNhu+TH
dSmx27M/RjYi0wg227+FoClcfPuZa5Z+5WqlhXUGTh4B+Ne+Hf15fTWnGStEgx1NQN/mjonoa+Pr
MoIzL+ZoG4x1Dd3XorHIVcC8NVxrocV1sYxxxdrpR6ANyAHNdpZbUcAXGpNO0CHkQAv8Ouiedqt3
jsXjfu6LGJC29DtY4oK9Puv9i28hEsKTtYuyidXXGeceNm/BYLVWwaaURQljMDiIyXhFr9Z8ba+M
qhpCQntdOpzpJPrumzDmz31Bvuq+8PeZBBQqnU48BG3X4anozS9r6fDnJuv8h6EdlyjrehT/elmF
JohVYeRtkUe2GGhk98t3j3juA7pxzMisEBBXozGWtw7zx3tP5N2+BixSrPklSfKq0vMIADv13tV8
B/iSpg5+B/STmyluhJd2OslAaSicIx5b05WPHpJoMDEGYlKAyePdV1n4e5JZLqJrLm6KsRafh7rE
0J81meIIuit0n861ZUUu8mtR2Qb9Ix1nCsNc5/M+qzt+M1hZdkWdgYRagX/eUoQYYWX01jdrlnS9
fTmHASl+BRWb1n3he+stXHh9LUq8Ho1eW9MJ3Qz7bir7qxEV9FtSapUfDb7d4OFeAbe/R5YU8TGj
t/08BjtS+PZPvQp8+ABnsR9yGMJTIGp7CTuG8NbwCxE7bQa75BZ6TBYbBFxCX4FZ7M1DtAQAhAkx
A5gl1lgs2JBpfAnwUg+7oQtQQWjYC8ppHJFPBWbG/ocRNPwmIFl233byJZb5QxJobQX7URRujYjb
h6os65d2yNz12IysNYA+MEwBxcipwau2Qt9ZrQ9zWDe2Pgd3Y+WW03zDrc7sdro2re4aWjmnCwad
q6pD0sOonLYJohoVeEai/6kzo9ZFCZhpL7Dau35Z/X0O7IhXWuV6wvpRRvW1f0M6Wu2ENpBT12hX
xZhXSbHM7r2p5XxXjb6ZuvCy+9Uqy5POuJXkxoCpNIQQz17W9lDKugfOLLVFrSqoyaTsH1ktPIQ9
F1N9wJnVAea5yWrxMhAelcC9LXzcWqZozUgVmTOFhE3K0XABU9O1wDquDxhQO9K9s5NUpSpkhIsL
AWef54KE0Ufj75+pWgCLlHql+bLjB8/t4UuWff54He+ytNgpFGwxFAvIPBtDfX8KcEzBC68BYktd
WEc8KVNXPBDvaNPgIe87VZfUBWmBayAwcwwwtQfbPpyZ08JbBxczaA23b2rNBNK3a7E7zy6K/eS1
3dU02q4iyfkeSsDGIOlvqe82cSxKUeUYphiSNV2BsJgn+fV4hIfeabGt6J98lyW2fWAe+oA4Bm2F
juzhnxuq4YmiuYjhkGNCk3bGbht/+mwZ3Q5JHkUN5H3Xx0bWpsqau8C0gVPlb0jH3YP7NF1rN1Uk
MRkwn6QmH3nrMv/zXv25uE3VxSl4tzIz40C4ynaY47+dx9TiYfW5R5EM5bE2BIaH/lfAteR92koO
MKiLPQ1AAu9u7psJlMwenZwiFh6g7zOSJaVlpIUGhJfZWHa6SWOrrFTz/O+vH+ArgcYmYSwxVPQG
M3ZWKUHayGgaovPYQgUrHVf4qgzYYv/fEhOOEfB1AJQBw70PBrE/VYZQ3nVWNfHYZ2ad8E7u6ExP
fsseOt3Lk49v/IXrAHEYd3aASASLsu1SR7LHY8sKrZmiHpwPgJC5MnZTrMfulZoF5P3ovVycD/gY
wPXYOviW/1wctpXSoatwHyRmyNcukpghZD+BlEc1zXvxtM5Eyd/PTgup4lkbsoLHZTHFjZXOPlPt
nTSH79TwTIT8/UzEXM2uvpSolVmPc6o3KBYXCd9b90txYuBGqJN2BzAr/qw4Mmk0PhIrjc6Z2KkT
BpEFmbf2LvNzKcHgwaecf1Vv4uUV2ibeq0CdBRn6n6J0YZFGFFBGLzua4oduP0zrq2I58szfLwf8
hw4wlLx38CejmEy2rrnUQAQhQ2QnCO/23aGL1yfAQSvJ1t4X+N+U8D8Ct2AoHbV6zZ4GEWv79uuU
6EmfktR5AMZLEDX5vn0Z4jmRki3AvZQxdVSWWlriD1b8dkvODhC5iGn2AoIVA8/fioddFfVJc8DD
BNyLqnvw3svKK/d7tRu3UJcVMRvBBOK3oUBxY1pD4eTFYc08thswuJ+KMlc1jV9wRoi1dN8C3xwA
z94RUzE3aJB9HvkbyakVdzvff/KiMZGAUR0P9T6xlVD/Uhn/3NY/ZW7ivGpdatFyKFJ54If+dg4r
0G+B8+voHRQq+/4G/ilpY6MXh81OM79JKvbgF4t56IAdlEJnVHD3yp3cFJqRnxjagkLWCEI9GxAy
DD1U8Y85MiLxs7xXIZZc8Op/rG07vbDOa478HORJwgR2w0LQTZCwiWyw/mQhclBxufsLLPWKLd0O
M3QBjg+4wCx2QUD6xtvkn4YilAwzJFEhLl3wen8ucnMpFkN6BwxUQj0LN5SAUkgqn5xd/1CGfyFS
em/iIM5A0Il+SLA0vH3O2YVHLQtdRVbA3kwcMh7RWkV5UsBsoyjUhuQ+SxQa+t7E/Clx42gllAkt
AXKD2AwWzQIPo3twgRg732R9rCnhtt/7iT/FbZxtYM6FIQTEYdQbaY5quM6Wn4olqTZRfsPZJqIC
5k9aARnmNfqyImREY+CVJxxO4m9x1gKC6I9D27jZYnL0Gs9yFl8BlBIcHmjCJL+a3RBPsRM5c8Sv
+1ct32dJrFio6uw2dsxue6DKEgiWDrHCvFUVNREHaBSIxiTemYpARB7OO7t5pp0ba9aJNtcMkjEg
l4OMmn7ptb/nDs5EbIyYjwqUSQ15336h6ziihzbtoiBiIJaI0ZO+Q9+zYhMv2pPfErdxLRL+DjNs
+FgnNI/rqTnyKwkjSB/4TgUjqFD+7QwmdV1hGxVE9a11l3lDvNTGJzfvFXdacUzbAUxaZtUyZlCL
ylsSC/QKrf0PJWyMhpYTYDJKt9Yv/jXS20dDxXb9/j38x53ajl6aHqOjPkrVLptPo6YdhxmOreki
3UAi92MVuLxfeCKCEgfQo/5mNdb6b6NLVlTFx4iVfvSxhPdsDW8m4rcI+QlnJmmuUd4sBixHomKi
oBZ7451bXUkjMYIQanEOur3XgIyoOKgL7yi5j78FS5U8E6yba88n9GG8hTqaH5aAlZMP/SD/297y
TNrGEqKKpbfeyDn4AHtwt8IQRt7NHPkgAKQ7sVds6mU7/3ttG/Nn5simZwG00N5NT86+19MKxHw0
mROf78Xt33qV/rmbGwOIlPTqcIrd1I8w82H17d/mln5Wru6yXfq9uo0lzAdDA2waVjcdyZ0NWrT5
AdBzkvXmWhX5X45yfp/bls2x7sbcR+cEzo1E2c7aN1GQlDREY1PCQURlKNq030Ph/nkdArn2M63s
KJ0NPmMf5et+5pH/2t374DyvwEUVJEsKGDxyIH3kOQBBV8V0l03LfzZ2S+dY1p1dcc1nscAcSLPo
yRA8o2MdvBwKu3I5Ij/b1o1hKZfZ57UMdtC2BCzc/raZER8XkYTDxTSD+gmnPMiNndF8vbIthoOU
QJLZcbomoJOX953dIhxXWDWF3Qw2tkXzpqxZW0TibacnnW6g8/HLx1dcJWFjT5wBfV20xQbyEl0E
w3Kc7OrnxyL+i2lGsA3sfRetZ5t7tlgU0EAYzgG7J5iRn509oDhivtcPU4rOyT3q3EdTNcZ+eV3/
kbl9OgVLX9uSHTzm9HoW5MB7/aBY1mXz8VvE5ooxo4OdMqX5AHblv9+eQPi96nelYkz2v2jdb1ky
Tj27zkJDD0kpEzPlAW2QEW/DDA9dkIJF/KG4ZYp5pP9yrX6L21yritUGUodvSr5EUqB4lXZY4vya
J3JUhSJvaZ73Ye9vefI0z5bXVyiJLah9YXnYyNsmqqIlXU76XrWyi2oBMkAD+VwLsKYbhzZqzBhQ
lGDAuLH2wowxCqrwmSoJGweG+hx2zsZSaFCAWtYOkZtXWb2L9vVsFZsLRQxqUJdjFeIoEic19nP/
BSYwoWEFcqywjJbj0MXGnQpzVu7Ou2P6LXfrxHxu9guoHVmsaZ9HytECwoHH7H9Gg/HnJjMUO3lZ
C8/EbS7YUkwraLmxzCmawV1DIgDWaYl8Ouhxe2/qoer1oJS4uWa0McEfwyDxX0Eki+rxhqRDDLRp
hK03arp6eVIf7ejmoqHn19YaeZL2rthXx2InSer1K1WQqlDKYHO/0Gg6OehmQSbcOPYI8wVTwVVd
zlWdHdbGVeUjR3en87YSKx1pQiKffR52flw+SWpUOt2KR3tK+50yv3LRDp9J3riwTC+YgxZ66V6Q
tP7epuPeDufE+t6o89WqjdzYDxcA9gUrGI/zJ/tYTsh7ZHGflDf+o5maYX2cvqhiKZXEjT1Zeq8u
ggKrG+su7NqjN6vATy87l7MN3JiTZjK1Kvt3Ssw6tbfIaU4pBg0+q8fqFFfM30LUltZkeEuH9ei7
6gn5sBQbuC8AIY9AONIOqsD78vb5AeoZjqzibQ5saLnBRrk2smqp0MBwpmKev3SFTddFWCN5Lxx9
c0B54RCnKxfkAoysiompj1EjQGqkBeFYdmASn+LJK0+ahXatjyOQS2sD/4/pGiiBglxvo/iG3jsT
xj5YbGDu1J4++YNQzDu9bc/WPlmG7gYeWB1RKZSfcOaYB1JPepnB4qP7OcnBoHEKUKBB9z54pKsb
LRkjCcSfAw/iL6iKtLYfCd+YFBD86WiDRDJM3zVPAAcH7b0oQU1qp2XSflZpysVrcL7WzXbyurfs
2cN2/ivGCjD/jzhExEZUfO13luqFJk37R6vbaKaYdRfDvP+3tW5UJMJGSCfi5ie6t6Is6lVwSxev
3vkCN5pa1RQ9vRjNx2HK8kWNsacoe7Y/tb8kCH67m1ToLhdzI+cSN5alHXph91ymM3/Iyd15bzTh
mzdN+89KqrtLUdGZMHdTIJ2XodYWH+cnl4d2+B6kjCzVu3BBq+KdrACv38ebKlU51/ecZnhrnwve
xCltVsyg3cJJ2rsVkyTrTV7vzUT6vill7RgGR0nnoPR7l2ps52I3wUpuWP7QCYidIi/M0C5QgZt0
OtXHcvexnbno288lbaIUw6KuYUvF0fb60U1ke0Ije3U+TwglUtmu09phvVNlDZUbu7E+fjcPALGH
XJ5WT5LSWsLbH2wk9GTtEkRC5asyj6i4lu7G6HhU10ugeaG0sbO+riewNEZaNEceDWVmSP3Ev2x2
gPSKmTALNIlb+M0CJLPoDYRAGeW6TwzHKL6uMmTaBc+qaOLylp5J2xylZjaYH1rgD2VJ0Wgi37iW
RX5ZD66BJVjvp1t1jU/u2TtTdyZ0e47EAKzogiXWNAgNt4lI/nOmnxVaetFdnEnZnpzf5rx0IYUl
RpovMQMF0xxNcUmj7OUvHNxFTTmTt/EXoiQccyGDTI72hzVG2JSOIVJs4XLqbv8CcfZFd38mb+Mw
Vq9z7dF+cxhTMqJsQ9e46L/7MU3WBI3z4taur1UKoxK68RmWEKNdVBBKFjDKe0u6qkpeKuXY+Iii
ms2+lE+gukPGHHllz1jDYlbWvS49EzAl8O975m3cQ66jJERkKU+qh7gv7t076YpqgOhFStus0EVv
4xKcEe3ZmSwQsUQ8OSdJFQrwwSj4VYYkUdpnxSF5G0+AcdmzKiU6RuOiusIM67+ClzIcHjFtrVIM
ld3a9o+VmUVzYKHL6Kw/oJl3b93IfJRkjVc3P11oFIKPPTu9jQkZhUBroYwk7J2VOj4GrcL50UF2
OfphozNhrcLpE39CVTbFmDRgJJV7fNHbnn3Axrog8+HkXo2LUCNFxa7pHlchwWkeVV0fl94T5yvd
mBX01fOuoAhj7B0/GHuOBmYjAaLgQWEuL4ZLZwvamJNJ0+xBcu9ARbOdJLA2Bzvk6LaP/q9drnmw
MU15zK7rMlHIVl2PjVURmGAZnBWy0aWaNiBWB7i17PSSUahu3RYv/1DexsbgGcPtxsfhyTQLYJWy
5djsPPl2ibvy+S+UsRQL3FIhLktZYHgEiXuWwM3GdWq2yJ+ukZHQHfuy3inWp3BF/sbcMM9CLavH
7ciux5O3zw4yVzsc1sQMZT9GFSrkKQyOL5d/9iw0qYWihIHzG5IOj3i2A11KdjLuJWenuQ/i7MF+
UIhU7egmcMkN07H6ACLLk3crRfoH6oXWzpQkoVZYRwp5CnexZVlcBLAzHJnPqg/9J2c/7uXxrU/m
/u96dtu3A4C02e67YYJgQJtxOxsiHow8snSglVtu4gZtOOouhrAqDC6udz2dbxY6JT7cZD559031
DFyi+ONlXzQ+DiYOMEWImH7Li4r/18pb9NThosjOr2onOSzNvTLRevE0z+RszHltdgRTPJDj3M4n
1NBQM9e+AWw2LJPi1lGZOpW0je2mba3Zq4C0Em3VPfKDP9bjcKARejBjFQnGZb94trSN/RYTInqu
Q5jErKJ3GPeO8132aERlqO+N54/P62JtzcasHyYmPRRct+33o9FNZlO+SeOnN0serzg4mQKVwFyh
8Vlt3S7dfjDIonXcwMvX3g6LLNSY18Y3scJmPzIGiA3VAMUl33QmYTsY0lFmG0uxgJxtEC/dQq7M
wTiOU4D+QKhu+PEevnXrbJ8n6KvG9oE31n/HT2gAK6d1KdbDUZ+cHsinAc1JJwzO7QDmq0M1MXOJ
PrP23scsQ4KJ9WutD1Vu/6016aOv2Phjh2G2cxonGJyFH0TtxVk7RYvb3xWrsaMEr95hjc3GuQs8
83rprZ3uLGk2AZs5Hx4ye/hpc3CxoXpbePrD0hqPI8aicTbKTP+lSOh8uzbOG1h7FjooMR5aHujB
TsZ9nxR3mDGJle//S27tXNLGbVOv0d1qmeX73z7aSYfm7BEJOWkn5FNc9fY3Lz1FzuS9a1Sr6hw4
IVCE4deMCQJBojrCGaDhUD8CDeJED2JHYi+i4nvxqX3Q0Z+K8fYnos64XFw5WPoC0EfojmNvVj5g
tl0s/du17pD5AOjd/Xg1Hkc0qVJA1iI9+PEduGi17N8Ct9MFplP2blcJHGqAQeLENmSnVgEglR82
bM+DY5XtTTDqQ4pXDfrwR39Ns7GxEkElkYI1cqZKOim2wNnENLw2F+CuAPpHpp6N/EbsZC/XnJj5
DRqD/5e061qSG0e2X8QIGhAkX+nKtPcjvTCk1ojee379PWjtjlgobmFuK2JfNnpCWQkmMhNpzkFW
IzS3Tb+2OgMWRlZZTdeOgwRABDSHceExQ4bPf9fvpv2A4gjJHZZLfSoQEg3UqGzJD8yw/GWKiRY3
rcKiBaNhZ1XDH6zDqX4s/Yg+M/MhZz6GgIWVyIoJwmDOrNRK7Sh2euFXC8OpuwbAME9t9GIpN4me
HT5jUr+F8TnwFCWlEi8LGiOYlOmeWV/uPXtlsMeVI4qD7JjOFQOvpw5mSgvjeKefDvCYht518BRp
DGSCRGltkySeEo+7qgu/mQAOygdDAGG/fZi/ZXKBHvi9pTahUOECSsGWihuLVoekvK0AKtMVk+CC
fvieMw11E0YCWkSCVQ5OQ6vWsDCPkIhZlsN8MxNbfQl+ot7MCvmRG30PnmaUut3xeXqRLZ9xngt+
wub1WP0C7nroCR30mfVZ46ZM7FyV7ouIxO5nrGYlhbmF1SWUq0YKNR2nyoaFqJP5A6CEH9mAVbOj
gSPc6djKDcFr/s+5Mq1X8oo2pEsr4VwHP3smXnjEWMNR9tHv98WZvugIOTNtlBhQCSmUM3QsLMaz
beiF6ADZHb5kKJxZgv5VLxcTCqFU/1PdpS4w2XbVc2srduQroT09YJcjvFduZszLi2xkc5IHLwdG
pwqCdmJxHqZs6FICE4I9m7pD8Z9JHsXrboT1i81g/Y8knW8k53EFALARklglu/qRP/Y78565zvTH
iI2/3K1ehDI3jWUlk7uEWWpUs9zjbNnziDpAQQEMlqPesUJCVwqjw6aHWYnjbhx2LMDdWUDFFMiz
dHio0se4L+2kCe0E1FmfuXkradzN6xc9sZoF0ljNIvvCOh/FFYAj3OorBh0EzmSzNfjbUHSZu3cx
inkSRXP+4/MBFv+Y3rC9CnCaRLZo0nf7HHVN0U3sTaJVfnrHlRC8zwsb9K3qXraxf/tTm5vpixU1
5iEguWSnaqa/Xz7OzScMyIv/I5PvRgJjD3BMgMlzAe7tqsNtnR+zYfCAjCiaDdzMx1eSOKOUm76U
cmDyuCAN9JZ4mI6qOQD5C5TTrdQcAEaFuFBX+zGrUXwKPjWbiJl+Qwdxtgl8fs5ulAVxXu5xuroN
2Ld9/hC5llNfUz/1rYNoInazib2WxtmNCcDOnLCn4a/Hbn1Tj9iHQ1oIh208Ry9Cj7b5IQ0VLg1Z
mgF0hFPjUXtMkeopssLGXfzJxRwCC7h4FQIz5oZVEfI7y6XeZevZzsdXUrmrL7VjWtcEyVNtFYAC
lwF7+FiDXbPydMRHt8SHuAutAKlGK2eOSgGbl4dq4WJTf9iHo2QGgrjy8Rm5uKKAggGxEmzwjHT+
9ByCLgdWU/DxmWWH5u7wnHpscSgD4c1O/hY56UOOB5r+sHhy4oeaXclOn2JHSmgC7BNf+iXcF5mB
LSPNBbtaeBkA7Ey/itwUv2N0yx9o5zyJ4/ZGrDnRnfsaZpoC23aE0RnSTZZGbiXFPiAWHy9/9C29
KPI7nSB2KhglOz1hKbXmnGBsH7CY3jgiSZ5F5b2teR6FUgNonhT7Q5Qv3I4hpRYw59nbPWSFcM03
HzCZ4ae77hi9Gjt0TTunBASAkJdky+GfiObcBBAPlAZoXOylw8alCx9bl7sZY2bNjcjfb1zZE1Gc
j8i12SpC0qCH3yzA5OnfwxDAG4Z8paUCL7/ljk5EcRkdYJFmKwbC4IdWpSL9esK5AAGY3+bemdCd
3Ql7Uczc+Auw/opM/3XOWqWDFfU4SuYDl8LW3tja83+WEgtH1OoTHSdnl22dhcmoQ0eAUO0C8lMN
JrsKU0fVRFnB1j1bK8a9hpcitcalhmKqVLijBdDl5Wff5wJXtuVcTz4alw+opNfKeoGYMMFKp5rv
QILrpJriDPUNLqgdSQ9yhrombcB+d8R/KvgBG/nIWj7vSqcFtBg1qVogzLXHLgfQqbYAeYrk3YEy
eKd8niv/sm/ZMlTgmACpBUgfqNnyFGW9pTX6MqBqRx7aV/KNvRlZf1iNXNVmWAciL739YF0JPLOa
XpNHgloDuek91rAJ3PGeOel611wZ2NAZD9gk8LJrZO/CPdDNR9BKOGdIQVgHU6APOOG0aVz0qZu9
VGjGlSJHAJ+keZvYRAGOdKako2NG5Sw67o1PfHLcnIk182KEMnvpaXfFIdgNGJjCeDce5XANS4Zh
19IlQHXp96I68pZxryXztXOlnZF70o8H9OxVINnddVcTjru9N9/En3lzNkyXKQBDdBUxkm9A5F0L
PoQMobH5i+6AQvYQezRx411wFzwhK7OLr7GPYCIJDnjrfHU82okGQHFAW3AuPiEzEF3piOGboIJF
q6PsqTQpdpYR5ED4DrJ9FsbaXnCJ2L/KOV5ZR/ZjEAaSZRDOppGLtWVnWp2b1uE8u8MIFBWQYz4O
0JDkgz+gdGoEwRNAyR80kqHpmxuFguyNTHacaX+rRF16Qaq49ZuoosmY9MVwC+WBwgqA1ncGg37q
GvlRl9rrIilFT4yt67SWwSLEKuBkVjHiBZX1Lnr2htfEcYOt2nYIdhMARA8V7TTZJdas7TKq6vsY
cEy+1YyK3c6NcdRD+QWYxfHO6gzJXeaWGI7U1MaBjgQLLCmgjd0GWHHO5Y8lOhfuW2VxHZIuA5oS
dh92QBwOsmx3WcJm44hqhoJGqQpmMn50rzOV2mhC4BpNvuJ3T4bP1gEsB3GL3nd2hldJ6c72+F3e
69gFltz8SlSR2FRy9Qu4pKrKadIYNa7BkvRukk1fFaV4vaylSAT7++rbh5pcyFYAqK2coi8A0Aoa
Cb7UZqhYnyOXRCldnfbSyLSgcnGjW2X7HqRp5clqBGsKpOhZa5Tc7VRdxuOi0asP5FdnWKy/ixKo
slpOR4CQFukhMCrDUaqquYLlzbs0of0hbxX561K1mG25fDIbt+IkjHPvEGokZIyqHqsZo77XO6AR
96lyU2AMI7JUz+rHK0krDk0hgmna+CIncrnXSK9r2ZDNLP0j8RVKsjs9BmfQZd22wohCDWwOqJQ9
7HlXJ/fxXOYUOUr6E1ilux7hu9m3f1k7IHHuRBnmRvn+RBgXrgHnWskApm2BdnAlz+a7hm3NBZso
OTJo+S1XicDittrmJwK58ByRXNYbFSntX+ou2I23CdIhFH6d+McvBBNhc2nTVn4fJ99fg19ssog9
SVjlkM34YkNqL34abCbQqFPAIwG5ztA5Ry3VHVCr2wXBoFYP9USf0zI7YszjRWAdzLS5QKhQdMp1
mWHVKRrnd0jd0yQG2rUroRlgt+UU4R1i9UimQZa35MAuDaksuQawVUNbjvv2Wsna4BABo/e74Kec
3QZdsYgJ+EPASkATvk9YaJO2GJNWfbzA9Ngu/AnDDxiaO85IbSvHuheltufDiJxI7gIu9VQMi65W
6Bk0hzBxKslhe+AMRMg6xu/103LzS3bhSL4IefS8xA7p+J+lIJdnD3nuG8tj2YTlBOwgtoHO5oC7
/ej3n4J/4CRxIdQq8knvgPbrzsfkvgTWzzMLcCx379sH+Vk8KH5eJOAkco5gUOp2KMGF+FEVBhnA
kR7YkyHZFw//79DJRCF5JFQ3VEtWOVGozhZWA8IYVzF/KCVAXMfny5a5ZZg61t0VE5MlOrBVTwNn
oZZ1JVFaufISHkazfNQLXcA2fO6lmRIERT1KMAWE2ZVTGXJlmkU+G79sQXUAWY2+EjyZdpx2+Z0p
gFA98y6cNM7uhwCJHggNKzfsUKHqR9eUf2qL4NjOdcJQESUgeVUBe4udM86+sYxIao2BjmhP5kN4
pV11e2VH3/8d/NhG5MHjBT0BE/KAJ8o7smoZphxB3EVB0U7DyRtp4nX99858DePdIlqoO7MJpttK
HPv7KplS1CWQzAXJlFSYdmvuUuXHZaM7+0ScAM7oulQjbSmxVEoF6YH6Tatf1Uz5RHJwogb3ibQi
jhLLgBRQu1UH8Ajtl0fzzrqZPP1fZAebSyuUmthyVEHrq1Pu1AJjAOxNBItQv+Lk3hnyHsoWXxgM
3hxjGKgTl9iYa+MCnIz0h5kh1bHayZk6QRxtpgQigbdp2VboMpysyM/exsRLb0CIY7NRd6vyqxtR
eW/zE7IXpqxqFh52XKHdMuv/bPfnrfxgtbeEdLdRIpzhZRrwGhoG0XWwLcjAQuAsP0crGuxa2S/4
CgaplknYdGILnZlH4EG+XDbMLctnTWH4KgyoocR9avlVMs/lnOOiNUvqmuBVFhJpbl1lUweyMxtK
NLEXy0kwIuBILJBQaYprRj+7zo7NnVklbmA8dkbzmUuwlscdIGnI0uU9cqDBp41t+PVOQieqVG3Z
/TfTaedxH3qx0Q8L0IXI//nZ3BZo+4lCekwJG9KrUUgHEH1Td0o0p5Ph+tv8pVBku5go0O3Hxb/8
+Tbv4Fo6dwejpALjLUVzIn0dXMCeXzWWjx0T4sp+4cVPJf03A4BbNmqB8BuwMaoFpTmjobDbRuoA
r8tWOkF7NN+wTRo2BZbIjroX3Tx169ZbAKdHMNXZYjX3LFDKIChagrF9+Si/5vv+BQx24/ixBRwt
dvklxxZn7WEwzs0cze699FFxa8f4UrrgYRC+GTa/OAChEQhB3QR/wKmPzUewBzdwQoMfPzIvOxzL
AwODFo6+MVvlnYEFKiH0NzUA9PPT7klS5F1JS3bQQJp30mNwn16bdmB3Tu6HvipIJDZjvAX8FQso
w0Az5jVDs1UjnQx5wAFwgp/KdXU3YM4Ogxvg9RVWgzeNdy2O+65tUjbLXOCqhsozaLiOav7axvK9
UWpeWQzYPmk8K4zBxB44GEvwewoSRGlyLTnaf+IarX7JxydfJQBhUoHkkUDx6ECOkk2+tTeBq+wW
BySEe+1V/LTeiiZrgVyG2E1DaFVs0r7N9ePU171X17Jt5rRxL6u2eXd+f9KPT77SrJmDrtHBmulW
IIMhWexGU+YQHQiMWCsaD5eFiQzoo92xkrZQNVLBJsWi14AHp2O8BQfQx3jkWvkmTgdYPsNdD9S2
dRnj4YCQQKH7NLTM81CCPABFbivMHUV2dZCgtuOtEWuCoLJVUjyRxAWxQEr0WWHDFOpO8RketSzZ
CUhJA5cCn7NmwNQ3zNtYbumxu9NiTPXvz7iDk1/BhbapJsWYdxgpgTv4i+0Hp8501HemrQNWGSRI
ouCy4edP5HHBZaqWqJtkdPTZDjRimZOBRwYd/fIw7SThEvQHtOWlz8klyX2khXPDRu3j1w6sl4/0
QTm0nokVb+AbKt8DjHZgAvCaFYSQX1oPBhbA+xwL2aJGNfM75z/kn5kKk3PwmG42kJ1D71+7fukH
/I+4KrTZ9l/Nbpic/1umHhUFcLmiUA0uNNXRr3usSD5JzqM3IeFrK1u5GV5iV1TX2+oOndSJ+A8b
LHVuouSPeQMG5xgf0a2O/BjnGSBNGnbqW7MTj2ts7VKciOU+sAm6qWlWILb1kmfVy9zylo2S5n+D
/Kr7bngMQWr80d00x/Suf0vE8/sbzvDkB3APJJKkPaij0H9kNZr+GzlqvnG1HEDfiT3guLQ/ilMm
tktsIRrF1l0yTIKahmFiQ4d/LBXVMAZpLTVYrZJ/MnAwUMgpLoMIBdHUERQvAk+8VQpEYk+QpJma
QXlelbnQI5CqgUo8UbSjZKUhaKjjR3S63pShP0igJ4sL5EsdBrPTUdqlZvrl8i9gl4S/RKaCHALl
HApIN845x3IygrgtB5SmsrikeZ2X9AYkMGDlxGREC97Dn5flbQWDtTzORcuNsaiFCnll+ZrpQDCk
D1Kp7Hqwnl0WxC7HJcU4L1ymrd6HJAV6inEzdSo4jYng44kksL+vouhshsoySVAlibJdrpauOosa
CVs3wVQxls/e0qhKs7+vRAR5kNK4CwE9tnS7oXvvM+xnU80u9KNVm4JAsuFPUQVDmNZ0kDKhZ3gq
TKXoi3TA53KHEts6QTfa+WT+3WT0baIgUiWFDBLb2m2zdHf5U221sE4kcxde7UBCrkW4ddkhu2dU
n77s1LcYkGG4NxFoQYL46wcOmhPfZft/gQazkcGj/w67xnsJPWp+3pREyQhWUmR1bByabRy3pTPA
vbhAbdnlfhQeRK+lDeNRFdZp0FmlDvuAp4ddDLk0gNC4dXMj8UiPeyDaExdJ4G42qIJjNZ0iDFex
VZXlRpIFKxwiAdxV1qQpyKIBKshq6RvSPcgoBRYpksDd4aEAv3iUQQWKN4gzkvFLW+N1IbC+jST/
5FOwX7G6ZJGpVllfQw8WbtjiUujhbQ6+cz23S8MDCfVHuYo9UssrDOUe2d6rcTfvBiRco+DXbKts
gp1JMRgpFGcXbZNX1SL1AK01MYRvJs40iV5Rm8au/hbBGcbUDv2czHAqDMsDa1p4GoOU8waUsmzo
2JUfL5+vSCPOTLIOxN6NxdqT2vR3qRlPeixaJtp60OAT/laJM5RgmkkUSlBJe8owm8nAzoq3bsZC
PXCA3PZ4WaPzRguWzRWQ74DdSgEaqsF7SlAC42IFDSodvyaaGeYqmmaemKJlyymvRXGucSktxpzc
AaZu1u2YPEmaCh76V0OrHrFP4Rj9M9jF3c/ohzFlbChjMAZV49MboUtB3qs93GGlJLdVWo0OGpBe
OAOALF3AUlmnqZeOFIXcqn8oJ41xQ4ciM920m9WP4A45koGQMqcW88lxdpRAMOT3O4ZgquVgE7tq
r3W8KUQJIDtOLmtQlZVQ7rjVAmXrqYZQpQWKKZW9aLpTEuqqtaD5tPldsWuHMSgQqpxF9lSqKktp
tAZPVbYYO+x73zj+i+LN5mVfyeEeSaSJFxkrHED3ZKRUGL4PgVKNJo3NYMBQMDG8SQTiu1UwUpFS
/qMb033lUKe4LrW5gG4MkLi4Yx2H0LNQ9U9uo321K4S4Y5sJxG+JlK/6l2B9B3k1JLZeXex0G2yh
Vwzrpt8t1zAaB2gl5b2Bic3FQ0XuSWQ1m6YKlEdCsc7LvNCpwrSZ+qUhIOsrQmpggUBN9qDxtAQ3
4sw2seGqK7iQKqgt0VnhQsMERmkplzs0jYyXUB/tAAzQfVXb0hw6lx2ASBIXIRbSKuD1QnsKwAF5
/y71sa1XsZ1JkyDanYVeTiUuNqgVEN2wt6+4UooyjWbYRfGUlqlAnbPPw0nhokPYDLE5xL3ihj3e
j90AUtu3ywcm0oNzmDNgPiNdgx5RL39hsxoovt9h31SgyHlNm9OE84lTnadNVkCORsGZjbYWqoUx
kLJvrcKldpWCJnipBN9IZAycS6zqzABEK2TGpLRzCnZq61ur3DbDl8tnKPpK3CWSM1C21CbMu0NF
Je2+qOijXZbA/oUT586dHucLw7DR8qCAHSCYNSOKgeQGQ4hOOd5H8etlUSKD4FxghKJ4MvQ4NLVI
3Vx/K1TUEJZEoJBACo/KRmogV2QtpFBQ3SchIyhHGzL4M7/Dlwg0Wk1qoeHYJLW1E6mwFeVbQ0u7
SgSHtmlp6BhjE05hJI3c90mlXB/qbAG/sfbaBAA7VYEamQwOVTLBwYkkcZ+nHGvSJKOsuK2CCVs4
BK1xeiNyEiLagNu0ud868U57KMZ57AbopOg/0PQ8Ni04EourcFgAuzYLElOBWpTz22QJQPFNJ3wp
6z1LNNdoH6c49uRJ1P/eNLyVVuppwJuNGNsJnaK4+fgYphgyqv4i0+PlKyRShvPahTGOcGazgq7W
oxRmXkl+KBQs6u3PP5PD+e4qJIu0mDi02QycgZaOPn5VgB5j9v5lQSJT4Jy3Ekw0HIHK79bl1WR9
VYa/0+CuyPDU7AWuVHR07O+rBKyclViSwHPgBsrkkAUI0EqDpaMfST0JIpJIEue007I1oggYO+64
LIwr3lnUZwlQCob6dPnwRII435AniSQZOSyuoq9pGjsJSE+M0Af9tOAOiUybcw1JTeM5M2B2yvyW
IAQ1JoCzwTv/R+rwnruf86mzMjggvSjBBPFgtqUdmJi4RB/lzyRxPgEMVOnSd9BH6yy7WFrEiMAu
y6+z/mcHx0+QKFktBUUOlWj5HbvbNkha2yhyL2sjuEP83E0vpUNeMMet6e8GBggQ86r6XRuu5VgX
HJzAEAzOL1hoWUqqBNNOOnAfq9goVe5ILf3ZBeJLCc3Yt1JYQwoo2OxZt2y9/d4oe1kif6gO5xOS
2TIaPcQFqnU/Lb4DQsCWulygzWYO9zsu8Eu4dWPpCODQpqxVx1JrT8UCz59ZAOcI1Lgtk5iy+4kZ
izl3pvJoSn6WTWib1wJZAqfDI/4Ula7O4D5CmlCnLmzakadbWblX80aQYglsjUf7CbUynY2ZCTJv
w7h0wvCbFP2/90NZ+vv74/DjrunY60RT8HEi/Yc83Clg5OwW0Xi3SBP1NPQUsmTFFQCUgCEP3wkg
DIs4rRn/2YfhKRH1tgBUioSYnZc/q9KyR+uIgQlbT0RMWCJ1OCdQoVky5x3ObIketfZNm+5aJMCX
LVokg/19Fa2TMK5VDPwzZVpbGn9QCb17rANcliKwZZO//xgF6+WJXc0u9lQ8Gklb20YFsKzh9bIk
kT5cTkDVuqwldJBds/veSo+t9Q0c7wJtziu+nDFzbqAGt+yyWLAAvXpo8pcOXdrRvM5CyY7VyLZq
oAOFT0XxEpIXxRIVFEQacjlCLXcz5vmwrCG3hl1hGiCQOrsNX/7oHPlWgDVPklkvUHHSMDSnor7c
PRaxiMBGoAuP0JH3XdEoPayvARpP+RalAeBxJMHnEglRT018afWslVSYRJodgzhz2nCxpT/Mei3t
VEinV00Bg8Z4pbmL6OIUGJcwmvupEGkjuEo8IVTfqUopKTiyYbntddmrpDeifu/p8oenxk515Riw
0V4pUgs51LwdwtCpaWLTjv6hFM4xTJLWpQ3TRlX2IJJztMUh9STI2zYNANPY2BvD1CK2gE9Vaces
oqOKSkU+h66+ZKYdD+FVo4WC2cjNT7OSwynTNEur9szLWZioH476NNuD9JYlogC0mYeu5HA+ru2S
JsKKvOJi0w/emtRXUtnvwWm414PkWrbCTwWJlUDO38VJD8iuHunbYMR2IgM5JsCQhqhsJTo+3rEl
WlmRDPd0DjuHtIVNpK+TXthy//MTvg3rQ7qK1R4KMFzOHqZQGQeWxTWU+FryVzgnQF8yPpMmrKRw
VqfVed+nAfz0NFp2kqI+1mLlprcLKfIu63PeEmTxaCWKM7zcKmL04+CsVakFtFnlARDMx6jqlUxS
Pxm0R7lokQjVrhbMWAAbBaST2/fr93ly9qg3EiYKFtjjIh2bwPRbGtlLlAu03DaP31I4I6znQUI9
C7cr0f+mUXvU2hlkE5GtAmTp8nluPiRWx8kZYqdo1QwcPoR3uTwajfa8BKKHxMeU61k5+LcMPr5m
SYVRkKzAW/JuKW0AiP4iyensGWi5B+rLV6KhD8H58bG2jhJQyDTQakyDvTzsi0GzpwVgT8JOgcAe
eBJho5zSeGJVjKbEAnL/pqmLXamfeiKvTpCLuHJRpaAuROjom9gnaoIhtbS9m2fRCIFIG85bLBV+
vvZxj6fIC0bwHoT+EotgR0Rfh/2KVbg1KWbT4hRnFqtHs4Euw740US+Zni/btkgbzlXERGqsUMJd
nYnuV8ZXDMt7VPpyWYhIGc4hABdiweIXhFiSr/VXRR0d+gDEpp0A3UIkh3MJElFmIFnCJcyj5rXh
kxq9DBSkIvGn2lArW+M8QkTLkNAaDlYan5biaxT0dl09970IXuiy5wEoyKkVTEmkAAoCCqlx+Lb0
wV3WzILe/3by8F83itTqVIRedNKYqDlKMQPRHbTyWse00I+nk+VoofE1SwfBVxJJ5PLvrkj1KcRs
vFtPXynw18PetPvpreh7W5N2f2J5YFc81S5SYytrEnwogKU5svTUJZEbBJkNuAdBkBBpxbmFIevV
QGXhqCd/xU1ihxN4ljXd0eufSiRaLrh8a7E+fqpWqs2gn2DtiCFJMAyp2/oMVt38+58dHucb+ipL
26DE4cWmaWfx5BPth5EnO1M7/JkgdrYrZ8f4nFItQmrUp8d5vJu0Gyt/MkRPMtGhcd5h6vOwy1md
JoxHJy4yW1uwEzb9/DNdONdQAk5Aows+jTUrjpTdZeOruQBhLRc47su+DiCDp2cWt1FNwhL2lkeT
F3VvKUUlfartUvrUC/MfZwe+7VNJLV2mKq6hUYCJhQFIasT81hZfe11U31LYF/jfSRD2SE4lTWUc
5YaWISVxtPfoR3UNUEgvPkq33VXgj39Fj9bR3GcP4ZMIaktgGh/Z2coADb2iAymRO8h1YrcdASnV
j7EQ0XaKpHAuoghmLZcAdOzG4ze8mLwZT+gxnPw/MkB+cnoCLHWgj/hcYf2aNEej/TkAIToVbY6L
lOGcQxdmhBYli+mJaWNIFL2C0BvhXi9rcz6/dfKWOaP97aWiyVsLNsEWR4lT+AzgJXUw6Ot/UEfu
RbVJkRFybmKoh4E0KdxEFexK1bTNtLOr7MWgEl5sqTuFglYV++qXjJ5zGAQzIEnNbM+Mlqsk7q7H
fHm8fIiCb/UxsbYyb7MBEJPEWvFjUzqT9dBRDGtWotllkRTOTwATNLC0HBYRgheyma/HLHF6EXjt
ttujJqDzQbGJhdpTF0HzXjIiCiExvVrUx2wAxnSY29UgomQWCeIyh6nq6y5ucGayHLqF/EibxKuC
6+BTHX8s3PxXIc4pNMD9UBsKpzCg0q6ZzS4H2hqRY1v+XNV9JYp9wJUZZMBjCsoAZycViatgeR8s
fI4SAxbz6bK9bZo0wEwolhcAgMsvqWlRgQk0E4K6KHlQwuhB9KAQCOBfy2Zn5TXpcGhKjuLd+L0p
CoEX3TTm3yrwr+OpLiIzYu+ianwbwSKitQHaLqLKnUgKZ81J13V9zCqRvQraXXyRuBzsefxx+XNs
mvJKF86UlXIujb7FzJRcYW2ucDt5F5qPbSeqq4rkcKacz6YcWmwmFBsMtooES2kMZ4yu8dATJNui
c+MsWc7yzqQzNOqxThL1QJfFyKbaCMyYed4zz7w6N6bv6r7kCoZ+1CTGQwVNcQdFLbvJO/yfeW90
1uBEY9E57YyVIFIq3p99Mi4j1qe0TEaJfTLkqNZ4K3UvypzbrfL9spxzACwWXlc6ctGuDfVJ7eYW
nTgzvpPRgx/lald3ee1kg9LZciodaajddJZyn0z5d0kZ9ppkdrsslfZLkl2Rjvh6VXtJjJX3HIOf
tfly+SeK7joXHyU5SYnJWmpRMLypmdMP01+XJVy2W5V/ZYdpXGLyBYc9d9hnJd8apXH76LveygKz
3WwUUosgcAHezDpbtJon3VryrMS+rL/4qhd7pmarB0BM+/K+fcvfLuv1P8Rhl9PSZcugMnd0rSkp
erUEC/Jpxce8vS/lgPnAFJaf++iIi9rtW+doYI9MBe+hDowL7laWlHa9YbWy2yYjJhjjY5Q9qRTg
mUrpCzRj/xR/NdeiuKtpmEM06a204CDD/XBX3syanQC/Hggm8z5x0p/JrrgR6beVGa6FcpeyVJae
pJkFoYOEvcTe1eMvSnmfFzeVnN9Fnchctix/LY+7mzCkuJzNQsYw4OhqQ+mRQFCp3yw7GwjQwCZB
98PkX1xyV0qIA6EMEAvF1/3MBymaF17/MhHjXggPsGUimKjVAHIL6CBsdp661JSa5SCXOrZ7d/Mr
Co5Yag7ugUbpj75+lI7DLjpmO01Urtu8CGuxXGQyJkvvQDe1YH1nwCOidWrGBQ9KBmCw9LItIuc6
CxxIfQwiWyB30sEIxp9qFxWSroQt3isg/gVqM1D9or0sBLkRieEOU4t6zUiz/4hh4IENHIm6F0Eb
nH0zpg2MBOihCr4cr00kT0lTp9jvCHXtuQlTEAu3dE/y2AkzTfT6OrvYH8KQ3BuAJbNM3ocMqVrn
shXPbiO9RHXkDNWtPAzuZfdxdpE5IZz3oG0qyekAIXn30vX3iPBJ81ZYHs1K2zJE/Hfb5/dbJc5t
UNJIU7vIIBwZi8fRnJ1ZNnZGj5cYESQsosPjHEY+U2kwig7UD/n8qibaIVxy0McY5uHy+W0aHvbz
//uR2N9XiZFVj0TPK4XZd3PQ9oxblhmeqEN17p1OvxOf5qut1pdalQOe25dmn+FyWd5yzHJXcTQn
8eY30e7UeTrESeTesFNVDMVE5glU6KC9uq5vxx0yc+K1rZ35gavtgncsGySWM941N9mNcn/5YM88
Pieeew9EfWwutI5mlxaJrfYMkZz4l0Wc+0ImA7iyIA/QLFPl6QOsXqXSlOPjYT3tG0OEeSd28J78
K+oAZtonYZqTxZn+CDxXUBXgOOdS2VcpuRub6VgWoF1Rrbe4kkTZLDufS/K4CzBHRh6jYD0h4ZEd
RlSY7noEltkFwaejf+ZjrQ6SuwUqMPcagpkojNDTr4Mlvc6GqCK6aQ+/RZwt5ismyXQA7mEyO9zp
bf1YdLIwOLIwceHQeNiPUcuXTDbxkWpv8WdPc2Mv31lO6xu7wmtuRDx9m+4Qua8pA0lC0z6oW1fO
o8zGCf4DOslD95o28jeqtu/KUD9b8iSaM970IEwQ6hAa21fkQuRsgiEnkUoIO1o2xe7n0jrD7BIg
0QJU06n+tkQdp61PBkwRMPIwGmKguZ76xiyw5rKNKwSwqtppYFS1rEjQsjuf78C1ws0lwPJWARCh
cpZXDa05pwBhdOfKYaCdka/fUgXZL0Dq97p72WFs3WEcHmZjqIF0hkfuy/UZqVNSz25dJ9dlUbyD
a+1nj/6dbci5S6VQ4KA25REiA2mXVcUI98ly3SJzVOMj1bKOxe402cnddKRK/hjq1JdoZdqXFdwy
SLBG/iOQ+2JLHUStJiE+S4mq+GlY/m211kPf5FhRyMvdZWGb5rESxr2R2iiO1dxCSJv6yCUq/FR5
uCxh8/wATAv0EKB6gyfv1AClBTTL2JOEAdJhdNu5Ve2kz6/roH9BDRPzYUPwcFnieY2e2eNKJHeC
nRZogF6FyPhbcw0i03ifHnMgaM7vye3idY/VLvAEIrec1lokd45yt1ShRXGO88cquWIDxFLyGG4c
YN8nG9SDItjTTTNZKcn+vvJbIyi9rDGBxMr8ahnfNPO4DMQtEtGc2FYSB+IwDQRtFiI0vzdXpCSr
hgA5QIV5j1Ad7WH4rg3DZ4x+JYVF0rU2xpAuY2dOblf1iaOHRAd9kVG1XoFaSGHX4UhEVrIVnNeK
cYaZymi609mY3Kg5TG7zXDHeMMdMfX1m8JRCSLbNq7ZSkbPKcUllDHdqk5vqVu6OZTsZTpRVwE67
bIsiOZwptotepkWEPACEMvUVGRTVr6M0FzzVt94s69PjzG8egHVXqYCyzJMJrf6vi2w6GGWMnXxq
HlDedXIgwFxW7Lwf+3Gvf5siczUrIynVZkYhEpkBVpQP0W7y80fFTlxg5N/LTx0YzD8QTJ1iJ3oF
brA6sOaBgloc0QAAzHe3ZctM5CSafiVyQ/Bi+OUOCLlYuNxXLP1nLCx9JyRG3rx7K7Fc+j+gBZfG
aoi7F3otfdKzJ020FrtpLSsR/0fadSzJjWPbL2IEvdnSJNOVVRlJG4a6JNF7EjRf/w5KrztZECbR
o1l0a6EI3QR4Ha45hzE8kg3dLBeINpb9PEqqW4Lf+fpnE0lg7CzVLGkpZTL7VWX5VlF7rfEnQWxz
BvoLNnqhE1uPnRoShlG974l0U+XB9TPwU5yNCMao0LCYFGKOsw/cjig09tHhFV352yEUkQeIPjlj
V7HUqcMa43vYWe63+CBW/pqOgqcCPw/dHIexJBkUso1j0RvzV+Mx+dJ7q5uHgCFqX4AC4ku+aNWb
+8zbWhDzFEpIFWmpZcx4O2u7yldOlM/IvmsP+t7xZ8H5uM5pczwmIa0WSxqbAcJAZngandXL4iez
IkCvfkurhyL9bwfrqV+6iGP72VGkZ+aywBda8vAV8OPEHZb12E1Gj3meVtCf53tBYNZbKgg9gdrN
WGyeGV0ZLQjI69sSmF4aDKeydZs7bI0ERgAWZwrsBA6syEs/iWA3uUkHEOTBj4YJHMVgbDlZM6Uu
TITpxMjcvDvbzo+6qNxFxIcmksNYtL0kUbzKiGHpULgj+K3U4tSp/f2A4Yfrls31TpsTMYZt5UNp
mzrsTZai/qaagBQytY5gxFAkhDFqBwjJHYZTEJIdT5mJj2HnP3JQtgLmHCAJI9tmRGSaSlH/IUIP
i/syIPu3/KDu9H28E7UduB5qI4nxHZNZDXnfIgoDLnEJprVRAjXSwzYmQjpNqk5sKQDUI/8cinEa
s5OifKjjULRhlMZu4s17NXMx9hVYP6ugChfR4eiP/12ioQJ50ACQGZvttmusWUVkwpQ1zDwsKkSv
DfjP6k+gyXPJaD5fVz8OgC58B3hc/hbIWHM11VjUHaHpSbGjCHu9p+2TT5jVdMnPyTd37Zk65CQQ
OmT+3V4EM6Y8qJnSdDQs/xpkSoPkk/NI8XNpN87MPNHNcm1gc1DGpKch7qwywYVGTRYqrXG3OFH8
J8Zsg6/JBp62BRipj4mA0xdl04F3xY/z0Uvtb3Mu5LLnK8hFBHOMiGSgSKOv88G3w9XPgwSNYB9v
8zLeY6/E+doeSr8Kk/lYRXth54jrF4GvB5BbGdCn7CSLbYxYHrchvXOel3Y5lvFjJhtenGi+QC+p
3v1mCI6B/SMF0LsaWzcy6k4tZaxvwp/Ee8l2M/CS667tJqd6dIEy6gnkcdVxI4/xw7aEGrHlOO/q
CDQt3SOH9OhQHtl+DzSif8P2TbPna0dkXCZpU7Bpjghm2dRJR1B/N7tlUYdD1QHa4r2x2lh2BYdd
50da2DhqiW6/JI5Tip6iXNvA18TrGlDw1jus+CaBHawmqrocv4QC0Uk1qJ7zII1BRUO5l5UAAfBf
3DjPj4OdCs8pqJOCJ8xHY2kcu+jBT4QXHLAg0TipdmVYZsHbslN3A5AhpbOYM4CbvGyFMplZazQk
z2jzqQ/MsHrCmn0ZtCCtm768WcRfdhGqoMnDpO0fkvAPNOwi+rflBazFDyB7w3mn9FVDpzWkZaFh
T7K9Wn5ZdjL4tEX9G+4VKyp6rzLIhVR23H/I9bo3OtSWu+HYGM/xfGriV8GxeIbqbGQwDklp1WnR
GjxN5aP+U/cAM1+50RfTrzs//dLEXiwEWuOZ6lYiY6pWIQMjSsKrlLoGQItgbMRvflIMYtklaGQL
SUT41wjjQB0bdC0aIxDAGXiY11CadkbxjvyUjfZet0VGyL/IixTGHThDpMQGsMiw8ubcpXss/KJk
2NZAk4dDF1Kfc4uUDrJoeA5ELOTSH83P1MzMMNoJrhywyqhgh2N8BBmCR40P5ZO0cpHFi7w699Nt
hDJnHCuEDwMdD9+8WXfdU+tlPh4rrgaCgncfK3Lr3C+3kUej6caxdfpY5VmEmpdevqbkycH/l8fr
BsALidt7ZNzY2mmki+k9rirIu6bYzchdaSTeINoT4jlpymHjYPRA1S0WvyVSzBig+Egu0r7BohVK
hJiFu34WDquBbG5lMIfBZn5FChVRMIluaCflUHuOJ4+umx+q0rfdGG1mMauBJnMioYOOA0ZuQIik
sC23cY7bEXBY8MoRGA2SHNMvelYedL2Rehd8XkMoj+boSZOZHlUpyV1pzrBDvkTaLaB+MyBBI05q
S23eYjpe9eax1t28rgq/m+oao91pdbOOiunOua09V6nT3aRExvB8h9Bj26kS5EBiDapmkk9zmePV
TJp5bxijLHo7c5QFcwI6RmAs+JLfumFRUky5LKvoQwDeefpaP0rdQQ3WvemvHRa5w4LSpy/76k00
O8AxBAi20WbE97XM9w+/MQSrrpXCdMwJ3DVDGapFvk+maYd9dXV/XYU4WvpBEGNx0ho3Q6wWKH0M
s5tLhRepkyCSckgw5A8yGC1t7NFuTABq+lbi1i/q4vYvq5958YvzeQrLkHhAVFsD3W/yvfYwB4OX
7oSejOOtP/wGJpEwjFnTohHnpFC2mLpvvWHffl49CmKLQYhJZJkCeWyNR50XeTb0ZfKjG2UHFP49
ccELAbIRpGmBSFu4HxGvXhuguSDOshg3ncSRilGFGKFovR3mx6J+vK4kXG20DdSzEXgw/EkPu9FG
7LalTuLUcDNN/RmZku4llb66dhOLJiOpKrA5NsZLTROcCRQPnFGVCBUJIncIqqAU3mnN6M6F4ct5
nUDi5Flg+nWjRRKFOY6ZYxrxIpVRjkgrVVuK32dKotC+IX68B0dL7Y2ZO9RIqk13OXehMdyJHrmc
i90KZrUEk41tm8/QygFu1pOnCqUD9EHyehIc8f0p+/vFWkDBh8/G04FpDURpuWqFjUKFDppp0Dnd
5K1r3jevoI8KaSdL8sA8dqxil4T5bjy1QAT0rcwVZdUcTcWBLz+D0aSiL0trzGlQVBUkfiBy9Y1c
0GriVqu3QmhWs1FXSZtGqcXcH6ZCq4MJxhvMaZ4o2Q8JAHIm7tRxi9VbgfTUG4GzjpSzBs4zwoS2
M87r3pC9+Lzs6IaXgR3ap+vm+K4W1z4mVauNvNJc1FbLcUBKsaFrx+gGfwTxUT1IzwA/BPiq5tm7
8smAJ60HF3UTkT/lW8zlOzIeB2XmvCpVVMxzqT/G8bRTouHVLJ0jYr6gWs7/nAaIQTHzBbpJ9rVr
D9Uw2VJLw8davFkTUMmzeQR0f0pAYFQkSXLQMlM5A5QkCW1SdedObWLfivM2zNT+S2n1ooca7zeB
1OjiERkVm80pb8ao+/UCrx8rPz5qjwNowuQzLeesX65/caE8RsNsfbDI5Bg0EYGHMtFYvyPJbYEB
MTo0OzXNvyCh5DinD2dktIxYWiUnuT75hqRkXioBxaYkZ32s/2ukQx35weYyGWVqZJIo+oLwEuWx
PyeY5UsEDR7+/Tk0hzPg+2Q2QnY1Un7bhKPNzuVLvK8wbIEt6uE4BOYOc05f8r+ufzBOHAOnpKGr
Nt7xaH8w3yufMS1QtojIfdufmkzfD1bux0p/WPvqODX2oYhEc7q8niMILFUAG2F7AWtrTCqX5mPZ
Kym8gh4SIPWX4Rq2B9XNd2JCUF44+SCLidPpiEGxydLRnsMegZ2YAM53/GwBi4Vk7iNw2RGzf9BI
HJgOhtZqDFvNlWcTK8gsyQXXTRjp0V2a7PrCcJHnupPeeaV6yBLLU2dRmZf79R0ZYFnAEqDMzYyC
VWO16KWJSXNaL8NcpT/voycw5B6G2w7tf5G18gwHQkDeikYfsiEmnViW2BjiGpWjNBuUXaOk57hY
bok9j/51LaNaxMQBPC8dSpsM4jP5/Z22iQNVqQOGcMErIa6G52gon5sf1wXwT3IRwGQNtRNFTVLD
Mk2MzlsPefoYywJL+R2HH5eE/Y1/3DvjZqxV66SSwL0n6JTXx9oDRvCuQatclCVzDvNBEKMFkxTH
jZkgSg+Omt7lMN9jBNSGvR2ZotUXfkawORRji6gTYzgigwrIx+J7fUxAFqy7q5d+qY4pnj7XvxJX
vzW8Ey2kzSp2HZiTpZliJ7Wq0OhgI70rgzgwYtcIKIO2+pfji6I/T+9glQq6CraMWjCtD2z0zumJ
QTDfCZLcyPgJ2np37FaR0dIbYnUbLWt4TxDpKbCljzKKJS3irMKZYgsYId3iriihtF3rq+OnTBGx
dHB0w0KLDqTdaB+CCZjJS2V1zOaKpJOvxK2vZydT8oy8Da5/J+6RNkKYpGECxNdcG9Pkz00hYTG7
1VBLn3p37hIw86gjqNKiaXddJk8TP5yMuUe1Xac56nEyPUzusXG8b14p+ECyT47TXqQYQmmMMcfS
rEfNL2nlbfVOFE0fvRhV/jcdGXphv+nI5kIZvS8MWTK04f1s0wuVpoNkbvRlH+DfnnMQ9UC5QR0e
HUVlgPvaLITxGldNMafd5NuKFlbt3Sh9r4fPvW3vJQtw941oFJY3RmbZF4EslHGv5VXX6zNsoGx+
EMkMMFfklQOpQAjdAqk3rrEWMKqvKnmnl2/dyMBCGqlCuSzvFdUEIhpqbH+gUCiIYd+MUl1ijOWj
YUpKnZZESiYfkd5xV798iPzUW+yQVm6aUOjcuLd+qcGxTBaO1M0YX0ANDjhBIGShs3zgzQ4Ul+yH
0q1kd9xRfvD1R/4F6IDh9dPy/MKmAGgwodyRUkvXCuT5kWy/tUOL93EynSuUEtzrgnj1fRSoLqVG
xqc2BGx8Q1bSiKHtlhcdSwyHt+zFCVV3fpaEMYPnwrfimMguD31JVgu3ihH1e7klbpU0ouqpSAaj
KZh9TxNgiE4+AAgwNlaMR4DWBmje7SoHtDSACkCrRMz1y3Oz26MxbhbDM+bYKohOa1uv39PUdG77
uoi9ci21ULLV9fva1OufxGD0FcBACe56kL0xh10w9aybPdIYmmM29zTHlO/f6kNyoimm9SRQF57r
w1o0digUDFeBPO+jFbbE1MpYwwMDJQDbW336Ai1kNw7pRIF9ysY/CvpbiYzGzB1Qu5Juxdck6S4m
INoU1uHoHbH+fCuCuUPAOSamquJQ2YEcAANNazYmhgjsPYjyxH0Mnn5uxTGKMjWRWRoWarSp0hwN
iHNE07I8VdxKoL9gkygVStpERgFVTJ15P2bKXosLgpUa8rmZoSGR9uO6WtCAd+0CmfBrx0MnNRmS
pkHr85OUzctDWsXNUWr1IgQOKBGV2njOeXtAJgInEhaw8yRB5fnT+rl/ye7JYbhT9kCp+64tfn1Y
zsBYHrxBByyVK8Jd4znnrXB6+5vbTYCkk4NBHTagTx4mbbwBqailCM4o0hLmqbvKGTA06BtoUQFF
C7Kh7mZW1Oh8/cuJpDCBJjLbtgenBIpcJvCanMiz4lHgot7Bha5oB7uOV5aZLo02ZOS2B7yBG3BS
Epeuk9ceoLzWGr1dHVtY0UnzjAcJb4fmJt6JUsT3Bblrv4LxI1DPypB6/Io+yG/Xc266BnBCvHRv
7Nc9UGoeUZrBHI8MIsygP7dPLaYSk4f+FO9EY/qCO9cZd5OukqNX1N2AQ9slqPeLh9kFBslug2Eg
KF4SAhFG5ZwsUp5U6dhMxbnIFVG0Ffga9sHURw4mU4HH5ts3+nF6pPu+a2h+NwJa41qfkRD73c44
mMF1xRUYoc64nFWxAKxClUrvdi3BAnp/Tm3RlxIJYdwMZunX2KRuZlDu1/qYF2eFHK6fQ6QMjDMp
nCUfpwXn6OW7bM5A6SDiKRIdgnUkZtxGMe3SdcmzVjwNzVua/8FqJUVL+TstYEtPudVGbTk3dCjF
DuWb+CjfWWHs6SD6FiXmggsz2AzESnNKUjT7cyrv8kzG5IsOLPrrX4Vb2kB1yAbNCZ7maDh89PGp
0ss9pkJgQCCUtj4DOO04vOK5savR3UDlVkQDyBuwxQ3+I5Bd3THiCAczUCmGdwSAI8YMdtkuus+9
wk1u1Z2KlJXuA/5BY+yDWMYrLqAUiVUNYrXESO/qQrMBadSnO8F18uP15XSMy8tmwyTZCB0E5urb
VLjxabgrPnWvyxftpnkhL81j7euvkq98F6Gx8h6zlBQe8DomZstRPvr4JZ3GKqdJgb5U5wYN/74+
ge85tH3i5U5oAbhy/Vnd1rhc0dXyihKYLVcNw8HyrSOzRFd926l1iZm3X+0y8PamP2heSSenQEP+
ev2KOWbxQRj9+01SgoM7Y+UA8Wa2lVt51U7q8Om6BF7FFCIMoN5gxdhCz/+jiBI+1yEZzlOco3AK
5/1wdMIGVOqicSz6DzGh+oMgxieOctv0neZMfjZ38b2lEk095WUrP6+jZMe+3ubCb8VR0A8iGSep
KIXUNu+Nk2A4651bfG+P1V0CBPGwK13pJr5fzuOTCiRxN/UL0cogJ4Z+kM54G6c0KV7ngO16K5f8
1RmCbEZlsxswuSJP8VvXkq/XPyZfXf75lix5XYae6RJHEuZE8ldZvS2IKCIILpRlHCVOoQ/SjHfp
39hBhNwvuovd1XA+Zo+DJ+/ptKKUYZHlRrSdxhv92V4oS2RXGeYAtpV3f0N8ciaH8WG86W+k2+o1
2hk3ynEOMFrxOH7qsD+rKG4siwII/WRXdJg1/rFb6ravaFwP2hfrs/5ivcZH65GULkXkLe/f3+df
p738UO9FWBHcj4sJOVmD2wFeFGOoqpwB1X/WJkywKIFjm2EsBMXkOzd0TwAnir0jh+XLVqMoH7MF
RZb/B0kDvGz8rADQhs411YK3EK/HiD7TRRpjnhWZ1kJZIc3GWBOdhFMbV/5khSr8ti7qovCv7yKM
sUZLr0d9aNPZb8r4prSUM9bir1sf18FdjsNWUSpVyfF+xHGyNr4xhhStS+dsA8Yrip7+N0lMfAdb
6ehYBVQhN4ewnftjPda3M/gXvVTrD9dlCe5NY4J8WoIFAZylk0+M70r1YuiCACT695m6iWOhAFbH
OEthpq6Cdq1pi+DoObkyOksmRrh1YCabbB7bG05qOBGOUI1JoNWFt+rErRcR9y73JBcxbA7rkGTt
7B7BWoqDVmpB0yM6CC+f3J7EYD58BMA4CaR3CCmjJ4Pi5XG8NUE/5cWBfmj97Nb42X9vHm0scQiR
z/jWujkeowiSZI+YGYd6Y0V4b+mVP2Hpzs2TwZMS7ZOeJLdl23zSrehlWbEuN8qrqObANTDDRJMa
U91YbGBURQLWcUUSdKjtRY/duImf1C7ZmbWUeF3aCdYmeePQNmBX/pFGP/cm98IKUpYk9QhzVjsQ
MyytHdjT0N4XTWXe5aPZ2/6yNMPRMlotALfd8gBuhQitnNJ0y46or02jYT+hAqZeOxbJgw2kZuJd
N05uPDbRr1eweIV0lLkRjCpbqzkBvBabsZPf9MO9XanLvs6bfdeljd8P0l6KMxHlAl8PN3KZuyky
IMNMA+Qa7mdUmVS38lHwuAHAT6A8rHRgLHUBM7EfREPq3JxqI5gpEBRTUyol3YwsOnI2NQwa2vM3
tO12mWI+Fokuksd7MqJpdrlhJurGK7Cq1RUnpdNxdDaLTnv8ms0aaCn++/UPyn/YAA8Si1iGbtns
kjM2duJWeV/Bv+mPi4fL3bUekQFVqr7Rnlh9FwvbN7wqGla6ZQzKYnURM3HMrcYOCJfwBMDnvMsf
m/tGA+MSXS7MvSnz7e/tG0ZywnKH2fvsGHlLKJ/I83yjnqpQBLBk0of+bxnW5qcw922TsZC1AuPd
emmnAaaConDGs2GfmUb1OqtWPntx1HUnAI5F6HCr8SuQaKZbAECN3prFw5mUanRcFF0OJzmb77tm
1cJ07AwPs3zp3QRCJFcBlJ5bFU3uKoPthGbnZLtFAlx/iq1DjxSFmYRFlJWnsZLwLogXLOHmpAFW
tGW4oAS2fHPVZJTAxykgHd671igDXMIZjkVnSXtbU1KAZoC5nkTd96SesiABQpVXS63imrE6ukmm
w3/X8pdOjpLWJata/wAF+F9mFY3HNc8xtTat2kNE9Bn451iZcac+kVI3N6sq9px5kN2hG/4a5Dr2
r+sfNdxr18880maQXgHgmQ5nF+3JyDG4YIoa31wT3nxhJuvrEhUwxj2mdg3reTAKV+2Rv4BWV5L3
6/QnoGdQbeSyDpZWMbDFFJaclHTJUv3/tFb92Hvx0cCmsRN2t386Wwl5FiBkkWmgr814ZHmeFRmE
WJhlc9wCiCa3CcJzspMP3eLFBGaExSoRlwb/Db8RyrjjCgpbFzIGhIpDj0GJPKTjQdNhCPv9dfXg
u8ONJMZTlBoBNGoO/VDD9NbarcC7JN76jjT1bxbVuJnbRhzjDfpxbCm2ObALpm+dPLhlFAoR4YW3
x+j8uJYSiQxswRsu7Bmbvxaq3OMBM/p/kkpvTsNofrw2lZXQOcfRaoNhHr3F+Hb9+3DvC5kAhpww
fQSUjI85i60mZlJpmNos8w577ngdN+VfpiMoM/CfiRsxrBYoYBLOCT6LHppHyc3e4iD3iIcEG8zV
QlQafua5EcdoAcZTu6hZIY6WbZVzj5VdzAB4yUndi2axuQnVRhSjC7oak0oGbKZP7PUutRLiSbMW
mH15P9XqoU7SXdpFteDhyPWIG6GMXrTDTLAdDB+FAkdgOXrpOrP6dSHN57TIYpAQtq3AzfOG/oEB
fVEU5jVcr6lkrB0UpThjEXrffy3eUEh5NP0RnR6CjpnhgT9J9mVXxr7hQdRs5YaZi3i2eZhZKoaQ
MsSAuDMPpl4lIO1qRLvCVC1+i2UUzBC44cCOY3fMMTJdTIuJar8FYF7snBZHvJnPSaP+991W3OVF
DnOXGl4Fs5Iie2ozm3KdyVhoNdTddcv+D0bwtxSLHZMkSt90JhjI/HKy47PUlT9HqYhDqV86T02y
/CEf7DWMtA40Jnop3VlaBIrEQhGpDjdDpetUWCZ0sEIhM9aYy2ZSgDCHzlXE+xKTRXMyuV0wB3Q6
fAQO2eM6hQooXUX1VL5tXm6Aefxa+tIpCwWyAUJlUPW5p6UmeKQB4198AjSFlxsinme+YVrA3YSl
UMz0j+60I5PdOhMMUzVVZH/Fvh4iV02kcKrnEwCSnq9/Y773vohjvfesmHPe4IBNHXkKPSBq0oB+
C66L4QdxLIT+fSzGfaursVZx9/56I7790/TQKv+eelbYPqlYQBXCHFED+N0QL/IYjVm0pAHpJQyE
aswYgjUj7A9/BpGNj3SRwzhvqa/V3ilxLvk4vtDpVPLqeEaYPRoeNPNV1NAQfS7GbfdLpKxZhGJw
BezjQzqSAsTPYAG7X8c6IYKPxndml7MxTkYZS2wkJ9CNrHvqndmV9BqrED8mqzlc1w7BqVic8UjK
gBuhUiWMv2nlQx3dFCL4RoE+sOuDUmfWEeZHaPowADKdUgLQdEuUrAqujB2iK6quKZMc45ZSr0Su
0uS24uIxj7VhLZEelKoWtnu5YY2iU6AvqJjYKv3oL9ByrdNUgUSaqOg/35e7M9fxhiD+rgVNCNwy
UeOcN+qJQHqRyRjXmmhlMSSYCqMw35Z2ltAOpejwJgBN1C7zf2EriMRy7xZbikgzdVqnYHS/tCIt
bmcEAQLSqZYEzvwtSXa5EBeDeljWdVyCjcEWuGYJ4I3rgE42XVXL3opdGlo3RkDrEepejTzRbAjX
N24FMj7YTPXUalcIpJOXFNFkPSVY2i3PtAAyniRB7sBNpbfyGJXJujWrohgXidr9bbyn41PaIzYg
A3IjnlEUSmOUpaq6tkYT79d6DJ0KLk6Vq3gYtfYqT1TL4VnD9miMOwbqCKmKhV7lCiSl2JeSWuAU
RRIYLSS2RdSGLuI1644gNM9AgrjuDYX6wPjd1SyGVkpg0p0PZT/Q+kFzotteWkBHcVXBQDzP+17u
DPteHz1IFaGOm0uIKQuKB6px262Htv0DUNT3hfi/MzgmkarlJLbXSMYgaZUAO9eV8Mf/dG2mzDQL
1lpu4tKGiMlbFqCiuJT7RfJSrwBuHh3UFk4QiW6OydV0IOhYNh1GsebXsijcRr6bs5frx+Llg9uv
wzgHQ8lXgPlD34Z0DACiDCHGztZqr0f1gMii/iivFroVx/iGZgZmQYktET8tiJ9X0lNry4fUkr+u
a/6jrbuXyFlPctnul3Lyr5/0umWZMmO7hVajjlDh+5n9oz5r50WtHq9LEFgWSAk+qnoeA5hg0DBL
QDEAo2PvAaAKluWE2f7fWJboRIwhK0pbWRUdxSoxkgfgKN0o/jdfYbLTXnlrWa3aQwTtnmO4LIhN
r9kPgEKgY17jPhK9TwRnen8zblpUIPiQtHhE7I/7/KEt8kdDmUS0jKLv9B5TNkKkvitzTNLQ4mK6
x0sdGCtu4WLh9jADr0Y6ZMKei+hYjCmbpUrWpYNECpRjetkOS3uJEVqAXKDZTPypIUI+M24VcGNs
73nW5phzauhzUSMQ1ytmrcgY98c2R6/YXDCjXbXzc6FVftPFoI4bix6os432JrAI6hT/c7IDOL6P
FrFWg93IEUaxpFN1mG5T8AbIh/Kgec1R7C//wzsekH+oUqM44jAmnlRGkicqIpsejmhWUyQ8L58A
TwJ18nK/eO48bJeG18/IS/2BEItCPCCfbNVm4kKWTePkABUIT7QUE9rdftnRnXnh5BcNYb9f5UUO
o0KJktJu8XtaNQUqptLjY3WqDxRfScSX/R8M5CKLqvNGc6IMq4N19G72AFElABWc9/0b3VQEyMFf
YkQ6bsq/vURGT2Y1a2I0pamfaV8o6VT8YPu627wAfBkgHctJ1LIRSmTyxrLLMrBAQ2IfJE/0DV8/
Syj4pk9UYhNKB9Hb+j9kqpdLZbTTwTQNAFQxFmI2npx4EXBl6ALP1O2p1xEjUqo03FzTGCYcVR1K
kRrIh2EOS2C/KMMeZF7uGNS3pjfvQORBPysYBg75vYEHnXUcYCRamN9Lqwfi1U64Yc71gphTRltf
wdiFxgSsqG0tFLyQ0KyLtR/qE9Gk/XVj5LbxwWH/twi2DKvTjfWWxkQ6zhevbvuyBJVf7IYEzAY/
LE/eWcUeC6nCWVBusrYRzGSgESGquZbo8sZKc46I9WVZrLupElVmud8UQOGaDJhDQ2azGMlQh7EY
4FBjk7aNA1X6iR7xzl7fEnl221bxr1+oSB6jQwnKs5peJ8hB03LnZGMaDlW0ayU6rbIobpMV/hrF
QtIqkVhGU1I5W2uTbk3IxwVtEa9/bu7aZz1zTd/+1KfueHaOw0P+Kb5bv/SWe/3M3MI02k1/XzKb
9UyZQUidw9WCobA5lEF0WCr4BkrAVHwV1XS4RqGq6OUCLBAQPswNF+NMenmG4uSxcYqj5mivUiU4
EXUtv3mCjQzmOonaWa1BoR0KnQSpY+O79W7S3laD5WXts+D6uEn+RRprg0bRyGZEkx09tI+0tdUF
lNFPXA7j9nwU1QCsA15/MkB3mTil1rIdVajsyUdDxWu2OTvuV4qAGx+l2xQfrHPHOwCHpW7fAGVZ
tKvF/3T/iGf1xJKI3KsFxOvLV7VZ3dEU7cTwVfFywt/y4dGwCoAo48tVhrPv5sjyukx1HiJJnxNv
qVfd3BUpJisaR8OMsiaNdYCaOwoHapx0AjWi18mqEQVYxbSuYWEkgE1B0jVLhhEoSxSpljKSTjtK
jiDKqHjauhVDr32TfbSzYlfmhLi1Vg8ZIpd6Ax6+89oUp4yIZmi5F7wVxmQeZqXhwbYgKmOn9oxl
v9C6pZ3Y9l7dC1M4mgpeuz8m55jkelXqFvc3eRRDT6dzFL6KfFj1uxvRLfICElZJLCyTgEjOYMGS
MeOjTkqDYb8mPffJJ6kIi1JQ2tHoB//tQBsZzJdCD0RenBGIHR2iLXlKvPrBORW+FnkNBoxe0xuw
oLrlHtYINl5K69OFkt+55a4Fb+nNMHnZs3yyRiCCibre3LcAYAYUjDti5gyIwB+VCAgMJUgPMVea
nNfddKu4CdY3pRcTtUGK+hqB7UBUQebLxCQ7OjbAtkJb76NMKYlyRQIapB+Z0eh3xqTcyVFaJN5U
mgTIGwR0GKg9y2Cv7hzZK4y0wSCVTKbIM7RqzYK0loFIs/SyBm46zDkYapQKhkD5PgvVfJS40c9j
w02pdz3RW7SQzUQ9TrIMHJymOAgiAE8vAIHxjxDGLyt6oWLiC15rwOZq9p2242LsFFlh9Hnwln0p
Yh3h59YXgezN19h/rJAV4f1wXHfpnkLdr6F2pF86FpPv8ExrczwW33cdpi4H4B5W+0CoaZxlwMtH
fhxWP1VsFUi+4XfPImvmfjawaQKbzbDAxkddy8YnFsrUG2A3Q00uGtx1/mt2guvfjHumjQDGt2Ng
I7Ud2o2z+qPdfGuqH50kwizif6aNEMYonUZvdYkKoa2I8ZbmBtOuPVCPEAs5EERXRk+8uTKiA2cn
iyHM6D+bmFDTsWp//c5EEhh/ni5dtcw0dUsk8x5wE2HeZbvrIkSfhXk0KgUZJUtG5jaq6+SOqRTG
uTagvj171wVxAyEIzbEmAxhJQ2WrRUZh9UWfv7e0F7SJUvjs3FOOSiCfRCkvL4/YimK+jJypelor
mH6yIvxHTLdaYLXkaYC7ztQHBTQ0JMp8wQF50ReoRICM1jTqmhipEpnjusBkLXZzYmPXIa+nz+8q
Q9HvT4F5KFjWP/IY7eiTrh2dDG+Y7CB9np+mcLypb8ip+GsNR6xW9U/zrflahOazcDGIX7/ZiGa0
ZonKKc7jf7aCTU/Z/9oKJi/0qMKtYHoUNg8A2pGjquCPp/iRH01NrYDCYkXRhA+K7oj2msWfRmkB
F6nAGrgGt5HDvJW0qZNMYmIbsO/f5uxT3b8KdIRrbhsBTOAy19wypXR+B1MaFKQKj70L7sWw9ed1
L1t/pWNI05h/weTBDZkXyexbYkE+T1IDDl55U3/SMdRuT8dQFewg/ysqAf7baSOQKViMGk2zLTxy
58JTPg14PWHpYQwT3wkwdVR+tp+6YA2i0y8MSKiMMB3mvhM3v4CJaZrczJKGOjSeE3Ch8DggwQ7p
UIFQEu+zIisDZZdiq9gqYUy/6RTNLCnSEo07SeNiH4tOMlDQwaz1qm+qv/74IwwpSLtIZRxArmvJ
MtHd1S6zvzWvZp9+u66uomMxZodZriqSKgggktHLrtmu+n7pHOs7Uabk4Q9k4fp0dM4s/TeaPK0t
i7wEXy1oyvJASp8bSQmr9Q/AZMA1dZHCZCFaKmtYiMLCmbnovuV4M9Lk6+fgQbN+EEF9zCYtGEFI
Jq8TRLT6Lv+meukJpL/5+wuluKXtGHJELd8nN05YA+Qc3TuCNXjRVAbPk2HlHu0CoNECk5LR/QzE
5bpZoK62VOopatxpEsF883wype1S6IIx9gQZV6YpRI8VFa5sUepyX8/prV4uMhY1HPUsjUtw/Vq5
IWcjjl0V1LWqsVukJain0wp+H66vtIKvfqZjLdWzqPTCVf3L6di1QUUmebU46BMu02Ce1CaXvWgq
14OGlRhBlicSxXyqYVAVpaxoMI3xmiyicr8Cv/TUdlEu0E2uJEpsZNgYRsUrklHNas4VNUZ9wMwX
07OAyhvoeqS5Yz4TwdOdV2BVHSwcojKgoJDMWEGplUOhLxV2VO1eDtauAnzfkgAQPUt1d9ST9VUl
nfaQNkAcvq4pPM0HBrNtaahKgOeTieFZpFZqolm4ynY5Y/PiXIu2lnln08AsDEevg8uIXSs3lv8j
7cuW48aZZp+IEVxB8pZLr5IlS7Is+4bhlSS478vTn4QnPosNYRpz9F9MzIUiXA2iUChUZWUm9mLM
SPSWoTunjT37tYbA1XTKYQI5XRCV8c6aTPcdfmKw4Ahaa8MAvfHl7k0qiCebAob6WcEcpfHY1eon
9CNlyxN5Ceg1VdSnTRPnm/19E8D6lJCsSuGLa6Z/HMBnr4zLbTWakn0SPgjA5AlKcB3/veHo1mdz
SM2xnwI3o08V2JlrD+w8603utst9TQndDVoxnsvBsRcvW3Llxpyb5Lwo7rCG131GFMugmI76uI62
Edg1L5dcW8lsdVWNvK+6T6flRMufSqSEpi2DH7ATxieyhmlZmKpGUZBY3LctoSrO/gSe29V2/C6x
3VC12ubUqHN1q+aG4aWN9R5mcmdrlUsUZgXYc7D74G6N3bt8oGdnscPELcxgbsiTRRIf03U/9EaL
/KLoPo8pOPmuf2Bx6cpEyxxi3Ey6iCtdDWnfdRgqw09A+uetSbgGmME+Ge75h+p63XG6Ywy1qWyg
QSRg52B0wNTQ0DIw08Dt7KDP4zIVuI3pDfmY3KeH9q74CuGNg3qnfLROJXSUIZ/sHqx7GTGXsANs
gqzB0gmegy5fWlfdMmqTJsFex6PftT8dE2Oi+NQVOVHzJnIVz8XYezbE0Dle92mlHNQB/KZpKvn2
ooC4/R3cJzCyPsUEZYMApZTN3nZaJ7Cqin66vsMizzYxLojakYETpPHpAKRJq0xH1LCtxUvi+6H4
XqjZ3q2+z4qsLiL+tK/GeG+KARnuqxHGunD5zRqwU/UQBWycvwXXcVF8zH0ZVEn4FQ3EQ4Lji6Ff
zoGrzAaKbVjHoK/pfWKpH4xEO1z/hML5eYRcpjxoYbSYH79x6NouYN9BhA+0ndId8WYJp3m/tGEb
JgcVjDutjWkcH/1YSQAUrm5jmdu9wkV7KWExP54Lvy7OcZxLLPxhveBD3+vi3kzjaOXgVsaCxTEt
O8Z6mJSeDWKJQIEYVBwCwvs1xngxeukFCkOMdpSueJuCU/hT+jhmkCkAy3CL4xpDpkxytYq/vIXE
CPPcpvWGoio39WSoZvw4BgnX0RDO6yD/Ph4yP3m2wn9QMD2mMH5Kdpw9gt98lI1dti+bu1ZJGrUv
LYRFYzEzf1DmFIrg5jN6+4CIUOOXlhEfxCXxadWS1VtLRwnrRooek/0K7lbSIzL2/YjVqye29u4T
0zMGiirUzzJKHtFNa24WzF1FpOub2TRw086o36glJsSr1gfPVRi1umxTRe//rS0u3e3zaqQ4TyxP
o/vMXPZzNN0nhgqMiokBPlqtXpqon+iw9hAttxRJgsO+2tu9ZbLU4NA3IEVyubfdrNK6HpQxUIws
cIzok5o153yxJcSTYjOOi6ceenEOj39WnSIeuozFwsz0TSN7UEEM3KbZO97nJiSaCYI8RIb5tFqv
3NxZXXzMVv9p5s/moHmDjKBf5BxoJDKeOANaZ3xLsZ1da6xSZEeO4oZ9H38YFXVXdtr9gDLV9ZMn
CnhbU9zB64hiQw8ATyFA/RavMJofeK7I3luy9XDnqkBbrlILGKkKRtLTeNAjJsazklYSVxO+jrfL
4Y4VqI0XRdHx5ZpwDKwB1SeMcnnKN2tfd0zy7iSD8Im/n60aKMsCmWhxBhFC9cQFm0NAUcLo6ROx
nq9vkMit8a/8NcAd3soygRkFoWqAetHz1JbB0Awne22P183I1sEd0jgFR89oaDg9NPE0tCe8yrJl
6hZCP4CGBgHDPOi0eJqrxshtp67x0gEq0EZvxbQ82rfH1uqeOhuCPNeXxO5qPu6gj/fXGov2mzsl
1vD8WBTcKRWeNF5s2GAW6ud9vqifu8Q5agr9vdjpTuu0OLxuWdh/szR0P1jnF6kg9zUjl9a0Z8gK
Nntkxju18/KdE7BCr7qeGcfcdYNCJ9nY49KWeOzolE5w+2xtd6DT/wou7LM6aN+umxE6iQH8qMFY
Zt7wyJmj467uDJ2LVr8HdgUt5qrXJEdYlD9bGxu8vxeToVP2RjOKzh9SzMANzllZH+o6hjaAjK1Y
tiJuo1o8QzvbxIrMQm1v+/WOEKuXIAFEm0PwzGVygybe1lzGbCiRWuqQTA7qvPtczbukVh9dKSDT
EHg70FnIyVW8qnFpXHr70g1xnSz6wp4CIUHCXK5B3XuMwno4qmCWOcpgGKJ1IeihAONgZbgPLy0C
/AQpIItCQtUiXVBa4DJtYoBdzc6SuLdol7aW2No3J7kEYH7qmSWjhHyp1QQxlU2cCZ9SWxvsN2xs
TK6pl6sLG004hMDszsf1TI5rFebIwNGcPRh2KKMxFH5BDIDrmPmEGCZfBWmI2TjQZl2C1dQ9qj70
xPEq+h7mTWgG/7XCXVFxDPmWqh1gJfcpQDp6CP3su+LTeGDkl8rtdKzu2k8V5NlkHiKsOmxNc4c5
t4fWXUuYVhIQpJih6mcNnhXEt87Vvvw8WmBSNfzpbs1AACArXYu31HDhmkwrBzf05ZZq9mAvZLUg
Yw8Crv4e+W4aOsHsA5b5sDwCBSQ3KdzRV5P867ggk7lS8M4EWa4lHujeolBz+wc3Jaq32CTzTQxs
evHadYd57aYS2rUgfqt0t9npKdi+lcrsv9U2pBKqQpkkd7zwWnIJCqe6qUIumnAfRF2jRi1Ju+KD
dM9GANbMI3tfEiDxk1CG/Bce2ldjPKOs0hSo3kfDGkTOeJis7ElfZX054eTNZkE8qeyKumk6Z936
ZyakvotAO1YctTD/KCOQFe7rZjFcrKMJ5I3qCF/OHPBUW04rqPNLqUaWKIZvl8PFucyt8naysBzW
PlVYQ7ywIT4S7ZD9h/bsePLeqRDIz/oTkJKCODw0Gy8PSe4WQ5LQZg3IHNp35ZO76/z1s/2gfXBv
9Rcgzhk7BwRdpJ05Ya6+tczFpXIkQzpMsNwH2Yf+mAdRQIF1ZTIB/Vf5SkWJhcsKcuDWsqBlzl2Q
ajfPrTMWK+ROOs8Yhr0OlViMyrqt4k30PXiirTUu+dTbEqoOU47FdesxoZqnZPGusmWa5kK/3CyK
88u0ddbCKtM16PID2OJvDP1jZtSSBEa8UxsrnF86lkKGzsan+ye30A7ml/owAGgKlrK73E+/X08z
hUXy7cfj7mKnVFCvYPagWnif+MWJBuN3K4yfDF/1srvogTHfS2yK3iZbm9w5GIkaZfkMm30w5Giz
eOap3vU6sEs/Zp92O83vfrYozWMg47plmWHuGPRmhC+fI1sjHXSa3XAZS7+YXa8fn64bEvuKyZga
iQu0MreLaEbEU+Myl5ydGzAn1R7St190zWSNXHFMAYLhf5a4/TOisuzTEScbOtSVV/zDsK+glua0
h/I7cJUYcKNeihpbKLv0hbfOxjS3jdagDRjQgekEtbQi9Uwi65GJ48jr4rj9chp0pqq4QqKohHFn
QlG2QJ1mFznEVy3dv75n4it7sx4ug2oqaHxpNbwj1m7bpdjXqbtTxzSshzwwSzXItQ+p+1st06Oa
uLtccXfXfwBLCfhHtOuAx9TBBQF8O7eVA5SVCObb1mApMs92vxkqBqCgjtCnYWI3XoWWpA1Y9XWj
/xJwXq1yuwjnLYu0xTdWT/0u2hO/u4W6AAZMjdwzwRMvQ4n8y2d+NchtqmYondqyTe2D9oapmM0H
4+HPJNKu/CXzUak1blOL1SBzusJJJ18/gbkDI3PpLSNehGr3TgYCFZ4Il7Gt6KhWgmzs8oKHRPnY
AlgBD+p/5Bg/Tsffkt0SBpaNBW63bD11pgZV5GDxq2eMrz+lYQG+Bmgn3YzP/3QqZC8L4SHcmOT2
izRup1Xshiizwo/b33nWBFpU+4vtA9kRXl8gKwK8OQMoXdsEzDzoVnNpcw5sUQFVnjVwgdSIrOpz
Vye/WrW+NZNy307rXW/L2JkFn9QFdzCxMGCNfN3hPmnZkY6Oi7tgPL/PfXcZA7cvCt8u9OD62kTo
gwtL3JdM6iUn9oAMQs+M26YeH6tKvZ/qONQt5SZKtOfKGh8HbbzDM+uojyiiXf8BspVyZ0EhWR9j
0ByPtL7U9yVkRj2dVBh30mWgVtF78GKpXLFHL1YH4wt44qv7/AgAKDrv9DH75GJeQgvXX//hOShw
0wuLnOeMSVwaizsu2L3mqKzT2QJcONTM+GjN5W5o6rPWKyAcyfXYc5P1PNrpqUrdMEmiXWZkz01c
5l5Bix2dZO0SUYzd/jaerQvPsyKnDTYeTJyLt5xUPz5oh3RvPg5BOvr/gQFWEIkuLHI5cZnMzVCa
sMimVaoKc9nFvgchRN7tlqD384/dd1mckO05j3tItL7VIbe9gK1yUI/zTXYix+rGQHq3Q3/e8Au0
UaXXF8u6uYCBhaIoZhEAOF1+9sfOo1XRKDKt/7F56BUQ8EPAhvgmzc8+v+cIvZrjvGwdFaV3zHgF
UGnc4bb2yvKQdsrx/2TlzeiP3scOWNHgL/WH2IVynzZAM0JS6ROHI4iIENtyIKfLVw0AoYMWQsK8
sopiNCpNJtGkjvk9WiDWJ0jaF+eitAmU7DPt4+xUw2d9SiHJYA3L/vp6hd4KtApyHgYT5ElmCtRy
1I4VVKmr2TtL+5Y1ozQkiTxFQ4jHYK2D6VOeEbOLnKjN5p5VbQlmtw5gOgrXD/VvTNLWD3IlBtGa
IF6mYVgCHX6XZ5kDJ3LvxG21BOlU+csAdfZIEs5FJRl8j1cT3H1SgIU+UXuYmKA06nxp8/w0TPux
ByF9lXm98aWh0TluZCOzopwKdoFcQ3dC1dF0uUxzVLNoTTvpliC6dfbdB1ZNGL3xVB37j3ISAqk1
7tYiUTO6gN4gbCGUKR7eqFmYDzvTwwB2uByW/v66M4qexBfL4+4uJ860sXdSGKyflCbvnuyxgsq4
aU43rrsMHl3q/KC1sRLOmesC2EpKLwH28kvszpWXN9l4l6WaA1GJqJKdWfZwvAx3mA0HTTqGT3QM
zfEt8dSs0qzqRjRcQZcCWWz6kkP9B9iVbKdADyyTonTe5gwwCI5qTEajuguVQW6vC7xzNNCdBhqK
rGBq8DLrZy47/4IL8tIKd13Na9GUazKPwWSDxiM+JDmmlt3QGUEMuoYLG/CRvQzenk9mkkC33QBs
F2A9bmF16mRTgWxvzPAMKfbr7MpqOewcXG4WKB8354S7LKgZmRVp4LmMrKRkFbfzr278qC0o6IBe
bTcdqsXPshcZskrwOS8M8/W3pSxtSgd2QL/Wx/oL6KAyv4+hAoM6EoYB9skpp+H1U8PWcmWthNtB
y1VKnFGYrBRlXyrg0UjrLJjRFvAX1z0Zk/q7qswEIm5dL3vCMh98a9tG+xmyO0ABsK3e9JMWdx7b
yFjRCWCDI7MbpUFVK3gj9dCaTZMhRKt2PIFY4YDy60271C/X1/7WldjnfrXPvSCcpOizZYF91/k0
AwnharJu/r/EpFcTXMhNQAZIKxefl43ZazdgMAoGJvaJ1198VPZZifqOrE4nWxYXeO14stWuRkfJ
IY+0/eHEX/5vn42Ls24O7teiauGlSpvdJbUB6jLiyECAwlXALwBVshnjK7cK1WndRbOxOUufQatW
rYz1B1Va2bi22IzhYjoSmhKmyZmxlypOEP7hg1W9y2oNkEYSa7Ib/234h6c5r1a4TzY76Vyn0EwP
LEChwJiVno1DcQtWkNxPPmghDTUpTFFs0mY9dchpvsGpp82cFe2KeSJzb+3cM9MQ6BC9UJJm1Jq+
jFpT+B0ZdpmpZpqay50lEIeTebZgTnXuXeslAjz5utcJnylAEP21wB0lox9pUUQZdgpMKox1zMsD
CEGz11EzAriE0R5f9jYSRseNTc47ikUh4DjGyLOtfI2HzFuU0u/0H6DO8PX21nSf1czeX1+n7ENy
ruKuJFVzBx9ymlIgvpudNbzn/G4WxRa9CbuxOs1OBAKwQFWWz5bTfO3KRhLa32Yf8Pe/JnQeaIhz
RGecJbhbHX8tDKCHoqFw/GoEg/31zyV8DWlAHmAaw8Y4Pz991YOwqNBnrGZBhF0D6FKe9KO9L0Gq
IVMY+RcXfLWlX345aE0rc0lxjO3HMVhC9zyZXv599qcUaOP5Ngvor0ZGU8pc7M0l6SJl1EF5zb7q
pU1T6w2tifIFBA8aaHh90ycn8oetpQavfO+xpS6QLJAjE4Rp0KtlvlHfFrljrJR5IlqtzQcjIDFm
2iBHSoIeKK0arMaxb1do+MiOnXBTdUaixADuLuYxLhcNiUcrIvEf0/jQ34yDczQ9IK6feinDjzDp
2triPvCQxqjrx4grYGp8NkFDN3qzXx1RVwQF3X/o6YoO+MYeP11dg8twWGsdrKxfnX1/331gCkas
9GEXAcRyEZtln1O0kVuLXI4Xr5ML9n6Q6C60ZdyaiYnmLg0Wu0mOkS5TZxeekq057pTYegZZ5TL5
5+Fn79AUyck+As03xtyY1mlEfaXayVhJhK/qrVl2IW7Cmq3oUxTFCAQjuDcPTlqN+yl3u+9JEq8P
LV2Kj9Ni6F/c1qH+PKpT4cX6kn+WhCPRcd3+Crb7m19hxs4CHVn2K3b9DQRuhofKhoy1Evbw3/lZ
DepT1wURAI6yDyDzK+4GpuYMVk4Xlp3FN9MiUPUyvL44UVTfro27gRezp7NdG2CRmPW9ngO4iVHX
ZX6+boWdbT7g6eC9xxQaKPAR1S+/oEWr1ikKZGRzYe1brSCBuerfeg3UHGsLYoD0c0fxOrlu9F8i
zqtVLuJAdFy1OpZdMOrU4itjpQfjgb/eyikAxC7yaooLOFTRhsHVFGwUJoWeG4KRLwBavs0gizwO
dUeOoDRUj9fXx/7NKx+VrxnaY0dm0iOgqqyZBq4bA7LDcpEQsYf8XRoPNloKE+MSZYOk3YlfqqE8
dr19T0f34T2rAT4a0EoH9OfcF2ydPLJyHWZ6vQ/bqg7L2XpqJ8dbavrY1MpTWjbaboll2i7inftr
lwdnD5i3bDOrRFqT92j8zHddOYY9mU4VwetutWQ87ywwv9k1XbM1E710MJVy6xwjd261DC85BJNj
daow7GTsk0MO/XhZe1d46v6aApvn5anD+3wZE4vt3FhTr7AxTNTT6GNkV6lvRrlfr1OC8X0q5foR
uoz+hxZN04DA5A5eUcxLkRPKyrus35RqUD2KjiNjo9b3xMOTCaS7psSBhLES0zbomlnQ4ubHsgdN
W9zSRamwscdDYzth1UsOnNACxjkNEDw4Jt6xl99TK/sIcH3cuUNDvxTqeldL1VqFZ5rlvEyDC0zT
3JYZ8xhbhY1FaKTNjz2Av7dg0XZQQUa+jMm8KfaWATIsmdKiCTs3anD9FL5d4mUljltibsQAYSYT
ErQZLfk+TKgluXAEUfnSBHOezW1qKPOkuHo0/onK020U/FBuk0O9nw6yhtTbo31pibvb7CWmiWag
QAsccGh3VRCnP7Om9ihYIwxZ/BIaY4qZLgCFOsjvLpdVdtWi2Bq+HAp+QDZo2uzNtrN4rl59rzrM
9RmJ9J0kKrbpG2/hksBkVaYsYbdOr6MIb9ancRh2rv1iZYCMgMpz0UGhm4XxCjjSdT8RZ9gb01xC
OM/GqjmjzeTwtF1CQFGX7BjdfJPs4Z3BJJXtEZ8MTMWCbvLPiPHl97VjXBpaCf4wEtumP6hVdzIt
iDeGtu7+7JNhTH3dGptzvYzqjtZpL3m0vT0Z4J9yVDAEqBoqjBZ3MirLaMrMxLdOXeqvmuF1sfSj
so/25m7Y2OCOxmS4saGZoJRrA8I0idYDCZSv4HuENPRykFXdhd2c7ZK489HRxaaKAXPmfnqudxW6
0uCv/K17GDGWshqKvx8aVBpE8PAZOV/t8tXKoboBX00Kv5tjPyUSxP/bE8h26NUC55LmMk8Alrig
6dWmp3Zdam+cshjKwyi0A9kBZu5eYlF4CkA2YpsaHrUokHFf0FEBq2goFsUuOugcQNObRkGq4LWp
+axcUUQSNxRdrWABwWANNKwgR8MtsnP0SG8HvAiI09V+Ueu3GPvzMQEjG18VfU0DnAkA72F41Xa4
PGVy1qUaVLRoQVgGCnfS4nWTx1ArXZLO0/KuD2rouQT/32EFAE3DhPaki+maN2zV8ao4Yzm7ZkBJ
/Dg1euEpWgT6j1bFtx2jxNMhyAQC2OwnxqUwMU0V269qp/dck0L1Yeg+veMHsXo1ulOMOIcnxmw7
q3aUArxpNYQtUHVdS0xTpPvK9RYmOZV5ciynwKswvrexyV0lCkgIxtpikqqDN+8sIMvoTgmd0mN8
yOlLKp3fYG56GXdwUarEwgiVpeF0cgYtuwF+POmBtsozcsatGR0G060KD0iA5VimSfYs+axvb65L
i3w0dcpUrRRczXX8UAyQBqhQdzN8qn6qiw+Knew0O/PqQZYRvL1EYHZzSXNmlam2RjXGTDZjmO72
/2OYlmEPxTnOxg4XyBdLUeqpRY7DWkTpoctQYXP9NsfMCSaqpH2Bt7GVLctg3Bsgi9L4emk+FNk4
m4ycAm35/IuxG/YQGbU8a68G5WkBu4lMjvZfVvhqkotDBdHZHBy+JD3quWcE8SllGg9/Lg/ZmKeg
DHS5Ps4/R3gnKCpgrJ1LaIL3XpzkDwSk5MWLYqaP4C4/5fodYSA6iZ8KHcYEBBjvGPSlCbeR/ZSU
Fe5J+OmL6rsvBSQtcCCHFoyXDiOQs/YRlOaD/vcaTo+lL72ihScTzxnVVQFdAQrzMutxFtDJKVGF
nQV9f6i0dnNbx3r/uYu1/NDnyRIWnfOM4uP3Oq0jvzWr9bbv4vGgafGTakdq6FbmcIte63xq1ko2
sS92g83v4y7AKB6qaCnheUOeeKoWB2tK7tOKBpA/8DR38ZQWNJqWB3IhLzbTl+vbI/46eIghcmHG
VOeso5sIqqKiwTEj6jF2y09OP4YRON273JDcTOxDvwmRIE37nyl2XW5eLRFEg9t1BfaiKVG06oFg
xnDzitbf9RUJcjK4+sYO93ROu8KO1xTPiC6cQgM4hWz8wvJqNaChQ06FFl43KFwX0UzQSBpsVpCL
iPFajE6Xa1BLw9QAiPzAUhRNMvk8wWQEVrWxwrtxRJPYouoYAGTB+nxsCK/N/PhjE6z+dJxuzMpD
TQCl+fo9+7axzLmIPUamFTkt1pe27m1apdo5cmvMY4zJKNk7YRQm0J7BOBke74QLiS3GoOOohTcq
KvWm9AbQD/89m/VqgYuDtOgAaGpx2tSlCUs989zxqwnimOtWRPkHduvVDO8T2urm9YjLWXscQigx
ADDcH7qX1QdaGYUb2aUstsdgjwADmuobKsmCmrXbk45dX0xBNA/Sj87kOUEXMAlRJIPSsMo+FH+a
QWYCzjdsE+iqOH/U15K6hZWy+xlSN4cEBPLk+E/fTT3Le1+iQ7Y1xzkhMlV1GIdkDEg6eyMGcvP2
hzWYEv8TNGnwOtUJo6iCMgOoaC9jVJeDQVIjJRzwXDzXTwNAlZmCyeqQ9dn0QD1oNBylEr7Cbwns
IWYoIQUBcolLqz2llWODjitIn60XG6lHcldCuQOyKIH6VO9l87UC+A1WubHH7Z01QZlNNXDM7Mfm
WQ07P/tI7xS/DocUDFFkB6nMO+v++pHQ2ad74zAbo9wOUmKRZmRGQc31En1aIFdoBObHKQRhVZDs
ynO7eCP1o93q67vxQfUo8WUYIOE5Abk45iPAp+C4f1isNneQq0XrVFX4EfRYHzVM69BgPjOt5OQQ
fZZ7rSieEQOvMFBigUGWR8o7XUHB2g5zar4f3ckrFGmhWGaCKwq03ZTYM1vRuDN2VuRlp+wXzr2B
WfXY729z01vO2pfre8m26u1Wvi6LOyUTSSH/RBFtJjMP+qHWvaigXpNYuwnawpIz+bYED2c18Y5V
DdtFpOGuc9XOE9B7IW3QCSgc8KSdaaDbkWciac6x4HJ6esfqgNrWiAFKDDCgXp7GeMkzUCtB/ZRk
io/+adBGP3Q9D0c7kVQiRKkxARcpHh4YrNR4pJ+e9Yuboe6GmX/b8YrR9OZi9BzLBlF04q05AQCK
pEGu27vrSxTmSJBegUmdgdR5cmM9KwgZKGU50j9Vl+JTvO+C5ggm5Z1sykC4gxtj3J1bl9Oc5j2M
UfqgZNo3Wj2qDZ51/VeVfi6TLLy+OOGJ2Jhjf9+c8bpbTaXBEFRgzqZXqodlkvKiCQP2xgQXQGPU
dayEfT5G99b5kxOSCV2oGZGr3w8aikqBDAUrWxXnlUOZD02Xw2Spf6f97z6TzXOJDjWEFzAxaoOX
1+JdwgQKoDciFarZ0PHyE2dY/TK362O+VMX9NAECe32bRM6PCIxSFaQsCIoml9uklo6LISIyBIDa
loGSrppXuRGGe4sZIwzN9NVqlTZI5wrvEWTXkqMnfHZtzPNtIjuq7akE0UeQdO3s5QU5raDs9coR
KkzN8jy4u3E+a1b55Ezz19lMHcnyRfsJjjYLCCbUIl2Dc6FpqvPEqIwhWCG6Coi8t0xUOlLxtgLJ
hohejXBOQydS6TOxhj9FFDBGevONdkh2IBOBmDgBaSzA0yHEBY7Xt1YYXly0ZlleiESKx/UvpWI1
eozFYYwbtzzdGcARIYNi0gHF9/clUAC7QU8D6wX3J+dLbpsYLfAtzB6jMKJB4dPvTCSM7DDw76ef
JesTftdXe/wYgQF2vUnNTTjPcQJPV58G7q7cpdmf4YVlt4YpAK2PJPLUg6wwJvQb9L0hG6xirJrv
oA5gM8rJqDG/zb9UM+4KwLUlhIjCahHGI0BgjSKygWLp5dkcrdkGlSfS4MzKdu2oe2QdvA7nslru
huLQx2aYrNHLOhY7yZcVVDVRKULbFhEIVMc8zMVs0ByMWwUTbx09mZXyQQcNW+YWoVsa91paHYsx
/mWY9BiNmpR9QPBtL4xzqYbZ9UWj2IixmL57wWlMD83eQdMdChTtNzXIQHRkSlje2THnUinkxACF
QtAHNzEPMACHgt4qRouJZyPCRZ93waQhtC9dJjmTwrXpaPsxOnlGy3+5pYWWWbrl6EMAGnIHRFiN
6wTX905mgcsKs9KaR7vBBWIn9GmCAIWJzsJ1E8KvhfYUI3DX4R+cCTDsTuWSLENAyu5UNTT2ms6h
Xuf2h3cYwtw201HE3cRnZmmtzslSDwMYLzooj8+DChLZtfZpr8vmzwSxBIcZYAtwe4Nehofaj71V
paXtYGPo3J56Y8gBDyqbh1EvEnTCGflq28iqsoLL/sIo5+lOQfUVWiFDYJEf05KDNxc0W+uHaVn3
1z+kyCm2q+MiszUY62QOMOQ4dohl3RdZ+3DdxJ++J3+GNjZ4YYtVHYx2rWDDfuy7sPitQV+uOAGQ
e48qavclvun/qJsymvLxwTknJxluRpRMbD8n3z1QcISVCutE4GCqacY53ee47pbjewYxtQtT3BFI
yaiQNMdiFfuHXX5sqlpyxsQ7ZoMGFwIQeLtysd+JgM9hrFUQFfiKtO972sbfr28Y2/O3+/VqgZ2I
TYLexsPUU4KvpRvnWvvt0qelvI9oEUCY0bMgXmNjSPi6SVFGgs/2apNzeE3JuimeW5Yh/FMgy7DA
sAs6bBGQtzKSZrE9vK/Q3gGWRXXYPbdZI0AB8zyvSC+7sAMwYD6s+xnFP2DIID8oQ6kJt2xjjIvt
qVYWxmpgy5wExATO6OmL7G4U7tnGBOd2QL8tq9MgW2dtP+PMVAGTg/6e7MZA++3vZ2MPr81nK9Y2
7ZcBn23JjgX0ehnF1nVPEIbbjQX2LTcWhkhZu0JDuK2jxTq3yM0VL4pmAz5AUlQxiwR5Iwo64XWz
opsLE+HEBsk0i1VcHOySTKVDiYzYmhrzwZjV9pworhoOOM2SQU2xN/w1xSeneG4RdbERIeop9uc+
89qmkHxE4WoA4NMIuvogq+VOE4kmN5pN1nsGpfBMwPsbLSet/n39m4mqdQboT3XHIcRUcetf7lVS
9Y42OugBM6l4F5RhgECiAeyhKcb4w955kJDvgqAbxSbkZZcGJ7LGSpyiydLWzXOvtrty6L9dX5Tw
IG1McAepW+28yNJN/9zYg0VRKqgmdIKNGe4g9aXaaUqDlTTFCYU8FOhkdLuyhXAHiWV6ypqir0uP
1q44Mfq95CAnKBYVq6F2abmsb2ijhcs7gdmRtS6ArGBvSbUM0sIzDtne9DLdc16ScwwUrp/ve2lV
nm32m2tqY5i7CKOqRoksQpXTdnOv6r676wv0JfxpeRqIG+AnBY2zL9JzS5/f4SIOJDBBe2/jyuL2
bsm7pIAcEgz3lXNXo4Bw20Ra/Kmi7o9RK6cbIDB6r6XziiL5mkvfYMwF3yx8Y5/b2bQhqYLixD+t
HVbfokF2awZQW0NfQEaDzkIFbwwtF8xGErw4EZouj1wcd4ZRVegjLfkvi4LKysg8Q/9m2UM4RN/t
TEZbL7IHeDwk7AwwheApdGlvbjS3SVmpgAyDb1k3BlV24NkJB+03sR/sToJvE51D8DBhbB70T6bJ
l5kSpRuaZl5hLrFOVb/8UuJI8oQU5hqQOrEdPFgMHbwGl0uCMLU+5x3uZia9Aeo8b/3M5CcqiJYv
n2WNP8GCQBKNARQoTsGmy4VIre8nvbPjISgMcqSJ6xmpDDcnuF0uTHBb1Db2EFVWjxKHsqNoBPdo
+REquSVFDXU8IqE/piPJRd+eu8PSbjHzjhUAIanirxEBmdCZmGCKThuvV4bn2daAeG78xvreteWn
JH6hM6iw132URUdnes4caZIl8E0TFx5wawyji9Hry41MOmOqFvZtE3s8zsbsWe7HvsL/SBwoc+1B
cvF4PdQIeJa1C5Oc74ABF0UHioeuUnposfjZM72vdw0EVeeHvsWcAZiFb80dlHN2shlOkSdtV8s9
AwhSMdssYDpT4tsBc7HeDK+TJf4sWHLxhVHUIo1Avd56UzKokiydQYGCvjgajoy4az5bBQgk/uFU
svDgkH1S0bpQzga0VAN+DXWsy12ciDNnk6L2uLCA6/bznQmGbASAYNkxFDKJAuehNgPJRgpuK4Y8
/GuVc2cDqpyW2cPqmn6K9kVY7VPfyh71Xfw+tpELYyw32CTRdTyUbkZgrMl1BIKfcvZIUSd+a4K/
F0B7XbDOKprFj5YX7VFEDuIM0/rAqeIemivgq2UDocKNQ54JdDp6xICfXK5qSIhDgW1Ejp7XIAP8
1q4yfIHIgo3MHMIsqPhDTO3SArGTzDAXpw8S1XF2ee8CnarQSnIhiOInu9qwCvRy4PaXVoD9XDC6
a/eBRUevtI4W7TxSSOKnqOpi2iCYxegjguebCWw1zZu8maYeL8L8Pv1g78rH8hjhfO1wme4jQK7c
vb2G5sHeT5HX/weFVtHFt/0J/OUaTdak9O3YB/kxezAx/U3vMggUm7sRLNDvKSGYqDwArI4G2Nu+
8FRRrWinP9ZYCaGBUgJDv5JdeZIPJ4vePpiPAt8OYhZwRCZ3nkdbry3cByxuQS91AuKrDFa8u20/
fep+/gfItCiAbA1yvtnOPUV35c/y8nvNY5VvxlbU3f0HmjuRh25s8RU7KHWsdR7BFoMracG0Lz4W
iFfLjqFfGWV4dZAiYCXr42t0RurUaPjBprlXfrCKTO8Ze/vknFNpIBE65nZ9XAZToG0DVSTYWpCR
tU/gRT/3BwtckdFnOcJVoJcM93h1FYt7LyiK8/9Y+67lyHmk2SdiBEnQ3tK1UctrJM3cMMaJ3ns+
/Ulo/l2xIWzj29lzrQhVF1ioKpTJDKUqhzSa/0UGGm7Gbikeoytlb1BMgsYNbaf9jmj+iEooQCMT
N31fUBHVoXh10LNfQv3fJi6sM+hVlR6/JD20wBwNoiMGjQ/J0/pNbLCcQs6ZLCZZygarG0F5Cgh4
ebrrMcNKm8anloSu0eUgOlUDQYQVGS0THua0VQy5hHI0ro+/2lsKHtP70S8gbcZ7Wl1Wb8iTQCgv
fbGoe9WBvwuuFCaZMHWJqKDood92elsrB+m9mz+CfeFWcZfCFe/LUy3YfGkrkPE7uYJ+MbhZBi/M
5Zs47m0nJlYA8lmAlqS5d1k9XsIL9EKQOuEhAcgpRjsjDqu+VKCdbvxq84d6fJa1e2K9RQOcgCLa
U+ZF3600RjW172wzrEx4Hez6FVPvKoPgc/GvIlrQeFNgng31ivMLEFmJula2QT8XCiNflYAmYvZD
eQU2tqNv3isPBV5l+f30Yvjqcb5rgEDnXD7T9yHZT18QtTksiWlYAtIZR55nmarnaYcvaKjAXlEX
7Q5Ao8a9mdjjdTMb9iMx12R2iVYuz7GV6AB5yrq9lbZvsZIXizOHvXSQchQgsEeTf0nMZXHqGOBy
TqPOWMsHQMa474tWP0UAFtcdS4rDr0W1i6p9NWRAHiJx5q7RKdZJ/zB0TbiLxqHap4mcBFU8QzQ2
AcFPgQcQil95KbllJXcuKKKqY2ab1a9KAv0HEDms2gfBCV4gmtE7WGqvXpY1tu50Ar7fdRiUm6aq
2tHptTIHP+ysZke9qpcbudfN626uphs0iVXsUZq6egXOxPSQS1H5E6iDner3xdgBSK6psEtSxe04
+Iseyl/ySLMOlz8IPxp8fBA2lS0arY9z2kzs/Oo7hVIhN1gSBNxj7kvCwdzPXgrzJKgZYTYAyIoo
PJxbYJ2k0SiZme6tdf9amvl+stun1JB3l5USiaF3bePp7SLEuF8HMfH8Ig1vbfGozafLIjgp0Lkq
jIcviqiRjb7Tvfnn4oLmI6DwE9VrcTKC1Le9QjQS9NkbnctjHXw8GiOxWx0ZAiUVSR8Lv0Pm7Da7
BO2O5K74ul7LjvyCJQn3r1SF0zBADmlaBnOcqmVLgOXEcar33Vt+p/nNjpZwUKJqQCIqZjj67OWp
qh/ymKNVQ4ySyzXkmWnxo7Kqq3T8nWn9lWylrwLVuJYCwmowxYD90jaY10jd5UYMlhSQul/Pp+oY
37b9jYa3sIp5iuYl/Y0JVftJhLvGccRQEDC1GJLBAwV11HP7jNZ+yuYBUi1UNXZrUN0kN8R25F0F
4og/pQAdHA+4jA3qD0gF7+WA4nL+xWT++Q9hgs5SqP3SzfghdLGs/DU/pp6E8avRz0CQcy3OrXnH
TUd2UGqUDUD3MV82spo1NhpL94pVdfv5ZBS12/33Ky9oaW6EMDfF0sIuHDDR7UUGdjhT9djkkTMJ
WY3oRzqPZOdimI84JYgWEtpCcJzN9+VtckFBlrzXo20coQqe4yctGG7FaKpcwWA9QFqCPjjSrnPr
UaosbQdse3oR0OZW4zkpb1VF3dkEM3OibjinEAktN8IYLXV7SNsQWRdN8TCB72JBbj8ESeoXS6Af
+12+G1wQsIUrHvGOKGWnycCnIwarl4UGC0aQ3n/cxo+vtjVawA2iPu9f65yKr+5F06uciTIouZHD
XAM5Rgzu1pXKyR7IfoSG5tG4+gcPZ+4F2Ehi0p8orXs1W1R8u+foRsFgHkXGzlsnuu6wWkB7belv
WdQQ5bx8zvRjSxFrmxeknicdY/jvE4hBX/sJls6kY3abiop9fBV1UPHQFEnXmBifqP0wzmj4e4mV
Yqd5jJu2dSTT+D0B31R017kWgilV+FCsF4ER7/wudFWcmqmGS/gvjKQJ2MxijCT+CaLnirl7hbKE
Mm/mZZkt4LTYfyxxun6HgQbFXAxMsHj338ckis4OHHNMHtuoYp3rFKLKk2Y1YLCTxY++N89Yd7yp
H0OvTt3ltQdTTOV0d3+nI3XJgDzFRK/8KcxLdmxPSp9ouOqy292Ut1gvAu+c6hkvojlRzmc7E8XE
gaKRKzwQDNRNCdhWQzQRNLBRtt+q+VofrzT07LVyf/lYOUnFmUjGUpaUjAYAJIjXyYOjzl/r/LjO
T+Pw47IYTmkYfmpziozDHNNsiZLZJJ60t3aqbyZO8lB61Y5y3rfqUfXqXS9aEP/8djyXyfiviYC5
qZGgG1Fu1uG7XX4XKEXNm3HEUMoGOS6GS+gD8twkQbuI5ndpkfdZh/mJgpG1vvHaAvow8cjdZWl8
bT6EMelmZZVLMWJozSNS8lo3+u1ItESU03KFYM0M1Qv0W/HrzzVa1WQ0S1Jo3mhjjmffHvR9eEA7
r3gFb1h1sI9r54jrF/S/fjrHjVTG/Q8ALywMk0otR5eAjjVeKxcoN04s1f6kH8pGNCgg0PM99G1C
KJl0Nbepnvb6EmdPeiEEKfpcuoTxfejEFvTlyTbnRYGE8jSfKGjx6FDOJ+W534noKt834C6c3/tj
dqONPZhyM2UldVF/BuUwR1k76rAH77b9ZQXgehEM+94GgKOgcMF7752pyVyBfpI0KdGg5nJ83woM
Qs/2x2MGXs52Z3uyoE3CSfIgjs4SY3VAAWfSuX1OdZtqS4IgkCOtU4CfZT409eCMYe7Jg+DCcfqs
9BN+CGNuXNR1TTooOFb6DOhu+sfld+VaX203fVsXsAS3eHksD/bkhg/CJwgnXYBsutOJMiJdkzhX
1ALItoFcmn5S3XZMR6cpEV6XXYVrWDs3/4TJhnsNMT+qYiOZBlhG3zwy5tyw8C17vAmdWcb7eQSi
t1T6smQeq0nF6uUogl7jKroRysQ8gAtRFEkcctrg0TMdIx0hQRPmelxXvRHDxLk26fS5t6EbLQQT
Lw+ynfFEt03QJ98TIrgW3Ki6kcZEu0K1QfTYQKmijneV1njy1DkyOnudogSXwwJn1gpWupHFWMog
1wOWkiBLB+eHi+5ke+iAUVuDtlPD3B06Ccp3YA0LWolcB7qRyrjsFkMatd3APutq1Z0U6kXAgRMc
I1cIONQJcBpQD2CjUZUSqWhDpF7DkngDIPodRZcWgRC+99xIYVRpkMSqVWQj6zo1uSMdKh+Luadp
Fz9aHnRr38CJ6y1XoqEc/oejcE+o6mBdga07T8ag9PqC9ER3IHcC9dcDHduKdtJ19zO+QUqEDowo
jeZaJhYkQFilI8aza+tNNNiT3YQQCga/vPhd1XtzfFwtEWYD/1Q3gph7PUUkr0D6C4gcy23D6xDE
TqA4jj3jzoKJNq60uFLtrr6KKRXR0XJ9ykY2c9mnVKvmSYtx2a36aLaRX0aNo5NHwc2jjYFPYXcj
hrnlUWeaiVpCDG0c9IcyGPdkN53EbxDOHj7u+EYSc8eBEiEtHTa4vDRJB7fU+nvZzGJsdzVYu0ym
32quEb8ckp+YKf9ZgAbN7c2s9Xtzt4bzAsw5y3JWCRMSVqqBuHRcf+m18nPUp97BlnSLWeClGRx9
IvVOcEY0IF86I+ZymUYMyCugr3sNVjw0v9vRN+LsSnjbYwRUDP76voJ6QSBbuC+rOan0+f25hr3b
uxJQK7GTB7ZvYLkjvpq/z6tL4dAlr7kahJN2fMvDFiXFpwRsDmN5vaXnVVEizMSD5odaHIzSy1iJ
CkDcLIjuav6fFMbwRr0v9K7OEagVUOpkQJ4s9KAcVTdXX0kXCb4h1wtvpDHGF0ZyAmBJSJO6PHmo
uqWv3dbSylgUyfi+6UMtxlZCOY+w304P74AtbR+lwuvui/EVzxBfC/pd/C0Eb6Kw+SI4THauwR6L
OLH7TPOsyPwyaqULEOPbMDc8Q2kfUnkQdSz4N+LfWrIzDYk6qYWcINws970X7oZd5RoHcj27M+0t
HUS+kP/y/vh8LJRfpYBxE3TeONXEQXZggOg68rUDqmtp7tj3dNvWPEz3gnsvMBp2viGzmzgte0gF
nO+B/FABk4DhDZRiRzoDrga5P+1NWWRB3Cxvoyv9VZuHkFqXTW+n9GJ4GsDPq8ilHRl9R/ywd/4B
MZzAYtk5d7QmdTIAKtyzH43+RLFJom+WN7pttq8OSJtfVPAg/H+QS3/XRs/KmIs5k1ALoJAosk+u
SNC53RfQecKTY7Ah9VMQMjkiKBbuA2FzvIzfWYoyD/sG6urqs9nuOutrXnQYygbrd6YfpP/ZiBjP
A6IuGVhvkJc8W/fhsduZNw1xSgBjgtOCWpDlp7orsFzR/WS8kC1HcmXJEEo7ThoGxkBpgTknw6Go
TFEg6npxOs00tv/bH7ABS5VKvcoj2Cy5LbGVQRH2yDc6d0RXlyuR9+HdELomiLUmhCeUU88tp6vM
qJwihEcZKD5AF9hVX6z3Nf/2AR90/xdnuZXG3MdllQjpB0ijy0DAiyWn1Qm9xrPvtQSYpn+HIooK
O11Hw1qCYgOv/FxB9EfrhhBcDf0xugmP2TH01MMQyK8r3uvT3vAvq8jzc1txjLVYYYGSdIfMrCj9
BuWWEdD9lyXwUgrsnwGMkULSYj70XKEwJmsTLVAIzXvi9PZ4CnPLrbU4Fgji1nK2ktivlQ49QOah
Cy0jjQfQomMn1kTXTtoZV/ZBVNDkPoC28qjmGy8WlzF6aATy+mAFEJLhAqTuoN9MgRwQV3XS+3wn
ZK/k5exbmYznlJsxyifqOeWjGVDg4hazrhgHvRbFXZ6v3ApifCVRelQBSjy0tLUNzDa9ryT9bU5k
N9G6J80C0ls2GIKCtMhUGNsHDOaylg3eXGkf+7oxefl6kk0RlQPX5IE4DdB3E/igFmMmjV3k2tgh
pafAHWYwXa+dq/e415TpANuLsyOPQk4crlCC0VqM1AFxgR2RKWNDraxWJ17RKruqqIJ2FjkrXsXW
2ohg9EpygDitiUY8dUy+hq3kKspwlAb1RZPL0E8n1ZsiGUE1S45jnPeOZdWC/EWkJHMhsjlf7Rgo
cKiDv1at4mimiNyel+xudWTMf1QagPInkGBaO1vHrm6/h3la0tesfrnstuh/Yt9hW0mM/euKNmVa
TKsqE9Bi4zsJ5EnheqOBGfOyIK7Rbz4bY/SSVkpVOKCzpOTYpI7s8T5fNOxTgcD1siBupN6qxPj6
rmlz0o0E7Z4EOO5T7ZLma9lhMiQxnFp6NQbDs7vf2qA4GZCXio68Xf4BXPMA4gToFxWMCrK4I2Rq
orZfWnSAxtLtyxlAGoKz5IeAjQh6RzYumRKMjPNY4XGCkobqKg421OiUt4kUGovQ4tEXkU40X9kI
XKeizbKuAzJq118DTmlvma3g2PhxBsETACSWhXVFxujx2cYGDJK0wPcHOC3CsgMdBEZ11JV26T49
imIbV62NSMb622nV1LmEyFxbU49EDpCHYtHH4oaYjRDG8kGnPpjWiLPrKYDoc3ugu9aaM3gNAOng
jcub3I8Cy80PleBy8+0EoJsYMQDuGHry558t1NLWWDIaut+xSzO/+lIAV7z1aZIMbAZRNOVsriCt
2whkdJUnqUMvF+F0fO0TBxM35KftqH4C9lkDqlrEjb/3xW75id1AdLvyXVo5qYhhmDf2c/YrGA9Q
JMlgVQmyh9bDmhj20FQHA7U+heGcguzOxFD5VXcrv2D8R5Sc0YvwyZ/++wDQWj4/8V6y1y5LcOI2
kKcdwwZV4pzc1oXpAUkrdLGQv7hV2F0b7SgfsIdlfq8jAFOrZl4J/CDX4W5+CeMjLLC/lmuK+E/G
0HJIk4AXAA3Iq1ZFdLzs8agZXVKa8Q6NuigyelJwR3nn9Bmgk+PXCR96vJU7QWeRfrpLopg0e1Tl
sF1o7O1X6xSH5EkGynhott5Uqi56BJh37j1pSQ6XNeQ6is1h0r9v/J9mNJhqwdCHN+rq72TBonwk
9QJoMK6f2Mhg0oqomHUtJEhseuDIV2PrLkA5awZfSm5bMMHKogVVkYEw/nYd5TJOVdwSMzmV5XUC
99dHAp34wXijFOOBUKueiTZACPVAINvy6wQYeZTNE/V3w5WeLn8nviUCkB57FkDY0RhLRKlcAsk2
vfly7PakcHIz8Ypk3s/1g1WUAu34VvEhjTFGvVXCCdwmBFgdyymW2m/YK3u4rBD/I32IYAwvBmqy
ktUQoRUd/Kl8SNoKRIt/8yIxPqQwprdKyMzMFrcqT6VDiZYESPV29jJ4l5XhdptACwMoLgUomMp7
vNpcozYpq1Qb8TxID1N+tO7jytGO2OP15hoMDZSzxJYPVUJb9v5l0f8hMn2IZg4y13OpNLH3CkO0
dvEvFfD1lBXKBvNF9Vout7RWRQdCNdOdFUc5mHei4Mi3lo9fwB5yWFhrviIvLfvGsSvzYCtjcFlL
4QEzd1peAbgONnZ44riVnnKjVndlKUVA9E2aX2AjMJ1mWWKngasBueVSBys6T75eqoszAawtQl2y
rj15TZtgnFZMtcV9J7g0fIv+OAbGIyR2lKRLqeL9hlHB45jAC1Rha+yGYZl3guPgvhUx82XSRVpa
R2PctmT2hkXtWu8AXJm+LMPTAihJBZYdJW+2obqprgdNEbrZf89ZT0dIP0QzX7vMxtWMFoTfzOwf
unj+HtvJ/6oe87XNSiaJmiIqJTp5CTWpw4RNcY35zwAoQq4VrafKsJ/rRbmKCbjsUv3r5fPlfko6
3Ez3dlWsdZ8fr7loQ0pyfErsKyl16skayJ5kWZBd8LPYjRhGTaNYhtUs4TUml7yuqN5XqHU9z4Dh
Ju78JbnNflxWi3tRYTPAjsRW8qdNsz7rolYjCS4qEGGcoVN3zYItqMtC6I9mExnshqnAcAUcjWYx
SlmthuoPwe5fOav3Wq+c6jzdNW3ia+AYuizqfUL6kizmymFAKSomjMziAIFaJO/1QD/kh/GwXhUu
rQbJmGYY35rCDV8pvZqovixSlX0UJCH0N2Md6aHqygN5mefYDZXacDB7I9hs4n277bEyqT/R6yGX
F8jSwEOpxb8M0U6BQACLO681Rr7mbah50UJ8C0/7Ohdda14iuNGBxYFpjDodEh3Lg3QrI3wDGKuU
u9cqFpdMv36rn8Pb/Kb5JTv9tQhgQ6Qckz4lLRhJ7EzCRIYeSZ6krgRQcbMQIp3nN7YKMnmTlMlm
EnYWtUf9pxkkx1Rxe+s+uaZcs/KVNtzBIQMg3rt8D7jvQhvIanQDC+hPbE930MtYVXscLEUqzLBW
s2u+KVfWV/wQrINoQYPlN/WHNIkl8wLRVjJzsI2eYROshWQsSt71j7Sq0XlYM34ST+lyO8lbWczp
1jUAycD7p4P8ssWs1FuNggNgptzmJ1luR7/CcpjoZLkWuzlYalebvI60ITING3YjpXhrrx1SDGsE
b0FUWLu0TF3LqHfa3IrGg7mRYasqE4CI3ptTb+NYtQX8d4TSe3iJW+KOIJn7B2QwXE+20ZNx2jGW
dNOSQF6V/wazots2kb9G93W0v2yp3Hu4kcM47LSLm9EGu63XZoOXRIDZbgRZmEgC45Or0aoA/U4N
0soObavs60zkxri3XAfAICVVRzhl7LDVWswHY24Xt/y9h+lKKYD8aZsqxUp/uetR/hHVX7hpvr0R
ylhiH2rzGFOh+cF+tS3APAWp5GJKxUMW3PoyqPuc2m8ATTpGx3jyZctJJke85sY9383vYCxTjpRQ
0Wv8jrDIr4YOwM22oCTBN34gBmgKFlsp/9v5pZPAry7pA0S03gyQf0D3Sf4QZE8orGFsKhP2dmjo
ZLII4L8rlEQYqxQALDmX19SKPReh/mdWBPgXwDBRfHn/N2PykAMCctDKYV3JYEJ4Hc2yngK2xaPz
3CteadnsJNlNRh61Q3aggzBEd4v1ASS6qcBm+SqCTtTA9heaucxXm5HmTnGLI/2zskehWDW61SYQ
w3GX0PBDDONGDD1vZlOaEWYjNHYUct+b4+gqJT7ianaJM0rl4DTR+PW/9ipnYhmvknV5VtsAOvOA
/AneZcmQvG6sluCyFJ5dqjLMEZN1FOObHQc2s2mY6hCHqANbZwwdSvdY++vbgiEb7SURowdxguuZ
QMZgyjLT8wG8U2gWI7NFTksLTGqQYgWmEw1m0Ev16RKAzA+PSSCGfKIdMsM4zNpYxkB1jkKMhPed
NGB8KYvuDK3/EnfAEMrr3Anr8YbM8UNXJd+UKT2AE0oQIniVNfyKj19CT2UTc7O+DIcamFdY/g6b
ZzqRYnidp/av9P7TfsJffdYPecz1b824WLEGQO+G9ka3u9d3qAUV0yE4CE+4WkH/36WTZtxbmNW1
1ShwNxQEtb9F3xq8xeSIBNEpXVEjiBOrzg6TDRujlldYnNTAbN2f7Lp3R2k8lqjVXz5EkRjGvyxp
GC8gfYcLVadfeqw9D0R+ro1QENzpRb50dIx/aauuwaMZR5dkd2B5GZxhzm/KofimagUlwvxyWStO
rDs7PMavaDq6nUkMv5LP1Tc0XgqnaqvHyzKE5s4kLEmHHle3vpuD6sZuiZXSn8Uh3de7cidCqxMK
YzyKOuYVmKEQgkYMvJQgHGkcOqG4BMSv8C4SolrxJsc3RwgctPPL3BSN3Q7UZ1rXycOCSi8Aeene
Zb2XZr/JA+WNuDKe5rmLNVo3wbJ15Eh35pPgkKlh/GfDwX7h+c+otXSdsYoJTsPbcDc+mbJH7GB9
MfA+MgJDcaPBgTUpiSvOLgRnjrGVc9lSMSpzhLwDjzPQ2F/RoR/JNR5tdCqxpSkIhUJpjHdR7VHK
Z/tdGp6CV4qTwr/Ij80BlI6pIzQofoj6l/MEgMy5ckVsr6U2v4eo/G7YjXvz2gIfYOv+g/zpsuPE
PNq5rK7VpmoG6Sjy7tkbbrpv9LVJc7WZ8oGL4sLly09YToPainO1b+HS5MUfsW83dCIWD+G3Yv1L
ZypZhbcE4nuyN1/+rK+Ht8AbcDEGLrIM+uUv3QHG0YRxJVedBWl0kby+o+si6TMtNVJpw5XQNLjy
dKwmA8uYrs0zphGjMhYuaouMAhhGYDzS/KxxaCmkG1w5qLzi8S+qPCCLf19mAg0noGPODcQo21wd
10Hzqqz8lSnZa2t3lSdwJZwJvjMhzEczwHjWVFNHr/Pk66d1r+K9QDBrLers8PAvziQxH0xtl1Wr
KqhDsYVA5Ozb/p+5XOHLhBu+DVSF8aYF9Axb7+4SpasmGQCz60/6os29YnZi+I0pGJ/rhxrb5KEv
+lgimczHivosl4gBmQ2AvFP5q2H9KNrd5Y/FvcMbvZhvlQyk0iSVykCfmYQvXXF/WQD3TYBCjQ7m
KazD2IQJLEW0aLGZRsBMfB9EURyK2pi52GzYVcF0pd9dlsc7NBv405jXNizlUxxbQNvR1VFmYK4i
fJi65LQm0XPXFAIjF4lhQlY4xDWI9BLDi6KcOKSVwIC9nAa7ERS1eWF5qw4TrMYayG1RhV2XJrfd
OkT+s/wwVPB0VoLEUSSI8UUkNclaNBC0jpE75n1QpWjR6nq3z2TRiiMPlUTdakVPd/OAqcDNHsfJ
jI+0ewchvm1rvwd6E33hd1bwv1kEc42UMZpUyYZm5bKcptF8aZL4Bwh/fl0Ww2vAgk8DkJIgnTJt
zWackVX2a05SA5uox/Ae53c1ufVB88eX+qp7VX82h38EzMP5bigA6YTWZQBTz8aQIs50Xeo0jL66
7Wn9SYBtdkMJeM2b6ADi4R4wpY56Em9w8r7hmWDmG1ohuK6UFILTw/Jc+MUuOulH1VGvxCuDNOdm
4vKZKOYL4rLHdVhb6ntthqZQBGjEYhIoXrYBpDj0/vD1ZJQtmVQ8JXE6a7FCz5IuluSehaVYyW9R
UUBuSBdk95dthuNFQF9AS04UoAcY1uf3ILZCrZWwboYitva97NPdWoNyfuoFXUC+aeo2YCtRBcJ8
HOODu3Ehyygnqnel7cYTxd4LDz4FbgJeIpIbsFUCDeuyanz72MhkPKTWVsaami39aNaxu/8XvEZz
lx+F0ZmTSAEE4kM/xkt2k1RUkdGpWCkB3fc+B8aFfGj9FVTf7wURX6Ab1yCx9E4Uiq+KFOT8u6W9
Eo6g31U9rPqeqhvNHXZpIPnJrvF8kA4GupujPBoFQr5aXjSFdwFHJQF9HrWbc8mLXYdm3g6gTyZF
54IoKPK6vI5vsnxYDnaBWmJtj8OpKjI7aOvUvNHlBVS6Upi8liNZT0CPENTFqFv7dDk3v4g5+0We
QPlORtUzdQACJkdJzt1Ieo6i73KOnpomSFi4V8YEJQduKKDP2GVJC1jvI3AIVeDCaEEpY294WIFv
mgneApy8iNJj/1sMo5WRDf0wTLPqIVb5SZ96sag1z3Xcpqm8QxMR9AvOv+RUF/+6HwYGM9VdJf0a
owVgqg8CY6Um8ekDWRrKlrBUADcyKR5SyK5XEng1CqxhuN01fV2PR3tX+uW1qJrGS8nBufghjVGr
qW1sIFIfOgb0uWsdyM7eRa66F1HccA0BiIwWuFkAmkiYhKVILcqVBd9ZxoNTaOGxBZtqmhqCBIwb
FDCXDmQsIDSDzJM5vqoj3WppBZ0e0464X2SfXI8gumjuDLoeJ8T04/myrTzmAJVpltU0gzzaO1s9
Wp6gPEEyWtRJYIgiA8/Ot9Kop9tkYnOVNaS0IC3Gnmp2BTv3hiB3/ux3YR7kai+wRs7jEBjOYIDX
NLxAPzHdrNYcmhEJ4arBjDIDCCXbVSeAI16JYivXVW4lMa4yNns1HENIQh52WvzYpZuGFHMWfZ17
cSGPG2RNHYBvFibcFOCKnx9lG5VkzNuIypt8a6e542P1vt2MMERp/bwWbA1/UysHUMiHVCa0m4M0
2nKNMEulgiQTnUANAH/LSdv/Awh+XuAzDRAJokGHFVUWnAQUuL3dDTV08dZgxgiR6pSx156SfRlQ
CNbOk9aD8Wq+xZED3BBPFOnfnRXrzLY/gIm8aJ+ReR1tBWXK2VOo1QJfAw9L62i4IDSqr1A8OdGC
LcWCXo/qQTm2N9gK9tbUEcN+8G7P9tcw+dskA6ItT5AH4DF4VxrJ1RgT//KF+XziAKRELkrb5aCi
YmGmlEgKQa+gt14RtrLTDtKtERMcff8FyMBuXIFtERjvAyhdLsvlXB/g5cm0zYTyOhgJGXMuibH0
6bq2MKzZU5Hhj3vwm5+kHX7FLgqEhvzZ71F8PkUDZBjSGiwQnl8foGVEGmkJOtqvFIckfcelzp3o
V+tkWGsSjQt8Dh/n4hg3aynJXKNR23pyn7vQP6j6Y7sYInfH1woBEXcGqMksY6k+RVGVhUaLcNgf
puvquhr99o0W95b9qrvGg4glnq/Xh0DGH5Ttgl322Gq9TgUU4EtmP1hV4162Da4MDSgbWHkG5/W7
J9wEjVafclMO686zc/OHGa9fpLwMtKQRBSf6W88vO77RRg5jEnUTN8BYgwlqu/BY3FOgctqNyO//
AcDt5ywJ1GtYHTB1UwEdIuu9tcYqyTwrPbKk9oCMAt7shkZd4qP5IZZHPsdBKg+BQkFBkWCmgTF3
cx4mDVD+mLi+tQDeb7aABAoBTllGTgqAPutLabSuaczeurwVwD+Ltd9zQpy0e5EKzWnbxlkBFiLb
qkvyo13ZnhYdCm36MkeTmxnkqlriU78qmJiYHBnuoeyF07n8M/vQgdrJxg6kTDFig55Z6+HMsBxu
TW5/HDDdhjrAy5gKXBLPFW6PjPG2eqimHTD4gVQQWEcdaMdkV9+oe2F1iq8WUktAC8L3sSUVO0du
Pk6Y76QpSv803tIRutGdvIjGEFGe8jmGYKYGJSMbbQwFiInMhU1yeZ20SMFY+mhYlaO2NhCxbK0V
MVBzHuQQREEl8HBU4WEZi0OUwchHLf2fQwfg97ovsVpPPZHoCD+/bWxgK2GsGE9yBYj4TOqFEdY+
Myxwfg1GHrrmLL/VZpw86K2KQw3D9eWyP+Lsj57Lo154Y4h4FRMzmvoOpbfyNKLzRTE6ZtcJg/aZ
zkSIwQN4toj8B5NCFBgEPuNcIhC5alVdbOqaor0C5tQ/40Ii4+AkldBsI4c5yaxXU9nsoBl9vE2r
09ioNYxY4xxzx4qx04h1TnSlyWEVYfNyXnK2ik1mgHQgzwPtCmMvy5iMxbxM1F4wjHXKju0Vba4U
t0ISKV48ockGMZFAEpDtnR9m1CSt3LaIJyVFQFvisXDK9tcwqvdyXrytEvycrYX7pGxvFcXyJhkQ
m0nrhXbzkqzgQ8ow7XfZokS/iIk8fWdNaV8AOsdabklfBRVWHIxOCMHH8zRbxZkkJC0qXa5HKK4C
64VOQ0fJzxGvBR2cCbN5ioStOY5AYtgIOaCrNvFKZzy2ZtWYhB70Dma7+O8sOj4wBjpv8lAM2MUi
j83xA4TGOBgRsRTUH84/bGwpU9uFBZj5lrpx+6IxPDJhGCUpk+akSWYu4IXlyEOiikwL9VRMebM1
gTIitTTOUI9EYbWX4Vp3JLJC104JblBfy3eXzYRTHECpGFwYSBwA5f4pVKi1XKfgWEZryw13MWoD
UXSgnkcNqkCuj6LiAMfrnIljP19eqEaad3CiLTICCrlwGHSU2/L0tgwV637tjVedmLnbVqagDsI5
2jPRzB3tbCuKgJkKYrAhdYzyEA0PIWiEFXBGXj5TzsrK+Zkydy8EpGiJFjUyoyPAUd6S1aEEo7Gn
/cr26z5/qU6zDwIJ9UfuDk75RTTQznv4nGnKXMrW1ibSrzQzO2L/AsRgt+Ne2a3oo2inFiNHf/Py
ORNIv/omeklgdloHqnCHGYDm3vo9Negtg5sJ2zka3kFHKbh8xAIzYh8lll7NlZlAIO0GdJjRTA7S
Lj+KZl05mc1WL5YPIJMUo5VzpIc2MLXNKWgL1busiOhbWYyDKfS0siMwQWEScskp2sARQ4Pfld3k
6RhU6q5EIy//QaCuUxITMI6yjBTjYKSqtULg5FqI/Pqe4huMDkZ43eFOPC7M/VI6ZivB8AO3ZjMx
eLIRIHKpwsIINhmtcrzCfqbfrEmQj/EtWKlOYzP8yAsRyjxHrK4g9cWoA7jOUGk/t8ioD8OFrEuH
3l6yV8CPSQN/KjQQjk8BaTiQwDQFaZRmMjd9mVAn1ocQUA2Z/SUzSQCyzFPdRwd5FU0ScUQZBG9w
wPgCPBtjCOcaFbT/pZQtMsQxDKYkA4eCdRc3ZWB3wiUu+rOZZyvedApYkt7neliAM5nkGuA35han
Z1gYYyd76y4BBAXZDapDK1MqxpcSrwGWsMB38tLFM9HMhwNThF6Awh5FlGB4piTzkW8C6wOdsOop
cvNjCaam/FoklnPRt1JZgE5DSfsGFxy1lNWv01p1K6MQof6JZDAJdz/LXRaNsJVKizzbBmfd22Vf
IhLAuBJJko0iokdnDfAe09c4FAjgvVLOjomxwcHuzLUu3j9O/oTa3Z+PE+1mVLnAHRrfG376RfRt
OHC79plUxoXEa9hacQyp72k8iC7JO98lOsA5WpZkZ+XAcqNviOIqvPmfpTMZi1IAyhokbFS6fbt6
mN490Asx/qB0Xeaux2C35cinfjfJjjCS00h94SKy1NPFUuTzQIXjATFDdnoHBl43Lh16F7XBdRcP
UBuOC9RaoWz6MT/LBp0XLZ9SYuNzhzPkYTg08YDKCFZZ4NZiUBsXv2njqGxuAE4V2E+X7ZeXi+JD
f0ikLnCTRrQNJbvAQKZHoRz75aoOxh8gu/O09vp9Uv+HQJ5IQ8Z7S0WTISmGhrRMImWnDmc7v5hY
Krbj6whDBcXL/yiRycwSqQjTuINE2uuI81MdNNdo6UDiIt/0/0Qi/UqXviLjT2Ntmacyfj/T9684
7aL7wqUSR/mWrhki1RaOhIu+JJufxYkxh1ILqbT0jpOtA9hs441+3oBWAl2V/8fcly1Hjhxb/kpb
P82YXWiwL2NXeggsuZPJrcjiC4zFIrEHAjsQXz8n2C11JpiXULdeRi1jq8QiPWPz8HA/fs7PhYm9
6PtAKgY2TnFDzjNeaV6UllQ3wmDvfUwsgMP+b1OLgYrtw7//hzZnB6Sn7QQyyw+bo0cjbNdiBUJp
TC7ev8pBLGeysGXFan1azZNhzk5IzqjWNUOE56HVXZXV9JNpijs61b3D4yt51NyKq1sIs6pL1/LF
o2LiWQpmGoBG5jJEmh43ZtbggsSjwpWtndA5l24tF+IWNUaaeH+B/gte/8TizOv3fTZVmvrhd2V3
snbC/YyPCdzP73Or3i6s59IYZ+uZZz1a15sPix+bVljMHsRRyfS9WM1Fh7dkcbacIe5TuYlhUVDh
feza/Fr6OJwf7gDsPwv75/LBPJnVmcuz0AWZdPFHSmyAZMFuWPWPojfEig+FF/tLc3qhpfV8FWcO
L6ogHm+qv++bStuCYvZjFYU8JAZqrbCXhTBX/MBW3Vo8ef7KJAPcAzJisCqBt2cO8jcZtaO8UnCL
OflOkb8pxjtPj7xqAhm1iSr+zhkjPL3KWUOk7MkJ4wUdk0sBzNknmE160zRW2klMHJ7whu6Rc5X2
wjEqXu7pEuDEQq4gsdcAmVCy3OB+oaledDD/MQOzRZASq2j0tBL3nHOtBPxeJCMy1zqUG8Pt7pbF
hi94YwvvLih4CxElqNCfX+QND402ZSh75VynB0eSQhfoR/oXNvNZsmx2YB1r0BhNUpHCFm1VhRaU
4JEUTEwD0srL0LULd+mZvdlxnYbRbEMpQ95W3xWiaT/5eDyPaFwGL7st4kBPFpgB72vPdGk6wTeF
+QQTIl5+s/2TODaLcwdRgwZuVaJQ+0bXouBrG5fGpikaeK2QXQWsZTa2yAiVthvlymNhRgz5tQxD
wqP3r41cSj4AkOaAOxupcpSnZtHIVEparEBE9eOaVuW1Dhl0cCv6NMfZT/3lIvmlmtGpxXkkUoVW
XOUIZLFH2k0E9WawZslP8Vox/o1WuEsLBaImpIlRoBIsYef7ntV6FGm12Xht3YEZrE+jK2cIo4Uc
8YUgADVeZIcBuLVU88PHn4TJgGuY06TDp5bl6DvKAy/kkEBnfUhuB95CGlMfCFrdl0KAC/VeC8ZA
Cwu0NtS5ZqetY1rYdPmHFxEQVWVXryfUsoW0w8IuEft5FuWcWZrtxRYDH+0WQAr7YQDjJN1RoNAR
b7jmvg59xfSkt84DEwMyA2Qps3jRNsAiOAZwmqB5P19CqxgAHuKw3VY3Q5n9AJVhaKVHlCO8qlp9
PdBLZw5LCGgejpzxqWuwHDpw7klwkwrKzsiPBVW/7YfJ/9rKpU15akUEISfbxValCOxXCDKymH3T
JutbuVhGvzhpJwMRH+HERGF1msIzGf4eHKl7AWyqdRcgbVcE4Ha4dXC/Acz0Ii/WaS/ebaejm+3K
En1aiZ3gdhfNOZ3+PYLUAJyKA+JdzXY1a5e2gL4vbdGlOZ3t0KK1asfSMOAhRhoAOuFx/fL1qi1N
qfj+yZRGedSOLYUFU9rXg7oph8prTMDrgcVjCzvkols+ncTZfY1Au0lA8VMDDc4DkeMQKErotyC/
AQ7Y9VJb2MWxieq6bAM5Ys6FW7oqbRP8U0Nmt1KDzqkzv2+HZl1ZYBtIrE5fD3rDF/zXpcOGAw1I
hKUZGprgzid04LEshTIu0bT1o9ZejU0Qc3n19aqplzbGiZW54FrcljFiEvHwZU7iW5XS7Q0rqiNi
T034rBTduzVyw8+jIXaTZLKPVeSgZzg3Rr8eInsbcql50wZurCrNDAMdJWzIQKZqe1uPpnmwO3xk
5Je7IO7CPOB6Zlz1Q171bmzmOHxfj+bTYAzk601EzVAlRjJ4PhheKSYEIjXmUT0jOhQok8r7zyzM
vC03m8RE+xnzlIq/sxLEUk70+p+ZmN3JSh5CPseCibhiZHDeKnrztYHPLmg2TTMHW3eGQftOZVBH
ZBtl3x1SFDr2doxnleylvq34fHC7Py83OTMrVu/EQygUnCjJiIGJXh/5UI1o8zdAEoSeDpAYB0uJ
0E/nZ2Zu5mh7qI7JfYNRlqx/xwV9HHV4Bmla4ha86IxOj9BsT0RpnVdqluO99mzcif4zyN4PpDVE
IhBCmmDE/rmwgJ+GpjtogvmXa5iHbUUuq70hXIPIA4qaQ12vau3F8VFsAe9LPhKbblh2tVQMvzRU
23CQYDUcVFo+iU+mA2ex3HHmCRYk1S2gR1YehASrQO3lGVmqZ140CDgMBguWemCoZvdWbapJM6kw
KG5LRdATbYtDgUQ2Wlk9HdKv66+n9kKoCi9vgAkJTefgeZo5XW4rrAZLDwPgrd4gaQ7AWwP6qiW0
1qW0xqmdef1mAFAk0cKPiRR6ITQYH22EHnJA/XRcnMZPfhGtkejYENJ48IDgwDw/eflIJ7WqDIb7
C4deX43V0mV16dlyZmJ2uGtlVDPbwa9vHYit0sDeUHTyT16J5OliE7pwgbN4+8zY7Gg3dZsPqv6x
K2QXgk1ucTAh2OSs2hUIQxZgGJfWSrRRo3FItKM489OWtRAWG1DJ/HgDlrcUWdPezTaC1kzaLHmt
SzselGrgJpBBTyBAQ+drZalpDSwxsFZGV3NipZWUuTxxujubKz8yWYLSC4vHFHoykvw+IrUau9AP
aW+SbtRvdKhG3Jn60Dx8fSyE0bMJhy8FQBefRtcBvbFnG4iFk2kmqsU8MFE5D2FZDmtjaDZ6x8d7
WZL5QoPb5UlwFBRyNODgwDB/PgkVStRNryoMGnLQFAD+Lty8jm77IghTl5HBF46HY5xYm+3dcGJK
MrVY4CqFCgZ4b3kRfD1/nwcE1l7Ik4CmS9ZlNGLP/Mqkwq0iIQ1QeuQDJg6+GTBddMNqcIT6n+ZP
hJXuovf8vGwy6mBiJ8l4HsKvnU9jlDd11FuWgNUCoSTqce0dYDwoDIqi2FUEfE0gkP7h5C2M99MN
ZcCiKa4J9EjLINw4t6wiyVVbOSyrN50v++W2tkUJ8IpvbVI3BNuXRN7w55XXZ2ZnVzFQCOoUAr2J
5MmoEvtbQb0GEhwWdCRNwwfD/1/gHpyZnIVr4G6flHCEyUkFNqq5Ah84+Q8nc3YawjSpzCFEOjb6
NrlaUPixN5SBeDGqQbsyJEwnGo8WXgZLKzg7FEmLw0kzjCvOghasjXZ107aLQKxPR282e7MdOuQx
PFYHKxkimX7D4g8YFlh3RS9TYPvJYlh46Siebc2ZgwVjcanFEnJe0loET3yjrENAv7RVteGH5dTy
p7ejodjiAIIDBsnlTyz8jl2k8NEd8/jQgJ7V8mlv1yDclfahXG5jxVqKsz9KWzNnfWZxtnI0LKNR
LmTmmbnX+c56AiDG2bE7JyLAnx7Mo8CgSwAz7/JthbSUiu6ibr10kX32Pefjnq1sZPKJD3bPvMZ2
amJbUCAonYcmG/yxXtpGS3M8W1KwLILhUcEcNz1qQ1UWjOqaSd/i7odklsHXp/GiLQNs9WjGERHV
LPXAwsiCjGuK2aW7KMI1LT0U+lWpZ+40jf7Xtj4DwsXmgaI8+jcRkiIPcO5Gpcpqu6bDPUj3Cvh2
IScELFO1abFeX1u6OKoTQ7MZZNbEId0GQ0Yngat/lNgOOPjIs0BLvRrNWvkhI0O7+dqo+PSfNqqF
9ggweCB/OuesrfKkp8wYmMfqyWVTtooH+M8xXuBZuXwgTuzMDoQ6lHkeqSPzwmfn2gjyILptroSs
PHIRe8QWgpAdN0Tr1oeUk/Q2fJzWf7okIlYSjSCahaXUkdQ5X8kxpHKU2IiPkwT4xf6pTpboHy4u
4YkF8f2T57XFCsdpG8xmlyY6QcI/uhsgkO4nilkRqBPSl0StY/frJfz0XvoYlvaRooKckjYbVkIN
1qcT9s0YlFeiYbELKBqEltKXn1F2H3ZQzHIMGZHavDPCoJTzOMILxiDlN3Or+oJwRSB2R7d+ES4M
HMeL2D7x4ef7E40gtmqD9wC96LNoorJqKit1CYmOgt7xCdmePok9p6IZRKOLfOGav2QNTgUQV+gA
OpCyO1+/YWhGtTObykNu7aDJ6EIzx9vS0XyDTgvxtfBR84EJqDq6XLEb8RA9N1WA16PNOmiPmFZP
WttZ1VbmpQzEdS0a7I3vir70gPj8PsQCQogG/SYG8sxo7T83WWmRMUWmXAI2LOJQBfe8/sFpvIxx
XbQ1C7Z53Ek0k2BLizxzKwTgpG/MQHZLgdaNshiefXqNng9tPptZOdJCCtUSSZHOF3Vd7MxriMSu
VNDJLYVln1+jsIbUhOx8vCM+laqzCboBUyaVgK5Ht8NqXMvXAigvXkbD4iV+KVUIaxZqPYLHAgjl
82VDoULtVA5rYau61t6+UV1UtlaFK2/4FKFZUwYWYvF9Lw7WbH+iPRNJb/R5yWgNnR08XiT1yEzs
T5EpLKCTAwKI2reJA5qEdfnjaxd2aYxn1sT6njjOGnDJrAlhDfU7cAhkPsjLGXAN4FEefTuoKOla
ssSlcelqR44a0Gi8mMGqMleMlUOT1zRVSmSaiisWhBvr4MCPMdde6un9HGMrqFroFqRpAXJAofB8
fCjQm04iZ4iO/H6fbkbPCPja8fU7IXSPGvZisenCvS46bS14MrR0mnPkN6rNjtF2Ic6fnd5GZb1R
tGlNR/3p64W7NC4wpCOlheQE9GNm66alBoQHDawbs4ZVMx7TZQmtC0cbb3ZZ9BuhkRwd5bOpSxIk
Y7IaeY+VORFggVCn616t1bRPfcnTl1ZK/Lr5vhdJRw2vIlwEc4IazkvwslZIWUtrHkAqCefM4USH
Iudv3O/y7dczeMlTomDyh8GZpzTikrdxjOu7yTCsRHqUJvOGA3WQALNWy9132qHVuIWSt0K5P2SL
sgWXRnyaWJqFZuUU0RCdpCLf2oF6xVpDOeohDESPbBKU14txxKUFBVE6+MnRRo+DN7uGjKmvJovB
V2ffdIhd87UEWsShBBpc9Af8+d4VAGB0DewKkCh3zE+OrJ1UhQ+mJZy1QE8lqK3sFOjkYUVFaWCM
tovZgs+H79zk7FR0aimrFF0sHpg6OTGYEycurqd+25YMCfOvN9BFY4JWRsQRijmnhmKmUduSbJfo
NryzndiTNb7Kamtpm35eNYwJlx5ykKg9wNb5MWxpZAJSBIdi3vzecyQAaEhfhURgcJZEjT87FmHO
AnEmko8A5842STpkxdinuPTMGt3/sf5QGcnx64n7HOydm5gdvBG6oHgfixGlulvodSBppcu6au0o
S4/jC/cbbKEDRwMQ6+N9cD578TRqdFJw04jbNNxmO4GmM+8hXwzSAGlTLscon+/vc4uzCew6p4hY
i1PGX2XEQ+h3e4Pw3z5e92+LJ1rEquc+89zWbCYbJZQrZ4QtAUlNdjRo19Kh28jrxXv04i78Yx7n
fBVWmnQ9OBiF7xAhbONWb+16QFCpvS1zG13cgxYAU4YmAj5ntuWrHuF4oeulp7KfTVq7Zt0sPN0u
nl1bge4fykIomc/uNiZ1WtJkBiw0+yR/ZekmpAs3tCIW+tPinNiYufcoshVeMtgYQe1uIP2KuN8m
5rjKhDqwJ+/7wxih9ivdJzGh2TJ50aUPgKgVEHD01FvavHBhDk2tOXmEIrBvHui+3SOKXVc3HNGd
ea0dtKvkoW1JhO3ZeSFp3cImoMjdyLv0UK6T9yUm9EtzfvpxZvORJjVTKwmeZcoexzYPKvsViqPe
177lwmMZ/IjQocZTGQUHqL2dH/hprK0xEYMWTRuqr6zTDbia185t5jrPyRF33YrqZAkk81nwC5fd
qdnZqQetWd+rwqzodB/v8iCOUeFPALkP90Mgnijps3WkhyWM+MU11rG2Ir8CRtbZpPJpgOifheee
ksgg824gON3WxJG3aqwTfUpIahnxwsWnXlxJxA+COwkdR/PgU8o7I6E6br7BTe+L3YTqimgxSEDp
nJBJ8vm9eOL2xDi0Ph0flAPKoG4V/Dvlq4sO3pTB2wM5dxFzz06yZHfVONViV9VE3co+sBXw8BWY
YfzsOK5KHK3DYmhzaQJOjc5mvWpaR+Yh4gzRQi2DKRl9AAfIgRHFxXEHOgC8tIA01wte6zNAH7sM
qE6UlASVHfg4zzd3Dyxp3XXYZeDXee09kU3YIKt3rHYGMVdWoMmkV9xkFY07WyUTiRer6Ree4Ocf
YbbRIXrdm0aDj0D30ZqhV11bXXFf37nLcODPST1hCpALE9qVqCGIO+nkbRrTRCttDlN9hGfA8F6i
s8w4Rsa7RpfK3JcubdHvrOI/JgrQswWFtFgNYx9P/WRtpNZ11rb7Ui2PKVQxStlwDSO/KYrhtevz
B7NSY3/BbS19ALHjTsY6QS6FQYW79BiHnL2ct4AHN9VtGxbVOtIZvUoNO3dNOR+2WtONZEglxWV8
XEzoiPMyv7VOZ2J294a6xVoqPkgfTD793q3KB+O2AmOH7Ck6yd+WIrSLzuTU4GxPyzpYkCWR09FX
xVW0ltEbWqJWk985t01QgVZ38rQPbI9o4bTxT+4jlG9iInnGwuVx8Vif7ILZ3i4c1jshw0dRjG9l
/33Q92jSXXCeF2+K0/F+itmyTorFBMvbfmNuk8ntHlo0vO9CoDg6rzi2N4rty8ybHquF1OelwPvE
9DyIy3JTHuwE45M16kXxRKYMKdAEJWlp/fV+vuypVFT2oUQi0FKzs1tqTZPIFGdX64hILDVutquP
0DFYDd/b1B2Oo9vsIxeVI1Tg3BB6FPkSG4w4s5928slHmN0M4JzIIyvBR3CM22l8MuvHhTFePCon
BmZOI9Mzu2AVDDQ+2zgqUUjiZyvpoRtQVGV+cqS71gfh9bYXX4VmA7KI6Z9WIBB3go4MJa5juMq5
4MGkdaGGtuPSs9IXFkpEHR/zvFrwTxfn8sTIbDnraqxlE8KinmSifquSKF0SrLpQmj4fx2y55CrP
m8jAnSqaFgWuL1du40D09xpuEgZquBggX44d4Owt8AeDp8iZuR6dWTZPJhzFxp8A1JienRLahv26
eQqJtA1tUlz/hRS2GOYfNmc+BrJcTV6IKFiP1e0wFIFs9HfJpO8LyQafZ7WhMoSXeudNaeJVN4IL
jgNQ+fXOvRgkm0hOKjJybdCFnt02POv02OjwNOm2xRVovpSd40oj6R8tf9xWe0FjPq07mZRL4PWL
HujE8Ox2sSpLGxC7493V2aD2ee3joEqTjboUKV3crwa0HVHNQd1Fm22mIrLi0aHYTHFzTymyC+0S
v93Fu+LEwuzwOwlPBpvDgsKuafTd7FdUu/t6mS7FPyL7KiBxGMecojQKsz5kE57BkIoES2OS3Q1h
5Vep4/attW4HufG+NnghLw9r6HBBvxce3/KciMXoHUmrIPbuJU3pTzwJSdkCJ61J0OjoZVSu+tDv
eP2Y0YKDPtKqljam8CNzn33yAT6cxEkYBNRfGo4R9ke+idZQjsyIBS1qN7wWGcMu9Kal8OPSMp4a
nC1jpSaxWQ6YY714y/nPMqEkUW4XplWc6dmoQOAjKOThZnAdzq78oRm4XdBRuLZ676jInwDrE256
vA4j116DkEMDg38UmHg0LEFRZidB8KCBrxlfkaeEn5uLTNTj1OlFNhieXCdrqbOeE4nfL4xvdqo/
2ZiVrCQdlN486Q28CcAhvqnAGBjuy6fOM4GwEwwC6AO71jYfVv/P6/h/o7fy+Nv8Nf/4b/z5tWTQ
9YvidvbHf1yzN3rX1m9v7eGF/bf40X/91fMf/McheYUYYfnezv/W2Q/h9/9u33tpX87+4FM0uUw3
3Vs93b6hda79MIBPKv7mv/vNX94+fsv9xN7+/utr2aG3BL8tSkr66+/f2vz8+694350sgPj9v3/z
6qXAz7lJk5b1zxeavHz6qbeXpv37r5rxNxSaLeBK0LKDth1RXxvePr6j/w3PdsCxVBs1fR10kr/+
Qsu6jfFD6t8EvyTkwQA5Rb3awLeasvv4lvI3DX9XhnKIuC/Qy/jrP0d/tk5/rNsv0Hg84rC0zd9/
NTSx30/Og/q72wQWxATTNCj78P2TU25mvcbixO7dtgylH3DT8TdkopuVUeZ8V+W1hLawqEd6oe6d
g5Np/Fia+rgeaJc8hAa3bs2hVN5DyVZXTTsmPtVi81gWo7bPuq7YgkOfTnurTaDm2ZvpeziVyrXa
KvSxoYzFrsrN+jg2AGwTo28ziEjSqdfcUilNidTIwJNMAiekrXbPlYZvx511G8mS5PXmAOktrX4y
C8EZ6bQTQUXluxlb+9ioN2oO+VnT2JooF+V6sjWk8WiU9CU0q2fKqx91Tbel2vm55ewAadyX1hgk
AztakXlUInosKHrTDI2vNbj6TlXXuQKNHTw445rdUasuiEqtKzUq/CgBs8yk+IC4gqIrfkoTy4sT
nDyn35cSaLrQf4bZYsQspWfJ1msSayV66fmDM9U1sYz0uR2rW6MtHk2b7+PM2oGo6ntW8sehyTfo
Ll5NZfNg9KofdUgrMHozRXVgmSEYdaLIIpRS5mY8urcdCAjzriORk1kkq8pbtUxLwopoZ5WOIA5H
T2Gk7gzFgN3EPsRK8S6po0lMyblidb2uGvtarfDLEV1ya0rX0D1fV+iATCQnYFF600WGX9XhSwEN
OWpxT2pvJDW9TuMMV9QuG9A/o6wN9dhRwBrrgPPvPd2YE39iYwoCLHSH9pN0VynJoyOpW13NHtui
P3K9XjlOvmokGQQ9Vvsk5VJQSzzoW+29ihWUAbl0TKRoIzn6qlZTf1Tiuzw39m1vX0Vdv4uz6Fqv
62duIdovjLXOMh+yMIep51ur0J+TOjpCw3c1yvn1JCkqkWn2Mg3YOZ2aBBptnixrQOZGKW6gAxdd
2aOyLVj8XEZgVqybwAAlC4F0656GIVRB++E9kfIbORvuIK3iDXa8aiXrkPU5lsM0drot+TZr99rg
bBPwrJMG4tVaFa+drn9UKrwwO10jgzWtnGncd3G2azh7QPVgVWQ5JQYHo73BY4LdWBGDhqg2DXeW
2OiaBT31MK0DLSvvKzve2HKz18o0MJlzmCxcX04ygjNm3EWhcTS14tqQ6qfcMtaTGj5YVPIbxvZS
hphBkZybnhk7M6QP0PhVCboOfiiZvZl049i0oJqMQJA2jPK3sOqvcKM+ojL9qthp5LIEdwut0VKv
6R2xaLRqGzaQUgMtpFkoI94kI/DVuvMQ68VDlOZuLnU5kZqEunXSNsRU8qBLJyQRpGo1GlzyI8DG
kSvlIRxRtnPSbNNBmIywKNzpeliAxzrtiWJmkcunYov8K0Q/+sCMhzsztwcvt5XeR6cSREpZ7jza
FJwUrObUG8I6XiGvwQ6QXKp94O+vNYnvqylyiD5I6W6Sevu6C52EIGzAX03Sn30F+J3pDICmNl26
C4v4JhoUI+irLA1aRf2eUX4nA5IS1EbSBVVcS77ZGb2nq3F9J+OnV20bY2ZQ0k+PckSro9GEuUcV
fjBKxj3WoLRtJYq0RU/6c57XDslYAc0CZchIp+gPbdGwVTqVD1LB/SxnKygd9rsEbUjXKc027Zil
2BwROCrr0PDUcNg5ueysnVEOUttOkCZTn+QuhqJxWgIkFspQ3ZPLnZraT1XcP5Q6HqdxbT3USRVi
iribWdnkdVW3r9CESdQk1F3Ug3q3KcZtr5Y/h75/5Z12H9f9jqYDGpSjbG1T+VqXkP4Ba8ETcDLh
C6utzo2haB7b+RSo6GPwoKnLXUstCi+rrGg1dPVj3WmVKxc1UmeK6WNlH0Eo0m54QcN91SgRUG3h
bRKPyN4Dyozj5hDa8zbIIm0KppYDiGPkV3GWrOqUfjdzA5BXFrq9ClfMwXVN2jRL4L1RmDXHuoMu
dwTGxOEptNSYjIXz4kA2qafO06APL4OjHqFgGGh6+xMgvNyPHWk/0dDpMAO9vEWjsk1QzIZ8SClk
X5hZ7CVk/LDHu7UqZzqRxkGDZ8rvtDwaiTZUYL7Jm6u659VKb4wqCMUU5GiQcFVI5ARlrnSHNrZb
f5zab7TSNQ9K1OG+SGONgCQh2idxdkhMXDK9HbEnI8wjT9Kr/g0N01ZgU7y/x642vZwZNsmcpN1a
bfyTAptPnAxCT5YRuiZHCSBVin5DQyPbT1wu8Y0WJDJ9HpJEV9rAriH8yBP0wEZdvVaLmmHvscm1
LSloudMT0x5d0JQ0q8Gkq7qPBty65RrS0oYXm8g2W0PhjmEzeX1r3w/U2HBDukJu4jatuU16h30D
OT3UOCa4pRTvQ9ceqrtqsjMySCU8RW15oT2quNOKezmj20lBA2gc1m5f4THKNHpXjfGeA50E/9Hm
+CU125pA2+wgmFZjVym5eYD21HRVxrx4G8seebrM1Ny0dfRA6qn2A0179W6I2VMrSRFoSLUHZkzV
gYOL+gEdVhMnmsNSmcjjABp2PQrRUtwh2qnaYlUVebOKK+2RMsvy+0Z6/68COEhF6jWwzmjWndS3
m0mGHKgtocuykroNZJQhF+VcSbEVjGw6sBr1vtbYJ03hqb36s6vjRx1bVU3o6s+H4P9jYH0WjH8Z
qP9/GIKjwPJVCH6fvNX1yy8/336hLz+Tt1/+V4R3Qf3yv0/j8Y9f8a94XEH5QiD6QL8NOVw8oP4V
jzsGEjDoj1INIHMEuuOf8bjyN1C+on4MOTMbHBcCrvNHPA6Sdls0eyPEh3qE9WficWiAfYrHgc4R
/f2omloyIELn8XjeD52kGtnoTkq3SZN9VWtXESt/lEzlJFbzgIbJMdHMhy60twz6DxbvDiwFsBp6
1hozCZfl7xZTLBetJQg1x7eIa8FURHvdBSqPe6UdBkqCt4v6DH2ZydWTMiLdBPb1pqII2ZpmTw0j
JZFtuapevUDGDeFveuek1022AgRt0MkEnKDtm6Vbbh3AFfFasLeVfbxuzRa36EEFBWC8H2PSrSrd
LzR3iPywdVWFDB2R2mBKCWksf0r9nG5kiYzMl6GE3B2dDO2DXlLehukuAcVf6Rqhl2XERjxbrdTs
qnYCB/QKd/ldCtx1fh1G79WDJt9WB0MmReTiq5YZJOf7HPB641FCmgLx2rM9rdhdTUmRkXsUa+TS
rSK3Sd5i5ZbeoSXsvsqvSumbmiHotzmJgAUgAgnDSa6yQ5Wu5Npe8dRtpHEVRokIgEhccG+Tj/va
qdZmd1NKqxixQGftBoXkNHfxciTKCsz2QKyO6B18ml7xAHieXuWPf8sf/xZf45f2/bev8Yv62r6r
r//8p39PXwww8Oqv/bv+aqxMB55THYg5XfVNEE6Bs6qyvQo2F93JCFiQiNaBHHybs+I5v0pB1IW+
PrX8XqmEW17RE/Upf9E1t0cwlt0PXnw7ypus9WN1Jcqlm5j7Y+EN0QqdMkN4nRUuop4B5WM46/K6
xuXBr+FeNfUGv8tSVvgKodGivLbrtSXIRSe0hRQqvlAjiCV/HLzvYPnE/V0jr4L+n22Fn8a/s7vR
HWvSOcR57l39mtQ+/p79Uuo+nYj1vCrqdcpeVfvaYNAvn3xNXkWda1muCQRH7k1HjDNGIZu6Gbis
78uB6PfTMf4RyqD1PRbJzqJbNN/QXah5bB13umujv9HMbyPpNWquC3OvbvIuiFb4cTx5x/F21J4N
uj2aiKCkJ2zVSK88XMauErWeOoCaP8UnnMpglCLUayxSWJLX9Zss86bSTfRdjUeVNh7jbq31K5nj
FvUqyacYcGkEFmmrwxjLroTLz2XRyggPWnhg+7wnY6BvyxaQ5meDAy6gIBsNwtS63caxH5U41O6k
3jfSsek7t+ASacHEIR8RDQ/v8X1ydfCgNYmmpvegGr1SuhpeDhIxEoKQ0nGp7nIeJPENhAZ6VH6u
ZD8GHT73HW1f9yS/l6772MdvVCffQEcoIi6ESG24zdV9VryHyaMdo6dh8nVBvKa3L6MU+o2GxndZ
W6kGI7pkEEMtPKbEpPqI7mXP4tLaiXc5aktK8iOyO29stnW6z9o9jTrCMhC5MRJKkJbggdP67Ci/
RBFJoBv2DWF4dVtU75mtk2hyweLqWyopb7kJHkEGgU1OmA0Hc40HQNrIa/ozQViL1mO37V2aSEiS
OkiNij/bP6+DKMdHw4qmZNyANE4jhewq1nMWTm5svTmD9NimQW6sc7aZtF3h+FbOiB3dx8qjbhsY
6YrKQUa/UfmbnPus301X9ouaIu6OG2JJSF9sh3ynqRmRbb8zB0KDLj/K030KfDpYWCOQWliPA/yh
QsobPC7FG4fg3SN9/A963R2aw8f/jf/vt+/IcK8Q+aGEC4fWlb//12jc5q08QC6oGTZwjHzHHyek
QCKSjTKBHq9ntx4ikWOlXyH8U6Yf2PZa4knjDxQ5REOoMeXYSY+S7Ee6l3Q4U5VJWhnPMs0iufwD
yFovAjVlLbmQMoiYRHR8CotumrQljmERVEhwArahGsRsUxsPaGgY/AG1g8kiKe8SOGvzqZHhV2Ni
slvMKoV+UoeNAeqJCHPzwybgNeo8p4CAkeraXdmTGgQKDcnB0ktChz3lA0SePBpkvcVIHxPnxdyn
P9AL/f/YO5Psuq0tTU/FK9sJJeqi+VBc3Jq8rKkOFklJqOsas8kx5BByYvmBkv0k2c8ORysiMtZy
x7okcVGds/e//6JOW0etT1F51sOHkj0R516r2JrEHRv2Em2WczWTBeloizPJT0Wjut2SO+EgOME0
ebHJuyOykciLN6fydWeY/D8mWPVLI1lesdd4aePuUcVOplItz+q0jWwsXlIGGzKBvoRELVQJS6ya
20lf2lY3uql8H0jpK7v5c5Kplj0xtVHNmM49dZtevM67xgt63RHV2V6WC2pP1wyptS3FNns841Vp
1xa6R+7JgWGwq82mqwhMZcvGG8cvY3g0yfASRh9TytSOxWiTWNeC0qO6pc3FYo6FYo4vsVaonmBa
3hQvltNYgmpL7XCQrat8upXoR8CivVRWPbGoXUqOwparMLfHYdkIqd8L00favHOaSMdJy66MbHrI
M/2TXKjHUL2KCmDP//UbNvsDAPkb+vu3gOL/gPUnRgMr/sppUkZ/A5l/AIH/kXVlSwGa/eKX2f/9
3z/gx99++bfak4BIEZUARrAArd/qTu0D2gs0UDCzaTl+qDuVD4qC74AJgw48mGi3f9ad8gcooHCC
MUDhb/365X64BX+MASP2+F3NyWIGgIO2TMFYAUj5Bww4rmpBU8jFdih9v9SMI93MgurZjv1uwCNc
F5sERVZ+LWtFvplL4zR2ms62V90DcN4qizjYeYVdyBLGu6GVnkVy4YZJn9j0jH2Gu4A81EerkF9n
Mdw3qnijye1rmOAEqebapwL/MzuVRZfYKBr4Nh/9LAPyIKuispUyHt6qYWjJ31pk6b5dLAOzArU6
kjAxHgbT6JwxkZTdFOUBXB29f9CsQt83tbQcxJkI0EnJK0eQBPMSFfprtvTUF5KQbcMmUexK1UYT
vHQcNoVmRFdLE08eAabIQCtyYe28Hqt7Ncmam2lOb0NRK9+MqOxwucf0okt6baNWVnke2yqkuOqX
6JX0q2qXtUJ6EQvjsc5Z3JRGbrABCD/KSda7cq5Op06YuuexbefnMpcynAiMcV8teXMPDbuypTDY
BmXqW0NOkd0fCAtyklzfRWO1NaX5OC3Fa9t1hD4X2zTFTSjDAcuVxkW6ao2ytIMu4MrJyZ4EiZ1Q
J7UbLdlBDHCCD6f+uqjn4rlKdAiKymCAxklBWL21yqK5iUYJKKlVu5MQ3T8onUzqS9Q2drNkzWYq
xI8TJsf3OFXctuGMcCBIkqt66M6TEt1omeR17C1Smz70Y3GPZDe1u5Bg7iQ1nFa0hgslg7Zt+3g/
6n3r5vUguHWJ46MVDH4rtvkmaTPBWYxJguFUpRuZrMFDAkB/Y8h0EFaMx6xCYroDqkr/X7eGbXZA
v8tS2AH0D7voavm/O2umZ+twi0b4z9a1XZu9tL9sP780n36Zfzm9ucxHsk/f99Xvf+Dr2mYoH9ah
poQpy3uHvLref13f+ATuL5IJPDcxHPl+ziVo8gcQ19WSc1U2vS+K3/pqVpwPLJQWfxTYlo6YRv1v
LHJ4ffywyCEeJEvFQgXGnGs1jPqZwdgBMAtBF6Z7UzgudQGhxEJc19QATUZ9aQskFn0qLDxP0Nki
GeM5NVbcNBRPoPCI6lEkOXqHwHjMKNWkYq0l6fS65EjAFROKNo/dosm39ZLsA2uZ3aXHVyQRqBrW
h9pOShVVplbRQ1EUEFzmjwYwerbIWxnTU08YJGqUIMnt2BTTjaKVsR3wK5me6V4uxoPdIlv1utii
R5WJQjS0LKY/G66soiz9QeoOtbmkvBmKhpEKZNvalHMnY0Bha+1+FqZnmH2bqp/vBHnYC2PEazda
O9UExy+jfO0h536j5AcxDxsQRX3XdiZ4fZ7TZ41B4AiFlTmWNZzNPAoPg7KLxaH3kkJ30hm8tcjG
yJZD5TXJRgJjBfGmrYgVEydqo6xZtgyWGO/NAVGy8oYzK9xgqK6SUSD3DfWVm+SXcmmj1c4PSiWt
I7d0r5njZNfSOLqMUMD/R+tUFt3nZcaTDlP3j2HTshOUcJyLc1Evo8usggpIGv1Rlp5HIZztthBz
Rw+L3BYEvkHb5z1qttaLrfxsSh0ziDANOfnAnsRhdABaXnJCHXxYUIszhCl8sVB8tSyVbGF9fAJW
3FPD5kG5sYK7JI+2vTe1CtzmOcOesDmVUU0znNb2rNWuuYAZz0Mn2IJqgXdb450asYnOh4kJharT
uUitneqwDxgEdaEt5vqm56tU1UOSdNs8WPxCk57k2mQRjsW3WHkkAC+0Q0/NWt0t41L4ekqR0e7K
KHPiTGnthjAYxyiIaU6oSBVMj9OcKJi88KbCHkgPzhKqTMYubSs+g/07IEM7sRvOdSP4g1of0lL1
ywDi/Ny1NxqbGMrOW7M/F0LtzoSQFu1xmQVfyh5NqSlcJhPs4ZnoZbLgL6X6Flb8rljNjL36lJkT
VnCtqe8DnPaxVfWGUt/KhrFlvpsU/YYJ0BPJW2czAB+SlifM1ntAaYZ4iRrPdpqbZ8WM/VkbT1po
XAqrxmeGRjVrSs2J6LDLFmSk7s51Dzol3gxaKHtVmr1ltIJKFpyVTPBTCu8mD7et3Nr90m56ozsI
Ys5VEXzDKPwkSVxL96z2OaXZ6jToXtPsJMq00wQvy6SNNHDtSnacPrSjCK8bPbmtsYJv+zX3BjNJ
am1tMxfo8ztBgryCUVbHbTUaxrcNpJJ0OTF4G205oFvuW5wXhNGuFtGuKmtwxb6AVtvIW3Yz3wqS
fRmxVwoqcJQ8YEuTfCqq8VpakpdAVCp76qD8aALgUjJdOMfWrfFFsKUo99IiyL1k4CM5AIcQj+RY
Rnbc5Yo9IxF3xLbeaynrXGUai70UAFpCNfiatXxpYev//ZL/rsz572e6xw+o9L8Nu/Y/lyvxov35
T/0HbBvwy0fpY1FL/+vO4a7PX385vcxls26wn0Gbf9xdf/0LX7dYTfugoDoU2cWwTFDRpf+6xfIJ
wDRHW7c2DRkVfcI36FrWP8hI7lTYqKSJrl3Htw12/UDBbZvdmgxanKHVv7O/Qpv8YX+FO7L6a3Ec
DL6wGUJv/WMT0alaoy1Ue65yWzW7cnak6y5cdRcZptrJfrFsQEcpA31iZV8hyH3ObETZxGqNVJMF
2lFJwgS6OmYYapAdW+Jb3XjY3G7057F0WnyZMnREutNtmD67hZttTLejYZ7svmBJD2wy++Jt8tzX
zgKm6cQeTkNzi6HTino7vPk+rXi8VbECE7KNsVnTclSyebz4Eh7yzBNuu3zTRF7EhnuG9tqAt4E9
u0Zpqw/5RcEBLnHlhzZ0rEOOj4Mz822q28DV3eqKtc8tHetm/WZF7Snb9NB/6Y5x4mQ70UueVn9g
Jokx2SoJXAIAasGZr2PLtezgvth1ugfqsc2hvYzb7mR642UiEvjSjDaYX8kETHdKwelNW6vtyVdL
2xz2AOhkEkb74WZ0GztnhZTtcVc50SV+HXEkhr0fRIWTn1Wnv7TTbjaZbm7a5GwEQNqf+3LdDqiC
6vOEwoAr2J4zHABklDTVZqa6OMjPXJdE5x8Kt0TVsqqLtEP6uajs+Z7ElAM+o+gqgVbam+WRK8Ph
JDoqr9vOpwKjktv6FJ7KfavarUWye3cwdcckdcB4LJ2CZZaow+bArHEYN+GWjJ0941+ts5uj6FHM
rH9H3IUfc+UQhUdjUzurDf18H3JtsgJkn1Innf1cY/CbODlusdOG/LGOPM7yepbggqDBAvurfYE2
Z9tshZvsS/HSHbIvCU9PfDR8QtKKbbg3jyFxfhNOVc9mYks3rTt5DGI/aueIZBpQIHuC/Dy8yrv+
rQX/Szerk7r1Mm4Ih0aSYtekcRyyhwoJd3krnKaX6gGP95eVeDdrn8zgFKbH9FrwxadiK1w65aLz
BJCFsAt3c+TVT1KyC+MX2bI7eQ8xqgTl/VJodvBJv+2f4/sYs7XosWV/B14/Cl7s1MeVyc6DgP9q
yVYCkXdXh74puWGwFx4MKtjaLq4Eb8Bv653gaOSudNZ8E4rjagoyv2ln9QoZeH4EWPQbD6oBgkjx
aSRaww/NbQcbOXfbT8kNo4sXwHrxuX/L+RGmU250bu+sE4C6I1Ol2GqeuZV6xyvuSA+1sFduZsvO
75qDcUkRi9Q7FbMvdUe5pF6rNoSN3GZYxJh0rBNnmO/r7NjiWzccVWtbUa60bgb3a95Q9zYQlLpd
HnuyTPAvXy25Uq+bnFxOSGOky+SvE2qN2+JGo/yzTbRtieaqT3TkUGUvqWs9m5RYa61fuZTMsHn2
naM/tlucNL3pSt/GG6GyheNqHaQoDvgFky/42DYJXpE7E1z7Vr2Zhq0yeULHWDxlHh4/fobyu9oV
qdcUXMsFZz/9FMX7Ssf/Rz4p0Z4s91SyIVHtrX2+aR9rw27e6gP3eSt/hFme4tp8WAOW6kd1K7gp
MWigvqMNrxh0+AivovB7B0UfVZyzxp7Ijj47XeiZ7YGzcqkooKiOugtCwJPrRNflofVGr7trjoor
a3Y0eM0T1Xs6A07adbIH0pM+cWQJeKBzhecy4PnZFwXRbMnzciuZD9EpfpBKu/1SPDHX76vH2Lqu
5ms5ocqdH5BDReqNzBCBMcZk3KvzyZR3glzb4wHihDfXfvfckjwW2opAwWEvt2DD3+2Q3+Cr7ymL
P09Iv200pswQl75RVn/aaMwlUbppibnFF9MXSIjt/dCDQHRUmJSVsT85UP5YGOvoL+Ijfq9RANtY
HVFJx1Q0XLTWLfA7rqRZCmvc4UDO6G6110kxoFmtn4STRIZf4xvXf0kY/oPgwB8P+dPJtllPe2z1
KhIwZdNcF1fSWxnfTZuKlibw5JN+E+1wyKaz/OJKwkZWTlJiK7bqR9eMH7sjxDRX4CG68C+Tr7AX
JoE9v1SxXZ7X+144yvWqBaXuxcNe3S+70hd5BG+C0cXr3aIBaN71MtE9hLX96LEjjoujQITBe/YQ
zMzwnIGYsnCveuv7tEbzKJuBLZpgjdWGiF7DhUmVa5vA59VwNeKLLuw8/cv4GeEBM4hkN8/vqnn1
gX5xdLS3VaOEeTWDt6v5Odb5C8wNUJ/UmWOs2w36E0fPHG2P5xAkGW7DFQ/dxsQy3rZ4sS7V6/JY
M1gWXyM2NtVh+3AtJ/vCLK8ctqG8kdevwgb8KVF3yXW+nd53NtrI2/p+1YTjPxV+Hm9qfxxtJXDW
8Lfl7t3p61raRq7h6VhNR19EhhTTMSndvHdN17xtDiyA++WGJmRD811ts3N8XM7l+5pZPRSvC81u
/qKSZYT7hht6FmFChoofo83YumbAabdME0Osi6ngWQBeu33ui7vJsXzj4/wMYXSS/KHmG6resjXv
1iTFwqt3ySHa19tsz0zyyKzYhXEz4Mu5YGsuus1DktFneB0qszX2cCtsWs2Wb9bywbjNH+eZECXX
Gpzy1cxOsituGYbcChfFEVH28bx3/qqartkb+PXmZDKpE5FSr3HXAsNpAmK9xmOsTvXkJ/78NB4R
rRyiQ0Sq5VdLKMidxCWZWEN1RFWVnQ0HyOm3ol+cumdr118zGOSn/UH0eux82SDYNrcT4aXvlPWZ
hT5lnavuA0ex2fzNxGnuG9Rq16t+vyJWESEiUZqeDj0SFdtQk+vIpngXX8lucuGykKtOavRe3/fb
bhNe6d4qa1B2jcNnLLnWLmgdPXnWlrtpcsZdcLt4yB936pPI6ce9nV/ru3xHLDPCgNkf4Sk+GzsS
SDbyOdkVb9o39ec3TvsPOP1/mVEJ+YHfLea/Y8v/o2M+8n+KX+hci7b7kWj//qtf+xzCoY0PmPHQ
sOA8/Q0x/IolCjiwf2BKYZrvrHhMDH9rdCTjA7AeYxSaIzwHkIT/1upItEeQd7BWxudKRqv9dzod
5UcFCTGJKuZx7z46+MxI+Pf8uAuUUjYJUTVJd5E5i0O1F/RlUVSCXEWl7oLXWM5Twn4bRUjD6KoB
oBPCK1KHFLn6XApE9Ba5Z5R50fe19z+hFtUy2WvSHb2kGXqQfMJ5A7deFjYiEUwN4xAZ2nsXmoBJ
VmT1X+S5EnO7tpYMek8T1JLbyPMcY1mr1Np2THvL9JLQWhuxJKjoAQwLV/5MnGBMWENNIEWKO2xq
l2mkvcSxDHUl1joKICZXrHqAQNl4TGQB+wA2n4IKaSmCT9/d9j/aw9eJ0j9VB+s11NbUAIVOkfNC
Pv/jNdRaOQpLPVbuxnS0vDHQ3bYKPCuXYtImYqgJ8YOarZx5vcofjV7yG2kY/qKQ+JFp9e074Ier
Quxi/LZ209/v5gU0xzBUIuVOET9P1U6YUTpZqhtNbEr141+cMA/f70/4u4P9tI/DHG7KOOdgtbc8
aRtpK3jgr2u2drTXz8vfcvX5/amtWPh3hUox9UlWTqFylyYdYdORb3VvnQwFAvLOX5zY798G7uR3
J/bTnSxAj5RkPZRxOxGDiMnHWu7DClLOUIt22XldjVNC5erDcvvnx16v2e8eou8Ovd7g786yC8Wq
T4E779Kh2o1i71dTevfnh/hpaPD1Of3uED+961Gv4elGXt/dkoNZT+Uu6wB382n354f5ycnh9zfs
J9afMTeqnkc8HmvhtPpzpb50XmM7EEaQzvx+tL+1s/zb4Lb/bFTRb5gbL9+/xtz+8dr/cupbiAtf
BWBfB2HvSBu/9xvSJhJPD/1ydT5CasV9/7oBgbQhGkQ2yP7DSFxfZZm/Im3aB2J0DYs4e54IvFj4
pV+xNj6CGiqxAZEX8XdJon/Qh9CAoA5j5cJNX/15lDUltEVikCjujGQYqzoAin4jb8bNaqQVY0Om
e99doT9ar398D1Zwbz2iqWIxg14a3sGPr9oA76UD9lZQZ4s4v+s4ea/xE9bH9thQGZLceP1XatB3
fek/X+/fH3NdUr97vYmVSaVO4piUqvvANwBpVtfp5qWjLF073z8/R+MvD/jThmDkojxJIgccHVAt
PzqNTnDS9wM6fn+C6Wh52bWxjW/SdNtssrslWx13ZoL0SCeltcG2trstz9YmuASV02UOsdHX4UuM
isS3Ns1dLPlRfLRGP36pUcBocDXhI4E50XVErScFii1DShR121Bc9QQPX/IlydbUmI5stkf5Smhr
4Ky91Hqy6ZANoY3XUXHJFBiS5scsrnfaAEMIh7NL9oypxGQbrVOY+4UmzHTn6jC5yhrj6KThDVnw
3MWq2qY9DZsWCXZFVxEgfa0cY8fMZf3OjDx2YWdLcF2Jabhfete4qJtZ3xE5+yq7JvwqCPC76QVZ
dGQ398Z1dLSuzH1/YfQgKvuKKQ0TCVoFENPFnSDjlhvJciNU9ZblLCosAy9Qb/VxK5JBV9viSTrS
g7rlZUJ1TPANQ0zfhOcbjWdzfDYOII5baHLdLrY8BQRPeJinO63x9Rew2500fy6m6/Zhgejk6g/o
8R6W0k5CbKCgYe0nd8QXaDpUd8MVYLAT7OLJhm5Xp57xKnuwUAQbkNWvtvnJ6OzSYYTmhDojT3hx
EKmkBbDlGu6wovv9TaQ64snMbLLP/RiSXztu4+3aqK5u5WT2Mf85hGfxAR2J9pbclwAzMwmCHgOq
NUN2uOY8JLd2hm35lN4XVyuyvZ5s461Q3/qkg8wV5Ta9yB7HGq5qv3kFrHaMht44OwyHFtyjDPfL
6+pBjShmTvxy3qeOHtklENO4n/aqHRTH6REvP0G6SdxuWzV7QFp4e8tWd5Nb7kf/tiqf8013ZnS5
IUqYVkp20wZPsvYU3y83gKmGv3jVXn6sj+POuAj7ZQ+Fm5Fb6Aunka0ekqyjvPTHzi/O5iONcXha
kwsb4ZrRa/WiLLtoNcOyhY/FKxbIjS1R2D4Vhde0rxDpPkEiFU7h8StyQ+rXeXIooTvAfyWCLLyz
LpnpBm8VzXXu8teU2Q4xponcMtgu2+LRHO3sAHka6P4Ma7N3dPDgG7jn9KTHzniyaPw9gZE4A2K9
ucTP+htm03p8M8PEnd38pIJJDt54veZWaQ6sSno+NErhZBHC/tjL0kqejkhh1EDU4aYAvUh2ZdgB
jjx8ACrdIJEfSBqqzsIJV1YSABGgVV6e8kREtNUOnT9oAais2HvNa8/dgOhy6bON5ESHnlYVq9Ho
Y/2cfWx3xYEQRkdGgcec777gvdQx+DPt6bz4I4Ep5YbcOky9JjARfaf46iZ3l4e14W95J8Es3cmf
vBoIW7ZzmumtsBWup1MZe/GT5KU7gH6kUVu52yuOfpBeBuOp+2J4HQhws69xAJYMlxyKAH+f2JWa
jw3NxGhbo5NG9ngFwlzHN8nkoidN4ktd3JGv2IS7spSwVQFv7B0Jv8X+RSTQLXDrzs0/F4j3GNiE
4zNTdDt7gcGardwfh7fAMPfmGV0By+s6tKmAcrLdeAIc6mS3SFS7I7QPrjq6Hg8dUmpX59X1VuRY
m/XahMpV32E5Fgf+4LMxFDeKfj3w5OVc74l12U6gDryUd+HoJ609gYIcpy/apcnc9YzjJ6Ymysfo
Rla8BAjmXoc6DWq1JcDsY3hVeupePqmYPoAiDKAjQK/sCIZdalfCsBW3823DsgyIu1zBG8uOJdz5
2et27SWXngDFdpF4PSPVcEag3CvW/e654clk+e11Zzx1d13kiYFXzzvaLTTPqEZXuh1cWehTRneV
V27ega8j8bCD4D18F0zvoPsFCUF2bzpZvtHvc3S2CdNkFSS0eHrn2G1g0xmftd4ttW18i5DOyOzS
LXxIDn++dSo/tlJft+rVPxp7A6ofGDY/btVdqhm5NQiy2z0NR+sOUfa5e5qewgfhSsbrubWvylNw
Fx7LY3PQPloXvpJjM4e+YsABmPgOMMqsHtQuvvxXIeLrtv1zHaFLUJNgUhqMwH/6crMEyTCaIwXv
x5SpnrbtDm+6nd0gAqaM+HeVLd8f7ueWwZyNGO8OnCVweWQOtZ22C0MXeZN5K2j/V7G7763yn53e
z61DIQbiKHA8Ek/35YOyUegt470AImf41n44A/jZf2V09A6y/8lRf7avytpZNzCQJNv3S3M0nuZ9
NMC+tONz9Bw0Nm/PZv0CmP+RFVLvF5pClvQj+iHP8vtdfoe5DanfmjNujP3ki4fqJXSyfXotA/dZ
u9n/qzy9P6yZye0DS1FNbJDffRC+rybbRjCCDkbXClJ3n2JvOOTOQOY5N4YJzQgU+OcvxR9fon8e
8edLJC9jXcc6z512i3bIVQ7Mha/KzykRcYDlO4OQPZYoNuLuyny2aJrXN0FNbPNuNVoimNpdHHbK
0zpfTHntoz0OAS1McHjvjnxTv2pfm93/7gv/B+/gnzSExScSen/oB/n5r42g9AGnYuz/LRGvbno3
icbnayMofcCgkHhX4MY1WR6KxW+NoAo1G8N5if6MLOOVd/FbI8hHqkKUwBrk/o2P8TdIjYCNP65t
2FfJhoTXqEEfKCF6/wlWki1sKtQGMXjN+DILylMRUO2vnle4bRrmKgWYoY3hurSIjInaJit3kAEN
YYgvJOb6g5F126SVPUHT94RllOegro5JY0p2U+E9YGWCN6tIccLwgFS/Oohjv7FCxOcqvOm8WodN
OSoUiJ4xeUoq8gZtOcWw95xwqU3EejyryTS85WLzURmaV2s5J7X2MAgzTVI2+IYCvyCzRt024+3K
/CtFNd3KyTkYGRRlRQo3UZvEiyBWnxop/iiosl/oNCF4LTsj49RyPI5wGYzkIvKubcpIvQzw6OAB
NgfJhOxUM+EckSJVutSflzH5HJDeUJfMjUq4ylqFbG3IBP2UrlJFGU1PI4yiY8m4VMly2flcdorG
Licqqzc89Mr+HBevqWAy+RAGJkfmfJMVn8RySI6KEjtjObLIjRN8A104zC2Cwew+q0TxHC5mvMkl
SudA60mj/jQFYUEXFLrNhLgtWgnxpBO76dgdGkk9EDmwxUHXtOewL3Axqb0uaPdcExrNsQm92FAe
YvOuaRFJVlwuRki5j2uHU8dieWMt5bV0L8XNlyAVHouxJy8j6RN+YOqR6Ghf+gBWOh4DO0QjmMf2
E5QC7HDs1Bi3VimzKi49BYSk2VVeLftlMIt/BxD1/yU1TGUZ+dcL0jHu+p8dhaBA/7omQdzCEQjn
HzAo3OGhTf+6JsniB9xJkCHj1Gpgnqr9U8Gs6R+oy1jIVBaRVTDyKzQFzZopi4oREZ5C7ySxvzUc
UZTfl1sSJnbELeKRDzz1Pr7/bqM1JQnRQARbS051Qkwekqh90XNK2SBSb2XIiEGJP0ht2GKJBUtA
nniKpYlM5hCOxbztrdbsc3U7ZOEdtuN2rFQbGcMOYXWwiYvQM/TPJoSsjva/ocGKq+m6VHJecePB
VGfyYXJWLJLXGuNtKUyaEuNsMb0DQchjaTP09YmQNvivxmVQJFQJq3BC9bJavdEWfGsOvTXdLHJz
LJTiLhrNbTm2qduq1X6o5mNoDHtMQBK7MwK7Vp7nAnGLDp1CypSneuruZboEgcU3Dl5qQsQatNFJ
FuxnhosJGsxyFmyMMGtbMa8GCU/VCTSGRaqzPhlXch9vwkQ7lJy+GFwn0c1QWjddBVNuBkvXV0Zv
Cf0rPFu0I4QRoKwtH5ZNRXMVZEzEl/aYNymAv2Kjbtn1M/YnA2YgA12Dam6DduWojJ7YpjbCyOta
tvwi3M9Sdym69GpYgj2CtE0Sj6/KIN5FzIg1i3zZBymvIV71Y+oEKFG6oN+UlXI0h9ojSOwyW3ga
xVV+3SQzWskMpU7WnaPMz8PE7XM9dNU0c7N1cU7bm0oONjy+z3LUbUqsipYBHUjG+GpA6FqhHEwz
sEUo412g3hnZc8pTU/WJU8awyANAo25taCAxJKZOTDjeOhL+HyqiRM3KLunAE5BhUY+bz0nLRnNT
wk1SRuNTqRmekMf3CmexiIkbaiKc/ts+eQxULDPMZFcP5m3boN+jK42b/q7TYcsJgB99+8q2MkFW
Ks5phEOlhYbSWizMK7LDlJR7rCKvmyjbKU3izSKM2+Ux1oKz1iIEL+1Usq6MpgKzay5DqHpa0Hlt
BXchiZwZYntuBYdEeWlYvOuMFrt/qdr0YzKhMJCHfN9INO8KGB+LuoNgBop948elto8SCE8IlQQo
TZlwEJXwTE1yLEXI7CpbwqBulkHz8rarUH+jbLCS7tR12m0CZFPKwd3QDCgWaqbeCIfzGKAFv5Ip
drV6vp3rYxQAOfQhGUSatCkQTq7GK1YVHvTytZ9E2HuLGyzERgpCchUp91Zr3qvZvK8NHFiKIb+J
5P6+lYTrMT7U4bbJCVovUTFZcQFEU57jNDv01Aioq14ird6VRnuNuGrTopBHgqjFpKWiibJjITjX
bfCU6/CvVcsy7xIMSsaaxjpGc93JEUbnmgyTJWzupwa4ChfWnUXcqznfl13sKcZwVNoO0IM7K2oZ
usl2L3XGVatNlyAtvNQIPbmBnt822lOJy7M5YjVlgKGhS8GU96NcPbQr40BPvDzvHmqd2V1lTX5S
Tb4gPuiLcOisq1TGdGG5jhvhc5TPx1pRTiWytj6RPEHR0TRszSy6sSSZmPJcIWkjfCXD/BmM24n0
8HOkdwm6zBJEGBp/Ew8n9LT3nY561qz3koofFJ41jHtTtXDn/lNcBZe6Cbe1FbxhOoU+OGy8UkUj
osrhnaU0QM8QtoRaP6tl9VYnu8rQD3inpUCZqsdocIvrA5T2Xnte+hb5a3vIFDHyBnxvHEKMsISJ
2L7dPCmzgzUWFGpmeNsFxb6uPylBupPT9iSqHXj8XmukxzZNL1bd3hhjZLmFMdyoQ+NoablRp9Jb
ULonpbhZ0uo2Tar7uc9uZszZlCQDkLDcsoluUmXixc23siwwh7a2jeKp+fCiIltJDInJMLxFOb6Q
0+oqw+yI4vxgBBH2V5mro3gzFWhwCuhoPOCa+YDbWOESFy2AYCmfCpPXIF1q0Z3jGRBudZgRgsAO
p5dC6liAy31fvxbhJ2sQnRArhJYXYb4rxrsOn6FgmDxBALEpFzhW8qGWir2oQWFkVZLl6DLWOCbk
DOXtRDzgxYYBcdHgQ6HTqWnzPmueUCQ5RfJxYGXTZiA/GQKtgiABZCuv+9Vd1m7gwIxLu58WnB60
6thN4rOcQGBWK+3JMIQj9ALPaJv91Mm3uAv1fhLzeizWa6XPX1INwLZkY1jEwnSGUfYh+c6uyqNs
RKBOQQTeDwRiMhSY2/4k58G+iMrHXMQqf5a3IysbqcVeOLq9WjlY2vlRGTrSiN+Eod4oEYyoPD6H
GUv0Ym6UAA6ZMTXPill+Earsc2jkT8lYfA7gho2pltldWt+Kc7ugpso+Sjj3NJCVh/9H1Jk0t82z
WfQXsYojSG4lUbM823G8YdlJXo7gBBIE+ev7qHvRm1S+IWVLooBnuPdc7yUtcEqAK0n8YQm3bVXv
x3z8brP+J0bBvgszzEMFSIuC97iLitM652Yjm98eaiC3bS72yHi8tA6z5BeO8/cZEAXuSt5o72WI
7Fvaqf+mftxGtnxW6VtVYHfOc/Tafdph7uzMf7ZV3oqF2qDP/0wK9GA9HGS+/Mj5dzdibA303kcj
5itajJTJngFGoPryrWIy2DrNx4wKvGckLyJAQcO5LR+B5W0FYXEbW1nfPiK0UR3zej2taXqYG5yj
TghqSf1pAobzGUioFheabjN+DopSf96GRQ4qi+l8EGbM48FpmBXDu87xIrGT6ZeXfumSWo37Qrjf
4ehcXV//WkGi4EfiE7HaD6t2LnYE0Czwrz64LYWYAhHOnsMUAAXJFFvp/HjCASTbBxcLploQBHI3
9m22UyNoDdKNjrAdz5nHCLkTPqkFQPnmPngtihzYF0rRoH2Ldf040JloVz4iUGF8L8NrBgtFDy3i
XGu8+Gn0KxrpN6LnnQjXf5kVnRuEuES+uSH5Ze6tpjkTEq1YgYCwK1DSaktNm8qu3+4HeTi/upBS
aZPQVN9nt2X+L8oYi+dQ0+bw5M8vbZp+FAapWqofnL5Oxp7HuPRbyAKte3MsdxPLGBmL/G1N3Xuf
ovKopq88ZrBbNGuR3I9JOGXv+Hi3C480Tz31LHWEpgnyt6nDpih+n/2QJA20iMiG7Ri/7T8RdYcC
S5U//nN6N/H9W7N8h2DvlnXg5oL/B1viIO31UdXOo98NVzdPj7G18Gqa8sME2T6Pgqe6W0/YoOr4
vV+q98BELG1cmr5+P2noULBkYh4m2Ve7kTdjrd564T5MsnxnurBZAxIt3PG54yJRVgpeLL41sjoX
5yV7tcjk7fE4iJj9h3u1MFxM2ZKd2xl0d/sE2PW3XzfULymMW0opUJaPtpf/VlkOvSD/C/hVneKy
S6IJXtkdZDjO+9iSNgdN+9O5yCt7uHyiYdvANRxItZ9Tdai9MGmD7ouvRjhU76EX/EiFJtmDzWcB
JsDG9OZ0a58A4HQBQEz/+2txi+IZsyfrHBXmPe76dzESNgrr7ZxXLEE9vIWp9svEU4RcONSuq7dM
iQ/4ridbkxjUfSNRS4Zdf7RtbB8h5ETWMkUtHiQf+Mk1bGXleghXFlAk35Ii7hXWUXnpLx/qne9M
rCSdYKtgftSSGz4Kr3bavky1w0PQevTu+a3xDDZNnUxNgfp6ZyxKXOWKLhE+GnFXFclUU3Wb8k/a
pD9VFpwrZ8FooizgIHq9GPzKZaT/ltU2yic4F2H/OtV33Ipnk4kGNUU5Di4/92QcZ+t1eEKIJeBA
C6fEcZcMNuLcsMZI79LTMHpvJ/in8k6Cq6Z/fWhvNRFQZrlZrJvkDnqMe2eaZs9LwIJZcyUB0eS6
SWvKPtRWahXdpuvDU8CZsxGz+ydY5gnv2tBsW7dPwt4cnFyZjVGfMWjK8TOcmpdlLM+1DF4Kal7i
e9/CqLxCLtjka7lfwz+aQU2YvltTe65nK90aZZ0q1+UqWJW3S/2CLxG2BNR05nNcqUwRkHeLd5au
GA/VLA4LfMRoFHvCez5TDwk6bZZ18fi/UNElhS4uFoDYXd9RlDoBl0B/HGXD6kCPZ6sbAUSu47df
+hTly7kp2I0S5i4DACbMoro02ru5dUj9eTOaeO/Gn85o7XX8x6z5tTLJ2gvuo2j8qAoqpjvJI38t
/LsFZUgsjLabvLJ2Smbvub0eV4wnS/oCXaDiMVzrZ1es7Z7u7SpT/Tnl7WuDw9WJqt/Vc5a3C1tK
FMkaG0bplG9+DBsvbNnx8Ba+hUOIs8UX+wIOKdDUeJzO/dBQoKQp7lfnZ22CYz464cGY4FQuH+7a
njCGoqyOxUvPSl3zgQuaXNfr//OBadXRMec8CsbwrI5FuBa4lt+JnT6NcX7yq9cxsu4W0OBt0ioZ
DHA/pAqjVz1GZtxoiUoWa2htLxseV2WzeotZZa9dcK1E9lzL9aQcZOdGnGwHUyuHdZhwl42CH0k1
vIbOgz98KLxD8b8l4Auwqdr/Zl2evR65OA/c6uY7L5Pbwb/2+tbiFrgbQl2wqiHmXzv4NUBADSln
Jyk5xHPMYuH3verQLJwXMe+DpdnO+q0PtyE8h9A+h1iG8il7XbS7hSC79afl2BEzF9d6H0LCzrME
5usGR+prG9gwJ5EHV8tD5o0vaTS8pryCaS7oUqtd5AKO8tBWtLtg/KCJxmQ8JFXxF0TzIQ27a2+C
5xwooQhgYmXYS3dphh9KxDWiQQowp+A41ruB9rOxpgP/a/W3CA1D1irb5dXPXL16d0f2qK3nzIYK
5K6nLrArav10NzW628zN3zAY7zPRi+zFo/G8L9nFj7OReLKbNxl0l2F1Wem0/W9HhdcAxxUwmIs2
rf24eCtPg5y5Bpee5w2OXFMMfIirvgalvdM6havhPbkVNuw88B7taHy0pxZB/fq3q5er6MM35kQB
MKLiC/j1SRVsYmM7Ua55mYxfX6QeYTrB8wqAM23GPOMyqKMzr2VnZyIRU7MXo4d0c/TeLYfKdvT/
lO66m4AG1f7wNsCg84PVpuKXiVz6X7qzf4uiZE8MOsICYFtWzJq9Y6EKGth+X8frwRHrsa1Rijjm
ND4tMkbYno6P5eRdkOPuKyTbox4/JdOOAL3qZu74ofjg3cH7rbzm6K4aG7ld7AgJeenlSCkx3Oq7
i6Uw43PbrC6i8vECBfYSoPhXo4+fcHkaR+BzeraeQgqCjUUxCMio+pxz9y1b4LhqS8iDj8Pfya1b
0BDpHOEAYj7g7yKVvsfaR5M4H7Mc1BCV1xbxzmoEh27kZZdBtjCrI/tJY9E8Fp0AFlXv1nwBkTVV
jx55vAbZfInVbsh7FuH12Y5rhxLtotryx53D14Vaw63wV9fxcUW6xMWHlmEKLPDOWRJE8sk+QEGl
ll69B0CBR3LDLQqbf5VT7f217vaVrOAQeO9Z+1fUNZTfGOYt5Kg85Z93Xw4moK4IPrxSHQQUP5VH
E+UjG/Xlb2aTudxGh9a+DuO3hTVtFtZLPOCor8VHuUY8x0zD4ODCOvLHbeM5P2VlnQqFAiVbsIdr
sRtyZncm+KMMEDJDf7Zx5fQWK4wUHlY7jxMCXuOtsq1vh56JYmQcjs3w7IIlC7wkH/0bOJGdk6Mq
WXZlyWHkf44KDYGkzykKgLLBBuHtgT1BGed7yv9E5LzI+rNLvzr7V1tpRt5F82oqcL5zu2tZLEyu
xE7l25SeNohETmvgv+k58nKsdhnGmkI67saf3geN/yvQ6iULaAD7YErGoL850NMC1T9ro8DYueLs
FFaxq2gnbKc9zWn16SkIb+kviwqHZtx6r/I53hedutZp+h92RSYW1pRywtnsVdpqffHc/E9kT/+i
TlL7lH6G0QFpScG51alma4Ulkx8WPku3pOCw1v8qFgS28q5T98S5fByXJxlBke0xYUT4SRXtNNNV
OKj3dQOqg/5pKjDkucs389vE4eWRfA1cLA3fyyX7qVsUY8gkZHGuomzbAKgIrcdxymHg5bcqwIlS
1g8STmNU2n/JFwx4jhznWi9EmZSskyZbX0xQMJ4rsUpkPVIkGpuhzc9FT680emTRBsvjMPziI75Z
TB9qTY5mFO+Xqr1Q00XtzALDOxQ5SlzsvK6g6sdhOgnQdcEtyyBYWM3Tut6iSlNGwCnIqS2LPxXn
f5kPjxDyOdYALNNhEm4/ISyxnVemNfDDODf8zE703D3I2Oz77sXgjB9TDDorV2FVeJuaoUZbiGKj
uwZUL+tu+Sgtc3Zr/5/bmHNsqH1FVQFArKpbykzZXczZUwx7gQN1m15qUh3XfWu8f30E03Demegz
qlK4kikQNvcU8iMr7Ptz2G/pPF4h/Mxq3OG1pnBRicrGY/VQrDwPOJRvPX3YWEGsL2fc+3SXsjxB
20dJ12x7a9tFwc7qrnp61zO2r0ImUxlTroBeSBYydqrhFIf7dNpoyBzA9do5p+TvkqY6FgRvmDXd
jTA4YuVuO51u5qLcTJPaOozRLARzCv7BiloG5NHRoCpvXJyHvrVnkXVYB/RgwW5GWaXulQiDK697
ddoJskTSAwmJbHw+iL/mj56JBDfawcPkZepmuxhEiLaV2Pl73R54II9Bal0yW2wdZDsQgkD4zofF
fmIlOPFjZfpZsagzDHMp23dWYPPZmW0Q/6QQ+MpmoLGLHuH2pdETmUZ4mhGwBj9jIU+1SNGbFfLW
o9A0yn3PMVSopr9Rna9dA+xvOdi63Jbxwt/TxPbMjtXboRZgFQRfo9gkzpQ+Ot5/qlGJVbypMjpm
TZjcsXtNpBBivRPh8IrTixwzTovhZfbUXoRiz0T+LPP4WFef/XQyIavGFiwqc+wCM9mPvz5Y43s/
VTdGXceifiJL8tCvNvyR9W208UxzR7Ey9exoG4BnFmxMNZgPG9ln1J5d8yWHRRycrLpQ/4RJU+O3
H3zIKcx01ubNDMFLGHpPs1U9pJV3Ted0lw6k63kOzEiBMeecleGD43rIIXv12xHFg9/bsLSg5Sfd
Uv3xQ658sLTWhs3OLW2yt5bRdc+oa6AY85bsYSbKnsCCrDurhQGFxQKo851tmKcfSzp965ylqlzw
vg+iPoMC5xm9N3up/DOLgt5HUHzXbgxnfDlqWVJexYu40qaPoLIBp4z7kVXswNpjZWu04vUuO3vT
BOtL06bzxqR+Yv5ICUHQ6GQtv1qg7DKV+47jIxvHTQMBxOjfFlb7edh3UYUQkEqPVYkXHr3xV5uL
/dqdY3m0MDgKCVyASUEE3BybOVI+5ybGl+irCD4pI045nZBWGIiLDs0ZuLT7JMC2sgNR6rA1f3gB
z3aGYNrpdyL+5QwLnHonybpxF7Al0064R+N7gijCVFMSYoR32a2vUXPnKzqB2GRV1G6aMkXoCS1u
24Q5tEOv6JPB6m9FocZrqa2cmAvvIxLqRc+s58PBeVtR7Clmh+c1qNDDOtaMHZz9lQNU/jLwiDuO
Ypg3rIpdT0jrKKzgUKdddPGG+iM0wmGUYNmbFIv9ftBzuaG+yrdWb6P16yEWQUIkAlO4jAOyTqNB
dbAllk8BztJgNXCLJ5yRxdBeVRkw+mPTHKaN2MRDtby171MQNok2xfIsK/dtdpsfbSiU2ZqHx2jK
xUEvfPRFPz8txb10rjiwZCZhOGXsyEAxPecIrNzWv1p8rReVhm9p2aqnFFhNap0CGQb/Oq+4lXE9
/A7n+iP3gz8RJh8wdQ9l52W8Y6UF/rh986a1fBo6Pm3iT1AuBP23ySt1tKLxGpeTfEh1am1NyflW
uyOT25HKwkqfY/L1+CdyTIrc/pKqhSox6wjWuW7POTIA0Q+3uA4I0RjXJYGgjmyvpSBeX5ahJEnJ
oR33Cv0T2GQQ3rMMsgz61Ciy4TplBNZ43QF43+8UcxbTiHUf5u6vCYQrtb7aDRr9wtiNbObulE+X
Us8baHIj2Jn9OMXbXs1vvj1gAj/FKmz2RcnyJXeP4VQf46a0zz0a80FO0Ulq82txirOzZgi+i9i5
quxcoYuAO9tXlkpW/QebQL4dlK826/g3RRCgbHI97KY5ZCMK2XSkXq/y90LYwS6EbL81NhW9I7ir
3RmZ5gDGcgbjsxuH1zzuEBkLJtYgE3GZVcW5TDMkKfFf+DYUYh3i2aoaip0t9Iv0m4AxZYNEe+2+
8nDJDy6sd05u/bZaZQhS6X5jC3BRyHIojUICHoYCQHBQvlkjtZfXe0nTlhstfOcy2O2N92fhOMkg
H0+GsnZsncQtLCzIzjrQiRfpueTjHuVJrYV1iEBaMRxElW0ypklTqv46K5dCj0EoKYdybwSy43De
M3UMdtJL/6WaX9BRrbp6wU3Szqquhd96F16EDe8Se09OsWfCNwBFpbTH8wpsZGmWPVupeFvWFrK5
mn/XMbjcN7m9iYbFZizPsiPN/ulSjrd2IoYi0r+XNTf/5eu1KNqDu7TyIgWehQ7IL/mARTI6Um3k
PMx7UWcvbr7oU9ccOhuAnse0jKqbLmaJB8ZYgEMisLr3Ymmwpp3iOU5WymbLhm7WjeWlQZya+CNm
hMmnVOHopRP8zsChbWd3pNzxu/5sV/HViKU7Ct7IbRGGKfXBH2ulQZYrDBK8xUvobIA8IlrNJypz
bDUMfSKmKBS3ZFCdmIv/xL38GkR6zeLxIpWnHsvefSG3gJkpxuv2ns1QlkBxWzEmMmZoBQkJs8UM
kGmRmKrjuj4ss/wYvMGcKts2h9iFGRHMBHt6zs01++CLDA+++TpamfXeicTgrJqJSZSweYVR+rai
S7iKDLCVz1mBVytNBqleQ6+TXJ1cCItdR/upGwmSMdGhY2NtyoIAGfdKzgKueskDr03+gC7Ug0pi
5QljyT6Z+evGb8P4WGRzBY4LQmua5vLSE8JQzxgFXIUDbEA7MJehSSqPXqQls+SkAgZZWbOysITi
ZFfcntOKPsBb2wfKeLF1jT9zi72GvA7P1dZ/CEbYCv8yXZp/6Biqtdurky0dextiBt3eD4G4btuT
nf6pBZ8zMUJ7ETfmVCBEFlP/oI29swqnI3tENDur7LJ7qMdW23HJkIWsCcmEENRl4SQ9rKup8OQu
9oBhaMRH9qnjrX0EZFCyGnmvOu9vFQ3gkwf7uy9nFjBp0e49/18VM6iZFi/p/Ilgjylh3mZf/bdl
ioJz1BFGSZd9ilL/lPsqOmTr6ieIXwHYK2Ed12p+CDi8tyW5NmDCrfA5W9bweUz1f0ssh90YQ05z
e5eGw+kuc9m4tw6EJqGF205Bog5L5R/UPIIy1cvymPZ8XRe7ein9tERfIJOx+rQdd71NU+8+GNlN
CbNTMKHLNBxmr702AodnBhO/6tAZrxBs2ARlSVTOZi9mjYae/uwY6HRPdrS5dvc/hKjMVXv6v06o
dwBpYq9tqzhKSIr7xRAWx3PxUuWQp5u7dMyR5bGxDaCksGi3w7iCD3W2BmzatsasuJUtc7zartTF
LljIiMav91UMhqPKcCQ4aB7iwqEBZvuYKNswWNZ9cCBLdEdjBwoij94nalUmCHbMNxM4AS1MMkWc
aaQXkUFQYM2I3fBhcdhfpsG4NX6AukGbf5EJH/MI/aBpWWQNDSr9IUgBc8r2GgFoZeIJXl4VUXuZ
5eNUjO6pKsMyyQzLH690AxZDzr/WLRbEEV9kuI8XHNPfpjhF4yp2jMDYZ+rnNNPnzm7kabWz7pBn
jB6jOcag1Vz72m3vHdyhgYC51KNNmV1QTy/RPjPhkEwLBgxtC7WvO+t7bT3CnJ1v0Q7ElVWw29bw
EoNRS4S/PIh6ZINUO9uZl3LCvYsmRdAW+SMgq6AjTSo1DxODocclgCdQu4yw4P4xIZq6rZNPBBKM
fZj0TIMSp6D+bSYunTh/q0gi2qUNm+octx181XsNBD0xqVaLaFoScA7Ykl8IcmKT1aSEihAdH8fc
VV57PwSxIS2SyXeU809m9mMyqL2rKRlxRSWHS+GP2aUqkcTYo2aIa37ZHSAPu7zOaMYS3Xl0ND0a
TgZldrlyzgPr6iI3qYMCOMeIqQuB/bxZ3DK8+V28n8dMkh/1qo3Jn6qK6oTzcTiPzT08idaCMKn+
PuEwEUttHU2vtSeuVdTzpHfjh2O+8qEInu35V5zb1SlSw7wVw/Qg6+DkxDm432KRtM7TwNc731mZ
FVyoMrekX14DHY8HXjcn7eQz+p9iYNrWSPZDwAcwOoO85NB7GVeu6zbQBk2UJXgURnA0vSTEQcHH
WXrMIGrFZV6ra47Aa4MsxT+EEW05S9j3JfJv5cq3qNZIh5rUfbMaBiByrldwVNg1ZOqBEqd2keg6
mJNjDyQST3ZgPXUtwt1iRIJyJn52UphLVGBhUrTzuHNM4X/16L4GMgDf53564KCvuN3WgVWMc/UG
9CW6IzAI78ZHOC2/nbT99hzgWEXhPzbD8jgxcaiisngfCTAKZJ7uzcQa2ut4r0vBPMroNGJpHtK6
dxUU8nj91ZngqRmYb4TRtOuDnOtdNeUequlLbQccsqPeR7O3Q7jG1ojEmjZ/cYoQW9pdtMfDHeWg
xwIIK9lUIXrI+KNmpDuWYcd6ud8qWYzbnqZp1/rFcNal86kZ2Z+C1OHfpH9MI0AtKeR/0686d/6b
LYD0U7glVJAsbSFfVoChd3YlW6FF0y9w5bNRB24lTi7EmwuRWHiNrOjGtCCrwk+G3AiFNPEdqde2
t9mhmAngJYghN7usXXf9SqAY/QzjNudlKitkAAW/dYdKDM4Sd2pu4UBc2EqjQWrEhWI/v1T2q8i7
7kH4arnl/WXp6a9IyMMrZlr3OV/4g2OBnq/6jhvVX3o7ct+FVz7ETsopbHBINdpNH2eHUS66Yfld
CWbKTQ7HPdWtv4/7Kj3yO4aHtknxyAWePNRkVSGPke42nUhyqjMWR3Ed5teMEvj//vb//x0NkrkY
BCi8YVdMNlc+SHX0lt6xORRpx6qwhyXqcFfYQbBlGMeDn7nzXnuYkERhnJODEgfn6Km1tX0Tym+2
djE4Rzb20hg/mXySDeNg+W6GlezvIgDHU6BiE/I22mX5YrOIVk3zaa26ohAGiQlnwpyUIGotA/OH
OgwoLls+Slki7Dw+Cuprqa6+nuaTe/c/rK5P6kOdbVKt6p3TOu9rCSrKrcKve49P5hoSSJGl3iFT
Gb/Yij000zcZgWs1k15ufZrhx/TWc9cTzDeGzc3PR3O2HbDiefQ8eCZ+gDjdbwOXxsGPi+7sCJPE
bjk9dwIDUtGw97TZas9kXR5AIfAgpau5QiV+zFg1WZFz05Vn3fRI0nJAacFG7DA0/vA86P6kJdvx
tW0sci4iccgeV5eZRrQiiPP9KIPGpE/rMO6E2yLWYPSK9S8qNtkd8Slavzz0kWTZ4QVEnywT3D5/
OIvawUIb8GKzMNUbb2WqbhXE6lju0mxoB0YA/WA5PLJDj8XaHPuo/qosKup8GfDuLcdomK/kAvsX
I8uYPUt47UaQ3C1sv9o6eUFPLa7sb3f6S+yYxdwWsJO1Ajy28/S5WoklobQHAkqi8aHJZ2CjXvdh
2TY0LYkkl6Ag51BRRGy07vvnlNkE5eZHasL5NOTDh4HOclQaVp1QBtJcMH1Fimogyx8aWx3tXoVk
CdjNbSIzmUg3htOQRl8ag2MwC/bkCFpX14pRd7aoOZfgxY8DDoXpWxJAuJ0Ye0kmagyz62qfLRBL
ZEl8HmAUQVDadqrFc+Cs00bVyBAsQs22a9p9rnPxT5QYQx36YuwRwbH06CsH748Xctb2c/GLzMKN
71k/lhIfMzM/8iyr21JZfwhcflrjrsLlmZFs0gavPvWOHc1JME6G7RbbNKYy27ifHdaZ1n/9OJ7Z
YuHUq9Swof6vK1Ip0pE4EA3WnGE6SSFCeInFkQtnyC7q6cymE5OhL/f5mHO7ZmjtTbGPV6SveZZ9
Ezuz9/Hi7/xBersCNu+OeuUtrrurHSu1KZEjb6aWA1NZVMIdZOEMIUqxzpiZPjs5bFckV1p5J6ru
MiNx0zckRPgM71WDIsgvOmvbNuqbQNFdOinwEg0CxAZV5qZM5z5ph/t6h26lwaCxC/gYBv+ehOGx
ge99s9eWffIaZ0adET6XuXlBpT2TqGQ2HdKGZXg0aHK9+wcD1DhUsP7wSvYRd2/fpNvS5Qmq7ceB
Obcqp6fFz5nprm2OIk5+0iP/UZ7hGjLzr0zNfN/W9m9eziGbS1qPHP5ZMdmP4tWYaFcKVAWlhzxb
NFF6GDyF3GhDe7Xsc594OMK8dowu5z2FnDm4ONRy4dhHbCznKo0sGNT00drVzqbVU7TPhfiIUtDO
/iR3Ub4wYdGrv/VnTkUmS9fB7RGarsPjLOfoNR6xWiu7PVhO+01CHdEZMYMradunmbWfpv0RTeVf
s8w8+VnMXsspz6GoAAYOv/mYOiSISJ06WKNLEUR8feZjXzevjVet1N6xSpCBo60ZcGsMw2wxuERR
Ye5btkYLTor7lIxhVTSEzTbv82jbxiQ35vlxaMYQVBB04HJ0D+4MCLBzu25bBxzDudWegwmBbj+w
17CyHBWYIQJnypftRPO984qnpghmJqLOh+IJdCeyhJRfcFsRzctMcwWTXv8bqn7ZpCpYD9FU7Zi/
m/NQ/tiLRq2SV1+a35/lRJmgTsDjaxWPGRrL1nqL4l0UKubbuj5FUe0cItd1eYKrH9Jwu2OXtsz9
ou7W8sVEow5GoHEN1re8YPNf93Bge8kvlI7isZl5PQ3L/o3b0AQh7iHQqh7DQzdnL7H/sCBNfQk9
PCz0SFde3LxxyN9Lwk63t2rJPqqZiS3F8JZM0wpu88KDsKT9A9IoBHUk95Z2+DRjGdoptw+S9s5P
jnr4ll1nTo1l0yWGfbCrRp2QdCBe+VJsTGTFoPFCHsEGbZ4V21cGK0VlxQeLUztch+jgTx5iT17M
o7IQYC+/KlN2B4vUtUsBBWaPfUkz4vc1ku/+5Pnu8kQahz/U1XVgI4z1yPkbMGpSkQLEMVVHFopj
Ez4Wg8fR3r+P7ctQrkkjfncW5TTrtXSxtp7+LYZXp6Q84iy1sPkzC+7Djnk04e7LN6m+Dr/1CkdE
gbKj/7fi/9IaYRURTLF+KqOV8vZcSbEb3YL1A7iR8L90eIm8DtPTP5MxbpET5Op/LVu9nDcjituT
iXuU4grqQLnPpX8RKsS2UJ2lMyUklW77XJ3AAXL/1+Fe8cJ1ygalRSm6R14gUGbXy9vYAlsQNxl6
SYzCf3bdRx/dR/HbxRQV0F2iMkrSzP0i4HPb31XeFU2S372rDE1HaT1Egf0kjPuRibuXC7SVbII/
zsI0cax+LG84Z5H+FKgIVqbxpSZMs5zOUfqkx/Yxm9hEkZMGyX0rq/aVYNjNGAz/9HCUwweQcZI1
7xT22P8gHFV35H7F3kcXYp+b2a7XTfbkVN4+ztmDd9u0ucPp6k0N647BR+WxJIt+tVMGiSPdo4E4
DXZ1tRdixaDSmz7a8kta3i6f4LzriZSszxAhjIIvzzx7N3jWPo7+zUX/lNUYbKk6Ots5eoU6Mwc4
47khaZSVp3WQcwsAgNBbdhmFCe7fl5UbEmsDqiNBVpvIHhTlqCmfiUNuwp/VBsAwoUkeGPivhZuS
fdqgxEhfq4EB8EimbBRlJ6aRT6ruzr6v94QyG4r+PrgvrQMmhnDL7bE4Tst4WCFwEaImvsZovHD2
uOdZWg9Njj8kjSgiJkvexV9Hgz0vVyv5TJHznLrsL3qbyL5cRH+92uWN83f3uBaKB5tF9Mgqc033
q+c9jq7zI3qOjCX2DpQsO+HpSzdAVy/ld4rw2xo/A0qojsrNzW/Cb2+mA0RR3Hcmcl+ju5B8pwex
Dyb+o/C/TIPQ2VWwBJlyLKyTd5PdfGZW/T03y5OHTXC+lyW0yq6qf6ypPEdLfS1VfJQOXyyN5rUQ
z5oKNRuWo6tyMI7Yd+fCP85WiCl44MRhF3hBPjRRrMN+RTSE7QNJwC4lXc3O4uex73Crr6iwR2/e
DsF8Uim3dJSdDaL9cSGXz5r2NSqwQC5PKs2/7Hh5j0JS11hEbeaA9MFhuOXE2amIco+c112BjGRg
O+2a7NTN0CR965cVq/8com1r74h08n/IO5MlyZEry36RUqCYsbV58tk93D02EI/BVTEo5vnr64DV
Ik1W9YbrXlCEkmRmWhhgwNP77j0X9ROz5OpuaepTRDTSx4FlJ+2VCOHe9wS+VXYcmXtqW54x/UA3
CwbWshHnYih2HRnwkmiCKN+Mf0G/vXYwI02vzoWXMAyzsu2z7jFhAjZD8MMpVvxcTG2W5926xv3I
5t8pjRB1np89m/Wis4ti+RpT+GPR8FzM4jObDKJgcCd41nMG/XA8+gZoh5FHS6c37I5bk4OOnIf9
JMS1wGnt02QkZ9qOPToDU9KuDlPkQOWBxdtxGxantCq/uomtQVfN65tcUhmYfPxLkO//BVL6d2bZ
SkpwcU+BD/RCxyE+8j8Cu2Wewu8rXCqgnQSKS/qmNImbmu6aTSkgCyWfncvFR/qN4pDUWn/nVEFG
rxd3vDUnu39+nP8o8f3/ZwDzXy7b/8ZU9m3XJF//BgjjOv2fRHjwD0no2o5s3wF4769X8L8T4dE/
PFyAFpeWFGP0b2gwN/oHm34LOIbty4DGtf+bv3T9fzhkzF1inE5gU/nq/Gf5y3/Cv/6VzGA7FqFL
tFcb4CUz+JrP/Jf8ZaoSqqWXCQyqAhxpoZMeKpTBRbAAKmODmjCl+9B7t4lwdfE8n9UssLVN13ig
LAOwJka7sj4y2dAOGMEYU+1Px2j36FZYDPKwuISo+EEAZacKpN7KhCAI3VFnypMfcGo8dz0w2dKz
f/Re/mr5rCe1jdSp2eijrFM9R+GHUhxixiTZRk7yNLjmaVr4zSkbrlWW9LdZjV9xSLDIHtkVT0P2
MxQV246VFX4NLek9GiPhZIXYjPqo3KDEZ9usKbwjRv+4AllcK8CsJeqTQWprhug7tGXHiQFtk1d6
gR3N+IW8p4YXgSmO8EJDFo/Yg6PQg1GZ3YguKVq1T5NFD08UMc/wYG7UW7tHAkie1+msiB60qTEP
RD4Lba3rDdOIpmP7rq0WlLb5zvf1/eSZH6ao49WO8SH1wJfVfbg+Jy1BhsnzUwLfNPlscpmCzhc4
gRsfZJT1MhGlZxvYFMdM1fTNxL+kPzA+c+r3KvoLhRPWu85ivy7YDJaqLNmq0jmYOxSjeiwld/64
IFAVfksx/XKrBl2e7Q67PPVqjMJJcWKnvkujACUIH/52IPZ260x8dGdeaZaDAXiB6LoZwvkJnA5Y
Qof9ohbs+7o/BTIWlBrx7UAs3chppQugle2amfHIZ8F9CxJ6QynqDmFTFb+TJPW3c2YgAuEU9aIe
PFRMkr1poIHlgn22M13qNMabPOCJ5T355gBJ3WVUN4JZkifZ0uAD14PeyA7fyOCr5Tjw9jlZIUkx
m3+SV9LHKcjuzKnZ2PpcdpALwgGHcZCGTNoFG2of9fde6vR1iqNnPPTPge5IA5PSJNmBgJwNp34B
EE3FE4om4UqfiMQcUCKhgqfQLqKDQ0y2pFHn1CbwlAOBx4isWrSbc4j9poDc74RYqfzsb2xH81mq
usYtlVDSKMv2WCSg4bqIwSUrqCjnT4+RYGBZ5TaPOIxoE7ChORCYHbZTGP1EIu+oyujkW7Sk7zpo
OaXFrNiim7vgNIrQ0rH3T5CepkYfYunm57kFFY/FbdtHnXOpE5wZmY3TEo+ZyykUwOyOqoBszKNP
nQi0LzzzbsbLh4IjyEg+WDuvIbTHD2dbsCbYDWjNu5oTyBQO6sCIhMiM8CXCGQNLj1+h9nB5E+7M
J3x+Ol259UH7OlN81JNS6fswPMoM+Nha/tEkzm9iAZRnrAXyeBhPRPL2KRV9Pi/NjfAn88iK0xC8
YpNfEuWFJYrljZwPrtwxvkYV/lJh5/i4/BBj1VLt2jFm5014kPE52VJOhTu/ep4WutZ9K8O+SBLA
Nwl6npU8+c1Q8gvksIKzTwGC4O/ws3vFKDMpAElV7zVHERLHQ3Iu9wTWjtnS4yXLMmdPDJhkngL3
H1C5XTNkUXrrePuCExh5ny8drW0ZjvmTJ2Q0i04TYSVOzaWAlONENAJgo7DjGF48+xMd+goPEq7t
pn4e6pDxWKOUZUFM4/R7g+8ja1JSm7b+4/j6OtT0MSwVt6upqQDzBkh9Kn21CTix12PpEddOB8jb
v5fGtThFjgQqsPAVUZacMFj/cEtI5iAnzAYLKBGGjCahtMsv9oxUQp8FXYf3CdvxIMVzVw7zgT8k
Cm4rH9LpEDlM1JOg+kI20RpwG3DtGf2eZzbWLUqy4ihudkRlvigmx7ZlgzIPS/Vea3Yog01G2VoJ
W5mzKRIIv7HeMuBeSIJeCwsY+0BMc+mb5NAObMFLMq2cNsZiZ1RvX6a4IdkmiM3ykA7DJmREw2JU
j+AuirVhJuFAnXeQdDWVSUHBlt5nuY9f30G6CN5lyfknAoiymnbAo1SsDj1BHGrfNzI+5TUnraaT
dwZHEF3KQ3InzUPj1yGFLThMZwneLHQwHbnu0YrZLyd0KNhe3v5I/HcPJrub53hjrbo4D112TPII
d9qsbvXcJTs7dbv9WKhd73jP5VB/WzVbm6QDzkVh1m1wC+D4Eby6SfwqPbZ8yB4bKnePsvK8TeO1
3EhR/5j2/7yz8IA73sW2EN7X7ZAoeG3aXvqAyWhTz+MpFss9erL3MtIonXGI7dKZ29W20XmwEHQd
68KlyqMtYhEfwOauqSZgdXkzc/paO50FtANwKgfmYNn9dNQ07xe2priH0MAhLTzwcwDaEDvfOPGY
44X81Fky7hy33Kq2ekoaGiTrbGD7n8Jmm8cjg88xq0Hvd8oJ+f9N/sad7VVW/mDLVe+yAceSk9BY
ZgmmeMCmmyTV5kwzFispAmU1D0FWM4hkvXXV1efYkwKgtVmWyCrG4snQoysFvdPv+gVtokuJUeQl
7ssGw1PBXaCT5FmXRXphYVkfPLaz2zjB2cMZZ0kqPGnohk24x9bdPnHSisS07N1SPao67dha7aTp
39wqFvAIs6Mf6F+O11oY4ADrZApwpR5qQxUo1c2IxBf06xtooDemLHSk9zlm4zhyBTRzBKdz0M8S
d6DlfTkeGgelZ19BCzyrCG8T4thpcsVpJJ/VJOE5d7p9nNRfg7ZZ/YjykZDMDaPSO96xCOc53tUi
C6EndLT8YgpwyuLeqYgHJZ28FgnPgDGmw8/rkLRmVoaNi6ucGEe5HWyoCvP0AHiD3sGOo9hA4xnP
QRJxuTp1OZBBcJfYv8Jtl7DVcuaATg04e1wJ+8DSfwNnGnSNxO2h8nA7Yg49i4FYGqwtRiU/PcVB
+MN6D/08Oa2OxFPkUx+B8yVeEuvmKdoeklH9aGLZH1KT4xCK509mGOJ1ipR6lSbvCzNQq+YcrVHx
z4sq2AxtwfBYfNvD8DI15MEaJd+stm32o6WsTTY8Jmm34OGfuDjWyErAhHsePOwg6qq7C2IUw6w1
3t6Ver4t3GCz3S0XlQRiP3o1fa0pv8vR7a2bmVL/5Eij7nDWXZucMzAOgG3daJITyozMGxhQZ43Z
EerHgDeYgPRkqHBzS01unoK+gccDhwhxV7dzvx0XFkJ2zEoRdNKWssToOY4BZve0F7iF+tEV1ltn
/bCM4ngfnKOOtW06smbOUVwKh8XzJFNkISw7OZn/i2wxdVDE+1q2TPBVEwLJkERCYcfYvH2DYAdj
qagCC4NH9CNS4x8xqZsLkQm5myKJKTJ4V+k8r5bCuaaCXV/th8u97VZyg2vuQVjmWJDxNEdMwvND
G7cPSlAkPtVIW+0uUW1+bvvmr6rCW1NW/caH38Ri+st0VnwK2vjF1mOMw4BVseWfZiv2NmnjveNw
oX23Lx49SdzWW+NazrIwbBS47vPT4uXvbEwF02mcbKzGZatnDcdITYcgKgcKXxHGTJfd0frkJB0G
kIVHrdPiOBRkFwkEIez0keTxZsx0osoTVggENl7uGyWI3I08OWLBy1+q1r7klnsMM9KdzGSOtIpd
5k48HdMGQ2zK43GMqLPpNDnAMGh+Zy4ijliW8aHgqJD4AbQE/iczKho4kMKOrJZny1kHYoS72Hd4
lvjlxV2JVml16cFcnceoPxEGpfcMv+/W6vjSAM/vWwZk2r9hTYyD/iits2/C4tC1JY32RfOdrk2M
STdl5yBko+lO9rcnsbkFA/vnrslwqfHoy3qL5zLNLKyRt6YAHumAjNgjSn9Yg6GNLYyBmpTghHV/
TNLlVRVtSDICj0gyp5du/RYickwyiYNr5pZHVRSHsXZ+d8J7NXZIhsPweQMRvbtp9yureRuOaI5Y
B0+Oib/XObupu++8gJ4yuZSVe+CkdqW2MYVGp96JJ9ow7eLghenz0lUxrFpUOlHyHbjhD7se2SbG
/iWYkYPrauDEJl/w/xZ7NiL4DTHRZeK7L7qfU63OKecDP+Bp7lRknMx1wrtzHKJrXg7ZadLdja+z
vIZYVE1DbK5z3C/BCXnvR+E5SJV7aEf3wSmTZ+NZezU0+Va241dIF2IYT8cswYhCzaS/KZMCa1rJ
BF6U1Wpg5UeQVO4xd1kXTKxKNlinGQpnCIx6+ZkP4iRdke/nXl7IMW1x6rBIzlhUpRW/soawbAsE
gR0+3GGWz33KLsAatt0/RW4ZkZeqn1tGn53qqgfY8OFptPWp9ANewU2PdefTMfRBFc4aREu4yhqz
8zTO/HtNxHcux+BASGxGLl3ktir5awHjBMvsikKgymIPQMbQ41ir2p7+a1IIsSmW86TSP41ls4Ua
beSzQNOnOouP0NMPedrzKCW5ySMYDR1hdFAd6/euP8Whe8tK/15FQf+Qs3aMpUUKhQfGlmxQSXim
0FStzQvUjDBrxD5TstrD3Nthi8P2lha7FvrQtsB9uLGbhu6amVNxOljZtfE90jT99GfWTXn0B/te
dl52NWxc7UENjy0T/kM9vJI62SQyFa8jN9TeTYC9us70uw/Ce+HKx7ZxN9790uMccATp71yVYBSC
hCdoPD47wnoLu/I3FkbszzXPlJ7HWTychAUvoPGalybnxxOa8HcZNEwF+ZtYyAkCLvjBGEMU2GZy
8HSo2UICbYOWitg+BesLPjzjNVx2YpkeWHVgfLGIYbrOl+CY4djjydPVKUX328RrhU7ORTULecMA
+48ngp2cMXq0Xn5xrLJi29W725JU39Ve8wUuJytaYpEsOLsK4H6TXVQ0fRXVcepRz2VAmrhxbHzr
ffjix2yi47ZGMHAgdMrsE5pXde4r9rFp8ipG1zmpznmxISkoaciFOhO2xzxjgVNghp/ai7Yqeaen
WzCh36s7PEF8HFRf0BrRLZk026AmkIfkssTY5IXbPdU0od51M3V4IQdHtS430QoI3jQ0hHHNUY/q
s/VH6XgFYF1nwn37JBQnX2PGxg2V711vhP27XhQ/CSGn52yOuoIZPsyof2Scofc4o/dwrO6sqrk6
rAfTklWdlQXv2cy6pRw8CxXdnw4qsiQWcaA8I4UVGHYDVnWYyiBaAVC7YUP8Ec1MUpiBjk3PLD5Q
UcVMEuFL7s9sfKuDL9SJBAJvKXLqIJBqjhJYM6nb/Elmbk+IVV16vPe6dq2Nh/dts/C+28CmxS/L
UJIT285rwU5rbD4ISWAXmRLoQMM2t1R8nsKD8Ig3AHTqVP3dklFxrVzyWwNIr8ru6AbmPp/hAyX1
OR+mezOuT32XnXverY7bNP5QCZc4ieN5O5ArcQKLhrdZXHM/+urz/m5p55UZMF36nI+M51Yjd7J3
aN7NuYxJxPki/JuVbI4TRdUUB71tiR10MG50zCupdlGG/OdFQMjlBGGgZPUh2bkFBdmdurVPHO/f
eta8bXIKRtacnY3IaA3BE5akS8vjapenLHyWpn4YGYBXCzW4ejnZe09NpEJFc6ijdEJW448W8zIX
Gis75t/nLgwQ5HIQjNm6GYYitcky+VI8pQ63UxmkP6ORwLOwiPWG3imCocLbJPwcFL76nnccHoVx
zyGx3RXQ15amya+jzg4xANDNEvlfnnceHbwsvT4VRf/mcwxhUsNEUspzAGAhWTCHRAZMDi7Czcgr
PiPCscVwwunQ+WM4SHE2SZbuA70o2bBn31vpdOHjHVKrxJvhhpyKp1/hPEbHxPJxl3joo9xLHLQ2
sciBXuNKIONHx5tgxSG8ceN6GRFwnqKGwK0POFqL3j62Iv2YW/09w6fc9CL/Y+Lkvbfq/uKF3rdw
g4tAfpuw52VRxhC5sJdpRZviEozi3VSFAUfP2Du4Pe76fFk2JrliKZk2asDxrWsCg26B69KnQsZk
TbDJecFaPX3Bc5Y9B4reRaBgFydDL4yqaniwmI6XqWA7h4GPhV+N+4T5JPXxmXfSfe4D9VCEnOSq
Gm76IGGrpNqiIiaMmcdpuVM5pM7Q+kphY+5gMSBMxNiO8P1a9msgcK2OJQ+ABq+g7grmLRL7Xdab
rZhD+iI9ffYWMtxD9EQBjry40fgbqHCOf81hqPL1s4MctWMryHZJm5e+o0dAmgxWXvzDHXky2KF7
FkU2b1VIJiqy8Ga2iu60os2glbTvSqZPPkbo3RiG5cHz/POou2Z90ZnrEA2MnyWVA0NeXGIv+tkD
hvCW/jdmqB/2ENPLuS16tL1arj9PX/8JguJlEMsvPAGrBZbvxOhLr3/U/s1yYus41wJ+HSCPmQn/
zoq+QdH4e9HCKePNUuYUSJcB6znVce+FJIsw+2/7SZDP8AAzI7UKvDz7IACqgMsB+3ZVQBzu5TYW
IybKBvoAyeVIhPTs6ebIxd/ZsqT7m0HdUdE+cOXZyfw/pBiFbi0MIAT8RI9Npoi8Ne4yXin9xb4t
w5t0U7Ozau7mDODYUvJASuwO7gyOGWaIP5kCgh/VzrNUPh6sqv+uDdMk63yS64EHKQnj97TUR4kD
HspUAXiWGKtVp/SWe+JVL86dCiCSVKtxxER/ZuXsh3AgHDlSD1XH0ynJeAgE2hqf8qaxL/zKqTct
3Y8QeeEeF/ytSyD5oej0exooMok02HpDfTE969EVYjGXBVm08XNq6p8+Gr34URNyE+NIEl8UpxYC
45I8DgKunKfi+97Wb92MSJDHYC34EGjgH6rHUxuEv7BmfqqJLgCTxW+Z/2PovJXfnAyr0/pmuuSp
7Z16P9iwi6KogBgxYch2YBkA6tww5PFrHe1fTfU31g7qSseuwFhkSUlG955+S1fnnD3CNIqbT0Jd
/XaBN6cMJsrWcWnPHUaFdCGf8AX+gR+1NS61BbJIHsv02AHVnAfrmQ6xwxSX760LGW/oMwsPhNpB
ojkpVrjnlY9bF0SIEW2xRDdsfLpivLp8G69u7kOHw3zO1bmgMb/mfMocj/2hTWtq+nT700we5wcC
WZsy4mRj5GV0ouU6jwRgodpiZyMhB3QlO2TwI+bmnWCwvDQR4620kydR+E9eRmFBsV5fD69o6U/3
CBTLNlxonLUxfE0JAXRHPNsG3n/M42TrIR5NWblPe+8pfJlK2a/q2leIjWCU808vna+Gh46X6eMa
pImKSPH9v4w1Ke3FeczleKooODRMok7vHjOkG+wM4ab06/tW75JI/V2fP0v9nRMZa0bYYpHDgRTd
5ezJ5mrzzoKW/1Bm9i9fLK+j1ZjdILvDxH+8diX/QPHaDPdjyeMhM0cxD+VLV7QzWXk1EAC8z/Vp
zA2iSgnlqKu+83DOtugJsGMxYnDSzG9JyB917E5hZayHYAk/44HqNzVa9jYjKXVKeX/YqCkvBb25
C8raEd+/8PnmhTNrQKkZoPXowXd7fFOp3x/cspmf+xJ9SjHcVM0oN39hNhHya0j6DYzqE1QHdEz8
SGz/xqiriVSZtyW2guewcJ8bT2HXsbvHGo38kierV8y0xVEHyz0klwBdPfi0aaK7a0oq3TzQSlBW
NyZkHzK06efY7X2yKDxX1M7KS+dqQq6SNb82weC8xx46iD8ASG75LtreOvmjfsHYYbZR4z0EldrD
/nJvpFceCZTQaEomnZRato9NlB7VJ4I/YdgyRkJk1dBn0y9MEd+ltC3iQxMlxuN72LS7sHL+hsWA
rYaAVV9jjlx6fa/SvMeNmJ5ZNcnbMnWfQVvdZaNx9rmafi5hfFuCkTlFVA92akg+SIngydKucZst
8hp+XZ1BTy2nh7ZFpyEUdqxkMexN6sWrYvo6FZF+rCaeMBMv9BOatmVhlHHRc59rAZWCnlHPsvmB
ZlfFmY39K8nDziJrPxWTt9dJTFb40cXwxIpPUQwRUT8xw9SbVkeDck6jBX9MNG9uLr5mNh6yN39F
HNB955yAsLmY3PTRskiXG4eRqso/8BHXtdpnfeDtFpx5+DVylGZu14Fl168X23eDKz5lcyid8VLk
MKoL8v5VlayjkRvxmqR2RzBRjrzddryLHoc0gSSpSucz7W9BD6dE9+apMmOxAfHHsGYRnbclPbCh
vgtm/znvBWBLKhB3VVc5+76mBwbTXci29Lvoy6/IAl/oD8tW5wSeWFvW8O8Gylhc9y22OoAMI8l8
1yQObjMcvY5v/8a+O+yTfLaPQmE+tYKpfZBWwHYPEk1uZLiPMAse0rYd9yjI+6Ehqm1tppxPWfks
aJexHvBYEwxgfJew7KQECDCtiY0h+Ro87PE9L29OBum7jbK+GR3dcRQE+NWYAIir9Xsu8SqmIMja
xqEhtvRglSQFd75HtVNa3hm+xbObOKfOwz/aRPxJeFWJnQBSx43HIzCjkaaU7gnD8K7vqUev4+Q+
DsNzQmyRLrJ3T9U30IsowHb6wPoMhoMyz51n3ZuGhwmy2CUuBenTQdKkHoRfhT96N98t7kpXPxiu
6T6RDVyLUX3gTWO2hxsUR9SieurezCFauqACzEH5TRQKSG95n6PkDm4IidV42El05l/8dgKMpLxR
Ruk8YS/445a1zb1aPGg+Vsn9n9h2cyn6hV+4D4RoYn2AqFoFP9WIpzBx2BDESfobmJG9D+uENpmR
ZiYMzS/YNFqAD5rbrK8gOOC7nliUnr3cxW1kAURbQa35M9uK96gjd60nlyTayuj0EB93tQRzosXq
ki3QarUBwBqzTOKAzJTESzon1ZjZQKBCio2W+gTZ/2a3U/tEYd/f6KnRD4QVXouE44WVpVj0AX0M
QfIioM/AfPSj4+Q9CU9wfOEedWQebiybPB6bv/cBC+SundBCFcsDl9Q1hwdwpqZr/SemEDkW8hB6
2cesS7TMiOmM2PeBmTp48CP7g1UiTwCov06ePPde2u/7Hg9bbS/ppQAabVfNTLZQ5ZxZq5r9Yuw8
RhGA20l8NhHPiYal1dYuLMz5rX4CFZk8JiOzXiaB0Sf8lLaJ/k7G5SfYV3MYQ+enb5v+BvpvtSIW
X0O/ePtlgjrdLhglEERaoCV6N/H10gDwe4ng+ufRcEtExTfMDUFVgPMR8V9alzh+wzk0icZ6l1RB
u1eJCwWuWmnVbOSD3tqNPocDYZWHwonxFczRh1Oe+xClok0vfvjQJiDeugp4pp7ngxH1H/pQ9C51
axjbLoGPcihR9PREptovcKgK7PWljm827y4SLfsgkQy1bKbzstLXkCEmciFX8LE5zbrWllPRxNAF
hQ+K185NOXcGtX8IIVNngXXOayc99ln10sSC7XZBL7DVR5vUZNTKCxvzYhvHeNvnVycF7sfnMznG
0Kj8De31FaAlhjVJ2TzXQiLxWt52iayX1mfIbgexH5ISCbeh+adK7Ql/LXIeOR8ACGQWd9XECjzv
xNvSoDrWo7+fZrLcOtXlHnsKGgfd1d2f1pSbsR9K5BHmKiI01EuaptzVHaq7H1vIRiHhFTvNz3FW
+Ud7YqnuYS2kCq9POwtHSQIQul+O/oqBaqEH8Cr0BkNlmp/tXFcRCnvqOzOeGuDE+6YA/yag/GFb
K5bjovVqNO2tQ67UcpARHQaNgNkqRYs8X53EWPyeJsgQvpijrQKayUIPlrFeDaN4dC+ZRfy9DHHZ
OPlqjHARHnXK2booqt+RoQpeu4OPNISfaJhb5GT3IHEsEPOb20O3rh4zvXNjlwE4MNyf8HFbn+Oc
wogQu/J9zOJuU2FHOCSTomMcxBy9X387X47gEHDND/WveOGenMrlqWTDsxk7T95N2fwUdZAPh6ue
wCIOnB+qxH9OIufvEGchayx5oWSrWNJqTfN3u2W1IXSm5rSeK/MQFsEf/DzToYjfEwHIW6wozAro
WDF37gE2TNe04aWzUYydYRnYz5EtjjUb1FbSKmzH+lybfj83TEWTZrzp+UmmAvnfELCzA+SGtdeh
WvfjqgJ0hMbUmoBnTj3/ikpstTInArgOJfk43ZZCAM0v7X3gMHlpbGMz+30OleKeS1BfyXG73GmR
5rtfBlrgMq9gsOWZXECUbuv4i19NWnbj3bgmZWcNgqCYh18qnt6HYPXJw1MhcdfvS3Alm8mmC82e
JiiSuYNzvAOkzyKPeoryqXFxy1pZeVk8ChBhA2EZGfDpVGlgb4eSx9SESbcB4jj7LTjXAaaY075r
3gawFFKWnI6TPpm7Esq7W714C/pvpiZkDuTlibsgo++sY4kJ/kCgwvsfyrDkzKsGC8CSnlKPM01F
1AJXGm22U/8VsbjZYcKHQ9Q35hwp5qo2J10aEYasRpBBwCGq/XMUt+1LWb9Nlbhp8JJujxkfLEyh
qoeZGDWkT9rHCuj5BJYQgx0w8VlqH9I5/mMaqLtNNAIEI5riYvio2YoM1cLoQjfnLs1mLk7GCULr
D9v3mmuQ88bHhexZaDSdh0GaA353rYUhvvJD5nG35TTc7cOJWzyViXfGHnGhNH6xGMcULEry2OjD
Xfjc+s2zI5NrmgXutufduncx1yAEAqvID7UWpyZtoruoRJ/0sVZpVT2NXcV+SiL0cFJAYCnTxygW
80Gy7YP6wFLQYQkp4FLv65VSxVo131mRgq8EahrbxA6xuFlLD/FUPPeYD2YWJne2L+CccEIflhQG
V8Jlxud3TAL7aUjGBgGDeHWi56vkASTL+pr1y51qHLOd+zy4eNqrCOXnzzUp1l1YL1+JXcxHXQCY
zMxNT6NHEvfLLahQG3PrZeyj8cYa9YytkvY5H7AV+T+2WCTOFlu466tugF2ErimYq+Nu3LdkyzO3
u6qS8QFDxbqlTId9uNZ4thyvAiO4K9afkCsR1ISX4cgkix6Z4Ec8thXoGBBRniivlspfqkp9Y2fO
tqUZ7H0qq4BwKCYSLmwY2+NPTFq/hWi+3Jov2SocXpUZeWV8dl8Wnq/J1c7eVhXGQO9v62Tdjvxq
uxVxDgG7SI4NN1HG+x4h370Lpu/SRUNl5IXH1AkWqWU9H5o0czeTX6NvaCAvUX0ZvKl8gBpbbvyQ
i5+Wp3w2z/MwHMFqHPIx/TW5reQdlbzCoLuEzKvwfuNh5/i0ZHj6B+jkmCD6vTXg2jZ+OuxyGR/s
1HfvbbYqII4SeR2tgamtHQima/unZyZgfi3Rl5XDNzroyrGPW86HpMDTeFNW5NR8t+HN61dvZIax
zBvvpW/6ExlouEZhwjbWAXObSVwufU+0g3q8qCruh5jcNPYxkAEigGdJUarMuAYhYMFrVlMhWfnO
JbWemoSryQYaiahSwVH77bUmqLiiZhiSw5Eccc1aroqyFkMES11Ee0Vthnsm1geU3Z8z8sVQnSAs
cq/0wCU0cIB0Ij82Wfy1BSusxQgJctpyd2X3NYzyPvKQ+HXhnGyfENXgo+y5Y0HK3FVvBew73794
cVmRGkmwD/V0wM8giEW4yFtKVUQP7mXfhPxdCXEy4trwomkIrghZbWTnfPp1fgHWvMH59Xu2VsSa
oXetcONLxfAGk8xVx9rvXlBui3dbIiNjsgSL3J7brH/B63iww9jgbfLfuQParc6WPxAKHgPV/6mD
jNWDZWlQZteK5+4dhzMYmLk1BidMMhbzwXiXVgF3veaUaLOno8+A6IQx72PiX/hTsCgPXQ/zJUvo
LruFBOSYCWiRCZ0HYbNek7DR2pBdS9ijjefFKVbpr3Qh9VgC7SjKmek8lfXGzxxmmWq3VEF0TkZ0
zynifV9osnIwmuxtgyC0a90aqPN6WOhTCEaKVZLfTITuGtzJFMYjkZeAfXGYAeSkEZPY7czv4STD
+dZ6zUSy5mGoMpQft1h3WsEXBe/MYAt2BXa8nKWN9ctnUBKF3hGaK+mLSOATm/Gqm2cCiXuvhTDW
LTqEdxKc8AI7GH2QpVknY/PzSfRa0TWctbcJTPgYVPbdzLFom0q3vgE82s/eXZwvj3Ve6ePiU57S
NJyrcTP0+0rpS6sdOkWX+Q2iVEMMT1154doZ/DkMzTun+sUszlXQw2VE9j46ce1xqKTqqq1Y03Z+
ebNnel3Gus3IXG05Xn8OyfKSl2I4ehK3t5hpuBIkcTre6SmnsWMgXbPHWwvmyMR365Y1IODv4xZZ
FsbuaX2dlaLoX6t1GelF0WaUabNj/HuCfYXkgwLN5iEBw6pJBmHaOzkDfj4v/9Vl60jqT8SLozgF
zRn8F3vnsRw5smbpVxnrPcrcoTFmvQktyKAIytzAkmQSWjmUA28063mEfrH5UHf6TlX1tb7T+97U
gpWZEYwA4L845zvMtrClsoPqwMkCZ9Vsj3FDwZcpsXiq4aEIvO/lf+Rpqg/Z0P/Si+s7qnzzFJvj
SzAjDpmTaAND0gLpxYGBRX2LeBHZZMahQbqxrKxfKGnnfak1ehnvZwrUGSWXWR5ZPqKhs3M834so
yI+DC+PxdZ7BlwxDC2k9m0cXoIWa95abDG+S+J/lebOpuFKBFULXqjAcdoWNGqnpuAoKvPHtZN0m
Fb+Hzx6jzDeGYO85T229ixBLw5wSL4nW+Gkb+q9IlyThYmdCbG/vBpO7Jamj29xv890o7ScuJ3DL
UWStW9s8M1yvEISaFrMFByJMkVBftpc6Kli0hB6preUJI+LZ9t1rpMS2nN3LBDCHkWrTs9LuiVvx
3QPSD365wqx3lQ0DrjEAHlnwa/Mm/yLhOjdVduy0vSMeCnXtrPUea83oE8GUBT2wKUsYO+HJgy4H
2LRp90RyBw+KJj2AlqLljPoREiCrCepyHhANTlbRnifZgyxrnFPqAK+zKEBXsQrI2GQVpQMz34EB
vzqaKIfJCOEwORPfCcaAqlHpvh2GVyRYh4gGbobwSBupGNtK0nXZ1X5mpdscGzN6yRPAsiG/HUBX
UJLwasxMsMnzg59mCP2wNgYOAUBapza0tlPJenJAabHrzEtFhMwNl+9D6WSAYbESb5wp2FVjaR7q
ngUyq4XPEBrEll48WCvXbW4pZ1FCAJPtRisjQS9lORPQbJA7FO3C2Ya/yf6Nhcxn6j3aQ/Gj63Jz
70Qli3zjoecb3KD6xOdI4sCGe910fViRdLYeJuGAaCi48QUcYzdEOFIcEwsJmfKOMMrrS18MNW4Q
I95HRNbFvPtd4FYd7Vj+yCEGxMAdtlNUH4GtnWKyrjqdvimGcmh2fI6yZmIxz2h3pVPhbsy8e+kS
mhKEERNnCRxEliZVj4asdswHaVc4EIYXk533a49kyguwNU1sUJdCmsm7+9ov6oBZ4Rbt4Ua0sKos
0zywrihWqiUbPBSsXkaLE85t3ukzvkRe12ByEcoK8zks2UEnhc5QoMxQigjXo3hstxwiVAQ2dDy/
mN11G1TTYYxQD2qBqpgG8mYk5oIs5MI4WWXmMQANrqWhyKxujvR1krc0fqF3Rg8Gin/yGZoyEipb
aO+TibklG8+j5dzXBvF8HsPdyXyykM/AfNPy4oHwWwHwZRHiqhLNY4d2aVH4jH52rxAer82ce8ll
4lE4PJk6VJdROv7oMsWz1ELAhcwXo3e/CS3Dvk/rhoAA00Fnn09ogdv+Ksr+VTkAbrFwMoQ2dlX+
c6HzhpNs9nXW3iRBoE6J0IyxoulW6ugDltCNx0ewpVP4KPyay8foj26rsz0LooYRU16QycKsZs44
NislsGCYiMJJsSLhxjXf+wGxLOQSan3L4Vnyo4rJd8gwGiDeQ2/bzRMGSwhHPG6q1G02MDawWXfE
W8zPPVk9VL6xYhR9GTtslxg9LkCW0auX/q907GMc4bTR84wKJoZbsekMskJGNl/s37uNVX0ZE8Hh
tiBc3mFgyDR3NjdOrvDm5+S/JTqEgm7BnfOQXrQvVEvmgWcgST8+2nqOZ0u1AwEfYBBsv3wcqIrj
CEVmL+cns1/sRpZmUzZiCqyS4ZMhlrPN4dbnEoBJU6mfrL8FYv6f+QyCYgRDRcbCyFHCaLfvs4/Z
CFGTGPE74VIits0jw29cMRy2HClnrrD6juHpi2u5byY+5sRv3hOCPq4ZoLzVxD22bzN2ovI1GnFg
hQlt0pJeAFUOnHWgdiMs400wsfUI21Hf0jjEtK1J4qJshQcbFEWz10k1bJyM08wpjg1ThoVafcjQ
iOux5arOIE45zCk33RzEB/qzkqTOZTqG/hR5fHcxCgoyKahJAh9rIvwjbJuWxrItvWjNvJMB7NCa
3PDgHXOXT7ccmSDPKN8xjeh9u4w4grkrIHeAYac/4arKTXR9NmDSskcGrL3WI+eirxglfbi5zVa7
TBisxOzImgD7lXREdyyN8jbJmJxnNqn0Y+PQjMKHQLXAIKyZv0JlSZrKlhVtIPayy+/sHGu0ToS6
ncdTBMaBkzR4LKZwW8Tt3g6X+8PHeOuOZQ0xDs2DYUZnS2NbKmVf7cYJMmTyYca9tQctzjTAacnj
TgtAfjXjZEuWlygEeeFkyKR67wagc3W2Una4Q0gUadTsh0JiBINjz9hLBcdxnEC6EcpU6SHfOnX6
TQQDMdy9k904cxOeCQxyxsS765T32piQnBq3SXZ9tHR2LRdOmqYvYYQ1ytXJlTOFnyDe73pcs7m2
GMMlTn2sJTrt2iE1vm/O1p1kwLRefD9jURcHtcyU7OrqNxConbn4crhIHT/PN6UMaPvupknm95GB
LSAkxbuQJBwlyb0nRod+JvjRGvmFrCVAUhC6mHC+SFfd61y0p8ijZ49E/WkneErS0LuGRnOY3Szd
ilFYa3Ly8q0OAZvlEac6ETNQmIXzJTi9x5FJwdRwvNii4BMzdMZIPypuvS+QcjvVuZqgxrbdU45X
sx3ecozNVdCfQhuNYQ5CCKsFOl4hboKGTSxNXMNDo9oxllQnmGcEsdCqoxJFaxwQQlj0JCNALyK0
KsdK1DBXjStE7N2k5SF3DPZoZXAqjS9hoFqNBlbRXjaUj6PkqAb5d+gz4BMdNITeCvJDOZFkheCo
YOf6JOYjNOKHworxbmfuOjXGYxryFZtBtU00IjmsMCz7UToeunTEzZ/ijg91RarkwD6wDLTAqSjY
5ffTtiEUhwO4ac7SIOhy2aembVdRJZbxIQjLXZwVB0Yi3U3OdhYaUPgZpS4m7PT3vJqvqCFxroRd
QQ+NWNzVi7hdIaoXPP13WdVeKm92WIoNw61y8miT52xt5ICTy2/ErSn1LQX4c6SS+7pGdCuYUq27
xltsJDHj4766bxKyBjofUYAL6W8g2smsrkUqps3kEk+PUgwPFzWURtWgVRDf0KNRoUZgc7uaYCVo
eAcOqWb9357mssNL+DTVv/71Xz4rhM3s4QH/VuUfLcrmf5opu/q3/5VHyeefTM3L3/ibqdn9Df8x
Ya2u6Qfi93TYv1mazd8c25Yu8dfm4qrFqPP3kGtH/uYIx0bFipNdCFriv0fK4nZm4eiRfS1M03ZF
YP9XLM1Lfv0f/cwiYIvtwH6Ca+1ikf6LY17YCPCbYgmwy0GXoSK4ZK3DtZw/gYI7Bal9dYArQzl0
/kmAu8Vv8B9f2ZW+aS/+bBqWPzupEyy1LI4ZEScjCW3MK55SI31yOEXk/F1bjKCK7sbJ2TZVNjM9
61UM08/enu90RJkRnIpTgqQVVeNwCqzx3rPGu3N7T6Tmrd8iHGJt24xHePkUJzirW3oa7Gb37Pbe
/+Be/0fQgcD+64cozcBGuWZJ12GmBDLsz79KP0WhS6KQuZrtBfYo013JDHzdu/NrOiiJADD4GEqA
fa03ADNeUn7c0ti3LOnpmj5G01/Z3MNEzFbmeu3lJMURAPkGKaUGL66/h64n6jGsCQolxGMB/twa
Mx4/rKOHePHs1iEhPmHMmrCQ6Enzc2K5v6LA4geaMFeyZTeOCtqN1WTJztc5RXMXOMhCR1hCMQYu
qBN+BHcDo4WrMm9lQNc1vIHa/9t6c8qHUZRQ6X2GwirgaHTQQaEip2zgDXddH65ttUBqvdUA1obq
iczd2Dj34Xhf8bSaezt9Ycuc3dlpf9e3H7pDRjPlJEPC3s/X1ENg7b2rT5WKvLnCYxV8Jz3FVT4D
T4uWeI8meA0G9d6whmWgldyPj+hm10VblJuwZhEzk+LZin5ct0N+i1lt3VEVARIVZwFtANkWBVQG
c/IubQE5+QMhQTwJ1gKvKpd9eKB/4PtLs+CUqHG8WLpkwBLhvGV4oGrWGgFy04XktIrszN73M8iN
PByQneOz4sM4Ohmpa1QWNz32qkPAavESmRnSSVL49nZhA9AkbDmqOYcaFg3bjDENua8haJQZeCTT
+8aV+DjS/G3qx3hT2yzoHDWx6W/mpzr5gDiHlNCKrkET9hyMFECeb94TbrIWLSt5FYVrVdgw5CHT
RXDiTGXtjUowA2Q4UgVY1pUrrklPVKenBv841ww/djt80emNLIgVm30c+lEcQKeH9u0PPqIo9iyY
ousDNQR5Zy74oClwdsCf6EfZAq4xwygS3sb5qdRYy9jyPIA6vmEZiYTYf58i40foMJIZ7HrrpOCJ
Jmc61M53jdJ04yz91+DKY6WqB1u15DOCatL9QRiZdWGagXKsnHkDXX7fa31ElpfubCu+tHV0AtAP
EpNcJ6iJ+ICaaw3TBqm1Q7yrN3033bJUhrw8gQ1ZeXd5WL1pRnmrVuP72aC8m1ZBFFJpDh6Ve0+n
LTXIVfajZd0NzEfn7JC2CBCixr2dCmpmb6oi9AA9Yb62eQqn+WYgtnSVlERfK2HifgG3GYVi15V6
uNc4Z0hN8R158lX/DmaUvUKr2fql8WsCs3Y16vyn09pQ0MAPjUVxY8sgX0+eeIvI68H3hsR+bI92
NdDeLZJ+szS3gJDfKundac+F7+n4DWFWXFNFDjU9085nmfXl2m2wUQuvfM+FtbHd89x5C1EBoRxm
H1jNNNOdGDep39x4VYI+WhvywAmFtBQJfdkqslILrNwwYnahP48IA9UVgd6WJLoG5R9VrQOA06p6
COEBSrQSb8RquTsy6MRIyq0B9s6483A6uzcWXeRKLhW7UGxAejGRseRdeguljzuV15iwVK8Mv+eI
Olrb8ivHNQtiBoX0EJOW2ycq2jSD2luRle+0C5XPRuA8alrkOQR6QHu1JICv6gJClRUw86LRDlHo
J9cIuBVZwAjTS0XuqjHeh8T2emK6tkZhHYGabi0CRrgy5nUVAieWyN+Eb0PpRQcxQg9cubVF9RB2
m7aq0bv4H5lEMu+m0n1dTDb6q8rFj5pEY26/DgNS0TGgbvs7lM0flhW+hwpdjlhslpETthvthvDG
TnY+v1rdkrGXCm8TGw9OMnwwqjcfXdf/SaU5rtPwObH5ggvIzkjfOnNXw09CDv+sDCDL3VBiUXZv
cXmCf3NpiG0cHcWb6UHA8UH/sgKC+71owesa8VxYeShpjRij1UzM1txjusQYO3vyIZuqV8erGNUr
X+6D8jhVZ9UNaJFj+9w8y5qLC+X1KIOXwvL5bqcKcPRi/a0VNiU2xwWvgzgQB2kHWRS1k1tBfnuu
+0KvMfWTIRy7THjlS59jyQ5TVDBSN3IXOume5EoSO6z6pHyH9lToR0yV1MxYTHRG9aG66ZBXIan1
9bsiFhbQv3GjziX5rzsZ03ePGDu9FDOHld81E21MhCuE8GLqBLt4bCryaObwHQm/dXD62sF3htCy
RD2e+cb3mARv0LHxITKBL4c5PBY12ZQsmmc0E1TQrck0DzA0NAHz7M9hdSLrFgu3IA+i6d/hxbz3
GOiJn6SANwr72HeKbjFDiWIDemLBz3oNdmdRDT8qAOLHQMcPZlaDqILHP2Hm3wrwZ2C2T6q4NWIy
J1WfaljVyasWzCNivDmbegx3KR4VLwM8MzBJFKOGI6IKVkcYS2PD+kggj6RVdFZej8iZs9h/4qhc
I35aJ/kAGxGZRouDG8g5CRq1zSCGAKmgHL19pGx6Jt9iEFatbYCSD3aL68HtbXAALfATNvPxDgk6
PP425eZspxPEAxttJ5dQ5TEzs6r7JTYAj5gsd5bbkEjdhI++Z3x0cZBs3Ikc1tD33lrtXcsJI1dR
oHvViLOHF+o1fpd6YmcH8JQp6MYc82A3N6RM+sMlHKPoCC7+AUogG6Cieo6XVWo3fWamNx9zxXnP
2Xbpm2G6TTQEHTVmWDniY0+EjMy8nzK9qQbR3TbwdiIh75XmuZJ58WWu2nAdmDOAzdT8jJI6O/GZ
r8cGk1Jr9eGF7IYbONdHkzkh5EuZk0PQfTMHR6dP+tKGxO8IUymHhT8WCuI1GLo2jbvbIdqb5r6f
xkvj9+qaaEapArFOIZfCxcyaw4h1Hc+eDVA9R3Hm1NS48XQL4qJido1VmhkOE5UnlqlXQ9U+45v6
pa7gaPAsW4m4e/F64mrm0PkYPYSidbtDR34H9Gs96u5TepqQIJPxdRSjRWF4vray8oejIUz0SQAF
ZAwIBJzRKYmhfmxq/LLszrcqS0CJoujuUamhViD96gieNV80ZeU6XYTH/pg9Os64rfXEqMVMLsub
YYW5j1tkmo54GRzzDhjMq+r86dBgoriHTUIpM/v+NuXAonSxYCGSpqUmQu9hDfX71uUcE9Y1qfz5
3JbhsJ/i9rm1oF8iCDwE2ZCAd46zg8DyZ0WrSdf9jiiwcrPH/hNsYp8nS62CCDlD9qZHoJGKIQbe
7I3jGEA3tXKutsRQnOjUvOVJck1ZwaLGxw3T1+MR4A7xAF3/2uaih5sK/k7L5okxY33oa53eugVp
zlM4x2cz+Kp8dKEM26E/jSz6EqTe+Ct6a6t4NyuycNGNUTViNWtHNJCE3uDPIxDCYvdqlfbG6swv
E/PG8xR+t4MLvaZisZv3RMdQoWJbidhJOj2ZhuRfdcRC2CpK13gEj2MH6PuJilc+cVwfSafiUmM/
czPnqAxIaXrqbct49Vx3m3h2+2bbhb+BaMBsyO3VgY8MJHBGJgFz/HOchrRSzhqKrr2uNbzd3EA6
GJTvZY1+RejXLk4DktE6ayt5tTCIPoIeLxUwz08WRsGhtGaFMj6MsMzWv0AadPd5FjQIl91bIzMf
OO/mt6Zl4jszV3XqZZ4RBNbaj8jScNnvFJXQe73EX8pg4r4ScbtliHIoQz3i/yd4u5c+dR9hr7Zo
forRmujwCNVBxU4NZI1Xqb3b2qymXeQg3Ih60kasCC2tUZFthiZua1jriqPJG/cpeasJa7A0ZIFM
/s91Ju7n1unHUyrNHywwd8mMJKkRkbfCFgxwnhb80DAXX/TJ2MKXOLkZ2APslM9pGY7WKU7wKvPf
LFTQKAA74J4ob4sqPtPk5UZ0W3TpmxNCIC1hNZiLJCkWi3bWoKj7/T/uBH4fdh6RDyP2s1G490MG
/rbLHJbEWMha5qaufre7dtp60UTXnBwCUT3nU7eMiDr/jCY6owkB2zTJN0HjsMtC1vMsh58Uy42d
spe95AQpFT9m3aeLJhU0GGad6ARGt1lLXqdSGcdcylkwQpbE0yRwCsEsvjgifMZK6T5OlXrGSXyq
BgNZYWwePeMmKvP5PM7up5Fz7EQGNnox5IgWAGPxlAfYPUAVSIrpy1hcTaph5d3PSXAaRhWcotl7
s9As7WqAWmihFTkqyR1OHOowakwNUQerSXHGZMdykiLvd25kiow+xQa6NbJqX4P4o3FkDE5EDpu3
4L5SsbmCZsw5b9ZnuwehU7eJ2Ldifu/D+LuaqJIrcNb0ceB+ZkqFSrXBFsPnDdGJ/sr0QKsOLbne
DaK2da5Rm1t2fUFsDWSfzBMQQFpSUM79OfO9YW8Isz4y1gaBQMjtGcj1meBL403oGN6bMcjdYFkK
ynI8r0l0YWWIogB9BA2b7eIQTPs03tazcteNOagtdC4K6t+3ibLeRzyNXb7S3kVj0ICgBMRBJvhA
Z6I6pq5ygnmCe/XisI1tsfCb3JMMHPEDREm6w0cBrMMl8xRvCrswdTEC/8lqjArI0YeMWEuj7smZ
4g928Cqn5NOeRXZA/L6DTvOCTJV14GdTNxzYBsJnjkFuYbY5mJDvDdg/B78oUOX4JdZVsALwVcBT
Nauik+4WJT/qFZ6byP32+OGdcAljzrvPjC/e7GMqvuGJ9al3R4mHc6c/9xMD7c4EbUxSAWQV6971
y59dQILa4LD7tH1pXrPhOAoUEEaC0sFj3u7Ml07Eb07HJrA15TK0PoxdLPZFn9/YjfdlYb1bWQWV
h9OwxVDSmdDgiRMahKMekIcZ8SAu2eBai4c8J25ushDkBmj9SXdzkhpJE4K8dckouKsCHOB1H23Y
5yJ7TAVSFSqGJKmxU5X9e4GyiYNo8Mur5MhyG7I99HglmW9r95zZsfJOOEzEbbXgqzG+WlYPD8OL
WLjIN1x3TEQa9tU0ePZhcNCNcTGs0BOkeyMP30qvNFjBkKtlpMmlTjswyDH4Bynb0+wZ7jlM2O2J
GF1Z/iuK6fBsqAxSNdaSLmeu/DJN0CCDSu1qdeg9SkkKaHXwu5KusLzLGs3xkLHXi0E9teEqr8xr
IyEIVmb6TWzkkyTSlUEh9xwWR4NbtUWGfkQnKQCBI+xKdFCfmia9qEa1d0XnHMRMOkcn2Xn2ciDs
O8fTUjRmAE2OxFERsZhFRmk+DjVJ7E3lnBt0imCz7McUzdvRKXBSF1ZK6Z/3T2wPo6dad3v+jGrG
/t5XhnPkwyKztEAAOHdze/79D1X09Phy4fGQfN6v46EuLm3Z7geJ8LYiRCiSY7uJhqLf1SRyeZ4f
3IOfaclSzfxt3XlPngqCMwkAG9GW3FqFDI7AJfZ2pF56hLJkuy7/Ce2XrsbtgtVAmBiKfMtGMpDB
RYGRQaZBxQFiEpqdD3JfBXCV0AzEx3BofuExRBdPdo4MnHZPyMljmngYuiFnEWKjn1ieMU6atqYj
l8Sb5JbyxSIXvHqrLW5+VH2gkapW3ZGyfDPh+5kDTeNtN+u5Nd/dsbt1YpyHgcvCapYc41kCUJ96
pzozEDFXae3QJENWFrm6ALcEFoHoKmvuO+V+V3387OgWEJBLFHDZAcjHxdfPzbxXkXhsy3NKxsA6
9OyvrC4c8Gl4ZZPbSDDTqxa0gjCIJQrb6VASwbFRNkUMjixR/QQrQpgxd3jpiYMzIUKc2pzesoNZ
NwFkoGGdd5GEtkZocoJ9gU+oGOVOGtLa4z3u1pGL6rpgJURWxD5n/7S28yQ8JxVn11B5BKBlCfFe
A+uZsgMwYpea54Q4BH2drouFk53TviKJL5EpTO91BXkiLhQeVxOhlZg++D81Bts233pNvETOwu2p
uEWSov8gRTdBEQ5OZS6ezARRjF5MnF6DeX9sLbkFRdSuDOk422DhbOufzPm58ahNaoUlPjDVozM0
n7Z0lpmqzRqrdI9qaj5bSl9lkquqtDjkhmGuiDVstgkJHAhODyBCgNMZxK4kxbzLENXisjW/yvpn
yctePBejTlECZMejMGL0pfli5nGfR+mJAafYhQjQeTgjiSDAcGyr7VnqDpwvkyQTw7zuuY1tLh4F
YwThJbMHS4qfCuRCnmcuD//wcc5LplyCQKPcYcFZ93eBFc4rSD+8Vp/cx/N066RQ5mvyCPckHSEJ
7FauU1gvvgYXGgwf5doy3PfUgifOAPnHqMn3HmtpruOJpyH62rQgOzouSabF+MHjunAZ7tbFOqmH
/qFiANcBLj/VBWaiJvX9W7aRh1o30HVqJpKlR05szvgdUSu9Qp7Wh84qcSdkxRamKtFdLjINNwXf
I1LEPAkaLvzvVShxVHIWzTQUdVBYG5ewDvSMzQ0OCWp6LAS6ep7imMD4mQ+aOfymwYUXuaxfpWM8
+l2Ip7z01q72DSbK3SKRImVptvubGI1NmlbgeJrmmCaDZm0f3iSsSNYembNzgqUyfSkqej/dwj51
k3FfYBxwfAYyEdzxKHlAm/o4ePiV6DtPgesPZ7fed1p/jCh41m463Q4VSRZWVkwHy5YHMdo/XGZj
eezwAIuyR6QI1FHYvHgAYXXOR/BhOe+3buVMUxI9YRzGT/QRa54KUCLuvGgk+An0RAYoe20nM8Ze
vsgZl6dLJpKdxc9InCrE396lAdG0ppBMC+emKjv29O0+NeNyjyHutS6CzWy3lJQW+I88v7F2BCqK
HSYzrEAqux0zMGMY5Y5VlbzlufSOrja4sXHvY6A6uySJbiQPnbS587r82iStfWrn7AG0SP5QFfpi
KIGRG/g8YVBpWt63XXYyQHm2MQHgUUEJawPTyebbOp4MEnu/MNBPe+A7GthYelICcQzBdniB5IJ7
qyGleNDsnLniCYKgaNUygl5PUZCtqRi9DklcwUc1Erq+S8L+s5fF3jdMngJBsAtofjjR2XXH7kDU
AWB5z0IHlRks0pnXbQK9BMGkjIeQBi5jV2SebsMmYIAEwXfFRpqsmBjdSnKuJE5/ojPMzr+UlvWZ
dD5BsWjdGcVAoHFc4h0wia08j5q7cl3E5zhRmMdjlUxNikGog3IFobxyS0A6gYuaPCyQbame8PV+
WNn2rdvQAkI5o9xFJQyJKWbfEGIsG6r5gDzUvgkoBNM8IdcPzU5VFR9EpDc7DrrXoALSH45KbUuA
L+uB6HYyFJ19A89kRR7uA0feh4PaSo3k7c6XovEP2SzKG2JbbMaM/aOyUN8HnEzKfhUJjSxbcZ4C
pf2t3HlvJFmy59pn2BRxNPgpmydYH0c506BC3185MsX1Z+P3bJime3ZfbvxounrehFCn4XHXJo/T
jHcKScYia5+trbCrg8c4oCQkhs+FdObAY2MPt/C1BJ9JEcnXtxjcHCnXU3NQBprYbESCBpmCEYmU
xU6UIDVUfzfV6lLXOsZhNb/j4vu22uAFAO2mRl61lR7NAdBxBKNFs46c4TUY5Usf11t2PqAZEnXX
0pqVXfc6ZSwSCUKJ1qBRrkmknxghHdzeO0qWHGszxPBc2CTO5oO5YOGvrlM9Z5CMQNV++bFs8XjE
4z5zxH26NBdV2487S7zIuZhO2pi3gTNsCGBYOw7C1y6mTY7Q3THgNE6RoX5ID+ZPgjNpDWpvS8VD
jWkP/a7zJnnrr6MdnRMIZy+Jt5NdXeaie5sJPjz2ZLOEMzkrZSnew8Sqb3p+YHp8DRM9N3jHZtXg
XgccgggdtP/WNtMP1eHJlZ4VbPAmupNJ2L03nSzIqHMalGvfax2uJeabbjIl66oxfkzQTmL+oVMS
bifR5Zwe8R2IHvysmefuHW/8cL1xOGtIFJ1t9cxDop7yIn42Mhlvw3KLC+db1TK4s0v7gJmBEl5H
FyMbWLdUJnPaxbvtiacs5aloMwgvsCdwFra73tdErbAXCcNeIR/HwZNU3GDWyAedMLdb9XW24Uxl
PrRgv40EU5jEI9Cgi54q3z93zHk4XnKGsdu4Tl8GPV/qGa16nUVvZOcEdyiwMDcQv0a0bHrbL5Az
RtZUPsLcurF+Sqf6MVUmcape9Vgm8WMyUOubwsDliMZOI75KMrDJFHsfIZngBnMR3kT1XKVoSC0+
9MVI+V263v20ZEVHyK9XHZ39GNGAxKHbYUDxt9QiyZ44PfRIzfxQL/r5gHZDEwV7nEk+6NvqBrqa
sR7Zv62cvCbjBWREAKBsm7jojWwfHMVEdZFG3DDxwspVyvowm+Z5lMtsoSS+a3Y1FxQpBnNBzFkQ
nuYptQ4sFu5jKMVZVNLbpZohcJQvetbBPDikngxdciZg4yAq1OHAHJNN3dxgcVdby2McN1oENk3+
Xqn6LLsOxAmxapBLcEsk+ZWBVkbikiMQLGWETlQG1s8S3pfXhcDpnHjvevo+GMvnIFui1UNLgzgg
myf1d12exRTYh0JPj6zyeqDN/cNQsYjrkmfHdz9ERa3haolizk0ZhCKxqnOiF2YrxV9/GxaWcWhg
XLPNQdkw9Nh0jLZ85Dr+SPzou+8vAWnJqzSeUf9hMaigrmzIzTRWZVOdayRVt0hjqz1KV2ABjvry
cjS+HaKGvrP4Yv3qcaZw9bt7sx/i7VyOr2LW9UYNgIetbFzpW1UQjNIF48vQOCHTa+8BDFfNKFB9
Vab5lBsQ5JZo5Gxy35qJB5qCEDY7U7GfamCAQU7NUGRs+KFOv+TzEB/LQDhokCosv5G5C1m1Y/Rs
TozmlzhCy4Jb1eX7KEXmhWKQs9GxjmSfqzW0GXimqbxA1bwL3naZycYnD/twqxM2p17GfU9HNa2b
APV+17YkifS/RMobAkoE5LXTP5QxXQsGUIAL+/AVTxCjG0lJZviPOJGTixb2CWHfDASMvTfTwWyn
LKxKSV2+PcyRoOIaJLu0Sb+IarSIYlF7R+N4Dmvs98p4HlrE3DaGXPy4nsKYWD92urvDwfezWU7t
/9ZX/f/oqyzxB9XNf8iMOLb5z/Z/XH/mVfFv//tPuqzl7/17dIT4TQaSiAgvEMJCafXv0RF0WL/B
GrCFYwV0d7+LqUpaufhf/8VwfoN/bdkCjRU/D1Aj/V1oZUjzN4sfC5QR/HMIuOR/RWkl/6wSch0z
INUCmZVnmoEU3qIP+2N0hOo7h61o4V2H6N4pbzRACvVjkAO7X3JTUvTfUUBZCMIXHpSONpn1XHQw
tsKNYImnk3tl5ns4fNs/fJL/SL+0CK3+nwTs/74vy/d9YUrT8U3SM/74vgB0xWk1Zt4VHckaHvCK
NgCNvrdiNbzGqvvDIUPcWP2TV12CMv74qpaQ5hLXAUMoQPzl/eVV0x46hmoM8zqzA8KHcZCIm2WE
fFh90++Qc49fJ/iRYBEx52IzihGCX/rP3gVXy1/fhedIn02I59ooMf4S58GGZrTRSYkrogEGZgQo
XUZSSLa9Of1sWwFKAOH1ofFFunPhj1sOP/rPP4jfv/Y/fhA2UxuGO5bN+BGfDAklf/r4EdXmiATq
7FoWfv7UsYHDrTuRH1YEhIVY6gHR0htvcp+gqF21s/7VNV2+GTXosp58z20wJtkmr60Qph320N6V
r9RKA5MrNuOE7O3kErj4n79r6f/lg/v9XTueS+Vr+WjF//L14YOYvDTOMi4a/UYlfqx35bXacwGv
/BVp9idsoTuxmg7h3x6Qn/p/Rr+qf3C5/vUu+usLc5f/8WqV8/8h7Ux3G0eybvtEBDgz+FezLA+S
PKQz/xBOp5PzPPPp76K/290yLUiobhRQKCBRGSIZDEacs/faQazKIQMTsnuD1natrPVVtS43ly9Q
nB3HVvFGMDvGKfJ1HM/IzR6dffiYj4IJo0PfHMTETAzNscGPt/Bi+Gt5B4ias/MPJYda4RBIisM+
tnadRXinowIqqz24BkSNtD9w9bPlraC1a06q71qHNFyj7w8qLF8pAKpITJMLhAr2vNn4S7Ms7ihn
35t5TaNbxwyEUNhEftI91BZSb9tFzp8NlbG0HNPBslA2C1PzmrWvZw+K4MDiq/Imw5u8ZVcv7oRC
eLZmefvAqe5xTxWryNYADpikKdYqvpsuuNeBJczzXD+6wHPGTtTOb6QtBn0CWHLvDgzMHfu/lW9o
Y7HCW9O9QV0A8U5vIaoJLKMzXVW7eWPHfzggbnxgdHmXRfPUqqVVLSGnC237uQopNWFVLxaaa3w4
mfXRhxUbLHMYtkNt5BvCnaMbj8rJsk+Hh74WkDJiASq26rauYfGLwmB1+Xl/e9yWsDTN4gXWbZUv
yOQttJMQxih0uIO+LrbUhjfa2tsU62B9eRh1uuAgkrRIJGKZVfhMqfL4O07ygzqlMfDca+qhgiqM
iX5m3tTrRp4xF37E63IFeyffZkd1lq2VJQnvW+np8i9Qpsv9+Ass3VQ19MZ8DqcTm5ZawplHHY3Y
hPCC8Fg3QgcHjZqDmdpwSKz0pt3WCp2iPm4gp8t1OM+DWFpiiDcOdo3EHmJcf3P5h40rxpd1UJgq
cFhVWIqiCPEpsj25M2Ufq+R7GtoRhOOywi/PPtEguw1g0OWBxjf320AqGwUinHS2ppNH4OF28vq2
144K6Hwsdta+0caupGxvwlh5Ghr/4/KA45L0ZUDVANRFnZqmtmLy+L8+c1epFMfQ8+CxHSPaeG2b
EB8dgQxssa+ty8qZwZhbukE6Ff+Y2mRhJjqnzxs7k47QP3/AwCYUL4AWyjHop4hRP/qxuElxKcVm
89hm5SOhTOm9FcGVsdM7kaXyTUbMFl0V4t3d2j2UFHfxFRVLAOLkW2aPfMN+Zon2mJTKrZUjxQNo
8xJYKOza3H/NDSue6Y3+6MfZ0jVhA4ZCPPQp9ai6olU0IHPCfLG2dOr++mDs7ESyKEsRIxyzzZnZ
2KwAqtFu6/0EGx7l+0TqX3T4+JDVi5vGFfFS01ADyCZlGOGUlKkL6jS9u0bN2FDH0F9N/Mzo8wh1
LiUc7EX3UlpEAVkoP5si3xBZoc5a7KY07VHaBDggTZyraLTio2eIRxIHPrwoePeHYIeSbF6G21hT
70qb3EWbqoJL03be0OpIE8Ocp5UGKdGJ7rrS+asYxVNM+X4eZeotZViFpEZ76xKFNDNr40FHjtAw
L9d+azw3ITpBtS5uoR7fdhZCq0bt75yK3y5LwBapxVP/K+qM+nKvL+TEydda1WwaV3uUNNiUUqK8
d3kNnFiW78EiGPPCQ0JbV1srA5d0eRKjaZ9OY3bC7Nf43LNlMxVzMrOkTCfjwhLi4HeoH4w4qdad
0KXbAe0wpu6gXYogkxf8ryMWmRAdauT+XxDmqM4a0HXCkehB9Vr8FjkOhASn13BFe+IRknBLYzgN
9m7Bm7SqWsU7kKRBWQIbW48hrs7urDiTYSeJYqcAYMLe0rljoEgAi6PBTdd4ov2dmg19HRXeMDS5
zI+f9LyXN5ZqByDvBkHKUPThkSb/A2qxvq1wat+4qWS9poHmoQLV3JXmDtqTTBqMPCtzIKSJwGJQ
ku3+nMgw4OvOesCAF8+ioqk2oHi8dS9xELW98qDgiH6II1xeCFLSu0JOpJVIUROmQ0XZs0ZcKeru
VtK7+rcgGdJFVUTjgkZe1A3BrUcj7CZnu7xSAvNVBO1DG+KhF3LCEwVcRYXZWxcWMsGm7rQ7R2JR
tkBDLHQOHfMik/nYc+JXTZxEwqvKmRrIsD+1/E2BA3M/SEn0hK9ILKy8I8mHOwi54DFIaJVmct6g
sPLZgzuFel/2UBjwSchzJSsguJVwSpFqWndKfvCMUF6oYMfiGZUWRhK+DZLItZeoTtSVpFAJME0H
omdEkqiZwe5xeDTLBGfiUo0Me9MnOoVvxzRubR0RhUzoEJ42PaBwl7N7gl74o6ktQMkUiXjjO/CT
mdK9hlKVXfkOfPsQ4njhayNrlk6fXZ9+cPBy5CRkeRYfHKMA9Eqf21ceL78158bQaN9oAHo5W9qT
pR+ZY6DIvWUe2duRCZUpR05CxpVF/9og41795MuZu1EM48A2j2lvfBh9t+Sz4F4Z4/u2YfQHcVDj
i6kpqjXd8JeQqoQbG+YR2apRLAAsrGG1rjOCxtGW7NEfJPMWs+vl+/d9U8CohmEZmJRUDuiTM3MT
D6rC62geTbucj2XguGrh/V67g98PYVwdu3yV6oBMR2bq4KEcjTgPkd3R0yISDRBoIqfrUXk49E/p
B+cG2/h8IMvVGKSjhZoX/bC4YzN6W/o06L205hyQbYuhBOThPukNJVK75Ozuxb01U9zh7Z/fmNMf
PHnmvUXpNShyfnC3CyF2KumfjnP65UEUdbrkj7eFRE3uDfeEf3+dWSnJJl0KTvoIyGmJUH6BAfTB
X/crbZn8qq8cub5vXSajTY52VjJ0yEcZDQnrffCzpL82o0FW7d7dp+oNzIAMfnQWHK4N/H2SmQpT
TGbzyWkPK97Xq0SUEegWn7KjlIDelDWs3PGHHjW/r9zNb3t/MdY7mF5C5gDwaQQ8fU99vUWVbDr6
kUq14GOZrnUToIle5buuHX5CFkHo3G/1rnnQSvfKyePcRfL1UARlMApa0wNOSsRCW+VcZGL8daWX
QHsypOLKfPm+EI0XiM+R+ptmaObkRoalh9Garf0R3zS6LLgcQ3ll0T6zef8yxDhjT9a6iIr5ANlA
P4J7Wmvt3kMOK5w3m4QyWb3ywM7fsv9cjvZ1LI/mUd8h6z02I6Amx0Ze43EThyvTYvxrvhwPPqfF
f4YZ7+rpJeU+HwgOEEfwkd5T/xYfnL14Gg5so8R7sPFgyC6vDHn2Llq0gjVeb+pP45WfDJlrLTBF
4RlHPy/UnY3/8zgotFkcdaiXnI7eRW5S3Rjk9MWtAQJohYGjOJfwgrTxz1IAXCK9G+ZPBSmNfpDG
zbn8E8/de77Nn2cYWXz7OAuMXeSoWPqRYBSQlKS7EZljEG30z4exVVXmy2YKjffi641Ayp1xXPb0
Y2UVm2h4N3QIauHD5UGUMy++LqNnN4kWVyxdn0wk0kno7LuVdnSaiDqHxtGqd4y1BrtzTgQqOUJe
D0O0JiUoJ6+CdOHLP+DMe/ll/MkM0x1CLtERasc4CRfOELxpffJ+eYhvhwNB6fLkEiczyozocimk
HR31Xhq2SMDhf8BXo2VucExQATQqjfrsNanEliG+Ujr4nK+TV4jRTdMeV1ZDTKsqKHF1pYgTbvAv
wM3yEgLZnOPBOqC+8lDexn/SFQ2oH5cvWTnzFp2O+vnYT94iFYdmGDTcVqlvrW1QGe1TGcCaoYzR
4X/tnsAMwYnk9IY9QmjbIGuGZVX3SAOgRhk9x105RiwmNcXWqZACAKu6/BNV9fva8uUnTldkNW47
IWKND3izgDr1pC1QciwIRd7lH0ip5jCyKTYhgosXUGgW7sI8Xv4J5+fevx/N5xbj5CblooyNhhP3
0URdNUqVTeXKanZmqfhyjZO3a6jjinA7rjEk/jO3cNjUPh1Syemu1AjHPdV0ltFG+j/3PTW8cT6c
XkpsFp0ZBdox4pz2QEfQKmEt+N1z6ynHxleLnzJxET+1KpT3l2/iubeLRcpg/bBNmUbB15GFDhOz
0Vv1KKhnpP2zkMO7AsyPVWW34fAoUXxxvau7v/FvnV4vn3OgIwotkG/7FU/JS9cZBvUI/WXuYZLN
wuSvGmvvdim/W3G4qKmMyKBvhjj9SDP1/vJFfzZfvo2vQTiwqJ1Z37YTaQgTJCKs53PydlvtN2Xu
OUfpGdSlRbu7dtY4u0xz0rAofQjNMqzJXbZKKhmqFTJelS1cz9pYGZ7oQLmVoM/Uqr2S7fw+8Xtk
rVdeknNTmIqnLnTVGmvQk9Vz6DSncDNTObbKFifhhvhsUm6utU7OXSD1E4UdLrXfsef1dRqZXd21
EJfkY0fiY4K6rgnMXWLIr0BG5xqW+CBoZsQ6kvhgXVuiz3wDTVnQA6XRyHn7szt68vL4QQTDV7TG
0So9AGYgntSZSrqBZj45KKAAvy5S8VjZ6pWXVj2zSlOsUmnzArOU+UZ9vehYbTXhdil7HRN3Wddr
qFShGcNFmxXme6m8uL5YFui2lRIzX2egRu+BGQ33evozigSR8zK5IdYdLs5Vht7WqH/V4Z1PXlYK
8roNKAYN5YvRyVRz2Pb+83dg3FNr6HJk/Xsbysgdg5RS3yA//Nj5NtS6Y5voiP3lXexs9T7ArUNI
uS9vi+BvJlXbinyYy7/hzLLHTzBohCuY8gxjcgOjPMfeNh5bLIKCNaxOdrbF4ouuql2k6GsT5+Py
gOe+WsxStrw0pE3gKJNdGf0Go0S2rB81cubdYS98fNcJHSkYkEJJ3wTRLZ7z3vr+qvEhmSMhVrRh
V6s0qmX3OKbZVENxF/cY2vDfmjaCm6C9hTd8ZYk683E7/aH2OOlPJrUAckV+nqYfe2vnKi+J/XLl
TujfVgYbMQrVFrrUbB3F5+w+GcENrcqIzECHdqH/idu2pT+Xa891CPghrCtsWOQ+uIDmwkHZUPXF
bdi66joT7c5scM2L1BfzkIgbOgaE6pLXhEz4vpfNX0KFJaRT70T52dxz1nmNnA7Ypgl9HEYwhVLx
kLj2RyaR6tfYN6UN0sST9eTDtzFNpAOWuk5GHyaw4RNmgNItHUzKuvHSEzXhurmxADSN9NpIXmiZ
vkYkl/lp0d77AC/wCBMnZNQfsej2MErJ381ByOoaQu9A7Ct4+ItUG70+Ou3XMrHXogIHi8EMB0Oy
58dvTMO+M9Nm6wLqmyVZcWh75UFNEV4n1buRjtp7ybo3W0TGVvSzzHGlhY6zs/R+bWNOc/z0qQ8g
GtiYTLzgBgDbWxjHb6mX74U2gOPGDbHTYRI+1L6MJALYxxYF8m/ZKH/EjX1Pef8xcNVdZhZ3GjiL
RWC4f91aeiBKY2nLdUBQj13O6gb8BypIu4CmQTU5NNGEKkAr+ejWMzWqK4hfw4sVO0tD8v4Go7Xd
TfYWvigZYRyHdtbmgIKuq5iLNJRuE8V8bP2qmnO/t6nlv1YpvDLSRmlu8P/ZWoRbTSXtNWnu0kwQ
PWUFMzabS61X33xeBoDJGB4ynLu5He5dEQDscw0fXxOqdJPT6oJ99qFB1k3cqsebE8pbUkfcVR5X
Mv0O2MN1Y/pQUAlr1ho8QhRX5okf0RCGTAhscluMKRe4J5+MTmzDeoSDVRjldJomCLJQ8Fn9Dt/G
iyx3KhI7t2dfnO11P91DRLhRiZmC7uCXIDtHmXXoAzTsbirZhieC0wpj6u8K2SFeeOs2bMQ6t+qV
ZnQELGDwQAqRYYeXnmBzqHO5QMwYOMANTaE+UotVZnLkPWLjfzKsLDhWDsFZDalPeowfMY6h+0VP
Zd8Ht0lQbfTeJ4IGQqVw9X3ZBPdtNFj3QeyRBV/WAN3hxeQNCyGp5Qf6fHvFM6NNJ/zwGSfCI6Uc
Cr7avuuyNzzmqF2L59oanvSBxJPK+6HQOECb1zJncUDPA8O7lwKjWlI8bzeyRcBnUcbosss8uM2J
gATlGgEfKeE0t56I1tbQ1NCq7RzOP0TjwK1euwbmX9NQXEo1oA3qeAODvv57eWE6uyzZ7EZleqiC
as/Xhc9K8mBA5MSuXpfWieQvbSr4mf7j8ijfT1iArlS6mVTmZKqQ3z4EAQlOAQicY42PfA3YUlrE
Vrrz/RbPJkSDsraWptQtA75QMzxXL3WqDy9+UQ7b3m0hX7t4uXF3Lw3Ht3aDb13bmE+/jRSlOXTq
NMVkIVNAnJysh6ZKfRfG9iHmHD93MkIbsHkhrN6z2i2yJHtGln5lT6BNvzrTQSe7RVfqJCTDpXmA
qwy1UCjWL7/kgUux9+EI8yXnSBDow3MjzGcVYcPCpw/O++Q9eT08F1vKlLvG1A0iHcAaSORqRv5C
Umtocq1Hj5Iydy1IcAtJadkMfDQHQfdUltoBdQtt65hy94JX5rkQIdpMvYBf0aAWkLL+5hPSeGUW
fDv9MAuYB8ZYupRNISb7coK7crlPNU4/d8nW34S7ZKWQRL+JFt6CdPdH+y66jzbNc0h4+tzYXhn9
2ykI8R+dTxnJhMFJRJ1M9cZtqhZ5i3ysFOW+ApcGIh39aKG2DUmqpkISZVdC5kh8AtKie7Ys2HiN
sr5ylP/+xnHIFTJ4ALrbsjnthPTjOQmvYH9MvKNJ6KnJJ6mEwXn5aqfzmTMITV7F1CxF5nKnF+u2
yMc1SeqOdu/sgICtjbKHphKvK3Vr+uoGs+2fyyOqJkvF6SlvnM0aBwP6lAYNgOnZR2912ad0ox9A
uK7Dl37pzSFz01NdwtTCPzmL0ZSZM4CkT/3GevI2BsoY3HMLdXdNnXPtp4x/frLZCtwgKdzcMg+N
eJZIzCmx0hjxS2FcOc5/66tMr3lyECvbXLJ4Y8Whvcm21QN5xiv3aViS1LJELLW8fIf5VFy5xeOf
n1yXzHdFrq3IO6oSerW6atNbU+2gd6TdR48wHRnDjUekDQnAiLXQfL0GQ1jRZyt3GrYoaCP1LV4r
4ru69NWuynhZC/9BC7TfRdGI0ZkMk1e2yc9TlHrJS0x2UN/uUJ4Txda072Unhplepg9yxrmzLx5R
ojx1obKHxn9n+1gynKjj1yiPVlc8Eu5E0yexfkWm8oHJ/E6Oe/yOFj1Nmsd3hiPeIgn32vjBN/Nq
reE463X9tVJIpstHhDz4TMzQsHA6ZduapJ9At1mafb9RImKwpI6UIbO40VRsf72i4IxLnLnp6wdf
BHgPdLJCCMvNAmnJWnQIHbEnImEnZNY/asg17aESdnt0AEQfr3xTldZgZwSBl/T8TFc7wCDf2In/
4scSd9Pxb8IKPUEaePos7gR5S8nvcTWri3CjyAaMQlZnZeSVVymxIDbIcKUbnep+84DcD5O91Pbz
LgX6phtIr3KACClbDBAh/R/24vU66wjiMC1n2InO11dSWC3JM2rnbg7Iwa+6Q5jUN0rp3hewyKyq
fcPrk7DtN559x1DXkRxrM1ClytpKrY8hBOsfosVaRZm+1jOXgHEVWAEUh8zDs94hdwlU6Zh7UX3E
KvVztFtCUXY3atPcK9mIs+1v0c0+orTyMIe3GDWHndvCHEuLCKA6maS+gXdcYo8vEncfkQGBPcta
tKTcrGqjN3AbdulKxCpy4CYV4LqwNUk1/v/I17CA6UCL7yqy5A+ypK17a/jV1/KjZzc/mkb9JYsC
079NDHiHulGu5L+157QcakAhViZhWymAZNMfFo3DXnnQo3DtKCMk0pdeU8klDKssWoJUsL2wHoB+
t36FoX6T5p5yj3RPe8jRj2zUDuBWRxxpT/yqDfANeP3woqf+WlLKu7gDpadUUJUbE5J94roP+PxV
qHLeHRBpXhC7U7lM8i+90eqsVDU5Sz0KX1nHtKZGoM+Emt2rag4ToXvOAmxzYsRhRiZzrY8lEE8Y
ehClQmwpa9rTGFVIYrWrg+RA7eggZb9qLecvEPVEG+Edxe9psk3ylXyRNU5+M2g1U2rkEKROyjGt
/l16kb3ImYuL1nJJm9C9flvkUb6oIuZ2TFgNchC9ulUblcy0wf5tW2qxljPYCZHU9Vtc9uaNm+Nd
kolLQy6AhLDNkSE7bTfA7S1/K0rBnKhq84WegDF3zO6DOT6C8TixxHbZ/Pbj8g0+VYUzkRzzNOly
iPy4wDI3s3GmRGtZ4lkFDsKZxk5vFDWCOtlHW6nQYbWT8mKE2bPks1oEkp7OyYW8913BIamoN1AW
a2CXfYW3PyY2yk8IhnKsFVaYp8EU8SHXYixh9VAQlkmeBghA8gZCXN8KiXDQ8KqXlBA7zo7ZLnYl
wNqpDnMTRJecmQRAlWJt1bR44rx6aUrlzu3kvwR+vJJQ/CPxDAJyW4zPYf1CyTUkU48mW5cT8lW1
lscro9/gsbzTU7siMVsmd5gcK85LAoGcLt0VioBR1R0GL4tnSYCaTOru60LAwvJ/YzUNl8AGvJke
FDIW1/rBSXLenLTdmlFLMySQoW6b0AuirWWGmP378jfW3bWk+a9+h/ytKkjsTqzfISlHXh7+yAhy
p2Xx19Qqbz4U/tGUxK/KUn6C6LD5VPR/3AzHsW+Q6QXNBp8etsSFFwKDSEuSSoP+tSlLwHUQAXyR
3eWmHyPzMrjwQblNwfsR5Nf9ss3qDXJJBofR36phhflebpEVB8mHCIoXLTMIBxE701MJOSL+SS7x
w8tEoHSG+OP4cJpLZGWDRhXMKv8AgP/IIqogibEqHPcQlhVhx07AtsmBLdpLpHSo4brAn95irSrI
DiCbnuebounGocRdQyzf9ni1QllbaUF8J9OnozIa1kuL6pvn5tIsj5VH8vugl3vSyHwaN8zqznL0
Z7/wDkQYIPkYKWScmjeJ5DxHvIuDVR7TwsTs0A1/dbmkfK7U7yicEoaLfrpJHxLOWK4Lq/0ZGIQb
GE2ABLMfcA/aKjSx8qea2fdamN6HghOuHNsfFvGPRaRBGrR+RGF2bNzMO/g4PcnDUfsxLPqZtifF
a1+N5o3m7BoV54BcPftS74AzUv9YerfTZCSHdpHLczUdhWNW7M2qRjoIgsmI904OWlYCsJJxf2VO
8JdEGrpILeI0I6jGyksEkcnax2H2CwPsi5R3B0GDoHKzTTtSM23F7Wde3vyKZf8ZNMQveeifiNpD
AhhgGTbzfpaAHZlrOQmovgHXmyCPCsgpgNHsXtKHkXAR7mWwN2vFqbHKQ9txZKIKBxPkNlE3EVzz
HFUS6Qeubfz2VeOmaIubtudZqPrPpGlJ2TE/l6zkp6KQj0TqzW3aJ3sKHNzoumH/LmcL2WDBlYAa
iCa5gfDhLYiXXBStJW2ATxFrmqCHq4X97KrJKmXPupB9QB95wxJsklswg/B6H+RYo+mIYF3DOi3b
5d6rKT4bMH0H7bErtdckUHZmB8Wv1cp9Y3VPls3KbcZDAqtKfogx7Asy4qSouVNM5b6241fTJo/V
GPDqUq5fDIa5IleOPMJC/VsMibyQeKAzvk2A0SuwuUX+Bznik2kSQ+N56n2fxLcOe/953+MgNsot
4QG3knBe9Krbufjmw6a+CxrzCTbuBkMoSMcku6VeLy1arWb5oYqT+8TcqcGu4fHtKhWMhF5jNsyf
qpHNZmMqJnliWRYQSPDfzhrLXUO7g1zi4ONtaK3MKl/eDKKr+MSRTVmRK4Md28OUEN0QWbBsbVKr
S1awwiCaCCFkmVPYi1pyRxz3qcMw6wb0kVGeZ3M9dN6i2N60A8+vDYcHocYkKQZYbbM4+5sbxM/Z
Zr32ouZVzUsbT6/5iPqLEF0noxanxz/R5h9sNItNCtgy4r2Uc+UvSs8Fse7zvGoe08xKoSSq1Qr+
Lfdald/HVFzXb1UWf5nuhc5zNKN5lzk7NVN/lWQDs0vBPkSEgz2zg/53mgdbKYjfay9Z9n305Pk+
1lk3GFGuGzbjf/HX/7UySBRZtgtyae/UGRXI/kA2EAAgWX6oShtXVtB94Id4h362bIZMfoGIGS38
oKCvzcp/m0DiuHLe/FZ7mVQZpueytiiGca3TDz1gXCJvHqzX7jZekhc4LyEUz8geKdNZuY0XpFj/
vHxk+dapmg4+OYlFAYLwLuVQSGjq/3f5SGsgRkvryvF+WluYDjQ5iRGirYcDIZgHFd9HvOw27tZe
65v/dZjJCSwjJqKLMtc4WKq+dNoUvBclFxuNjWXfh1p3p8hwCHv52kNUz5z8TutTk9KJJLuK5Fqd
fCiXQNYW7o2CeK9fgPJYQXK8Upi6NmW+9fotzs9WPcgH8hSkWl5avWAr1v2K2Pv7hIzypnp/zcF/
IUEHRfabYBohZj6a/egwJL9n2BkiuHb8vXILJvWbPAcgp7apfHAU/OYKkv7mjyMMou2vyd+mJRrE
sYhQMDbKn85GczKS7nLeyutC28t8QOPq3a7DpVruLr8a03bm/w1CFxUDkUbPeJzQJ2f5MvHaqgsL
fW9wpowGsclIn+yAWTgUYodrLePzl/Sv0ZBIfh1tUMre9DkH7qORYlIdWL7mY8Ly5Wv6LF59qQF9
3rn/DDOdprUfFiIuu72rs8MKjG3Z8mXPWY1nhHBAlN33Q793zH2AI78lWPfy+NeucnyLTu6pWjgD
MYN5t9fFY5iai5K43cp5uTzIt+LS5Bons6M0LAgCbtHtqUM0rdj0UTBTC2/l0l64PNK3+vBkpPHP
Ty4HJXPVguXQAc5FPzxYwKYz+Fce2bUxxlt6MgaOiVBqEvLOHSla6yrcaduP2n/+XBT2KaMoAjvP
N8e0Tow0RcoMZLfs/shE9Ky3w1Z3IXH+4xuGpB2fJyoXmSSHyTvlJ15hpG7S7stsmMHXcTnC/Bcj
8MqS9UEnn87k19tlRoQjy0bY7gu5mFk4/+zi7Z+PYLIrYj9vGsgrJh+y2qzTdFCGZq9Y4SwoXHOW
ZVf1ZN9XePY0o0IFszI2SQQVX68j8gbJMmJT3nu37hveTOmh2KpLbeNsEZUpsLJW4qF5qffqzru7
fH1n3tFRfoBHm36Qrk1ti7Fww1oihHHf2NuCDmQVbjGfLC8PcmZWj7ZMC3PkqNWclr/7pPfSjNji
fageRviir1x7N8/fQWJdAJ0ibPomIqs7OwojLWUmLCBBzqFdu4+xvfRWCGwX8iIuliXGHv5zZ+3T
K9+Oz3bUZJ0drb8aOAMZs7s2WWe9tvTtCNjVvgVYMvN+do/+svuh/ukodc8wXhE+tpePl+/puQd3
OuZkcXUJipYVP+eDFcir2N95GrFnyeryIGcWVy5MZ53gniLjnc5+crqLJun1vcLDvY9GirA5KNa8
bIx7Q7smZjp/SbzOdD9VmjHjn58sfnUeOHRqVH3f4+sDojUL62Ztp9r28kWdm40CHcy/hhkv+mQY
uIn6AGxQ2bvII8ZI7qBP/4uVjwFM3YRNYerTPm5H7bwf/EFFbpBW+M7zPWW018uXcfbZnIwx+RzR
RpdipWLHAjSfKnhKJuKHKiiO+P/N63t6NZPnkhLZAde8bfd48n43VXUv6Gdevpizj/7kYqbPxM+7
MrAK1DdltfecDNpi/dQgi/jfhpnM57BE+45AStuHwStRC6Xyo3M/Lg9x7bFMjiSpD3QjqA2GMCkg
81hKJ1pGMetAr/w3E/nkpk2+fh2pZSVfd33vAsxZ9Ib8nvrdlVl2Zl88vir/msn6ZKdKuQuZVA2Z
lJK+hhjMNg9WtqdysIpJKL18686+mJBc8PRZOp+KyfX0IdkQNKzpX+V7YqyWnHVW/8UIWGjAznxu
GibPn6oRUS6e1+7dgQoeNVT9qp/37EWcDDF9/lpsWSCR2n23ctaUPLpNPO8O5aLFdLqiOLkRv+Lf
l6/qm6KXw4uChPDflzW5cW7fwvZVGRMD4Soyl8kKO/O8XSRHsprqR39x7Uh6dpLDthkpMwbqucl+
Ra7UEqKyw64BQvRIlG5BXofaYuRJXbm2s0NhI7HHOcFJaXJtsYLB25fZO3jprFt1i3DjpHSyEVVs
w5QGNgTBR7ee+Svpylz53k0e76qhcoAAUYS/ZLLsaa6csqP53FJ0C2WBLAI5+LqbQ868oRVz7Z6e
fdNOhhtvxMlnqUBDOzbK273fhM8VuJIAuz+wY2lG1s99R4r88vKtPT+gKcsmDsRRu/x1QEhfedka
Ubs3zeCHWVY39In+6Ca8k8h8r0R3ZZd0dolHiPCv4SbfK0cflEJ2maStoMfS2HdDQUsHxuuVVeTs
ZY0OZBR1qslq8vWyiI+Ss7CzGo5Q90Xn3fikPlTDb1e2Z5KdXVkez77t7IvQlmMgQGjxdTCOnr0I
9bjd68mLqf7KK3Hlas7dNXv0qRnswZB5T6Z/5SM5a3wOhH6gzqLqLq0PJHhc2a5cHITq52SRx60u
uW0rOHVSNaOrEBsvVft0ebZdG2PyWPw4VY0OwureDL1DRSwDBuStUlZX3tpzT//f94tLmWyLc2Fn
Wg6Td9/m8VaSj3Xn3BhQ8jWit7Iy3V6+qGujTV6hjF1LlLU63O5GLGw42SPuKh4dzoCWFe3x8mhn
V6TTi5u8Qnrn13rLIXJvRqhGNSCIMm9Q7dHxG+yFlstkmci3RqUsFUKoaH89JrX6v06WyZT3CCpP
TY3alWEdozRbl1myTLVfly/13Ht1eqWTxRDDcu4JlxlZcVeBI5oPSq/eXh5j/Dump7bTMcaHe7Lg
WmbJkbTVlX1VkPhbVTda+aKhu6n/OQ9t/EBDPxql/iMgaOrgLRqWOt3oONkk4iYywgeVj1gILLYO
SWXPqOTW8wReSuG/X77Gs/dRMCR6Spap6UGk7PWwFTT794QyPhdpt0jV+oq27doQk0npdVnWwDxq
972Z3SRIUsquvfLpOFfIhBTwn8uYzDlVrjW99zKFA3a71G45XW8ITMQur/+4Rij7Zpf/fFYnY02m
XlE4Vd+rA2PJJNt5dUsTTF3ZdLIG19gYvnETl3QGSa0YLGJZ0N1s9OwzUllZoxcFI58vAHM9/28P
cjJZfZlKbuFWyh4x49wDqazKV3aR157jZOMaAr8Noam0e9E8m1FxJ8X+lRfu7Cfg5M5Ov2WSiHWE
rO1ers1124SH1oqfba34L0paJ5NlemQhlJ0Gm6ywkcqUtWKKVSt7q/paxens0v+fi9En3zM3scKq
yAaO34a2roI3FJ7z2LDWtU6cQH3lkr5ZdyaTUp981jK0PJle8wIQnYXhNFp5C+cJTUdeP9B8bXY6
TElnps7KbKEusrU4Bik5RPNY21yehmfXzJOrnnzwyqxKES2zSQ1b8B0GenHIUcQ2kBJG0MXlsc5M
l5F4ALaWkw1khcl06TwUVkSAtfvEXRN8QHjEWnT/fH08HWM6V9ywCRqW7HZP2sOyIlgWtwY1u8sX
cq4++GWUyVzJCgkHh+AM086J2Vj4ZIxs9L22lhfFTXCgPWnD5roy6JknxafGpnGmUFT+Rt4LQr/P
c1wde/RN96Epb33RrIwx5y/qjOPlCzyzdJDTrCqaolAjt6b1z9SyAGdJin9wCrJIiZUL3i4PQDnx
+8d63JhyIKM2yHllsv6V5CRQgdL8g2Q2754mOWsRupigNIScUmUkW0tX1/FAeqFrxsWWKOCMLyoa
nbyXeE1cnC+BZj9EKqcBGCILO3V+Eu+8KWF7zrKoNXBOYmQkNPTOF2jqXOVoJDCbNVtHH5sBa8Cs
eOM5+qH9f5x9aW+kutb1L0JiNPCVseZUZU5/QelON4PBYDPz659Fv690U6QU1EdHVzo6V4rLxt7e
3nsNM3Y0qxXIPhpVg5xcugN5F2KSSTrCvQDS2ZzAWcbup3AqsswBLtaDXQoLMlMCxK2GK6bB7lXZ
AJuuk1xGG2ADzWE/DSn3wOYPSnjEjTAfdMyYgHHD0gFYuFG5WNDxjimkxZWyhdSBXevwzGit/AVK
CwaMMLrCiZqG7qG/9dom9CgNdgoFcj3IAJOyjOkuKtPU0xNtDzE7y2sU/XVUOSyejRbiWhN8YowG
kx0a5Ykm1R0cnerNCCvdpNJg4hVBZl7AmlYCpIhyIGI0ve2cUdUfLQEYU17SQK2Vyu1irDeUxXLY
K8DnUNSggPYtPkQOF8lNSQCCKWL+DFLhNoHL0b1JsletYz+nKoFOWNn8tEvpjuT6Glz7xh692kCL
6y2FHS/ljGIDpQBkmVCsB6Hg+11648jp6ELhEMC6DuSKxR4FtKKoemjaXiCv5PX0zFV4pY0FoMIr
/MgbkVGH7jH0beEQIyO1vM5cp3qgVjJk2UVTK7/sOwVA2Gafg22xEoK/AkZ0wJXBgSDoCJom5Hyu
R+q1SrKpoWWznOrBRIHC63jfeEwwPDGwnc2e31eJBHXNxuiCCg/JtV8w32yLLP3qFyy/25QlAmik
7PL/ZZQhQAGn2kAOyiANypXr7ebCfprucmHLMoo6kNQu1gi5A6R5VSrBu3mtMX9rGFyiczFENgl6
GterWg1EIiPRs0spj78iiLnx6r7X6LRyBcxLs1y6z8Msls7KO9Bvmjq7yAYMuBTR/CJy/lr2sNXJ
qvoCcZEEtR51TWPm1jGw9dm8A24O0LdazK40C7vVCLXOoP6ByH0clPc2Hj1g5r4/bjdO9Mzt1zBF
NKlwzV2vIiQBIWol67h1eArsHn2DZuDKxXarrQhSJvx88A8unmUDzGhUwDIbyUTeBW1PP/Wrn7Hl
RxsdcszAqjtwZ9hAVr93gOb7fnY3h4aANQhaMz0L8nXX09NY0cCuJ7HO3J8C3GjUsZ7zu+aF7Ys2
BNtUuKln+cR0rfu1Y3Cr0GB/Hnv+xJ+exgJkKS0VJL3kB0CvgwmvrfKguNBSh5TJfyh8Aseo/5XP
Qj3TXkx0kAAPYK2dXlBRvk/MDleQPQ4b+DIWEEI0xF5I0cqD8sYBhBABNPd0BNE5pbie3yimRmdq
bJ2FVj/o0gSoBUQMimIlTn89gChYQ2UDLMuZZLbUII/gKzW1cBm61HogJ7FjKcd8vActFxgceJOv
Pfb/RuPrA486LiRxbVA7VQ030PW0eoVMZpzx7EKMati0evSTgZgxswRSX6nrBDYjKmoOSbopYWMR
wL4B+YfeSl4Vk0c9Se+sZvyTWZLsKXDvCAzYunvCaKsDcODR1ugS0+WzwudgcNfGGxGKuxbK8FX7
q5ObXZ1ESC5ly9WGZKum9hFuOHfAub5pQm2dGNbMSJbogyUl1k5IsIaaylgCBYKDiSCAn42NGdjv
KlIBMhFtjqaF1EyL8/hRGeUUJGTFDkG+nmH9EvzXgfyN5MZ0R8voA25nELPPZ/goIZUPAmfsfn8e
bzzBDGgmQIgVvTB0+ZelXrXmsL6zpvSCye2KU7PtthCU2+cP0db2kXcKw+He5LZbHeK7rto4LDTO
1cp1+DW2Xv+IxcEkDQQd86iAESsQW3rxq2BPlfRQ5GsiNV8PCMax8XJQIYDwVZxC6WFMYsqtfYaE
als/cQmI9fTt+xW9NQYuQeiEgpYxPx6ud6ugNbctqUovWWsHgDOEXW9v7apZaS3fCGaInyBBYh5w
Yfiitgipm1pTW8RwaQMfo4CHlhcFxRbW5i4Edle2yY1enIEjjw0CSSNAlZfyp9CbmbK+wsoZDuQY
0DVS0gAJiwc29QYc5thbvW9vJGkYDbo62Jw63B+WOCsAT+AYMKe2kEoFMQgeVlkU5Bmg1/G+zR6B
nrZGc9PH3dpc53iyiDfQK4Z2ElIYNGaX4KFp1EEib1M8YS/s0HnGw1A6sg/r6I3YwBtIes+e622+
y37zlfh94xhcDbzIbLTRoLwDBf+iK7KXQDRFGDAa7tg2z1YqLzc26dVIi4zQamjeFkUz+wNqJzx9
7wH1gaJd9688ZNx/sKlA4IZtBw7eEiJFFdInUY5vyFK4mse89yNorjjYTv8eQQA1wzFAwjS3NxcT
ivoGVlRySc7jzLMAWaBs7CPsm7ciJ8/fH/BbZ+HzWLOpzOc0orHSDg13xTwbcJqbtR/MCMZV0AXd
QfjGtfl0kq0E9FeFZ25mt+BfgvjmssLYdmm2hi74omY3L7GlohJOTIgQg79//Wu6gYEFjzbouWvA
hkik6lnJ4n2agLLZHaveyxWXvReS6rdaswcvc0+K7g46WacmXpeA/Zq84sfMgDso8UC1dHlmYRYI
H0s71v5WtBvYBPrj78xDlQIVNT/9MKBqvDG1lZzy1mZGVxT6zMgrkVkuvn3fsQK2proOU1+A/q0j
t/5ElbIyyI2ZqYhGaIiqs+rWMv3X4H4sMgAdz4wVH7BdfYTiULMyxo3zryLcoawF8x80eRcTKVVS
VvVYq2dSPIxcube7J43Xfq0W4fdb+MaKqUj9TWNGlwIEt8io5A4G3FPeE/R3f+twuNbVP9N/OZLQ
siYQ/TAVAqXk+Ud8yrZ1xG7Wdg05p9O7JEd3MBGBc/yxtdYAuTf6KIY6K03PspzAzC5xGyQRWjrC
qfuS53G5oSo5tVWsgSoEx4wpb3UH9rc/dJIifxGx6nJLe837VZ3Um4v66VfMO+jTfKsc7uTwxSBn
Rp9A2nAmstdWORq3tsjnqS4WFfqqkWVGmnnWZO6ijuxHde9IUD0VbO2dfSuyqKhSy4B+zkDJZZWk
I6xmyE5xAfPYr/n4LLLWGaEQY4tDArLsmMMQXsh+Yen473TWGuRBUsQ+haRRaksrz44bT0fUSJF6
QGwE2tuwgrte4HJmp/B0AGjLlIBHpVrvxbAUcEit7WxYgjIDujeN+hsWmntbVJcqKc+Y1l2biLCM
m62dtdBlG98NLX/49/OE9cHj0sLjCz/v+pfVGksUaeQIDsMs+o0oNNzRca3gfuvbfx5FXYxCWRor
JkbpC3g4F9YfYyCQLYsuepJvv5/QrWhnw7oBxwlGV18QsiVtypqViERpA2oiIeI9Lnrvv4yBvw7Q
PkL38nMO5ghFhAFjQIPKgt/H5CnAMa6E1JsTwWsY+9eEnN9SrduqJXAbcsBJm5Zd8o7c59m08vFv
DIESLMwucC0AF7tsmdFxhP2thHmo6puc/RLa6z+vE1hCf78DwugXwFY5wZw6r+fNleeeDGsWp8/z
tWrFraRGQ0UGgi54t+DfFlcCqTOQRg3MQnjiUNzD+sWf9tDLwb1df6ibNfGUW88XDYDo2TFvhkYu
V61jJTfRX8ZmRu9bfqZ7mMJ7IOmitO6sG3TdimVXwy3Ozlwr6NKmVc/ZCKa3wy9JoEPGAlC7D/oU
bwcfntXcx8Np/PddfjXwImgVXSvpMPNTz61e+2OHQD09fr8/vrirIQO8GmLeoJ8uHq0gpEUjVT2P
uzZ3jIB5BcgIg9OWwayFA91FLwWt/cUEHTUofX0lLt/a/3hSW6aKzAXoyUXWQopcEnwAyLlJc68s
4SpO3e9neONmRVpvQwsbu/+rtGxm9pVCU0ywUHLP1I+onvkyif3vR/n67DMhXIm8CDceGA/LRDpX
ixjpUqGeMZeApTqamZUFvRfNusA+8qEcpDUm2Y3EBc/bOX/HswUZ898b79OXk+M0qyyQgc/JVPkG
eanZr1aDoKL+1ABmPZmpl5ovva670Mr/532JBjAa0Cgc4Ad8AaCyQlYY2EHaORNHWyqdCrn59+v5
9atdjfD3ff9pcraATC1sYtRzhaZlEaEwkbVBBtb998N83X7Xwyzu3oQ0miS6UTtzXgUcfmlobiYf
34/x9ebFGJAsBxwZZKkveEiB/7eCDIZ2hraQN4sCSvKbjvI4jd6+H+hGnLoeaf4lnxZtJHldRHWm
nUfVcoRGCkdO+AlZKwjAjQXS+kAvE3yU26Z8TWOyUyjl/jixvW5xAL8HaNWMybACW/viQwfHTbww
ZSQ3CDTgjS3WODZZDnFCCUccNKT8o4qcxGVeeRyhegWtcGCyhdPf6RvET78jLqJNtHI4b22mef1R
AjZ1KI4twqimAlSTVhmYFLn1aFIO4L55GCTYo33/AW596ZmXa0FJdv7ai2CG52ufthZmyg3YacFg
VNCHif9p6dp7cv5D10UmUH7grafMWr3QGV5MaJgUuGRrQjnn23ij7ZvNGOjBfxApw5dDOwlbViOo
jyxVqntBhdAg0nTuhyfeWk4xwfEYsg4wp/jnktL1SIsbFj42hlpRhE9La4iDDkHh2LQN4De++Q+f
6NOUFiun9wQ9dRsDRZW16/TXKX8a+3ZT5efvx7l5Fj+v3Rx5Pp3FaITruY3bAjVPiPc94qHRbxJA
9KHgZDkQPPwl4JYXrl2nNzfGp+nNJ+HTqG2s62VUmKCLhPGmDZuN8O2dCNcAgTcP1KdhFoGm04YJ
+l0SNkZZBVoEaZXkVUDAaWUNb0Xnz2u4SCs7RZZ4VYICOu6snQJdDDgMKj7Us8K51d1zn/X+eu9t
bdRFIZW2aqPEcGI9R/Sjko+IHCthYm2ARZhAsweKWRD7PZctg3ZuaeE1rGZrzZmbweh/38haFBoH
O8OrHrc3wOWz5lzCJhBZxWtf2o9JK//5/lP9rcV+iUifRlsE+X4aOeEU7Pnele6kPQnhANE62j6+
GLFTvNaeHNBX9QWKlu4fFBrRJkYL4J8zvasgYi2CCK7eXC7RhThH7KwZBwMFnAx4qO9nevNgg5IC
PMvcCrKWvGT4U+YR7lnlnG3rk7HnIWRtjiBCWweopjmaDzfVc8nDlVFv4OXQ9YbimwUcGBKvJb5F
SzMlSiALd2aJCfokLOpAfzFcm8V3mORJSRpgLcGidgcF1ZVMK2B/1/yuWzssdGgfqb0VwHwHriHD
HaTZoNYFpDX6jF482veKqbgJVKScIYJRE/omMgq/41OdyufJMF5jqOEGlm3mLuwmqGuX3C9Fp8De
ZXqSuGW6MRVhUjWAI0LVsCrT137K71sdnHAzsd8qSTrX6QQUJhxLAjEqMpK5OHFlY3hoiuQJVLr3
NoklByLCG1mB6HIbp9XWTNnRyqBEGCv0ZRy17pySxo9s3gNOF9+NLNq2cv/SZ6SGiUBqOKyGUiPU
vHccroIPk0kmn2b2VpPi35UKuYqur7ea0qPwVe0skb/GShxMIyxHC8kMFWjMJi1EBNOWBjBV1IKY
iXeqZ0emQwzOINH9NOV3RqMFY8t+jEXk6kqduVQMD60NN2KriSgk4PNHkUE+SEDTijB1gKvwCFia
IVdOSkbhTlDHDAVMWwIkChZSwJSdyzGCUmbKj9qoTYEG0wJH5FQO8qZzqVo9g3B2hK/g4K1sqRtB
HG8iZGYww8XtvsSS2pIk04yUKnAcRDjW6EDmCkkwjLX7AL3n7L46oXmtbiz/+4FvBCbU4VDtntWW
v5Yk4qmW7TFmeHFCC7iHjaeZE4fY+0nuVk7NrRniPYbyB6AGur58lEk9zwAwzPH0Mx9KWMLS5pK0
a2y8tUEWUSdXjaY2IhBQzFL1c1EHUJBw7LH9D6v2eS6LxAV9TqBJRxsMbeklonC/hvkCYAnQf1qT
Y7rxlMVDWYdCBXbGTD29ziEiq2WDnCBFmsgfU+22Oj2k4y8dx9+M1qLp7cX731iLxYNcTmw1fN4L
RvkTKoyHhjYhrdhKlWFtSovF00WSxVC6R28ErkBcf2mjJ7uWgi6jrjKuXbw3rndcq0jtkJoDxLME
RYBmZFMwefHea4x9WWgPWZWvVPVuEDLm28CA3jZsqk3Ada6/kcFsIHHFoAAI1XktcXTXllw4qmcB
8XrUH9y2CCDyPkAtdFV76cY3mzWb7RnBY0DxabGYEKoFLw+d2LPW6VCS/BXzzVgVK/nzjSBxNci8
yJ8S2YqUaVfwHtwOERS0PJb6GWVg2D3kK1Sdr0upzrrqKmQJYBUDTtK8dz6NpJiJXHRFnd6rCMZ4
dajZpmdatZVAhnKkWus8rUxHjzU98QDvzb22Ip3bZSzyacuOWlq8ToNMXA4LamirQnPu+3D59318
lVr9/YH/E36fl+rTDxzAHzJZLFuX5EDCdKPsrewEkHX7BN8DRGsfWnmJNz2lgKF1jVdB31aGI7Wb
r2RXX4uui9+xWCjaNBlvld4CroG/zwA4+LWjm+PEbgXQyFrz/8spWoy2yMJTBsx1AnDRJUEBiIjE
B6F/ZWVXZ7RIxGkjoQtVEPvCSt3p4aBdJZsqPqUKvU/IPpbeJlHtI7iMl8md2q91ZL5iVK6n+Ldw
8unDptCsTnXoJQHgh9yrSZO3ONJUtxmgnwv1gg9lpOI4ZO0TrEgeG5WkK2/hlSVeFmb0TBshKMvT
+zYD2UPexEKs4Yy+xIrFFBfxnYpe7WYnqHvhAbF/oiCpqW9zyUf2CAo+HP9bbUbMf/Ob87KEjci1
Bl1ThmnNvKAZbTTsydZ0Z5K6CFeRRl9e3IsZLgIVEu2Bgt6W3s8vbhZYWy1MNusvbnXe79ezmvVZ
VJTRgKFC5rQ4ffEgWvAVIVMobfif+F0JNC8L6hD+xDDKhTdB4xcFEOAQUHSUxzqU3Ab0J8Wtz+2D
+N3/lB6/j0pf3IKgRnP1exbnc6g6CRAVOEOopDvWXHMAf/bifgOvjHPdFz4fy6eSQpugZrPg9x9N
F24pZ0/chI6vSrcxMENMs0FIGb1KQOuz1hyr2sZd7UxdExRaFfSGfJpgLFQrdThIM54Y1jjlYZIh
rtdXXmXcacZ0EokFs97I2DVa7IFL4WVJvhc09eWJeo3eZOBo0LDjeByQbiWv+Pvq+u6rLCJIl08D
NWRuXMoUGi2V5MM73Gc0ecsr05taBXPi5BCb4sT15Fc2iRC+SR5U3UO5MbZ2J+1TKh3VqH2SE4IP
KWkr9+jXLsH1dzIWZYAaDVTYcVbSRQ+LUxUUIXXTLd9mDvXWvAa+xhMoiBjIR9AtBYpn2ZWDaxLg
0QAAXpLyRz+e2vGfleDU6wEW0cTKKBSshWZAG/CY9c+9vHojfI1X1yMscpukkhPZSG0TzIrOA2vR
DoYNBdvBMXzwlBzmy41jb9fKaTeu+OthF0GEKGg/WKSUgKOVd6NvBqBOBSSsIKGOUnn+YPtaCDp0
ezDAjzPeq3CNV/g1iiEDUjQwL4A8nbOg6xyDFuDjCcB6LlwfPQOSmbNIvSK6l0y5y6jpDGMVjBCv
/z6IfEny8D0/j7r4ntLIBoj45tPFsNmPvpYeR94yh+WN7FQKhNe+H21tjotvS6QqMwuwvyH0Gm/o
Lg3pVvHlzdrH/Io0Wcxq8TGhYUnKbFJ0CKEqQV07oEj8QEWmcYadHZbBfOPFDxGkJtevvlsn8POC
Lp4FSpwMjZr289D8WWwrVB38xAMeHLZqrup0R8lbk+28kURdf8RFejrVKG4IhIW/ZKTyvrpLAorL
VnG7+/Vr8FY4u9oyi2swG1GykCAvcYnfBw+Eu03sT7FjhnCJp87qp1xbz8UllwCX1FRWZFzshw70
SKfY8JAe5Y86dYozmC4e+70qXHTjor+a4eJKqaa64UpnmJfqVz+7C4fxD22jvJQ7COu7xRay4TAG
d7SnNFjNnFbO4/KuKBOVlZYSI+fesi17VDzq04t90r3ioAYgVmLMOFjrJd8KuZ/27LLcYAw9QTcU
g9YgcFoNqk9WFWqrddu1uS1iTZJSlNka2bxYUxZq1SvTFT/X+aY2L9+Hma+V2uvzvzSxpDoADamu
RHivwWPdb861m83mUY4yp70izMO1wvfaGTQWIQdVRY1rKsBcvVsdwCS5GzbwbnPtP2UQr77Mbrxb
rk78koWlTJpaawpSCjUkUMweNkpIHM1twjUp66+4osVSLmILEJDqaNhU+htKox0k54Pu5f+pXCDp
W5/arfMOeKAJyBdYV1/kn7haQrim6PRLZiduNm20WnK+3x1rIyy+VJSBSsnUVr8MtN60MnPrca2+
enM3fJ7F4hZIO0toGdcNpHzNNvdq7lieeSS/NH/c1/vm7fsZ3Tq/n0dbfKNiskGqUlvj0mkwDSSn
sbzUdeF9P4i6Nsoi7vckFaiD4PjqIUozTrkzN+3R2k4v1haQ4BTMFdUTcyHinDxpTu2Dnn0njuvF
r5ub//N0F1eCxJuxsro5jpiyO1hBRmvHuos+hhfQu+FPa04rSdLazBf3AS9kZvcxxPEFPFY0+Sek
hbfEWNOz/IrSwFH7NK9lMaLguUgixZZmb7TLoHrRrg+hnO47aVgHL4NbPE7vhqvvyQYUy5XSkkVu
RGdwqggaW+ghAlG02LJ2l9ttDfzNRYuK3K8aEB5R4QwLy4AQRAKnkJoV4FvmbVjkFKrZJvpHJUWD
adBhxl6IxongOBtmhRkaFj1kcpK7kdTHm7hM1R0dShfpLZy9GvOHoFSCBMDo9UNVAwNcbKCItu9M
wJCHSPUasxudWmn/sLgUMGeAOZVI631h8Ts44wSmSu8ik6Q+y5JtU2CdEuVFVtmblEQH0Qw7dYDP
hG7w02jkj5NKU3A6Mg92EZGDN204Juah5lHQZ/D7VhRol+kB+kieZMAbTS7vOmLshgEqiRo1Xamo
LkUd465SH6A3+tpMia9HMndxwADPU8vfdg0Jo0x9Hfr22NriV6Xrj+pAXF1MeP9OMPQqujcA2Jlr
WqN0MBL+R+kk7gyWdKpMpXdMofkQTNj2akR9yYLtMsonsEdq8bbqIfbgwi38xYCbdpg3zQswM8/c
Tg56RZ+k2N4SMzvLFHR+GBo91DVavXCL9OAmCpZOl76bkwTRFduX4EAA3zCk9lB538SVooearG+g
ebAZUvETBwrCFOh9TXkWgOS/0awI6jTpaDpJhFrrqLSvsay6QDdAT0HPHXRbSs+WjaeoyB4ivfkY
UuNOtPkDl2sraAGEdbTWeKwadkEvA+GAZrtKqfakl/dMSK9Rnh+MDqoL/VD+muJpV8l0xzv7CRay
vk6mUxylwpHGdpMa+TsQTaYns3pXkikAfbwPp0mGTU8FrFIzHmBk/isdJafQ1dxJWiOcbTBB/X9v
JgP7c1RsV5KwC4b0TmLjfWuyS9NHz7ZJdzD7iByL2qmfW2KHLsnB0BWY/eZPAFIdS4lB0kivXFoV
AQwd/qh1z3xojoSCaYqnKqisaFlnuYNKjoPoM7i3RVmQyHntJnFjepVEJrfsrAc7hww479Vqb3cy
QImKutVTCGoMyp4VsNrRxs6AxZdaevDPOamZFkArRINhcPNil2oAnQx5w/X6lJvK68itXW+Wk9sx
GPyUvNvlXZ47AvRTNrBXSePPsVqjQ51J6Doz6U0l7Q8UGZ+nToUBi4xVV23rnPH6WU/i2SO6fDbj
HiabdApF3/+WepNv0Vo4zn5kigpjlUEFZi5Rt4NBh1MURW+wCr4weTiyiaDXXcH4JC3Lk8bi5FDq
NQwcZbhdkYm9xU0MgmOLOqpTc8DhOmbBnAjOM04BjSoXNJZfbBifR4KToBYtJHy4CiHn9kEelSjs
YMOGL1psYt7cD8x4m1DhcAsTVo14QsMmO0Vvt9f4h9rQC+gl50GVXpNJDVFB8sRkOFlUnXszg0BW
c8xhRF/K7UM2TaGEq6OF54nDTQCKE3TRJ/TEwThwI8BA0F/fAHwgo8lfgvY2jCaIxXCyKabkIHT1
ReLmMS2ik2WkF5gkwSUo81uz8nEpbYmWpR5vhzDm9a62irdSiT+oTR5tYT5acbwxuwYoO0FjT46n
UJngWGhGwskjaKgI0Pn0VkBjWksslxfp77FMlLsUstQgndfdHhI0/sgMmNLnGz2LTuWUwq7LGB+i
sftoyuzBEMYcTbeWYT+MbSV5tSURl8E+xzVl+KWRQs7umnioPFhlYJfFjAYxJK43St1vdEP/iLGd
tSbdtgQCzkVhbns7rZ6NEW6rI6zFdoUhi6Nll+XDFA1+RChBKBdohJgGf49GWkM+EabiXBpepRTt
dzWL9okBnZZOjjunnOgLwIBQI1RaRzEg7IIGuel3Sl+4Y6rgBWJokA2hnjmJnRFDXZLhiDqKFj8T
MJ6gBQMkhTRaiVsoAljOWk/chrAxABydOXi4odxXcsQyCrtD2FNTVn2ocUkPQyKOcsoRUmdn8cHA
YgODFvZleY/WNTyB1PaN1tNPniq6NyoJrK7o0IRRW9Cd3QJYoZRGFsYmnG8HXX3GYXiVjYz5wMfv
ECY6n3L5ZCutuW2VAV1AYP2V0eIQlZdiVx5TgrsHVouS0gZQfBG+sNkWs77LYA7dpzmMASfwTlTA
h8GJT40QAuevUZzXYcWlZysHqrhuh32mwmeLTOMPIy/9wbZ9NYruUmA9ILVILdgnMeZDM6py4R2g
u1U0Rc/1CNuJzASuwq4y1xwi4pTMsJwuL7ZdDewFzC0rR4Wt/C6p+AmOUuKujOvspFYG3rmFKPxM
SVU/Uqpqxzkt3RgG3mkXs1lgK95PcJCClo+0h5fiL0gH1S6XJjajXdLQiiH4RfJmz2M5gKtvvoWb
3e+0gvthOyrvclLhhu3qxh/ManAH0tuOTKKffVtYLiPFxoLRcMBkCdSJDF/A7kZMIOGOXZX3BBTt
LoW2zET6u06tNK82GurCWQ3J6Gi8RQbRtwN84AFhkQBo6e3Rt0VpbEq4oHmAZg3nRGZenTOYTUIq
FccvDpmCPKUqq20CQ8kNJi8HMFl7zlsDJDQmAezTQnaF2Sb/2ZU5um95cRytvnMTDbaBLR8O0MJk
zliaMEWU+mwnInlw9YKTTSLq/J3Tej+i5KyDu+sg0gBsD/CzUw1l55cFL7cgceCDCA4QdOlFRGQQ
F8u2XK2OuhFdYjqjhAz0xXLqjrF6iCQrdYXR7Tu4HBbtsDGMVrhKbAZmq/8GXyJ31Tp95JZyGu1i
O6X2PuFgmhVVlYQADIekTuBTB3PMun0cwTttY5g/C50CFKcrwVCOB2FKb7Bq/8NU9UBLw5VMeqQW
eCXwzoOHT7zrNGUnRH8oihYWW9mbbE9nosBPoZn6HrendMInOxQQ7IcXO62cEuJWsOXrw6bug0md
dmCzoNrYtG9xpx4J9MHcgkAxPtfsadfSBJ6Mcam6KEfusrL2y4HdK3VLvcqmQY6E2aFMP3ABn0Ao
74Z1KTZqzh8jJAkxcNUDyMSOlM0yQVLk9/ApKiWCnocCxzO7Sk+qMuiYMDR/bQi7H3F3lP5kC3S7
ie7QUYZLXzO5kmz4apkQh3EybuN8+IEfnThSbyTvsSygAV3laUBVRB8N7nBmE0hJ68LqeMPjov6N
PnvqCBbZ7y2oocIeAQC3gVMSXeIqeg4XOW0jyVKFOzbbx8yqcdVQdi+EDTUuMLR9dMPvEBUKj9Eo
qJXqIerUwYVMgl/1fQ0NMY39aMr8wwT8L7LhG4aG2J+IYxcOSQojyU6rnSTWk2OX0nPUTE8ZkhMZ
O7ub9HIvD/l5slFZYjV1CKrBOIUDRDIUtHh6yf4gVjK5SVOg6VOTbQR1BCfPpccmr9luKiLQJNlp
4kjIeqgaeFqa46+UU+eQwYRnbPkxqNUHx0XlmLY4ZZlcOIkBoQjbbGD5OfJzZhKcG+mnTiRP6Klf
y9WpzTqoI8JhDbUiOZtCVe+eAPz7HRlJmNAC6uWReQ+9EFgVMj3xKZOGHbCqXUBJw4NMgz1hnb7Y
ETNc2vENI9FJiWNPSNkefsTYFnBZgOFC7CgxknUYyvqVQDDsjf6lhiApj/Jn2wKwTMXF1ETMM5PZ
J5FCCGxQvKSwcLOYT+0wcQeKFS+4NJkjaezEInVTM3HXygWM2BPgPfVtX/KHkfVeqoPeo/PJmwpx
FhUrZ9+9zIWBcpDDdNdqm9xB7A5yWEw6GRnxKjGR6MUwX83Sn1MN+kAE2DmKWKYN3BpE3LiEe7Uy
cE311b5PswI0Tubave33SQbXdyifxrGA+62+I8I6yEY/N7pQBovVcCRiU7Qs0GBqWehT5GjS8Cha
vmcUrngJRxaeniVNeavS7CcXhgYaePQzKRMbnXG67zrewQ0+2+q1YYCqnvg8S55RWAmooj1XSFpq
Oj7EKt4hjDRPohWBBqdPIAwBLFclNdlMg76zs8YfK+mZCwaTx6TwMt68wtp2F+fcteAgiQfKOesg
Hlno+MVGB31zwylOWuZkVvErI8wzJFZA/3/40FKKckASPUVVcazjwWfjiEddf0cj/ZwlyU7KtAed
p+graUitkaNnB1aPELvNt5VqdZC7K4rCmSwxCKfS62KlSrP2wF5UaaQIHCl5ismFdDhWQxwqOjl0
Qxfgevj3EtfVW35RqollXpFWr1AhiV9A2imaYWWAv6Yni67r1QiLGkxZpfKoT7lxQXdYOKrWPuZj
/iFx3riMZ68DF/cZjN6DiYBgwqBpjNtOEng25XPEcGnMESpFFQyWCp3CEa6nuuUDJzqHfXQTaM4V
Z0pajyXw8i555OWU5cjYJFSYui4sk+EJtah9ntuNmyTlVpeiU9qPT+A1/x9pV9bcNo8tfxGruBN8
5abdkrzF9gsrcRIS3Fdw+fW36am5kSiOMPnmNanyEUDg4Cx9uh9EQZuGikH6FmdkVXRisNYAJrch
o7wyovSdMPmbkmabuIUv0RUhdItUGXMrlykyZzyVKul/azR4xT9Smyjtg1E1LfRJAX/RsuSbUSFY
aUn3JqvqfiiUczxNZuhiZStGRWwk9YKtasi1Az2QOXCOpUOEmS+QNZvAr2Fk9bpLiIJCYOplN0B0
zzyCU/5D9uuVovoeIm8eim6pjK6KykQUBfImsCbMWpJJhJm5pogH1H6RHD3rNhi3Hqk9qRuQdXLu
1tz2x1RJmx0rTIejfQ1e6gljMWsQNmmaj4AjDqiid275gNATZfvy0KxzNM1VC1LzIFWZZIseqgN3
pHWhzHdlfFYYZn08ijlSoLPSWlAGlbeyOwE7WGRLD6mJDleyZgd+xfu2WzkJkUHMZCJyA9GKMcMH
THpJTJchAxrue2/0MAB67CNvWnmyizftXvfIDkCK4Bj+bV1zMgxNAqLqoPu4UdmSK0MDP7DZn/3s
W1e9ScmuqTnn9abYPjMx8xNKg2ZoEMPEgPc21n8kCodzZ3H3sHcYayPQ2cLw8/WNIIFAoU6dD2f6
Kr0hlkampPmWtqNuChw1ph7QyC8fFBfwNUd379fEb04MVndpe+bSwQVMmVgXsJ3FTglhcEpSJ0l0
bun9xpAMfq+LezFbpDQGoZmi43MuaH1sQJeWoEJgbPFibStJbI+MdaE1FqwHrUIPkqX6Q2QDtRlk
xZO8eYMMy1OhUHYQi+BxqBun0YqfWg2BEqVBm6Vt/LeGIZxXlDJf9UaqWK0gWSzUE2TtIIkbO3lj
FHS0DTN+F6CvrJjx0fTLY0iyxzqXJ7Q1VHzH9qCR9kgo3SXA9/aJ8KNts10Wkn2DnFWpIR/Sx9lZ
LKLvNGOQPRdOBuQAIA2wSUdpywhz+7HfJ2HmNc1gODIVVKttlN2Qduc0jR8wYuyxrJ4uZfAtafxz
bMaHeoynTCz7HH1RRMk02pIhXGHgfxOQ/h06lPt+gBbMAKF7KYXyUaeolkLyFzQ9wcHbCO+0i5+J
DNV5AVo/tkCkxpL76iEEv5IcRu3vOhA/hCp+Ry4vrkoZUX7VMVfNyjUGGGKos5PCxcjXsBnkLLKa
vNjVVfIJGRfm0K7fae3wrFEjedCaBFAqGr0WgSpbxUBHi5VNgGANjD5aMLqan62Npvke9oNpD5Hw
UEr6cYjHgy5m+7gr1pESnNpQ9nqx8yBS3lgQmvTits9A4sdWGOR+LPC4hSi7I7gFMC0CbcaQ14+Y
fV53igFuW/9sFOZTGyi6Nw18IKwaxf5BIh9qbKlttmZhSG1MElmZUe4QpIL9RxVBnSwhByk9CC8H
B6HWMhTlop9jGaCUOWI0mEBLXVOKbTH6GzRBV2qXvIOgVMNolWAnpf4CPs7f6lC/CW30pqkJc406
R7W0J3aDsm5tDo7kQ2M8NVVkuFWIAo7uY/DYRC6HLQ1EA3gYjE8ptHsbaLvFbB90xKfaUxWHG0Xv
K1sLydOIPBnthsoFwdMvDH5rluCPbxRFKmuIIjel1QO4KjpHGwTBNnJd3+Ag95Dn1fQtZq2ZFXf9
uI5QILaiNvwkWYCoPsahhESkFMk7EAF/g2JI6cqdsI+JfpQFNbYh11TaiUR+IsVZp2YaWTTSkg04
FrMj9ZtncO++SyXAdbIJIkGwXLl4Vjc4a4MTYez3pGAY2EL4hE/eEOkot3LgppEIpJMP6BwdlW9x
Z0AxXclWKLb2VtwXmDGnLXuOxAp5rf8iVh1OspDQdcp01WFSgnnACJCMgda2MOY7VBKf0yw5Jo2U
PWvE3ElZ+GvoUFylBnlIlcH3hML4J+CNK7c1849a3LImGgb9jBOjWTRkm5zJgdfL4qdoBDuJQdOi
FbofU3VHh2KIA5FHqwIrTjEIYPLl6WwtBE9g1wQ2Huy2+kSJfP1UsFowS0Ev0Fumj1rdOjk6hl1i
iZXO6aYthjEXhmZIh4JJUWRWpolWKdkq63ilrOoNEsP1/ednqWNoYMBhYlXQgPqbE4ZGYpy2rV6q
Z2MATXbwgwTivpOSVc2ata78HOP4qfOLNTFeVD130rS2dal+DbXwraGDV+TiBuNkG9xTpwKJJk05
j7988/qDVUJRMSOtYX4NUo2zcK5krJIriNWfNRahwjAVc3/FUuq2UYl7VawNH90HXTyW5iEvUKOL
P2UNRV3MuNBItAvlg+rgqo5CvOit62dnX0OdtRugJm0CLI7LxNnP6QDMws+r3zuLAMGuAhKaRFfP
jZdsjM94XR8MV0zs4BD/Mm0kKfsywWjW4OReu27QTfBt42/VKGZbNnvpdd1PBlCM6WdV35EiRe3r
ex/xGNeWWuhXC51dTHA0+ZqYh8Y5y9ptJ2q7NFJKu9V9xWvAzA+v2h5zPUYPhRn1qvW1p/s7vYBd
NnUDYEeEu9P4/JzBGG7eD0JZH86FWXvymP9E9dBOy09fonshfkmSNxkluSqXHYO8dBLmW6K3PEpX
WQWJiS7wZD9bjXifK2FfYu4G9W2bls0xLgur19OjVkWbTP+esN/NgHd3UO1MYNvYNE9KhdwQfllE
/h33lhaIB6VBlxnRQjtsxrF1g3zECEf6FPSCxSYOcRRL7q/+Npq7XvwsKDZis1Q0v9bOQp8DoryT
Q2INwst9IwtTNddWZqgFfMIelcbYOOsfeIzCCTxn7CKHOKhrYlvPote/9qtiVfK80nSrr2/RpWFT
nOUzSQIglFopxrmVcjS3KNVtvdAEXCS1W7eFgUi1CdZlGxjob1IRuIGMnfOEbgpESU4zql4bGXYX
VqlFhHyD4dOfCYZOLRl4J0UQf9SobaWV0qDx19QcF3DzaRSU6wCAAAe6DJLw+RMBxW4T+M1hOOs+
faoio3BQTZOs2hzd+5/nxjUq4OIQwa8HZk0kX3NVWZD3aUMkl8OZVOBdDh4L+vu+gYWVYC0amMjh
eDGxPH2li9GWvC97ramQmygkXYHZzvZJt5USHuHGohnwZmEGA/Od4KK5NiNqCqnAbQwXjxnWfGWE
z5iT5lSbFm1gl4BNQacfaPprG/WY9rT2q+GsqjuWHwJpXxqcp+oW5zZ9jwsbsyc7LHqzqc10wHCH
uqUAmTZr35swtKITIXPkPd2Lnx8pt6mB2FJR5pyXtUlok/TZcI6jX4KMGD37+4OsYKtAs4dTBnXr
2edPCJMKUmPPILa+lczoiTJjFTQhZ3ZvaR3goMfjTiaOmfmkTx0yMHP1EWoXWWGXIpr8EadsuvTx
QbA0BTlI71H3mn18MKfircCHabrEHar+EV0zh/n+y/3rsriQP2bmRZiyRklaUpUeL8pwbrX0Uy0C
zhmbanNXfhFHDMxUKrBV+OIY+75eSS6GwIVrpD8DJiNATQTpW2XsMgFyJjyi7K99n9uSRRREELNM
jmxmS9NSqgNn0H9NUeQopOUrdSt+x3i0N9G0tY6JMYbMbVbDOrOMrejEHq+edhNtY7k4eKKMOiXm
2+eeAZR3IVPGsT8HWmpnQQ8cDBq6yA15codLJSAFZBAmqAghXQEncb2xRq/IUSD28KUH5pBt+yB8
A4V8fijW8aZz2s3wpPwiP7odj+/5JsxHkw8apZpukOmSzS9xXCql2DAc/gjjDPWKrf81eMbbyCUz
4Ok3YAUEajd0Fz5UB9GvbVABUYxnqZUztxJRfWX9FoI0B7GkL1lafpCi4hWAF64eckHAvTC+D96K
Oco4Rgen7xqpO4dGHVlozCYWidB0LrhzoAu3D0cVHHHwiOj2zjnoBIhdAG6AIh6Geq0cfTg/412J
pcXgNhBAmyB9jitxfUhkJLpQ3EwQcUbEQrOB6JBu4Y1iLK/jj5FZZJekDNj9DOsoCA5gCiUi//zX
fkqD6NjEuSkCJT13ImnYhnks1sO5L59p9Zaqm/t//zZsxKFGhwFsU/gagL7MLlPZGoAwGDjUzNO3
4z7f5ofqGwBTh96VXHUXeP6D4Sgcqwv7dlkCnzv5LMvoYA4wijlYW1AaDPONj/cXtmRi4gUEz7Qp
477OgoigatVQaIX+jC7PA6Wda8qUs4rp686cLlhh/piYxRCZLw5NCXmpM231Q9L38HcqVdaYz1lj
tPlVkKPaknyteb2/sttsDmVoWRJBQjgREshzMeooU2LMVaDIXrcgSqkxoF+0wkFnsWyjlym6oRn2
+0jpQJySqZh/CLvx5/2fsPC0Xf6Cr194EWyqGdAQaWH050SovYq+B4gzodrlVODaC9pf943douuv
1/s1oXRhrZFSRcsFn8Hvotqv7CfdbQNvGnljZ+rwBvOWDs7F7n79mktrgyGbKaQOMQY/oT3foNTO
iW9vofWzBc3uXC6EuplOH9B/aV3V1u3EU3bltqFO4glu5QKQjJHR2vziLdPX0Rl17ica2z95HaFb
aqWvXwLhaAWJw0T8de0l+6BuKwYc01k7Nvt+D4KTN+r6zkT/Ho1W9zzJOPI2+D+c3z9GZ9UIYJU7
QQIFBKYWzHOhCz+0vjT2o19AkDYzHF0wPCinvIl6s5NZymMnXYhTkFaIuDggoQCbxuxhYL04CnmJ
TKwLBVusH430kCMvryOeaNiCoS+GYVHHNYU4xewrq8NoQJWi6M96rQBO98bAEarFQOQiEOTckOlP
zTwRTEFmCjJNJgBCU0hxcWb1bgTfflL151KDDCgkwDUpN98A1nWiWtorWr9R02Dfsuy5qVFkKgxF
OBgV0E6BoXLKAQvvLn4KZJsITtSkmXn9U0SzSMGb4HdnHyN7ZQdBA2gIsp7XOl64pchkoFGBJBTD
Q/PxhVAD0ZSRBv2Z+MnOF+M3CUzh93f11r3juQVBLmhlJECr5jUr3S+YKKisOvfsDSqE27EfXbNP
JqYvuxoKwO5i3ne83TyYRNqD/qymyTcc/BR1OpoDEHxuTMv8bDbtarR8x6ytorJaBxM3+8RFPf3v
Y6VJmlk2wZ+DHb2pHeDBkts6HatzLpyKDDpREsTXG+f+di6uDYIfCh5jpAfzgedKNADWHmUYUTNg
ciLyMZjlQ1EBxHnf0O3RmFbzx9DsWUadUSW5lMFQAKy/CJLqSOe8/At+E0xaOgaOQOY1uZKZ38Qw
CGRwjaL6GpP7galfAPNtf995vat7/q7AXJTyfn9Zt+5keu5xPAx0GlB4mV2s1I8F1UA/5ww5iG0I
DFEA6Br1t3QYORu48KUuLemzgh66c6FfpX12VimgUUYB8L0mA6Iapu79JS1to4aqiIzKFZQt0Dq4
dhZqjkpFGGnpV9oKdtBNDcwJlKxs4QD+YXy8fzJxCCYotCe+BIMm2oTZpxNUPyiSVkLMXolQ6wF0
LOKc9KVl6SBjnsAdoOAFTuF6WaGgl2FWwkTjMKf4yU6JE7gCiHejh+xRX8vfshWPvGchSIJyz4XN
2aNKcIFZ0spIFEh60ClYE7DGjxrNtbZWXSIHxroZqfI9qdhnC1R5ptB9TZXc5ByehYRC0rGteIdw
BW8TChVibH0rjtPiq3382D6k21a3GbiL0Kd1Bwf4XtlNj7wK29Kmo0+C9w8vLb7u/OGp1a4SiiSb
SiCtO7iCVdsS+F/Rrz3InmaDbIdLf7ngacjEOWYogBrDe86uJOQvcgbkXX+OuzSzqZAeqrrnbSjH
yFy+CNiGBDBNhBEaMy3IlTCwGN6/hgv3nUi4fwRVB/CbK7PjSjDuF2UiipOieGjjXQkVK0Hn9LmW
VnFpY3Y8EwzslOmITFmUVhjwd1ORV2Ff8I9Xq5j5EiOUggzqEcM5QXMUEHTHNHt7AOX1SHnv9OKG
odA6CRhNkd0st1TlovSbPkCBOq8cOVC/lzrZYzCQg3VaXJECUQ8dpdbJ9V+7ESCAujrGsMsZY09O
JKl27mNOUAhXMZfsdCHWgXjpH1PT/18EkGUy+E05YEVELWvQsOS4RIkAH5yYFPRYtRsmme6YZQVM
eNP8UEOGCUQ6drbSxvqmT4puzUaAChLa2tSPfKcUqgqnVf91/6gubQmGCaEDLKF0hGr69e8UMJxX
6lnUnwtgptEksIIac2TySzeanEuxdGAhogzAFzT0CCqb15ZiOBOBhXAnavTUmnsKBcv7S7mFW0L5
DGg8Ga4SSTwepWsLedn0ilgYHRxl+j2GeLUTPZFnzMJKdmBDVxitKItXwlxcFR5AEPBp4EmceyxI
69DKqM3urLY/UKKotG/3F3WrTzktSkNtFOoSBGiA2ZmtQHgPEfamPlNRxwiS2CsrQTeOIGZFa62W
I8xNDRnG+1rUZII3PTZqJwZk0GOh5CJokzDtBFxdRqSnpvbF40gHcM1KyaHpgk0WCKljxEyzEhUD
W/d/+dKdvvzhsxuQFj0b+6hpziDjfFLTWHMlE3ijqASI/b6lxW+gAc+L6i7UHOadOka7GtgXvT5D
ttpS2GtW85p0tyRZ01fQZXQ10W6/5YVSU0LbqBfb8/ikHHsnO5GV5FQxoNMQ9bOyNd3Ez8V3yQWe
S9zV32LOKVh6i2EfSaCMmES8aUfoBMBvCjHBsw4Y0KNsy78gHJzb8cpf64mt2OXPyk4+RF5SuNAZ
wLpRn0GDFXC7m3JGTDBBA2ITJJ+GnZd2/Gi0tuQAGmozC33XQXWFM3nLT6Il/H1Nc8p3gTGTJrgG
Sguz6+yPIlTmDSgEaGFErZ5KgAZGlBNd3ZydmRH52meUvV6rPR2kE/RjLKUcMFX79wSx1+uYudgE
LNAkkyIoHcihlxcx6JiTx0qK3+7fggUZHNhBewNkyqC1u9FvqUWl0weSdKfeU7xJeFD5hjlQsqm9
ei9sq23qhecB+oxoVXH5Om4u+1dtAnTimPA2J8nS620coxQ1mTTvwJ0u2rIdYl58F1XAD6uW7OWO
+EMZVlrOpfvhmZ35mBBzlkTAWMxJAJrJAmveQaqKF1GuOenp4imBh/n38mZxqSQG5kjzojuV4ObD
ZDhB7HD/6y2uBBccBSeEvigaXG8gTjoml4ATPkWxdFA6CKlFqxDcBfetLK0D7dOJIQ2u5KYcQmiu
yQ2Lp2HN8Rno3d/MIP9gq8BAq6mo5KP+Oa9KFBIYnku0B04deWvT7wZUse+vYfGco0glQr1nas/P
iYO7No9zXcI51w91Bz2W0YFwumT3O3qQHs2Df4xPzYO+a34Jp5wTQN6+Azjnl7bnUTd6ApjVlkAq
PwTrXtZHzJmCMBIHf+JfRdnM6XWMu0TiqYvKbViJK1b4Gwq6+3hsHb32d0Qx3STD/BQpRM3CQOhf
v4ZfPxEjCYjm8GDMIzqVtmMudmV3YuWo7SKttVW1kTiwhVvk5GQFkEkMtoiQQp+f1xIPlWDi5cWF
L4lNH00vccKn+FAhLWWVpYFWHg0F4/ewiVzjVEHYm3POlo+BBgUZQCcQ8M3LNyXg3G0KWd2TvPJD
u3xgG/EQHX3FCr/pTyNm/23FrWzxR/LL/DmsOGdwehau6sPT8kEtjqAZCCGAd2bX1ddaGZOW0/K7
KTO24jM+s22sADr+wdP+WT51EBKFoixSJCgnXFvrqBAbpo9rqx0BtwWNziYDC6b67DsY/EVx4mf0
KnuNrQJ3F1v0KD9yVju9UDerRRkVcQf423Gwru0L4tB1phngSHnVpra6F4xA6k7lKgM4s6qzecI9
uG/yFn8xbfD/m0RN8NpkoFK5i3WQ+kaBC+aPGpOd0HUrD+ImscbBYlvTxmOKsB40scyGloqTfKQN
SJx5HelbYNPsl8w2fxAGbZS66Zwh9PqueC1wCmm7SfdQ37RTZ/iByc77i1/y0kjHcHVxxKCjPr0V
l7kjnOpgRPjcIhstSUUiyKPwuu0YYVGXJmZ+TK6qVmyKECbirTT8Visoh+1rwGrio5H9DLTe6pT1
/VUtbuSlzdmdqTG3D5FQ+O3OlrwRxHwTrSNbt57spV7yIngce0t39NLeLDhohwqNBRPbOMUko4NK
6Ld/UaCS9bDOOaubfvz8ilwam10RlraCbH4trjUsqdCspjfWMmiFRrPeIvv5Bw/5hTltdj10szPC
tsP3E+oNi95MbkWGcwZvKA3TSe5Nx5XPStPRxzhz81Hh6U7wjExf8OKgVzTzjUST2Iml6Ax3nyEk
Tu4fAp6FybNdWICAb1TXCdgpBm34Hgn5KzBkvPieZ2P6/wsbBQNzjVbDVYHQRqPT2HXOWcVtZeP6
us6BREMdG5gXxlEmh+GVrqeifmpT238qN6BEfeEzkHOOszbzD0HTo0qqIOAl0ZA8RxKYZ0CNdKRG
9lGWHdqumexz9NOmP3nnBs3xRZLemqFm4FNF3fABxNhDKIKEKm23SUA5rmHZFNKUCQ8JiN3MwRZZ
KKpdDVM5KLmrJHc6KbSJ1lpR/48W9cfSbB8h1CYXw/SMkTrayC35MVTjC1HzrTw0nJBsKYOYxkT+
vai5e8WoQCDLOCNqiJ5ZmH3mZvU4+unP+zdqce9kA91bBeEAeMOuT3uL2lIkRNi7SvltTAxr4Dkb
RUwZ1gov7Fh04BemZg7cyDGcY0xBVrTRiQ1q1QlJYX5HEdrpM2fY8YD3yy/UhcGZE8fQfSUHCrwq
OAW2/T49aw+qlW5Aug+eXL49zlZ+xdgXjiMc0kEDt3x3SsQH5K2rIk03Sq6vVcgn/f1Hw/g5NF00
oKtugIh5wbSx6LEwMIW4VPuMm8yRSnPVaybH0tIpvLQ0O/BRQvo8MwR2MihaRKDbMZT02dB9Tvfj
tjAFj3hpZ3YM/QKc9ZlqMjzu2Ub/jUwZLMOu+B70lr8v9+2+hWhzLwNsx4sreCucnUoSyGOoi514
qqrnxgSxcO9hjpLn8XlWZkdRr2WaVwr2EeqmNnLE9nGiwZ6Ax+y7uJ/0Sv6LQfqlA3mxqfM+dQbO
36gO8egXb70XP4TvI7hXwUxG9vIx32OwFFxxT2hMvN8/nbyPOc9v2qHRjWQKsftP4Vg+EOKk0Kc2
XGkCpUl27hSgvHTGAx+bNn2s+aNzueLJBV1cwYQURZZolXgiRvSSjFDKAZSsBpWNOayFMHhBABF/
NKQkK86Sl3zbpeFZYJL3SSJHKbZ6YlhXiQPOMFvAtD1i4db9L+TGOedJnwUpRicYiWnCA8gDMlbF
ic9GatEXdUqnbGDZn7G3gsVFpk3LuN1fdHtQNQH8el7DhUpaEhIK4eAuhBpBsG6ecEmZC8KaDTt3
sd3tRJ6exfJK/5icfVI1ACUK+JraU6+gBiBXwypWsrUkFA9ZX2GgWvHPUg8OJDWyW7GldjGYJ0lv
PpsYxRw9B6teX7xxvvZSiIj2DXDHUyldnsOzQ5XGXQ5460l7yjb9RnyhLgB67eeIp0w6sF+YmJMr
jgtZsolWAUG3DUUKTDJdH+1KFtpSa0t2wgjpMyj3IIqALiPH3S8mkii/TOVE2LmZoDWVPAD1D84x
hJstUwbfR2I6LVhAKfQCGHbX9EwRdCDd6z/Y0kvDs4cGItHJoMhwkJXXuoo3bsBYETvpAVKOp26v
vUzUnbxIf3K689N8aXP26DCMmJsMdK4ISDRPWTOMR0j/zWVdcg6XdmZPjArWLVonX84BctPv9Azy
a/DmDxv2EnCZixeTi0trs6emNtIKjGmwNh6heWqT1wnlAabivfZbsyuUVHheYflk/vvMqPPajjEw
FMAblZ3UCJxmukRXoGXkuIHFAtKfVUE6+/r456Rr+nxalYb5dEuxhJ/DGcP+oIVJV9E3HfP9+/yg
O+mGWOEahEhP2TbwCuf+KeWtdOaLqnowC7HDjwgyw45V3erNvwbFIhC6XOfsIcGRDCFAOCCHBuWf
3+ZWppwzYSUMz//bUqalXryUdRPrgdYhvUiC0YprkIj1vMo1x5mocwyqUsQx8qNAPIV1K9mof0ie
FLXNK6g08AllTL/2dRG5QkHXqpCCdhBELTyHdv/uAZN4vc62BRAqGBCLaORTqUurLFOwDYNbOHll
3WeN9roWgfQO1NaRSq0OHCH393kpIrn8njMfU6cySCkaPNQqUPloL9MKORYTwVVsWIxADaUKOQ/F
bXN5doRm7iaQKCY3p2Jg7fqrARoksdN9hB7FpH4rW/I+AiYYhLAWby7rFtk2MzzzPNMyYyb67GQ+
oZ8O9pBdcUyO4ZGe41W6qZ8FCK5lVrvjhfC8FX8dxKvDbNQSDfF4MI9gRkd6RmZ5oocG6jbqPp/U
xna8ShTHzUKZ4fpgYQhOFAYVj8fUnk0+tXV8poeJDGxwmvOow89yu/dLodDFWZpPXmRapUOZ++sd
CR5Vuzml2/A4RZmdUz+zx8jNbIGTmPFMztxRgHk4v5meSExyNhOBNSIbpihgJ0l4scdStnK5uplH
SgcFo2I1bqpEwVuINKXvf9BGBq/Q6Ny/k9Nf+s/vvjqvF0l5EmQJIeOpSD8G7UcJrqj7BrgHcuZ1
0GdSw7LAl8KkQWIXG8UpbX+jPJAnYkK0C3yKOB88hM5i3nW5g3NfMxYd+AC+Ln6wNju08KJjGzn+
MzQAKJTCYFSzw9gCH2ndWDzJBN6uztxOLWu0Cyp8PyMhgHc8S9Hv+7vKOyAz95IHhdCmiYEbRz9S
EDUJJHPIoDgme75v6H5cCLq/66stgca0LeVaPEV4g1MNvNtQ8wDSW85XFYh2m1Z9yrqcc2Y4N22O
pwvzDLOkTGYnIfmoisalBPyqLQ8xwDuZX/i0C1cZIK0Z08mHQDIB0SGG4ezoqVqj4OeEj4E9zfbz
4kPeufyK7S5sorkPxJuKczl1V9VXAnodwQaNa/jErClfnZqOY7j2GbScWs5rOJ35O3f9i5LnwnYp
QBV3nGJvzVwHhIESXXcM/6lH1ibxwEe8N2Geo6mNbpZl//UO5Q/1Y+KxtYARx9XghDuMijqgd+c1
qjiXQp55mlaMTaVtcevkNoZaSGlpW/2H3/CUYXmnc+ZaYrBfpwpB4RvCIuCj1xwKVtKecol4OOHa
l+boxecyRrWM5FFjpzRWnmU50j3BbIYV083P0iwLxxfZMwRCdv6ovDcyeNH8VFolbcGhJuD4sjkM
VBUL0OnLiMJpVx59LV8X4t9P6V9HS3Pcul6PpVZBuOckZFay6R32jKQXExcrzS1B5O9C5cIDB73b
flM4/o3zMZVZ6AIZBC0pRxRbWTy4rag/45l/1Cv6eN+N3irjzVY4feyLj5kZNKaZjnvPvMFFIBps
CUqeg6e40A3iRZ+LnwwIejJBO6VbppqiifQqx6Kk6HtjPpjx6f5qeH9/thgpT0lZTR3UBvknaT5A
jcRxVcu++WIJs2Cr0MTWBHMDcgWoZHWxBfhr5BVgsnPyfe82NjjkQTP5Dr7w/21p09IvvlNUoalK
jZGdfNVw2zBwB7Ff3TexCO8hwHBLwPWiZzG/UfoQIalt0/FEUt+SiZf30T5tmj2I+g9NIXy2DYCU
xNj7RubiZtgAz1kxARIMKi4sJ6BUpNDuGNpzV42c37boQjVwSRACjTUEUNfLN+sRV93s0ePoKnWS
MDiqWQokiK8j7y6zgrPbt5NI07X4sxXzi29C/EHI/HY8oYr4JMpvZQCh5pjuulJfayPbmGlvNWYT
WuAf2zTy65gTh/M1Fpd88RNmHsCHpEoWR/54ErfQ5tvIbuRZeJKhR/zEXMUtMH7VnwinhrP4FF8Y
nd0grZPkzEjU9jR2yZam6q6rhs4CkvxdLsMXcOqv769y+cb+/5FTZtdpwJRj0YmoS0lVtymUcpuX
CscpLHrSiyXNbo6uMHkAMAc3Jwmslj2CyGsDVRmOY+BZmf7/4n4KvlhkMehmT/4ABV56lIzaFWLO
1/kP3ufPds0iiQY8JGMV4umVoWdXPogHZY2KWgRkWAuRyKiwq5dkpf2vJ3EWWDTQhOkDrRpPZYx4
tFG3imQcVL/43tDIyaNiq8vGqQUZX24AGA/ZdlJm5zGX34uAOlRCVVrkcZ5xL+gsk9FUCoB+l6Gg
uZpQavSsFC60cu16E3tKxJ33533emf+hmGALqziCa1RyK9SbdS0cWkny7t8GzpVXZ0nNlBvWfi+y
U8z0x0IdNgKUyhrIVvmK+e2+Kc7Fm2OGFXEYCUaDcCtAnRghfaeEg8PgWZi5EiM1w1BNcO/aIt3o
feGS+vl/W8PMeZiUjJXaK+w0yMUjG7sDYybn3eEtYvr/y2utY2iARfBPyiA4JmqBrcT5EItI04un
Zg49zGQpBMBDHk9tVLyqdRtZpplPulxsQ4Rxldflj3aMMHkKVRE/yu0+Yzulap1AUU8++KVJAdQb
Ebw0CD2msnWv6TIHg83bhZnbgW5kIOR9j6cIRUvQUiaDLbKMA6YBpy028yYP/OOp55PUwygo+jB2
2GyFUosZ+ZsUl5jnp+vC79aCQTdZGnyCSHzEbGdJncxURxvYErcCnZuVyqWn9+DbFhXQg+LBFNUP
1ieukEQb3FinSseNnEwzNRD0iVr22Ynmt4zSBx2YawcS38cW6n5WWDWGrScMwjaKHNqqiKnYiAQN
tLXIVg/LX4XkA31QvglmtSZ5uu6T9lyLAU5H2QKIVvR7c1QefQEKO6UAGsOOjSvFp40LxNpoq2GK
ILtONkKXe5LfdFZIcwyLoBvvagaErqQQkpUNiC8BLdn2Y/WkZXDxeuiSikhWnuoQ84JkDJRTvFoc
9rqPCTsWpY+SqZ3CAE0Wpa3Xo1CAN1GHuJe4Nti4KY3hKARALAqF/gQ9wPecINbvoAColdErJCFT
0FhPUvFFr0GrRXDkOlgPiv9e++O3punetJrYQyUc1KjbEhJ+gKl1n0vCaOlh/JrUPQrniRBblYH5
aAmSTsxI7YQNGyjQeIY2HESfbPtO2pJU2iGYQ7wcSN+70afT6KkrRoCcxdQV43orm1BzGtXhqRR7
3QLh+/exSg8SgjHwb3crUqpPqQhRNVXeKGr+aiaah3mpMwZlof8kQa0PIPG3SJV/pWb7qGOGyk+7
Y1cpXg9BIC2CrmNRlF4jd5uI1qdaiDcqsqpRzY6h1tm+DrrGynTQLXNHuXZIrZRWLSOqZ+D0tIdO
3xRh+Xjfjy0i+9GkBo8YCPMhbzBdjAsvQ4IhFXsIR57IR+eKrrHDs74S36ud6tSOS6zATrbJurID
D3kFL6VZutwmQn7E1YYmAc12bRyBvAQ5gEQ8JY3phBhrrrjyxYtdpksbs7cAQF09NHPSnpoAEKXm
EGBDwYraQ+HT1J+GCKEDZVZnvt/f2MWlYYIQVx7zAjcEK8oggtxdCP+PtO/ajpQHun0i1gIh0i2h
s+1u2+MwNyzb4yGIIEAiPf3ZzAnTxr2aM99/PaFaolQqVe3aWz2WDCwaeNAK/l9q72cha5aGmFKT
CmuQ9iVj4knj2dSgghEv9TSX8oJZ9sEwn5wOICY8hh31sy4/dqb9q2LJm6xwIfz7np1dR3OYs1Bt
mocGcpASsm5Jme5kaS1cJwvLmQOd2yohmCdG7qGEIaAfqL4VOoLRk1h80V5ygPPFzPzOzJmtJJDl
/VPVrDBGsQ631O1W9gsUIlDgj+6WGkDTp7hyh81HgSD3lGNmFlUpQ+tdkjyBGd4r5FNYF17l7GK6
g/6Xf/2LXQwfGIhxHIx6TzTxs7dHNhQZ02oU3VWwwDokiAn0Z8Ijfc0xqdH4yaN1grqIRzbDPnce
IdS3VD3+E6C+rfrsF8wSBMOK+0IzFP2YO+SplhDjALPG6Dqh/TstqAVZJA13j4E+i0wVDEGriDJV
cVfxvN4xQwdTY5EWP5tCnS6VAQTi0CCWkCF0oUVg+1EuCjBPQdlNq4Etyng1+NLEblp6eCMIvR05
ylW8A7tyYgV2h3deGFmArwJjtBkdZmxtiz6aTRr7SUEpLrLhQYzVLSvDY95Ghy7LdLBoqYERZVCg
hBCE2yYgf04KfU8qiKhCLEOuUtLsqcLfR0HvGwNiFxa0mSLJahQ8Rf5o6yqgNylBe7Hn7ZrZtumT
MRzv8sQiq9QhK1PRb6K+tG7znt+akIZwrSH9Z72AqXCBiGeb0CMCifLMF1oHMo6lyFAoqTs3VcPA
Snu3yve0+C/p/Zmh2SfnIiM4ugxO14bQI5Dd+1hk/yVQnNmY3YsAxHM65rl6dJwbg+WrinwmwwDe
pSW25otx4szQLIyXaZfY5YCIhCEdHTLYWQBaRLJwTi8amRjFbFPHOOi3+T1IhapZwdVjnx90elPU
S83Fi3EVw8gYyQdf77c40Jtxj4t8UI8QUwsSZ2Ivtz+IPj6pWrS6HnMur+WvqdnXjwXIp5MYsBHw
VxwsgUZfki2YuPjkPlvN7OOHdlYUoPxRjwpSXkBVoVf5yy6WUL9LVmZfXjgJ7ZQSViiFckDz0Eyq
gP+pOHS2lNn9De3fiFUp0h9Zd7dWVJ1qqOt6XNq/rn+Vi9X880RydvoN0+yrcWAqbgKxZafY/zDW
6Z/EcWlActqXecQ/tzRzAFM0UG1SUSi0BufRSTXHjZTubqiNRzXV/Taqf9eseL++vIvvw7NbZuYR
osAUMptmMsG2dQ/6pL2I43fVQaEyMl9D+IZ73d5F3zizN/MNs8ojMEyh+5MQFcy4kCs3QUJNn69b
uVzUg7YxhsNtkJDNa6BalNtjE6GloO4UF8pW0FVu1qClBxC72RpP3UNZuOroLzVjLq/ur9npiJ89
OhSopkesR93BtAa/wQvQVhhUQpei3mUzIDDWQQeIx83seVEMmV0ajgSq3mx2ZQ6plNx41ARduCou
BqSJJ/n/mJllek5pSE5CtOZ7E880cYfnqL/wnaZfOnd50D0gz5oYBp05QaVISqFUFqogOv2w9WpN
I3Nrxc6TpoS+ZkJPt6JvqWhvU5BbmYvUUBcXiHtDxzgJWMrnpDTQ7RYZC1tc7NJ8TpTotcPb9voK
L36qMxMzf9eEEo2YkJeIuOYHKanAdD04XcNsweOX7MzCoQpVMxNKHyj6Q5Kxa58LYQVc45vrq1nY
sHkxFZgCo7IpMvFauzfKZx0kitcNXFwGptlU8BDhiTlnyCu7QUvAqdkeGw1C4LUdYJrOU+3X61Yu
LuPMyizQKjLuDIchz0qhNJ7HD6Nj/A/XMQurLJJDVWqlemSG4dEOkpXabwEtvevruAy8OFvIzLuy
sBe1Glu4acGrtMEw8h7jQ2sMuIJQ78DRSfSHzVKMW9q8maeRIeK07xF8aOZsHVDNdM1SB2va/29R
4e+y7FnNPjFFn/djivgm35NGXTH6aang0rT/y/wxiO3+r7vN5zrEYBS27CLt2Mds07XbEErd1z/R
paU4Z+WSmaul0qwjS1HGY6FlAaGAhYb5C6gzg6gJl1Zz0RbVwfU7lZ6gIfr19gGqnybCnGxFP4kE
5qf/6CUwONqSrvBlQ6BwmlQvMZmhfzVESQNODg0lAJSBWNoGBpCEvVGuZf/7+u5dCgcIBGCSAVzZ
pHOOFJpZUPXspTwmNnTAQGnEIXeOevR1K9O+zN3t3MrsG8mGl6KmQmK6WnXH6ClTHY9ZvZ+PjVum
S6OFGBdasDf7TkOVQQapwarsDHRlos+eQD76BLrQALVrCN8lVg35adq5VC33IgRyOh2TNZr0IxSW
2Zrz9kbRgChOeXzHQRoeYPN8yDret41y1ynyoZb2xmGYGBL02FO8qqW+4kNQq/VuKKC4bkLc3o7i
e1SNfRJGP7s221Fp3re15kejeNJbEUCt4z5POtdSUDLWRsN040puoC4MPW2m+loDeuXR1G+6LrzD
MOGODW23ZUkbhNAMJ1qyEsXoRUq7AafSrVGoG4OXqxjwbz+O+aem5U8Qc1qzkAcpsfy6VTqvceJj
F2Wlm7bWSsZiZzIg1m0rP/SF8jEM/GR3EOKy00r3dGMgbpc7YqWk/TorhhfKJUJErnutjG7UQRGo
TCrbaqJphx51uwajbO9ntrMOnfoxHiB3aKcbiEv9Rt0egl8atBdzDZ2YWpNuo1tvuVFJF3Red2Wr
W25v821UWa2LQrvmmhBf9hQLkJFU7Y6sEI8tjUJPsOQ+6sdxnTXWAB7ekgWUpzeQi193DogCiy56
SYfxpjXiDSRioQZPbjNFbbY8MU5MypfSGj5HgwlPjZLn1HRuqiIBcryLgr4pdh0HdV5cJSoAdfl7
47D7REBBz7KjAzREg5KArmaar0fdD0CyzB6gAJlkQRvGzONZX0Fp21rZwPv7RqZ9pkkWo6bj7JDm
9a5DwV3Q5eS1iUHJFtpK6gmHH4kz9vu0IivQA74lIjrqCd1Ds2iDEYp63fHGj8oUI51pvNa5tR4M
83UgDSjIyMRXGCt7EJS+xmOawXuMZBUZUJ5RjE+9NoHpKcs7UvCd3jRveWduOGlVd3DG1CUN69we
XSK37dK7go6vbZfdpLrmps4A/J0a925uVacmMtB6EGkWxAMm+5uBuqVtv4sBay0i57FzlCEYpR4w
nW4TTPG5g8wORZtAOzorHqwmuqvz7j4EQ2cooDOX9mC6aDBzorMs9Wo7uyekfSbhAGX72FI8EaLb
wtLGJa0S5FV80/H+UVcS6eZF+9mhUUiy8U0xxzWIdQpPJFq96eryroMQeawP3Yrkhu0zBmHPPiu6
lZHpOGCpAm77RFU3vI1uEmANh9rGaeNmA/VyKleDk9R+iY7RymZj7NUE1BxQT9xC/Bwo0kyTq4yr
he9o1RuqZCtemJM8sAepiV0ak22R0rsw0T+QgIPaKSo/tQiguzp7gqjaG4+tfN1aQ+2SSX2OVMVv
8Hg2XggBNHfI0h8g7f6tpBAd6OmqSM38qQ8JFOtRIrdqNNR0B1Fk7KUXD92NIZvSMxodI70cH5BA
ZXhVlCN4SWvHI2m3rZvkodBV4ToQfB2L7laUqb2OB2erF+06T0iLFWevfWWeFAtUJ0X3jgkHXxkL
v5Aotipt49c2qYORDY1bNUDv2T3b992wD6uo8dSkOBohywJdtVEzjKDHY4rO68dkPwq2a2XKXCTj
mVuIdGNlFggnE3pX9uOdbPoBFVXb3LKSHxAVILpthInrWMZH0ladK0HR5FVWDQXZsH4Ck2nj9rFz
L1pqBmalVm6u2thEI1kL0veuaUYO4olq7BTUkd14GN8A3Ki9UNHem9J8KnmzDdUudDEsL/2qVE8R
G19oqniVXoCIqTWLQ9jy0Qtp/xGmNIR308zrbeWWqRUPxiSEghNpWcAr/to66rgHMC92VVqsEs1R
3CJDjRIgk1MZ9r1nV04UQF9hM0oF3W6QUd23jlVtoRS8lVCPhxhJ6Kk02g5Qx3ErHfVkS6maIBHh
EdVxwDMM5xCH5WeRxxTd8uR3Hio+hIFyVxdZsTKcrnA1vTACFsONFCZuQpuAatqGtmgvTTSJbcVX
0fVQkrLCNT7o7aEGZa2L2wWYK8P08XFWaDnJHWb8X1SaRl5VRbXbR/xVLZTeq2sOoWCr1ncl4qlv
UQhFlhgM8UhS7bTRPinEeozAiOGRDnKitOvJnjF7wKQRWqqY3i1vcZW+EaPZjoLvAf37oScSDPpV
8h4n8klS1npW1zwNIWGeXlRrljuJX07D/2JsbilXmGcW6jpBOfCY8sbxMXRgeCC0BGWpkGtzqFeY
A2q3lSJ2Rotqu4kyxE4o9i9s87NRFdjGUWnX9thnP53e5CsktGyltQU0uJ37QgHE2Kr06NHgFsGw
AsA/Sq/fhQrZcZr/0BQFtLYVXUUZy3IvFhqmVHv1E/zA+7QkK2SZcDmGcwsW0d6nqvKumckOCjoa
Sv7qKwOgAUqaZrw2S66gdddBbFcZmVd3IXUzQ13lndgNkUDSo8Yr4mQnON9NZwkWFDT8zA3CPTak
xyGWKtowtnZAlTr0OSl+WU19m3XqycKQ7mer2XkQWsZeG6Ar6cCddUlX3VD8bLmmeqmA6IOwAAHQ
c7t36yZfgysbiPhK2znAGEweFGh2fUtJ/NqhMTdkYpOm+PvoWzyR0l71qVN57STgLIHm87o8bQI5
hL1HnbrZdjUmQHKKxrvlxEFN+hYhNrnnnNAtYdYO4mvqqg6VyAU3zKoMx42ldb/QlAbTSL6rBFpa
baNvQN9deVGmggLJGFyptD6mn39aKV/TOrqTSbRL7fYGnYBX0odAHHQ6c9Vw8E1ZBLGG9IEYH7RS
7gQzNlynfp9gUCri3B2MsEb6VO/t1vzZGulrEnUQO2qcwxC3FkgSsgOk449lwrc4Qz4l4rZtSj+U
3C8Hw59oZBRELcx8T8gZyJimMlppSiK8hmmHZlR9gpbNM24HdpNr2uCWYvCqnh4aUb7ovbgzhHEA
E85tb7R7lYYvjRjvx55xv8/xM+vioczGYhUVwsfYJ6623gpYNr7XIMEF1k+P3FGKO4kMz+LVWi0K
cHGOjVfHCfF0RdkmeQgsiQIaGlkCWVnpbNUZGChpkMMmbYvJzr58LKVyUBsjRH4dQ/sw3TBNbC0R
7iKn90Pos0ZYT1snmccAeYLub7GtpPEyiLIKnCLeq6x+cHLzR2Hnx7Gyf9Ba+IrU7+BpuzCiu6iA
KrBSy48kbNco/DzzeBqaLxlIxgHFMBVjn0HuHXsz3uGFA5c3+Qa3BnPHUMtcpVEeI90OmKZzCA9L
022qbC/qYcsViGCYSuo3eGWnLFkDwfE8cIaXcB55XWLuMxZrrpr1xxJEBYFRR9DVbm8KrXmInOpO
a5LMz6gKf7fALKn372UbvUA5pXOLwvCYwVT0+SCR1/fGnjvaU6U5oMbKa0Tb8lebVOsRIBlPQFjc
1gRzW2V4QJrxwMv+CQ2jRztEbtaxO52pt0PcrJLYrAFzkYcKUr++EprvOkN+loE1ZeDJIVHxjkh6
EhRW+Tiaxqoo2D1v2Kp0snewkd4w2ji498xDxEP8M8BNRifdQFXwzRwQmyimqyx5YzL8w43dI/pa
ZnHqa9kGIlWCWDX4Sjj9J0hdoHWgtIATRniPEEBGcasg+0cum8rXts4fuBE+F3mxtULh5hHDxpYB
WHlOpiadtYk4EJYQoW/ixyQGvqSx1k6MedIqq+ArXQByQdXnY7mxqnLXIWNxVdNGuq/rrspLKMoz
544x9aCJ7q3SB1RN4Ws9GEk0ZAGK2j+zJn2M1OYz7SA6G8luVXTIipIK07FZQV/VEHCkyIg+kLL4
rLJ/SZ5lbomBKZyJCuzFPIDYlXCHGllWq6sBNep7Hqd7QIa8ztJ9Q6DDZhI1968/Xi92qs9fr7Ma
0MgyXBzSGI85L8tNC85yvyaZCbyTjnzAUqydoulNoI9IfnRp625bNHui6D+4nq9tNrxkWYm0jRTb
3OIBiqXUwyXN3bwGxRgpe2VhxuRi8QA6In8KB9Sms/oR2qs2D9taHlO8ZtKQr9oCISUdXLXpFqpw
03/1/WH//0zNcRe8ohKBjREAWvN7hPQtNLsP2W5RYmIqhH+zAwpXyPPoFHylUxnjrOxPIC3D6FTt
y4Tux6kCOBi/S5MiqFT1R19Fx0HcJulBVHg9iyj3jRZko9fd4GKlBB9nkp2ANOR81qxoZe+gIYbZ
PaMAYs458IZ6zrAkPbBkZioOnq1UrXM9iiPsKHdSPM4iPGtaF0PCq+urudx0O1vObEcpUhy7sUrt
qGmgYKrhjZnzSzMfU/keqfG2zpAwJnyX0sGTTC4AkDTzYoXmzPysIjS2ZtnUo6IdOzU0DoZlJwi/
ee8rg7W1C0I8VSHPY1HaN2BlQ7gS6qlFhcpOohgFhAGJulbfAdTQu7xtHlMdieTAaz3ITd7grWg/
IKCnbsWT4m4YdO5zNUJKFfZ1wHX1STOKQ5zqSVCGSAiKyP6IFWs9hs09tJs/qrF7V2z9wUZo9o0y
1nd51HZexlEo7bRkD2WK5Daqm9bTUkyOOVTcViDJchkxxo1Q6daO699xMdyH3Vh6atE/APn0aueg
N8nhOxpDy6wdX/Eu+QH4/S5S+JvOQUUfN/mGiWhNRTJAairGhdXEmUtYuO5VsjbjJvVbpnoSVUNv
MB2Pm8ODVWurxoLYax2vDSpWbQP+FiBMzDL9QK/zNc0xJp+Wb9ZYb4Fj25C0RCG2Q96ohe+kGN8H
a3gzjA5OZuOtnDiO13Zsaw8jMJWj8EsiV0bMPhQF3byqUb0ozQ4h0t60pW9KxSvksvZL1am7jo5P
4Bt/DQ16Xwyo9tjgQHYzVM86AvWAUV1Zspowow+GBJaAW0FegDHAlrsaPBSdLh5USj9ZjpFNkF/0
pRYUNj0kWhE4KPW7EMs8EcP5oZXi0Rpta2tyqtx3zgAZqxi6GcdRk+UDIDuma3X8qA5cRYmGloFs
yaagxv0gIStYdWa51aAv4XV9/wLBNrFOtebJNOuDGJpNg6edp1el8GO9O4guRpkD71+Zx7u+6rej
yn7iK2ReJQa+70lMjrVldX5sxMYdEnt+gzSwXRW0Rd0gIlmQEXAgXj+5F7oDwFtS8L2aqEEDe/k1
QECDF8FHR12Yj8XayrVNapCFcu2FCwQmLBxP0zQsOq8+D72m9iw0Ua6ta4iKWKsOBLqIiMGwyM4z
NRpmgf2LqVm4a9EWqLrQHo8a3oRquEEzzxVNDWe8sUHzVZdeFdseitQLu3hxiQibk4jxRFc8qxA3
eYQqZOXIIwFnbhknAfjywRfSe3r2dv176RdNgfx5UvaiILOZXcdEdyRBuwUXB+DudaX5QxG+23EG
/usxSVDJKVcmDm+GErkLcLQRZKXFvSTBk7w1IlDB1ChHNbF+q0Y99fHQDFd4vjb+kPZPHEwfB2vg
BsSe+yeG+nFqVQe8alCiZCPQe32GHG+gKOf2ow7uKEpRNU02cShZ4HS6b9ZDvEJ3dfRKnS9RlHxb
uTlNTJoElF4Eq1dnmwyWtHEcUoxpDk65zQyU9xAVNL3NfnZaw56v7/P3kYTJGpR0oOCHWU3ojH09
GLopQqviYJTg0P6CIXPXPib76tRv0L1DBSWYSNOAk9oLeSc3ZnDd/LdjObM+7cXZvZ0OgGwOkAI/
0v6tpDGeDQt9runnfzkpMwOzzaykTC3eYYqq46iy4vXlOmw9tmSJ2ObiQij0F6H0A13LORaUK1k+
iBbzKYUdNp45Qvcww9m8vlvf049pNWdWZufe0SJhjwxV9PBmCPiq34Sbaos2DJhGlsCtSwua+0Vn
qHqNwZRjiGiiOh2e1TVbYoq9ZARqmAiCDsWmzTuDFEW3hjgAOkjk2goQ/CuZM7q6vmuXXAAaK5Af
xrGC4toMlaKQLCckQu8+rodDnLTvFbCUvhVbYsHXLq7mzNCUjp85Mxvr2jHjHHBqg+5L09jE8RJs
41tsmBaBNBr9TRNidfOoyGhBZMUgGNPVKyKeIvpRtXtT/OsY5WTFmRJ2dEuBL519ewjTddLMje7U
grhXS8PUi5oOwIp0Ich/n0KeGZodfyhcKCztWnFCbelorPKg/Cml32+s++QQ3wPoW7j8ZL5j0njf
v173im8fa2Z6FhiGsrJ4P0DNKu+gv6aglaE16OVfN/Id7zWzMnsEAxhK2qgyoV+1Jp58YmWgb5x7
tHSQmlXb5KVhIBpd1EddWtvs7ixjQzQDqg8nTX3uqlMUPi4s6xs86s+y0E3EoUX/d06O0oQ8ZhiR
rKFdiHIW2i2beg9Etl+CFbZZQHtdcnkIFEx9dgRXDM58PVWdXZcYxA/rk97SVWyhMj58Uts8siUG
iG9xAos6M+TM0B11EuNlp8JQZoBlXEeBddSRTBcLQfyyGQh4ABysEijDfV2P5DLM7NGCnFa4ys2H
burR6P882TGtRaMQfdUxDKPPKV8zEemiIM1wImW90unjwJYmhS8ugxqqifENQs05IoqnTToWOu1P
Uk/2uQBNVBmPKPGTn9d97ZIvQ6Ph/9mZhQhFZVGF2YL+5IRV7NYaB5tosf6f2ZjFglj0lV4yqAnW
ZfIk8RTUIvl03cTSds0CwQCwZVakET854GBzHrn2k/xzDWT65mc7NTsoBfTz9NAW/ERbCx/i1cqe
Q2fh5E878SWd+mpjjoASNNOFgcLpKTL70O3ARB0YIZG+UCCUakXoaBf/LgDwx6YNLKQKlWR1Pr5s
Wy0jHfolpzErfkDIeqfnysKyLn+dvyZmN3esdQC/AEB2Uuin7ry2zTvQWQt3wWVH/mtD/3ru9Q5g
k3BoS9BHIqUvXnTUkf+Lj/21MP2Cs/yj0wsxqKQpQXcH9Tx902C+oacP140sLWPayjMjaV0lwEmH
/YnbaG04aPGFq/9gAfhhCyKTUDuzZn6cM21USCjKU2dEW4LRWkXPF0xMp+2bG/81MXdja9QsTpkO
/fkYzU0zLCD1g/KpF9WYboXyLPHDVBcrwpKFzGqKVt8NQ1EJvF4WZMxmu6eZQKE4HdamKrab2I2f
R4HTFr6Il26AiycVWaLlODqe0XMIoQ7JlNhu4Ayp3rtQWNsAMaL3PwyOWyd7uf7Fvtf6pyN6Zmx+
fpwY0BAdxpoAQ+o7E614t1mnDwpUNMYdf+PuCBqT8m7D16iWLT0iL51eB8skpoasGIJZX12y7dqy
UAm0enlT7kZMQyvAgPULxdcLfu/AHwH+VQ0NOqEzr8yEpcuapMOp6RI/Hg6OGP89MUBhSsdCMMaI
9GBmQQf3cVN2VXlyyO/WBKejczeOS6yOZPoUMw90cJmaKOEYE1327DWU4qKD6G0P2Wk2yCATuY2R
dzugmJOunRvbqBM3HLifd5hptBJtJ50aI7x16unj+MotYIXLVrWgzFkUPlTtHwltArPNPtFTqt1c
lr9Rh1cXQueFU4PpdQyKIihADG1+auqwUeyoxakZVRpUvY2ebeFJBX0rdUkq+Q8J/3x/zm1Nv+Us
vg1SZLklZXmqLGVflqqv1sq+sB+NLgss+ZDTTwpVdDIVboebyuA+K7qXtubB4MR3aYF5mHQAzqaP
6xWGJKOVoaUPodKvMLm5A1Xnz9QCltMk+doCX7nZ5GAVNMmtXtD7ysYUZfHYqe1zCWpWjugAAt5g
MPk+KlI3A3KL4/TE6E6nSY9ewwDmPMHdmmDmMGWA4iGAlbofFUD2hKQP9CgJWA2eWat6Lh3u4xe7
JG/vbfu1NqtbBKKV2bBtYz9eDweXjgpKhMSywEKKJsb8pot6YoBGoj/lCXuOcms3Wo5/3cSFIw+P
+Gti+glnX6kkYG7oRNWftKk6jbZ//GYv+sLSOmbBmumIBW2b4JYIIcGqxR+KdDbX1/HnpfTd3f4u
ZOZueZE1Ms8h21z7A3S7iqN60/zst9YLAImr0Fd/GYbbP0W6Wx5BgbWpnod/LvRMH0kjloZpF139
VlIox7HioUPaU0qyX8SSjyJKooXPdXEnoTaLWRqA2tFv+Pq5yOhAyTmGR1j03tHe+JIO0EV3+Pv/
z5U1agfelkmURUBr6bIicyPgxwCvuv6xvtdKp606MzOLnVVWVHZI4v4ExGexVXt/uIlO5NfEM9wG
cguF4t1E4GDu48A5AgJ63fzFKHhmfYrsZz7f5mTMDegvnLKylaco1l8IRMrcIhl6T0C9auE6WjI3
O8VNJyynt+D97HePKEPpx5C+/vPQxmxHZ+eY1EVUDcApnZKarUxHB+bj4/quXXQNivazptr6JNr5
ddeyamqqDbAQpZCxZGBuSDpfV6OF3VoyMzvHfd+Hfd5CqFwJfxRmvdaiGznEC7Q5F4/R2VpmiU7O
evq/q3+WeMD9krLF2w+b8S0aYe4Ekc2APuK8bMAxs0qkxGb1Eq0+XBE66IoxpK9K9h+WgvolNFow
UjWFnq+fJaLoRKPp3JwaaBSM0Pc2rYXjcqH2BvksOslmEKTahjVz4L5gY5TWf0LruJr6m3eTqkRy
E67SJ+fUPEIveWdsr3vb90MDm7aB2imyOBWtq6/LskCVClAlIoStHMouW4cmCBBGlxItuG7oe3pP
iIopdpAkUoiFzd0azJcpcFl2fTLH8oapoeZmfQyMavJgl6Gf9qL6Zwf/anDm4BLVX62ZHBzVQD9M
PjXSBBn0rq8v67uHE12jOqrOgKwYuJO+7t/IlWbQM1mfRGF7ZNDWSlM8/M9MzEKOBJiux3MGaLDM
8ELrh5RiYRHfY8G0CBMazWiR0m+qPEo9OmXbwIKYaJK6Dw24zKUc60LpfDLiODZyKQ29wtkB6mit
KpE+1CeqZP5IFcfLk3yvGvE+AXkF4HUGZglCQOfVZhXT/HagDfVbJ0bfU7uLwTfrq6HMfaKIUxra
DxIqMwsueulbQsyZWijaaESby004hmKZkawBTBDGswCZlBOVCy33CzfyJH3018bMKwGjt0gqqxoP
T21lf4JsyjhgFh7iCta68wFqgVi1N2zMyHU2ycNS6vTHHb/Gy6/mZwEZlDwdUyKYTw/mun3U3Cgw
oOxSblUfEIDVEpjq4o4agPVQAo4jMt9RApYUIyx5fSqMKg5a2q3Twsz/y2c7MzLbUgxHaEatw0if
vnb8NRru//38obONcr76B4kxO+JQCe2csklQZgck3Axjv4lS/7qJC1EY6sYwgIrhhMSY5WmiAXeS
6JTq5OSpV4zVTuS/md5trOTpuqE/8LVvDmCbmAhGPQet39limCyygaY2O+U2ZmnanKuesBsvGgxx
sEs5eAkHClOtGbjSHOiXaumrkce3HZBcXlWwB7PC8Fk6ko2SyT1u9xvCLeqOWnXnRDYQnCLxMiWr
PQ6uioUodXGT8P5HxQEUIt8KRBhhAz2d4RQn2f9k4yNDr63FgbGXErAlO7O01cgwDDeyuD4x40VW
+rrM7zCEDAnzasFxv/OEoo+Mu1DVcP+iHPWH9/4sQRa9U2oV6cBJDF774al+APDLbb3Oh6LMsubb
pShvTM0VB4gfPJ1mn96uG8dioF8/AZW6bVtwoTv1urJO1z1sycrstrKafuzTLi5PHPxZbQl+H/PJ
oQtVyQvJxISywcQsgL4O0Etfb910yIWSFWF+UjG66SIBrLx04IUvQW3jRlmsB2Nbx6vrK7sUzM6N
Tn5z9rWi0sijsQqrU5wCnGeVGEKrFkxc9IhzG7P4rDaY2hNq3p/SLbu3NuFWrqbYPOk7/n/owXyv
KpMv2zj9+dmKzNHQ7TaU8lTGE6batisXKhKeDAuvycofkaIcAUJbxQ3IGXXJ39TI8gDw8wGp96qR
ejSqftR2/NqPp2qpfHnpFJ7vxCxdIJ3pKHoFvu4mJI+i0z2rfugVjHpm/cKmL3xXa9ZGbZVMSay8
kicDGOrSvKd0iZAI6CTs5Dzsnq1mzmM4FDEeWyFSe6srtoqCCQeSEHTUzTzGNGtcOVBTqhiU8jj4
qkLM2rlRXDtrq7ZPg2OfKhSrb0tdbtFbvBWNmmE4sdjazHlFHpW5ePh23lgy4VK8uDAhqjzbWnUw
7D7/qDsZuS01KjehZegqRbXRMxSFbTBoREJ7lloZAe8fbYzB9Fg7IM3q+nAjI0iHkTT7XbZd4iW1
OBGrfnUgv0zs4UHp4Y3/i7Qra64T19a/iCoEQoJXhj162DuO7TgvVGwnzLNAwK+/Hz51T29janM7
t7ofujopL0toWFrrG9Ie90YmdyOYHqhimwI/XLa2biSbVoGQW56pt2kERijMjNIIph2i7p1iiG8V
P/K0FPxhOjZuGxU3ALRt8yp5zSzjNixFZAPI82TW6YnKbmfEBmxGLdiKhNVdW0HDrKAgJdF40ABE
yDPQniVwrxR1JiEgBUDNJDsQoxAQne33gOswiGiOndvI0HyqQfDyoKJqwjJBBC8KugtOIlvq6NAl
c7sGlIkERUiwv86BngPMAVwrnq0i+AXmDaigBsAXNngpxrGNUNY1yhiMYGvE/kyhqR1noOo1Bf1t
tqK6bfMhfOoiH4QN3fTjDei5/XEIoIhNCqM8oFQ77nLCRi/rffN+TAiDFprP3KQrBjBNhGGnFH47
4GaHdkXlS6YIHyhBzoRdNr2/qdRw2DSI4ikWLQ+JBuZ3mQ8FfssOWtN5H2AVZaVwTGB/gV010boZ
FN1yei7EnSnbaJOCR36MCgRoQ4W6xpA+pXF8xkt7k6KaT2SVbVCmMsHx6Yot09F0tFu9hJS3KiP8
Jxt3tFHUjcVaEFJC1LFKGFl7Pq1Pg1/qTtQ3YC/pNII4KcUkEfN7ZST7tK7eaWW0O0WRwkl8nt1D
OPeGto3cqEZG3A6FfK9nNHjRw7jd5HihAJ4eAnWdwn0Npbld1jd4pRYhiCtFrNohD1LQW/sTLZnh
hU2Z21YLUqVS5D97xRrtXOE4zyJ/m+vbSPf84U8i9tlQZh6Y8MzJQJ2uKT/EA9ftOKEJQNHlpozK
0we3zoAakW0EqgqujHJsQfiFtHjgQj8I3GR+znT9MYsqeCYR/D3wV0ebKBJNpXg8JkqdbaIAnMW8
TRpbDcbMrjqwagHeiBzRt9D7bZCKKb51oybAgYdGF9u0qu9BrxsPxtg+G7XlKSp0Iov0KWGCILnC
ayikzY5KHQLZkJDAZvObnU/6GyPIjjXWuuMnze9oMgFqRwg++ibEmlvXLIkENDNovTDogEM1YFiM
Yw8aeem47QVMbaQ8UNU/C6Fuw4SC300hstuFO+rX3wcAu9WAOWNcAv1mQsyonvjD2ih/cU150ODz
Be+F8kCB3NxEFWi6sgjrOyYJOIr+ELqGOTzXHI9MrjQQkaVG6xAOW06aqM8Qg6qcRkHRq82inQ7Y
PihF1uvgJ/Gm1QUEZk099STTNTsj+V0fAr0hjbreDFGKlgGpok2L9sOOApXt8LiwbC3EczJsjO85
H/JdZg0/WqsBZpQxr1WzBPoF2XcBWIhjVP0LjpO3IoVwOlSBPRqjWWYk0R1OtMztwF00BOQU0Nd5
7tX6W0JibPSY55WbaJDeMrP2VMluOIwRTxxe+YlXCL7r8/yb5Dndt1UxOGPGDIiZI3eQ6BTcppUU
+xZWFzYvwWMsMywEsxBvbZPfpHkKVyrfCF2qB/l3CK2DVD20efWCqqMOenahZnBXzaJgW7Rm9VLp
uvqgy3Z878ciOwbQWTwpPO9vC7VIe2DzGXsE+Z7eBZE1vmc4tbZmaQFzTZtjo4/81iiDxK1GNd8H
AzSFhT+C4VDE1YFWGTibGjSI/SBaqagtVgQuL8VZop1CEqWIpNkheYjegqi3UT9wOnIj+5cqLY6x
1nodT48weqhldeC+8dOcNiZ0N4ysAgcxtEsSvqOT+no90VtJPeZ1OF3KoWlQkTpXUHAAXtrOohto
KeFcWEljF3Plf9JYPsuVNUiKCLUwxdk3oZIAFdZJbIM1a5Wwr76KeGfgyQRsFbYUAP+z56XvD2Ns
CmSu8LH/o29wcirPIKScEyfaqw+jM2V0u/wxXFHhXJpHkNrp9P6f8JmzB0cYlYElyrQ7J1lgN+lb
qp77EJfL2iwuvAbgZ2yhRQxYLuR6Zq+BpgQtOc8SIAdg1IVtq/a7kfGbOs+f0lA5h2XyMA4K84Ci
v6c8UZyQWSecoZod+D5o4/RWwMpA0cJ34YunwhC7vMruaxYdA+qf45A/d4N1iwLad3BPtlpTb7Mw
ER4eIA+9Vh1J1fxpg+HeSlTLi9HgdCAFGAJliLcI0u/HNG9St8al5ULlgoOS6f+JsozYMu1A786R
KUGAFxwzVt53lVaBWg5tFgjGvwVZ98bM6i5Ny+8KEUAi8InS0zmKjMDN5BzKGMVYruAGvmK2J+Ej
FGl1w9TQ/ZqLuYUVT9NkGHL0vtpk41NzaxpiU+ft0dJ6CALEsWYXDZ6oVcZ7O5HitVkVx17Ilz/9
DrOXSU46H2oeLDtXrb8RqOXafgHyaSmLF2KCRo5XiJPoxhoofmHFGijyADTBASdG7/7zg0gxwQUf
IQ9/DpNgq3VekTldRLd5u1J1XxzeRZzZySdby/cDgSlOpGIPSQxXRXNABjVV33WkcRWqLDg5Vwij
Cw8dg+LdTz7KP3QO5Mz93iBFHeTnkAb3iqEWTg2RXPv64blwphlA2oMNwrAljXmfhCmF1ZLEyFB2
h75Jyd6zRoWkRlH/+ziMGjAOAKocx8scFqINNIXEHYvPnU6cHN5OUeI7Ri/d68NZWBGQywIUfyqQ
gz80e5B3Wq/KYUwwZ3W/9VuIvxA7Y8gdwBS8HmmpNotQOL+AsVbZF6gV7yWOjdAszymqMzZkWeD4
2TnIQ8ANnOTAV/0+F1Yhw3rAhlEt1KTntcAMS1tqJT6Vb5TgWkvhFTmEmQiSDwKNEKK8+2r4fH2U
C8vjU8zZlacOMhNZm+ZnCIuCkORDkKJ9592/t+ABuOpybLM7IQxCA//S7FyXrNrlcY1UThsdQAZC
L4n62zG07uCv8dA0yokH8Y0moO4x9mtd1oUt9+nXmJbXRYWlasER71Q9O0On5UcrfMi7jWteg4sL
ZwKbGlxFX+4L82ysZJGPiR9/gNvxMHBA4/sAsjnESd6Gnfbt+jdcGtRFvDkbfIhIWrdxG0Nqp3Aa
/k1BceF6hKU6GLsMMTuIhZ6FZdEkyRm5KkR7eQl+ph45lmEyD8fOXuT6SzmgghJ2ZYAukfaa9clD
mJIVLP/i3JrQqwZrYEKCzI+ZtlcYEd2Ihsle/qJOutELVD7gOUqcGoxix3LBP14Z/FRwmhWL2GVM
7fOiKTXI7aBZiz4UsEJthMJ7ByWxRrvJoHKXykMsv7d4LehrjgQLedQEqtE40zTU9eZp4gDecJPF
HaSOSsRrXw3+MyNYsZAYs+oVlPxSlgHunmZamsrJV2cPVQSxOlhWdTbscQO3wm23E5jW/JvYrsoK
TKtlNqHo3yDxBZwCraj5wHQ6hLACRf4Ln7yduA88iFIhlnJIz2v4kKU5vAw1+3aS5kOFQaOTgzqP
TnCVa9JOIoh7QvimtNqHlbWycIZDq4Cq060BIOa8Eq5RpBJWDXkq8RbcKffsT3NXv5AdSOMefeOH
HOpafyBks1PWXXmnocxn9TL07GzTo9xslKqozuwW78Yd2SlOehwPo1c7yn7NxWHpsfhpoLOLmJpR
aOUZonVYLeHe3zYg8cQbxWMu2cJpaYN96RUb1CW3K1M8PVO+jhP2M6qJNYSF9Hk7dhBvHPUIn7T8
jxN3CAA2xFAeihsIWjnitnm1VlLwBcyrhsH+N6Q+K0lD1Mw06xALFgM17MHT3dgVqp1usB3bR3Nf
Hw0v2ltn4mgwh9rmW7JvUARbGfk0sC8DR7vN1JBgUTrXlNazKsqstKnPg09QnIj9GxEArabdq4R8
Nyr2rWrlXiNiJeVaOvwBxPxv3HlBXkshaJLUA86h0PjVK0h+wn0FITmkr07ZMWDl6O+QiEPZhd+1
ttwV6er9s5D24VcACgdtRhxS+uybQ6HA1MIY3xyPNs/YREco5mzIMQM8nNkw+DiJR3n8m+78ZdS5
KnSR9LFap1jjFAXhOj9q4RlUaqfsf1HY6yiZS8wNQTm+HAZPatDx65OVuV8Z95y6kpo8NwItx1rP
823S4TymhePL6HFcIxYQunh+/DPHH39+kRt1BpElZHyqs9/Gr0JH+zil4H+V8T4S1kvSdj8GKNRB
dZNA9ZnXqd300GmkafAolOaIksc+0FP4HZvKSfdTZic1m6pkQ2k3Q3GnFuGeFLpq56MiJ6UtYhtp
8QoFQNXxh3ifj6jS+QGpNxBSpG6rQtViwN9Mqrpxddh+ujBJ2XNrPMOh0wPL7tAr0a1CoXVVFqhs
piK/1WSg3VOZHVQaBjapUG6EzukmACTNrqzIa3kFI59Qp4cIOl62XoUoxsOTpQna1zbv32rQh1zV
0HZwIhRwT5VnJtXYlrUIDrqlQ5JFDD8I892CV5DmBOHPJRChBKJLw3sYnrYprCb3gyB02xuN4UqA
LJIovgtL/kj8yrf9uNTgVdO5eit/iJSefG5+G2Bo1gxpt6vYkHp5GR0bkOBU3r0nXfkQGuQRanrf
W2hPOKhuHiHuDkmp+I9loVI6Eu2x7sWG9RGzRSWhrxtYOUR2Y6+x/D8mT286YmwS1FBZZNzwYHhO
EumlcOKwc559K3wQShPQyUL9qU+6d12LvThNTyNDET+qYLflAxCLai9K4Er1s2vZsTFE5NJS3mc1
/wFL3cIWqfEQ68qvVmMpGDA4kywY/NhdL2JvzDk0BQFK56ZlK1GPHluS9w5I1l6Q4K9bfck8PtBy
c/2WWMiJP23dWa0ryPRyhCBnfc4KqObVJmo9KzWDtQjTn19sl8JqVE3L/eKcVE9x94eZKxmZtpiS
XRx68zpaIaOINswq8R5Ex4QVVeigQlR4RcpuaEg7O0nGnQyarZ8FR6sj3M0G+jx24xl9HuHokdRt
s8HLsYPoi5HBMAkq9PdhnQ/QhgdfnpvKDyPUnuOSosYbkPueDNotNMBalwCB5pRVVTt6iLIv3KRC
N26696pq0TxEx9MeO/MlgleJF1bilDHyJHP4rUCL7ZaSzpVRFkFsGOZIVWW5fhBatiHlL4vrwx2L
JfQWOWRL46jeNVW1z7tQukaS1ztFZrc4cmMPa+MtEOKBlONg6wMZdpgEqFYGuQ1+O1zABvEEVaJD
52cHI2+ecjrA7s/4VgWWS1vIfY1g0BuDWxboyxJyl8XRPQmifaxAZTAHwcKvDSDJkQS2w/hYZeEP
AIKOSjc1XWN9X+tojQJRHOnorIQadPhUHyXEke3iugPBq3yI+nCX62izwfLsVeTyERfFQ1xWd13f
PqlVkkH81DyrvXqw6oyD6ShCp+P+LScdg4wye8CPfuuVFvgiP9xAOlD1Rouf8gLOc36SvIU8ZFtQ
sA65WvwsKKqSna9xB8fCjyBAgdjSY9s06N2ANWD1INyIur5laZPaUaKgBdIOL5DQDgCTQfcry2GW
HEUNvhpEjSMlxVFpoQFKf/QlsjfdIkDoRjsjqI51wKCnnBm1HRT1oQn6DSQDIMkdojIFrvC32o8z
9P76U12GT35Ob1jMElDffYcmKTY9gSMmJcUtVirfgmYCtV14YapaB9dIkmxrgS6ujNXfVi8gR2gN
XupnFFrHxTfoTyWuIfufhtChRaSxTVzJ+4BPRT8FBslV5bI8GF09gFhNWQYoz5vhs6HIlyZXnq2R
/Q4NSEfG1BzdQGqu2WZ3RVCf66D8EOE8wV3TrTIIS8s8/U1Yda5StAeJUd2KprtXO1Q1URL4nRHD
UyG3WBpqY9dJdh8g80CPTX9MgvQVDEzUftDXgqHVLQvIc6Nnlnf98FpqEHw6vWapvAWvs2g0lfIs
NsUT+0Nu+A7Jzlbbx0/1k3UYHrSd3JGVuv3SUwmSclOlC65Q0Fr7fKC1JJQlidPkTCoFmU18X9bN
N56II2xMgE1Q+ZpT4eIJehFwdoJmXPPbaHI4avLKgyoiOmjFWr1g4e0OF5R/BjWrOzESEqwgnNJ0
W9y122QLkyNlq/2FyABeCBdxZl+s11HNLU2rOAO8/ZC39aGSo+Z2pQHdtAzuatcXyNrMzR9fmUBb
XdTlmUeqk0ncstS5HmH58rkY0JeKv6BJ2fnluRzE3ocIAEwXrJjeAnfQhMNhoMwuZLPt03jSl/73
TORpOmHCiX9QApmDk2OV9ANEfsuziX4nGbJvgkCKuxvWNtriW/KfOPPSWQl9Q4Dg0/JcjeltOOiQ
rEbCi4NFHkmRoacETVvAAypUd9IwdgrN9IIRrt6p8Ldw9/6LYv3lsOdKM2Y1BBaJjfhMjR+oqENo
WbPHWnWvf9vl1fPfyTVmNRGMUKv7GDx/mAJ66IWfQ50/Xg+xXB64mNjZYeKjhC9Rv4LQ3K1/zu6S
XeKNu5igwRncGl78pLoZXMRt9bXdiZeV2Mt7/p/xzc4VPIqz1k9QuDds6QXwx022+ra++9tN/0+g
2eEyyFZGKsE2zMW4qU10cmEkVaiDm3V/ro9p8ZNxICsZ0Oo6Orifz+Y+hL4xr4ryDAHH+6oLTi3R
wpVDZfptv5QXLmLMdrzS9uDUhNgLYXugJso68FkoW/lXW+4izOwpH3HJOjRACqwM6z4/wfrABXwo
gviL4eD5s119xU9H75dxmVMjGsR7E1fB57kDAg9K7p0Jyvzg+FtIBG3T1wh2d1PJxrR1p/wZ//S9
Naj90m2KBj8n4GKjfzTv2spiyLrQ4PVZpQrkHcONDH8R0jgcW9oc3/798kC/CPVUPLMt1Io/D3EY
zDavYx0SNwpFJSj61firylFLS/Aixodt88V7B8giKIdBD/2s60AEqmU42E2drNHLl6YNjz/U9sD+
/dqu5BoXnQZs0zljAHalRmg3vm46pIdTemcoGx6g0n598qbJma0PE3fMVFFDT/ELfzU1c8hRpOBg
dBvzoO+ybbSnG7pbq3rThQmEHtZEIZzWwxfGGqBAwNc0aPeKYIQTS94dCA9VpPXKu95Dn1kHoAtc
FJvTEjApAB0dPGb0SUAd/08D3GmMcjce+aGCsGpiZXsJ/UG8rd/MgL2PsfaAEpl4BGYT5RXB4SGS
xG+DikdZ2BXwPmBsQ63gRPx4q1NgFvOM/04Tc4873nKD0j9mmXkDxMp9GPn3rE5ax0CK4eoCf1fV
xG0R9XhI9FJbmf4vxw52iQWmBaAXHIIC+uym6IpaiQeG1lIP7HuK3sSeJO2bBiGgzfXv/LWOOUVC
FA62NPjKc/ZLGeGu1xRECvfyiXrB4Y3aQ/TRzP0L+buPYFxDuRKtXHUOWqrVuKnjBNl0WfyMxrt2
eF8ZzZfUBexHuL8DHYduwyS09nnPUy1WEi5wy0knuAtP0a6CgbPhycL+T39h7Rz9coxO8ThodRrk
JTCu2RVUx/iCyGejM8qPXm0AbxejoiO+tfLfu6R9jjS7iGDmU+OMi6Mzt2qXVRQd8HfUPRxYRl+f
wy87EkMCDMti6NJCrM6aDcmMmZkXBonOZW89ahUApK3x63qIpUX3KcZsMIMkehxoNDpDt+tdVm0O
cC7kR6P+R6b5uj001s+o6X8XKG/bBo1/mUVx01JzZe3PRoqPho4pjh6AQNCTBnzi82IRBtc02Qz9
iQEjhdJ9ZLXO9YHOtvGXCLOkUh8b1tZ515+MeofeEBQm9h1fUzZdDIKNNRUPcMvNSauAiQtuhm1/
SlV+37Funxl8a9TNChJyLcy0FS6uukLLdGkWtD+1EBTW4OoBCzDggNdcDmc76j9TdjGa2fIjBYV5
gsCUBfnRhCE5RGHyCFWm7PX6p1mLM1uCksu6Vnt8fF0ek+yEG9RRkucwZO71OLO7+8t4ZlmI0mrw
3ukNLAGYBxQFhHbhN5cL3ZZl6SnZys5aXNL/O3sEcIvZRxJwhABipj9ZWoz6t3aX1NnK+XB1HSDE
bNe0qgJbHqn2pzDOH1Me70UlzqYR7a7P29pIZlsnHzUUpBqsA80v7/sRcjhFt5Igzo+h/3wbUPKn
/c/RQJuGerGkAwZMZtxgtuK9HrrdfjyibfWn/1O47DlwTe/6iOaqJF/CzXYQzaoxVpO0OUEpqLP1
RNnkafpaDfGzKXHqhTqUSnxL2IVR34KTuofWvVPJfleLl57Wul0bEk9umcZ2L4OfSqSeeDnxYiZA
rt+la7q4ix/6YnZmOzHRIgqKXgm6wlTQZTcd/c7SFfTtnGr8nzmBbBLuLtT6kQJ+/gQyLANFlHED
0wax7+4tFZEA+bYZaCG3jQvfkpvASVzzm3wupecTb7Vnv7hBL36DaSFeLALKKB/AA8WB8zT8qYFp
u4MC0a3B7eGFnKvIFk/ibrxVnytkfMFKmre4yC9izxZgCO+mOAbp/JRLw7bUxLVEsrm+6tZCzBYd
iXz0IUylPhXk59B5sfl8/ecvrpKLIcxWiZoDYwnDs/Kkoa+hBsI21ZsEvpbXo6yNYnZaUxgW8CrB
aaCw3y2P7SxegZ1OP+DivfNlHc6OaRLCiqCONFiID9zW/R+FfBki7nXqN6N8Ytxf+/Ir0zZ/OFqS
FMCn0fKUohkCb5bY1Qw4ycEXbuX7LwWyABCAKJkBS6N5hhqrWdewRGDmqu/c+MnGOz1eOUeXPs5l
iNnHsXwlVyMfIXKCxpAmwB4B/nwtl1qLMvtCidbyRh2b/tQbf/Qe7Jx/q9n0sQYuxqHNLk8YXhYw
1OHyBEn7H2FWQ7F0oGuqawvfAwg9kwOcMTHE5y87VVgtkGt9f8okFhrkjCRolUwfVzLPaVvP1vOn
MNNsXpxqeShhvhHL/gT/QZuwA+O7FB5MQnm/vjHX4kzDvYjD1ag1cjKdngDlChj0EZADS20rO7qC
N1qLNP35RaRgiOF+leM60gYNPJTMTa0HHv8Zw2hl6hYW2qepm51otdWOoZ8jnx4588aa7Mt0XFHY
WFsEsx0DR+BMRykdKTu6kiCVOiPUwLNu7ZBZG8lsy3SNiFBkQI5r+ndKDGNAMPquf/6VCHMwUBX6
dcga3C5lMHhoD45RurseYSlDuPwcc7QPUsBUwCOtP8Ha0x1+9Q/DY3Kufovn/Gicq86W+2GfuPEB
1ATlveH//uL5FH2WhvKBFUwUWAxBE9pZ+WKoP66Pb2UpUP3zshaDZXSagIGcVGC7FsO9O4MVRp5Y
a8/EtU81/fnF/umkFqVwyJoMMIYjq6UXlvHKE3Fli86xGbDShLZfhslSWQkx3tsGUPWyeSf+n+tz
tjgUiN/AbBuFQ6jZfh5Krcew4+2x6iaWpqG9KObKWTP9gC+n50WA2f5MwhZliBQ3WmJarzXXf6Mf
5qodPwSa+BPXvF/ZRouL4CLebKNCkYhHPmRyMaDhZyuS7+Wgf4+purKXrodBefHzvFV9J2XIpt0K
3K8x/m5bcHJhnnf961yfPDp/IAZK0Fp9j6uHgoOlyx8xGUFfP8qwBxRsrVywuBQ0DZ15bqFYbc1m
TlfReKyUAMgL9luAdBkW366PZvoBX5YCwNJQBQPiA1IUn+cM4IlsqOAZerKUHIi0GNaK5I4WtDlQ
vFH8glaAqHTsIYCb8spELo/tn9CzGy9tfBqYCizH65Lf0xToGCgCXB/d4oq4GN1sJ2nJULN6NMGE
HxMPrO2jGqduryUr993aSGb7qYELa2J1vTyF7U6vgj8GnFD/ZiRgdIFSA+Uga86KqwnRC8DbcNd1
jwKyEX3Q232hrERZPOEoRMhQ8jUn8PPn1aD2pNTHHNlbZUoPorZnMo6AE/F4q7SwYv+Lj3MRbPb9
ISwSWPDhROruA88JfYIa6U7x+BdBUDE3JqKajoro5xFZFSlTy8fDxyCQkYamQkJv9Hblmb+4zC6C
zEYyKLVM6rKCS2oHfkyGWkv+VEIz+/pQ5v31KYFnU/X/f8cyW82F1lhVMEbNaRgcdiYb1TN2xit5
zRxg0X+OTnonO6fYlE66pX+zwtE9gWvD5FU0bzwA2gmdBtbKk8bsWON2gNL89dEt7iEI301Abygh
flSXLu7vNAygo2BiDzGygyC9jQW/EoGshdA+r4WCajWwXkV96jb8R/meAk7eOS2cqrJ3XOT/B3Lf
asRZ9gMmShAKBdNmPATfkm/Uyd3s0fye7GGlfjCP6nGNLrC4Ei9mcZqCi1msuiZOtAxZUKk3dqje
mMqbar39zZfiqBxBbR8kqPmWUvwUHQ6k3VV4jusHU1k7tZe/0z8BZttJ9gPyRCCGT0X/K09uWfzy
FwOAFwN41ZDDQ17yeZKC2hxJ1nTyROFkWKLlWvcrR9viCFDzm6p+gB/MWfcAbapWPxrylHYVpLUh
J1at5KIfr/UvF/dFiNmX9gtfp4qOEETZJL8G7prb9IZDk8dJPMWr3NbcdtLNuUsc3YltKKlt1iq+
a6OcLYTaGkGmh/M0tuw9ZXsjWrv05pjIjxOPTLIFMJozYYAw2z+5ghWoUGQnAJm6WrOBp8NkYIbr
D359GygQlTbQn6mnuDArv75IFvfuZezZBLM0EmM35PLUeJXiEd+G9NBvWMEpTgLDO6izula5Cdy1
isPSpBINpH8Ui9GynhN+kkjrCVSF6lM99rtGlg8Qj14b2rSB5mvnIsac3AMDdBobpVJ9TGsJQs2u
OcveiTeW07j8oFHHP/a35e3fLJjLuLONB4eBMaxTZHwReBEczotSe1z5akvZORAdBOcShdnk/I2m
CYUpSddMX63cJ4D4bKkXeT7I1Fuo0TA73KVny9Vu6W6VozY9L77MKhrLQNBBUhB0ys/HCrWg+56p
FTb9Hqoyt74LXdGt5hb3q6iSlUCzdLNuYMMN01B5GpVbFXpP0CpbOb8WUw08y/47ltm7ozbGoaQN
Li5l13jSA8rNAaSugo2DF742b3yLM8WDlwKg2eNL9LryEZceJRfR55XKjLTJCF0WHCxn05l0GSFJ
80ATt+ntEbD0jenCktOFdNPQbNlz5K7BHpZu0cv4s3UqR8laxUT8rHgqWygsmd8zi62lI1O6cWW9
fBAQL+5qmXBTFCUyHv8WwNKnyIPDj926LLLZLvh/j2l2lJYp7cY0LOsT4RF4hK+hqtj1sMa1X/xy
yE8tMol0Ywt+3gOxaqSpmpoS/B8GcRIeKrZAhxO6XfBhI7l/37T+nV/3hy7UtbUJXTzW/gk+B/aO
Vsw5BJrkSbjWfezbxR2E6Vw8Y607bMWfxV7/pYE66a3t/MXlMo0Xqj7AfcyBmlkBfx7R4CpGWeOo
CpxrME0+6gNnK9ty8XADK32SheEWMvHPs5sQyiv4yXR4Md8D8nEDmTw7Ve/HIbopobZ2fRcuXkQo
5BNYHgFAOYdQyhgNu6zUsQlEttdbepcY/Nu/D0EnGWqYfgBJNBc+B+A0TKIUp4yMQb1TDSj0vFyP
MNcO+MggoOoLLKYO+50vkKxYthxgtwSHMsWFUG7CjX/DiN2fe4dusg2ugpUxrUac5Q1DFLOBx4hI
HlocnO02dNWX7sDgZpTC4WENc7q0+ECEteBrYhoGaE2f10RVmzQzU6U7dWWyheRaYPt8C/XJNQfC
peVwGUf7HKebjOjIyLtTi5dTHtlZt/K8XQswO6BaUHEMxszuFNDYVWrbB9Py+mJYniqgqQ2YiVCc
UJ+HMCH2eq1n3UkG39XacNqqt4fx/XqQpRMQoicAK0FUYdIx+hykKND/inx8fiBH9slZ7IYN8ehx
LQdYOutQ0DChKge2BJkfBWE0NrCf6zrszhvsni3J6nvQf58ja60mtDRrl5Gm3+TimsqhlhcYwdCd
+tLf1pkOtAqJoVW59nUWN85loNnn6cuhMVNDdkjdyAZUYZ/a2SE4WA7YOwfS72EmvLIglpbcZcRZ
IsV9KJGlUQ8b6w6wRui3JuWat8MSCAcIdBzWcObGwptnhVpeFEPH8aEA5i2Qq23bre+yPcz2ek84
5Sr0fXFMF/FmYxoqa9Roj3isGp2SGw7N99dX+MeRMk9cDGDrJ9w5TtYPffOLFZFQMRRWXmAffaRm
KWoa49baFpv8Vlk5FJZ202WoabQXoSCl2ola1rD6hmpIAyqX3NBNvV27wadJuTai2cWqJywKRFd1
pzgqoGU5QLMngLZq3OnMroMIKpJBtrfMcHd9Jhe/1cVEzraWH8YZqwnCdlQ4cX4XpL/+fQCUDAFw
11GsQfnu8/SRxARTMU6gPSqTvaalL1Gv/LgeYvGdfBFjbqNURpGedxQxzMRuPYgiNDbEaiJPCHt4
F178LdLtLnDUtSR9sThwGXh28ylJWzfZmOOj7XPfBsne/JMd4o32EjnqWzlCRd8WTgaRYWfYXh/z
0ncDuAGIZVC1DarNT6qEabD4DTv06rnH/Mp0QKSpvetBFs/Dyyizncxr8GoBEYY7PKgXv9otENiv
UIoNHfTpPrTIxZr82dJRD98NeDLCjh6uiPNxsYGJvDDbEwRs3zqIvjqjSR/YAD7e9bF9XLXzDYeL
GEkLAbkJslmfF+YA6s5oZlZ7KjhpXKq2jqhNyxZ589AE9JmT+k0rIJXL0POCe+uvIWffI0V2tpnz
3WBStyiHXakVEAtufqoh37GxgjI2RT5ci23VNr98cUjje6UBVjiDEFel7400OMLa59QkzEvheGpr
pe+OMXulRv1cBP7vYSTnKASMJNZHuCeESm93YfYTetDFsYeSNnRsSwWlbwIFKLXpbF9vR8eMoTa9
HRO4z8RBjRHQwm4QDi4xHVjPcNogQ75PkrByMx0Ma9804aWXvRty3DZC7kG1gH6GUPb+kOVOz6A9
kVfDsev1u1Qr+u+FX1cHtQqUjbSk6eq52uwHXVZu3JGnSk+/R3n9IELSrJy8i8AELAEor0zEHODI
P38ihfVZNfis/Th6obhBjuapfQs80wV8EcmsZg9Hw0k2yvfsSNegHUvRp+wJT6rJEseis6VY64M0
qMDBr+zYOd8TF341O/V3fh9uyqPcaC2qmppbPYTn5riawi9UckAWwTMLxqDYDvP9XcAAw28TpT1B
u8LLVbJp/4e0L2uOVMe6/UVECAECXoEkB6ftTI/leiE8VCExCjHz6++iTnR/ZZxh4vR9Ot19or1T
A9LW3msY+skrVX2WeXzMVBaa8LaszKz2LbKWB//JCBbfBup+uFZn+xvKliySjCjhSIGJb8J6M4Xx
rj3jwfLsBPF+blbwXRk01/06V+nrHTgTS5BiE/SaQZL4vN4EkFyLcL09IbOjTu+hvLzy1V+qKoFE
4iAxRhNzPmU+hxCTFfEetRVkeKPjS3MzQCjPes639YvYtmF+spWnXvs9xKtWpbL+ZMTLaf07+OIB
0zQ9GXMUCJC15K/urh29bD/cuvfOFo4D2+wq+W13AYRhpisWtEH+MONyozvjgW7ZSjPt8jxA4BWM
SNzLdAnwsJokSroOU50dhx9qX75CT2i85rf6jXZdPkC7AZoPIaTmgmJb/fuUA7QPMIcsdHix3IuD
l0WZ4m3WYQnKzYBGHuCzK2WYC5fjpwjLpEav9EHlfXuikDTPpymw6rXHz8UJhO0keqHoCwC4sHhk
NV1CJ9U07UkF5Ld9q/Z0M+3FWdtE4RgavvVq/E48wI1X5TovpfN/VMHMObwJRdLPW5iPNrSie0TO
jsWDGw5XqW9skzu42M6yZytTeSm3+hRtsWcpFaQWE6JFj+3v/on7swQWOcX77ve0qUJ+WEuEL2QA
nwIuJpbOeK1qRMA+akJJT9qIKl7GV9DIF7J6EPLQ0LHBzgXKYBGFTePIgXKYTmyWCIH8u/Bj2GTQ
KLcDjeLKt4vGL60BOjNrMhuXQqOCNrMOQQdEnfLz+glBOJFSn04p2ac2Ehzy7nSVN5q6V7pvOTtk
w/n7XOfS9/B3xMUaEnDAojHm02kynqTivmGsFV0vLRqYUdDhRatsbjd+HlNetBmIMW4DDo4RZDna
ZFA1YdnKOObvdnl+/hVlmef3cD2A5Qj8h/FJegl559noifxxwMx9P2FLD8a5ZgfVN6T2UMJEkXN5
PEodKhTwf2hwUheAWKHll2/Nj3Tw4fOxoTgYjdKPQ7EGXb64UH+FXeTbfZ43nS6y6WROyL2KKrST
1bzmEknGdiggSXCb0lEmWqyVJpVTjGk7nUiXHMBieuhBB/NpVkxBAyi75zjNT11oj7WNzyCqpmeS
1nCDKZRn5/ZLlDS/bHAw/cSFNA8drf1YdvpGiel1jFBYoCJa6TNfPIIcsAdtyHJYUORe/OC4+88H
Y3lRtJkCtNPOGtqEovOmDEz62bJu7dy7uNUoZNrgqY0KA1skf1aRZ2Ya4ZOx3Pbo8F/a5O5Bz6n4
y/c77eKKg5VtArc5aywsLkNIqws7mVIshnJzz+6r3yIbV87wix8n/jRUvyFpAiby54/TxtqRPMdY
kjI7qLp7gIrXbSfJSrp+cSh/hVls3tFSo00yhIEg1iEp+F4Y7oquzlqIxU4w7SkZVYqjc2TEG7Vz
3K/ttZW5WsKtQYNNKTdLHM5duaFVqfYTvMw8QyPXMHIPCQybfVU693HjenzQO78eoe5qZ9oI8adu
o7VN56nGePh+l1z6VVCeIkhc4RP3RZCeFE0yZDqZThLGgFH8aOo3/fP/EMKchT70+TFsL6YWDkdp
ZRVyPnpuCzzrKXxkDLWyEy/mLmAD/yeKs8DHJgLi6rJHlOGH+ds6xmg4knv2oz3NxmZrOdrFWUPn
aEYSzp7u87//u3KX55POcqxlbpPAcPtNTt6hYff9vF3Ykg7AsS74dVAWRrv6cxBWG1GZJTiyDZee
46EPVSrXpCLWYizu76SNzKJPcEjURrUp3D5gzcqHNR8Bi5v10ygW6ZDVOVSqfMC2jza86fysSPcd
uzI6A64PP7+fsQvLAvNXOncQdd36cv/AxCaKUGafTtDd4nCTar1SwEwDNISVW/xiINuFuAPuc+hZ
L849zShQI44toDvdW5haenZ5o+Ef34/mwkUBhjvECRiUXgxUCz6vP04ISdshGU+ytYKMu4Fwr1U9
emx4+j7QpdEgZUQuMkNzvri3aLLAo43jDKhAFiVwOfzjIlKucVIvldbhzcyQw+GNRgH+/zwgLlrp
ODIaUXSBDkK7zR/J/eBblU89voEC+78fFfJsEyLHAPJ9YadSjVWiccDPHOxH3g0bqzrC/XolyKXv
x8H3iXx/HtTyIIiZk3bZUEynDLgpu8yC2qz234/j4rS5QMcDjPinKrs8bBScgl2YcZ2Q+Dt+NXVl
YNOa4X5IPpKqcXxR6wFoT9c9YGZ+bEFLU7E145ILBWk0mHF6g+mLvYj87vPiVQOBU0osKmTIXlyB
zmOE+c54rphv3zQHfpPVXv4C39T7tSbT192JwNCzQc0KecaXxuZQmxEkZF15GuqD7b6LTPqJubKM
Nr1wSrkwDUNpyESJaIlAh/xch+w/HU+GkWdBZsTjdnTYndNCXbKBZdgPJVA0NnqoIndRGOkZXo74
cg+Z7LpNr2v47y4rgDAbtTsjyXog+Bz3seiYOEgly982bnBm870NtHkaxdGVOdbtTuawFHFHR7+y
FCdgWThvBjoOPjobBTyEbPwSlSsPuuz7HHK66cCu3EnbUPhKwJeve+vFVG4bBm5GIn70CZRsgE7R
PLtunrmWb8zYvJ21OLVIu+6y7iegFLu0V+CN1C7cuHTzKQPo2tNpeZekeBVk0XYcACXQLDvGX8qQ
o0sbF2lsN/BP164zWXxUsnwoSRxmdumXuQllTRb9spU2+k3aX0cuSMTfb/9Ly68zfMF4TpvAhSzu
dQveD1SNOGotN/Im2HKlg+7BPvv7KF/PWpQ9/4qy2N1JYlq8okV94nkOqxzNp+kbpnvTjGt0iq/3
4edI8078K3XouYbyQB1Bt6Azfzttextxp0WfZborbXjCTZb88f3QLgdEcjcXBWAxszg+jNiiPMbV
foooBHabpyR1PdlBcLR51Pga7eHreYjRQa/WmV+AQNIvgpkE+3QyZ+AumgRG5+6GwV55DFxcKngn
ocSI8+CLS3OuuiyWLvhdUzP6fXYjC3hEuTBP6x6+n7iLY/kr0GKlmgj2EdrMj+zivoZf7bQvZreK
74OsjWZxJ1pd1VqTY+CWyrXNWLwxKESSX23FNt/HWRvM/O//2nYRjSazViB2Oc0dGR/WRccuB7B1
bDQ0DiFA9DmAULXIuQG4E5QDWw6XU9NYmaq1CIv1ICOMrGkLgK0BVeTUumN1fvf9JF08a0A/+s8Y
FovBdDTIQKsCKgx9Lkt7yU3u9/X990HWhrFYCWskSZkIkHaySe1s1R+7YeWLvzQMtCEsCEHNH/wS
wiAK2655DJ7E1ENuXj7qFtStYSv//TjWoizGYeat1jAdk5X0ZYBSpjMk56heowJcqJfhE8TDkQII
BI/BLzUlzrIqikvAqkcPeGcfVOgR2JktOQ0+BJcdD62MxodBwxp+5o+Mw+eXy/zxQ0VrNssCO2mR
f0PdrpYKXo1o6ECQNqhhIKM2/XHdPubSGQDTNFzjAFejbbJ4ICszsiFWnivIcNiwdH2pUf3L1UsK
mbzvl+zS1vsr0BIaXziwS8+Y7E+deM2byov7p/8hACyS8Ci2YTy/xIfxpq6hfpf3J0poMMYHSsuV
XTfPxZdFcZnpwNXSwqN48YmOTVpOrs6Gk66i301fXBWwdNaM/i3tC93rOvEDmo6o4JgQ2f5+bJf2
OyBB/4282O8F8EJ47Ttgq5IOTina3DTV4axA0pVT6Osq4fqEViSFv51O3GW9pOI2m/I6H08Nv1PD
L8bf/u1A8PfhUjQj+bFQS9BW3I5oi6d8PNHk2YxF4MD3sIFY2/dR5prc54X6HGVRsxv6vIe+hIRg
knvTcS2ouLntYV3ZOxCt1gbfdsXKQ+nrAs0R542HRAeFmfnf/3XFaUmqWzUH8cMu1B3N5K0T1fdT
r1YanBeWBwBw0FfAVMXiLPs7yIuRaNfZeBKTCDF3u0nGK7XCyynbf3PepTlMnAmzANASMl02882o
fxryVmzV2In9FVzYVwZ06fiBjCce5qjOgZ64OOfQ6W9gUx3JE+qEPqTRYVha3cnI8m1nWtsVf+6e
z9sCYF70NNH5h7ciOpyfF4nSPoIkVS9P/JijuVm9ttUN8yHhv7UhBex1G31rPujb8lgfqwd6ZDu+
ybb66fu9eaHF+vlXzFPy11YRIAtkVdPNQ/ada/6QQG2yCPVn7Y6/0Tgg7+422U2PcO/b5Sv1sAsH
GBJj6DRipl33C9nUNQ1VoIXVntLS/g15ehg3tEL3q4o9Ei3zra6g/kAn6Q8wdf1+2H/6t4vJ/xSb
fh62qReWC/mSFoxx44ZoxgN4Em8RZN3HjD1aEND2tKF4MIvK9OyWQ1yYsHFbdcY7c/s7GVcvpMTy
5OCq1bKEFU4ErxT4AmZ+xxSMynsJT+7psbONYzxZAkgjyDuYw0aLKhuWO+WPgjQvjQEFhrQb1xpr
9Ot3iXMfRV7USaCW9IX42E0c9hkOGoVkOzfNzQ351Z2mnXPi77BJmHk11rY/9h/suQzEC3trP4ZH
7WUta6Bfz73PP2Mxx1BIxSUIRSUUucBFEekemmQ3gGEEQzgbjgc0hscfD1Lf9GhYHV1IUvis9SMv
D1pY6SDBOWSruNkLja7Pv2pxbaaydkQJ82FgCoZAD4A/Pk01Wo51MCdQ1b3be9rD97vtT/NsudtQ
uETZCi3BubT4ebeRtG1d+G40J9a2jY//fE6B0Ah0MTieMvM3UtrXkS6unM54S7qEnWRU72PbRt1i
yAPmRD/S2SLDgHplIFULFGTp/DR6neC2EgBoWWQr6+IEY3mo7AGh2UlYX0CLh5fwApJiBLm2yltP
6+3AnKzryUC1ou3ZVmqu7QkLHOK+7WCG1MSwSk7Ztszi57yHOVFX7aJCg+mPIUPUnlCA0dWuHIj0
ytz6MAu4LfHmLo3bUJrwjzKrcQelJvPaKtXPmGT7aixfBpZvZW473tjpx9TisB9Pq41lTTUsObTN
EGfKG5S+q2m5c1l9KEZNwKRD2b4dQ0/OZg2S2lnYITFzGBg2zWtq6M2zjahealmFB0B56nO3qTZ2
A2RfV9ieXpnlHq9isZGF6m/NVs+8rBpBBNHk6MVO0gR4bwLPKdvBoy17HwiwOWWpv/WZ2lCoUe8U
640Q/Q4ZcMs9Zj3Zfr8pLrRpcHnO+EsooqNIsKQTAUCYD3bmNEiq66cZ9azdpD4oxMH4ADn73ffR
vmYEczA0nVA8Bx5iySMYlUUJWvjNKSEw0eE4YGE7OXx8H+TC9am7FFxr5L1oCCxHlMW6PTSaak8A
FIaooz92dBJQQtR8WeKo+z7YpUNulkRHyxoXtbkMluopd+Fw255yzQ679EedGCv301qERd5WA6RZ
lDEidLCNYJnjVeVKnrYWYb4h/7p8laqaqI8QIdJ3RvQs0vP3c3Rp1fEwAM4CBWOkaYu/35Z6O2aD
jS3mxpAKFzcKvKHJFitb+eIw/i/M8jFV03GqUhP3DUyTwrqKfBG3/9NI5hc82iV4/i4ys3TUxrTm
+FgkfdJxSXTmIU8evp+tC/cVRUYGZyVAFlE0WMxWThNmS1HA8qpttmpwjA3ExgFIYPtEj19TCThK
oZXP3wddzB3IcPDQnduCUEefSxSL68jIbFbQKivPECHzutEJaPvxfYTFJkAEmOrh6U7pjPoECe/z
JgM1IIuiPqFneJeWh7bL5SYaAIuGRs6/BHT8CQV5RnNmLlL25dEbV6SuE23Q4cjqXg3J9FQX8bU9
tefclitaLF/nDYwoHDKosUIN0lo+DCyza3kGaO0ZLA7qxVF8xXrz7vuZW5xn/wwH7HLDBuVuNjz5
PHMyh1Z1xDAcp8r8vpR71/4JhPap1FZ297wEf+UHCASUrA3QAQ7nPybhnwPlSaQ5lszVGaJZHjSZ
eudHllqe5RDPTdesmZbA4y/RFil/oQ8ZfotQZ203hUbYfABeH3ZXUSj2faBvpp/mTgSZX65cQcun
xp+4UBKxME4DdZHldCJXBRawzhSMPuU+f+IPdljc57Oy/U/2YJ2N3zMUt65B4/iXJd8vkRcjlnEs
YOmJyFmXBKWOgmkS//p+ryyrc//EQJGMQIEd7cHlh9zA0LzuJsyqUvuBQn83P3ROGO3Mdxr2e/EB
N7XG6701rYWve5Rhg/5f2Pk7+esKGYleVaWWqDMXr2Bw+IN5nerPhchWrtuvpwjioI7lMB2QTnfZ
zqhSW3ZFAcu12iBBrQFyy024Q6rwf5nGv+IsliqJE0mgwzpvEj1Ue+aPlRcFdQj5T18e/uHS/fsz
+PPYFiekqfWawSQsgLNae08NLSCxtnJcLXVc/tkeOBSR/AMcBrLF53XSi97J4JmkztVGHS3Qhbva
B3FkNsipf5Aw2aVBvyPHPIzD8srJvbVP4PL+/OsHLF5jtLZM2U/4ASowD0aoQ7zKiw+pDyi87sd+
cdYCfp2u3G7LXvmfYeOUBOAJhCNICS2GTWyRtxQubefxIPfUd0NIWT3PpuDHDN6+TuTRq8hfufCW
pJJ/gprAyQLyMBdHF0FHK+lE6UzVmWzTJ730RuYN+/FRDN7coO+eovv2mOyyXX07E0vWbo2LMw0X
5/+GX8y0qbluC6n22aOqC2ZD6Xo77eZ3LoMRkrMr79dVHy6dAg6jOAnQcEI3cJG6GHmKN2CPaZ7K
60TFfjlFvsKrTKAR/v0HeuEcgDLZLFGIFjSYxotvJUr6ZoRNd3F2IZWaVmABpv2wpXa/Vh/7esGj
qsgsA0bg2DhfgEVJ1acRo015Zrl5QhJwqnn941+OxYQBHaCuSFVMlPuW6fHksolnHUvORWLCyVR0
Pw1hKI/GdOUzwJ9c3vAIBcQI0i/0b3D7LbckKE4Qk0GCDwQY/Hbb9JDDeXJXxjW0QBrzLTOhuxhZ
7Kaz7NaDuNfsZI9anIZKVJNrMLpsZy6+/IDTx63rQqTPEPYv4tYbCl6mD5sjECHi6dbWypuEkA9h
Zfg34t3tNC/LK+pTA5G4rCBnOUSwKDF3VdY+9CbbkrR6K8Zkw/p0Fp4s4k3c0YMhuXlQRCmPA8rs
JXl+YjDjaLJGbXlcH9Is/jk1QKBYyO+CCHBmIxfNRgwUxLFM3Gudnm8saPG4Fs+31WhNm0aIn7xM
QjsDsRyS9EpdTXed3zj3OOONQd8PmglROxB4vCyBFXlDih2bnZdrZEVJAmOkaEQRBO+8PHKOrMbe
k8zdaCVa0apJX6loQs1Ib/Ta+lXrIIpqqsPb2oKvH/owRUIh6mSzwSvH4kWN6k4O4wlAnmv42eEP
2EwGbSf3vdHmXszJbdKpA6xu7Q2UM3bMTs8uChEwUAbeZYBD9iTswCUjnC1Tcd/2xrNLNdQKMu2B
tA73Ga+vnNE6a5H5wEHgD3g8jB51yxIQFaBZVZ1kHuO6fohz+Z4UfRk23IbEH+3BKURTd2NPdnEr
YTZ2HIBXeE9wN8GhKdm4pJ17CAUJyGReO1Xh7BMgDTwoFdxLrchBVWyrzVBrmwa+wDCchckJfLDS
makYeYNlbKUA8sUuuXxkaXIo9BY8y0QEOoBVtYLgZCE1ECx7DoWaHn/GdFiee1VlHxQQjH5Sy30N
7Ls/jf1hiKHIXSfJznbSuYX7KusIFU4GcxXNwd8143Hw+dRCsn8ab8C1G8O67F38jFF5hSk/3ME5
jN2kPJJjU7cskr6eDh9VrYcabLIcRV+6WKFApehwBmdl9DQIFgV6n/3qc0DqlV6MIXqT2bah6Kl0
cVwEmRwsv8vYNaFt4QPef+RTVfhtIvVzZvb9HmXnA1TFLY+wSkPK1Ec73leveErvoyF9H7NMYA3y
Xay5TdA44K2UWvQ8Ttaeme94TUEqCCbhY6/2gndhwtpxU2f1x8AK7arGxg9GDmAY0B+pV/XtPWBD
R7fRP0Z0ekKkoDkYprMfriZetMp8UQO8fOE4edfA6W3TIEf2eJXY/mT0ED2T5GFIHA3q58wKqK3U
tmsH2ICX6e3U2uNRNPZbV7gqtIviHrngs6kNQ2CWaeIxOWO2qvrNaSkKsDUgVlPM3kZI99xxFmfY
Fp12SLue7SDx9pHCEHhgyRsEbZxdWyU7lJGgAwX+1fwRw/Yns+9kBiGq0VV3Rm78dozsXfXM9Ezb
ebNKeJ8rC/pt1IkCrZBXmcD7JcWDPYkhDdQXEf6fku0jeHgFbBoOKd51vm3T285w92WebnQu7urJ
BN+EGY3f0CFIZzHcaYCbiGD0WSkGPSplXpNRi3dlGp+avMdrVo7PLI9/jHWzB4PC9oauAOysV+6G
w9A9YjbUzqhdeHpdvkvYODMzvUqb+jABGgs4iF8ag/TlYGxKVv6W7vjcWBRnkrxNgeLycENJz6zo
i25HL44Jzf4oTvYqAoPXyPKfZuZam6lurjSjbOBkHKOI1/Bj31rUF2K4d1m+61rtnUo6hROLjxGx
Nk4vjjUqccxIEwiwTnttivaWrlpvEBIOckykynfK5NGCv7Zn6N2bEv1Wd1W1bbMcrisWbbdZZOae
ngDbC4jdMzyNGjQwoaZBYuGCNpP/pESmO6QN1JeE50FSGYZvFzi8+2l4SmvIJhMWN5tBEGwMC5rA
EY+v+kI+zATmlNPhEDvRY2NYfh3rZmDAo84ys+fK6IMGRQ1f59W2MeUT4f3OTbExWp5fjWV+gFG9
Z/Xsqq/w+knjYxuTM+7hHzSjaCbFhXNfDQYGmet+IRnxhqpPALUVxv2YVvo5mrRdi20S6BaHiLgC
EVsjMJTvoirx8CoPrcElnopK2KP1nGyMoQ9aiwHTpct72cOSt7PJOcXXvykc+6Gj47tRjy9N1H1A
UI3sYuhXeRbRIL7flMQH0Sasa0j+uWIsQoXyMa7F93aymBcnAOMWpnp2G83Be7z6BT3J2CMVh7lf
45RBOtJ9BxoGB3/b63orhnMuAdFb1rkPM5swp9k7LDE2tQ2Gi+ojj03tLuf5RtPLrV1Ka3ZxPzo9
b72iFBD1SYyNZtqv3RTlXpcM97iCJxSjqjTkbfXANApNFup8WGP0IRhOio50+Qawaa/Vsi0h4i6V
/W3ZmSBOlSUu72y8paWN+6boH+DhdWCJ/aRSiqxiyO96lj+Rlt5Q1luBK6xwMLutTMpjo1lhnWe/
SE1GTIszBO1kovrf9uiHKfpga/q+UVbYmVPYk/QlSXnuySn7YepOaJBy64z4tIr4xoGJhqEdiiz+
ISx5V6dIWCIr8mKWRvCMkEEJnCZEFjk+qOKm7bQdeqWQCdamaguPsYMacXL1ogZqk57qqfpBOxJh
nxkQpOPN28j40WCQXHFZs8XIocKpWV6iubnvpu5zqWnpAUpNd/g0b7VIPkeRuHZi5wfX+8B2XEh/
DG3QNGh59lJuaaNvsfQPqTZhCXt3OwFe77V5X/hMjrnnFnjCs9ZwQ9oV04EX8oaN1SOIqw3YAv0h
N4GSQq5ReGiIP+V2vtfLsvIKOyv8frBtDxkSmh4F3Q4OObVkCKRlPI8SX7CZ6ixUWbNFKgwOvo2M
SE4o1mYx9SOJ9tyID6FUsSe4dqx190oTqGRk9Q9tBoOWcXJXTtT1x7S4Bvv6EOVkV8Xj48SNvZ3w
nYzFR9Sr0CL2OanIC4YcX1GV11t7aO9tJ9kOk2qPNAYEHUVKGCH3r5Xd/XTn4zSTMmzKsvS0mO8o
Sx6nGumJsuJ91rAb2AETj+DKaUYNDu2utcPOKnwKtKBGIdeJQd1MvAAHJe5OncXwq4srN6+edBMV
ks4u4R2P+6yZSnePm+FcZqCcjdSsg2pCSSpLQP832RXrqI41rfblhB9BoGgnkQ2g0YMGkNtrb0Y6
7ED9An7eNQKnHnaM4q/iijl3k3ErsC89mnU3cdH8FqWOa8Z5NGsWTCO6W5077ZDFfogEwMZB3/Bi
jAMzcp6ROvw26+bFGeMnDgkKnwOuCsY8y4OodoXXadmTnpLfCoLGQTY6pQ9tCdxFmj9yZvl8zG5r
l50aE3jTYqzf6ITqddYavmisd2LIa+FO9xqt+Y2uTMhWdvl1NQrIOqdNdKSyA5Ta4j81PHJ9TU0A
/Ar5kgrRzxahr6LQX/tYXsWO2qKAcYR61DOolntBHc+0pPSkrgv82Bh15crcFaQzvQEYoY1qCyD0
OzcKEtN8Gpn2OGn0naHf7pnJ6ECuYtI9PMtuQVB5pIL/gr4M+mjQCnWS54SZj21aoJBl06fYgGIG
/gfCqyeeMeVZuRhDDR6Hh7Sq3EDjMQ5LfAQhJ3xPNIAo2rjeO0btek5ehIajDhJi9M6QHq1BngpH
VN7k1tdunuUhgTJIQbJxZyaSe5Xs74F4utKsngfFkG5Srt+kvfnCC8C+cSEGdhvfpNzWwoHHIIi1
jCDlszQkovljxo0en596tcrx0BNoGROGoz+GXoeX2e1rpbf2beZ24O1OpEOeXs/JLzsDzHkvITUY
835bJum92UgAvW0VZN340pvZk0EG2Jb12tFw1SvEDjPPjNJd3cpdXYxmKEQBUfVYv8sEvaJ1t+0i
ay8VubEn6xb+Bc8WLfvNALoEHtavyQC9iUgj75FozG06JpNHk+rEkmL0icifSUNFYDkIkowVLhTX
vta48TQWzsugdZC21vufYFQe67rdKl6GJeGPisVncOt/VBVt/KkmWTgILRi7YV9a9NDG7YNq0x0f
m63dZjBc1E/cLSYfXnW3Thvv8yg+FhYPJrO61/GbkW6AeTFydPGH9NUyeOg6UxN2jmI4HyEAlJT0
XnPUkVOxFwVUGRvS/FZgdXhyTt/cob1SXXOeYjzfmmx8b3O4oLik3nCk/M6I+6aHU+wOjmoHXViH
WGETWxwVsU5VL9wczSBujCZAKuECczQ0vk7zX+gBkICDx+uXZnsDiRXLLzv3Ps9It40pbKlME08a
UPqfh754sWMcGkhXrSDCc9Qh1U6b7Fc2gehaDTAAksbwINEh3ce6AjSQpxir66Kjae3rFtozcAa/
TgqVezmxfqFEchzEADWk0n2JiqYL4CQU+8BfQZVSS656NqJzPZ7xJLi37bLa9qX1XBgJDRNXg8bN
cKuk6H7LRLYHu2n1nU36IRgScpcWyAGMThlHjoO6iJJkO9bax5+zzBpMzPz8QTm2uOureNinDJOt
WeMv11KR35Dyl+3yGGqc+qGDttsuGhoDx2ya7+NmuEKbNvPSqHoYpuw67dujLKqtDYdwPF/e1UCo
13eGDTcfCIUIPSx79poIuUujWgvRjG/CzOqukLu4YZq4jpfaokNTLjomc7XAhuFI4Ljqt5Kk8ube
ujeY9XNlF7uoHV5y0d7qEJPCeaakNxEz0OJI92J7ODgcrI5KQ6FgUqmXpYCM6HYdtpYpkDyDMiky
ir+ISvW/pIUDQI8KDRrKbDb1RU6/qNDEKQwnqyFGMWjQ31WBxL9BuvzvC05QUkOZDq810BkXDaXO
7HMNxC9xrvSX2un8wXJ3ME1cKdEtFaX+DAUdTBNWCDoa40ugMOMN6F5RnKLUi5egX0PxWQOszPSq
fR6KcA3eMpf8PnWvMHN/hTMWvBQxto7GXT05E6nv0iT25nxH55DZg1dKZ2/+hzlE6RFGD2gwol/7
uZCO46VyqauJM2xPr4gDAImlPWGH3f3/hVn0VUq3bFGUdAXeLcZzGkXbuMzmRGllNF+qnPPcIUNC
AxB7Dpjnz6MpW9uIFcotZ1LjCyBt9uKiFLMSZAk1+WdDYFag1PtHkGc5Z73WdoUpkrNzTQ//uEmz
o7UlQbMF6HUl2oXtgImh5gxTnzOuxYckDVhilFaWnNNabIpEMzxgcHZNOYN0BLuuimytZzT/xcUG
ROcULTdYSkB6cdkLziOeQhlVaCe9THAx30R4Ck5dcTTUXQnCV49nEhvolWm+W3QFI7LADMwziw7D
LM6JFvGMUv68fjA7bfUmrRNUqQWAa6SJrjQO9Yo8lziZQf6QlnULwYc12Xrr65BB5ySgqmKaTRhI
fY471tTAXaPSc9sDBRXjAaJrjt/pxuph8qW1AIAmKMSwMsA/YSK2GKELSueYAal5jsDM9XILN0md
FqnHp2aAXP4ktnoSdbeimyCWnyDfa2VKPVTA3WuLFMVGss7ZGmUZ+6wj4t7i5biy4S7NBcr4QFIA
RGsBIfJ5LmDrQOI+ycSZq2avhAmZsuLZiswVNZuLYXCY/hHOAtt58REpvIXbLNb4WepPuvVqmrVn
m/ffnzpLdOK8n6Dg+H9BFsdOHxEiM90QZ7xpna0dyvv/R9p5NMmNJFn4F8EMWlyBlCWRLIpiX2AU
TWit8ev3A3d2OgsFS1hz5zAH0pqeEYjwcPH8veCg76p9t09dCECccJMw631bfmFysX11pieMUWKy
++E/Ka81IORmbg2STR7Ubn4zzuV5bs1vE7CveD9WCwJfFDlfMDe//XJZnVuDEQsgKmRlXxhaZ7ca
Cta393TufS28gwqBrgzWblasXMIOpl6rxCQKwks6df2hN4XvPVlx2UVPptLuOquGW7f61ujmz9t2
V88LM4DzqCaYomXrM7Es+iiqmF+IhuzGF3YmELIBpePbZtbuJw89nk81WOJyNifNvFi2PFNwaX3c
yX3Q2VaRuF7Xfa/9cINVYMW1qyg5UdCYz+g7khOfAlwpe6rgysJLPVWPCt2yAGonYsFjF2UbgJHf
j9/yy4HGVxnWRqOArXx7PCYppBvSKIJbqfFRjwe77FpKsRXTuE2UOHr1WRqbyMHH+47gfRSmAZSO
8dyY412rKs+T3DlWpL9aE2CxwjvJsXSU4+ZENO16ega5YP7S5/Vfshx/tcK5kSNtuIzlwPrv6wx0
CHwigMiZxeztCkorynBNugd3qUxlZe/fhfCINd/Ej9tsOmthnwr0En5rcF6choWxKsvSzlLC/BL/
suiw7GSdUrATvPRfo8+5tgcCCEuqvBEnrTyAhJhIys0wVsbGF15REixBMvLev6TlXP2AabMpjpVR
OwVtoin6G8rdjfv8HlOAwzKga2TIH9Z62BPebuqYq9QtOgNVogf9Mh41W78z7r2z8Rg/FvvmmwSC
XN6U/Vi7zQQYAE3B6aHUt9hcUuAAFHEZX1JJ2TfyJ7MhiTabjSO/+g2vzSze9TjszT4NcsHV7Ozs
HZWdcoIlHYT85OQ/5ZNxvu081ldlSJAKiPiO3+f3Cj2UdlVPTRNzofRI7m1H7U/oYA9/YETlX6fJ
AnRo2fv2jLKYAiPwLxpUDVENtF+E6FKsNxzh6lquzMwt+Ku1SFlWdOiX4S0gL+3rT4Uowt85bFhZ
c4GoHjNXIeP/4Jh/a0WW8DwSnTSXuND2w9dQD07ZMO0Lhu9MaQt1pfKvLT3gdZi3sIaKGbRESR1f
ujTKdp1nPAiGtjWosfZAXhtZvMKBrwmB2vTxJZKoixlKdq9W1ksTG7+QRrpYQ/TALMBTZflbvCSr
0Q6odB3fbjGOv8RwdzqTXVEZC66fEU15Wv8UR0j4OMhZJRA60+4iIAj6u6niRaPfnvj9YFtBP+zj
hjbAvz6mAErhfoHFxmIXF56sFj1dGL3MchHZotp6bL2IfmW6cX5WvugbK/PfX53SNjYjWUqT+JKL
3eh08rAfCLH/vRE8sQJPCLVo/PLi4RR0pQtDM0Bg2IT7MGj0XRNs6nquHJv5TTbVGbuMQ1wYYS4k
airZiyBE1h5yK9EPtR8FjpVZSK+UKABPw/QjL6qfcir9wfpIZuGxBagKJnFxYkvRSGjcTNEl6vLO
GUUGtGpR3gh2VgIr1vePkfnlu/pSahbA3xo23HSht/schlh1OAmmfpILfSOLXDkUoKV5u7E2cwIt
trIfBLMhTo0uwViWezPqHult/EHhBCOWCMp8zs6XhyLXO4taauW5pfQxYbAfze56E+M7O9mFw3pj
ZOGE9UmSE5P6owvS5T7PrJOVCbs40u0w0Q5+XjupMOx9QXrQ6MAluLKWYva/vsdzMogwGOSt7yVU
syAU+PMqulSG9UnqVAbNjDDcEah8+f8ZWqy1RjAnCuAwuEhq8hVGlTtTykyocLuN077ysM3KePLM
1G4S+SwegbSKaLhw4i/ThHq3psdfGdTqbCPzNk78e+SiShmFeUzSEjImhgbeHvmwETxvhBrqYki2
cAKkvc8/Nac6QoevfqCkvhPv/d2Wss1aPEdBFOg7yHBKYMtEydPFvh8pIrgB5PojZQwYgI6ZkdpQ
UjqBptANrPet9aomzWHs/KM3lE42+Xs9DvaxFcM4F2xMHa9cfX4REyDGb2DwktRMHZWI+ISqDnQL
J10I7yJVgfKke1TTrfdg5eMC35ZmSLwiKe/iiZLWdzCGanQZQBSFQnTRwvHzNIobmciKh2GMwZpL
wnDHvitexJPXZFKvh5dI0CdbYxTEpmK7cVBXXoQ3RuYfceUxxaHvDLPjQkDVptEtgmmsSlpbNopq
p5f9l6T19X3J7LYdTZ25YXxrhYtb0pe12ci9xgozsErQQ+6zLNkSBV9L6BjkVCluzkPv4NQXSwyi
Ms1zESu6fMqYbjP9z/H4cezEoy98k83WrvKCLL+1gTFurHDtVFJGkOdMklrjslZsxqqclL4UXvqx
e1WDXHUS0JYOECjTrsvoXxIYzbkrga4KVp1WBcX2RTyUNVDFTyVUJkJT/RQk6aBa/s/bHnQt3QHg
BcB3vvt4ncV2qrXZc+H78OJVPwZNdRQ1cSZBOlk9iFW4Whn490TiwfJjp5U7Ic73pWlt5ZPzQhZv
FpUT+nT8Ctz0bzj51bFFemMaKCGY6Mn1e2kX7mHEn6VHQaweLTd63HR4KwbpX1hQmlMb4KVa7GyL
MsdgIq51Sc7duYyP6d9Fd1DP+rMH0a586oRfWzX590eHdhBDprS4RNN8B8NPPGQ49KbV3VonlxAY
VidM6/dyC1oSzNhGFvvep1HpIKOcU2XaT8twhtsjCU1bK65mnsKy3ddQmWfT4fbZeX/fZyOQkNDX
sAidFjHgIITG1COW7oY5IhUhWBKI2/69CRNoOZy+v6mQFqez84WxCoZWdf04O0RCeUqt+nzbxO+9
eHv4KK4zHAHnMm0gkqC3DgUarUEAn21A/T4PC6j7nPprX9r53yBmfkZg45zkqfulH+ZWjf5Bl/b+
Vudz3qlbP2E+PFfnXwv0DAAx9XO1DGxRqM5MsR8gYT2WQn6KmCC/veT382dzP+FqyYsvVwZVWwti
Oh9//yR8AeE5fLeeipN3Uo7jLt9ll/DQ3g8q8yi3Lb+vVc2GYSqh2wbnxDLQ6LJ8rNRhohJMhbSI
8dHyJxCmR17daprsDOTfbYNL4iR8KBapPjMRyXtBBeTt1laCngRtFrHUhwqtWPPsn0FRIwe2Nd/9
/unFEHVGCSc2M1wvjlFv+EknSDELKfuPRR8etVn4UwL3ZZdz4m514lOWWI/MpVQbi1y57ZimEkf7
jQbmb56Tq+PTq2oWRVoYXsIhtSclOsllezdtBTArHoxHj+qzpPAF3zVKh9aomWsoOKS9dJIKAmHG
/s9hnP6gKH68/dlWz4kO/o8iN0Rby5dP9gFiIQcWXfLIaPaFGTKZXdY2yyx3ulx+StFVtkPF/Hjb
7OrFmAkBmHiBXB/y3renxQPaK4H/4oF3RCf5ierM9+mkf1We/LNw5C3a5ac2AAG4TfA1pyoLFyBL
dClwQgb8sEvCoG7IWlCwLYF/uYuf+iOMDScwWv1hlnvzD1vqJCseh4PCEink6hDkLRxrEMl9gmul
621EhTNR2ior8QysZsYBRiguhQCQb2/uyvmRCbR/p74kv0vF2i63+tKqddM1JpEpFs22rC/dVJ4y
8NW3La3ch2tL2gIOUSrAJAONxZVq8zCITBlIYHFKq9gInjZWtKy/aKowhgHoS7cq6kMnpkerThkj
8A+QXTh/siTK+3TrJBqgy4NpDkWV17gxvqYDPuE+Fw6+Yn66bWXlRWfj/rEy//2VI1HbavTM0Qsv
ca8DHZz2anu4bWHNHxPmcb2ozjI9vTwFYzgOWkUZxjW0+jCUX7VZlKECngTD3GECXc5/wsxJ99Mo
yw2nsnosmICc8zy405ZBURciZqP+vtzptAd129uMzIAl2+zYbxma7/rVNiZW3smCRKrnWxQAfaB8
mXQah3hjPSuxO8oqOH1Uw6AtwP2/tWONiTwJoR9emsOsHA7aDZSR5cAAAVfVeMo3amQrIBbsQdbG
sLNC1XHZ6Iy9AfXBKIsuflEzlZHmCTqeqXqk4CPuciEAftAIv/wGHGeBoIfoN4dpHHqahR2N19sH
aXWPr37LojbYJqFnoF3CHvfgo/Vm142tI6jdxr1bveIml2rmI+PazT/j6lO2tVH3ZiyZbqH2To76
oWdETMkM+0L5cntBq5bI8mYEjYIO9KLy47Vm5Ys5dw+iCBvspx02yq6ovsVis7ttaXXr/rG0JAtp
xNqHA99k63Ioh0Sl/5oYsLCmzf62HWmlrgRXJWkP00cGuKdlaD2qo1UWqRxeRq/gTdFTpp79wnu2
GHC6L9TBoeTm6qkUO4nQhpAueGHljC1fkm57dxcWebor4+Iz+fhDS7nZ6eq4uJsU4wHypukCHmh0
pqI716nEWIBgZc9jOHyLRkk8T/AlVYLFMHmuH7UGEH0ZzDUsJATlOP4FSe8R6bnUCTvC60I3ISGy
/GmvM2Onii00VMHwiTnSh6GPd3GXyg7Q29Txjco7alZd2IAHJVuL+3tdjz+YHT/GzBMATuZrU8bR
iUbbpfWt4eDLDXKSVnoX1wYxS6mWHwO/YOXphKhrnYID9+TR0bz01OrMCgtiM53StHq0CobpxtF6
jTP5Dmp3wL0y4jRZO6+nqgonT+LXAjnqOAv1e6iqOoZL2xffax9Dr57uzdbLnbadPhe55B8QMf6A
X3yqCvMlb+QXX6jAmstIxU/qX7WenHo9+5gq4bcqCxzSx2RPn0+24btOHCiOj3NMoPuqcSiL+ugp
SuFUhu7ZicyoZmwN/b6pGILVyClso8kRW1Qb6QHJxy+togTnNJcNhnyGr3XU/CV21YYjNLiEy9iJ
LBE0Is0IoqjlJU2FSM5zLbjIEzJGRtBbaJwHvzStANMSJn8ppTb8iUkZ5lDjdytyWbHIzUyTO/he
XED8NjDdnUd3Ry0vtQQ3YvQvKQLn2F5mnvP/rP2mNrjyQo2aaYbZ6sElAKKDGlGf7XItKx1kP76W
ivFXY/n3XacMewvJREjJK5k+cnQeqe3Yoqf8bFPju48Q524M+2e/GmHsgg/mX3tkIP4MWM+qhkjg
LjGvoe5L4sBsPFzC5cGj6hiA/O+kjQDivfNSoCWEgRfoKXoUS4LIqaVDGICFcPveeJpa84n6jpPo
9efbvmstErre8UV8LBkt0xOlobuhx9lW+0eGajdqNGsOH4UQlZ6CZCDRtji1eiHHzByBZpvkAIbq
y6T/1cAYl7Zbz/ZKZsrp+cfQ/EOuTk9UFUYvMtlOdU104skOfnaweoAwi3ap04BrgGa+PTfH7lP5
dVv6e62+IvNwQu6qg1qCFPWteb0xA9Uoct2VXoKPiZvCsxY9h4/ZF8O31V2zLx+SD+JOPoXP/Sn+
IpyFDema9yeGywOBLTk52LN32bEqCzWV2kpx/aY6TBWKxYp+HKp+q+u1+j0Bw0A0DxT1XX6Mn4ei
xQhNd2wMm5T1serCndq+tIL3Bw84I/E0yudAmurb2x0tpakyJWY13bQzoBl+iuG3lPPX2zdgdduA
MYFqExH1WWJ8ulJLh0LJFDeB2EDTKocOESq9WyQTKx0vPs9/7bCet4vpOiC7apAqbrm3XkQnPDGI
sxP2xm86yNhFz/q0BbdYXRqcrwTNVMGYBnhrkvoFSBvFk91W+RiXqL7IAsDvTWXdVTM0sKCW1YmW
xcVn8gaeamDfCvfOkHbp03BunjMUUOcIPflcIhzGqd/SlVw9hf8Y/Z1/XV12FWrNodUnxY2sCWKH
O0aKToH8GBjZRmS8tjpo/wi9YCWnOLvYxCRv9HpoS91NNPE+FNo7ikdn4oFft4/h2npmujnIa3TI
VJfQpXYUYAQZ2ES0Ch3SeMcQGVE27T61/nXLkcbOjBW1kB5jtmHh8mUxi4opKjjw+dcxjY61b+48
aWCsV/hwe02rW3dlaZEfQqjtCVPcK26r9fAETPbko4BLm/W2mRVc8dyqAqJBUxcW2qXnbfkaRupz
taBCYNLug7iP98O9HTvh+QMTfvtmj5ybZVfHfw9qwzBJNgU8UUfMbbGVlF3Q4vNaxfVU/0xha3K8
2D9CVL2FLF5Nga8tLbYSzHvzv8i2muktB2Kc2pZLOBC1NkN4mJxCHM0TsVDiBL6qO5YYHgHC75uB
DlMVxoeNHZ+d1TIStRTCNbRAZgzoIiP3pbzFO+OZg7N+1z+mR9ISO3aZ7DvftrQWn1wbmv/+6pp3
VVsq2YihIfggMUfaDVsEzauH9Gopi/uda+N/vJeJNrJn7QrlVUH17/YyVgDG80n5Z8Pm63+1Dr5e
nCEzw0mpc4ep0MaOGvlAcjrZkd47lq/cMVoB5ZnCZL5s/iVV2jGZRuklloLnKvL7k9FF3yU1dCOZ
udCCPuJz0ZYvfqk+lk390uaGXSs15YlUuBMyeOxBf8H7DlXu7ZW83y4g9Oi3zwAiakzL5zLKpy7U
a1F3Y6Z5x15/gm34c+Lnl9tm5Pd25g0jWiTGUDXqMG83zBg6IESxjGAwYyl2inskqDe/ZDAlOh6Y
ajvT1JcilU7A9p7kvn7oRM1JNQniCGYZNS//rPnV5yqA6oXI9FkrVYb8xvgcetmrYiT7DhJfr5D2
WdKRZAjdt9u/f+vnL+6r31c5wwiS6o4WbDVy+iUXm9Rm1vzltp3VZ+NqmxYX0QqpHcSZorpxJD/7
RrErtO4ck5nRUtx4N1aWRKN1DiYoKr6H5GfIVaWFEOtukYTnuJEEylAq88GT9uv2mtbqb28sLWpe
ZtNUuuj7JJ2H/Cm8l+6tfdoTJ3nP5LlHhlNv21vxMTy6JA4k1tDmLas3fd90/dSqmitL9U+hlA5e
qG7E5msVojc2FvdfyxU1UpJBccE7Ncw477KvlFWmHYSDiq2iqKIHO2OwK0dDfvTfh9EzVxsrpKw5
10/fXiUYHRknKhXZLaFagO1nyJ/MbAsoubpCkCKgODA1Z8ZvraBTloVpXqhu9ar86BgHTU/S/YcP
MFFapF7FE4xWm+Li87+5eIaAyP9jc3FQPL1I/CarVddUmP+UJ0eqPovDQ61C8B9u4JpWbhrYU4kw
g8kviW7r2/WJYZd4vsT6srR+zkrvXLTVHYI8d3nhbdVB1q4aRL14WRysSQT11lYTCiK0NRNf7Fe/
j1O7dhqQrvD6ZWgmP097bR6RmvLDJl5k5V2ncyUxw0R3RHrXRfYtg7KDUsuu9+if+k8xk7wUI5+q
49adWyoHUOr5jdig2kzKTAC12E5/YM5OsBTi97OY2NRvoo+kRIfm1DFl8bFlpJfojSJQfgYLeIqg
QnDkR30fPBru1v14/2XBLotwFiMPyLfVF/fDg29XLBgDgbhNdNTyWx13juLzyAZbAyVrlkBVMtqB
EDWR/uK7SmmZWK1VaS6SDj3aSg116a56ClpxI2l5b4hXGjGgeXqANH3p0oyYs9obie4aTEPGhrzT
6GH4lO+0rTrVe+c5W0IpcCaDBK62eICKEpmKgBzJRYkezo00vvdUJKJue+iV0/LWyiIMRLqCuGZC
nofp2l2Zxo6WdU4pto5WaGeI6eygKXaUP/Y+kqDgTp/TNtpH+cCkf7oz/OYhVfJDDPI/sko7zyRH
FDQXGhO7qT+qpb+v5CDb+M2rGwPZC/p/DC2ZS3+hZQb158jTeInhLvPSvdUnWxSZs3976//YFhUa
AWAf8FMvVYv8KcsFiXjMlX3oREqYqtrsaPjBDoLnQqPzrOkbwJb3HveNRXNRxQjgWYQJ39Lcpn1t
vNK2RKjYmMtD9Ww3+FsE0u/94FtrCydRpwCVE7HX3GoMdqrwdy8pO7X7fPtwrX4oqqcz6Jm9XLac
4SZJRz3TqOd2+Z0fwkShb6F8188v7gUacWa4mcB/69ClmlJMV3awQBoehGCpwqcSIMEcOi236wRZ
DOaJPnXjkNtx3ENHXCq5jQ9itC4Ooh2EHJMNZiGB+ojOQ6GDw6wCgr5BPuu6UNk+/Ht2HpSv4iDe
yVpr2Horb+kgrH6Nq0UsLmGWlqYSBoRleSg4iveQqDMh0uVPvsY/O7VwxlkACUqqc20ECbxEoSnQ
GDHq/f8zMrvPq2wsKLqgaPwMQEMbfg4l72s9ThvV6NXN4kWh/w6iHs2vtyZELU8h3sQvhjSs5OKD
htMK+y1CgnUrM4oHvAkgz8W5MqQoFcPYxJdBxRtksQNuENnBv29v1+prwkgdjYgZlrEEFEjNUAVW
m2mugcCo1ky7wTSBzMP/6W1hq9dNsWOAYyXQQYtaIr3AImU8ZT5j/ZGkzxH8HtxxBC9gdry9qlVX
BvHvf0zpC1emRT0MOwQFrlrGdmMETtZD+tL0dhQ0jt/1f/Ikw98ArhriF6a/3h4IMx18zZyTmjTx
9iZFy0TuoIFMDnVUfbu9stVTcWVqcbw7CvNx3Iyaa6mBnSjogsoVDJLf/8QKsFiojVEsWGLX/KYQ
tR5iWBe6tZ03KU4J+CESfty2Mn/wd08ct+j/rCycTmeqY0MVQ3dVqUAa+ckIfsaQ9Fr+V2heD6J3
pO2yv21y9QzigYh/KdkDP337pQY5Yd5DDOgjURUVZQShpTurpGeebDymq4aIcWHWADSAPMdbQ71W
pqkyttxea7TrIrGr8otsfkdYend7RasHgrnHuVg3o/4WhuhZo+jd6apbBB+i5oteaTtOyOG2kdUv
9V8jTPe8XU2kI2Entnhu+E4LyAFSA3mz3h50oi0p2zc1rIRasQGcXttClNEZkybcpVW/uFV6Szss
lflWTL3cR0nwonXeqQGOJKTmhkffMjX//dWjoU1hNxgmcWMreodBA0jhZaAyirMR/n17J9ctKfpv
GonZ5b61NNL36vqC4lELM1WpR/Cp/uiqvw1zC6q4FvowEPRfQ4v82ayEOmt9wpImhQCP9ZAnFFsw
nFUjoIXprtGCeqdtEgIWHAFqqG5aFmc/DZ9hJPt0e8NWmmtMdFzZWHwbHbXtofGhbx9+aK/NRws2
k0G01a/qx+qX75oHSbVbeDy/3ja7dq2urS6+UxzDLFY2KYevyr6lnfbBTKy/22hLfnX1OOAi5p4y
oOtllA8PciNYfk8tsYJrUcja0BnEEOAiJGhqsjUhumFtGeErZd9AYUhsNBrFhz40L1Xf3ReTiK/N
N17gLVMLR+vLqB4WRscLklAwqkon12s7l0lfkBb+g0/1zx6a8tsrNXSyWUl6zpWSMruKJeCXHxBW
2HjjV4/6lZVFOBaNgNKpjqmuMmT3Q5yfskg/316Ior6v0XDWKeRJEmAHiWP/dimRN4pqLeOH4Nt+
DrPquU1VCO/aD5DOGCS//ZMSTh8yqfoJoO9bH6knJuUurdAFNl0Cxe7lnDKgCGEWNY4+Ke7aID53
DbOXWVbCiIcOYDVU4R5mvYswUv4pw6OXDx9ajXuktUzPS8Zd0I37PFa+1J5ykv0eJv4m+dzDPh7o
wEyjXIeDRjnk6qTYea48qEX0AtKdYaCou5Sd53j94Ohe96CXMHep3rFrDKBnQXiXTOEunIyHSVbP
qUHImXsfA6XYyYO4nzz6yELzgLjIXRObldNScbQLyFXMelbFHOgUjCrM66GiO0KXOCNsWKDroSCG
mHg+VXcjt7OIx8Iee+HoNeJLPcpwu6LJBPRLjGkcBN59V1i/vBr1hFzRL4bRwMAsw2OuFefEFKGc
Lj8XXXPfDowdVpr+XfCMo+JJH6NYhRxZNR4I/wi9MgRP+tM4jhDxasW9OPaHIB0syjH5vW/Jn5Dr
OyZ9cSx1XsZkpqAXet+tx+5eL9KDJsERabThLymnwyZHf8N98gDhecv216dILPadlXzzAsheLBXC
mqhBtcYU7jsJeHGlfxC94aM8RD9Fy9+n7fQoaeErqo2vo1b/aALownJLcNreehC8/JkGNxSZXmjx
ExIG0qr2YshTbA89cwFB8Cv20opxYy88NEpxlyfFLtXlcD/E6WMbmg+Vgv585SsHATZlGrwwNtet
UyMM7RQy6L4kTU7xJH/NRmtmVw0jW5iSuykQqIUbyC7U6EQhJFIqdqYLtlLHvlNb1jnSh0vgh7Id
VxaQDGDtijxC8MVQbpiJ1HkG/afue9Uxibq/A2QZgk5GhyRzAMbrtixMp0ZTv1SJ9Aww7rVp5Qt0
5Y9lHJzKRj15UX0MQnOHMPM3VcgeE8jLx6w9DUNJCsBgfBC0T5VgPhOCBsg5qC75NRV6lBRBfJUv
OVFAkUYvcJhmdu2Da4wb1TFUr3P0PPkbGc0f2gBEvlb3ADkdtYPC309/UID6AsVy4aRhcmri4Xmo
p3NXCQ9+lf4lTtU9I3VPQegfu0o/lG3nqBa0rzlje1TCmQ42P5WaWEGa2x2g4n2uzB76t1B8FQPo
4rO+RF60EnZDl38wEtbgx/xBEn6MK+ZYvB51VMlMnvq+dRQj+lFF0b3h01HTzGl0qobZL9/g+Mwl
9Gi0p2668yrjXrKEj7LMtoxW9up12ZfBYKR/EDPNaZMgffTkRtz1Kn8WVT3fTgBnEpUmncwc/Yhc
RNLB6Hb5ID9oTXFSm/STMkUPQZfdmV1zToTixLy5D+e32uzzWaKgNjjVVoQQwOB78CtPu6YXPmal
vgtM7RXWgic/bl9yk89cS329ayt5eDAphzlai7qwVhknQU3uNLMWbUOYzmNn3UlBYCHIUf2YEvE8
iGVKMV2HLUAf/lL15rW39GNWkwV6kvhd0v3OqSrpWRqVez3wjlkqnGW9tpxU7B7FdHjpS4qNYSJM
tqH08FAqw6Oujz91MBRBmaJFknUPcah/kFPI6qOwu091qFaV+iGUc66IKGykfKsvD/1EmE0YdVGX
5YbMgi66qXXFVQrx0TTZxyzaiH9XMAg8PPzb80SpCtRskUUoTRpKPqoebq8XTpzV+1ztHoyu/dsU
HUYWs/Tr0H7c7RT/U6kXf5BsXtlejroI5SBno6QNbphBVW5FzwUCtJX3J9kEBToY3KANlJdo11hq
4AFTjMFNavQL2uyO6cGjCtWjVdA+vv2QrwaP1IeYoCPHpOHy9hk3hCboMx+4oCAFO2lE9wX24X4j
Ql09FldG5r+/yllQQckl/qe6TFSfde0BkrCNeGQ99L4yMa/zyoQYBJnh6crgysfAVZ3yUjrBc+wU
++EXgYAdUPe2t7pHq8vSmYwHa0XvZom70bKa8GYi8J6GL6H/EoWvt7/NWmlIuvr3F9FiUorRlGr8
+5EAO6I3Fc+CGP1teZM7kyMN45+0a65DuoU9ZJf71pdJkYQUEsbAR4RkooIP67ededXl9uJ+n6xl
SeXa2uLkCWo6SGrQqK6eMbTJGBHmUmRQ/Eo593pi7AcFQR4qHgoYc+8lqbTXrEBHuTWeMgNVCK/u
PphT+6uu+k+p2Z/BmX7roQiFMETp92Ft/QpyRXZ0o3Fv//LVK3MV+S5Os18HQToa5uDCal6jQOhL
nz05O/yBkXlmS4EvgHxrcZ57tZ6SaaAx2cXmQxO0Jy0t7ltT/HnbzOoRuzIz50ZX10Ya/cyIJ31w
lUk7SX58lNLY1svPpfHip95GXiKvZlpX1haZKhAbWKfpCLhC48Sfk5T/k+/MO2mX7IJD6MCWLp7R
qxDAzA2O5Mg79RBAZft7FNzabQ1l/k5R3p3Aq9dqscceIBw5l0FDZJr5yBiZdiKEQWGmK7/5vXwx
IvMSEd73wwSV/jgEDNCV+9v7v+pCrn7CYv+LTC0C9DlAQYr5SEcFaYlMEP7IOV45ksVVi0zmd6OQ
ukTzCgk6MihP2hf4vkWkXj6bdvGBIR/V9p60Dburi7syu7go/A3d0qYa3Qh17C7eRekWxdOWhcUX
RJejTvxBJJ/OUXlEktnWFOLU299orb05wy3oX0OAJy4LsVEfdWJfxVR1QO77c5w4Ih93zCC23fdd
buzpkCFhpvbWRmF29XJeGV744y5WezlE3cqFnefO6lUU+3J55/UEBHn9Y6wHa+ODzdv17kJcGVyc
k0TOawTLEtXVGnTnuqeJnrQHFv32fq5bgWIFODiP/pLWRY+EmOm3ESviE4P0dlJ/s8I/8dEzjct/
bCxKinIzTogHshJR/hoarlleJGPDxKozY75hZrtFZHopM+0poOvUXBrcgKZXmXzWgFBNwaVONqKA
9dDmytBiLRnyMn6iJaNbdXLt9DrqW4NP3QT5LogcqDAjtBt/QkbtrzQlW4bSSncUc5bQ0S6lHj4B
I5J3f/AJr36S9fbZyM0o18qKjn/Utk+m7D9lbXFAjeh428z6FmsmlBLMKNMIeWvG14M2SaBEIdQX
meXLbN1EWIg8uPOVDUe8eiiB12sSiCA6Y4sVFXnTi0rLoaR7YI/5gyplDlpWG65kzQqDZcT2lM1I
XxYPYEJuRJ8fFH/kDbsousieB2/SVmS1Vpq7trI4MEbYZgqyUZqLKNyufhKQy7MjWqWudMnPcMXa
BU9r5ZBLnpJPWm9vTi6v/gBVAgdP24roeN6Gq6jCEpMmThF4cgUfvUjUGXSb8XZH1/wvRVEjKFSo
e0NNoDsCGX4cO2mrf7vmOeWrH7B4Vif0edoMUUQqoKWD9NP3zvDorLYqcpNyvtetYGPPVz/slcHF
h/U8sYmakDTKt8Z9ok6po0blHhHGrR7a2osH4QkYJ3DcwMQWLto340rpGE91s2y6UIr4UPnNxq1b
wVCi2QpciEEG5CbMJSueXKbD2Nc4nAi6JkFy0mPvxp8sYrLim448oePZ5UE4W+0fbeJ/7Vrzsbo6
NmOVNdBk4FXMrH5kEPuhLIN9OykbDnXNq8z3nFkJcmzGut6akXM/jcMmH11/bD73ZfXo+Si39t/z
PP2TBf1jadnbH6YgH0Kk5twqQh3PGB1D+VogRffvvSSwYYbuZql58LVv1zO0Y94UnkSfPch/iUl1
jKfkPKrqY68MG1s3e45lgHBtanGvUkVQkk4rdFfPn1R8cODJth8/KfJdjX6V1Pb720tbPe1XS1tc
KzmCrZmJdu4xkKsc6pR0q5GxenGvLCx8pRBqciXM9Y/UzHZ0BFMVIaBgS/Vk/cgxpMiJm+e3FrdW
GqqMub5ydA0ZiddCP4V1v4va/H7clJFeXdDsdcEqoAa+fDNRoKs8MwWjSOjthGZT2G0dHBiE3xol
3DK0iE5LuZfHFJEQN2nLQ5fpd62FmAtidbePwLqZecrTMDjfywmMIMmNEdVQ3dWqVy8QjrKAjqKy
5VZXxmbxefo/Zhar6SqxjeIeoJT5qdl5x/YI0k9jIIbjbXs/6UopR3Mmq7OjvX9IpX1bO8ZZ/YPC
34zTIt1HW+QdX5eSC1lOf4fZ3cbYicOjknf7OhWdyfp1e1NXU1/Guq15doaNXRJ+mgl8L4jH6G6g
sTTrx4ScpZw+e76bfhy+Q+8Ag+1o6hueavVlIYNS4HqCBfsdohzSCq2vQ3a53ut3lTs+Qr7wP6Rd
WW/cOLP9RQJEan/V0qvbltckfhEcx9G+7/z19ygfZtJNC82bzMMAwQRINalisVhV55xtcew3kHgN
HaQkrn6LIetE8OJYCyMobQJ7AO5BULJzYSSvDKtpsgmDJ4P61NESmCaRWMovUgA+NC50SxZOuLGU
Uy+jcFlbXZDrSCCXpAsSzx4AN0eI9nnDF/PJeq1voHa3a5zieQ7t6EM0Mr92Ss6tc4F5jAxzrJf5
pHLWPAJii7iedqZIoGItjJ1b4fYxqsapNgPcnEiMg3ajEDCHp20KWPngXXfQ1fVgSk3BpQY34Wf9
xhgFwNIaloc9O5kV4FO0mw7E6t7+mx3u2MesbdWmrlHybJ4SNXak6mgmlsDt1xezlA7oAnnlWd+h
U51apYHyC8te2/RF6h6s6OMv1oH4CO8G4x9GMC+9T7OKRu0stAyUsMdQFUjNxseWiK6xFYjrQpQM
PAjqksCq82EjkCok81Uy+/IBAOub8XZ4TA/TrviunJijHRQPKh8nrXTSO1GtfXUPMQyHFS40ajxQ
g+QWZaQs8KGS2Qumk9mM+xr4jD/fRuSF4MEBPgIvTs7BkWuAWCeO0WSVEkfpIYmJ+xOM79etrB2j
cytczhFifqsgiqr4DIqMGMb0YvRKLb2FaKOggrQW+FQZUR6oZIDG+cDXDMgPoJyi+FIqOy2S0Fl+
uL6Wte+y0KUAAw8IDchdLx0PCoOyOkI71W8T4GTAZ/ODmKLzs7qKMxvL35+9C4CLkcqmxSEd+umt
M0c/UkQ3xPJh+egN0gp0tZELgjKeexNA2nMC3IkovkbsfmTGoSqVlygPjjROg40ybv9i136b4xUE
J2gEZ02BHqZs3co5xMRJfpN30d9485kVcrlvSoUGe2YAKzYUdxSN9C5P3aERcagvIfLT1i1hAZJP
IBTmKY3l3DIrLUR51EghQluXG7z+bU3Nnbq5axl0R/OvfSF7tfUyZ69T/H59J9fOEtqWoBFACQ5w
Ju7EYlQiQQsFO6klsxMF1aaITxZ0RmPyfN3QmqMjZ1nITcFBpPGhL+0tI88KQv0xC+xUSjwL7J86
WIGum1nzdR3BB5gYTJ5/Kp3URiaHgZUAVKH0dqWWdj3+/BsLEGhClgJxGv4tQi3W5HRCj56xnzo6
GzILvOsWVrcKPat/LHDntcMcRDOWOEwGJF7nuNwSLTtWs6g6uHZmoYfxr5nlZ5yFhb5Tk6gxcCV0
AXOVor9prFspeW+D1jaTYn99TasPhHNriyOeWbMaijGbHNv2v6IaprDILl9YHQ5Ac/vqBo8tN3mO
N+ou/DqcwsfoL0LGuX3O0S3spQKWcNhXJFuV3uX/D8Ri9ctZQHwCH0TBdcOFwSAbqTFFaEf1RfxY
B8VNqOX7WcsFl8baoQWPiYJkCLO4QM5f7iVjsREOSz9qqJ/yhtlN/7PWPhiGSa9/tLXDhPIj1THc
TkBryy2nMjH2lGHk3TfmfitV2w6S69ctrL5ocLEi7weQVAZe/HIpFJUyVcoR/ZKb/qfxNd31qV2e
umOwyfdV7KibaUuP41HkDas7CKJx7J4FfnNeuwfT2nku5wHC3hj+sOrGlqZ4N7FuW4kEP5c94sO7
cWaJO8xVPDMWMHRS8g5hvbdJ4Orddo4/CsS/Tn80Re31X2zwny1asmzglQiuCs475jTPIgo9A99a
BtTCwXyPG7VxMI8n7SQDc+hMSgEkqcaPljBfsuRxG+lS7hYKJq8KKfVks3RVowcebSIgYdCtfViR
cVvH3eOoQQKxrYGDLMtqlyXh0bCSe0CRv8SLarYcag9D0JX2IGffo5rGdmsm0WM9Q0XP0irB1bn+
EX8vdLlZz0KKqrA0HH4FsPk2wbyqHnulUgNM+ixw0iUJu7ajy9+fGaJgwm/7EOeAbs1tuhtP5XNz
bDwA1T3yPB9VwfFePXYQ3/3nA3IuA8K42iA9zkQ3F05mQFuTPF5f0eprGwwQuCBB9rRw71+uSAfD
mZomwB4aj9m+2te3ils705H65j5+rnaNJyMgDxMUme3AkTbudfPrp/7MPLfCIezzPC4RJ6uvtQcF
9+ap81sne1RyG02WFrWj2A6O4R2mCa5bXgvQuPGQyYP+3EAV+3LdYWE1cgfhbj/SE5tV4GgqfupW
L7Cy+gEB5UXyjtD5qV5i5HpozBBp8U16Sq2TFX5cX8X6v7/Qd8jQ1VT4R4M8pWrQVniWyFVkz+FD
own8Y90AYvIymA435C7LDJ1zUCvjssS7AROimYMAt7m+htUvAVb9f0xwjzhllExwwuFMqfOdYgH6
Hdxa0Y/rNpZ/49O5PbPB3V9JXVCad1hGOr7qyoHl+5xKh6DIQTuTHyxMQ123txqQftvjnyWsjy2p
6UPUsEj3fVSyxyYYHdQid0lGn66bEmwfX9ZNu7q0egl5e69/LfvJMTswHYyze93K6pAZqptwAoDO
KCa/Ls8LyTAVZs4Yo0p/6vfmdriZ9myXgpTK1ryH6L0F8Xuw8DeD0c/Vj822OGm+6Im86owIUqqO
JxIaatyZ7WdLk5QamaNZz3aA/gIeD9eXubqZZxb4iyQFE1GH4qefdIcg75b016bxt78xskgeoI8B
hkLuTKVlrfY1y/DS79+D6GWgJ4q847qN1bo0Zu3/NcKdKqp0mDEPERkogiebd8QyHbNI7M4Mb6Sw
AeP1AMiAASHKhxzgvuvW1z/Ub+PccYPYqUXDGcaZ1NsmMB1zNQlMLJv06UT/uz4Api/9ManANkJA
0usHdYxD/KpmPQDTnVuj1mSGIr8QbCe4GS7NtaztFLOA6wX5Vgske4LKJMSUwBX+Gigf43BPp9GO
q/dcEQ35XN9LtBouLdeYVJ1JCstWpjmk72whPHHd6f/5WgovTx5MiR5pSw1F0iJbT2V3SPdG3v7V
0fptZVnnWepkWjEr+wgzggYYsGsJdM0zZCz7uhUVa0Qbtiz3zBDt5XGYUP70QxnQAXJvsLfr3i3a
ryX4nxkogXtMKmDZfSV+VaDdFyg28DsC/15fhQHCESClMb7OrYKUU0B7TNL4IMA9lWFz35hU8EVW
RFQh1IUizD82uIUUBjTpxx4LSfbxrjy0z8CWWV7rRg/Rke7AXJXpjmiUcfUmPrPJBb8KOqmaifly
X5LYJrZMl8m3DMQuSd85czPftuX++tda20g0cDULjzvoTPPvyjQvGsxHgzS1bV5i/aaSXv7bv89t
otQZbVNlqeJDIMzNGFjbevn9v5ng9gyEcGHS1yF8QZqPITHvlHwWmFjz6fNd4q6LwtLzDiylyPMm
iPwpd1Y1g9J9c30d60ZMILshxwPH43w6TqNgTM0Kwlsaxs/xBA7N9zIMnf9mhf8goHyYsjJR/FkH
3X18AhGrE2DM/bqVdbf6vRbumzCzTiodU1e+anYbrekdlj9et7DaI0IF6d/t4r5JhPpoiJGUpVDG
NuZhekp86Q5wrl1nd5mr3UcP5qY5zdDePtUibNDa4Bmo6dE1BGgKKQq3PJCYkcFcbvBELY50CCcQ
aSmmW5LODUm9U/v0MNPqMOqSE/TyF8HKV61TsOIveR4aOJz1QEoq4MbA4WxOd7JCXbBDNBWgbmCE
yyDcXkOTwTDsEWxbAsNr0ck8M8xvuRJqKs3xFklf2hcCAM9mPLHaC73BBjfrYXrp91APaO9Sd9wJ
FXCXVfEpzblxLmsKckUfK7wj/ezGBH+Ebg+qIz/Xz+FrelL3rWuh8OIaLwlQcwdRWF49mnQhwkMJ
AA0ubsen1JBxJ+N7h8q3PA5ts/lazCLtk+XkfV7gbyPc7hZNbymdBSNGL79ExnSMNdWdk+kjKUWo
j9W7DXjqfxfEbWYJKExbM9iCwoqrOhiqBVn9NnZ6l3nmrnnud6Yg7qxGhN8WebGDGjQf/aA32MI+
3wf9sG1GIjiW6x7y76L4Zn4dj9D6GJDaGFTapLLljYB+DGCVGtp3uSKCBYn2kHKp5zQO7ZACAA4K
yC62+7dxy46SAySl4Sa3iicfgfIVrFDgh/xUZq4pkjHkKJjMWWSrceT00UtviaRzV3sQZ97xi9/r
LIUDE6AF8R+8HtidebIezS1gyjfN454cQdvpGPlxcjCdSTwKPVHbqmwR08Sv8/TpKECPCEw4aByr
PPay6XPGpBmBZjwYdxD7wgRAeSDHAbTAbvgUPSzlbozAf2lGQYhb9VK0qzTz1wuaV2/IFWBVATgF
VMe86+OdUYqEble/4JkB7votIrNN6uWRXlsZ2Gt3M1QioMAnWMaqlWV4Am0PtAz4NnOfKAZKyQr1
SV+jOg08eRwkuz6HDuX1K2E1Zv02xFdyNAmv6Kzucc+3AO8VkhdX1GnptLUgM3ndlGBNfHkD/Ykc
Jbh28o3wllKo04/HvBMxjInWw51puY4Y2JEBFky12SU1scNwtlVoAo2FiHdp3cnP9k65fCiZWVsj
J8eCQLKfOeZ2KS1H8sNwNBwFxBC24s2P0X35HbPzgqR/Ferxa7jmf/6hLMfg7IArAZRupBjpWevN
v5R5+9IJD+aebIkTOhKEUneRcOpw9WydrXf5wGdGQQpMoSlEVV9O+x9Gpr4jXRKQNos+H3e6hjw3
kyrVqd9pP2DFKazbUX8zp/f/5opcOqCHWhnME0pUDTIROQltbQg9wxSxKC/O9ikKnm0YlxAY2ZzU
zMRXovftz3BXbCJw4pa9M3loAm9EvLCiz8OlBKqVtNMEkgW/DyAFP8R7Kfz5n7btF9XLmQO0mZoi
Za8nCBeYG33Oljw9smLBHSlYh8rVosp+iKsM6A9UUu5kyBcHMRGMzwoikcoFiaiYs04LEF1LI3G6
KbIVeQKdnmCmSmSFCw/Il4BloQ3ga2Zi53lmx81TrIvUJERWuEgQq7SLKgnPwZCMN8iv3VEnt4Xa
utc//QrJuSqfRRweZxzXCquypgLXgOKo+ZJy4k46UF+1p3Q3tPZQ24YgyokcgQsGspzXJOo6xc/D
5GNeCOkTpfgbpqXzdXGhIEDhoY3iFvXHHiw79egVHXMMPfOu758gsKlcKIjN0GBQW6M+M7foiHp9
P4BpnNpla/5HS1wYMHNLYkE6oDeTxye1Lzw0Tx4wjPzYGpXAwwWL4lkuynSY0ATCvF0/hnsCbcQ+
acFrTl0p3F3fvvWM9nco5fuZktokcrzUI7K9ttG+kAJNBRRzvfaVHBe1rHlD3eGU3xmjl2VeW9g5
6m1fRMOlAo/UuMCh1aGUoLxH/cFUjrGpuUHbCy4NkQkualCrlMG8i2dWo5DvVdwd5TR4ub6Zq8+s
s71cfsJZGIdKVR9jVpL6edvZQ3tkFricUAYgYLCR47/KyM+sLQHszJpUFtKkmTUKiL1i54Nqj03r
XF+QaM/4QDEYkoS+ILIhGUQoelO0DmkL97qR5dxcucz54eyyTU2zQAcS1eRgW22G3VIxyYQaAetr
sTCN+UtAlsfUpVJLe0XDWsb5NWPRpuo0QY61fmP8a4FHz+UmPKsG6ZHfml/LAXBP/Sfk7uzruyVY
Bk95UoezXkYxrqUqYnhhVhvNTAVffUWzeLmSfi+EO41FmYICjaI0reIxXYP2opl8EKbZJKqdYfQb
/T6mhTf8zVDCuVnuhDYEE2vzhKVZxkcBHqgKrG3/bfOWzT07MkPV1CqpEQMKtOH6+NWMRe2XFb0a
7B2GR0HQCGwoSmKXJqS41jWQ8al+8DEfgMp7mx0gwp9AjnCoNhB6c2KyoaOt40XRecyTb6bb/G4+
9jtdcF2tP2XOfgl3M5YMyjx1gwm11hsaKCH2hZt6S6I8OYhL4DEA3uc1dPWH63u8egqgaUBAxgoU
HA9/yyPQXc8BzGZKfuyUV22EdsQsC+6t1RvyzArnoqwMaa/LyMlH9KTNBv3HsXZoA1rMXv7jE/dL
p0GTqYx5TDAcXX7RAoRxCYQ+oUAUa07VoOUUJH/sl5cmOKdp5choYhpSX26qfd6D047UiipYx/K9
L+PsYgSoZeCv8B8/80OmPhkq/G8/CmRQsrHXCgLuuXGb09u4bt2yEoTDz5/o0h532DJQtRXg2sRx
jp7ZAHa/FOyNSe9iWl3gDJ/v3UtL3E1okZRahQSX6/BHm0mDbFdBQBxDCl8Yw4yEqSjPf+rlUJux
wA6GWQnoN/F1JEi96vIwS8QfLXLQh2EXx8FrxUBpeN3Oskn8RwNZM/zOwFgQAsql8ylFGmhpYBA/
qurQ7inqYo1IZubziQWmBmBHhRgA54Gk/tJGTSqzlgKU9uLwCaz70MtI7JaOAndYXcmZFc4dCE2p
lC7zRpP0lkDX0Oo00b215nHnC+H9QFE7UD9jIdnN5P7iNMIUzn4Rnxxd1Ix2iaOf/h/9l7WDBaQS
Soogi1OxhZf7p6ZmQaG3CqaojbLRnewuesxqD2k02KcfwKLl0E22mz6K6gaY1T+fQ14+3m/jy487
u9LUho0KxVCtP6jKIYnn0ZubyC0qqJkVuizQPvpFfPfJHc+scW8gowD1H+hel6UG2+yHojo51Byf
ytd8q7rxXjkoTjK7aWWPd8NH6IrGItcOuon6O4YvTWw0f+rAxjmBgbiT/Sh7wPjnLVG/jsYHq1Qb
hXlBUFk7FRYFqmahfgfojfuqkB+YQ7kJiC+D96ciD01fegSVsz8/35AU/QXpVyl0Py8/XxVXUVHK
CfFzoh6NIDv2Nfnj176BOU8VCQk48kC7zS2EQc0BTfqeQKd67G0Wdz4rO00Qp1Z3y0TPF5rH6MTx
4/CEsB7qEBn1w7DdW8mU2LJSbU0JGnx/sWFnhrgwgry6qBKC5jbptCe1scABK0Oo/roR0Wq4QFJC
l0VRljwxqzUdg+7Dd2OSckee64/rhtYiFsK6BuEkdZmR5Ayh9lNQkEVTP1akI7qbd3JgKZtKngqn
CoZAsHery7I0ywDDDjCJ/EcyspZFMYQTfRQcHWt+iSAGNTGRkOZaoMd99a8V7gsZURtp0NOAK4DN
m7WNUxuC8si6BQtsL8DPGygyXR6aKRvnaJJQZUYdazeaxTNomwXVgpUeBE4NXPkfG1zWp1aMqQUY
6iHTPG1kDy2Ij3Gbuea+RKQDRfnC4hNvot4VyXevTNYbmgykMuTYVQqcGxdjrXpsIX4D0bdhM23G
l+Bn549vqYfxDUzX07vmJfgKqtvEA2L1pj+KqlwrIfbcOk/7XuEyyfseHqn0lm1GcXwIM2OXm3pt
z5JeOEOXMUGkXTkEFya5unQspUtgjLG4EngkEyTKixpa42SaiMpCZIleOk4wWXo95nihE32ySZo7
47APm3IjRIOv4BMuPiIvJmUliZqoIT6i9tj1WwIPSr3wME7bEJfk5LE38tFso9c/r6NdmuXOHlLI
PpbBaOrPauhqVuiUgejGWilYX9rgTt+QgoQmmLA0akKBVjXD+3ywBrueg8atu+RUKO03lRnbPDIj
uyTB25DEqW2gViGK0p/HfS5/CX9GTYlqbQtfDZ6t6lswftNVOYX2eLWN2uC1hUScrKbuLM8/mil9
NSPru5WV+jYwFAcUTk7b2saXmZmggygGjzXdng7FtyRMA7jfTJwBPG62Ok8brQgqewrH10wmAxSI
NBCKJ5Eb133rFsN0o1vdUQogfxyMezaDLiSr+oVle3pIp+kJQ1IvYdpZYN0vfkLT9G3Uu9PUJv0p
VpuviTwmXmYGmgM8VelU3SwCgxJrJV5eHDAuA8A4Sx2gwk99kDUGTi9lP9OUeqkFCmUzm/dmL0+b
RusPfa/fDhOmxTrNy4u2PpUVJnstOm9Ki/lp090kcv4zSrXBtjKCBh8eqmojvw4xyPrB08fAWBL9
II0KSmblGX/7relM3ak0kOIZtHWhze3GrXxqonSbte0xmMFelFO6tVoW2l2VJLZq1MWXuqXHtNQc
M0veySJlXRmbHH9tG6nykMuovOeQTo3ZoTAr9Nelxzoyv0djUNjZoBR2XbcHcPW+Sn10ZxlRftCj
1E/CuAQDVLSd6g4i8d0xHXTqgkkBwwbyeJMC6barWPku1dFBmcd7o5UkO+y7+zEj3+WZ3kFffqPm
4YCVkA+JQPEqMZStpUjUU6vcU2RjcrWmOdDSnNxqjLbxmIQQqU2coaoPcg05C13NQIhughUiLorJ
DQv1gBIuxAb6YA/93ju5S7NNakkYbm2GvSyPj3hD38dyuAHE+tCNAzhaAraTBghKmMNhHjR1VwJ4
aWuZtFPG9L3o6b6cMes99OSLZRbY9jL1xgR89eheEFcO0tMMUvMtCruyk/cRWNdl8gRGKSgyZPjn
5wLcG2E5vGKnbmcS3BUxeRqNwMBvbF8GNX0zRhWMeUbzzSoZ/gloSCSWcl/qtHL6VCFOxpoHqZl/
looUfYCEfz4oRH6qRilEAwNSCnWUQ7FxUH9kBWqjYP3b62ME1yjYy5SXhQPU0PNAegJdu/CdGolv
DYxt2agqdgrGCPBBFODLU+G6cT0e9IY8aCP10KLNHcgdHK0InC+d8a0oDQqSwuwGwjxbKYp2Jq3f
Sst6kofhe1eQ3YRegB2ECSb1gvzHhBa8I3WQ45yH7HsOTl6X6MmdJhl7E08pmzayZEfQAzU0dpql
1s5H9Rst08a9ng+uXf7gQMKUpLywlXyW1U7aIgCxFGSu6pLZ6RxOcPrwNmBG5cRNCAbS2nieq8xw
Wj2aN5KRYSC6eohS9V2lw/tEpG9yCmR0aeKMyiGD5oA1uFo7bmrwRX69/ms/V+4NHRBRcO4QqKd9
ylSUicWQUYS6KLOyDRrKsr4pZFc1E49h6lJVIKcmnAUUXj/cg1eSSgM90xGTDKhpYqTGAWbT6Q7t
TeGJ3/YrGfNF5ORyMTbGkMaIcZ8O8XM4nUrjeyAJuvKChIvvGtC4kBRpwCVGgATBg2nbQnrOmu71
TnVYLyoCChbEtw/0luWJlqNdCvkNN4FGQI1refwLms2Lm9niEq1KIRFJagvpz2B8N2rrm5IWGzVt
RYAhQULHUylMMwZ+Z23GW0M+RT1xLO3rqH6fm8frji76RlxaFVbZIENelfrGYD2D8Xa0ERfHbQvi
fi8aNMnTIp0JspvVpWGUGgxyKDN+ApiHqjWQpOrRTOyDGyrXtUvKZkNBalmMqagHt5ohnBnjFjh1
Wi0PEg5VUkNts+0aHawUGOf9i208s8JljgzRKZknlFRo7UP0wGlmTIcmkj2D6LxKvl83tjIGDx8E
IZMMmXrZ+MTllpuR1FZtSf2mat4X6JydqKXL5jaDSgWrXJ12/SHViuxQScWHNuTQpSM5lIMUgN6V
NHxI5xrP8E5xwpAkDoQoNQdEAw+Cn6ngzcGV1PBxAdYB2heE3J8a8Fqm0ISZs6/dtS/pDte7E+zy
mxHtGah73wmzwRVf1gHdwegoyBJk1Jwu30DFRHoD+L7ZL730pbohm3jXPWaYoGp2UAHQ70Kf3tDd
eCTfri/0Vxn000LPDHMxwZAVPNvjkIGUJOtd2pnQ80FTcUFF2cVAQQk3vU0G/SBt092q9Zy7TDU3
c0k2ahXndjaqN+XQPuhFDr1czaxsqMPiJV4eStSswRm2HaE0ZBsyoPUdQPz5MB4ZpF5qPGJta47u
kmn6YB1GQ/oR3BDKnGNOeN7UUn3fKP1XKdZvdQptpuurXo23FsWNDjYrFBG51BuZtJoEhSHjQRa/
11aKtLN09LoQQMtWg8WZGe5SZIXW0yiXZB/j6/sJBHe59dLij6z5m0hBKHI2kE1hnoZvo5tBj4et
mVNfx2jKmEdQ7woF0Xat9gJ5SkMHDRQ0kj+TZlWA/OG5IqOOnz2Nt91drdr6t+Am2IFU4BZ8Hjv6
PXwsv2iC7GvlY13Y5XYxVmeAjGhGfEl5GHRmt0hVtXEQBHaRFS6nKCujU8gAKyNjttlWTpm8VbII
zbQS0c/XwqcVOGtFJpmw0qSyZ4BGfkq3f+zaOlJUBC0U4wl6U5eBRJvTUGUEpeuuT8D+s2dIOXXp
z+XT0ZE6s8LdTJAv6psQzWakR4XX6MmjUnaCrsbqBzkzsfz9WQvFKCo1GpWU+IxadovnlKqlLhHR
dImsLEf4zIpZ9GTIoePns0bGgBX09yLLmwMR484K4vhyw7iIM6W1pZVaKvttW79Cbax1s9J6ajXj
GFOM04+d8UVqMsOOoLBsDxhGryNJcPWu+h747oD20gD657OyTmVhVmY4v9T4YlienIlGn1amLJZF
/rbAewVjehOWyxlylkdA4YaeBt0QcNS/Kp2t7JQbdNpcy5m/jrHdvZG3+nHeqQ9FeaPtRfir1Q+L
NjBYC5euOr9ahVFlLlJZ9uu5r6FxJ7lqUwxOSNFtuX7iVvf1zBK3ak2W+l6uZ7iQbCWQ+CYblgHF
ft3IylWChfxeDncaurnRQDRU4CqJnyfrvY/9gGDsR/Ovm1ndNVMjBhwEFRO+ladVUjuoQyL7sZVD
L3AenaQN3CnICkG4XV3Pb0M8EGPMZQl3lin7+oxEI1YxKFdk9IEx5SmzwL37n5bFYzEmgMgR3QPc
933uBVK00+PxoYmFRdiV0iee3CYYfGUEv091ghHCeQ0LEU3AYli50pRsykY94tLGyL3a7HNT8goz
eTGq6DQFY/Tnvfwz63ghX8ayVsrLsms12Z+CYD+w+ktSzJvrG7kCIsMRRwMWa0OHG7zElzYw7Srp
VVsjjqF5v8m9FLReTlhuahfMyPKinuAG6lakkLTmlmj5KJqxiLEB0HhptZJCOZYaycCUAnMlPThJ
yWTPevhyfXVrJxkplAFyfwPW+FH8FCCyuc4a2VdAfDIlT03y87qBlRk+jF4B+oP7GSbAZHi5kFgu
WajRATEYSF23KRpUM/NUB0Z7/GY27QEtwu8jM08xGX4oEeRIr9tf3ccz81yoYtMUqG2Kr1cqT3PZ
76Ei5qhENPzwaxX8mwJHAKwM8EewxnKfCyOX2hzV0GPLUuhglmC6KqB3qMesd5uq0Ow8GF5q1iTQ
YbSOUaGi8AmgHHDeeBFACfb6mleLd6BJBzIPr05oxnN7rqcqAlmiMkzcVfuC2sUTAXIpP2HsblN5
zUt0p7qDB0mtY3Efm7boabcW6c7Nc3sOFVa972N88nLstmoVQElzQOeFBOS1acs/f3EsHPeyYaDZ
Tz6NYkRTlKVEGZlP0uF+Hg0Q62hkBovQuLdykUD0+nf+bY0P4mXXaVMawFqyrwJb9aZd6ui2dV/v
scsHcB4L3Hf1CQIcuYVxOYAtP+nJj0PUTEEOdrtkXwDyZivHxI2fu4N6Z20zL1HR+522yUHaiwLQ
L3DsJ5c2Cdhcf5HDK3zcgxaGpEej7KM8XkIz9IlhlKl2Qo89SB5esYVtebo9ujXIrG0A+beWb/h/
d7CWUZulvqtA6PMyfKR6NepxpSAOVom0ydNctoO5LNE3a2Z3rCLLTfVQsbMivtWi8FVRyi3m919Q
ZIa69CxZnuBoLQeZ3xVkCSjmgBMNAu9cVsuShIVNNjMf2tHBVneKR/VDemiOqgvyT2cZspo8gD4e
48fiPnRTcBsIPGIxcO0HcG/DVu0bNhuT4WOC+DiN2UamgMxEOsTHuuYYxaVgxmHtMFNioXCAWQAT
I16XH6CQCxXF/6UslD5kRudJ2X0gA36YKIKFrRqCq0FlBsV6jQf2Eshmx+CuZ/48UgeK2xsWfZXk
m8YQAYJWDaFfYILFA6UufpRRgu1SgkK0H9NvVpU7UnaKMrLR2SzIwdYuV2qAdA5KceqSH11uXayD
xwc0T7Mfsc2QWnZFRY9rUEmsuQPKaBDnxikBv/GlDaKhSaaP8Ec1wjz3bH0NKjmytVr6oQamUxfZ
E+SXtA3kwArbKMj3ubagpZxtce0+54p2MPXwJh8BbqUlWDoadRNMygtdSI1bKGLP/c8iCl08vH08
8ke085RjbZDZ6+bWA0YwxP9h9+pUuLGaOvWk75V2RFsurF7UCF2/XEpkexlo9pgkG3altMdMHyo7
hN6EDiGXNCUPQ1v12zHMd5Opu5Oe+ZWK90Te33VJrtltELzMtN63iWq4Eym3aSJBHnEY7xIJlMtJ
K5OjZuS3tEbRcoE4o8l7zEx90xSqB4Gt3VBD9ykFCqKOzZd6CveJBGy6PngzzfdakCm2MneeYhS7
viCHsozvkNCe4ok0dmNKW2tGk5kUB1BMQttZhfLj1CUOxszemkzfsjh9HnUwQIES7SmDyLDR5v2+
k3vDLprGtVKzw0Pe+qb2ZmNnmF8xlO6NtjK4t2q6MzvzYZKj3JUkaO2aYDtDy1N/CkBQ4uhJemqY
/KE2VXWjzx+t8YD7ZsdeJ0XbYEzwA1/0jqGJ7WpqVHtpU0m2RKnXySxFYb7AhBAY02yQpT8yqXsL
Ruu2jhGo1aa/YRiLc6DifZN0olvjszuC7gV8K2BrBfMJJhYv3bGZk6IZDKv3Az05hEr7RavN9+sh
eAVPYOj0zOWX831WwNANIsVjh2NVe+BnNU/6odjkJ8kzn9qN9dru67v5iwiP/Xldlza5sF/KGoaO
kMr6Zj/eoGX7BMXQjWBddOUoIw3XMLVIVTwUuaNs1kPRloHC/Kluv0ztmHkTIz+SQHlWEuvZylmC
QvXcu7MBbXQpqzpXN0wv06X+L15V4NQCnTYY8DF3yv+QWTajqUeATJLMLWXoFAlBmb8IKvhrDDV/
1P5VkLaDkfnyI0Lt0UIBHUV4DF11Np3TzJb0YYKYmV7tg7a5YSXkXxpruNEW4TbgaxlK9KBc0ZLJ
GfLSlRvdRVAbPCmY4wPESHS7WLgUTDoom3gK/aRSJbslwXvVQcb9+rf6lUFf+/mLv5z5IIFULjgH
KnwrjFrLb+mhOc7fDJCztNsYNWK382TX3NGj4Y736jZ1s+fmZP24/iPWfBKiKAY8BqSWnygksnaK
ZUXCb8giHAP1RafP1w0s3/nTIqGLhqE3E8orPISoM5Me+nkanN6MH0c568FyL7mh2QpSjNUkFxfO
v4a4nCatyQQlO6wkxlAXyBD/j7PvWo4cx6L8IkYQ9HilSSellLIl9QtDqiqRIGhAA7qv38Pa2OlM
ipuM6nmY6eiKqZsAYS7uPQYgHGmXCbARMR4QtPqMOE1ctM88Do0aF1xA6bW1WvlYH4+axg8mRWOm
lEj+6xK1RXjcr23OpaQBJnsG+ndoB5A5GBKFNFNSiTRIHsz7fK+4YiOP0YGjR9bjaL8rN+pNvVtT
k1mOSnXgLwlcVuaP53qwTVSF4UkG5fXDaI7vGh+2kdq+M5jFr+RfS4kl8Kn/izVb0rWMtbzJ6XAS
sGSKIzdJdT8kt7R4csY1ydzFogqqDmAxaQDo4sde7p8Ycs6Kohhw3ntV7oHeh8vWRt03g5t/ZM95
AODc7zVLrcWC9HnM6fw927Nq0mV2jRzlFGfxjW4m95MotQmujAvB1A10xp+K2tyDUXgftTrM6Y1x
JR9cHfX80CtCGyAimF61MBkBYCz8SYYuCrLUye4TWwWmqxWwVbS14akwmNgW2qgEJFPbQMiaPdKO
lG6XIBX4+31+PjGzL581ZWpnpAbWxwCyDE+96lXyh+sxFlcX6E0UrzjdNOZ4j1jRSQRLneGUDdor
D7MDp/F9SWAurLBPYDe/rodbOrpMtO0sCGQTTZvLPgMzaOVEYKaRGG0MAvUzVT3o+gpkZjEVOQ8z
O7gKyAQh64PznRmBkF5HsL/tKS8BuYRCfQqrbTfUbTyfw7x5yonhJzhJd0IAO2HKcqew4tXpOuiu
kn5NXnZpAiwVFSlor1vwMJptMC2PqNWw0TzhdDSGAUA+PQirNcT0Yj3kPMxsT1lOE49tNMLGdm8c
JmwxbmD22/ZGDzoVgKt9rgn7TTM6v5PQb7FQagMLEnXLy03MmB7GY0msEywwfpRt9FTVctuqgLm2
eu1lhflW22tF0qW5hNOL4yAkErR5UpvQjjWJisUEM4KXcRC3YaLd2m26AvVfus/Pwsw7pWqqjaxP
tOGkq3eseQeVcO38WdqE5xFmiyIGYQqFJmxCY6v/VACwrN381PxqT+PNxMZ1+qd4V250lBMO5e76
hlyCyyGf/N8kzpFYdakXXZvD0pW29Gvgw71VFANgq2PsUaXdRaoCQmtu4hFJt6oKEU+pO4qboqaz
8kPWJmG2ghRYm6BCVGHJ3hav9UfyLjax5vU/omN7qIHQONSn6tD0br56Ay2uI9NEi/oP02a+juD1
oyaSDjCwNJkLLG5SNS4HWPj6ABeX0b9R5stI9GGPvrFuniwj8mJ5C37ySoTFcQAiZBkAhYEgMnvk
WQWrwsQO4Spdh7dj81Wb+d6xVh4hi0khHl3/L8q81Nq3ZgZ1DNxK2kNz2+7Nnb4juzh2YeTRH+wt
PeRBc6xe6N7+e8UdwElhGQ8apQb467zjU9u6wSIns042lL/5kHhV+NTq67WbhaPMhukBTAko6DXz
aXTCqFDFBLiyjmIPUxIYjU67EAUCd3CZvzaqpXWBArINdxpUyb+ZqYQAlvNxxHwWvNuaWj/Zwf4H
8TxMHAGzA2clPIrmMCN1SKqiKHHtAKa4i5TItWotIN2aEOfSCnRQVwPcF9U6WAdd3gJOwsqspBJj
ScUJRm5bWsZvrWqs3O9LRwXOe8eZmOqTruhlmNI2kh6WKSjgadahsIirif4oUfnmgJdA28+/vnMX
l/xUxdN00Kx1+NxexlMGDdqDFGblyk3zpg1u75eP6sv4yV7oB87J7Lk8lffaj/RljZq5eI/jfpu4
3ToM6edlRCbqBIUoOQDHECuHaFce0o3jW6jQgToAznDkk7V++NJNjlovAUMPBx8IZpeDVa3UCtuI
DCem0h0f+wfdiL6GUvUADPxQ26QAzrxauYUW9wCSBxRG4AX1TRW4KqiAXcoAF2mk2aTcELlyu/yh
Ls7zE3Rs/xdhGvXZIyMiVRxrQtinjOnv4BqFmwaHpdsAj+hmTmvdDVEOqRS1hDp1+qtHfdQzZVN4
alEOftmZmhflg+pW5laHfmf1qbbPwubOa0u4g3LlOAZpYg1Hnio3Y+EMR2E2BlTa2tQdgbFzLVQ4
XVll/NBlNVgaeudVtfqV2mOM31A8x7ms7xub4v7JHdvPBLmx2+EZXejA0NJbIul21MMjsucgzJKj
0tbbQsmOejJsaJdsRZ/fKnizoIBrF/C9AwehbzdlKcWeOn235XVjeYXuBPWQPAPtMPixYe1LWwRm
TW9TOe6rptFQhBRiR0XqV0nvS1bdF3EG0yorhAt29lUo6sf1jfX9GY2qJHEmGWgcfKY628cqTLBj
mVH1BIvCrZq+W5x5Thl5Sbbmi7vQ7kYoCDBPAgaTv/DsZEpwp4+iCeWJhyk2UMUTXxv5Dq7fpd9H
7InVFOZZDrTV7Cp+LqS1giFbW+GzoRqDYjdlE8E4On1x2hsnfL8+lUsnL1Un+WwUB1XoeFyu7xC6
1lJDC+WkNo+8Owr+o5Ar4n2L7evzGLNHRZOaVQz1KhMFXhlMuuE5cQm8TPxm8Eq03e7jXR6ouCIJ
WhanOMi96PP6KKdZmu9iQD7gFIeqC7xMZ2cTj9VWcIZRiiFWPazx9Na0RLQPo669j6PwJhFpj52I
Momur+EyFwoVWENQoCW6pUPJ+g+n8+wMIaBi92PRtnhUjT5S9KdJ/yzblxt+vyYpubgz8CQ3qAWq
D4z4Lj/naDaCdXrentJOPwxN5TEg8mgbvpnFyutmceGcTen0S84GhWZRzWSNtBtsrlut0X29ibcA
QXnXv9xymMl/1oIwA5DIl2GAoNaUqrDNU57cJs4R3Zh+7Yxf2mJAmf4vxGx5wpCBoTWORz+Jw3cA
9bft5Ep9fRiLzyWKRWBBHhgI+XkBo9YG08nKzDwNQ/Oq8sZ6tiUM7xqjZIdWw62Sin6P+tpE5ivo
XU+S/UCUjRORlbNzcbRnP2R2oUk0+Ko678xTYjeeTB9ls1Z4XPxkZxFmR1YqWq0dc2me6sHYCXli
fb5Fayz4+xmdrKrh7IvSHRrZs6UO9L3NyB+nXXDCxuo+d46qbXq4EF1pPujOnamOcBR6r+GbDceK
lfAL0wjYPQzOLKCDIIA+G2SjNdUwgqgJrdDPKPwytLUV830nAys53W4aPGkh8j/LHWFD08Z8gEAa
fHm9In5rUr5t7Nat67Xmx1qk2YoYiggv3AgKzIbJbpAI+bJRgzS8l3/vTwtNBVSwNANgVg0KTZd7
WY69PsoSSnl6VRwSg+7TNR7+0lc5jzD9+dmhpGaakVA0ik4x0lun2+bRGthgYXFfjGH687MIo9BC
vCBU7STgD5PLV039ZaCusbK218YxO1yhEKONakp1cBHNn0juapfWHgqLP5sgOykWQEJW4v0HJMrF
0GYrrrUdWYcmVlzIUnCrIzeVr0V2qrU0qPrhP+yf8y81W3QiYmHRW1l/GtlHqPwaoEV6fQ7XpnC2
QZltWqxqwDxrssiLJP3Q1OHheoglJhhmzDDwaoVuuDkH5YIXbCs5SNDoGrI80HUPqADnC6zhDTso
ge3BrPKtrPfsF7HcbLOmtrv0yLsIP7u4tCHKBGTqJk1xG26V4wZP8134q/Y7kIxdvlk7cv9ctrM0
6iLgbAOTulNbdWgwp0NvupYzqjuAtbp/euABtyx1PoVaPFU23h1Z9AQIJWAoYXwbppBSytNHhQOm
wPTWfiFhp24NWb/noB67ilMcy7TN7sIMcggrn2h5Gfz7iWYngoPefhimLWR8O3Or9Mah1p3epdx4
5Q3YjpTXd6S3Clcb9a+htjK/59pzA/0axbGgMBAp2+s/aOH8QC0AHuDA5iLpmKOiQugjKxnFvRFr
MLtv3NB61JO10tDCiY5OHF4rwBepkJuZfaeB6DE8KnCi1xrf1elnl+JDcdgrVCu7eC3QbHaBxXWg
KQNhNIcIrxIjQCq9q7Mo0OBxdH3i1kLNDl6H8hYyEilkVpVqn2ilB+wRF9VLnqwQCBZWzMXkzc7e
KosGplHeQwtMeIkj4PCzMhTQEHBLzDYSyiTQiwXEFUq71uyorZB05WblwDdlYOmTFsX9NtU6aKKK
7klRs97lY31n25BXUIt4Y1fy1HZKu0fO74uMHokxPJKO17uqaEYfDooBgyQSnjYJxEd57wln2phA
F/XOXSHQd2iHEC4ixP6tFOaxs0pvrG1fK+L+oDYKc9uwRp1iUD9T0m0KSIVA8negG56mb4pDN6Me
7ViGH9NRGagyeQWP44U2AMGZ8Ss0s37XSRGUXN2ajf3EG49ntwwdlToxXZWz0q+A/ILIgtq6Ztw/
NhX52crhwNUUmKvhtuNp7td4aPsdcUCJ7W9Vadr3RgtRIExMoIki9qBdML1lFJgb2l99MfiRaH2r
K456Tp+lyQMAbfaiJY95Wn1C4PqB1RV3Q3U8Nmj3eJz0mZ+wMfP6xN6VBdsZI4XGTJg0HmT2ftaw
SmsHQOoarQ8kGx9lIm6IHBU3M4p7vUI7byhZ7bchC6CksCWtuokNY+9UbJuV5VtaDreGAEwEbtKh
EAfWWdseBOBuskpuSr+QVeJXFVV8Lexeuga3N4OHuqsYauhC/Xsj0DYNOgYGl27RIFGiDyWq33Sj
D8I4/ygTMxA9+0g15UaxkjtHpBFQ9yzcGGXz3BBAJDRNx2Ix5FOS9AdUdJptJtQbZciOpgJXTaGN
T2ErHBcehwfdcUJIyYDukNca8BlCBxQuKfdp2j84pQ1NkWpTDd0nV+PS7bPqEyCpf3g+6l7fiNQd
RvoYZwX3ulQZXfDojlHnqPDESp6Y1j9Xtnw3E/MFXP3GtVIoe/eakK7eFkcJS5SMRDA9amKsP0CC
3HgUP9UaOquhOQiPIiPMNXFMWXQn6spxAaEKGK2/aI+3XzOIgMjh1zhYj5o0fsN3QG6NSNsMcfoL
epmfBa0+JAe+2YL4fAAeyzbmEytW99CtClLd2uWZZrtV1e07lf6iyYjmWHikhnoLCNzPEgzAqh+p
J/U29eHWuHGsrnRT/Ncm18Z7LliPrVQC+t452yIbXqoifqHdoIN3Z71UaQclv1AFKrHWXIu1aJqO
kN5pE+efljivY4FMbhDRS+dAYYMjFw6gX1v6QiWfiuRYiOOvzIhALtCzp4Hae1PNbwaaBWZj3uYZ
ErLG1qDNbEJZRx2gcwlYTR/Te96omxQCQ2lIvQQoxSIuAkWpf0FkBP0oC35TWX3sNPPBNsXjZEtq
Q+DFbYjzbNsw1wS6f9OCA9233KspjNjb7kdltHA3M+lJa0A3gOQKdiKuzTImv+Dw7GlFBhtVbrzo
g45/mKgYuGxYzz+iftxCHaSF33rhW3n70Ra++EgYRFrROqAfUFZ6rZLxPpaa9FIlf4Ka8LPUkUuP
MgFklyQAb6R7ooJkAO7qjR7jVBTOCP5FUXl9bH5pvHhgpfrEKXk1CvVxTGXhxywOeBbfW04aww1q
DBKwpBqnQvGTwn0d4kqAwkwnyTGqsMIa674v8XdKhX3QPMug8sj+aQbTpSGGEo1+mmavY9XZu0al
m0oD/xlAj9BPenkSlEJTMZf3ROgB1bM7S4Adju41dNKb7IsKxn1L0ehWSnSacpi3uWigPEcR5g+E
xX1iasUBbRvUXCMQ4jNLv2nrafKEEiS8eDTT9KtJnAOYcn4BVKBLKla4CQ4fyoFEkD2vN7bVRLBd
ZY+GhKqCmpncqyoTDi+YI01ihJlefpUy21pFTt0cdH1fY+JYmmPlcpL1T3idO8fOtj4B5bmro9y3
8d7L20wcdMYa1J4z6DONtLrvhLnPCx0/Rc+fswTnwlhkPnSUSrdl+F2FUR5zp3mmhrypsi5/7Qfg
gnulEl4WpvgUMT0aUaV6AEkAlWvQh77gjatW7YPZVjeWJp65Oj73eb5xquJNmfySaMUjqAiqvlTC
TZnlvkzMX53Zq65RWhSCTSOMOjOFeSUgtlugstWNKsETa/CIPdSm/mFKqP+YRWe6JvBV8FosfwGQ
kR/SOOa+gsvC4MUzrwHvzxXTLdQicquh2YqkhrQZEz7jwzFPUTWv+zsCTR+X4bp0R9UJkpLfDZ2F
QjCUrFK4gnXc3POM3ihd/94j56lEcp+pBvaO+KEl7c/OMHsPrNkdBQPBoyT/xds22YZZ+2jz+nmU
5lHjZBPx4sXi8rVLxiOwzXeWPvgJuomBYTfCLSkMGnj+QWp1CPqGbCMpN1Wdwm9aN/+BEtqkuhz/
aMfmvZD4f46ZODm18tECBujXEvuiULF0KqVy/GxsSw8QtI84TZB9JiQgMUOrJn8duzDych30B2hX
HNDVUnw9yo+wDn9WnGpTDN1LocrfbWz91DX2ljP7s2mcrXSQ9Ungfyy988eEV15Ukwxfnu/0CLh0
EoVuL0coKjRxtgmBfeoZPerYra4diSNzOiuIeY2jvrV/AA9vbWMrB9ejkj+6JD+0dfOGV+k+IeVd
GELCAr8/MMZwi9wqCE1no4c5MgxqbngnNw5zHsdk/OKseAi5cyD9UL6FWib8ppV3aWSobmowA7BD
SBxCbp6U2UsrqRMAcg/HTLN+UKh5h7Q9w+lTbsLYCqDbFHRW6rhFnPqqaj7pZnszMPWnWlSfyMpu
ohpLTBl/VaTdM86w8MJd2OQ/kghHUD28YnJQuUnHPeyLDnk7SozUhDZOmuyMyrynoxaAfvsksvQJ
dfIfqWCHsKIfau34tKA7pya7DA2XkU9YWeingb3hhQm/dbTxCP3w50kNswjL27CNb6VdhW4ayqBo
EhHkUf9O+sbw9a66s5Ua9ra2hjfqAGRG2qmBqaQcCDXHhjSJvDVqC7VpWKK6ZZLnbj0S89HsoeBj
kHBDFKhE16nzXvP2MUkJum1RtqdGDO0za9whcwO2gw93TZ0XLsqpbyA7dl476j9Si/5TatmjLnPd
UyoVjy/beoyQ/rqdDmytDDHBPNJqF0Jn/9R9tivo8Fv0Wb5VGJ6xkEeB+HrW+9WIFncUqaiDiN9G
Tx6dvij9JsueTTpsAMKGflVsP+jq+F7p9ehqBVO8AZTke12LQF1wxueUGNztWVGC0cAdf3DYi9XJ
cMtlTfwml/YNbaujnURtAN3I7MTCEHWJEI7AOXpOPrxEmIeuO25iBeU4F9tRIsuACWbbybcwyZNt
YudBXY26G9vil6LTG1X0X1WN21R2zUGt5b7oU9zdCbsHy9LxnaHSAokZlANIGxwIS+HCS4ltW2iG
eRoy3n1VG43bQ/wNjj0MEme68cVC7R5i5PQAU4NxY8n2oe7xARjVWRDJCB26Eur1TbxGl/vTJ7n2
bplVbZgkThxpSnfSMnKSQoNmETgQXVO6QuGBSeTOgKxFWCY1caWDZ3WBRelQI99EVnwytAj/2uwP
TcP2AxMe7vQftGq52xFLc0ctQZM05B61IuoBZ3FKw/HVMmwk37CwdKswvY/0KiCWhJIb9AVqfVs5
9D6PE+KWWrsR4bC1RLPRx051nXEIRFxvGmnWm8Gg4mBmgOeZUAhXUvu2hGaQCwRp7oVM2TH8kk1S
kfqx6RVlN0ot9+oSx8HIQVdqSPn33ZOpJQQSMpAVgGjNWVgZCa1QUF3inM5wDIv+hSaNb9N6jbP0
/2k+/RtpViQKqzKJu3psTzUfjwTCdQ4OlVatA9SzjgqHpCKBXqUIG4J71lADJ4pfrr/cv5c8Lttf
s5d7AtBHWJrIoYZs6xT9vuLIX42VusoSgv/iST2r9ylJm8V9mRmoxVV7rfdq5HkQefmdbUtwYxtP
B5OP+/w+eUhe6HOM89Qt7tlTcvx7ygzKO/++7e0Zh70ZUXzpqriHWc9Pp3uroBJ0fT4XCxRnAWYt
MVJyZWhH1ThByTlgCtTw0F5cCzJN15Wdbs+WzVhC4BJgUOOk63wLG53CbSQuGiggCY8L5xiqeBOz
WnSBnYflSoHk+4q5nMJZ/QoCM0oyCZid+vbGNG+t6fmzUuVZEtK9+Eyz0lVnN4XVjVgv/0/uL3/q
FS/eICvc6kHxJOEEKW/WFsfyyACc1DXHMb7hmCcvDtOMUfgpE8NL20OOSqM9rtSllxaIBXqiDacd
sPDpbCtkZVtrIF2QE28/VT3fimrNw36pGPdvBPzTZReE9wTecshMTlXducb4kCnUa8BoYD+vL/Wl
6TqPM1vqZp87KW7T7kS66qU1+W9R0W1Y9Ssonz8U0flqtwCUUnVAzG06B2pB0DiNw9Ykp0FT35iN
ukTGhpc64T8a1j6QXAdZhce+ppUC+Y54S7WJQIlUrrG+CqdDQYPkSGy6SWcf3kZ+zzQvMfPBG7ke
MNl/ab30iRMJP6/w9m8aMsLI16KHcBhfyqHRIYQ73DFVKbwMSYkdFs+0Gj7+djJxrKLcCHQWhASA
+Lj8aGoMtd4uAZQFb2q/zj7HWoIusda7+v7JHKhrYB5BMQY5YA6YsfK8UwiDMJli1i6BVSP4lK5o
Vr7YchQK5g4BpAIad5djYeWgRRVXcH+aqGAMqoBetL3Nx3ytgTBVYr+tDGwkFY1mTNzc5AASVKiR
tKw7NZqWuGOd7ExW3Oa2eQMe04utILO7/pUWN+9ZwFmKFY19htJQ1p1Mq7pNUcAVnbGyEJYaRxRY
WOuPcwMIQrPycw7Ctt0wxECK7huveeSzgG8BGHerx8b2xHYNlvL9cwHifxZwNqgxDnPIyqbIG6uf
ZgxJwPgB9JiVW2OpHXcRZXbuRVmfOniwdKfMvekCFNv6bnOvf8KR3O094rF3yXxrxzfhHXyKrn+1
xSm1wX5CwwUuIgAEXC5IO+wVyXpMaR1ApVm4BXfjTeM2QejW0uV+fKh3KyGXDuFJtQD7Deg0fQ64
1CWs/3iKkPSpTzegU1K0sV6SzeSIXqMkZQJZ1fS+daP4a63ipUVKkZMDSjuR6OaWT6ExEGCNeXey
5VPh/Oyof31si0M7+/un+Gdd9j6KC5GJvDuFNfPjjnqdfUr4nnRdcD3QYhpAQYYkmkUAJ5xjEkKF
pERESQebSs2LPdg+9DB68pKN4Y/eCKUljxzZU/25NoOLIzyLOxthVnVEphFmcCp56s2Llmwy+12J
9tfH9/1DQQAUSj3QKUXVAoTMy4nUeW9UEK1B/wh64UqZ36bZsJJ5L2y7yxizVJFk1ojS7iAnPdSX
IRu3VaHthgZ+yY58kg2gka2awBJ22KSWNLc1g7xmNhpeZ6afAF4/ihIv4nyyHdSUeCszc82/aW0S
ZpdFKyui0pJIPIHaI63qO2OqcV6f6O/3BCYBGACAUSGuYc3RSFqvFFUT4kEnBqBe1f6fLLfvKlT9
1XC4jTq+gr5boB5C30yD24oK4POEnL/8sDYHvME2THkyXfaR/IKAh+kzy5suQrcPTI/wbeG4xuo5
tzSX2uRcBOrsBOOZXR1hBr3BNE20k2psaLVr3yb7wShoXehh2OSBP0eetlu7PtaCzq4PLvhkiRZL
0GY1SFQoxUlGaJxd/4LfXzzTjP47stntoRgsHwj8C0CmavZkR4NuY234Zs1JY+HEQRwYJwHeRWzk
Y7M4lWIVnEMY8jQcbNdxAFz24HKR+yDMnrpN7vhmvm087ab8oa8cBt9vYUQG/BDofAsKxvOiQ6E4
JQQuIEgQ4gVe9F4EBRiydgt/P9imIBTCajhwJl7U5cKE9Q3Jxx4IVNJrWy6oH+ddUNrZrtFWJQWX
Nt15rGndnF0TaCxkhkq78aSpCRRFyo3Qst9W1GyrBLBXZq+q40276jIbnJLbf9POWcCSA45NAUg/
DYoSQZsUeYSmiO5B8NIOKqO3/KLOA+TZcB9IHGMvoDsMJerKWNv+05n67Yfo+M9k7jQ5L16OPNRG
9F2NCNKidnmT6lDO4DCQ5BWK7RxtkEDNs2Zvw5bBg5CqRAfWaX07JuW+EA79vL5xFszbJooQkn4s
LRCF5iQhHkWofWYCTHPYf1k8e1KhL2VVOIii+HWI852jHJiTe2gmup32uxaQNygtKCqjVgwhFb8F
O7CNiiAZKnhg5g/Xf97Cqr/4dbPDQ+/SRpHTs6frUlSTY8iq5L5qrTksLKz7izCzLwLHrbGFZa56
MoZ/2qZ1tXbw1RG+Ffgk1wc0/eDZt8c3NxwNTCakLXNuT51AtjZSYnKi6KNAeNpFOB8mOSDdlCfe
20eG2tbfh8R+pn94NgTUqcvlpkZ9FaL7aJ4Mq3mM7UNhQ6cD6KVClr5FMzdao5cvnPhI//4NOK3/
s51d1SXapwTo8l7qDwapHjOZr+yhhcMDIWyQzf6vZsHsoNITcPM7QE1OWmt7mfkOqAHq0MA4dI8x
WmPXJ3BpEZ4Hmx0chaqNScEntqweezVzoK+kuQ4zVtLZtTDTn59Nm+gJL+O2tE5Za7uR+QSSgwsu
9cpDa23mpq1wFqWszLjLqokzYtzoGcTjlOexnDRWhZus1hMWV8L0RsW5Mh0ws6UHrA7nbLRMeLKd
6vLFTn7/hy9z9vfPVpoE3T8RKr5Mp2o+LOvdpnjtFOW/TBlMcicaAwzY5og8lZFmQPPJPAGRuunS
8M4e7yuj2BQFGtCAS1wf0+IHOos2W21qXRujFkOTi2Zwz4FKFEULiXSKO524sfr3bu4wCiVgolIM
0IbY2+V6kI0OJNkAz2SiVbdq7OzZKkZ9iYc1kbCQXKtImb5JYNoSrfGhFxYkZbLwFpAb4naO+NAG
FZAE0e9UIYDZlETgWpH3mqn+h9NiUqSE1AXoo98glVZpdrGKV8sJ/NWAG2zjAJgXD1CpHZyDwekK
W3rpC56Hm33BRojMGjRundIi50DRoqZhih038iBPcrRknWYtb1tgqOArGqhJWyBKfy9NF2zs2pon
AwriXaC4PABkgIK/rG2aLX3/ewEucLGh5IE6OMCwyKku10yqRzaIkZFx4g04McpXYxgr9/7CNXke
Yc43N8OsMislNU52/h5LVGQitmkgulvQfUXdqij//uyFy4YKkbRJ5vobFzWD3WYbQwr2ZCX5RjXR
VMTXaq1yZW8v5BkIA80ivDVNE5jNy4krQ5u2BcewahNyij/rEXjL+qEgaxjiaYXNsoyLOLO0yRRR
WZc5OhUEEuhQxEvitdbkwhq/iDBbAhEFfCsp0IFJys41cTKhN+uaEQRBLWWTA2F5/VAkC5cj6P+2
CeIJddChm90kbdnAhwEWJSeQvccNbJw3WOGwkZto+k3ATtWjxj2oua/QH9fCzi6YTgc4IIcR0wk4
4JsCJFIiGxBTkv314a2FmR3CKVGwtzP0zJrqrSneho66RNldj7H0dr2Ywtmx1BGWdExBEHWrHuhb
fdc+kZvQN57VN7CdTzW6q3S/VipbUK7FWXH24aahn+UbBs25zhNAadUD+JOeLLw+d/UfAHXYj9Ft
tIfL2z6/k3tjx++7nb23Hlm7MX9dH/vi/EI8AOQlHCvfCHxVwcykawD5EhrQSf27DQiuXr1cD7K4
Jc6CzDcdHUcejaaOLaG+OFx5NQA7rcN0Z8FXyI7jlaW5tMcnpVGgNFA4/0ZG0NW0MCsOjgyJ7mRy
itBK/vvxnAeYZYoEkGpgKcDH6sBfAhjL0wA/HYGpDzkNRBtcj7b0ic6jzY5GrXJig3aFAWuSzteq
f1ICQPe41sJdOoDPo8y+EYyqS7VuQEQg+mec5PuiecnjbKsS8fP6cNa+zux8jDMelVaU93CNsVxA
lwDiXtHDWBnKXFqm0MzIJpMjcCKecVO6PTV2ul0CPRz718eytLDPJm0uF4ZPE2V5BUKbBpRgRpJX
kIcFwPVAe7L6TslBA7oecGXy6OzUhfcjNCiRqp5k+2HgpBjVt+sB1uZudt7muQASEXIiJ8GTu8Qw
PUPoRyLEZtDZ35ugo3QP93PIiKDgi/+9PADBKjbyXgGJqSK3htG5FTmO/D+cBRpSa3PyX4JIz+x2
bFC01+GAZZ1g5MVQRGqeoG7x6/qcLX0UqEKicoEaGtLb2QZNQ5TQ4VKKJL7qDqSmD3UerSzpaffN
0xYoixsGiDV4M875VUmY1F3VdhYoamRSyN1RA+IQlJmKbw7jT0a5n3Hlv+R+qOlC5fDP95krrFaO
mQ0hPN1PTvHbGGAW5mSepv6X01RHGKjGw6oT/LHLZYDssrL0TBoo+tkPYY8bHmLVxkYBjiwI20kw
PST/YRvpqFODuGtpkLCdrTwNvAkYceJRwNrwV9saP6Wxu74mlg5trDhQneFTBzr1bN1NttI8L/F4
NATZEhN+bCzf5LAQ+g9hUIGZmiaT5uf0M85yCGgIlEgJQ6RHTNkruXJMQsDXh6FeScP+5N/zBQhS
OEFVCfoLUEi8DFQ23AxlYwP+1bQZcLbmxlCd+1QtP00GmTDUona6pnw4VRZ0jvyKDLqLaZz4HU/2
FUusoE1AJLWrbhsPymohb2G2ATvEaaKiSf1dFwj0aCNiHAmGji6K6zSgYWXwWtPwyLw+3wv78CLQ
7OZPza4vBEn6E+s+FKBATNq5SfPD7l56lOZFk63EWxwY/AQMaNpDXsGYTXuROU2YD6w/cf1dgX04
nuW+Ej5eH9TCLYaS+79BpvPtbBEl5lD8H9KuazlyXFl+ESPozSvZbCdHmdGYF8YYDegAegLk19+k
zj073WhG82h2H+ZhFaESgGKhUJWVKXiPSwV8p0GhPxdDv+tLZR8nPwr+ct3W2oIkhwXzljtmAjE/
rsa9wpKg0h+asVmh6l2zIh1TR2f2bQ0DnKMpgp6Qw5ShPqmylXLGQuA/2zgp8OcFwPLCNfAWr8Yv
XgOQ+vuU47/bsdklT05Hb2NbIxw3sjN4vqE9Gda4yZvP143MMVb6vM9WIsVgZ8h7ZNLzdKhC9hA/
94sKvF6aFZDqqffuXPKt6ddm5VcOyZLQdo4nFCPNJiPKc+u75/WgtZhJK81+e31tCynN6drkUiuM
5MBuYRipBrItrQuQ2quBY31FMrD5d5ak7AwvVWg8Cx3vHD3ecRUPOONXC1Z+DE+txP21NUlxgWbK
ZDED5RKSkv1QCmvTspoHLKU3LUaCri9rqROGHQTXOxjmwDQkt+VUVqFfn9jQONPE1jKptmXp2Dxi
yk8N6jhWt2mTNQFtmhfuJXd5O6AJoABRWzBMGfUOhsJqHn8rp5kw2/IerK5hR3z0xdZO9DUA7Ow1
l578z9/qSl7Fbd1uWjWB1F2v7bxe34i6BRVjT29qsNUEDkj5Aq6Wadh7zn7gnHz04p/vSKi0gZUR
FAqqjCTwzGGqprjiUa6NGJbV92kh2qAGPnLF2S6Cz2wI2i4gS0TWCQzfeVwYIN8AXpAGYKXMuWkx
T2ZTa2Utl+VpyYYUR4suLrwSc6XoRFfmjmZOurGMMb/V3Om1NdUHz0uau8m206gjyYaxfOU0L9xc
si8FWNVplcIYYd8trEfVwxggI1uBEc/S655XnPzCcSRbUpyl4LjkCW1xcPqLC4KV1GNBnv5OyHDQ
kyj3vgodOkLTmgrV0jF64MUHDHPm8pSVeoSiOySFjEKUDfyJuOZvqugf9xTA9wzd0UwHyZvsKW7v
DqmaA5rhCP2XDS3noOVTEl7fv4V1nBmRXKXjAEt3igeSXmADFPEzK4qVXGjBGWABjCQo56Nj4kgp
dcsslA0Gc4iMrsH04FCCYt8WmA+anEOv99WKueUF/TEnBfPOoALDzu4QORxJbZdmmI+uzGLlE7u4
BGdJQtBEmyDOQC1QDheZWbu8tfUhUvN805LPaYIZtXiNNWb23bOgOFuZaajRYprZ7KVYAZpvxcFY
4hAR/YihiqOSlxsKgtCxbMKaYWpE7K57w5pByRugc0VG3OZDNGi3HXW2GRRP+ABlQICmDWM7kZUr
asE30J8AYkQHmStYcaX8BerdbQUqgTnqvtjpM3is/FL7bTdrpFILTnFqR56CSV27670B+MaiGwJN
z3+BFmCNGXnBJTAEAoZTD1gqEz5xHtgn6LY1NSRDIsfNfY/eFcDt9+OHAdmgnHcQdNC6BWIa4o3n
VvrR67oJMoBQa7OcR2jG5JinFKtmFhfjmLPXoUJyUeNx87ZwinHER2v/LPBgUvMKA0s/rnvbkhEX
uHxk9Wj2gdbyfC0M+OXeatw+mpjrJ5gNFxoGQofff2EF8Qf4YJwNsGbnVjBUk6oNNAOjxBvx8AOd
DvRRVwnSFjwMlRBQb0Mk0ATRjbQWo6JN2tRAQBIC/TjHIrvJFmvp48KGwQhI+2a5FAhbSEZahRcT
Bmb7yGTPLRuOtsDTUlFWigbLS/ljRbpRnXwUxCMqwJw8f6DZ0Phllz9fP5TL/i4AzuCb0bFjgGnh
Qz8/FQpiGA18cj1A/zycNmxTPHR7a2dvM8hz9B+P1qfG5CcLso6m1z3eR6x+pFkfZOmdwL1wfUkL
sQy0ogAcaPADgBqlFemTk4Bbqukjmqv3utA2tsrB4VJzZQOuja5ZMbfkC+hDoWWNoSodiev5BpYq
U0QKwa+ocrT7JqGPVq09mvkap/GiGfD+AepgoxEvozRJrmJU2q37SB/3A8QmXDPz6/Ht+tYteRwa
/Sp8Gt0fUy5Y2pih1okKRK3ufnEnCywvZHPdwuIy3nVogVCbNSfPdwtTLCYbW6eLmPPbeeJZFWgg
2rhuY2kVBoa2tFmOD2QGcqLjNq5oWNdFeZJDSRqK91YT/IUJHemUBZkTsDXNyzwpKrDMswidoceN
AHaAKW2I/7MSL+cgIiUdQMViDNaG7vLcYDy3EQ88aYbYa6POAiqSGIHZqQFKoaHFnxnYMq6vaOlg
EDSB1cGtaVyMjUBPzqvM3mkjB7QuLPlWA6iZgrv5upWlo5nRvyA9n0EK8r4BB0E7ezLbyOZOwNM0
GGN9ZSFrJubwcHI0dafkcQPyI0gq535X97fAS36UfRkx83QVUvg3KIgERopVjEq31dP0Bt/KCrBo
8Tgwe2iidIm0TE4vBCjMuYp3TcTUHvRANL0rigplAeQC4fUjWbM07+fJfg1DB2odpsLNhi+l+gWP
4QRqiX9hA28nZDCYhjBliTHPEZ1liKaNNPeTmr9lFQPJSrq9bmTxe5kHnvC6QYldzmGdNKeiLMo2
okWXb8ZuaEC0ND2ZpYVCRpq9sDz+aHPMnqFE2vyPDZiG3L7MjDZWsixrwf5TH8y6BQMnEoYPh5r5
90M+D1eMh1ESydkYCN/jNIsbUM3/Hjrn0JK1ms/lxsHCe5Nqnp6+ENtJmHArPrhNNJn5xiRo+GJ8
lWPUNN1Ap/Dl+ilduhuMQXYQHz8OCYCoc3fL+Th6LgJyVFi536tQrG84stp0xcxlFDg3I+VOVaXZ
E4J3E2UQlwWgwU+N7MNR4NyEdJWNegtlMUfHStppaynZhjnZ4/XNWloF0nG0gnDP4A0gXQFJahvg
+dCaSKmGX6lSBCQDe9pf2EBvFOU2TDFc6JP0UBhNB9BDoehqBmmlbNJOrASzy4xMR4PNARgUH+ds
5PzMzTGvs4x0TdTreehgkAYwZAWjkHo97T6+GBRaYQptSUwbz953EswcxSl60M91ke2WGNkvR3CE
pGuSFksuPN/7s+YYHjNyylyOqUtHs4cR/Q78jEfQSPu6RlY2bensLeQvgPThNXtRc+hSXpMKSuRA
YdhhFT9DUCn8+GYhWGIAVzUhmSA/lCmUqBxnZF0ECO02AeotrdZQMYtbdWJiXuTpebSc5E1SdFFr
mqjLlMdWvU8MdeVZseRf89sFYQWRX5ObxVVd1spI8i4yxnvUgUJb3OeT7Svs+/UNW1zNiR39fDWk
y6nSFKSLdPsGUty3g3c/Me+jvTdcKqeLkb75cUrHosG0UqSqDxVFAmseC29NN25xx8ADixI4EmRX
5oKAegnNuiJuIwVwVL8YWr9Q7qFo8ZnrzconOX/c52ks1oNDQRyzVfwnZeNmWmdci402wuPVx+TX
nTYavwfFfeibDiyU2cedGvhhFQFgVna6eM8WyJmtZMKdrDdvjl0FtvPx+hIAMbo90+hilu3iCcPo
BA52PPAiS0AllH6hVnOrGJ+vu5p0QDZ61TZEt8Crjulc9ENmVzz5cNJKDA1AlVNEJwzAOmNg21BQ
w+2PGtB1S1KcubA0/yUnlmKucVq5GaTuR+NoZ91LPfEV9I303VyYmF3kxAQusYK3HqIynmWP45jP
+jQvCs8/2O2/sCNd+kAR1mZBYIdnus8s0Eti0tUGeOT6jslTtv9vB6grqM3gGSOnZLaClKkvVUxM
vvWhHujfwR6FWYPn7Dt4aX0DkLy7tVlXuYf4bhNIG0BIwNIx61Kc72GGLhxe5moXpa+s2UzbMbQD
9jDtu716MHYcAyrEh5pQ0GC0LGhvlO31NS8doYX8ExU1NEJcmVnDdBrQNaUCSsgz1VZpgN+O/+jK
6vd1M3POdBIs/rPKEzPSfaGmDW2EDongedq23+U7Y5fs9f1Hp23/YwefFV4jUIq4qN6aUGgVhjNN
0N14cHcY8Pd1fkg25sYDGFUH/awPnlLVVzb9iu8sfW3oUoF/BGg0ZN1SdE/V2st6zRkjJba3tQoJ
qGn4i69t1vOGqAgq4KYc22k2ltWEqdNI677wzNiJbsu0YcUfFteBxxxGNZDWuXIxlxCvNVoBJbGM
DsEIgXan/nXdFS4tgFQehDQu8h9UC1wpaHjplCSkcBE0QJ7rk7k0PeprPbGFzwpW8A1D6Aj9Qwh/
nn9Wuofh3cQ2J5Q/m9THKKi1bb9BGiB3QPqkf43JZtyMz+wbKI8hPuq8pavaPNL9CFfEXzDPHhh4
GWN6XrofNXNo2rTRJ4AEkx3Iyl61tH6bOvEAxqAv8erDSKYkubAnJTEjiae65rBn7sBQ+dvbkmMa
qD+9nRbmG/ZpLXBdBo55eVjWPCWKqpx0jGrWGl6ZuHj6O+Rtama9ivhFuPbKU3zRjIN3EnDruJ7l
6VeHQzkZIoKIT9mngQwPRn5IVb6Sms1X4Xl0wlpOjMw/P7nHRqs32g5qJZGiFH4Xv5SguUrGvaY/
X3d9mQj+P2d0YkjatNQS1lC1CIM2KUroYTVpSKEqvaVqbAQWmLl9jblKkDOj9Unp7pspOXQGJKzS
ZOvpsbpxtPGlJ7gJsrTRnntOwP1S5zvLZrZvcv2RZcraBNLaCUiXb9orzmRSnEABajZwcsbQfUr5
SvhcMyK9ubOEDiV1MrwnrHg71GKTqyygVbsS3VbMyCAYMHuXbdYgKijxHai5QFOMWgVAmNePedmd
0NtDcgxqBLnAa5bg1s3feQqmKT0QNXX8Lm0H0KGOD5PnrGBB3murl977x9wccE+8F9ksqLhbHNB4
HEq/OfSPBQMbUbVvwureHXzVp89AYwbXFzkf+4VVcFkCdfA+nSaFN2s0XO4Q5Equd08GSPBMIOUm
Go16eDWI0uhXD2zj120uJGgzDhpjtXgHYCZHl6J6r9ed1fJyjup642vb/KZ4gITWS+GD5rg5JqG3
0VcC0NJ1BTpNF3VAAKOBZT/f3SRDTltaSKP18s1DydZcTdRlNNF7VJjJXfDogCi2Ld+5baZ3Ksj3
0dock7uBp8Omr+q7HFTLAInp+5hMD9YI3tCa9g9trdCVXX0vnshHaVq6Ds40VHFQjzpfIsiieUkH
hD/CpsDJn5Je3Tqd5luTcwdGMjY3jwmYyXOOFnUaUNyaXVRmRdB78S+vHUJXS8KiT8OWqYFp1KC5
e/b6Yj+oNABKad87H0SRv+/YyV8sD3tyawDfMEW2palim6HX7Lq/xdQcrrvb0tGfWpFdvPdsEM8p
yOmod+9pBLiaLF+5epYi0qkN6dZ2Mw13p4H3oGJOGzM52hOEFsRKiFg2AowLIHEWSs3SAfeAeRoa
ZTCS9KDH3+YQj3DXtDMXd8sG/SRgEyAqkWuameF0RQ2y/6guI0W8rvIZLuVTAPL/8/tn+ydhbmAA
BMHh2ggqqvgWHCa2nssBYZxFWDmbKkgUrMl/zRtz8WWc2Jw39sQmyKlorI0aHoTcuG2Mp2wChsLo
fIVX0L5h4YRCZD7+vu52i6d1YlTKRrJBwfQ5h9H/nQ516YY63UspqBGHV1YFHu0I+Cif5qDwB+O2
g2+7RYS7vppFUxBPUlGOss2LRNyjSseguwlTLt2WTQ3SQVLcaUkOVV0lW+PlWty7E2uSk9DJAxyO
ICtlVnYDXqIbMeCzrcGTv3L9rRmSPIMnrUn1HjuY0DE07Lu+LrcKf7y+d2tGJE+wu1wF6bnSRh7D
fGgMbZS8heZGt7KWxS/3ZNMkbyhs1k60VcdIAITUQ6U1V1aerosW5ucxptmQactK3AUfBaaZarwq
zd+xwMj3tNYdXnSzPxbMGcV68qVWUGlojanA5FLzywboWmGRVjl+nH+5fiTLdtAShC+D+0nGjKZN
12B6Kkf9TrM3QxVC9YLX2UYt1kLPYq6DfGAelkI5A4X88xVh9szstTQdI6uHkohfABbyyIDhcRPA
E31+y1/a5wS9lqfrC1zyuVOzUrpP8iHhhocFWs4bLv+EQR/o878zIV1Hqi283hXoT+SY7eY6+4RS
5X7kbHvdzOKL+GQpcrYvHIo8ymi6aBDu3sacoF9x60BwxW6EY0eTlzw3XXG0S1TZElbcuVYMlXY2
3kIVyF4Jg8vbagCTMCvPXmBXmgyaEfDRMWr6ZBuX30APtLH4Ctpzdgn5ukJqjEwOSZwJtsBzl/F6
A2/jOh4jg2Ubod0z1A49p9jw9i5LPtj7f8/BLECxoIaInBGdgHNjdRpPo80H1JcHji4sNJ61B0wS
/82+nVjRz60wjOGnmgUrlfsprb47+ktjr2RHS5/06UKkR0XJR5vYKC9HlEIvBqJqZYnSV/5k6p+u
O+TSk+nUkHQ5WcxxGmaWHQj56pcuUZ8UfN6+k4n7prJHn0F5LiUK21y3uhR7oVWpO7jLbZR4Z888
iYwONTvdovoY1Q6k4qhxSztnJWbIRBH/8YUTG/MWn9jQu16fILUG797kr8MtuXFu4ICfyZ2B6tOI
1+g+86vdWhNy0d1PrEoRMutSBwMJsDqN2X7AgzDrDD9XdF8FEDWnK5n64j7aUHJE6XJG70j72NWV
VbpaOUZIZvqAD2ILCsm1qL/oiw7QjaipAXkoly0HBo0RgMHHyMm3tZEFrtKi0w1WHsVc+bAWl3Ni
af75yZEVgzvFhoLlWDR97dzkM3X1Neq6tdVIW6bTLh77mCL3wyxl4FT6s87SW9MewNeg8N11P182
ZmGwGJM/aKhIwc/qtdoSQAagr25gQOULvgg/ETRsPWclX3qn0ZXj7Dt8D2A3oPjk0EemWKtaCMLB
3YeN8oXvxH7ada/9g7JZ8/GlmGEDUwPc5ozik6vlcS36ipdwiKYqt1VWR6CRH3wQEGzNMnkGAfbL
aNffP76TpzalFACN8CkmWj6CVu57K766ieOr5psGhbLrdpZcEBEJWt4AdKMqKp1YaTaqTTTkbGPb
bKBuGzTi63ULs4NdHBQ6W++T5midSA4IUi2tHGr4RNn8LMsnkQjfHl7/xgZwFmj6zMrgko2cGioj
Bmbm6wLE1eUzmGUhh7U2q7SYzICmAXAbSIcBSCDdUrpJ4PYMm1W0IVhI1CANhxsnpBAApAH6Ghso
bK210/Q5a77YvxOjUpDANOXAzNoQkb4je6AHndKP0yAPlRDVzDEoCh/MPAHdFnfVLkev7aa6W+U9
X/4bTKDyMcgOilnJSyAFpFkFNBajVK/3hQMl4qZRXJ978WtVxb8aT82hu2d+SVj7wNEU/Is4CbjB
f83LpSZKi5LwHsc72fpetfcTIvNfONCJBSmRKjKD5CjRiEgFfMpo9KBPbgvl578zIuVRCXhac/Rz
RDQkT53W3cf2G+gl9teNLH7QMxAMIFrwA8q3V+JUTqFOAirfhtH7JIPOp8AT5d8ZkXyyxJhBhaEW
gY71Dy3/3Chv13//YjIDIP4/q5A+6MxIMLukwenT1/yeRcZt+Zgf6S7emw+QhXtRX+zP4412uG51
6fY6NTr//OQ6FlNudkzwFqSXP4UgNwbeXXp3GKgTXje0ujwpayq4puhpj+WNx+oQH8lNHqILBRGB
cWt/UY7lJsclZm2uW50/0stA8mdPpSvFYxjn7HsbvIZpHHoK9Z3cidQEOsfGVtd+UVZBlOvlus3F
LZ1JTPCCRsCUVZcrbahJX+MB7fDPWoIhEaX2HZhrxcriZoe4WNyJIWlxBSk6XmKoJ+La1wHappVn
BZ35fH0177NHl1aAsUYZd55/kNwSU82onMy3pdjax+aXcds+sufkId312/Kg3zbH4Q6c0P9DAJ7j
zzXDkmtOneq2vaoLcM8Pm3RfflOCzqeH8ZAdk5Uce3kn/6xR8s1YEzUy+hZsKvUETVAz6EgXWMMa
nmjZM/6YkQ4MMvSFR7knIq96KctqQ0DcbGH8t1zFlC1/bcjd/ntq0u0lVIyKMxWnNgDZgxpOtaXf
5gJyaG5sXJ1GWISlvQO/6EqOurKTcj2M4DE2tCbifWq91M6tpTyr+eN1j1wzId1bTgzQMbTyMJAx
DGA6sLYQmvYhprji+HM8v+J+pnRz0REjmNOo1FED1SmFG78Nqr9eX8lidPpzSHLDljhNUtfgQwDr
KiTFRXfQOwAMGQdlWTOMft0aT2TQiD9l9qfrlpf2EDUhDzgKQBDQAMTiT8J+OZqpRjW8JFIlC3r7
luAVWw0rX9WSuwMGjFcr2jxwROmgUAQzG40C0zPYXWjrN0rhhrrVbcw1WPvSat4fX+8T7xibO1/N
yDM8EqYOs0aivhtz43Nf1webF8NKCrBsB3puKprAaGcZ53Zye1CnWsP3a6eQG6mq4akUmDqETOsH
5a3eCxu4tf6xNDvnyfnQeOpo0iM3w4zuRozc572zYeraTP3agqSNMxsFwC4FSSY4PY9EtF0AjXWM
hENT8Lq/LX1Mp+uRYjk6d7WYWjKiS6+DFaX2zWSNWXhxLXipYoAWXXNwcJxv2WTEXlnoMJFXfKtO
zmdCyL0AFdf1lSw5tfuPGcwgnZuhepZ2tYJHKnTf8c6PDwq976D6yBT+dN3S4oJ0zM5huBnYPrnw
MyVqxgBOEVGcJbtGkD33lK3drSExF47GQlUJM4EYbcUEjeTUNXF5lXH4wKD0hV+NNfW94seHlzJD
tg2k5tCbBczvfNNEznUzd5D7OXSE0KkK0SzX4HubDp+vG8KELH6VFLbPTEl3bJ/EvaKkHihKePer
cnuydTMbV4TVhDTVtEDoKg/6LPuB59UxdrPvpRjDyYbsnlY0RjCq5lHrg9rdVp1z1Ot6D5qGu56W
U1C3LfF5mW2J8HZ65ahBhurmqPJtivo6JBKfPJUV0Hh2712LpH5NsmOddse4gM6vFgddor1qdLB9
mnR94DGCvkDHgJFLqs8UEE4fOsU3Csqpx15tQjWxNlOt3k7MeOCGc1N03quuuO2+d5ObggzbzCZ6
MOg15hK6WfrEOCSTmYbM1I9T3VroD2tuoLeQIlY0CL70xQ1ry31XNY86yfat3qMRSpqQNFYIxGQo
9OlTRZU2cLjY5XmVIAea9MCE0rBbVHfoPDuBXfTfR0M/8Kq/tRHT614nIS947NNCuyNMvS86Eodq
M6L237jNHsLB30gWT5GXJNMm65ugKujnumAtaEn6LmQJd976Fg3GwSo2ZYK+bAbiuI1tlrfAnYmQ
gS4ybHPzSLviWfDxADUnDfz55Z2aVDvWCxciiO3d5FlfUlfsrb5mvpY0W1qmr9Cd3jtVDVF5Ffqh
Hl40o0szX22bwJzKfYP2fWz32yR2AqCmfuhm/6oN9g7jUTdOpn+y0rgBFEX9ntf1dqzMV2+ynaDj
wzcv7m4AO7ihZmUFCsnD0SSHUY1Rb7byb3TqH7lQW7+v6GfNiJ+Z3rpBVyeHhueNT2r2TY+bjTdr
WzTGVkvdAG2Ar6zRsmMPAhBsOX+zcGQeqV9KPbuJHeWI1H4DOePnjnFoIdRf9FzcUxt1EOB6ws4U
qV+CL9mvLQh2g/B/1sbeufYEsiUOCLlHjtxSf1U8uRsHs/atNrsbPeWQQdUjbyy/7seDSup74RQ7
VvLA8dgQOkX3AjrGXVaOdyOZMLoHQeoJgpw71WJ71iu3CRE33jgWwOpqNwQaYEeAPb7GVnnfaf2X
MgMswmxBswj1SeinW2+CgFMsRqDbdNCFVIehhnhE9sNg4w3XitQvEjL5YwGwdDFB8NAb6huPo7Pj
uZ3ti1G8oGJxo6bFGxHZy2CoD6CASEA8k75NZgdvxswZMwHV1JJDPTmvuUZd36rH28KDcA1vSWiW
zXccdVRlJaTuW+sHz2soMCvONzXvn6C4GCamcSi1tgCNlvdxqDbAXFB/Q0lnnleWy47dUFGhTHB9
1O38ov5h5y/Xg9/C1XRqQObZ9cyae5Or4nmhQV0uB4n/MPk2WAqbdk3rbA7YF1F2bhTgiQvSK0tK
HHABCob2MWpHs5I4kiE2Po3WrxZub661bReXpWPXUIYD16oMvlPGvlK8ZEB1x2uelNzyoTW3i6dk
W5Tb6xv43pm9WJaBcAeqAlyJ8gCuq3JCOo7LnbEJ85fu0BwI4dxnU3qnCvXYUA0saln+ybSrfZLy
T17D+Lbq89jXlWlvFAO9LwoW+10GWIZlkMOgggippXD1Psu3vR3nOHr+hprYRgDJg+dfc9OL+Clx
bZxZadr+UOpAE3b8dw0Nhh1vMnxsRgVxJRu9hdTlPhjTtogWr5NOeKC6wxBUjk4BrNLUoEo1/T6b
Gn6I0Vvxh5h9GipEevRMu31uNLh34vHNjHWyLyFAv+nMMhw9bvjUUHo/MUUWiEkbIfPWkdspF5us
tIIYc0mirRDRcvbq9uV4S2P7t9twfJpO+RPkQuitxL/Bi5IFpOuBq3e9565JzY3T2y+pUr0QyLDv
KlfsDG2sgxIh1x8K6DkLc/iLNNByDdtDzxEjESjzn6caOYMOU6OhaiB6y+di8Ln7KXfX+BoWffLE
ipRloE/vcdrjU2t7Y5uYP4iW7eP8Ke7XCKYXksCz5UhZbZ8YbVrUE4ogsRmQWIeg/fd6lfRsxYpc
bFbidMgwKTSnmsceBXYzz4Lho+zc86MGa/nzdc2p28mjpjBas4IWB2oDVRMYyQ9mNRu7Bn6OfvK8
1+uf8vKKMFM7Ryh8zdK+YfYst9MCGWdfAt76QgwgEqpP120sIaCxoH+M2NJboNaget9BojxyNL9+
xV2OOq3pQ6jAnzACFMSpTzfZt/7HWnNu2fv+2JUe1uXgkRJPFByXYW1HGO8raE20WsinlTfI0uPg
dIXSkaHxPMXgDUYXokn2EJJ65Ez7i8L62S5KD5AkE1UyOnCLzO13wlPuwSazggNb8QZ7XuaJ55mp
4GkFUBtQWsEwTmHvfIMnBtfdAbTuF7ciFJwxKmWZFl5TGE89N8NL4iRFRbsISiYbL3XYMU+8X4nQ
7/vEywPg9g5OlhyEHt/oucECu7OOIEO1dyrjrZ9wFyxp6qgeXTI2Qeomdx4vimM3eTcVY/cJuM63
ugvkOcpGAfh0Q8wZcd8p6k3KJ9cfUvfWos4AtLD11ND2RRmaJ731do7dP5qk/5nG9DnVXOZnWn2c
6blazvrQ8citorBbbXKtoAdXp0/ioQu5lal+Ot9XqCISJNXsjVm1GegJ2TgDBJ+yXPw2WuWVsvYr
XqhHZsWb3Gxv0wKSFRQ5p5+l+MApxwulmazI0GqMXlWPOItfSktfgCiPoFn+wvT4MRPimIt8PzWe
eKFQ0DEm827IFeRJlfqiC9sJzUR7HBKA4NVMZ6CuyV+MAdTnihB7Xtp7Y+jveZ1+1d1hX6v1E9CK
r6CNQDWXePVGqY0wL8jjRKZXYijHlnbbrCx+eGm5dfMK3dmY3NsW+mCqp1R+35o3nCBpShK72GQx
36WZe2c2UJbMte4bI+xJ81IGiT/xxbOVTy4hQ9ho/LaoWWhPVWhlRVhxz/Rr4UGanGYPOlJ8DaJ5
EM8L87G8x/ZukzJ5xUwN9I8g1+UbucZux7RrQm+E9odSUBUH5d5wRud0NN0VOr11K8f0wYwArS3U
VHxkqa8xUqIwaRO8K4n+05qgJqoMFZLp7hmzIIFSzS8YvjH65K0QAuJzTdEGTUUP1dQMW6/DWE1m
g0JctVt/MmcSDS29z4QR6kR89crxtW+GB9XrkOdNyT1Xiw1G+xM8maA/oOjTfWmWAAYUzbNTtI+m
4K9iEK9d231VHPeH1dR9SGI7Io4RFIlyzyhhAdKZbO7QVT54dVTfGapHb+LPaP2rYNdrlWAc3B8e
AcIhQw0vEdWd7YE9ytCTwS8rTwu7Sv3tudULmJjvnBzjqxXZ5TpeY+pQPyCF3Lqu+B7z/FOPqaEp
00K9yOBLeQkZnrbZjaV73zuWdQ99nNYXQPP4RVzcJKmxY0P1CgpAEOM2qFS6RN3Xo/WlnTgSMLNT
j4XabJK6jIGLrHFPOuOzqtV4TesvGquCCmIdulaWmFlQImswQHueqn7Z2mo4UOOnW1ltQGq4RFKp
j1RFep5QAkXtHOj7KrNTn+niiFrBJwC07saRHCEl9OoNCBWZlh5E1z1R3Tia1bSlrvkVOrL8QYv7
36lmQ4oXXGS3SLg+wfk+62nxSyGVFnCzbf3cjnFXDEkeuk322LaKuU0mrd50vQYcSZbjiRQL+wgo
5BeqcrYx0f64KzSKccVU3QztOAWMVGC75tNbV3hfrsfNy9tsjpogCgEn6qy5Jt1mijd6g2ojarL+
aMBBHfOoknuw2K/E5yU7GrIPcOuAlh4kBefROR8tJgyWdhHJj5P6XMZvHsNJlGu128u3EcapPQ+Q
LTyQMDI0X0Ynlw1eskOntE4bDVXlD9Yt6qqBjS9a0FfWrcEEFoZ4ZuYoB7ViDUyYF7Xv2lEENWna
RsVB3Gp7JfxpAfvW3K1hMhaAIOeG5u09WVZXDlXhOQkM3eZPpRrSY74bAr5Ru3B8aYLxpt5/3C9m
7iWwSBpItWUWDqsvSqEqICpqobmn4SIiBBBkI/W1Yk1q8jLNwdowK6vOA6Vg5pVco+irKbeI12Bm
ttqyzvvaVv3jx1eDXrAN3goP7GuXGFnOLEjfgRTJ/aEzK6y9Y559T4W9/Vd23v3l5JjcSfHysuBg
k+CNT7VvuhYfXfeA98ruLwxhHM5DYRePZZmEnDKtsTzRNFFN7XSDAulLBV5sv8wwpNlbebu5bm7p
iCC64AJejNwKnF/n7pfWI+4YXjQRFGQOiH63Ka1WVmQs2XBUFDU0zwC3mNzfMWjrYhxNNJFwlZ9Z
bxvbPMeDn0LMXhfU9i2KuU2NJsep7G7MSn9KcHtDU747uhNkUrIpexhBDWU5yW7UWj/rv7t9t51S
bUuG8dajVjDXg93UzfE26Hpfj3ngoSjrmYTgdtU6iHLb2p1HuLPRSzP0bJSlyrLWV/Dai+uEkjJ0
cMABdUHRZHQAq/Y1fEQHrwW2w/fI2/XTWpgi8ICws0GhPfewLtSDM8ejncjKJuJHdvg/0r5kOXIk
WfJXntQd/bAvI6/6gCV2kuCemRcXkklihwPujvXrR5HT3cUAMYHJmj60SBbJsPDN3NxMTdXYiBvt
2O7MPe6cQNq2d+xR+b5icSn4Bu06iJoAUnPked876DQZkcDWij50eysH1abdvfVeHwx+ecD9uXKZ
LE7hhDWCh0IKbA7F7MCvXlrCrEND8ZEhcykZ3csDWrCgA/ILOgRgSMDQMbsWlZZpWqZL4GnTD5F5
cqSP/7/Pnz3tIgM6DDzF55OE+Aa7zgpnZQRfX11omf00gmnFPrkiKlv5WJXTCOTGbfpoa2c/RKWt
nNqFVziSPaB1gFgRsqpfqrIkzsAE2OLUxtW4L2REsLHyvRteeCd7ha4/qvYdtFvB3vShtJELdIKf
VYgQk0k2s1z5MkuL9vm7TD//NGSth9ikquJkNeVriyLJcPf7i/b582exhYkbpo86MJ/lTecKPLSs
aoUmbPKj5ynQ89mcXfMKA0JFAattaDqQDy7FxibJm2zUb0PunAbISmtO7crrxBnWgl0I3toImnDZ
g9zpfObiAcQCSZXAYYA3WITihj+OxBeAmkan3pO2bEuTzfCMPr7VyGY6SfMhg60DVI+gzjC+8Jbp
xuiooogwqXuxd0Y/uzIC0+X7/CDp/t+xhpgQZxpNiTaim9lF1jQVWpdjtQ4jkx9SNSizDf61R8u+
O73MdCitxtze4I0eKBZbiQ4W9idKD8iKQpoUz995c1eU1aAOKas6zLtxU9k8cPLfZORFDAoio08m
ZqnRws6aqKxLmICeR3EL0oO4X4mlFtBNk0TddLkg0Qvg/ewYRCUvqJNBqls+iH0Mpbqb5jG9Sa74
ZtgMJ/XU3YNw3gGZxsrxXvI1Z4Znp8NiaV6OgAUjCI5D+cnaJb1rVMGETGuDZt8JD5mDZ/H7NBXn
450dDkk2hGzQrA4brvp28SKKMQAdwcroFjfHp1mdrVxZC8ZzHVj/QnN2RSRcs2j8y/5rmp/ZUTPA
pDxJAuggIptfamBBo1KUJnVI2J0uVSgxXLHMuNXk9vfvZwN8zYjmEQ2g9j7bIYpOmMapXoeVnu5q
kQYJXdmE05x/GQriUc1ArOjg8XrusDhSKL2B4CxEyu0KXUjHXKl83chdUk3kKM+XJ25pbRQ88QCj
AncRwPjn1uTWgBbogFMlW8+S8l1eJSFbXBlrYgKT0Un/hYRS5Fzt4jKqw1KykWz7GBSogSK6jddw
zouGMALs6AlNOj+7Um3KksykCkG26Y7kwQBEgNzmSbKy1eZM9L8cEYKn6W0MggtQopxPmVXzKm2j
kUJFuLjutvm9cyeH2q12sDfyTndWzC0sELpkptIutsOkCXluTa3jJK643oW0Uz7AUCRBCVxauZun
z5htOSB0cHNM3PAI3GduoG66vEfvQRcqbTzlND+qTpzswl6hHvliBjUaDMPRpksKpdCZmYHK/Sin
BUUGC68YqypCu+TwOfWP39zTsDNRhaLnBzSu6LE4nzInTYtR7dUyhHSwq5nQTrdWLPxa47MZQ4CO
rlRt4obQkfaZmSgrAiHLrChD66bPPeemfqHXaCZhp/6bfjA2RVB72TY7Veot+eYWD+YbcaeelmiV
p+3rbsQ3AZ2/gU4aqElgn5wP1jTSMha6lofxybpJdtnB3KeD2/j6hqFBcVxBqX3ZjbCGTANKFPB/
EAyZWdMrkzZOw4pQ2NYPsOheR4r8+7vkzMT0FT6FukLQriGcFyAJsL3ErG9GUW6cvl9hRf7iLjAS
AFWxO4B0n+r/52Yo7fH8JjwPZRuYqoQ4hWdmyVbtWnWTNT8v78gFYyZU4aCGAKQalmv25upUmbaI
bbJQi6AfnMUuM/BmN4QnVhXjFg4ZmjnhbC20x066H+fjSjRAn8DFmYXI9qKg45XOfUai4PJ4FrbB
ZyPzum4/5LwpmZyFNvtw6p+Z8fuLM/HJI4iV0ff9pTeVai11HDZkYSP/QKkj6LTXRPoZ6Wucr4vr
8snO9PNPey1iUiHH0MyCKhNx7ab0swRBSh6k8e/mHMGR+nlAM9dnVpkCikAMSFKe2p4AN3EtGiid
7S+vy9Lim9BHgX6fgrmbX00Fs/W60M00FORFUV6LHLyNgHhcNrIwadDfwaIgP4db/Vc36adJQ246
ItSOsjAHftisHiPwY8W1EuS6tLLNli3ZyKpDuwgtlbNZgwZsZlDipNgGla/q1a7n1GtjlAHj8u+Y
Av0XnmkWAEbzZyIvCpTyNTsNW8aeIqvVvTKzHruif86R0fg7M/jJ2CwgbrOy7ByDYJla+xtBBsbp
ixuocV/JBfL5l1drYUtYqNmDmRuJaHRkzTx21mUgJ0FVMLTTYm+bvPAo3Lao1pDYX/P4GoJiIKlA
oaaBJW6+LUQqJ5lZ1mmYJaPpccEkP1cbJCxQcKH64LhV2W4tMtxQwjqPmpkCDv/2O3fibFOCDPv3
h432UsTo4P7Eok7T8mmTWnJZ5lrZpWEppFttyDdZLX4oJgozl+0sbVHMKkIAtDFBkmY2vaoYayTT
RAq5G/qmVOpOtdgBwNgPo2pXLsYFpzst4H9MzS7GfrBz04hZGkpZs5MkI+jL8vvl0SxtFgh/Kqgz
Te2pcwJ8oyuzqASYNZTSH5X6ppPcZekag9KakdnuL7RC7qW4SkNNByukVgRMHnZWvgb/+FrBwoY0
sfig2EKyE2tzvgUAZKApKP3TMK/KLZpskl1fUurXEMF11YyiYSnpTFfVhhhFbHYsnXKtkW5xxfD2
gVdBPQNMC+ffQGUWdAtRpQ8L8IjKReqnIn26vGJLJlBzxBMOO/2r/ng+ShEthzyZbmLNbN1keLts
4Cs5AKbxswX1fBAJOmvyjMFCGqNbLt/EPtmYqNl6hb9OD/A1vz9ZQ7IVCpaWhi6iWaQEeiupzoQK
L9J2G5L1t7UDDBSKc6MqclcF2MRugljtrlDa3TtqAaoWAJ0zOwos9psM9yaIYM6+y2zkVIsco6vk
NOTRlVPcNtVDUX67PLsLZwEwKLTa4/n1K147n1xJJDoUoEgcmm3upSPZlNCF1Jq1au5XLwXuY5Qh
wbNsgXN+fhRaaZRaZ9CmCwfk0Za0rdoULMXpVTxsLw9oupLPH0YIPEBUPTW2w1nNm0sqKVGg0jCk
YQfFTk26UWrZHYFeRFdCUPMVd/V188MY3iFT7wd8vTzbLJYhOKoNcPJyEcAVuLTpV9z75Itmw4EH
gTAA6KnBGzCXnhCZY9Cyh6/q0nQMoKih+5pG4oBJ1LpRU77VOEpsYwMqmsvzuDA0aFyqJmgk4LyQ
PT7fGMywBynV4LxioYEEprWOOmlf/4YNB34e5TRZ+dJQPJqQUJQwsLAqou+ylW1rY+2h/Ctu+jKB
KLXjdQqREEQG5+NIxtwA1T1sGODV33IDnSiEek4trhIgnMuyf2yc/Dgo7U3dJalX5FkXZATMnEQu
9Y08AJFUSWMaZJQITEO24t2+nj8FtbaJvhu566lj8fzrpVA6TuKWJKGWg1EdgkyvICnrAlqvMfUu
hEewpMgoXWIvAac/m4jcgTAvjZ0EHCvlvgq5q+z6Xe33Qf+SHyJ/rY74C70+n/hJHk0BaBmQ5Xnc
l0iNHjM1gSM1xM9JKxuaT6jrVKXyYtrSJuXUdAWvgcfVLLS6qkrQNAY6TewsHER5pchscNU0h6or
v68gX+vBXRcAkZexl1A187IUBS+96fUAeKOXyxtzcVUg94J6Of6Hws35qiRZRAkSL0moAKaVKyiZ
W26nP142gkOEj5lPEfrfUKAB1AD62rMzJrOskoGLTEJuQrikMdtrpFvjUyfyK5ryjZSonevUyQOk
Wh5Bt1a5Wlr8NMtmm6fqDRSDe4929Kkb6l1Fhx9R1UT+aLU3nV69CasKWAsknaYL7kHR+scQ20DE
yyeTDOgeMfQyyAv1LSra68weCi8z6aaUsttWy6gL3PShtOBvSmvblPStpwp4vFPhWU2HVrJW/9Z0
VualHal8U6keaw0wPym545JNfItDRdCxk+fGcGqvEOkdaKWOrNa3SoV2r1zcOikU5zIZ6WRBmxMK
Q/EuS7NDbrcvjORPzZAC/GtHQH+a3ysN4NGMFD/LrNgqYKBzeYe9wLojSYZvRCg/tAKLxBRjB12o
u6qHGkEEnppDiyoUlQzDzTv605HqEYy60Y4Z+1Y/Ce4rz7IFeCRTtqo6HPXRfKjGSHWNWKQeqjxy
kMXlscp78WKAWcxvmv6gW2l9kvR0T9W+8glXPSNOdnGZfBd2vgXWZ+OMUijKCuBH/TEVpnBHCb0c
TZnfE91KXIS2zfPQ05Mmoj1h/XDI0AUBgWT7tonkLZX5PWXJU6/WmT/2zZupoIm5JNVTAgydC3Ks
b4OIrphqbgwLZXlg/HR3aLQIes5O7xVDMkK8M3sxzBgNXnqMvjeVDB4UGJ2jJKHlmuqqP5LS8TKA
glYuqqXzjihQhTyWggwrgvjzMyPQh5YnHLFmA9W/U6T0UtBDB9wF2lL1NDr6aEdiPjAi77xL+QOz
ko1VoSbo5NU2NvocmM8Rdcn2ULbN1cTVnrP6rRzpT8YNkMTa0bUsdaVrWmwN37xw1eGbo9kHXgrS
AnPPqEEaXWcFrjpbTTa6U2+0dK1j/P8yO3/ZmAKkT8/BPIlGHS+1FMS3Y+YWZv+9KJ36yEFBL7h5
jzUaXrPMQYlUi3VP75X0ZGYpTiIchAfOrCHs4nE4SF09BDZh9hPcLj+lmg7In8NVt0/VF5ZbUlhJ
cnZNnGjFI6Ia88VZwR+aSEzgKY8Slz7LhVgFkMe606ahErfc1VprMwo0s4las117aLeDOjzURnNv
t+h/qVlyxzrnUa6lrTU22yEeW6As7QJYVfWuaRQ/JsYj1fRAtSTTQ/vEg0RF7aba8MORCzQVMYZC
Z9vfE7l9r7PmadSK94JEzkmS4YxpJ0CTaG5w7IFWluXENYah9JFpHT1bFU/tqBg+S8wRz8fe8eDz
ID05JIeUK819hSqrG7Mqd2mGLtLMjAaXK/qVxZJwxClzkbFNPSY3h6hWGrdFVWRP4rJyZRn/F6vV
HSDkb8CoonG069oDLbSrsoo/5AikKGg737Q5vauqBnIshfzQiiTaiH5sXAIfhDYhGXIE8bNkjjdS
bHjMYT6Q0iKqDPSaJQ5AVuQVZJ7JjzrLbrQkae/UXBzVHJAqwaEElDN1W8vZvgM3Jho/01PEB8OF
9k6oW07ryYASp1pzGioJnBg0O1aCvBtcrlzQJtzEpfIhU1XZFEkhfMrRTiu1yhPlSR+kkDIshPJS
yUPsSby9jouOYrioLXXtztAyNSgAq2VW+TZaFlgdm0rZ6Gn8MjBp19uJFRAbGHxq55arJ+TZrLMf
0qgPbtTXv1svgp6QgsIXwDHgQbbmVYBR6mKqCMQWcXVjiOtBuuqVlc6KRafwycT0808HVpejLE6t
KA1pDjRzQZEesMy/5Xk+GZnFZHXf2ZWTITiVlcIliAGqcU27buFBez5XM8/TQB1Fb9sYLwhv3DQv
1q4/WiAncrb6RguKTeTbweW4Rp2epbOw5mx1Zp5CZRnD0wwWgayeOJGaazAiHYbMzw70yrrTfgyw
nPnNMw483eSIRAN1t0pzthBcnX2LWZYHgMQoMdF5HdZBv8kfAILxqafvs1Pjq5t4lwfdcQ0Cs/DK
PTM5vwKz1pbqFNuSZQ2IT19Zdj/mkCRuVvhHlIVX4WdDcyLeTNUaVYhpTQ863Ma33nHFSfGzoD+q
oBd07XuDuaWJkt8kzbQW2q8cjTlEkPGsrBswDYRx1N1Asyw0rTUM7tLioZSogRXaQp5/ztIodCjt
lvEYh4Oq7c2e7+TeuhGWtLu8VZfMTLhY5IsBjkZ30/khr52aSDUb4pBZ3JWHg1O/VWvkj1/vTXx9
vN+RBAe3CiKAcxuDNF1Y6PAILYSQeIhyV61QspVEdWOx5nrU6MPlQS3kHX/BKUDTiJTLNH3nFs22
jlWDYvJiI9WCToX2sp1or+BXz9CG1X2PokICppcgb2AQ22NN+nz5Gyydg0ntDWAsZGAAIjn/AoWc
MZDWNDHKJmoJrDZUr9C6GpQWP1Gy1qy4uIZAthsoOE7Zspm36Sw7UTr0T4VCbBP+mIuTyH878Y0J
1QC+BSoL184cN8D0WiuLoorDzIoUUHfGH4ZM1goGX08V4qupgQPAAWyULzDfjiFAJkg89mDZZ1MP
VJOswKO/bsXJBJKpKsDmqGbNpkqYSRslBfKJhhE/AdUhwUc4z5jAm2GElJdeWe+XN8LXtVFxioGJ
QjkGCQ59dolG8MFphjd+ODigCRHPBn2Dls/Ky+PrboMRHacYUH2UaucZW0utNDqkHOG7BuYNSRio
2usDhOmi7nuT8bUumMV1+hQHz+4VkFcQx2h7FOq61I+1vdY3weVZW7QAyCiwMBMQ8EspUNewHGmO
ukFNtlquXKtxc3/ZxNKc4cgYSDzA7wF9cH5C8ZxvEmsKoGore86rVvMIlzekST4SqineZWOLuwBg
B92EG0Qb6cwf2QNBoB+VMGZXH2ORX7dDu0tk++GymYVbERsBDxcF8nTQUJ2nfmNo+AFOhnnrPHNr
3HRQnCw38b2tu9kBpQMvzl288K0PdO9ZAX2+bH1p0T4bn2b8U7xY2VkntxTGoSfkoT/bG+rtZQuL
0wg6XIjQ6gCHzpPNZh2TaCBSEiYQSelByoIWLbdC9vdvmAGsyESfCOT+5tISVmwVpaTYwCHY9FrK
nQfgpWUkXda4rBcn7C87+qyneKBaQ0phTWUdQAtjiGpl1d84SLgZMA54VcDyphn9tCaRAf6ZplST
0EkflfS2HG4vT9XiECYeK0gD67AxSxP2CRh0NYEncY6nJUrg+zxaA/stLvonE9NX+DQEnRlRqSLY
CivRb+wGBOagUCrwrr08kmUzfznq2UjGKdVYKigzEAKarCSpA4toz12trPidBbTYubOe3g6fxpOh
axcd3ChX86D3dQ9dowGSdkG976+63RoH7OL6TIU8XHnISs1bq1qlwGWnwPHIYBjKeHwztmuMBZOj
PH/rTOP5jwljtosb8MUonU3T0Irx3FbQgiGZrqPQgEdo+l5Jwiyu0idjM0fKy8qModaG90VlvaFv
9cq0HOHaVfvwN3bDJzuzRWoboiKjiEJ/jmIgyA3ROQ1GI7EGZV6cO5xKAGvgZhAwzvaCqhNHOHCZ
UB8GH0vOXGYR9E93xSEWkDOqOnlNknp5/32yOXPTYAgzSmcqa03dGNP+A84ddSff2YLXRnLXRD0X
7f2KTQDVRIJxXn5qoLEl0VJJQoGqiwhBZ9HvHK/xFW9i7Npp3y+v3Fcc/4QInWKhf9mbjU/u2wIg
ZB0lBRqBnMosr+UqvhaFcxxr+gCF38gF68ArS4d9ZBUvddocAWh/V6j1fRiU9xLq8P7lr7R0CHVU
335J/Bgok85WGRLTRm2iyKFGDzq9MpCJumxg6VR8NjDbrRBONJyoHZOwln+MPRqhKGhuk9/GnU5X
lYVgFgAjWJvtVVyJAhWJLgnN4t1OWre0fjulBQMW8DUAJqPVaw6brEZzLB3QCYWZesvyW0n9nqYr
Ka2vGr7YHEiBInYAQg8l/9lSmJWRplUOiCFgCzUKWlCzsQYLwmvIGeIddSXbSRKglkddFZ2hVWlI
vrDHk07qdy6TrehGLcAsaK4k2XupTU+ZsI91JeUrkc7XNpjpi0IxGWV1xI0IQs73DClHSesGKUbL
Y7QDS531yq+mCK7xq2ug78aJmNkJs3sSXN5K6lJcjL6KaYrQzIxDdG5YzoWOLHqRhOA1qY9NZvmk
KLZyUZxGp300FSeMetsCOUe0c7RW8SSz9gtLGL5dQ22hoYd8IuBQGc521A9uztIK+ejsLtJa4vLG
4UGD6B7p4IR7NmoagSkI39MmWcGHL44DXYMTjmpqS5mt9GgJsGHIwMwIqRKuQdSPNFWPRpXdRjR+
vjxpS+cP4A6YUgBSwKP/fM5ENTAQrDZJ2Mrs1ajtoG7NZ6lca4f8mvOafAgAOUAyTUmN2Qnk1FEb
lctJKDdqtmG2chs1hrTX0+FWbZXKBdcH+PWSlTOzNDg8KPDqx+jQITWbyLKRBTO7Nglj2m7Mdoxd
YYufgpE1hMyiIVwRE1Mp9DvmeIuxR8Fb01CBUE068XspT+hX6VFnye4uL9fS1oCLAVcEslJT6ut8
uQzRNL1kYouPrXwE2ce+pQP1ZaXcD2CAXTnJi8bgztB6KaNNYB6Bj4aW4gkOeJEqsw3wFiJqtnE2
sR78Pg4SWBUTfQFIA0yJr9nJtWijgk/FjENuVy4bVDc1Kk9XUzdZ0ydZutBQcoD/BFoXb4vZftcz
rghzwJawGZrmVcD2rTWE84qJeX7XcEDAwztcYmWXPOqVfOik3y+hYL7+GsX8LiAg3xlbleP5Ze2d
/DQo4PGoHy9vtbVhzG7mOo1VuyMYhlFE10WVPpDRWsngLl4Vn8cxW3dHH0kGJkUAaBp33CSlX/qp
T/YJuAP9UgmU7egpAdqixPXaIi3u7SnVAPUAzUDy8fwg5T0wvkqPEwtUwkvMHIpmc+1KNMPGSQ2x
EuRMHzZ/ZwAh8h9js6xTHAmjNvQaDt1sg5a0P0HFARJD0yl8WR6vGbN+WzkLdzBqvdBRQTut/gW/
02T1YI8jrpAJYeMgcG2j/KlU7VstSlcGt+j7Ppma9tGnR2HXlGVKZbikvkzRhg3d44x7GrdXnNGS
GVsDpydcEVo0555P9BXWsdXgIiTlyBsb5Ehlf0vY2iN3Ya1AH4KweeKI/0oRoQI9Q0rFghhHzv2i
POjjECjy4McNuJaKNdGnhXQ/Ul6fzE379NPsFXaD5C03kAAHnFnKQTY2lqB7lrcaSYAHAmrIlv0a
/61gK/nkhQmdcHtTiDG1Fs2x5zZPKm5BiRSyD9Tl0p1tgBhQz73LXmThnJ1Zme0OPEsMGhFYKQrH
i9IPhxO/iULbXnk7LXgre6oFoekH3fqIAs/nkdh9BI5mjruqhRKpVD1BkOz28lAWJwyMPGjdm9K7
82jCauLEYhxD4SZo6dl4X6vsWdi2sXKgFoeCNCE6BKcWpvlrpUs0ENhYBYZSVsdiTPbQYFjpkFoa
CjoOAJeZOKFUbeb9OGnAtjJmMZD69kuDz3dB0H1XcdyJl+dsaflxWFHIUpEo+IKxJQONASSMUT9D
O17Bn0b2zMt4Ew9rqZyFSrmKJoqp+wDlnqmcdL4BjCJtFJUlMSrGTTD63bUAnQ3A5saW7wXYlL11
tpWlwekAzoMfAk++L22crGZxD4HCKEyH654/gH7HK9Ed4JQvlydxAUQPCghdAwMQbpGvCX9LMVu9
x+s+JFfIewTRgeysrepXXvLv8vB/v/X/K3qnwDsMQPTzf/4P/v1GEdwnUSxm//znVfLGKKcf4n+m
P/vPr53/0T9vqvfyXrD3d3H1Us1/8+wP8fn/su+/iJezfwSlSMRw27yz4e6dN7n4ZQTfdPrN/9cf
/tf7r095GKr3P/94o00ppk+LElr+8a8f7X/++cf0KP/vzx//r59dvxT4Mzd5zyljDU+wOP/n8/79
R+8vXPz5h6b+w0KmEE8kiMk62GS4xLv36Seq9o8JV4X/jJgMdB0aflJSJuI//zBM/OgXRliHQjH4
f7CFOG1+/Uj5B9ickTlTdQRyug5w+L+/3Nkq/bVq/1U2RUiTUvA//0DObdrgfwUZU+ERBSEDMEkH
T+6JZOD8ANTgKowT2PEpiFCKPqD5fVwV1hVphht0/NVAcOnRzpbH3IOs6q2Vq29jAn6ozhqplxrZ
UaiVsu1bJCUbhanHfKzBBxX/IBoDEbPRi02VuK3d30vMto5GJ+1sW7oXRCCBDvJ027mDdHPrEW0A
8T46pciYHAc0u7sm1xUUq6XXRmMiiMpXtVEO/dj6JZXE1hmI5ZucUg8ogXs+CjWoqVb4XZWAd1TV
CBhyu9TTESFKqUzAWTdRXpVqIHU2UD0Kf1adFKzbYGIjivVE8dYFtaUAt3pdCrwl4GkyWb/Roh9l
7bhEoJMgt9qf9e0Ix+RxTve1mqg7aqRbDfHuFmxXXQqOE77hRVP7gyl+1kb6ODAeduVrZzaKq2sB
AhXhQmqLB8BlIz4wiBtrYICkzkHrksYD8w8UbDptNza8dVE28x1wKGr6uEnb4kmYJjSOOLTUaisQ
MvIkMRJrfaahGbwbD1xWqgBP4wP4dGuvHd8A73VTx35PSC35bc11L5YZ5KeAogKylESQPqDP04rk
OfnQS4g2tP0I6nk9ObCoQfO41f3Q7SP69+VAap9KZfz4JksCCPlI2PBZLh+KoKHdh9Ibhdc37IZW
PGQT+XelArsouo1ZF5NUGTuBY88SpN7WMSjcy7xweV31x6eiFVBiVFruAXTvD5b0AMYyKFaABFgV
YNw2FG8Agh0wrO6ZmNVdT8kxtlKwEstj69kcjKvFuEsTwG4hLEPdUtIeelZ6E1ByEpWXG+MlJmhd
A9/pIRkMsAuz9ujYHXjG+wp8s6kUaj3WwjHlJKiQSURNHKqIxgFqlICBF/YVITyMQBYKrLOz7W/o
WAI/x8Dw0CdMdZMusrc8Sd8qYmNBoTFOkvFVsqObYkD413SGdRK0eK0MMwfQGI87mkI/weoBAOwq
vzTayO9ZHBCgOk49CDQ9VRFbHLlDbUVIfoEaxiNObLs5YiyuAQzbSZntRs2TTQBYjhOcuzw2vmvE
/qZgt22TWrYmCLJrK9WLIpfgB0jfGmU/DOnPnkWtl+nRIwOvjZuWyYMSQzUBQBEJ+8U+Jehtcm2T
0CDqDCeIcX14Io0LAI6TDQQkp+0EQQgei52EjJmHlx71quFJMcAVw5Je3452roD7dxvrOPW5SsaA
g0PKbWMDd6ucvNUAVm+MJuFum8nqRhrMt6HN7KPjjOrR/DFYiX5qm64/lE0ZEKVVr2uOPiwVRIAb
Osg+lLm1G5keaFoh1lVB7l7Eml/IVn2rxxuAHWjI2EADfSrUIwfvaaJXTqNSAuNe8sCoUtzneU4h
fREP6Bc1bvWuZmDuAM+WBDWUetAeALzttlIZG0Fk2vey13FTu2kACEyy2jmaUjBSowyK6iPjEbkp
B+XUp6l5rWbcLUb9GUEGCFJ5A/j1EB2pLbnDOHQPZmk/DqIufJ0ar8k4GgfbyAJNlww/U7tvlVOa
R3kkxhEun/toG0k9Je6ko9Aae4cNu2dtKk4QRegPQ6r4higGP9N05lcNYIoy8MA+dFoOUibdVgjN
DyMqYTcOq8HHFKXbKbdrpxHaQDJ8IcfqZU+MH0atjPtK6f0CPap+SdJmU3dXjBKoatA6DXJUZDwp
FpEfV2rtQRrguZ62LjSPnoxBeomiaoScQHnkiuSadtecSJtWLur0XsnGBlDYLpDNnG1qI67QvAGw
jsIeYn3DZbPdSrQ40ebWIH21wYJoMkV9hLx3CNK8NtdMtzIE8pgOA7w3JhsFv+GjxeFaVWJrRyP7
CAwsWhF6PFOhEWF7Y6V9sx02dY+OZLuBrFJ0jNLiATyZ9UZhB8uB584No/aNzPTsMX5jkSq74Ad5
7lIGB1hQQNVx3rpoT3sjdnVwhAcxG/eaTi3XUBi0+7oGr9ScDhuV/UjSuvVopA1bHRj/kfbPQ60j
24tyBzZNDv5pCLqotYoj7WiezKN8Iwb2LHcV5gCQ8zqNIFNQpj0uLHD8KdpTVJvJkaB5I7dj4wqX
3zVtAT0e8tfS7govtvLu2laVuy6RDgWWVoYTHu1CAbkRc7XXytKiLR8Ne9ulNb6DJHVg6FWbvdXQ
HTIaN3UD9mLAnX4medBqvbW3sdSW1BRXBXFeOJJDno7edx99UC6gsHANulrdFAnCgKTOniAahEYL
R4+PtabtODgzoC8IWiXjtVUbxM04G+XYDkcHCUCv2DpVqt0qbfkNgrPWJm2cI3eYHRhOjgsCDghv
ZA71ok4OSJFdqSoaTwyDho1ViR0lms9TG3kVSYEHHIag50b/WoAAGf1SmcNMP+lzfZuVxX2hcLpN
LX2LboIIV685uMymmTtyPvqaGp2qllV7SC5iAxw7pfUiLUfrO6lBh6HKu55Cxqtx2ludREWIfP3W
cnJlGxnF6OtD/Na10HVQJPvdtA3iAUVz0KpK3bZls1NJam2ZGn8nrGp9YPxucb/1LgACUVA2AhtT
biSXtxkoyG3Zi3jMfWLKG9zI/DAquIXx/DlxjgNcJ8y3MtTEle69muARzWCJh7HW7rppQACfFdso
Yr2HGPxGTgzlqrSM2pXN+FvacMgNmRswHHUu8I2/SGU/RuhS2F3+o1WVU5vgTrZQawqgv35wqpZe
FSbxezu1D8i+W64aKz0yMOgWZloe+7VK3mypGDZ5Y7VHUpa1hxp0hEZR2VMi9Sf83XdGZD0AdRnz
GOGQLTZ9FRySPsAEu7rMnyij+r6u6+poRcNBqTpQmqex2GpUF64sNMXneqrjUc+/Kch8n2iSoZ2l
LUxfKu8q2279XhvrfSxHWyXJ9dDuUSt2xoJgFlLNd1pV9YClxq+DUTeoSnCkxbT43xydx3KkShaG
n4gIvNliy8ub1oaQ1LfxHhLIp5+vZjGbue1UBZnn/LYMvIVYv6rm+eswjfTFbRWGjt6ftHdLUR9S
XVP9uavGCDH+caERfq+2ged8aYgyDzR7eWTDzQ7t5IWaYLBr7v95MfV/W1UvR29XD8vdpmW229F0
mtqnrmGL53wY6BQiz08q+XTSFE+Py52gcCkdIFbVDof6VBvC8FNrfxVi3OPM2UvKQ+jbW3bue/1f
oxm4EOSwx6b61G7eHuluk3Edq4T4iep7wbPim6WKfLsEVCrsnlqjDbeYm42+M62SgLq1imS5lJxH
xnHrHxB8NQ8MZ7bfAsgHanmQNB5cNqOOyUufLl6mRoMlC16Q8qoaRUeRCavwSgC3M2xVWJj5dO46
N3aJjznJXa2TbTSdaBn0zh9o+A3UpRax6+wR1URckGL+nVDg+LWiBYU64O0w6yLQhgliHzKJcq/c
4ZdSO9MVjW/IXRxl/4oRE9WWc9AF8YFGyzC4jVu8y6H27fsNU2/mv0FZH9eqvWSj/eB1jW+J6jal
/c+K1j2qqd5YvtcK9xqv+FEx8EJtjnUkX8fh6/p0y6ss0hT92cpXjL5h7rKOTgMO1skIa8KuuBLy
sObQg+U5KtCTRHx+y3RrDlahHCQRZlELIOKb6RrRYPJVa4U4b6/mPqQhhfJ55C7Wk91rUe/mQ+JK
LCZzsT+tjkJaSYlXqyhPXWY9Z/u8x1NumaeeJl9K3NafsaOezNDrNTZmr/KF2kaljVhYbbcxKmZC
4p1GC2nAGcNBzJ/jRBm00c56vJZO4HXAbzKl5pCVkaQSinw2aNrCFIG+L1685rZ3rQiCz9KwnnoM
HxmhaG0HgD1NdmA3+xwKRuNGcdvT1ukTphRt9/OMObRwGbw6V7/SvxUpU11CYbqR4fakV1YIQ+Sk
FJfGy45YWkrSUSr2JsKnQ8S0viOLOlzy9mGxpBGroogcOTqBpqdm0mfVGo6oTZKNJ260+j0QRR+o
xu6FqtFnAX1Ze5A2+U2626WgzTaAvKWxXMyYxMo7UiLj3VAnvCcOT4czfI1piZeiHlOKJrybLhQ9
GHV6WRoetdZx5EW4O6H6WvNrOfJE+rHmlysNWQtSS3xB0k2bcGr3EIG2Foq9av3MVF4Kq/tIqRWP
VE92+K2rn5La493iAVLtmaI1WtiMmTWsFEOyZONbY6ltTAWh4bubUVF5WpSh7JwhZB2rqJxLxaHU
9YfWrLIknXamP1c7Ow0mdTmsz1J6AbkHG/YqXQvKEXtc7c0fo4uDarXz72U0mEl4HJt2UA6zVcDe
VLkZQU6+NsScHT3Cx0YSmJm/winXeC+QgYfNq8XSEZrSYva0vdu25U89FQQ+5QH0bCjiVuBeomQw
atjpfbkPr2XNe982J2vLPvSxo6zepbTCNtiBs3zzG7VuwkqtH1QzHBifQlfH7jVDh4fIqdli3eag
pXZiVwY1S03x5vU53zgxOqvu/FUsau2sToRCI5/FqKs/jpjDNJMvudg/57Sjn6O/7m0fK3p1AWzn
4JSvJk31bkmTyJLPz7hq2e4UHh5aCXbbIKenR+SStjePRq3Mhqil3uNjyowNnEJJ7LVMpkWrg33v
0gjvVdlXsSUYs6vlpUBeHgh1VcMdAUBgNGUWry77V9GcK4x5IcdSGiCKjFzuwrI28KyS3U60lkaI
uyLD2nDC3MWXSh9BqE8r83Vt8crj1NrCOw4YWbv53njzO9wLcMRqyBMDIwqArqWbkUoFRdP9vvMI
Hi+777lUtjtJYYeecTQ3zK9uqfiZaLhStO2tlzsG307nAxXNh+1Wzxw7n6u45Kun+toqPhw2DH66
wjuowjl1bvPLK8TC1U8sDLTs3Qf6w/9/dYeZF2yDR7VQlyUo9ArAoej6qyu4/mqnIPtxoUcTR1fF
ct7a9KT00VEsXnNR7pbcTfXqAykPLIa42LQtZzEpNs6OlSZZ6tu8YOpeTZWFPHedFQHrdAUCowmE
arG0UGbeWfNTXYrx2HQT9NZg+g3RcihP+8Pajnk8za1+MCvxwsGSWMK0kmLvsQZL62nq5yqZRnAp
qtCjzuRv4i4Qt//0u705W/fHmRr2ulSulltF7ZptF20pz0r5KpCgEaGp0R1jYIYzKB2bHKVL5tJ8
UG3Wwbx2rbDPxMjvNwnMahPaNAUNE81f0kOWQCuKUzfq4awYW5ivVD/isA3JFHzCw9+ecm9+mlLR
RmpTPRkroXJu1UX6zCewcrOUuVZE66Jl0dBziCkR4F19yAayvdeZiML0bq5UjT995TUHhcktVq2a
zGnd+6+3ZyOQ2tgF21Zm0T4K7eSJv0XluTepaAerqrKoNK9k8rLUGsVXOu4hvye7oIm9VjQWbnpR
8PiUrw0bnr9mLE97ftW08pZa+pvSOgqNKN6bnPRkkVLlhFkYhJijl540o34LbMmZohKJTr1HeS3T
LcRSjuco07rYXPeEd2QuNQ7Hva6DXmlfM+yHQgxxSpSKWXUJg+R5vGerLOIPb0cTSXM4rfyHqjFV
nI6EgXZSA0f7dnaUgXM1xBnk+0OFrXEriWPQ7GgsnXdXHw/jUAe5ZgjAH5xCfUiiepTveI892k1J
MSeITrRBrQv2CTPqLPFkpKmJgVHpONOOZq7nwWhwHpm1CzLmOkHfHmnYHMNijqyuIcVYW6LOrcJ1
DSZ9ei7thU115uGUYyjy9rIrR0mk39EEr9tGEWak+gfKoE2h7naHzmARL8z3tOlPLsDjwammjwnb
NIJHmzbWtid9IlucoKFGxS6BwMqaYP0dy1Ciq3V7X6MzcLj7ZaO1FWCK+8QCm99MEwjFXOcxtjto
saLobqqO0X5p6odVGZ/qniILW7OvMsVrpzNBn21LHlW9l2dtZO2pujhbr0bRuMGwVAcSHU/aziDJ
H0dbk7RWigK8/LxsHo9yI5J58dRgSx2a5OXCl1eMP4g8ZLy5XEq1o387abO9WFseTKWUuPgHM8To
dRNzZUT9aG7ROlGBOpetArZniFOz7w9kZpa+XjROIOu0uwLYZphyc42jo639TV2/nSF9FG2pxBPg
LpBwQzSxKBjKmU2cyf7Oh1ZcsMq6mzeH+nvfN6SA2dvDugz8KRY5T/ku6C2zddaU3U1PtfMOvC2u
upV/NjqPqKUrTybLVaCZzaPGtci/0w0ssGk0XXz4i1lyEIOXVAvr7S7tQ7VNWWg2PBGiyq6uel02
2Z3b3XsHUR79WQC+1b0S8OHmx0LXrp2tTjxzY2hxD/qG0xeHRiN9oZ5uDfLAqJDpiY/JfoCJCsit
0WP87kOMvJHVul2/OZG9k7fLQyHIntenuo0kt0RYm1xX9LGyfpjruR4IcSgz3YvH0kjDdkBIVJfT
YUxzIMLs3sezSSeG2hG+bfGV2tXE3MzjdOuV7JwLMI6NtyOhyvG7Ew12fn0MecRe+M1pSK0DG8a6
u0FtWrq/K5sVFaOR2M0sv6jAuqHxfhnsSrkqWQ2KSgqk5S1qLEvzWZB2EnkejVRDkxCR7FFpPdjg
SfQpAR2fHaefbpbZvA7zm6o6MBGOcu6EUhyKhgJdxdAPbZOed6ibUCvsMUw9ul77zsQK0WSRrL53
QUx1VfR6SLcG5WTcwPTX9rErXXmWWhbzA01XVWXA1kF6k5KxJdpJtgB8pUXN8Ppras5WJPWToWj7
Y7pp4W6AQ1I2dLKQgAW6pKkrZ2vD/+36XpG6uKjzd1ebISe67biSTvmYdiYb3WwFU9s9ekwSQSHM
/l6NFta2yzRdLMmiY912iafxEUr1/lTAfuDJe9I39Wl4Gs1lPSpghWW7WdRZtDKUq87nqWanXtH+
etP66rIT16vx714fSrn6erVM/Ut37CbsZeikwjuP96VVDHz7Q2ddadgSJwR7P8o2PJdkLIZNrjCU
EoWZYF1/3ueMoZPE+sAG84kn/RNtxhLuG+K61t7yqCHbFmd9W/jpWE2R3r7qLTGSqvGY6RsjBi3K
ralwFG8gbOPuBXUxSzqXzINayCpsROtGW/lKjp96fLR2xmDWLJrfiue6yc6intn8DXHTWHqDvnc+
m178m0BvfaumDw4wnUsMdMDci+loZJVBP3lNEIcsy9AVM9BZQSaH1lPmRuAC26NU89PYUuSy4iaP
2KIDBcO139XT2+ZoG4WghIlg4B/X5blICz3WK+tG40YRUldsB6O5m/dNT437qtZiXf8Yt+ppFLj5
jd4+uXX3ReE341gP2Mi9J+PRc099nRYHYyaOoyuVi51ZIEjrwPlM3oVsx4RRTnD0zebBoqAtzJku
drd9HiFprJViaKykU9RPw4FT7r961s/CPBX3qqXcS8tI5kxuMOYiXCtiBeim/ASEYgGkwbAZXCcp
VpW8dsPHQKsl3sCPO4XDvNuRVdEEvhi/ldsoR/4eszWqxPZOYw3BQVJNAbrvtQfLzMbDsJZfGfk3
Z+H0J5uBhjvR+y0npz4w81xFM/dJY3cF+0jP9FfzpNfFeuv1nObvwk1jDzVepJeAm4qG5K8fqjzu
Wy5CSK0rmcHnKiv6Y7YSEmPPamxqlfbuzX8XFZmH2tIkTVmZUgg3cK06jUi8/i4UdnnyGYqt8++I
mmOSSoOp1eQnVJll2FHwrvzb5N9S+526H8f9mvY/zEtVc7Ozj2FunYAuRmyPU8/9SWwozfPEJNcf
TlUQPZO5oWHQj2sVLLGbXloXtFUftOI9icLQ4tEa/05tRkhM4ylhZ2WSxjr7rfN4v9XajnahzKC1
Ws+Pzivd0UMSTqTCjI1+oQmsSlz2h2w+Z8520Fr725nEb2+1XxuaTJJ19E9bGmX8H515D8u+j9fS
M2Av2jYLiCu0QcVEfxjH/o9WyPXJqz57VFOBolFhXRFUc9CLNtkzxTk5XRGVvUZfua3/SCO3fE49
I2nGOmGs/9I2tJjF6rB4bH/dmaG5sQ0q/sqUjAhtFGwHvRHDjnB0r3lz3Yo+Wnb9gyeOG2t0yOUY
yz/lNzDPvYD5KdO1X6A7Pgfza8dLnC3C9yg+pAIuP2ob/zyRaidbZs5R8olkXVdfOE6CjqXgZRny
uHUKusSb8jLlQ3ZaRkog6ci7AaDDvWTZm15XZ+rrJQRK/m/I6TaxpiXotmngHyiIElGkmjjD/F83
Ts9Uy9xaq3srxUzO+7T38I5e1BAocTKG5rnGus65kv0DH39lNDZi0guzs2tysknhHabFNbgD+is/
IyJ8qL1FN+KmdUCpiQnRVaWKp8Ibz6T7HBQQ36wy298MurGr+su2pcPJwjAjXccF63oQPcV4dWVH
hjJpASPXYRUdQ4SZ0vToAUoALSzq+jZ7u3PF3NpGbP2Memo3XkVhAkcoqRUJObB/Wj81kk3InH4/
1xU0bnvvp/KU7Xne+DhW3aTHvuW9mxodUizfQQOjtXHr1xaM9XWb7OdZ9w7tHdLQ87UIFKCUMx9K
OG6j9aKAXJwxsSd1u+9BN6mhuZle1E1cY1tBjpI5fC9e5TzRsYyERLCajXZd35yabkPntXXM7Do1
1UitZ/tQKa567PLuipfIjEqLWzLSFhGm9EWnKZhIs3EQfgG2XLSuScxZu9t1EcdXl7V4t++WI1YL
m5aWOu+TNG9+8nX34WSP+QZMCGm0XZ1pAv5JI6f8rOv3BpR4oLhqMS5wBmFnPJuAwjY8nKL7y9CA
M/SIty0StXJGlpUWz92BqHyvsp/J4D1i4L3fhD1MrAZL36x+Mz6k7Z/V/uqIq8ra6oaGI9Gy6mXj
SxWGjcELbJmL9CBzncxV5a0xKK5eq2BQSj1eVHi7MQUe1fYUygu63OcX5b51c4QWC/ooyKvbedMk
15kVckf/aV37Hx31nV85yf3/0+DWV2DFqXua2uI413O4qMM13ybKZOeBUhUr2Q0Ji/HfrHID1qbv
kpm6ir/ejmIzpyIdrgHqlxh6Wjdd9Qn1ma8QXcUc8toZj3ZrJT1eK9XMfvf932DYfBL/pvarBtAq
PRQbWZd04rMUF/UuE6fDvsgqOoe5vmtAWV35arv009LrcNpLPCUZUNk74U8UTxJHUZ1QR6yCqLBN
95XeiHIXFUlbBw7wTYWgq1rzQOIv1Z3U51EJ6BZPJgduwo3y6ldfTn0TTblLFwrq0D17390iIVss
2rvyNvWshwpQJIhkFqk6XylLzvhhQlfO7WdLT8oM+TIgbVenKXD63a/uVYzDv2XYwmU+6Lp433Oe
8TKkhI11wz5BKcXWrr9Dx5Vss9An8DxZPsZi0cO9qmJ6iuIuU4Nu2F5zvfrQrGwCUGt28Jba3zXe
3R7oPn3c1ScKafzGOOSZMSf9sPhgT2TucL5469MM2GNOf0aYjDzPg9542A3S0rL0bJi0so0pJ1oN
BkjETnZLkbO7LADamz2795rAE6Wgyfi0t0/g9o9Gf6sUdAvwlf1w9sSrofMQz3yqHRXrf8gQ9WnA
dIenximpCB7DWhkSdZDJYj+voxKoTCMO/z4lyxOrXyNK4fFBPVZQGiwRvgfoqJjp3SMQIbPnl2Ku
b7ujVv3OzF6807Fpfd9r+RYBIeyoL0vGjwBKOJ+E5kWK9qm2AXokgP81nFb9VlEpKrT6YpfSN73W
L8o3qI+oWFdfQzZh0xAr5393qsAG4c4swjkm8cYADBPJ12EE02gdbK86dyTXTeUQ1MjauudC5L8L
Cwm/6XUlirNQqjNR12c0J7n+R9P47TAZbtRpzyxxa1H7FQqlvEd5k89PvcHy2KTXxszMl4k78bVN
lVd1qMZb37puKKeKf9amX3uekcXQvOM013VYYcuMmsEbj/Ui9icAMMHnPhvHqqovpb0WN5NK2eNQ
ikSKnyYNdesrzb5lQ0ErIIFcsCl4x71tgVUQJPQJInC/1+qzPjJJDCtplSDe/HO3IU9yqV6YmGAU
MMhEk2Z+FdsGv6VWn2Q7zgExYxXcv8rhPtPYYubuk+JlwOwSrZHdbVGfdgAcXoqFq4tsdfnn0O23
AqDH2cA6LvMu7Ae3PA2cJguSmrzLzoRqbOJvVcvjNn4bLU+654aNMfwuQuO44VnxRyXjYtLf2lE7
F81E03Cpu2G93pN6c51LhguCAsKw1/a43Kpvhb5BaViAg2ij89IEmx0+61Qk2K38smqPja0cV50c
2rywQFSbc+OwQBHZnC/gMFWYtm/1hyut53G3TdRm4uK1ZMktc8WGQv6UzfamQFb4aupyqZs+K1Pj
JJOHhLiQRghh4k+O8QSbR5KWEWzgQpQaJLlQjsXmfGxOht6gUOCM9avSnEfG3lXND6ywP/1Iwo63
+06l8ShtZ5H28ZLvp8WzQrtffyaA4q2czrvbPE7j9p84QcS+92P1bjdTApLX+SsyhA1ZAJNBk/8I
797LW1gJZAyrpklwz+hsUb68ba6boH4+oMMARbaiWdsa3xTaBeadqC3jzg95V4iCu/6JCW+D/NKT
2nHjLNdDvlbfddDC9B/LVIdItY+kgjHZ1k/M5TeN5cHqf8wZ0cbufA897xudq3yKKxNcLsGj2j9z
UyIaa0Lb1W5TVj51Thk3w24F3bKwJHrtMTfmN1PmsbR4tHjRzX2K1dL4qzbfXdF969L+oQWXi9UB
TJqj2t3MQHTWFOep+rmZSECcu4su6/zUVS4Wd7DhpWcn540Y0uWyFEK7Ip+A955xLfa1+YEz6mUY
tOuQL/O5HtFjdPVjUe1eIkeWaGfipFT4KheVXkrtoxnH6VxTeU3jRbRX4J8rC7cwslidWp1jrfok
fi9obf2hqWuMVxTDaPmr7in2SdTMi/oCiZRLSLraE3z3LGK4H13f6SaWAYHuQqCaqkEOYm+ks5oW
5WVtn6fl2OhHMMjAUpPMlQFka7h7TxsIoFLJ11Kd+DPs6dlUjHcj1fMTEbTzpW37a21gwS+HdCOK
k9dkLK0yJBSCOLaKh8OgJoJTtb404DeTWT3YJNdq635cNQfm3wzWcQrVBkkYf/ewflhmH7pmlaRF
SRT9j6G3EO5KvBHUZnBUrE7N5N+scV0TJLhRZjl+Tp9F8ayO13rt0XoGthGQKBQs9GmnXgCns/cn
jCOxPn848jAJL5w3at3UMnGRGWXLdRd/ymWMMwaw2lFj3YJmLmUitD/uJlBzMUF87YyGo2mvfqlv
z4Yq4RbU8C5rm2onWNwtWYF+WSJTRs+QVlT7shCLEuKSPey17kHQq9Fqp3AsafO7wEjU42awnNj1
aegXz5clI+E0fSu6816napCSvDjuzK0KaXunDRo8Mvfs1pJKa7dkM02korXZa013l9LRnmw4tXvq
9upXQ5AZGYPKs2IXt3aY/vTpbgcU395s3rfT6ChuoA/WFjWbFzaLdlnr8oZH7XEfrWdvql+zVCaY
0q4OCqC2kxDfc3HW08FOlvKrc7sT6OcfnUl78BLbnBL8OJjXfMvl+1Vnf7IpoZUq/Xl1kteP+uIc
EGBd78tnequ6n266bPei7JkE0rs2i7vns86Z9UV62gs3Nt05Xrf5uYMn4zKXmvNizm+lNnOXFqHC
qDet3iEtXse7MK79py7pQ5WRVmgrYWXrQVOxvGp72IHdkeUdSYFw0ZTJ3lMLP7yoynj14PdmzXzr
uVX3orneq7mDfmX06n5xu9JSP8We+9iJsyLch6JFwFGCzS8/PUQCU0Ys0y7UJGTn3CN7/Zx55Ors
2VYeW7ElqjXH6kaUoADmkDn36nzoBUTem6cqUTGMwQpCrhc2nOCYFGLn4nyXsonUORlXNhXkn92S
6P0LJ5U/VkQ/ol1TMytkDl0xJZpKljjGHSg3UMPlh52hYsxLnxGfPyP1Z7ReomCpx8fbt4Ao2xrO
UglxbfvOeKjWIVp5SCA/gxGdAbuXE2/ViNQyGpdoQAWIgmotYDgY0UfnLRsuA8TSffhCt9xOxqEl
07F0Kp+xNcjL8bEX9UNmX0H64R+mi6uOB9TPUS7tJIOu7GuCbJ0X4QwBqszIhq5Ngd6avIEWUZJ5
+FPs8ILIQwf7v4am3l0hbreFMZNqzeJcyRPMWVRXlEJWHCruxnDaWMhzavO/WtlO0/bAfAxK1V7M
zCuYvLywLFjdpEpcJo0+d4a4759rb4uXtb91tNFzKkZFy8kotZdqKU00G2II3RVFZTtbfpGPD2UO
SFv8FtydvTGE04DWwbuW8jFDc+mb1nW292hqK97uOmoqLxjaOxhhJE5HLDawdNWdc9eLK0EUZTsf
sEleh/Fjt2B9BLrafLgDnflJk1W0puMBL57hr1axh3q2nMsFITlFY75qjNqFZAbg12n7W1eMDH15
qy33NTWUC5tGSMPwg+NFU40IQc9OTKqbgM5BG1enzpsHkeZbDMc5wWZN9d3oiI4Mt3usPIZVFyXJ
0Pv9pIUeGstyvDuWsrBvH0G+D7xceN4vFQUlNIT8K0b01R0rb+qU6qWbMGpVI3NAW0LX7Vk0TTRg
qO74n6nnv30lnxWPJ42AUxgqB8bjYJXuv7wnDRYiN86V/D01DXI7xk85KA8irT6l1h2RKwRbCWCg
lNZp3abxYE7DUy7US59DsfPoZ8KG8xHT84T2JsqKN1uwtGWOwoG8u0MotZOy9FZM+/JOwpaKAlJv
wPWIHhYSyjNVY9erXrIRbaTXfHjiy6s/nRwuGK1J5QH+rYRPK/GORHFwudenwMogcarxsyqdaICe
1PP3iTYMBMBXNGh3KRmJtgu8w0HP9T6qVXSm+6Khw56vDUhzOo1nvG+vJEcjfxu7MZyHX2NZmtO0
MjbuuV9OU8ZK5h2Jz/8RpsmJV5gLkGL5VEn3bz6/W7I3/c1WniXhqopD/Oll6FBNajBX+19E/Tzx
5n13I9vVGRLytN71CRDa7b+0Sokqczhgi/ftsYSJ+90c461uqsSSNYzDWsad999a5HiHupkBU7s5
mQMcG88p3VVFxoeOXBai7wq4nqGZ8Q4aVTS7tiXa6rxUWvazi3NVpuoBjdhpyIeQxOgeGVSd6CIm
d+gBHghCGK2ju2YXme5Ud3r7IynAO4nKS3ZWNJ7UmZjgjLiCTOUI29aDK8zEmdK30aMJtuJPNlvW
MzVXrgaimkWxm6TjiIDW1F85bz+zDcO2m2ogpisZwzNbmYUKa57NgJEIpCQ/r1SHt63UiaAen/KM
tuKy76+sGEe96Z4HM0fRMG0+xWqHxlX/KAbp7VL7rWcu/HTJka+Pn+odP6m32LC0s5tPD0VlyGi7
kdR/zDL9ZVv2Q67uiTH0cdGhCJA6GqfijOyZtDwjdNDYoJf60+4D2UV1lM2LGirOHlpb/7rI9mgY
PGOG9jvOc+LMxhv/Y/JZ2ljL7AiyMYTTO00wO/i6Ebd0dof20hl+9FXUZySxz7OnRm7PeJPmR1ct
viQNjf5eWq/MzBdb/nVtOqddZXzA0/OgVanpY7l55GtN7FINCykuEgEo7etboO5Dxm+duY4NOKV1
69QHmPMzicaBVXqXMe//iFzuyFf6M5DJa5bXgKPEYDYaRhT7oe/FuUVj3Jl3+LWHpYCZ84aKYfm4
KghAttl7kivWm9V8LiripUnZcTZgy6z661NnkrQm2s9uCcGEYqbsG7JglFqTcc5cTlfLEjXycOVs
C+OpabqLbnlJWfyt+jHqoApG9X1HJi1mPXB0vn4WRjWnJcuOFrN/6dTxWfbrbYNiNlmcZy99tgfN
RxaKiyjcsiWezTY0i+1QUn03aFpA3N2zwTC29QSBjz+IpIR49ewmkPYaj7rLdsHYWFnfbpOjsEA0
uM+BIfkArQ8DBKgBEDaUDG5/8ntxJQSZtJPAsLPQy0k6MYpzp+SnyeSF5Lec0FBMjJbpm8jUm5et
ycT1UekXl2ZmJAFK6g+FdZwgdXtjOzLPPBq7cZlNntdRneOCCgJuwqoco6XpEzflL3WKh4xqAqUb
k1lM0bgar+TXIykwn3OU5PmmHov8rUQRF3AazM6pYBLpVRQJGJ7S9t8wWzcJGrTfx0jbfG7BqyJN
dsdif68L85jNmpPsrXUwtR+Z4kzZV7A4y6VvueW0yuMsM+24Nayzouevop7uslIoylbkrzWicz9L
iycKe/awfFLd6k/JXCDy7kVf509tKS6aLbu4X2T9JHdsEFv6vEO3ZKo8uKn3mlX07TjACjuS2dxU
o+wl3RAolVAv5j6+71C+UQmxnyrncflVZyVOxSeCo9iDOdByJelSN7a3NcDw7Ss25uhiSpYRVxPq
Xynnb6chfQxl44m3GpCn6A/s0me7FDFStDkc3Ozcgug5mX7aTSs9p9ve+XY/f3qzHRfIDKfGSsAU
5mTmlwi8qLSXxKu3bJ/14p6WOb0/jC1y8o25jQC8Y6/aKSBtc/ofR+e12zgSRNEvaoA5vIoUlSXL
spxeCHtss5lz/Po9WmCxCbsztkx2V90695aY7stDMm3/uRhcXDohi2ztMAP9q9JDnpvPtSv3Q5s9
y1c5xAc3fKumkv4Mh0uE2WpSi0frO9JSj9q/zgVfwJq1axbWf7Jsbd0TsFBp/D3VNe6qxexXY8gj
5R4MF2DSD6t1Nc0nyswasBoYjbmfHRS9EH5kO3eekTR8MlSqgwpmax2a3boXLolVGtJUZyNImtqu
U9VNERcPA0WMLrcQrmbXN1s+tLAUHnL4GWfS5cNsOcymu2+TgQe41/f9Yn/PTvSPjAZfFzmEJjde
p1nVWgU/gZ+lcoT8WwYGKROrteXJLRkoOaaBeMvh7thHPhPmG+GNVRGmp6vs/4TgSVP5rmoQiouF
Fd5icLnKlo06VSndctrvZGadqelgyiwP3NYr1Gab5/FDDOExFIWnsxpT14x+bavRtLar2tewpqx1
nW6P4a/fL93e7Kzp2anqux1P99QBj4iXNRWCpE+FhmfFJn1btdTr0FhIoHA925p8bQIBJAjom/Pj
PiSYr6rPyXLWQ0jzlbdBnMhNLEevQicqsQd6s8i+weAfSYiB7oi13ds0wknFJdMyiXbkTwMJyLTt
gx1fF9PsfSeMwLMlr8lMMe5eCkbN2lghlFGnVIZ21C33ORTR1s43U3ST+zxP927mnloDgxPlZKh1
19lEPdPNFTLMvbK085y+tPZ4CzvEfkKQ1JJSn1C7YayCuVMOKmPguY7v1XhvbL+ypl3kmE+jGQVu
kbw6Ys4ZYTlbQ7THJlMv/aReUmqNVpc2o986cDiP7OjbNE4ErNOk/iZO7MVZs5m03zTfs+fLsxym
6gajk/EuwAQaxk5jNnjsYvJo02s6eytTvFgQXLIgTxVLvI7d1PASpYHN1V8SvbmnWv4R5u5RYzZD
HP0pNcC4+5oxhazTtZP053pWMSGFbNJ4tkZ7Z6epz4W5k234UyagDrbq6z3zMT290f0D5CQvo2j7
VRlnkycGXBLMXDZ53cA6KSe1tTYpRqHhKoWzZ9Hh78q5YBiFA5vJKkIeGpvSZWD5wOvNI4sqRtSy
8tIq+jakDyvN8kUxqv3cssOtNm+Wmm7cBFJT6hEOiXoB6La2XWejW9Rl9CBpcpYPItWp+iFx2LdZ
qN/s4YJ6ZoVeILsy6NTYN/PcX0zjqDrJIcrJpFDz12hEoFC09Mx8/w3N9Gi15heJiQ8Gft11ynPI
rqlRIqHScXPgbNUuY5bKshNdsPI+R/HhTl2Dhge0uqcobLg6Icp0+59UaS+nIr0pYbjJtGmHu2hr
Uuu04suOeZo4mHjgL6Pd7nsLiXdkVMGroRavqIw8+NlLXEeU/eyf0mknIjqzyRwCtbWRej8yyQqL
ZqMthDEVtfyHcLNr9exE+f/XhPQAsczZxvIQZbvwpVXL61B3nqjavyFZTrqpP8/Ag0AZm0oTLxOl
RZ+IjVLFXDrlQZsWL1c/9AjDUO3EO3IdSdM2qM6jYRti7AfSrL8hgr8ANQKzYbhnYgcQMc2uGPRn
lBOtqfZRnH222bisyDe5TSmXWc5oMB2L36hP38Mq+zWc8s+Zmg8jxLbYtjYWDI7yNjonI2OQ9lnK
hbkSA64Y22Eeod5j99DwJD2k81zd9jHCrCzfclPs42yEn+XnhNybFyZNgEa2UyK2Aj+BnxTqRlgx
gEPLW+O46rmLxr85tL51Rknt8ACpS+Um4C+aDuElDY+Grb2HRt8ii88fcVoeZwaAY9zsC+xxGIb5
4OHYk85fWNoVc91g8vZGbpgE4Y1tE5P7lpfTHo8fHl2a3+yx8yZVDqFmQrupNs4xTV7tB8ALe9nw
GZMzeBjAWqLI5r1ClGacwKIIa37JqPhkuQsH7p7oR7OZDpf7htNhjL8WJFCCD2UAkxetFPbA+qXT
VSut0X9sC1ndVPLCt26uWin+qDcsd+KIpYglXN6H+z+iC7wiC3os+UCCj7COad5AjokuymBU2q9a
h3tzt3kkiDzJtgqiSVmJqz06fuIkmzqb14yPnlM7v8Nv3NJSCYoZm9nI2qOoCEpmbY3R0Urbjl+V
9XOTpldVzG/pzmmqzuvb+pRMyS62/+Gu3FdG+FwZMltrj5FSyW0diRsEzHYpsZBJOcj1bNZg8g0L
RrWPWvJMoTBsySZcgxASE5Wbh9remmX1D9fKGd8atEpWfdFX3Uq3L9dd9CiqzZZ9IOG/pom2SRVe
l/6nBS/wx8JVKaxRrtyaNxNnl1u49zYeTrPMvGkoc/ZUd/CxcfgDS+yp/fJhp+FXi6xmVox+oMav
eJMbvN4hPh9DB+HS9ROmpmM8O782sgU+TcBZK3QPdvFaUA3X7rSpSVb0cqd+bS02oGWJpzn3Svno
pf6YhPFy8ihHdrltXe1ds0xYdUa3Ii3WnTld5WheMMjvUxcMZi6Ix2PQZqBYRJ1cq858D/t1PmiM
kTG9LEZ5n0ywulaTLEqKTRDcGvsOGwmjenJeNCoffOr2e83gIst5Fa34/9P0p5v/FW4Opl8/uXW1
47L60hI7kGlGEVqenbhYA0rs6hwIsoq2lG6NKoDV+jsOs+fKRq/Rs3nvtM490u+hSC7uYuerHM65
Y0polt9OxQwM/DPX2IjFQNZGy6GSHgP2mrjZeDNU6Q9OuSlybseM/dpN7fWM9gotfInpNbAW35yk
O2Fpx6LS8hrosFiNCKJOhDBc4L6qclz06NxksI4ipjjCbK1fY43SzKhQhMNVgiU2MsDz8dduc5Hu
CyshI75NPxXxGSNd12a+ifUvZnuHaRx9B90D+GifPTIHI4MPvLlaDdiTbl8eZZihrGpIcdde3hCW
mwaBe0l2veRTnPN9SM1bKQ7ir6msM0622C7OlWRO5/Ttdywke4psZintS8xPtlWkZ1XWzXb4FeL5
mGuv9XLDD+EpjBEbEwxCiJdI45s2jR/mlyt+5k6AlRbrYd56lKFMNzKAbDZzNIanxM4KmwnGuA60
PFOYfMeMtjmV6kcCsq3ehP5e6dpLyckGFOPX+F+yDOlWm5Mdq4aQRwH08j6YM+ejc/mki/4Zd3hQ
ytwPExH5RZT4cYblpztnRYYikzCYZO6zuAbK9Fxdlb5aj/i5Jcpz2FOJVm3qmU5We/FLNiY7oiuZ
/8wvWDu/u8IKRsDdZIovi9pdy2jPnYtSnz8pqD2WMUAoTOvIdMB/XFR0uDiVfApX7moMiSGogbm0
PEs27Hy/UoI0z19NzCOM/pB6wpPAn9DGOZ5oPNpGux9L93lQr+3yZJjaduz1gwZHJU69+5PlwmtY
edSMTWA/IgoEygBwhd4A+GYYlmeHwWizsdQaQ7H91Wg6F8Y1rpq7qSvv/YJCbIX9pq4+ZBau5gec
alQ9+ud4JEFgT32S+llib5Mpe9GRsVlb99yHe7Uk5U17Njt9TS6l3zwQcYmlXoOh1Pg5Oyyfyfvz
1EA9mGehWzsCSP4xZg7yDomdktwAHDHybB/Xw1Nd0Q4tJFwQLFU0v+w6wcvAICOvZpZeVYHxmKFm
0UthwNWP+LlpyvVJ61cq8hrhV/aGId1XqVgrQY+m28qRCuEWY4pcoWF+ORTQKoPONn5fctXrK/Te
forcB0j8BQDJHmUs091wBsuVXpZYKKb4LGbh17JgdaEMVIUhxDysi6z0H86ytpXHWbGUjWFKGj0j
RjKLnpfePmVT/lLO4kM1GMo/1taF6gvpmIyxzvGS79ICN978r2+M99Y0jxOEXBIRYdin5mutcexn
DTEazERw9224dra9AxhvhYfC2kfVveKq6MOGuUThlzZDbk0/DEPnda3AxGhsmxmAcmYTl97FnLY1
my4jzLH6GrvH1hJBrICDhCzciwBVtPzYpPVfbYg3V2cKk1KoROPeMpZtT+uVRrlcxZQ7c9OcOKy9
juBrDDidr7rznSWyn0Y+P1XoF4KXRmr5JeNCLFuxS92K+dmwk+GACE39VI3sxXFC60pAFVcS2mpS
IlTVy8A+XSG6teFkISIGjMykOJtI07YTjhV6XVzs6rQdARuy2LqOw7VQMXukrYtAmh0bDka9xSKf
4TAChzVGHsNifpIi+8JN+b7M7PJ7DJhStKK5WHiiLOPT6nPszJv8kavPLkGK7YSJ7Fyp6OFRcWqF
ODpGtFL1jyZ6d2tqmST/crVHCkR/aObKjxV2ciFRc0Yt34WlXubWDaZ8DdrtleoxHIcgR+7MtGwV
W85Po+CJxdEmVwUxpnG7ANK3yCpNvw2tLNDsTHp2ouIsqN0zj8jAQdAyo9c/daGwqqGCIkjkltVo
jItSk0GxGa9TxurRja4haDLq3DJ8UgaxlbSuaaRSMKrOLZP5RiSE6wwO1/ojLkTMqFQtWtJbPiXX
LsQxD22EuaHCna61/9A8l9X8iMth8vs4gHMjPzli0yMAC2mcqqnbYz/Zw5duHfABmfU8wvVT6PzC
rSGAZz6mHYpKZzVTXLHKMe4xsBk+49WOWd6s/KkzVH8YH5uO5UyFS98fbRX1zTEmjDbwU8kGKRey
CDgq80LJND59AJnR04TMXoMOrBpXf01qy6cCM5tXyS+9lMck+5eHdzvZMt74jSmZirS8KdS9cbzs
orzYJKy8VxaCt9p9OsgfFiR6AKfe2HfvkdHscXhqM0RMUZjEkrBgDk3UZy/kK5EgT2npntM08Sej
ujv17NVcgkKAlkfaZzQ3a975Y69Xayv+iNr9hM8z5IorcA5jw5GJ6eXzi02plKMfoeKzlh4KjVyh
1YyDYyiF9xzjd4dz8xA41u6Q7q3J8uLcOLBQJWBt236GmnaGYsfuG+yCch+Gv1neb9w+B5f6UfA0
5dGz3fxNSKdmFq8SzPSmuk+d5eq4wxNLBDSr3Ebhn9v3XLM22jR3bxvow9eYfNluum54rdBcIpae
DbxJWqLy692M4UPMwouadltzwjTlp54pBP88q7K+W+mj3jQvIsXIl26TtiFyAvxRzXhDDdOluXN3
OjTJSo7KuY0VUOZ8XSicXUZmj0/JhFdal/l+sEnxlOOxdYy1XQy+0mBhi898iAQ5wBy5nwwwzvn0
qqSniCtZPCzBvBlWehMAQqMx0pmgYOkDsVTDmoiCbTK+PE7B2F55UsyeLpKrnf1wwWOimJbtPP7l
ZbERjHqH/K/WJviAyp/K9EWvnuwER+tfzLxT0ydolUNZPHe03ony7Vhbog48adw6s9iobrPibqSA
ebHCawJgzu3kqUnpW/I+GuhC84WaW2MS29RR0HALgcVq7OpSYRl1llAG2ahQHUl8L0PRfgMXfkS9
xX/ZOBsttm7cN153bU3m53GCbz6r5rekGP5Y/GOvsK30PvEnmeegWmz17B+dV5R6LIrNUSPgWpmz
dd2nNiTmfZycM6kFmwFL29EeMQ+OvXKWZXmte1bzsufmvRmk5Udm7rwO9fyj1tFj4SwusTB2fUvF
y0a0zc4xL2lvhjccGT0+DD5bTTE+lmz5TQiakaLjFxRUYy0uJZRHuWkKDazDLsp1wctrsb4JacfM
doWmWrsJgQxBZfinYDJfWbPSbu3ymTyh6inPXpi2z6QwtwCzdaNstarNyVa4mxyuc/g9cgCSWlHa
/9Cmy+WzGbai/tXSlzLfjeDXuXvXgBTngnY4zAMDZ7WKfBG69qpQ/jLtvZ+LALWsUWiYCs9yd41F
bFgakDpiVl8LB//AWIXASxp8pg5QDTZROksAQMVIuAPNLA3ARj72yDpE5jvuRCfZaglJHPXFIl8i
RIQsryNPs9DFbjadQNU2FQMCDqGsYhXq5EmW4lVlgJmXQunajKiDl5bGvjZ/YYqNhNE9tnBruEOK
unCuRExo6eItMBLGvcDgZ4W7hnxEMyIJYly3Fvx585uAh8RLs8E86pnuXyP6oCb2IIWZY6/Vzml5
bn+nIvIfGWbW1pC85UrQ2NS4cHANZPajo404jsF8Jvc3GU+avHc9pU68rySB2E+idnzD+Z7GdTLc
UtRgPCV7JKPEBQJUCQVwQr62l7A51GFGhoHhlctz1esACgoCzCEadw7nLyGluFf8sT0lmGz6mdWY
5355ksNvrR7c32Gm4VX3vCmeYBFv9Z5XDQhWfCyY5JVtcuga1gthr+/fCjA0bV4pycApSqRRHRQD
7xZSJL36qiZNIVTeCMRb2dVHg5dTzH6eHV3KbiOugw7d3pSDj9jiPVgClUm1RatbWs+siCPvromb
lYLmr0XnLDz3leu76geRB4TCsJm3hJX4wWPo9EDaNC1aAhNUed3X/08OYkY44ixUyo2aUzU4D0P5
1qoH2C59VXZrOy59DJ0jUmdXYpxXny3zM2odfzQ2LtljS8p7wIXkLhcaCWLyKv1oqRvDuqY3Azdi
3QDoUIAsyZ6AI7wJC3e+l/TJTnBLMzxkYRcK6cCMnLQcZoxwXSac315ZMHvz0RDjyoNOC7nAHhAy
rCWab/PRpOW79TDwhi/uhPiLkBZRjyblGzuRwc8/Mx13A2ViI6/SPhZKe7Rberias1J4cvjo+JQN
LimNQ6riryNevd6+RiZO15KkL3vVK+3OASYqqjcwPzQXpzsPEOS5+QUpECrcEDVV50iSWIzLF4NH
SgbEWG80FP14DGJrE1JF1sa2rRg4wcDQJBK9hsXO4mG4duM9JJigIUctr36Kst9l2AxG87OJ93Av
29FMttHSrpYa2ARwFB6GBJSIhJI4KJh+Ph4Yw3cspOJy2zNiwlbrxeaXzadWaYlfzV9Kwze1PBeN
sSLOoGn7bW/cB+7kKeGZGf7ANCFNQHAZMjEHKjiuEkak1gBrzaRSY4yq9ylxLEQgzkQUdXt7IHKR
Of4yAVbF8OXz2mHV7eNeJO0Rxo8+kQHzTJWGqUhDlJYSdwR0m1u+lLJ4adTHc42t1CwoQtRU8YYC
/I9pDe+1wpeQipdCEik0RikDdkciXmn9dycsAkHm5WnUEAxLf0G/rBjuVD0r/bSbSZ4X44iA8i5u
1m5Y4UOpw4KEJGDLvNcNIp2w6hRp45du81AiEVxDCWJgyKkPku6RtTHn+qZOUixRfKNMCXyR7cYi
Fps6ip4MEr2bUXH9CclHRkWxhsce38iyxPDZ/iuzirpd1JVfpmZ8jnvlNbyFld4z2kiU14gc6RCk
/6WnzTqY9nDToZFHIgcfYSqJhXJpMeGFmgUOMJuRgvUtNSVEsMq9lyAcITrDcw+LINjvqCaXYjCA
8u2Nzg+2ZwZHz4dUVHmzM61JrdotDKw4TEAhh4PMrtXw3mNkDLWzXv7gjFtFpz58hUTfKzIlB6Xd
hag4OmwYV93aMVBhVWyDipm/6SrJILkt0+P/f9IZ9KbToB4MGjiVKbmr4z9WSuMvLcfWLywI4Uhp
JMmG6nc0RkNg1oyQopAEJHN0nxXLpLqPmx+Xlm/VF60/qdpwfZRnjAc2STQont6RnCFq0ko0F+A1
LeNArwne1VOq8uQjteAsKhZkrDDf4WDu9TWPcX/KXRQkuxHGZ0J6VRNT8dh+OmEHicqlujVFyJCH
m8PG99TZSGdPM6vfLaXhBexQN+0Zt4BCrJT9sCbUrLNP2nz2xtIk2HDA7rgUb3IJ38duPpa59jPy
+L4KvJukyEWb2WLpg6iqJzYNGm92PeZrQ6RH0pGoBjYjz1MC4IPnn1jCR6TlvGSgzvu+xxak4Nxq
/RZUi3fY1edDaqgIb5zIpTx1S30jPfWppi5nmzpYzFFVCGmDJFWk8074jYpNR/UWkfdeaJq3P0Zb
Z2V5bor0VOSRQ7Zj+z2HB6uePrt5COosvEq9PxUmP8s6Y9hoMy103F/InY7VdMT7pPqx1qX1iDm5
ZKbximH0WtPYGRwNY0lGpXoaqBg6vikT/byFBJggsPGSKCS/SWX8mIb2WzMTUNnOmzXFM7B6YIwG
V2ASw8Ma5eNBG8xbIXVSH79aoMq65l8PXPwoha34bYz+OtBjT3jFOxzvBTcG9zSq8W+efInyeVae
4+4cNnGQKRYXWbRTq5fC/u4hDGun3GXKEMzFDp+DHt1qTA04/nxTJsQLal6bn9SU2QQcdRUBYpUM
icA2K7/Sk5XLN1Sb6TXmksY5ReLFPUNbdGcEPYX5lARJ7ACMNtR4JYf8A3p3ivexRf3v+ldd/E7G
2xLxRRGAZCnvHThmUhg0Nz+85ftS6uBqxeY1p7eZU3XT4CYxm/iez00wJ2MwhD9FWq/zjlplTpPg
UffLIIzaIJHmrua2K7L5rBOZwAZyPTAy8yuJn3WVHpT7MYKA1CoIhhR5vE+X7cS1Os6YameCiEgo
qedunynKuuGTXSZ702dM0xbF/Ijt6bmYqq1qQFjVZviv7Ip92g8viW2u6ubEQNMfYJcqJ3kttYNa
o4LSJxix4k/MHGtgvvpjDj+asvgYlMmzRX5rQpJqHIZ8mHtQifzimuOWz/TIc9PYWxBCK8N6HmjH
mZmSQXtdWtLi0q7ehxhQG/U1Tpr32CSfy5pXHYe3TSxG/e3mkV9qxaUurT05Nl6Z0nFSsApkLz3G
Rez0KAoDRYMNwRzhFQZCGG1E9yGI4p0UwyVJycGbfSWkudCMc4OYZTCWN3B4OtHZajm61HFdpLhq
e7+JxGvI5EOrq21JQywJoHIt27fhKXqBtEC7p6DeQUpnZOwQnHyKjatZtJtFZebU+xl/CHkZWSvA
2LUvBI8Kcbctnr62o6BSPwYcc2U74u3YmB1iE5GaLXe7Zg6fgzF7yYZ8Cq7twc9cmwRf+hItxCkM
vltYxmvKD6CgjTWbR2ASI1/hemKZQXuHTaokJ50mnDZJRJaf5816aNpXSnxXSD6SQ661PFbd/jF/
TwaGkBry8zBQKWQh7oSWWBl8MMvPPP8yzdynSgj5cVJU9mf+/clE53/mJmjvZBCsZc6AvdSPOShp
ZRyk0EjT5WEDI8mGai2jH7Mf13OBMkYq1ZzcOf9XrROdIMU/uuQ2ZpQgcIx4P55CehZLm5561AEj
ta7kva6FxHZnhZjTqdfnkqErREbD7diHAjaEaamWfjywp15Rd5YdridRHcOkeHrYJ9PwWpHwWHKW
jY26A6H1nYWoJ+WrSGd+XyBdRSwv8cBxsIx7ovneVUqhRMBM6IwzFTuotXxTuAJLefs8kTDHnVKz
+Bq5CZmkZcClSzQ75fCgpBX5PZEiYA30NrK+OsRkDDNhPfq1xBiAR2G3IYDQd6f+nyya26O0UgFO
PBn2uxr/jSt66PAqYiG74muatZ8w/xdEAYjkoIHrdpGz43DhuSEwUbBJmTLej4YDGTqnlne4IIvQ
lofSBA4iGaV0jF1emxsTnpkes+mbPwEwmHTtIdXUW0svMIenqLg4JLlOSvZVLUVg/EzyYrTdzpn6
c1GQdYg9CSPpyBtHrgYzG7gwbd4ppng2hunAnO3YYq7I2ppEMW2lhwmh/HW5K8Ytl9bFVo1Lp9DQ
9gSQTjd9IR6BjeW/kiY27t8ss+GsTAOyoe74KLYxoETXBhPCqEkTabk/wqjIe2JyKZ7R9FijFxRa
dU/GeTv+K3V7Y2MAwoa7szSXjzqdt61FTKTdfPQuWszCtOZ1UrYuPUlu1AeplqRx6EHcXJPJeUvm
8lTr7sp4/HzIRTacvem8hpSVk7pc7IdT5jHT4fVw0LeYmrCR7SKc0c+cd1lujOU3m/NgYFphSUIY
kvw36YsXnYdf4G7gxaNU3ykKKSmw0ZKIm3RuN7OywFD3e7UD0OrEPzJVnwhU6oS8iRRDmDHu1R6G
hhhMdYi3gwFUO2TnLrO2KsPoCGwVA8ipRKe0Sqhcpt4Jn08d6FK8yJEAInPYDIaGHQxLkJGB5UtP
LZ7yHs2wzQIsSMy5yEfYq1wC+m80PuIlVjqtuSXCdZrc8RA6ur1NKxKK8KjYoXxxR3fTDvV5qP45
DUqW5NWnPajJ2xnSnYb+FVHR6t1zV9UXwpvpRvu11ZKJoqqrTJ8vuZq8D8ulQagvtd+mv6fSIq8m
fXAInKkbTVb7zujIjatgFCYAWe5reF4lrbYFfUlaRT9RQWVN8ePmy1u0nO1c+TWbgODrTRYv0GGv
5mAQWA6x/A2gQYBQ+LRkPXHP4U9C+knZfBT5d8z0DXuyhEcc4uIiySc9oNBvuyj3khruPqCRKvBA
x9XrqF4JlyJglXEN9JEWfdjzo+Fihdq3SLtNT+iPAlcWZf3GjPm91U9Kvs+aGh3jIwYf0sPxPrJx
li7/saaETinhKjqzkNobxbyC3MuNDnH7MzXI1ss/tRJfaWK/KTZJmvN7E/62hep3NM5ht3Xb77Sa
NqKnqFaUZ6pUlUETOdw723oD1AqakjG/C0NM2Vumx7K5Lnb2LKzb6IgvYT1lrI1mcL+KesAY+y8t
zCNJNSvclVUdfRVgslqfrJVKECZMsLYYVzOHVLj8aVzzU7YzJ9gdQnsotze18TdLgetU7CxsdLl2
18sXAitJ8ROQsCHxjAxriXYkkwi8sNwN9KHkrkGfJ8FjPD/gBHHr88PmZqnqWucwk7DLWV4EDqu0
MAZ+SY00+nx8zqPEM23AIgYQogrCkZHCjL3OurUFt5vzpGfm9eFbKmqQVGbuE5EQStkGZlxviYHZ
T79hRVAlm1M38dT6EZaE3mx8BYxuxTCS3BkjAOXapZGC1Df+iwnKoNfDi9y4KWQhEeUkCm6T4aQY
u+bOoEVQgGbb4cpXGi7KYTpPuILt5CnOroDg4KeiNpFjXkN5SQaC8H4UFLcoQLMd3Rc5XJZlM6bH
WOJ38+1Pt3yEcX2UgHl9w9xTq9eC3WXanvTCnc5JY/1pkxsYzNcNEvxbbixnPg5q71lELA8tz9ZF
xo9hvXuzCgSpKT0yvZyb5FAb7ob4vYPToieZP+AAPDzw9y7lgdBXQ4Mo2VpX3inq44H3Sm7YLoBA
016M4a8QCtTGyeBOIxOL3kO/y/83NzYXVip0UXuwudDrCavs6Gni0skqmDpxdg5Jd7cI8Ui1e4Su
Oef2DlbfzvcELvpJrjI6OjSMHHNGog67QnG6NNM/Rc/FxpRaeymnzzwi54yth2cwicIXRJVZfeOu
ujE5DHOj7WPZJ/x86FIKcDzSu6jabYCEOTPXCgTLMM/da8RXgrcWeZ5kqLn3B6QhcoLgONIk17bq
WLzYLuywUrO3KG2KyxK1yhWqzg+XhuwNLDdrM6ncdZSqJCUajsFIFn2kVUm7SnGJ+w5IAfyKJ9xi
7bYQ3Hlm4vcnG2smeOuuVBs8rx0B4JwIrWNr+0mNzr1F/NhEShtHtjBiX0b1Vwd5x+Q9f9fUcAla
c0e2ThyEUv9jJvTV90VyKkil5sCP9grx6MeQJEWGdy5dI4Hr0A37mICvQ0d8Goh4VZ2kMHP2ULQZ
Yx3aXD0cojfTGMgCJJeIVU38Y2sTORa7FWTo4x/xBmzVZNaf2d2Qv8C1W1T2LfDMv6SEBVCHZL4Q
/WQd0s6AiRYF74+JDmY+VnbYXXFN6VN2+GIUZy/Vyro4KWlcXbckQWGyDsqwStVfusXZlLOLglE4
5gEJ+Cc2ZtLjdOdTZUsD5dXorBVdEYe2koQgpkvk1WyjIF9MTchCqc3vx6rJQ8do6eCW/V9BUGbQ
9kru92oCPLqMuDxJa8L95U7bpqKLmLWl3Y4zs7zJHcyta+dP7jTX/KYmGaVOFAaDSSR/X0OkaNCN
7iMUYBgqtlJzix+sNqlwOlQ2yosu9lnfC77B4droUxnk7eDHkoBH+dDmFIdo1aybtX2UFda2IY4u
zYV1sPEuzD3JyaVtHnIwWR7D9qkuZInZF/8k9SjRM/F4IXTY2XcN6neoTDG1h2ZschnFRxmfzXFR
D2X/GjtWdSSCUetjqBld7/G3opOpBaHYthqjO4QL6Ftf17si2pImhxsIs1FgFO2nGw/Eq3LhWgmx
kUYUN55j8WArzCKflv7KB2celMZj13izW3iASegkUV9zEJ6hnrKsME+m8ke+CYdYWX2AmS8QMOKp
JXyTEjBistdrzvY/4s5kt3rk2tKvUqjxpUEGySBjUgOdvtOR9KufEGrZk8G+efr6mOmBbaAKuKML
OO3MPy3piE1E7L3X+tbssQ1hDrrMmHZmY5tawddoajiYLbVkpIdj5KQs5bp8j5FaXWoj2FtznR9C
Wf4MEx159NoQg4L41IzGUXqY/GRQlZtEOJsC9uqGUpW2Gvljuzbvj2xtf1qIOEYAMyMyGZ1FfRqd
GOzBvAGDo+zguZtK3JxpR11LTM1N100KVdRuDrpg3xqc2EvnVM0ubHtcb0ziXVRYecDJYEQIAa5v
nNNFVgjVIKqzQ4RHBtvXcMEnjeGJmqE61Bl9MKdY2u0xZsPBw9iRKROLCJP4qRznG7BOpjkFWF+u
IbPKvSfA7+TeW7tQvP3FwujM1aNrVAtKp7d3Y9U8+TZmtiTXV+h+jA3K0YRzXDhnt3hqoGMfeolw
kwbjrsxor5XgF6sSjF7oXLLOnPbapYNk95Bi4cCTm8AuSsIFa1XuMH81AKTOM6ci2QGJGAGcQjPd
MnsDhzpFI107CxlojJa8QpUZOEH9IjnQ7M3IXQ+LETbuKPbSPF5CPRjdhmN5K7JFBMOSbEZdtPUG
0V37qOmvyIq/nDpJDzNojrAQl7yG45L3U4yVCpVXzJblZ3czD8MNOi21ymdkvE0MV1CV/pcrWNHT
yFoqx5CjUk6YTu5BqwY+xEhWLqtD9lh3+TPYNiab2OaraImxFwP+ey8ivMMYXkSUSJjtqblV3aOO
zerWjuIfJ3XinYm3FFWr4a2bzgXIltKoMEsgAF3s7SeMK08p5kPlDfNaGCVu01g+KIMhmr20LFr1
HDe13Ain+66ynnl0bxKms0f8mq/s1HLXJtKxIse/D6os3o6kfnB2Ury+eWdszMz4JrGBdoHASwis
IkZZjyClmUyAsAFEtsn2X0XXYhcCMn4IJN5YWn03ydEAynWmkb6uOwY4qgBy6LTiyYkkrgw1jDeu
OX5bsQ0xLi4kau7iaaYIy2jUQjXiXhVhvTPmi0V8/WrQSPWgNOHCJvfH7hQ2fA2d9C+mfdFVJx2N
H37jZZjGKU9qG/lqvphD53L4HrqwvDBrLi+J9TuGo38MrFHu9OzdWWOaHj0JytbokrNRV/SBLHsz
AQ+/iWdYvj0DOE7GuLi7aThAgzxNNL3OFWKEAHVI0Jh/IlrfB0VMWq0xuGtAPTfOJ+Yln8hh2AvB
8J0a1pdRWkc7BC/sN1IfZmbUKVqhMHX/IP1wU/jkkYcZSBrTA6Iy515V71Mo9vTxHMyfMN/CkZqt
iyx5k4h6gxNrgPpYB5tqMa+HI1tTl+8su5XA7swj98zcKLPI1j599rYqbwNdoVpnc9l4jM+FTe0S
5R0xV/CY4wFZMNQzh0Kg7o8RYb88BJLz46y2YUaqp3IMHOWAY+w0LclJGAmNT4ebSJbH5SG/nV2w
XQaNLVRpRBP6D5Vhh3sDRZungfuXBDJ6mXFGDfrme5rWcqZWc6izC63InrjLa6zc7FRZAQPJqaow
LJDuUZuwEowXOTrHvCh97FYee0HY7sA0UwoY3UZNQwByLtdUtbWPQaSDsukJyvASbZPyzPaQKbSC
7XurPefilOTUNCjWAk/fVj7BuOTbFrTRmDQygCLF1gzDTWZo45gH8Ztr9Th9M1bO2FjsYqWAj8co
px7b96htfzPX4wRdOACBi2ZvTpwsDBxIG5DrqQBH1qjmmIeotK2wiTeKet8pomhr2vJHh95LUosN
/zpaseb7u8BE9ZblFi5OxrO4SN+y2h9Oc+s/IMBzsa/BG5W+ArHu8i51vcSHiAJQVfx5y/hy8jWb
J05GJ3DlTZWO4CqgceBTwS3v+w31X1R901C6T7MFoDSG7r7Lsa6lhnZgLnianiIO1wgC6dcEe2vx
1NQ5EskoHe76TrekFovHRqfupSBSAcQNQlh42SYtIWaMd+jyL6Ct7acgZPI6uACQu8b5hEllHcoG
d/k4h+oyLzLsgeLB7cU+04F9Ihj3IeFnnDXKkxVZiyFxLVO7n9g3kSXnz0AJ820F8xdHWng1K8iP
czpzazQ8XdF8msp4DZOeYw0EQFlWNXoI+pB1NW4rG/9G0iKKpG8BZLrzgeQT98c32jS92z4wdThY
BGJhYVLHKAHAb8fQvij3Qc9SOq6rXA7wlUeDuG13gbfZZxNNCJPW9gZqDJW0Zx24hIjPWsbkXhwD
icxltJZjgOM15ekB9osB0Lla9E9u4ixOF/xsvrWya11p56n2YbKVAFZjYSSbiePPa2q+R+44vtG6
N0gVWJsl8rM666tjW6CWcIR4xhTwp+JceZ3T+OhSO9wCxr9l8tNvOao9oZYnyU2gwyobPpGevO0s
UQMA5gaaJ72GV0syA2guvV2eZxc7xQR+deWZ0qIWzWxU0Qb92GC232GqfozTS9+O8tImXrvm7K4r
8V0Q5HqZEDFYLuNL1wwv0COakwuRy5IVcutSAv2gMIjH+OL5DB/dTJ0s03gLxiXgsQRvbliLIUE9
TV2+tAgH6IpT+kCbh8amWZ09GcBFhBcHbF0ddWgeeoO6BR1ytxEZO9GQ2qdxbNMrk9ZVZQRvGrI6
epzNLGHpDdCpbnploHOOUcvBYVO9oltBKt6dN/co3OPwbRiC/Kyme5IJQ3QkSzCKR6cppyBPUiXW
Tt3inDWi/hD72doBiYXO64xZAI6P1b9hgD9McWZvm2D6LkzD3XnxqSflqnAY5LS+fdO5krF60f0S
r4KnJabL1KPzLSSSnbhD+cvtAw4hqnMOcxXvZDCsUrt+H3yHAqMMAJ2F78Kfntg7dw3F+F5OrF1D
BxLNbgl/E0WM+LyFXyp6DK5Do41LzdSwGNMRxrU8ZPXEioWo1/TnP9Iq1TUfxRpcoscGPgHibWnm
Aywh8olTS1jUiJjgWiHwzQ555y/aiPgt6kL76iFw0kYEsK22pj3eNQgl9vCsW0yZsQNcplh0jr41
HvwE8G7h58OemcR3a9LQRyACpjqx5DrF3GNFzQMTQKBJgCL3AzcaD37eeO3ZC7qtHfNxCR+4OJ3o
dnPnJqh9FRKaRE97Iw8sbJ02AxOXMx+PMuFrpr0rumSrxR/U7ihI0MDepFX6iVCcCb2hiJjL1bV2
0z9EqYqVzSKzjmRGdEFtggwcIQAKr+52vnK/hVvTxowK+O2VOpOb6ZFfl66rUczrURL3QDfzFNqt
fovR5KWqqikCshIRgLoThoEX/jAamBzaFhzMTCbTWKMopBO7jnmfb/JiIVel0S8pR7BLEkRKswez
d8SNOwzNzkN3V9nOrR6bZzM0SPfR0b100CamocPAGc1u643Diw9pv4UDO4TMUyiCyLWwmhG7VTRs
0Upj7y3qc9OhXxGyOViz/K0huK3DGVc7jZ11qPqeLEtKlXEkl1lVYkM9g4wzOQ1TC3snKm+BQgZA
Fnbp5GJywbOJ0/2L7C4Fy7A88ZzY2/8yySwg46cPN5H1YBneWWNPxDq3rjEYrb25RRcTH526G7YD
q+S+RF7WQGlfhxNCSngz7Rod8rjKZrX/rzJLBFAdZ17DOYjXjeJQoT0g1i6Ycon+Fkdq66GWTuO3
wnjQAcKUMm4IIBSPKpDD3+nq/4xSvfs7+/M/slv/4x//D+o4/vOf6az/lur6/0x7XX7Q179kxP7z
B/9PZrjaBBn/fzJcGbl+1P8e4Lp8xd8BrsL/hzR9k+BWz7WEMMk8/md+q/iH7VmW67sK4AN0CkJa
/5nf6jj/EJYnHc+lNaBMILn/+381f+e3OtY/hCNMqUiD5rDlSfnfyW/990Bmj++kTNP2kNEy/XA8
5z/Si/NBd4XoO0yG0n73TfWQxjbOL5aUf7kg/3wk/jUn1uY3Igf272dlCbTlR9n8RthVTccVti0l
sbj/mjgO/W3S3YDMbGogiBmUr8N3GDMys5SDCk9/xfn4200B0kOz+EHLA24IFV6SuMjBVXVn1Mkl
WmLIEiypKyu3aHXCaxtpN1RATtGlTzXaM0NjikdLL+nalAkKDdoQjL3kg2zIYZUsaMPCNXR5P8zB
em1iBmOQvlt27uIYAHCqesjzqQcyL6jtl7G8hzSKq5HSdQavNo8obXLzkWn9PZz2kzasW4DB7UEi
7eATd99sUNAIfGerMyb5WKEfiX/8svuRuYeNLKwoQbtpQ+5DC7WZyAi51YgPRCCfiEEAu9BRx2fS
ehxEOGH1GV6Lqt/FPjPDgXTHtOKk32bjodVyX3bpmzbd3zRwr43C0ZHACUEK8Fr40NlcRkwrCDEw
5CzjUCROuZKlee6S6aFs9Icd5seBMsinS46vGqWQjK9w7Z5i7wQZ/Bs8Uz8PnyT/2ivbpHeHn7By
8DFOGbLGv75irCdgb9YzY8qcHAxKg9iK36NyW84kpeYLiziqF/d4fZ2nmjmD/QEACuQwrEaDNolp
Z+86A0ggLynKsV2cJSzBZf5DDQLz1zDv2j5fprWoqeT4OuRluIPE+FZHHLrKrPyqqW4bfyJgATxd
X9MVdmVFG0TZu4skUQrcIodJ5t1rYwBEYaQyXTURQr9kMaRrC+WddVYS9FakUNBjrXupORXYuWuv
eB8pinNEm8tnQH8zrKfpyVDta53PuBZ7jJF5rhCyYZ7WyZG6rYCeg+zAmYdfqyXYAyAolSfD7gSw
fh1QDZKLzRSj/axphJc5CSo2Ym/Oh3hoGTcKC5sbgEamKKzz+IQgHA/MVOrM26lmfoLKzhZpUKy3
8y2NC9BvSy+ZthMWCY++aWMT8qX0MbFmCkNLQfiJj0KmIMzr9LsxYTveOfggqBXTb9FAoHbdJ63p
nStCfVetV5y5i4ikMq8jPvM6TQ22xKIgtcoYiW4c44OXMRXEDJg2kkjm4rVX4VPDzRFtdjBM8psT
MlUhDbkROWBNSoaO35m/Xu3fWlXz63rNH4bvKFgm0tIS7NfMlED1IchV0QgYIYqODn8okIQgSCj/
OAQhlyMvdlr4R7Phb0TuLh1mDN/kMwdFi6wGu1o/uGzpjYuDOEWMXl1puehVYLbfom1uC0xMY5XF
lxx9cJ/QOExcG8sHVoKbkQTVBpWyanVG/7bhSSZWKYKQkZBpNgzY0/qtzbS9UJ4LXaanF10PH/XU
aOS2ejoYE06awdNPdoIzhSZrptIclR0xHjhu0ITjsxA4bW7sAXFASJdoiv8wEr+EQKWGERQpOGiE
+GggFUltg9V8+r31VNIIR19U7zqvuGfNuy97fbAd82Srr1wkBIohmEZUHuw1+bKDK5lT/AnM4V11
sL/sZr4fhow6dMfQ5d5WzmXSTP20gs1i0JWe4mBcTjkma1uymjVxA6Gza8aYThZypEZSROAhxpG/
4P9LTDBuWP0BMNVuBSxbWVHFZgllkIQdovNFTGrV44YJO9LjonPWw6hPraHwqSgsSgUma4kHeE3i
HVoUEELSuKnGmnAZJYr9HKBxRLYbqlUSvLt2hw3evQN/K6PxvhurFwdGt3b6pyKCxkRpPVjThsyu
jdl3JzxNoBE2DVVIPY8QhMM1I461G3SYboKPGC88XY3tJBwUYcGbC1lvJGSwMCV93PGzanGLJLm7
tzijmokiLVe9VFG8bp09ZiTWcAOjIB5LkcPwaF18PW6IVdGDBmiBTpRKtjvl8WEcJPsFaz9Lb3Tq
ovw0UKDhVPW2tly4MnT0Iy87Gon9WRgEhiGkjpSxtzvwDSRnXCbmV00JIqINjk2Oucem6gwveHF2
1HXngJcSuNUjIfC7EummMNEPlO24tEDMr9E38E1Z6FGaitP6d2NMQL0r49ufWQjxY105X8MLvzXI
cZyQpZkNlFAW6tvSpOI1dP0teqY+qXrP2w9zyk6Rxrs97O10vHYF3QtRzGRQFx8tCAiYST3IIX0r
g+K7g5ZoGop6Ub/JWjxXxvhQDfWr6Bn0a31gH3Js761vlb3/ayPRu4bgJC1exC3BhFRIHjPsLn4R
pPXduA09yFkwYEbR4Imn2iYZm4/uzQdmh5c4BbvWltdCW5+W1d1n0dNY28dYdddauWcaX/eRqo8t
LvJWIETPs7vIqS6NYByTLfIgYR4LJ/uO4MvOFalWMnio51tRZbeNo4D9Sxwa7jO5vXdVty4hTTYA
7GKKVPkbD/royqSFyqjerK7904vbxKu2aelAwy7bVzG7p36sAXa6OFVIxQFWNKNCrF29c4AlaS/8
qDz3Q7gmt51McxuQSlvtpyjZNtLf1o16pLC9ECGKRcEZntGo0dUVH00XnhO/ffcjFpJxtp6L+bUs
xLsxFj/2aJ3NfFx2n1XW1g9uDRQliafXvHaI0CSrzifmz0nSp6iRj+2wV7X1YHfNHQ3Ix8HR9753
W9rhIybrTzgqLTocNLlpdu8VJkZV5xAU84mgaW5yYd2zXe6yxtmGjncWgf5yC8YMslSfFpXft3Jy
9KqGhLtl75NkGxvzeyvMixSUbBwB2TeTjUt5HfjTdxREZ5RIPwT9YY3BGxf4zr3gENRPob9GVE7D
YXJ2JYL+yfee6HubN3FT4h/Asa3zfVb0e3Q2mNseS23euCmDcXMEoRJqIJgWvsvQ+XAMfU+XdjcN
fUE0ArFHRvGEuvXtr+HcqIpTBjN7TIsjmtZTHDa0XqJrQ5ncmfIFT0IevvdkOdTcvn4K/igvPMWN
r1cYxFxTv9Iq2jE7fBvS7hzXDOQ4771iqqKtwXHEFrdl7O/liAIQh8BOssakajn11dhAAUj4NlzP
4Qk510ZadPdtsn7SKn7nMUfVX5gvFj0GZiSQ6q1mWFsMO2mxZ9q/OMJ7s2YcuGLYJxYib7M/DM68
JOfylbW9CQc8k7Aqiq57AIN3gUOw6YmecxWzwj48OhO8FnvYJTo+K/grTOGSxXLvLwSYdTKH7Co0
/9i7H8TCaMg/nC44CGe8unYDPMHeMmw/Lq9nIdtVgdImGoHBoNb0xMB2gG6LYV+dyaccQW8dBrd9
Mb55pA8N2vgKIjpudencOYPedWj8l7+Y4JPBvRxHpstUUZ1Ld2diu28M9z5qpouGs1ux0tbj66R3
gosJhORYpOrVGotVL+y7Aac3SLwtM2ggheld5wwbZ+xXnhKPlgeg10B04cP8a8ozwWCH0PQAcg/3
xmmmVzFbX/PUbZW1GT3a2GK6Jel1E8AGQSeS2W/4JfeQZe6JDcKOAPMLLLj/7hDDl6nptrYFHrLy
udP8+gFOJptxP4FHcSN3pu1e65GvzpJzJtqVF9a3YshR4+Ubpvduax4B5G1mPH01QLeBvrUJGS3E
wlqmRJFFm05Nx5oFMBDq0JmXJh12sYlUol4QL/6NPWKr5X+FnK7DWJDlhBzTFdsUozLhI0xXzUtO
g3Sa7EPil2e/xmfOh4N6w+UH7GcVK1jJ4Gry4/LnE+N90OIj7npQsHd+6Z5qu39e7sKitTPSaKdo
yOkKOR0oeLAfe8/5FnlEy9veLjDAoAwYhI27GlJbRLNnsKd94Hi3QSTpmsf3o5HhtgrQZXGK0A81
DUhDonhmBBcee3RVsvKeM2MBb/jbipNJiMnY0no3uPVRES7mIx6s0Iz5Y0wsaLTHhtSRGbJgwyK6
qHyXJmveye345ZGi+70DzA14muQ95HFRzHzYZxwOLJ/kawZxSn96GC8qB5FdLQkoAaJdfaTbUAyQ
lA7mHDwsseBaLygSUlfC/jqg18AusDKkWtdcdMHT1ZC51TjkG7TxrUjRCUI+5SbbPTN4zpvLz5wx
qN4s91gN4aZvJEskBVgT0uUZeVxidd/APIsQpRaCOzjMu0bjhuaxsUds5729rjiF/sVxxClJ3Lkx
ywXduMoKTNG1xYYUHNrg2xvLg2tHpwIv80wxwTW0geT5dy1fH9jlNkVSQwYeSaPDlqkkxhfew6UK
Lv3bYMqeI288qc7cRxFypWX6FWdb2qUwP2bq9PHcct6iNrx4obVOo5jmG4GUBuOl0bl2Ql6EmtaW
42yLLD5Yst44Aykt9ngy8EuMM+pojGBR6+5qU2xcA9VoPZ3NAIxftaVjDvRKcdpsLqViZ0Nolk3E
efHiR2inLZ6cHDL9jCvSjZ+deV5Z42tLcrbVvhUe78UN2/VaBB6W6fjUucWe+MgV0XB3rsNRGypi
R3u9xTK8PM8eAd4mn1B1DTFP4d4uYwZGajPXSLYxx9bhdgpBYmC7EQg1RD9dFFHJuSDmowGbAC+k
L/dpMFxoOcKg8B78SV4kC+ainxW1tzPdYRt13rVDfe0q+CPpgS7rfQG7HcJVwOQPhZtbb6o4v/fj
7NBD4C3KCYAaAcwNqO7MPtAwwlrg7YLOPkjoHH81/DqY2FryHJG3A21pNkGF8Gwt6xnBnEz4ES4F
1tZK6m1QfyIsInIEA7vnbZYLQbeGoR3BJqhvcuVvCwW+cTCzF11al2l+l31+ZAy3j/wUShM0eW8i
8h6HP93V5SLaqbnT5NdEMgRWC9vZfs4ic7eshZWzgHPa4wRnSJCJEjvxhU7Kva3nV196lMLNKUjb
p4BW+3rIPdLVsg3Bt7eiMR5ag8ENnBEox8xkknPrc1CkzQQRIlNUF/BepgkeRVGD83fedQEYT8vn
gkbODbEzP7WaMGrE1tnt5LczkPyrK+TEpMejCSVDY1pOtAGauCZZojT697/+nWdNAm4f3I0SDEQ6
PvJ2CVyndrfq2RGqAUmXzA1G2aH/wsgONvpgP4fGr17QDJnv0B6yTApYuyACKUc4H9fGQzHMz5m5
NMxHar5GPdCg+WXMCKPlHJfQEksfJqw1e7AOKKUIdcceMvNJcd+q+Rn6+8KEaHdWtfiHKU8Sdxlx
R8YJZY+BSZmuXdV2YpNOfJ+x76+14W9geDE+YMS4Z0C9M5X9jvilZshIqElt/rGa8tcxlh8+M0Up
pwVYk4kfi8441SFaNnIu4OvzaqI7Zmkzw4cwYmVqrF895T8zfTqcMUaO453h7eRhLDDaDwDVEy2h
2FpQF0Um2Egx7KHnDXF+LsO9AkK6BBzrEYxUStGzlugZJCsehGoT0nO/Ccopu7p5e1ruqSci9jI7
+4kE998dvAcg3z8lIv8bMdMzymT+a/dMGyN+k5m4U7Lho0Pdj79VhWQl5YaUhmxvmHN1y3oR88PV
U9cbV86AYGq4vGEYQlKo4ldCagKGYnzUobWfHUTSI7LIZLDf1dRfTY9P46Q/nRqvqM5dxEfI57yp
WIdRsivN9qNVXEiD/gqNoeAxdPAdlazxhJutTJtZrWvFt3l6izJOn0aGVFuj/CiC5kG7zA7SJPxq
5Qx6z8wfiuQqOTCh9CXioOJqN0a7N830Syk2AZnERzq6BX4ljys/8FkIJ413Y9fuJBCvVWKw5ST+
eqRC0CO1nscvR5fwZuiBcJnIz2iYcaGccGvNVGRuxzzWGKItssaAgRoufu66JYvyRugpXN0HE42M
WmfNpkrC3yF0bCIwJAi2qrjvjacpNZZkm/S5NtziaFSXkjdoV9oTnYW+sHFykKkbWvLVCOFylLmq
TnPHRCL6mOxYw+jiN9A59laEBiejq3ZjW3/68fxlN9x9VVe7IQyRi+2sOpq2mBkgvvOxw5DsJE4Y
j6W8c0JZncwAsH9mW6daLlnTGAWngIANe4p/p1mjb/fujZwzTqOcg+Mx5iJeHr9jh2zIHwrcg8l3
FVM296H7lAdE/9Yj7bcqTDa0hj8n13j3m62P6BQvVIARbbmkJjOVOJoFXTqO9i2XrOWcBPxqG8Xw
c7wWvb0beuY6COJq3S/1bw1vTaKrWpNLW3kPrcs/Z2YrNnPHlw+oqji7T/siogicpYVeH4kRbfnq
VQrtHa1rMVrkD43DtJ4z5tOTBhKGF449dZm59wUHqYq+Wo7K+a9b2yC5Bp/nHWREXVNV+sfQxY8W
/VWXQYuNhcvQJiF2gs462LWR3/RmGpwapAFyXqw2I63KMBmOok6+yBzwcs45Y8hauqxKudDNlpfp
x3aQaDC5f01dy7vFpwRGwHkfBSgr7Gsr8AyXrMXnhTyyz+r5GhC7cxTd+AAx/SMvrGo3T+ylod/m
EOqYVo8m7j9DgGuW91HkvLsuTdfaT08273EI/AkJA3K55adgxXBZxOR7Uus9SdO3xsBndDhgrWyc
E3NcXKTSgOttjg1V3WyC3yDR+AMdq183ZfLHVZTtusWGEqseCpEs9tVXi40fTSmmK3AkIuabJS5L
38C4oVi2ElV7/XpyUIWyD71DKILBYbEQiZCHy7GWx6MECg7QAg0GkhRarFj9e+IIc59eZtZ2+x72
Q1izQlkpvg88OT2R9cYMhVp0sOmj/Kcz9U/g4KY2ug7I9LzJCt7iyam3IvJxnpTmqoudYl+2eLGz
pSsogz+0OdjIWqqisUt3g/KvZpq7t16TIT2AE1fOiVz7Pvkey9hkoh0zTNVqTpWzJgtS3nhqeVIb
UkY6BUSFs4NdjD+IBZy1YZr7btFtpzYuR/iuNy6zdDZ/uSeVaOEv8qNhdJwnABRWxWWqLFgJVYsK
pu//9JnPisfr48zm7ZilFwiWV69Et5NK9gwYJisp+S+wwffcj3Q7x57ktBs+U9tz7ii499CnYBGM
ob7FPz2pKdp1LS6PoOpfYnr7h7qhSzcgTIDfZuZuiwHK+1Gg4vpmIo+thk5spOPnMvaaNe1SSOtq
X7v4iEAUFIibJJon7OIGxtqbkH3+xsfuaTKVQo7gvKl+eCR04HWwySxtwonDKzks4OUfVWhqCPh9
fMw9kwOOazR0M5qPFJjpOqkfrcWc7g1I6GbJ4Lmav1q8ajeBLH4aDfulmuzd5PCgyMXOWU3ey5wz
/xl7Muu0x5GlpP3lLSgz4hJfIMhuE8s9dAOL9PKYOPAYXSFhpec8yMLm9sN/DVehjnBqpCA4PXRN
JhnaSpDZO4Hw68dmF6biCjPL3OdJ/jAbny6m4o3lQBR3HWc8ui4RAASRlJuscyoGZ324bol2ceYs
gST3iHSxPvvwS502dXb1bL0aNlSRiOHyypwxf1R995r5hLvIxeICCOgTI6CxsxiZ7jvDu29Rqpy5
ROY5jr0XJ7T/DAPdVWKv4t28aK6UnecbYOXoAUKaekkE8yjtDxPNkY2bkzsZ4ZkFo4DrHM/IeK+G
nBgOBnPreGmLYiK+7UTc3WNg0QQC0wYoOGqKCONKrzKMd+Himc27FVloPBpT+p1FnUV3JL2UXfZq
MrW/K/JHbx5TOk5GTVqtWqP3ZzOTnnOszS8XpcfZVji5BgeOaBwB5Q6JtR39Fv2AgSALxQY1As5S
vyFrvP8rO5o+UFsk904c4floHLDdqJaF20G264ZHwqQGWL3VR55OFydmSOCSO76qKviHVGbPY8nm
GbUwayyzfYgmymSjx+MagS8jxYoKvgyiLc8O8JdwuE8K3EnR7OPB8Nwv36bumJE6OD0i955uU1B6
FhsSwJ4RYkGah/woqCepMcJSlw7kgCG8E65zlZXzOqaGdZMo/GBWbT8ORYnJkMNSPZs9/auA3C5v
ryek3z1gpUm25ZFlgGz3s87gXQkbjURnQUDU86EnNKLVlGJD9tT29MYm3R7yjGB4EtPand1+JDPZ
J3bHKNExEDDH/e08LhjtQPkrk/gh9LvMQ9DSPdekmdCB9FA396l29mPDhiFc42Q8R7R7VuFTOaIA
fQhxw6w7zhzQ27D3CmoFpO4IjcJyeRM2oRjJQHydhurdyOIFPsBBjoTojTUaN33ZPrlqsA5R/4SU
HDOMYb7YTU0WFIfrVZDOr2q05NbuHFyVpKbCCGk3A91Uw80+LMFkKApwujjeR+DOYtUpTY8gal/t
ehAY8+h+BAijZxJUAGPjsEaat3Ya+ENm1RE3rmg8peTDeAMwnYFwD1ooabnJSVei6llm2RxKZ/qo
Q83WCX4W3rmosPazFtECB/RnWtBIOCmYCCEjGIjruF30ycHKKwQqlAJVVABSZGsa4ytGBGTnC+UK
KM3FYJZeohVifl29mZG0iT9k8Il5mo1BY8PwKcxw4pDP05z7tpzPNE4RpCORh0/irq3uO5U2aBad
RGufR5CHqd43MvpwubLSSdM9ocCA/tz8o0+wVlf1eGHrifY6P3S24sSKQ5dCyrAPdt5vRhNwyZA0
Duh/cdDmXJ4MUDBbr2T+NyEfn6RFboI3vupFNhaGvDtzQmJaSSTapDkNaNqoZlJtstomTk79zFbG
FothERbDZ9hn89YvlzlXaBxsAS+qk5yWZH8SmjNaY7anTDT3TF7Kw5j/Wkn7xnSaREF2t5UoxB/d
ER/PDJEivS0/J0VqOBObUaGbrqrkzkIxfQ4PaeOD4QimM2ADqLoh7FJkCZtWm+E2MNyX1tfWOhHH
oe7Mre3ALwu7JD3L2l8B2Ncp7gtqO3Jt4bsDEC4596wjjDeErccH5UQPdQWWgZJtD0yovR918omf
ZALmVxGfJe1dGaaIj2cbHzUgg3CU9U1t02/3Bv4PITh7ptMFJnGF5NjN5pd4gpliyHVVwjspKg+P
dh/vmIc+GFUB719keFRTAqbpajgerpZpGu11UpnMKAOY02gHPTeFo+tk5GIEuO9iKhsBXEFm2jtB
CN147HwblnpOQQ0cTA1LayFYBDauCAgtD6FnX5U3LU7utt7Ygzq4lfcYRTSdh3QE/KeMc6zJCogd
3gX43Jv/y9x5NDeupOn6v8z6ogMeicXMgiBBI1KUVLK1QciU4L3Hr78P6tyZllgacU4vJm50nOiO
ru5KZiLNZ14D6KBYeomMboia7OQhAbSqGpgv+a9RPKGog1u9AxGVZxQOgFgPcikoSJQl0O6HsVHs
bSj11n0pQ0FAfH2lgc1blFmME2aPtETajJNrqulTB1B4M05c6iIul0iddE4MTzbqcmjWLTxs6mMH
u+wuWp/gYxAVaC1E/00ZVbVMNbbkzJdC0KerpVmXNqnwbJBJKxMV5zwQEHsPR4xFKixYssIvl40p
bssMEK3RYXkZB83RMwESItcVkPOGtCKq4aKOYFgrsD0qix4iDYW9AiXFTuu9PtSU2gtq/RVWbMs6
gp2QorGNfq9NDWOFgM0SbZQ7tUZHKGxIMeSK/1QG1Z2ExszaolhQDv2wpMXC+olAQuyHvy0uebL0
KsZ7WNJdG3PfSqTw4ifkneKKjgb1pNpNIjg1Cbr2q0aGHCkQm66kCosSOjnAhinPjrUxLQubF30Q
40rgFhhKuopiYxSsKhOPIix7IRjwVnDO5zqXtwwsMMxkz1BZMxhBlbruEFPHCnHmAQxXtNXGlW/1
W3zEN57UbKOh9AErp1DFG/Srq4aQDzU/MO3DVWL4t1QjARTVCTg9TBdXlgkhvAcpVE3QDAjhDr0x
++pW6MJbcrRX1WLj1Wj8hzbyywPCWnN0nEcyqjENjAfkE1q3zwX91AZF1XgsfmIeAxMjiF5gBC4x
RQItLqlv6LfwlmdgfynT8AEH5E7QyUGGTc0NyhT4PQ+UV0O9Pxh2fmfX2r5XfERogSUiHqj9MIqI
zAJXiTnvzT36FjLCCM5YHEJ1Gm4A+96qs/BCjASQoqPN3y5sPxfwXOKNEWV706xvCZo11/hpVSZX
0HQpcBjCHyt+QEbZGRK12OtKjj2OCfgom0yYWe2v0JewAo2G5w6oUaejZe8bZHYpGGk7BgKkcSna
9L+Wsh2Gq2y8qeDqrbTaeA005QoexZrI3MALzKoHGOAqIBkF0SpymacBo0aI/WhOWNZMI4Ftwtm4
0YBQwcZGwMjEGtQGtQX8NKCFD1dnIFhfJwNSIDx4P1SbYEfBtcPpdBjpSprtkrBAObnn/5Pl2bHw
0eOw/RgMFVF7msNPqkm0nXGivKATBFnVRewP21Q27KPfEmbFne3WHaQbW0SvyL8hWzSqxzCNb1uY
UKtRkgcsdGFymFTWFpiqUEmGOpnpBSJr9oWcwezSpFg4LbABdAzE5RDhBB9JRNu+sS0T6y2PynJT
ZXR1gg7LhEkLX0sV8nBBVIPTicv1SYUph+yiauHIStjVurApmkiMEVgYKyCkBCCrrmhAed5LndiP
/gRmS7W6a3SSy52cNL+QEU5WdqCjItKMW6onCOnVN75gT6LFW+N7BWt9fJDbZFUpGtThGtcS0+xh
oIzQxUDTT7C/dMnylhqXDzolQJDNAEG2wnIVGagWwI6ticZtlSLwhXTJHIXfTX2wpu7goeM107fg
D9Y2AHKUdMydAtW2RRBG68pVh1jvYvQ1eP1gzA3K0YSA2sbLZw2mmuBpAhELnC9amVX23qv2Lhfl
K1qIj11Dy2BGtnB7ZZ6cuyIxAQOMfrUBA7gJEC12q+y+CCu6l22/BVC7nWx6Y30+HiAHCYM2vQ5U
ipi5T+kHJN66KyUFBncqVqMutuMk052AWbaohn1vjlz1tDbI/TF817irkdEGfVs2qzjHMUUTwk0G
hD1AWqgUiT1KiYH2c0gxINUL/z7pgoukUY19n8a/LND4KD57xjLM/TutCVUnFhHOscL8oZa/QF5m
Oy5PjA3LTRH1N9BuuTUDL8MnOXICXY9W2HjDVLNJP7ifFwogs1VCo6uIfbR3YvvO0M0rDd26hVzx
IMd2hS8kemejn3brqpHvGvEyYNO98xXEiAy6oab13kbo7uMGTz96CrZyA90tSvBb05TpwqA7piEk
21YmOCxBxGflmU7pBY0r/tfX2Pj0cKgS4fRlEFFChe9iIJGIJqIO+WZJpw1VYv8plYInmTAwCQp9
b+rIY7LWpou1kxupz9QHMcu0ZG3RJEjjjJH9WPTocNuk64xaPWFL6GgeADnV7KsVyvTortpPMfnp
2gxbbEJstDMEIP2MF2+heDP7WDPeaZhemQbNKrB+CBgiwqfB0cS2q0QI2oCeIcXwWeCWFFSWQiwH
60DnxFDkoXIx1zAGYj/e8VDA5MpBnRgW0AWq5U4sw0dshYGkSnal0ZwqTfUNJzE8yVuDfk9xTf03
RGBN1lytJPGA/ZGgwa5Dg1hk9nBrggEkXT0qlOI0X+A6Hx6N2vtl8iCq+dMggQxChuYHLiFwJyea
oUorLnLMhu2KIJTIgwqAn7vwa2+4kbptouaoX3Rbjb/EQwPbN6ZVJY+8BuRek3Vp2QYRIhEnbFDu
axT9vLbWNh2uO7TspAtVwa8d8sYcTEJG1xOMmBTsRHv+mwaKwgg9U7a9wQU/1S16QW89QNKX0cbO
ek0rSG8JDYk2JI70m1dDIDShNdpiIixoPPWgNz4dHTvFf1zhGVR5EuFpteRagPl8mpcpllKBmVnk
xCVOTR5DslNX8qxKh1/KY4YrgFSON91M+6hA4dNtmBYosvugSaB9eTLwDloM6yyatYHyUHI8QsOF
VjUP5EToqlPMj1JAcYgIgC0h6y98yrMDqgK28iw0g7Jb1F3ADucF98sauenqJmlkoBMls42R6+s9
8GOhhwYCACW8lEJACYq9nCRU7YTkvdB1R1+dPNctarT8BaGFEr6mkqFjFGPdUKNANJ92dwL/B+eZ
B66rDViwdwLNkrDQvIRHScuqWQ0dn12GbeIie1hL2VJ4yIOKaa/hOLawe50cr/Dw1EvWwzAEy1ag
i2CEPuwniKVOj3nipIA6ZGtdNCUZkxaWeFh73GSIpa873JxIEqg6Rj6uLRn6pDKXAtilxWhTbaLI
gVpGckeg+SO2rZ9BDYDKisrHxgQYasLIooW2nJoAbVko4IBUhyuEgidy5W0s6FQkXT6rtYAg8mtI
Twp0HXPytko63Mmo7UQ0XRaxUbPGbbLxY3ShM4NZlqSCzZhdUx2aNV1w3rDAPPtvlUn9pWh0CS2r
8Kk2qPqME0eXZHE9FD3yN764qhPFWll5OeIvLN0b4C1TAwH12qsNOgTjMTe1+5nQusiux1nFIIXD
h8Btjns0FYG20d6byX5sIxtpDjRGPUGdsMkwQtQUVHt/mzNNmkomam26XnBlFu1eLSpeRi8GWhxl
b/oIIBGszi0SIXg8L3tMkABApQWgCRsUekzxxKTWS/VBgvrEVwn0a4TGlKUVj89mF98BMHLULl4V
VXnIhIX9RTM9qjFIuwGhQMMUz4FEbORNytZrTTywtFVqWgcogG+GcpASGOH2TykAboeNG7i6tzGh
50mR6AEcUwAiHfxcxBZymvTB6ig3kjfhENdM+DDaL/1UumOqCZg3tolgTk8P6r0AYrqSC+9phAw9
O9SZbXSjIjc2qwrpq16UFyUwVX+C3EoX+VIAAEkVlAM1JFM8SdmrMiZUqSn2pIQNam7KQ9znj0Un
P/Yy5rJK82IUxrVAGaYwiTHG+b8syGynCuEQAxAP/fULrwR1phacDlGgfz5RGOYY89rKSArKWvUm
TGWLBea1Byw1KFBAyOffIEfBxYg6QDd4wLqi2kU4D5gC5XrUOieB8UBTgtuo8PIZWlrqgD98R5Fb
Hj1yQnTBH+g23cLIuTAidJAoV2xIU4koAzRjJMJwCAkAWMwr0U0RcPr40pLUQ6tnW0/3XzXEvUb/
zWxhJqCbf5vWESLS9L7SUHuxxhI4pOzf92gJL2p9vAyH4SHz2QG1QY1ntNWtrnbBslY0NIquzBlg
E3dMCkY4uX2p/jDlfFnDWAtM6OWmFj5UUvloTZm52PIgvqRqi+IxWjKoTxtLP+ue1B5xDVuj0SFN
AkkkG2ORKrzHn+6i7Dvo5aEFU6Leo9nSAQ/fKZkNHWoaN4khbyHYXgUhJhupRlJCIqwUDfLJ42uR
46vB64miBY/mtK3H9gpf661a9s9ZS/xY46jjZSEJ5wXGY+jD6LCop8772fh0C8v6IpfpUFNFUkUI
BF16jTHI5dIARWWaxYvyZBAUo2R4kyPV7ftEfLFMNt+XxrazxttGNg/CwOuvauCBqEgNgfLaB7aP
JVB+k07xRU9WYsu3OihDel+H3qrIqj2cUIpXSa9vdMAcAwVypBCpzD7kHc0+cxjWJD7KWB51Q+wr
od6ZWX8MmuiFAlGpWEByrB+l0lxmSrfGzYT9WN9MUVQz3Q66Vkt1TAmIQLt30+u2voV4eOJlXPyV
+mMEji0p6RFECUFkZj7SNr0Eg3lthWjf29JlCGm+r8VscmYAYAIqapbmc9e2IGt9+qw2r5KCc57h
HVTjwJlBRGj+wwhuAt0tUocN4dE9IFZ0XTNu+qiHBACBDU9xfzMl4a8J1dYqNPdd+N5mymWnoLwc
Rmzp0ZiepDhao1pGk5cHk/b0ZWk0wMaxxaqIGuuePmY9PBdaPAtNM+UeC/GJbL+tw23aQOeG936X
hirGe++SPh5kv8G5QV43UGc9grmpDYH/51AXwiL5AQlWnaznkLSEL435BY0wZ+4QJDlKq71gM2Ji
FDnaDiribEiQvgRV4aq4bZFCAnocGnujYVJEfEihyiebIWTgr9V+AqgFtsy9IVR27JySjQ2PILgE
6iEe66Wr77SyqAPI0S7nNcLjnU0EVOSnR/EQzdjgWRg+9VXRvMlNcOGFyqUY7q0EEUKvoJ8+dvo2
a40b2wL/neMANVOOaLoN+U2XoE3gpoH4aSASA8uSilkw/dJwEACWMe0w9nkYA/Ot1hV6DRM9aoui
8hT4bMeEl7KAX5nSuBUa1a98rBaFNLzQGRGLGlRlT6mAbIS8A5f2WzxRtv0wt6mKo20rt6NavIRV
zGmlyCE3/runR8dU6E8NfSCscJZ11kIRgbjDJWQcoLleodlaIyWAvGuF6+cswNYiRVf22VHDSnyM
8NiKa1QGFalbFW1Md1Atb1IIvI2vsCMJskCqR4AlMYSULBIGgt0CZYzk3TOyhYqMCAqnBzUM4XdM
SLgxP8SaUTapawPBtTZ6R90EkMN9X8ZvBaDcVI9+oHrxSlvO7eWZXWkOZLHNW8FrkhUp1pYyGfME
9Bz01irXIDAhHas8WpRxkYBYF2m1FY251e1up0wBkM1Z7iCmiI1C0lqq8gc7rQ4+pklmYuLiPqsr
0aAHUqQSuUbNMRItUGA4dQtr4CRpsgUYMV53ZoW0+tyvzwSd9/DBC6w7cqVrjb820S2AOFZwi+3f
5DXLuUdkmPrOCqbbLtDuG6QLlOmuBxMN/P4gRHoDAxotnlT91XTDPXwW+FMSJCoU5K576RiI6WCU
PuZaEeoU/C2+4RQpkqnG8LO1cAdDFonekKEe5WpWnMHrUZdnoVmyOBCzebYoapB6iUGhQScuy8Lk
AgytQv1EssWbTcd2OyBQBa9AARTdOIXZY7M80rxoEx16O4rtuV/Hbq/rl7bCtYN8lavkzW2oo72P
zOWdrRrPAfxz0+aL089jf5tII5LRXuqdZUEH8wgt8ciccsBDGr/ZyOWlQRHIyaz6ra1jGq9Buwnq
4V5U850DXHPRBMldj2idjjYtJxWWi4m+sxQMq9l+Km0CV0Nihfyz4IlDhQjBlegNbYvbsIyWDd3h
qrRth6SDpawD4sbpvq6f7AhSdd7eUoV6KLQCjFie/9TTiJBvjFZSbFzBKXvM/KMmh78o20QqbjjW
8Jxl1p4gal9rOlVl0NlpGe+1zruEbi0h/e3dGYNuofySEK7zvtsY66GLPmJoNiE3OO0sCg+LvEt+
EA5jGe2BuCc7X3TZhEx2g08xHkm1QVGlkK76PHiyDA+v01K6bVtWZPBSxKAML1+1tquZAcAQu0eI
F8Ppql8PPE5gLK5Ln7erwRwZLjtyMlE93OmNvk8AoLiWWt8HJiABg34Sq5xT2CEdVcZapXodbs2p
e5t/3lD4KBMMv5QC3cGxaC/DOXBrW0IPcEWVFkCajuvCrcqfoJDyC13lEaoa6C2yzPmlMA+6fZK2
It3mFs1jwAOzEQQ69iX0Bn9mKUlJd5nKYMf0pMN6gOIctp5w0k0tu/ATC7OMQVBPMYc7H5o8ywkd
gJKtcOU2UhBTvcsGBPqHFjOI1oQaEsSXnYaVMFY+gSw431ULHmQ4qhKys3mI8a+48WH0Laml39Rd
/tJZlE/NmmpBR15F43NZzlmarRsIXppABp7isAH16tNNw8rwWariq4pyf2S216BpDS8aXAAS9krG
ki0KtkPdkd0HPQ4wMSuslVNLBNePCOLXxsrXoXmjYoM9YvRS6ugzIr/wMnQQ1qgeSctALVAGaORp
ZdFDFCWdAgrQWHHm/PaC6FEu+ouIxbU77E79wNvbMQTTCX04QIfyvvAQrkTjAnvLFtmGaH4qiugG
BNMxVkGz1RCh0DzvzeXUG52j6Na1FpESa+aA9uQeEKCMOKl30anEh/I4jC5tUIoElEkgDwCEsZJ3
I2up42omtijGo5kzIZJw4ZSW5gaKrq7TLN2b/NEAWodAp3kPZr9B/plwHlhMNq0GP5ezNboKVMVk
J5sxI5W6Tywsh5pS3PCuHMhJyFAxOABCDfJhMH8mCsGhLgpEA1PM1xrdNZteQSdpDmxU6BYa/rf2
tI5wTEvV0QWtBZpY5Y4vC3NbReMl3Z9dX8uPOlkaqqx7ELNyG7+NmHgv2gI17Cb1QRCReZMrLWN6
6UOqDIte5SsYg4bQK49B3Be4SkFYUf0X4WFlmKo7UqpXk5J5UkS3aYcsWhgAkMH9pRjwcpw1VpVp
38bWPgo6V/WS63lYcNoveUPqljZHSGago2oUO1K+D9oDa6MUTq2s+6lN6W/it5eP+qufUakqkpc8
3IHDSxy9IlRTE0TOfSRzZmtV9V2agjsrLF9tn44aDuQeeNH5N1aS+gsbc4lW2XVBAXvTRHeWTp+V
CtMmNDrad6gioMEPRlCLYciFaOtSXYeXgESJ5+G341MNke8iKrB+Md4GUf2qYjUbZSoiiIIKjAJr
EHWvEGgQjlWqup8G7aoEcYfR7wtH2AkSpA97+UD79OjjVCfVxQ81naOsCrx8O0yHgYpSjlF00V17
KWlYwHbAbZCsGqcTTcWguBLlZeHn733e71ucK3og9xlNh4ViJe6kIKfU5ONPCBYvdCJXTavcEx25
2Iv/sCkIVA3lg4KnNVVgT7Wz9d9dpVaXnO5NnVM3xMlj27Xom3sT+2+aldu1+rEv7IUM4mUxKdIP
n24rkG8LWzu9XvhQAR1ZD9lGIl3StbrJrHQAjV8hY+gmiEvOc6gqJPrId/PqsbbABY1Je2ys7l4X
XEUGwiqY6LwSeUK2TdAK7hCz0+20XxB2IF+fGDdkKC9lat6oOY8foR22FcJf+lK3aHxU1FKxi4g/
cp57DAKMDTacwOdkbtLK1pZYCGzkeZ3tdjAXCc62pBTp3gvUGw37q1CotyB27jQoq5JSXbZldUyG
gUTCi67nGXUm5nU90n3B9Nqq09oz7qKs2NP+eakj8weo/22eSoeuu9bbcdsJ6ake8XWsjo2EpaGg
226U+lUeiM0sOlVT6EdCTQBjssFgt96TbmPHYehwzD0TdaA2vjG5Mql9dNhJ2OuxRaDcBI8HOn8x
UqsZFUAvNaoZpUlOhHxuhl60eQjlwm01EyXNZ8uCVZCPe4OeoJj3dCBlD0OVbmyMZyfLvFIU2OBR
vTUme9fZ7aEnnfAIo0y5PtJv2RZNAnKPvo81XNJXV+DBxTWVzECpbnt6Sg3F+ybIr9Cu5fUMeWHn
VD3UgnqFIBg4WXiVAXFTWkp7ZQCXknfUzAEpHFP+qUusukosKTNBhzUmz1x6oXpVNMoumaKHDvlu
UzLgSYbyVdgDQqKzRd6eHgxBAGCDh+fZxgeqy4pHbrTtEN9MdU+fO3rqQe8g40gIh8ZKNItpXgvg
kYCFblVvlQ/GseiAbFtiQHlF6kE8DD0wERP7vPy5IGBPQvZIrybc/5qNc5WN6x/tTleAcIQB/g7r
6kXO6DuXVZUux5cQUInjh9h1gTJKIKDbCSUsL1+rXoNEqx3IKDuVDylly9bQqG5aYNkj6rOu1EKN
p89OvQshvvYeXUOElRG+9lBxwQ4aLV1g1bdZiqtfMe70LINbBW0hU4mrwySQFkKGva5pvyISdCwL
cN1Tc7RCwXy1sQ/HJF7q+MI57SCQSipqwoIQrI4GvaCHFZFp2fXUxfN1MmssTpRIFF6GvJKcyN+l
6EGttDah92RW6/gopNTfhTk3DaIaAB3pfFraixcHFOo1aSM3MVJbcxIQaHR/sa9wSbruclv5XxZk
+ajH8h/rX/nlM3DzU22X/w9VW0zUTP571ZZlmD2nz9XrM0It6BHRzESmZP6//CXbohj/UGxLQZpF
JaZRFVP8p26L+IcM8lO1UXORVY30hD/JoFwH//5vhvUPyyDB46myUL/i3/5Lt8XQ/4HMnGyaFlIo
JlwL8Xd0W5CG+SimwuimkIHaQpIxacyZ2mcxFQKuPo1i+Gk13NARqXHtgJyzGKLFhyX5QrdF4Qd/
OxBCNB9VWypAzi0dPwMg9xLp/iXC0uzXB31hr3MYAPhcfD/giUrMXxOz5XkBNVuT1fnPX59vaG/W
//5vyv8ZYxu5uYqJwabMVVfNjqijfz+EguLOn3Oydc0QlqIpunIyhuWZZRzNp1xFGmEh4kWzR+V8
Ka20S+keFdJhB+DJYWHtbfxwZuxZUOeDCs7v+SkqAwvdUADcn4wdGgE62DxCDuTFtbpCNyJadg6h
kotDi+GcGW3W1PlutHkbfVjNqKJO1rbMlMb5kuzZGVfNFdeoAwwlPuAV4aRb/AnXJJcKHrkvZ4b/
apcqmqqAEVYNTddPJtsgLd6Egs2jo2azAvOxhOy4oLHRXKC5HyzLLRKJm2otVmcG/mrXIp+kkVMo
fGLjZNeWdl7VSdOYDvBjBzLmQnkg7FnAVVsVB+vcfpoP2+kqfxztZJqxNNl2nramg5rHalhmS+UF
E0mHXvEWFuOv/OL72X31UT8Od/JR4zK3y2EeTt4har+pNsbadGnz/PVqcJn7v/Krv37/R8mmL4/J
x3HmY/Rh88RN4g+6xyKq6/gSZy9H2+RrDGVX3jLbNCssTjbTT3r955bzqyPycVyu14/jmoZla/n8
8SRrJwFSr9F26/FNtGi7CvXeVikOxbtqmAn49r9y330cfF78D5OeMgTj45LBoy3EtDtvSYnuFuuT
BSJwbn5midWvDsiH0Uz582iy4g1+MjFaDM0yR+f8IKc7pX5ECGqBiVjU02fYy+1Pu/850QbNf4n8
ZpoIP/YUrpYWdVCBEBFt8jAbUZIDZ03iU1UEsdm5q+TcT52/2oeFKRNwbGHFT4U4wy6gP0cD7MWu
F5gdOpR2nPzHiAA3/qPnPsn8vb85XuZ82D+MDKGs1/SC/Y76lqsf5osMCdiDTpFvgXakQ0Ls1Mf0
6C+jc5P+citaiqobhiFsIU52gw68J7I6Jp3t/Y110W24Q66ldeVAAL/6/lSr87f+Y5r/HMs+2QsD
7nHgZxjLQN4oyfca7ErkARDqAzB3qLtdMlCIecsEDmrZMoYDA7a50A8i2gcDPa5006mjk/Tn7tIv
10AoBhe4kHXEvj4vfwF1x8KEmkt83Wzra3BYDudwodxDTT2zBl/usQ9DnVzb+RyG0WPBBXJc5MjP
TBsIc1F3bkbzX3Oy0pSaFV1GmEdQ/zvZyuPQ4CiRqARPbGUaUHfhNd315cQ2bo/S1rs8t4+sL94j
Wv26QkyoGgB3TtbQQFm9lLICCremlCtgRdE6AVX/ZkIvQ/ampvQoSfaKWim42DSrtraa0pqyyaLb
EsS50Q/WfS7LCANJVXERRsWd347PagYKz+9MrP58LHcya25vmkWBO3b6MiagX9qaRijtF2kDvRW8
fVI19Y8MA/ZLkXrcH/oQAEjNwmoNo5DaOIiZ42hklYX1XsWPVAOfrq+S0NxoRx8KUT3etSU9KFFn
6oNtGOUqL4qe+hwqByBWopy+6piGqwphXQAM3EmrxqzwSRwMyJRm47mWZHpOU0SowOkT9MgOR3dU
ZxElHcJoY6ixDRGh3aUdwpUa9NKHshiRvaFlTo+MZH0L+ZqwrZk5MMhw29i8mKGEeHjVcQGm7bQr
LegU7vfHU/lq06DRSLivaJYui5NNU4Yw7cN+oi9DifpdrC03cpsNCS5Vn2lNz+h/8gT/efVZsmyo
AvFAWVaU06uvLsvKMwsGHV7bleHWDj65K7oBDjT6FcqJK3njreQ1RNpzN9+f0/088smOzS14uSrY
Tmf6Ie+GpeFqm3QdO+OrtR6XjRO6Z0f884xAAuBoaNoclCPM/fmeIXWSzdKrgJptMQlcDRtvIxbe
ApLhEqe+c4/K/Ps/3wGfRju9bYUcdjNQa46MYefSS95MG5uQrYXGu8DD1fHOrOgcBP4xIMz8v94S
yz7ZP1QBsnDKmB7tkuUwLjloKhivM7v0y0X8MMr85x/eSksdFBlwMKO4mlu48yu9xJ53GW3mVazt
5ffjzd/kdFKGbAudW1TWuVM/DxdotWQBc0AVz+VtWDeEohQx1sGZpFD58220ZAOtU50NoprKaSLh
hYjr5zLjqGuxRqtp47nlFu8g52ws/9UCGsacm9lCRnz45BVWI9XIM5+RzJ/tKtzUh9R5pRiIy/dS
Wp7bE7/X54/1+zDayfoVQVMEQc5oyhHG9kLb0GPnbZV26uZcYv1FOI/Mq9ChFaH5KnjOP38rb0p1
oxX0tOZXL1tGrqSvaQt1TrcBxb2kv+VUToLk/86rzmzLLy6TT0PPf/5hV3LDFzYdKt2xgzsZYD0w
2b+9D3VT01AcmM8Xe+XzAFI5FfWQQ0FK9t5O2ejb3sVV9ewa/lk4sD4NM8cvH+Yxwc3MtJHnFs7N
LqMMrol1ixwk7XBHi/Tt95P6XYc42R0MR9iJdLCKsMnJFwuowBqex3BgZzZIisz1l8i1HfiZ22Az
btWX7PCvXMOGqqBxzrtjK9BJP88Ri5+BODSFWuIMS1JnJz3YTr1E2HEVuudS2S/eNwbTiMMMGp7i
9FKEya1B3wuJLRtrEYcPWoJILkjNYNNPV3b/97fhp9FOLsdUr1DSkQCezrEIKqt4pJ9Jzb8ol1H/
I042TFVXNONU5NjCP3WsQwK9RFlmWxT9N80mebfuZFe4AfIVZ3bI6b2oyea8MXTLImqmJnhyf0ha
SYUwsHBDNGYhI+vK7/Ma+G79s2qVDcDfYiFLsGLaqptdSQGjnvkBpyebH6DrVLNMYQFgUc2T3VJA
30p7PVJ+JwfhTi8XuQORz+lp5TkEaetkHZhnsuY/zsXpoCfHMPeSJjOAcOJQuMMahj3qr1IHjQ5C
QYRkSNbB/2/Pnowv5zqHITNb0eC6+XwybBQ0VdgEihPfSxvvl76jnLXLHtRb80fMeUyP5yowXw+o
ExWZFu1c+eTrFhgweZ4VKo6cQvqJhAmRq/x15gue5ly/F9P+5yAnh6KU1CaASKo40gaelZtu0l2+
RqFjA23A8R5RCt5FB2P5/ainccPpoCdLOeYSOskhgyb7ZqttgJ+59fb8fX1ubvMCf7ivtXYYFGSa
FdyDkdIdDnV4oZFtePrh++ko5+ZzcgzwMGwggTIfrOcoTjxCNuTuBMvTO/YlwN2WcCV9BbCEm8vf
jyL+Wk1r1oKfmw+nl46MeA5yKFyd8q68rNdiCyBkRxzmZE5wZqZfT/S/hrJOwiNriMsWiQKFQMxb
t+t0je4fRdxzYdjXH+6fw5zs/EwywQjU8DoNEeCg05rxr1SejBsFwfqNJHfB7vsPOH+fjy/tyQr+
zt8/bJQgK+la6mwUpdwi3IUPO8jJ7PH7Qf6IwOZRDJnrelb8x37wZJeUYQapJGDx9HVrLlBpga22
gcRpLib6DeDHlsJRnjFjc60z502ZD9TpBA2yKoMdAqJGnr/rhwm2EngNCZYDQgQu7tbXqkMu6Qr8
xvegEtxsLblnJvvVkn4Y8XdI/2FEWJ/RIEu8DNYRoWY3XUeeMzOC990KB5RVu0mgaVwX/bkX6asd
+nHck62jynGjCiwC8CUOfWxWvMS1Ety6ZD8rXW8UkAAxuH9IcijNHj6DfIBcw2xRGpfoxDXbwIRq
YTdg/E10KmzEfOBOSP4uyj0bknIlrr5fqNMQ6PemUHWbd5TmELnv5y9jYKrZSTg+IQSOKX2wSYYL
0UJYRcHXHO8R0Px+uC8/y4fhTq5EVAdUDKgZrsTMp9aRzgZeL5/7CF+OQslUCPwudPM0iMR3Rdco
F803UrMFO64vgiXI7XWzgn3gxHOp5EU7s5B/VGh+r+SHQedL5cOOQ8lhDAyalY52FGukCNniCEzs
87299p3U7Tfn1vKPtPT3iKapEHiRKtLx/TxiOcVovOeMiMrHrl7H63QfbKJFuDzbE5lf4dPzCwRy
LkObFhrvJyP1iP4gWKBhDLGf445pg1CJgy+YEy8z52ykc2a007NbjG1l58M8r+thOXd8mhdEoWj4
Nnf9QpzZkV/d9R+mdlpDqEM5b+EkopUBPz0ZKV7at2PurQ3tXHD+1SX4caR52h82iNIiXZfECLfP
vVfLpUhJA2E1OLxmi/RIjfLt+7M2n6VvPtrp0e5zqGKaMGX4hYgW4H2blqvvR5gtYv4cAn6lxb9k
jWTg85QGT0TgsUgAKEKiH75Q9rWDIMsa2Op6Dr8R9qLIu/lXIlOotpbAoEbTxOn5bkK7tnO899AF
AT2GmRIF3LszU/vqDvk4xslxHu0shLHIJuwey8tmDwPNlW6U9fAeXmEu7mDVsDz3TH45JGeM+iNJ
jWqfdDwnSesqJL4I4xBHxJ8Aygotev1cm+PLYUxDAHCwZFU/jethl0NEKADhZvrrpN9b7b0GqfP7
5ftyY9CyotEhgPtaJ1MZgSdDNJo3hqVuuPBdBQdgTR6OiByfOVd/bnNLZRsDkjF+Z6EnQ1kBzi1W
MQtOZSPE8UFOj9NQ26vvJ/TF9c4AFN/pQKkk1qe5LlQhUXtBNCGiCbfg/51glA9sB0pRv+QNd85X
6P78VMB1UAb/PehcOft8vhJlaKoyJKtUoqcsv8T1PtAezkzsz09lWRR3bEUANKJ2exJTl8LD/DQx
Rl6R9BLo5XqMFjzO5RKdn9V4EazNu4iY8Nzr9dXUdECnxIRA2FnYz1MrQ6PCIgDwm4Rkmu163YWk
X56Z2p8PiWUZgGz4B6FGUE+fx4DuaNt9yDeTdzDCkmVypByySLe6C4lX+vtVfWoQjCdUKpy6sLXT
OnGCYa+GYsRI8apfBU9zF+EVsPlzvpxL+uderq9W8ONoJzdUOY1KYggJ2KPUL1pLuRXirQva7ZlF
PDfMyfnKKbGnTYreNmos/iXode/Zr2Lr2jTqfI3fLbyBmUVsdqK4NEatuc4saRehHnusAr5qOBs9
C7SrArmPb7//bV8cfcvCgkO2+La2Ieaf/uFFbQa1GdVMgIM0xPVYBhTl0bw7s4vm+X1+RjkVJC7/
l7TzWo5cSbLtF8EMWrxmIiUzqUVVvcBYClprfP0s8NyZIkHcRJ/qfuhua8HIAAIRHu6+1yY8ZkuW
ponrXGrDXAdWhvBYOBTOk1I+BEl8sLxwp7r13eUZzT1s4NucpOMZIE2r3QN3N8RYUYtpz0Mt/LTq
73r2cHmImXugYRHK6ezKFifo9KlZjpuJMUDhdfEleOxO/TVMgQ0s7mLVHZETYtpiJ/Qpxd+d14WR
Z75HRqYEoLCtaaQFPr6vXG0kGd5cQ7jQ2DfaNtmGO2WHj+vGWy0lJ2ee5NjuSNDK+pA/1fNUfxBK
oYRdWyU3Uv1Lg0aQ7y7PZ2bnZAhLBfphqdynJ1+G6SLYDQseZKlfucW3JN6Z3Sn6f36G//9GqLc0
9GQFfhhnvMO9W+at5XdeNDTQ/eDJnbrMl45VZDY3YpQ4v7RgSPEIszLslKQ8hDyFHPwKW9t+I4hO
dO8MdCWXah6sO1gsx1YOirPg4tiiFkm8NdX00WgUkTZx1VqpbVvT/2PhB6M58SaNBgXICc08Vgx4
qq7aUUBrolF2E9oFstLHZ6QikpWLA2gpDnk1EbBSjcuvFbZAULt7a0uMqB8AXNCxnqBgR+1MtbOI
EJ9kZXoThhn0oix8LT0NH0t05Ec504e1XygwzzrvLDtes/Y7U7r33bjbpEkz3MOckG1TAKPYCgC7
vG7shhat71B/z22FqFYJcgWCXwrj1erRyhR+bKySQr5NmjQ4u/BHbfCOGppwHy3uUDXf00z/Xdat
j6Ynbq4o9PAhAP8RPLsoO+8Utop7rQ6CeFWocrfv5a6XUXnH3RdFz+orQh04jpixwkRDoDGs06qx
0PG16XDHl9DboVjD2VAl/1dRWk843v1oY+2u7Rs4k66mrIJaBYKa0kBjOPmw6xSRpjrLGKlmNc4m
XJlHvFXWiiv4xYiVWgBJ0N5c/b4QKnmUVIjJEWc0tbGLIkU2lXIgbqDx/AxEIz6plgE2GhEmUnsF
/hpMtUc9M9W95QTuAa6dWtC4oQoQr0bNe9FLdHF5PWwjjCd75MthHmUHV0C0HNeo5cC2Yl2dCAV0
I/U+o3t2bTrJTSKIEEIdtz0C2swf8QOWkf1k5mMlC8BqEpHG+rLFlaXNmlFBU1xheerbEdm2vaxh
LOpgIX0P2hwTZCDwazVPHZx9NKTNGJGHqMMaB7cDSxlucqn6Lfo9C1jx8mtNcDLbAkSHKjGQcYv2
moe871uUL+jcgtqwNpWcpDdqWoI+VZA7iHbdgl3DNKYTzJuwy/cK3Csyexu5umu2mY4of+22ufsi
lylODlSkzk0Er73FuWnogWAkAIr5agJhFxC2v8RScJ2ldbpFoy01+6BqlIM6dMLm8pYzu3lLxEzE
Fzpn0TQMTWNDTnuFxO5wM3aiUYy+Ks9opCDJP+CTvqJMduOs+52WLUT0c/vp+4HHvf3dJgT8TPWi
BMJq6yg0RmUggiOjBIZaDQun+lyoTX86twcqOrRiT3tdnM4pA4pbkO/f0tlYhHA+rXPA2Kf0MGYL
pa9ohC4/2M97OQ6Wikw3FvdKMkaTvTzIaxm7vbJH60hjTyZ8kbJbMKS404X/+kEyEi34Ovc8Aopp
TM8mmIVSLXdwDV5oK6RjER0wmufL8/lUClToETLpzKc+xyCfYt+0SyRT1ht2FD82MVboOlrNU+I0
qzyDSQSoIIOv6X7jFDUqZMEMQNz0ikFf+CGfE4wffsc0mVOlsYSfMb9Dj+wkO5TKi5ThJ4RGD+O0
Ssv2l+f9OVpjOLqVdJNwTf/UJ2UNvqKD74ULaLyKCB2Nc1PR44Z3GCCAy0PNzuzdUJMvQtEcrwbL
32MCeatGL6G3l5wvnf6FbU6tf10e6/PXN05LIX0v62OqdnKTEb0k7AMnRmEbmLe63u1yVeLkyu8v
D/M5oB6HIZoZ8wJ8eJOvgMa8Qk2RxK3Hnbv7ofpfL//9+Wn8+fvjI323iUCgaIBBIxRG+HLMde+m
lLk0I+y/PMzMDvJxHpPHlXqiHOoW85ByOyf/f3irlV5BqhwKwtt/8pZLN9qZKseHUd9abN/NDsS/
YtQSoxpoxV/H+ru7EdaIT5HDbWQ72y0ljOY2rXeva9pJatW1K7YJA/bpVQwGsm2vYsZWm6Xc9li1
+BiBfpzZZKnrQtI1ysBABRYoW2kPeOxUbbJrBP+Lk5rfuTgAJJncET2ck1sCeSt/GLq0h0ZTCtgl
O3eymtx1HbBf7OXufDfwaDiXhVPsFPW1l1bmLizL3m5Mpfl2eSF9Xq9clUxF4tZlIqCf7tWy5Kme
JeHelrfFlh7aq3CEXWta2y/skjOTZiTMsDUD+A65ivGXvFs7SQh6xtPGc71ejT1mnHiwb1djI1Gx
0++X6mOfVw4tgLSTihp3JD75yQfiGg7xnh4gpGwN/3elRgIwMCUp90ou4TSrITa8/CQ/7yzjgDRx
S/QToKua7CyBW1u4aHOxrbEPfEjTxHmK5ELdXB5lpiTCpZm2aov2aoLk6f3Z5aSplTEZON4w3f1Y
jW63wk7eL5WIZ7pAxuKSpdAXiEsAXocfXxjuHmjuQ1apXR//GcqxMxr0tfOw9vbi3rDlheL33K4m
iya5AVIebM7T2K9TpdJIPWVYA2katiLqrfo6POo2hOaEqmZo+4uNuJ/XCfpDDlP6xseMsTEpZ4Zc
EhTFr7nRRL9xR+AGs8ram9pYWB2fv7OPw0z2l8IC8oFV9rDWh4NiHBskqgq8qcuL4/MSZBDCIqR3
RD58zh/fWCSzRUqp1MGBh7aRPSdN8nx5hJmIgPjRpOZImzZ0j8kIiut7PXJz5HSFcx9x53Hd0VAL
aqIznNv0hjT1wpz0t/TsZGseFW4g6Vn42K9Ndss0a1Xdw0p0bWKRnaz6vMeCV5E87TXx9d9cUl7h
rJF7T3AvSIvgxqyjkKRIRpNYO6jWVdkNyqowkCJnufWcqUATFCSKILDR7alQ2ZpWUlZKDvpEGeJz
E+BfF9fhKZVcUsOmohzgawoPELBziJiCe/aHfHisuwb4Bsl4ANPIdtivhwbqlGvJOEZ33Q29JN96
wcQLo1Dvh9AJd4YTPYWqW9mDKBo7aONc1MVC/D5IQ0tNMxcd7s1tdlUkFgCcYMiu+ND7vapIL0KU
PZRFC4ZOV5Hwd+FoPh/UMGPFEBQLAc13romCsK1asNaAujrlRoQgd656NySVD5TyOjN6w26kJON+
mYhnIJYyRt0eBknkLUdPqKi5N7qmO2uFJWExVVr6wcsx+zOzzLBhyTh2LBRfvb4YVjGt1itZGKgI
eMOXsMCKnbwoXBtY9N1ak7viuUa7LnmWuM0NLz1Xko+eXhB5cyj5dHC+hU6QnGbprVWrIJ4M/8xp
STedmj1hfPmoljgcN7GbgFwyday7lDNZH2/tKvmjSh/GSindH4nj/wg0dyvjWwIfFN1apyTJcZCo
Yoz6hW+qmrQ5VfhXywdRXkFeL5LCOWM5g6WlNhS7AIqq5Wi9jWUAQq+MaAqLHPes9/XvUs2em7y5
z8UyBlmm79K6fXW1Gre93MQbzm8i2hqSx7IpQNe1bmynSQVIB/yznfRBZ9cKRC0j0l4A/kGEhQZ1
gMwFkCMAH4Ds4LVvihNEonTvaDLOrLX/pIfSb1kDcDsYoCYcFYtw2BTfTANub1hiNdi0OqCTjvUu
9HFjV4Rjj54gYhugSJhGZvgC1hLSfhdkkiV6D5VT9hBqNGtdteFXUTK/V1ncgD2ylFVelXcNjs1r
UH8G7yIoAKjW+FxVYUnvTDcCoGtKnVr24mmuelRTK8FfxW9/N0ECuRA/PiRUllF9y6PRIrAawO6T
aobEUTxCKrjveiPcxpXy2qcmkMYswjpbD4wHv+nMb5kaQpaQodivZCn4JTXRnd6AlItL4MOy4D6K
aquQ+gr9YNeGeqOvCN6lyo4aOIzc5yQBs7Uqy4tV3UjalQCYITyKYqG39+hVsgBWBblyDK3pa8ex
JEfdIWrfBzW9CkXhPtRg0CeZ/DpkKr7Pjhr9cHDZIyQbChDzgG/4hYLW7f1UHGyxJEMCtKyxMUXB
zM3vfgEFKXa+4lsQSAbMQzysvW80L0z2hWdGSMVIGZLRQfqbJv2uTt1z4nTXLCMgflaDzq6t9HMR
CQ0kaLEGfTg0V5Hotnatug+DoIVn0JPRrvTT5oQB+WPSK/D8Suw/Bn+gDBGJ60yDjSM1A5TvHnZv
L8Y/obO/1DFsmiAIkOuFwFI0RXTWTolpEqkBQLR9oOHohuEqngfywcoAUpdpk+4HeezpkerwAf3P
UwhaAoiGCUlrSB5o7zMPaU4CVWrZ/KPWCzecEHgUde0LdNYrVR/TdXTOYSDQYqyRA+PDf/qLKmGq
4VvasGus5qksO3GLUxCC8EASv1VBkNuumLp4IFnJoa20dGepDvhxMW23XedaKx9z0MMgJxY94DB1
ATjFt7qHSZ4a5uKRQDpeC2QhtlmWfhF97XtLZqzEQcbghBCq7BgKqrgVDPbAouJcNFTfWOFN6X8J
VEe+drs4x4pbeuDLBm6qAs7uKMhDJAJu5zWVsRfxY94Yg/5aytVLOzTSVmmt8jrqJe8kNwrUGK/6
DUdDXleKOnwbgG2sggiw6UD1hICzqil0lKoKBVakYzYLi5c6KEDFBLlk7SOp7Qm2cUjk43aqjaaP
wDotCb+6BRHrqjTxrMbgoryCgOd54LkcfKewYCMpmA+/ishvt9AtofkKerp1wK3u0SAopzjtk1+i
WfW3vRV9r4fIWFf0aWFb4by4al2ca0WpVlWjaraa9uaVDFANfEhvtwqeIrjNBGTGyacXYmVsSFmT
bU3YDFKS4tvMScx1pVZ3upSGGwz4xmUGAdgoleIZRreHmcaAAZcfYf6MHAIebviUNlIYrp0oxlGn
gxhZ9Boe6H4Ss220akZaPjGvy8rssEjsCltIZc3Wc3JTvZQ2+wJe1qGQcw7EFlOSEcfzNZaNESnp
WeZ1Vmk5vMr6icaDB8UL4NFJg3xXF05k87/P16FbWucMogtdUk1bYtHIqVvin7IBZthJdi+J5V1I
wmZjtGl6FwTJl0gZMEca3Y8Q77X5TVQ3+TWJFww1zbA5KejGHp0UGkkuO1cS0cl6gMr/hLGirm1k
QwDQ3auhcDMkXfrqdLog2Zoo0IyHB3ROoc3hUIRK0oj9zoVm+hNTHdeEFangbIfbU0A/Vd/hgExK
hEKu0bntb5fywE4KwuSG0tqvQOGIk3LEsnFxgzFssuoy4PBloj2T8/dWnQ47ItGaDrPUGiZ6qcd3
mS6QRRUyhIf4snqAR1mEwrZP+vZnmCTQkehx3QpcP6/L1gkPdBHDdky1EEeVXF/3UaLeJORwQOOa
aY7VuBbvSxe/mD7TfnbcsCAWY/lgiVCiNNdjCUpGteXfAWdyZKiYXa4/u7E+2PhLZpug0zP8nWD/
t011ArkYEzqJfPbrfJBEjIQCVQttSc1juONsiLgj4XAxUOpRczp+Qyl6bCvyZKsU/C//AfS82xqY
6QZGevy97KR2i6dfuzETsTxiIdAf40jSSztGsrkpuQUaIIgAPwGD4nwfXJxOIrxw93DJFPcAxMq8
bSR1OBu5oj6pZd3srL40T8Ew5tssF+gVfYvOM/u7eM7NBAaSELxEiS7aZS+52sYwBWwvSJMCgeoB
f0t60z4rRqe81pUarPuko8O3KqyHqszNVwlA9ZNccBqqYQJxrhT8YquJTXV2dLPeOiU2UdgB3WaA
u0H8Nl9CEYzXoFTadaMqxXfwReP/qY1/YFwFgL6Vwmt/SOE9R9pD1xrXcpEZp5xi1ffczDXNtmKt
eaEcgb19xpdh+cpdWcHcE0McOBvF0X5Kje/eFrnjfGk770eWaCdr4FSJa+jYgpxa38oE5lNy04ay
aff8/StX/lrmIXK/5652n9O0JSlZvgLgxEPFstxjJkj1ofRwxMFaJ8uvBw4J240c/zHromoVWlbF
XmbgHBBgW2DQ5bgxQze4Mos0PIgwePdC4MNxxjzhFGu+fBDUocSjTht97KPwiL/aLcX85OhE+U+K
WZG3g7Irb8ooDgrgUnq200sKan2tiYj/1eKOzEh3AsMgHNH7ZlsjTZ2vQxfVWzcYTRzi2v1tVEm8
TvMyvc4bCMsuxjzfKoNgKZKCZFPrGEFYrVHfsAHGJ5fbO0BaqSbFIZsxsTEfQ9GOeFVUHpBnBVTR
Ydf/7jqxPhgwrmy1AFptDE15FSDN20klni2Z1/9uhzha98GYuABUpsFN9vP7AOzgWh0hka5oSCjE
ldGNIKvrKrYlM+rFbYARxhN2LYUHui5SN3XiYDfvlSe96tNNIfrdbWHUwrHnIrQXCrkCMNkOf5EO
oUuEujQFAFKtXBY/3kVpwKryMqczJao3VXHfCD8v30RncwUyGRCFYoZCqWiSnlBbQaxFv2A/2Ehb
olZqGuZKhKKKzlzaVGSWoD0vV93HvNH0NirTTIQg/5/2go/zMr2iSlVchEefjeMQhQ+p6QAUF77U
NWVZhc6iSkaHnTxdnu7csIpokaPgkZIjmaQp4tDj1KopvPZxfgoILnf0xRxbRXD2YdLjyJ6x6UPm
jo+CpQgLd/DZwVGwIJMbu2Otya0/yge9BFBJ/JTr4F9z7FaqTPgqpD0dW57UnxIMtlaCMQQHvs8f
l2f+ScNJQkOmI/f/Rh8zOO8Sh2mc1AAq4PBV2+wwalNHNfjYobjcmDtOZPpyKUEYFpcxkybuyZpK
VceNFJ0Il+DBZnPf4UGDN4VpX57S7DDGiCvQYFx9UlMGATg/RxuTQcFLFpfcTio8ib9eHuQtL/Jp
MoaKdhiRoYQi9eNzi2gsJX+oIROznV2Ojv57uBNBFBlX+dqx5QOVRjv2Vgif1oj7181Td/4PVOfz
czVlk5IOiSl1snAJg4e+EkCXJnjYnDNEewj7cQNd+Tto4qOaDEeo3VKlYi4TxrTpMOIfqjztn00K
P9TrcmyZVI+BGW5SeUky/YY4mj5ebslgwjRoZXRnfny8XugatdFiTKKqhXwmuTLCOCu/vCHcZJN3
BpODH3Kd1gERkRudPgudeEr2VOnFt6z+yk/y9iYtB4KZWFDqzA4NiMk3bdWZz4mSu49DWta71E/U
Z8VpNAitJnQUoXF2rhA2ykrVyudYIhpTWjm5ryHytamkPOLMEh5TK5J2seqAJmzzkt2qKiJrKwBE
vK4wofoiJSnd2UPFAeb6oEGTJsL2KZUK4zkf4vhKcFyHUjtF8H2CSQhW3q3wmmu4U5YDdoeh2hk0
54wEiawkeRXr/nWfwN13uDx8a5JYXdjt53ag9w97cprAj8c4hkCZFs5RBw9J7I1rtdRSNVOkoKpK
aoJFQ5MaeviPLxWrxKLoA3o2YYmOLey4uWLZCOjfbjaYkG6XQFozXwcFAz5PmUOM5O0kLUxjpyf4
Ah3svmgoq1JHvxFil5R4ysIWPpPm/jDQJIla0eNENwn6BqnFrhEvvpNEFkTK1YeM8vnCYDNfn6JS
BBFBFrwp/T8+xd7SHcsZm+Z7FQ8pP9gOVWFf3t1mH9yfIfRJT28Ukrnk2KBBHpm2+7OGYJzk6sI8
ZrLdzENRFfAglKanzf+497mxxk1qDVZ0q8XObcClK8B+C1NrKxgejXwRBjT/6P4MOXlPLmWyToaN
uRaSrykGf07wI9GUrapGazoY8vC6GjzSK09D/FD210bzLDTx+m8e7Z+fMPkGohB+tkbWeV0oz0ly
llwde8+/Wo/vHu30cEoM7r7e+GjxxzVbiaKndU7N0fOyt14uT2h27esqensWhPKpHyVS4wZjeJ5p
XZ2U9leROfthuItU4XB5nNl3hxYAZTqlTjaQj8veVZvWsvLx3VWW3ZTxPZbZCxWy2RX5bohJLJSQ
qw59Fy2PY8KwBkqGTwWOiQM4XJLjWEGNRU7h/vK8Zr+1d4NOTzpTCd6El4jOaXk0kYFL3PHCcnN5
mPHPTA7UUWhP8MVuSP1vMowMNsrVyQuOcG2IDykHnLMKnbvK/5Y1j5fHmp/Sn7Em50msDGJmuYxl
+tWps2DAYXG/EvOHvxiGMv+YWaUh2ZzsUlT00zRsNYQoGm63OZYjQss1zd/9d8NMYiy/zQr8bBmm
SChBtcZWK8OV4Vjby8PMfkfvZiNP1jdts04Jumkt9bivwPbfxP0PUXYeOlPYLww1+y29G2uyD8ZD
UQZx2ABeiBoLQ8BQyG7xQYlf8W+iJGVx3ygNQRutWZpd77TFrRnCPOYZ9AbFmDtJgxSpCluxh8qj
kKbAeKPGjTCF5Ro4WELIFIOGMrkTKsX/kg/NWffMziYVVB7yTvgm52RirDopNr4kxGsvdoCw+x2J
5wF/jaZUlYMxePmVUhfWsZCU5mvAQ7m32uLaGboX4E6kI5vbXPTvOA2vAkW6kgXtzgqdDnNGyhyN
CiTdoI5n6TjtmBq+bYmlPMdBZt7IdRY9+VhQp3aTkkbW9IGmQIx66YFMu4DfPHqpWmp1Glwh/Ys1
+yY6I9MN23Pa46O6eT6QehXxlHuKZbz7upc2E/7ijHk/yGTFelgQCwnH+zoM27VD6lNLvifpwnqd
+8jfDzJZr6U/dBpWvCJZ0cquVINFQKN4skRuXBpmslS9xE2VlnFAidO+7VDVxDEzsjz78iexNMz4
xby7BmPO1eeFx2zU9hX1GQ3kj5qV/8V7gYgDEA25LbmVySMr+nKwKiQHa7GM1jGOoQLN5mmzhJyc
CeeJqf4MM3lkRVe4PkV7yiDexu93fQnYnixfeWq1l66rdlbxr9ucaO1Ap/emywBxNVlvmtGpOKj3
qPUwcVJc6wgMknb//F9jDkxl1DWCWCMEgATw8R0p+IKXgxewQ1o3QXlF0Wxw/2IIa7zSq+h16I6e
nJKlRplTGwQEBE61HVtlPDU9J5G4sNrmsi4kejQyaypNW+goP04FyVyMySpdrYTZexKY6dpUHUrD
KvWz/rqUpVuvKA5GHn0TYv2ciN7N5eU+dxUjPiTbRdnGQnQ2eZZeT09SyIe19k71Zmx0Mu61c22L
gMLcbb5w3szEVR8Gm6x7S8fHswoIR6UgsjVcKnTzQA553cK2b/173KQ3l6c3c75BL2dMmG6ySEvN
x8fL0qtN3Q3Fdds8+ZQ8kn6pnX1mBLKFFp8Z0kPRnKZ/1KanEGDKyA9zZW3lD0jMVpfnII2f6SRi
+zDEJBrFTUgNSAEPazLb+huvpIM77ez1m+ge2Nkidnpm29Bo+AbqDXWJpzf+9++2QJ3iJqLosfsI
/IBCj2a7HWl4f5MFeD+ONln7FKEyfJNJto4qR8mO8Dpfj1QweYvg21stpbJn4iqG0zltaZqnL2iy
+DgLC5ISDAdRgz5MB8PrbWz8zv5uXmhRUd2RnAf2+vH54U5Mxx+FxbX2YIIYpnx7092lh2otXy0T
LmfX37vBJrPKfBUiHYbT615+VHHk6PVw4bCauTC8SWv/dzrTUyTsaV0UqACE4re2wJePcpP7ZoH4
pUyXBpudDsRCtkRNJ5s6WXuukIsk/nlJUvY1lE/9Ulv/3H4HuObPXWH8Ae8Wd+ub7OzjzV/eJTC3
kq1zgB5IhfmAlx6+Ggsb0Fw4QW5YJ3+JOBp138fh1CzSMQAjR+M293DM7Dy4DzzZvrxDzA5CVyyR
HEULfXojLpx6yHWBcEKuqrHKtK6ak0ZPwOVRZr4f5e2gUvCWQZw8/op3T84ADz9ISs0tq91FJllO
JCCHvD1dHmWu4PRhmMlu13uthEwtJ5zcFNvohH371ts6p2xTbdKDBnRlCQIxuyTItIz1iJE9Z01G
THU1CmuxAV0DZR/jyXrX7El83o9SfO+41PA797LoNeG40JDs0UP68TH6Zi6B+SVG4p9Wbp3iqxyv
BjrQLj/HpWEm6zyPRda5OoZi5iF3fgXiwfP/QoFE2/KfqUxWBJxfBfc8QnKh36YpOXCUccZSt+3s
sns3yOTttGKtNqTvxXUsnNwWn0tG8LhiFunCylt6YpOQr42Bf2AtSeQfPVT0u+Xe6/JslgaZBCRe
mqpG5TNIJ+u0Na49M8NyeHv53c+EWR/ey2QTpbWp1H2N/cBz0SJGG0PEv9luhG8FheJUW6KWLsxp
eo53qkn3TFzx4BTroHQWvaYFXnrhQlJuJix5PyttspXSwBO4vcCK9jGeDJpfTkmvnSDtHQPejv9D
ynVbNrW/uAe8W+La9Hil9JxIGY/Sza9lV0WK+9T3w+by+1p6gJMtYXCNyJfHmZXQsiB7riLEgvni
dXDmIP/wACdbQih6npjGrD3Rqu51gUYlc6XHp9ojm1PL/93+o41zfndahHWfJ0HEYJmCywF5JJ9+
WK7WC8OMv3kSG3+Y02R3iDM/pBgGEC6gAOhUPMFf/927mewKjVsLUj6+GxO6Njb3ay2jtQ0Hsr8Y
hlLxSCIiHfRGZnz3uILISFy9YZ317p3laquwf8nlf8sv5n6iQTilFq5w1fx0gvtd74hlRYnft3Bn
Nv1TrHh3l+cxe1kZ2bHEbiiCPin/Qrl3MqPMx6B+JHz5CNfkw7CjCL8Nt86mu10Yb/wAJwsAqRM5
DpnrikJg8nGduY2KqV1eEvPY0hYo9M6/0+1/bJ2yX4uh/fglfhoNoRMRr8iVaxqexj6WC6XB7Epn
Ex3ScmXsIwyX8BN1zyNb+z+o7M8PSZkUeirUtOkE82ygO8qFglDYPbckHxaMde2e/7mT0bu5ZOZi
zj5Rgsj/HXByRAVWRaIgb9t1nMjpGJmIP12Hgvi6q8Ti6MKOfS5plM02vqcVP9q6NV1c7WTpu+GU
7r53Bn3n5iKNl3naN1uzjDBDVdWhvw/8JlVoaXOMnWOJeYtS2NCvgtLQHyXf+sa56D20iTjclbKY
r5VYgcIOY2Sltzh0h+5gbmQh988BGoyVaCTOtSsXIEK1vt2S2HhFAfG9N6wbA+HFJnVROpi9vAl1
rLq5pdPGaQyh7eite4UZaHZHMK1ghx7p9QMYA/moGW7GidyAgEhNOEKuWd96Q2txuAi+THtD5/0k
oqvv6fwxt0o8CLSbY/Muh9icp66ePWW5i4+t4vZbCYHB0Yt7by8oIfbRteicxLyWbTABqA7KQnr2
Ta/Z50Kd3XmoGza4mqZ7FfYqDPOsfQr03DDpax4rTaWehpA2y7Y9lV6CV05QuOr6bz4j2ixUrvtc
WZXJZ4SipO+EmPAgSFcE3ocYyam/k6UVl/G1eLV0LZrZtrE/wmB4vBppMLo/frWx0ZdBRpkXD9Yb
R7lP/z3Qx/zw9yfHApbLWa6n3IRauT8q5o9ATZc2uqUpTJ6YFcEhRW+DiG6LAXTxc4TfACLdCIbd
xWC83khNm8uvafyb0+3HZGcd6bhoLqc0tMFME0XwyARZzrmksiFE9a6ybgsO8rRflJKOL+HSaJON
oC0MKRTy8S5+4/prqjtjNihe09LureUfKSvRHtm8i7StpVlOwlelU1wxy3qe7Bf5t36HI9Q6X8c7
OvNpiDuCF+K0jzFNSHby/eXnOyfGBP6GpgK9Gf1GUz/Czuex+2JHY8qDfvRAyyZ2hxYTu1wo4OjQ
bPdhSXs9E6x/GHISlQVG7gRKTYY5N4Ur38FBUy63kR6d6hykSZ7fxH15uDzN+Rf7Z5aTr6/Tjcpy
MqR+aqc8hJpwTr1vpuf/+2LAh4lNvkGhMuU6aMQxbemtVbYSh15ZmoP/Zut6/84mH2KZtWD6XB6g
esZ2SD0C6T1HV1q2FrcpWvklWtpcuoDlIY3iT7oPPlFFEreP60LiswgKu3wtWZvhTn7Qb7TfYzJ2
MeSYO47fDzf+9+8iQ8MRSCF5dDGWm34z4lkdO2/Rcyf38h6LoUXw8Fy8YZIiM2ivMGnNmn59EXc5
5EdUeZMgfDLTNH2QrDZ5Zd8RdkMduUd0nN0I7IEbE+pfHXeojjyldpP02CgFnCLF32x7f37S9IIZ
Iur12YtobuykVSsUd6onHdEpvsgCAGiaSFeXv4/ZDejdeJObJt33ch0H5FRTdxt5WxFRjpNgVC1w
m2kf/7uxJq+3c2LLFGBBrZMEZhXhSTzOqFoJeR4j00EkjEhRs/79tRYPFRPFPmlJSiOTGZZW15Ru
24xrmORn6I2KVSSBL5fnNrvPvBtlMjdTMOJIGBtwBwNfPZzeJNffiMUCt3P+g3w3zLii330hcUSy
3eAewEncb9yrfCeA2FuFh+I6ODprVKV/MSu8dajXyXwi0+bFLMkgoKsVrenFtvX99cjNYnILOZzZ
Z/dulMkeTaUPHKnMpNLiKXQzexj2cbOEhFsaZLJFK5FEB6w5ar4j9TboQVol5REj6f3lJzYXKkG+
+L8nNtmhqzDgdp4yl3j4lpT34lLHzBytAfzgnwEmkYpjtHHStLySWlFXvvcUmMfO3fQpQD117Wvx
ytBe9CW3hNmDG4grkaYCzVWcDBq4vpwJFYNG7msHBV+CD0gtMzOvm45e42Ep2zrjzgBwn9ic9IAy
54+gar6EmgZ/v2AfX5MmCg7RowCO1MNMRwMWavukdpCZYhD7n3TRzqXmsZOihxZGoYKrweRDc0VF
M/uWNufxhiC8BFvHbtgat+FhvN73WKavW3fha5t7ymNHOybK1G/lKVbbb8UkFRuX2kYdbiyIdH24
r010VdRv8ONTVPvyWp1dS+8HnGxa4igzLcfe5D7VVwkCl0G6Lssv4HFwbf0V+NeWqxwkRPAL445b
7jTatiCDjgR2lATT2D4VMuqGNeN2WzYVKkW74DvswVXEVvY3DdEUrSmCji0H0N8mh7yKfLMKs4T9
3zW2WX5jpBkKwoWjbe5RUj+GaqKYMPSRtHzcmGUvIx+VJRDKDso23jgHaQflbpX9e7szMlsfRhp3
oHdHgNqItZ5FjFSQBXozhbC5qBzFbbJJFm3cxl1x8qZ03hT317ExRJ8+vFAOUQw7aKAqP9ugUzv1
Miu/w/TPxnJ34aSeiUXeDzZtEGkhGw5qCLnZw3M6uKlMJFjCtlafw2gpkp45DRjKYkJIoGgsnwQF
mROYlTEQsEv1bgjvEJXG6dLXNRNdfhhj8nVllAX8SEvHZyeaO1Vzo21lBYYdaz0MBu1FU9N8Wwqe
sq3EBt8Kz7SxAuntWkq1vaY6Sx2QM3PGIFLXRnWAQeJ1cjS1uVyjJxxNw0PnLPXOKi/6k2nV68tf
97j+JktmTHaA++ZfgPxOTvOU/C5JSndYy8mv0tvT3bu0fcwsSrCDgOoA1gFknzJ94loNe9FpaDq4
8V/HPh79tqi3NBKf9BF2aLd7fVi1V+qwMPDM+kSj93ZZpq+ChqyPX54e9aTscpXYPLuLKZ6muFQM
pZ3ot8iAF57i3BzVcZK08uA9P/3w4qywXL65bu0Z+1g+hO2LGSMA3/37d8XZRgZA5xxAn/xxRhUN
n1kfaVByY3njWUbLCZD8ujzG3NZowNpBrcXSs3hhHwdx4wDkxiDTmCQX7XM5OFK09npXadeRpcXK
To4V+dlqFf97gZh6Z/aSfI/8WlqInefW5fufMdk3NR8nJBWkzjpUvmbSJpOW2stmvney1rSZ/w9p
Z7YbN7Js7SciwHm4JWuUZMnyIA83RNvu5jzPfPr/S/VBdxVFFLf7P8DGufDeispkZGRkxIq1YD8D
07EkPku6JsgKPR1fX6+mN5+U7KxUh2437YpDd+qce7jDbu/tmpcgbkb9Fn0zS1l6yagw4eRb3eg5
P6ds9LrqADcw1Dblhp+s2hECapw3sFLLXsA0+gwJhwZYV1X/Y5jkY5iXXyox39UlG2Fz3RQFeZsK
7Vu+axJQyA6gP4E9BlLImclzgRqANCQddn2lbzjFWkwE4gF5I8Sibxmv+1YJk8bhmDnxgxwfDfld
u4UZXosaYLGQGGTIl/mAhftHkzIN0E2jWeLz5kWiLarcvn6R5Q9zlm9s3upyLmwtfFyt6XgZGrYS
GIOVPfzCSbrRml7repEI/LueRXxXjGZWs4ItQ6+286zDfNIeq5/Wc/cg6BojxFA3nFwkaMsLhXua
DISxb6LVIkjVmRRMHbQLXmr2e0kqjpqffR6jLEKkpX8fFM3TMNU/oLrfsLvmieivktTh98C0Folj
0ncVdGAkWk18N0lfWm04OA7Tyf8B0oSaxD92loNnhT6WyZAHI1k44yldOYDZU+ziGb4I+MlvB4w1
B7m0tbjCqrRpqiGkwaVGKgo6enk0Qv9HI2n723ZeMf3Lj3ZpaJH8OJUa+FAijl70Mj51oTd94OX4
KkyE/gf8HtCTeflL+jjvzYPsbvcS1z8eDWCFjgti3IuPp87mlKs1CgSK/D7XYDRTIKScNd+zxnHe
OHXiVL1ZqxBpo/VGo2fZ4UkKBgfNaISn0f8S+p/nQd3wxNWvdmFALPYi5c9NSJWLlpQqlp7b/CQj
pfwfukhwMv67hsUhm+DsDLViYnTCyl8c2zxGFswdt51iZRm0cxxe00DB4INfRMLGHEa1HrmtzIxQ
EdDghVu5L4Pfv6zo98uMA5CF8k5fmJFHiPg1nwBV/AEb5SGeIOV5stXgcHs1K6/1KzOLWJvNhV/Z
PReVHgVwSvo6bCMFNHXZpOcPk43rV0wi/ow7s9lwhxV/o2QNWJ13iw09qNjnC3ewBoSI0PDuPau9
C/T3frcBNFj7TkAmSNWEQuybhM1xsgGiFG77Qg4617eMw6yHya5o/wNwD7Za6LZRtEEUd0mOQGs9
nNsK0nKJZ4tLE2d2zWTYy4W58a3WdszGFfg/7g+Iiq53bOxUKAJ7nj4JzD8okLglY0i33WFt0+hX
QmoqThE3/bUJrYShHGkeXnt9DX/b0xDex+1Girlig/RLAS0smBbgWri2Ae9+WhZ2MHhGa/8ZS+ax
1YQqgKU8317LynZd2VnEm86yUye2cYDJ+Whkv4pmI+taK2PD3EtJ+fVrUDS5XkjXjY3tNLwAgibO
nxNYvI5xlr8ry1k++3JgneOi0Q8MkyT3YZ7dBWOS74IgyE/wF8DpdHu1axnN1a9ZnOSkTdNghBCB
isq4A1fjpU/+t/ZEUnhM97npbbVB11qvGBQDvSTU1pupAx4QsWJVfMcmM5PQm/2i/aa19c9yMP33
TZYNz23f1neZ2qVnWxnLn6Fe/pkWKSzDSf1hGgfUunImBWff3gI4rn16hmWpeTI7IJ5r118mjZzc
smSGdBzrrOR0F9ry9w8KL01eYjDtMwq0bLrpjeLEes3iEbHKxlMDIaBgDLr9TVdyRowwOgWNhsDA
L05j0TtVGwzwy4w9yvUp0hjuAOrjPgQ/50Zyrh2lEg4ma1CaD2M+bnU0tswv6uVZ5ZR9U8Dk0Xd3
8Jl+UObUtdPnrHn0I2OXjl/HbKs4sXqmVIadBZczbrWczplsrZ4dBahR+mAf5T3N0xFNwfRFzLMo
8Sbl+NoSL80tYgQ8VnErNXYPWOKYDd/l9CM8gfvQiHY6ZKya/j0Nvtz+pq8fbZFnUYr8d4WLj9o5
lIzbuufY7Mfd8KE9Ox+nvb4vWKb5URNYCaZdd9GT9GnDsEhWbxlefE6p8RNNgkSVrpv+l+AL+tnf
5Y+AhU7bhEGr0QisvO04NjfjG6KZIp6pCU64bhdp5a7X8vI0WGqMskxFfduTu/kj2GYUeqq8786t
Jk0/FbmTvjpx3f5s9TGYYYKt5+PGHojv+WYPLn7W4ntX+jhQQczE5isH64RQK9SrMqV7m1L3uNf2
jEfL9/lnzfgP8UJlL2i4yIiMLCNS1AWSFLb4tRm3O0EaKNEB2uLlWN11xnBEp8dkdm4ZlbRAn7TQ
wp0r5z38p5ABwzgo/zUoH+rmayU9BpCAigHuGl1iK/TJirZoqVcPMBmdrkDIpZC9LkJvPUeOVhmE
XsAduxqN9eQ4fmh28z7dB4dNsqGVz4lzkUTQ1SVMLjIiKZOiKg8ZlbajGpohKUQkq64DQTYGMdxt
31lznUtb4nhd5KtV3tlz27O3Y9zPO6rbmQdJHEJCwH5d25e3dFzW7rBLe4uNHEAoKnLNW4Y2fG9l
+1pT97+/oteUlVnLVz6a6xW1cap3IbzAHiTNZ7/tXA2WfqiQ9vlWJ3Qt5TN5VdIqwyu4ka8t9VLf
z01IpoSGlBe3jw7XmdP/l+VwHcsyjs9luQissVU6kh6qgxfOX8z0PcmFK/cwWW9d/Wt3Bk1VOi6o
qfPCWNghQ5YmGF9R9XrlXBJCdvpB3ZS6XT1JEC7R3gG8TNlysWlNncyK0+IA/UED1hYfjEch9vQq
0jed6q0ItWKPYUpV8MEwaSLw2dcfqSqM3G/TCvHl0gtOYohLe6z3zvO0a/8HZfgVGjbM0ZqlakQS
xez5tTlwrZMPVIqbvhj/gByy2RfRYxU2xc6iGOwCcijOcZY5NObjX6PfJV8R5VAe22T4hnIFZwL9
dFfSzdJNB8lygxrSZyOvmzNvacuDxUZx87Grv/eV/b5Eo3IzVXl7QMl96Q1ZOlcc27X4PvI8jRW8
uCNA9v414ZZtpDuQnTnP7/oKMW77sdp6coi/eX1/XdtcbFqR10pniel2keSrHu+Ju+BoHdUdU3Yb
tt7Gu2tTi/gj+Nio+lIZQCUCGbap0h86xVF3kJJrx1xvICm/HY629lP8+0WATRQolzOBXp2dp7p7
kX5/XIwF8X5+HXRQqDlc/33fgl3W6PheNiqw/be2eSj6rVrAK33n8gMxrEyII21nokIEj4tFIDMQ
9/CrD5BEoZzh1mcwqTtZcqUviByCxO332afmk/aS7uPv3en2Bq6eYBrc9KkAmDEOsDDeJ50/jBOt
Pd68+/yb8iX5rL+K+Y6mBx31Rkqz5iAU0AGX0CIlbiz8X2/hzK1a9nMqa5o23UFLpTPco5Ubxls8
BK9dyTf7emFs4fgA/IpMirlB9GP/YHrpzge07UYI+tbHZKttKSL4LWML11d4loKtt9H36kqvDKnn
WHCu11n7YNrzblbHbnf7y625/uVWLlw/MiYE6BqurmkI9kCT9p3//2lh4fxypY1N0yIZbGiN2+Ul
PMMbx3cFbES/C4oP4Ik2vbxlecoI6ZyaUQIUO9iD/qECgd7DvCNh2uuZR/F6Jyg1b2/cul9cGF34
RZsZ0ugbgHByIE7xU97fNYriGtJuCn5F/p0eDXDqf4Fx/bxhWPzhNz4COoCHHLPV5J7XBx266XCK
5gbWogfrq3UojpmnuwoDwswRBLvf7+JQyqKiIrBG+lsFG1nq60mNQHpokv3YZtpznuGIHcoqbfXH
xsoEi8NyZWKoDVZbCDLMN/lNZjtzINMIUKrSDdRDIL0veqE0ivCGBPBodqXx0Te2nmZrGyrmpTjk
gmVnORM/RlJStAJxMYXT/ehIHgM2rWvmv9jmc+DYB9jUT8GsfbYRGHFh1AfLOX/bWPvaQYQ3WYZ9
nChOt+76qw6lP8B6CGMWGhr7eZfs1fjYWm4PEyyPw4kWT7DVilw3SYtbYEF0eVk+VrO2n6LGQX8y
KNBIeJeXwcbZXwvU5Cn/WFg8/EuUQpy5YPAFqOJd3FdfarqMzQy1RTNt5OArL1Ac9cLW4goa8ilS
M17ZxGnjq8RkvvRIrjbsfFdmGKP5km4EABG33jjrP/Zgk7v+YKHSqFVgCWeVyncGskKJER/6wf98
2zFWP5IFtQpkiSDJlrEty6Y6g3ln8oCAeLIheRCj3bawuhCgmjQRgPghXX29kDY2/Kj1ubv9nObL
t0FFq6DeWMVqiObF8o+RpXvLXZQ4Wg9h9ZM97TWix7liPEF3rWeUbfJ5r5+C3RYfwGpOdGlVbO5F
TpQVXZRqIi2h185DJriL/Z3jBXu95f9Zx/A+vNM/pEfjk5+5m4WX1RvCsrl7bNFsohV0bd0cC4Sx
AqGPsPeP46fobhrcNHUFGbp8asr97c8o/Hvhj+SXtGsRayOILpPMOLf5iA5RbDz8S8Ujn7aGTFa8
RVFQDQTygZgraK7rRY2DBOxtpDvYaf076N7PUyA9h4a0FQ9FaFgu59KOCC0Xn66cmZBMO+zkKhO7
6jSUKHWkn0GCnNsZaenUUV7sNK/QYSjDh5Ar6jDIRnhCMzgHMWigUNUF+qkJbevDzO89hsE0hrAM
Is91e+NXcjaKGLQROTzgOpa5bzLG05yiVOTNUpw8QJak7yap+xOWwo9zptv7cEj7w22Tb4KdDqaN
VFtgl5jMeFPWSPJwLinRtF7y0u2rxwaftvYZgt2evBNZwCbxiTifl59DFyTMqIMA0KLC9wZyjIi5
nmRRjh4RkrqojKIqJwoDoI+P9UtD62dzmmnpaMKiKOcJBJ8g5lrEc8WpEHBUmaMp7EcJPfk5O+vJ
8JsXlDAi2OUVUhzt7cR00M55Ggsx2ICRwXrU97P6lAzpnlx1w9JaNLh0k1eY34VDV60TGlOroWfF
cJYYzjYHNzgDUDyhWrXV4n7jIMByQf6TzJjQBvMcXMTbLgt9KWQgnBIOmhLg7xHzKP/6P3L3yu1c
pPlu++TKXS+KKoAuNZDORLzrA1upOb0FlQM7G9VzlzJs4Dh7pfzVOJ9uG1pp/7E2XZDSIjRns9Jr
S3pUxzASsLYYGjUujfRswM7liWGe3mvss3VX7KT3W4FvZX0M8Ym2HsQLAJMXO6rnWlTbOevzYdzQ
ypZZxaNhve+H59vLW7ODSxJZBaj0DUo2S2orLOuQRsH43eItb8l7Y1Z3xdak3Mp9oXI3MSaBdikx
ZHE7oW5DKyyxeEacxV3cnphFR/d1a9uUtfXwrXBBB5YfeorXXwvNK22UVKv3JIb9ZnV6pg91buIA
5RVU42LFhMqVf6iyE6pBbhRFO4bq31G15UnquCh+3HXpfLi9x5s/apEYNNNkz5rJj9KPCMV54XvR
BkORTz98MV3Fw3/OiesXG1e0+KuXQRRXBb6jsBFwX6JXt7g7JSct5n6mD+brvZvbn2p949Zc+aak
GYD8mLoR4XOx10XTqlUkNUjs5jxj2HAoCYaplX/JcW+8R0wgeC/L6Z1TasODVcnOFjXJygKhWEHj
F2lQ29CXyBo7DMZU9+m9GdqLFDw55gayZsWXrv6++PeLGGrOvpwnKb3vugmE/lxenaAjQH16yJOj
NEMAseEnIve9+mK8eLnzeGhzGuECXIQaCDchp3GACjkfB1ql8cHaR+cBystkt83P9/bGo2pHT98A
UM7XW6KE5wahAxkFQY8M7xBrT4r2pUPs7vaSli5C5nBp5FXb9WILS9PILKMPqZ3djQ/Nsb3XjtPD
dpr4piKIHUr6yiuAkNRhCa3O0lquwz7oPfNZ7Jw4Xc2ueRAy6NuJ/tIvFsaWky9K3I9qKPud5xhn
K3b2vXkfZb4XqFuV4q1lLTlQ09wa5zkUyzKke7XUPumBv8sH6yFOZW6FUUiGPIwx9I2q9QWCksRF
Qe7j7U+44icCYiLwkpRl3gB6k0LrMivLwGZ2bmY1nmWmuy3queVJ/ntH/7WxeLlrrdWbBcmZF+my
a9eVq/15exGrn4ysS3GQu6TNtAhVMmikQS74ZMxly310KoPwEzeCN+eH24ZWV3JhSPz7hcNPhlSM
vaDlKqcKuSTLG8OtiZrlC+B1sxzVFP0dmuBLKai8ruO0HzABn5IblJ+ngJQuvGMe62MOY/Pt9ax9
fXrsxEGb9zp6HtfroW0a6H4lWKamPcoxNKJcuXv5bRtcVHSWyPQZ/dMWeybLUyE3DU+aYdgF5aFF
HRcw8MZCVj4MFQ26WGQGvJteE+aLDxPbc9LDRjp4lf9RKRPXbDduize3PN8F32KkBNInPssSEaDn
XWUMZtV56AKb8hG9XKhq7F2Y7c2I7oS6C/cp5eFk8/S8KXcIyyARmB9hH4H7i494sba66Sq5lFCE
haPLqhNvrD/4aPQhgDiBf2/LwsuCb3L2Tqv3JnLJpeOp4xZV3Mr+Xv0GcQIvfsNo2lVV6Ghb5pAg
BU7q6vbG0VqJhtfPp0WUMCEN76I5H7z4QfooJsn8nfI4HJL3iIFtIqbeOj7G8EomXuG0eQPssULT
B98CqtIJG88feg/WBWc83vb8t0eZVgIZPuBKwRi+zGC0psmbFoUDLyw+RWHgJoZW7QbVeQmcLkVv
dYP45O03wpzhUD0kYUPyfpFfKEbetkMH7boSy6qXRH3jKfrGWOjavl3YWFJilG0zzLYWgU4wGhf9
vv0QdpBibc0trjoDns4XYjWgjRY+nzWNPDg+85BIMkyuuo/uEq58uF+N18aEub/9pd48ccXbHVUS
W3Dl0lxddsGTuU8tq0FACabAiWzwILIMy5OfJoeyrwrB2lbutL7EC5MiXbw4UlC5DFPVcfvHZ39y
x18UfE895DHjsUTefPPttOIdvJuY5DcpYrLQhXfkWpM0UlVSdEkiye1teJuq+ndn09hGWD0E97+Y
7qNicL2mOG81uXWc3ptGRfmcYvO+M4OABAfqQi+axmmrzbNMqq8two1xbdFp1ElGG57bBTJvnY5q
mLvGnsLBvjiE1XanbuUAXKwQ7Me1PbiUEzhasNfuBHl4AsmpW32231c7AVCODk1FxWxL7+5tnn25
rYCPro0GVWjkgUWUElgd5dSeDIgW6uNWYW7NRfhupAHQ8MmwNV6b8UtTaYYsggk98nTrj1H6uXHK
1j4WXX1kgKBoBOu2ONXOGPWRWWFAPwqwaHygKaXDNYDGCoReSFLftre2HqofFhQdvBrexF9EtRNF
jeHc9q3+ZCvVs9RszbeshHgggv+aWNyLSuskioBjeq0xVW5eZu8QOt5PdvI8SaK1N2z12NfChgJV
JyrQBqx5jI5ff6RiNKdyKnhzDR61U9rT/jm/B4d2LA7SbosTbXUHma8WT1Yb2MnC2wMkg3mDUDc1
/M+q/svemnkW23P5JBanlyCPRgLXluAXuV5M0+ij7RuEeQnKM2s41hnS9n+qfrQR39dOrWjJyoiE
0H5eklmmvqmg3UFSnWlIQjtFexdZ6vtuc1JcExuyXBA6JCbzkcwUWMt7hGAk9QrINK9HjDjTv1pW
eqd045E5P9DC4XtF9QpUnLroAU3bsXlo5l2khp70o1P+Ikn3NLTGgz7cJdresR5nK/44+oOryo8z
nJiJ/tAoD5nyOeaKUvUMCa3T7ROztk/AYESTHo7wN1UDzSizQkbF2fMFwtF8btOPv03+I775hY1l
0SD0dbnXJt4cxUTunEU/nI6ueFFvzOesuZa4yZlpYqD4zeBUPKRoTbRgpMvhS1/f0T2mxHs/5hvs
3StmVKr+jE+AbWQYe3FCylYbo7BkXqUxemcvhbV8gFcv3OV1hRi7FmxVxVa+kKo4YITBJFNJWp4Y
3Q7NzO9oYcRDfDKr4kNbaoc4dTaWtXLwr8yIf79ITgKkOLQk63ova6GGjo6tsfWeWrkLyLzB2VBk
ZBBsiTyZlGTOJrmYvPmpq93kw3DE67259AQBvrrZalx5RTlX9sTGXqyo7QY09GbsCbZ9kM9udSy/
dN9o63c7irSQAozd/vZpWrkcICSmowb7Bu6xJCFwrHkO+gJlXCnYlf6nOP8+hrwQx8fM3IJxrrnF
hSltkQaJKxfOTI33TFUbCJsbklsp0BBKm+g88ZcWEe5yUa8R8GIfJ4gjxAgf4zQ0mmSjfmTEdhdE
5VGHZrFri/1EBtZ2sWeEW6TbK2kQpnkMi+aaqFpdf8K0TQdNFdBHtah3ZvzLH76U03FUPoXtfZU/
Gc6WwVWnubS4uN7V2kkcSWvEM8Q/Jumu/iicdDjULnOF77r/BVG8dvJAIzLWS+sLipjFl6wVKQn8
OhN1BgepWF19mTPn123HXEsiVMpkjLaI4SQmGK93UnJqs2SGpPN4ugXfUjtUTxnSVi+2LEt/Db3c
nk0md716Lux9ZvnzWetM/8ug6MOL0Zab27x6UBhx5elKefwNiUwVOZmRxzAbjZ1LQIBMacdMy87c
QaHWu7BR1bv0UdCg/g8jPqsn58L2IreOhpavLAMQjs/RX5nAuianyoMjeSe91H/BbfYtOWz1sV77
l8tDZIjvS0mMxHTZCqjLqLakGNR4bvS1REHFKHdFYJkcqPIhkpWHqsz6wyyHTesWjWF8YmLXd2u4
mx8rSPpRio2lF6UrQ7eAANpw5oc+bNsPfoMQ+JjbySkdgyKHESSbdvxXkwPjdx+sflb3imIM9+Zk
VI9V3XyuNV11da2SkdBOPjD0onpMQ6IHONajEnhW4shAJaT6uxamjekGQdWS5Krlzxwi7L3d+dld
JUFc60LGQ/0f0pqP0jBkfwxibrICe/0xHOb6JRql8LM+1daDZUbVXdXW0W8zPJFWkNcxKC1G2nni
LoKDPs5W0Bgx5wY2RucQH0A3PXaHXgDe7jt3awBuCSn52xxj7QKrATvvwpwWFJFPFj54ETK+YfHk
SE+j+Snv/5CdxpW2bsu1oACokGowuBCFMuD1ec1Kk0CksTgNrXf9F5TctwOCumVgUXzTyrot0Hyl
RN8aB00MZbefDCt99u19AX7SnqDSRYJn0htYiUo3lJ/SJHX9/i/J+Mlv25vq3gnQE6w/K+G7vIWv
7k7RmmOe/Lz9Q9dO6+VGLAoMNTfPTMex92aEuyJiRYo3bRWT1+6Zf41AAHi923Q2W8ArlHqFENnf
z23zAKPv/vZa1opOoCXxWd4JxL0lpku3ynHmJd4C03Se/KPuaaf4KXpnHFEZ/SFtVhHWXBZ+HUDN
hPy3+BQpKTUGY3pQoCDd8+yQKR9thnKLn3r1Le9+EwgozselsYVDRb0G0ZrE+ZBAaYd17LGj934k
bZhZvckuIukSCWN3aiY5kkppZPa/O83wa0Bpwh3D8A/Elb4mTbz36/ikt9aPxKh7d7BNL0rDrUnt
NzCS13DAVQqQGlF0MEbXLtNaARKyKT+DO2xXPJp0B8ZTDJkKyMD0NO3se+msbd3ia28Pg/q1ymMA
MORysDqLplyyZ4ry8YP2KX8wacISXL3wwPvT7Nw8AntQevFn+fG2464Giwu7i29bVFaBnJTTeln8
TrZfIHpwbxtYX5jDxDtswTqdsOvdNNoEOorcar1eemcHP2djV4ISC0+3raz7jgmvKOQFDMAtH+vK
OLeKr7bU58/2UdvNJ/vBpNrLLLEL9n3rtK+UBmgc/WttkWhk8yTlmbAmH+2jup9P+X121mhh/5fm
v+hRgd4U1GdUfRfemFtd2Ep1CSnJ9JgNp0IN3MB63ti99fX8Y2T5jpetUC31AiN/yyhW8NahZ+cc
22N0KL7cNrbqcf8uaPnKDvIMpSKDSBkYn7LQhrHR2XC5N8x44gRzdgXdK102hgaufS5VkKlJ5RJR
MfXPwhhQKKLdjlp0/WTXH7P6XRJ+bp0tCqhVF0SODVpdROBICBdphJOJxtEUcV7fsSQxaBx9Tu91
sEp3YtJY2rjn1w6WrVsiyYYX9c0LSun9WUN3G8qpTjkNdfIu7Xgotp2n9lsYxZVPBsaTLaX5hQcu
+6Ua1NiaGfqMinfG11k19PsJefTzbb9Yu0KxQugTdC88aBahqBrrgc522HvtwXkyDukheRccDa7Q
8CSfutNW5FvZPw2csqCCfIUlLQ5WVSeIz5gUEZrO2Dd2vveL74DMRmdzAm/ldEGRQ1MKb6R4sGT7
HgDvWLXKBB6gsgfnHhJWxjeGXfN+G1W39qWoX73WX2FAUcWiL170oyqV6lQTznViXz2iNrWFnV/b
NkG/qjHiIHDei3gOKcgw2WrReeGoHhMTzBPalwE6qPm8hRx9A43lHMOXItjpEEIFbrCwFTQgOmNx
OVnjxyn8MwpV3unxUVNgyp7zh3JoZXdKrZ3SdrlbmVvCUK89jMXT7sq+2O2L3SyMKWvJMEjV0cs5
h442HlOYZ08wyw2jO/qaeV82UvroFFbl8giEUlHps5+p738SMyAf+rJoH1jk5FVDkx9RSVNoHte2
l2YRs/qy0e/kIUh4aqjOfrYjNrUZnHM/wKZvdPAxlE34J+xq0n5Qla8zmtVPVdEHh7bQmsfeEEFa
kuMfUOIHdzxs6r0K462r6wM5f6n7hzyXGrcK5PzQtGP3lyGhCgY3dXE/ZaZ2P9nKceMIizOz2DAI
AmhmECUMoA6LDxb5ij7rIz0AHuAnCGG+jx/jXyYIXHsH9q92/a+1277zA7d8ds7/oUXE0DbQWIPK
wwoPr634WjfXAGDaAwU0PtomsffKSb4ysQhRMwMDVhuSGuaB7DLCt6Nx8Guc5s+Sz6ZW1mHCLQ2Y
dxq7OqeNvlEHX3kxXZlfhKxykrOwsCFqKWz5DDDgPrbzXZhqG59xw4y+eDPpTa7DuYWZeBh+2ab/
kkjtu8F33m94y0qwYlBB0Bkjg8Y1vfCWvoCslAnr1usSzR2dbIeAhK7+mpx3oCJce0g++NRAzG6U
D2HUm0dDmd2MuzvP040Vr909Vz9lcdITvY70yHlVjJ32PCv2QNQ/iHamGMlJvf7bf1k6Fg2QvyQq
y+7pDAYobv5+Y/S78r2gNn8VCdrZhQtGxgsOW3F77aMSRGFvYFJDZHrXsUxLimQ2fArYRfFYMETs
2Lts+rmxLJH3Ls6/uOT+MbK4foB5t0YpoaEIRYQgIHC7ypX2DHMd832Wu1u1t9XPpgrSC402Kumx
db2ouGzgBta4WcU0Q18/OV/CnURNVz9kB916kk+bFGNrK7y0uIgAw8w8Q2zBCTzdyX+N5/kk7nJt
QsdK4Fe3wAIrly3QJZUHvk4/CkTk9fpKUx210uSjKcquNc/y8GwDOyK9Pf+HD3dpaOH/floloFdr
gLL/R/0knwXeXUWdC9YIb8Pa2sG/tLbwxSHW6oZ5sc6rDLc8l4eYQrzzByOGh/CU8cxF/mwj1mxZ
XDpmLnWBpQ4Q49UvUv2YpZ82lrR2M1wuaeGJ6lSlHbPX1BCV5nGYovuwDaiQFjvyk2cAou48qp5J
uXdSE5qX+fPv279KVRZbKpXlkIEY4r17F5ysk8gxtePwoN//D2X2lTOALRJABqRoji8r3hX3bBjW
NZMb9+bROjQUCZnPoPcmEnXrHPy4vbaVyEUqCweMeNOBZFkcuTrNJcusqCAEku/RPynNrzKp7W0j
Kw5CX5mJMgveIQ3WkOuT1o9+MEgmoFPFStzG/6sMfv/uvjKwOMp5b0dBLwMRU6V8dufAgVGhftIa
6c//v4WIhV7krEpT0lWIeUXlrf2gmek7hbL/bRNrH+Ryrxa+piealpQpWBx9dk5+OLqJEnxs+9Nt
K1tfZHFk29TpOlhvO2+Sv+vFtzLZ3/77K6tgjJBRBNkAz8kI4/VGqagdmlEAiG4wOClWdBdPgH/n
DeddqwpwwTPdCUUqLmwuzBR2oVkMEEKkwYAkcGMODMWp0tXNU78XEjtbl6L4g4s7+Mrg4riURmcO
SQAcVmoqd/Z/mOFP3olu3j1UmrbhCev3E3S2bCDc5cviFEQBcVdMHQ+kodolfXZnD84HYDmn2dlk
Y1j5XibtIACJ1AbokYkIfOHY6lzEnTNQhBA1KsltPEfxoEXwUSwa0Mosn4vES2x3q9a3apYLGMJr
JrPIba7NmpIhGepImSCfTa+z4LnId1YwbWBxVz4aJizqo+g5ABJfZPYJanl9UPGqbtRzWsQs7Jjm
DZpgvCy25JDWCtwCxQBu1AHPzJqul9RGcdJqGiGiP/Th3jhEd8DMn9RPf5cwpy+0wndbXvnq5wu3
5MIQIkyw4xkMSl4bhWlW6WfTJNnn7fheSuzua1lKQbybR0h0doxt13DyaYV/NmIrP1qNXTzABGKo
Lj20VHebrqyO/GeYz/4YKfM+0MiLmloL7y2nMMlclDJzHd+fTIjcMh85U6dPPjMl/i1TyvSbXKjR
rkEQpvHySR9PoyOnxS6sHNSQpflnXNg/RtPozoGaS18DZxhcY84Nt5Uk+dgrUg7viF/tmQsej5ms
FJ5tN+1ObeDlHwZbBVvjDyfbkdr7aeZ/m6WFflcwUeKhNah7ltXKP4oWZS04lIeDDEn3abRnmmyx
dmpDxJqsqJMTt1OdH0llRq45ajO/tqk/G2Uxod9XtN2D0yjmj9zy/2hQ/PSUlipjFLZQj9wOjGuH
Gr4ADYcUQjBLNuQEHmY7nsSQh/FVq2uoa6AnGM+O9XLbzlpoFMMX5LYC0cm9e+0SqaFWdeqQS6tH
56eFGyae6Vo1hDWyu11IX13WhTXx7xfxY+yaEdIYrPmGK9cVbfCjLN1FkrwR8dcCxuWqFqdLGcAl
Mo3QQdME5qHyRscrqq10ZQ3Nwt4xCAzWUlHfMD0PTaBog0S+EiJRBSXUWdslz+Z7tQMJvqtCAiL0
RoetEsvqHv4NKqYUay8xpDDDJE7/mkYn4dGxOu2oaPOLBfkCcrplvdtwkLWkmuFgmpzAKgAbL7Zy
0qbCzyvqb2HVB/dGav8RportVvZYe4EiAeTpUvkBpOg7qZ/zE3QoT2DV/Y1C+6umwTJ0Xf6MxRXQ
ISMhZRmFJQelS3t+Cs0fZWcdMqfcqdK+7k1kL381WXDQo0ejL3dtr+7G5JmGbMi0lCv57yv/6PgF
TO+eao/vfePJrO/8TgGNF9F4k121yHfq8FnuClefwXwNJyW9GwFlpd2TmfbulCeM7u59Jz5PW6x6
q8fwcnmLyJzIUZjHtU6HaZgeS8ic2wkF9BgUTa64ZpXtMunPesiZb/8+DFAtpVs8wCuZnnnxA+xF
vSlTpzYPK1FVa971SeC2BNXbnrRyJsHn0A5CRk5wBKjXZ3+SayerZ7BfrbIr55c5fJdswW3FLi2c
5MrEIr/PzCHvDQUTAmiQH/7m4Nwu8K/VxK/sLPJ733ca2O2Izi35SJC8r/R9y6z+9FSp9122N/x7
M/xQMTF/eweFj99a3iJW23Fjt2UMH9zgpPdVI7lqZT6OWvNs2fGxM8xTGMobb9qtj7YI2EwnlWok
3n3lcB+lxyY56M3x9qrWd9MSlGKi9c6Y5rVjNFE2ON3Isz0+15/Kg39OgagVn/K77Vnk1eVcmFpE
kaxK9FEHUeXpfnlnTv6n3J92/ux8ub2klRAtCqr/rGhxmpvSLOSpZ0VAtjzo/TMu1Lmc6IFueMSG
oWWVuGnQHVZiwQacObkH1XwD+gzhSf1nI2efbi9q7XBR0kcCEooEeCkWiwrmPApnm7tbDM0kdxEE
tyY0i8b5tpmVQIRqAHAh5jOZPl1mPmGkdE6qSHiclYae3bWBl3Xj7raRtfT7ysrCrxGD7ZxWQoNV
EL6YXv5ReYh/iYhR7+PyUTpmh/Q4b+GXt5a2cHS9lpwuzHRwHulfWnE3Ox83ViWC9DJAXO7dwr3L
qUytQo3l/2v9BFTQh4P4SP9hsulq+xa+MOb+qE8VutN15TB0lB6leAMTs3YjXppYApGUTiqnvh8E
haPx2GflSe7/qOR7pfucRcFRzfOjkXh6/1F2eKxshKSND7Wcfs4ZtEPWjJ4n2X3Z8pYxlI2DuxaI
Lr7U6+ovEuEujwufKYMWpvk8/2TWUDirIQ+zPja2Rkw3d3JxK/rFpEnNKMqSx/z8CpQp99Sjml2/
z/fSGcaX2264urb/R9p1LceNa9svYhVzeGXorGDJki2/sMb2CAxgAjO//i7IdcbdaJ7GHN+qefOU
dgNE2Nh7BQhT88SYk0XExcGsqaYUg6E69pND/aLX7x2rlygR6zxhuFrtKOqYkDRyUDXkv+NsDk0d
7/WihqVwSTfeD/qzfFO+5Idkk0NpiBMWrWB6UT8rwJZH+tc5hCtXKEPv8x17/RM8pDMoWYKCJ9RD
5gL1bG3GYbX0XzTypNWH2qRHVj6xRqYvvnpN6uj6/ycWn46z4ZK+V2C/5IBucUh3lgchbuCWoXUN
muRsbWUaE/wj3RqZsGhYQYbcYSXQVYdu326HHQziDmwrm8A1mBA4u3jnAm/HmclCHHV0JjetDKz8
TQahn3gPvwu/vjelhJXVPQ2SOgenweVFrO6oOTwpiIJGp5O33q4uEvWxI0UuwU+uXcggev0nigji
0g1SKHaDtR8XUb2cymnYQ3bL1+c/oTtzStk/kYSlBwF1Pe27HEz7LoADL8if5I6c9Ad1YwX5Rtpz
W3kGcjA4BHBQmUe1QLi7Og9AD5viO1n+EFZP5abYdlC0o0/08EdL7yyUcIuhjYKGdINrsk9gTFj4
Vvc85kvkjN+aadr2GSpG1pfbR9bqaj8LKRxZYzUROLWiZ+p5P3StNn2vUKwtdcoZOobGF6AQ+wMe
l63fIv2W5SKSqRUZKq5RuFWXYWo5BXq8Lzfdjsv5V4/6Lvmj5ckr7Rbswq9A/ZWDBemOGRRyxhDO
jAFzY8i9+mbaS97rq3cAmMn/CSTkV56ddB5tsNtqL0UStyuHUwdoze2vtralgefDyQ8MNod9X56I
8zj0pTmgB+a5P239uWcyJ+21ZXEeQFiJ7ciGKu8RQN+6h/zAcAj+Gxm2tVsE7EOcgFDoc/BlLscB
d4piSCp8FaeMH522fR77zM9c0Pw97QshvUylZjX7PQ8ofB02WwVAMyA9tlFWBEntK18hy70BbMkv
X10f0hpIenTg/W5/r7WCmWMAKYnYngYrB+HMmmlmTaB3d8hP9SAJ9HmbmTslYNEEHxgdFkd5BKMJ
WcGMfyXxKjuPKlycS5ZC+lBLsUysyKQJ7D/u1N6DOcuBgkisywbJb6yrcEBz80sGQuAfeImze7qt
+qXMJyz98TCExuaX7kr6kZF0WxJqkq76al5gnMXju+QsXhfPjR6rGB43L7L5Z+QiAEsAisUdamV/
8gltrFT0LsCWd4UtQUu1VCaGzhY/rIpd+ViG1RbVs2VLfoJ2GlpDJIUqrM4oZCvRJgEV/KoxsxSD
Y+W9AZnRZ24eVG5IBJgtAHZolkTlVnuTdbvXF+rviOI1PrZj7Qw9MIPaMy8lFVGx1dMtRL0wq/Ou
+aKcCkk2+6H0crVszkIKe2PwCPc26VCdtHJ2ByT9vTFm/bNutTFD8boPxva+NoLUe2ydzVcnjQ0f
BKYiqAdXD3uj0r0wyaYuyrSO+QBcs7CdtaSBZleW+L2VZ6+10v3tGd0TCNbPOYsT39Mb1S9KJQ3B
q1ULP0Oj1p+A9Tw6NJ/DJfbsN9ZA4nWsOyCHilhL0dA0gNQd5uWhJUr7mqdUBWvI7pXPJLYG2HO5
7Ju7xGTXVProO2RaTFjxFtqeQTcTllqjDZimZ4/8940mbaPb63PtSgAeApq06FFCckM4Sps5TUAL
aOaggHiPb07lUW9lVBxZDOH0nKqYusyDXLYG7LJvOOBYT64j2dYrF6gLEWcPMsK44dAfv9zVRsxG
p2Ax3K5B81Hgi/glkzX3V66dixDCOFBv1vPZHZE+MqrvUJ21Y9+OmzTSPSwhZUjAUJ3gA3X7C62d
VxdhhVs7y4vSK3VwNfnOyryDcexwr8IpOTnlG1nn+ANBIGyri2jieZWzShup+g8aDu4T5ug3dw40
TqEqgba1Hqq7fAn774vMO2klfYCtG76iY0OTA07bl9+wUIu8VrmcI+VI3B2A9Fsjqrcyu7PV74hW
Iej46ChfSfbY2ZQonWaiQ0Ne8kq3w4RkJ8CRj7PR7WBBLLtPV5YmjHMdyFvDdAK69MJ9qpFsaosR
+aozHUcIfLqkDVyprS1ffcKH41wH6GFi4sDlEyZPQQOhUFO8pLRku9DRryDdlwMySZ3o9oJcDwTA
EYD0YJ+KSUlnm3mPVh6WAnMAqP/iWFtzaILckSkRrhZiTMi+cWFwC2AXYeXTwS6srJs74BbZnj0M
O/6C6vd/Qd06kFXoVq8wlFEhcodTEOx+4T5RJrU2lhQNneFHHymQSKG+BlFwSAl/7ZToV2tSBpVc
OxnBtQdtBHpVkFcRnlHJOBs4suBGnnjKqXJLGFAxPE9vf6/1aQTZBmh6rqUrij33S2IkZoGsfPox
B7/kkfsfMAgJiw3ZWKEk2trrjHetOKMIfCKxOzHrsWXPGsou5jbd9XdFMPjagfu6l1IC69pKRAYA
txwI2+LUEJb8osVWp4xIj7G9oFUDajCafwO059B6lpVX15Li81j8U55ljdSw7SzTESs5DSHZoSsX
8jpPAiQP1+9IgxklM67HIMvmVk4rWJeD12lAcRrSNcIguwG5BfNGMI69XdoCtFgFcLT1F7ATMklO
tRYKekg4fgFZgvSDcIcuRVskqdoiP6kqv4b6A6mRqj4ZfbbPMkeyLNcm9DyYcJvmBLDruO3nAFR2
11f0+UTnOfaLAmrVI8gW/YsOxIpkcfKjVjwkz4MKJwrkhQpz5kE9IzIPRpiFSZjEgQbN2S1gr7tK
9nRcW6LnAYXr1C6GQtFGKEugthAU2kPrvcCR3kcyJBkZXwZXI4MROGiXwMCgznW5Ph10tqBOgkuG
y8ukuw8duux7/4Oj2NON8Qj129sR126188yR/6CzDeEtGbQMNYYTpblzq6cZiisxoZK7Zu2APA8i
7DrTNmKI9GC2KmU+5O34hc3p/vY4VkIg6fidDQjnvtmAjIllgRJPPnVfm6XN7knVDZJ34MpsXUQR
coBeVVQvaZA70m6rmodsKfEakZ1RK6sb8rMqCvzoOl771iqpEVO9R4lT2XHIJvcQoOD4/oL5y7Io
UKGvlxx3KIN7AbwLIX4rjKlKc30qprwPqGMo9g6QK4jPzvp3u6rdIwjPZaCquf2upIsSNEpp7hfL
+mqWQzL7c1V0G9jDxZGpLck+1+cs4Br+wYyZ2g1eAuJ4r2p+vcxGiNMf0Gk2KxWYa156UN0RrsNO
0dZhCkGBaB46tqPQc3rJjWKCgoqigOhWpH+NtNk2jvdAaQXsZZN2f6eqdV+3qeGzMnODvGjK91Yr
243VZUk4G16xsbO8fB8Trzjosc4yf4ERjev3CpleLbzqnnI9dWHaXVWNb7FcPWRtAR5Ay9yfVQKv
UV+ZkeSZTnmX91q5YV2tPDVxD73w2Ftsf0ldus+0EuC0vmqBVOv0z5D1cj6lKmD2Hmu+Z0UznegC
wB06NYs/diZYYcu0pG+xa36vFpUcS8fEE9VNSu2ZxXECqTdQE3xMj2OGZVzWf8c91A2bBefAsgxh
3CxNYGbltNcI+4kfUG3KtjV8ZVG1B1Yq70yrcl/rGlzVQzq9wizU3LazEYPAX706Q/muD12G7dGp
24zn1P5cpySwxq4Cs4lofrwoVWDUM4hHzjSFDizIQpa5ygNkCKeNk+ZllC1O7edtV4Sj0/aHrmcs
SjM0Xhdtdo5WD9ukdFoSdKCysvcZ2DGoOgEZRRLSRWRW81MVYzxMjd1TbEBcaqiMd6fWs4cuKZ5z
7IqwIcZd6+QLxKc6NkDiedK/0YWY8JGZ3CpEM0U7gAKo7a1Yy+/UpPxO+iYNiArDU73TlMNcD1Zg
zQvylWrUvzpGXUZOnbMA7m4Aqyl2vokHs36umfVe5Ww5uoXS7sAeajcwhUgjoo2mTzMH6NAx+1ZN
xViDYWCoB1sfvKNi1ujTgOzgAf1GjWZj2QpFIREMShje5a2BfGJs+y9zSxIfF3TrQz/3obXMRz3N
7VOuuLk/2pT5WTtDWbRoPjPiNm/qbP7Q8vxguLkaskL7mVJ3AtzJgQe3YZcwodWGKmost9rUlt1v
q8Jutm2VzAAwWi0gX0n/l9vo/QNc8IpjPMY0HNM49ykzLHgyl/07dJxmn6bT5GdMe+lp38IKsH2h
aEZPfklzb9faXZcc64GUNGw1YLHmuDBPMamzwFVc+n3ozf4V/hcoIy6Nc7CSuvxZpV21y2eUXPx6
XiAvnsDfnHmJ+zySLP9sFP3nvNagKmHp/Z3SWva2pFb7DK66DWiNufhpbPb+gBG/qebCgsRkzd3k
MTMkiwfcF/pABLJNiQL2XYbBZvNQ+1rWkdgHiKIJs4GwzmepZk0obGaL3/RYX7A6qo5tw9II8Ln5
hKt2PhXMc4+JGXc7SNZaiz+0FphTk07joKoZe6mJU0cD8uHt4uTZARXr8ejUbb9fYA0exsNId55a
Vl+aJrd+alnyTXHLe7uAlDo4rm9lNZbgvfbwdHbzcuMO7C/oYE7oq0z1vm9h5DM0o3ZAzrLcpcVA
vzFVmw44H4pdSrJ0kxCNHJA2socubvMQRTGch/gNP9UO39NMi+zzXChQNs1HPT84DVYn3hoQ1IFc
YNhpgCuXs4EXKdpvsAFv9rFiVPh/yypy1aEENr1399OcQ9O5jf+i5RJnyMywOyaWlmFrQ69q6mwC
Vl6e+Z3psd2yFM2R6mUSTnZjweiow5qsdBYlw9jcVXM5blynKB/pyH7W+vhWxMujWsJSbPDg71Mz
d0+A1ww9d5mCtrHe7bRVDp0Oaxe3NS2fdnNTBiTV9cxPICL8AEjl8lA7DI02CyLyTZ5Ye0OFIpAz
mPaj7dZaNOdJtdd6aj6kYKb5jZV9IwBe4y9O7vzYNGQ4ZvYAdKaTWT+WtGzuUqP97pbOe77M8b21
xD8HKNr9jJWpj/1eT7JPNeiKr7fzkI9EXsjgLq5TIaEyO3OiC8MLo5sAViviaFiSrWLrG71Z3uAX
+aZChySGwLpdfk/1Bb+E9ceMQc3z9g9ZS1XOr3Uh5+raOLYYrF2CVi13mupbprHtpN4TK/nqxWj5
rzhLH424yTKtAKDjl3pHGg3fu2PnAy0F+A3uGFkRZuVt45rIUyzO20XLSMj8O1wsSZ3hEcz0d69N
/EJ5zZMcFc/nOpdxkddSSnRrMImQfHTRcb4cG2tUMP5b6OIUi98byCFa2TeSRBDlFtOxoePsYK2Y
efOQp07/raSu8nJ7IciCCJmx14wu7mgY1jkuOM5sW7cSetkaIsU9myjRvLynnkPRXlU/Hi28w8U5
zB+Wt+XdtLP3v0i4ifMIbkdgQHkdgF7JM2atOgLVdXD0QOfWwHUSFmIz17qdaBqmMjtwXRwu3FaV
weJACr3akNL/f0cUXr5WprtETQgvIYxR+8QNfotgeqr21Ubt/oQLhPGZaK7BuZELngqLsRzHuTJQ
rkvNMkzLySdlcuxkpYPVt8BZlKtDYxyGDB45UK85ETeKnVDvTR9aE5N5iDNZV23lVX0xJuGb6Uhl
XMrQMtS7v4bsZRwfUrb3dBL+wQY4G5TwoRhT7DSOgXKovb8aN1q677f//mppH452UGgF8gtOA8IO
g85dT2M0rAPkdhEHiQy7Dy/ug5xJslbfxJz9jiW81uK67iroOXMC1TTDQbSH1bIXmM/pfojsCnqi
ctz36pl7FlJYen3jGTWZsShK2Mlv8cjuorQe5oCQzvJhvqmGY2uqko+2vqFBzwH3Dey+K0ehhNrJ
qGl4BfeHZcNfwaAiPKKTEBTQ2JVV51bPyLNgQn1n8WbdwMsLR72K2iPprZDlfSk5o/hyvsoM4BUC
6QXwMa8seVJX6Vu3hgHLksKIsPeX5NOoSg77tRiWBg8eFZg5YKGEO8tSF7u06AKoQfxQeq6LFLcN
jSyXlf3WJuwsjnhz5UplpZ6To0qlFNOr0aV49BfVgufF7b0liyNsLaI0DQTclD5gBl4u9BkMgNsB
Vgx5gC0EZAdWBZxZLs4YXbxKcRarxeU1IBX2f1UTKzRx0bVKQw/HOXJKqQ/wyodCVoGkAt54HmAa
wsAcAqe7ms2QV6AvXvrgeg+cm317bKsxLLzsIP+E/EWkGXtL7qRLghiOi3IKqH1DY2xiGfJj5c7w
Phz+IL+BqRRLllDErwx7gj2NMt8v8UbJna3aozOGajqoi1MuKfRdGShDtMhDNwnyzWDMQ9hPOI6m
AqQrDzCFQP9mbrWNEaYH9xH5xj7eN2EDzmZUhLMfR81x/HR7PtfOJIR2HAtiAADyiBBfvEXyJuOV
uSriGJcynHb6I1BzKM4qoS2rA659PpTr4MkItQP0l/i/n+XW5qA4hVsD4TJs2H556EKY6sLNKN4Y
T/1Ge8UL4+4PEOBcLPGfkMJVWVArbhwGI1HF/jaZG8+VaTTz80c4Az3woODVjOYcvqOQvze6O7rL
ANb2oL33afdJAdTWUADmdGFQrGysxNu2hmTFrKQZFzGFw91SSnV0FajTdWlzhAHaXVZPpp+r7T1e
vrLjZHU3YEPjjEcb8orHwWCZo2stlgini6AgN8Kzc0+P6ZYvkw+Bkbfk4G6g2LKRmtDylX81uWex
ha/n1BmcKAfsDM7uyDK/MX3+GOO9g/kLgZKnFGO29tpF2+73cIXv6TJtBpS549of7V/1Ztr9AHc3
rO8ZhITkWf7ajsBzDCcZzkzco8KhaVYunTPaIMmnDcyOSrVJNzjT+tr3SCnJ6lZjWWh9otmKQ80W
Yqk5G5yOwbscafcmd6Mc35Swz5ITZYW6Akn/31GEdG7yKm9iqsOpe91+fOGy8Pk+2VXPfwCBhSwa
xA3xdIbPqy58KNMaNQNJG7h7+ntVfCfDZz3uwKQrQsmI1hbheSBht8XW4sy1B7YeX4S89U7N/eRu
nIBLTtRb3fr2B9Spi6EJOU85jF7XW/hSRVcHcfqNeWV0e1BrawEW45C5h3ce0h7+72cn8TRWs0Uh
Wh6M9StTXgw7JER2WV8dHMjZcGjgqjbxHxzGL2NQWOfGituinDXvSoMYPwuaJ3eUNtpOb3rypcgS
NON7d3m7Pbar01GIK6zzyp5716LozZHy0Z6iLNkm2oE4kt10lccJUYR1bsNraKh03gHs8yiH6vYf
lKKEEEJeAKXowoKSDqxq7+ZAD7wN+aREgL6ivszF23el4t+euatVgYAwCrUhkoUrGvzeyy820FjX
h6Ftg7pqHsc8CzUg5U00l26HWZk6sOyhXAH0EWiiIu4jJg708Su8/JUyfraqzKc1/Xo7xPUxzjVW
z2Lw33C2wHV7sdtkbEF7+dQBFgEN/u967eNqPmS7/IEGnRQUtD4qyDUaIMEYwIBfRpy7fuwmB/Vg
FA7fuTGf/Zn6EL1Du+Iw+8+yB97H9rm4GzFCdIcBi8DFDAyGcEg0Q500Nse0V5bfv9s4LO4TVGwc
x8+B/Kgh/OB+MTemFk6R7v8bDYiV1QLEPiS9DRf8gKv3rDG3gHwt0G3OW6xIOKQ67KUgSXj7S65N
qwkJahXIOy74KpxUNhQ/mqpAH2Jin4e8QLtU5hy2Oo6zCEKSYXQVBdWnnoPKrj5VUBaa9Pqpmn/+
yTiQiGo2lHeu38qFMikF45Aqq+K4Dm2U1u+uLqoPya3fIYQjSYVci0I0hGijKWy8AFKPdKNE00Hf
1MUOHwhmjcHtUV0/IISYwpGBFgaZ8xnE5WETb8tw/jsLlScnQs0wnHqp8M1V4UaIxhfL2a7mDOnc
XlCpcVh/UPp4W41kkyjq19TUTnn2+fbg1hfG7/kUlh6ENNVxmjA2FvuKWgW9dzc5SXQ7yMptpQFg
BzA8qNI6LPkuh5Qmgw27A5R5WQa7L502MHQZXe8eYKj51Hqd99fteKtfDCAH4FlhwArbXuGc8vRl
cBIDJ2MXapsExpBGFnQg6itbFNpeZALl1xQVfDLQqlDFxkl/zYlR4nqi2oJwnNVQwDx0ziJ07dOX
FHVswsVp3hRlH8tGuZJ8XIQVNvXQTPXUWmh1cNgR1H/QBNzFe2jiPGgBCYYX1D+QzkPlAa+J8PYM
y0ILiWkzTuaYEcB4GzKTbV8aKDvD98lv4UvwXKWk2uQNKzZsbPLd7chrCxaFdEDkYK57TcuxUrhL
xFBhCOwCmMOkPwEw7edZISGfycII50zs0JKT00GyM57ccRdXd2otGQm/vMTLDR4yYIkgd4SquHC5
ZZ1VOkWMz1eeyC4/dDuI40SdlBy7PpJ/wojcdIcwi2kghwXKBLiIYftxHVqp7AXN50McDJARUBvm
+rwQWL3c4kWftNpsoCnWl958cBQ7fqhJn0BFAqI3eeGglZOQ8lRa5tMAIMJnYnJBoKaip2Yms0y7
dm1quQsCzgDgseHzfPlrmAe/27FB92wGIVjbsWMXJbs/UBbAvgfpgZ80uqsC6HIZpshMm0yG3nG5
70cLWX/QDZO0W7t2IQDBDsg3ao/cMe8yiuGBpussaFRo3Rb6py0Ujrkm4FEHqeZ+uU9P6g8ohKPE
HqahbJ/zy0b4rHh+4tluQO0En1cYYcXqyUKtGJiIemd7MfwNJ5Jub+/olbMEJzUwbJD0AZ7YEWLE
nhbHDlea6OJDmt4b7Euh7xUasSb1HcAYbkdbGxGY/khQoAkIM2RhaaRKnSPjA8CB9NkhqQoYtqpS
3sjKngMYC6sCr09uOSoMyQZyoIOqwBT0fbItZq0JSdvRsKnNze3RrM3dWSCRjsvqkqR4bAJebn2v
G4JvpL1qk74xOnejMftlqTSJ8ODa3YrGuo75A1gHfhLCBLKyTVBk7QBUJlGqH+xDuam2EHNsv05R
xb2yJR9sJXng4hNY+jqfSvHNoaAn07VmCpAOe2pp1DivWrV1ZQ/5tS92HkU477NmWkbTA9Gn7Qzf
tJJjxaFhi0wHYm314bTnEhA4NK4qqTPoG6QZAEXt29Jn9D4hkktldbYAQkZFAg4S4ANfHhYN/APh
Eu+OgRP3j7Xzt4lO0lhbp6WUZR+rMwaoOgr7OCJgsHsZKetNlZYuigPouZlBGicRUz3qK456R3Xq
d6zfQU7ypTSUbaZlew8ovU7NIghu+a3Htq6XSoa+NrfAEED02uZKlWLS59JCKTNADwP0TawUDcH8
f/eJMVTuYMGXIXxAUJS7HLPROZNZEQ2NLV0HsgQShw/5GA1pdUD929WPeV0BFPm/yyd8hAWLBNJ2
nMMkhFUSiFumM0bG80sACaKWHOhx3gBcvFGyqJbR3tYWEWjqOIvRxLi2zwWzNW8gJQAnYCU5JsnU
Bq2xNNsEzIUgN/Lvt88wjZ+G4iUDGVMNWovo0VxVFZJu6uY+XfrAeoZJ8329gQ5iFkAlOiQR2Y5f
s/sFz/vhLo4Day9zdVlbxufBhY3PChrj6Y3eFzXe3aT/Eqvk75FIFAZkIxRekFqWTwpwyZybzynB
w67fNHu5z+1qGC4Iy3tsNjRoL5enptPaWiyIBsLOcwYcOqEUTtLp/NYXXuVbVVuCgetonysbCJvG
hZjP7S+p83GIXxKnC9TngfRCyURYqJ1bgjCADB2OPAvYTd6zyUDkgp3nRt8nG7zWQUqmOyMwH62I
+s0eylV3MpujjwbprR/B78yzB3RfKHna8w6cue2VCNLCkNyPd0Chc6EK5qOdY/oV1PdpQCVX1dr8
g8KmwrnHAV9IbHKaYJyUiYWWw4ebya7bLYdklxyaPznozj4z375nAwRa04Jo29QHPU0eDbtx/bjq
X25/ytVrHtvxn7UkfEqNkkwzuh5NxR0+5QefIe9C3icqo3FXy9Ky1W14Fk74aBM6AcBdj1wY+rEG
WJxtq1jyRpGF4F/vbNq8Xk3hF4UQo/LYk/1o/uiyH5JZ47Mirj2kKDCzh7kuHqnC9esQYg8FRVv9
F7ISpsGwAfxkQjBr324m5gPWFip7OEAzNFb2kuD8j98KLhxlNSnMwbB5FxOiGIr73DueP9SGX7FP
JR5h2Qutk2j8zCrZm3ytTsszs3+GLZ5vFAUyo8Ww9U/Oj/yJvrHHAr32Y4HEUN+kP8yT8QpTeWXL
/SH+BF/FL8iz+EIuAvTCklAPPVTneQrtgG7aKlBQ8elDNcQj1Armnaw/vVZ9v4gpHLZpbY6eVmLM
nBo+PJND8u4BW4ATroTOg/OzTTa3v+/qrXw2SGHbM61E5TMHnU2BvkGS53tXQbO/bKLaWz7dDnUN
WBMmVNj9LpxmqO5iQgeg1fIjxKd9L6qP6Z5X0JLmXygFr52d559QOABKqLyUPcN0JvvhBHHDOxaV
9/Ir8r+MDGxwdMABZhBftEkXU6q3AKCPThC/6Ad0MSIX8g4+KJfenQ7YqbwDvhoUNDd0A/Fg4gT7
y6MHAhiJlum8F/06hKDvb6uXAgrq2f0HtRlwJRkTeG2tnAcUZlNvYSWuurxkHR9UOBfqbnlCcr5o
g2SlrCXd54GEQ9WkXpZq4KDgOQ1Zfe1EzNfbS/F2AJiiX05dxTq1awh0q4fBV7UGXpayYtE1EhSL
nesuQCuM246KL8ylbGy9TXRoEsAKlHu3IlvYZ+C5ywFkH+UF8YxGqQjlHJSKUfMTVoJi5J07FZwx
AdRpjs5jUJ+s5+EELRwYEZXH/KAE5NR/yHE3pU/fXb94BPE5smSmHKsHGMTsoG4E6qpxhcvQnLqE
cCX2+Ly1t+TYbpVoeSL7PjQ36q49epIceO1DnocTbqcceq9M53dEPz6p8RJo0tLONSqQf8izEQnX
kKoXxDH5iNqouLe3HNTOScbzG4fTcOkM80gAZr+9QKXzKFw+he6yReVnJUeDzDUg7OrefJjhKcW2
ugbRSllbdG1znw9TuHmmclSnsUdq1llzCVqjniCZX14IjLSCJZbsv2vRQ2FS+a85S5uKpSrMkSFt
KlKIV4LM5xT+oHVoNswhGE2lqgWDMu1MU6YXLFswwlZhhHgLKspQoChZmIBwOmuST8dPQXEzeqjb
omTN96R4F5RFp1b9DITIwhofKJGO/KzJUzvdqXEKN4hle3ulrA0IYAC4IfBOEXgwlzNplizrhhqw
WJp9S6ofxhDd/vurOft5AOFTZSy3s2HhuNtwCuGRHsahue83+gZaXhsZaE42GuHzuD3JF1jDo31R
OOCsKp+sQvmfkY1Ye+cDEq4xmwyNZ04YEAw8S7sOs17WGF/bS+cRhPsLkjDEHDJEgHEQiG/ZSa+e
eX/Cm92f/7+vIzZigMifqpZ/fvfllzLYsNOe2tA5kKDeygr36+P6/RIXjsJWr2zFAXY9MEzGHmC4
QL6wzitPWgEclO7Vk+Rx9V/W3u+AfLmcHRPQAyEgjgKE2kYGWq7lw7RzIg6fpFEK2Z0/W+q/wwl7
ybOzAigAbN3qndjwTv6lBqLA7R2nbhw4f3B5nRc2hJ3Va/0Sdy1qCnEcgWIdOJlMrIL/4KuzCChe
YFBBhcJ/l/OnpoquJibcq/QyNIrGVyl4sTnbSRbh6q49CyMMZCSppykewowgnezzSLHh5fMr783c
CCvxXwBAV29IjlD+z9iEo2JMGK2SGEHzV/48w52M4vfORZsaniMhONeyc+PDtvh6NgGYVAHoRQtG
mM1MVVLFTLH84c+2+TgJ96Xq8wXZBNlDy7luwXIP4WU0ykFg/qY6vr7lAKIc8lCRZM55ZnPrxwhz
bpN5qmOKH9Nt6r0ZkcOPJqz2fK7/xVP4CpvKj0zj98iFuS5pt/R9yze+rwbTydhxY4lkJ9co5n/o
1qiEs9kqLMYm2CTC40r1a2e7xI9q/Nl2IieV9OJXI3F8JYSaYCf+UfA7O1osozchvhMjP88do/M9
mqZfaZql28paBjtgdkN/dtZIJNnB6o4E1o1Dlk30XoVajmL1SQxFnD5IIRWoqxANYSl6sN9vr46V
DYnOruah0IZQVzZXMLRyWnRA+2BqPrfTPWkk/bqVUeDvo71qOQCxA8N/ea54De2M1nVRy5+gRwGH
bK6T0Iw7fVlebo9k5QWPSNAVt2EwBBsoYUGUAKWmjQdODrnv9umhRtMd0lNH2d5en7DfYYQbuy3j
uO6gnwB+zJM+HXp99iXj4HejsLLPByJe1NRk49wVQxv0xGN/O0pTPlgpK15rB9cbLMiUE/AcrT9V
Rf0D9FUYyxltqkbz3A2fAXU4qXFe7IYCDd8KksPwVC9NbU/zcXjzSqeExHxHy2Duuv4vAq6IEZCi
TL8O6ZwhmTdjHZTA3io2jVJlna+l9mOvpO091D+a0M3tORhQRt0Uapujs5y9zVoZ+8sA6x80Bedv
bc2gtaAzGwJSnj1VW32auSr1oJ5YTl4tR58fbHUynuYaTu+k8aC8sHjD17zw3io1V6Js1EDQps3L
DKZ2OA+ts+sHnIqq3u/zmKjhUPddpI1ZHqStZQUGZdVnAG7nb2VrzkGs0TiqFchp6mO3uEE9q8Yx
xS46QP24CluFVcFs6OVfcCkHRlCrlFCzssofM7M9Mma8LQstdkk65hBodTUjLIZ4KlDN7Kq9YQxF
FrrtYgPS1TreoVHg8+a6VfoyQOZt19TpMVOtChfnMpK7IcZH91m20Neqa3oSJODm6JLFsoL90uEh
7nB6LygHaI1d7q/BG2naezglGAjFFfXrkx6Q3Xi3pIAltqh+ZjB+kno2Xqd3QC6A+qaClAhSkyee
TW3WZ1PcQGx1VkNCJ7+2oS5LprAsZc+wlfKIjsYeilcYJijaIpTZrVrNhjF98wEzY3v0eg/WvbVt
HuttI8kir48QPIxAsANdCwV0SPZeTqaJmsCg91B8caApS6JWz8HoM7p48Qlp3UBN0FguJysvohFO
P6eK1MO325t/LY+92PziT1AG3c0znJcTKp/cZDvduqf/SG+2sqxvrfd5EY7nDmd3G6l1jdQWwmUu
DC/MaDkCThGkdxS9T6Qohzn12b2zRbIAXrIMWiEdrPBKcHtYVWo1optbJO0/MnjKuCG0p6HHBmUl
qaS27GAV3giFZSS1wcOxECJJQb+lD+l2Cmp/3tNPcEqTXOCSm0JMqcdJ14uyRDgKKf52bu7VcpHl
0/z7XN4VGpSz0ZbHqx5bxBaGBNV4sEU9A84GD9BpCbXdcMwDC0C+4U5ePVxJpDUIaQBKCwAJB7YJ
3yu2iZ02CqqHE5DI4x23Ey+PEyR9MYd6WEPdbCvZDtfpJKoVwGnoICDZ6lWJxEwnYkENDBLalNDA
I/0nJdd6CF4lz2rRvuoz23VqGqR2ofrmaEgyv+tj7iK6Ixyuhk5Nqy0zKLdNcDGHdUrH6m1ewf/I
k2HwV+cWFwoQaDb8Ua703kc666xRUph7mJHVHszDuE1AgBpJZBVb79Mc/guNeX6YXK6ey/NO2P1F
X9KSqi2oceghOUdOJKP+DFNzdedKiKkrvXnEQnfaAgsWRE6x2KXYUEjKYohs15n5Pnfs/zj7sua4
caXZX4QIriD5yqVXtXbJkl8QsuwBSHAFF5D89Tfp+0UciepQzzkv8zDjcTXAQqFQlZX5YGQdRL8M
QHczUJW9mqIMHgqVjqFtFurKKyv35xBk2ZFy37+1hM2vXFNB9FXm/J8B4mT7iqGH0udTaiAX6jB+
0lHtYRYpQO+PTL37NGQTff/eIb++BSBu7/mLJAQQDl/8scZQj2tyIC1LMDmO/q9pBjkJpiYtdVcY
l9hbl4z10+dxcOdhx5CaYzoZiKrPwXlq/aIyghKNAOPUy7hrD53+Y2U/e5OHo30pXH1x9sWaCwf8
S+2LotRnax3Y12QxgPMsC95080S8B80uCx592cDFCmC6oA/G/Qry8c9WUtI5XBewUumfRUnjnpjH
WjUHPEMAyi8233+uhXl2vYmY+QYKEoBtND3AyLMy2Fe91U4BbaK21rc6aK8dTAPs7bRpkmGydpZd
nWooMfee9STs5zqrQdsTvLHyPYB+YFxXRZ70wfjKWyLD2XC3gwT4T5BDrQ1wiL1MroPE9ZdhSpBg
Gulk7StwhUPCTrI0Egpcj3KY8zht6d5CgnpqOqt5plOJygMxmtCuqvy1lyXyNGWidkTmNsFsbHls
FV59eihUG1WmMsFSP8vTjMrJ3gGHWReysgPpRB9AUXoUbbrrWmn8AIDhthx5/6PpUxxi7nSvoDH7
mY3gY1QDyY4Q0C1vhUYzB1T2PK4wRBMPvDWvSZOP0SRs+2DJekAmbL0A6D5BargUdliWtHjiAaC/
81R512U6vU0zfgQ1IG+vaW+FozF1Ow8AIBzmeqjC0bWGdxtNwCocvHrowsGfi6eRChZKZoPhD/B2
lPQ7C/+X9heFibbwN3mGATLPzpzYGjDllfUNDQ1uHqFnek90cZ/y8gGNsvu6b66ttL4XXUb3oGzj
j0ZWOr/yugAJB/MbFptFaSUeJsRfAlt7G400J1H4PVslPRn6JLevurxKf/bgKAEmZ7L8g7ZmcdN2
mVcl4JELXlzJnGPnFP1NDjKyhNZVtwEdMT/MyrfCGo9psBr6R7DKikipcsd49jjORrGdTbuNiJ3L
Fnq6wc9+YNYpa6tBhDK3fzFG5w2Ij6B2AeWELvaN0km8vhA7DcHP66bPm58QlAJDgcutJ2b1P5U3
vfeUXo0WXmdRYdVDLGomG6g0myySIA5LpFeAVYUR69Hy2vKNC/RcHXd8R1qOJwgvbybVTw9wjTYH
OkMDvKdNmYyqr54mOvgxLUaNMlhh8mthmPOb12mydcwJqXZbuo+pFHhMzp3Vx8qkdRAGkIjvtgT8
gleDxaeTdNhwqrkUqFbM3D9agU/D3JD+UdpZvnd1eV1RpiAfaBK+6QHivcXIW3nM+GxvDaAZkxmw
om0nzDTOndb4Mzr2q8u6Jmx4++iOejxUbDI3Y+VOdahcO3die7ZfClWDhk47RRk72Yziud88CgYG
4zH3+oS5aZ3YteY/Om3irilTelCmDU1YxbLyZAzET8wSrJ5h4zV0CHNHyKSugfYNTSdTf/yK2JgP
Qo8hUB6D96V8M3VmjlUAXx3lpSkwL5/5VeiNYNwzDaW2gyO8m84OhmzHEUFOs8ptDOPMhQ3HL6pf
5kzrtxyEmpiFmNn92Fb5yTQ9paOclULFJtgUjrqV/l0199mdXznWtjKyHA92DJqgl+q/NbXBbicn
rW85So/QNeOMhE3pgC0zVzpO08K2wq7U5lHnfZp47VyCGD7np7Zo2iNca0q61vtZmw1YQj0FWvXc
t65zXoJIs3ACfnACH+xlGbC3D+Uw249px+VOFl1xV3EuQ7fFg92tNdsq3Wa/2FA+IAOFEnZbdgdv
CPDjPEo2nluW97lnFmPYMb+99cRo7xkfsttWV3KftqaTiNHVL7OmA4jSHFSeFcM952R03PljfwXQ
zR1vg9/SQaZgmTOKif7kRATyWgD4zsWVA93LLW4PfposMYSuO01T2DTeeC9ab0g8Bs0MqKobNwhH
aWLrim8xH4Zv7DJoICOMHUXau1ecepjzHVPyVHWlStSYDdeBDqZdGvQN9MRHUZJYDarOo9QW9zSX
fRhUBjSHCqCNfTrVW4UhzfsKSjBhCaKIAxgOmx2GbpwoKLMXcOWidFc4Vd2H+TyLOfTHDiSGJWtR
/q3VHFYFhIVsUqKXGYg75k18Q/zMvLOpTje68v29W/vthpgz2pAGbe76nOL5m9bFFcQ1cJe4xiLj
LMVx1jXksLiPM0rSauMOIntCB6sPR6po2NAWXKwdlNb8LB9jl1l4UmZkfGyNnsbEZzXU8vo/bc+9
E0kNuc8ML02MjuT7wcn1hkP7/cohsnrMqkKGgzUFYTs6bhVSt3nuMpKHRjBdwQEfsRcyTLl966rh
D8YXq3+6CmosasL5gQwIeyDcAj8YiLGivKr0ZgbI+CYDJ/5xpDPqV5l8R4xydm5t95uUmOUTB1vz
ddZ6YpNlTYBiIh+CP0FfZ0etQMSKZmp1BDsmfTJb7sW9geMfdcSeI1ZyHDIixtOUT64NKtbSfM3l
LCJB5zfddttimQGSaCCGvpuyRAf2dAA/FZqLeP5vtR6Mx7LJfrOO8ZigDHdQDS4pVLp/F12f70gx
g6JaBpaCDtuoj7ihGbhw7QmXU1OhkjTj5df44Czp0P86FrLUIHM3nTENJ1v6O8Pnfh0TRetfYwGq
44ZnUJfKCgY2Dgnoky/eOsKugrH4VfSmvdMd6FYHKtIbTVs3UhjFDlOjsA9lmnOyxWYzXNXab98r
6J9XMS2dqQZ7Svnid+mB1Chh3VmD2WBoudJ9sRlQ9G5RLSQaslYma2+GynF3HXzxhwnodahGcECo
lAH4NSg/ffPBFBriamrvA4kxON6Z/Sk16lej9IIr5M72HqJm7r6rQJwbISrguCo+FL+bUT+WBfef
Jlaico6AIe5lYL+Xiuh9BplbHDBZg0Vu7K1DJUBeEBqTbUReP7xUlvDucY3xsJwzQNzMNLWiUvnG
s+AKl1cn2cJJXNINCn33wrfYQVcm35lt2qJ56+ibrOR1NEFYGeUcoGgxiBZYEIUHmG3EwlJlPdSY
gz7Mo6dwtC1pPXALDK2aIStik9CbonDRCJZTjXoByKnvlin/J5NWzRstZIfCM2nz01hO7HeFmd2t
yXkKOv0SBVBo+7DIagm4+0u2zEP6Zn/bGJMbZlPZPnhOflt0bbV3bFKDDpk3tyZuyxDt7TFpZ9e5
NhpisoTLdrpSgkLKEtzy5K6qh/JAgjxhrbJjJAFBlgSpq66GypWx8NM+MVRvvoLtInuURvmbsCrd
iXbJgYwucw9e2QOO3UzHFFIKRxtjhzk4bqxdoCUiHshujKn2Y6cQ87ETHYpupek+Tfjr/gElc96F
up/8+1QtzME1n0FBG2TIKhE/OYSMxvy6mBBf/Lr95SgmwcVmznt/4rmLAChaoEMJqE0xvoGzB6Gl
DWnVvXLa/GYsJAk70Rw4y4Y2bp12SMOMt7ih0hwJRti7pV3FAy69KGCOFTqNbh5Umdm3EHUJbg0Q
qj71nJsPIDD2H2ajT5dMwn7EuYRinG5uJqMF0zFvZdfFINzOwEOeNWrXpCyNLaefbygV3h8tqu4J
uQ/KgJ0N2KHsAv2MU5jdkNxNnw2TOAdZ6CLE59G7uUmB6ZPWz4GUwY4qY44E5hZQJhymP4GVjzwq
UxP83JY/5s5B6SA45MypY8T7aQfxDC9y3R703viz7rWvLejFjB3Sxipz9WOudf/qzGTnTbgrIJaD
LEc0jG/hWiIxADuP2wx0yPgSrg0iZ2ocrYy0x4q4Gk3H1ASJIXLw2BGF9YcCOOdHALc5V30NcFtJ
wSwsdGkOMXKTGSfHyPeYt6zuFLjXt9j/fMC73JyuldfeNm2f3fDAKzZV1bPYz7MudivUR0JFSbHp
EEf3oqCgtQbzNZS8W/RI7HZuTny0vJA1/vBCVL1chrx9KIX1MyuqAufMUrFFpgm/E6NLIBRPp72J
qRoApk1+oqX/QPJRv9jWXIQdLn3cpcO9ixBwNJCo7ZvUbRLNtYl9sV3zRhZ9ujcCrR59l5sJgxJb
bKNu/+I4Qfqb087ajCDqvi0Kbw7HoCtRsU/xcMNi48E10RzGy/JKd46ICzBe71yGt1hZNeQp5Ua7
aazW3ATdoEEn26Hm3k07ASKFsM/qjVMM1p4zp4pnvwzQuPPN20ZXAu1f2wDtV6nrO1XDp03Mxu7r
1PLAQDoUv4B494uwGr0OkoYBKZLZtQpQhYC3PWL2EomH0Xa3AQF6D1CUICPFTYVUIm5m5yRrCmZx
ZdQRHY3ej0uFJKdCGR9PUAyjn2aA7ZqQqrZJmNk229QRwcmROrfALiHFtVU2GFRvVHmktCGbym2P
Yp5+gegueOwMLiIjV3QbTGAlHpvZi+Hb9FC4/RPUUZotzWsAz3gJ1SGB7I5kFl7JVoN+KdjP8gdP
oW+CyNA0AgeRuZtB2ABji1rGumKoeOHr7TLfV02cM09udV7yOF9mWxVxjLtByx7HJtAHSELMJ79r
SJ0spM97lHu6B0nHcs+1nSdVSdV26pqrsgADU4XrE1uW5g/24GL+lmfZYZycelfUpX81guIwTJ32
TqZa7Nva63eTb1W/Kw/+AZEmtpspHfKN9gIwE0A7rnllU6DvAIBzbkbc+4khIVPCQGQYtdL14kqj
EhRIUTxny+u2J2MQ614f2IzqkKYvNqmmKO+dCZd7Gow3BS0xMlu3oDDLfXrI3SAdwrGu0LKbUHup
C0YfATBojoQPOpZkxBumMXDDjkBdq8opEssRNfJldrJI3+BixAi8y7x248/kDW3lDF+ePlocHSxR
2KCV78hz3lpuMmNFR140eKIK7Qn3FAQD3sFmkI941bu2QjLoyPKxYd4c4RcUkUsHgjdIM+w19PGS
pm0hPgn65DgDQ0xoQ1cpshf49FDVPMSEiB27akKxr+4CsEgrKEmWIzi+QHoa1mP6bLa4RPE8s/Zl
nfEd1zCBee1pO7RO+W62ItCLY8jHIht/o+PeHPKOW5uZUS9uMVsYhAiX4xvpIfaWto1zbZuqjKVg
5YlO5E+RD967hs5DPHRjfprS6Yfb0Cmuc8qvfO1eEepcU0sc8NolW3wfetQaIGwUBg7ELWjSS0xO
GLjDtmU9/APYO8Z3IDzuHnFtZFYIZhi/vFNIKLbDwAv0A4v2aFni5KsxcXsCugd/fsy7srxGI2mM
1WxeqVTlP8AZyqdI9BW9EvjIUTfNd96UznsajKwMsyr1nAS37OPkB79dA+QUCes5Wpq61FEmhT6J
ulaJOVJ/m7e5VYRqQr9KtT3eD5IXV5ghS6MBZbA9piDxo+u02EIcxoPYZDNvGJ7wkWPM16VRP462
hyZI1blJkQp64yofhXWE4rssk7eeanI/7FIUdiKpzOehNZ9y23u1JN68RWrZWzKC/B3I3gzx2vMe
cDlYJ8eu3dgZ2bboff84ZpZzVbvufdsN9qbuJWLqaCOB85URo5ENTV2vvBGzP14DUNLgxSnvDPzE
2DPNeevrkux6Y/wzVT4LrYw9omZF7pTtlNC+yNkW0/veHg9SviW9eK2zwPs9eU2+kXrEb8qKX3Vt
u2gRyLfBxZHjbQscJ0QEYtJAJjYAS2hk6cBIoCszhT217tmAcpKHdiq4492XLKf+n8b2bo0BcpE+
GlT+/JC74NfKZqZ8FAPrVt5DwguKRWmXOl0sG+biaNc59x6gwV6EZjtnzR71ZMkegsYyN5aUaTI6
3QMYESoPUpJ1flXM7vykZ8X2nvCNqM3ytoj8InCvaTe79/mAiz5roXBRp/1zxZC2bbXVc7XxG11H
LvcAoCrHa9WKAt3w+o/VSHS0JC42kv+T6+IlQPoDwZKRRpMLOECZOWAoDaoXRHfQGjH+as22GeKN
d98PqYUqSA6qt57ZkReATaBW1oi7uDK3pMZjjhTtLcf83a0YB2PcDiPL/ri9hC7C6HnyBMRKfeMo
dN5pIyaEsOBXMc8g3k+dP+mi+IAMpTuNuVLhMEuU0XJNkrIe2SkFe0vUtvNPVxITCx6CTYNYElHW
34HR9XEOyDP0UErMEsibEs8k6D6k9gZ+CpYTN7gllfFnzmgWDdLeVSgyo6ePQuMsRBp51vBTOPRR
BD1IxMgs4jkY87igFGiIuaJb2hhPLneC0GTedTVM00M75m9g2h9DMZf1LucsiN1eA72SqoCmkax0
tWVV0CSOMY14MBrQSBTLbDGzxw1BrLoWAT3KGTUUw6t2c23jidIK+yqbwSPZ0QwX5VQd0GFoQV1i
BIeO53iQOrlpv8tsqAckMSibls3A9xPe88dA5D8qgDQQe1ku36vUn2LSleLBHOz5MFK8GKsA3ZMS
uuqvPhhh7qGE8KLNGtIeJcsBk7WFGbWYdPXDtAx0wgfhJgutJyRspJVUWpTgWTA6GzMBnsRtAMJU
cuydZrrqVIfcIA9q4wob7x0YM/3XPjBEPBg/R4hmXJHyMXAF3xg8vW1KyU6+Npxn0yT1TaAQfZQz
Qzly6rJdXuCZP6NmYWImYEMABtmBkGdbBsRCLMvlNS5oFLp65lyjVU/CycgmAFd8Y1/4Wt4o35ZR
4XnTy4wy4BH1KyOemGHFmgxzkQQks2WIB1ITkWAutyhdnKpaiCthkynqs5wf0YTjm7QpzC3eEtDS
afE53WHqH6vAvDQqeQa9/qn7sCZIGCWA35VdLYp43b44QF8j0kDmO8dLQvB/4WCfmkXQiUZfzQIj
CMhcMMf8ubGS5yXACy16lRg+eFN7zPgk6KJhcNKPocQdsbDbLt09D0OA/2oI7kv7aNGpBqEdZI6X
uaa1fdxfgrWjQrPKC5JUkOcJnb1AuRuVygtdna+NdTCmoxEd/J1k+TIG7xI60cLy0Bmx3FM9pQ+8
ROJ9oXP0pfmG9UAWgNpL7yj4MvTucDppbtI2suZKHXLSZafeQQk2c6oqNmpLxH0JqUjG23/GAZLD
/YB3ae12t42NYed6dtG7Nd1h51EB3JN0yw2yGChNj6Nzd+GnfsHYQSXTQLEfn90G+m09QNQNQ+1W
dqAi5zS+sy3mu3iCaihEXhIjjhTA3fPt9ybPWKSLviNkPABP9NfCAlWOWSbIEzdQZYJG0Ttv7oyh
vfQFvnanP3+BFaCv7aRWaG4s3Wk0S5aB/C5ExNrSjdyg2PD9is5gUT5bW/UJfbPu3QBdSHD2oATT
7fMNi8F1itfbghK+SCtyrt//0b/WZOjDOBqjV8AeqOrfmzfAmpJFULJpE2eDsfmYXDg0587nB3+2
V8Ci3Bgyo/Dhz9o6ZMWVCcnWGkG+RGr+/U6eMwRiImi6o8sPyOwqEAENhuKejQnHukx/uEOxs9z0
bTazQ+s7F+Av5wLBR1NrD2laB/mrhCpzvbHoEybKLqzlrAHQoAO8ijY8mtafg2qDGQZRuwFKe2kd
F5AvGtgFC2fgbZj5Q9QGGQtIQ4Co+2zCKjsfPUcG/8bgQv5q74KkwJMJEJ56a2bJ99/mS/cdQe2j
seXbfYB7sa4eXafAenwwCOaorE2gsUTfJRsT0v0P8C5YcwMPmZu5UEKsltaAOYpninfA3afXC8dY
EYHB0g1ZmEGX8tIg3LmADUQiZhodEPL77upbDSlEyBzIN6JTRM3rPudoq9gAJ3mGqo8uqIoSIvkQ
VygovHy/q1+i4bKrHyyv3HAE6UKNxxZ4JmYlbrTvazymbH3oFJ5J35s665AfTK2ilDczx6ESOGCQ
zFS+jAi5BDo5MywMNLiBjwa+fADD1w6ZoQHZ4prBbbJlW69LIG8gd7hrn1i8TNMr88bZ/Q/QvAWC
DkgNADSgrF0jy3DQRsdvbBV5NxhQ2gab7AHB/mQf0N04LQpA32/j2Wj/0d6yzx8OAq2obY4z7KFB
+GYl4PCM7JN5BznfxNihpnfB3AKMWydn0P9GRotvBzjPCjiHFmTjpCl4mq07UE774KzCWMSJ9qHz
Qjc1Bn2rC0jWc4ln8NHiaoEoE01jh65ElJnk3kjneBAk8cHn7kioojVeMvj9Pi/yHwBcv36/2nM+
iu1DeRT0HZi6WfnoUOe+zGmB0h2YcVEwPYjZujAPde6OoRhmB38yLhowIX3+fDZBm8hH0w8jqOA+
F++AZGNEArxjQf0/nG0w7CGlXYQ3vgC+UoamyCQsADqmjWQyAjYgVeKCO55bjmctJPUeRD2Qc35e
Tj5iOiPNBlCFA4WQAWeYte+uDyjCJZqTvyCutSOC4QispJgrga0VotHoCXoaKfCUbmgd+M6+yqGD
nG7Nbbvv/rJjXObwO7c4CJxb5hKUgWtcxWU1EjW72tHRBAi/sjjqFqjhkTiHBNv3jnc2dIH9F2cM
chtfJ+kVaatRc5hytvq5qhBG+KELf3TPki0QZsw7XRzet86c7ACaOFD4RbS01owr4yAxUqDQQvFP
y/A+P3hATftghpagQ7wUts5dcR+NLT/mQ9SC3rkUFsOshapMLwI6nZ0aAWyE7w0sJq54nStUkIt6
ai7kDV93Fq+gjwn/KpwI3BeOLZGl0BPdVtdtmMUDw6C5Smao9hm7oIwuvZ2/hJGVydUZ9xsUMTvb
x4OS9C9Zcw1h0efv/eXLvb2ysHjuh+1kTBWMmF4TTXI3p4+QPSSXZO4umVg5f9enwKw6MFGU6KZA
Cji40dq5ED7O7JQHlkwL+AfcLtAT+7yOshLKDDheY24XdGGhPKRXU3DJ+S5ZWTkfKlaK5mgNRa7a
2e2tO16YFPuq0YOs4+MyVlGwJgjAIIhF0+C922B4MEZLO0H94pZCK/fZ3E7Qr7GOIKM+9ZeGTL7E
qJXplXvrAtQQyMJV1LDhZyr995w7UC7zMLPjXVrmGZf4tMyVXzvBPGnpwa+Nuz4p99nvRQSQ7se7
+YA6LYoz2+x06SxdWt/K0xHzHd0PyOkm5T2OWRHKPn/luDTb9r9nAVjt5crlGzCN+tAfUODuSWmY
7hYp8iGqm7+jrv9i4vRLBF7ZW2XfuM5QuhwAuQR/PchtZJLFbO9gwjVP5M0l2ZDlx3+6P1fGVrnN
SLy0EQZ8dLShjNVCnvgI6B+28TRfklW84Cfrya5J8DHLFuAyoSDXFuUuUCD3ADXo90HwgmusR7nw
QnLrwYIZqn6J8pSyPBz4xrzEsntpNavo4dae2+QDzKhgn47bjm9qJ/4fVuJiThcvQB9TBivHAyrS
BnzbRKxFIp/vINyE7kZo6Of/wQz4e13knQF4OFcrKYETTKvMwUqq4YZ5txPymCEP3lIz+d7QuUsX
czb/sbQKiE5egrXYwKnVd/SnusKjaGO9ih/GzfSy3Ln27aVXw5f8YvHuDwZXYTBDA6uaIdgcQdR7
k6azDKeAjSEEKjDhgFGRTdqjIGaJS8MvZ32QBnhyQtrDof76VNWdD6ZlLNQD9SZ7Ce7QmKf08fvt
XH78l6PrgUh6KU5DY2vlHnLykHwOwMKIoYhzQNKyPrjwxc6a8CHDY2JuG0zSq3UAzTw1ow8TQPVm
ewJgRNh7c7n5fiHL3/JlISDgsZGQ/Z1D/nzdc+02RDZ2E9n2H7erQ6iuowcV2tPW7q7mfJuhQ/u9
xXPfB3ySyG/xpMQ/Vuvy6iaH6DQGUebmbrZjADJN+pLRC0Xlr6UwuB9ejWB1BhkrnihLDPmQj3VF
OgwQrlegKWVbG1Gc7YKtFS5UmZeSmXPh6O+CoLYWmBju/2xK1X3lT4uptMmjwn/uGvi6c0Hj+GuN
d1nQsm3/Z2UVKjwNUmePV2B4uCIP/sHe0Vv7mu/ZTQvq0X53qSp/9jN9MLeKFyYdbTvvsSiCiWZC
jhLytZJt+uH39+5wafOWY/DhOxn9pAmwoArojhuSPhb8KNwLvnDJxMoVlFyAI8B2YTj8xvKueuO2
9S8co3OH1XJ8nFTwsAeo735ehegEQPp21kSz39mvlS2eXGMa7r/fqq+cYH9d4D9Wlm/2Ya901dGc
LQuxHxYX6E/BvbV/b9+LK2hah9mdOHmPF0wuXrWODzaUnyBQulAar2tpBP9aKwvtoDYxIufZ3pEE
A8TwiO0ioj2+XjC3lAy+mnPA9+0talNrngpfzDUaU7rFo3spbC3kwkAM7i6Pn577YGBxcU0QDODy
XT+1VUEJcJ94g6r61XZYNGJk6cJalhPyZS0fTKwOrKUdq5gIcnOxNw5yIfZZCPGGiDrJInBALgoc
fC3IwD+gbeksG7eQTa3ObDO3Bq8Kv4nMG/9uEVHJbuTJvbZP7p0ZQSHxh7d3LzjIubP10eSyzx9c
khNMMpgpTJJ8MxX3tRf5l+Rdz30qjLEufAS4CDG8+NmELQlLU0wcRK3aiOFZThfqf+euQPpX3hRF
LJAfrO7yKu17yyld4Fr3yyeie7S4k8tsnefMQE8HDQMHBU0cpc/LQP2yIiTNllK42i/nKAUBqbVr
d9+73bkPAn9GcQxX31da974EA5hlYbdcrm7L/sEdp0dpd+H3Vs7eRuiY0/9PNgkM7efVjO6s9Gy5
S1xgW0uGxQHDPEUEeAwqf2b9L4hHzy0MsXVZF9JyY91zRDe8MtMSsK9uopELFDUnP8dLlAlnjYAD
FJSWGBQH08znZbVFR/x6wRqiVc3iGTKtkW00O5tfJEs459VQQoFbewvIYd0Z4bNBTD3NCuNgSfrs
by1UJ7qjta8TmW+WNvG/oEg4F13/rgphgsI9VolKlme5qamJasEh3RV3y4i2eaCb4uGSE55fHLbv
/wytQt+gzVLIHosTw9HvDrS98M48+5r5uJJVpDN6DZAScG6goUJ51t0sioEMbA8c8H0HTe+FN+0S
u/6XRWFsGlEVsl/LAbbWvWhJpcbI02BEQjS/8nJsQqHExeLoFw9cWVlVIDA7WGdQAzeQt3rv9A5l
9V16Ah1tjGDx/u+Ecb6kegBf+S7G+9AuQ1PpL6/HhxheL+y6U1uBYKx6NvIdZf9koMGizcP3MePM
yj6aWeuLdkMLgYJgKajPwS4rh9DzwI9+qW5/5it9srLycRdRyen6EsjU0vsnlc4/pZwuJHuXFrLy
btvl/UzdFjCdSv7jaHDuhjZlOUB7Dq/j7zfta+8NWtXg40AfAqS+1F8nKnNQNKPIAdjltD3MxhA3
mGOar+SEeZj7ub9pEKyG7L9uIq2srpYo82Yc3AojhOlU/RKiA+thVlPAHem2FuP++zWe2c9PS1wd
5pHbGMfqscRSY8Lkd6V/LBpb39v42qRdrWjxmw9OnpEOouoL8BnQiBcPMj/gAAf562HaLNKsxX+P
V1js4bI3QLXgueaaomJ0wUncp9hBFeMsR2007xY6mkUKu9yK7ferW1KUT6kmjNlLUgEiBIQoZ5XC
FL7TSccCBNwm3t4wC4yRWL+Fk8XGYIbVrC+YO7uZH+2tgpQfzN74V0WybPb53kokaMd9daPfjQ2U
vnfaiL5f3zkPWWIvthSkEsa6GtfNyqZ1B3qvmgGw5Vh7q35Ni0sUuud28aOV1arATCWUBMoWgxEm
iBT8od0SIIJA2ZAWWTjNmNebZHshmHzNpPDtAApEDoBSj4EyzMoxU52NTgOrIg3pHQa6knJTbOtE
29EUL2zZlzgcz0TITwZXJ6HwqxLkJmSICowgALyL2pVMvv9eZ26UTyaW7/nhsLVocFq1MIyos4o4
GyYMkuSALDe5Ds2L6Ern0oKWX/PBGuV5N6GxDr0dtF12Skyv0mYsHo0q75Nq6J0Xd2LDTmRaGGHf
cufdBqJ5HjFkZPnFnTtbS2TNgqu2DvivHkMBIhqMlO7JUN20c70VpLCvJK38iDO0Q4eA6Ngl6Hy4
tIUEi9L0vRNk5kBcB9Vx6miKKRzf44+kX8BYNnPaN20I8HKaaXFX6t79PTIXIV3TjoSMahUVMyZ3
si47ZjbG7iZKMM81T/yYEZ9cqCSddXPIdgHfuchOrt9ToAEpfbGwalaWfV2DtK6Y/F+gUvjpMTMc
S3aBrOesL/zH3Lr10ARFLfKpgGbjjdkdXe+hJCJ0+IX4fnZROEBeAL5GPLqX//7BB4CG1xCn9Ppo
HuxuB26P3zYLHmkBbluDAZSGIdmLfFlLKrGOuhRP7sCBcDIC/crLwYHsLER6RiThGLtyIzbtBkQe
c4JK4EWM51knhxAx+gQmCADXeQCFdrnqLDj5ZJ769Gfw/0j7sia3caTbX8QIriD4yk1S7XuV/cKw
yzZ3gvv267+DmhvdEsQQxnOfeqJ7olIAEwlk5slz0rfLR/YsPeVhCK9AaL8CnQjRsdMNLMrIAT/A
jL8/saDD9MJIy1vQM6aYh8V8ed6BnAMkBootwzNtxvZ/DVs8aTn6cspoG4laYGEW/B6gmKS4JtPn
5cVt+uCRDeFRSMFsM2NkS/XYGmN84EC0X21/o5nP/39mhFeTPiVJ144wM1JUgHvsJaIFrebb2Mwk
h1i2IuHW0FEnwdATTMXRXYTR8Gr6no8PGA7yLi9J4haWcFmkuVXgdcOXFHJ1xHk/Xym7MpRNHMiW
Ixwly6lrujJ4X9eAouJaq1pM5YIeN+uCy+uReRv/IUfehjFaTJkBLg0Gje5qGqfAZOq1gzHUy2Y2
w9GRwwnhqI6jDpKx2LbG2FX5o758pGuYV7dtLhN73IwLwJNxPmq8AMU+B5DYmaIN0wJQSOqu69uI
MfbLa9n8NkcWhC1z0mntmY03HSkDkl4R8A/Sn4lMbkq2DmHHet1MkzjHjiXKrea8Z4qkLnbeEOIB
7mgZwutuAUcJuLvx5bMD+cPJMHlDKLnO/gs8vmwtYiw1FDWj3JRj8CE7N04lp38zKzxajHipjsvM
mlTBN1GNxW+n3Cc2BmITwwd4MWBD8dS0+ruRTt/VNf922R0kixN7/DmINnNQKareVPR+UVVXU5Hv
LpvYOqRo3uEeB0oeHVzhU5HaqBKmwETe/iqrH7pxY2Hs77KNrRN6bEP4RiDEzsEOAhsYCZ4+lD6w
Ld2b6zjATJLE9TZN8dECKLqAWlcccGmbeZizr2DQYPZk9nVMNM7FrmwPjuzhvblzR6b4xzsOb4M2
RVBSx85BSUCNwE8PhPD4dnnrtjwATe9/1sN/xJGRuM5B0mBxD2B3Tp+AvOX1soGtVRynRGIsgEhz
2/Lr2iIsCUo7vl2N+bUp7c/LdrY+zLEdwc8SgO27LInBqx9TF1PR4DJ4JhjLmh2842Rw2c0wepTn
CQ5XZhjWrmK8FusKsvY++3TqcDBl18F5D+g0nRSHBCFzCDKiAmZszaU7gkkgCiKiBxv8zc5uOoy7
9tb2SXB5I/lvP3sJ/7s2sQNOqiKhNMIHU2fFbfUe5CzRR7Qg3SOjCh3dtevdghj70RwkrKpbvnj0
CYnw5MLNpJv1hOx5ipXfY0ICdBCfLi+Oe4G4uGN3F+4/RY+7EmxG4DdTAp2FqvOumi4B28Ey7DBf
LIlL56VtfMBjc4Lz26yIdM0aFs+x931/i7ps4PSYuYabNiMGslNvyUBItU/GF9W+jbqHmUm+5pan
Hv8C4Vh0vQU0S0tHr6OdGbkOwmQ4GiVI6Ipu3C2DwWTZ29ZXPLYonA0TUsfdyrdYL4O2j0FQKaHC
3oooRwZMIclgxbhSkBCD1jhL9lYRuSlBh8WQfLtNT7FU9BI5SuOsv6KWYNmiI6w0re0qE8jCSEiN
u2V6j0GRh2nZy4657SpgdKW83QuWKXHbjCkCyAX2xtAyPPKHgz95Dw6jEjOmNVuvfZUpFmxuJBrm
GgWBMnBPgndOZB0rYxkQmg2vTb7p812Synpjm95wZEPwvzbWJhSaQdVlmIVrJoE5/rm8cTIDwr7l
AFKklGERyfwwTNe67O9vhUP73wVQwdv0ca2TSAPVo3oVXeVX6Y6PaevX0kEnfSsyocKA3g1oFB2T
f6yji5g5UVE3FOtYrpIHG4g+O0jexsDyMNPqy2C/m4s6MiaEwTxeQSzKF8X5nbkUywRuZ30vq05u
1kPhX/8sSvAwXWMDMfnHMY3+F6Ep9Uujspm7cNIZK01vjFn7DeqiB6cf3srMiZEpmpZLDOieORpS
Okn6s+nxR79H8Ma1MTGMXSA24Z/gkz3UoKtLiMTIZsg9MiJ4pK7MK4OqDu8t+mMagls+YBYkGKTV
5q0nz9HuitUWPY3yAtNaWM1t+kauahD0Kx6DMsErfeDKADjVHkSM7EMrw/1tBsd/l2iJNRiNjqvG
I0cB8c40BqnZNDzhjeCqDGSSWQeStjT7cfmgbyZ9mBhFoOKdW0NU3MyMeSJ1l86IkPEer+GwRPvR
BdsQpKz7SvIRpdaEJZYoDGeL2fIjkj2UAds1xp11291Ah3Wnk0fJ2s58xlFR0uRNJrAXqNASEk5/
Y0E8aIJjJofyTZ/84gXUQb75LQrZDflABc+6gl5ZaDxctiszy4PSUdCxu2EdY8bNopULaDSXgs2i
u9EOLts5C9LC8oxTO5BZseeyg52SZa6tBVX157KBr772ycNOsMB/wdFKihmEuGDY5GfBfm6Z+928
0j0nNMBdT/z4BmzHIJVBg4tv4uGy7bOgwk3jAkXXDhVddHdPTacl00wIsWGUAbI/1MpaEJlBAG4w
pv1lQ5u7eGRIiF6Zng4gEARoIRrN7hlsProH3FsssbK1HD4iB603AJbPitNZnGgj6M0wkor5NU+j
FfBgdQnSzkitJW5xXvrA1h3bEvxvUqjaVIbGRU04C0q/RwTB9apeyy68jUWhf0swqmkbFoH22uk3
Mkt1pRMFr7HW753kWz6Dcenlr78ORgvw3gf2H40C0Q0SxUlWS2sgxcfTdBUUpJV/2cJ5qxZ0I0AO
AFIJ4CQepcIqQLSuGamRI+00gdSq0aSwgzR1pw815M1F2ftw2x5sUozo6xzkfbpr+gpQk14xJA8B
0sGggGat89SF3aG6sg+yT/S1QcIRhjoXwIGYNAAWXyyt1OANyuk48RHUNUwegHncQY/PCZZ7qrkj
NABbr0KyFsRvyd8mnlgj4OXA+uJO46rRp+vEv0hGQGp6sGH7aty7XSprjJxd1acWRMGQiZmgZWrA
gq4QNGCqP6oTjACY9+U+sgrJ1SWzJdwlHfjTcqVuEWxxFaeN30SNF9HPug7LWQsvu+TWuTraOVs8
wG3eFWsPrgGzV74jo6QYOYW+AdMnGXjmy9nO3OPfj2QLd0gNqTMQoFEUYisoCOqetW/+jFCTXb5j
gizIIZvY+asHdqo9GrpA4oFNAvKy8sFe/uC/9DuEQ+EA1khb8IJ5NIF+eZWBxBzTV5+QPRuz52WA
HgwIeqU36Pl7BB5kmnz4wcL/wvTAqY8WbDLKtgCRoo4nex5o76XXuwyd5SAPDVnye155gg1OogRM
KFrLmL45tZathIHxa4GUsz8FxKtCsEhOpssB4xwWktaAcT++XfalrdsAU1Ngh9EIgg2UfU6NgvDY
amibT6D2rBrfSbXnJc2Zq+fzfTzYe5AcPYBO9wH5+gukQmXIpfNkBUpiumFSXBKY24Yw4an5ZGiW
vu4n+PL30VeDzmt283V+y72q/Nbv/hpXyc1ZII/hEovO2YC4UdhJHi8r2BCKWn1I4xUw+aRRGvfy
rm6cUF58RwjHtWFbYmzD6IdtK6SZvW49KBQsec3tNH9etnFevPhayz9GxPCmM62GZEQ7f42uTj9W
uKWfgToDYgYFCLBcaLrupLcTP/DCQTxemS3Eud4xlcwpIK7DfdTEczl6oA+ORzDPUIYU9PWSuLp1
BE8MCsHOaLVyKmpt9IwOshNG7JUFzJSk8Jc6u4VAIkoo5WuWs7uEftQdlXxJfubO1gvEABophq0T
MQCaRZ8Ng42HWdpkB0PPboCa8i9/SJkJ4dg7Uab2fYwUq4Xenke75XnKQMx62cjWRY/3MtR+8BQD
8FfEWtgRa8ZsQGrFzHXxl6pWn/JqzT2wQxUvLHGKm3rJEcKnJYfeBmafu6z8hdJU/Nqr67dlauie
FjG9WqyF+U3SmMylScxkOdlZkQROffwzefJ0lFKUc2pBiN0A+cbX/DCkBzB8viAusB36CvozL86U
98M9RpdfZb62dWqBRcGJQjMY8GQhFCbIIijUOaEAzyDJY1wVRR2Ovcyjtqw4IByFXgY6dGfvyamK
+gmomhlyB4lLJtVl5EdRSHJMmRFhG4dBaaeKgfbL6hZvXUO7T4Pp52WX2vJbXLuYKuGPEUxynn6q
xNRJSnnOksQAcoGb345TidduLuNfEyItm9LExBg0B5hTHTy0TfUBtuKgbez3yyuRmRGCWjz0Nujt
cAeai+5nqXOVLRCrGArJQd+64I0vSD/4OYDFFJGK+sxacJcjYke3H5hL5eEzu0+99xsKrnUXL21P
hqLdXJkDmhewyxAKsrHTbzRTw8IMNixicjiI2s9BC5O6lOTi3JnEGOkcGdFPjdQcVDtrK4w0c5gb
ajAz7U0p7XKfDTqRbOLXRLdgDUwhCGGcvgbDLIJrL/bYaIzhBmqC+AcUJfaQ0xr3jY8yMfhgvcHn
09jVzvoGbRy3DKEiUuxk6mxbdy9yE3QGgCUDIZEIAUybZWXDMGEWrS+vMl2DWst0ldjJI00xLd2Q
4bFzlIe2hoo4nou6Vvg64KhDGd+DCEqyI1sZowk6PMwgmATxS5ydLBfSRVqPKlIXaCFBpNSMw+gt
IXz5qvgdSwsI/HuKX+DYnvgFUmONBwMsO9ye5nOqRPpi7PjQSOyXf382TxYnBGXamlRRE3AkNT9i
vXtS6rBltQQNsnFKTmwINZ4V0niqamFBjfmozlDt+mmM/0PYP7EhRMs0t02Qe8EGxM+8zuxBh598
Gkn2djmU8Z8qfht4Je54CqgORtJPz6JiAKIL4voBjM8DhE3o9yJRD8PYXnfpcodO/b5Hqn3Z5Mbx
B33VvyaFlbG0Jf3C+t4DNgx82044zOA/yqNflQzWspWsgLwQU3MQBcZMuhjOknlZIPKO0tVCqJfB
JKNG7Q+RBRzy9NZH6bdJgX6Jxp5TmkmmHDeuuxPbQpRLO3NMbSiGeLpueHnlrSB0v7yRmxYMRBWU
skAcJD7RImBcCmjvQBG3+BYNt6yR1dc3nAMDyKh4A2vrQDJTXEJjOkWxFj3Eust5r2rzU0uMl6VJ
HWhqJ9EDcZbyapomWZ9tY2GYOISPGHz28IxRwobiYUNzHTFpBOdxEmqapDu9dbOCRwIpF1JY1DbF
MlakK2rZQwoHs/3rB4cSz+iv0Rvru42wlF3FYbfXJLfeVup6YpOv+uipOiRDh1TeXFF0zKCdVgRd
+txPv4z6LpruDedmNB6NSXEnFpZ4Uxqyw8ADn3DSOXUctMY1G2KaYo6Z6mmVgQ8Pr1XSX89QyqHZ
dAXUTxhl3ex2+d9jDDA+rKsqXAclajSEhHOOidUxNxOCgl1lWft2bQZ/xpjA/q8PAeSTeRKAFwUo
KIWKk1ZCJIgxp/eq+BOEvG7cPl82sHV3Y3YTZWMLfoJbXHgTdYya85jgXVy6H1Og+eAgCW1UWHkG
Gz/LWFyk5oRD16WQ1l2cdvlSTI871/Sg3cE8BzrNc4BEo88xqSpLZbbS5pNFCttoRRBXWgis8mbz
eB8Hihc9Dwd9P11LbW0d7+MNFQ7CGNeZlSjI2SC25M+Ymu88kOVDxdVXIRQFxpD/oiC4cWVjfeAX
wtWMupyItjdWLC+Z+wW9Ba/iaul2CKCWr0OFdYAuqrd6fIpAPgK8vdZ/7Irt33auxkLjzgPytaBT
GSSwJI+RrXN9tDKxzZuvda7HE1aWTRiQjVhA6IM+vXfj3TDIFL03ru7jXbRE3zRVaGwRfLmhazAI
Wd+1hXO9dixY8yGUHDvJFxOTnzpXRo322DnLHX1QC9WjlwcgNoKbVNBCjMDS2DzLiYi3Xscoe1gO
p+JHQU4MWwptlsxaTMiGH9oXKOSE8c6AYpOv++oeyjDfLi9za0eR2mOKBqMm4DIRgiSoq3GdalBK
UmOINJhlcY0R59WzTTBw57XkSbJ5yo+siSjmqoD+GpqR6ILO87VTLRi06u+SpuwDS519E9iz1oYi
g+Z8y6Cm6o1LJVnu1nE4/gFCLFVTS6lHizuQOboaV8Jqdpc3dMttkO+hRI0HhI5e7+kti81M6oRi
2KqBUpJqPhc6C6iUBpA7uniZmqoDUmAu9o7SzKkVfermDlpNqJfAOVdfc9c9L6TaO8y2Xlv+5SVt
uiQFkTkSArS+qDgvbkdQY4DACZyk8DlPaXKf7gCqsNCHBUdQ+PeIINzcR/bEwfE8Xc24SdBSTA5r
OB4wSHuorp3bBZO79Y7cdRJSxa1PdmxOcIrZyglEG7G8ES0i686EpC8Fu/LlTdzyPBTqwImNRAcN
TCHRMQcSG2grgnvbvC7qbxpkvy4b2P5KFEVfKCvYHCN46hNgdiVxn1ir13+MvhVqILFwTXf1VJ9c
yy+WrdwG5AEAx/N+KGgfhERXqwyCN1sGoe2DFdp7zi0BNeYbCKVJXlgbF4zN8Y54OaLdZNvCiTIL
M7ebBj2Qpcbbg+bzq0qUGzW3Q/CwHWjMDpKN3IiJoNwCOR8Azmi5UMFgUzrTVGtIO7JDfseewBPj
V6tP/RyECV8U35BEbt7zMAokhjdO9YlhYUvXFk/kKoJmBQSNngy/geYKPuAfTgcsL7VtOCQKbNAc
J2CvAhGOEEKg5DY4itPPXqx1waAX4dhKspyNc3ViQdjH3hhUK+cW8qGGvPHw3VjIgcX93zfmwTbP
5+Hh+vB/YdfsXk3n0sLnwrh2XdsHzUolAWLraJ2YEA6vosMdoEg34038ny5S5rfX6D7uWAitZckt
ee5+kOxGVq0Tro5yhrid175hI5TYPLWsmeuAoy+qpkOll9CgldVCzp1AR+mFNzQtzLzhKjmNGVM6
xXFjWKNnQZBrz6eEr5c0eb/s1/wNcXpZoU3LdXDA/ccRQ8LbXmULTa3BGAHg4dJC+a4N7CsIy8jO
Lf87gh0QDEJXE5QtvB4hfCUIkWvMrAFYLSEhpZlzWEUYQh5B+QVho9YZfhWa6rhRqfxMoWWpNvnV
CiH2OY4/Lq/3/AOi8Yb5YjD166iKmMJ6OzLm+ZBjALqPWHanjGbpr6vJHmeQNTw6dKplA3sb/gmL
FHQQwMaAlU5kqtHLPIGQICzO4YJOfBbmyhM6AgG/L6EqLB2+Pj/Zp/aEnR7HMQdj+wxI1ohZN2MX
QdhYlZFObPgm0GX4JDZFlAIl66lvgjzZJM2E8GGn9LZb9YcJnenLX2rbBC4WYPf5cDz33KOSCKQT
43ii0DlgTajab7Yug/RsFHp0LOIfC+KLd83GSAMkBU+nR2iOg7QIvLJr/wB5J9wk9Q7M54T5EKB8
ubywjZf2qV1h89joNKPVpRD0qtfkg7FIA1Mh5uqMtiIHAs0pt6+XaxttEK9tcDTTvp6CrBlkDdLz
s4AmDuCI+H6YMz9T29IJJqTLyRmgbvKgNPeYKnHT4lHXJf1D7nCnRx+gEHB/8vuMgtFIuGpKyMuP
Sd0gaZro3nRyf1XL64kjX6CAnIPtlPXq5+UtPn+WYIehTMMrSyoFEuXUd7K+MEaDq3IoselO1rOl
fouSXdI9NbLxu01LnOcFAYU7qhBPtEZJFrzDwCuxQu6+TjxW/7Caa2v5RgaZbtb598KqTDR6UW+1
UNkVLlPAfRCpVHBYqHHrWuUHaz9W+7quXy9v3kYAOTEjBBCjM9d54KI3KMXsWFXtzby4Sotsf9nM
1moQE234HsBCZ2+caYqtKS3RxICYLih5jPVhyNXBVdHXCGIjKSXvhHMvhFLtkTnBC4thVas0Q++n
BHmCeWjU2z737NVwp+muaP76dQVjYCJGRRUpxVl4VIbYKLQVt9uIsVI9MPR9Wj1e3r6NWiBsYEl4
GoC+BG5+6uNpMq7p0IFmyGohGewuAcSe8BBuC39u3RloS/QL5bXAjXucA5hRVgVQ9nzCHR9n0Xvg
tL3McSHSTHZ80kUJlvmOPs/Bf0MOuuUnxxaFDweqEE2ZM6BKtbh6qCPrGrv+CMF4dy7p7vKebh1m
cIgAXYypDLQWhAM2RLmhZDOGVrqp35HmM65fF2bsK9UKIP4tMbblkCDF5qom4HLFITj9fsnYKwrG
eMCm3xn3nWH90ByU5aIiNAEa6HvzeR2loIHtBSIBRZV/o7VRgtGpKdUUV8qfGDSH/NuBAFwD/2X3
qdzqn+1dFii48uL3yxu7gRgC8gKOiuwawPSzy9xI+sFuHBtJmsdrIhXmalzdSzzQpb1DC9Utk2Dx
Sx9y9389vwZYCQAlnEkPDf6zba4W1IMwjjp42uhGNPEbVdoz5/f16QUHyChOBe43wO0hp3L6JWdF
rdqFwcTkYRDjG2eMSlE01t50qZzWhtPAFJ+h0VEVMQ3BafSlWYClQpFuaeKA1q+VepOafqq8DtCO
GYoPyWfbeIOdmBPO3jQ4DWttvF1bn3+2DkQd4BXlhQvDm3dQeN+XEjLJ88sHe/iFdUTbxjx7k2ij
yUYFM1HQ0H0gGhixnisZ7vD8EOA5iWcIxghwxPECOv1cVd+0kdL3eJC3/ccKXeQIKuo1ZKBRgfRT
x5FcPOd7eGpOiNOQ02wj1YG5SgFIR4ewqCNLrs5rE5BtQ7sSXVHI1Z3h8awaUrr1iCe/0+3IzkL3
AiVx4975DlVSdCylegxfRb5Tj0ejEOhipPTI5hCdT7dw1fVW7ZJ2AGpjCczZpRh51D0g3Pbwj9Rt
dLcsIUxb+ik0XVoEFCLhsdrIqvALdFTief+enPVs2Kpw0WBEsiZYgOlLwOiX3zpfhLfZ4//iMUfG
xEaNTdZomnMMCC1d3qEJuyp7kvR/kql4qZLBbSgoxiQnb+McIEijTs1LeFDdFXbYjrvCzguL73B9
qG+ssAhLb+r9KOy/GFVL6JYdbF9i9Ty88AbwP1ZFGLAa22bkLObg9QlQ+LVth+26os6hrf3NoE+f
JC7Hq6pWqndcMe0enpi4k7Iaz5mjshwZJ8tWf64AnrKGvg1npVpeyy7uX/XWiGU/dmOLUMm3wJ0G
qBLqj8IW1TZwMA2be895jp9UCAvwiTsrw8j15JPQgoxi+F88gDaOM3c7+D2qJlxF8dT1Qc+XKRYd
0ISHhHCg1xQXNv6FH1E0auiSFoGRKao/4/aG8vZSP05Km/paVuVBnlWYYosWhiyT9P9D6xQfD0kA
UFsAkwFifPrLyoQmaj1lKG0ATs1b0SM0czwwI/h3qqu6lPkyROBWJD22KIQ2hUC+HHBOQGh6GxO5
7R3RHlT1B+s9W4oM4l/zLORQVJgx7Q4xVRFQWxexPfd8deZuPGj7dm+hn5IEUjLjjaoA0jmQd+Jm
AKwfp+F0G6epS2uA+dEKNlum+ixpGmA4gd/1lpTU4dwNEXHHpEdFMwO9C6ZnVRSgx5l5rOt/p3Ez
7LoxLu6trHozBgbVOFa9dhnTPUz1vDXJ+L6CC2anDUoTGnVluyPJtaepY+Yzmh05aGjq/FpvhyeM
dvQ3PSlfsqhsXQayrL3Zt79mkqJT3Ku/rTr7HWWavjeLrAvjrNTcxWoNL4pSg7hMW/pHFe0uyIeU
nwvNltglVdZ5ml1ZV30354Gx2oav9dV7l9LWHa11cKt0Mm5oRtp9RmkJBZw+emrqPIWe7IRtMKrq
1Wj78Y5UDuZkNDzFPZArGU9OMbS6pyr6iL6GlSe7aJw+o2GAjiko2IKhXejLkDhtqDjRjzWumztI
mpfXjqXYpecoigJG3aK9jkY7/x6hHjC5GNvH6pOxhfwdQObdsqKQlRYaijJT1ftL2XeZqxQF+FPU
Ar1XCCCCZQWYRrdQoxrdbshi3tV9o9xYJeBjQ7n8jnuHhJqFRruWJkDJzvOrlqlvFsl/O1kMAEXR
lzsQJNpuCgpXz1ZayAAZ1ieQ/Oph6aw/GB81vqcpaVwQub86Di70bh2+FalWe91ga/vL4XjjeIFc
hI99AMh1jkuA7m3XzQsKJ4R70fo5Zx8Gu6FGFJhSDqvzNywmI47CmlCTMhZlia0I80K8im7cpFfm
YUANnYTJlSOpoW/FbRuYZZAn8pFb8YAltBpQEsUBY1CcQxVj2sWj7PrceBGhyYtcDmkHoqIpPFxL
x56NAlRpXr4MIP+IXX3KvGL+M9ufLHrL7f2Ep0MZO340XDEm+W4b7TcDgrAYvqIW4jHYyU9DCHKg
uR4dQAqzw3/kbuKDs+t38j7RRlDEwOUXkxrKmBhDOjUE2gynG+K04WPE9Y9aUYYwjsvWoxF0Ysxq
bUJijppv9iAvxXmJvl120I3nwhfqCb0ddCrQ8z41T9ZmRZUATrPULNBpXLt0UsPRfocKz66cUkge
OI132Sb/csI9AO0TZOh85gFfV1iyuUyDXuE94hHremWZ17Y7B7TACI//kyGez6FCdS6NBD2SiCRf
LmQ8mt194dwBlZ7LeNi3HrJYzz9mxLcl1ZMssxzsYY8USw14Q9O560LuL9Gd7CErtSbsHhoBYzW1
2L05TJ/wjaBVTDFnqbu1JwdzbXnn8dL4IT2q4GdWvxhxA2PZoT9o1+nOQjyppXNk2x7x7w4KJdhB
pXlSdjCTLvdd+si0a7rc2Rirvux4m6caqQZSHlRszkWsUkdj+Yhh2S9cR75vbu2A4+LVa9lX2giQ
YCL415AQvJqpBacfgUt0GMJd4j2yfqTDO8lyNkLkiRXhnRNFvHjZojW7Ost6UyTz4DexxSDswqpA
zxydAeOTLQ89WgeGOxcU44d1ornTUq6BHRFZi3DjYX3ye4THZGnO5tRY2F4tuk+nZ51I8nDZrgrB
yilTVOO+djXPfTtLfIU193hQy4K/xI6YIKBnlsJ58PWi7/ET8YqwAUqBIzAw3PQEfsjOrXcydMLG
S+F470QaSBuka1rKA3Fc1WGRFrt5nP3YSm6ieg6tJAolvrN55P71UEc42SQeuyZV8a2aAG1wLSyD
LNRiMNu1KADw4hALzevl2nmR2JX4rCMc9dpsSmB6K/5K4dMpaYDqJXLN/zcukv68bG7zejtaJffY
o/hV9LQhFZ7R3qoWzynG7428C7p83Ftz/lqTZt90xL1sciv7OPmS3LuObKpV4hCoDf7nHTbdtQeu
u2Xczqgncr2R9ne1kyaOsq8pxBt1nBobhP5IX78798sbJy5TPNMfUWjQdjPsIrSG0lrDls9CvIWL
FmFGXRNpCmelSxN1QX+3C8wr9nOBaPn4XPh4+uu/wDg8Q31a36M99D8NHmOP0ffkNWHUy8SmnbmY
DosXfNg+9qsDB/Nkmjc/1a0LJeIAmte1a0sevVt3IcHVYaFrwkXOhGhbxZE6VjOE4KPyNyqCrtIP
YVbfFRBqIsXLUu56qbbjVkA9NikE1GpaIzMzYJIsAH/l3f2a9ZIDuWkCHQyCTQRIRXyMLavZNEYE
Ey0ddpiG39tVLok1MhNCqDHVhUNjUNscqj81xxHJiPu24jUmnP5ZgxBTaIMqQFbD+2OM7i/6rkQj
1/5rBVue6KjAl0PNyqGoG50ea4rhZ1B3A2pQN/fEDgbVH5Sr+u/JPLgV1H4AssEDQqxsD45e1hnF
59DX7132YNQPevEoCVBbxxalXxOMMpZtwqFPV9IbiWmmHepfvNkBkoU7LTRBrpV71vcoRsbYhHt0
BX5Gvy/b3fpKx2aFGLVqLST8IqRULM39cXjrp9Vt/5pdjn8lsLUDcA25ddTST9dmDUzvjQ5G8qXa
D+B28KDMMPiZY867y8tBCwB/S8xjjm3x/34U6ItIm5TCQPgDzklxDWVVP5I0SbCoKL+uQHKRuV1t
GLdLqdaH2WlfVItUwRQ50328ksjr4noMlTFrwoE1a5jGi+lDtsfcm13kuGu5RJ6Wj8sINHyMUnWq
v+cxSMnp0LKd3lbzb7VIml2N+ZvHeIU0dFObHwmGZK6JmiIhQOHET0rNDB2Wad8hCaqGZZPEd7aC
cbUGelu3aHzbuznp0gOhs+rm7Isd2Frcbl3Yr7GN9L0KpvJnhxr2zunyRXG13NDC1ByLF02to/s+
bQEu15zUJ7mqF27FVqA3S72BZo4RlU4wjFrvg9RDQxnaSu/sFddBNFjxh1ln1W5NNPYw6g17zOzm
B6uNmyKO8OsmpcPmRd3SoUWczJ1vgpz/d63k/ataLw8d6sluPjbZS0ky5sW5lvpFYZnhmqrzgxoT
G4yCWffgdGb5CCkYdjM4JbmlkYmBmwbDN36Ul8g7l6xEF45ENxpJrppaYVnY9FE2Yw6fQU4ra69I
W/00+uxPCmLu3Gd15zxE+ey8pT1d71pivsUV+7Cc9feaOHfUHiuPliiqt0q+IzpE7tQiakNVGcBr
BMXganLBdpjuWa+h3T/n9fRLx6SkX4woaCXJqqd+TZPSi0fjPorJvCdaSfd6Pyz3IxqfrQs04TRC
/KU0Nc9K2ui+TsB6jCyAPaVqooVF2YAiqscfL6zpfkn02yFJWB0oK2bnweMwL7Gf0NLYzWnR73oA
JR/jaACj+lRpkAdQMv0qdgyk5H1i5HvSUb29B75O+V0bVv4+A9tnuFqlxi+TWs7XQ4yxgoDOdeZr
Zd+4KGtPXtpO73mV/YRa04Av7Zioo8NpfIYKxuT26AbaWb76FoSpso51YJcYlrTyGUYCg4WsD4mF
LKYwUS5rJqblLnyUPRK1jnGstJ9KldyxSaPvjrIUSzjbEXJflFtv1Xy1JsgJLdC0pEv1yRIw+PXU
STyTDCyoZvWlaxy8D0BeNOkUZyrWMheiM8+oE2Yhi+2XVoXsF8mMel9UwHa3Zf2sFZAxZW2WgC7Y
Yi9zbi/oCKj3PWP3UPpRUw/kS7XrFKz0dLPLUFtm5ghVZHulD71VJy+JNSoKRlKVCApqGinA5DNZ
NARZOgP5ZlK6Q5yk/qI3y05Xpus0zShKl/pdM0QoUdqoV1hp9tagAeNPMYj7onRJa78Cub/jTn2x
ENdJoN7nzmPNzN/T2tHhVqeNrfiVEyuxZ1T9ktzDSz5X0s5XEeqyu3SCyDZVjddByfLQbOzbFqoH
fmcbhaszu3bHyHki8TR/m/S6LwKzA/0P8kVqTP7UZZl5nfVVnu3teeiiz6Kui8VVwGeqvOWxYQC3
ksYmKCAggjdea0Nb2p7ClKIKkkFZr+p1Tp+jPu/T6wiKyIVfaHHehMmaGMldaSdZ0ALd6WFweTeW
xV02NqBYsiLm23PxC7/zdV2NVxy/u3yKXmfNum1Y/8PJ6ENRFwiBlfZ9jYnl9UW8uoNlxWTHsqZY
sBF02RF16Wc/0TMlhfdn5mEtmiGB7OUygageOkX3o2IDYBSj9BeoDFqzFiYnffyfNFdXFer4Y5yq
P5Fyj28giyUHWkdQhsV08v3IrPYnoCbg7MuXBtOfVWPt6ExiFuRRo710YKzza1ZmQTYnqM1mxSTp
u59VNywVlUr0rAiFjqh11kPWQMrUGKvVoX0Q1Nm9YQ2hMX2v14CQ+yx6U/WHTpcRnYmXOrcJygMo
ZeCfaMkLbwmDgu8xr1GvBDHWPu56BKP4oJJasjYxj/syA70JyCtx9j2xl2qRSNNjELJAnqW8WjL1
0CTz3lytm9KJvcVqgiKrJcUG8bkvmBQbqU3jUNL3WFl24MDSfs9Jh+WZjPiI4GZMgAJRgkH3H55y
+oioO3UFzBA4MwrvBWHc/5H2Zct140q2v9JR7zzNAeDQ0ec8cNjcg2bZ8vDCkGWJ8zzz6++C7CpT
EO9GlTuiT0Q7XFYKYCKRyMy1Fto1zvlEhX8b8ha4NIX0xTRXPRRs1fK7pF8O4/dGl+0QnJLn7byT
0+YNcb7QamNazL2OlgDI4fTM7j7kxxoFSmuxw8Po5t/LXbwjiid6h4oWyCWWhVShvt7NkARUH8q0
clXiwSftJhR4xKYdQIQhDQNZO2SXbz9VHJsUA70Lpl3lLPTLoLoOxvw2a+IvQGj+Tj1onVxymynn
SLeGAn2BCU7jjH1loHwQ0nRCarOMN3WFDQYTZiBY46u/vUtq0UhSUSDFLCz/pjfnSK+KCQn07FcH
K7YZ4STUFUqA0VQ3vUb+IMij+QhCkLFjmB9NMvRrMSvBLTTrCVWtZawc9aWpk1OkXHZGKggfmzYQ
OHDIWI+D7+ZAErAimYK35zx+zM0HEux6xRN4/1Zhy9QsGYQrACYAr/7WO1I64/FIcaoYZlCyIye5
Z5hBgFhc8MAIrPFRA5tGEOqBDAPRC2Mrf2sM7cpUzTQQnZaF5TSUOrKo/7axZbCAlhTuJXQu+Ydo
ZVVGNYCi3KHKQ5V+yOhJle/++Za9scGVNyoZFOBWhkkx1U+vNBckDU6PtgkDZIkx4nw8Z1umgtYU
HVLgmMA/8XbLIEkiaxjU7x1zikFsSOxiwuuiuFF6wzbAj1eGk5OJ9GP4kMGMYgvR7MKJAgKCKxo0
s1QOAIL1jtHfVCYy6iPGLJb8dzZybYarsExG11cKgwE0T7PTHHIv9+cviq/u9H30j8Pt65oAvsVU
NDEIHhdvN3LUrEnqW6D1Erw5pSp15Eiz4+XZXGb7NxyErkxxkb1LpELu1RmVo2N41R1agJvIeAQ/
9pXmSQdFOgjsscuWC35kbY8r8U3yAriWBiVi1kJX3MxNn+OP3WshM9/Vsv3PSW/hHqv1cQcgmPNR
7Y2ld8LkMp1OiRARzj78uQVxcSIJkqbBMxz+h7oVyqTJjt6ph9qVbsGH4IuIXfgsjfMMvhFaqXIY
5TGsRTkSDD3B7DzeJ70L2EuEB1wp4qPdOF0oWiI24X+QdOZLcslslLiqUCxbandqLwv1oRl7OzNE
k4p8tGWJDRAArPAHNDjYHt56fNX2UjQmZu0Un6cdORJHsaW78NL4WF4Yxww8zP90voI3yJ1nGrQG
JhJTCI5YcX8Y0B61wccv2fGUiZqIfDHwNWn7ldTw38ya9IXMEVjGk/AuK1qHQs3xFVuHBGoQVR75
S+XVmE5YbRPj3O+Si8DAo4jMyBDNr8tOdRRX27NGRey3LqZqSzfFuJ+QnG1zhSuj/GaGWlcvE4yq
t9kBk5g3vR/ekpvi1LqK0x8mtOmjI+x654PJ1lopNL10ME2YBP/fW6epZaVpZJZ2z4oPTc4dJG9r
iBaeN/IuXWM7ChiRAv4rBlexuAhZBLrUABPfOOMRO+op++EUXNTuvDOO6km/ErIcbR0FxpcL4Cyo
lfDke7sqXHbKZC60QUQ2McU3XmqfkmsIxF4MmP4fJjv5Su4ES+Rj2OsSVya5+wZqJHFOI3w/RloI
hvfDUhUXVWtEKB31tkoaNy/dJnmkaO2l+VcZkh+C30C0aG6TSzJ2Gg01vD4flM90x1A64Fi6m5+S
K9Zr0m5EI/Qig9w9ZI4gTUhlGNTALN/JkPeltmBNfOzkd5W7ekDxXKmomcE9ffkoe/m+9s1DtW93
807eNRgnkW4SX6Rr9g43+WrVRCpkIA0HlpaLpH0ZA/JkzHBXgEjifXXfYQhU8RiDgqgnunn+UAlh
6FPghPnJpnHABFOdo2Qgx2jYWyP6hFXyRfpyfh9fYbLrG/bHiv4y81qUWTUBRvQEIThN8Ch8Ma4n
N9+jRr5bPk9gRY+9+DLYa7mnHbWXwsvv1d86Gr/W+LrdK+MY7shokLKyyCPbTjB5uPEhuA5shgES
beimU4JcA1gcFJfe8eGSWNLA2bM0Di7JC3PWjymS6fO7ue0fwEaiEgLsHZKjt+ElsYZFayhsJIdX
LsmjBFb5eafvukvRiM5muYJh+4BpB235O9x8VKXTIJUI0N3TfLzsPfQG2Pg5gFQ7Wwo8xcGMrlB2
+t341qu/rKyyXV59shqK93ku0xoaU8pOc8PjU+OVB0aLVTiiL7Z9O6yMcdtJakz3jhgF/knPDfDP
5XCCWiJepZhNy4X03FtnDqURcI+qBrg9+OeOrmVVoqmZ4piMD3rSbLBNAsfmnveSTSuYNkDSx3B3
PHWUNqIin2upAsQpQZLyEJLnXFT923J2A9ecBr0SAHN4eXAw9eHhocWNU+kjkufeqZ7PL2LTAFAP
2CQDB4of9QeBth71M7ZKb1KIXaBR808FMpmnGRhsVjFCixkJ/iyhFIduXAsLE3oKA8S2suoTKgbm
IFKi2vgeYBRCyRlGwEHIp8fSWAJxCTIBB1MoEGL93E0ogoeCQCsywrKE1blJQAY1xQsSHcx5Hvrg
q6wG9kJFOtNbVjDWTEARxhCHfNWjnmSMxalYhvUksVnYyiUiuPnGhwfdAuqHoFvFcDFPimAocxEt
hlw7tW6H1ksW/s7nwCAxUDWs3IWp3rc7NcSgH6Asrin47nW1W+bCngwBI8BWaEFtAyObeBVhfpn3
30Gfg7hgWfUPzpbCjXb6zYCncn3Id+Ppp0rWfz9N/xM+lzc/btT2P/+LPz+V1dzEYdRxf/zPZfzU
lG350v0v+2d//Wdv/9F/rqvn4r5rnp+7y8eK/y/f/EP8/J/23cfu8c0fvKKLu/m2f27mu+e2z7pX
I/hN2X/5d//yv55ff8qHuXr+9x9PZV907KeFcVn88fOvDt///QfjUfnv9Y//+XdXjzn+2aHJHovv
j/w/eH5su3//IdF/gWgbEEiMo2AuBTxzeGSMz69/pcj/AvwZlzXeBXgivMLrirLpon//Qem/CD4d
ArVqEbDmmvgNIHv6+lfKvzS4JOZPIHOCb4sxxD9/tTff6Nc3+y/gLm7KuOjaf//BXXZAC6OxwRIG
8NsjVGNE560rzqGh1LWSVo52zeop8TEGwE+/VhzVxojWh9XG/LS+tvb2YP0wBjQjHibYDWAGOL8P
tLkOlkFD1UHNP4KNAzVLYdb89i3ywwbi6it/oEagM/V2QcYsaWkNTm8nim1tB8jiCYMOnT28aE5i
zyfR+OLGklCyNNA4RyTHvDz3how6I6f5VAOCY1726okuAnLJt4+A1+W8+fnM/iqoVhKFaGCNn0/Q
bU4TzDYcaxX+tT//Zdhn/pUjvzfDou7KDIykVqqjUsh60DYZvgLwvQsWyY815XsULkddEem0vQ3k
P00ipwMUGTRP4AR9a1LPg8psdQAagyG38XrS55t5FnQVOO75P42A2REcXyAK5IcQWy1LxlYH4Tzx
FZQzxgk8gYbTvZSYK9ftXgWHZYVpQdtwW4+Br3XGFyTY262FYiBZASyetRBfh5RWe2thzHtWKjYF
M+YXWbLskhBjiZ0syMw3zaBByW55YHV5Ht4l7+IlH6vKsUr5CBEUw9ZjelhKS8SQsuXyaCYDdACm
JdZYfvvhzAmzMUNjJE4ZAaNX+5i4s897I3d1/fhsQN4bSLxMYFD4J5sxtmapQdbIyV/qh+GCaa8C
3XMZflg8BncW8TtubR0iISpAugV1SV5BXM80oylGHDJ9lvyCQAKRsQUBYHd+WVuHDFYQ0RmYDTO5
bzcuqU2z76u4BF144M/kk6V+SyckMumnKj50VFAT5d69PzZxbY6LhIpe5d0YmIVDrwGjjFSbBfj2
KwSTfd2lPn0Zd8AtQi9Ovs6uVNBCxMLv+Law9+5X4OVAQPFq6FECIlPiY6jDmSERw2r2khcn7pNu
zy5jjXYs95+Ruv60C+4xEAYhi8ML4e1OR0NRoPzU5o4GokQdCMSeerG6uIZIxXbTU0EW9JclLv7P
EgHmQUOAYSi08YrRNoeH7JFxGce73hYxdW7d13gqAIyGF76JCg1XdxpbLW2k12CS2bNTXmn7wF3u
hhd1l7sYJhR4LDdA+edG/jLHuWw7F7iAlgjAJce6xpy8W1+mPqqlnuZkXnb8Gw/izUOyWiDntYk8
x4DkIloCfvoSfdEy58dsR5LZwd6CB3mKl3mFX6EU/Q8LDvxy0bt96zdaNSObC+GvVoTdbQ7lMdoN
xB8L4EoWB9qKqIRFx0FDgBBE7+0PCw428E4RDFvztLlRq4TlkIMOjfj5FUQIfQgsuvVBtSNvtEUz
QZxM4M+FrqxxbmTKPWQmVFqgxtE+0qf+qNx3bhRAkOxVvhKDcHbtgj2sexiw8PYDI3tGDUtYsdp2
MJAhgBPWRCGecL9IVy4QSe4Reqmd1k51o6BAJh+ov3jlRbLPXbBL7s5HYfYT+VSH6fVhmAfH1jS5
jIpgnjOfBg040Sb0yjBw0yrECJ9hT9VDqAo+69ZduTbGbp7V3d9FWWYFRC8ACP9Y53eLUOxUZIAr
fDedHBSlHpWOhoHqxx+6WyNxpcfmZXZ7PPTCXSyLrmd2DM5tIffRlFKOwFkDsL60YHqzWCB6qLrh
ogx2jxE6zN50+wpqeqBEnE07L6JGsKubMcLCGUF/Gxm+ydkfo8joQgrvNfQnGp2kuXCaAXKS4WRr
+m7WBfyqm1kkHmJ/2eOiYDUloK6f2Nm8TXASdDu7iRztFB6DD4CtHugt4xhOvHFPD9nRfNIcshcB
9zYvGk0GrRPjgySGyl00pWSkoMHAhwbvBTkCGQmVaAiZP83Zjh1NcTGZQ0n9iBFIzjH/AfpGBXWj
t74r5yGpqwhPwz9b7YV+iQvAoVfo5Xpo6VY7YxIDpdjdzDvX2ix3dzcZUYOuyJnZwQX2324/mocY
pDOFl0a2qAe4va/oTRM8gfFM56skGH/Ws7iWCiCkALErvR5zhPFF76Y39Q3qftVH0SzcK9H1uwWu
LHLeFGPExcpUpIFsgcjIHNZolS9f26wX+YW6SzwmwV34+bfzkW/r2GAi6a+lcldrgUEeqs0lXgjK
y1jI7kBq0y2k/lvKGr7N0F5ZciIkABVYJdydWlCtYEQ71SuJEOit7PDulc7OaUJbrmzF/wG6S5GL
3izfz69Y9HX5blackcoyUBHA1w384bq6hpYNeKi89pA/VU6IJ64gNm49JVZ7TDjvDbuuKMjQASHQ
fUv06apWpxNKHt7/cV1cNIgMqw0xmg8gsZd9IE7hTifzA7uqEQtuUds7nLfHPOOMyxLuzsQDHppR
ZVI5kTVi/q8DSKL9hAKnn053apv5eGZ/AZpAsJciz+Euz15VUkkyTZSL5nsVjFd0uJlq3VWbL3H4
ZYj982sU+gp3lVZA83RRWYNlBJEAHeRd+JGCOOZIjxTjbsaXTlT+38z51s7C3WOgMJKrzEQkgJbn
Id+Hx8ozrwGKgEp55ginLJjrvf+I4LQD6ArEdhb3EUPM9Stxi0jH4rkEzRdEnCsCNFmBVmT0UbCb
7HY4Z43/eF1fK5C7ZhlmfQXR+hOGpy8kX7YBRBK8dP8/X+7Xyrgv15vWaJUUV8Z0DfIuHyhJVwP9
c3xQd6/85IIMkv3q75cGonWmP4GiH3fGSb4EiVQWldPH0lfUVT8TGt+Cfk7kkOzXPmeHO+R9MtNR
LfD4GnbdARpEmCzOP0oO6NgO43207y8AVTvVmPoUpFei9XGOoqlR3gwq7okRIz9s4h0M0fbQitJI
kRnOQyaSlbPEHulyi7dd/ZDVILETGRHtIecaZtxqUTpgLYFxJVnLpwTTnbluHtN28s57/Ha0+uUV
3GFeyjCqtASRv1eGfZClDyn5UpvWUS8KGy1Sp2ljgR+y73DOP9hvtHpcGGFWApgHtx+6z+0yIfkW
FJ/Zr3zOAJcwoFUhV3GOzSNZfW0Og49pdA8CDntp6XNn0qzn81so+FgmlypgknBYRpDsOHERXIBR
S4ZsdA5YUZjZUaiNgg+2eampEIpX8YwAsx23fQrFaGI6I6tn8JFXBgBf8sUjl8yN323iygy/iWas
Jk2EWywwM1frJzvU2t0Y1e75veOwRT/T9b/saHztQsG8BwidAzw10wu19hfqQXTV1YPvU/k9zhH1
gcQfBsEVvR16V1a5R4KmxOYiTTGwAeUI0n1i19KNTG9i0CMv7accdArVvokuIwOCqqBVHA7nV31+
c9Ffe3sEQpCiAzipJA7FpHNXuXH1QRaORG0bwTAU2sEMws65ZRC005iP7Jx9Nn3lIrsOPw6oWb4q
y6Aoch8dJ8kWytCJrHI7izGUKUvZdZ0cRm80MYgp3eUI/hPAv4f+Gnz9oJ4GQvL8hm4eQaCz/1wr
t6GdHEmzuqCLEBWoUVvjoWnvSnrIRT32zcIPBEtAHwbMB4DgnKE0CSF6wJ55sm/6qrfs83A/JtAD
lneFNzyDzfFLIiIR3lzcyiZ3oc5zTbtYb3Cx0VOT1jaJEpQwnGRuRYeR/fbvDv3KEneF6lozlnOL
zK7qIWOm7Xpf8qbQ1nwF4tv231DOYb/6OYPMm1Z3gRTE5RR0MJhcKE/MXuRazuJnj6zGLhZp23TO
1frYTq/MBbQNZLlHpJbLq3QwBsda2ttR70Vnb/OKW9nhLlUNGCoa5TR1Unoq6n1Vvpx3d9E6uDsg
oEOdlQFyfpLGeyPovylR42OEW1BB2nY8wKgwp4Tmj8GdZTPVGBY8K526vAnKF3XYl+CQ1ETRcDMF
AVSRzXZpKNlwZkiKGUrVQI0IRCjpzkqtwl2UsXU7o7JOSjk8ay0N/bFqns/vosgud5aVkMyWGr0m
xNlN2gF9bL0MEVBWo3xFqtbVQlHbffO7rVbKneTUogaA9dlr231JCnuMQRawCJB2m1+NIDqxkQWw
vbJfYuXkYZNmzaAgFtJGVh1a119KcFrYagMaS+g2fzm/idtLwmQTxu5RpOHVy4peoiCSwZNekUO7
GiBSPtj6IHoqiaxwGxeV6lhi9IgVROaX+VExbROTjZg3XJzqrrgKne7vILtEVvlwWJJo0hYE3oqG
pyYDJ15FryZwlv7ftpD9GqsPlmdzA/hnmjqxeVMVjTtNUI6aBLF9MylGC/fP78SFPsxutYsio0Fl
0PwjVcajWUj7kXwF1Rt0Sdrd+SVtJ1grc1wEXAJZwqQ2cvDsIr1i92To1xesZMbGUfeikstmvAVK
ATJzoLgBAuTtDppMLqEzC9DsAoA8ZS9qIljPpiesDHABF0q+aj+QrnaWMHPn4iOhrY1s9fymbWb2
KyNcym2oVZiGFNFhzMadnKG3fhoXT5kPanMbqN91IcZj87r/ZZCH6OgLlfA8MlLHvKwO7CMZaF/9
aK6LC/ObYWlljIvyaaKbs5Thzury5C5B465KTlY8f0G+INjHzbgOBn8QFmAUElPYb70hhrpnjLsj
dRqQ1Va7Mr9vyGGOZGdKT9nw4Xc+2i9jXIyIZL3I0gWXVxl4c+/mIJCBwK1t5PeD4QzgH8k/nzfI
jbL/fDGtlseFi6Ku5HFgRVSIpe2wPL8F7zuj1RNzyG6fq1+L44JGpBKk1RaChlw+K/UuIYKravtY
WVDM1fF/INp6+6VkEiKVJiGWUjz1eAPWy9U03p7fL5EN7pZHQa8jmYFyVBh4SXGZQ6NRpDwpMsE5
XEdqucP9VDjSeB8bO2m+RDLxf1sF72bT0lpthYZzA/IldE89xLsLqW4EZjanb0DX9tcX4ZwrsCIT
9DJ4GIPqf4ehH7eVul2QJVcEXESa/FTXT1q22HKI4TOZ2nP5TQfKNNaHi6GPXLMbvKalh7RqC9tQ
04elkb5GBn35jc1gmloMdw8wBxcoyxr0MLRHhlOi82N3WnUVWyBoG8GJft7Qpv+/DuFhFvk9kmOI
km7sdBgaMBaa2kViJU5uxPLv5FDQfgXeHrN+4B18ewxINauV3kqJM86gkplu0xlABzAj/MZiMLgL
vWjIY0CW5q2VNgNrWaRoubMgFI4zHif/DD/xMzJZbD4D870Y3OcqDmYeobkDynonmq80HcNb5YNm
CsLf5jWyssGFDK2pyNSkHSqjVerRubYLvT3lcrKbrEBwj2wmMcCCYJQZw3UQweT8LArg0xjqB1Do
tvcYTXGE8a/7Beol7HEq6nRsRRHo8mIKEsNfcALuiAeBDLKsBNOD6FKBbHCHlqc9ps4/dwIM16sM
4YKAS7lMSe8pNJ5kkGLog35Av/quTBX3vInNdWD+ESsxodLDz3pFWSxPUj2hHFpjk0jsh523DPvz
Rl4BE3zlAMPLf1lhScAqac5oOKRgt4Hi0G002LKXemDr3P3gJx2Q5EJ/d7xgvDD0ILAsWh/nFSFt
pA7DgaXTl0viQCXyIaAleL1CRb5Psjk69Sm1rk1rPsitpF4lpDgtWpl9BZNZDsqrOr41ExPKYdM0
353/1TajNwWFPIvfYJiXORcqCKreZoiLqPWiG3qAHIb6ChfMnQN0vVS33S3OFQC8duPfCkfBtvZl
bZz9/eqL4JYdTTBg4YVRYApNdogTZU4LemNtsXWbUYmDVTUVksWKzHI5ShhZOKehjAGPJvbnLL+Q
NLO0I+Ph/N5uxZ316riD01jgLStmeLUVQf1Q/j504UscxFBu0gQJC/tJvGevLXGenQNBm48J9nEK
ehDvKa6JflYQAhcQ6OD7/n5+XaLt47x5zGOjm3vUeIJFy/dDoEE1MkJpYoFemnfe1GY8Xa2Mn482
ISa8zCpADrKffIhPbGaPuOa1aSd7UGB4ooC6Waxd2+PuCskCgkVqwJBu3I+QgUKhPUD9O7N1zYEg
5z51LbfRBLesYD9fm+erUxCOC4SglxmluUh6VvLpZVan+5RqAncUOAn/xgEyvyaYjCkdE0pbChkv
zfwql6Z9VHeoro8357/cpvNDNBWgSMxyKTzyq6KBXCQKSxnIZyRZOr0p+xrUfAIH2dy7X2b4joWS
k9QkQ4m3VPdYmm6r1HYj1ARnSci747UywjnFZJW5rDY5LnWwSrP+GeuIqLtOqGvNgu17Q+Bzxngo
k2TlTlaWg2iVdBTT3AZKY2kIPvJAEo3UbBsBWg7ZI+bSeT8waDhKvYZ3QReiX4sgD2je+W8vssD+
fuXQ4FRfVGvEoa3LpzA/6vCC8wY2J8uo8msNzC1WFoDy6pR+xGfHwIA7P0Rsei7bLd+6fQ2i8fpA
rvuL9DNmQl3td/pGa9PM8Vem+6nq0zFC4chIyw9xujxAi1Ld0aL7AhIDUeObBe73DvFrndwVUiTD
1MrFgnkP+EPfy4/q3EBVyfKaBViUtE0+mH0tyvo3G6zAaoIFDeg1MK9xSTmE8NI+A+8sG/U/Mn9n
LPz9QUw4uFmYWFviTlZnAUU7gtITitW+eUTjz+tQB8FMdO7Oe+E84uY5Xq2Le84AGTzMlYkqDz6d
nU2KXYV+n0EMq8EoDQSdI0xBRqNTCKmP2DLefUaMXQIJAwUbnR+9VKK2w2TZkqLiU9uqcl0owFr3
LmXV9UcglOcyPfXD05h+PX9ONg/iyi6XF3TGWCdayOw231rtvlZ+J8gDoGFBY5Nhb7lXaJ8Mem4o
uFJoBkgN6L1BuFp2UGJdQMOqxbWI93zzOFjAHhJApjDYzsVHvSdmlS0GVG0gkqaPx8Lah5jdn7oI
YmRfkGIL4sz2/v1lj79d+h5y7qUlAdVDAF+Or/pM8IE2R4/x3vlzRXy/DDyuASiIrdQZajdAccQj
To1avhs7vRvYGtllV6Vb+VTw4bauTQaPp1CZxcwzrx+QmuA/t2YEMTn3Q/UgSzvSHc773ubZ1pm6
LOqpkJzkK3Uahlk0MiGKqH53ME5shjtjkwQX+U40M765nJUp7mAvk9400tIgC6gfJuWjFV4O1UfB
crZ8Yb0cztflSJ9BtamVgK1IxFPxVqmdGAyYbigBaa44w+CCRPzLeauihXE3qWVFkFGL+tIBaXR1
qy4WdObGnvr1ZH44b2lzeThXoDqB9ALqCW+vtSZrWoW2yHF65LxLdwM4ueAwbebyoDtELR2MKqgo
cDs4WFKfxgp6B7S4Dvxqxxr3Q+AZEXbv7/EsbuYJa5Pc/i1dFFbFDNBa58qAi9q6w9SpGWlS7lT7
3i0/qJi2deYTvUm/nd9Q4XLZt10lCmndlpnEHrez03v1HbtHB2fcjS5DMVS+KWh4biXc66VyeYne
ppkMJWIsdR4eAvBKaibET6iSHKBIJqj5imxxaYna1uOikgGtOhodpv5lDPYB5CIL4XTJ1o29XhR3
gcVtV6hKBPxHumjG1TxHT7E6XEZUsnZ9lp+ypskgoAuQitlemrop/UYiuzbP3TdhDYrYsUTpa1JU
u6snj0Kh87ybbL3KVib4B+7U6l2Z9yix0uBrhJLh9KQCKJonu2r6fN7S5glHHRdoNyBFQXLL+WNg
xGVKUI6AZP0usto9oYLezGbiqDN+ORP0ogqYk96a6Iw6y6MeLt+mrhSdquAxjl+osat1z8oWh7Sf
qkhwk20fs5VNzu+1uSIpDRBVgo/x1evz7GRBprZ6WIDciV1hEsm+OZ/LrdfI+b4MNQjIIRjANj8h
F0/vlthuQCHhZYhnEC+w7DJyk7sYQEJMwgJI+FtFM8ySQS6FUAJCJe6ya/DbdkuFBUuGT47g0XSD
Q3HPdNQjimKd6hIQrQoLI+ynvl/2L6tc8JbKfhjxWMA2fx1ZYRuNX/W6d1kT8W9Y20qY0d+TFYzL
YUBE5+J2t+RSVmo4FU33usbwCMFXDPqAwDh7Fn3SzUt2ZYzzWqgYYqR0RHV2ilAU1tWnOLR2XSN6
FW976soO56kgt6SZrOF0jI7p48UKxg4Iq58mx/IBMYZmxW9duCCzxughKImQvHDH0Zwx/NCDQQhk
hECiLza7+FAkcUfpGIL3RBI65/ZWYngUJE+gubS4rcxac8xzyJU6+aRdJYB8QPZW2pd9+PgbsYzR
YWH6C7TTOueNkwXR3izHEKCiE6fpU7ebBHF584pbWeA8sGjrIYLyDIqcmNk3kZ7ED1F4G9aCkCky
w22YHM1RhBYeGJjkwlbjWwprDf3SiADfIjuc70UaaYxBRsLfWY9Jd1iG2Cbmx9DIBdu26QCrbeNc
rlaHuo4WbFuf3Q9AHNO7wNyd//bbS6Eg2sW4JHpSXM1Ak7oonSmWQqA3ugS23lC7Jo9aJvCx7eQR
yFvMCIPVSOZ7eZLetVDXwOuZtUYql51ZCmrK2F+utKvKoyxvVVGnKD9Bcun8GjffhQyF+8P2O3x+
UBm90dQY8BqdTLXBDG6HXniJWsW8oxDuSy4TD6BgV2CVHZt3QX5lldtaGRgBY55wrMqw1+0ikokz
gBfdnea2u4BWTOOA2/KD1HeJrS1lvq/y9lNjjqqn9vlylaIMLPjW2+70axvYrbTKoWlE5i6LETJ1
KfTlRPOXofR7Q1QSFZnhwgnEF8cmX1DHSArcAINy1OPmWFoij9rM9QwVEwjgokIFg3tjgSGo7MIK
F40xaO6cxoAQWDsZI2IBMokIMxLnP+dmprIyx33NWZKKNmVla9X/UbZuUBlV96LQsplXrsxw32jR
qqxuAyTJSzPapXQFMSKBX25+HhNlM1TQILLIA2tzpSEmaH5QT9bId6pnTk4gYU9SUbdpK7Igq2KK
vEwFkL+9MBk2JIBose/jG42Xak9ZehpEs/lbXvCqHYOmK9PG4UIkDdMo7hjRVT5Xd4FUedp0HWo6
/ugAcHTeBbZ2bm2Lez9NCgS4GhB4Q1g+8SFeZrcpPYRR4Z03s+UCazPcO2lIzVEKCpI5Fd4uMpQV
G00QCDY/Db4KqrdMa4LvjBCpytC8x0IGGZhm6lLQE2jdt1b+dn4lm0hV0NSh8g24BsjnuK+TThgV
DaWBJWkFajtQ20l9abLTA7R2ne5ZdHg2G46GAVwWeAdAw2iwrV1FuDJVhzZiVbLR6dCzBeqmdeKv
kTugABjHLsYRhFQkm18LL1eQkWgY+ubJOJV+GcOwbFCH0VobTj6JAs/2Jq4ssK+5WtSsQOhHH2UG
952gP9L6+g2xmQAsA8WKpiuYD/OXFhhe/1oO98X0Wl6yvAsw3jNWRzQ0T7Sg/jzIkL6Lj0OIli2N
7gVewkLne5sWGmioZyE74BYo1biVwghneD6SF+JNJ4bBtfzx+m88ODfPMGj3/rTFrU9JIbSqTeiR
BJPd5p7pg1QA5Sv1g3ILqLh6P4AnCOUkwZHefK0wtr8/zXKhY45oY+YGzZwxORavo77FJ8mCnqL9
t6t17KY4t6tcGDFakEyRLMUIiFc/GLtlbzma316w2qD4FChb1+Nqge+UtRtrbpQZBd3xqB+rz53b
HUafaWt3dnDf4iq7KK4wIYudHYXT51vfFAA7UJXiqgFInTv1eTyC1MVAOAtbqGAV9VHVeicfot/5
iGs77PdYHUQNyp/VYGqVYwRfdZ/ual9y5uZaiZzRbWyQDglfgMD4bB3ItVHucMxqG2HeGEPpgSKp
D2oIacJUMh9jra1026gqIwY6Qu8I0/0y3MjQmpNlZC9dj+nCOtY/KDMFdasln5J8prKtJf03KWlV
u0Qr1E86Zd5hiiuBMF4JXTkCAU09vSv69KsU09s4Cme7KFBsmrMhdoiZU8eIk9idurw+FHMCWGqv
RJ/7FjJ9g5mrn+JSBU8GKRB8zUxy06WDBvkU95HTq1XrxUUVnTB8lx4yLCJx0e1IbZNUsZM1xkcI
dEGiMO7KJ6A+AAOiI9RrJQ2y9kiWPVlNPncVrfDjwtGppvrWsjr5WKgmoOCRUezTqIBqQBSMbtmb
jStHU+7UEC50Fwil+WQKZQiPBvhNaP8x64hxNGmkfTeG6rPVBt+LZYLcsw59zwzKmlB+7LIjBn6H
3Qg9eszZ5vqLaeUUtNRM8WfJCkdOy/6ysaAwZEaAzAbRaNS2UironymRZDpDC9XMXDXUEMKepZ+V
5LOkxPFFNRQYLOz10G3iCcQiXT3fZ2h22lapPaRqJXsKiSCzMqAhl43RTNk2YqArC1pHVscPRo4S
vNLST5MaEB8VOzByl5nlEHW6bVupdKzcmjrYzO6kcfqkmO10kPJA8xRDya/HujF2UzznN0XVE0eN
yltgiIhjxkD54rGp3WsTsbxUmYCH0VLDJYM0XnZUvggb4xIfYLxcijq8DDIo6CnxUt60KGTBGchz
A5Gd69HSAjtY0AGbZbzCeyjj7mpZ7/amOuZ2nYeLF4bE9KuwUJxiQa8WOpeDneNWv+u6unTRYzO+
z7OKJwrGS+9avTC9nGKIp1jyws4jS/bmOQYKpB+flYBYX6KlUL18KEpgzPG+xJBYYwdl2uxnAnZb
h8yp6Qcm6ZmqxEtflfIeh+bzbBn9qe6bp8og88feone1hdGAJM4qm8Tad5JnkONMFOCSo+BZliao
LpGh+SSpkWHPtFUAE5o1b6CQ1jVSqPAUBNzvXZFVpwpDVphxsqI9QCtoUU+03ENYtN8PWYPiCtVy
eylVC3NQVjZ+lKj2HdLBs5sW0uQOY432qzZQgE3niBV6ey+RgZREIoWgWivo+y3FAEbu0PLMhGSe
NEQf6yb9VqUQsGvQ4Nq1VYYNWTrVthT6SYWo2a7RosyfShV6noRWB7QCqLPIk36p5ioIxKM6H/1w
MOudOQbU7ccqstExvklzaXRbk4ZOHU8od+hxso/n7NRbCvRLs5B4+oSCATiuksdg6aTLfjDM41AX
7XEEifneSrvEyTqVOKEVXRR9/2GyIgNCthBUxsTO3agl2aEI5Xwf4HtoNvRNITqCKpdbanJsz9US
X+k6dIPlADSM41JnbpyS8WA2QbcH9x1aQRneSGqhHVJCp6/dNHz7fxRdyXakOBD8It5DbIIrW+2u
cnn3Ra+9jEAgQAIh4OsnfJi5dLfLBVIukZERVVXbV8Nglem7kL5wuZLnvuderrqaFjLysNhIyPaR
9LX7YJO4fp8774ca1twmQbzCHbi8UdYlh3pizkF59j+J2HHH7PChJjGHA2+Hq2EbDmv1P++Qsd1a
cDoQ29OY+VHqdqPZ0RgHPTI2OM4L6bH8BxvmiLXJOeBalkNF2IeTxNPJoiT6w8MIL5emTVLianjS
dt1TNPP5VBlPXhY5xWBbq+HEtmW684XcW9u1BZlG9W6tgAtrF1dXHYVy52wcHmjhzPDqHZqK0Td4
isNNMETygA93JfhHv5koE7hwqTdUv4LB9FzqfkmXaukO8J9TuXArcBGDBT53m/5wwuF547IpmyWu
DzWvQYmc1XyYrftVMzIcN+x3nOdWkXLRan71XaYOwxxAJndV8G3vXAjhOzQ6bI5w8nBiqMQn/8ev
QdloEjFli9UmHUyr8m6bks/AInD0G5yL/+yK2Ye7wO1bJZ2PgOnrPIHV7+PYhX26QckfFKWlmV9N
Uo86xSYfzeItXh78Jj4LVkW4oE0NL+iEpe1G/rmbnM+KjvEB1tILKAjqZxNtVwazna+uqp2TU1GN
ZOGaYlvH8LoNNYmKcYv2zI6OTGMp1lJGkJCfmjGE8j4o6imH+sQ9WtZb5PTbf9hTEy+cJ0am9Sre
mYYdrTMwnfNE3kxVh7toCcVbV4m60IGazw4UgMsOdJpSxi7IC/BDPq6+hvaCGJq09rHIpKbhqptI
Xlk8V3ntd/IbGsg0d2Zvyyhh87mxcLBfXdaWAgsfpzZa4nQDwAO/ecTIoKr94wTz7VRAHAD25Wgq
zu7Cnd3qLENpowphTzqJvYWJy3auMWoHl/DfhnKV1lADT9k8e0d/CIbLqsY3gJ9z5nXSLjgrW19Q
Mtmj4EN76f76Sid0xiC38ZbsZ921eRAvZE1719Jvbwpp5kJfwgu2Hke9Ev4vPhzhvtUO1l0G4z3b
SfPd1I0yDVRFijiBEbUEsrunzrJmw7y22SyBwKu6X0G+NL8rEU/UgWYtvCvYPp4pfHhRCKajV39y
JJ7j6sb8mQ8xSgu5GJ3O8BwAYPTn/ktldF6X5lWM8h54hB/hhYAJSTQtd+YP8F0ahUahNanC8oo8
gO3UF33DyB5VDxQg5xkEmpbCo2VT4tp1QPMaFeEFuDHDyWBN9N+w4FBsxu5FMuL0Dc6zglv6CSyP
WRWJCTDynWqOgZ7yC/wjVXSOjQ6zVq9KSL7T1TJ/1gZKFWvAWywSw0PoFSJD7DYK8gCxBX/PGVUn
d8WmRBvKOoPVik4JwwaIPyJHcdPD6RFXTJnwkkzVmxsKmtYhi/ed7w0XM6JuT/pYFAnQ/5d56S+8
tTQzo4RbSizg5zWzD642BDz4bN+wsHHY/EA+eGZUp7aR9LOa5/hRChlBu3bzx4eAKpSn2kmCQ+yi
4UprVzm7v4x5DGOsNBWhu+RBq4NntGP1Xsu4+eG6d6C1DTPmwlewV0xnYr/4itPabTPHK0j6TG7m
w4QWW0cVTKuLqJuS42pitxS2RTL2xJDjN+dJCqtTvOVQNZAvGX3x3AKADlOpYFq3LT27RWx2MySP
4XGwejnAShorGSoaMw+OxGXcD32JnAMvSZL4hynhkGn0J1YuFVZE01mQR12L8UDkWr2OlXwZ/STM
h6YdX2P85QP2iZwqq5Pq2dYRT6dZbM/ACJ5tI92dttx8JP48o7B1RbgPAynyljnBaaNU3rh0yC6Z
rQ8XDBdxyvHbn8Xj265eE4MUwMMtbexyqbzu7vsotkYTh9/Y5JRYwoZqd79A81YqNT5424guFwek
L61PfYi0M5sqmG/v4I8D7YW1cuqUwbz+P71UUzlIl9ap1Pg/CuoWshNSr1nXjax0TR0e4Y/6IDGn
djKpYv8GHaZhzTmr8Bmkt9urp6qv0PTArTx7wTVv934UXQhtGYLlImuZd2RDZrKbrwC6j5ZkxLds
lzQuRNbbnuz7mbD7LHE/Owyrdliz3D54M11xxJ5CM/bv0eKiYOK9eYXalNh1UGwuXcr9Mkjm9uAQ
LH4Cn6ieYyCPpZKyPTWw90ItvAR3WBgOB6rs8rQNpH0mintXtCKP6F3IbplcOLb3vvP3pDAMSeoY
Hh5m/J4jATJEWIUkFXZxjmvVes9TUtmHacNNxX+PybDyMorDGSyKClKTzpLchA6qsp17krux+aEQ
Ht1Hwzq9ue5IeQprSJCF+SQuExcj4i4d9lZ3ej8YmESPLcqWTvnjZYlXz2QMS8llUysvl5ta35yw
ZS9S2UqeugBvL195BGvdOYzw5d1hQB5f56hYldZ5bYOt2DQf8l4QJdIeZfrD3K4uKcZV9CZNVId4
FevkQkfulN62sJO2E897HkCqU0QsH4bkGx70E8K9qwuEVftIbXSN7NS/OiKaU+Jv6muevObRLBZw
NVmC+kC2pXpw1ao/RYIPtmMNpYBwnK9kRFhHJd4f0Pv9Wb+54r5KxnfUcsBb0drf59Z3L4zV4Qd8
Be2YYgEQUj20X0YYJQr5EC+bwZdUGM0PI4NWCiSy4jrhd9INeoe5CUWo49qeF8cb9201kLPseP0R
csOzKg7KxYRPWCV8tO6GeX+gnjYdVSW8S4KiNc3Nn+MHlfhfs2/uikdvceuPOz6oWOVBvfqXyCPr
L8KzQIKF9O+mF4EqKxgxn60FeXVhbMdhQDv+eWWP+kMm8XLqbXMf6nCkudvX4ZR2tLcQP5q3e0wb
/47ghn4n6nUpkqB5hXk4WiIzj0eYgMl0NoKhVOBoCtBs7bp1faoT+c2cDbKYf4q5HNAASq866yVB
x2FD7xMTL/cA/xO6M7PwM3eI6jffqV+2QVZvwu+HompdjBWdOCiMg7hRLcNLsCGZeFEb/ZiAwfRv
Q1GWTdB83q9LdZ3gDJPZYfZ3QyPVw6ZoCE1QtWQGG1d5iO1KkkYGOb9VHk4Kas9DsI3NrnIhWRJW
3jZn3Gk/V+2u2KcJf/wx+FWh+CBMk5J1LvQhpWvuPTaKill7+J1WKmTWUW/MIouK31VtgwLGgfqE
FWAbL444JHgl6D6Zi4pRgeZfaWQkPiPkjH50jv+2GRBa1CX2F//QIRrcVLD4NjNdzHJfoWawJp7W
VM4BcmYQQi8PFrifxGsSbJH7njwus4UFaeXnfTU8eTXdDmOsloMRVf0PdLhpn1jTQXvD9vWx0Utw
YA7I7AmK2BMXlfsfjcV2CLEqe9QrAA5vgTauJk69Y6MM97Tz2xz78vrRD8aoHDdn3q2eM31zI1ys
k2gA2biHTga5mQobsFuQTpBhSiM57mjSqZegt7A0GvV7JNoeKa4iGo1ID+IMlUPf5abi+grT5zFO
K7gd/vTIn+epSpJiW2o/n2lgvudt/lf5TvWGkOUhgLty9TJRoSBP3N2G+mdmy1VAZwniGyBaB5A0
dn/RU+9c6d/WrsaWX7DcqKf+zRspfB/Ka9qxz6F1yg4K01H3hhouJXz5K53hRArxeSkfF6h7bd6V
x+cBRzfcTry+OW0IJCveVWsuiXoIG72jKK6cwE9pxL45R8XkfjAgAT3QIdoeefsYGlpwN0mtfsLL
Yeu3Xz3ix3d/yc8Nim5zUxy5iw/FUS/+QRH4YI1NA+2UcDveJXx6rZn8r2IrgIHxwa/8j2R1TmZY
jmb+8EDab57rAVamSZTxyOwaeJOkAtgYDGm34zD0e6oBytlnb93yGUeSoD1Jql+tIY/iuwcZPNlO
Ac0Qe2oluvkEqOELGXgxQg++8uV1NuSARfwCFfHVrvDLJs+q63LL1kfVQBGteQ6bqQiadRfgis31
iAZlF3fX0GtTH0Oi2DlYmNy52L0b8Bk7vuDMRHvT5f7Svki9pXOQ7GLW721y6GL4SPtvJnD3tZ13
/V+hAqJVa1ALKPrGQwhwT/POJVPmB1c6ZF0kjraOz30S5TZoEF1OA8JlW0Pchj8Zf9pPw+s8AviN
J5iHmAMz+k56MGKIP6eKvsoYnGsTXaggYHcdnXrbQcOrwC7aM9MqJ97BSd7DbQSdAowa1BfNfBk3
+RhM+mQg5BdKAFP2SD2dj0lQpUMSH82I7nDx53cqXDRQHu5zeIilv6M1fNP1K6X9C1Yy0imWh5aK
PrXitedQ+Xa+cR9SV3f4llheDo6xQuFklk/Onb1DhouAzegi2Rlkqjojiz7BPDrFNHUPitUexjQX
blswgD7ruklNkOSGrGjqZbkZ+unrIeehsx+8Z0r+wke/C8P3LqzzdpBnsfzrnS4NzHu7BtmKF2A3
fsO+P3q0MY+hKka8f66LcM4A5zZ4gfijfjSFNu9b9KXInlfjh3GitOnXH2byQbBML7/TVKdCvg8t
7GicH9TkKXe7RxWxVPV3fI0C5vUvIZCKZhtPTjMULepATk5yhQQv0alQ7rEhdtfXbyCaeFOpGHZi
ejeNodG+os9uvE+40aYJC/c6WFJU6EfCb1ChTYV/cOsxM5FTaAICEX+Jk1ftNGkCRegwqNOh7kDD
Gc+jlzx15rGNt3IJ9Zv1MBRGZLAIiLEj94snn1ms0gS6BiNisui8KPPj6Er7Zjdok8/R50RsBjQ4
75qHyHp5bX6Y8lI/zKv+KuZDDJJFZM81vCsHjuoNrTwgNtZHeQUJtXlCOwIH1PqGB5pOaKYWe+D6
WzCaktmmk36fcBNC/NzFpCwZcqum1KgyaP5bm1O33iii3jqeVfJKVlHU4D+vbV+Ew86jgEDfmf3a
wk/BgfV4HzF1cOX0vgqmXNs3NO0pwwBvCZws0E1hRfglktKhCFBb4QoB4KhK3fnTxRUPmd4xIGCK
fAyMn5doP9ZiR3sX2CR8LZD7lksDn1zMn8PgNC1Y61V7psIyQs/uW/LUVbuWqV3fhxk3MUISNO5h
TRmC2+td2ugYaVUSj3864ZUDMY8nW/S23fWArsJhylG551RERR2zk1ubLV1GWEpa7Pf43lHM80HL
6GJEfVwnFCl/tlwU0OsqqjUVHXR0ufdmcSRCuz0v/SpR545l05I2FbQuVme+NQBkWt0VGuABHKSe
1vjESfMcO+xVLe2O4/BmXLKHpJ5yVD/Z6E6ZYRbJu0G6QFsU7aYw2A8ByogkGV7bkaLT2NJtTdII
vI856ErWyxJ94W5Seh94ugwnoC4btbmp471nn7Tw97VYUg95gWLZYHM2IKMAzAL55cfmbmhyX2QE
BByHO0Rhh2VyxoFrizPaDQRc0CcDVnhVi0aQZyZuU0xpnhy17UY1FhoTBFI3IIv7Jwvu4yyq3Br6
D0zfYvGDswDJdTD2vE4W7ulTV4zmQzdnmbyGEZIQAa6D1UvyMjX3CfgSRi6ZshEQgisiXFuhP2IA
7I/Tunfoo6+mB8b+CzFdXEaNV/RUBa/MXrB/gLaB5Z2/5Bi5gHKN2vOOieBRm6tfYTwk6scqAGMy
eoPIQoqmpyQMy1tRtBfOP8I/yeheWoxIYwB2+NC5x94O6kO7ZNV4ocmv0nU5cf6w0teOYu+VXQf0
TXOigcQ7RQVdgA29JB3oocdaM/GyEZvUWLsoCFJjMu8c8g/rmdNGcqleMGfJPHkbvaduOEztv2na
G2e/jqgV6/VItzZDIYudL9jXSG6wZvZDUaqIwc+HhJwpvBB7/Lk33YPIps2A4r7LBqBeq/gaV4zK
2U+4Jh9bVcrJpCDEYjutTznAV9aEV79bEB7cQw9KOqQoAESvudNUYC1cF1IdY1fkEZSModZ7WpV9
S4COdO18quNxhyFSxnr/4q2y4PWjH1c7j1dZJb7YdolRgFH72WMg5oM71LdGIDjTzNNfSfOdALyY
XrtQF16Hfd52Rhj+10U0HbsfOf7OFG9lHiJ40iHrb96RRumCU9iCOQaS3GgwGYqiwtY3grAZGFHC
xi6txOM2Qct9IplTLfsa2TOkL14LRxx0c7MJ9y4O5uSmTTRjxXcuewccoLgq+3B58kOgOBpgK2rx
FSI3nGYNW/ZeghFSB6xtvc9DjRtlM78yu7mNfQwStzQZfGjvvJomLugk734VlHSTO83bh9gEBW4R
Gh4oKPs1hEHrXR8+DpLm7QqcAD6WczBmoBhkGpOIfugwpXsnfwHUuXG3L/0eHiuI5IF4Hrb5KVYo
nL0V2OhuXP7V9jCs7lnpX0kwF8LYayMEU9Ak7QbIuMADYgbixnkxC3taWLsbQexGTPkLJ7je83YI
oPPibXFma1wU9EkRwL0+NeyOe301LgXEy/KlxsFsH+gQF7CaNvVtQoYcFG721v0JbAeFqmyx1vGl
rXFM1mSvkNxwGTsEKjMChRaviu1qN0RFxg/EcQ/jNr3PaDdSlYxlkiB0Jf8Y+kZ3vAWAtyib98sE
HQA6RZeRDMVMmtJ4fe5tNuNNd4Nc+/NIN52OAsde4/A5KkptxfPVa45iMl0Wede/X6Pr5MkdnKuC
OxHD6gU12FjvRyA/275FVurrz2VTCM0XB18X7QRKaD+3gqGldPCT/Ld+rt8aXEbOQeabQZVsk93o
+598unLnimlKUS0Bdp3WokvKJTBZv7wbVHZyvFY92I2L/xI7XhpO/7bIgCiDXsATIu86bOi74WXw
4mwY+c1Jzp43pf5QI9R0cNWArVC15Y16c9WxYvpiN+yJxRLD2aNMNtSS8ylGQeWGv6q9BCQ3DnaB
ZGGhXwyQa5uPlbkhELY4V5CIzoR2/gFp1wgVgj3ErE5bjCTD8VSPWBL3Tt5faw3sLMHOG4QeQIpz
jvGUx+y4wdEJiunDxfdPM4gM4h73Sd610yNV2HN1BC48lH0uoTtnWKHPt2hFxxq/Ykz4ClN7gEB7
u0D+ajlY7xgAvtbc5Nz+asZQZN+MZ4o2waZiYtExgJ0aCnBDGbBhkxp+j4EUalirE2CH67Pxf53A
HOrV2wUkRBkUYeKBqLKeK/0eD4DQxbNvnLyjLzADwy0CH0IjeFo81bgDGCzPfjWlwqsBU34R7B2t
/AuKPnlCnugYZnXwaX2Q6FWYhlHWJk+2DrMOqZ5atwxrDnT6gTePDeR2EVYH+I1E+u8pfrQAigfi
ltbUuyV8d1R4RUy6uFglQaSKxYAuzhQWMIlBf4hV67dAoBQY7N5dvYNeXmo3yoaqyuK/OAdCJ0CZ
Kx0xL2Y2a7y7224lCys89uRxAPRAJuDB3n+Rv2Z88/b+GiL4/JKm/0kgme24IBo3YwnM/mgxhpPJ
f7Vf4zq1iK7gHetz4vZIWbwMo2+BiYlAdRD0Ih9auWuSazjGxzj5MGrGDfMfWxRRSyLLCG1R08eo
AGY4Fm25ZvV+bo5L5ZSY6wMevHX2l649KgfcPHcGZ2p4wNZVKsOp+CvJ4+kwiQeCl6vwGzx6IkiN
OI514TQYaCTPBnNPtA8CEXS0OO0LRpbOwVfw6kHwAXy6xuYcejgA8cUDsUbaCgaf7rUb0eo30ScI
IIXbGYCn218TeV42e26bqPwLhBwHNxy2vDXbEQ1QKMP3qYWmcVWXdf02ig9HvHm4UD3z9qE90JHl
HAvxfMMs1Tw75OLRZxlHWUQQbnXq4/37/OKitiNcw3/anpOIvAzk1QnGXTyWBj3lOnxLZHssUj1E
FHMbbBjr4W3WZYyD7nmvbLokjk29fr+FQEzZ3Sh8+feKlzF9jSIkDvE24jp6t945RMsJ9zsx/zXB
f6t8iTgD5Aazje2jDWBLYQDfo8KI0V0B/m4VniTKhSRChMcra8zRwYvRek2n8EgWFLHnarwxJMfp
v4Z+/WmmbYBe2wa99c113ofq0vJDYzFtX8SxcaszHA4yg+S2RG8hlcA1REEQzGIPnnOwd5sNsjk2
KdIlGh8sAjUc9wpvDgqNgl36kFQnhQgZ0PUgXS3+rR+nY8vxPjCE0bDElPFL2FTlEH8lFRCsbipG
6vynI/1vqp29mR0IUr2zQJ6Yc5btVMz2eQAZgM7OY23b5z6RV4fyF2Wqb9SG06wAulD/BIwuhnDd
2GXGD1FNHqy/XgyCOJ2cvZx03snkk7iI3/iSedV46QJ4IuuSOeu7u1KyHH2VKjBFtwmUkU3lf8VV
B6oP6flbAyAm1k+R98v9b7bdZjQTrXvFgOoNkj2nrlpyb0ESJ9jGoEl/8Aa5F3WEA7JixqR55vfL
vYejq9iIyWIWlCsG4cjhDR4SplaVUiHw6Pg6Qw3fl1CHf0XwylxOH7vxtwIW1s5D7rvXgMJlq/u3
bKcZHfdGIXyAwL7E00M4/4n2TamGrqelx5aZwneafS+vAUaLC1zgpb8cB2SDoP2b6U1HNTQnEr8x
sxZ2tjnl906+0+UJ8R4J9jGWaP6ZyqKl7GqU7zTA5M1/mbGtTz1MVuw+WDpczMnsVYBs5bT1ZajA
CNjCnLjOzl/ZdaYellTG1OHikSeo6yeCPdO1z9VGrphj3h3/PHckdZyh9JwK6N3cpZ15qZqgTaH6
+02JgziKrxh6EgHJov5X1ZLObpA680+FmiB1rHN1OGAVQEu7Lgr+U866X3XyrAHsbLouUMKvqWsH
jlHrhI8HyFT6NDmIGqwn8E7uPSC1uf+dWnZ39VyChP3ss/rEIqCu/Fnrb8iK3ux6apMxC0IDlGnK
3JhcRAvbLYESW3vbEa5D/0j4Po8IY0xjSLLV8XFZk6zmB1s9Rossp8A9a6A9BGZ3wxrksKtMW8hR
T2S4J+TqhltheLUXuH3QPEtjMuw6dPyT66dNWFjwvQPUP4l4HQwvpgD2oFuU9w28INoRzMDWZO4f
L2iyeSzjPTgZD9TIB84eLDpZBuccpTLTJOeNQS8gfIqiaGc8uMciVUV4+COiQOPSHfedvR8DEOq2
bMJVpjP5T4541VxhBzTYHqmDZB1gIAQ0wUFlT9QxBhC5JDo6jBGAkNg5+gDCCFhflFOgX5mtaEbg
JlxXPxRd/VoB/pljBlcme8D7ScUmT8RG5cynEyaPIUIDbEgicM6oPDjhlI9Ljcjq9CeMXU9j9FWh
Vo2IzKcVggRz3ugywkZJ4H6OyzMoNDEuM+DfoH5ykwfjPS3rj6OQgH9JO+OK7Gb32CPX+Jhl1TcX
m58rkCSD8OOmbbBrontSv+kJeKOzj9sA1eC5H+8musVhCS5vFo9fNW9S3W27zb0l2MVL7BuBGS8r
JvIQLQdif6C2CMTduwcYMNpHHf760SVpdT4sQT7o9gKo0gvvkBRGbuvxkruSVvJhntjenzWwspYc
ZYhGYsDqcv0gFTQR+u4Y99DpffPWI3Zt9oKyrCH/TaDjDdt1cP8+t92vmB/7d0+Ro47bFyPXf55K
ynVGaOtqHDyTNnUhW/m6Ls/dH9YYY+cKmeKFSacQHIvLGFppjNfD5t1dmvcK4CCP1M1xlxsWXxqM
kwTLCXerMAsAiqa0+lfNU8YmQEd+g3WfU0OBinonPnuIbYk6SBe0ag2ghoHFSQP7DeZG754qSGPx
MMnFX4IfYJQowjg1AGgmEGEauOgNUZO3FCiQX+UaJEMfQ/LG3xkQuHoFDR0UdhU92+4Go4K0m3ab
/xJ4jyx4ACEs2xYBgk+Scgq8NmyfndDj+RjezERgvQhBl3o8McUzx7wG2oe7MVgF2FiS6seD9mMS
Oe/b2OKCQWYvhenPy0aXx7aiiDwOpv3OOj+R1p9LyarhFDg9S51q7PY8cWWGu4rT0T+uEC2dlg3d
3Jg7nYYMCSbGxD0TJPxqPk6zvIENhV69jx41AJKJyQIzJwD3IWp+aLONw5W5Ff5dLu3TXxz0AKmC
ArSr0VcMWDZEu0RWqBB29Zl3/Ym1J6+BJ4ypDgIDh2U4Qr4dUfANIO9q32KGS4SHHZo3V25p3dI0
gZ354u4YKsSYnScsqUX6Gm6HP5B8Qy2CAnAdS4YfSlE2gZmVcVVaDRg8KuHVUvQzMMQIHFrWYLKI
ykeEsI0QaVJXRS+iM8GMDX41j37rXtCh7MkMUqpTqOApFJcQgora7EQ4/CQOGi66ZiuBYa8PReUl
a6sAnT86Ouen5j4G7Dir9lv5NhVcneK1U0sZxCHGDmMB1v2lp++YIuVj4GN39auuk5txn71uTfm4
ZFgDTOUK4kl4p0jM6FOCKPLSEWKVOVap8rY/JLjOenDKDXiz9yVaFw0/ALEQu48G2H4Tu5i5mrdx
+qOYtms2s/p5HOHc0iaIufM2FIoEKdzGz3Ud52GFm13/6OqEsa0FxKwkBUFoPMfepWoaTPri3EFw
GLcsGjAojZ97IAJOcmm34SOKfeg883yuXVQB3Z4tbe7OuLnMxUxpuhj+HmAiEyESg070AkJSisEs
bLfwMDG9VTHA9wpP3kMBwztcJPSmzrBcgl7+DWJRA9gjGvwg78aiQ+3piO7A3XXnh6C3I1O6nf+x
DftJiVyA/VhJWlK6oNtdXzVfTlQ6f8lGXkn4S/ExddNeJGAOsMt2jb5jBy9tsIaHj/UZQBemMcYK
DyRWN63JPXCCfMI4oIkSmjakK6YkAUT23tCLL8YPJYJzV4O/bA+rhbFusnOaBS5VHhrz6ehjjliM
k3/GyDRtBcX3o87zCMBOeZjy8fqXSY365Rnw/Yri02v+64NDsFQ7p8agdfisMSWgTekrJGH+HTg8
63FsUeemPWkfG8xzOEqrhSDQkRktQLfs6fw8aBCfB32Maf+IFlM1BMS9Ntezwnj2KyDzpfc/xSJK
FpD/FrCi3eg93ooFl61P3jdJMhvdaNS+zcyWjo0LcPly1CNgLFYZD48Cns2jkxtM1EeM/v/n6LyW
41SCMPxEVMGQb3fZHCStsm4oy5JhyANDfPrz7bmzXeWVltDT/aeuOFob94eQxlXcnL2ieS0C7+Tw
f6weK9sYfwRTeCgLRI6c/8XwIZR38wu622k8L90hxlJtFtNDOVKHWkiMYV8CN+h/ymGHH5+CfsBp
ylWrjQev/M1Td9WZtEbzc9mALXpcTjYjmZsWJSfNKThG99DH7THsiq1vnfPpYObPifzQ1eed9lzy
11ic6qG4xShBR/vJpSs0g9Pkv9nh3gWmTzlonDxSjb2p9bk0TuX4Vcnn3A8vlXKvNQrvzH2AsUOw
+V5Y+W5sfnPrKY3fNCe2lX4vqb1LEOx34bqKbyEAv+I6Wfl8CZYD48NqKFnLg/zfGAgHBqxLm/A6
MA73obej7UZkCBmSAYmeBZqlcCMaitbMFImGPmXC6KwDm253ClAHd8G1V84pbppro5FNsBJzpvvq
h30/x+tKfbbhk5Yc7FlIFPsTgO5cfNZsANf2U8WvhTz9yUKi5ZsKNKK9eUVIurVVRY4xgZ9xuxsY
r3StsssQvDhZcJF3FWyfHGwEux6kXfPgM9nnyb+lYdlFFkRWfbSy5cfSGVOEfbgDEo3mPbMHRF3B
aoTHaovPhOREguKboWMEVYwdm6XudzKM98xmjhxoOfqnuL519jqZnoT4NZPjVLDNmtNr4FmjyRac
mNDI1fg3Ds/NcuUVjAfGy/tuoGdNLRyAqnTAvO8HDwKrW0awv/VZ89lQzn1V7XLDXyPk2hbGdFCL
OqjBpf9mK3CJ1hiBKT3DOmY/oLyTIFev+RLcpnFgKWG6sxBlyZYozYakXcVdGd5tszmq+EuYAB67
qplWCd8/Y79yilLZtt4XEMJp+V3G38S015purgnzTQbEbTiEwrqksbRsBhzsvRU+GEilcmRANtQG
GO/NC8JIxReUjTc7/mhR4XbOTSzmThX+uwPuMmmbPu/KPBs5vTjPS34eGdsWpHXpsya2TOcoEowK
pbqIgMLRDkPRsMuGI6d6azLjnDc7BfRLhxTKLwSxTQZt6j8pdWemFSUkXY1+qjD0WowE+Sovl2/U
HZE5N1HmeY9p1l98Z9nmzc1xqihNuCoGivw7Q+Bdsez6q75wYiRXTAKIB1INqG8fHLvfdRmqOWR2
Rb18mIDIqS12E+TqYPrbVp5KlkCQm/YeM1akwfDGLEeuNnEP3XhugcuV70UIfy51QT1LJFxn4cGn
DPbRAMuvkleZXnR6095rU7avafxDN+8tF7s4E7O5rZ0LYt+VlzrnuqDBIwXat0PqmU3/AQHdBQ9x
842sY5VR7WxZ76BmtmbWbU1nvDRGFiXsVAjfs2Beo1IB8kHa1zzNjCtGexhgr+x0X+t/ldOtsml5
MM2UV+jJpznMw2DHk7bxXBtW0lmhmnrwpnFfpv5HFV+TLAO4gtWDoi+BdhqTq/MtMnQdonqag+Do
qfSIwwMhAGQk4QopRJpSvPDtb0BUy/xikxPpZflO3C33dAkjUKyAdQ9kusYITprNgJ7qrOi2a9++
msn81g3fA/3l1IbGqkCSwWFESnonhj8aI3Ts5pu5SA/hkACiM325hJ+JP4nBv5pDVHieXrtYdxZm
UXoW8JfkWxfoYpqG3RPiMRv189g12cqZ55ALDcIBrYGhqdliPCpXGXK0EforpdgEPRYEBELSlc+i
eFa1/JgVSYPt/K/1k3SlHfw/2j9N2XdGf8We4FcrzU6JKfilu/DFBIecKr41jgbaswyxvKtvxoA1
Wb8EbXDUwn6ItbsBbvin0IhZkkJQvwzIEJOmPPrleKsnVj3NjAHot0uGb8qgfkus9uIEVQTZBMH8
vowp0DjINuJdsg2iURSH1v0XUPvaFNsOOoKaZ6CS6ScXGv6wXJG/AKEgm32azsmGEX8ftORms4U9
rlEHSMGn+Yc49fnJtfPslXkWEXL0YLhWDGCMzLUDVG7lwW4+JZteRBcPgJXepq3YvFGP+ypW1wIJ
etzOb24QvmgKc21e2G2F4t/bNSNrsgdxYD8SlIUPJoTFZytH8xnI46SHZJ/lwTpzLTBkakHhdB9d
bqynZdr51eCt1dyd/NwKkAbR+VpVStcv9/NivJpT5a78pmt53hCTmtPwAuh8SRinYJ7izUhImtWi
7QmjJvDBVDprXVv9v0SrfeGHL4mwvkJnPMb0aHoeTyOBbTxEf+4WtDTjPW1/FrR72P/QOHzpzH+0
58d2pPvTsVghQF4Fy7FPi1OaFI/+iFiid9M9PnFW06WC1aH94d4Ct3Z2qWbaCcRDttdsmjY/JX7y
BLe43N16ZCQP8zmxebf6Fsa4byI1M05aslgVydkIvmfQDR8w046Dq2ND+scwYsNJNe625sBr7eJ5
1OK+lKF6LYS56WTUQkZki09BeyprezNbr0MfAgr4sN8MUvpHVbQNhQslrYeOQO26RO3vanj96U9n
l/66rsVp8h4ISzoL+NgRQVAyxZwETlSyGNWhJxXu8lyaoT4bRSfiVZVP6jrnVXsosuIhd3MHlbzL
GWlW7oB8SQKAT0Kg2nOcXYhzCMJrObdVhgZkGvo3rdwZDWVtQI+X5KkvfUpSWZfFnADCXk659L1T
P7n4vGWRXMapZ14QUr8NTmG9B3Zh3BpLTOulc5poLqbhoS7Fky+tx8q0MABVcbEplftVdIncDDmG
Qtudfo0hTJ4c2QabPq0+i1hgTtTUmSAwUgRj08Kx7mYD0+joro2md1iraLQvbqch/WBD/Bt6xX3T
Gcel5y43Q/pohxWYSij/tmaNo6grxmezh+A3c2fkcRIgerVCUp+x1WoZPKaJgAQbjv4wjEzVLlEj
CelY0hSl/JL55yKwvvNOFdeUqLM30eXqS8fTVz8kgUbIUopDqn2KdmbDx5uBOC73d5IsAJIKivJf
4kv1UJYzhTgxdbDCeb3QTnRTZCzh6zSgUmpt/x/ZGgKqWMwbWRcJmxzn6ZqYeDIrEsQvflB+eHHq
nqVAxegSWLEyhUoiF58qiIafvGDMRDtR5NduhNkMAfxzV2MHpRyPI/m0TnYuRk4m2ShxVMks/xpa
Gd+G77zlYTK8GbVuqQtuuJ5KYptFl0lUR8anVy/+w4KF4+nuP6DJs2KyCAlgXLWJsWziubuC0bjA
BHV2aCxpPeC8nh8M4lVO+QKwX3cQspmTpk+py7zAqrYKrr+eObw5hmE5eodWomZR1uJoe+2n0/Sc
JvUEXt937r73CGEylpglfMuAA67xtjrPHbrzYtM1jrWZTBPNUSZZl+c5CzIXEL8e2qfhVGbaIWEb
X1EyMbjmYS9/OlksF2wxcxSMpvim2AX7pDOME+IQuVk0gdKsWHhlqdhv3GTmo4EuM2pSaFnX7YcN
DOnvpGVIpdDNsraKycWh0Lo7qUu2D+DF2rvV/Fpqln8OWttRj7X/2Bp3hrUJ7oaBKeWOxTDtQcv4
g6T1MugJ7VPl/Rtlbb8mC50OxlakanVJAxs4xNM2CbqfvguR584IfZKgjkqJFiN22fslxuZWdYLw
tEp3F8c3xFHEsqeFMf19CN98NgfcrItPapZJ059M/cMsqz9OycY/p6u/yqqrt9OU+Nt6pHLV3d25
qeNXN13CdWAnp8VJsF95yQBsFNfyNDSpx//spzM532fcHT49Jh1yndF8kj6RRpYtIFWrqbYpy4Cr
DRuyowDb6DaT8qJbNzsMEwAFtp1+pgjnNWOkEnazYRMYECwdlz+5X70zv/NwkBrauDdbGvBwNgQW
rVtgf+RN+6JburBprMx1E4TfseBvhleorZ+nn0ZjoWzw2iCKBbLbRkC6LaH+yebF3ivCUI8NV21f
+66JMQviJvQyCwUt4DVicLAXG7Fb3MJReb177Jdcnmyz6LDKpKgFejyPead5CpeiX0me8lXnzdXe
06GLVnVKsAJbDOkoBg5WytgQVGR1OkH7Upe1XgkdACb79Qc62+xQOP0fOLlb3xjNeVSVA3tefbap
RoTcJEZ0t9U8+iluLYEtHNbRuFhpdXKyLOOFzz0AlPD+9C50ftCZBwfdBFMwijld+WjdjDLflA7w
clPVA0dFessH6zlPfRwdk8OOjiDvV2bWxus5MNWV1DL0AnM9H/pw1FHS4GlM/KpjqM3aSHnJWz8U
UPcjOtdZu++9Yi1IEubjlgMMyzF4yGooQH6SebCvopTFrgxj72Wy4l87HBHpSgDSNkfqZt5HhaQT
YhMy5gC3mXcNOlQYD0xxsNzm141lF2GdKC5+y3w2j0txwOl6diY97XDNfXhOO+7Tni9LVAzekIIV
LxbILPH9zWtWVlxNahV0SwYdl7jzsnMl4NB9n8BqGdWJTNc5ktb4V2P+3M0WnVfZE4ZRdPdstmTe
ZRYGunZol/2YFN42KdIBzd5ddX93M/i5nqNpNJzXxPMbBKo2SrE+7Q9Tot8t0XWP3ZhkR6dy6o1e
lvTgZTUcWT0eA1u2z7gdr7CROJPm7DVLlfEyZ4E0VnZm/rF6ZD9p6d1pLWRlXHxn2ybuuTL6m9Ga
01okTBXlgE0snMQpNxqFLMBOeMXp+6olhfvpUeeYHgSQGzD1qKUE8o395YVNOX8HaTP8sM9tk7Ys
VfDSkjSCehLPpkimYu00TLrgU9sl8YGgiSmpkY0GfUQ2bov1BulmWSK/zCyEHaatq1VqMQcL6aQM
sROuiNp9qc0S2DRpht2CnQkWqfhjF7laacns3uVJDdcVvqf2xMvpkmle5nH7VWU49kT7i0rHhf7l
fZvuek0jSf1ttTj1fq56wncVY2rfVURXOtoFCJruk6b9UtqM4PM0hcci5OAwahj1OQSnRcPw7mXo
IV1hIc0Vy6Xz4cTTGakHqNsttBM6JXNsI8BJqFYXPjA0aYdRP2VQs74lQ2D1+LcF1koUYMPW6+e/
I7alTWM6XwaOno3UVg9+t5TxKm0zTheVPIAj4g/OHAQ1Y+rubNO76spiTW6LfMVa+iEaiq3Crljv
e3/d+UBj+Cn6kj64zQNxboLBWeWTzbzU4jhwbNOPhPTyTWAmApFUYrzlUh7FUi3PC7HVaK/R9il0
las0d7NdgA1zaVByyCC7LS5ayNZc9izOCU8uvpCI+3kLafW2jrBBv6ahemp7+0+s1ckAU4NYHTYe
g9+Hq80DMJR6qjPQFbxA3UXxMr2QvvDsoPKgD/Be2thxN/Ou5dbN67Yo8y5STsKAOxVt8JajNFqD
HaFDqQi0WA2+DWwcxi0BD3WVB4+ZtXx4nadAc9lQUJAZY8TJQbdDwsxtVgdVNd3amJi//Fvmlv2m
s8S4H+8bX5H9gn4g99nIzJjR+GV/6xozX+C4ERIVxMJtB+8ogwfXmuRpbp15qwE5Vyh2/8SVxVbV
vuZeul5Am1xU57ZEuWlaox2pe1RGpR37CyRriLxR/QZxeVEzedOttF6dMHucVBlesilxV3Gh+vVo
Hsyi2NbxmO5H9CQHF5XqujbGFG1Inq8wJIFOtdYb8a9U5Y+sz4erJ5Jha/f2Tx94j7EwkSOnAVAj
WawlC0iMr7DV67S3u5MdaiIRVFCzn7j8lCZw3cxCG68ieEKOS79FJ5kcYtNLrnhR8crzKMDwBsw4
8HPyXi6rXy92LvlQkd/v+PDsZXV0l+aWLYNL3lGW2ytppWydlbWkiZs8xPbEx+I+bpObstxwq7Ry
cBKpHwdK/LiY8neutD2vWMg1ra2+qA5haJGtrAUzc7oMqxB53U5i/1rWeWsf6kDmZ9bk3JpcP9Zj
ZkeegKpBs80XdjHqlF3/z6Zr2whWnq893yjXRT5Pa8NkkFNYkn1zsXmF6SjXbZk9C2UMvzmhyoea
jKPt1HhlFN4VQf/7YwNsmLtE1/MpdjP3ogMG8NT3GR7x8q+1iOdznsmBiVwVf7HXm1uboK1V42TT
FlOX9dYWd65QgT8AjmdJZCTleyK7S+JlJ4eMFjTl0EPeuOztiYNn6U2U6z7FxGwEGLHvag0OaCGN
M/IQ660OMVYgG5gSr2RAtdVbZnr3TBINanob6whT/8GceVoqjp7+WHmkzJid81L07oIx30s/ncA8
JhSCrQLDjQYL8w5/wncn1XMOLPKq7BbUYp62Wr2Gxs3zD11fk2ohcWqlkzeiFnPCZ2O6xvWyQj/P
GR+E+T5s4z1W+G2axkfh99Tu2HnAdKhspgAHFtLIS/HQJzIn+iUv+mNodeMLUoZbN6V43+Xi0wpg
/YXojUkJ6MTY7zWBBlHZm/rSJXG1bZGuXV0HmiHpJzLD0DZjug6h5Ued4fUkuCPUJJ6MCK2uiXK/
F41vy1NSb0Yv+OpL0zm0aaseQgTvIExZsAly6wrAwkRZ+84uLXo0I36MvMdQa9SHrywlcc8EPqar
IubGTy4eRMNkJ4nR3Hda1L618RX5GcPAYtNChnjjaS3i+L4ypfGwFGhQ9raFsncbpu84XtxzMA/T
yfA7HeFyztbSUv6jQR/s8nyk1v3mp/Z3UVfPLoa0TdiZ6G+bunzqlTWSZeL8ESjDjq0d3iTcd8vT
D9lJEyRmJB0BXsznuOGRIgyR/tNaan0opTKOBHjs5AQgk482o5WBrHgZUOuyshfltwxH+inmOLsP
XqgqJCs4AYe6N5/rNkMJ0qTOT0jEadCl6OkC2V2Jy6ifGCrlxrq/9imj5ZmT5FpZQfwsaACe/Wl+
SDMIK5bRGREm6QCJVyk/m6ktozirlu1YL5E7WtFSU/HxJ2AkXQwLWrSvum3jozBZEVn0L13SaQ3u
4q55oo9TC71JGdFvpcKHEpbFo2zlV8BeSNy09nhggx8KIp8xFWt8RatRN0od8JHg3+xquSYnkByK
WjU/2gBnqQMdbFqnQgEiZeIDsmEhYo8ZP1JgKk0rSLMiduPVkCREvxd0WqDgvfPeI/42ZHZ1767D
wRvJOc78YqNQEIKh4VgmJeLd9Pz+eQra/K/hyPHDCnMMCg1aES/ogfa7BNCSwvNCjhQ0jYGUYEwE
57GyQlboZT3uhMTfuzaqIs9bui+v6q9V7fyOhnzs57TnN0BDDlL3PfsV46LO2hsFEYNeT+UgQBaO
NqjeykY/e0F3okuk/87xPmFIg1Wccqx5eZY2W6O2DMKYrB8x2+6z64o/tZdUG0v4ydYPverBqzE7
qLo5B7VrHRP49njljF73AIR3n1KSdvxmYu3XoZh9mj8vH1dgL/1LYTbOp1zYWR8OItx2MviwW1Ne
EqNZtlpItHmK8hASTiDbA8bGOqF9MwuSvAjRGIKQISsc1I6TjEaCAT0+zoGfRaLtOhA8TyMMm2R1
5QUnkSB8nAsSOl1DmPsSuHZbTI3aFmmmt71RIpSNGbWY1xZ0huXFyww7YvUoRETglS/c5z5qLfvW
zeLvLFIOe0NCyJTV3/YuiAnKeqMcDoKlVd1dJ9wcEoctOzqYkrPwEJcEgbrxTiMfiom/sAFCLthf
DjmhFC9e4yHUr+mAPUaPHxXgNR1F9hSiRjhlXpVsZgKpiL8w1TlLK2vnxPdYLBKcECLV9T6+jyZ5
k6HCnuF3hB3itxynYIvk27r1SejGEROyoMtJPs1wBgiYe+86FsYFr3aHOgfNyJhUkvQQ0H3ZJBm+
BhrnSKqJxZ1x+SY7JKGBl9j7Ut1FC9K7dm3gn7ywtwlUoIPnqpkcsA13oiLiZ7EroIYi6TdG5T06
YEtbs4PdqqQr1kj+PwmHDa56YtW0aQqBIw7SKOzr4GiN89VPcE7lw0IYiDWO767wye0OHf5qznQO
yvYONeFGJy5JcY3T4WOk3d/WKhu3WsMY4BYoyWkwL5Py0BQM94gIMCkGRmP56brux0i8cS8IKoFN
i5/jYRm3uY2iK/A6ES1CcitGkpjmh3BY/nYy3pRXPDffiIFew8wwftSCP1dXavhTWuFnIcrk4NDY
HusZ79HUIti0vQz09B7WlKqliUg8fVNj+Eyy1rjp4OjOwvbyX2y69q3tcvtUp4X/ZQ4JXj5h/pV3
BC1OIV6lj0m0TKQZVZ7ZR8Vkpt90vUB4FIVjYQTnkOq/ybDe72UxOVsNcI9iGtXH7BgxEZcKKzxC
kUE9LmEGFe7L8busAwfBi4lKFLezscrD0P5bcSUjwx56KLKQwcwaCDpb2D/ZlEzvvtLmzgMegQkc
GPdy95/NNoWVGnEiLm322lY4OIIc5FxU9Y9RFF3UTwHRON3w17LrYOvlvGJLlqIYI6cLrAQeg+1C
vFkd4ApL3AGPlxJFk9NlJ39JLfDd+UpW65NmW89KqIzLalSXDAZ5Y+XYqZxmApMMdxzIV5kChk9J
DZJvBo+82KAIsMRBPbxoHNm32gzeyqHWm4pDGhgCY/bEHICy1jJA3uEhc5KseHnrX7vw1UZLUV9R
SQ0bBD08OlY+ViherPArdlV5G60SnI/Su87q7G0Yhv6xdmx/Zxb4PFDKiD3Iw4dXzsY7IXIslAFK
RNcjvdM03Ek6vsQLgjN+NLEh6arnm7/FCqleHWMqaGw875mnEZA3VnisNQEmns2kl7TknbWF5hQK
TBMOPQVw6Src0x7BPNWIHc4Hv4Esil/jVIcPi+pNvkGDVj0A41JdobcjFvNfukzkJqBFa39RYkOT
uqzKujtYcshewfTqQz93CSheOO9b4SbHqo29LQkuLhJRO/Ei2uSTTtv4xMpahfjHf4pn8Zjz7AAB
WS+L7uGpA6g7LDfA3IkxR/U4/Q0n47fJ+mIfMPx8DBADW7Mo7y1bMe56jW5XtphuzT7m4V8o/01b
21GY1vP7ZFcxqh3QkcXMfkqGgWO5uM1nWQQDLhBiLtYNW5D/utqh//awo/ihH551ogt8FkzTslUB
zEk1ktvGkwn/2oJeAWqUoeoiYvUooW3IOUA9WaWyvUnh/gY2ju3KxXhctuA9id3/i2VKL1AJAu2S
+rugjcfaRsHzkCkch7kSkasLHZHNQsmSqkWpVD4G/rxNKrME0+//em3+IZsqPnYieRNJ9+6o4Hnp
EvgyYZrn2nBqKKVK7oGLiKxcECaVHutfzDfZeg8dWeDScX/cHDLFkw2iCd2IvTYa9Ksqe1V5j9jR
5ywi0QzYGCHuTc2zH0F+/jiFfhmaeEGxJF5YJA80ZsCH0WR4K+qJ/9VzUpNphmnCF7qAhJxwpCVw
8IoelxO0ia/3PII1RHu5aUTnndNkAvCgNzqQFcEGOxCmh2XJF1LUS2/VOcOrpct+t2gEMrL2600r
B9zrCYcoB+ZzMfkzbfY8roC5cEp1k7kuC/VvEMHVqEN8XmP4toim33fdjLagcj5Ftcwrn0CxNVmZ
xhqc39ozjJgUbxwvYUfjredq4quhDlFIbGTssIlzsbx1roLfZkH4MDuXoiisfWqSK+XgOiAtQGFD
LXrvwVYFaz24U0hn9EPjxLz7cfIVWH63K8wq3woN45lhUdiLNsZQZ5DMss6CvFpNRCpu6wUBT7rA
7tWEVZHUaX6T18Bs5FruwZC6eZnIEtouRos9knSrbb7EvCRhM0SuohCOJYKIGah2bRopH18DekLT
DA5qOAKXsjrACyLqcLo6mWy/49SElctRuQQpJrJkwfORGAdyKO11aQFgUgtbvROxB6JiJ5hKY+29
tTZwl5KdfK7JblqpwKLDT+6F0V/mPYmV+M0yhfhOYLRsMNBNYbJxxuIc+NNblRRfYhjfpZQvxI0S
NZNbITI1DvMhGc33MOQqSaNpb6Y58tUyoJHW1jghjU4+Jog2NsIzXbjl7iO94y2ub7BNZRHiSRhZ
vlIpXV1ORM9PHCrU+CyPXgkz+EN9fO+KkltEGtNXPdfZH9MV6ihDH1dgBSrzzxiXD0N307YnJDBt
Su/RlWQWqmVsonIs30Ir+FNkjTwGE5xB6E81ctAq3LWVRMdzb4TqUAFy4ZphMx3tbRYWM8BOIf3I
JppmU9szKi0XI0oLEBpxO78EdSEi3BPOovHwg4b4VMyuJAerxypAT/YYzPkZ5C8+lXHzlUK0XXqI
4W3XDgwwMcI5YxHZi66lEXm90T1lVYhWc8pRdvTlhU0cf0x6zJ2VKZhkHfs7QhCQX4ZWedS5XUfG
7GHE9hBYQUw+mmFzaQFUzm7ahnsTwu9VxuZ7NyEvN+zeRxNYv5WibA5j40AdV/a6VyUPAf7Vchv3
lFWcoS/Y9VqsZcbwNpuG2mZ1B9tct9Oyr5P7wzn0SD8Mqg2cEXycqP1/g9klUZ6nMH0q/zf5+LKI
2yahmciWjbAGOGIVd4gbWOwK5+r+nZPqjQ9mXqmKVBE4nAsP86PP/XfZoivR5SC0V87IRkUVlydx
d/IkZfdTpcVb3QjkP+3cTNAoFgmXs5PLf6WQF7cp/pjtGJytishmgm7miwC7zLMpeAur0Lw1s/W0
NOUS8bPmCBbR2pUaJutu7ui3lhGnX8ay3HXBrflb5vcdR8Q/rVvOHrNtivdkTgKA+hhpgjkXcm10
ASI9Vl2SNOElQPu4L0OtPyasim9TGFu7wq5wKCh0JID6ZoT3dDl5EmA3nhCLKc6AHZwcaushf2ob
nSWrtFPVOUjnAamImySEv7e46cskJt2k06/klhXbzmDrKuKLe6Suy9WSxI9OXYGi3HT1e0XezGoi
hWcPrNE/O4FVfgDJx/AmjbkLEm9vCO17WxMOLNJx9m4mqK699In84fxstrJ+DExmQHP242tRACOZ
1bQgOiEwB5ld7vlfheOe7AI5CY3FI5KnZB9gXSVzD6BNKnMrraI7EWs4I7sPpN5nwnKeFCE6z6FF
sqLdDiittYApLRAsOam1ivPhU0F6cGExHXRJhlkGLkpRj0bvC5O/uirK+0NpzM0u5QXeVFVzjyLC
cS7LiVo4NfY+CI3lUuRWd/aEm23iYkE15LnLliwsY236trMOHVdu0D+ju8G32xYQNDIE8mbGJAe3
kg86NRt0b9NnTknfYIX1I7/SD6G9EEQ5XWedIh6w6hdjrvx/i092h708E8DZfpqmRioRIGHBgm4W
NOzmJpmm6rHNJ8wElvdB/lu3MckR2gg0IEAeZvdEpAwqy3zEJ9akf/M2fobHN5iqjIEOGvRms7iw
Vh6xrscxUFdC1xRvlakif4KfIB7RPnelcPHQAlDYCWYxdCoNFcB/bMNs2Iw5Y3A8eyrKBXwd+/H0
JTEZ6lDbk8Tyv4MWnZon3se2rg5V6nToHlFF2SYOwgK6iveYHnSGLq7ufqmuJ0DF8srhMUh6G9Pn
PQohHFIieDBODS4RFdMyE0CXZpe8LwFJUgai5txYSBCWbr+EYo+I3OwvvZ/fZzEiZfd8b9/bTyWs
IZIylGPJAwwVIXk4GFaUlnxFXhU6K/Kvqq7zeOCq7toWvfVE8XgfMxGSchUHX4MXiB3pXPxAsJIo
HbvX0iNHwFSmFdXtMg4rtgTe2nTATWx6T6g53G1J8uqahk+YBDL3AvTEBVBocF7RZXf00Lj2G9d9
CJryIVR3h1ItNLNB2N8TqrxjJSH2x6Vu4GRa1rTPvrNVjvMalnOJ9cwgKj9zTq0K2aGZCQ87aCG3
DpFVhzkjxapjSAkCecYyRr5hxYKZmmHNTYsHudwzpabOR9taw3cms8UIAO4Uk5dbkpC8ElC0xyrz
5EYIckLKmdSYIkNoM820Y/BYdHqGNS3bLintz6nmyk4uFIqeAQzZz2uds5rIHF038WHs4mvjds7+
P9LOa0luJEnXTwQzaHGbSCBFaV3kDayooLXG058PvWbDJIhT2O2x6Zm5YBs9IxDCw/0XSS1+hwVC
RdHyhCu6L9FO8EbwkhNPcu7Y4toSQCWFwBa4+oFNRKZytvwquY0FGfkORcsOrcVxXhrIg9RJ2D9o
BXySTB7KU9eO2a0GvwfZi/iqUFLzUQEpzzs1Cb552IXtqYXB2/aArYgwXI6xzkkXNDX1JwVIex90
X3QLlp2KjPi5TfUXT0ElLO/ZVghR3ogqcFItlD44d/sHsftHkJsjW+4owIPhclq91lwf3cZ9kvSk
MSS4sMdo3MdgJveQK+/rgGVam96dWkYNELTo3gATdOgqK33MtOwmlNrIMVtJuSr1/Ec9k0hrkMz2
2GQCauAl4PuiHI5ZBG8Y+2UJNnaF/iJsjzMNlOrYjIIO8QUVhVaRZkKJWbONqtgVfb2i82aA6M+h
i2eDnF+rDZKNrH0FsAAXqBxTsqGR1/FgLTMQLy2FcJ8ChhZaE1XQ6F5s9G9xguiRqCcvcQnEDVKo
fj9y1bkVuqGE11Edz0XeW0GioczcVIdOE8VTSIP1pQbb4yRhSC1TakBui73whOCfdOqV6aUqoB7S
R4nOeiO/StRGXEBs3YHCYMCGF8adlrCzvITeONorjz0FiHSn58UZAJV04/WCuI8MZZY5G6vq56hq
FCNyhc5l6RmU0a2h517NJyk9YhunIwLYFldp21OXCyPO5Tx4FlH9S0Gc5P2sPfoYNrJGr9+HyRAJ
g52KQrwvtLY/x4F604hSfqOPWqrs8M/5pg/dt4Fvd01tFla0pA3fBQo0ICN17zoIh3FfGIjEZd1w
ihLJfPD67r1roAMpvthfZXWiPo1t9Zq1vO8Hy3gvU0XYRWoDUQLQz4eSARwC/WA4gVLMRDVxfIrw
KIWsXIkPuekbJ02JvUOJTvRDxzV1B9SEVNTMeFMqxePglwn5jJTIt1Wdv01WKh2lWpoofM+yK2LU
UmCszppgDj+xpp7tRyPypsT6VvXh9BikgX/2ZopXyQnBBoXCVGf6Tk7hA1PEnaslFqwIKRWvMLU6
00ktrhpSd4dNbBziVIquY84VaAgTvFcteC9byUCaXoNpEY29Af/cQ0ypMoWbqBGsoxEp6IXX1hsS
8KMby2m9M6Q8eYYp4aFy074ZeZUfzCZ/yrvWvBpV6WdXqOUj5tqABUOzum8N4QCgQJwJXgOnrWAN
Tju3PUH7XemDUrtmYrz7iFfOxMYIqhkiKykbxDZSMXzGc6V22gqMmM8jDon/Ub2mhpG9UkOKpV1m
iuFDO8NXtAnXtCjxKvxwEXhM7VEox3t1aovrhl6ES1Ul+mUkiEVqyoC/HgwI+QYyAJIVZX8Liil/
SQrATlgI/KIT8TLpvgofYQxugO2gthb4JgixvGQhgtWKI6n4aFovv69Kgg/o8kFfnvRdG0CgDvoO
LFgQTYj5qDSAR+itTWNaZFW1djBVAFRcJa8zNhOIReTqWX6KEMKEli1Ghx4RoKsyFpVDV076ufPK
p7wVMwQGVXAUoZx9bTEMnxGI9SGS0ewgG0RLtaxfDbmPr0wf7dIUF5BrDT4TK72GpiiogIAEAV0T
HZwmpVwAY2o9QRVJyxEC0GDAPze0m6pWAO1TC0G7rpE+ckXGuIfngzMMwkNhyf5Z19jtvolYCkxP
TeOphZVbn04j+r9wpsHKofeQW9NV08iPmgjEpBtKis+6qL71nj84A2JoiqQ3TkS7bTfW1RegB0he
9XTBAcdZd72WfAiZ3D1IZf4BWJI0SwVwrCJHI7SDeG50kOdo/CJWYHVRs0809LtCH1wOBHYoNP54
z7RQy41mrTFkceCxoz5G6+yn0qTR2cIXYz8okXfUkNg9BCRgJ4U2wUEHaHMVNEBZBK8qfnptMsFK
jR+4Q8YjuBn9laKthMaMBE0vBAtzrWWW5dJvQ0Ym1WYWzTQ4II30fUZNz4EZH9DVDrhLwVRP+3ps
2o+89I1zbZn6jivGegFrDL3OyntU5LgFd1o5XJNWe7thkIBUyngPTIP6LUuM4caLuPkBJrcPYyqh
2NEMnJzjhN1BO0Xtjxy5eaQYBuEx6+OQbvqsdoYSMXpLgX4/SeLtJBkfYac+DmIqPMgx0HMQBGDx
ISMlAx1s6q7oMicKJ2pVCtKvXrHUcxX7KNCIXe5GUkZXCxIUuDiyN5iATl1PxX2S1jehpnNpmSBE
gWsYKIBJM9PXMNLmHKAhuosE0KmcRuOTl8W4yEZQC6Kq0u4R0PWOk8nh1vt9daVKsPNlrcDQd9DU
Jy9IQ8cYlelsTsJ1hHmfm/pZ9hKoBUq+Wt2+N37l3Wmxbx0w4QYA0MC3pXqeIbgAwrWSaJVmyEEr
JtIOmvSzEtJry4t+CpmKoOB49sBgA503oKv4+i0v3sbJVQ8ybFXMkuap+CtuvOcI4vwpGpPqkYoV
qOyejrJYTcZ+HOkowufDQkWyrHtZDb41dXoP0BlEulIlbtNh2jAF3h32AsGdX8necxrWQPNyGgp5
NifSZRi+AO57HcwJd5EixZor4xBpw1FC2wCxoL5sBYxAsIiJJMp45Ty6HGYXoATrp29V6T24Gf0W
IDREeFMaEIzUi3ifloJq7mETIF3c+2hbVyEChbEfBGeZ1j40BLXkx2kCOLZcsIRTTU3yJqzV+dSo
BUTDalocsIA4LekPgCOJS+s5ntqX2KjG60HhyZPlULCHRDTOutx99VONZT0MBWTTvHbrOuNSrqBv
hHBwRyweeGe2LIMYHK7cAhNUqPnEZOaHXsh89IRRxBK1arjumwHWq0c9zDAsaOK6b6KV3xQtLjh9
aRel8ANCmGL3hnpvIbHHl8bhjooWTdAv6GhlCHMIxT4QQwSVLBLrueGYgBgWEKUChLwrlaG/KRKV
YqCvN4IHuMfwAGXxWOvVF+oEOAw0tDGnDr01KhGAtzTZHx/akDpGXAqgTNq+OXne6J20ke6wbnnI
hSksjjysvlJb+hX6rb6PWV5HFR+Po0euSusrJsWdsugs+kVzrnN6MfuJC7C0x5aO35Dr2oPKc4LK
qz/sMywM7FylPw/xI3LKPq7tWum+JEbxNeHfmJvkBm9MoXiSMV5wi7rk5yZ00+m7RdnXYooGuzfN
RwFZllnPYhqv9FyvD2VWiS9hlcdPpQHzq87Lb2oEv0qyaKsNIJyPpm9SqpkE29Kwy3LahFIdAua0
z81auMt9HNKB6cGm9HhPwtQ4WJX+qiNYals+VXMxF/29lfOqAPb+7nXKr7yF4pGrj5H/02j1Xw0l
t0xleGOC4DrlDgsiESyMrkrQzB59GZeSVDiorfSsVhrUohqAqOElycGK9eDZ06oeZYlmfBACJNQ9
uYejLIrKTWfN5Sv04MaTXrfxA1rEkOeD4BTUEggXFHHdASjiVTrozZl3PU0gBbKiVTeAHfLemHbt
BEEgyAum2Kcb0Whx/UDnurpREDdHrW20qttGgdJnxglYFo54dY+3AQx0oSI5lkG4kMPxXqB+D91K
8KyzpQ3DYWA7QbOqimM1oHNMnuDvUjFSb2mCgvRRrM6VcLaCWyV3OAfMRVdFJFMH0+An6Eq1ZuBE
QpFj5lxbjjam/k8R0yM2gZKOh0kojMNQy1/RzagYTpWgBGLMekdWNLHuio62s0JXSg64aoapst6M
JPmq+FNy3VooYZlTMp0nAyyCR/lrBnlAjRc08Q4NB44CNtVJhRsNAMHrvqWZWZ9kLqzbUjPH/dyo
ugrjXNhXPquomYFrVWh1jtyaMG0lEaRllI0Psi5XAwA/NOJboXsEunaXQA3cK1GTI9SS48I28NYZ
e616CObUwVDz6lybunSsOTR4F8d0iXsoiHVQyievBgqg6PDS+sm6z6QcuItS5tOzEBqmTUGNGU4s
sbzqp0wjRQ8pw2mmWd9TMmh+jFIA5TWkhTDQ3T4qs8FTXnAFUyYyj54YvoU51H8KIE9IXaROLtXv
Oi4Cz2EH3tTXKtqOvh5eycEou3oPtFiucvRvFZ2HKMkPWB15BqIaAL4GPsIRRRp+H+/jb5IF7QWT
DskVDZyl7HwClA4zy0f1SMUZ5TGjKm9PWdA8wO0BBJyWAJNiuZGGo08TZodAnXKdhlF8r+gJXiYj
FKsIQJ+gvU30Kxw0aKYfYQ38tUz5IGqv8QRrCsjTUfCCTCOSdIUFdLfqzroCMkeXJKodUBW/x+YP
MoESGxP9ZYLC01CigwwVF7wlAC23fQrWycLXrfVVE830BKFIlLZm1xS7g1WwEwEnRmmMlkviYVlU
vjc1hT7wxyduBxkypkR9jKYHN6Op7z2N8lpQarLLNcQZr3vpBEyxAG/SpSg5gHPbV7hn7vVYY51F
gwY4W/1uCTC2lVx4m7SJ666KMirqifYW6FnhNCUuEVUu5F95k8PyrQtduIsC4LgkoSmiJUBVASE2
0T0sjBtQ1uX1WBXSqe287hkhj+DeMs3MRV1bP4gQjr804JNeg8kHj0p/gFZ43djQe+mkek0bHaoS
r9hdO89gmnaSI0TBsy9ZlZuVFLfqLHymolh+5PLkn/xCEL7MZYcoluKrwAwm7pkAtG8YFp1LqmE9
BVIr2H6A2oLUCy+wP3myogH7CPWIsUm0XJFvm5yonJCzpmGFvwBm5CjYkZF46SGBTQ/1RSsaBzYm
EBO4r1MiXoGo/6A7+L2Vk++ayruspD3g8VQiDWvfTFN7qCJJetG8AfXqoR0o7nrvYl5o11ag5Fcy
AJVdHlAvNaApOa2Hqo8nlKETjvosEyr/agqyMCopXnwTNtOws9DAO2sl5cksb6xbDUmZgxx56Xem
j4eb1SJ4KqSPSchpY7QCJB8twKpQmJWSZC4ztespgGb9dIqyIbLpk8pQ0SH+JoYh3+sBwKq+DZ6C
omjBW9NlDejSvYum1Trg0n4UclUd2qRGGi6j6x/OYo5CJuCsLRKbvYqkQyDQzKHJo7ylnvZLBcl2
T1/1OpJmHXygySfwI6UjjXV8RQ/rzWjy3iljS7rRwB1joKHQ48boNH9EdRLZBg3ihB8iLDfKPaqP
JgLjoVU9hwFmDDLOPq7Sxa91CistLFCmoIS5qywqRAlNWKQotMzRhiB9SMv5nRvks2+C7vE2yCt0
YAEmDoZ/LDSqREZBAdc30oOai2BnUdjD3OG2lhXaMLV8O4EvpUrNEtplioa6qD6Nozt1/B1UTDLs
GkoRwncOWDrCteMI74acNgvFD1pDmMxQF0rwKQPc0WDiR5mJDExo7xQ8k8SDBeYtK0htBE+DEDuz
ipMEEjI2fz1g9m8p8Fq/1rn/vGnm3YTU/+txvFUStJwbRbszSj87TS1yzj6bJS8Cc6+OFNRTmaaV
YaUtJndFfNDMSuZFXmeHfCjlD9Bmh6lAhcdOtRSFvUiNXAiVjZvJ8Ve+NYmmOVCASxCZ4zOF4FJj
/haJDMshGa+ugpHaBSXBgAPBV79LunhfK8WLltVQTSgS5pBRRUu5hhB4lxaV8QOq5IcRmm2Jnkv7
K00Q7xL67MXoCuUMOcjayymsfSvkLVhYYXylApo7okUKdmgUW57n4HLMgjq6xfvlPvcmuuMjXGVM
tu7rgrS+lHJQ9XoiQxtRvwSe2LmZ1ZjcAxA3g1yVbqa6/0lHq8Vurx5naAo3Rh5p1a0xRdqVP9KD
Fc2qfwvq5i6qYoSeeQJe6xUA+7j9mfnGDwQCHn3rNq8hNLSd9O5hqgCNVRbfQqS9D5mIKJghUlbN
xBwhl6LusAhLS7zJ1dz/hrKcCQ0laK9aAUI8IFI08yiJIHWhvaYRyvkayeaNnqqPZkbAzjMdX8if
hAQ4slmJyjXQfv0OzobpSq1U8ghCao5EaLgzyPLDuKycqoHSxbrMT5gqIZqDUgsgDnquXUjfIg0D
2jDFN6WO+mMiJ4+DFugU8zlfhrghvWxgEDmJEulw6oB+qdS0SZ7oeCPME6JP1k4QpUz640jHycKT
GSlvYCZl2zeU5BDgIkSxbORpJAkq5nbZ2bCQMcrbCvhVE5qnSJ6JdlXzBZQ7xW0U9BGNAFyU5LLw
BnMSXT95dmmcEHPGh4FXq0Rvw8xDqi19ZV1luT49SlFfP8NTg6oip9GRPCXmSgBdH3TgEsMueYGK
M9roKn3D5qh+avRmfKsi6y6SFRjCWu//1PsYVYhu1pFFEpKKbkxZobnDIFF6T/BoSlwrKOkcyyQw
TiNSSwyt7HsHj/fe0HLvcaCYcep6XTzXaW0+YuzynnS1tGMvXYOaFGy8MdTXVgAN3XW6hWIajHir
6NoDl/ND35SST7tKe2C1wpQdabABwB5tyFA/UguUEt0U5FcTfIhy7zvgcaOn9hrcxl2X76OWZgC6
BI/6xLUStniSjCFy5XHQPRZU7W46If1IfYgCcgIwss0he+mwjLpdU1MqDlRf/db5FZo/QV4+1tMY
2eagIfti1IjZJPIrVR3ag7FUBG88mG5ozQiPktneFLB/Q7dLfFRXM+UdhJLxWPGGIk+qMYmgP8Yz
+btZtADeoarfRKlSHwSZdA7JcmBtGe0NUarlm94UpOvGRIuFNsu3qEUmj9K2eEWa9lrP7OQNI+Y1
y2Dzwkh3YY7cWQAjYtkCZ/cdCvIxc7FceaJsvE/3xcHbsNNdM842AZtSh6czKirzj7lw063aRowg
z9N4w92oEXeBWW2MZyuC8mcERC8lIebw4iugZI07AXIwGzO26s57MYil9XCZ9VZUG+R1d95DO+7o
B7vZU3cfuZZd7yu6JmeM73wb1sfJ2wq+ZuN+OYMLP+J2RLKHuwwmAM0aGwo3Kil2sqecSfd6hxg0
rsRUpYqDsd8Y9upCuRj2wpQYP40Qj1m2Rte9oaPhiS+RQjOQxDvHkI6XTXmfqYfM4tie/lVsRZUk
Q1RlydAXX5VKRizkNW7hiXH0DoULyWSnfYWVOzhQkZzNsc5/39JH27yIt/jEkJc9RbJYp6RNmA+e
rKs5IleAurMOpbs9u/Nn+zugoWl0wXVRWm6MQpX7QA75rD1KsvhD+NJrOF5tfMGtIItZTEUTzBOF
CrRDbbSqz4OL0Paxtn1H36fVSXYbO3Q353I1qiryjrH4D32/P3dkAbAx9QOfw97lutwbR3SbrpDr
3AlfyxMcISeM7U3v9fkD/TWfF0Fn+/mLgwa+XBp2nl7aoE2xZjhh8sUeQYwfHqctu8X53y4aVVW5
hHVFN/XF1uQkzTHR5gJQnvRDfAQettevja9UJvbiERXb588/55r7unkRbrEf4dXUIDR79qPrH5Wj
4CCjdqgO0eHzMNLqvr+Is7ggklw0MkkJYUv8st4Ld3pLrL15Fz1muLpbxzzf2Osry0XXIYzxjyiJ
4A3+/HKZCGrVJ0W2R7S5s6K046I+hEZrbwxrXgGLFfJHnMUW77n18DtE2FM9NCfov3tOMFuy63tK
lBsbT16NhVWQbJgGNQlzsRrT0BAFmNaFTTnCFlmKwzd0HR4Rd6l3w1m8M3eIVe3ACd5MP7KDgJbS
xqTOg/lrsBc/YHHv8pZutDwxUOHwzimgGLn9uTGdK6sEedzfQ1x8NkWm8FwaqCPLh/BWdsAc27Wr
HSSnssP91pmyukYM7E4tALMm//1zjURQLZV6zBK7nvtAcbfP2gh/6I2Vv3LV6vp8JGvYIhv0pf+M
UtFkNkNzVloKNETsyusEVjCeYKo47j6fvfn3/vV5TBk+kKFYivXP+rk4rfK+H1qoeqSGPEkwi9Ps
ThZvTX14Iplx074/fh5vbU/rIJf+E3CxHirSaCvJgbC3Z8QE/SOpqN3sAvTx7MYW9ptZy/z1/x6g
ZsJg4G6TrcUGoIAchjrNI1v92jrpI4pQx8EeHtu97CbOeLW1PqSteIvxjX0dtdEYJ+iW34wmt07s
BG6IycApQG3alveUtzdWy+qaNH8PcbEBkswKwfvghNrEoFHoBhoi9dnTxodbyT35cL+jLE4ta2wx
f8Y3xkZ/zoZhaZc2DhTQHXE9201k7TKNvl3/hlXR/dT/m2Vqgb/TdAAdojz/uItlKsW1YlgmtAwp
ogqo9m7dMcOK9kvORoQv4+fPB7u6/y7CzRfgRThNzFP4NjWvYO7u4iCiMh871taMzkthsTQNUaOf
wqpUDI6wP6O0Mq+FAcEqO7mWXNXJD2wKF81vO94LVIA+H5K0skr+iLa4tNtqSDrdJ1rzjoRE6mit
Db/Txm3nB+pYjckX1OzYFTamUlq5AAzRkmTTBKpKL2YxSqM0zbSK2RAxogunwuUFRp2cdDaBoMdb
Bcc/e3OwK7vQgOehWboGl+OvYzqTmiDXBbYEb5UGD5GT7EAjctAUKjEmeqb3ftzahdLKovkj5mKN
WvIQqqlHTBH5FCo2O+tufjCYJ+yIFAxbbJrQZ8X+X+RJq6OVJEtUVfh3fx3iXt6iu9ilTPFrdhI/
ajvYU5M9wQ3li+7xMd9/vpbWlpJ0EW9xxtVVLo6mhsWTYqKzf5zgMYfxw+cx1paNJLE7GJRsyuZi
C0ZQP8II/Qpb8Lp9lPzyyy//VQBr8TgAFEvlqyRAMsNcEqBz3sahJa0kX4YkmTN0QJpTlEWyYNaI
HQETo3yqOPiauaFjAgl18MbkHbdV4Fg5nw1J1khgFV1VuMz/PE2CSYUmbzKeHBMM/1aibyBJyGVB
6nxHw/DzyVtf7BfR5s93cUJKWjLkNcJwpObYYX9ob8Vb9mt4nFjgpps88Nlc7Uv67fOoqzvsIuji
KOmnSrT8umCH5cgCRsiKw/d00sn9PMzq0rsIszgp4dfkkCQII4yzeNwNqJKNlbH+rSyRrEThcNIX
SQkFvjaS4UzawfQWB0cRDGerO5LiCFh+hxsLffXkl+Tf0RbbFWXqUElDTJlC+GhwTXbwYGysIQFm
29kjxM99NZ/BG1nJvEGXt9tl1MV6NGkIx0pL1OiEyd8hPQxnnvkH4/T5x1q9X8jsNFlUKOgT8c+V
aAmtYQQ+Gfn4oJ4h5yKVevTc6ax+h9aDv6Yb3FjHz2OursPfIZXF0TGAFqZGw+drzdo2pFsFc1QT
m0Xt/vM4q+esolmaLs+Jl7U4PwzYb74YM4WggeCFQBRFEWT4N9/pIsji2sIHymzGgFwHbyq9blxo
XDCLr5PoXp6OKiQisOoby38tSSYb/z2wxTfrJi8EfMrA4lfzQNfxGNvSAcf2W4hKu+3cZ3W7maqo
IbfDZKqLcB693BEZO9BHCOtGOogj/aSUT74GFGmkWb1Vp52/y3Lpy6LKC84g5zGX535cwPfxIBdg
zoakVv+BRu19bIT73oD8YVXfP18lq9fMZbjFF6wHzS9KgNp2dq24SKIdmvP/POvReN+oJ6ytyMtQ
i5kMx1HysggSTV5/Q2C/l36Ckv58OGsfS5Z582q6wtG4XPSK3ks95OsCCHBw483C2iUG4vr4q6Zd
J1r04nXUdD+Pubog5bmIoJCLc4UuDmRj7LOsAvhnw/A/4apk1wfvNJdlMC24rm62zsa1A+Qy3OJE
xhIIWmPHo7ce7TBAWlD4GLuHNCs3runVz3UxrMUZjFOAF4zeMDc9rvzikEgQVDdCbE7dfJteZAI6
aOuO/h1joao7v+e9vXwKbQix/zzo/9upW+QABvpqfYzBF37x2qFUMoSgYb9JBnjWrYbO+uyhsmfJ
PCM4f/8cmZchbqpqpG+II6D67OBLJA/WxtLbCKIt7pI2npSqR+WJjjN5IphpH31XfyOjWau6GLL+
n6Foi/WdVGGhjQrW46XTO3MZMHDV03whpy6M739zSFwEW6xuEV5Ljg0WkjXkT3F8D0D/IIiis7Fn
54X11ylrkOmyay0kVRfHXhoqogL2OMGb9ZhRZofQN5dS1SdZ2mtnnGQc77bduLlWN+5FzOWSAHWk
pQ0xNeCOUrMz82cDSHv68fnYVodmQWzUEE3W+P8/V16sSmrUjJBQvcFzSxy8dWFjRawuu4sIi8lT
Sr2IUsTsQPQOr5pBO8uPXys/3AizOl+WKkqMQ1bQuPxzIKGkk0oLJGcdUqVRBQQXTBVUyNjayGLW
xqOgfGry0aneLzNqRVcA9kLqsaPyJGeIW4R2jVzT559lK8hiYQeUx3wE8igLRUfo6I7qnRUrcj4P
sjZllyNZnNlRV8vJMAFHTMzvtXGPHU8g41K/1exYW2IoZRoaaaVB1WCxxGppYBKxzbE9RXgxLUhK
KLp8PpKtEIs1lqMCKocyl2pu3cZI06f1l88DrN49l4NYbEejydQEPA3QTbCq2PidRmTIVXxW0MPz
Qusur1KwMSH47sDKPhSwG/pVr919/ivktXTv96+wlm1GtCP9pCzw+sQ7Tv6lPsY7xMlPyk55N1zl
2F2V+/JkHKUdWiRci+Lev9ewR3fmjs92MfifY295LF7+msVRr5CjJWPIBYmZUbefZdFwfKFg2z3N
lTdfoFZrVci77mTXvIq3m67z+vwrvgTLWrdkGNLKYv3GCVpYfjtveTd7lugp+HbkCrZyQKRFm2ya
Mgi8bqy01ftNuQg6L8WLJGTway8HSs1j83pyw+N0tBzpgH7lHG5vblzZ/zR5Phvi4lQDZjUV2GKi
kvaOCMUDMgcopth4OkHRwLrQ7veqm1NNRaJq45hbPRwuxjn/+cU45QIvblUg2Urkn5rykuX3DUoU
3cYRtD6dNJMVsh7dNJTF4YCLiDTyhqFpQoeyeAr2oKZt66C78R6d2o10YfWYuAi2OCZ6FbW0Iptb
lGJ6HoYh36PaO2x8s60gi5NCydUaLQdGVEfHaHqLYnljCc6/8q818XsU6iKP04rSQHGLZY9ExB6b
WY6jyjVwCJHKkwrkOzGuPz921g+/i4iLjY6NvWRGJrmIetM6c+Kd8j/fkUk4zSX14CX+N700zH3+
syzUxf03DJ6RaxPQBl7uxSl1IhdmSPCGfagj7sun5CA/boxx9ca9iLg4TMKy93KporerTvKrOvj3
Aor2ujjT0sEp9ipK4bQSAg2JQXQS2q8BCtKqn96Ydbnzx39TYr0c/+KU6Wo9aipUjZEB1KoZTAc0
sB8AR3vejwbdUAT9TUQP/s0cKJqsytzTiqkuvnNAMxF6FbyuZg+vqznVB8uh9tRxvDv4qxxNZ3zw
3c0WyupRcxF28bHLrFT12KOpoGq73qGPeRWe8aAmyX6d47bu4KDccyqyjZ26upEu4i4+ua55UTdo
bKQMRZg6OBo6Fd4WBd+TChy2GML9xvxuBVx81bESaxFlC2b03TxYLv5nGHu55rX8Dmeyfx+c/4Gb
wBFE0WDjpF1d3xeDnf/84jwH1hYNncEkN6N5Xenlc9Carqlsvf9WM5SLMItrI21a1cx1C3XUsHqN
EuM1HREBOMfmucvcz6dza0SLqwNbwCJpkUOxzUDe6Rokgh7eZVaePw+znuZcDGlxa/hFkZmA5eYS
IqBvNTp2e7hpN/kBVO+Lfz/BtgBvfY9yl41v5cYaXb1NLoIvbpMI+4Gg7Oi1oGjjdK3bd/+mcqP8
jrAsCwhVP2D5wqWIO0tqnJL+ATWtjSnc+FTLokDWd1mO1CMPaEyV7TCkH4xn3gMyva4PWn9vHeAc
bda+VtsRtD10EEkq9D5xMXmU32LB42yxq3fsNbi31C81hG/y0uZD3oV7FFPeg8PnY109zMBvSqoB
yFEzFquyLYu8VCXwA5Rid+iDwxe8K4Zj0GwcJutxNE0TeVKZAI3/3M+ZqNPujzm88pRaW9I6uZXu
a/GLBzD28xGtLkH1d6TFloYYjV5nKOagjQXjMDWqfgpLb+NpszWcxbTpLT4SQ0clx4TxGwh7hAds
pT/q0c3ng5n/nr+Sp4vBLDZzPQxNgE8vhwZCgwKUd1/BM+26GL8Euft5qPWD4yLWYvmlliAIUNPp
gFVt6A5DV15ViEEdeJN7O6XGpS4OoVkBiP+mG9U9LpuvsTmU+yTADcwY43GHiuJDZ+Bah7WQZJup
IMAwwdHm8x+6MSfLE4C0R+MgZU4svKdD6UaHcRAdUlFHSfbt81DrDxpdRsFB0yzRWOLNLLMr4Zvy
UieR4hhFB8MdncKdH6yjW19nt/IeWM8+dzbizqnLX9/9Iu5iEUMyQ7JHNEFcnvWz6gxHdR8/a3bB
kb1VuVs97HSdPjwuSRbAgj93pozhWKPmtBVEvL8n4xzBYoFJ9fmAVjflRZD5zy+uc1XEUQuXm8yO
BXK0ykKXaWPKtoYx//lFhKobQXTOUA+MJO9C4a3EGHBoN9Lu1aWnW7ooc44Z2hIUWCkmenMoYnOK
/UxB7PixO1iOgjO5oW6s8vXx/A61yDI7MxtBrZYk+Ngc+wiBD+abv/mMmD/uX+uM1U32TGfFXGI9
JPz0UOFnnTV7TGacOYc2bqeDvitP/yvg+fyrP4u3SNlzrdUQP/oH4av/yvbTsTt6T2joQswoboKN
w3P9IQgoToI3QDFv2QHP0XLBS3MuhONG7cTH5Al7IDu5jW7RtNtvPw1WV7ml0BNRkPoWl6VD9FdR
9sW+CyFnuL6RYLRHVaz7f7MyLqIs7oTEgzkdFgLIVNxYUGGBAKqfBu/18x37/5k8EGqibBngpxYb
auwmoS9HkqDO34v9fnTQa98L9vSAoOL8wgndrZxfmksBy9WhUhCH5QHG0FpWV3K/KupaQWXNqo4G
XEMvuI/rwG10expdq3ww0XNtN2Zz7ZupkmGIOlZAdKYXx5/nJ0NazE/X2sRWpjDt4WVjIlcjEALI
svZPleDPkynUcmxqKYOANB94pXKHvIn3OMGfSqpGPvtuC/mxEXB5QRpD7EljHoAm7CscweIzqp4b
r4ytEIt9nEh+j6sKB2GDfxEIJ+3280lbO2jRNdFlC+wekPLl4kN9olH8ltPcHPYoDu/CBh+iEK3P
8CxulW/WB/M72OKyVStVKpVylsXOIhzRYAeHhbT/fEBrx/nlgOYBX1xPaI/KUmMSIx2/ysFZKn54
m736tcN1ri0D6ADbKf2zoy9i0ATqzHGGns21XsMtDwa13p52c7wP/9VL7zLYPKkXwaYmDyrfIFiV
hC+qVj1j6rP7v8/ZZYjFIrCawk/NiRBKiDGO/xpBTm+qDSjR6qFzGWXx9ZsYG1atJ8rQDeEBS+Hv
UpT/wHwQdX7aZpn3kVTNayJYVxEClRtDXCuxcPQonHZUsUDE/DmLWpAqXpCxztGrtIB0tK/SWzhk
NoLnqLz+36cTcBE6VNzz3FCLPTsDfcQMaXx6QkjeD7u6QE95YzZXx3MRY16iF6siTqI6brKeGlXd
Hq36GGWIOezr9EONRKQirI3pW9tVl0NaHN6SYFUqdjPgzah6xoj34cWTbPXT5wWwvJUugyxWOuIn
qC/FzJua/PSTGul9fH2Zv62LYmswi7WQdH1cpBGD6TskKB7k3oXY8t8tgcVar6xm9NWBEHqP0zOW
975nF6L9eZC14xQkgClx2+HUtMy6rCEvwkxivmrEqGQEYKaNUay+yi4iLGGGRoKSZBcSoXN7R9gV
OY8zH1+LXbRPbfkE07h4FQ7pXvy21WZardEYKkUMSs7oJCyzIgwzfGSPUtolTnAf/j/SzqxHbiPY
0r+IAPfllay1N0mtXS+EJEtkkcV956+fL9tzr6uyOUXLY0CGBQMVzC0yMuLEOYfzrj9o1NQQLw2U
3yh3U2BwPtyez8V9cWFSWjSzHIbTUJPx0uytCnfnCFp/pWSyuMVNUyNqpez9qjR51mKvcVFvDbh0
IfZr4UrSdo77kNgrhpbH8o8h6SwlMJqV9Yy/03lOn7+50SfTWYn6F7ffxVikY9QmKEE3aAwGXQ0h
T/S+6tfQDotO7sKCtCCW2xLl91g4ZXshrTAoD224D0/3+anfjKf/4rbpzQefqeq24Uj1s36CdMvR
OLMQiKOTgd6o+TQqxz/fYy6tKKaB8wahJDnSrpy1fuhGtm/2JodyK4UuK1oZyFJMd2lDWvtpDvFw
BmzuPWjPQTsg5oJgd++bOYINze72gBYPqquJthpVvCRkL6Rok5JB5iGAi6JIc94guTX49nF+Ct+L
58sA7U0wPd+2unSOLozKjglNlsiGH4SIxQ7haYQbf4b4ZEuq87adpT1+aUe6ys9jRUiE6lIA5u9t
1SsJQvPlfziqQJM0kFYkhl49ZqFr9M6No5EMakJ7Y1nzvQbX1sfqPM3/4TFxaUmct4ugQZ+h7FYb
VIva2dxFoXksVguUixN2MRg5t5lGiHPkvFfGWf1EwPclS+KVNVlc+/81oclgF1AfSt8NEZrBZeX5
vXrqIYP5PkEoh8769vb6i8+VQ5J/Zox+rusZg72aJjxPp2PLVDfKfP6ewZ9fk4NO+h+eUcHCm26T
pFmxuuS8L61KwV1jIqI6ohYbTDZMzxUcRRF8zGvsJ7rwNa8GZwJRVD1dABilpxKcnlGopoDSk6N+
N37pzqB05g3I41/pPtxpe6QV6GLIPtT+Ux0M96g6rTaOLs4vjbH0dXq2TvL3en4no65qVYFOxJve
6s5WqbdF/Vavnc08Q0pn6gE5ntsrutitIXpx/8ekdKkk85zZeWZwBe8Q1PqCiA/NajCG/hTcCPH9
Or3F4pG4MChNM6RdegVTPe7YGN+HzfQIJ/HKrbJ4JC5MSAdbVTygj6PJmGBsT9r7mmz5kG/NacVV
rQ1FOt21Cnlg2DF3g4UMb2P5ybvbq7O48/8ZyMsb8sJDkYdFUAAeqiAthFqSsc37BJL2cuU5szKO
l36GCzNgi/R+GHGEYQ25q25G1rGNoM69PZg1K9IxToewG0QWNrBGCyWHGgKyATm020YW++Au9rOc
jDChTLXONlcU0rS7fKMdumQTGr69ockcUEx2RDpud96fTyugqbWlEqO/mEOraZENMViq2K5/pUV9
zEZzG6OLcHt8a2bE/78wc456e4oRPQlyV4FQmqa+cHx2zmsg+EXA2eU0Sm7h3LWwsbsga/P5c34y
fd2FkfZn3GWbEfnowdnOCh7qr1P5Ni1WAunF9plL25KHQDgUZXV0lAOIb7/BzbXJUoWQBtWcwDaU
x6ZzD+WpfdDqFr2IYjO14+b2JC8HcSasEjokHVRcpLAUrZ8oj9DaDOpc+3ykVfrtGaEQs0SqaNC+
nFJr72Xwd0AlrHxTEJM5KsTIt79h0YdR7TFcpoK8iXTVDrE2FFMmFhrp4Q20iD4CUhq6eQg+VmuN
FWvGpKNJFJ7Vpc7mzcfaT5pHvAFD37RrofjSbYPCE51EFoS3Ku3v19sXMgalReZPIBxO34eteMhC
5r5DVngOVEqa0WaNJmEh+ndFah8WHqjN6Pu9thj3KGnpkwc5e41G7/SeZia0meAnTnaF06ws2pox
aR5RV8l7w+E5M2oAbFGd9Np4i0rLOxQDUdsrPtzeI0vmxBODtIBNwUQGUTQzRwIVKyDjs9ImG4BT
5ie9Nz1UzpAnCxCZ91KU/ZSft80uOQeXAEkwvBADvmJD6YaxgI0au+eH5lN4d7oznmvQ0+lbDuNh
DSmycG1cGZM8kTVPJ+QZMFYVv0Znd3b/3HGTuFaRFKAf3HnVq5945YDsGs/DvELLcIyOw6Q9Kc3a
nIl9JkWX6BCjP2LTeEFbrOTUbOOsVJbJ7YduwMa0dq15GM6Zb1jHnvaIbvoJcW+q7lHUXlmshfkT
pTRKTS4P7FeZoyoN03KkQhjYTZ4jLHe+K936N7LazwjKBXoRo17522mqA2z3O8Pq4Df8BOn5jOTy
Wtp0wc2Isop4F9MWbMpu1USnXlF0h2dq4g0QWOceNCxddN875nuYZO0VN75oDpY41QOV45E3uz76
FTSSaH+HlAom582AyFni4tOcH8ZYr0zyQtzucRIM/qEZ81UawzvBonM2ETsvAAFDBjvvegv5Itri
0BwbUByJqSQKRuhiJbexNESIH3BroFHVV49lZOG71BIiVqlKmm4G1PzEB1jt2pUsHJe0e71LO1JE
ncQmcopRmpH5NHZ2UOwdbmcIBmHPuTOfrRW/trRlX0ZjWzYdp3KyE8rcUTGoj5By+tml+xnxnNuH
YiGK8i4NSD6lnUNLmx0MzKh8tN/RUfCslbfBkpPEmYggwrQgnZCfky0dWKPXlBkQB+cnymN35qZ6
EJwjCDGvVsWWUtOeDk0afkzoM8lpJ3Us0sI9t1iDJArqmK2wOD+pIAmBsvrTBimqT39jL/9DGdMz
NB7NIB1MC3KQ62PWZy1iSCqETo3ef1EK+41Nr9Sfr5chDrEFYASMohQ2INeRK1XH6E7h09CjHvah
0L///5mQtoQZeykc6R3SfXQvaiBTUqd6F5NtuG1m6cBejkS6BprIaUTGkxo52gPHBjp9aEq7h8Hm
8Ga9mW5vm1s6SdzUBt7JswWu63ptsvxcdoMYlYn4mJWf0JBcWZrFfX5pQnzCxYvEjAeqsELzUEDV
VMoipzvzmB6NLdHcKgh+afq4rMlHw0IDAFB6cbtaXSIEMmaBq+51NFRQCBTZyH7NQSzZEV2sFrEj
nlXu93SQziqR0ciC2tCSwzBUH1KI2+GpBaYdw5N/e5UWrYnCORrioGFl/I4yOWk4GlhD2SNIzXsb
BnW7fmfofx7qeDZEb2TDybnTyn+9VHaDU9XbCb8q1JTmxkMfo7aOmrGW1l/KpWHJAdon0L00zF5b
EqSp/WTPHNhP5bHfeW8EnxaZpZ25Ecwjvd9txIu8/aRuBPFbsTu90dbWcOkdefURYtovduZ4yqJo
DvmIsggT0pQ5WozqrmqaYzF7H4yK3qlU2Z1aCKEK60Azzeb2si4dPtsRPLWE5uYrqkeKJ0aoVzD0
6+jlnZt93Ror3mTpPeUBCARChBiFbprSikazN5qmynkov0yT/23aNvtoewroeCr9J4GVWsOoL48J
Bg0BXWBIUiCAlvPM6w6DdQmrUYGOobMCcV4CRjCmf0xIY2oaNyt6FxMV6g36dsoRqy0fGmvcaCXa
5hWKsz9O9n9wlBdGdanaFYYwVrZnjsY5dti1M7V2w0x3tzfE4i1NEC5QZoSjoDmvd2QzhkahW2JH
xkNR+hkKFd9S1CnRY+kM9ghVyg8nC02Kia52FJnNduNpabVFjC59Ds05DKo0id/FCiLMPlJCb2bV
SB61qF4rzIoPuY73eKxQSNdMy/Zo4ZY+VDEdNNgyACFJvrOmR6uCFn8FsrGwd0musFk0AChUKeRM
XZOG3mALnopxN27soNq7b9W33lNPS662VQ86TO2fb8//683rMiieQehJ8dSTIcdQwPRA02J4pKKn
rvg6jSsxn9iZ0qzhvwVPCnhmwfx2vbymAbt+ZtICU1Gs0I0P6umTHb1H6RDJKGAo5wTd9/3tIS2c
FpcQ02Y0cEWLmtm1zdDUx9aoXFG1qD9kILb7wPbPz/lds/LUWNgSV4Ykb1q0Y6bMDYOz0FtCqWh0
ECD+cx6u69FI4ZGaKGaTJnkWJNbpXRiialh1e69sDpXZB4hd7YARbFdmcHFgugCuwWzMhSXFSHY2
IQwxUqPrv4B5D4wDAhoDGt2+906E67SoPDp/ISmyYnZpM+oGyrNAahGhlBMC/YhMgIaSA4VibRcH
6Zae1PbQcjNCSupn7/P92rPqZSTy/tQBXMPc7kJmKyOxHLsbyM0Brc1+Q8fg3sEUHZwCLQ68dybk
qyBrVwKbhUQqzcqmJbokLXolZYenaZmuqNPL3PYbRL6B8iJY8yP/bUNzbEG9GG2iP8+cCpsOGTEL
jkum9/pEeNqUNl4l+iSVt3X/Kywez+GT1mQrY1tav0sz4v9fRBeEa1avjTrPHk9FmFR5yIfT8fYe
EbtdXq9LE9LZtnRwyehhEhci4Va7Qtn+7A/ml/E8+/EauullLW5Zkw546kxZMSOH8RLIi8xsUwTG
Jnt3+ihKgr3jixwfMn/vPJK06ufmnmrKDn2ob2v95wuBG8Gp4bFLCfNf54nO1eQgAMWXKO9HCrCQ
42y0J2cf30+HasWriUHJg740Ja3i6Jyz2VAxNeq/7PO9Qvdybuwzcy2oEZvulh1pKctuHMLGxo76
zvmJ4AWE8NHDaV+jQH+o99CifvjzrQPrJJkhQTT+qkeZyU24e7F3TpvC71LzbXJOjspYHxGYPybq
l/8/c1IOwK7S8aRkBpGTjqKzqfmp8Vu1f5v5XaqsmFpcMROXSfiEcJ/8BJwMNzOrFlOxze0A5YNh
0gn3SY3WPPTSvWCjUWDYum6Tw5Huot5qchVBJzh/uuEBcsht1ubQOXvdCgxlzY577Ug01URP18JO
FU+fYuf3lKk7J/vztx9nCsgvtIw2R0pG/PYn6klJbrMhGvXeg4kHqMPRaKfN7Y2wtDrkeHXPpSxh
IDV2PZghUmN6VAANhqcjC+ijB4fo7v1JP6243wXf+NI5BBu7Rh+R/JY9qVnZDOgBB0Oxr0BH1NOn
nr+p2cc6XPERS6Y0bjGYn4yFjhQlbPDEM5eYmj851Aii91bdoX79vXe2fzx7ECa5/NFgf4cN6nr2
5lm0qzYhWbzqMfRyanD3U71X1bUrciFpAxab1hDyadA+kqG8NqSfigmQ2jkP2uRBcCKH8HTRXO9q
qKgglrNbK+IsGiTq1nmjCl0T+TApmZKVSUEB4vQJzCzY1dNefzMH8zajFWWNDnnRGvSj5LxIFr1+
WiTlMKPgBxOCehfuEfLbKEG1cf3srWhnXguMV61Jd4gepXpxarDWfvl7bPZx+trWkHDksEGc11ic
lu1RejNdnSU0ZQZ9R0HGqhnqPAgfwz0CodCUD7viKFDA6/0WC5tftHaoxKkujX8y5GvQqDFERZEH
XbiNaYSpks+ll+2a+MG0393e/UtvGV7GLiBnV+cpIzuPFO1fNesZGLwd3vDp1P9ss7/m87GsaBRk
HmFFc7vfK0ZfF+bcS6MyxqZUzt6sa1WOgPB3u3/XNkdzeIwQTRvtL5F9mKPEn9RtY+9X7IqMghQR
XNmVqlNd5lmTN2A3PtXv0rT0qT1uOtrqWsROujJ6VvPoUYdZk6TBipNeeKdemZZuawSBFbXLmGdz
L9r9072xN3fo0qwMcdEMtKGQzDsUB2Qn07bhZM62WM4zquDFTqCkYNS0onw3g8sCpT9oH1dmVXz6
q1lFXoiWN2IEroZrx5ZkVqI0Kds1f5gfBAGUipcB08S5R01w7Q23uHcurEknv7WsztNzrE13p2ch
GACU4fvflLmrttZGJrlsgPKoood4UO2NuyeZ+mhulEfxQBUUUGtpvsWjSNzLLURtkTS4ZC32EtS1
9YZfhixapBUEN6XuT37355erd2lIBBQXz6iZDu2EO4/WIyDZAGuS8XNy/oIY9iZcK1WIb5b3hoiI
XYN7nJyWcHUXptyzheaCy4lzkm8JCuD2D5Q6b+8/seCvTIDXoW/npRonHWo9HpOxyLkKHGPcZPFd
P+krZ1dEg7csSGfXLtLqnHhsuWwOd2n4bHX7nCYkFC2NCpHmNfKfBTydC9JDEKOTpgMJJU1aYvPK
1RHtDaLvI1Ty2bZGJDQ4bUNAoq6yU+vNpCMaITbh2notZA/ICgLcQbraoqXHlI5XJiib85kM4QBx
Hup28NbZX8/t23ortN7UQ6Uilhhk3soUv15EzEJiatKd65L/lIaMJva5z2dev3Zi3dXdfF8VqxHK
kg3g7QB3KMu9zv5oANdSyyvF0M7H4nl4OhOj/EwfKvj5uMe9r2sn+nVgLjgWQEIAQBHdCZJjLHQ3
yjMVXSGoADcx9LztCV3a6sTf/7p9Bha2zLUpMfaLc6aMCKx7OaYQhO43FJliZOWcJ3rkhrdW7SM6
LAic3G3+U11p331941xblrxWrzppl41YTgY4RCqUop9zVIordZf0X3P3+2D9uj3WtVmVvJeihm0c
dhiEwGQTTgr6zsNGBZQ4hCueZSHqE0llGpNFOo2nu7SAJ4RZWztCFpa++KwCmY5U+KGyRHW/OGqP
6qqoyOLYTJIIJAocHiXSU66JrHqIVbYocckQwr31q7GPCnqrt6fwtUNjXBxvwW0B3lFWEqrhzUjm
CmqG3NLDIx1OYWD1pfnQZ+Vf5xySJTseuvt2qOyVF+TCEdRVnkAveULUJaQJLUkxhaUFm7QePkTe
prN+3h7Ywvxd/b50DNDUmuCG5Pfd+HiamyDTyq0xHJPVBuyFgQhIJWvEu57QR1qoOUrnMjlDJTCH
b7RTHohc9u2hLNRqxCL9XxMQqkrlsXgavL61TxD230WH5EuEbor+Buoh4ff3BbDNNXe1vN0vLEo3
Kc1nXd0lSBpS4kx8O4/tveXBK9h6RuxPw2z7o2LFz4lbJRtdzz7psBJua8vIfFL8/coeXXZpF18j
3bphbWYZqsbCXVPJJiMZbuqD+HfrC51VDfmi7n78envWb64rky5t0Gk6TV1eYTRv7xLnK5Rjt3//
dTzEohLhCZoSF4is5Lzmok29yoCxKh/zY3UOv9VRvymt1dznole+sCPdp0MDU0rhUDkyvEf9mx2D
TmoCpCwg4/G7n33th7Af7L3HYfPvAEoLdY/rgQoXdHEheVZjGrYgNB2QWxEaWyS2w0D/0EEPTN1j
OFjq7vbULoYu4tUsoJewhsvAm8LzqjGqqe4kR7K92/g9GLY5CUAcjzQJE77sBTnnsFa3XZzqC7OS
z6E5z4tyDe3YHFo1uzf8iNi9vkO9m4L9fWXYvkdydmWsYh9eh6RML9lFkd0xuC4k/1M44ZAlOmWl
elPlqJ0muzN1Hi84w8617f6Kt6uELcvD/F+L8pt9trvZNkNmt7L8Eqb58ZD8QEKaRkv92G3iA0D2
oDvWe+t4+u29XYtLl86NQPE6HBoSwy9rf7GdqokOS0UVMnHj58h8ypovobFSL1i4O2D75qc59WA7
LcnfjGZkNy5wnaCEggJR+QlmLKN9MPqV19cC+RryGrpFepvQ0CauuD4aYT0BYWytlILruaOl/RSZ
fkb/FI3lqoc4aGV3H2YlLd+ncRl/rKFAREQgN46FOeU+YEB3DuIu79+e7eRTcmpnHxL+T/pQK8+d
2a4JtS44RG5UPCFpeRL/hvSxQ29Uzjkv0DFwQ3/Utbdjbf95BHllQvKJ4dAmluKVZTCXG1V5WxHC
QjEXaN2nk5Hu+Sgk6v+8+wIwKgqcqAUDEIf16HoNssFLp1zYzOvjUGX+1B1O/f60ymuysKmww0kF
Q+lRDJCcQzs6SX8K6zo4G+mxcyIyvtqjp3XftT5eiX3EJ0su4cqUtFKlOiilIfq6LQuh7Cr3S/dr
0n1XopNfrXZurhmT1iwzuqKLYmFsuLedhxM8p3OkbezyaGvfb/u6xR14MYXSUiVQcCejPlFBD6O9
Rt/PuNa7eO1cQI0IRAC7gFo5ohIczuvN0A2021deVge2mu4mgrr+rPxyT/Hx9kCu98KLGZ62lBkA
N1okdiWf3RZe2w8J/V0kc5+c6bc3No0/98leAei9ckEsDOnSluyttekcaWXIy8XuH0b3PW2MVraC
vFkzIUWLldu2CiLfXLfhnRnd5emdtZbNXJmxl4D1wus3fR4ZU4GJMP2VlntdAJfsL2601owpRSt/
L43oWmDxqQNRLLneAWNXu63b0fnVTvbO8gZfsf7qreq5LZIDdfGfFa+/OoOctQsDrwBzO2WTT4f0
59s7ZGlKLz9DuoJOQ6Y1oP0Yb5v5prFL7XijDGuR9ZoVKcbVJsMaQ9j7A6CYb5q+fjRH96Gy1xo0
JEiBAGPxx7RgO/KQOqYd7HpStdyxwIOyB0vXRIjh3UQrfvPDTTdx+VlxVTh2HovqsVxjh7z2F8Is
SGWq1CwkWngkU6/NqlblWUnCBa7mv+z4SVv7/VfTJ/2+5I+6Si0jJQUhYmtfcxNK2ALm2ZVYRIpl
xSCQ+xTRDr3xhqU5UvgchmUV2gUcYghINAflJ5zEW29rvkmjvdAqF5SN0+HPOlteG5UclFGmdJl5
dApmtEfZ6kFBaX4ycOqb29v89QpdDc6VXrZlG02aEWKna4p93/eTX1bJGg5qyQhZbpcgS5DL6dI2
APOfl3FNhOwmZkDDJ+d2d3sY0nv57/lCHgLeDNryXqMVSop0aVNCqGw/2vvTffN4Vn31fbu1d/oh
fFrVf37tpdgUl/akTVEauXYaNUGU3u6F2JOosZaWb74t/n5U0bP6dWWIy7P4zxClLTFWtjZGKibd
R/NO3553cFwUCUBywOS7em9Pm3U1y+sDRqceVdaXJXupyr/C0diaZ06W0pLgthviJr+IGki/1qLw
Vy8oEepTmOCPSdgvgxlMNUoyU6HCmcPALeotyab36W0QPevFTllVDZR2ixjWlUGZ3EerdbW1HQzW
mxZ+YcH6UATuw7QztuV+rUAu1uUqGJSMSRcaciJR6SaZ4gNRPaK/c+h23t2/0HtemkW6YR2cLdgT
XfbxCjpgmtrUij/u6mMTGJ+9p/hTc0y20cbdrj8DFyfx0p7YrxcRQdh6juLk2Gs3aiDKE0DTj+bG
2QO8f7MWfrxOQWnAnSz4uID50pLyAt+7sHbuq9rulSz6O4nxOAX1Md/ZQKbHQHuiQf+LkJ7I/xxs
IJmVXBeMj0nqdnlEG5ugQ2mCZJNSehQsovleWQnj/h+DdOACg+NMZ6jXU5oYQ9S2iKwyyOLT35m2
jtJIuCm3abzlgINwsL6ugf+XVhL1R244wWD5WuJSQ8XHPjWVMGvvBek+irUPpu+R2lSOax3pq9Yk
16kXqerxkoiCqi53MUXxWo03Tqptkhl+//GnqqW74hxbgeqmP5zJ9JXEer7tS1+7NTbTxYAlV3oq
zdRVwjIKQGD6Lg0j9P2fTtvbRsTWkM69ziuT/hTK8bRrSTFX7JiZbg2nKIiLYtelxRPsUfuTMt/R
LbuCoVszJR1FuyoHJ6kxhaJyBZtAVh1nL4iGtQb/6yvoxW9Ss6MOQ4cUIZ0rBcWqnaXpdE6ioGk+
ec2znX64PWULrhJwto17hnSNWZOmbJ51G/4QDdT5gwCJRntrr+GR15h6F88ZTIZEJEIZwZHPWWOf
Gy10WX99n1C02tcnX3mjB3ZA1bP97AR5CVX1v2lUXRzghWFpArXUtppYbLzzMToYh/Yw7EwilLUB
vvS7ynvPYcux8RxQUjIIPOrjmDbiOmIPbDp42ASDvXKfH/UttMR7clzHeVt9VAKhchHumg110G0a
OO9catnFe0hZv95eWF0MTPogXgKkDnjRgeKT6+jnTtf6UPXiF3R190n9hHzNvFO3xoGqIeC7zbRp
3g9fnUfbN3fJtvnR/gehD8q+umeTAdI5kq84RdJqivQ8TFFi3CpvFN/ckpjeuJtwlx31Tf2I9Ogq
y/+Ss6N8T3cKfB+qiHGuPXoWUXe21Ip83S7ceyhLUwZW0RA+FlSOoEhE+uP2TEuR6csZhV8AvK4t
2mJe8Xg55pikUMiExDbkhoNyp1AT2vbQWb3IpX3UV1KGqwalIVqJFdt6jMFmWx4Vf9grkFnua+jC
tC3Bx3ttpXNqwXlfDVBy3to00QmjlwgHKtO38FQdHKPMBSvaijNaHphl0AbG1Qj+T3zIRciRxZoW
g47/Z2C0qET7Bh0affNvBrbgHGiB1QwuDfFKly8Msx2N6VwZIYFidOj27nHYOQSKa/Ho4vxdmJEu
i6mny6jLMdPZXxptp7XPMPmsbMKl484d4ZK+py6C3ur11IU0a7Zlo/89dRz6ezahmLrq2LwZfqzt
iIVriYn7x5rkVQsFqExnMaJmSqKPQ11Fj4boG7k9qOXl+ceKdDkZCgwpJDnE8oR765Dt4T96Wn9y
vS4246Yc0KZQsgDffdWmzLvfnTthx+j8vvCj578Lrl7gPWY13cIZSsKrgJzlTfG/RuUXUVOXYXfO
WLAhML6o2+yueGx/5PfNzvabo/YRXq9fp5UM29ItfDlQR9okBSjerKBJGMcR7h3qZt42PdKdHQCD
O6gHazPdeZu16tWqVWmzVGUyTZXY/qIaKp4t7VH0ZMPNrftCpj4TrO37bGWwIhMl338A9iERMVxE
bmVo++ioRm7NCgmj8+faMPxmSAO7eW8p9BStaZgIh/vKltCNF2wsVOqkeYWLLSa6ZS37ujtMJawv
9P6Bi5jUXyZEOOPg3Mfpr9uHQ1s6HTSeETBTFCRlIDbYhbOMjBEikwqj5r4+aj9rBBe4B7SnU+Vb
T+Lgt3vv7rw97/uv/4IfWpw9echA1ogviB6J7KSzCflDxLOJspi6F6Lv0HC29+bRfjNtdL9ON3Oy
erMvHBjSTPTZYZaShRzQaFERhklagMoeobkV8ovml3Awnm9P60Jgf2VFulu7JkREIsZKYapBe7I2
TnLosm/1mvDDgge9siPdqRF1l16beT6b9mZ2Oz8c/7o9kKX9cWnhlR7pXFZTkjMSc88z2ifh8qs+
FneDtVGeKDDurXfqbtr0jyfnLk79VU2alYmUedDSLk1Pms4Aha9JfopOpo1Jgmne1u/mre7nSCnm
+zW3unAorgYt+RqzoCW6VrCq3p1o+qgPFqEDGsfH25P7mm+CJ9nFZjSl7W8nJ4XnLILZZ22T/Yah
XQ3GzbBPiG6TnbsRx2/eW08twNHwMD4Xx/HpXygtLxwJkLKE2NCZ01QjX/r1KTGSc48LqDfGFzTv
D+IOcR/EHRIfhvf/5g5ZcHVXJqUJPqeKkyQqibzGaoJe1PH77FlP7Y0efevTfHdWtU+353ppkJp4
oyJRzjNYzlVWltJEs4vF0u6otQ4Plt48eVoT3DazFHxaGpp9SMgDqH7VSVYNVQmNXaP4sEBPNTAP
dK/27sM8BUgFCybtfL+aB1rwApc25UplRelcJQJVfC/29XeCzsbcEuYcaGpst4Lt6rRbk7BdinYs
A/4OrqsXBifpsupP5/hMMziPwN+bEfnqDgaPll7bFpwUktXlfq0YsfQko2uIVzFsTaBMPDELFzeV
PuhDXwyMcrhz981zeucF1jfqsoxPPbizv7KQYgtKV5MFOQm4DQCKNGRJA2xAYMZeAbik2UI0hzxM
tM8eBpGyJ5m35nCkQt/L6+/KmnQgZr2BCM9oRVJW8K83pGSNR5HIg9xuzeu8HhmMCIag6ITQElkG
yeuoxeDCWudG9NHov62NjTZ3votppRN5+wbA132GdKdomk41/7w3H0Elrczu6x17/QnSWk79uUGz
yCPH1g8/jNPpbRWau5UFFMO4XkBHEGITuqkUDmjNut4vtFTYRlQmcdDdQcCw08iNWnv4qEkQnTar
ccXSiC6tiYvsYneezVbtzeQEY57bbs+m8mSE9bvbI3rtwq4HJFVNndJpmhFMBTQr6QZKpKBE9CSz
hxXWvNeXn4OwheCyoZHmtQfrzSzPcxszgJsNA4JTZH0U+94qng1ueLf4qYz72wN7fRsQgILngjqc
BhT++3ruYFieBLF4DCFo4Vfe3tQ+jymJe733wZuIPrbb9hacF0aw5pGx518yzPHUdiSyc5M3xE8e
0tSF4x1KHq0ffRCVYeiHPq4Bgxe2x5VFacMnhBTG1GPR7c7PWV186aGFWxnVwrm+siFt+JBc1lnP
sDEE9YP6yTgU+4wIrTo63/8FR8aSNSIGujlpzBCEh9eLpjW2ojjDFAfF5Dtv7DvRtTZHPjhNAU5F
Y2HtynkdCgLGJTdKMQmZHJqhrg3OnokSYj3HkIHe6dFfXvGm0B5iyI1vT+PC9qcRis4hYCwLsDZt
AvQfmQanrIEHs87Lg6Y5h6Y/8SI5kySjsVMnYKnKtX7txfEBbMLRM6Mcv+vxua5zMk65FQdmjQQ8
HKPdoz0h1D5+uD3AhRCFibwwJGbgwlUpA1KzdYoh3cu/elq/9dQh8a3uR5q1wbmtd20BrxHCyjRb
P4C0fKtUydcqHKa1Dbs41eR/ROAJUMOVfeZU21FsgazuXU3Rg8o0alRxnZCCcuicjlYKFbHRaQ15
ZlAI+ybuP5bjqGwrxfmQtH27bxpv2hZ4s02R604ALcZpc9LPMJhDC/+YRMlabWghCIESjaeyQQcz
OXG5OVRTEZo1z2oclEbQP3R7QQ0Xf/LevdT4dqthwcIhuzInzdDJqLokzTEXH9FYfyPQCs0X1zcC
/aC8/W/WQGIIvwgKXE5AOIWuh1GFH1bfRbYfHfJd/Vk/et943z3Vj2uvn6V9SFj1jzkx+It9WNpm
mTsl5pTDvEsPp7vejx7Ovgaldkzxe62Zf+H6JDlLSh/NHqqIch/lWHSxk08c7HEGu6/eq/H3YjX8
X/Dz4LRA+1IGgydM3tIjYJbW6j2mcO/unV10V94DAfK+2wwr3+aPyl/Rf0jawgJFuhuwGMUKatDX
89jAHGRMaYjjeOy2ojN6dvzTwxyYoEvCIPux4j7Ez0lxFRBPuEUgKnLoNZSvMiPysmpkiEpLyojI
cQcpk7Ibt3h9EAsr1ha8ItZs8qmWCimjnJ8yp97ttYnBzZq5VUKkvWf7UEbhxikIVcOwIEkWH6Ok
P5w17U3tFjsDIRJK1aCte0CP1DP008eVj1paZQAGuC4gyXTMSjvXa0Ld6WPIqMZd+zBvNPQBA/og
5yB5zre8DgZ/7WwuWyRmB25NBVd+vhp6QctXzTQM5/dFo8L2swZ3XTyOFHD/x4ScSlZpDTi3OSZE
PUjbQM0mkEretiF3TbdJE6yu7ZJ3u7QobdzS6bwzpMax6MBAM5wQvb3vUbOllGgFp3VvuvAiMC/t
Scs2D5k3GbnCfYMQnr49bdviUIYvSCxySQdd/7i2bAtZa87mxaRKQYseDY537hji9K4XXJf9A9iJ
TXuv/pVMPhX/kveI+Tna0Cy2skeXBkuUBD8cfBu89qRbPiw9sAt5Iqqm40aUIiiRo8OOIMNeHFRz
pZy4dE5fsisCAyPQPtdOiDx50hjD+RRY5bvC3JgobiBUNpZrL8fFbWrBOQu7LQ1YAM+uDUWjpSkk
cUVC0tj1b+ZDBgfG47iNAk7Fx/lNt0but/RaIOAEEQLAnRLfyxdd3FOWGloNLzrxNlfex3+Vu1Pq
h5vx2XjuA4Un+nnY2s8rq7d0NGCcgUuHMiZN+VJ0bRdapakdNi0/P6pBHGgHBYZUaw8w8n6tsrjk
XCAuBXsm+ix0OckaW5FblhUYrWLI/Hno/KlaeeEt3b2XFqSTpykFtPk1FhT7WIQPDuDHagXvu7QB
L01IJ232zs7YikE47hsb0L79sQO0uvZ0XAhZKZIIbgnqvIIg93r3TWrU1xACAbm6E6DA9LGj1ksg
ukJ5/JKyky/ZSzvSY6B07HqabEYDFdBddtcfBNeJfb9OlLOQeWJP8x4QPWEku+S3cAyninXuiwin
mD15u/DY31Eo9+v9etZnMXomscBZgs8RHyHNnj2URtWnTRQYHeEl0TPtdvbDSMbQ3a3Lkr3uEiNX
yIklfBAcTo78YjQ7t26bERTsQGK9+S645fNd9dF+a5IXNbbF0d3RF+4+r/cBL+Bmrk1LQVI+12Zz
HjAtcM1QAG+q/fCkf2qem6B6nL72gRZY3+GvfKiDfB/+mFbb4BdOnBAhgPmCmJcgWzoOWlpMqdeM
QMuUyp9GPx6+tdFuxUstnLkrI9IoT5V1blI6Rl8onYxN/hXRqk10JL6ujlTWtmh+brzjWtywZJWb
DYgzjRGvydp6fciTwpkASZHTA0LS6IhXKL9bxV67QxccI3p2/2tJTqy7TeaUvYkl/fySlk2+UB2l
XaGlAhW+sb4PLgQ9a6mipVOCVTyxIB8l3y2dEiOKiskW47O/5R9MKFbhkeoPDRxnnebDYXW4vYpL
gyQRDDGhaA59pfjg9IpTjLRuBjQJ9d28GaY1/U3hrCRnhiTGPxYkZ9aDdooIbFmw8Zwfitb0UzU6
OPT/QCVLf8ZpfjIV78+vHLLbIjEFEZhgc7321DmCRo1xIsWsxSQuBz8dd4P556nSKxtip15EBt0U
JXWaYUPAApt9S51Q29b7NRC1/nqJoL1zhaYIjprCtRxcNTkiujl+M34oj4TnmyEC/ShgEHQlkp0N
zDe/XuhGn51vrq9RLnRPvnpvr8R4ry8/8RkkP+i8t2i/lTZmde6Ns13xGXZYp4GpTt+t2c2OrF13
5w7dtElgjve1GiBwZdTZSky0PAn/WP8/pH1Zb9041u0vEqB5eNV0Bs924jh5EVyusuaJmvXr72L6
dkWHhy1W6kMDhQYCnGVSm5ube1iLsSItayxSlUBXjbc4eVUWgcHwfh+jrBhgw6iujRDz8mMSlczS
Cklaj7RFgBZU3yIf+yft2nFhrn6DQP+CjbksA+3CkIHg9OcGTHu28olzJNa9ufb9KFqhgQv6JrqK
+J8xfXDOQaGw0WD6RYfxo0pxJROvgClPBQ5SBMTYv15J6AVCupTO/BE3jiMcsa5y7bX393eOZ3nI
+FIngvotkiuXOzeDXV4uEzMGLwFNS9FwSDqIZzF4H2gDwwoSk0ltYsTHiLokB/rHYLUGlSWpX8xO
0AvJ8fGQP4OkBRwuusYUkzFmWVqlQfl5ok/2QfPXo+ONXn2ivN3/gJGKmu6lA4aQFsarFPT3oLuU
DQb0GmK7ainH3vqgn2lb33qUXmlKCg2RT2JZH85JgtdFo74OdSlEeoy7miC/VqtWErk1yNGSDrK3
5u86XiiBYOwfLH0wcLTbMQiORNpRT1Flp11LtDVaO1BCYtHVeP2ZGBzm3dKnKSZZ7RqDik8EJW7p
Xn9RPHQrgeuKUkHtG7kQjfFAxgh76RSgFbTJmtKNRn4XtinyvT3Ul0TJiavPpILvFh3HKtJrGHRg
N3Hp2ioaCKjITAmJ5U566Bflc39JXAgMxKBMB60EaItfnlt42bg3kTT3JOWvQX6VK4ED4v4+khso
CSEXh1+6/H0yZ50zLfh9hKK520fahymJ6BuunBzdpg0GY2txTrosQ5OVJ6HJIMlPpvNdFj0rRRiM
naU5xujkQgErXLakHrhhc1efQeHZlLP3L74I7gbQCULSA97ncsdQyStKcFAACS8CeR1frfm0j3Dl
ROl+bRCYS2FGzbiKbCB01nBSIJWbxRPCr3EwQV8jHffBuBuHFyUIw6Eehvbry+XkarHE+Tjh45QN
2l8Oa4YKbi7Ys2sQUDXj0qHROMJktpMAMotzZbaIwtXqz2S9waPHbUXkpte7donB7JrV9qizNw2I
o5JDPX7X64cmPk750/52XeeykOPZLoU5kLWZZCU4UZAfKXwldXVQIkJl6xGJ3txbITbqWu8gKPy2
jyraP+ayS9pCU2K6f5HxhtpmAhUncD/uY9A//OKK+7kwFCVo3ZY+DBlDGLJOUaq69uSpDlRyn0++
nX60iYw2hlqAdRWNAAulJKjhoJSEcjDjEfq0rKNFxnp0tM4oN+lhwciE+PYRwTBOISYJmC06gm91
Z57p5dME6aN+FFGZcm1iuxz22pGVZl5s+sj8WMPllc5KghHfGz4sBFnVOQ4Nf/9bXeecfm4gRKZw
ngz4IcYKi7kh6kqwsuhOCWn0Y9/S2CdDXlrYN07/etYwMH76NxZjfOtc6uvSAqv3aWcc6ozgXTLR
RJrdZ8fmYIoGea6vJGocv/CYULWOpm5de+DZ8+Aq2Rer+ev/tHtQer40ddUuCJhWgED5RYf7FOFP
71roUC1fRC9Pvgn+dzFXA3dan2G8WwOUfDbC7mBitMX8B5TL/8MEf+Ewpl7PbazKA13SuX0dT4pL
H7Wtn6PhTsZ4/D8wi/3PhCTZ5Saia1prCf1MPZpeacNdfAb7udvd0gJe5CVnUbTFc/DoJwE/DtUg
uxqWr7IO1AQraOvaPoxI5U7J1yKjfPyhwDz4QA6tcesyDhr1xptXJlisSI6uPwAFzsN4Wwbx03ij
/znCv2te7dcPCwoIkgiVfiH2mNFeKpoZQNqVZeZZiQXtsxbLw2B++J/9VE8fzoFyybeC7DjPKrGT
0MdW0KVwpTeg9KuqJjHkIWXQOtK0C02OiweuOPE4BEJR4MWFCeHBq4wAqNrmyhlkjLa86HDA6Tny
Wz97p8MJSaA/C74bxyLxDoR0GXSjYQpslFFEg74mFVQU5KeShBKawQMqWWv6ueaVSzgGdKRW1FR1
XaBEOXmLSq1pYy3KaE8j4jWo/eElZTzUx+q2P9VPUhCF1l1S0rmlcPgmOgzXVTwwRckgPEAHAdVV
YHsW2mFIURPKIT4QjnEwLK4GlaX52Bx75TwHtH9YtFLq5xkDVVFNo/kzpGC0qyZDa83WUgNj9yo5
eC6EkhTqcewS5yZrUjeyPgWfk3Mg0HWKLhD69DGvVNXAIuZoszxUP4vNqL+GCvgVcAa7L/3BeFT+
3IfjHIktmsPcCQkZMKabA03toAkspWYWguD927xAS6cel4OBVwwEJZGlwRizgP6AE3pBUh3JJjC0
IQ5n04LVYMsReG/AHk5aN7XCfH6o9K+Z3YeYlNpfJse3XUAxl7lTVsOiV4CKMsdblONoH2YzwgP2
fR+Ht53bJdF/35yKxFqcjFCcFIo9Wvctr6DY2pyXTgGT6/PUHaJZcPy5K7NNWAwmItFWz9xHZaF2
RJmAuEB6Rm5vnU6HxMJRVb7ur4wTi+PEY1bVQn2BSppfrgwzt7OSZ3gxE+VTSsv7NevuWlMW7B/3
fEOCEdkmkH+AtIX5UCnoBtFmBb53mYRqfoQSxQH68S4Zv/7UTnkQJ8l5C7PwTMeVh8wTpOovF1bJ
etFpK5oB9CWIs+qYyMe0j4/7u8eLXBH2Y/wRjWu0s4M5Z8BfRk0Fr3zvL59qsB6V+/KUHWnTsNBH
8jwWvAfQwMdFJ9YuV5QVkeZkJhIPGOt4W0OVdgG4LXg1PMwgQlUE8tglRh9i/1NUguKcaMQN6GzS
aEH4ioagk7pabxb4SnOSE9cshz8GdKNmWbS6saSd6/lDsK3UuhnnrKFpDu4SM5boeGQ+XlJGI8RM
4L6yE21WWQa//EqZWA3immF1Tv1qDPYhOeZygUjd9+aEN3nWKk4KRMhYz5D6HZ/BiPN/g2COdFKr
tV5GPW6c9RFMtlFyM7cC18sLUdAORqcZdUo8wyrpprYzUVUk2ONHBUmkCvX7+cl6mvz6n0wbc+40
9E5iYkQB8zD00BjnEZXNYo/UefQfyRctpO2vMMXBNc6yTzCJt79/vFeBpoLXlJKxUFED5gBU86ya
U4cR2PR1Tt0REowg6G0nT6fc1abbQoA5CUStFzzD2ICyN6kaSxP0GwBqlsqhyQfXNKW7chGVTjjR
3nZtrBqSs3bD0LaAyRxM3PSWq41fBNvH+1rblTAmLpMlrh1cl/9fGbE7pIfbDgNM8rHwBOGHaNMY
U68He9YXChXHd4ryGHW+JHz2cncMja6I92ET8POXJ7aTywhZfwN5xUAJ51P0mqGljZJ/mWFzSD/E
+XHeJaahG+pvRGZV9orKddQDEeXNg47eOb/7i5YahlviDio6FEXJCp7f3QLSLdg4pdpIoxz+EZGU
mriI31w7Oa965GXqXSoSU+N+ss3i6L9vsPp2Mi2U33G4ZiMgEJG1ZheNtv6/McINDPO+sKcCvckq
YCbDNQ8Dbv8ge5EwagYaxlhzxXE+32tsEBkn1Zlzq0Q1vpp87k8EYwXo1Ti1k4tSqAu6qI9p9fMG
VAGChfKusO23YyIePC6sriZYaBeQk3PjfJuPtEFw8jVvStzkh/NlH5ATHVwYJ+McSZZlapFhmUUR
DtNdtpJAbu71vgry2XGz7HEfTnD62EqLOcQTaNqpuVj+BJkxoRYnJwDerudn5LWxRxN0pk5tAKBc
jpnZuaOuuSN9mZmCRkH+SjC3ZEKk1UB8emn4mTq2HTh/EAFbqw9j8aZMSIZLw0A2ngEz9t8YjNXr
SWoT0OJRqbL+pN1Ah9aNXswwOzuCAEC0GMbYjSy2c8kAUDr/iLUbGYWj/e/OjTC2S2Hsukgnp59W
ICBI0jwrRKk60F0N3L1nGvWKXCAfD5VdvNERDl61I6nOammdAhVJw0WTNlQPlG8OJostZJLIV1Em
iesEN2DM4iQryQZbB5i53NnN4zyj7lYJatVcDLyC0LiPqSHwSV3am9NUs11FUuU10l3mhJPzYExP
go/EszfUIzDcTpWZ0PR4ibGqdZYqPYTvrTUch1DvQ3U9IREZytHBnP4cEgzy6gKPwFsX3CxerMiO
XetNEciXxrmE50ndPVfq+ygFlRrur4v6MPYYYeIPBCzI3BhXib4ujeYULz08ii3b7ebCbxo7wOCr
3I5B2X1z1h+5KMPAXRVm7WywnaEwwb7DrUgpo9QEZNI6fmb86DB8pYgKIDxfp29A6Kne+DrZXtFv
vgAkrjNXGT7r+KNag3EQ0VTTz87uH97EigXBIESbbABtdk2aFgRntyBvK26FVjpaeedK83s2+Puf
ivcyhswsTixyQDi9Vxk9ucsUCMfTazc9Qvg7CWmX5OKnbw0ELfbBeB9pi8WEgpTxaC0NYGmJ7kbL
odHfxlJg3tw4YgvCRH/VIMnTXNj0Qp+CCa9RhJvFtwFRRO1bKxp1JF/7sr8urvPbYjKGUbTOCr5U
LAxBxOiaXvUQ+WrjLh/JsQwdEDyIAHknbAtId3pridFqdWqMRa5zKEOmCI0nqIW0qL7Mz/EJAmSv
lNahgbd/MjB0KHriiT4kc0+CL2tWkwXwJg5CMbid/lzUgsiMd9hob4iqgKtCRkLqconSOqGPt42h
69ZoQUkSd7Sbp0YzcCiU5/3vx1vOFopxwwuoauSiAtRsfsTdWatvZpHWMh8CqidUMwsUI8yN1UNc
MIp0QHSFD3r71bnPJW9/FfwN+wXBRJaGPJujGQHClp7lHPJ3+a0iPSGTLAoteO4Jt+t/18JyC9lq
n2mVRdcSYP7LCds7JHVbH8PIIPjxshv0xnvZV9sjH8IhRuohWM9oY4LP0dBQal7pA+t5ossSqOFQ
JJO9+rlBS2F8sg4YrEXfrPBtQNNXe2iMvyKSNHegX6ULXQLttgih91WnaNTFgOZ9/sf+5/vZDbyH
xjguKQcVTGsDTTr2t80trazET/n5p0M+25iwbU/mkXb9oeoSJIHIp1x3KyPQQeM1NAtsBDxXs4q6
PTdTZSY1xvqmYIACJ2VgNp/aez2gf8vqmid0ologD7U+zVA7Dz81oEVtDRwrRkIReVMaR0IKlDn2
cua0yZoVaNqRnlP5h16+d0XjqsJOTs477AKHOfOjMipllQCnNeLVq7LqrqnxYl+muyVejr1+Jy1e
mlWnUSFhruC6T6UTiRo3S1OvQkzjdm0eGj3yrFqVve6bgmgPGGfRFbFWSw3+Nr1PPWf4NGcFU7tQ
nFp//xmCgAlzf+hSR7qazd/O8qpGbV/igqy+R9GzMwh+n+P1UOkFLTPGgCkxCeOSpDUqwPuO7h5F
I4EiZ65MJN9J4mB/v/gwyKWCFgSK7+zMQApJzFwZAdPXGMws/EVeIY8pOJ+cKxcLwOGgfg90f8zx
zJohWXuTdnop0p3RYapjmdFZNnlJWT4v9ZuyUpvQBTc9d2lQRQZHM+YHVLYnN7Ix/A6+JjQTtZor
DZ9Fg9leoaPjeHRbQWcUJBZQ+bwe8DL1rI/LnvZxKGENHsFjfKZzi5RZyPnM3P6OdjdPnqi4y1vd
FpcxdEh2r2k8ATfvbzv7Zq3u5eL30wYXS2NMkMgkiqUeRNPEhrjW9JrribtvfZzTSkv/FniO8YLD
O+4yUKks4qiEDDUm198162zXP+Y1iGyBIfACdRuz+6bhKBiOu2r7tbJGblILMOqBspPFZ+WphgdO
gskVMpPRi425ii6w6L9vwstZsSfJHkcsCY95OiiP1jLQ8NenIsgf2uP+/vGiZ9w7YC3CRD6HCEG3
s6orZngh2hhFBROTCm2NlBDfPA5//D4hGR3S2sAxi4MHcazZgHc1XqisASqc353O1Q7WuThP0Pn8
F+YB5wd1LYxQouLDXDTKPKzauGJ1aabejBbxlQqqy3X/Cb1Gga1z7jQ84dA9hJCZQ4G/SnatGD1W
1tgnp/GLbHIT5ZxPiqslsltXp/0Pxzu9Wzjm1ePMcaOsJuC6vDx103gondxH7324D8M7XyARxxWC
g4wKLv0zNsa4zknVTzptEUXyPmoel+h1UbLQED1qeHUDpK40NCiBSYtyl18CdSDIsGdjwrV7F78P
rzreU+PRCLoBz2FIQYhzZnSDmGPmIPkD4haMW1wzx1bamMixAj3nLiirA/lC62TkWC1giSf38Z8Y
mToKXT0npv05DQ9fZVqUVvFykdZExjYlEq78KDFRnKP1aFtODyjkfcvnAkxXevEuZWXpdXPX+8nQ
9+6y9KJ2y581x6u1G0hAofkMuQe2+yRfzVqaE2hV6ZNzciJwwZPso+1QlHTAna9o/k33R/s6FB/Z
rPo6vrxM+h+FlJ0TM0ncohRZGS9vgKYfDFagEQHmxg7b2PjZsiwTDFNap0yFTA3C78Dx8ulmXcCN
RbzsjGeN4M3GOUIYW0MChrYmqHhUXX4NUpNRV2c0/ZGhRYtP2MezK9e/fU5Rmkd7GirNaLa/6vEr
s2kYihqf3LQzT5uSU1JJbz0kNASejnOAAEQnNzEES0u/zGrsyCFjOWELawIp9uGdatQk6J5CPxo9
QWIe7esDRAHxxVAQADAb+JVDP+uVDUCFHKf6a1n+dg748veZq12rp6SelhRaj2sWRr19qIooaDCQ
te/hrq3gEoa5IlR1bUGAhGVM5LnTzpUqu5Poefez0nN54C5BmFirGJo0X0wKMttuM0PuKf0+dvPH
kMgvLch5pKSF1LVmtG6Rza/7C7x24RQbNoG2cQTobOw866gSDYhgPEm+raTvmnU/SsdoCvdR+Nv4
C4W5j7RWxhhJjK+VloHUHGNyMnVBrHIdKF8uhLmLTLuucNHlUHFPiWeVN+v4MRYBSALdGP0U+8vh
G/ev5TDG12gWaJE0LAecZvcEeYcsnwTJ0uuA4XI5jOHJLdTICCZ0weQ2WG45alAqvAHJQ5HUYdf3
wWq0/v6iGHk/9MdCngBpbQwAosyGa4/xEeiaUlQyFOB6SjTQosQ55liyOb2V5tryoKj1ohR15PZT
/yqBKi4shta4jaEEQaBgUs2lHUhrqriTqcYCUR/up6UsKqj4oIDATt/OcVva6lDiD0OP4ozab9No
ILS7b8f7RMQZyNt3ZNVNpDfRY3cVyxeJbDWSgn1vMWlpmYds7FxLOZTFk62+rtrL/p7zzoXyU5wG
Nw1SKozRjmistXoVRovLHE1pyWnSCzAjOv/Ci21hGHuVEpLoTgIYHdT+UindrnMbVNEkCHJ5x2IL
w9jsUqL0N2qAMeeHleDBYIkidtF+MZ7SXNU2jiwgzGoftNZ8Yw6aJxu/zVhJhTo2n4U5CW2XTN1M
ADPFzlMkGXeqsobDaJ3rsjyO1vRVS5Uw7SNBNMDfP1BJol0PQ+YscYwmm4mU97BzCeVh39RrECOV
SiI451wUZBHxHkFaEaXGy8AGc+4F0WygmF1iHPMW/NK91EuCAir3S21QmKdckcn16CDp48nFqUse
6/FcOM+/f3hUiKri4CigCGTbDuhzSi8N+CtzvTOTs6M+qPr7PgTP82whmIMzWtYy5TYgGgfJ5eoI
+stWfwZLhTsWf+xDcd7aeB4iVELUDX1QfJrL7xIn1BtN9LtMke+09bFu/5gBaxbjEY0Rb3INOq6y
eNNrEBHiZZLak4CNguf7wD2LLB2833XOsZQUybFG/AVN39b+Ykuau6jD5FlWk9/NTungPBizvypG
JviUPJvcIjPWksYrRhip5ffprU1+WMpxf3Ppd2IjrO3vM3tLqgG1RxW/Py+KZ/eOJ2fkFKczaj61
4HjxDH8LRZe6eRNbtSJNSlXBd0CaOZlmt4Ce7LqMh/0VcS0TbwaMt2go5LOtzPWEf5oHnC+M7rhS
A62W+EZd/oRX8xxZsCSuXfzCYnkMLSXtO4MAS2qecuUUN+9lgrAKnTGp/j4S3d1fGvdjbeAYB9V2
Tpeg0RJvFf1sR4YfrS/EfLRQzNzHEWyhxRjdAhKHeZKB00TVraOnb+kwfcPJCNCG4VaWKvDuomUx
NmgM6tIoDeAs565PF081j8Z8MipREZBrgAoY1ejMGHo96LI3BhiZcdmtPQxwlizXkm6olLEqUqrl
7x1CMRSm0CbDBi7lpLTpQveukJqQgDOnB/viQJ7nvHDnIdj/UFzvgPEmWnUC0wV7L1ZgVagyC17Y
MZ5b6dQ2/+bLbH6fPbKJIpHJwe9DDwhDtGBI/qpq4C6fBTUX7kMPnOx/L4R+us2nWYyqmscWnyZN
MVSvHjo9jB2/W4/aVIFRxkugCq2ZguCPf7FsUJlLLMXQX590cH60Vjp+6Q7xXyB6pXqL5KBCmU6A
J/pajP2tytos1YhFZkrv2pBnTl73zYHrjnDtqzA+WLjO+gewJiX6CgBjlc/OrB+U5hNt+65eJr6p
SSekYL/vI3KXhKk6TKdDF/aqWJbKpZlmBRDr2Hkhjv6OEyG4e7neAVTsyDqCOPCKokxJq3ropKbx
hvJgg+OzGl6NKdAzR+D0uJu3waH/vjFBQyeLVljA0TREsU+R9pJ2wVB+Mbt7A50J+/vGSSViDB5h
C02i4mV59XJzEi1KwY7gFfH72npVProSns1NOgXd/GWwH/ToG1k/cf5OEODTdbxr1cqFaMecEr/K
/tj/c3ifES9IHY8qBNfgGbhce5fZ42yU+Iy2/IAMQWQLYl5ulk3H8UaVnj4f2dC6HJUBJD0AyF2Q
cDcn08vP/R/Isr3rqdujwUnEA8F9s2NyBHOfIGTDkKtzuaQ2Jms80rvSQFoPyiqu1vg5pGpAtORH
7nsTuyhQCjPVvCtmg8pOdMjyUGbQ8kXw0WZqOJs52nEN56Hpy/u6WxLkABTlXc+mY9cOPcoBxYdS
JXhEl7hf5zl5TCY0qstJNAseoHS1l2EeCHFsqvRKibrwXrrcDbPK8zY1IGPspKj0fbPIi5x9m+Uw
b9SgIj9S6699g7o+tJd4jKtDYTjLyeBQGpNHJOxc3a7uc/XRtnqRZVGftrcy5thGsmQOwzAh9R8g
rDTC9Cx51TE/VaubC6WIrs/J5bIYo0qtaDFr2Um9KT2t8vOo/nbu9uL32c73eZzQkdzj92f7YVgO
Q3MXCackRCZ6dUnIfZUrMNGWuNPngpuvc8HMcoiOq+GCKtTLjuKN+x8OACN3aLbGxDlbOpnTYSGp
SY/jg33oHykVTBdqdK6QVqkKT8Swxyk9g58FFIb/BWTswtS1klgSPM4cZo/TITrlty1Kz3SGURQu
Xx8uQIF4yoJZK+jJY4IXkHYCrG6RRMJce3fIIWzbncRTp9xwZYvDHGJdnhzStcAZB9c+OOF8I3kk
sL5Ssdk0FGkY/A84NAjQBgvMQTGGopWaU45phyvqltz+R5VKulNA7JD7/4Y3DpklXIV/ozFvjnVy
zMaWgWa9YHI8PbYQlMFIyxsYNaGiBMZeQTDGOQagWaCXHugPMIHKeKhB75LMaKBg09iLq/Q3Jb2I
UkF+lhNTXIAwRhhXmRKbVPzHUT6dFZyVt6Zyk5SY0dHPsSUA464IXMeG5qDPELO0lz7e6hJVrUqI
JbQZWPt1h5wnK3mdVZHwBA8HyRhoJICvAi3fjLkTtR+VtoeUyjB87YdgyWQ3XQQPguv7g0q1aGAO
A30C6khMQNJX1VIXBk6vZcY3U0FOE5QWsra8BfPrYf+q4hRRdZQz0eyFND+qmWwbPjTeDTlZ4ZqU
h752qcwEqumPGhRJ8y+qX7+IK6g8bwhxcQ3/A1u0ggFD5lMtaMApCjw8ilvnYb5Nz/qjDgnG1TPD
EniiQZfrawsrRHuFRpvAbJttyJoXbezXtUw9fc1DBNTeOr7vbyK1rctbGGT1IGwFrzcqZVeFCKvL
EwIFVFTiczQXprf16I/qcXLOXfFjH4n7uTChAX0mlDzQFMO4pa4YZmctaogNLO5MIzsve4GC7Hpf
FG7lKvhP4Jy6xd+HvTZ6sLDDVVDiekpoxxgkfFMTtc4IwrzOcglR3aV/a0UcvxyXe4lCP+TmDTJM
zTxGSlz8DFrpQFIaxIEVoFk4SB9EQ//XVkHBMJWGDgL00bH+HYHiMC1DXaA5PXssEzkgmai9mw8B
ywBVB9WmYOKlbm20DjrshVdao0uQhpa+7H+W66sX3baYCsLpBQPR1TA/1ND7wVL7AiM0d3H/kGCW
lbTf696vosKXbL8WKeDw7MD6OXVCVTchnnX5hdA8lOlD1GLTkO/FY8dF4sobJdGJ5bwPaSRItRMd
HKkr7gwFNdTecBCwF/pzddKDLGxuxm90mHVF9i/oamhrELybonvRxcg1wi00c2mZ6mrJsw3oDIPw
PmU9yg/yy4B2iDYUU09wN3SzUMZECpLIch3rpZeD/kSfv2Sg62tGwXVy7Z4udpPt/o/rsjGlFI8E
s24Lv130B6O1npxJQoNHpdzI3SooUosAGSdFUtK0EMlLPbyCwK0SZBBd0aIWb/xXIzvtnwE+1q+3
HXMf19KYK62OxRl5epD6wJALN81+zMrXaXzbh+IdNzoM8pMJi9aXLq2/TMmSxAXeJ5TBiarwKQfn
8A/07Wmwd3md0O/1C4fxg7UxL3FBt08+RHeUDQ5yMreDDyXmfyCIyrfAX2DM/nWONswrylieHFsZ
SIWKc5Mmb+YyHfc3j/MkuVwVE7/PSdZkWQ0gQ3GjA5WkyFFm8dSwP8QhCffR+Fbxa1X03zdXSZdP
vWnU2MJFsg+EPNsy9HOTPCTREBijyGlw9xClOZTbLOruGXtv4iHKWp0UXmVn6SHSCDo5pTU+9qPT
+f9iYRso5qFgydEaZyqcxdBpQYPaRyElpyjG4KEq5a5iiFhseZ8NxJHoTwVVuypfUUzLZmxCMDTO
vHyBWhU47gLbb8qfYsd5KGro5NyYF2DM6tRWsls1B5hJend1HkkhskIRAnOGHaWIkzIFQnK7rKcR
3djIxY1H6655Ve2DcTa8f/D85xzoi2UxB5rMSVQOBUCdo35uwuxB9/MTOMFd4okVUTjGCDDE8+Ca
xhA0267T90TRugFgCnnLp5Mm3Rr5Yd8Ir0VXwKuIBkgLvZeIBw1WOIN0U6pkSpJ5WReYh/QIlsWH
/JiFVrAgegvGQPPwbF1C2cfkuh/dQ7tD8CfwviNS/FSkGj3ooBe4POBmjhbJeEwzbwKjS2x/9iLC
H9424jzD10MoFITETBygELsZB8ySeTEJyQgmppe69/a3kXu2dBPqhRhClq+ztE7uRE6alTDGU3Qo
wZaae32ggmxHnKXh1JjwyX5hsblZkpj1IKfAyoBFp/CUA0USP7e4G7cBYpzh2kwz2qTpoir5aFrj
QysPoQS5iv3N48JQdjDKbXj9bm0wbqjqqMB4VvW9QqFxrIPyt8W0qJmjwQyvOwiCYLz70simKnKK
XEMbbrZ+q/RTbP5JZkHagm8D6L6lmRKM8bAt7O1ijmrrLKXXrH/aICLP07d6vV8U26uWBzU13ESe
XILZbkRr+zt4nWWgq/sbmX2GQ1GCKEUPR0GyH0p9TuubmrS+kRWCL8V5s14CMdvYFiB/cMhaYlok
G36GTuMRU8jW4g8Qs+wem9mNw0VUZOJEaxfLY+6SZpaqqp+l1LNizFnLwYxn61TGrkZuMgUUmOTR
HD/2d5Rrk5sdZS6XOqvWqQU1Hno8bgw1mDEsL+p55EHA5yLRg5lP5BSYwGZEcwIuMPrRFv1rF+mP
raI9Zmr7ub8STo4GWYYNDuP+IowMO1pHcfye+EZYhP0Rj+U+kG/LEMKbjyL6E55DB/8YMOFwwWzA
7J2WK81UtnXmDVUT4rnr2URQXuDa4RaCuYZnvdeXFRoD3oIpotvxJH3LwvQwQ/fcwfyGEshHRMCK
4C3Ee1DiggTXJCYQQZrITlSWmISIiAlU9Wl9G281yAvilAHUL6iCqb//4X7WEpnHwxaOLaJMWt0g
QgScfhihmFpgCjjDYET5ZPtGYGIswgSRl+znfuLq2Imj9WX/D6CGcYXvGArYQ1Fxg1e79JnlIvdZ
ZZLMs5bsTqtnt16NNzCqnjAi7kpx9IeZiKaauKaDrBudAcEwEFteNWoJIvRxm3lz9jyZH7modYv/
CTcAjCvp8iEi6J4BwNsUxNB0aY60FqCHpR+Homk3nt8CDwvKlBbOwlXy1yG51BNryH4ygStHynmv
g3ft3wRQWxjmMGiZnDdV02dggRokz7Aaxa/jXBHcMTx3tUWh/755h0FY3CwxBgTjH9Xi+xihuUmJ
JJm+XERUUDwr2EIx78tpabt1gIo3KIdRUJuOeSFK/XOd4haCcb5atlSpPcAOMrnv7odYekcn63cQ
7Bdu3aFuU8bzdLBWOXKdIcl6V1vBOx6P03tlTBGmsxJRzy4FZA/b9g9ivLQh133t2Njeqhy9eLq1
1MGTk5siC0Yn2D/X3O1FhQq5MQ0vCzbknztEq6M+Z56hT/DNimusAlvhNC3QI0y5XqEsgUYM5gpA
J6FUk3gBhNvcOi/qT87xyC9u0Hu1ejT9kf0QvTh5QdAWkzkGmCt1lLydEK3O+tee9KCNqpXkL0ca
itM4ql/2N5F7HCghsAlSW2gOMs4xlfVJbiS6wmx0+/6LYeGZpggyYiIQxlvBA8tSOeEg1MP73INV
dji01XF/IVxrwHAnnC06Kq7YUON1mIhOkEiBEmw4L7dtWYf7CFw3+AuB5f9dM1TGCgOryE4gdjv2
x/VMG9NEJKQiGOaLZMPS22hJx2dwCsTeE9R6znV+TLR3Z0gDCV1H1u8Ty9B3+d97ZzDfR5Yqe6pi
QDoGhmTK1q3xyiyE/Z5c37CBYU7TMBs6iBIBI5tILadHxS58TJN09eLGk0jTXGAPBnOMJrOJq87E
17LrVyX5NohmPbk2vVkM/ffNPQJ5jDFKNfy+pP6lDZ9664/K277BiZbA3B+pjA78yAHE3GVfHKW+
66F6tg/BX4WFlAKdikZ8dLkKkuq1OSdWiRr1WbcDNblvln/znqSEZ//FYJYRzbRlnsDFIAmvu2kS
+QOyQCmEziSS2a683ijR/ObY9b00RGcpJoI18uK/LT5zR1r6Cj3iEdsYp/KLtea+3WWBFdvuNDmQ
qEMRoBGdYf6X+7Vk5hZsq1Sq2hqpgEz/qO1gbj/2P5vo96kP2RgfaGNSuCNcfebkfKxy+gLyUcGu
cS3DAfU4WA7QEcmGsKTtdGjI46uZKap3o+7Nzv1qC+pA3HVsQBjH0xMJNk49gorRfOi4uessWAY/
QtpAME4Hr6u5NUdAVBBiXgKQ+aJ253hld64HxMvk4Pjy8/7X4W0d0kAYQ6QkG1e9VeuQ51lTprlX
qnfS+r6kvjoJDID7AACNAVrMMYSjQpD10gIqo1u6XIEFyKBJP9BuINQinzqqF1giWScJPhR/SZRl
AOIr1xIFGLtdjXrGLnYQQCvbWwXD9Gb+tL9vPGtAKetvEPrvG6vWJM1ppVLGQw2Hsij+cv7a//3/
sWm/AJhN08w+ilsTm0Y+hsCpkWlvPet+eAMTE9i/hOpa3PUoClLBtoNnIJusa9Sa0EAPR6gHnX2F
TBo5/JsVbSCYA4S5Na1ay6RFt+Xs26+tV3rr/QqZyv5JOtWCEIubrnCgAkzVPhBys8V2y4gkEwp4
sILEw3SVX4VxgDKW7oKUPUXkcIi8f2MSIHig0hhgLtKYL5aA+LuTVmhJFNpn3xXuKgrqroXikVGF
KNPfCMzt5LQjWYucrgnU4pqPRsjP5TO9yVFWMv2RuM7i4lSpoNR3TpooE8OLiLbgzNW0GNLQLamO
DkJIfq5fhrvpUPhO7Bbfqs8JnZgYsXB8/T59EPVpcE1zs2rmgiqzLjEzXL+ghOpd/D+Yp8AJ0n1j
H4LbpTFXlLHmjbwUyJ4ZNurfmNjz7akvXQ0kJVb+5/4xEGCx7QQYp0iXWMM3HEjqJ+sfRfWXVh9a
JdiH4dv/r11jq6p9tcZGMWNNVuwXxP8PhZLpg2ylebVjX0fhOAqEp46e4Z2d1JkzboLbdxpoknB9
iJ7aZwXpOhLUKnVZIGEWJXvoidpDY+7LxLak0u7oXuq2m5gnA/RxReHv7yS3XLexDp3a58bVx8Uk
qVMClOy0wDqeKWvNeEy8/0fade1YriPJLxIgR5lXmePK2zYvQls5ynt9/QZrZqd0WNzDvTXAxe2H
RlcWqWQymRkZYRyqvfk8n9hMgO7lgX3Ufptfy0f9IBM0l62TiyyjpidVws59toBoZPRnaO9MsuGz
tyzp0m5y0YXYUZ/0Gqz0rpfeFrcDpHBwuHfJbr11oBF4in+XYbknQXrbBnEgp8sVHg0TVV5oyaCA
x7tsbq1zNbKNHsl1U7/Q6t6MIEBXypJ8YUDZ2OGcdFkA7TYa2GkD/XTTvrXlPS321n1z7PftiymZ
QhLYQ2LqgAsLpCDGhwn0HFJWURwhPW1AtmXoYTbKtH9Fp52pFwNiADo7YFG5h3htrZpTzcgWwGD0
XNy+0Z/7Ce4gf7h+a8r7MkZ3wXVwZpHbxMrOh9RYsKh88Z0Vx6+6bcpjZP2qzS+XD6Bw+zZr4075
oGaLHiXI5+Ze81Sj84anywYEj66zpXAHnFJVywZrRdq9Qh1+8cthl9VHYn2bux+GLjEmOMtnxriz
nAHrD9fHvo1l9ry2mF8i+k2Vu8HlNYnNgN2UTZ5Dwp270uJGsexsRu2ipL7SPjlW6xFDFn9FIQOL
+Y8Vvl0y9PaiTDYqqI3WRYvXuCBMVWewuNsN+FWUuXGCmbT9vuvAv9NpkeEVXaIGTrk+zHnyVbdz
ELAMplf0SQzc2VAezHq2d0uvdzektp7nIftWN42UuIkdBy7UATIAPA5Q6BryXc55BzWxDcVF9m49
TKG9q/ZM2BUtLNxRn0A3wRQYIYCFIBD147x3rI12nqy0wXD8l2S4X+YvEZEFNEEZDp8BNRFIduIh
z1eXy8V2e5own9pNoRrSINmZR4KqHJMLdUP7u/vQAi2TJh6BPpwDsK532duEvwBej5gvRxfeMLnc
MDfbvipWnKClaIO5zA6GnYdJWnp1WfmLsfqWjkEhS5cIbGpCu5jTQ3DF/CGA3edXs7pCyjM14san
R/XVvYsPxsG91dC2Gw89GgqjV96G+BO3VStLxkVRCUM7GJeANKRt2lzQMKfWjsoKS1aUh7UPh+gz
jX90DNhDwtYxbMIf4XVxi4RCkBq9SGvxwOZJwEqc7AABfFgqr8B4QQDiXtnZEK7r3Sp/pBOzXFJ9
TXI/sds/40wPcRJL7kNRbNos7A3UsUmoBprW60RwWRWoadDrMXl2c8lrReQYWxPcAR/HvkhxS7Kc
jaElx0N6ZFBJ+3jZ7wWbBc0CDEyDZAgSoTyOqikSLWtzHQmoYYfgnQxaQ+bigs2CCQtvb9S2MOHJ
uXhMx5HMKugJ+0D13e5g+uRqPkD2OoDOKj0QjDdRX9bXkRnlnFsr6rbpHWzfkv/FpTs4f2IpMZYg
28M4H8IFlKHBQcp3cypaG73WwkZyrZKr3A7eyl2Q9C6+NgMY9Q7kYQ11D7PbktKA8KOBHRDByjY/
chDm3Zr1c49oyQanXXMPIJQkHIqXZuN+QcGLoezOw9JokrpzalwvBQDp0B/x5i7otL/sOv6E/wEB
97+GuKfxEoFET+vgfxnqDidI0gw3CVmM/9IKO2yb87qMRdcvNvtSeT96JAdU1slfLq9E6HHvNzJf
3KezZaw5O7AkoSe7uqtoua+sTvJhZFa4J05kjzGwsQmw/Es57+xybg6aqS17Na1kfSqhl20WxPlA
Os3DNFpYEGNxhViaZ8oIZASayBiI3Zjgvn5pz86c5CkbX+5ek+t/SW9SqJbpR6T+YwixQ9/8KYt5
sj3kvYGoUZmCOtRvcrwKx3iYPNzP97VtyTAJbIsuZWnqud9VdI7MfERtOgFdXg9qZgiNENBFFDtz
DS67n87C6CVb3ANKXXJl6PW3N4B23VHb13tr55L+RimnPzPOr2Hrz5r6SnTnKR1ORhxAz8qLxyRY
wZCpfbWsZ9Q2PYwNvRLyU49/TKP03couLf53BOeDY5podBiYWzrfj2W1+7G2QCHbhQC8nthYz3rL
hnoMJl7+mcRVg/oPyNhtG9N53I7UblXYc5SC/z2+dstTET1XssE40RkBAzarz0Lk90PRea4J6OBq
EFkUZhyAyM9rnO+Xv6soEm8tcHlAAkhEVzClE5I9xzqmQTISVgl5XXJXclHL1sLd011d20aaYi26
82WN9m4qg+yKOgLQC8bAJ5u4+zg+ZlL0NZYBH4RVfzVUfwkrWQxBclCv3IA8X9458XrerXHBxWxV
MNVPWQUE9y+wiAzdw+Wfz/4978zb1XBhJJnnQlO6CIKL1Vh7RZr+ajN6r7X9t9VARa1tg9GU8c4K
1wQ8OgjRwSGKrO38AJVpBwVwCjWVjJp3al8/VYOMbVCESEbi+W6Du2IqM9NMyGyACsZSrlO3vLXL
OEEvQIW2elc5pzVJqgM16yq0HDQJ2rK5i1GplVx0spVyt89Y5q0ZrRgSTkF8g/d5W8gAwsKTtVkn
5x/lTPshY+RymRr/MeM0sGz31ij1x7WN95ddRej5kG3XmRQAWBL40TFzzdhNgIwNTVE2O8Z0CpO/
2StYUvb1XgYCFV1wGGnF8CQ0YdQPtbShXaKpdNvCj4s9UTBr/1rJhMFEm7c1wYUlc4rK2SI6E5H0
XOeHHXl0Xrx8+HJ542Qr4WLSAGnWaGArMdyTSoJiuFlkKxHBzvD+xXAzbgmwmvONQ1pk+G8AsYQN
Kdhr59TeJcFsIzDFz8NuCiBl46V3EOT+xMpABWLqUG//yFKpxXpqpm4Ej6h/re7RHlfG9HXZhqjd
BujruxHuKOtrB6mGwcagXTipN/EBqtUB/Zm9mjsUioKwajHWGmOOVglkhTXR8d1a5o6vkQ/Kuhgg
tKgIDfrxTyJ9OQhdwwExFviWMQLCz6SrGFWc23hAgHDMh24oG88k6OFVsiEQsX+4IN6HkAeq+jzk
vkpzjVAH9wjaho/zb/tnFih+fD2G5g4ETjs88Pa9TDRdeLw2NrnY1EyGkfZxX/ur/rroxBvAT5lk
OcBoMnVi4YfaWOJuMXDoJxXRIQkxG3/U4WjUkqxCeJ2Ak+N/t49vFwI5Y4L7Fz4IMGxgTNCjisJ8
VD19gvje9L3LG6+mT+60V3MJ7RPzMf6CNiB0D4oTBlzlL0tbVcw2a1G/y5p0T6vxOtLbsHHnPeR8
H0qSfibIM3YpNGYg1gkQ6/nl3LlLSaoYtB0pWpSYWseAcOypv8dTcdTRbLJUyfEWnYCtPe7TDe5q
xesCzjZnwgCPEzoURbVuDC4HEYkVnXvDRIUKLvgSVtQGU1adecwL5zCU5OmyGdHHAhMNOBAJUjYA
BM43r0hr0HvqCBhqYT/n1Ar02dgp6nxMK+MrspBPhF/wBOJGxlQcoD1cfFr0GlRG04wDVk+/rdS9
GToLEshDIXN/dhHyTggb4DphKru6xTkFBj9dgrEW5O/taQzmIL+iO/QU1FN1XI75TgbrF27jxhy3
jfUwj86UwOeVBvNqgQGGmumY2bVXmpIPJsxpNivj6V/LqVHWJAPsbvK1HTANh+hoh0wDCBQk32T3
idQa95ir7DSr9R5vhzw7LcDD5FeA54ZWi8NFD+1eVj8UIdmA0EbpCzhjcB7z/CDdEpWrxh6PFkhM
g/ZovNXkMbYGCbH/V9ImCsQY2oXIC5g1Pg40KmNNyyyC6tAwKcSPa7Bq9IkuY/AQrouRJMG9DUCZ
+Nus66iqJ7oC7owbdW/ujR2rLTvXjev1obVTD+0kOWnCJGRrkTsB2WDOVT9AMWWax5t6ZIrma1CN
M1CwjVfUk4+Rtv2Q/qHWHGhDu18wGuIUyt0KYUO9mndz+hu4HcbGK4lsorOCSTId0Ag2gMvXB+g8
qz24rbEVeMa4zUmnP4z8mEwPpmxOQ+i9W1MsSmwKkKPSprELHk+MNgyQ5+qg18bIGKvr5JCcZGAL
8bpsplOEEgve2efGWne0zdZVkbBEPxQbuIf5Liq+pu2OyHjmRGkKsi+wCmMgEW0kLoqSIWny1cCn
hUrP36JST7XzJdbpbsUmXr4eRLcQ0yOEAgOGsjEre74m3YW2mb0ii8jqZDc4bqBAsoAO5BNXKma9
weTAqGdATnVuJsLexbmD8IlB3dchy3e62zxUUyQ5E8LVbMzwR6JphrpscPtMrv6NQDYDnc38LpnG
3eVdE8YUFwBCUB2BSIyvSRt1kvbAo9R+WedgzXNWzeuG/BPNW/Rt361wr4w+yRwrzYscF4HzkFLP
nIJkBMcHA97YYf/Xfsl+1H81v7pXTnJiQOFebqxzn2zKUISrbMY/OBoKZAWsQ0Gy2IsHGVG3LjxX
G0vcV5uhvGVQcE77cUeT2x4ByeuoO+3SMY+utc5u/U6v+30S9ZBcxaRpaNV1HnQW+UPzJgv12vib
N8t81eta75NYM6+msrjvk9G5LxyiBA2tq4OejPGV4xR9mFWt5a12AoFMS1Hu0hLszMbQycaFhLEJ
OFOWCGHMXef7wFPbRmWyojZh3DEoQbN3QU5ZHGM/C+XsAKKIwRALSLlQ9/8w5gugfpNkg174KDBh
+KXyStDgK+a9tB4ucn0XlLsAaxtMKpVzC9PECVPzJgeViA19pM6rdEmsYGGUz+wAi4Dmu4kmOljR
zmNFa+GbpRT5j7mPDxomlMiezRDLMhHhQjZmuMhHB51EWgszCbW+tHVxvYyfqSpuV8KO2OZ2Uuy+
NuYEHyUrmuXZngr7gbZ1HFwORqKDurXChYnUAiTVWurcJ8vspcUtKVJv0SSdeWF+w+oBGK4DwzTU
X8/XEjUZ7boW+bY2gM0QfDUPim/bOxNAMsOvkOBkn8BR4K6FlhkYciCPwauJmrnTlDRdQWcIcuco
PrrUlHia6NCgucBuPhTOEWvP12RFeD+TqEWXQWmWU7RUX2pXXUM1LjJPyYv66fKHEppzIDUDWjnQ
YfOYFOgDFIlbM/nG8UUzXtriykLQSmSQG1E4BYPMf8xwjq0XauFMLcxo+vWE8AOhthKCUu7tIGVa
EbkeUPQgqAU3KF5h3OMhjbICAjpvupcHQE99jYYDkdWTRQd1a4TL8fpWn5W1zXMfgzyemodRRyRp
g3jHoHSFIiXYmPg3chTVTmZ1DRSwu2tz+ZHS19S+XpobyDpIzqoIl4SsAaNa4Eg0ADLjwqdh1pD0
RgD1oxnPH+tkH4DJCpbJa5Cz+8CzAQ8AcfMaBEbz5NWNJ3vIinYTivEAnAGeh3YHHy00I8udEfSC
KDXvFKhJoHR0uOzn7L7mAzhK8bgjkOqBR4g7VnYFvHBlpmAssifj12Ary3501xeFFJNPXAwsJcTA
lTviHXLZ8BsE6YNlB6JqYCjDzBI/T5QP+gTt8jdgVH+kT+megOMyD1CGDSWWRGcZJFAYi8FMINoP
3CWFV6Cy2uyNw1puA8ZW8kPxwAqY82MTTMB9r7m3HOZvl80KP97GKvv7zYViJU67YFgGAzKx5VXO
a7x8uWxA9Om2OQu/LHeZ8aIENiHvQN7hxOb9OruzBySnlxd/WifyYzrsL9sUJ0qbm5g7EwNESIfc
wQW2xkF/Pe1RZPEzDITdzSHx5Rc/+3G8k4A1BDKZyN0ZUc/5JrbNGitNUqLFglfR96Qxa2gGkfql
KZPyWlnn6ORMWvR8eZEyo9yZoFPXLiAOxzsLY5vEPTR9B2hY4qcj1Az1T+worjTGdYiBLYQZLi5P
ZFK1iCkIjTsD0MBq3x705zZcAj1Qjrqs5cJ+d25Dz6xxAbqdNEwHkA4FK3NH+qtUtYK02S3qTltO
1By90cmCf7ybZxY5N3Uhk1hDhR5Vxuh7ghpmpB4hGO4twO9ojaxRIbjkUHTWDNZkBIKef/ZP7tDa
Rg5GgbkpDl0Omv6yPTkklQQvkRkNkot4hCO1/iAHaUD+q5k7VLnRAAzNoroyMPpjg6Tq8taJzKAl
x4omKlii+TxuyvVSUSPkpLV7o5kHdznoMviRIDaCzOI/JngCrL5QB8D3GD7E/hFBgntCsC+vmkGC
5BQEQ0RewGog6aujNcCFDTa2bmI4EfImUIpdnOgIpcrLeyVKes9McKFCq9K0zyaARLpQ9bXgDTT9
OKJUqexpiCqbjKBXtiQuSoDFc6nqjukZmI+u9mOWjWaImkbbBfFNoz5fpypVaA6KcOi/gBkvBrw9
Bve+G8hQQkIveP88fAyqk5FWKo4pXqTgzwSrcL1XGhRLEkk3SrJn/GDZ1EaU0hnfKO66mwX1gKKR
gSmFZ2azFC7clPNktP2EUgiIwR6Im/9p8+V1dEqJQwvNgBIUqgh4jwDPc34xUbx2Sgwosx0b/cb9
3QynQSbbK3bpjRG2nZsUYlQzC1Cht9Z1X931g89Q0P3BfJrdJ+UB3Kd7IlmW6H5nw93/WRdb98Zk
vEymBvwThNaPaD11EMK2guLa8SJvvIFk6SdQGmfmuAx31casAM9E7S9m50e96dlZjkKq7NYT+vdm
VVz4SSawdDns7RNN3/tqfI7V7y4wNaAIf7ochWRuwQUhkFtQ0FfD+9zFuu/V9MbNqt+5uzxeNiNI
/c62jY89BSSWIxfnSEMDuVQ6QJNVbygxDDolqlfZ/a60ZPe4ZA8drgdaQv63xEsZn0dzf+qF4SVG
HGNYaNjHdSSJE+LY9/7BeFi5OdhOTEtQ/E7Fv7FCeubRKdB3xW5QPVn8k3w2h8+KaNnXZsFCba5e
OQsNzHz6OTiRjH1PZoeLGnahp3geYyyj8K4U8D6HaIH4KMucrDsH07Wtrxz/yxPmcDFkUmrLyWaU
vwGSuk+M+mGZjCtqlpI0lp0gPq/cxA2+yh4PeLCbgE/6XUoUbyDtQ6VZj00WPzY1nb0SuI3LR0B4
lWw8hIsccEcDXwxJerLkvmM53jzHx8smZGviosaKJ7nSjUhaTKfDBAB0CCM8uLyozB/N0Y1Dil39
7yxy4aNPynHKDcQpF5XhovprWyeygOaf/lxkIUS2OC6E1JqiJoh/SMt7UF8Y1FPoIbKus/rVLWXy
SLLjzBPvDpPRjJXGVCT9dcfkptYrerXs3m4wyUcThUZQP+sYJ9OgOPF2p24uMAVtusxaUVGz8Kmy
6mY177qmBvHPbTvfpJmkJSca2cUQyrs57nh142wDlYlmmab2odKMntPHGGJHbSh290ViBZ3ehQqQ
oYvpnjBBGOgV3Y+lCVbgXtaDEh0JlHsdsCiDPgcThOd3t5Zq7qBRu/Kr9choylmJAxZNNkRwvfqx
jxHOw2WHFV0KW5Ocww6QB1XpPEKk3TVuUg36dqBy9vIajI1tL5tgEUXPrTHOZVOHVFbeOblvYCYx
JQ0IB90gddPw8pqEORDedo6Ol4oLwnfOTjFoCUgU29yvv/ZBhQl66FB5qGfOYQFSjs8E6I01flQv
A9x86HOUTJOWeGXvx2aGxHt/eU2i044pWZDY64Dof2BYNmez1RIbVdOySE8qmCNiw7xDGQdijJP+
HXN2kkAm8guw6gDZicY4+SD7YqW6PuQrgBxNBXmjsbtzZtWbaQwpRvKZxGRji8fgaLNbR0YCWzSO
f/cE8kNKVB3rxX61K0eSmIiOGJuPRV0YNdkPyBECAaBcV6LcN5URSuMRcAWSe030pbYWuBOV9V2k
NDE+iEn/6vZ1XoSr4g/2sVxeLruESGAG1LQQQ8ZkuQlRI3bcNpGyWJu57EEahmEtlLdVH/Cla6hR
enForJ4Fgp3Wm79rN3JotvCAAecG/kdMbTOm3nPLUT27rVZgF+ed+tcM41PvNV+LY4+3bfQoO1/C
Dd0Y4zaUFgoEe0wgQSC1c1TUR4IArSvfXfqrK0fJx/s/VmaDjR9z3Jik5hK8HgTOwzIR+tZH/pcU
5bCrrmOkdnKeY+HKoHAIlCXB4eZVDsqlW8Bfi5X18Xxw+2PdIinv/+qp4/XaTuIt7DfnEzywYWNM
GtQU0B3ivlm9FItSTzoADqf8xzh6WpDtFL8J7MSvnqHiIAXwixoEaMhDagk0oaqO6WnOS5xuihKM
oPuK9seNHwvr21A/GPoSZA1munKvrO4rV7JM0RWztck9BMhqlxN0cCu/bb5aResDibDrwON2eTOF
0XGzMs5LKnNwHOjAoK+zxLuaVoe6r3dNZd9A1ETikbIFcflJpE95mqvYxGUwEIATr1FuVOMzUXGz
Hi6SpOqs1TrmFHwgBn8kNgFDuktkbRyht2+MsE3dhCtdU+aEEKTcmvbHIN3RVeIDyZRrw0xuh6b8
evkTyaxx7l72CSpVMXKNOUYfxTjp+YNKAWSxhwdXylfJQtD52QLqxIUyhYtu30eQdj9rQ0NQTUTp
cgnXHbBxfhwid/vWYfaiuGcToIsHhbNrWfr28To7N8ztaVEVc5pkeOGsYFnop8LT/lzeRpYqXVoZ
t43dPK9NPMDAqHmrA8I25dtAws58jNVffRmCXuSyPUEAPl8RF+0TbdIKqmIraxfoK5YDY76uvDK9
5tg+fCZ5Az4OF5mlgZhVoLc+O/VsUDP3G5rsY/fKpftk0PaXFyX6SlsjXFBqHVeJQNuBCZbsSNVH
NZFQLQoeMeer4OKRQdpUIysMTP6/kJl16RX71LeQ8lo7mnvQYvEvr+ljXDo3ycWliU1aOjGrJrXZ
9Tpqx1kZDxmxJdBz0cnC7APoCd5EUfkr0gFmJFVcVg2G2nH87CyjZ9iqF9kPpEPEPXxiUe/WeL7m
pOmUSOsRbPv1qYr/dsNXdZEhRoQbB4IWYKQZ4SdfaEnteDacDIGppF1A9Pm6y5XQLhSJz4nMAPvA
yGhcvCf5jcvRX43XSMn9QcWb1vCs+L6evl3eLqHfAfzylu7iUcIjTfs6H2O0Ayji3hxkkOSx991L
AfFkfYfXndMFZbzTDzJUhWCYiR3Xd7N8jKAgvNZtpJ+TP4UKODnrp+Vl+MM8fgjUwKoDcOzI+CqE
Gwq9XEbyAI4bHmiRazouKfQjoAfotRBlqyrPGi1J+PuYWGBlpovhYgDvmCbm+R1pGFXSDQam+h33
qQFBL3FuQa0HOICkkClcDPDimGHH8Bn6eed2EkWfQQIKO8tcBsPyPGm4rdbdZfcQLIa1PTEaiIwT
oDIu/8sXBeJ1XUH9sfpGUEEhWhyQ/q6QjQMIwquuYbjhbfZR/dBlNcdMy9KuKnwX7D/28KrLpomF
BjAlDV0XSMh9aH7Oy1pNrYWFpE52Qhz3cscILu8Vu0e5e1bXNiY4lx6GSJ2VfgCkNDa9jmDqGvrP
mPRv89fVkT1RRZfsmTWuQGJmTHtah9afdbPuyI4JdOTXU/BWwJb2JsW7Z6NyASge4+k59zW1Hmdg
mSkFMPP7iNfqtEicWRQPsJx3C+w32GSWRj86dNagmIExFzsOF0gvYHKNifx1zl2ho/fFCGzAbfD7
8kcTxT9wQmkGGvyWDrkT7rhSC2zXDRgaQGFIfr0pGe8dxCTiGx2wZXPI6qON/c9Lliibb6xySZ9b
WnMXl3DHyTdP3W0ZQGD4Vr2zT1WAN+pRLvAq/IIbg1wSWID4kjZ5hi+YU0D1igNGTiSxQuj/DBsK
9XjE1g/v7jRuBpqUQO8aIHkHywiFHBrJ8iBPw1p/uvzdxMYAm3iT/8VYx7m/KLaTYugQJRonO5Lh
YVpDtCJQQ6+8Ovt12dT/4SLvtrjcTzXmiKg58DouRCzw5j3au/gEghNPHzz1a3Jg6om6DD/MfuiH
aEJQVGBDnFgm55eKPialpSOaoITL1H+TwHmecDdjUpqxlc3RP8+bUKx/t8d5ZEaMUSk1iEQnTtR+
J2X0VKfWeHTHqdtL9lO2NN4XSaGVbsSC/dMSAtIV9j9tSELRW2e3HFZJgiN0/M26uKgMfR+jUCpw
NwKEv0IxtHX3g57FgWRNQjO4WuAljJ+dxyqrU5HT0cXnavB4BPJlv0wP6X6CZBJmAgsP1DsGVOf8
y1ZlRtnfb4JmqmiqUlk4BDoYg7Li9yfwyghTmENCDZllGnzCFBnKWGoDwpRFQ2q8dOY13pCX1yCO
/HgfoPeJZMnhJ2CjUSXLssJG9NL91doApIM7JXR/jFEIxnmwHRdP+Hj/vCaDlW2scm7RgJiI2j2u
zxoA4uFG6a9H+ihZGbsVPxxhG5yDuFigvc6jayeqgtvDnf89mOFB7GQELBTi4c2x2rnfWjlYWZSu
aRuL3CGmtdq7YCOg/qq9riDFBikGqXeFjBJVnHxs7HAneMmLtjEtrIwVS+bfmlftGXZYC9PBUwIZ
ykuQ6eJbve8j960SI1rsOIY0ZavofoPK6jDdrqVs5E54o2yscAlVqtM+qzBR5VP1viwPc3cYlr3V
f83/uVAEcz2I8OH/OFc8FBquEplT0sPh6/vFeV3iq6SXFAPFa3k3wQUGa41WrR8BuVzsCJJnh7Lv
9073ZwFNHzVcyQmWGeNuqjSNmsRYkbq5mNk1rdOq/x3RZOqS0otLSY4hcgUQymA6GZNOoIDlHA9c
FNCCjOHgUf9C0m9ThXp0cPnYioIqaIdYLII6DvhIuaBK20aJUuYHRv9UFdMxlp4f4SqYrh5mFdkr
mAWOTdwGrZFlpjkuC4gUgKQh2y35N7sbJAsRWgHZJRQb8OCBs51bmSLSK4OOG33pX/TkydT9SPnx
ib3amOBOJpltt5sIPodNs3vTnXdUlSkuibwLyremidEIsMTyeVChTFac61bqx+XvRL9N8hVNpGBJ
nhcZOZJ4v94tccEzR725SHvcpgMkKocmXIyDscr4A2RGuI9SzVldRy0OS98O69NiQ3oLHZbkXleU
r5e/jegu2G4c9206nKJmHfD5zTmOf642hdQJYEjeNGbTAeAMSZVP/J0AoUevGVIxfAI0TVrbNcmE
fFWDLknxp2lpsFBwkOph30nCm3BpBCUcA00w6wNHh+rm8aArzO3sLP2y1osZaE43H6pydF4cPZfV
+1jo5y9yDPJh+gi1I1T8uMeGruC5Zg8oGLV6ESjVsXHuMudgaPGuRD1kIleNK4tCoisW0zJgzjIx
eYRmN+cocTWXLbhICx96y9EDKM/wRMQ0xIRhGT2Qvw+F9nQYQvKKdjSmrc6jBYAYK3YU5SRWkFsD
jI3dE7BoKPsC2twyIRKBs0DMGrP6yCxBxstnRvhMy9IMMGZg0IJ8wyh9boBU6+s8Hi4fAsGXM4mO
oQ4HdN5MD4FbVWyVsVnhrl0nGqo66EdSiqrccEVLBwpgzcHI4+spnSXlDNH6tma5UKLO9ZKW6F75
o3ta0dHXAlcJVOdmcmU8rILb6myBnJusSk3TNAOCO+5SH7JTPZUgmgRnjeAz4b5V4frocJ/v4KIa
E4kWUKO2ePoS/IH5etK8JjLlGJEDnhniPtWkKBnmFpihr5BFPnbQzNBuoycmTxzviORuZMGPO9Fn
xrgP5Eyq1RMNtYq2he+p5SFWyutKrcJmmr6Ay+hQms+XPVH0zjkzyX2p1IBI6hBPqe+C67Xy2Js+
CsqrLiiejdgbT2PIprY1WVorcBDEY7BesXFNBEv2GN/kGqs+rW095wWYHdKnvNeCeBx2kqUJd3Nj
g8tn0qFe2gnMC75Dw7fqyIPy+C9UbXWsUjDxOB4B+mLypEPpguv0bHWcd+pu39aAqyOQ9H5Fr6b+
mzPJjpjYBoIH2MPQaOTVqKCMFUOUATaI/poS12voDgLFkiRaVGTCSt6tcB5pK9ZkjzOyDxZ/o7/6
y3oYPeUVdK4japDLobpyZN9NtjDOI2uCubDSRRR2cbSjKQ8X3d7TQhKCxQ74vjDmPBsHJFraQ1xo
Btm+jddo78XmJ/hcWc7xboJ7urkJhDNSh9VBIEKRHpq98ejerL4aZAgdsjKnZD38SNBA4qpW67bw
7empUkAd4HyiOAzUEvIztEExlfiG5N3uWFVOY59nzBVWw+9+sBKZ4qMxVnnzX0b0J7/+RYvamuSi
RO3GcVb1iIdGPXlJ+yWSizCwH8GH3K0JLkgYUz528QgT9BgfwK4O5lHnyfEYvUcarJIZGvF6AFR1
0QYBDIxzuhrqHkudwRh0gb3GuKWG5COJrsU3Yod/G+BcDkwrnQtNB6S7abm3VgzZoxhCxlCXTe29
PQY/7tt/lsLPfMSYcMrdGqcU9IvVK+POBGNT4RXXxuJZO9YTkREWC69i5J2Q+wNqFKydXGAwc9pk
bovzRM2QyZ1VPtap+vPiM1K15ZDLICOiSMTgeqAdA2EhGlfnMcLJFlLUeo63ikWLp5WCCT3rXf0B
A8D/HBULpPjGFOcZVaQYSOfZdppXOpAi1sOsHYzSv3wlsl+Y/2hbK5x7ZDPLZSoUNXOyAw+/R8hd
bT2UkEuMYlV2dYh8kY2D45EApK/Fe0iyGHUfW4iwAzTN6K6/ZgqXyY6Ey93wq39TMkwOgJDe518u
r1L02baGuXfRgME82GVRwz1ky92kBJaxv2xC6ItbG1xkis3JibQZ32vy22uGykpAU9AE7h5dkJ8y
nKoobGyNcTGKaEllzik+W91pw6GeyhU8dKVs3pe5GO8cWyvst9jE9zVtqrwlyNkXtd7V1nyfltn3
1gRGqokO9ujsdRXqu5f3UbYy9ik3NpchA00im/QcOvo4jH3lGW38eNmGbF1cCpNlSV3o8HqfQtA3
Ax9CsXw3W81LwOAO5hPowEsHjkWXynYrucChrhj6Hm14IGMQZIP7WecrL+pOR4usO5ST5FgLs7St
PS56pFBhcvoc9qYT+boGRoCDhovM9NoGsx1JGH+CwJihpjDcgjcssL+8ZmLT9XE7JojF1dTddkl3
1+PxcPm7iY/xuwnON9bWtRvVwQUGUQ+4xc8pvcuH1//OBucbC3jlYoifYBkpmD7GdMhB4mLcVbVB
Jd9ItBoThULUFxjxIOGCErWbxm1z1psYX2J99uc12lmrxNVlRphfbo7TVEAnrp9A2TLEM4QIV8wi
/BiWP5f3TCBLAtrEzVK4cNQ2rj0MrAaUv84BSkA75TafvSjoPXCca6F+cB6TcLiSqSyKLq+tWS4+
oSGdRXiJoOvWtn7T/4qjm179nuWnxQovr1B0c20tsW3ebKMKjtjGYCCWGRwOy/LN1npPbRzfsiTu
Jwp/W0Oc+5EFas1GU4Puws49Rb9TB0mZRBT7UK+DxwEnjxEfzutQOox7owe+QlHcE03no+bEpaf2
5m7U2idzUvyIJofLuyd0QlTswAYOgIDNl2aaiIxlPOM7Jdq6SyZ6yrT8S2XL5KZlZriPRGlkZbaO
Gzjr9+n6kpffpkmSrgv9AOJfqNQhiQGI99wPtDx2Z7fD51kBQvDSeKaBlWkBZCp3VmmZkngns8Yt
aMjUVFcrBPHM9UYjTLI7Yz0qyp/LX0dsBagidKkwBUm4FNDMlDW3wPblN8NLZoEIMu69cnocZdJ9
wtMKUrZ/27G4mXAnqvN+Yl7g5H/ntQW/IMZW9dhzrSVwSxlMmQU2PnfBuAvmXd4IuQwu8A0IDCAb
xOt33mm7IoSibez1JxMgZYZKaWV5tHgT381xEdAs18QxB5iraXI35Xn6UFsRSLKTQgNR/PR6+ZOJ
t/LdGueGeAmhksUG8cYV2FcM2nynZLrPYzzCCZSs115ygIVRabOZnCP2zjqWYPXCAa49Dai3tRrC
yysSJiwgkQXg0UB0Aj7l/GSB675WVwoTWerRa+uhuK3BhjoDKkU9zXf/foYHFZeWiWadgdMMAWIu
EuqTthiJhdMVV5jCHVcPfbTWDC6vi+3MBzdEpEVlk/V/eDeMmnrox5JBiNbEp+MfWv9Kp90nbFig
F4JmE1BmBneAc8OOHDXGoxQj4RCzfViX7820v2xD+Lwx343w1SRTWYnbl4h8gGrMIJ+qd+jWH8Ap
zOrecjkMsT9s7HFfJxlbUOhnzB5kAlsPSL3Ex4xyOPvT4BNGxNb76U6G4BA6OjQKkY2hJKPxW5mO
dtKu5shiYeF1Dsrd3y/vozBOvBvgt7GL63kgObtA3Mmv5/h/SPuy3jaSpNtfVEDty2utJEWRkizJ
kl8Ktrtd+77Xr/9OynfaxWReZtuNafQM4IGDkRUZGes5h0h0laK2V5HT5uRocoXSk89roZKB6CQO
7w09d1uVh3nItG1MhhBsRQUDy5TddUnTYLccjdtxEQ+YV/MTLO2L4dvtE2PWlUC2+j8x9M5zl/Zq
01noUYF8ZbHXo2QDmsUd/FgHCkaBMVRe65vpXTcCKdNreuQAyYKphzTp3yalAmiekXSnWDRX35z0
7rkVu/rltpYsu9AwZgFoGQzKo+d46f5ysRONukOAWbbCOdZWpzfSXR0vsWMhRrsti6Uf2Esx/I//
YCKV/PkmmK1VOU/SDq426XQXPQm7be8UoPjIwleVF5OxzFADVRAY5aAc2IIuZS29oK1iayWOgVnz
RXztRc7TxDQPZE8ACwOkNiIzYqUbbXqrNcxYQM97Svaju7rC59i3kEzdDy6B58dYEadnynSFAHID
RQpWarDRQNlHLZpzOxGJ4uMCJkCMfxOJUbsnsIaxx9tlZJoGMmtMlqAtdoUsmkehpKY1JjGAiPUm
w1DsuDDuV6le3VKtnm/bBrP7h5wUM+4yPheC9svjxKrLMFQRpGm29H3yVGe5T7xQQ1Pkg3+2DUbV
zc48HZlmspFKzmDzEWUBg2CNDjNJ1Dcte4xDzpQy8ww3fz9lhrWwVlImwlXBpw82uLPB3zsK4ODS
jdIvy4YLr0HiPfrd3x4jFc502OCI8D0TwEL8bBKT6gvWhPFckneL57I+0rYreYAx/MAQleFIqANc
sOFaxTjA7Ef4SNou1WKPbjo6nU1Q5ROnw8AqVi/AYDm9zd4cZD7vGzJvIjYv0AnCwq5xRQneSZFp
9AneNpBV5i6BHyuCcDe96WcQMeNi8IqgrItIKNuAUGEqinbFxRxZeBXmfiLLCaUMrmyi4Ax+E+NA
OKa44si9ps74QhxlpP0kDmlBxIX3EuKfKih3BGMPQEzcSVLWWerggCIcEUjUUSO6/J6QlGVttJBt
N8nvz2D1OdTAS5fd+b6/T/5kbwYjQyZZFARutky76WocMNeK1SanKBrhQVEK41y1+d8c38I4QDJG
iFVBhN0gGqWUajSzCpcSC/Ohpj60SbWf0+Fo1AglW8nJJP1gVTN448X3IgbsWsNriBLXRX0/CMe2
G5hL8PDRLwV6NBFwyQGBoFffrfC9bjN7njhvK8PRAAQGjloEzTSeJMp9ttIQT2WCx7RHVaXtHiXj
MRtB2GX4nLNk5LcmnDSSF6AXQSXqETL0yaz7GOuQrZs/AyXJiQ7lNwN9r8qVe5t7t1niYBqA+gNS
xfUkqFYYYq9rMBC1CKw30rfJghnb7U53/FdsQowHAR8KGRMGQbB9SU9Tysm6JkOyIgYbPsa8Bsxp
JEGY+YoB9ltQY/jTbvyDoV1AW5MZVM3C4K5Gfby1Mqu+nQgjsHUe9ftZvBd5mBHED9M2qAMKBjVy
QptCl98y0yglLQF9N0Bh39NkeF4x0jDLqj0AdRQbmfZtM2GZIxwI1twxXItlUkqjBhwWVU8oBFJJ
d6Zx38ezvQ72ygMmZl2trRzKNdZxXpYTVnSdpf1maEEXfTUlTrmcdXJbEdQLh9aaJGInDIvt8WK8
G736Se11yWsryXyL5PSrkCnAv7l9fKxoyDQIwZRhmEDwoUO9vhYzc5FAjjA5TeF2q6djxCEJQMRQ
fy1fS4SAbubyl6qYum7EUsWrJhuqzNDBWlsWxeokQgly4fjZAIbjkE9na57c23qybttWTap6VYI0
ecagYQrPiO1CWXSahlN2ZhkIQnSZJIrA8KHRiddYb6K5BLuIWtzlwteoO4/z19tKsN5MAmaGfyS4
RmQ21Js5JlrXNADHUqSjGmM0rwAOrvqXBdTqKAhtkipyYwKWXzQxs4n0BlHIVRFpnEajWHVY5bB4
ae/Ne0JWFx5Vu7ACWbbBnhHc1pJ5kBuBlGm0dYblEhFYCLMwe41wZ8x/WSNvlp0tBOvhigSo9CtO
kFUtBWMpdHDBaKI91b7RGXbB2wtnGR0ZGwYBCN5JjG9cfq50HBuzLgAHZwrqnS4U36xW5LySLD3I
LBxCQ+S5wAW6FFGvozmHGbBmks48NEnrYojpaAGO9PY3YXhZjIQAWQmk5ng86B3PsO+EFGiugLSR
n2PhDlF4px8l4em/SaG+/ISQcIwnAFg2nYH6FHKl5LUIo11ucmrnLHUkElDjebIAqE99GNTlaysp
cWqzKD5bfXQU1dEezMZZqj+ot2EeBEvNpDSKSR7K8VhFiyUjDTYwZsMpFtZv6yJ6t4+N5cMvZBA7
3OSW+SqsUd0C6XA6KG8FlqWBl9PemcflTQcTgk1mFvVTyHFGDA9uYUodVHkI48HDRp1hpDWSPk+A
Sk8gcZQfdPVbNB3Myqtqzo4B4xqBDAA9QyBjoONPc90g62pzY5hB+I3qb6NMzqI/ck6QWBYVtCAa
whv4gbCAlOTyBJvV0CJLRTDW/STjHndr6yhPrbd6FahGbB6wNOPaQh7iaOAcAUSMjlqWSMd+hgKV
Zuk1Kg5C1tkWb+mIUWDGWhNiZzKvQLYlqGRkHKIQmDJ9+RPRTj/UPgGwHu02wjr9nzJWXoikK5nA
OExzrUftYR0tO4lVu8o4QRLjDSTgP8jlSKsV0B6UVu26WEVsDikClvqonXuMp1te8x1Ews4c8Mcx
r10F4OskwkyG8FK7WsaIsfwRVwu4AKr8RzmMjlbmvqx2fhrpHKfEmDG4FEV+yuYaF/mqxjFYZrDi
6zavVQf+1OSxvwt9Ebf4PKHYV5znF5Tf/uRIZSzaAd2GLMjStGWIw2apQDPRKYHyEBh+6prvmge2
m9UBZgaKObxtaaZpYscY6Z2FudqrYjCImfM2EyOgl30y8a/KXsGlSmYbzQT9D+FRPeZfeHEFA3YX
5/tLKI1HJE6zoHcj1Jz98ViiuxPtJSe0Ce9599u9CYgi1okCNEYBaefYT+USKjJEhWFji/mpWnnt
2GsPcimBMhZziRQLXUsyi4om8+zJIQqa4/ttv8gTQrnFalRzMD1DSGZ9luOdiKiz8G+LICHrpee9
1IMKaZV5NlWwBiMNDoNEwtyYDhDbEdS66V9iWNnC+h+/DOU+ANELOLQVXyZedCBWrPbIA9liFO2g
EgpAWPkD84JBO8FVEWJxTCEi3Y/7YbZjH1NCyOjX+/JLyUUeYDpEFHXwRBKiF5Xug7VZNOaGWPw/
N9/ul/vZxnDX/2iJ+S6ReXu3Eqk4ba1AYmkqkNi7tYz1mdwHL0JtY7hWt1Xf3BFOjpC3+8G8vuBs
NxGRfyAgUcaIJvOKpk6NN9PPnwuvQuW12pNlFn5x8jriALLORhRllJE5rbPRg2cpKX9002dMINw2
eta9MhWCkIf2w/U+sNGulTiMJmagYsMfksHR1Qyjpqv338RQaqRzkaWNhqcy6fUAF21Xa9Khb5X9
bTGsJxJZL9ZNZeiDsOby3ZJy0er0EcHMFA5uXJ/VbrQzcQb2N+fuMk19K4m6vIsRx32s/IxoOjAh
qF7ujjuY+r+NZ1gSQUeIEBcFVdwwGiHAjEcJ+wWkKngft+7wWuNxBMB+bBeDQwZt5DvuM0WmhCiP
eCGSiubHsauipMRxynFmnQQjbz0rl7LSGYTB2lWCHn8HzLr2JR4Ew9aS+iFN84zjlRkXAL9BR7cR
ASTiAqr2mhpZjzq6hKU8oyjsWez2jaW+3jYbngzKi1hL3JQT0OIdcVrjnWH2uttMLfc4r0N7jOKr
iCjA6oc7RydgnQS2wKUBmWSxeL2xIyiY826qbRFkabaeAKqXJ5JxuwE+Bh4/wEqh10ADzw9lU/RR
D1LgrDjk632PTIKX9hNDv7QRgiiBUTY0ojRQIpIruQkVc3FFtaEDkCiom1cDppjnvh7VIGM4I1my
E9nJMUR8+3t9dNiuhYKZTUG9RAViCyV0EYYpCzFp2/sK6B4e6j0Gfty/Y1d6FNANs0Xsx6FZFPDQ
2on/uCWXSqFja1qWSAJuUKSYnytrOJadsEOR+7QkrY0u9VnUNE4xj5FS44AVGYNTpFoOdPNLXdNZ
69cxAkymsFMPpBlQ3EcvYFsujj/3bqS9/hJz2u7XF+JSJnXpzGKSp6FGC1czvvZAoE2MkfMgMNwZ
EQHYYNQQ0Z+iXXW2VG0zdoBd1O/B/HhUdoInP9cIuVUwyURu8Y1jMteX71Ie5bBTgJDhZ6D6QVYp
AScEwlDSwASHRxD5POr5j8DqylB+aUfPX3ZhpS/lAkNBnCS6sZZ/B1zxcU5n1ZHM3G5M6zAmIooV
1i6KF971uL720BUDZNiZAhQCbuWlyQxFm7bRDChSAU4m+xE9qR+7P9+77+o5fgIa4B84mkuJ1Esh
znkVCwnGXEw0vfvE61Qg1nITbqZZbvQiem98zTDqc7rWuAq9n5wkV7uLHuX3KJgdEzc+f0w+VTyr
uX4BL/WivNusjaEVjwO45JrHQjpXOfZxUl+S1V253EcGWJwzGaz1kc2xVvKFruxnoykVYWZ6Mpgi
+YLpvq3sBHFtv2u95EhI88hMLa/nyHRsBrw32n+WAriHy5NNlrjPli5unFU3e4z4T/1ZFBfJNkPr
LhMwgVq2aNXFrTztbmv60Si40pSA2RqwUwm+4FKysDZmLnc4YSzPuL2LdPhIWAIzrwh0DJ5JTxLW
Gj8gjydXgnsgcz+ZO+ysXfdt4c8dMA9+83OoCLKJ5HpAlwpwBoMNrR+mIPHUffdWvkpe9Ynf1GBe
VTTJUQLGYq9Mp0zVOFrGaqBgWqSfhhb1sNQanSxua45FkWO8OmYMigDMEvngFXIIoqixrhUdnBLi
D8EKpPFv0fyqJfgfnNoRTxB1gMDvndtWh6A5PU7paZbddj5avWGXEY/s8+OZv6UU5dOLsVzEsMTh
aXb8nPxAFACkR6ymhvv8c+cPqCwSBIX1JD0We1J6xjQJp/TM+nx4NgxU1AE8Ax6XS+uV5nWMk3gB
+Xn5EMl3uflp0DkBAMvpbUVQrhWsXaZVLhgSA+juubLi1zXi9VRYt59QTasENgF0FdQdnOUKSI86
pj7L5bQ2XhG3djOKgMFIbWn4mmMs4PalZz7+KDVjTBET1Dg16thqJcPOgJjWTvj3/5Incw/jnx1S
DOaPSxE3TRnKx3gPRj7Rnb9i/0iaHpN2PeSZVueY8+hY+Y822UXS7++ZoRMBtFM0DdF8RTfs0h6W
Luq6osVoblF4fXyX6289z2Myah6XMqgbZijoSYYiZCjtwarfQ6zKT4qtAOBgHmzV9MX6XhTcUjiW
zdPYukbycPvrMW74hY7UrWsjaVmx4F47GSbSI+lNMtAG8fTqUectMTNuF9qrwAM3kTiB8Yl675MF
kwIYEMdpjoWd6Z91xZv0v/9AG+x5WaQvilILZYqpWJZrhEVzB5igdj9jRUaFmUy7Pv3cgMTutjC2
Qr+EUXe5KKFPQ6hp28K0pyQNuhUQJabMaVPxxFDnNmplWWSEuboujrP5Kcp8veEUQJhGsDk2KjCK
tShU1QJGkFtnKzoBxcEuxdMqVyC5bN3bp8ZIMcmY1z+fiLpUaIrUoizgE4kozzdW7AngQQoXoKl+
lsrVTtPZqfTgtkzeEVKXrDfWKAMNEzzU/FxK723yfRE5xsDwuhdqUfeoaVMzWQhXtYYMSy9rewx9
oTit467rnoX67bZCEucUaULpsABJ6CjjFA3x7ySbXTnVHWW9a8MHaVow96Lbtd6Dpih2CaLmFBf2
EGZ3Sty+VYn4eaqeMfbqmCHY5csft38a56wVKtusVaOd15rYUnFUZyyrCXc5Dx2O8YpuD5veDaoq
LV3QrqudOXkSe8mupt+Pey4EUH5kjSNhTojBWPq9HCu2pL4BX0RCYUQdv//BeZnIm020qww0vC8f
mW4u9Z+UnuWaBUke+sYc+nnOe6WZn2UjhrLPoplGoRFA0RF3h3wKjPIwqpzYhvku/xJBg1RIi5zn
VU1YaBR3rV699d5oOb6QafYbEZRxNSbooKewBnV2pTiDAqrHYgd4L0n283SnNF8qqeLca8Z8OB7o
jUhSitikqX0ktSXAHLAq/agCy/q53wMMEB3F7zawwXUb3Sv0+QB/0OwJfD2/D8P5cHQTFXlbuFQL
TnUxa7tb8uNYnzpN5nw75o3aaEm9ZbmK5zmTMDVdDMW5Lqxz1racpIWlCF5/VH+xtq/jfb48yMHK
gdYzSrhC6/vQ+YpavzaDzjEQlg1uhNClmrk0GlnHvgJwylxh+nvpRMea7puQC97IE0RZYhvKGHAs
dcRtn/r33iXL+82X6NF0EWoXALUGk/dL/SI/3XYWrM+EpB6lQ/S38S9yxhtjjIZxGaQ0Bfxm1Tpi
1zkKb7qDrdcvCeTPNxIU7LYMsQ4J4SBg+BqV2ErapUAlSB9vq8IUpGOIjVAWX/OODEXVyii/Yk5/
rAJDcsb0M2jGUqnkmB0rPSEI5xj0IbONWBW71Ghqsi5calKTcGZsOTXOqAVZjzoTZqEBszlJnsED
PWAFA1uRlM+wFFCQCAQ0twV1aio2diIcomSnTgc4KFdpeMTrTLPYqEg9V6Alj0zAJreAcDKPoT4c
Ii5EAMvzblWiHEQ0xl0cgoUWg7Xn1gyGxl+ivyzJtLPU1xZfV3lpLKtUfvHdKFsHBouc16v8wReC
1WYzUD0yyaGXaHsnz4oDv+t333gjJEwvhV4Eatm6aqJde2ktgwG5KLfWjt6eTIDA1k8o4dy2fLZF
bmRQT/4yzaVQhjHgEh8Hr98ru+y+3qmucL96hZ8HAieYYVrHRhzleCM9yRIBYTfIkJpdGGpHBZSL
t1VinhpSfwx6A6YCk2eXpzYts5COANUEuNxwKsadNS67KPrtVTSy3v5LCHVsyhx1Ut0pyLfEKr0T
18L0ilX6Ci4mkHQYMycx5qlEnZqart2UtwncLIiufaR3jaOPYuwLYI51b58eOR26oLFRjA6cRCNa
xQ4cd05jiI+SnPqTupzMTnHqtrT7MfNui2Pb36+DpKduzUKPirBXgcUWAOIosVVv3aFG+kVrbe2g
OTXcI8cJcw7TpBxi3FVyuSSQOM1fwq6yx+WsT99vq8WM1BBbmDIGl8nACvV0pbMySnqNsnc89dNL
FGWWu+bjqyLlEqpg4/Imh+3fSWGAqRtkL7YyqqHX55ruAWPlbZ7iBMDWhubH4DP22978VqZjbMdm
n34Tq0x56kIpdgD5ku5v/2722fz62dTdsdoOy6sNgA7W5XPcznYOgsihETg3lOkENodDXR697atp
yS2kTMZLqz+GIecLM5+8zd9PXZe2bvUJXQVcFwnLaHtdfJykty550KbQnWXeoAv5265vzD9nRo/c
jdqUp5MGbeQ+dNcmQMHTLnrRbtIK79J7KXhKlHA05JwgjTpVYk+nVRr4uKj8scinceZcS2ZA9OsE
NeqOdHqttlIOsKxisb4Ps2GrXeMPYHgQkuLtT0yOMNdh305BFfXSXQ+LMEY64DMxhrHuVO1hVAyv
4RHLMebViL/+JYUybLW3RnnpwNI8++AVxmCV6mrB4mK3AwwivHebbRG/hFH2LStas4o57C9TAt3y
cvU10Z0224N7HshtD5XK61ewr+0vgZTBA5a7zvPSQMoXZvtowLzVEPvywoMB4IiRqYGByrCisVXw
qZZQeJ2N92VtTnnk/yd7oHfrhHIyVmWBkK5TMFMahKNy7r/clsEzB3rMw4h7RRIiHFi8Fx0Re5fh
Hk4VbR2CgsKDn2dfpn++Dl0IropebwQZGk1Jf6xlgJyNqR8qr93Icwu8D0TcxjZhKoDeFVWQZIiv
ublrxs+LFdw+OoYyQPcR0ZZCTIquHyVCjmHaVrxioNnagTPAXpa7NgJLGQ/7kBGHXMghqm5UiToA
7Q4V5GR9ZlcAkLTQ/0eZaDA/jwLntebpRP58I0tKlmXGgBbqpRJGFI03eRjtAtOKWf/p9uExxt+t
C60oNyTNsdqo5PQwO3FSsKvQOEJhr3eCRxhQm6N1aJ30UXn/j2Iph1TGibgKGHBw9PCT2d1Nogqe
w8iWxpMVo8je2uIA5/Rar0GdPOiNF+s7MXGVmBM0fzgI6qm8UJ/yU2YTI4wx8DtAUEnac8UO0zL+
BPjdEjiD5a577z0h0HexB4jcXdnYvE2/D5C6G7+AnlvWxXUQogi/QMJg4QDqlWVGQ0b08vJ5ar8h
ik/V71jLw/Cq22rHnhCcK4dwBhyXYHqN5TdCbhfCXiwq2xw1bOr8tSrPWvT7FbDtOdGQ3HOMVWBj
wa9c5Mc+zlx9+YMg+EIC9cBPdRuuNbGIoX2qs2M3BxZCPY7ZKbg3tw6b/PnmXlnrMPVKCSGNaGEc
MbGLVrErJYjT3lWWYxEeZKnFlGmK7QggQy2iDUTD27+B4RGhp4rtIMQWWNamrraWC2pTdqjBaWll
DzHItEtXSl7/mxDqVouxBnrLCkIK8XGO7xYptqeMU0xkK2JgoAMJBeDBKH8oCiXAAjIkzoBFsIfy
2IB4IOHVwT4aItdf7JcU6rhiq4zkboYm/QIMHvMllo6D9tiPryKIzmtPrU6qALbZzs9G0+6Vc6h+
ywzrVOvITJ2h9GeMoRmAPSoPyuS1X9e8dOT8zWwPA/4vWgsAmurLEIKASnJvfwLyw279cOoT9IWS
iX2EH16WSWCojiXvxCr2uePZjNQCmJFYJEInHpeQHmiQc7OaR6WDWiZpbBWDmX4SIzEKilI0PXnJ
saNlLnKDHyBknNlJlo4W1v8JMgu4iGjY8qoFUrmZQ7bV661d9mCFAMLCEGAuAJyg1h+sdWIKFvAl
BpkPxdotdX1zBHv6FA9YuiiTcb+o1Wcw/k2cdi8jVgYnD6AUMBrFIAQXUMJZjXkukf8TsPksUAJC
Yvn788o4t40Y6gXUMkkrK2sqHakEbrimol8X9XP4KIUYlrxtiqzgUsW+l2LiG6FfRm/eyuWqr60I
lbofYdDZKP6fekzvV8/lQXAHjrSP/iJl+SqmQoDHLn8QjVNfCSwKVtzMS0m4B/x8CdZMdLr51UQ7
wNIf4sUvwRnVJq5Y3Sv5lyx9VeMvXXYy1adifUal1qnN5FPbNGCwj0/5ehiNoGie0aQIgWVRj42f
RC9h92MZEOc9qdqec1hX3x8hJGbwAfKJRjxiOuriorEZi6EuYZB8sevKFp3qqctt0UtQB8Jk4q5z
UzlQsRmoYDiPD5lzXX8i8sn2Gpi6wbhCQ/SoUm22c4ZwowO3pOrUZ5SQC7t6ayowxBJ8kjkJOCqT
Iv/FFyMiMTqP/8Jq/hWAjgWyJlHM5RLJRxiALxNLPoAZ+FcNuyt3BRmGiB1EPBgYhqLHoSajzJVW
MkpHsXIUc1QHTImzclbEtzrfG9InjmbE1mjNDDCyobuBqS+MHl4++MMwpWEt6KUjHqLVznbRQXe1
x/WH5AAuy01feLxKVx6RqLeRRyUj0VRa+ahC3pgexek8WbOdDEh7uJQvTEE4QAAEYFH2aj0bVbus
FjILHdW95psBwQ/BlLcDwrKXwVUBUBe/6N5ft0+TWP7VYf6SaVDZtjjmOYB2IbPXcvVkhbq2nwqz
dVWpf1jNGgsRgLnkeBOJaTAboVSDqhyWJZMjGEyRY+CxdJsXye732UFwNK/8Ku77H4qj7zI/Aprr
77YGyMcE7x0gIrEwdvW8FQkmpirDLB1dAcOJVeh5YErq7vahXoVRRAgeM1wJAA3C51xaKJbVNUtv
sbfSqNVdBJ/TtQhBrUh+vy2H9fFMeDTCGajoIt3oCwtdynQw+Tnh6CbiQQnRUon2sqQgxOX4E2Lk
tJ2YODLQBaKxcoW+oA1W30UZUGUizcodSa1R2EplLgkvy2uZOgA8AfYBrBQaXGzt0zEFZ2XlrMLo
xoqXGqJP1u1ypEb3erevjb0uv+ji19sHyXTQBJcDqByAKL3i1Is7ITGSEBgMI8aFnDm2q3uwi2Ft
O/sr7mx1F33iJYmsJ2krkTiDbdqyhH0Ud5DYjO/i8oIxatvoKoDT7ecKO1V4HuTfbppCL6yhkX+A
rS5edUGAK5xGCe76KL1O097imSPD7AFfDIOXTOw1oRR6qdISpUtRgkrKkZfFX9E+mgHFIES8SQSG
mwSuENZXZWx8ApyU3IrNyWHUKhcnBFpOG301hsZposEZ6++rwsmPrydVcV5bQVQ4J43KlGcNgjjz
RTy0ex11lNBdsLr0pgVC0N/nQfbtth2yTnArkRjNRjUZamFlF6oBUQ/0Ivu0/zuNHm/LYNxk7QM/
RcWgLwI66vnMykZaIQdJubK4aZEdxJDXb2OqoQPAiaC/XUOJ1VYRplLeA9FkNIb7vu6zg1I3q5Pr
UO33tVHJjiDsTkQYT2mjd6AZLVvg6YzNs149T6N/++9nqUKWzzHAg+Y4MiLqi8x6ZMl1A0QYM78z
ejtsuqBXOZ/kOpgniw0bKVSIYSqTJWYFkXIwg2zXOJVjHrPnCNFoxMWMYBnAVhhReWNkZFGmSuu2
cjKApUwj+qAJJ926rkASfdBrwbA6tkIA2nQpoozS0GxjiADB0R6R9UHzm0BwDEc5INQ+ERI7y+XF
aexTBGUEvALsGpCKl1K7NqwNzBFWznIwHw2fFDxVO/9KcNf4m+3XA6lEx400ytt12RqqPdDXAFfs
lvvymPxcU3NJctm9T75y0LHDgW01wJkOnACDrSqB9sLqDZbf6YRmSUJViYlwlKtd+XUIxp0SpCfF
yQ/TjgdrwnK4SCBQEsIFw7+oOzCjsNZW8YSnavmCwWwMSR1CYfSGmuNwryu35EgBsI+MRQd+EB3P
jOMyV0YBrZRPBmFpa74CvsIN3eBBfAPXYjAhCjbB/e0Cn42L58422o10+dJ8xn6SREmE9NmPH0hu
WN1bp+Ilc5K9EMwBKTBiAIeXmzJiOAK6SOZgUZ/AIV9KBQ9EqqojDncxwN4r1feRvu7wxNlVjmnx
rOM1pcjHogI5yMO7RpyzdpWs6Z3YLGu0VP8rhXwJH+SH3sNo2IO60yM74Txp17uk+KgaQC4A5gfk
NoS+lwpOJl6hXIJA7ALuiaECwNJdvT4w9rddNfMDgtSXrHEDYgAc8ZeSlmmU1kTDQOzkhMF0mDzA
/NqA4HEbt96tPz78wJ63U828isjtDcT5AOC54vlTs65SsgRS5aA4qViJXwPS9P3JnMUbambGJFtp
dExSoHbXhQCmHf3R1fzME07qg+V0brdHJ9iPfF5IwnotdMAk4khR4ZboXCYc8iFacwX2UoZu2MfH
PF05ORnTRLYyqFg4bhF9w9H9tMnigJfJWQ+kQGdyekNsZcD8DMQQpHV0tIAPlRZLCkFT/6KRFUmT
Ey4wBSD0FUFNjMFfOsQ2pEUfO12FsUflSViS8yj84Fg5KyLBvuk/Iig3NbVDKYghRFifZlews4Px
1Ai2WaL4t7gaKiDTrvpmJO5tsTzFqDdAG9AyDysN+Z812mWRPCVV/Pm2CFZZAOEC9r4RxmGbj94+
01ohbeYQMiZH8mU4YPld/ytEMvTwPXn+AOp20vuot9XMlv7iyGa5YVxhQD3rZG6WBkPLrVheRUmo
HBEL4HvwkTotplcdea+cJn/1xlfZjj0kvoqNH3BbNut5xeIWsJKRfYKUgMpniipb8iIChJde/pCH
wS1NF0Zk97yggSnHBDs9UJKxKEkXIeUki+pQBgAbSFeTeD8anwzBqy2efZIHi35g0DsAzAupTFxt
vTUFpgNkFSc5afbPyuP6ZDzO3r+BdSfejpaFIwMTOPCzATdNPZ7SOHSdOcVYvRlSP7W0w1SPd1Jj
9HZbY8AnHdxFmh9//3NtZVL3Ty5lM7VyyFyF50yTPUV+BCa636icRgzrnqO4A6UAtg60fuo1G5Kl
HDU9wQqXMHmDMYGoPn6S054jhmX4GzE0PodRV/rcJynG5KbPvYlNu4cBl88M7VLgwQIwNcICK4EC
IUsRlA8p0tmarBwaWXPsd6bqmWPjLuLKCSPZYizkH0jYVMRWl2FAGCamoYf4QKL4qJR2Ib2qnfMH
NmCR2gN0AUQFdWVlJemUvMc70gtfUmt+kLL8QeiNuwb7ZbclsZTBaSG9lVWyok2dGUApzFBesI+u
dO5q3aW520+c82IVv/Ai/pJBfP8mIVwKFL5yBX6XxBSyY3xETdppBaxPapdfuj9JXrbyiM4becaI
VF5eoRMhLNCd1Bec4V0LdD85D/bEua7XaGeIP7EWDksA+AwyUsocprbLWik1SHyWYChvxuBvbvev
4P3jjuQxozN8KjxdCK+RKFF2gQRGs7rKIpoZ3xNsTcXgtbTuAQG57x2MZu148KesZ5nwC8Kbk9Ks
SiknaoOKETNwCGCU6TQWzZlEUbct8HotgRzgRgbl8FBcEYyUKNW+RV+/zO4Q2ECpcwFSt/gkzv0X
9Bk8tSirrxPSSW0+znEAljpweONPwM1Gd1N41P6MyIlSkroDglKMq57iIKcucZsRnczerbLRV9rX
quZcAOK56Vdre6CU/RdlodahaJKMKNoRcjQpaPb5gZsPkVOi5OhoAmKQA8V0glx7ec/i1pKLucQe
NUhWgv5B2oWudspfSWFCBI7xH2QKW3H0iLK69qZRTTWmI9q90b9qXJ5GxlN1IYAy9jRZ5LHRIWAE
H7jiRofZRY/sAPgqnxDHRvj3v8EwZLhg1LEUgNehJqFc8UsY4pSo3UpAEcT9nL+p4KGc0LW+fct4
QkjwtvGJsyVWYphCtyT05uQ9MXZL9nxbBCtTvVCE8k6mvpiDoEMR9VE9GKjIma4UhOcIF+pf1MeI
W7iyvs2xUZkqgA/mJdbQTek8dbFRjsPCj7Y4E3IUcTfYvO0VVvZwoR1l7Xo61km9oFqvPtbHMCjd
1O/Q4o8d6a4IVCyuaof2lBcI47kXjaUq+voi4PFUoP/SQA+qauRRJiSJE51msLmDRckFu6dnBIpX
v/xB4whLhBog+FBax2IpdQuSZDKVOUF8ne6RqJyTACPffuannLiQaS1bOZTbr1VF7aQRPti8X31i
LZaXHbVAc0jtlldiZJX+CIcASZsJSjQNTd5mWWjkJo5w9FdfdbogRg1HOGMNbvCSHfYdntRzbTrx
U38y74DC/nT7brCu30Y83QYvpCTXPpAttLA9dyOKjlbxuZB/GwpCwQAIohBQRoJCCU/O5S3vK6Ob
VfXDg5kHApysBFaQH7gRFuOFuZBDeROxXkW16yCHII2t5/SoHwivrRKB1Z0MwQK27oyU1kVIcsez
T1Zh/EI45WaaaBJzVKiIm6730vfanf0WGXVCehqTXz0Pfr0DvOlO3lnv2l+3vyMrWLkQTnkdeVaG
SrHQ3Vojt01w/ztn/Wy6+Q/sYJU7gj/WB5G7vv9HsZTzWZW4ac0FOktn81EDiXDqW54WSF/U8+jJ
QDyLg54nk/W8b4zpo6q2eTKqKdcKCQjCxMEezAOWRQMFTWSgAk4uEYlByNtaMi8JokxQFQDuDCOg
l9abtzLgMkMoOQCAub8rpUDj9XAYgR8+3y8RlNPJK3GeC71DsV+yUTS2y4G7Hc0TQcWWUW1InWlC
C/lRPqxu7SePZMpGt63FJvNR/IYb82naakV+0uZL4WlQiyX+uPbCTkTYAo42AMTNLoH9JCnCjNYo
Bm3BRMdDxmOlP0CiJ3gOFsgzrrgL8mpSrYHgppBO0YpYurkH4gbY4ZY7rizW0QJbCQkQ6KNApULd
fCHUAAiO8YWPgJPsPwlOA5hK7Cf54h2hH+Mt+v5/tAMvs0jmbPBcXZ6sOQCVeVVwsuIh/HCojSsR
UExAWfMmh1jWjy7GP6Ion7pkNZBMLRRK+sHuu0/96slN8PsXbCuCOr+1043/I+26euNGmu0vIsDQ
TK+MM6NsS7LlF8KROef+9fe09rsWp8Wd3vVigTVgAypVs6q6usI547RAG9TwnET6PEif2uzxv8ng
AmS9pFY+gCTUlfNTagayek1t/7KI3dRhqwcXDeWqU5W6bBukKM1xfGAPDw0IWNfpY3JAUT8JLsvb
N7vfX4Z/eIyYrbSGGMdmq880+zipgp+/e6mgaKowWm7Veoe/NkoR+Kw7nFn6bHUoD4Nf7gmbXAH2
CYxAP1V+7hUAmHEuq8UMik+gt1K5qFEl6HEDxQmnmDqzhG2V8VqyrnXsQf03OZwP6a1ESJ1CTqJ/
yJrjvHyO4lATVv/eox4j+dnqwzlQrNKoWJk+ndddIxKBozs6ZsFylbvfqau51lXyZT78UTqyFcs5
lZ51IDzPXsUqQXmojtN1fgWyr0d6RV4af/bWa7A7Njdm5qzCZEj0DTlva9qxyesCwtPu2hpv4jKw
xtu4Ol7+gvthcGOgnMNZ9apW5NVUXod9o+MYsBPFheKKHjvsuHirxIQehg0x4PV++naO67ztpRlg
4911gvdO3zixFQK3wgVq32W19g5vK4pzgKkuyr5ghSfgOsYJdnfazhnrG1URdWDYV+B0wrYFxtvZ
1OF74oe5NKxonXFvaRSUWaAAsZ6yxssWX5P92BB8rNfJ/EvSuByn0dMpa1m40p3i2J+az/ax8Yrj
4inXvQtkGJ8geyQ/BkcOVK8GdMBzDA7LyhV5BjOKS78HlwiVI2gSLZanszKUcsjDOfgnSxEiMdxX
tDULJX+GsK5i92IMAfl1JIEqhADeq72efUQujMVjvHQU+TDUIYWDPAejBhV4cCmQiWqMAI3/HjkF
IPhbs+ECWpOusb6akLhat6p1nUj3RMSuxw7n0jfigteKmTFrxdqRaxM/z3JHnUVNmb2wfKYFF6JG
QuhUdPg+JLQdguGX9quKtYg0BPjs6jOQ9go4xYMnlixSjotaWb6YyyS/RuYo1L6zZ37xSboZg9l7
5cq8E83a7CXiW135TGHQk9WKwboCvhVsjt3n/nSQ8TRNAuIBhfszS//1GYy40R9QQ50bCw+mQMa0
JQvLiTDzToPomfUGJqdw5tqJnPnuT6ihmESAYQOeBvtVSMdhW5tXB1m0aJUK7JkOnuyqbuIurR/h
pcMcYgnpCDJS0Z7Q3kUE0l829IcCN8bFOCe0rQpDpyWMaT0xfoi/eK9r1Bn+ACaOqbcRxXlf2+vG
vOQQJceLY5Rf7fpqFlHw7lroRgZ3hF03Z2iDQsbYYfKrST/XVSyYldy55M7U4NxPy6VqBEol25q+
HrKnZLlXu9kxZ8Fmp0gM52sKrTvSGDA/2bIc0GfH6k9Nup1S0VUqsgC+n9xhxmZsIwiaXYq6Tx9K
t2x+brr5B9a2k4swnGJGfg5Dx9LAuYWrE7UjykAr2Vpf7xZ3JpjW8wM92P53PSw+sMp2bzmmCI2c
/Vw+Km/lcqanIi2ZVdZYkdtnRTss2gM2Mi/nPrvX2VYGZ3o0nuuhYufYY3Pkjnp2UAWxL2HSq1Rf
p0rFiCJ7Rdiz8+RsMW1XJR9nnOfgZY/UK33TUd38KkXYaPzxWvWSU4xvqYLqJRY2T/fyhK3CnIVK
6qRkxsAsFNPC5emvdKQ4iaZg9sqTWyX5Ui9GvNcys/Hx8mf513jL+DRQ3b4BHRZxWHMi84tbxc8e
GI2HKD7ueeFGR5OroLVyXIFGh83elz/ziThJ7UXdDek/CYxnL6HdyuFSzAqTb9XIMpMlKL8yxvci
sIMa2wvEkb+3x9Jrbv4QlAZBeSuYyymVZerNmkCw0kzu2lxjNhroKgpuvfnzOF+RQhDWRIqyAL65
4+x4NrplgLyK/GzwuCJeA4LAAU134FqtlmBS4j1iP6ceF3AISVIqsedcdkw/5B+MZ/VUPbIiXvdt
eTBwkcuJ8xVlX7y86gCYWsINY1FYMLnQ01SjJEkqFJ7d/Gt8MCCbZKjqy59Z1SsN4o8inKHdiL79
plwkiq22kywL75XqWgv069RHJz6obumNOAIJAisPDWzWgC/LW6S7DTDhgGgeDp0S2CLgC0GkMblI
Q8xcUi1mNCScjm3Y4ZFgBKxEL/BCZuwXrgke5W6w1LauWGGFhLNPPfOKoTmOQXRH0afG3364LG8/
uLDBApTnAUvI+V6O6eTq1TQWIPPKB6qfaummEI6DsNjxXqs3MZzLTYutrnULrWbsRCVujh3VxZlQ
P+9uB7G975/hmzTO47A436zF9PqtuqP0nc1XJ98YkqnqjQnG8UXWvm8bb/I4/xpLjO+sGuQh4/Os
xs9030KxiGrubJzq7CmKHi5/tb9xrzeJnHuta2WAwvDVo8mJPcSNe8YIlF2hpyuwyH33ehPF3e+Y
MTTamLDwRe+zAdhXJ0ME9bmXMYO26bcRcr5laQBqL3uSu3DjIJWKjzQVsST+TQz8LYNwez65Qoek
Y37FOuATkIiHu+g4ufV1dZuBMjP2RDUvgVJ84wsj8IZO2bOxVx5o8ykS7QvvFZhxbb5pxN3XkU2L
WmeQ17oz+xghcACDybq02dfotSdle4kvann/Tbb3JpSLF2m2FGXFEi429ke9I6Be2tdkKP1i+hra
ReCgozdq8PWEmr3/36yecFFETcmSZSuEy6f00HzEqiCm8vprI0hO2r1AliCG8E2ijNYWlt5wugMa
0vkhQ8ut9fJj5AD50xUnsgIv41E5F6y3l4YJ1VCyJPa1XL3U7SeBSszELwRhwgUNq4w7qZihUnWN
in0YHRu/fBxCMfLHbskEs4yYNkH/EI1ELmWVO8uMCUt5bECAOJmlOaPZfAHqaDgY069Z1ZzGJo5W
PyzKGqgpYE9yM4zH3rOK+QroLk5vmW5hak7fCrt/708aG1k2mjKGTrDLzw/HAnuH/tVXrYyDemIb
A4mXE099JHf9NTr9WIawvVpkuu8vwHOpnOkmY9Oi9JexIc8apbL4BCJ4P39kvF7iKsf7++hcGDuC
TYILJIOuLTsMMyPjxN3QHdismyyunoqOkrv3sgKE3nMCKAEsBrzOAIM+nNERA3paQwm1/ZGcMPd2
2YrfJ++Y9ZGx9YbRRIUxmJ/rVtejXjSVlQGoTfeVCqAhNH6J1MZRaDE4lloe5l4QC95H8jORPIvI
OsZTn3bIZcsm+jwPBK1cK/rXtyxkYAuVNUeICtCZc7VkiQL9xwCGQbxgh1BLj5Zc+Fkk6nq+Ijqe
x4BzOZwdDjlyo2KUMlbM/CX7QAnHm64AtnF2l+Mtu6Jr+L1PHTtka8SAnjloSDtj4d7k+7STASbg
G5rY3dEw+XyuLmbh9V42EYoWOXYaqXKw5f0L+8w3CijULhvMnpFuRXGxSLckUiP3RXIxWF5injLk
aPos8G+RPtxdbCqJpal9irXP+lbJX0B1aSn3uSEYr9tTxUStTQfApQ6kLy6Ap6OMerAKiJBRap1o
uo4qsHoJc/U9XbZSuISvjkjWNRRS5BO74uWb5o4eECMxSi3XjuIXX7JQOopy6J2UVpG3YjnHtuTU
MEpTrzA6OPuq34byvR7KXhn8yYvxTBTv0E3WgWAL/M6AekceMYF4YO18Wtnuv7e8jUavkHabMDzI
S65nNny6mD+qeTgld6ZovmQnH4MqqiFrDPyEvFuUHaZRn+MSIFGsOaHe9j4rTI2h5I8v5m2bOXqo
PTPqlf4QPc2HSKDhXmTcSucugMqudKsoMKRX9bOTlDfYPhKE+12TB0CiBnM3DCBDnAeKnNYmmGUg
YTSvqIKh4I+G6G7etXdb0ViegkEdfi8nIsq8gKEaK9zFtUyPbXkXKbeTIlBk797CnOpvKZxXSaa9
WK2Cu7KSzNBsMTuGQZCpS9w+TV6MOQvjmASX7W/nzQPj2MjkXQrIksBWzdmOzurTY+EtnzTTYZNj
qMcepMHLA1F/ePd7vYk0uMDeZIkSzzoyv1ZfPhhzcTeM5mOsKYLrcj9abORwUb2MWgkMR0AAjLs5
/tHS4lcSmeahXAvJHco2f05SowZOpHynrVP61PYLag7RpAvi/r66WLLCCjkGuXlAPaWcBzAQ4Kuu
6ac2OSq1ry9Pgq8oksE52WouuZrXDLDpZrpOIqe7x2YLFtTHgMXH5mucOWL2yL854DfNuLsmm4A8
MGqwHeOGsfYoV/kNoIeP2Jm4ElXXRQpyrjEQpbeLBtOGCcJY0fnz8NLFhaBltu9/b/pwvjBgyD8z
Yq10V/k0t6mTa3fAQJ+jFOgsS5iuVBAad+bZmPMB/gqPDazB8++MZrAGq2GmkR2NUxMsB8bOihIU
PpY449+LYVj4ZIiY2ILGnuR5mMxIN1W1YYCueEEal0eOsaAYNYO9QQSktBfyt5K4TKeK1HLOUlxq
Y16YHir2rRfjALw/MPqtGC7u16PSp3qD6gmbQG0dxcN29Y0uv7ZbFNDayqXzQERviz1D3ArlkuNI
iTQ5o/hkWvZ1qo+j2jmLKUhH988PmI4ani+A1ODskCqUDHMLGVZv3Eijchz6WRQc2Tfgk3ys5/6/
DD6/wU/+32OCJQWM952BI6h3DEO+COvD5U+1b3pvwjjTs42Y4u3CvhS2H2TSH2aMZzhDRj6ZRf/8
32RxxmdNDVFWdniVeo0IYSsvSeZbpch1978RHpi2hVEyzECfe1OjtUW6NrBxZAEklP321Nz3YeQN
Tg5u2V8ZWpmiKuvOPi3WteU3mVwQbOYCk2sT9qxYbavXvSQN2Hz56g2upbhz5FY3ouxt39zfRHKm
CJAVvWs7lF3TMtT0Y1Fd0fh4+YPtpiBvagHt5PwojaUz9IGxv7a/Zl/2dQBvyrMTBROgyhzWeyKZ
K3xK7Jqkgl1xho4AOgCm+CbxJuk4NFhjZLU7EoIRC8tV5U3qY6PDoS59HtCuRb1XELJ2T3MjlP1S
G6FrseRZMw6tCwKfK61rQfFCnkDTJHJuFvneOfdGDmectZJPNRaP8jMeaSNBUrf4DP9SpNeuM2zk
cYY5TrGUtgkycGW+r/AY7ATgQvvnBlBNrFIR5V0HapxGq4ojtilZXdn5Q9QdVxHAikgEU3HzaUAc
BdTEGkmpacZXfbN+7eTmcciFKCv7dvemCmd3nT0VtFJgd/RuBIdAH8Z4pj/qfkwc4k0+g/UCc4D0
YxZa/L5RvEnmjI+mTWtrAwJjbXpsb2q4Mr8g1S8c5dQfydU4OKoAFWcHOAkBC2BQ///dODucgCIa
m8zJyMOM6VN6qAan+Jb8YguMGP77sT5Y2NkUWeN+nNyI5cyxXcChNuYoYOnNTTNh9lBxYjSXl+xU
UJcEIAb3lEzwdhN9Vy5QWmTUFJVtiY5YVnYK+bkrzC91Mt3bhhDMVPAl+T5VUnZLjEUjVMa+szKI
ciUh56EnOZA9tqAispx97/79FfkuVT9lkTypSIsN+34uTD9JTdFtun96QOwCeL8FuCsuQSDroKZZ
hwKc/GCE1i+G3pD6aZheM48o/PzIcL1E9+m+y78J5TIFbajtSIoN7Cza4MrsaOLZUqK5elsLbjhm
b+/D8Zsg9j03saXOMkOy4x4NsSH7vBYyAAASRyLdgZYqWtwx9ZKk9S/fqq+UCpeEcgFtiq2G1iqQ
1dMGwLajOrldv6hOVIOdbaRl741VLbmG1NmuXFu6rxL8LoqGxyOIkT5EhDYOaGzTk1ynSoDRy/uy
VT9gJs50VpImDlGHxy7X0k+KlcZOi+r6x3LSAdMd10vv5D1oOXJqg4RtAsjEx3IglWMmZvpTrozK
DsiwfC7togNYkCT/Su1BFaTQu99W1bH2i3c3YOy5MFtoTU4qNnxsJEBQKZrRIc3opXMskLNruIAI
VRhiC7ZvOTlRqefloESZu6iz25g4vNYBAVGwUMFA0u5jG4R8vyVx4btukn5CtszG3aNwDMuQhhby
I9UBCrTgHczC8jvT2YjiwnZT5QuRRxxe0yJop/HVIn2W7PuOHqIyPly2UxYXL8niYjXWPhoap0gd
5PTGUq6MHnSCjbe2SRBNpyZH20G4gL4bPjfqcaG6oeA3oBWyo/XUWm75FTPiAOtfweC+OtQHhxbG
ZL3LWu5GgDeR/EptNeUyoTVuh7SJHJLk91bRubWELqZtNNhGXVPUmZuXy0L370Hgf2FlEhTHqGuc
x515Hao+NTCpo9/1z+Q5YYtRno12PMhksCddfRkbXyCSBep3n3MjkrPSpuxV0k4I5LMr3Q0Ygoru
c7A4G0H1RTQ8wX77S6I4K62X1RhkFRmbWqJlKmkeZpQcy/j323LIYTYa8QYqyQn6DgAC1mwkL/Gz
kdxqg+YYQhSNXbME4DpApEwkTO+uWRTv7bXBddQBqWAgGIDKUKfEarl2an+kilMJER/2T/BNIncB
RkusJJKFqdGSlk5qq9+mVXOiYXy+bBQiMdz1J0OrscwG1siTXGuwP6xz4q2aLhii/Btzf1OHu/Fi
2qumVOMAGRlGGztV5YBE3F2A69oAf9SLYqFf76tmoxuL3gp6zlwoMeWqrIy4Rd9rKR1zLJ3VOmTt
8fL57Yd+wPH+TwofPZJxTpYRUElwKtmNrzDJdTQwUlwcmlA0WyhQ6PVX2aQqmj7OcZ+hrEFS1Zkr
gDElTl8LepS7l+ZGH87u1iXrongyMzdHTyPRJidafYxCeTQVdOVF2nCWp9jzMrYtCtTaElB6pWEN
jQisbjc53ujCGZ2kqa1EbVRVJTk3BneQVxWGnimC639XE/S3iGZaDE+EN7SJmJZaw4cK2wgme/q5
NKo3ASVQYGq7n+ZNDt90H1urGvWFBSGMv+WANUv97htI/lBnGh0UZCy2UoRJOCoHlyULFOQn2Isu
T4p1heHF9KhMoET52M0CP9oX8Tsn1LgLQ+niLicLxrgNafba3r5eJoyHxaogo9k/wjcx3IWxLGqn
YCwMLAWFm6h+tgZx8r2cf14+r/0c7U0KZxD5VGhjz4BBqhy4qVZ6IHHpSmvY14Vr51Twut218k06
zZXo+irOR3lAyjR3uARLtEYG97I+go/D336ZaWMeiU0qpmt90xcWyhLLVzKJ8nXBsRE+9ESZVOsG
BhdsKWjra7LeRdh7b/MXoUELzICf1olTto7LhklTNHfin9loXuffJ1lEeif6Mlz8GYeojXIVfmPW
N2v6U8NNd/nDMEN6n2a9XT7sw21uhKIfhjaNkaD3yfKQ6c1LN1q/YnPxVB0mrnXAN5kQHfDnZbk7
s6tIvIAyB7o4QGEC+ONcsNSMut5bTPCvxUsPAN1RfWx9YZwzA7tP4din0ls/Rf5lsa8wV+/03Yhl
33Wjb0aVfCgnlMl6PwfOv2ssznrSgiYAtdZter160i/rrgLVQBcmH7JDchJNH+5+UQM1BwxrAP2b
Z4aYaaXVUwtfs3stcWgCyu9GkQVBSiSEMxttRZkTkJIoQ9YoCkx1BqIkXYQ9t+sCG024L5gbkSnZ
BZwtn8ujXs3BoLSO3Q5O0sTe5c8m0of7anQuprRXICpVhsJPhylypnQ1BEGKhe53toGB6leINEZA
cm4bwNiK1iLH62aSAh3I9hpmM5E6r7O7FvWJ5qL6KctPLsnjDrBGANFzVvdmy2QS0CrZIKrh9R7A
vfw0EFnevstt9ONOESAa8qrR10RzqZ0VGHfAsmgwDdI9A3HOZdPiRSgqLzIlOCWBMAGUFcDQAheA
R+deDDLpy4JXalq3B9NqH+upugJSncDi95Q7k8Pdy2ZOrJSYbP6u9MfV0QIg+WFT2nzKayc/5tdy
gLFtbKRfNswdHwDAI4hPgROroQTMVTabsYl0UxrxxlJAHRvRO2CQPhFtetJpIijb7B7kRhR3t6kG
LToMgqFOq50m+XFKTikJ/5s2XEKtRVFWlDoqzxJYh+3CPpkxSoox9kosS3Bwe8MRmOUCcAZmZkz8
wWU4RTOn7Uwt9pwDhIWXYkdVu2X8mtnJ9iTB2e3Ej60wfrvY0NExoBVYhNZG1vGEQ7EwK6Nvf3B6
bxrZnC2UmUkiuyjxWgSjcEUjv5h0r53RlBjs/udlWTvXNhRiJJ4gEAb6PBc6TNKDtQLDXViYnB25
JeC3pR/XDl490XCOK6edlaO2CnkkdkLWmVwuhDSLJBV5gicXKSna/Z5CPpDl+9LGrjzJeB5/s6TE
baYPZXYXK95IBd9x190MW0UFBWP76FmcR+iuX63M0BFM6kVyyHjotWAqj/b69fLp7prLRgwXS9qU
4uYu2Li30vo9na4HIZyLSBPO/PVhWqp1QeBI+9Knzclo4jBpQin6cVmVvbIJEKh+HxnfTZqsQZJl
CqucguoIpA6AKwBb1Stu2SaveFV5N0ptxHFOoFdWPqkqxC2y4fdgJSC6O4+CV/muEBOXhM1QKt6R
/ybmUhbDPINhLak+Zok+ORIKr1WTf7h8eCI5zE42yWIaG5kZzUgIyi5I0herP0XF5/8mgnPkGD0z
o5y70tVI51fkJs9Ld8mf/5sQzmutflLasUD4s/vqKsLynjoaH+VmFFwfouPivHMe0iKfI9aCjsbj
RLTnTpqC0hTNn4nEcN4J5xyLgYIvsMTkSAm4ecl0qja4fGS7IWBjYpx/xqCyzou6QxcBPKZN87FP
/n1rCWnRbxvmt3zjvEuNiS6t26NvnXpooTm2DXhAEejEXnnxTBDnkZI8g/xHxVWB2WYXzfJDGU7I
iDJA6olarrtBzQZbNmPjAh0XJ8rShxlQ0RCFB0Ch3fcp4GKuY1Pg/SIpXCJU6AvAAlhPCU1IrQF9
6fVYXpfzH3wfYHthz0JlUCG8Lp2azPaaANjLrKpwaSd/zjB0W38ktYjXds+et5I4fWrSTLTAJqc7
2wPYTgYswyk5yCmX1BQ92fasmlFP4OkJpM13INB5ZlBtiOMCfdPlAaH6oRQ1pvc+zlYCp4xsrINk
xAY45hW86NsnELM6dX1XoDp/2UF3LzYNWEFgMGBIpfyIntkrCZEkEyM9H1GNy7F1Fvs22gGm+UrH
Ld5p3FNNA5IDus5ARsIj8fw2UPREyzVm3UklY3tRcwDJcTDt5/HfY22iOADqaIL1SUbZxLlRByIa
og/oSUl9e6RpcgeTfxpM0afayyG3YrhPZTXghDKA5Ma2fP6HZ8B2BEWo0ns2txXDHRsW4od2mkHq
qFjKdRlPD5Euql+yiM+/MbciuHtaxgVHpdSCFbQ5aJ6OVLoire4k9vOKMo/sXba8PTvYSuOu7FHG
KD4Q43CbJpbTRz8zxfpQlcn93Hf+ZUl7s5OwBECH4n/EeEcY02G9O1kJGlByWFngwWMQ8QDm0h0D
7S/sWbM9ZBHYzA7SDcyPkTaDew/U8/zbojAWw5qbpHCzGmvlqmu4zWN5W+GJZhx1P3keUycGz3Z2
UJ1K2KHafRdupbPT3+Rc1FSnoTHh0caNqYAJivjMrY3WY+jU4gf8bhjZyuOSFgrw4xY4WrlbfcY2
jOEYGCebDsVV2YFtENMCnhRc/qh74X4rkEtfisEyDHMFy63RlddZAzhzo37QFlHHZddKN1+RS2Cy
cSzqpQK/IJVVx4izu1pODmuWvFi5qG62s+x9ZjH8tLmZ6PEUKYABKI7zKb1l/ILLlXXqMcYCAF9T
dxQ3dqcb9ZOUASXv8nHu5jeb8+R37Giu5381aWsl1LD4NhzG70XrAmcZOB9/Uu/ZCuNi5gpQgDQp
VdTjCQ1QkwzLCHDjYyW7tPyjxGArjIucWibp04Qyidvnn0pAri2gijS+XD6+PTNBEQEvKQ18u6hi
nbtbZK35qhZ40NfZKTJusxEs6ffp+uGylF2v1rEhgNcaENfeAfylUqMaeQ+6UlbqZCC+dWgw7I0j
g4kUFTqZy/LXAdD3GGMdG6ni789omdJuZaR8qDCVTtnFeZjVjY2RnLy3dMSS4mNlVQ+XVdxza/Tr
EDBB0gCse+4gzaQahyWRMH0HjK4M86GAElWeLsvY/VgbGezfN7GRjJJslBSKLcB8Va9s9bpFEXzA
+tdlOSJduJhodXoSYXCpdKeJBLbVXMVFfjVYqSCRF4nhImE9TyNGpaGOsage+mmuViWfC5oeL2uz
b3ybY+NCYWrFsQEUwxJ7xVZYvgJ5DCcb4E3/ZJx2txC9MQQ+GNYYuqklA0jHfeckj8tjekqC5mq9
0x60E7ayDpmfPdWCuphQKJcyliQfabHiKMnD6lIQBeQPdet0VwMyBaxsD6j2rN8sUd71OpryztPe
TlbjwmGpz5KNDVOWqYZDf0Os50om4FRHD6h6topwNb60qwh4fC/bQ6jCAjzW3LDvxlnnQiOjXQAB
4ZIipKXslPND2aPBpdwsxlMj+5etZ89IGUmvhk6lpr5jF6XDaoPSAp34ZpqdtZxccznFIgT/XRM1
NegCQARwLvDVcExo2VkiYQBkPI0+a0cWoAIyfmB32yffRM/0HZVUFegLJkgioRnfjO+AZDiAuTR3
LeRwRQYGCTXQ5Cm4fHA7UfhMCmcbfZJKZj7TzC3SCO8lDVEqm3Ax95HkLHjQGMvPywJ3HhoYbQGk
BJD2sUfCX2V4eq4DQMYxrKtRzxqRKYs2uPckYKNIATUaiNFA4HgefxsTtU0bBOrALJ8fsNj/YNii
ecSdUwNBkw64WxVo6e8Wz4ZUsbMUcwSuapEf+bKezKnTXKnsn/VxdOJYxJyy58KgT5IN3P422A55
YyAMiTpKMRL0F/Qu46FujxOAOoXvip3ewZkkziBwT7e99uq3gF0tgjKcQROZoRY9e8ApD/UfqWi9
bee+PJPIJVC5TuUqrlDH7zGCZhW9n0pfyhJTuYMsuDH3JNmsv8luf4XwM3wlnWmRFBLeZnHxcV7S
77o1/iCpjneathwu2/neq1BD1UO1TPSoWQ/o3AwjtZ6pkb8Slqe3Gl5hQKZSXyKwI7U/hjDy/8Er
id0fXKAHkJMmA6gFfCkWn92smT0WMkF3tQJHWulHx9YDSa73T6CjdpzsFQYO8Qmt+Pc8rL1O0NpC
cR94eg+l2d8li/UnXwtwh/8vgrNEaUCbwjRQqG4LL1M+1lrvqM0nqgki4E6B5UwT7jtR05bGdEDZ
vTMOknSy5atKfVaT49rfzcnoWeTrZcPYOTkQLMg6nu7YszH5KcIyTam8VAsGFHOAe8bE/mUkou2k
HUMHGRAuQwgAQR2/EdGOulrSocQgXz6Ha5n6zQRARamPPblN/2BAAq70OjQNe7f4+dtS6tQxqwds
7D8MWGobw8STX/TSUV6pG7tQMf3LJ7hzM24F8m4cxYllZJrcupXyqzIocIn8dRUUlvfu+jMhXK4m
zyqAKUoWK4Arx4DAVMz7RqipAGbJE4VAoTTO1kE7WeMq0eBOYf+LrZawCtKUYGoaOGeBiJBvXxwj
NTRMxQQ+F2fzrT3VSqehqGjc/MXAZ3k0RBqDhVtxRXYP+4agH/1bGvOIzYNIabqFgo6CPSur43Jd
fpV9Bj5WXakvYwNme4ao237UfIaJmVwLtwL/RlsTeF0Y6NJUvkkwpdq8LHkPGCFMnNgOK9BNh/q7
rGETlx2vKHPbyQ5QlcM1jfwGZOk8Tr6S5MVa1RbmGHKwI7W1D0M7WmY6YGJDGbGnFYnmNHaSbV1B
B0QBaaSNJRPue8aDpAJqHhxGkzpg/SmS7xfAAbnxWJC7Lu9uOql/kCkVTSrvhDJkcTL44HHrvN+W
WJu8VeQ5R4e3/r7IX7GhftnR98p+ZwI4t6iHNO66BQK0PFjd+DB/YJRqOeYpsHK/YGQjFGGc7GVa
ZyK5o7QXu5ETtt9fRtgRr0xFdpKxeKJ2f8wkDQgXBqavhjyoDaQNqtqKEvKd4HYmn3OW2W7pnNRQ
eVReWhomZeLEkyBki2Swf984pK5UmtHIkJHaVtisJMw1chNVi+AC3/MDFGbh+DbuoHeLGQkqLQMF
tZqrAk66aZ08wSsGmBM9SCIX/7Kp7Kv0WxZ/J1Bs5UVLjs82mU/duPyyUH7v4vTbZSm7Bk8U1VCR
070fhx0SsyIlS4474BLod6stSBpFP5/d65sPE/UTsfMWK2qLATSVqn82xkRQztk38I0O7KttZABc
yca4H2RgrjuzXtLsR0KP8hoqJBj1JyVW3XkQtQF38hF0R97OjcWvjUxAGdaxmeDc8ujTWod4XB/b
WgOc57+vk57J4WpIy9CWpGuxTDWVj2YPVI7+kNATxrNFgYnN2nOZ9lYQzzXT5fXSWDkOEUn4TyMG
eubQWrdjT/xepqeuj7y+HcM2sZ4awIddNsJdU387TJ5sprWIHo0lZJMkPtaLcd9p1c+hFr1xRWK4
2FuRREk6Rig9VHf19EKW2lOVVHCQO8n32Tly0Tai6WJIBdt+a00H2F+HsdOcdu3dSTNfYot8UrDn
0KaZIOcX2KPOBVlQE/W6nUNsbjTOmocViAXBFSRqueyLQaBAFcLCYC2nHcREysx2+0Yqe8sPfRmw
szM6KhHscu0GWvImh1MnLZolKxgvbocdcadVtdwx6/aONqOvV7/yohccn0geM52NO8861YHmimrb
kldhSoHcImmOBeRsVM680vwjp37Tjp3yRlqRFbVJmLQaxCEDpsgwtpA+1+XxsluJlOLioiRhWnHG
ArBbF16fHHrp1qpvlvLQE4GgvcoAjP5NIS4a5ho11iWFJKVB003GI1BNW2fMDW/u1XDVCzeVDDev
Ukyy1Ac5sz3ce4AFADXM1P1H0+EiJiBmrdamMB29VZx2tpxy+TTOB7DAwjdUgbfvhxQLOYHF9ij5
RFxfstmcdAjri19NFXSp4i3WKhCyl+7jeN+kcIELylDFYFBGDGQTT43XussYSCEjfakFGYFIJc7F
yxZFYYChIsfpv9L+akk/YQ3osmGKRHDeXa1qRFpmLqXyWM+6W9brTaNkny5L2Tf/t1PjfHrEMpu5
vFbQbRJqJqBCgeImdTRkCRy1RLSruy+WzUfinBqvCq1TGFGPjJw6A54gMeEKxNHTH0r9pEYi8NA9
GJwzq+Dcu1CWQRpkfKi20o6K0Rxl46U3krs++iSX5eLk+Vc5RrLf6Y+5qgJtoXVUuQrm4Umvczcp
DEGq9zd52NuBc1EgkfRqshlRSQl62fZAFwAsdwWi28elDaZkdNUOsIcCWxIdO+fuFLNM8jzhFDCB
7qh1COwVR4kDNf6h0WPVSoJUZf8B9/aZ+ZH+lepRZ1jIVcwBm03VvHgjUKy7tT7oSYmb3u7uVFkK
ern90KH6kQM5oMyIUxf0w2Xz3mFCBAEo/gPQL+AXZcJpruVzrdMVVWYSrvgNrin4ODMPM2IFACdA
p1qCHYox/XY/hcSELOC8SxZ1jPOpJhByUS09v8DSOrFIUuBLL0EUsgkdFYttwRpovnyFzFEWvO52
v/FGHOdaKcYSlSnDNwb7YhBLi2OXJZAtzMJt+jxIR+OzVGrh5eMVyeS8i+YzKiIJVBy0H33lLdVd
BUjo6THJCZCvS5FZ7ZWUdMVASoURLwU8mVx1LpOzSFI6LHbqANGZy/hx1cl9A5zjME31e7PPPvcN
OslYxEzszpkb8mOxTKdU4+NgEs9u9TAbDWcgiydJud/o1Mv77OuSPPRd7ytkubMm/UOu2A+9YR3N
CEO4lvxopxoWATBuJfe+ZnY+hglCZY6C3NRcYllfF03/EVvzSS+BVp0rtwPWT51owaKkJqFtLrdB
FYMWVhsPGMG+jRs9aOcRpY3p2/+R9l1LcuPKtl/ECBrQvdIUy7VRS+pu6YUhdUv03vPr70LPPSMW
Cqewt07EKPSgiUoCSGQm0qylx9FuLTCLX+vuSJJTUhk/6j65k6PhUVn1h9w2PXPUdmue7K2udmat
9zD49rUzFB/lOxfIb06aDPtJB5qXqdwBQcgHe8KOKPGnCtUbE+wOVSMjX4HLFU6VF4fL2TC0h5WY
J9NYP2uV4XQt8YcGA1ll8brYL00Ve3ptPAHhEw3CsqORV9uQA60Gk1os+Wjv3yeh4QwLMueNEpRd
c1RBdugQcGXDrD12hnpHpGinGRjq0iNXUXoXZR78DcLfoXUxMuNo0fRglOMOYd0rekV8Va6Jm0eF
uctXAMMMIhSM6/e1ivIZxrOQFccYv8q40mrWcHbTiKJteB8p574SWBne72PADAB5FjC+TYu5BsW8
RElWFrm7rrMzy47VTSLVpz9xaUxQvETPDDUm6JyxqbHZRMOhbcyWXOY5JkWivXw0/Poc7YGbGKz3
0vcW71C/vVf3uOsiW25f3/FLyUyo07ea1mdWiuhbL7tgNMOfo6xWz0OUl745Rt1OWRU1sFelRcZK
k1ylaj4ZWaQ5o1GbT51aN3sMsLc+iTAB1cn17MVSCscbxgDFkZIUCT0ynsaIzF9TjQD/Z4yru2iO
1F2CZ+LjpIUK0MXT30Aglnxz7hESg9rWGZDmcTDVdc6M6gn8lKEDUilkeEmZf5NmY3FR3e6ctDak
Al9eJTtt0HJHtcLfRtopu2bpu6dOm8dz047Wpwq4ObmTALrKSaKuf4+mOPUiWfmEmbH6uYkBUlZ3
DXrMM+qmChSvBzMD5ojW2AfkhrKDJJv1U4nBlztDt75mk52ey3Q5SEYlP899jSnVCc3WYaFp76rW
TW9qn6lBkk62L+VqguEsYNomaUeCOY6ST1GjId9pIwLJpeS5VmyaTEsfQOr+HtbNEeVpgKpE/V01
tSpo+Mzct6XpMTMtqMFoWntk+X9obfsdI1L9s5mGdwYG/B21NysfC5+PspyjQxp97c+3/QH1plda
Ck4ZehU03bzq/ki6GpQSZe6WKfjX0tFp4n1DvhS55PepX+f7PPVvS7yOkqGdG4lUezf3YkAgbisL
Ac6SnjoT2JQzLXJU+9ttKdwLvpHCRBF5t7RpuQLeIa2tu1DXHS1bBCgjvK1DgVBH+QC1masGCVtS
1BpZfjQJBdaRVipa3zyqe2Gim7eUrRwmTJhkUP+FFuSYn2WXws5nPoL+n3qQPYJz8LScRF2Z/BDM
sEx0GCIbYrGjl2ZsJ1nfwGmXre2pQFMKMbNa/Jql05rvu2pnJHd69qktA3S6pBhclPZZHoJuaJ+I
mLevjShCQUvH/Au2maLGXSpLltGxEQn1Eg0vcafBTVKj8mdrrJ4Sof40amNwW2+utfNCINtuZheq
NKUjzeqbtl/I/tjDJE0iCMdrC30phYmKFNLrg0FrB2uT+mXiT+FzvP6cSs0NjYc8FdzxawW6lMZ4
olZT8hmj8YjBUv1LtxqnWBKORVGfcmlHMP+CUrZsKCgwG+xcuoROIjCjA5FkfZA+F/dDMO8xO66h
+kOf8/ZBiJZKP/qWQMaMTCBZVFrwqgAEc/Qodhoo7c8z+pQpBrLoNcbrigazMR3xsdElctWwEcZI
3XYzuijyQ7RvgXe8s8F0p/gFLUuKpPGUXkVMgs4QvMgwp3Cp9KBcKgw5GgHfHxqIyhR3HPpjFMZu
i66KxRbY44+O7qudRPXTwhSuCaZyRlxBSjjwD+7ryXgqTPiprLuz+reiGjEAXS6eSixn7MmXvjR2
ppQ5bWseKninqCPuYraPRhidRmSci8Zy8lDbUWc7Suuvocr9ssj2daOfRl0/j5Z8mKrV69PVj+Xp
W9W17hJVgsCLt3sEfdGAipWBh/Lx0t34l9FORrzwsHtr/amMz332xRiOdgRFXCLBI51nLLai6MXb
iJpLy457CaKA2V82DxMcmj0LykDXlxeRMIEFRO0WoITsm3TFXG5CbDjoScarIXWUQtRAcX11LyUw
/mWYzWHBQGPuKg/DbwqyHHtvqNvOH+C/0140sCFaED2/zaZJaUObn3TAjCkAhCln9NXGlqiOdX0y
l+8HxsCmRdeCmj4CKcACsFp9X5anbni97So4b9tLIYxdVVOpwAh9kyN/mQMa45U8/0MM8Bbfp8/Z
YXirDh9dKEDW843AEGQPeOHH9onERPlhI/eGApPpptbwaAwJcdTJSBxJBXqbMp1X5RdatnIXVerP
t9fN29vtw4bVeqldwg6uGIN7D3X+pe/Ok6juzUkNXz5hGJuEnNsooZqfo8ec/Abd7Ml2p130/h82
9VwXCSENZEiATUI/HmENrqpKTdWQDLybruw299kRYMPHGBO9luDM6FW6NLUQhL4/2HTVMMG6d6n7
K0mTRFZxmZfsZS6epOqhrt4a/f32AYmkMAekDq1SqmuCmF45p8tznP9SzS/CdjyRFOaIejmu+z7E
ETXjk1W8x/Zh6PDS659vL4an5tsto5+xMReyZCvVPI7NR0PtEFgHJegOfSAaq+Qq9eZkGKvU5pNU
mH2JQSfpYYwUp4bvq5Pg9lo4YcTl+TNBCxnkZbDmlT4Z8kfa90mALSsF5fFvCGwuRTGRc06k2e7A
ku72WXWOtfwZ4/1Oaht3Ta24gmVRtb2h1mxPB3hGpyEqEIu1oEehZOjxLgoaj8LHt4HtdQKXyCkR
XKztY5s3OkFjP3lJ0SywKk7yo7ofP+cewFLfze/184RxZbKvMNvY7P9qmQad4aTPPrYhdCWTMkhl
Rc0ExVzPd0jmrRFo31cXk74nvPAXUQKV5ywBzWJYqMLZJuLrS+3PLU0pMFzVoMbQv9mL8mhXRHB6
AhHs4SlRVA8ThiZdufxlxffD4N/eNu7N+rME9rBCEG3h9QybZ2eYU5v8GhDOk+bdFsKpX6DSuXmM
M/e37qNZUSU8kgGRcdIddEvtqrvCRRF/9isv2f2NvSCyhqZnOhKHRrDLg7GXsSlDA4Azdee36g8D
iebxy+010U9mb9VWBD24jZaHgDoqs8wGpJMkxY5la0Hem4fWID+SrH00l1bgnLjWaSuQsejqFE8k
XAFzZ5BTDbrIBYgzD918r4WOXHwb6x+y/WJmApvIU7+tUMa+FwX66OICYcyaFG6oqo4q6o/hOaqt
BEY1ZhUzrXUJ/EWt/qR3X8Y5QyfJ9ybRBQ8P7kpoGynFIaTzH5fn1eWJ3doyXgNgsPsNXtjHpMz+
+8E0qPkfGexljeVEkeIVRV9MyiwIVogbYSIIhXNtBV+Nha7npf8PcNm48RhAxTBJZWh4JbLqrs5K
1CgKnH37OnrRHuNpe/PrgJHuwgPX9OG24vMOTMcArYZZDFwtdnorLhZNljS05RLUZ7p8vV8n+bBo
GLAyFQHm8Uf9ib1kG1ls3TPOpJ5MBLlywGC7dDh/3UuVNwWgmkGNG1waeP5i8Nm6Jyf1XDxI72JE
GZ733H4C81ZBInk1xwV7W76qR8Wzf657jL2+UdoXjHgLB4dojHG1YnAvYDoZ+IH2B6Hxxqyordb1
bSOj6wJ9A0bzqx+/pvXs1IYX914CJ3b7MHlWjFI9/I84xoqVE9QJo1koZDfxU5w23pgrgRIqgQoI
hiZTPt8Wx/M2SGNrGOcBDxea7y4vYZY2SPQSEw6zbyJvorMoRBlmWOdMlMTj3Xe8FwAzbSMWuOpW
l+0+1/oJ05oLBjTXaVcOoqY77lFtJDCLMbVwaOoJTqbrEi9BeBUSELnvwZFjkacaTuEv9g4AMOi8
Bz4GCuCXexdaXW9HkOjK8oOcfVaqF0N9ui2Ca0j0jQwmAq7GbEVvPWTQpxadXEdxMsid6lDtop0o
YuMako0wxiIvqpyPKojG3XF5TEYvzT41671mChIoXJUDIyMQmpAivJqPl/oyBgsOhk17+6itO936
pohcM0/VaGIVqCU2GA4NJtoYlmWUBwLPXIV5UKTlz9SKBdUMrvdH3hbt3xSEFsXRy9NP+jarAWeE
zXpdPQMtF/3Pep/elz5QJkQVBp5ib2Uxio1GA2OYEih2mO6V/oRqo2NaZzV+LIcHFVW320rHUwOD
Ig0RTDnD6DG7F69kmEYbydt1vgc2mBaeWiVIDe+2FO4ZbaTQf9/Y1WYowqLVIMVQxyMxpRd90Pa3
RfBsqYHUC+JcgFXCDV+K6Gz44aaT8QAppGMrpeemMJzKVH8tSXzQ5de/kAYnAQo5ND9pLKSaOlea
tZAF1qcKbDwkzQKKUL/nKBRbkS04I+7ubYQxSyvWdGiGbqW9c+BbMWfw17u3l8O7psZGAqNzxjpo
OBk4okodwNMjnUtjdOZu+hs10FEhADIHqGTYsekxTGuzXCGm13wd5Dit/X57HdRosf4buSoMTNOx
QWDRXSpBoWIEVqP+u+6DbD5o8HBN/N6PbbCU0i7NPpP+922JnD5Y2JyNSMZop+Uod0TC4RiYj0oV
yZ9i+T7MEtduw86NVATvgCVQp1+SYgcLQPj0InpNS0r2qnwTfAtVhFvLZ2x6VBVyNyhYPgW6BWGA
1/eOfOh9spP3iSizwdVKkJWgBUXGWJ/FWA5NAzBeb6uo5Q94WSbq90ETIq9x9XIjg37Dxm6oYNwE
oCTtqaOkHqlBnFQqg8rWP93eOa7N3cih37GR03drEi4l1jKUj2Q+VPG7pXi6dbYi30wF7xSuoULd
GICMKJhdMcDnGYDabeACuz1ww7LCKbtztwRZXTtlJEgGcY9oI4rRzTKCR45HbF8lH5LwOe2+3t42
bsRioGEKjsPACDVLO62W9trLDXxv36HTdI1B7RY/kW7xVmsBQVwfo0ZWecNg7VEM8KwoLpypF7Uz
/C9fgfl0hBkIMdgIILfzKGl7LJP2SlfoBXXwPDrogeKPaIARshhyowETKICUbFvFCCJjZcapIqNW
YNWwKesObV6xE3uF7ppBjn7UvWgSk3cJ8KpUKd025vE++Pk2ygl4YGARNwg+0riA9QBk9dz4UOad
4DDphWWtx1YODRU2ckZJ1huEWf9sI4icd6GX9oBsX93qUd2Hfid6/nBtJ8AH0aNnoy0anvtSYgTO
7XwyYCKXT+Nrf9C8xg0xGIlWKP2TuuuBDNEILh9/L/9IZNY4GUVvqRb20rLSY6GVd4iA/YqISLF5
Fw8lDJlyOmNIwGT86ZAalT6sbe6GeXeSS22v6aPAZfPMyFYEY37hXRZMe2AlunGQFsWxu8+5fpKy
N0AUCuIP7qbBZePwMe2PrsPLY5qGBNZxQLCT1M/oZbHUGN2jnkD76JZcad9GCKML8zIoZZ9A+8p2
T46aFwGlfUgdIJHYQfFNDCDLP6I/i2I0IdWjLiwq2rWAHjh5BFy1iI6Amz9B2YRQLlLdvBpo1qSl
q8uuwqV1psVB92p6kJEdp/QL8z5W/CxxkFM+j+7kHXU3Pnan6OftXeUuEupHyStpWZKxVApAS03k
lNGvOn0e4uepDf5vv884mGRd+sSctRwB3a8xdC3t+fbvczVv8/1MQDMveDu2Q5e7wyhhJCw66vbg
lLL55bYYwTZ9FLM3lm+Q07JXMuiehUrCkLQ7QhpBbMYVAU2g9J6YqrcYi2DLetibPU7CJKNfD6qH
4ajbi+CAaaq0DPKvCMYi9JaZD2FH0DWL/fLNV/UHRUXU78ODde59pCN38eqCB93JPLCbiGBpuIWn
rXi6A5tNLOMRZ6WYmE0ASq752NZouA4U61ekYxbrpezRz3BKJHdcW6QcPoEM3knCQ9gKDDy9tldm
BNhCFKlXBXQXyy9V17paNThKJIFBljTiXZYlXouWdMFu0928FoSGJ5AK4eX8cRqb5Uq1LOlDirr4
EgxgCUTH+Y48Gh6gtcGoMr2IjAl/Xf+KY1W0VhbMRjbY3cp4advmmOJx1gwTKgOCK813ygYB9jCF
aLpiDULrspLopoIwYHHrA8VEbU+EeOD/JU7yJd4XO6RBxsPt7eR6M0CIEpS7NAB6M9a/zLsBVVKC
J27ffi7nNzMDY0C07ACMfgTsm2CN3O4U0N/9K44x/lU2kFbJYbfkTxHSHkBpcqOn8ZH6nPVIvPjH
DJbv7GwpjowBFzHIEfc0N/LpdmyUx0gtszYLaOk8kZ2OmrdhHgsVlMYCzy2Sw9jnvAprM29gEjL7
Bb4XsyPnsd9FmiA/JhLDmOnG1CujzPF8kuvsK/pSMeZZfe2a1VPVX7f1hPdQ2xwcW+PBzAu6xhE3
uonVr8dizNcAXOnLQ5R1T1nTpkc1X4AXVfW9d1vw9RI15BMsNKYgdY6OW2Ynq0GyEQZRNNb5NPYv
PVrrMzTZxoYgYcqx4hCkY3IQTgJ3kOUdkUvdBjU6Cjwy7Mr0rO/nn+SAfiIvutOC2R/vu/MHGPPO
+oqxq/92kfAgf9SSLUcTdSBoEMTVD+XllKGaMwB2fO3yp6SvBPvJf0TRDmpkz/DqMBh3kStp9U8u
CJADJbCJul+SWy97/T97Q32ghl2Z6404xsDEvRHLZYep5PisvYauCnhOcxf66h1iM196RUUcXCVW
7kpBEkyv7cl4CB8w/PVXtXETHEYK3nJ4QrKPuarXAT81pK2b2tkZnVCfVDvyZuHrgBs4bcRQdd4Y
GCnJ0lytEG5IACkiD5F9UDrBpee2FWyXwhixRi0neairFtiORxqxp+gzyUM3/92cZW8Auaeo95eq
xNUZ0noSBmstAyDll4vS86kv2spGsTpH8y3xUrz1b1+AD/vBigAeIl7ZH3/YdDiJ2zUF4yb6pPeN
u9P64xLttdGTVy9PD2ovqLDyTgkQj9B/sJZhaJVRypDAZiopvF6pZocxjlwzjx+bXBHcNZ5ztYip
AuRIQSMf2yYrT3ZcAqINCO62/F0li1sUnVPU470d4U2/TNKP27vIOydk5hCMWogf0Dd4eU7SLM01
LCgSFqHxE9CW9rHKW2V/Wwh37zCdRhCngLeATT2ZmI/XCguLshvzYbTGwVGWH6oeCqAFuOGQBahl
0HPA9IP9/HIxgHwJx7BFnIcssq25el4UjYMkzd086K1fd0rmFF2DFtrFbp/sArOR2dJkQR6t5NkG
7f1Lt8q2Y6yLKFC73gDqKNBkAzo4PO5YuKwxBfG3msJRxFXT+EoRFc5Qo+t8zPNecC1EohhbDVLQ
AoOUKElZKECos6PbI4DCBTnYa61BHhmQByi8K/B7Bk1ub0zWYK6SmVsAM26UQzkgfHi5rTA8D779
ffXy97ukQ2RrIGESL/e19nXBC0gCsLUiEMN5B12ug1EYWQkx8juhNWl9SM/ALgFCvQryY9u3v6bP
5I3yXoSuEPWcu3sEHQu43mgpYLFVc7Ku5WIA9bzL4tdJHb6vUYRBpHWHvOL3dC2OuTHuFnDsGVLi
YcoZfzBssBS+Nuci1GQa7l0Z0c2VYdQlqps46wZcmZAAAFXCaDp6HgEqb8v7clnRaHlapNfbh8t1
RjauA5pFbDRAsnhClt0OwOlaMQoAeD5lNz6sTuipn60HCj4Y+6ZoqOf6SoB6ZiOP0aZpaC15tFA+
N+MBw5T9EZcE/QeiGS9evLsVwyjTDCioel3pQ8H8QbTPYLfdEbAbLI9k/KVpZSDYxWstulwVc3KV
ta5SrMKlF/2yz2JtlycVSF0t7a4qftlS+rZIBfZSO0sYXQGV7zEBCmCSftct/L+Cb6FegtUiNJCA
cVDDGLLMeq2ixfBrWSI5bPbzXVUXQS29mfPbkrRBFaK4RdQvqVU4wJZ7tPrfWo6Za9kAo6/tFlHt
m6Q4Ws0outz0WG99FBOCVLkq97Mh07GGMD3oO2VveZjSGSVfc9ugdDVBhMCtbdDmTRlDYqg4sBgB
cTibSZjiafUPcWsMNoMsQMISz9JlHwvOn6vUG2GMUmeTptdTiNVNyx0hlaOH5xV/3T7YazsMHdsI
YVR6UHor6kzkxqPuZ638TPvf0/oeGYLSF1d7NlIYTQYxYGtjKYhB+mAd0fRKAIgfAgvgfh0Fjou7
INgdRQbJKGw/8/qNW12qjRCxdpp0bjgflDp27Wlw5DT2bm8d93z+SGIHMEm8GnmxQJLSqT9GrfWW
Qv08ApDwthi+McW884fC2RgWu3SVY5wXlC6hBZ6Svl9NyZ2i5b2Kc8ecklcTjdw5spfoSdgnabvX
+xW7a7ht1f28/R3Xy0UmCFi8gDvBtBre3ZefUZX9WA9VV7l9nnq12XtWkQRpkwksDU/M9mlPVWkT
eIBlTV3XFl22bQHA6TxD1mL+bP1NDIVuuH8dNHO3mnRK8oJgMU0eBxVAzUg1HMdQ2AV77TGgghs5
zPWKAB4AYDMVs/aJUx8Mt/oeBvEH3XPiLq9gO188OgAwfgWj6uH2eV3fuUvRzJ2z5wpV0ww5ksq6
V4AaUmi7DlUPUoIWOf+vL92lLHqom0Ob47poSguENZr8GEVHS34EPqde+rdXxEkbXIph7L0JfBar
MiEmPdRfQhfPpek4IaYz9/HO9Ju3AeymhZv+BG+9Q5mHaGq9D/JAONZB1ePS8eBD6GAUSgeA7WQb
qKGWPWaLa3RbBP1B38fe6IxHhabzXcmLBY8e3o3A+xck13gLww4wN6KaDDPF0AUm6dPU7dE8IxWO
vQosNMfK0CX9kUI1eXOE6WJbiOXQ29uH2NPxUO8kZF27zi9zDCZQJGVRax0n6XQpkrEoSjS13QDz
5q6Rr/6mofm4B0XcjK5bhOVAwLitPtx9BK0j+jxUMOyxUHGzVaFZe8UK08Elzam2720Rszv94iu9
AJ0HXvagDrmaLSc2DDXGeimSSg9I6CygGHHqXzDr0Ywk4K+RmQTjDFvQVutOjskI2ju7fEiHyLHJ
59tbde1EIQBte5ACjm6Lfc0mgJqewhLx9GC5SbxX4hdz8Azt+20p1AKxu4XWMxP8UATNIqxHaXp5
6jHvlbtFm3hA1/X6cf/fS0CWAIVy7JJpyMwrFs65szvULTH8XTvTcIBhui2Ae222EhhHUusGGGNV
NJLRLuFsj3cOoJPc9V4PQkd16rtOERhB3tEge6QjM4yKEHTs8p7aqyplrYznXFl8s0LwP1g/pf5O
FuFwcy/nVg6zsHKxCnmhk6Z4qPoF6k7D5EQHzKwh0q3Mv7iaW2GMm9RmE6A4GTo3rTZx0+ybUVvu
lIlSpKKtYzxiq7cYS0ohpfWSHzClHkXFjww3jAFxJAU9XgyhG38KBSfGqW/hmoIzQUOSmQKVMHYu
yaoGnJ8TJjdA+Otk9xjY1GDsikCCuuwMx3pDaWvAztYBmm+exAwsPMuHSjdYeWAyABjHbK9SjRin
VHCdCyDmaVogR+cSi759FXi2Dw4RQSJ6K3HfGCFt0aUSioY5JkbpaH4WTDuyK4RI+LxD3IphDlGO
E10zYsxImfHiy7q3joXTNgu4ZgW2QySIburGIYZtqcwW7aZI5DtMhXhLjJQtOZciXCMOhRd6sRFS
o3UT23eVEJ6kubDAJoicpie7071eOhSzg74qm8f4iQ6SS54scoZcw7WVSpe/WV40RXo1mJAKbjRg
AklPquQs37pvxUH14qNZujnxbisIz9xvJTJxjFX0mdxGKmZhmy+LglT3LKrWUZvEOpStBCaGkeew
TeH36QW3H1QXgfbRfOodSqbVfxWhHfH046Nr1EYRBBgojL5XgJNWIwInHANYPUk0v1vG82TYYJUx
BFeLe1gY2UBbL22luOKfKiZAPWoD7lb5OrmUbALEa265z84fI6OeKDLjLQ0lA0zWoD4B08Wovj6j
RtFnyDBXKtI6aoksF9KUsRboVfT1tlJwtX8ri9HDTIXqj/Tp0GjLBEqjulbd1jaynR3mhqfZa37I
5bDcyWaHNgCiPPahZOwSw34cqzpFK3deOIgAiDMPsahgz80e2wgc0BOJlBcM2+UlsSSQ3FQyPi4/
q5hgXCxfpXU1OPfX3pk82WsDc4bRlgWREVVUVpG3cqmiby4nYthm0YDg7FolQGqi8Xuem3flDCSy
HOKU2U31WNCqw9UxEISjBkyfAUDcuJQpp0WmTjRPbDd7uTgVOUYPAKc4qs68uIn5EFY1IO+OIXlb
5gVwjL5AEeh9uVrzv/JBqHUpX+uNziA95htpJKW6ndN9BbIb5q2WQw1uK01wp6gO3xLHHO2yRrFW
TRBXwQ9nXwb5sSsPt5fEdfx/thSvt8slVbFij1NHl3SU2oMFsNZ/mJx7MNSsbnmqUIpyugOU6Gjt
6kDUqsy9W7aFxBG6XmX5qhW7ljJLise4cZNIrR01RmtNpNqOrFIw/P59Vsx9072vzfCS1MWO1iLa
yA5iknrjWCOT3Atesjy13t51xgOEY7cAD4Haleq+XH4rpksSvw19QoKy2d3efJ63wXAg4JXQDH9N
PJs3RZFkyYzuKKBJhPkBGBPubQk8DYI3gUVGgQeU2YwDGNvJqlcTAULam96oq04/fAWZY/B/k8LE
O30dE7z7kWWUEeh0AK4cX9Jc8Irh2vvNSuhKN+ZmCRcyNBXS2p2NDA76n7Kvs/XLKgQRFfdIMJuC
spAChig2e27oXVlbCtTRQOFy7GIH9JC3N4sXg6LH+18JzIUzOjgJ9AEixDADikqpN8EQAxkP8Btf
rTB3+klwxUUCGR0YFjMaUfBtXWM1AQYMhOLYqn6F/e9KNU5k/akCABd9x4J7xNe8P8tkdAJJE6Cq
036SZgLNsfSeRYMj5U+395J3WsCMQIc5dlS+emg2eCsAWxO9MVIYPRQ92XWtaJSOtw7UB3UDmTRg
BciM7ychOpmkEPW0NtZHTy1LLaiGElMpoSoKobii6GiMAWID5E7oQW5UXNMioIclIcxB1Xi9Wvtq
0dxpeurd3jTeTcLQKx21RvkBaYdLMWmZ1zr6YVqAbcR+rO8bQM1OaGcE2uptQTzFs/HI0i0NZUbQ
ZV0KUmcip/MqwSxY490s2d5i1Ed5aO/B2/UFcw5+UtowSqUAeYNa6CuvacqmTfCWxVgfsz7SoI1+
pGJTGRRreY8ewxBwuZNHOhQBY0UQlHC3cyOOcRhGvFZoXYG4qJgCE7FQChRWA2O+Ri0JNpSrIHRq
CbEPyHjZ8KewxtyodRinLg/vmjg/6vIvbWr/eykK+mmRusE0CkZSmAXNPdFAoogUxBz9CIufhdwA
i/DzbdXgnNGFDOYVZNhtYpiUcHfqf0g2KqIt7WidgzJv4aJygQXkJYouxDE3q7PMEUQDEAeyWU/V
Bj+M7H0ODPXcSLxOmk6xIu/mCJNLQCyf7FBw4zhmCqU+FR1BgEMDNSU9183FjuZpGSeUH9xM/dSP
70T7ens3OTHLxe8zGl8YTayhCNu4dVTt4tT+Lof5cZi078CZ/GUl817PRNkwkUhGSYxmnJp+wJLk
fHWXGeyu5bcl3ZkYN5fDu94m/u0lclT/YomMwtRlNcZSDnljNjp9+62uoDD9y20hHIOFtBAezLD0
aLIj2uU5Eb2V+2WikFQAVd6BpiJE40R6xrCM8rMppskB+xUy2Zj4D9Qc9drb0jmNY6gIb8Qz9hLN
RnhTFTVFT+ksPOWyk3KqT/FzCVBgUFTGd2UglMk9x41MRjWteZyNNYNMHQg4LThA0OS67g0POvQa
vibn0Ze9zDOAyyWsEHCPdCOa0VptMa1E7SBaJSejOjXh767/JNhSemKML7jYUkZNC3v4/8vrgbRD
3HKHwt/j2+zKu/iknkRVME7vBU7QBioCsFIQ4LHlmzoKG4Bcfpwg5raAxzGeDK/zbORtwQggsGoc
x3MhjAkkh5QQcOlC2JLQ2DG0Asn0Q00Qx/He3BdimEtRJDHGBs2PNSm74XvijyfiUbUoDs1OOgjx
JbgCAQJGgxPkkix28Akjnos8mQiQl2P7RQNvCDD10V6LvL5KceheIlFEzlNEOi1LudnRSagytsXu
8mGsDOrwbPBOocAeDYpTDbPAC/B83lYM44SAwKkg8IGYdFbcqul3cfFrqg7SegpFbJpch7eRxfZ9
aGbft+tCPYKHoBW2JDnqqPeonnqyfMEd45mQrSwmS0GQZdTIBFmTO3qKpyUOFWd8y5AfVtz41AHZ
WUbn0bQXjTgJDk5jbkCXzbFCVrqj6rOiPOXN7Ey5iFiLd822y2P0n2iJOY7UuUayP2jwAeqDmb8Z
0SQw/1z1ABwNGlgw0mRpjDls+1rqpRrOZ7Ax2L8+Fel5KQ9p9bxYwpwhzVOxZhHw2//KYsxis8CI
aQTeNDV/JuaLWezb6bdqTm4y++nyJpNniYiSd9zD2shkbpkSG9Oof4Av6rJbGpgweB7J7N5WRu5h
bYQwd2wBQfZYUyFrAmaJcT5PJHcG9YUkoSAfIVgOYVKBa7Uao0K3cG5fwWIRJoEpyrBymANgj3Qk
WeE0gNtvMPo9TcQAMjBUovExxXpXH1IVNM5DEHq2Gz9noOTRXHWn7ktXONjDdWV0uBpvUYK3LwuR
oDR2QoCaTusUa+UgKDhlALEec4DiAWTfFV1lnvZvxTGxT42G4zrBYt2wkj0bKOfrU7rctYrmSp3A
DvOivK0oerKbaDw2dIwMKhCVH/qPIqAWxHtxAwRPzEdqD52YtqaxLTHdOKH5zEahp0pfbPmsaq/1
eta7yh9tv6laEBN9u637PDu8FchcsCJXADORo3aVGO1Bk04FYtVxec8wiqKsr+Py5bY4XuaWYieh
zxTEteAXY+6anlmhqucS/LQ7+SuQGHZ24QAECMPprfM5P0Y7W1Q841zvrUgWX9Bu51aqE4ic3Nlb
PSwTU//WQX4cgdaoudVD7kc7RXDTeQEJpCLtj/+QxWCnU/rVins5+pCa3Cte5qPmEIEdgZaOCejr
AtFl4NgWoFnbqHJgb4G0xezsgC5xuZsTjD2jmwqUSODM0P2YCNqp6JVinAAyZzLq/pSoVWaD1WFA
lWrUkAeayRuJvsqi9A9nNEqDABBaUdQTctU7Y7dAV5VTdNT2dbFvivuoGhwSda5sHrUpmCiT0IRQ
vBQBXfBsFwQDCpHinwBKkHFvmZonRfvRlG5bGVLfZR3UXT2gGZU82VNl7+ZBqQ5x2YARL1Se7HVK
XFMfALfQm59v3xKOXbv4FOZSNmZfYWoXyVeAPu2iZdl32ouWuLPcHVtCBCEEV28ArIMWCjyW4TEu
LdusGFWC0gVOVHk2+9Hryoe2F83UiYQwcco496YZpRCi1pqzWk+JiXDPEhQXuRd9sxLmBFGpKDs7
ghC59MA47a/le5MqntX9un08/Lu9EcScjzJ0igyQ3tbFrMLidVnyMJmddFZyMjhhYhc/ujYDCXSi
OusMKsGxjWc3BEXd2vdveQm4otvfI1o3c/PjxmgijPK2biN/aYdTZP+ObVfI16ZwXAWgPYCDTccI
geLGiAEu1oTCW4/tBfWmDRbAPj121W8zvZPIQ2giD4aysfIjzY/VHODAXS1FK3cZxOFznd0lssCu
81Rq8zlXZt3qUIlZwV8Sq2et/63Ybhfvbm8sz9ihqRLtKygXYCCUVagMRJCdAf69uY+9EK39peh5
x7U6WxGMKoWmXa6WAhHdMT3QIuq4lz8bjrorvNi3BIGuUBpzhONQA3mHQJpdfaGztE1geEMfWJEn
71Qv2wmfefSdw7qLP8tDg/2lccmGfJZSky7Pp3jt/4+zL1uOG8e2/ZWOekcfgjNPnOoHTjlKSk2W
XS8My7Y4gwQBggS//i7SdW9baoV14zx0R8mZyRHY49prVakfL9f2KiK6YcKWDwznuzsTgqUANQBN
AtzRej2/hGm+cAFgJtv5/B1mhdMgWa5XVuY1m6w+nId7bw3+erp1Af1yOmZOrIB2C7aEcVugZ1D+
5fbJ79fge1ANE4D2Va8Nnh1pyutzQCsUpRS4ncj1+bjrlr+QrOwH7l2YP4kn7es+KVCdTsGwPUM1
1obBgw5UyA3xkGvFQrU49yhguNAPKocPLM97948ZypXnl66s2G8e94Lx07bUqotyp7wXhhN1jr5e
bPpB0PGegfv1NG8ec+EVQCDWQI0IX0Q+MHFUAZHufnZq/cENved5wS6DEATRDaZ+35QlAkkrjT2J
cBgikVDPggxoMYQ6t0MuD79/se/eFNol4ECBSf0PwXtNRS3sGWMMkmT3tDb3svcww+jYp65cmg/u
6z1LBsATWgnQknNBhvB6EXXQiJr5DPrIysXYVcnvSwX+jN/f0LubD7gButYw0QZ6u1KbbAFB3opD
Xzd7EVkntiDnnKN1YgEiFFXyv4kqfjnh24JVZZg9hPnYEGHTJ7pD8jeGaig/uK/31gRWuAvYOCAn
oK54/ewK1Vt+K1q0DpSTZB60dhrTDr1CfLHoGOYZ/aj+vC6yt0bz1xO+8QmVap2c9wAs2TsoGiWr
jBv6x4flinzIdfDeIvz1VG+MS9PwwEbpFHwjFMJFfuEBSYBxTF3s7Mrc/X59/P5cwO28fo6zroXD
CW7LUxDtTYzFS5EKhsH40ejfe4XMlXv87zeG+fXXZyrU1I4YHV2Bp9O2FMtjdm4PNKluP4Ii/X5x
YOzj9alIV9tqtDEQ3fc8He089okXQ/gyqdwvS/XRFnvP3oJoE7N5aJC7/8ESIA1IU9sZzJMkQVTP
t768kliDv39P79wSKkjYwS6SArT614v4xanxtrRGZ0HmKsjohBgn2y3Ur0IQoD+pztuT+X+RuaJq
j2Y/EBnQdPmPnHIuMIIHIa/I0A8aVA7kpM0PIPLvPDhAPmH9VpwpRjLerHPBmIcUBxG7pDFBaVR7
j2DA+eDBvRde/XqWt6xgbm0QsCgjbzN2/m7duGzvhhmKX6De+LD4tV7yGyuBk60gCdwVUBlvzJLv
z37mzsC+y+DR8Y6Zf+PbiZ/vCD9kTWy6H+ze954gChrIy0FDjSX4xoMUheZ52ayAoEruc0NA1GgB
wweJf7/43isQrQUApKPgwIci4ps3NViBnPuVZbX+tMpcjDuGIYanOtI3/AAtw8fmCOHx/e9P+o5l
skxrlXkE6M0GwfvrFQ/2i3wqDcB1vPlCxuvALFFrPtF8jH5/ng0I9vadoYq45tmQffgPN4wZ+8YR
E8A6JqPQsHzmTtWGdGYJr4IrCIGno8ViaF8OoeU/57IowgE5lD98XiC0XNnddQDqVw/7kDffQQeZ
VG13U0G4/feX+e6rXsFRK5wNAOE3BmAom14SBhQWMc7cSKh19aEi0XtRLWTFLeBSwHUPfvM3Jtol
ogXEDAAYGyEdxCorcqQe2EWPtkwN4cRM7fI6afDyzTLhNCmDZ5DvQgA7/f29bhHdm1fy6kLeGHBW
LX3fSKzruZoOnnEu+mPXf/coSY2yjr2RxxNAfc5yX7agGW6/EVqCx9MIpWmXoXQvvbVcEJaCjKw/
O+p7bzdxb13l6NTp8o7Vl8Z0oGn/bZy8PcJ7CHZ2D7W3Y+MDAB258egWyQhSmQYUuI53QziALHrf
fDhr/c4rfXWXb3avCqCe2ijcZdN6t5hmOVQl/SvgHzG0fXSaN4F6F9TWWLQ4TWtnqUlEqIP62CMy
++Cl/afpe3U3bxZo4RC9cOiZg1S1CzOQW4/32wn+69v83/mP7vLz/Yt//Q/+/tb1eijzQr758183
/Q92L4cfP+TV1/5/1p/+v6++/uG/rspvmDrvXuTbb736EY7/9/njr/Lrqz8SUM5KfTv+GPTdDzE2
cjsBrnT95v/vh//4sR3lQfc//vzjG+CEcj0a2DHYH39/dPj+5x8eoq7/+vXwf392/bXFzxIhO1Z+
ffuDH1+F/PMP0/8nyCHA9oWaNjSBMKP5xz+mH9sn9J9ILhAcgyJpZao0ELGybpDFn384wT+BbAH3
GgqqKE2DhuqPf4hu3D7y/ulg4+MH3nY0fPR/L+zVG/r3G/sHG9tLVzIp/vzjTfaBkjRdpT+gBO4j
REf69mZRTNJYHGHW4MbEWg99KMLEhUJQqxv0uSwD0xSmaoB0UulMj1iX9xPJNXodrEtoQz798tj+
vrpfrwaKTK/W6M/LQd4OVgGYepAZv9kK8CdekNPajgFA/T4GebErFwLdq16zOsom0eymhYwJBSNx
WPPCjexe65Sz3E2czL1AdqA5Whm9XvIMI1poJeyFrzHZB72BzLaHQ2GvyY64MiRVEYQA/hIVKICZ
EZwniolGzx2ghOsl/jBDWMjsl1Rxw4cUaezyHVDXVtj3vk7GcQltPitAC7rsSLLAPnjZeGsHw5Jm
PbfQRBA7w8mBAQB82lgamWxHJrmN7okmD357MoYsj1EIsMK8wvgaDgdZGcf/WtvAxpWBSt05LyLu
ahVVKnsA0pGEXf4i2HynS32SXFahjwRuLr3nKeMi7kowMlOILKDQ7u/FXAdh7oL9QS1hnedPhsZ3
hnKRCZ+FFQbU1+mkpRWJZdplQ5kdi/VijAU8xLZ/3h4QSDro2VTlXdYNLJwBxa0hopFUnHShVBq9
IaR0vRU8NMRIZquso04qEWc9kCpLhishsyETOQQP+VRNV2TgKUiJj5MNVgouxKeWG8OBz6aKmLKv
USoV4dQuw2HORIWGRfkjr92ztJ0vllOUce0NwU5U+aEpAjPt26xJK0dBS6JzF2g5QIdHFo+5u5ug
mhKqqrHCuaNJM9rPDBvzjPlVeh7a8jLksxMyPzVdXd9NOFg41Hq+XnSGHywQttS4BNOtXqC/FBu1
iqfBORaNvQ7Xcplk6z3lvT5WFqC8/lCQh9Z2HxRdHnITOsfr2+qVUvsabzp2FaCPXiPni8gZNCbI
gZS6OHeIkhpFplSJmYDdmkNCzhA8MS6OnmVC3WBJZ6uLpqqMaK8goI1+dCNR4eiKXkRmOxgYc3I/
sRZr0p3LHGu0+p71hopqb0WCEx5jmaiIZjjcj3YAA4+wqikcS6sIhVepODP4bU7KB69UfWgh7wvn
pUSc5GHkVGvvSJ0x4qxyQ+AdQ2dyhsMUlIBXEYxZKVGHArWtUBAmIFaVmeky5IftZqVQXlzOAChq
aEo7vvLP9vdgvTIQDBMlMFEEKrQY8PEH+Jg6Fp6KLeGfKgZ1Am7PF5tj5TTGwg8wNPYA/etZd5Ak
qfCv7bKjkkNoxfcO2/25hbzpMe0dObMUsePiyLAqCq3sioXTBABv0PnmjqGwPk/FktZzeZA8U4ex
4/dBUdtpZuUqyocK2iqrUZA2ua6E7UfEnTAG7BPj0HOJGIaBCKEYjpXj4a3R+kfLF5Jm+UTP2QJU
t1/rUw8kldl2S0rabg/xyPzKHdoIZSSdBg0ujw41dtjMs+N692B3MGOPVij14yXmAPCnYxCPxThf
9+UJkzF5kk98jDzBbDACSvx03cMs4zHpUM6zVovNHGy4IRcyKSr5RDnaJJA0AS5IW5gcNXqxpI2L
TV9Rq4hGu097GjxC6OXQNBNsRhXc9p2zxB7L6lT0wZfNDYwNLAQ66reDDPzU6ccmFLJqD9Itd6t0
9N4dZjzdgOBwzsXsZJ1QfwiJ6oKdPUw8Hrx2jAQLjkzgyojNggjVWGx+XH/tjwb41q0m7IMgOPot
Fmg5g8F4zt0zyhs3QSUvtsNe/GxSkbGu35Hbu9wfjNhw5wKKaIft1qfVSpQ8Y3u/gp6EkUOLK5t/
rq7JGuhJjBfxrLKLXw3PZYtd60/l01zL/bZqR1NjM6/rMtcwPKS1ROgCSJ9OBMRRmIk7Lx4o2uy+
/GzZFahsufM8Lqr5IEPcIG//DqXh6zCOBBAs5vdX7B8YPV6nUUuxVKR2cxr3tp4vLYgMdxgz/FwZ
xhxuVzDbsBtihkQ9938Id360B/9pM9aBGLEClHOjieViKC/okqZFcahw4Qq29Uvhv1tfpj83llsf
yrFUB7Y058wWNDZHMoQqw4r9vSMHx8UbR45m9DrkviouYuyBvq1OTJ7k0zxyI65m45PZK2gUBoMO
7WL1u+tDd4hQ5yALjvYIljJr8W8M+mVxvGqncp8A4/zidnS3fZUTcId1tLxvhhYeufbaSE2Ok5j9
BHObV0vqt+aV9uYl6gOa+HPRRcD2kjTvUNyvBoBqbEXz1DNHvOcCLQe/cY61jaXJck9F22Gd1epw
KZd0c0juZPT7DhiczdF63QzjwnovwfBpiJmiKXRHd80LMnSbW2CULbCM4ZaNPaqrD1lZ0pTlcw3J
rua5LPMmdgUYRGsjEDunKtGp4sN9YxVCh6XKFmwV7y7oEUbw2flR0qZEc0L3P89tGHbM5oBFeNy4
Vr0oLPF8N9ju+gWEKO4atMwm+1Gr+kvh1MEOw/eRbhAnNawvERMgUqmqs8+KPOF9+2Rmck8cIeKq
H/vQyRHo/duUiB6BU99cdwvSSlG3L6pK0Et5WIZP6iub3CzsYKxBy8TTHJrZ/iRBYL24Qbg9Ni3O
gfYI5BixAtHeGENzaN24HzjomBEcRJTAE82VnkLkUVPYZureWMhfhW6thDPvx/YaqhG/7mE/YBrz
cPZ7dfJrWCNEyrAcntoZsux/nrDK6jzJ6g7j1vDaEI++Y0w9ZwrNubbkS7q9viqHc1rgiElgZUe3
GPpTM9R7Z6KxNho3ZIH6tllJj+FfhfnU5RYowkRrnJw1zPOt6pAvyzdLkKQLYBvnLisiPS1IP/mI
Bt0U9MfNckpjwKKa28eSm0NsNuZwqIzWiVEf+ra9P9+snl38TzvYCMF49GldJNv36Oo4MCC2jnF1
McLvYJdzsz8slnpsPUQzm3kVGB2CnQiO9Vgf6cK/QfjyofRBYLnGakqaCB7WA2G8SibGmDYgaU+b
nmjUB4pP5uwX4Ti58BaKQRTNkuI0dCwE3/MDKlTHbS3zJp0qdh0ojQgSEI5dMcNVNBZe4bZ9ywpO
dtuY0t3n1IS2+WqpwaeKwHcgY2hxH0uW4exB7kSllZ29yv++LQnZ+QdE2n//vjIXf/fcrTEM4H0i
3oLOnuLTsWziLUzYfGM3fhU2wvJhjYa3tYqyarL44+Xf39kcYWV1Is7rQSDkxYb/GSSXWZfAm2JS
6FCvn/ekWdLeqm7bxrKiUY52XGYNRG8R/koROPE0sjEccoWlQtewpVjQYWIZ5nPx6rcb3/6r6S2E
CwPALm4ZXG3GaAv+t7hkO/V2Z9vXhgkOroYKx2SVbbhFIuBbLW9LzkJPG9mx487dMkJouq3M2DUG
klQWEgFQOMtk+/p2aK8OqrBpghHnDR4WZ9dh2mR2pQ7nKiNhk7ffST48jBbHP5f1vVvq4eCtN2H1
8HGz6wN9s/5pwDSHGIyb4mye1M6zd9tVF8S4zh17SfI8T3qOJRg0oxXVwn/OaPWkkb0mU/eYS50l
2552oamm8wnTEoWFNI2g0p7kzTNrSMrI6CaaIdwsB3eAxQtS+DoHu7zcadcYD13bHSYAHwGqH0jU
ughQAggcpHBM4PB1E6Psu932tjtDDoAbEz/Eamwc5l7V+Wlz4rPnxxirGHf1ajIw+nweK//CV9Nh
BeprLeu7BoXrIHtyM7zZLWlrxvrRWvRDybBqW9mLpy0PgaJBhrWjd13psHRBY/nc9uemj7NC9zd1
B4tSiRNbd+IW4/lU0PN2eXQQB5nnL6VrxQWGDc+jRNXLLqZPbvlY8T6DRaiCpArW6hZWMF+T2cla
BqgogB14xlhPUbsQ35ChomJG8A55eOkbqRoxnDKvyd3mzDOFvKla+BMjPhjSO1mBk9pN6jWSc1oq
Y00AntlungCGRbwp3F5S30zVfqFLuG1RXXZWOAZVENGigx1CELmmLPP6zy5HNux2W3iaCzhWVsJN
bAG5sB1gpfl86Y0ij0vbvhrWxG0Gd/ZOmMulFSQL/dG9ZgNWWj8i5nSZNu/YVIKuEtW+1VUNVt6E
pkn2287YHNeEcbFwBOYug2Nbw2L0W6twWp2qzwsDo/E6QHrhrZE9YFBVmrn0allGHD6fxjhv2ggd
yFBxjrCZlz6CZBTQGNISWO0l/Yqu0BCLYk1L6/Z5MTHB4YAE6poGCwkzOLhoVLV7GIAScMf2vsWk
zL4ayin2MOoVaoLXLps6h7QHompgBc1L4Vwhk+DYGgjpVeuqg3CLw4igGluGYDXjFfduWx0Iaz1g
T1EiqAJLJg2yxC0y6yCKuodUWrJ91ROBFyIBvKNorB+nGqgS7j0ZPV+O2+pquL7pqikx+JO2smmv
R4I5DX/etw5FLq/3VuW44aACNPfpy2aeCIAHADWg/46SBoVZ3rLhwBjqcBDTkFjIT8MZsjdRa5TI
Vmp5O6i++1nxWN8BeZhqhmzUOgh78ZFfdAsoC+FOwXLCUW/+q6DwKLRypgPqDyhFS0QdBUZQMU/b
gjwBZkLYdhFyX1QnAZvfFQE9U8gz0LaBR697CiBbe2fY1V09u0/bg+hcZ0o7TR8330e8ApIYXVr7
6sLW5Ec3eMCZPRb3E0fkvj1JBq5Z5g5F2maw7yAvkZHMDSfNi/lzb6qUjnxfG868ZZtY6mJH+5mH
07DYeH0UdI94L2WLepftD2PCWqxBT2A1mKiubBmqpaDOs+YB6195hUhrzHXkFLm1RWHIPB/KNQKt
uVjiooAGzBZItNY4ANblVBigCx5U/1c9536yhQjbJtz+qyiMHjbLxGjwGi5NEzwsCEz2XbDA1AJZ
jKo2go/KauIODfuQTACsMNNXcV8ZF68b1AlZIPMfNi/oeTCOpYf6uLgv3asGSdduqzp1HQozrOTX
Rc3LkA0eInBfPyLfQRGghl7YdprNf26FpC1X77ojxg2/KMezQNlbmrHs+E7MmUaBa43ea4XMAwwO
qOjfi0lfc3945v4YYYUOq3xokvMJKi32nWEpyIILV6aVpvu5mBHaT8MB43dm0pblSykAdp+badv7
oExvAYArr/IFtnlbFeP6DKbRfZnqQP+saWymxGHjE7eGO7HAm89VSbDI5wu3v+tituLtHjCq+VVa
ZSpcmLbNWmU1Cjib7aFraAZJzlOxGvX+W243AkU+BHvWFonAE4+2UYabk9iM/mA0p14FsMAjbOJm
u4iDLZF14O3yZXuq1whp8pYvfllMcIW2THog7CvOIVQ52ke9+A9ijSrYWqn7fcJlvs23kG2hXABU
zDpW5UNH/HUWqTispjsM/s8YalvIfPbvcz8b45nYT4VuoGRuGtlugdxv4tMKyTSCgwoCvEGXt7Fh
F1+ILWCrDOdl4eaTuxZUWmG3ocwZepfDzeAhyf/9dVuvITYrJBoqjZDaWJVKTZDNvIE3FCywZT3R
PBGjfepb1iaMhnXhsnh98SkBs2Vdg/Q4t05bPN8X423NsfuEHFnYF2LZ+XUT7CbUN0LHqHaCkCvT
Q6yfORNmbVoQx/hjWFSOH05EQX5mTfst2exqc8HcZ0nvsXVVHATfwaBY7HQxftnC4qUQye/vdZuG
/zXTx71CcA6SxL4D+Svz7WxygFzFGQqWxVsdp1grEltFeCvikX4KdnNBkMOu14sc4Wdq67gDeuE2
uWzxTm1IKKmvxUAmeitpfUS1+TAcCOLIQc2oOq0mzKDQa8xlpKTfxDmasu5aZPn93Wzgpzd3AxI5
jGtBX9db9Ylfr7jJn+pKObxMJrvIQooqHmlvLL3azXY8dWvhZyih31hl162uZsSLcLgmVUW8+Yct
olmN6nZtrT+loGxsIgdU9PDg4GgZYWu5xp+rp1x4Rte52N4aDn4TlOCpD6xw23GorGiAjMS9WXbx
5JsvH9zn2gF5c5/YXJCGW+kVbXeDL/wC7HAZovsFErRxzWJZOi+jLXVEzWy/QKAjAnHahQ4jnrnw
WrDOqfKwGcje8A8jCEjiTjc3pTE9tkT9bU02s9aQYNq7AU9lY37RTQH4YasR1uY8tQovqoR0UHTt
6j0NZsQQiMSltrrYw8z3WkQbQcYYoiqmim+/v12sw9VUvLphvFQ0hOB41nuGfNrrF5s3uR5zlBiQ
UjfuVVYNiGq76dAvGbJvql/MCcVtQBGujCA2wQ60g8zgrSvsPq7rYz6w9n6aH12ve/RlEJww3Cnv
BnPYG6obDyO4P0/b/+WT8pBCxyhQi7Srir/ajmY3lMe0H/SZQxXZ6M9zw5yjcZT56F17LmEhd4Nv
pFHpWGTuXYPxdEHnHejBdGJfaYRhqfbqKmJ6gtBs6+5LNI7TrLXuVDO5uOZMAowcOJBII0Nkk3w5
CLRJFqrGBNzM6CdMiGUQCjx0zhVSUCQMs8v2c+bFjab0waivAiohJUCGZS+96QagGTgFQwZnF0lm
VmTZuRtxAUC4Yxlz8p066tZ2Wb7LeHkawHcHsszKizMVD6Z2QuLz6qAJcN6K5zFtOky6EAdDPk1h
QEEuRWga23VMahJjwR/RetgBLQMF9WY/mF6opk+tr3cSBqMM7kp7OJYVKCO9LKVkualFDXYA1H/i
DBWnGhXZMmffrXxOfXt8Aao+sUEm0AawrkXRT6GZT+DxePEJeahy/6aATOFEzZ2l7BS5UF7ZJLag
bz52xaGSxi4vowaltlA08pYR8JD3dA6LOcemlWGRQaZcWzeibPYlDwCYXgYT/SseLlW1140+tuSb
xFhzi5EUIZq/fO4aYT8Xcek7n5FvpoXHnlArCIpYP1p1H7poGoZG2d6L1owqStEheJqlzMPSLxKa
mwnEBXdF510NJ/NldKxrY0ZRSvSXYp4T7gN/MOxxqaFBr2qo84kVrIJBB3VlGajlLVFKW8TvtR1e
6eoq6D9PsD9ROVrXGTFi0MXE3pyuz7HJPynZxpPbHRgDkxBUDiaqXrypR4p19jChYS5e5HKIHwTm
3q5BM1SU5WHB9FJnUzxN9YwzQikJy5c91sOuPZEuSIwpjwPkLGBsQRLra+taQx+8GFWKoDYMarLH
I4ZUBkqJGbAfDIekLlDDEiEkbdokmEuUL70AGIr2TMvxhFgNqaN7EtYU1zh4x+1nhzcxGb2vDViQ
su47+LdA61gfdAe+6jq4rOLvc24iq3Cm+9ke0DjsbdQLwP5sFrFwsytvaFNZzDeuKfdN4HzKENoY
ZXPCZX3R9Xjn4G6brIk6IDgqHTHufNJO8ZkIG9GZv+8m3w0X09zlnTqxeRjQ1sgzSPQAt5TZ6FGA
I1nY+9lFE8OU1xzufPaXY9FOKXUNE+mluTM6HU8OAydd9rnJODp52XREGpSYBTrWTk3xGFSx7zIa
jeARDkx+p7sUda8zyPJS0QS3uWkcWv9CiL6ZpgzUPJ9RGI1sp7urOysCO/sXwyZnAIRODHXeDKVe
LwjbubgGNOPSL/1NRtgXTHOGOXQS1Iwg0W7ZcXa7XcbYDabO93UnriRRqKLclll2zSBCAaarHecp
hobOhW/dlE19u3TF0+xml4CNSWkYsRuQcM1bbf8EQxK7ppFokqVAcKOWXxyKAA6EDNB8lBdt7kl9
C2aXv5BJPQel04a2Ie+mPjjNwZkUSN1MNza7+46mjVUlVD1ZxQ9aPJ4Y+N7LUSQmWAM5OD2N+9J3
b1ke35jqKy59zvJ9b6Hh/zjajxnTYeO9QII5Zmi5Nvl+gUQPaP+RW3uhie5zf4b7jpdmDP0rCYWF
wLw3rMjrrjN9Zw7fjP5iDDOqb9c5wZaX+oAgJQWHWcxAkJbp5rb2qqjqVvuZRxP63QFalGMN798l
wVLFJhQnIdgcsrG+4bMX5kaA2v9OSnbKgpM5HAVgRhlodGcUhHVfxk1eh36fR1T2NzMGv7ChexCk
e3QIbfQHavUsc+fOW+RJ2HkaF3MQjtnJxxsCpWcySXDHA5Ka27eL9W0m435Ww53jznvhmZHGxU12
fyI2Ji7XeBLlaELV2SfdjuUvPNDoxp8XDvJ+RcN2kHEAuVrf+2IPfernqGqZYxI4JoqmdTL618Iq
wckkQorwYTEhUM5QEvDaZBAMfa9LkV2hD7fnlNehWZ8rvTMoNGL9/jLa7QHsGKlwML20PKvePM8M
E5po+mLIOBxKPIOhPs7zjjtW0hUAjE2Qb4qD6b5Ffx9e3N5V2dxBf8g/QFxhx5GaEbrEFeSpIdVz
dhG5hCgR26FDDh4z7kznqUJ4RZANTOpglHmcZS8dPwWrJcngQi0Zef732ZSReaTmFHGbAWOEkiM4
CqREIO6430bLPQi/O6HuGBrDJ1r4AO6LsKlv6ARUANoL7rIr9JME8QWpEysjUVkaB29+cRDqFOaS
OIuMMuo/lZjbd5wsAcDoYcQl0hxqc7I1UM+Y1wbFnY08k6DgBMJe9LeWRFMG3Ji+Hww0FAKCGNoZ
jo5ajqDbTVA2xx5D2xRkxcawJ7wqUPLvdWgYN1AjTa2a7yiYqI2WoU4A3V6yH6n6IpfMDE2Pg4a1
n04gBbrBhMQ3F5AFw8KsibbhnJt4AanjaOVRG5yyDvvI8qrjaF/6ov42ixr6ZJ1EBYt5n2oPHMzB
TI1wRgu7+24bhQpzxmLbxP2M3tMUdI9ePR7p7EbErO+XEi15iQ4UpdXF/NRWbeySu0XOsZlZ15j1
sOO+HO5tml8GY6rRr7W/d7RCIybT6BtjMS+iPivD21tddTdOVyNGwAvrUbnfe8VOJrDMTUsj06sj
Ba4mCQ3uwEWvoD8K9jQyqC0o9K6ZCc+ZCnQzdN19tRRNM+1+GXw3BoOoheVK9mZd3+bqRi3VCVh5
dMjrPTK0S2HbSGqatEPlpLWCC8VP/S8Yoktq2LPAGEFogSLyVWnVOxePvs74JTfQ2ESHlC/dY+3L
c2ciAkEz8JlL/5ln49FduvLkCnVUOdSseOGfzAaRDqKmBY1qJ9FDTu+QcwIY0RhfFsC20AVB2KbY
ON5W9p7CB0EfzEH8WIKlxzRgWyr6LJsZmU2OgXybDYgDCgt18rgdXOMriuGoSY7ZcQ6a7Jh7+K9K
Ky9kkg3nSfoKtmNip94NimNRtPpQM1qizpXzvUkycj/48xKSZZyPmF3NH1y3HXdW4/fx9qnbkOnG
l/qoWo15XiJNNOUbBl+En2YO+LMWNqNvtP5ZdJ1x6i1IwPz8cqV/uGWnYoUqV8rbpX5wvRoO2J+b
YwAqOiTV1EoQGXdnkfk8rN3ToHP2SbOgOWLzohYyte0nYxrlHnPSczxlTX/IHEmiWTluOvTSSbav
DFSMCcCCbLcdYG5MBgOxePtpXtpPXgWDJohBj9un1prUdRPq5NunQYVmJWkjTyYmeH4HK3sKOjOp
J46Mz846FNQE6E00OE0sRBTZF/BTPgsDV88wrY3uct+VB0vcN257V5WLie1AYqZRrR49ve9RPMp7
QNcVAn5VJnRqvlVnSvltUaFLWrn9zoUoH1yWSifhHDsqU+YPsa2se99brDCdbZQHgez5XKHQilJ5
+TSJ7yhTHo2Z3Rd+xlEQgiWdp7V59KKryYuR408hUvmdTZYfPjzt+j86gJSsBz5j8lXKjRr9/N4D
FVRSUr0fUOJEWXLAxTb7YjKntBnMxGEtRiOgfOFreiNcHTfTnJadAUhSkT8GlkhHE4ocg78vveyO
CxPKm9VyVN1NNv4f6s5ju24sS9NPhFzwZtIDXJhrSV6KpChNsBQy8N7j6evDYXR2pKIqc9WwBxkZ
RjQXOGbv3+1lDiXQgUrKYoCEOBy28byq5ddEDqJxM4MdkE36nrlc++jA+hBtMqWeitykgZhItgSi
R7k7NgHTWXWzXJin5DypEoilGX+xEguirYPm1vvUq+ZhAuvdHtY8+8KZc3bm6q6VJrOQNCfZuSoQ
S84o5Nv21kHLMXNP57St6+TJgCKW5wkevI/9ujFvKLlAqWFIxtlWDrDY2VlOPpudzc2PLgfwePk+
ygjXtNy5LvajSqCVJbVPtTOwLOotHGTN03tA/07tvaWxOqbWLkGLzM6jhB9U1MJ1XQXdav+sKA+c
NqPnPPVJ8ZyV9k3Wy4OUG285AoN2hs2q52BWzWtnaN46GwfFSFxLHj7ppLFbPxq+adzoP2nc3SWK
3DS1jjS8r1VVBmpmREGZS+ESd4ybKFrfklLkzNphGODh8rVc+E22NyMxvE5uf6rdwMO2Mgyz1HZz
N7nJyn2r6Wzo2IAiyxJkO1xo+pg/zAzlQPJYln6tNe81F6EP/fQkrR7Ujh/ZjDk3x8ktTSqbaHJy
d8FFvvXP2xpfNQkWZmmTV0ZDH5iJcdaZGrKPk1HC5k0rJP0cT26lVvVDOqq5myY+WdDOTcJK6bZA
5zfwoKexvWvmxpi11SD+GcHDlSZDaJtM1dzAAQqvbUg9VUiROGylZIeDMqShUpmB1JTJyVKBrNSq
WI9m/arSSXrQNc/1INXryRmsgaNoDm01ac95vd4EZbM1EMeSuX2O0rK8FLY0uVGs6X6Hp/MWz9F5
3b3TxdRFnpWr8gMskHlItj760gKtn0pFii9ywZhQKqo0JEO9ckvNaG/zWHZuZxf8FYXBfCilRjpr
wI1eQu/q9mv0aYO/DWOSTAhX6C7r2kaXdrIuitoz+GqXAMLIaeHQytpFHW3u7bHNAlWtpmOirBMT
RoHmJltnnnFtfS6NOntyJp3NLg9PzNn5mROVOWr6Ao1JfT4RH88QP67FNNfvs0IdNE7adBRc3VRM
WthV8UU801ENsqp1m1Lr/BH1d4hdcYUR1JGd5uRJN8Om+pxj99r2l8apDx88LXYRes1+PEqTvR1o
G2poeulb1dv3ao1+KFD8qLMA+7dY/rnF1SdqE8MTj7KBj/RXkJbafhMYnrbWKmfa/CoUGALcEiJO
y/HkVELLOlBc6hbKsV1QZ+fmQ1FEkh+ZNIgaWMLHV9RshtZcNN8kFAS8syi9LHe+zJNOmbL1p2mH
bafR6P3vpSDxc00hLaeczgIXlVNwhDhZoYenLTpjv2Ib5tNlcrRjoUGl4AFDX9A6ft3zk2wIaSFj
6Dv4HYSRwxVg39lRUj1xjl3avpWWdIodqfdbqZsR9NmvArYUuH+Z9Jy0qp15gplyQJhcqp3QqYCb
jYSAm12oID6vNUQ/1SqvLouif/B5QqNoSstPK5vpC/vCzVO+nfjhQqgqJJtCP7DNzJ4Wn7wurYOd
IPoUMgzxndVNlg5aNfni9yKWX3qR4+VmDAYLDx6jsB10o7RX4gEDWpaHvkVrgg49TNXuzv3kELks
RKfijyQKeobNhtixd2YTPzgVT961HHDLwdrZ+RQRMAippzsIfIusITDCLD4PETN027K/E46vuULt
yGil45wkXZDOJ2OM03BZvuMWQQEJB/IhiJDddT/CcsU4CfnIzmM1CvCuiqgr13Pdh3u+S/pM/bwL
nGI1/qKWfShEqBbiLDlHMZ3r6aFzKjbhkp8tWDIP7SLB9Jb8FJW2YH+kbi28ARaEY0rK8lO+F7UW
BcrcvwsKtx+Vt63fLpnTlh86zZytE6Yoi1zV7D8LZce2PZtmtt2U3DqJjzjuAmy1axz+jByK86lx
IMTjpf0EEsGwS0j1uYRWyDj9xROLNacLsRH7grMSpJ0g42Pofm1aC4AcSCkh8xEwPkOLMUX2NDGO
7AtlkaC1JPhqmHjgQQtB8EFSaNMaR/Ls2XiTJCd2BXkmHreg0SNrO8bldjIl3XRLnEXQBk4gto00
cgYu8CueaSROGBXq6vaTRO83ltdlZJqwUsG0CxXBYCOf/ZCiSNsvM0qZPq9IL5PTfwgAqi6TaBfR
eFWUd6DeWaOrntQ67NtWP+1XlNfIJk8oTr06QsowcYzQiJnukhSWa+1801yzhKi/kKba1RyU2nwQ
EluhdIxGNABVlZwmmfuzsUsqiP27Dob2aqQdJ+D+TkCip8OuDxY0Aj3xQdPq9ZHYL/Ju4RvW/RZZ
aJZagxY2aaApxob4PODpg1gPCQNKWYCwuZMChCOF8y6QVEwC0ZO49abPTCtuvFZBmfMhY5BrDoIy
nCXEGWXY2XF+TLtSZcGwbjt6jFC8h2VEVdylL+JwMJ29rBvBqTuJVSdXxzXpfvQDPbGegump/aOQ
tHTThJoAMqFZysu21UNQtPElmVckYohYDpjFjuL1FGB06Fygsj4uYU3tXS4z52P7GwQkL4vVB1oM
fOqg3o3zWHIThq65Rt/cu4azSO1j9XnrVk4ZjukPokFIEPIFGWFyFJSys/Q/xq00BF9bO8iYR+PF
Tq0g7pm9ne0a/dyaVlfKF/QtK3zjrtWI5rpHzM735FF2NCQ4CVCtMFZqpK3Op0DnQNn5049Dcxev
SdzE9lB3flaM1MZK2qMgxBA6cNiKQ17vutYtyHgPxYLvWu79LXkU3z1KUU0ae4CtlJmpv04gyGo2
/Yhr/cscm9KhyJ2bYN0J03/udILTyQv7Q9G2h6ZsviiAVonTvdcJhGiKF60zlOwS5donbSqTo6y3
sdvHjSfJTXNqEe9/cOZtmdDw9oHY33/eS6N6Uik5xRqSY1r6vZyZimwMOmq/MVZvBFnDNqj61zE2
CU8YS8iBZm5Qgu+SqgF9zAHS3hWnpGCxxTEhlnmmUnNFKEWJnHoQ6vsEBt0brUZmLqe1cd1apDK0
t6hEJj1oCUUcl7BlLo+6OflCF0jQteb2sFwu84jswG73OYa7sjavSh11vomSiyUMw7Yd246AgkRP
AgiD3Fun9irUDKQfKqE66F+avZDPbYSYu25omZRfs/XaTh0QQ2d816WB1NR5/NoxirlipHugs6Nd
HacLqDIKncTOO1dZzerADM3aMxITJ4QWB+hLgR3rAsgtX4zQVgqok/2DiO0vNqEsoZPL1UchMZfW
EEvH0Ynr+kPTUU765jaxIcNe7JO1kYpmKUu801mWy65qi7Rv5biF3ZCnH9y+pmBkjMsg39Xz8uQA
u7PdeJ5/CEmAUACK40IceeK9qAgbfK1rz+L9l3n8Q1JU46P4FfpzzcRrpH6pzFk6iapxGBD7qwig
4IKtB/FB6p3A3S9D01BPjSyj+k/Sn6ZpXCudiR3yFr2Ou5OkBfpexri+9X3rCvNDFiWoaiogPDQ9
4vgXF5Kcm8cmds5ikySqgTof6RBPG3G2rUSuU8HZ1PvVNe73d24iSZPuMCrPaZ1+HiU5CnR0LKJE
yHOD2yuRQinVPPHrfhxSmjO68yq3zFpms1t1w4IvKWpiPGKueEpicVrUwV5RMahTBpU5j91RlJTC
uTRX8XtqjL/ENSNOnWxw7jKM/cft46/JAIOVby14L3aTnQW1le9ZFgNz6aR4OmaQbfS5u14k1dL3
ilNU3GriDRYLSh+zSP6oYiBHcffKi8Ehbz5QpT//v8t4YGj22qdTmHWgrVY3H4VeRduF62b+FVne
warQlm8jwdvxLk/ebSVGqhMhqlZ0+Vg8+mrLAr3Wbzu/bfUxmvJucSU942v3O0GqbYQ4cXbOgR8i
s/gyoTMLS/Zxq6y433fPUIZmHrdKdBIbfQJD49zE6IRQrXKLRLc8qcohxxe4OSE56hb69iUeoz+1
ufU0Mip6fBV0tPBhFDXom9kZj0piROd8V5LP6eiEcoZkLl7TQGnw26LJ92wyDedMfV4Rs4ujTciy
haBO3C6FMQD0Pua7SHm0Jjj5hheNH+qHlWWJL1vlTUhPk1JxZyZ6Ljz1QNzOWzeCFMvLIUXIPFic
NXqpOugiWXpY+3rqf+kkdhh+FsYyfB+bDCF0lL5pUnZSpgx0rbBrt9L06iBWhlAnCpVbwjS1UFy6
ZsFTka35KWPughD2Ii542SaqnbTPnvs8edVrb9lyIJpd+q6RzkBJEIUSfP4hXaPHdnfK/bNcICHp
tGHOW3rHT6filU8anQ3dPBnG8tJv2UA5wK9pRv3nla5bHXdlDfVfqUp4eOJQV1s1nDqsXlL9XRu0
4W7N0S7K4pSMbbyFlR0/4BXwHQUNxKymA4vgh5BkCR2EeCDWFF0Ba8CZ8vdtHuejOqFLa/ZWA0fT
NdUzlt9uYRIyNbHQhLNBCAaY5aocSive3Hgpoi/xhjCh20K8JXBb3fhTaNzGZJeMRrj7NLlKwpbx
vaYFesp4KaiCzryuuXVrI9ZqLath39TXfJVTP8tI3t6rw/0ja0ODOIUZK2JRDgPqrLi1XgxcIqEV
DQfxvJmM+jb15lHcafsmEWopUSVV8Yu+1ZxhSieh5/8qVoYoDcRDEIX2sHdtYqettfFMoANjk/Zv
sl8JoHog044rTifVSH6ZTf0u/ku0gsKvRQ6x0SpHbqjoQ4DZ7UjnZu83gUzb0i0e40/OrTV8kpUk
zMj+8yfKya6SKwrI8ZdUU4auhv0Sx9EYznPRYGPI+gAigC2McWpX3n2cYLso2R71oB6L7SLJ6rUd
1ypo95pu6qDF1f1hlTysj8J+XmyQg6GgN12fRB/g5LpxmNtqcsUOFGd4ZpWp3w4fZV+fjjepj3os
nKgQsfJcafCuZlY+RLvZVHSQupq9RQaUlGnukvJRZiDyLgKfFfNuO9V7nQ9XcIBQ3GnQje9txEgz
w6CFlGtPnA7D2P0h3pxazs/Fohw1pbXYp9RiQte/K46crdYxgGo/RV0ljh1RR2SD6XhmNTzUPcTD
CkG+ow/CSrCtPQ6SGYn4rqEUBlsDAWxZ0VqKBSycaMO0a07l9iL6WrHgxQVW1fGTHTd+ZMhvqTM3
h+1NfNG8waIu8aIelkL/OBBmxpJEQ+W/totEsO++fvKGdhcENsy1MowmLfLmzFauaS9/niP7l7g1
UGFJbqnAY9hS6YvOXRgSIrl8ipzq61ahVU6HwXmCBom11w8zm1zG2AS2W2oOzyz5honsv7pd/izT
PIr3uOYmHlJkeNN6oVKRPpr8aLJexDsQzy6dg7Ee71bOUTMSzOPJFRCWUpG1THe6H02N0kVnNUdU
kKzvW7xyliCrPI5acq/2vkgtetnNivwiPuos2S9akb2ZSZ8c5Ab2TPysOivk80hszqHbZZJLz7cR
b3oa5F8dk2QGbOmuOPrFv26dmMo1s1yzxkDD7yZJEkPwJv1dyi7SLLdn0WAZS4Hel4nwm6wGkQ7g
ODIynqUMjKNzcO5HhXhZ+99key+w7O7SpjykM5xXp8efymXbPo4LWcVBCtfxoVQVB8u4FjU4RP4L
QPKGmqc6yaZyFg9OlJLriGkjYk7nVKj6YWerxKeNJQlMHKMn9kbO3mjRKqLRYOxKXbnmaoYL18Dj
EXNlG2gmbM7LqF7WQJo+TbRPoLhV5g/GJDEDsXmJCW2+RLbybG8ykaai9KCjpG8Ze7dOBRFDqSnO
cbHoxe+XGU1MmUiDYuc6WFTSv0eNXzorYHilj3Q4+s94y7+0BYGp6RzGizN9dFGGWd+XLTsXtmlz
amOGm1Ep0eah9cs7vediLQrXoHAwEU5By0faoR2JArG2kgz8zd2S4cs2FKgazK2B5WbEaGIcpCWG
2LCbZyG9p1WYL4QNT654WaaEXEbpGzp1lpzwMI3Zfn459mOuWzdx3yJio+0XxlQU0ASBH7pNe2n1
9DXp1V+JbFzEMS56ZmtNVX9MkRaI46O21NK3ku1SZJzeuc2nQIUawyZKT50BziPlzd3QeSFFxZCh
ouGeNIlB3c0bSwvHzs2rH6LFmtw6445htmeFutNq3pJKMfxSSUOSrdhtI5BPCa8p6jHLns62A7TP
EODDQl1+lLQSk+rUP+/BtMBUPBp6oCIao8dhl3y1eXN0tAlhLwQV4+37UwY0tnEX91VUelqBPEnN
ETxW2kY8ZO4con1ekKEkY6hg6mReS2x7JsZDA12BOxZjEXQlh/AMZarZE9PWsAvAtpqlr1r9U9G0
UQBx/E1adCvoVZD+yjpWTIB0yzn7I4qi2UN//MUyuqNRqeV5QgMztrjhcimvgrG7YMq/0HJx3NlZ
5MGUPsa1+jpLSR4meQY9W5JJmrVuEg9xmGlsL8k0Rk/RR0bMrIctG2cEAVbnRtia13ZsLy1SMbPK
z2oHBlyME5w1RvBRyslPMtFPa3Z8sdcMcwsulWc7Nq1TtnU/53mNEABg2Zn79JLEtpuvPaa9UfKZ
a81cyQUSS6ulk8pKPETMYIkH3CwqVp4DgFTK0JTrVO+2zbx56kuHOeRqQ4zPPoRaHm6RVru1ERno
Pow7s7hKGn/QpaUa1MNAg+EpK8dksjzYycLw8lPbtaW3btLZrFnVU6J9Yj/E/a8hrb4nHbtkUhb9
os3607C071sky/4041oQf8GPBWHdcAqrUh1UyfwEwgRgPWq/thWNYd5sniYtpElZclD2Cjq7lKJ7
tEbIaF5tXyKW5clUyElnjCqxOp6WagvKpMm4b40nU7c/9UZjISNdY4YkFcEwzZ/bvrxWBuCQag2S
16vSe2PFGFRJr/Q7rAGJZY9fbaf95sR9E3RWhbyJ0KN4cyBZRkIL22wsjr2jjjCERgTrBuSgoTuZ
6+TVWXF12ihDgJjVp5xwH6ZCJ4+NHq1Ulli9LMk82EuD9H3v56CfvsVWfIcSRw24Ds6h6stP2Pd/
kLzhFQ56/y7vLp2dpL4jSzOhujNxTH3x1i7jRL+QLW40XJJyAi8cHehmIz4UQ5jdhgVvWEaf7WuZ
nh+Tbv+6NtV2jiTMsmkI+GLGHipS76UO+QTLXHyh2TDCbezeJHDWbcaX1NXvOpROgE5vDw0H6HI+
afEPCzHFtck05IP2crHm3nkb1W9Oq/0wFkcLkjj9I5UX9ZYSMqBuUfLwllYbE0MIiOjH9IYDFWhL
s2pvsOm94yVBZEDjQpDOhNrolCz0b5ulOmFlJZ9GWAA8ZOQgWRNPX1GZ7VNrzGAr17dR6Sx/QO9Y
4Uc86QTyP/VomOdOmdy1Vaabghti1nM/zxTXzpKEh6pXV6vR3xcwnEs17bhQD0VCSsx66KPsu1NI
6UkvB/tsafPjuM1WkFJFIQih5Zjrb2Wjxge1BcaTc4jlpP6VW0sRVOV4AhvLLkvLOMkpXXPUm4RM
MOcPoNPcsKzYFW5ltFp7V1CXFWrGmFi7KZevtWaTSp0ZPiiG6vfG+BYtrRH2DPcLkY3vBsboaoMR
6YnVnmareQWKCzUd6a1pYNQv97F+oJZxOJLJesvA6KVeW8+mVQ5owmDuZdCOc2dX/jSxCjnc0Fjk
lz6VC3dlLQelM6HiMXgQDQnWyHJL8jH2zshq/1Pet7Kn8fyrLJoxVdDVKPcJOWWon/mvsmit0h1k
DQk5hZasAMaESmkDZO9wzVADa4u7Xd+TYdQiuvLOYuYXi5KpSnBH1QiTXR1d7zXySRypMT/XuvxR
Btt8mrAmS2VjnZlp/zapQ44R6aFFZ3DdA1Y6ieXAyPGraHntvSZExmGg5EKHjpZVgkQVCE2VfMpz
tuSOIOFoBInHIiU6b9GnK9RgUWZ3vghPsKSeOmJBQdoqZFLsWR7WzoFJdhEqC0oqYb6p2Hyk8vh1
3jb+zn/s+b0HXf0MA6NcRfu9LAagIuCOotS3RUFmVvavTmq/iupA2zkE0fSIrkj0eguNnGfM2WG2
bRloROOMTNKbpSZHqylPozaN+O6kEIJ1pBpE2wdqL4penoY+S+9xas8f1vZ//qeLghM2EP2IUwAT
pRbDf3bPbjHGGgFw0km8jrTVd6FthbAnlHfpPpDp7NWGNjz/ey39b6l8mFtYMoRg48thTDezs39L
yFOcVSv6IrY8TSY/4KMjLdJPhH6LhlasncKevk7y+l0adei4MbvMfB78KvSYKaQrro7/5Yi+/dfS
wA1R2TGo1raYdPavK7ni+Jupl0yvxeR/cBKJ/aW/6MaCL3RnUMRbJzXqgDRoDCANZ29R1fE/ZETg
EvnbjiL5E2hYN+EcmfD8m9HASRCDFBu23G4HT8r8pmZcbvKcvNdkLos2WoQKxCV0Y0RIPTJQCFGw
RmPG8jPFeXKYDQWAFE3bHl4k/vS2KCd0jW+SjXRfT35IUpsHq5F/LeUtcQvWBwO8csvvESmq85fI
opuSVqrJLo5IMmiezZEqCRnxGN9ikyZhsGoYBGlxoeEeBDypZPFlKpXmIZ6OjEVeH2IMrmnaVZeB
wIl0lY/TiLV6kWYDhWNqnJVofR0VGei1ciwvsyS+gnpJ7FhRGWctQOcMaytK5FSjtHfmP1ZrMAPF
WN+Wkt4y/lIZUvzhf2fYeeXWVfa8SFUMZmHjFwaAoYJ8GygaXa3Wviz44T7cQ8TJFz0Wyg8iS4JP
WHS84/vWWJRBxm+loptI1+d2xiu5Q2XZzoCKE21cl2TPyEGtYFOe7q37quWGp7VywCDInwQDXdM8
Cyqc6DNscsi/IIpJyaJANAtZBMNMpNLH+UjIshFaV4FairOhSeMXg1DgotLvgvT82KLN9MdaK992
yxwG4p9SfBRHB73y8iDCOBDTOVzBnsB1pciii7E+zMxiV8XJMW6utcyeEttuZ9D6nYAWPafwDcn7
mTfXlwZcSAA8Av4WPy0zr5newTV1R9CvepjTB7EhRS6F+LV7c/azzgAzAMqFV9cfxO83WvEfxqrj
OaNX2sMzevCV/2CZ+7vVj9hrUl9t1TBk4vXl37avnTjxNpW16sW719wwM3IuvypS9znbl42QdohX
K64KEf4heACx2MRvGW/JT3UxrvXQ22+2RoAsWPo/Y4UmB1LSsbPP//4w/FvODaeORc7dHsau6MwK
+c3pF1VWSjE4wRvUFtCqoM97A/bVbC4OxhgS4cl5E5kDxvi8Drudar9cUdHguB/0Z3VsNj+xohex
Y5ptujhG1AUfRlcAWouCxzX2U2JnNwZnpoKtXqNy8EV8BqkZ/8kD998c8ATj4n8jBpXYc93YXZl/
8YYNjlSNzDgCi9+DRfKCJK1EMZ8kCsfAmCn8c72TPGGW7isjnBcymQZFf8ojalVBq0mr+tpDZnj/
/mlr+9P8FxMXp6oMp83ysHW8lb+lCllFXU1JPpteHNWvOmkH2868OrbILWkCHG3LwwBXTyuPM2YH
u7MMe3y+p9hwBQjcsKpRSrAYT2WMD6j4tceciQtCNN8C4G+s/j4nGTniu0dawLkC/VMMDEI2Y7N6
ooE+Rlj8GfP49PEpfsuV/O0f/0/4s96zF/vfsyP/JW/yBa95Xf7bP/L/VQgl7/B/DqEM0qr4Vv34
LYaSL/mIodSUf4CwMxHBsahEmNRDLfJnDKX8D4M52FS2Ikla2xfxnzGUlvwP1tA+rJGBaPgi/28E
pfMPqgbbZFKZzfQ8oqH/NxGUqrmXQX9dqzI/Acxv/zlMgVf2hMy/7qIS32yskwpBUQY8kK3X7HqZ
u9zXmR5spETpmrZfqnmgDW2gKwhMAQljJaCZKbC5JkepK4/20B6dGb+G1y8km0amp+RGgKyiqOJn
Q/0MSHuWN/mhHy2MadKtSbKn1t8eO1QKRHSb+E2IXLwRbveAHPAxujUetbqfQ7zLSn7X71pUH2dw
KXtZX6hDX4vT+7B0V+vxvRmWYNUNNL1RsBl5iAGCsBeO4ANk15mxqIQ6qOeyUM82/1ut97KLAznq
z7ldnmXLOWnzdrKc6tQZxtHuh6Pc/posEL1jIvdheiTMJXCMNmhUHkMyB5ERh71BIz1+LbSVRMpT
OU7HDkeqPZNwyX7FmXACKzmX9USwzHperDksrHN8NhfltR37102HKS9ueZe/5Lf8pnf5Tc4YmVY7
F2kqL4kd6LZ9XMFO9OVdHWRAdCdo+qcZGquEWe0OVvJSW288cNfVKzloNlDh9RgxTX1l6FPj07g3
2a1J5wcitFx96fwiV3w1lohboIIYwuWsPkrW8iy1xQvd4GuM5pYgrEK72647Lp8wGpxL1XUjiv9I
aoNUOk4ZyBWdOpaJYIaSamkybaDTWXe8vrQPG9HXUtB0pjf0JZYPIjdaze+9sLHl+/ydsCb5ZUyv
Zq+Ghp0fr7swytTy04YhzMyAn76bADddyksKpK18bKrxsaASXTP8ZOX8qA79o50nj0NBSg5cr53M
/rfpW0pJFFE+NTdbXq9Jul1aWz4nl+I4Ovw/0VK67Z3lF7UpPOYlerO8eFlle20JlIwVa0WnYY2W
7yRHHWQwHjdPPapHYrcDezWDQolDZS1CKanDtBtDkLgQajOsblD11764xyMV4DEO5ovzZCjqZ03K
3/Mm+UxT90o8WRw9KMl34D2sc8u1kaqL/GAfSgwaRyngXPCjbPBXI/XLgam91eEvh9CfZ/VfI12Z
ovbb7sYfTvQtsw01YskZo7H7q/9yRyr50mbrxmfUl8pD7+O1A4w9SsRibnyEkXqP7mozIefjYArK
CVakf14y6RhJrOZ+Pr2nD0jRw3YyQ2bCvY8bCaCTu7XdmXiRMzXZuTnd2jX7kj7b93UygU+yB3IZ
7lPRPVXZdF9N7RQDxltpdVcy66kYq6cUSRiZIb6TIdDwOjJdlEy9kvN3QYN3ltEhKvied1eEvSgX
JbOv0IPdeC/G7fmFoHhnvJSFeUokz2rGK/THNfMixToPqFqnwvhsZcZnZZk+S88JPgn5RoLRjWqx
2OBQt2taAyAMR6eYL+BR56ZOzsVn+SkNHX+t2k/yl+5i8O9A9bxE/9ohQjBXI1yeE9PxSdwOIlWC
HFpCyAxndk4dqhkY++vgNot80izl7OqfONSDZKzDq3brotXH8sR5pqo/dHMlT7ulpt+CpLADnlaY
Nwgr9yhY6vi3+pp1iFGa/pHQrIPRzkGjGY90yECS0WX2fBX1MyXHRa+XSylXl80vnqVQL7Un5LRP
jdY+1nb2wNjFurjWX9onYjHPTnIvmvkGsHPZCA05lEp9ngasROp86XP7atHYWXlKYl36WJn2Y1+Y
T4TpXTABPBBZ8yhJ8uNkoiYQK795jVj7ycxUEZcSj+yX1Jv/kE7aMoVrPYaL1Id52YQJOpQLsuhH
tASPWXhvevOhzcuH0o48psAe8P2HA64qr76kK/u12MKsjUMTbWXxrt6UJw0XiYsr0rGPKHUJbvij
SbSwjHNsuxab6T9N+yCz/+/bhQLZNg1NRm5l/i0O0u4jZTIW2e8wz6/3xmvA6lP7wRxASGUrnOPh
aFX2MU6bU1OqpylPz/Y9/Tb070gHFrr21Sm8scPSlFa33qpvCMoJRjXPCyGMI4PI0tY4E5h4zubx
nAz1mck9gJfbiZzGw3IdZCcYK0ay4+4nmXGwsmBNANuL2ZeMikgg29MxMTrBns4163a4VPe0hpxo
qhMqspNmIuypDF/PftA135J8xAqXnGwOuCS6S0p+Rq3P3AXKZbkDy1svuP2w77AtPskTt1H0Zo9s
AbLSEt6gsZTPi9Xcm7h94siED9IVKNumDaMoRX9ru6H6ZHWw62S+9erVOQCGcZixop716c4ishHg
NfUpbrUjGc2Lo3sR+TCVfspM5ejY2rGZtRPwHTR9qubhFGH5UAkGjUL65F+GLJ/srD47EtdRX12w
7V8US7psStiTUOs4zXUGj9cuUhQdVFyQkaZdMnm6xGZL8lFykTX5bI88ZZKY6ytnYGhNz7Iln/vV
OL1SfBD1VuGLVxn8XuK5j9TM13xk7w9W+mmztGO9TY+o+i6V+Ul223wJ8KsXOklIkS/JZbAuvxhf
5R74u3a8U/U/29nyacDslQYkZ78w4u5lrI9m2T51ac3Kv2Py+YRB7Vkq7DvS2ackdH7UqOwQ4VL8
z76KSgn3RuPhJNbV08xjSqfqSET9SQ7V5z4un7LDRWfoYUfSY3YwmF7lXO8RmsnJqRCY255GfMG/
v0fI2/jbxthzYlSdzlejHP19AnWs083ZVg5x1M7XVK0ftNbL5Z1HUgDTbSJt8uAWfVU6JgckmE+l
IiwIhpMIwUtIy7TCtE+PlZYde70i2bNFYYObY2Zzo5jM0m95URwdk3AC1BvUo2EUBojbODnWh2JS
blEvX3Vm8JRFe5aNO/plf3Pac+k/4kgnZKrD1xefyZg+F1nLajwMckIB1lw3rDEKsQ/dw+am91V+
r/Ty0hTrnVSgIflsdNtbROi6LjHeMXrZ1VsuDDBlyOM2R/6AA2jN6suYrOcIRaBURceQgHI9Db+z
+TteQukWjpdK8xE71VXullviRA+cpre1Y5VpwyV7Qz12GXrtat2pvcz0TgzRU/YNkvNZms1nzYie
9XetUu7JqD7/F2HnsSO5tXbZJyJAb6ZBT4bNSFeaEGVU9N7z6XuFun+g0ZMeXF0JklJVEeQ5n9l7
7dpo3qo305yeIBBdSQGe2HYPNLO30piv6AbOw9rFoK+NY4/EkzoNwa4mgW7soag0UYfPARNzPCfv
5Dn6Vi3EHXIT3PypdC1WHq+FwVsiwjg+rqbRXbvKAjIyXbKP9he0Zy85EMmLmZ/5MqKawSptadQu
1hmzl8adATTQifOpu+RVGyR9POBka/8/DxtDyP/GEf93U/Ii9YgSf3hl+fDA/T+z2zo/uO7V1nTM
vnaBirmTl/etfywFwhstkMojzIiMzZofSi3GSgEGKwGb1v+2lP5KkjgfTx8vgxgffeNPxcdsCXGb
CDEKhNjgAjW4QJv35r0HLi6Ktcsq9gRbJNJGQnbdbLOuiCsufWuc61GO6xHs7G5yJE5hsv8Qqb73
YCowyG9u+rewTgV2+GRfLkb2sQvf2sq9tTslEPzRQGzGFipxugyQhDFETEZCaRYDKZH9WVwCrZ1C
yHE0Aa7ChnEz/67NEWsZtayE8yiq1R1NxxJ/giatsav0uGWmqb8Ar11rF9M+sDltsnln7HW74T+9
b+ryxmsz1+E6XhlP2JWVsVx2C7uvt/NR/dj460lg+9PYGOSxwq1s8FyYnU4zKY6gh9bc2C8RuCKd
5mY4dQqSY9ZwkSZjAQ0BFaLiINmmExxmLq706tQsC0kY27CXm5Eb5bQt6VVPygu4x1svpQ+rD+tt
wMHwVRK10bWpLZzzbb3sa3/W3g9VOzO3m9XLZsBLYCVCnG2n2cr8nq77qcUyvq+Zr7X/LJ0JDCX1
sJ8+5ub4OMbiA5rtYTxZ6fR7HSu1FI1m7ibASRphDfnPSFMwY2Hn3e00i9/f5rG6OVdGhaZIc/Qx
jXatjUU4DNb1e9fXO1iCdLRu2Kae8BIM4bK26/WC+bObv7byn1IQ71thfo9r8cP0uxycoLwHeDJP
lJXsdOH71l0A6zyQFryWTekPwz+6It8eK1ZC5cK4FEzvC7aHGW/yhhGsByIH5aWPhP9RFKM7aLaB
zX8+xfhv/QPHSJmN4DkSN06/ahaQPM58s2tqei2izZWtN5vZ0oxkn7Vk6oP09ukbBSpP2XDzT1md
3XofPDCD0OEnn7769UfFYAeTB7pPyx5kOOubLA+7/E0absdTClvxZ06jZ6WOoBz+/iCYliGhY6qx
rAtIz3THrK/HcybCATTLdz61AKckd+f7AaUJvJtYNkbashYX7UiJKvnwdmzWih4LNeJWe4dAgbg9
umsdyw067LjuUeQpM3oapt1phTnE9Atd8x8p8/wgcQOWb5cEsQZeQumIxmCMC1MLx/RHgfFSfwXW
JH2ghOXXjlrCOndbeqXBOSf5ESAJ9vM+t836riWJi7fVm+hgNLCEYYths0Q5qzozl+1qa84+d5H4
j3no56w9ZWbK93sEGP/DEi4jMOJeuBWzL+9JaORYMjZ3m6QIksncduAocmcQsue+c8/r41vlP2ar
w8573BvjnAtjbE7qVb/i67wLI4Qqc7zUuLlLeTmJHL1GY53jl37pEP97GlpMFJuhURSI1zlVz5Wy
gGs5pzjruqyNzAVgvXnLW/VplMNHPxYhJ4RTzdLX4lRAloJ9P6EkXH1lk/2STm5l46PkdLxTHqgc
JEridSXqDM9g25SNMr3G8ZUu+2c9dB+joFxb+cL64yHr2R2tlT/MEIDCy6rnt7qeSRKWbr2InUyo
qHV/D/uEVq71NUwwlRGm2g6w47vF/YXl8U+bIt/4U1Gurf7AxkLZvzN5hRVEZ6N7qBJ6jgUduoA+
1pg+ErICzNgYXEFP40JNbyYvaHVWbr1lXbAvb78pbxl0aM3om4iJYbH4EzMhfVB4q6De9rm/Zqt9
zEZUkPGRXoD9nOUEC6FRupokhLvvQLHkjdKQhCVhLeuBgyIrSUJxzmNHeWZnKP1XbpaH7EszJr9T
EVr9+t4wiDIYOa1pAuIALsZVWuarceo/++nXZSX/aQu38QgT6sxmwpIHyidscIOLg+nhtvQMAU9X
94IMgbTonGLPPBPMSm16IGdIfQktA/lg30fSn8lcOXgNR5ayx2roTsbpmC3mafyliSimduttjJPr
rOClv6dAlnEhXxv+zhw7SbPGmdwFuuqzeozEjkfWGUz67F4K8XJ5yxoNeuIzJnDZl4zRalcSNmvM
/wPSp/aaztpt0vqHWspvFQ2PlRFoXijviO0+0FZ84LBKqwfNDV4wIuN6hZuTk8oY6H3azLWC1t2E
B84y9Qhm0c8Xy8Y9zQLln33oHFXcnWxgiD9UrujzS/nWJE6nPVZuQorEo1cAlJGfkUt4gceQ9Ygs
Sq7F5KmY3xtQVCCJplUOdgN/AqpNZok6++ctH+/TYt4SG5dPYKZDoJeXlYuhbcCc+A9xkELK54KS
Wzdrd/mRbfzHGKTtHRleQLnqH69rEMyv3/NkVidH8JTEuGilcGtK4WExkZRzlbhGSel85DCEhWr+
LAv+8X0BtUy6B458yWcnNOzflVzA1DIAHK7kGfzNMAsUm/5U+RTxTn70n8o2B2myBAdIXAYGJ7Hx
lRawgUl9Z2BKWKmesXOhqeqyuL3SWevVe38Fko3tBm3XK7+ryS+TJsbeLMDKE+GR6CSotDkIbfyQ
k3bVUblgRsTcpLuPVjY9S8jsNtZdHitdi4x34ZyVQHBbNYwZTsmSr2eCl+HWttpHKe1OvPuGHjqa
wxOjcTmxqljMwkXJ+HDUq8kcrbBN17HeM1+6J10TEUcXDlsXIARlgpLOdZSJEwQ6xCJn5ESRzmgE
huJlAj1jNcgAQfaZ88eIX/xCIGtzhOUi2wu0p2En+Zmnc2OtYxbvayt4OjOluXzT3+jd9mk7w15r
m3ORBmZTedZgueobPPHYgvkpX1mZ0q2a8m2H7gAe/rRuvxJ1dTsn7ibVayzEHKDU6zwQ4SR0zCXL
z7bSEM05qUy8WnW6GLcYeYz1VYSgbeWOU4WrbPe1PuGiLYNtCDEbuubD6t4vVXjsG9o4ror+oirZ
FYDJ1eTnIyiVJx6TCdNq5xfzqyHN/W4sHKW7NZrq1RjQyNdL5vvEySXPsy00xiMj5Ee+50h30YaF
eq0wpVd2nSpHsOGLBfXLU+foG+zni5ZDgawv+Q2lVz2Ajf2sUK78mz/V6sHQPG5seVjjuZjiFrN3
ZUHlRPggjWpU5QvqQugU7TlvwlWGhsnRrXA5V9apWqWA+ezPA9jPCMDYtAKrUwPARtWueL2B0rED
wdBmQalxy+yjv6NMZDbGtYogL1MCGWumYHA6HR/JYHjioHqKDv48zYPKrVcw4qPhK0LHVcvgTz3g
SmZhnYyhUMMMg+ktqAESdoy6IvZSNdyD5kKq9i2R9JvgaFhi0UmdrHR9wAy7JwqFu0axwICtJhg0
SGytmEMgl+GcI//5+jPXgmexSF8SBtxy6uW/RoPLjGTZkhkGoG1PZ9o3JxzYlFPaid/GN55gRYH+
XQeS0AaMdNY0bKQmnPUtVGotbGUrbEK9k3yKMuG2OLI5u4uzwaBp1Tz+pwm7ibHwfJFhzBjW5slV
5UmhhvCzPZs23WEMynBuAudF+G1tK9AIGKgu0h/HCg5QdYb6q+WpLY+Niyuj/N4ovxMiCNqm45Xg
14tzd3TNLPMPtfMd4ZknG7VBde/y5S4L6n1Jjfs2WNeaDgB+94jX5FiLe/deDeN7C1ZFEdcQvnoo
HXk4BulmBEiTg3ZQfRJy1OVwdRCus4Mo1llaZmRY1lXrogNG/o7LE3rW6KgbPvs47X4XzRrKGu50
b7fLJiNapnxMe/MG/+Ot/AlfCuUoh493eLPb9tUlfY3MxvFiif1F8nZd8Mlp8xNB8fdJ8qv7ct6z
OpYqTNd4iBSvGDVfEze/yCvfEyUeRGvwjklw5XbD6U3M8vyrZKtBImyJHh2I5Ro5CF9cqkyYOQzT
WgQWfHSERHmNRnQDDFgmXo11+GKUHNm1/vwWOQEmh39eqT/6vvzMGXDXwtdwlr5lKqlvBLPBgsOD
cDJZpbD4K8LOE0W7qAYEDv+oJX7bfx1ONjTF6+4XnHSUccH0Pa3xRiquRsAbjCFPVPOnLMjva1N+
lnv3JUeGXvLlUAev1kduCB9zOzkddwJf9kdTSe/d+2AJl6Q8vrZ68arC8I4SFxTXI2A/oGszw0XK
8w2BfqHFq8UAPNqg/IwePbTqqPNVCLdy9+r176FWZ6JKL2QkXErNOBf/JtkUixPOW41xpTBECk/u
f0BUcQwzBnqDWfN0HvdEV7w/3AczdVtuxZZx60meZgXmLYz1moqr7AZ+Pc5eyr1zPJMZp9202zFO
4Z5Rkk2xvJqxuNbn7++xHWM52or0gtT+Uq2Zq44VcMviMspm3P/cLFAn83Q28/TcX5fa5kakJ6+u
fVJE6pB7YmF6CxI/o6Sh2iLe2tOeiJ5BtFDT/BghqxXmftcwMVsn4dlQznQtpRBrJyBpSIWsaCsz
FqB1iL7FSLlgI9CcUQtwcOYyyWZ41dmrT4mEKaczr4JmozKHKycLWKq6lNVArExmwGJNK4KqRzJ1
Mv3Xn5PlFvSG4Gdg10f7YV4H0ibABiMlOmGp+Urm8XsHKt5lUZATfKCisEZAm3Rx1tOfmrDvlkCc
2qAsoZHqbDWXPjJCIXthORPmDGS/XBckGDi0fMY1Z4wK0VLWwQoOfxESXujJ1iq0Vk6LAYAnyWmq
NVztpRcjiLgx4oGzYdWXIoQX5UnM8UpTvmhsZhrFi5nszQrFoVKYl0NPbzL8oNm6troQg7549Fvn
5BK6X2N4q4vGq7c/81dQLBWhZeBHssSzIOOJqnEK5qAq3V6eHLxFvhogWXokv/RJspto8te+POcZ
GXjJelmaMZKp25vjWhz0S1aBqqTisLfE5GMT3oxmuklm8t6W+XtNTprUBQYYtSH5lyEKRVnj9xLJ
xsJ3QvecTmg/G8pyXeTuaemP4ROB5FBeoQuV13fDSay4KFLD77EngjPLOzXUgRJ2VMdmNTjVcTjY
c4O1N/93ucoZUlYMQJ0Yn5lDN8KQZrWNJ1vMJ5bVj+27tK7ioxP+6fjYBTJUy4GnVIgQu0Lv49ys
4pqZNpszu9LeNtZB/eW1T0gQhxVmqPwe/+4TtIWz9BsltP9t3Ob9n/aTAkEHim+CZsdb8NmTwKvS
wYDu3RoNsJdy7qBHgM1yrd97MwF7s1W1esv+WGxhp7DIWN1761KHlqoFsKKDLKOfr16pi6y1qpQO
9rNucqLztmghiYPhlHbimJeWqDI+skp4GM/FG2i5mjNAiAGL81tx/p6t6TYq7WNwlNvBAOBQV1ts
P5s29xsGANqNARGr+g0KtZXW57nrH/t0vFXd8Wya7bZ0Z5BhqXQTNJWV0ymR8uvI3c7UxEFMhsjr
uM6BVkxfidB9SmoGGOikJ1zZzMdP6nXoBopZLQQUBIjG8Ga+dPSF7mT+u2bYnOxMD17BScvuJ9YY
KMrvdUmj6dCjqS4cMHF0VMMZGvvSdadBGYI6m+4E030Pa+bIEb7Qe8r9iZXrvqXCfc61+64X0Sb8
lKsvlRCiXuxvXmb+7hFT1kVM6ebtZh8M+uYvnRa8+nX4ZsjXWVn4C7DDWdeZEfVhLjGykOqo6edo
tFYeb7DTp/lv1WJ/2SJLVKKBk2nfhEj8m+HVANacgIQ7fpCM4laMCcgkcJQ/gyY4j/JUUOo6f5Q5
C7J0C4RAY0Ctngq7c1g49Dym6zI5Y5u6m1md9P0Ce1N5oU1FVB43FNAxNLYIeTDrjcErP6VZCywj
zHbzxtsQJuQOlBq4JZQMfEmzR64OZKpnZQfJCF9qFD3ONr0i0gMgh+n+yZfZE9cGRwAnVM4W1ABs
MsQmhFU+nRFW2r44bPpLbXWB6GLAwYhjO0KgXjBC4++YOXU2gfYXIYO6ZFfKC7/FH8R4zJJg82Ig
6gR/YUy50W8OqdMv6B9PJXtZMLCS8erwvNwSvcFZI6UYWFvb66tUUtCN7G579G5HrbTb8WTNdyCT
Dy6N1nqsC80FZaz4nEv5pHO213tzKto1rI86UjYlUikLaRGKUHnmGsTrnTwZ4bHlmi/jQWLi/I7A
Ph3fiKNwlPpHfQIBm/PvZMJKXiF20TY5M+AsWRomK/YIymA4m9wHwnDbtMyV2oX3cfNhTzNB/hiJ
jeJ3cJpfi3zOrVH0K3b5Gbt8y9pciXrm6DLPKFpPyhfPoJ4hqs2rpcTLxsCgfBMoKGBVYodufDXq
6uoJxuc6N2qQtmpwyFjh0sdUUqJuwLgPLPqN5nUwB0yYcIxt/HYvHTadx/ysxvKtVCUeKOEK9iBj
dTuytSzT4PP4UxcsRFHzCOWdzVAum/cih1KrEub43WekYTIp4OiAeZ3URGOMN91c77U1chB+z3So
6fUiNT+y3iRKrSS/nXMZIySDZYq/tQtw8vpWEFezfE5ZP3bmHA2sgzXmbuLsHwCouO8CuL6heYHl
q3nVTBEhBxSbFMYduKqy/92ct28BmgEacS//CW8SJVPK/Cax2mulS1fI0Ncjy25ktAxDJGXMQ49g
eZlGuMYPd5FActb5DSpu/JrT1PL9hWo61Lg00vPLT5G9dvtMf9fKt7gHVSbBGnfh2KGTqUl8/JV6
Mnkm4piE6k6QyDY/l9x8mLaYj57IdbWuqGhfho3STfNw8LhdK8zgJ8Yn/P9r3KHSnTTK7L/kU/su
+OwmEeMA4tzjGYpQegVWaJMST3QGmpaOcUV9GhBwpGMT4b5sC/Eiv2l41eruq19/s/ZhLsBozuN4
9dSDQQvWQhO0c4eOftVtNh7ayeEhc9W1d1e2fzOjf+dbGOZAFa0gqzyV3R8w03CDlr1wkIENo21+
WuK/xFldh2/9MsgvZmbKsGdM59teV9dicPq/0nNky7nmYZGSI0Je1Uw4hhKokI+NmkFh0kRHH4hF
f0s+Bsep2+aWd89lYR24h22XBAsiLIaGs+EtHLmsbYOZAhjs+tDDmYs+86YI9VVnXhiiOfF3q+Wk
YxB3FYvXJVLd1XS7L075cxJSgjDPuPNXAvN4cgHeewfGTKbZzRnfy9mCotuKv7Bg++PCmyd5G7PM
Hss6hlbvtT/Ts/oK+ojtWnOeZS3S2WSZOSoshRpBfMxksrQ8mHJS+WIGLpIzA1dLl/sY//aGNUA/
+ojb/MW5dAezvI611BzwV43cx3M/xkSBxovKmmtkvUiC8IySoHxTky5S8AhDKd8rt7xS5VLEmsnT
2Ddv4yJoKd5eio+BVZDBDwDQNIWCOEfaLoeTbAaSMyrswF/Tu+PZJla4N0TVVKe10Fk4kBrITLd1
57iTc7qKd8PKXDwNwSbw0oHv27DYs88uNPm/fXZpAUnUTYdEGry1EHh7Bxk6MHIlbF7lpC7FK3I9
KJJPlhMWnRCD9JOz23XeIT765OR9S39+QlDzmqLxsQf5S74FJXwY+SHIf5aSX3XJhn/+qajPXJTC
HfxeARRQ7rBVjMs7SsLwaIQTs7m34EH65o2bqqFoLgXpYVfqFve0tmId6kxsV9YFujuKKhVFbGgF
+jCVpQf83hGcMq7rTGSMTRaAqy9FVGzq5YB1hclAU6dYK5O4bCbeuskULgf4Pa1WmP2RQiOHCv8T
0UK1A9/t8C78vlgt/GRJfeqb/LYtyqOep/skG0CL35TsDoLyvxZb2Tv8nWmQiNEg6adYCGokRsAP
MGCntpY2kFZfijz5QvrN1ZjaW79Yt4RiBdYToJPevBTND5gowYKIEQkLs6qymCh/5ODyLR7EZEf0
5lL6mvREyoxELsNtAUhVB7lAeicc3V5jgR1gzbP1Lg8WhB7q8tmdxYjYwoAhWIBUgVxXPWhQPrKa
79+1eQ3Fv+XV5K5pINOu7k6vX+9vlix+enTxnXAdpPmqbOalJnKofWtTj4Qa1xImR9N+SbfiXMNx
Y7bXLqoPisxXi47JfkpFkeNZ2vNw28SgxoABsggGT2rHlDxU+GTbkdlKACjHlBpY6h6oCRXqzp5L
c3+OMnekWxcV4H0xIGUsqNKDY5kNiAAxT8KWh6Ah9SuXsO3zPAgXHpZ9olsF254MtAzrI9OekrCc
hUN7q+f2uenzU1j6pxUeLXzt+wPe20dBumHW6MHfPwYsQ7Gwxb4NxkC/vlZ+rwklaw33fxY8qpa6
/XgVmUs2XByfUmgeH5l0fo3Ol4kwZ5GL3Ib2ANDIkZ7p3+P2WrVRCRy3hb+n/oP/UokahluDO46t
D23JX+1vU+7OqtjS0C1YfUk+ciwT/UskPEvCFFoRdvJe38T9ZD7gd517vb00YfKwDsVZXRVhQqeY
b0YvIjtZWVEIsAm/aAIoYpT7lKk3sxOvB4bf9WZ4w50cKfSlp7Ew3cwmCSEeZXKnbCH5fXA3N3nj
f5u2wiJDkjbwUB8dpHLtYF12GH4KYZPYt6UYka+t99wkYuuWgHBY5XcSqqWwYZb+spObGutbBmhN
IFhVqMnfkKFc8cASBG3aVLczm7YL8OMLYNxFAleDpb/fYFFUsc4kU3C6j2orPsR64YRnVVIdVZi8
WXeDTePBpnG2JH9WVzx37AVJvE+hchnIDPnSbP3K4tDvkXpwIzmqMj0YK4cKUzyA4p4mk6lFCDBR
58AsiGxL3RolLK+Ku9pcdR3aSC295RkI+SOQ1o1Oz1JpUeS/pdmdFRWUEN0bb9wF7cf55cLK1t42
JAY8hm1RjsPc9r4LBlUqykH9kYWU0ihtS68kIppPjZb5gS57MI6bxTS8ZOe0/DSt51AL4agUET96
lOUPwVo+8jc1YocU1hoj5UEOB5Z+We2Rx+5O8HqnHgmc2Hv/JOwJWeL1cbqbZNTP0TabYduPsHcU
ZxO/4BsE9TT4LBLGBiG26BVpg3ZEZ7c3BHJ1VaEnFukU6ug1e1ucDgK7y8sOELXUSQFmQNtZl41u
79j+dNlPbGUnYjxcLYtzFtgiV8JgnQgKh7xOfkgr8HV2TLTF9qusta89Jm/+Y637j13GrJTqHJmj
V1yM0MBjVaQ7m9dAKID/3vnO1/xE8KaC86hppUinBCLwIizslHw509WJDwS1hYHULi7o0HQ1SJaV
d3bGbqb4OsnjY8/oaBCdbdS8AJyZ0kdypkSEmT4NVWTkp/rGyzap+UDM3fxWpkRmCCyBWsWXLbDS
KqI5OGfr4kvJ6LdS7bOlDpNku7OkiRcpPrTstrXlFYB22iBBzNM4/1LINUIjHFjBTB0hs8JOGBx1
q1MRKfI/BW9xbmnTX5qslJFE28QVeRoJD8fK3n+iEzh21ePERicvFpnf57UPD5BV8OCTMvQKlGG7
im7l4AhCj+rSf/Y2PMOyi4u9eQXExwlqGevYomqCUJ4oIdTak7wAwUR6sIfFIgRi1gY8O/56vXXp
EGp6Em7iHwzk7qQ05/H0PhlS2AG27S+ZMZHB0N36ofSaUbJHf27l92zoP+RD+sgSpoAd4XQwVNT0
rBV8OtvBOHKIy4+p+rZo+UvE6Mt6R9e8jPdWZIhS50/JzC95/1PNprf617w259KU3KU00CiYtwYY
RO+nTYfQsPEzanGRRVKto7hHjJHIwEcgiYxBVypA7gdfZNURmLtT+IWv1ctVaQY6+zA5Vn8sBA/R
0CHvNs7FVYR9qlZOvN0SeY8G5/MoQDqyojIzPVoBVyLZPSXqAeJ8jfapjB6dCWHJZj3Jcr6y53jH
Q21eN7pnmX6ZOby3HYILq+KkZbKj6hDU9yIGLRO3nGNghxtbGSSkkdAsynANqktWEJf61szdDeXU
9c8qfxj3MfvB+MRTEXNuc+VrSe4PjOLKugGk9hNUMGfH6ElIUApbTbVTYsea1Ho1FRxpd27HejQY
S7aBmkFCyA1ljTfOtKgaQSUl9fWmhLWyMB1n7h6mw3QSkvLJ0MpONKRnWDSOSqOvTS/95zia0SRY
0cAe1JoY6i1eVrC0tSoGZMu9OlREwn+q+jj9yXiBZ6gfLfYL0NXj4qcvL3XuqVdWxdGKfrRB9ZO7
MfVUB7s4eMDFO2e+cI4JpCA/mPX2hlZ4351XLfdaby871K0ucYr/I1nSDbta+riiZ80Bm9cnJnu0
CSDkr8BzGFmpD45VYWILsOdx/VlVDQEIMqDX2i2T8tF1W1CRo5K+yXnijp+rO4DkKnrE5VJ2NoYk
PhxVmz6LYv1I9TRMpWCsv8A/nJghWkwyrFp2DSwZO9uH/PN71uew/6uRBi0j0+GiE4h8PKiuerc5
73ZhLW993Ty3Q3/KW/XOWW71+leNnDjdZTtB0sMI3JZr1da2LTIWpGM4XFSaAjPbQ0X7yzDPnk8P
bbzxTGsdq31kVHzHbMpfiq2SKsp6FbwilOa/n/h594mVHTObB6gHeXHLPPWkm5wxa5/AMRGTnbDY
Qcv7xg58BBRdo8JMS85TlV5M2gT8BUHCFlloKdoULveemrIvXYEbkUFM8dru0wFBnav/lUstXnCI
aKtx62YL3ebvl+bZ2U/9sZ1TC6vteP4iK3rbTtbPiuWayk8T+8LleHPnys4JUOlfViWdAG32G+u3
AB5vlIrAGvvgoEbdRikQdy3YNG8CnT8yo+ddww3ZiIygJd/Qdn9p0cIpk6+zmK06hC6T6UHxafIQ
SyuBHAuTt5GV20PfoWKhbyLPOSSkVtK6s6DrZ34YiIb0Q+zFD/NE+Xpsl5W0XrCaF1N6wStqAj3V
E0vDvzMGPWkmH0Ds3xqoUeafnbetEdAvMMaTBcmx7IlcldNuUY7xzZDgtvPeQdQO7sCKhOj+JeSS
nzJI1C7ok1+TJxs4Aytg2P8Dk6uuDnj1ugnayulcDo44Wl6xpWFpYrvBlvFeIgDxK8YuoIExAAHp
TZs2WnFO9SDtVmIopa+hOb6m7t+UnCqGnP7mXltxvsoFzLyNRZ2inJHtiIpnz2EjoKVTKp6hLyXh
E9d1JCedX+V5sApGoJs7s5OdzPU9JbHEVK9FKd2Udr3vRf7AmXNOilvRQ11vYCSkKAs8MERr78uc
2JVA9yfXlOrwS7JIZhK5pWKY0Xqab+x2kyEq+yQ8KswjnRJQd54tSfayHIRwu8aHUMYPRsAfpTSd
DFJfrFeu0FEFSq74hf064zIKudcBZ6yiu4ifuvKtXtqAuTEkITJOfVlU/ORDS1ukyTyJNLSzmrrI
vJkZuyYSwvTT2BiRMNdARgEpnmMRLc0whfKiOgaFVA6xX6whcUAjU0rPQKt01MYjzfc3zUif4nRW
rBQs/PQsPzUKxMr4hY7sszGszzLbb8iKUBy32lmYiCz8x2nnwrcY/lQlsTXgPDRW0svrTSyIhhHS
698MBx/6ld5lyxQaa4scidSaWEr1cF9VVM5i2M8Up7l2mr9mlCbi1WLiZz5Ezbr/0X6MLJng6onK
Rzn/5eCLDcj04vhmEDmtOVrT+6zmPQJnA7x8ntKxVicSjOjZHTmqJljxWFTwwerrgurlbd3Ws1g2
z24xHJbQCGO09/7z+FbFPBbZ+0nlFm+TGJt+YmaXoU4vsk1vo67nTLwuws9pZxvRLvdFN251WSA5
q66KWVzEtLcPvXUkR2jnOCnK6HZbZAR/H5pmxcpWXxQAxFiRfbkiyQOWjRLhjok35YibVo/X9QcN
hN8jk6An4wQKhYm9xnNYm4iwtqi24e1Pxpd0YNgOlwDnCPCTTwEmtCIeEYqcyPfkrgxMLisLZb42
tXi7ABF3XrZqvuKI3UxUx+DB4OMmXfwcyYNe646lfoDyDsdhCysoZ/R8leqxjMD0kThb33FHI7MU
vVJaWEbYGaajuUGyt+yBZGZhXIT5sXsFhR2jo99rQ4tUPROTXHlUnfXM5HzOUHuw1d5QbGzltRS6
q3AnIcc/MOtAuKPxGnxt/V8snddy28gWRb8IVY0MvIJgzpQoUX5BKSJnoBG+/i5O3YdxeewZmxLB
7hP2XtszAsZ80UvwJMQvHGTDxHPhTvb0D0a61g4OEwwI7irI9qnFO1es3BBucDutmkWH8SE9576r
G7tAUADOzOm8bAc+evXCNNSatj1yfDCcu2dLVlP4T5Qyol2UhnwqObghDsolVujCAlI0UG7Nwji3
74qNGnuS2wLQK20d/K55w2CwTKOtUrbEoYn/7paRm514BR8tWFo0fgAdIPd8zJ94KD+mdW7X6wSQ
cqhp3HxRyCnN32edqO6JdCv7Zd+hsLPMbWg/SzvPAtvd8n6RKckWfBH34YFQSVnjMEmO1v/vMYmE
4HmP7d+SQ6sY18mdX8LOOhr9Zy67t1X+ZuYcpI7c9Ym2C0tzh/fbmrLXok9eO6t7IbVL8zisrkfQ
rOxAu3FjTzhpK9j32Enrlfic+ZPZFrOSa/VnFQjchlCITItWSaotVZGtZlddFX49iquh41O0WOme
zU1nF+dgTC9G6lyavL+u5s3rKDFXEUWJwCCt/Hyksb2SsGCumaPpqnESbNnBrdGW8EikyEYtuqLi
LuyObTOLqnf3I6B9aqBoZmtS0LO3YcruZVRf5LgmE+jGZYyHSyWKZgx57oYcFatY+f4w3uaLnCI2
NeN/75KymfVsxQbzHLXZMjlYpBhGgBndFeIaGj2GGNI1aGY8EEibmNcXS4YKiJgj0vFE1FFGhTBr
0Lc1zDX6bktmztbQYMTS5g7LvqguRdFcsqa4jI62GRDStgME7xSVZgfpINlDHqNWLQ71u4jtdTWJ
dbvhGBHZJlURxpKeSJoI1RJYRlNFbgd07Q1OSvXPPoR6tULwYpG7p3PsQfPbNr7DKJBVNoPMEKnB
vvN1I7iETXTrl9Y1KZ2jZpHS6KzrtsGVrEH+dk/F1kyKo5oWhJomx0gYSz2fdqqaHVo6wXZ+egun
peztZ6jrTjkoBxthXQNvvVNAiTi7TFe2cwVAmmm7/FZBZTLf2aFV9UtjxYY68xMFtHnZYqfr+oYN
2kzAU12QbVYjxc0VYHrh7MCtqpK17Jc1FZibjp+FmkZXYJx+Nep/YmzURTI4N6JIYJ8Up25KX4pR
N3cGKtXabK2LaizzulwMnbVOo+jfs+4XDQtIOE0Lh7B22hOU+DrQt65cG0312c7Hfsx3pmO8Vfxy
xP4VwrrqUc/p8i2BuqPRxzsg8evaE8lP1ayVjsYHtdyaG1I10PIqLCJeo3E/l+hNQdKJ9ls0Pwq0
T0B6SfoaGVubez5HIZsqoVfz8DCoucnqPas3XXgbFhMI5nMU+8T7AVoD9kZGac5S89iFfvQAHQaG
ROwbxhFVt+tHv2o3tcXtR0ZqcJkJq41u1K6usjD0GXtMTsyMZPPYtg0055MIJ0T0ge6p38Z0zuyE
CeHEDgsEuVUauFQ0vi0Bi8meRDi9L5VraRO4K7NlEMKRTpufPqyjvTFvs1Y1VlUv3qas+iXEbfVf
RhW1S5bgxFcYi+HOn/YCfQ5/E24ci9uGe4fsxmUNWN8a+JpJvJkHWJVJDqhRH5qDhqhAzPHenbJv
EvrWnY5hJRfhTk3QxoVRDl+LeLw+M8Qi6nh/eH5IW+I5YQrtBO/SALWioXaoqS0NG+Fwl05cZ8Vr
KjZtM5x0I/IsO/lNWH57eWyFfO2CDHS8rNNw70zjmFmSvM+ifKj5GYHKk8esvvejPCZKuTBzoq4c
c6LMSc3PsMwfjRl7ZsEfpmGk9tIZmctcNm9D3R6x40MgMlZp2G6rBE65tIjdIgZ+YTDsqFHmzQ+H
SzGyyeqyVJImUCH81jpBlQpWj0Hh2xQM9gm+zbKyNM9W3FdM5kWAUxxqR4vs/52414XpvtVMHvr3
Tv3T1RcXkwZSCOisuRdLjRyNm5VBsXwpBaUeNsUVu4ma5iZjkNVk2lvfBY+m+OxkQyhpdNbC3wnY
HgBq8oTHRLyNAPFycMInozFMv9Nn37IJ3k4H9FmWydNcz15Oxyw61pzAGQi+qJ+URgenWIjvfhbF
LRckTDitfOLpu4fFVJ9i+dYBJZLsczJxC8LpYjClLHWSozKzueic0uBE2Q7zltka2KU60Dw5Kh9N
iWK1yZcJ5zXlpPDwKNr7JxvBoQV7ijQH13Y9aS6qCFlCStk8DeGusud1bkbM+GACT1zIhki+pEh7
SkfUJrPFNNm95E13yKLi2inp2rG1u2GDrY+LP7Xb661J4AYLKZURR5p/4NmQQ/NG9sO5rlFkZCZD
OPVYDPa10FRsQ4V2rgLyYBxn38zNLuorr2wBI+ruCkzLtyuV4l3akKKJMrCOJCjUe8jA0aJiWWlS
OqMPhR6KbVbE3cGIs83znymDnWh2D7MZzqy4lD7dw5SrvM5U2ZSaJFB1bKLA7M/deJTf45jfkZR1
D+NfZ6BrAVtrGWXkqeEti7s/zY4jjuurrAt7xVpbEJLCe9uasMBHNcRUShhubXU1fjsy2lsSiEv0
N3nyGiB+N/noxfp004sAqfdPH82YokjjoyZL8+U42+fhKf91rYOGu8qt+nihCwcLCNTinsy3uoVd
zmwUdXWyUcwvc9bPzDcvdpscFUzLPGeLzN44evo+RhKqfkf+GgnrSJdYlG2iaSVJTvPkVHWLaXax
dti1vJbueBvVMYRC17y4NpuTbOUkg72oAhxTTPSeVF79poe3sPlWm1fp7BIg7zxqfL4iFKWdfnDL
8JsqAn/dPLwPAltdSomJGMXM5m3pglvHbKZyk2ItKaaXMeC9kCuE0BuivolRc2FF6L4p0GKPtOGI
OY1uBrOtV6R1cpTmBAOHfblVGLWGZfDThAzIY8pjhM8JZ7mBipl1uGQuFXUxQ7/uHjJCqXX9NLLC
6kLEMs6AtmpSY0YO7MFcW9nQdTxUIi91EbGeAno7dg8dzP7SSGNP0tsSsEiY51v3PKIJ53YLpkK4
/knpWY4IRYlZzY2P2ba6d6klmyDSonth5c2hT4Inyrey9yJHyCafI8msbrKTdAimM3r7wtL62pZT
9zEPKdOOCf2s3lTosgYbxXxXIsdtlHoX61TbUpNno8oZPMUtvIqp8NviJyjLBTgEo8d9Wi/q8oL1
6DNPoU9UH47+IRC8W/OhG09M7XwH7wqA16bdOtz3ablHBWfplfDpzsN7rkzv2TefXtLnrDUWCBC8
80tj9cqa93bZab27EGwxkM1W4/AuTAI4WmNasUO4WQbxdUUVfg8Q16kP41Xn2OVyDuAx2w9tjJcG
EFBT4eln0TMTghr+VpKymFc6wZ8JyKnlekzn9qS6HaMCFfiyNUyvLtR0p5Ec1yF1Xe539lqOL/n0
b+TzoHjTtEQErBer0GH3S7PA5NInZhTgmPElUehRXaH+uXWP8kZabrgPHX/e1r+ChEAvtdljLzis
mCtcipfkY+bbxgvUUCP/ADTP2rU2v1ZZuzBThELg/LNXWW2N4oXeShUF7v9LkmZ+RuzSYAscnL7j
LIizCccB9TLv3aqaLnV/ILNFYb6s/06utZlzDjllFuxQmWIz/u+HbgBYcmim/JNvtlcRkBh4Ws2T
LTvu9xrG+gN6q5bm65nexeAPKSOk+C04rIrZTgirJQUlQw3mmyqBkFaYr7Wm0O/x09XeWbbux2CV
9VuHYnC6FOa3qR9G8g70OfeY3jPmMVt3VwLXZPNEhGjDNdrGL/H0L9J68g0bjnsrW7f9PQuorAni
89BRQeVDEKJC4q9rpO80PVvNeGYmWHWziwlGRNW0Mzv6nz/Vus/uyFjjV4k5nidS3K5gRjcK0/s7
h4xzabPOH7OSVqD1bHAgC9vkK5lzlO24yP0x5cMnOw0BhIwE08nwJW/KexI5KWZS7qaio+0l4YYQ
YD7Wio2+s+QbDU6Xg+SRDQMGGRRTQZlvk37Cs5kxboHbcZiN5pPrIl+pLFtrRsoVCuAil9dB10h+
NONf98kKWJOzBGR4DvxCI+GT1v3q7PJbE/IdlMQgdx4vglAZCk4uDqy9FpKGGXPwwooWo7MGLR/k
NPQ7jFXt4D9Yj+4ZGj0zWYpFjXUp8ZkJIL5MDKIUSIn3JmKj1LVQr8azYzL3CG9IKuGYK7Cphj4m
37ndPXlpuFRtYOsfChgy37XvoDxazkdnQccPeBTmazPu1Ynt/W7Kl5XkDKLKWsloaWsLS9GJ7R1L
vCMGFaCeBwCJsDwu7Vgi1xd8wM2iYVHkTqd5YmuZG8E6r/hEo1HOKc+mJrvPMYOKjDBgWwWq6FCv
VW2P9qPvDMaGbJpJwkKnR5REbrTwL6L8E8EjsltyV8gRr8hsGwipmwxcS8SRq/yLoZbJPXTCa+oE
E1cnK7RqogGQTddcnKDP0T6j9ahOiZtubX2hiv/4NC0fchwf2r54Wsu0/UCycOajiXHMj0Hfx6Qs
ia8YAGXJLqqGcYsyjo/2CjN9MF4lMvSZZdAzG4h0vENl7wyWpfl7FtxF9aM+pkTzlPg+GETuETpm
hqj2OPH6Uopzx7GT8/tOaAfkdOT0aG6xV+wWr0uQp3sVk9tkdsPblIfvYcwyDniMxlw5NOpd0ihn
w621J6i19EmA2SC+Z9MY30WohkfZJ6ciEQQvxeyYOGQy5FBp17Ap1tBKROQGeimjYKgP9rLoa7EQ
hXtFOa7tivTJqUtoT6KeWYg+KRdVm1l/P6PNKZ8fIAt6fEsa5mKYG7zC1MtmX3zSsIp7WB5U9VOV
3ykJZ9HgsbXlpZjIa3TUjfx8nRa+DPxaI2GYKhyrnv2RiE8o6cYnYmvU0fmT0XdLIs80/kUJPoNV
cabYDSMfVHb+ikxV47MkjyCfbY6MC6qWhgl4cTCfbZ9voIwC79tyXM2mOFNlftauDSAzHstDXcb1
e1jjlXEn8RIacQvaUCE5Wm7UjJYnqHUAKawMXFtgsYE9xBoPpJBRz0eREnug9BAROVzexx+oC3x9
ukb1QnCYp2tKsXEIA8WDlAfghKu1FuWHWUGW0tkoeOIs3DeVtoJV3e9sYmGtoV/MlRXBtmfYQBdS
HoIQynuHxA+o/tK1SEvKJvUkTDH7x9QW8SGJMavVs/JPr0zxBz0KnS9FT/VrSKndrHr44+vJT/yG
anN+ir3afgTKwUl3lbsCbTHx/jivmII8PmueljEgOcvpkiY7O/ss6a1QT3pKdjO7Y8leTCJ7IXM7
uIy0S3Z+btuTAvnLLI81E4QEpbRuNBuirJivTT6ylZgH2niGarNMGFx3W5n1XowMdcB1ZCS9NscK
jRlizyOippmkSS18YK2dVMpjjMqvKqIjxS+ToxbveCLJdNVt2nUMdj1DReMog73874lql4AbepoY
FTdfcSI94OxWA5sS1rH5SB1WOhP77GydmIP6Knrmja0aPdy2ZJzJtNQ2z2mJwLW22Bja3E1x9TcE
YssyrYSukBIkq+tFipZjir0nmySvXFQdurZNRPlXGNmLHnxHNbc8ccCLzhh2XQD5BEbzUyX1McIQ
DgsAlKV0s3eK6fcsbmcQ4/X0EkpCYJS5gxxO6octQoIT+UgYbWltm7oi8xGQ3MpuIlwa48xIKi+R
3hiLLKq/ND5WwueLlDYCc2fV0yr+kKbWKxez9Iwlkct/vbKJ71xZ0EzKXfcy4X+ZPVUsyu/pYR8r
NMsEp/yTj+xhXcNN996DGwAKtaoxld/1wwABjJl3PJNm4QXzBrrb+Br3JVqVMj8CFENaUeKWqVEh
B0a/V7sMOEP8HOtO6qHMSxBI8U8wYrLIsQ7iTIXqwhETbcnRBHPkDs0tiut7lagcZnHeLJqhZCAQ
V3Q6cLXVSH4lX0rM+RjYOVwYdV2mo5/btk/yFV7skLSFxH0afhOv7JHZ2d9jt1chK5kvtr1xk2wp
rXhhsxxPfJdOLwh+rQRRCURnK1xmRD3HI/1WS8oOlsFOzbyg+ExFegMnckSSDJC37wEPMoPzMg3n
/8hncmdrw84WP4JVkmBrIvAyW6hPK+dLqSx2qERZZe0jHUi10AOy2ouK+NCI3E837kF7SAssDWPy
dFzDdx52U09/6GT9NgaIPBnasgyDFThsjwncX8DgOt31gIHSf7V10Ri06VsVYv7IUski8zQBZ9/n
4zZlnhEQhtvIk9sb26xhtMQ7LLiKm2hXTN9DfEGDAvyD22c66NCI+Ks7Xg/r/vBIq4v1tYN0DTc3
wTvQj0sEXRsAqswLznZ7yoxNG206HATiieRI1EU4XLMarMo5jr91bDOWfmm0cy+v3gTOXOkDitvP
SXupiOfoz13zrqaPjP+/718t50/vWk9HzJ3JN1WUFDsdl9qKsWg1nEZ3pb/X5b3X3g3GpgWj+kWG
tnv4yeXRIXMM+UG9yFMipo9Cv2j5Z6Ts7XFe6Pwjn6IGOlQzJrW2uAl5zezX5pkjAnzVaScuydcW
K2y9tuYHxbaSgOnfSLytQU93iV6ewEKqMt0zWQZEm7pctagRFI0ATO0YRcw8UPGgWEduyK91c7Gy
oTLLdlHpmZdXn6H5YvEytZcifq3gMUb/QvEYjXMZQ5x+n1g6IiSU6XXW7jOBTONa9FtRb9T5aE/L
RlsnDBIYiWe7qDx1lM9snHsEwpuqgCsW3IbwVyMs4F1L3uJ5jUtH9kC1ECe7f08GNxnlWvlZKB8K
j3fQ4iNvb+nUEbBy7qoNrySheDMwFSi8FRVvQogWt1TNdtHXFOujJ+RWa86BspUmX3V6jbOLiTz9
WXElmBHzWx+8oTcnInU/glNBij0cQ9juyvw98ylSU0IX9tncJDtJXb2ynhEghjD76xS7j3zBTokU
bwMBSv01K8m6TGAHEqngRe+oZ1SKraUWnRTtLnk4WvRYzF57mAqTr8EHNwEtoZX+MDkdA3f8KoNI
rOeqspfamG50KnR0Y7jQAGqX4i9sAxQo0yKmHuMeWLb2m8U6bbrQ/W6HChQ4uEUOBkwd99KkyA8i
5E7VIqBdkHGzVOev/rmANxUvw8soYrmJNMrwyPZa/SfMj31Zr6W2dWSNvpGQ9x6b+MqOCezqrwK/
P4gJk2nQ5Jc0gUlLnffnuB3Jvm/2/BVx5ievzfQlzV2pvffTI552PeZ5hY0UV7ywN6UYPJ3t9DCs
h3SGcbCLu4/COI7WUVmwedabvWuhc1xUcCuSlwjDDS6R3nesR6T/au7BmB8xGe95/8rUsIWkgUSe
xmM8JOIaxF8w9Mjd1KpVOlwpH8khV1/pVxBqkw4Yklm+A7xNyWIRuRAJOzsz+zopeeEciazyCjXD
yO4q72EbPq/656+7kX4rC7XfooQ2jkO8D+NMnv77oerl/38WDKgC3aD/Ic8UtWRitRwmiBl7MtJi
wj9RSMllI/t2GU0GL7eU48kSCi3PjJfDDHvF12Wyd/Ge/JpmfVPl39gWCm52jXIzSw0qnjbCX2im
5qVzHD8Z/JrkHa8kpj1ZqHtjCfSrWow3CkeEI0JZKW/k3ckvqlEgdkwRU7Ewdum9TVe0n8MHCtjV
XC2VeDNW73OwEAZPxc4eVXwOWwWXg3NtskfaH/G9TP12CH4dNGcmGhgvuAz/SOuIDbkqS+G3qlw3
Wt5sut4k1mcmPLvIlMOIhPjNBq3vJYpWoJfQ3ruYfZ9eBsmBbjU6B2ZxB5Mm7oV5HOWqs2/QYo2m
PSTK8NKxu3dIKZDVLp5eqw4RoXZWExaAHxWKSl1dKq11Do92lfv2fAsGhzSRv4askaL763vpde1e
mO89V6Fa8b2fvmI01kpuLZT8IZ3X1M7YSt3t/q/BukmI5VZX77qNz7774UFXKAU7bpseFuoyy4+a
iR+rfk4D/vK45Oz5rENmbazJ8xh9U35jd1uyN2FCHpm3hOkg3T/2RtA2krFB+s8pfjswD85HlVpI
UEnQpIHVyJ1qY3Y0hCqcajf/1svE3Cn6kAPL05VNkuL0jmrN4XPNzmmaZ3Uxj9ixkYdX5/9+qNy6
Oje6hXCyZdnUuCHBbJE8syasFmRREfiAjL42sFroCZ6HKhmODXyAEr9ZpCfx6b+fBWl9tvI4XM5K
0V0l7lYUYnP9GQUsgCKXRlOL+1vl4o9RYUHZj6c1s0R+wN4Z7c3gqvqyVpgNpyYt6gSsUM2sq2rk
490I3mvVcN5cW4vpRUHojGrvocsXTESYa86mve5Usz/MNXgx8qmgX1QJo4NRu0gWiiPrUQbW3BSK
ijncYjJND4cZIeKMypnMMaXsoRZOrU6hkRNkV+jYdqzPsjVQ7xpqfiyD0qW4pKCKmPujytUFPrut
YQTMiwwRvdRKryxRr7BNCFxrK2u9WVqBY+0Nu/kenBQ57qjzURtSiGXxcURaOLg5pUtJrE2uPOu3
YopohDE+5TfTGK1LGLnWRag4CItGP+iod0nIVPfmaE/UJGkMZAUPPScZxyAPoIJoLShBDODDyg/d
84dcT0hkf+ax29bSMJprxSCI9rLkIKus/lqQ69TpmfqO+RDuVc+ZQ7eqJ2ZzS3s18MVATKk9FzkO
75EihYl6XGrwNRrlG4y17ieJ3a/NghjIJlMtP2lG+BYLMhbQhZdmcu0pn2XRPJXJPixd51SoGO2S
z2ksKyxD6zFtw4XRJ58SIf3Q8gDb2osZjvtACVGxkIp5JEHoLHIeOcNoIeNIjDShVJX1qBWOF4vJ
9SqH3VJgqQmZ1MnemmLdM3AbhArki5QobhnwDYsTWDQBiqcgFeISuaQjOCLKf2JtRRoK6m9Tq0+p
KnRfTcz4lIXP4YSqRwdR2lQQifqeCAQOZY0AuUl3adUEL88Cj1UL6k6Rk9fkuiBEOT1EMSTLyuGo
qOxAsGsJup3M2MyHcWguSwWvlq7Tsxe4yN1B1jNCdVKJhEbTF0z9IrfGfGVbAqWzjSAhgSOj1kRT
heC3TAupbYnC6lKMqn1tMx7QaB5JWqZd5QO2qI3iDedCfG5SorxDFXCeJfiPqj4A6cLkW++M+JEl
wUul9mT5RLnpp27hc9b+s22qWKhqo2cp+SJwmRW4rOv2WLn43s5B4TM/rTq1fK+2c2JlzAkbCKRE
+7D1oeWZ44VhdcjR+IA1MPwLlf9GVyW7dQWQKeEnWOOe2x/cMnbt0j+UnNu1KRbEgTnnUP1Qc7En
osLd9wAxIAn07HZ4zcwQ/v+DrRSWn7KCA3ujVJeyYu4clCSRVzmLo5lKI2yeUkQx5btgwBupjCQL
MWWxDesCbn5pNV9DddLagwHyx3w4zVfbWn4Jwy251LDaDDT10B9aghhTuXIdCk1+P+hMHuhTwyjS
LHAZxNA3r45KDuTTZt4HEgAjHuGHM/VeYY/FvzEPgC2wV2TOtEV8uWW2LQEfbVoMfASBHQIprGOP
Utd4fk5nje1ahJ+3sAKMvHzfyH+DJl4pj0EA9+wn97dLmAhkgUA99aE3A2dQ3+5iIyXTsw/bRa6Q
05So+auWPAvwuL4N3Kw01+2+I3IZgW90C/t4Ogyl8TWNqXlCNxct0lQnxE5Tg/dUuURR+5SZBnjA
bGbk+iCOgN0X6CBcWvEx2+l27iWc116pde94ClIfMnwegwhRONpCRrbzHL+5YXpDIcU77tZLo4k4
rdBp1gWJXSIAsj1mdN0BqqUsoh22WHB3knTWeGkSE+hJETMZJ0ornBcpe6mOABugLUxYNdkaTCCN
TawsG8SYXRi/WWGzTts+2XRV9WKSCn8obaaQTZw0b4QZnQYd2qIFTIv1deYTufOTNizgHDlin6QM
JoQuXWU5WWZMNOqFFQzGJq8n92RA7OL42FiaEvxNyQQZX7KqT1mh6UDLEc6t0FyW+DMDY92MNBuB
xQEVaBJBfeegB+HBXwqtnxZOMhWn3g7DXcuV6SpYMorKgHmJ5kE646mcMS/pyqx6/92keGk/k8ZB
+aSV2aKNEoSzGtP8EUObmzB20OzmXIf9QVTTvJusazkXybF3qnqb2PMV41aIG4c9jms4HXWbgvzb
JfzbtE6B1pJGcOnNeuJYYJIRJ49w+kjtCafM/Iyxj079XC1YGRELRb8ducXZdCMNxXn2Ly7Dq103
r+bEGnsuVV+CzLZ7ADW68x1288tQi4uB35xwp3tBEIqXZXT3CB7eMRHsKNgCX481wnEcAiiz4EU+
JxIdXSaAWRR87I8KJWLMTq1adgpAIaL9EMAQ/gZnZpnPaM1GLPIVEn9Fwt6OAAYYAI53pekL5Jy9
Y1PvgnAgWOWg1AYibiKfqQnsdmN0hUrEC8E7xbNMICv4V1eyt/OgT+1Ci0xwK8kKId/eiVwQZIhz
n/PFQzKj/G+LknfeuJDtdppcPgOGm7w3BqkvQ3GrnRhvMgvDhkA9ozo4E0d0Izg4Ep3dZlyl21Zy
F81cu4/MYVxOnDLIXaY7jPOsfE0ipHUNQlSSCM2xwCvw7tRu8rBvNUdnXKOh6q89iXhykL7dTDPq
FTNhuMwfkEX4CVJn9IOEC557vUK4iwjK9esEb3IgAdU4rGUt3occWTs923hqzbHFa9R+IW0OGTCN
6Kfjji/eMF9K5VZaXxOwYpOJULINZ1TlGTY4lA+hTsubsk3i3pPGmY57YD/AkjwPm0VOD5n7ZfaS
y3tYfbsNihGG5UlNiCWjdff58HY1Q7t3A8lQsJL5kQQ9EjGoXZlQqNYx/W3g3YE6QSFleyPmAz5v
4xqBKBODChN6hU3WKyafl0HQ2xytQqQ3fB7+CmXRoZh5RGl/wfV/d6DSLfNqxadP/JANqDGfGRdG
HSd+Nw411yfGmmeFZhuYJezZx1+OirOvqV36YT9ZuXno67s6T/0fFc7biCtVVDbvgp5Hvjq6H6Qr
IrKurOchMtibRGD561pGIOwBNAn+SS0M3Notfyz/S/RIYiauteg+w5RFmN5T25OD4yx1XQWxOSXi
tULA3fFuutpnJdttSVKi4m4GllPPqVHCFCHtvlEWwhe07xWgC+qhzeCmWJIHLHCUHXSfLkuqalNU
OybLZvEd8LwWvfM6wgyVdr0eo5qqFGlcolEy8Dp589CPJsSYZYIJC23xEj0o62zDJC5shuxT5lDg
CGx0VfTWqzhkYucMi4LzZK7lsiWAmgVn3fE8xRocgbm9kJAiIDTSk7ihZi1KZpO44aNiO6f13Wrq
nLwTZkco3n+pEQN8kTy+PVjGOCnze8cXqvGsZ6Urz3ZVvmjZ0zgxd7sJiRhDVSv8dFnhCQynsZL9
Vo5vRu+582klX33zz5bftr2bsi9zvD1LWftKYRtphzJ9mc0luzHcGo51SHWoUMdJP83qrhDrMfDJ
1rSdq5kx0OAZe0GkadYfemn8ZCGpfLZVQ16U4OMyilMtFDyfjPbt+jGZF0t9YeacKL7RnU37ox+9
KJXec9vCszWwf65Oz6rVCBeq86EkdFicqZveOugY17HjWjlj8nWNT6n0E8CvqGHn3qdU/9LTAJSg
Q8wbDVzoh24+bnBSI7xQpbXqu/bi2Iz+Za/Pt5E4aUJDXpUcOe48IMJy4pNltHc2727LHr52U8aJ
8Z+L7rpOu4XQsr/eqjdJ0/LUE/tEu7kBLffUr6QBKPLYWEtbcgnHqvDjecly86/sg0/LfMq2IHi6
BttjOq1DRhqsUbawvQtG8r3AVTcOhJaGFpAbtsDzXMT/dAe+9xgNezk+h/pO2hyLIOOEqFLmNyIr
KRVtieU1+Gi6rr3npboETCuudBpvwmxcMJJK++Q+goU1WpjRjrubwqB+nWdLRaKnYhgE8imjegFE
xPjgwq69VLs6bq4iHAMMYzBK0OPiM+rV/B/DGDR0I8WeoRpb12K7VMcYtyinj2H35ca4wMaZEaZq
o2pJl6X7o4EfcQl1MANwz9FHMn0LLBTJempXlePNKJm51iPmr3LpqouhWAcFPGBqPIJt3sruK4fN
QyWJ1wGesoGBQLmnSARQhw3zus8hKxFjqloLsudIG6JhRboc1t8Sk9CwVKcfNbuH8mvCfJ43fxze
wGKOQ/Fn7GK2ZUP4EFzrGitURfwp6iWLl6p5DEXvqdgXWco74dbMrm7Hi/stxsfgnHIgUSC/p1MT
/HPY07WgoXFcBPKfm33uhfx+smRU5VsUby3Ow/hgQ51iuMhwVmW/vtLjrRm9juSOCJ8PRhW82dq7
NnwP6V9koO6iIoVFrtQPS6sW2nwsQcJaIN82cUGaQYk3AcWBuuuit9p+KVrIw2QB++zPE+trcJbM
GbEGYHB32t9g+hrwvLIk19BxRu9PO2whj1Wyd9QFJlkNAXFPy/bn6izoqiWSJbJanmFD8RkKsDEu
9W9dMCm9K8ZR8DahtI63GDdGDOYJ7OLNlIBT/Mie2ADMYvvCuf+Po/PabRyJgugXNcAcXiVROduS
wwsxTsw5NMmv38MFdgcbPB5LItk3VJ0KaWzD5FjFb7ZOJrKzrD+4pJm9QwrlQsC8dozz7QDp41Qt
kVt8JyeKgxRer9iF4bppyIVF8bzhhLFQEhc7PUZgdKiwQ0c46KIZCtohiyC8ekkeNhtjRT8xPSDU
dLQPZY7XkXziS66yOyMmg9X0IWzRrFwhlrXhNtHhuHyozgOMoe6cYEhO+q9R/KTuneW/kW50jUVx
ccOxoxvLUxqtFPdsQZrs9oVyUQTRBGtKHHAAkP/z6UW3t3wYqvUV68eAUPKRKKBVPxeAFzSi+Odb
uScjXR0ZgoFg9n8BoQQkr6hLt0fdeuMrjHzT5GCDtjopeMpaqp45MA2WCw0vYmtcbZR74dnWzhX8
T2vr0u3G25C5Os4rgQb2ZFOujcMl7DZIOeW4q+JbyBIY3mv0FPmRJgrKCbprhLe7NP4cB48NpgpC
KKSsAYbMzXUwwTFO4GBvNcNSEKQWb5yHsZylcK1/G6exe8D8ydQNyBYFQo3FPurKNS3MI4GrXUK0
xa5094pyI/YVCLxHHxTgS28++v7Asltmf2F5aqNz26Hewb6ELQ3n1VfuP4BZpgJKzIlhQJfskTDZ
9QsbfICrygZNCjj+gAsg3qcW1dchJPAV9jQxW4xGgHaqHiNpOZ2G+j0THhoosn4EOvfiH08unJJd
CRUTkujZtndVfmZBNQK6AFamQ1R9YZ9SJ6dMqxbGrigein7nr5Ey0K02I6VhuS+Nk0MvX0SfU/01
5mvVXxqxF49ogFYhBmpnWJAfSq2Q43FkC7dVBJwM3vBSsgdB9VB6XNQ1wyYGYSwXPWnzVi+k3AKT
a6wHFDjI1snwaee737FnP0nlKLd9zm9Gr7zgvWGrgdasxhAJfSnepdrS7FecwXzTzDoQE9BS71sF
w2EO7uHIN7IZ2ZZn2kPUbtwOXwgSWQd7Cl4cwpeJAu9vpfrkLEatR52gxW8t8C729KHNnb1lFzUP
dOBYK9QymIlAKlTfqlizQhvex3zLBdkKtotsb1ad46Hr86cTFntZbjpSAeD1cSL/yd8WH5W2ZfpC
OjteVS4SU19CZI+mHUnHcLkGlSUsRo9tynyELDhmeqiIAk93kVxzteI1XsHwVZFkZsOpVs4w08fx
NqlQ0nZZ/Kd3e4cJQ8yRHugbU/9Ba8upwHdo0t++OuXVq7VU4a9a+BNQ5h07e4UmSpb3Id8ilUbm
KTRQv2/4Q01z2cABsXdyPFnNGQs+GLwcM8jrYHh8vHnPD4RD9IT5MEbGnl3UHhni++xIKl804xAV
hwZOnTqzPBYoHlg3mMOLWWyZrFfTVrMPjsaYJ/602qPr7MrmrZxxMV+QE6bxTcqHBbZmPACmm8xm
YepHgGAzKodULb2hfwvvevoZmz88gRPj04GZBxQh2Wk5qedrZzppzHiGAbEdOwkNmDDJsUiRhl1N
i6mcOleuFMtf1unRuHVcLT3jpMQBY04XmWUaZ26zUOqJBcDJbG95fpoXkYl89Rm5BLyDHQxzyynX
Bjlk65Lo8A2p2fSGjREDcxSXzkUyZXTwayOB6zsIp+kTBbjBOMR3uJ77CiN8K7OnC8gJR42/CdW2
e6Wg6XgcgVhCuJbiAnkGTvmWDxTHNYqZNWl7MDtTC7++Q4iV0cuzNMh885GK7LDiGqvwR0tbl48F
v1CTK/8GHdG/Hya/k2z+FegFJ6PdtnPnrQQtDuIG+DzgkaM7ZtUWefN77ZblPU8SXmUljFXe/SHD
huRq23LlMCA56KBKsqSO7igHGAsgwoAZpB7glk+nxpjCey4wMQ+OTz3P0nWKivDe17qNEnDAB5vv
yUefbv//YkXtZeiSaMm4giAnW/Zng/ZCk3R0QCgIgeiSU8X8acHoM37VcdRZdWsdszR0+FasJlLo
FNeBDSTza4wEVhXp2yRnRGt2V4wuoBdweJBiYYIoACWF2sr1+sywDwWcS0RCxtMsrNGLsDMfxyAQ
i6JOcm9saQCbxO5fwhK8Q9u/VnZq/8SJBfuLLngkAhR+urEw68o65RbjySANQi9xjXIdKCjSGpOY
1t5pdxPuOa2oTyw63Hk8xEGYQ0YeDA0bfp8U00JvfMZcVkvwXi3ZuU8FJUJgnRQbRDWDttlXMr1G
GyXXWy+JLWhxI6gQxyqOmVDQDbOrSdWW/tnQjVPD3eGhGslhm2U/vmOyJ63StekTiS6nwvLaGcGt
6+0NntxddXmGknv+Ow4biSlN06+48lArFqmOfl1aq1HLYRMJVGCq1iB4JaXIs+eY+7qZnNX/f6Sc
/9wpZXfR0ggwFjXc+whYtG7I4lC7ON0QoIqhO9NXNH6sdK1rqeafYV2W21bzZ5dTc0ViF3CxuVC6
InM6CimXoolZsNrK+NFUNg77AaSWMvDJozARr91ERoXlP9I2tG62ocpN1kdfPgudpdDx7dPrAuiv
HfYsJ+RpPAxC7miYWErymo00s3KNUflvVPoNeqO3EfZJNTqbmmliEpBFZZAgXArzO6gfVqp9WMyp
F53TdzRiWrNGXkS15eK3bWq2m5WFSpmBbzIVnkYdOAKTaKGFrABXJt5E7KPMfkdzzD1sHbZuWms+
yGLVZdNXzvZJa7GVdKWd7NEveVHtsJ7K1GBVm1ibOgmATt30REhWOSQvsLXFEm380SV5jvcH9BzA
tqtsm4AXOK/Su/wUWtQUGT2Yl8wPBR8WnGstmc0htyu+A5H8TTWrr0iKPT9dWwM8rRvI661CE9cr
6coAnNNm1JC5ipGr6tJrK9TzULIKSzLlHwR3CApMXdxOe5HUwFPFg1ap6OjtHLEUXUM61P4lH5SH
CjJ5CtRkG8N72Iw6x0yVfcUj4Xxxyl7eQMDqCoWeKEL1nXT6v6iKAHgQPowOlzkpIlvGhP6il1W8
qMiViMAPEZUUVspPAoS+1VpoCXsgh3zsWYg6S7S72oVTbeTr2k+vRQB2nN0lVuEeZnsChszPkL2N
36VDEvYYIVxn/qGjyt85aVis+bEugfNnVyJZCafMFtpQQ39DVSLbsd2IsQCtyKY1l5MNY/KnF5RJ
FDqPSZasJcduleQCj007wJcwN3WWELo23Wtl0aswV6TT7BKYgpqN+agwqUuSJCrXVSVVnDrJP8fM
8m1UIrSqss1QwcgPlGYvUEs5YcIP00+o2Gt6A60cTxm1WV3X+DXKjsk1pAZbAD9okVgRimOy7EsR
pQEDrTFh3iBdxHsZd28mkNwew4nLdy1H/ROV8DbxbQDQn13PxG2wwJdrtb9SbRT8RTDNBPDgdbDT
r0YK02tabeLDgOlrjCAjS3wt4yxyrNmWcfqN28K3Hh3yZ+bNdKrT3QgnFyOMDjTeP056yZXtlAyB
Af43wydWXVok1vMbRtVEprjkDQHaaMsKjEX7XtcDmGNnhCcaEvHplFoC6tdm3E+qHtYR+szYBFsc
qzVTLddZtlYM2j6YIBPLH5KkV7ZPNYBw4ZgOSvnS2ua41ut0Yt2mnFPNIOJGrTdVKpYxc7utolM1
kRnLNDFFnhHOzvuqJinECaqLCabQaWp9oxZmugqyWN9x3hIY5fqSWnC81aKsX5MQna9smBvxdF6K
dLYiqgkANyXlU7YcwEQOBsT5S5kwYJuoxKes2Eyn8cBXjbNVhZENA7vdWAfyxYl6+0UHRBai2Ppf
2G1y9p81F8JwGaTTuw77unecz0lz0l1UMmRSA6ks8mB+AkT9vJn1s3+2gzIDPaBtds880Yr3Phqp
z/NP6YfqF86qewFFA6RPEQUxqivuPRSk4VAax6zHqE4oPaNqng6ViwNomHVv5BZ0fs50ji8eIMuo
qEwGsyeP0n/OXqAi7zRPYV1yyDr6VhtVk56nlyKNllNhy3M04Z9nNshJycQ+iZtHb47N1m5lc6r6
rDmVIpy4+pj/ynGsT1LobHDqJFzocc4G3q/oWvgFUlRxlNk/vSXLaGLQG2smQ6Kg3aNz2IF/MTmG
+cUs7HuPbQHEBbNOrF+7/w+43JfAEdWI3AUnxN+rliOaF1GuszaaTnEpJu48ztJi/tepzF5ph8pi
irZOmlTDSsryHeZAvg1St8WjhG8+6AzkPT1JQY2OD6wHvwqpTxJ/hpsJ5X2xH/PiH/VBsmhx1a6L
zOpfIj3AzNciLwFUtifj3F8YUjcXlkViMKASqapnN6zV82QNNzsM+u281Kh4wp4bh4U9vi409Ok4
IFdseyw4GSB8Mt7chcZxQrBmGbxmUcT7ZicXUeUkz9rimirRKXNGCV2DXYSv1uVZjawfJLO/fVZX
+wL/9DS0+1bFCGEWlHIlRCUcdn7o6Va7mKjgjn2d/VNd5EV5w2K+hcpDvRBw5rXDMqpRtpQAinD9
5qGPawud4PSRwjmqVCAXs81yQiNC0qs21lv9NE39qW/Ze6ttdFAa7nJ+VzGsK4DPlsYSsZlTdh35
T8epxSyEw7cm/M25qVC6dGJuWrXEVQ6jFRGCQRIqcSsJiBEldE55giIJe3QM6LH19a1WaAx187OG
wSsnAMLIkIX0iC4CjOXc2uceJjBKhFU3ILTWom8NlUuhWV7XAMlHR5kSxZSVr3b22w/doreLm0tr
SHbCucJJN1YCgkZ/oO6mFmXWVRbv1G9bp7cPqpjeMguOo05wvbExXLIn8U7ZkH7IZyQ1IV8JgNRa
v7Os8KCGyU6o/wZZnvSSq3iUL0Cq7npjM/5F6F3xICQa/K+y5SFRf826OdeiP2sOKyIFI7bPEWTT
K7SpdfcZc7H7OyVTcBLGIbaGZ6Jpv700fxtdnAoaaaNbKLp1tQCOoJo4h6p2GjXtatCB5dmvyw2i
sx0RARjqCq38SHBA6351mftA0L92VHYtOqaF9NXV3C8Ua6tWBwVkjRupog2dW1o3YCsQMH/JDmNJ
4kQOf48TMyMjwGEp04HMsxHR6M8kgN6qWviCcDqC6ihIQIhV8RrUxiWXR39oIKrJXT+2d4fhekik
cKCML20JDA5ReQa0OKj3hR0cVNU6jm3O0HRaZSQRKT4q5TQWrKyZjinhn+M3ZAXSERp0c3FtzgAA
9XNSnJe+YddBDobZgXDr6h3b97maibFDFu5DlmiVihGyZhmLXwULfhYH3xOXYVoZP1YWnypoUIMN
yZa8cVLIe58M0qI5BiXxIwLJUZCspluNP6mY4nfZuwQC+RMsa2dbzGdOO4seDLGJeZqMNQUoUz8b
yo6LMT9yx3uXEgD/g1N+QcbKEuEMqQDk1KDeRfj2IlPCB5F1IkzlkYw5pF/HUbhIZluFw1KHwVwn
OZtM5p1V4CwUKzuPI/mvTa1+ZfbMU4a0xNB15Y/A7PoknZdf7d0wvlnrvvju3OXrO1kwgfeZDNMV
ZT5iAlCZTaA86oYrHG0rcbN4Bph/pB+ZYQJEnbBcVU2TL7i0QNZwZwM6ModkXQfpVTdT4JP2pnD9
t0DNicYKYTik36LhFs5ySoSSWq9kmKSiFSotihrhtVD89YERUP0dOw4z2eYkGZxbEMVqFKoi+mm6
6oSn7DAC4ck/1Nl5lHE5lEhSa4IZRcSqEfc5FK1F1BiLmklO6q8oMDHbWVvDzlmsE0ttAnOj87LP
im0+0txaTmJE2W3hJie7OcCkHOOkAXw0rXrKWh6mfgFQ3xneYpxroPQW+mhvJeawOiCtmf/ntNox
Ih5SSfNVElrPkbQEmKqs202GHuHO0Wm6tJ3RbTHxLQ27WlvU7Bwmzt7syld0vnb7LKCCahj+WJct
ciARWkM4GSl57XogfkJg+qw6YEokJ6R/vpH9K4ivMETP/T5Z17k3AFqDjdC1C/68+mrxmEpjeSA9
4C1DzUVbcUMaxBQDqMdQ46ljc9lP02Fupkz/y7XI+6ATgA+AFSxuTlFJkBM3tDz5/ZHqctWUv5mx
h00XDj8mRI6KN7FOW08EKGbDg1k4ziLmNPBhjg8mvn2k0OJgxcZfFzYKcZ0zItJ49qV+toS4pRkY
+JKKbZ0Q3SQNGLAtFiZ3SN4kFWVhAOMrsGW5DgLtGJeTgKLkZNnWt7mXZr0gcp+BKJda4VxO20fE
jIxewGBCrUzDG6qoW8/AtuYqmL4ynKx5E2xd1JjCPNE8/EZ2GC4mSvuxw8HXr83R3459upK8LqFF
rKIJWmUsoLXmlinDTpAIpyaMmkEQsX/fVr4LTQgXDh60zFVJWMFSHFNlMB1VbdjwHG8haDYU4KpT
7BoRH7KiOkWqds1dNjN0ENbEWJ9+sNqNsxEzHsRGwcm8st1rwqYZt6T5aZIhSUTwR8na1ALor4U4
dzLW5IKyckhubXaI3PChIv5VM7GvlelcNsg9lHsVhAkjKAWR0x8H874gNMD3EdCPBTHshDMy6Qol
HJ0YrGQ8S/klQ07UbPPp27Elnnj1EaW9qb12q8ywuM3+fAZ6Pj9rkQ+HRPiLGlJ5qnspS/ywMlYk
hC+S+TlLlpLPoLZHPukmb2gIP3zL3eN+wV9uBBDZ8EvBg2NRKyDQqxsdJ7PE1hZmzUIr4LqAVlaI
GRfDR6VRJVFAidhftCJiE0OgRo5IyEAH0S8QNbjcGMiaJ+2TESLDYZxcCH50AS92l5vDF50LIuiz
xmftb8oCh1pp7lsT7wCXbA0RxYzvijmt6HO59+RG1fqXhs7BZn7gX7TxrWy+bUiafUuiACYpDXkO
myeD4NYRE17Y2giE8m3pkoeRK16WrTWE064ab4TJCAfTUKv3p5ZFVjA/Qa0vg2i3bAToab0P/DgI
5ykTkVwD/2m/KtpBNRh4uL/CbltI2OMNLrS2BlKM1kBHYV/B06xrtHdj/xj28cAeIeT6aNDGIPbl
IbGwyxjuowPaXmOlOlE8TOCQHfATzdrv9NX8txpnuyhydmrTPpyOuGy19SyVETgsPnKIl6UBIKmy
LyD6OXRLjzTBVVl81+nfgJkhhZkX0fr1mYfX4EEDCyubXLvKPGN28kZmmFEFRo24ks440SQdbTvZ
svFnH8DiLAs3af2TgKA1MiDU7U8jPiw+NVckS78ycAyQm5drK+nsyxLyaDQCeUV8lgCiCPHhMzWP
OB9i7jBNiivSUw8EIc6NegFkDgwA7kUHbyq1vqXmnk4Ulc6bhete8uScsOf55jckwtVYvWHfWs6d
YsHPLBBOxJXy7mrVZz+FJxA8vMG0ONThgcQyXqtbUPFpxS7/Z4ycRUqunS28QW5bQ0Wrwj86z1gC
HWdDycuL7D/kkUtBSMY0jw2C3mWzyjEzBLe6HF+nkJAnPdkUab9mWe7pEosFt5BMgbTopqclRws/
kDXph8lCa0RLrFf+kZS8GgxWziBoHYXjWe9KWID1sB4UZdXhO7WBlah5ekdjfIqy4jIbXHpyXZsY
dYDCPE1dFpoAo/aXA7wYHGtbE40Y8RaEio5Fo11GIxHdISnNOhEJ8q2tIxRiCLI6ZwUXaU1Bi2Ej
30SEsYYgniOV3TvduQCEIUFy2D55HAHpIBqcghzNhn7XOBETpppu/9PSarF7clveWhtKXMngBJT5
/9UH4yZKWB7KRDuQjBClfAOcLBLIMvdF299d+c+GgpxEj1pI4mT9N7tBMqlHN8VBdo8gFdI+98Lw
qxvKrjNpACtQ7npylCSC1HmA5eQn7HV6j4znICh/485kET0qcqDcvAYgCVJLwZxHtRYQTVIVPqHt
e6l/d2gtonI4kZGCwBwXYR1fHaNFRLNSrKnmxiP1gqFJiT6ncIh9sQjEDAcvpGEsBoslNHEB6NLC
GPGMGHAONSxBpk1RvjQSRqcV8tEgVzVSuiVmMwycV3QQs28Yn0vzhcL2Q9Yz7pE09A7VsB+So07H
A5lU3JT2tQiOUn8UOIOGOv6X47oZ6mHZIITpiaicDcsTEjsbIK94rRXAQkzpxp60o4GRVuwvQxuz
VA/fRPGi8Qe9BgwbNsC2WKlR5dWqcQnH4XXUAEdO+1g/VTXW8mdgM4k08x2L+Wjak3JOhGi3NHn8
zcKyvqyXfupsXa3HusOuq3yNwD7C9lg4LkAbshIhHx/YQ7ArFDzY6R9q8nQ6NH3dhVWwLe5ufGC4
gDb/IVRomiOGEUGda35rJC9J5cxUi5exDqDk6c5xMJxF18m3EB5v6tNbuluFaY7D2wSr4QIYGnka
PEyGueNFmUto1yJTPGvIJ0d4jSnKJTvN1ohrUZJNIl+s6LO0mxs2BebO9r8oG/91oAGiIltbvbpK
gRIGZX0cpM/zlfmJoQGov2ZMqENOM3jjAttJ82yiddOvM0FhKtNjWMpomfgcwiLiURdkmKld518r
XS8RiUfSdaQ/U/tFdID5oEdDaknkwIB/FXIj+OUpbVX4EMrKHuBCNuS5aR3QBUdboENbyBY5CodP
xWWnDukusWwetlSNg1dOF6iDHmqBczpd2rwBKSbXPjmvpVGh98WKiVkH3g2SYMwKslunVoUxrIAe
bW2FHa4yrJUBsUaMTFswIiicefbC2hBPV+GhmpbojC88QSAExMsC2odLiRE+9YD41SpiZ5KuQqC+
MaJaGbLNAW9UNhmgpgaykH5jQ7COsAG0pM7wEGQEuogkq9sYAGex0jCLWF3oIcJcWuFMpSHBr2ND
Y5BRQhBNzEEBfK7WWR66DcfkC9D8fsANslRNHtLTewgIrSHxU8O/aLvHlkK6yz717m65D8WIFhYi
Hp1KzmQiOyMIxpikuIA87kLz+ClWFDl8ZjOWj+tMXDQsxaP0cVjfs/YsaNWEPXj5hLGsqNZdShRq
kr9rNoeReI+XA7SskTH6qMB+eOKgkwqfifgjH28sgZ1DXrfyknWfto5tECQMWmCwqQbcPsonsTa4
5xpyxwJkQOMizO96hsEXGDZoz6x6oQlUrV1IJyyN94FvVK7q4X/JNXhkLAWErnSKsx4pNRnu4kA5
Y2Ju5a12nxkcAl6ajk+pMlTPmfBZNCjZSh4Gcqv0LO7Lf5EOnENFMvpWOLcGcXZ45aR02dqOJOAd
zfYRI+aOO8ao+bUXR+njuPpuckKEJ2Y45zI8AWNaoGAKCYtip6wXz8b+LdCATvqwlKiQNWcbNSuN
a8z+VmW0ZoU0v/aByKmgRCHKsd+mf1F0t6Aua6+Kuuqmq8X/cTgp+lmTr3zWxh7vbgKzYDgWwBcy
OgmhfSPaxyqUxReOl1DbJy57GupZdv5i0ecvUf1aTG/84XnG05fKh3kUE50l6/eAc6O/dCEz0e1U
fWcYYVi0xDnkzMhhbUYm0RyGV1pzXPESqM82VguaVIYhhEkiBOJgtVLeBUjoJb5zxo1zUQvACCe9
AU8jXtboOdmvEYDXeF3wNfOxwp3BvWgAORx2oF0WcGL6FCKOF1NcOx0bbIslH0khxbzIrnyqhvI4
71XgNi8B5MO4sBZj1pOnercG+s448OKEBzyjcktFNQPxDiu/+xLSdtrRLk/gbK9HYE+I/FbMKrxy
+CpZbFbas7B+tHDTjYem3bsl9wyfEFTpyv7KtdckNo99waw9zYh/pazV8mWdvRjWX5WFL1HoDfor
Pcqmp8uKk3Mqb47xWVjaUlMeAqa5BiKrF/fePOvptY/eI4t/R2VVB2ypbu3oolNgekpqE/2PM17L
4sfx/43c3N09QBbM0GXXIQnsmQDkGrBkHllG+u4LHO9kTl0kAxbL/SiYtQztp+s/RUjMxsbQjyJ5
sbm75rnfAHNKYR9iZ39a+tm1t8Q+9cg63fKhhOy5WfAkrCVlyMkEu63jqkLigCq9TFBzYLtkpQd1
k0Iwp2RvOVKdRbEbCUenayjlXUk5P3uELycjeUV0SX3fsvfdmdMm4knG4BRl7L6nrMq46Fcxm2Xj
cqusz1a56IS+4uxGA+208+iBe8TeBg5P+Lm1a7pVCsuujt8p8VYRkhNG5YtI5wNW2G19dM4j058T
c1v15CtnJ73UxiEzn7l4S8ibhV0yIi9B3DJ2a8F5K5hDIy9H+UyiRY1Uc5Noq3nGj70jSNaMYGW/
zn8VBcWORyh1ArQIoIr7ZfCsBvWVbMvZxVg985Th7NrRq2UOlIGZPlzKqwX3CJ5ggr8K9x32FpM9
IC1mpu4F6XhQ/k0V9V1bcL1e58gv3dOLTVj9jIgoJAAwmw4grVCMvc9VeMd7l9rvqsoU8dwoX8L2
eOC6zYOUcsWdFreWlyJ1pJ4lbEKTx/F72rMvQQ1G/AEbVtIYuUVwiyzK8mk20ao1mWbxiNL5M3ou
jjo/B+F3p3AeTA9TudWoLuvqaaDgiS8d2zvmaVi13Bw5ePqpgiutVK9RWVTtJO4FRYneG3TWqYte
rrFPBVosQ/nix0uNQ5h6XPsOmHSE9R9T+WDfBZitwwO6mlglxgluU4KX3FsCy4PHYzGtHPNTxX6r
HRiRtqQlhr8sOa5VD2fdjpC/kb5GwlXnafhYnC/duU4BsV49jczbFHJvfZbMuwQjPJLFATAxldQQ
LcWvlfYAHbr83wJY48qos1VSeYm9H6w3d9r7OTUQuH37rVbohg9F+knpTgNUnzEQufhZwc9cMTVS
gigUkq9h9M12liMTFC738jBnVjseRWAk17PoOac4ZR6lpCfyCQt3zV8Kr7Pb1squTt4m+90ooRNz
V5k11z1gfIi965o+EBcd56D+Z727t4AWWmEuYZTkyuToyT9y99w0sWcVr5IJ4PhCv4zF5AXXS4xO
eCHKw1ROeHI/CiJ5+Kk4WCw0oc1CBRaGQGCZpZ968cu23dQVGNLIfVAgpfTVhvGTpXcl+ucYv6N6
NbGJN6su/OrwyvXqSQZn3K09ljQC2JH0ANPiu+9Cgg1gmgEkl1uLeAHhA56CJMqOxVHRtTzrPXra
JnsNPmLt1ARnZ/o28bxzTwG1sCeizm55ee4IoeHTpiVGyBDwhDQRBXf29wiDv49uWvuioD0mbrFh
c0qcATmCH0Pi5elqMFcGs7V/tXO0eMPydwKitfQ46p7pHKdgT+oG9f2418ZvanGLLHVwOuqeqIyH
oxJ+jGM/9q8M6qBEM9CK1K9QAg5LiKPl8uwlqIVVXecwAfQFTg4qA/91/Kqrh0NyYgnZKhOHhM0Y
W8alLm++zTAjc8NbhhtlKB/BumNUS57bIpa3oCWq3nNR32Nf4OlkGMvM4b0giY/2LSaV8IQBr4Ib
4D5lSrrYpjH3WfcbaodOY/tzV+O3wXwXnwXlgDDf9fJasi6pH2n6bCtkPHBa9HXDroE6WhNY7j9x
RDFX/1EnNjJnE94SoF9FvlvJJQ1YK7jaUqgH1pWe5qDgHwCFjrNDA8SGWrXrTmkXCo/+QBxL91Sq
f0X8bsVwoEgIn8RMJjOYp507dRHrCJnuTXtoOE7y9OkoSP+Q6ZsXbDO0m0P8VJgmBtWWjzrHRy53
Wf1WD7cye5bGbbIP5nRR4kdUXsK7m7/k1V8Mc8oP/qFmkkWxL8bqZGjqMgoPfE0D8q7hYlAyZzdY
Bzwsun9MQm79+N0NLmHxDI1+6+CvU/IP2doXyepRBsCeudLJhPNRc/fNERYnb/B3JQ4pgbH0fjzZ
febESCmc6mdCyjkNnz37dNpWor+ZtesETArXU1mgDuTF0iYldyX7dBgg5vlfFnD7Hax31og5tG3b
GFeBDYimB42XEpJUfQvYlKHx2hb3wf/rrbfADhmJgQipFpa5LcwddZzN8Iuk9XuZ7W2E8BU4MZC1
vbMawr2Iz07/p0OsZ/xuejnfTmcz2cPBTOJHn+0T1g1G/M9meVndyoQ28S3lbCqL37z+dtmWWIVG
WXBD9aCW56I4mdOyKy5yusoRkzmqQPMoQEFZzV5VPpvgoKlXZTiI6sc0rtXMDGfqeB+TR94SduT2
29IRh5DZQ0YKTO7ONdugLTTFdhC/zBUo1JFK/2OSIuDUUcKauNlo6QXMgxATLiN3msqSE6qnKZou
ZqAuTeyO1m/c/Jgs9HsgoJZ4mECRXESLGuj+/p7nX3qwj9lDA4YihIhptOhRdz7sol5K9182nXvc
2jazM0NlHAT5iXFJp8ILy6IFuXo5V8SeRG1lRqMijrZKstwg5iU6QFOSs3uuk4ZhQ3lEKUeAz4/2
VdBKovQi07S9Y/5btNBbK0GYxbfO1CRitNx8xxnBjLzWoJa47N3tYAw7iLJwrSOvdokcrr8ruvGY
LrykLu2+bTF6Ws8USvt/9m1PH4buNYVYVVnHi3uLUTErTJS49OkwjU0ElMQmOpReCT+LdbbD16n7
bQqoeEi6LJ4BPJcjcCdRu8Izt+qYJkJAJt+aiSMzVsUKUb/Hl5zH4Phh4JNuXL5Y52dyX/32o4hs
r7DqhaZi7J4bYjjpPVqPlhVDGsKhMpmiud0iZCIdgcWC4NV0/p568EvNplWUfpEbUFuWF06/VYSD
lP8IW8QbkEBlJfIte21J4dmJdTeod4sq29pV5EkSe4yCyihhQRZquxryrsnF1HEuViWVqSBOWQae
htWFrcTa9R1Y+DhO6J6sFjn4+6g8ayZNCmEVDvE6rI/N4uqlxoc+4wiVZ5S3rIYpeKoXvXqpo0us
Xww2dH6j78PGWWWUW5brwvoEbfgMAoOn2BsVDc44HApMbmy88AwvaKKZifcezn3LXrNIbbEQrjL/
wBgXM3oDlx/jRchEduC+1BqVa7xcEZtN34FqJCWFmuvGJFm1yAOm6QZNjA6Y9TtWP8z8p+OI7x6u
tSr1g1ae5oukagkE80L7MNjvAmpQ5ulomuSiShkbeWL2TZN+wxzClPWaWNmlwu/DosI0PYqPvETi
KjMW4MjBjXuANUK/wlUymdwRW4Ag1JlHV0TrMNFfMt7CKr9ri6cxXrsRs+8uR5WVMQQH5fKJMKgr
qEqQQ+AZ+TLrCG9ksIxBG/1H0nntNo4tUfSLCDCHV5EUReXgIPcL4cicM7/+Ls4FBsZM99iWqBOq
du0A2sNR082XvrjMxPNx/2ZE1W6j4Gol4Bi7gnj2HgHMvhCYkZOuccLXmshK/k9sAyvR64VtUPtd
e6w4fpqvtW/TMmQg7BqenJH9EfnDUsMGjYmD5GBi1NBxIp3CK3A4zORTzc9hdsbhPZ1xOloVOean
HB9lIjXzgRk9QkoJMLiHTqBkf+SXbIzmK+8ZTxPOBZ6XYcwk3BksY5qHN1vdnTGpRKNZtvDWt1zO
8niwqu+l+9TNi1V/G6A+YM569plUj6xEwt0jCiFMlpe7HjMKsJQyyk6KsrDSnmN6bCrahkcdfkbZ
w9IOsnXi06yKQ9feQ4wd010r/4oNdunRpqYZmFed64inF59K1HxxoyuQ8/MDU5HROhXt0Zh3GSU5
+CwWwUjtQZfp7pHIXQJsxtADJnv1sfJtcDmRbp30Qmo9HfKrle476Bs3SDrk5TKGMRZfxDQt2U3s
z8bFe40UoxqHFeUdgCnqtgtUXdkLZXedEgnrax7MB46ccsCg/2SJuOLguEv8gZMpe4WlxQqGTT2t
PwTXb3xkFcyimdJBRcHLgPnESUJJTUIbzwyuP0wdRLfJkVcqSw5M36Sxe8B6kUwBW4nt6R/PhDsl
QtvFgqAxk9EYuGXGUeBW7bEO71FKbbGflh2s7/kFPC34okaGZDaMDlg8/AuCKEkvTNmCrpX/91pM
W8D/BAIeLG5Y5ciyFjuft5F0Srpja74uyYOtwxKlMWd+yRuGdMkKS7giQvM1oVtDu1mU5JW7TAJJ
T9CSnWrS5togMPMLTU2OhOuWfjPnXT4n4E0mV9pd7vaLfkB8za+p5D0Z1/G8hZ4OmGf4LDYAUjPY
c3237HDDqRKfCq7mrgOr+4atNjCJUFd0ng+buVGPZJI0yOGQ1wTyOWiMSc2aJbDLbdq6qw+Scjem
S2dds+DKILVrsB1iJfDuotcKT6mIRqFZmwU/wldW6z6ljDGy+uykG28zJ0AWWLI660QQNydQRvu/
4NRdRPAvKgyEdGsELNE6HgMMbii4ae1yNcO71B4FA/DdoeXMGKA4yr+RjNPBJaQuK/dN94kP5yYk
sQihTrrtqxPP991St5KBZZnDOYG/Hq3AStwlngNABz4+bU7uBaEjr+GHDuUz773FwIyKQ+EgggfJ
4MdWv2llSTbnafJ9fK7UUMJfAHnLnts9FhQDdo9MMmYsRAGuHLlzW84nA5ojUnJqImd+KT8AfILe
tmYXUWho+criBib51RsVx13U8ZvcX7zwtcWwMUeMsVsM1NlkNnJxwX5y0p8SQ9PxkcpvBVt/BTp2
MHO6Vz5CRqxq44CNizgcCS6XQgvlfdPdkTDJOHJiiYtkBhOfzNG/M/oHGBQDi+ygCB6JuBJi6bde
cYG80Ch0qNwCr7Ns8hH4foGTlTak34QP9R0O+XjMZzhT5DqcgxH/NhcI14h2beWvHmexxzlnIGfE
unR8NSkFGHuRBfxBSh0bcfFjDbc0W8wpoJyU7LVnnxwJFZsbZPJbnHXWxGhtfSUBXCocdM2NqRLA
YA+p32Tkddu16SEuX2PVsPPEHhsfrJ0aXWoVzvC9REMceGHEHtpl8Z5ik9Bfaou4202Dg48M1jg1
Pu7YLfyf6hTegSmb1Mehlk2SUrkWFyp5gTBllWhTW6K3xwYjX1VeuCaygQvBjYON9ElHzDbvPqMJ
s3NuG3eE621CAtlUBAY3SMeYY9gCal9GwAUCwR14Nx1Uew0OgNcHPvjy2jN/rt043moqXH6cnz2G
GiJubNshRHRo2xnhFc8EcwBOtGrXr0T08wg4IzD2ZTR9HyQv+mOyzyS/1j0Z2TRtZZmdtPgqGy9S
/yFpV37O0OIafMQNCmupEb/6qw6z2nRBjVKmXp84yAHnaqhwKUV/YX0DpeRg40jAZbcWYZDTZfrN
fJFSHC29RaPP8BqdtFa/mV6b4AwUJ8R2Ox85qKfCtWpbeZ286R91hD3ihQBW8wFxyO1fADnVYKNL
NucM0qSY+da2/uBKwDvIMhk5+4wkeA5RdeWq0Mp7r5/G9kGEXEKEmI7tOyf6fsb/PfHML44xXrIB
B4DxP5DHVsuPiNzi9NQ3hxwG8w9hOD9o1aRvsGsTJqKJOS19yy5Y7nGwPoOKWMPWl4M9sUpElvft
ugGK0qOzG+ijRRFsxPgMupeKM61Xv5f+ExgNvkOT7ZvFhc2AI5jY7dXqQ6cL2YQWrZOLCHisd0Gz
N2tM+Q5UK2xTJrbAoRVUMPU8HpLBnYjyWNy+81BKQF/pRD+pDniL4SqTYdZkXUDfIyTQb4/60b4b
I3DeFtYxQxq47ACcJiTg/siUm5umZeJFnolHXAtxclCvAZ85uqZ/qQwsx83w1AiPGaV7GL4m80nL
9kBfeXYc+mP4k78UOKLpWzqIYEatY3/ISPot8n7/ZOhJR7J4jP4uCkiwDhwOyhvaJNYrLmH1T9ru
hnQny0fuRo6DogXB33ayx8fMqZGg/QU9457sVqiWdS4vjkACiQxMa1t/bvU5eFW4i5LDkLgaZT36
XyCEytN8hHo7VmLjjY8ZnHrrxt9UxiJzJiwOwawRynI20PTeqrOr/dN/oj9GJZTVlHv8MfmWlKN8
5ffyMMqP9qe9tpfxhdZ8flAtywALDLcKm+yO8gu9EOQ3cIVvdmX5EL/C7/mIJBsyIfPPbbYvPGSi
DPrqQ/ULHwSG9FpfiFTc+/HLGjf86K8ctkZ6WrBJ/6hO8gFdrNMD0KIgv1LQH+MPTAZC3UXZZdpJ
u0UNfHnw+38h+wBz8JqYHw2/EZLTO8c9Px5tGjsRO2cNuS8XceAAQLVfTfSjMu5mFRAZnbmSpz4E
DL2eXCPNZ3KLaw7JjfgeiO9Nyx1pzy/YZZJMFzz42KCTadKuEPdRuE0w0e0dGmCS0tTcNzAHDaEf
OnxQPZBcik2Ds06iiFMLNnQgcHJy+jWk95Odf3OuCLnTzu86Fw+W0gCXWG9Rpa2VT4AYE2HUEzqk
xp3D8zY2qACN6b/ar/YgzIR4cnWIhTkP8UOlL/An8rS5JyElMyukKCOskhQHxWEahCR3pP7catwB
wEjr2ShbW75WvzEjS8ouTHr4hbitwL/caP/wVDuYhcMwKdlr2mZ2mg03tvz4Vh3zZTlrJwjryU7+
pui1bvMh/JIMzzhSlD3BafBzAdBOPidPuPI/lHBHq8xpQ8ca/kFQhLVjWHYNJg8nbB1t7tvOUddc
VP7ELrnE45eUxADGACFJdMA+js5Ru07td0wcWubwuLOAhRGYE57q4oJPGRCm3DzhRzAq7jnT0Psq
d9wg6M9xeEl4egiqRq844ChoBUfsnjVUDtlDZ4TGKv1pqSUO0x/Te9Ln+Z2wm6o7EwacMglZlw/m
bn6vsRkExqNwaGBPbOjyhTee7UJb8alAevzLX4xP9dDsgwvHfOeSx+EWnvAzGxsQ/7+6dc1HzPPd
47JuWy/SDyUBlSm6a0Y2vC/ycWh0erLT8CTfIM0xdsCyS0EWpD38YUzNNIt/BSAnuaU7q0+qXyq+
lF3Uv/IWLW6qaqMTlYyxMY4iq/U+gidUkegYEz4TJOMlFZJjXvgZ+oURQLW3EsbOzpIADW5wnthI
rwQNsK7gF3Xn3NwQdTG9yUfjxjQpfalBnPUN/RA+NxBq5HzTr4XNCiGdGtxnN+37Ws7ZE8Yzmcvn
EmB8Rtw7oqNX+cgqjGR3PbA/5xcWhjS5dM/ZG+8DSnL6S/0mqPuFICz2Z7gpf8lkUWrMXv32gzUF
WBhyKP2k1vrMqSCMf4unuXDjAbW2pN95g005wlMPzu3OdDNrA5xo/y0uDiUOA7I/kPRvGnQu6a/x
OtiK17wlpDvXX3yUu/Svt00msckG3hXGbKBQx/qb56qdkAZ6yeYPWro/fGChg9JpRZY8fSs+8R4H
yna7e/fJwQk3fOWck6QCsGDjO7IRfsE8Zz6AYmMygvIlgBGc1JHx2W3i0UFH75VB/2cX8k7Fxpcw
sad4yd6FxNbyjXid7tS0fK7GIT7nbs4YubJRlit8qr/Ll8EGRdID9+JagnCeIFg9ww2KlYNxChm7
2KpvfmDD/o496Zywd1kkqt/tYA0eAREn22SW5Uln08d0wy6OxqP5Frbpl3aNvNJNfONZOADPHuG4
sfdy0W9I0TfGme6kme6J6rVEa+PZqp6QRMGQ3YXuhVASZWtttcqJ/6kf7PHuHRElo62oOxtnmNki
NE5Pd5Q777sZj1rm0hfq+NFErs6xdRn+cSCBMi136d6Om/6ZXvsrRwElvYifDQJ4A8NxmGSbRXSh
EzJaqt5YHykD0sBmdmPgx2azMyFwWEj2NyAN0bk5Z+fojUOOo2Vi1+Ej8huDzfjWiX2PBXdkq4/2
R7fowDaYFHPkNH81oWUZtI71AF1mW33vXpnTsHTpMKb/jsz6hR3CccLTx00KL9riCljMOCiHUHGK
z+VeuMsfIwJOYYN3Fa8G92g+WGblmKKtpEwmLeBDqxUW/Xl161hBX1gi8hTRZOMVWTqwxBzG7eU3
rghs7Krwh/ccB28WFOXWpv7T98OBKlv+oVmjf2PiJfz2T/bWfOFtJG9VRAFF6eDwI/OnjCAFGPEt
e9Nu+ZMUzAdYBsm8XNMbydMf87QCHDzqKCPlBFqEzTSpyDbqNz8YMnwFLNG4QDc9+OQGLvrIyG4f
XrW35F/vI/P4Hv3oH/S//svBV+qIMZxBzcM/7uJmZ+O1fmJNhHYZs+Bv85G5jGOZxRyVU/EOYRbB
w1t4tXzjaL7qr8E92nGImExg99oeAmb/Pbnzgbokvhie8k/xcic5d7Z1bL7Bf5eP5LfysJzYj8RJ
WzfpJv0b3o2zeUF5czTvpW9R2QovFL2Znxw1R3Glj+xUMviEnHLVyDj7Ts7WC45q+mvKj4i/UhgW
dJgHA/4ZFPqt5SwP9Z/4Dy9PG5OhM0Tg54Adweyp9z8EfDbjSfPe+9WeewKPfSROjoILyeY82eWT
I6f5ox7q36WP5UPz5x3DICf0DZulzsRtuV1BZpiInxqXjX6GlGcDzG8YfuMD4orf1m3cyhfxoZxV
xZF/WFbTHXnNEe8HJ9qo9/Eg2cZN3Co3iffwEK+pHTkkJ9nY0u1fSMiyDXewz5oXvRlwqPfY2W2T
9ztn6re4B1Z1LFt4G+xpLzIh3sd++NI6Lhf1yyfjA17q+mJSn46FCc5b6BXvxIpsp0Oz45DAR4i/
KQ4cfvZE/qfNwhXeVDgKD+v4GV5fgzMsTKcEGnPaj9yjaXHkm7Uuc1pDT/S7jRvtz+oFPxxWA89M
v8PSceTTjQoKyt8+P4JjfC03FGw2HeNGvXWOn9u/2Xv5TZCYrdhEL9sUo7t7RGBr6nnrd4DFXH7b
D/WqOo2bnK9etAVXe5oX5q3nPyYdt9KHxnIx7sUBQWqOomNTHrnjozf63djODtBbXZjsNsK8LakX
m4Ap5Ojs4LZe68Ou2hyXwRk/ukPqVlewcKffsqRAjDecitwqFOd7fIlceCgf6N/c90962huHirph
luakvgmey6tizuli0+P1fy+Gy50Ie0Y4chkh3dtIP9jzP3v7h0XiDqat/I1cFJwsQDl14shXzQ2O
zaGnrsJh+hwep1sRuNNNdX4X5pT3y7QtfHNfbCe/5Fw0jzyxf2BUJl0gJ8PJfJQ/qa9/BNv4CBZB
AbGz8LtZ/74i7IlLQDqvuev65hz9Vv8+kBl5WKllG1J5tsrZcgNGs27opZC7KUZO6ia1IemgX78j
DDCvmFLqXn0iAeqZbm5/8iGwy8Dl5rLZ3mCBbH39h3PH153ocYGD7kwX61i79ea+YOYCTHynKAB/
e0P0np/7V+VEKRFejX/mS34Kd4IrnbV/xPjiKgzq+886iU/tX7cTzqiVXjNfPKdv9ef4Zzzb83jq
CItSfYh6xjnYLliabeh0LuLHQCg2ppExDPCziYMpZq8b6YsgUqxqThBPAHadhSUd8whzbyBryKbL
tjNf4hGvu+vd3Ghe5QZbXmz3Jd3hym3prE7SI0JF8PM0NiRFOjwY6dxlbDbMnXfT5gsuiol8hH2g
QEw+g1c58w+Vg3hdy4cL7Rkcmov+WN3TT4x67eBMIXZJ3qZ9sFOd1gHbXTEIIpEcdTtxXbFe8Z99
YeDutt8E2/jwITYPy7GTc+0sZwQCxqbD4WTTu8PT9MzrF7W4S1y7S+6Zo9jz9n0554kD8Uv+gad5
FC8ai7Q5YLZo6xcSsC3K441EwvfmWnwJb7wOmoF+y4KZGk4WmBsEgGB/2zpghdeP/hkeRZ/rYiPf
8brfidt1iTSIDn/j1/AfEr5b+QbUANWOtSf79bfI8JYKhvkih4B4Hzdn7Uab+67uOpd7Obbnj+/v
7O3dhOjDjyq/sbmUOCNiO369I7HaYeUnsMeUv/X4tD4BDyMH064ThTefY79dzrqDpIBkrrU++3oK
u5EDhXabk6Nkx1NA4GCv+sEPY4rpq2Oq45q33gschKPyR+DHFDJ8LOv91Ejee3gF8tjUOy47Kplz
vmG+tNPPUDzZOCycW4GHvKNe0epLd+PMJbbLPQqZsnN0X7hjMQkEaFd/0Y599TD8B2UAwy9H/8mf
y908ogEFRRz+QCHBB2zASb87Its70gE5kKhdjtYloxxyLZ/C3gfScSjsKUjWkpY6m7td43IQnPSL
HIjNA+u3J+/M3lk/ls/o7Uc/qr7oEwOw2UN9WL91sPsP7d4Dztk4d7gytXVmA5yw668IOqoDgTbH
xF3/LvzT/DPzFXfOL2m7j3FIpd5hX/vMz+YN+0c5VzmiHcbBfCDKeaCaeQ/37BEK8hHpJNGZF7Jx
WtraFzjN9wZvXZ9B/1kisfsYq07oqdBVAXCXyq7oxvz6Jdmvw+piq1zXKT5XNjLtC3Tf9H1e2cGb
eQc89ftKHAVEEpsW0b3qisPwlpuMiTmc+nFTOsgTbPXqU7Db4o/xah65KEHGWL6s7z2SPa94y7fJ
vXLh/xIlbMdb/ZK43ceQbEJ7udFZ3BqPVPPgLqxMOhkfuO/lPrjCa8jm4mqfr/IVr/C39abWbuhP
y834rT7Yyju48NQKlFae8rM8hCO7Dw3EjTo1oZZ5l6u1UW4/9JfkS/+ILuvYMeTCNO6To/rSvaSI
75wZsOOqH6t3/uBbvDBE4FXiPLEVvG4vPnjw4oXBEuuZ3yPdqOjiY/td7PTNPjrxLl7fcRE9qE63
n/bd5go/cPtLQLujXjhOBnc4lY5BOB35pZvPfstKlh+Cj93XuTitv8V8GjyE5Es5iQ4jCPW75SLc
JTtwgP/AA86uS+MWb+KFodiX/JLb7FBHvfUuZjbSud9a/wR6zz1TzsP4lLcpL2RZBwnARP3ROlHt
naiohJO2R8L2vT5+458MWoQs+8L4oD2qF+20EMhpQ0n0DQ8eAPfffQZewqY3jQ/zDytzM+7GLQ/b
psbZ9N69497Pmu3aesFIOCc3uOaba/RFq5z7/RXT9ysu0OPu3LnGK4VC4gq/ikeojg0lemcyqqbt
oO5Q2asOwx5OVewczaN6DX083c/BTnijCM884Ldndlit1NY5HJlwDmX3K5WB5el8DvF4iI/lkRK7
fGZfdLN7yZb2MFeO1toJncUHkxXNVddxa7udf2K7KkF/en1KjmNi3WvdVVI2QC7U2PDtUqwAwasZ
gKghLKyoyg2GmPGEFgS68zAB+Jqqol2S+GOese5qmqRzpNHwOxPbiFjvSI/SW59MRuZ9uAeZxoqd
Y084L3F/MrQJfo6IS3seiJcI2XJYipTTzSJeoOMv9XQ0E7CHXkz/VYq1XP7/pf+Vi0g6LNGYIGqY
L4h/fiMrxxTM5ItVtZJDvhmdjsa5l0dY9Q61gfyEPtrR46Y8msFKtEmSQ4Y3rJ2PA/MfpXrLxHLw
1CStjwQllj5yA6yAYu2ANHpaCDcV2sGZdE09KCq9SlxDWYhkI8TdHsa61Osi+kRoIVJnzl5mYhg2
5US0NgBzGaQLfPmRcQcWn4QlB1utRQYXGeKA/hr56n//1ijDn2Fk40GtpeAYN/8CtfgdojTCZJBy
vK81v1RkDlpDibf1DPbVWoV+MJVr387hoW9xJtoYRJE5JuR129QDVGHt1NzLxkgxTV604ySdlAzt
xWjp78NiGiiUmM8YVovpL1OmitdyRW5N3PRbLE3NT1A1r4Y6Nm95wXioTI2velFlgDkBaHuYRg6B
ZhkdKc2qQzsAT4oGc6UlHxiviIeoKb0ZC357dehjehPV9JBMNsNGE/dTpUBwXN0XhkLw9THjHpc7
bhWJH1hGc+0IoTB6U0ecr57MkBURtpihZvHWdaIV0s1ovKbBfqig6TRf7A4JN5BzEtQpNGQiVZoS
uMowjI+g7UKKSMVGbnJHxgkY2ZHkoIlo7rseKVcpmOpNUkbs7XRtq6vF7BIutuwMkfUe4nSq91AW
jdl8m5IZ8z6pPqqhQKLOci2aABelCjqDEkb3tMjqjOFn8NEWsNJVyA4IkAgLqIys8XUSa8Oy2SOM
woJj/TsJs6CwSWsvMqOMWbRIGzQwS8Wr5YjzNe35gq7HShmOJTA8rRW0zBoqXqp1zFHcoo4Cvwrz
s1lDMOOAV6XoYK7fGIripYrJDhEgC7QSlOB1V/33parYiTiSwE1ShhQRAGNlTR0lcLWKSJ+BGN31
YtU76YRSii5ICuZt1lstOE2KY2ggAW2FjNe68tm1an+NMWTcqgpoStwUhNyl8m/LikN8JjPhlSJq
VAvIgkhm46IYa+QA5nFN+xrCzcinKj5gVaLDPH9j/TLgtWIMX9JQeE6J4U1CKb2IyZl8OMb+FGgi
rK4z/O6okncmPtgQfRASET2/IvRd4K1ZKVU3Ss92HiKfTKvEHUSz3kc6oLpZoRxBCWieVR1HJ2H9
hibqDqoyUvEpTYJZWJq59WTskcZXaNUNooPrMmdmML23IvSLKej7wxKQdJJkOaYFIwokMgLNk24S
DJzKiXDKqviqF2V7rRtNO+ptxPwY9U0sdbBodSYrCvYcSJaSv1wWRltsu+Sgpsj1pyUzIYpw0qop
kWqVksDHITBIqjTxoMRWfpyb8lNQ6nvegO/CRNf2cjhdIhJtof1kl2Fgrm0oOjBFsvpOKvFREeR7
UDLeCGQYIo0MxZV0MQO0qCR54bhYB4jLS2FluCKm8TFf/1BRuB27Qod0yXEpxuRcTkX8LIIAtrU0
4ue7/lED0xgmVJ+ojj5FxDBGzWs+mcMeO6N/vcimjhRh2Tdx/yJEbXQdRnhrUZuRKaRE1yaM42sx
zdaxF+EUaSliBnxPo0bpHphvTztSYW+TLL/hHoBQOgxvhmQhAJ39rF9mODlcW3UKs0pweoMPpx6X
D1zu3+NAjG6phOKlCiBlSSbRZeoaNzYYKraUWfTGXSf4OOfPNwRa/W4acSOBvcmj3c+50aCHZO4d
Vxppv/M6vCk7aKF97MkqH2KF/BAaz+W/LwvZJP4QzK8kOuUXU4JYjsXioak1Tul0hkqrDh31wYBO
J2+n77YSEn/piekds/QliLgNSSHtv+dsoASXJdT7cuOyNmIt3pvhAgnjrdOy5oJmhlhpATBnwkYS
m0eGZnF0z2AkypVQInJBnqtJL9xEONYk2IekjH/wANvWUk66U6x5Ztkb+1Gd/yTOxXtiLuGum30S
WLYDVp3oUVKoB3H/lplvyGAn08WXCUwusuv8WRWf1RpCjK+5mOzjBncI0OSTiqln+ZoWvhKDbsh4
uMXts+vEFahLuyuepgPyRizJG1zjuVtwS79LJEtE22QNg31g6JmixgQ8Z5yXpicCKSqZq3Cn5Ecr
8HH7GpRrotkyt8YE61qQtmTHRaBGX+gkkuyrh48ATZ4hz8b46Q0c5z22hap4EyN0k7Gd3r1hGM5H
8ICFBztOYuLDyAXaIhaqlxryGmh7Pn/BZIw8Rfgm0xp0fpzvxbDL342QGcpBIupGTBo3SPoP7N8c
if5Ngk5fNrM/tn+RbjhywHWt4W25ZPYUhc5ktRfirlEoQJ9hAM3Og3Ghb00zvSpZ4GlZt5U60ZN+
0gzT5LI5dnJ+sjSEwWL9nLB1IAmCrHd8X8XWNyq1gwutPJpOhKjKYtS6axUwV8Jw6KfurBWN1hAs
kCOER9pGGGPfNAOGXoR/xtJDbop9S0DDqDEdli3kXElynkS8nGdjv1oRiFoNOjPSW/V9Baw7qL/C
4HdFd8lypC/lazvfxSFwV8mEtjwB02cwtflr6D865b3IJhvDNpxdXxpGpNavbpw7Wp+IebmHHFMt
dqnAM5Ci20yJ11X1A8NhCXKbgHdNR+0798zgcY4jgQPB5q2NgPAr+GrVqzj2r3XBqL7ttoaQE0XE
EWsVpZNBBtIS4sfHU1v2XjHCAiuJVGt0O2GqXKgy1mw9RJ/IFfPmJxmJvaF8F83gfbAeGWd2zlFr
ppi1Mqm0IMJJlG7wnCJKaUFQPgJZwpe/1DDFHbaVrh3K/hbCUWDubspHFS5TGHmFJOLd9ihI4lBo
pVZhZJI/RNOnGGHQGY8Viv+GBCq8idvPpr3P8WuyuDFyqu5aBgfyoofopIcf0JERwbQ6KwihrAf9
PyVxOToX/7L0mkw3DdtJvZ+cP9LT0ANBc8TPBtWt8SHLn3h27BUtPJj1AD0YQp2FDqEXnnmMkxQE
MBa3aAAK4CRrIE+OMdixun+NOdsx7A+NJ6NLXzhDOqn4pbLpVenVhByDzxIMwBY0SkINbHcIfpXP
EHHPoslbk6hw3HvJDajN8E0bBm+MkJ6JToPfDy4IiBsZpaNhZq7YbnE5oVSWeacy0ozbQAgCDD4t
AyjG/xzwcdUHjoxFNZkVtSdaVWSyrkMDDWhosEN6ibAyRLLl5339aUn1TdCJ7YEA31ujq4TDlooT
7AXpUHVtjNcS7aUh/upKeyVD3tMt9WZRRXbhdxDSpUPDLmYRChO60oCYkWLbljzuQtnmhXLEtxZB
FwjJ8MNiNDUUkv/MFY6MYC6ToGf+ldGFr7rLtWwv9KcEAvYyhlrJv7H56rELKHKY/flVTW5yml9T
MGSU5dK0DXhdMY5DAZDdktpEFdgLnrkKp5jFmNF4SDJIai35STO6pDQ6GOr8S+tHDFOhmDE+mr6D
onPjCa2JgtUBp3OBTkIiLVf+7FMoyczhKe1h6J2N+A2/9ar7oKjJgl8FODIhAh2iWvA5sd1QES2+
GhOEid13gJ/bPSzOeEXxOLE4txXMFzpztUZZCaWQ81COzDAVdbIXlAQ3clFBlrVdpqckvyshd/Hy
tZCiBE6HUr0Pjzprnx039R+C9RvIO4GLFyN/sYHGKQOSjN8aAdDm24z8sXILlZhqyA3Ne6/4ULiR
EJfuwvk7IHAIMDQ/JGz9DDpDOaHeZXoe7uHESJDbDT/rjs1bcesJTjf2wzxsKuDrCDiWcAPlDwKv
SSTqSOQWjzLVkwfN656iqHpwCyOR2HfTdjXdTk8Y4EQD/e5pwlfC6nfD8NDjmjLjaQg/EadTgmcv
4+rC/Bwlr6pOefVe9r8hT77U9q0RwiAatjQtMxRyuuEKfi3bK2ZSF6VfifIu4r+mrfeH/F7O96mH
2C1tQiCXMIFZgL/fkm8lic7lbvUfRYkIfH0oZDDm8CWsNz1CIknIKjy1/YxGAfIZniYF6rNVmMkx
EBi3uNoPrF6FHrdqagqQBAroR1q/V/W/GnZuSCbBzCsNhKdIoCrz90nAWGUMOCx/O46PhcwSXM75
/dCljeLVnO4i0kuyjiZkeIpCRgs+fZb0ENNTqnlIL0eLqST/UT04M028AJqLqO+LwSm7Q8NIHEM/
wmZwRwYNSWtHotKdWxLjToUVMsj8ycffcvgZrJ9ev4n6S8fgPlkVE6IdA6Mxjoov2rohl3stvYpZ
hncyx2HhWwQFTi958qKKRDdxTePzuwQYKiNVYXtQc/uq/qKCzZffVvcyFSgqkLUN1p8E5ygPVnaS
ku4Zvc6V8xMl50Q8dP2p5TqWWGSnXPXkFhq2/K4O3/HwUxSfjXI2+eDUswGjJmLaVyDahM1WkFAU
fuB2gQcWO4ucOEztjVuJDgOlFFweTTrIqgcvaSSUqxp2IleoIWIy1zudDtn7YNTaXkoP8jw4SZ5u
26+UYbSsfCYrRZHbsA2UbalesvIuNt5UeNa8k5VriNJ+PHAp5Qg4LRSotOkbGbAbbNeIsYgz4RtC
dTDGDxmsYxXNz/gnKewseKeCGblYnzkRclMNF29dIx+OPYaW3tDg0CNzJslC6IBEma3hSV4jtbTG
W6pdhulUjpQDMZzX9rEwbD/kuEZgpgw2gKdY70s43+PcqEYo4MDyTVznBHQgM4GYObT6HDs7TDfF
fQZXfUJ4i6VTjACjGB+qsVq3If3jeEM2P8MTILlAEI9R9EYsQ2fdw+y3Yf2r8Los1DtTfcqL3178
MMP21Eh/ItYaUnxsoGhX38N8FQFxcPSRKjSFP3L7i3M32pFnJf6pE4bjqKcEz0ICN1LDld2vkuGx
EDrUU7PwxEINf9BsBy1uADw0UYY0dMcJ/gzcSOaLoj7mfGthYTpfhv4TWGT5hAyENlBklh4carC4
QSCpb8DlYd17VN0Jq3kZbnl6E8KYjwxMdXyraHkgxHQVZwtMTuRBnAt58+ihknWsOkeueDthwv5n
OOLW6bFlJqaTbFBByKO0G1d39/BWmj8qoryCcrO89PnrnNwx9mjwAY3w/thN5WdLHxNlrTvLn1KV
nlXmXcPJGnfEmw/KIQ18qzxU4UTwdA01+3PJ9uiahfIusLFwLTfjS6dyqCb9VQFLj1QFPljl6zKu
fNGvhvYfWkV/jORbHOwFpHztvsZVKA7CXYK0TVuKDbaGII3jxI3KilwSIrwZliBcZzMvRAxO8Zsm
/AbZrYakNSMmkXgB4k7gWwN+VA1zZwlapHR3+KqLecytF2Lp3SL4i2QTQO6fAb2yrx/wHCWGR4Fw
aJOXyfq1GqqS/3F0HsuNI1sQ/SJEFEwBha3oPUWJMtwg5Bree3z9HMzixRvX3RQJVl2TeZJDx52K
rZMgkrLYVnGg5yCKqvAYE5PdLCfvz5APt0MH6Xza7ZtGEEoUciuKLw05MWbO3P2UFMq++IZKv+2B
7rXdP5dDIfxRZCUHV14w8DNnRgMMM2gDdKD+kqAHqZnAy+FDTfcou4+oMnISB0npXAWKepi71iCb
04brSYSGp2HIBGpjdbMi6HdIb0QXrn1eo7YrqciE3q4mZn8OWUP+oq/PLiNxe06uvYC9Rd3kLkcN
vh8CWj+4mGzDY9Z4/ckpH318mmn4LpBx0/NWencYvJ8Mh7WpPcv0okVAy8KjD1xe87K1ke1B94Ht
R+atmrvEApMYv7Y4jePFh+XsIzTAptTuCFcp3xH5Smzd3Ft8kzDQUucGnLwN76BHxRdE3zr3u2ey
GqYmceyrw5gRpcV7lfu3ZBz/KjhCDM1+ulDeNGucz45/RXY3+MWGJZ4D9yYGnIaloxE7DnakeC+p
WkdKXCVIB1gn/GlgS+g7ct4Q89mnqjf2k74ztBYSCvCsgcU11H8L+VOpf0X5qwMlPr0w1MCNAuaS
E7Jh5RfQahaEJIyyWhKfRswHsu0V51Atg1fXRvHdH8l7NvtPN1oZIZQYiqeTmb5AtoiCbSsfKddH
4Ltbp+ZP9MltZF0/fJpqZU6bkp+s6bYeJzW2EuS3LQ0UQ5/EvxnEdczwHSH4Sukm7RXJItWwNIAZ
MmDv+fF7mgbwwOmAiSF/77r3zjgn5NaHFxFeAlT5Ez4zSS+eIziM/HHLIbwMkK3L7pnImlaDXHvp
O9rTbeSuBOu9DqmGPSIoAjXebyIaBsIT7CPhP3MiEKZlLHFX/Jng82kXY+Nr/MaMRUShG+1zD05L
ua28/mnGe2jImOsKvRNOZ8HTkpK94cMdaIHKb5FNG+FRC16FecNj0PMMDBtlnRztZ1SfXvzcM4LJ
PgRTXHdVpftgWg3sR4p1Q8Z1cykYGMltijCnpJVZB3yfArgg3GvI2Qh7Vd1HbK4GIhDK6KLoWEfq
Yeb4K2v41nnt3lcr7jFOxpxHlBimOjkF+kfQUQGTu74oC6KTdxFk5Ch8CxxCbH6q8GFjsNOCs8C0
oasTtY+FzxKH5HA02je/uc7VsYNGJD1O9BlqMnncsXDxvxaxseK5ooJQCCvcm9EfDSwpPa+oy9jn
BGC7qcNSzmurZQkEDQW4zmLQX/zx1gAoUJ3PxsLH1hMt56lq4D5NCisH31ERlguGZnsiJRJv7+MH
k+OV0NqgfQ3mG15hpOCqK/Q/W2M0X2DqIE1ef9URZPTdV849lbCYh4v9xMR0CcSd01ASD1FvOuyT
g/MV86gBogtmCTk1a/OvEm8uKOeYEZQLXtJBZFcJwFpBSgY3G3SsGXX2ZpwM74PJ41z2jjM3Aqli
gAO1l6jOKe0SBAgeL75i46KgE/Qok/VrT3QAmXEx0WVLWX/D/RsVEoRkT/BCFp+1kGM0WurlIzDP
MnjUyb98vujhBnW8GVqUQcF6jHXNcce8O7tHxrv03wia0o0eIOtZhsupuqhZmd7+4rVcll147up+
NcLFqA/8xi5HtMEzYzrHTrqcjUifQRDhCI3Rb0Jyr5+nYTkxR03eyuE3BcTdrfW6p8BFLgzwt6LT
4r2K4YR0hlh1jn+SNG62QzwYRURIiHzOnmUCCsUfEzN6NSMM6nNpFqNZAbpVi2k1IsMD+k3KAKlx
rNwZYi+9Qq1qfi6fyjb0FpKerOcErNJbeSjjjJlbvpsf65ISzOGeGPtsTVJkBu7A47dvxr1dkrGD
nKT6wfYgnH04/Ar2Smr4CUbjaMDxTQp0GXI/spHMTo1xGN0MSvjfmH0kEiMmm2FH3/ggeyWmm4El
QQdd2P1XhJsqvZA+/1Vz35jlh4emxdmCIO4yoCot+Rqc16m2dohYJPNyKNEn5EeJG2GkzY1IC1vo
o6Q8Wjo47VNYAPmUL7shpYS7V4MHfs2neqLfrPB3MZQ/jMNvVj/AWy2kq+2d2CHYiCFMnq48V2IL
YUpjbg23ggiHk4YLtECpHURvPmT25hLO+7j+s61R/Wk3H3pUUz5iHAM9mYYofvkKO892eBny44Rn
g+y9kWNKhaz+w58Kf3b36zmfQX4sHLAU2Lee3einR8GcUubYACdPSfoVMSzncOnxN7ou1oY/x7l0
QU3p+zAEk1hoDaJ6pqaMasY+J9OxkLx3n15SrBOcxRNxUTVuihAvQhM9rPK7zN8z9y+pkHh5TBPm
ECeHpXhQsEOn5JrU3yDeUvq91mI+6N4al870GQRiKO+lvLRQU/J7WB30/FkBHZc2s7jnUK9Xqfti
oJ6Jt6N6sTpjmZsKCAGCF4pu8zpyQUkafNpaA9ofP0tvT/BeyBfbddAeukfVXULnwT7qqRQ3F3Zk
rS98cWyKNSIdqFPezUxvafeWxh9x/1O3vwN7LgtvvCmDZcMApecrybaWO50KMPkbki/f+ezqixN9
E9sM7ubRcLsVJ0G9H8SYRiZto/ms+RkZtdF7ojZ2x1yaIVKVG6sBt2JzKyUVHeNSvib8ONPsI8Si
48kDkdNyftsifp90fJpLJJP3O0Qv5HIzRpiuvY6qFun1Gyd9yvFl8iKSBO8XnCwPFEE8XGwThMaB
LaJwPyfk3GaPo6+DfwBHQJnrwmOEzEiKuhpNFpmji8A6e9iRE/+3L0E3omUL3nX07la88UZvzaJ5
bzQhodXtlhg7Hf9DnaxsLd9VARNaUpsdzkKBEibjk/FplELmZglvnoXZtuLL73BNGyN8xnk6bHTP
luecfYBfpvzuGVDGFSrhSNxLZZzMAO8aQ8mCcXZHHGTFsKBJ4pNbDg1iU/eRWXIH7ohgpqXWi1WZ
oxMJnTOc8j3s9F1K5HUVbhoK44RTPUcQo2jUnCRe0u7OWA8imyd/Zw1w2SLiLr4s59uEm+sCaneo
M0ybpQvMI0vygXMIjqRq4nNJCDJK2kfvX0OVLpMo3bCUbALQfiWh5i4oCgXbakTRzKykZBUD8laV
z0bAvY2doAIZ2Gztfk0wCyZRf9HZKOCo8AN8xAkuUupZY/DhHMaYV3HGJb2x4WUAWq2ibz9GEZgn
xd/EAnZe6I6S9L2i2Q1edhwzEEsA2Bjk5g/MPewHfOPeu5918hFZZ7C6OaeDAxaKDkEjYrjBjmGM
YhkxA84gew48OrWHBQe+cLwofH6O/i2ygeXsNBbyurluipvuvWURyq203VETBb59nOzxb2oFxHrm
hJ7o98qeXn1YRclB92D605en+hd7Bz5L7hAMIFODADevcE3ifdwFyPDxvlnK2se8N1EXAnK2WLkZ
e804B3IkEdxANWKgbzfl3afS0kcGna3tnXKCAkjMAErKQop7PWAvMYfYTY11Lwp29Fw/SeA8dbzT
WUcwVyCIGqk/RIYgxTpX7GeSj9Im+6Fe2ETl2C3wHgGqQquhDRPSUW84/KkJyHQ7euI1wcwdRw78
L3dfM7ZlhnEhiIuBf7sUAwd3TxSt44Gs/eGBxE+5zkW/ZFraByePif7gfLd0+R2L/gzaWSjMTUSy
Q+Ahi7NQ8zM4Shkpi1m9BwCoEx9hh5tXwZIDwlRU1/Y3QlGlfUL9x4eWA4ZBmTwTNcpu1QRQp9kO
jUO1GdmADmEF4JSzsmD+GOWHLPjxqDz0yrw0VJl2tpyYMbWR+1T7xtZsvHuv2x9aWyxK71UCytW3
OiLfVi072LYJr9vN/oH7C9edfM+Dz5jS36AoEe30Kl+NfDo4I1yr0r1BDMH75RwidlA9uis6SrNO
OXHkLsrBM6YpkyCd6DoJaKJtl4YE6Wh/5rn8zqKeYVt4ybyWjLllWIBxq+XWDZN9DytZCHSvvbmX
5G8SWBq7+dWIo++RmIukLzD5Yg22nKfa47M0vmrjTgLSMuLT7eeBfp3AqOfRKfv+JRf33tI3Yuh2
Q8jcNEwmrKSQ6LgjDIJROBNabnmveM3RCTkh2YEu1+2Ee5LnZ3wZLRxhPbmZknxAJloWO4uk92g1
9DmAYxvUJsGCLQqUjiZd3zo80dY2HbAcsY2adIZhs+SBOE5D07csXF+cnZcGOwfNBNwxrqUK2R3/
KWANbNsBBsiUcUT94tvYdwIYL5QLeVSsCq1c2rOTKSCLD1edYpYmfNY8ybejlWtmxKo/sjR7m8b+
raW5JrDsEhswNM2jERc/QcaJWpvuyda18whkM8V26zIP08pHRd88pbPl9OYk5zFkIlZdw5LO77nh
jy/IRNPZA2xL0jVl8JtFV73E1c8MtxTuS9/ytYu8+l2in0jsr7Iu9yGVjKqMgs0CQA0C4VpR/fOY
MiidA3GU9yYZiEJ9m9ISVWa21E3c2NSOtkMUNzvcjmGmZyH7goGWUhpqmHELrrGqfpgAfLQXc7xr
ISpMn3/GmkQf7hHCDlMSyqp2ymckUr9q4jF0xxjBXOU2CFuiTWR8xA2lFk6BirEJk8xVxcPAALLl
cZpZcFHogVIp6UP/DHsjjFXWXaoWsfZsq6661WhyQKHZedNgnJhOvUl9GBYKxZ8e7ky/WpeuA0KR
82issVMqZF/BMqIul+24emuH6KL7DZDf2FkFBOWWCpisXBL5WdIIMI83meWNxXtB5Qf7VhX4x98j
yRMUWV9lZsP7g0vi9euBwM+xfvEUxhSYQjZmRlKmI2YyTdQvMj1fNa094m5D9pfBRTJPloZJFnFI
2jI49ZaNwWo+F8SGUflTLXrdsMK/FRebJmtXEvaZGqNLyXvv4feg7Bf1jJn49lkRmYzlY9OYVyOA
573PgAIwdlm1RUS4sjXvxpp4q2IX8anE7LUwy1bxX27wenzu75kAwk0CC/+pcrKlcqE+kzEeAUEe
B+dZ6rBbtnYLuppIetx5MBLFXNNFoHFGLVzF9mMc04PHKpz7fiALOK6sTeS262qw+UCHDRlLCBJn
GC9YfIqw2eFLHs+88RbCPjLmWjqV/VK1zrKr0SuzoX12GmvVGt22DkqmvNzqFau4yKkvpaq3EbcN
AQWsRQgxHfKPQmJGs//l+TfREHY0PNk4cHz7wytnLci/YLxOOcNFOo6GnRLpw1pwDIP65DKM00Yu
xOQrc4JVZWk8ecXBH6BzGnsrKzaKTofMFgY/dvdjZ+pN5eT1KkZeXFzCepBXn9p44jkoPoA+LRzS
pPpX4oueghpzQ0TxM2xcKn5nLpyz9Fuo4qC4R2SLASV75LCt3JH6wmgA2vYbi7TSup02UeeswqRd
6jbVLDF74XD2WAUFoLdldGXmw8/v7b0+vIXDXyM1DLvuunXYxXesVQPYkjgAc98+GLY4Cr0/pciF
VNNjDnNPc759VLcrl9aknRUd9rRyzJbhIl/rAK9IjhhDY+7hX7IR4w021SIeCJpTi7ydlm6INbYT
QOWInpg74XYt0VWYVDf8DsuQHXGsngMkdwOUA1jfNnxS78fvGX1v25IlEDFQAMH2Fjn2voAZr3yM
b1jkZGXN7trnwqRlRAZEXhdNJyvYwtr0jDragCsKf3cdfw6u8d3afDqKns2u30PkQxprPcz2lwR9
pz71oP62OnFw9gAlgfWoYF/WOt2XQR8hQnUuSDLTkTuTCSsbCF3QK8zUeSfX56AjdG7zW1p5bOhY
F00zNCJHSY1J1mUi68FqwFFek04WVDOPC73TwDAQzxWC9Eig7UwtALQNvJ9u703hWRjEkUTkSBjo
KlHF85paUJg1K0CtRTo6JRfTLD4McGUQPdljticftkQ0AdFgXU2kKNI2hyypn+SD03FhtfF3rmZf
YCJvJo12JOSinWUIwiB/eNjPfX7GWMRMEAjq6JBNLhB2FRMeGh8DPv6tyR8ImdFXvkXCgpbsXcnb
39XhEaD4tu7ZpBtXGzpl/zFGj6bBOTONZCWZBI3UG8DYXEy5+SnsFBM4SSfoalKMh7noiDj5LPVk
VdmIDzXAYURqkNBU2u3GJQanZTgyEg7gUndHsbuIMafFDvtIhWJUfpR0b/1PWIN2nOJnn3Ozob8j
znFfegG2FPxTmXz1q6B+cnSTnLhN/39OjDNtqqqYTQEJX06fa7K3kRRlDiQrgrYo+GvZPgRlnyX+
+LJufNNeAEEPa2Pd6HI1BQxy+v7dLh2d95oUPyuOrkjGdpWQFysRT0WAiB5WizviJLAs5BPzyoC3
+pwDDwvaivm0+EhNvtABFlOr0LZJQqoWB7CW0aaigNeQkLl0VQazaLbUBbuVxniNNDobek5sjWEZ
QPXR5gUBeBUGqtGXpl8G7c0MkO5YrDBt0HMqJzKH9kAkm3bAW6r2Zkj8CKIoq6n2fME2eeuu/dxY
W0TjpJP+FOcfWQZZufO3RZgv6g7qH4qywGDyoPMmxO4yypJDN+7nu9jqrXNUVMQrqbOtkwbGkaWN
n4nr7/xULFAVh/RKCFoXneTVETtYWeleaV9j/tBTOEnWvM0ijqc/jSEhC2GMgQs1ltiarFVTbi1q
7Bnn7Ody1i2jW8AkjsHG9vvVEHSQ8N/QOe0kSyUZALUGhzAHl1QGlq36edAvrnmwsOOXI5xZPE7Z
/zfXWkkeZ/ZFbZEB6UFxnADevSLDW+m5YhJKmc1dURoIgLvmyVbcG/Ffml78FsE+Et2mHpdxpS2s
ADS0Xx70EeQEmezJ9L9IFKKW8ZQH32byU5UEpTOCZ8SvUVH57L5ZfEfjh07NEPhwrBGDz2jTCCJC
wy+fwwuUOIb9dfCMlRNUjL3ck+6Fe8EquCm/lOTLQwPkgZfqtXtgQawVoCRYtExyO03hOpIMydBW
1zJZZBzgXW8dxtr9rFKKsRHOJx8G4XQdYK9q+08iF1J8o52mh9PFkcFKiRp2FdIIdPBrk9iA+I1w
rkkXI593rA3XAACR0VJnM8Dgl9ascsft6EEhuaYShyqydqY8CwP7edGQdlsbTzYzbncW62FAnpga
Vwb6QFvDDARqbqOY4E6MDGz8hoZ5D8K99VHX2zkVQxPpnjNXIHqOQd4GLo+bNZz8+D45eFjgTwwV
C1q9XDTJL4v+hVnbW6OGaRY1m4EWLy96yANHn4snRxT+bqU4V9DEEQ/RZg/E5Dsr9tHfYuQRCBX4
Ujk5EnYdvhbkwRqT+MwGaD5ImmB1wTE+RWvVWquagIe+av7VFoHxBZl94bTy65Hl6zliQDawXysd
5kCMWtlDciDhi6ZP0LkUesY9HNtIoQg/Yy6hv7cWaeqTdQ0ZRddevLft/pBPzmZMP4mZRfciz3HW
zecj6tmvMX2M6qYUqkM29FWZX/nvTzIjJ+GzZdMfqRhdP/cxgRYJsI8iAkJQq1UfIfpGK9T7D4XV
u4gYmtTYv5qAYTF7pkgcc85pUUENY9ZY9DYQ0nU0pPuW2JHatg+2TxKLRN44rhvEU7n0LzA++jA/
WsFwcBS/CHJv1f7kVLdBzeaA7j+gAxlooTnAPb5XrlvzXJpkYrXHvGjPSfQ+kekyTQgOEpO9oToN
Wb8u/W/j0Ft3PQpXHkeohSBWTNlr2NAbeHDoCrlHssu/cC4teaG5EueyjvcCGUINTyIY9zo2oXRI
z0LKlzQByqZrnxb61Jp1ScXnoqcAwkfOBznh8EdimONu95yYNRkPiI4Lz+C8HAdCn0qBfLIKGd7X
YPeGFicXZUUq8d7XYEnT2LtELgIUZ5F38tL1APQz6jtjqs+RQcqtqwDs2eVzT/JcyVUdOOFX4wpM
5ILZzQDMOqVRCyu8NdmxoA17ilRLZkJr9eswLX5MdjeSwPZi6t0FouFj7JhrKxW/pZY+GrtF7ZEz
SxbqqywVL7cr4KB6K8u9+jHRfYF8rlW108j1SolaLNv8xE1nCso94aOikgxm/A7iVvLlAS6ZCvvs
jhGWaxZBvUk4Gnp6qjfftpep/Wyygp3XUgUSrbY5ywRGShhvWB/GGpazsFxC+62p8GDpRv22rV+S
4jZJeLUzDxcKVdcVy4THKEmTU+xvTAoDATfACu+N8WnudVITJNvotXQONub9ZmeZ8KYccublc+Ty
oueF0DW9pPPjla116vmOQSgSOdDt5IsOpG40lsS6wx4d+KbbY63yv7TW3oyRfIMDuTCzZpuDTAHA
0pbPACvdR92/y+SfwhvSaN2mMkzCP856w3Btjl9/lvK1t44pt4KU65nMjXIDRZzyMUz96rSDTic2
9sTKwMNvwny/ptlWHma26aOJSapbVhjWBdoOw2Sl0NDaV92Vocyi1L79lotqo+F2F+lrWLiUpsRG
BH8BCoeKKVJCbJRfQEVvYacAfgdD1cZ3vQW7gyhhTJ8mFjnRJ6oYQB/UNbFOuYXHFqGsDWqI9JmV
NiCmvgPRvdTiNbOPOa1xzXVAqO7iJUWqabFU6mitwV0a3PPGi+G8ZvqBpCxEnFX4m8x4vJih76Sx
Ab+gfPDMHZsMUGp3PTyxYo5w7ABzIDYN1078rmGRhC/U4mLZG8n/yM0k/20GVsUaI1k4qwM45W5A
Y2/884w/b7DWIyB/g6c/BrSwhnbYwQrmpm5X84QqObMAQm8I+h4YJWIyoS2h1M2b5HTpQwZkyA2N
Ds8nlFOxtzkZzKuxw0wPLcLi6hHOnOmVGzAroF4s3GCG8LyC5B2JXE/3LEL6XzZL8OrZdU1fjrO0
xZXvMa4z9gs+C314gOEN4JliZ8jOCCWtxoNtkSy77t1hOeD+hbeQUFGza4Qo7iw9f5U2qyBFu/cT
6tdMIGR5tsDyw3Eoj8g0zGbdk7xG2ag1zlMOgtklxW3T5WDNW/4M87WhoHHz9uIYJOPcfO0rFiUj
HjI4ihM3GOLkU8rjLQ/hhJiVMe9F1z9sNb95yXgR4q8jZY94xyeSKSDgjrMqKb97+ntNAK2L6rsC
UJTTSCBws4hzNBjYcajQY1tLnnSqyAEZ5ICeh6kKa48k3CUmVYePytmctv5IuGJs3HQ2BQWxbT7L
hyEkc4wjwxPxTiAFDY1hqZP1EvbmRUoEqi57F54C+1K2wZGIt9cYbwuROQgouIbt5qS86d7NNKWb
5eIx2BYomEYmxlGFuh9ToaouMYC/HLF7SJsf8zjpYU+M6xIua5H+2lz8HnsxEzmLoj9Iy5HYERTq
Gnq1CUO3nNFW2e8Mb00SQvPA4Csit0piehN4yXm/K/h/WgxyEE84jpryLuLndl5r2qAD4HNkfbr2
uWs6n4yOJUEKKn7kOE7swqRe/gxiNutIN4x12KT3KsReApFfvdRq41AXw/WCogrwL2s3cfyKNuHF
HYhqRjjp70WhzuRXu0ML+PDfmJxmqaS98b2dXiAQC049+t/SRlmHTMIJ0AT00Urn+ZmMbItS+yyB
enWJBQwTqJlG8PQ17n+JYlm6zO0i3hcNxJu2FcF7xAInUwiMy/TWpuAznXJJcolRw9JR/Vqz/HPS
sdTrPul+d0W/m2AWJNpvQ0nYyf6NZfRX41vLBDnfNLxmw24WrZAO4XHhBa33pTK1M9z72GBToUsE
wJvrB3j15lvr/PbtPvNeRk4mIhELkvYKAlsNH5lFSKzChB9i5iTE70aL24a825KgGRbjOUdvTGLv
QO6sk+wtjLo4tsc4B6HPpARVtkRIxo0KpgEoSOseqARuvsUOSI363zg2SALGDdUcRoi3KQDljFoq
JVCnjOOdO5etQXer6viq+7TTDNQm3JW0C+X8VYA82rX9UguSA6awFzkgwmD/92xTvWquBaZDhLuA
QTqcVved9X/WVQde0SYRFOHSoCLObJhmZr8NG4T7A8rrel5g1NsiAeVbpy8aG0nyMdgOt+p7HMed
ZKCXSgYuxuAxVeILbhgHDWmeXUoE9zV1g+a99VREDWhWOdivgpMy7y5G3H2nQXfBA/oSJ6TA8zPn
NlDaUp3bke2P24ynpoPV4DFU1LSeIQNHZdkfBjvYFgGdZ+w9bLu9tT4HQVPbWLIh8Rqm+4Iu2C3N
bWsXCCQwb8X2MWZ5JQs6LBe2gKedk7E9eKP7EtNjW2QutQF6Jzk7fU+JXy091T7hnFnJoL62otux
NFhXOmCOoF+JbkCUmK5q0lonrb4otk9TNvw4afSvUD3bDFa5MQPccFi/DB15TrUiBgxdds3UJBcn
f20GBdAvxRi55xU15BYkl7rVVrXwLmIY/vlacS+Uc9WydjegljREsv1NpPfmDT8psNVmGiaebKBn
LN0vZhN9RQaDxTY1b3rKERnoa33seOtDpKzx3uWZwkqwjxQ6U8OCR18QOgOwrT1oDaJSvTqE2Ycz
lBtW1j+U+hkgrkI9BS4rkrH8TusXi87LghAljACxr+7eaoe/CKq0osoJb1a2m99BN8Kk3n1EOvPJ
94EBgWRqK4HUBma6L+DPFc2PO3zmJrCV+i0yyS7N/KPlwT1QsPF5Aiw+8SHE+Z2dEuIgtLL4pw0I
OksTd9Ic+FFdSa2+OZ32JDz7OW/bhzEVj9RhJz2ylhmi+Ee6nIZ2wdMfW+1j/KQZ4t40h8+0FHsz
SXc6hyohz0wQfTI8IypMb+tJHDtdeZ/q4e69m/YAcxvDvNvxkUUnxkGkdBMOmChKxXBba9ZGg509
9Q6mHo9yxt4r5sUqPM6ceBsNmkjgtemCLTU6DzddpkS/9VTwqvW2Tocfgj149dCCca3q9JpSXakM
Vq1JadE4q6l1PxggP0fhgGbjS0iNYhqUt3tNcdEH+EOLOXjAxfxAUaWmc1/BBgv9M5/vOhhgYXAg
mzGfjn7TKNNa5sABx2Cym4x0b1t/1nQokW/oc464dzGtTxV8ldM1ybn99HOBx8zWCb8DIWrlkCAU
PC3c2G9pS72hwCXq1imYhXtoV6Wr4DHkkrgf7ymD1jq2iznX3u3Mla9NSyPXdnGU3doyfCYK7ZhT
lmg0g0h6Xd/b5srYphMhn329Kq36RQ8ZRCb+9Jf0W5D3G5WUb+PBjMz5hVp1FIIe656LwkJvwIzE
9nHSfeQ21aAV/YQhFyOqmobxiVnH4JcJEkzlzrBQ+kHNNDAwxMJjHBScyu7D6PRTOEJ9mBRi5Gln
s2pOs56kxeRbs4gskwdY7NnQE8YZMihEy4NJf2HNWp7mlpNZF7Ol9wI8rm25a9GnChzjnG1ormhp
3S9D/rTQtuuxXCB9RJ5aMmlIF4poS9n6O1k7T5wfqD659tCuyfSfydegD+5T9ibJ1GmdL4FuraaH
r3JgbN5ZE8gyWVdyf1yGYBuQGuMd4CQX5BcOSKPG9mqJBuHBKnK5+i8FvMaY9LAfvFA6kD0L+Aqq
jcJ9Y/5TsW134mtpZovBQpEJe4IhV0W0wPCeKkIv9D0Vz8IRe19471Vn7pScIzbRiMTg2SJ6n4/e
/PUG1F28EVH2B0vaCtETiP00kBhMNTheAae7+r7iVEJOyXoGDCOljYu9kbk/Vzh/L3kLvqr2nmG0
ctR7l//4vKkaqL6BcDTxPEVYrX5096Ci73j6GOQp0r9NRNAmz6PzoLOcoleRfaXhW+z+DeqdgLTs
X9HcnHgfE2XIUinIEZbTKLnpu4nIJ95Z/kZGO4wH8bSeHSh4q7sLETC2f6QfCco1LFME50Py4hhi
51oxFGS56xlGuB3AOQPFobfOlIBV7THWIBonyXZybOHTw+Se2NpOYjdGgg8IZxENjxJsaRQQ40mB
CbbvomDwTHPJebibnPw0QPrnj9hUMW+ybUDJwNPMoEcFLj0GYBumG5NPBlN3z8tXWVwnhLnanFCm
WWsb92f57LkXu9knybsukINvOTY7NJoJCZLAuQMwLGsf4kpswul5tEBrKcIMcUxj9pzYAewcGNp4
yEfqEvSBPw3OrvI1K65u+Vbq18l6JhR1kTevo7uVnsIScHTsc5m9pua1YIov5hiSf9zwRvmuY51C
G5A0nN6aiUQClhUakxqaYQ4aUc+77ezIkCXOG2z+KYQYjcQzR8IqjoGeoqVx+fdYH1uks81B4x9K
rlVBLVHZIxuDlCmuYviG2YE5iJVMm8l4d+cxgHUSTABMxB1QU/v3TBRPHh4uHYcL+kA2WD82u2m3
+OfJv6D6zVhu+v41nd7bo7AZcevzkpPB5lkp5LHTuHXRAbWMpq2ouyYTWmgZnHvmbsSgnIIeDDPP
dcyDMYE8lzbUXToucbLhSrC2eWPBsYpxHubM2HSaM1Vj3ELc5/pgHs7W9K9lF9zVGOj1XzAJBGYl
vNKu+OL9nHTxtK90Y1HV7Nn6gQUohNmRkgheDIdsDp43J+04IYZw+O4sFsaOJMrn38hnOYh0NbTf
eau20ne2Vh8sy4n5Z/+VMyoomMvqXb8mTC52ToM898ANQuyQA9VNAAK/4/PLwIZZhNMldKW6z0xV
IoBwwXYk9qrDuun6L1r81hvWomXtYoEz6PgS8ZeDPcuTKJvQBFizD8INl26wL1kDDsvGzJ4mlg4i
gBZ+tcVZdPS5H0lJqVD9Ge1+/rJ2UMai7J8/vkBq5+Gdo32ofKMrjo0qOmjiQOgr2klcqqsWW1L/
a4LWmxWoJKzI8CfoPkX3G+oJkE2AYWjUMI0ue8ZpitvQZSeGH2mWQPYsp+Vs+KazK1yUTfnRlNeS
mIAC5vc0dBtYGRrN9TwfsZsPZddPeDqADLs77EiAid0nm9misCAZgz9sXnIueoNvWdJhdSlIAgJ3
V3IT2s5TxUNuEszl8dvbsjiQeYGr7OwrApQEwy04+LgIcGHOYcHG0h+crYHo1XpHX43VbVpM9MWj
IEf3oQv6sHFOVod+ik6FnN1B39nTeVW3BDYROVvpYhkw2kx44eZ0IfzPgYzUbBsgtBNSaT6q6cel
bopyyN06uRNfyRxRoMJtiTIydl4tiPqj/epKVmNDvSycN6HCtZjt3+bD800sNGjMFWewg+ogxeNo
Ku0dz4hVg36cqk3Y6KRbynXPX9vdr4P9z1Rvsem//cfReSw5bmxB9IsQAV/AliQcQd9sNxvEWHjv
8fU61GKk0As9zTQJVF2TeRJ72YR7RaNUj+f5mCOwnVFr5YTxrV8vPRN5YRXkjulfR3KZdjXzcw1t
AD/2S5MYYVTEalhApc++2uXRI2hfrfFgZviIwakMXyrkWWQykJ2zCs1b9d5u3HvqZzIceju0O1gl
uI8OwnxvMxJLyYnfR2mgpkGtu4QaL6OfKty6ro3qifwZgGUTDZzXaj+hZnfLcUHCXPnxGwW5pCOh
3uuA3skL4chBIkaGJA+jxJrwwF+pDxUSlVkMLJ5O2vv4kaeA7i8RxGzLM+pznPnoJdfsa5p44i5T
CqQisGxHM9FOY/Q5ziAWCHu1b73ybOKHlHJco24fiO4BKoPh4rdYiK/7nuS/XeTblZtPf4zx3OD6
WAxYixF+B3ak0m92mTsJho9Baympn+n8u8yOq7cUj4JnzmDczFYYkQRPhZ4wxkn+B5bznDCopfNR
rWv6wtay1K1/FizV5AO9rWl5hcEw+l9OOKa+T8obiaJpd5X635YMJPDPSq20kezMdMIxkNprL2kr
xOuCz6exQYL/TE1yR7g73zs2DR9T6tvWSSikLRDn0RSU3z87ucItRxRhQcSvxgqjRTDa0zDKXC51
D4TL/MFE12hvMRnWukyNhviTMSv4XPAjB5upQwpxAwzndOmza0mpxEmwIfg00+fIaWAQ2lFQRBnx
X215pttHm6ORXbh5YBMM8rm34mtEkC2Har8qO0EvnZfvKZcJiRtytBxijmMz40/VcMU2X6wl9vSB
cMUbdqnsSJ5F+3Ns4aUgirSwHhrIonRd9yNSYSr8nor9r4WRmRCAgYe1QIOoYkIbcbVbr9e/B38k
Y7+LWssRtf4XnZ1u7UebafqwHFoimYasvkSs5iMiw0dMmtFHclQ6JnXF75LDY2JWmdPu9JAisA1g
HCo5oRNgdP+GqfBWrO+TVn3kUfuTT/qlLjtrzBQSZeTx4SOgXUkrvvvBRFwfmdxbepMESfxPr02q
W/jdjGHanmyTVZJI4aW8b1l7dUAo5OhS6dpvDMnNfERvZM0w+WzVrdAlljK8eMS5PUf3dxQ/Uht/
bOzmFbMoaXtkaCGJpSHWj2NKSfxSpgjFVWB3P5raiSHxWtsbRJzZIKTPIJYPswqzk6F9W4fJmRNt
P4EHoECWh4HYj4tYv+L4W9HWN79C3dNlN8HRX7MaJCJXbok1o0hOrjnA+Hb91aJH5Kg56JTOWvRP
mojzLuJrG2FQFvGpTr+F/qlXSOlkNOPI6YZEP0gl2THDsa9yVNypoybP1oYQ85DIvYLDVLMEiH/2
DYYB8a5Y13a5omOvkZQYdLIJH6IxPydMTwUr7QQD68twOUEXGuaXu8kyHMGzbbPXshT7oGw/t/af
Aqh4fV9obID7MBcuMySTNN+b+YLoWww0OiDxeK5qXy/PQ4qpfj2R1b5PWTl3xltXfGQWAEXZbeAD
mB9x55jrH7kDRqF89eXdzJ+zFI4RE+A6PRUjBEHu1mFAvc+QbX4d2OjVDA4bJf1jVnwOy9mqv6ya
Zun12EGzxQS9V0eGVUCkzM+y/1QjDaPrTrTvWURiZ568i+xCTP1x/YzJi6rxtvFfQv7b7led7Aj1
LqwYH+ltRtw9xXFYMB0WEyP2iNq5PWfqmQrHsRToYtx9rJDwwbJ+c/r8pMs3sQASr97xbHEgQ9eQ
h9rPNI3mi4hHq2f9/JI+sZsliQ1tH+s/AJsKTVIPGS13ih9Z+5OgZyYbJKRBe0DDEt+zKnL1ZfNW
BEnI/s1f8QDNv5N4bSpcVwU6OiJ0baVhnsZKd99jEZ5KpqLarPic4ZQjJCXF/a8sx7g725hGupFW
2tTUHDKBjFvnNcmhwkDfvDZA9OvvuBWYizS/bSoNO6VXvrLaEV5PD1F+Zm3hT2I1cFQz7M4XFYex
2oKIziTJm0cUpmqh115l8L+1taBWQsNXEdLuWKwkVKAKVkTCkcLQtJ62jy5bPloEU8nyaEblHVrW
U+v0sMHrWI7lwwJznqJAh+x8ICAARZlVm25CoN1GlN4HnQymocUroRbZy20hwqRHiIzyeuQNH5Te
7Z2wkARa3e9sztwKw64+z6fhoCXafcjkR0JBZeGcWSDHspkmNWD7YRVNYI3ttdvqqyHyq+I2GjuE
QbwXlfKcZXW/xb8qur3JDlpZXKQiRg3C760/Kys5lZgTzX6DovhVTjZrheSIGaBhpWRCH+8Q0att
e8WDch2q6iZda3vyW3ShddZjCQ0JzkQy7DaE7i3fqNCoehKT11Aiu2MC8aG5aOj3fZwjPt7r6O5i
bCBx/Xta0NUTRVF4DAy9l4cCfe9mLL5EJ7+1E5pL4D/o1qDpTFl2GNpDyd6/33JMW6s7L5G7LDW/
9w37mae1qBCTfb517vlrNUcnXmunMeO3eveFx+Y2SvpN+2q08kMr0o/zQhSRhZqDU9YpLckrKX/q
LLvOFuvgfjwD7jop1RiqznhZFIQB43DIy5KUlfowqvOhagyyq/D4tXAwPke61O8cOHHkmVDFstYl
BdmXOOxXmXlxxR5XD5aVz5V9twrPeHKqMroYyxGl9zEuy4sUKeeeDIcdH92DnJS5lz/VAdS+4OTQ
ss8WT7ehFCfEpG6jqpe8KNn/fsnti00QeXMFDsOovA497ESFxrhPXVG579GUL8yff2Fd7ZWw3aIg
Ip5dmk5zopzkTwhY4aKPqICG0GAAPvv/1Hk56Zl2iB7jsoXw6PaAYQ3jTBhw6qYHpYqflc7wDHOX
fdJNcbIMcZpt+WQnEYr9X0ubnuZpezHUgDcn1IsKpBNr/0ej6oqhdJSvXJlFnDccxeV0a1NSb3Bb
igd3yCNto3stirsmdbe45U8rngZbUkFAV2Ya3NI7QfK3vClOMrMwHEi7uoLu7AQSo482WS6A8tOr
tZdO82Z79M+EB/NOcwTVjm/zSG4UpbXDnzq9U8ANqDPQNV5tPCnGFN+klbRAQbKCh2JwKidfw4UB
dWOUEbhYrKgtdKRDzxo/wWJHjJPmbciVuz725Gxzlduhrwr0Wpx9CATAh6gQkuL6kPOFHNLYulgs
KGEGoAomaLOjBKVuriI9ENJdeVtgJAxV4raEQ6pgD1UYRPR+nloqXp/YXkf3I9tBtEL4kMLYbgCK
2+7c/IlwnSoaEXzTcOzm7iJTdic/NLLgFsRDCTy+HHnwAbCbRT5TwZA/8Vp+dUQ0FbIAuHGVR+NN
a42HRS6TEcC8vMbLSUYBPM+lF4+KG2X8YJTptgiELIGxSffzkQvjRXcheWuRiPkowZxJEK82k6iv
NZSV4wzUbVmQAMbMBhrrPGJ8rO9yodzNUrkjqCEjiwrCcCWZ4RKJvaBp+ggjZupHsOk5krUV/oUR
Tjx5GuwsVp7ofqGvzAUjBJAVJWCvXTdRiKvZFTxYnZTnxapPAleZgjJJza8pbNHsMlfFsW3qY8Qv
Fq2bEgdlWxyzRzGUQdwbQQJ8Dmh6ql7LW29m53auT+P0RROATAFkrLoFmq74vbrxLNBa+qih5clp
yo+t6494lMO5M8NcasF9wSQX8GO2LKxmTB/N+7obcg75KhDxGqbyxo2xhIY6MnhuQlTLYdPrR+OW
ESOqsR9nVDixWxCVZ0S22zOU6/EnDZAEpHp28t2HCdrAdFrfAPu4zieTWOXlJsi7Fa6+st8jI0Xy
kxM2kOSEESkOFxWgLL44JsZKEQ4pCJvUOC3ScM6ERKLSeJl7cWk/ikg6Z8+h2O6Mye5LKm4Lq0lB
DmF3ox2+yhFpBrV2Tv1E152oXJyyDTedQ0ezDiOuaWGzwey4iDketQGmnUVtajA6z2DYoxtbQVXE
mpsIjdAf7YA+coUiAdbB33gjDa6O1g9f5qQXuUl+rP18NgYk+5z9kr+C+NBO3dch6fxeMVwlTo+b
5CK9H1cwWahfK5R4TDFmJdAnhVVTExi3fxJgLHZcjxc9p0X2BXmytYixKCBvOgw2U0GcVlhKwy2N
p6t24zL4lRH31rhtwUStfCSFcMZ+cVJuN9VAyhyph1nukNEwWs6kKxS+ZukcfvQsmu62Nd3sZLji
hAsmCqY/9o1ECb3mB5fOXRFd/LxYLo0WX7q2O5dY2g4tAm9hR6EujGPFDn1eiWk0Uaqp8bkhLLzJ
em8sUn9BI7G0iFfqa6uRRSF3DB3Ut2I4ashyF6PxwN1B10p4+fMpOY440DSUGSX7yX7+U9jRU5/L
Z20eXwLvdJsCmvqZbm+Mvu2kPOpLdWTkdRyn/Igdaio+Ynl8n5vpOUQY2wrTj7PnRFMxd9Wx7pWA
1ApYcS1Ig4oqn0Acru117oOJRT+7BHAuf+wkNEfJy3U336Uwq1sBBlbFscLXjUTDysqgwhEJsmSo
es9i2683v4FodVmFbi6+D5W4r1rzWGC8GEhqlfuAlKAigVTeb3AnFvybNZKMyda9slD89P+XLcn6
u0j6u6SJt3iCeqKEZULkJYr6AlP2yiaz6+vAkFBcEZy7RUQaUsYPNJ4ju9MocfFMJePk1dxDqdwH
CfQNHgNkYJTtrOMCbeg/zGivzOheyMxErs9neivm79K4GhAak7K/1U15axDoqyqzfFu/tl172zL9
piT5fegBSPW/VoKT5Qh3z+IZ67VJgL0jJYit0cvwU0oNUYBy5mnHVla9AYC8DWaHHAbBZK2Q/ZoM
zGqz7+ycbhkRgoZaXIZWnOBIGtKuklhsguzIfyfqj9gkJ5G3dOMtrWZgblizjvFen5Iws5a9QiKD
yCS8y9XJyFFt/l20cSeDgFgRy3ymyXxVal6azGLLFd9VAXBdHIx0uG9pc59T6daW2209TG38nun6
m7BXCDvQ8TvlFpMTCoWXRzccc+HOq+0S5v2FRHw8af+EwZ6fYVA69ZTk1n5Z3tH+iVAva1gxfbAu
A3vaPsjVNpAhQ0lLBh5dtwH2oMZV2xlLjcXuZnTh1p5jyTppHfZ2cznmCetDk7kaxAVyQ1lDWnnB
kpUEBAarSq4EaS/7ip77fXdM0sadPLEooYhIs7KNc2rplwXlfN8jENlcwqzz35BIzolTvpUd+H+m
F83GnmD+N22Tx5futcPmWT1xF/yafZUZ5IrwOkaygKo1y4MBrdOgq2QUHyQeuTnmKPJhZoCjnVbJ
SaDjoVTbGCPFTU2ZdrAzVhdT6YN+naPfZpG4LGjhFCllmJcpNlKomA2Fp9L56WT4S5eB0RuC+Hky
SstliB39xEKc4tqNmvS9IhA5OagZRdS3RNmOaNtxO3+bop2RPk3GQTI1pMIWckYpBDHmxUyytQNm
lwMmq4M5EGZ/tYoZ969rIxEyVMGi9k+cRSExPXS+DPRIodO8ftXCdE5OTT2cYkM5pU+S0jZyJoh6
EHaJbHp2DVSENXyBaa49i/Or4/lqWfpMTnIB732OruB1bMgnOF7Y+JnAZqqf2/zukK8kWyEyqbDU
tbCuF+7esx7Nn/CwP2yGLLVya/XmLd53Ni9iUpBqpx70WfJVjPDEFKP+GgiylbFYFM0a6pVywpV3
BvB2oXW9NAwvR6cqkEjxkUwzMaxUchVs3WTY/WV20OrbDUj6BT0axqIbSxvWnBgH9R+/2VDm8Y3J
u3wDiRYgelH/lMM3WSqcUy3OWkWhdngznKT+ne5lKEYs7O7iHavDjnuV3Te21oJuDfugeaatxiS5
XMX2LZgU4kEdV2+zez+FFuwMR8GfYDgT/AHDsNqE07v1K3YtlH56vUZ0kGH5r9A3nVat28/fD5Qt
J3UYw5tCPBdDHIsHidticHC6SFq52xmPTlNuwyjIq/6VfTLaH/CJLxU0GvzknV6QG5bNzA6G/W1k
FEeoM3+Kd3uARcn8kAWHnhB1/jeX/9V95SzR6lQou885N63T0dMkWnxiR4VyzYrETZe2GxbZHFtV
ZNxieHobxfZfxGliFg/7Qm10Z8OcTK68eKhODBowOo2tN921l0Ev9m6zIKEYodthheNx1svRwVHT
ER+lgSkgYOhd5k3bmMGz1sk4wA10nJywHoyAlPyPGNgCrno+fr7cPslv83cE7FQE8ZwGOzPIwftk
qO7NUb/+VW99REhOWbhj9r+5yxn02BnrxFGZncPbU0aDOAe+NE1TQnRIJyKssLKYPo8ccWApygjQ
Xz47WR39lGolaOWIm1BTolnV/sg/oOqKkmMjF2FMBDAZKQOii3UH/rVyZnu3/kEsiGyC2qIAUJ35
AE19cV6vJl3yLHM1J2qQdOS7sWDB7pY6NR3GtC8+6aw95tYuPHs856blkwnXiSwYxx2Z0ORmsBxd
suPEPGfa2+8VAX2OlZL6WjFhpWlROAxSopWIM4GloZi0vOiN23U7JE10iEZWT4ns2Ezqb6eFvxK9
UzaLt7UaAcmATrIO6IkD2D6uCw8wP9qfz5bQMnDbXlVLyMGl/UMlGePTXEjqYcSpWhX/vjhs6MCn
N5nVbmcoR/RwpzYxnrom8cXDLEeDaHqNXP2fAhazshnv5u6zf12s2Q8Z0ovXpwo8wvqiydql2q6G
2R/NndI/puPIF2JUiOzzxe9Tye8PBLq1xUhKJ8npbJpLjTwjamW5TVyEdGB4kvmwMp5nrmvGV7WV
rorQb0UCiVn4EtrjvpfuQm8efTo/0qh7yNopIX2Y9JBbIbSAURmK++2eoxfh90r3LccpGU41xzn2
79Doy5N2z+FWbh3TEzlyZyP3huEx1tnBbHsPSUWUTy7TKw+JG0XCpFMo8GuceUfUwZPH3uvHyqMe
8UbzTw5tX/BEytscFGi3y1r2y1dYSi17uZJ6JmkGBANBm6jKsKeIpeEDUwgslIlyv5EmC7vWsCRK
38qVXgOFF7fNvosOSnzJH08kQMHQnyS1l8Kkrq7Yyq66mV0rgnqV7gdvllNjl7WRry0i+5QOb/WA
DdtpbPy4hsLnajM34ZuMkdm4RZ5eM848gn9/GZ3pY2ANujg+IhQNfHkSfFhGYCRyoFLEiZuFJhdC
Xc4dGwPY2fEpnMChlPb4YAhv5Z3TFQScNMZDERTnTxSUizFiuZlDgy5szYYwdhV0YTo6zxjqMKGN
bFVGn7C1aI9G2EKbm0qhTM6XhmVZk2nbqjjEOD76NWhWxaEHrRhot6jnUE8zratvBhdXMyNj30/x
HyY72i1F821eFHzHrLMmSmn6Rr4HgnKgX1NHkuMHdCeCc9OSCqDcozK6iinGBvglxMD6QmXVEKM/
BeS3mEck5SBCJBe7uazMbu0nRh4ybviltosjZvJmhnNE6KWd/EioBHbbsTAnpCGfSe7DrqS9pMDN
ixfHvTxKvBDf7GuIODhG6XsqQTDjIl5fBH0SMjhlFZKcq5EApjzxcQOK0ifiwFGfc0TTA1Ymin5w
d+XFPmt/rSUCLBY/SBUwR5kx/mPr8juaQrYmsBlzbjH5G0RObbJJ1cO6hzLCUys8qVOpQ2Nnpi+Q
lVNrnxuShyV6PhsOfunNkh1mHe9E7yBFn/EKIi1ClWRBKs6IsIQLgYomwukcs56N9ozYp6S5IcdC
xz5+aSSh9vRXM5rHXVSVvimrrNbeJL7n3Jj3CNNlndXKmeef3zvl6M5y1MBkE8B73m6aZOyq6o/C
33RlCAfG34gzJ3JDDmjfZFaAM+TJxRk3M5SW6Sxt6ZUBMyZJOZIQRobNFgOS9XVhY5u1L1rfXvNo
u5qGdkVv3NbHyciOm7b6nBGFMAN1QBwvsOSQWFkZIFck1Tf0Z4JchDwlYwpNMm2Y1UQZKVy7WM3D
WdjhYq8QuqqraPSbXnKCdrThiH4a89TJ3XlgnCcx+QO6Rv742HNVIQcbsj865azJiiPDDEuE64pg
Jot9dButwht2TtsgX0ymFtl+dOVVgaX8b01/cFFqSQGYbL4b8NdzWqHIUVjHbimktfoO4emxsNyZ
xBgoWxo2Bkvon2jEkK58yTOLxpkBLFKxka1winVBpgauSdOCVpuXP8fXIpZrxoZ/3QjMGrZ+zHpB
u0gmAYn30OPtrXcm5sEiaj2bYXCZ7jxQHRehMPSd5lOavidd8UzNBacuu48Gd04an62lPSMhiNha
ZATqmdJ+tdpLVTkjU4+VGBQClz/Va9VqbpVwwk2wpiltN1NjcmZ7Y8vWlTE8kkW/PZ1GRQtLFcAm
RamugQAZcPfFwHuGPjSxl+AHIqrI6tPjT7KWzNUHzUM7j+KYjjnCeGrsB5F5DS6ZBPJdQZB99yxi
lkOxHrQ54XEwYVvjpKls0LB5/NRtf83f+5fVEH0DwS+7fiDjAIGtzjnfvDw60gWDNhEHi7/Jq4/2
3TBXtnG6rypMzg1Sh5m4ZbCyu8Xnw8bCgxSmMtOw642jlM5HEGFB/0RYaUG3ivXLOALQjZJTLsnH
tCKvRP6Y5/E0wsMt3WT9ltXD9BqjTWWgFcKP4t4HXIPeAioFK1Npnn0NwBgJGY8cd/zsT1vha3yF
pKRA3zIxdi3o8duX5xdBHsz001+vocMdGRg9U7QgMrR3m0jck6nixlbO5Ve0hVDVGFBWXg+7bsUe
lDStr1+Vu73JKLKxR+MJnW8tnICX97D1GxARqlmeS4u1kD9rGKGQlkl0JGvEuiZNPLmuvFiMHiRt
Fz+TENqrKTFczWxwJeLHJckhFtO7OsiEhhmS9mkYDd1H9sToGGfzuylntFPzI+q0mwEzP1sPHGiE
pOokrefdF9aw0Ga1s+GwguIy2AeoG4RT6fHdqtdTpD9GI35TBp1GM3u2Rf/MzeppLjTOeEwqkqZM
Ud4x6bR3JIEV8PRIYrudGMdZomgkwCEJlYaaDaYlgutdArwRTp2brbRUU4KKuIYj2t0IMLgLIIL6
ly0/UwQUGeEPEgnTU6E4mA4dwHBuNLTuBsWeWr8HAl132hEThCRNl6W66JRBE0ZPE1UY1zxEpCFm
5EcUFKdv/KrBkmaf2eiAeg7u1ZVLPr5YuBbWZiUnVLZIvIEJB0Ohlt19KnvpbfjQ6lCNPQYE8vop
MR+ITcjPxPZidu/lS1KVnmrQkJEWAoTeclb7WCnU8isF/LsEZE1db9loXKHV9JUcThEBqLH8po7z
szXK9yRf34sV0m6E64lO4x2Z9mAi5T29wvRiNgM56QZcgtt+XQ3fKiW/xtDCXFAhYjEnB5cyzxxs
N+1Sb13dEhqwstYeuTeelHVepwweluNJfscbldvzp5RqH7XMP2IxWj/7+ptVQ7jtv+MeD/5Ev0z1
VlK90QRrKDRsirg6arwoIvgj/tIJk6sNcuxevGQspoSP01ZKm+ap9VmkqBr7/qL24qrq6b2ZikfH
XTnkUDtX8w0ZUKc6DcVCatKGFz+k5iN6Mwug6lvz2SnWpw6KcWzeyIPVrU+odfyoI2kITQ57oPi0
s+3YSP3RFuDBBiMg+iagDgl4tYb4rC5ciRYfZOuyI6P1AF+oO0xWHZIfGBxU3XSwSD3rkCMlgw5t
iRd7lnAFXk17cdSNjShgNFoil2kYz5hVqMwGLLe2IAqucHmCfkTTAAHWXyix1yU5ra6Ure9T+2H8
KDblqmrpvRfTwxTLG7ODf6M+vdvSyvIBnK9KilHRfdlr8pWs4+dmDh+6nl3k7fOiodhNHi2xEBPt
NlmRvZYHDaErwLyAcYTFNp+WNjqtCQL8nwVaZLW5U/RjUesCUubsM9nHAABU9UY9X9kHUuRLJF1R
SmknUogtM+RE090mSE4YyU8tA1tCL+lTk3E4ltYWjMLyOzOlOaVFx/ZjL+TPd48iQaOnE+wa9X7f
H8FWtnMOxYPm8r1DVPNqf8aD3gHWkhZPYhqJWk7Xkjf62HtPiJ2dHk1YFGRT6mI867ZxIn4IbIQ1
3OAPX5ZxPuejeKV0NqkbK5tLHJdswPsH4HYW8vcNzEvRH/S3trfw5MhPUeYfY/9l1tkNe6TRPZJW
xTEaPYQZPZgeGJECJbB6TB116yohrcSP4zSXXkU5tpV+Bfinee3Rk68mhYXK8m7B91MxKYBevrpT
nwM/YdnvG4/a3oIMykf2C8UqMSekdk6Yd+aLsIszC+EdWv8R1cwcGLz9YNSkBCyp+b62/o7JwNQ6
MXXNyibNNgeXL4zWWq34fygmXTX1FcHwlRFCujhVLNEatmcbBIn1UlcrOQX9JbIGVBPAV3PtrI55
iGNhjNVTaiYnqHNw10yu48InzmQP+9hVma80WwawWz/K8XjMZ3jvxosiYOzzwsY0wf7JgQ30iNcP
OSPEbtHelqh+7mFDIOio1DBjchhhgFZG/egbRLOscXx9kZQyku6mjBr6YQCkMmAff6OIPEdL5Ilq
ATNue+3ok7MohMWJuPkkG45Ndmni8QocUVntgIDU7WgjRMtRkTedgJuQB95ONcqzoGrV1HM2a5el
t69Y2nwiOHZ5Agu6eMMo9/YqeNv5AkrxkqTyBYaUubeGK3oghH5kR9D61AgzWNsymOn0qxSFqTTd
O6HcVuGgNdhXFtkJZoF2fg4kpkqR7JpPpQxAXYmDnMqcTtcsf06foyo5u9f0gsM+6r1NLr3GTh0I
RCQBqhSTLakef//ivxdqgF3SXF8SxNe6dNfIlDTqheBKLKN7vg4ijrFQgoUpWQG35EFxEjEOSeZt
DzEF12QI1EWdqqCOi2MB6CLLbjgNe2vzDJ2bid4odyNj9BrUKBm50y+GgJr5MrUeJiTsVJ0P3RgD
wJWouuvacYdmxy6XL9AVVnHBLkqCVciJdJ5KceoXKNmCAUeSULve8uLHOqLyx55CxtdlbtYLFlbT
pM5fGYPJAVliQac/J6V0Rt3wV42XiJ9qRFNrKrT41ImonZmpR933utH7yGjAU2rvhudgCtuYOeD8
NUVfVJGDpO1z1OvQTN+iOQ+Y+lcApifqbgJ0JaxTUwhJW2+CdgGYIDM1c4vFga3YrpG3jYqnu4uc
Ba1hUDo1vqGZ3tZ1XpJj/97nKsnFquUANR+ls9nVR8WMj/mNjJ1M86U8vZXs7o16OSSkKK0Umezi
C31wl3sKZqkM9SdMwlfDSgC3QuBwlUnukFwRJsuxcvQIHmK01h7QGrcam+D2XI3aRbZNd2mK/ef6
W5Mm4kfHQg3kLD1m4sXp0Y4r425bFPQq31xAXKcvvoPq2I5rarv03HyWsHerX/mknhgGUNAgNPbr
czn7zPKwVLNm463fJYecFW0llyHTfl+q/Gqbj/o35FczuQqtIXF2BxaESaMPiSFavL4tvCWhSnyx
u1pXOHitfsRRfVhv2rgdiREKstl65zU102A2GAOUeSAKBhf2y+n5R8zkQwidYf/id7+Wnawfgvxs
NtPFnPEoJnTI+ZfFetu4PDbyVoLOnyC8Ddp1ZepZWoUjm+JwG210qp5sraeR9CmL9W8OKRJjr3Kf
h45h1HwqT1UcnSXcUifwfPH6jlvG7TPQHstdtYtv/Us72vhZ5Qrp1GJ6s6J6fSZ7ZQdm5+fIpqaj
BsOa7lm8Md3Mxd3XrtlJbGqBvMTXOWLWb36UVLaKOXvlX+T6Bmv0tD/KEit4SwqsgL1Y41uoKdCW
elVmY/Vsd/F51y3p2TpUnxAO3b9wqBvTZTLmEpPCCTJwYY5l6xkEd/WetjhxVV9NJb1zhRdF7DIJ
cJGAujwUbvKzFr9m3mBjnMJSRk5VEdpg5yesRafScOpODSRJCveOWRueImle9P8iim6e5Qg/IT4y
LzV5BfgJmdc1Vqjro9/FxIumIpCwV2mG9CVly1dj2J9/LVHRBZ9yz+IHsvMRFVPu2fzxb10oJaaj
s13JwRQajFJf5xSIoxaQ9ksX9Bxg5mK2clE6sCwrGLo8lIlejGGsItW3MX3vCiMklXad22DT5KDq
CT/AWF+WxXFA1lxIPkalYMSB2OOHl5rJ0aY/TLAruqw1pVq8rTyVNoN7uyKC3quY7Ouym/BvHFIa
WShun0WeE/9R3qIiv0ulwpApCfKK8tmWHi0KWSO2D7WHYaObQwQBvGZNqPCGDGCxphh+CXtlqa+O
DJQJZW5+GQ0aJbZcRTZ6qW27j/W7BHJcdwW1YfhXuajKm3DIuBGRV6qVpxXOrOx2/IZI42Skcf+H
MA/0BwxqU8T6c3Oe9MnPT5iKQFrOLh80f9exRCjr6i+57nczlKvxgxq5zUu/hoCNRWRliWU6clLD
hljcE/xjCjgpupSdhFsIcW1cHMbD0qeHsZ8Duxt5+hTK/jvIW55NhoXDfLROyoXkWpCFtw7e625n
m603sZjXO8OfqznYEQsyEbACI19jNZaRVFgwR8hPY1LdRgbTtjEQ/9O92Xfcqlp+z+jVeuwJC0Lx
4maK6GZCBegUotkq407S112dpPvQjtcBvlcx3DGrC/PNmIx7eesW465P3c1050DjYO6zlv7D5F2v
QYDy0+4yg/iS/3g6r123sbTbPhEB5nArUcxU2sn2DWF7u5hz5tP/Q32Ag24VuoGq2tsStdYX5hzT
MnB0T24THHMD8JXnl8XHgbpDv2nDnXUoSqwe8yaBTNntNXO3NN3Olb87OKcaYg/FA79UgEiMrRbC
rklElMqAh9zCSe5ADdwaQ8G/EzaT4cEwEibkqWd9aznKU0eYafqq3NXi0ckQbbTWKWsQ0uwguTiQ
OuA2lyNYmaNdVPT01jWXMDjkw53MYdTdI5239RjYgxu89FpzFUtxy3cW/moa8K3zUxhBmdy8bNXg
ICYfoI0/dKG6Ueg9dICxtcywH7uhOs7eef0r5oL/ReYW+OUk5RiCW6POLp9RzRZTISFBx2I4CzWo
NykWf3DTxIexxKR7Ewm/9Fq4dkl4HaN2Few9ZwA4fwkJqRZMerS9/DSL5J2hjHidmVECyaCdEHP2
V0PiSilq1Kn3SkYyCiOZcvqhYMAFSOdhgf3s+jGUkym8jC9427MjqoYTBooZS6iqeTQD5Xu33ziB
roM0xoV4OZr1zPb0bKb3qU8uzLz5RAY/+Mj/0r6z3xw9eD0u6WiTA/dRCGTqB3nyNimx21J0KkZN
xu/K05FP1h+VzqGXSRdRxOiCALQjjVaV/kr4+igqPZ08zZqayx97w02yPqxvb7NuILxlrz0P/jiF
OhjBCq1sB+9eFXe/5HWQSbOCNRtmbpQlnHEYYCTAXFt110oenNRE+aucTUV4sfWu2e+tXq8EtsrK
LRMuxuCUSfK2WdBkR968SMBX1ivRUnBv9VNkDFPEWORkQHPLZYiQ3xK0GvSxNsy3yzpbxBWOV3GS
Yk3mfVDOXHu0sVermG9rV9zNObvIksRYDHk96Qyg63MxI7C+WhhNJVGe4ItGgNcBg61vPKSnA3+I
/cUELJFBlaxvcvM0/e1LJYfHUokWCBOGoeLV/JktW5R/lB9iNfspKFO03nd9xXR5Ep4o1pEgvIml
9AQlT5bOcNeuqp+QMnqi443BX08wdukX/V2YKdT45fWKkPbkPafXNlmQaSzIDKu9rABBSEBroSO8
NEgIpRaG5xNaogNbV9xPfVw1IGgZHGwN+pFyvhUS7gCk/s1ptS3Z4jax/Nbv8wyX2P5DYHQJIoYM
Rvl9HOdgubQ8oNSnHqU3UUmi1/sVM5gMUGvKpNXESaU4KD+y2pbM667qd3MU7GZrOdUSoPN9XMtq
DADjqonj1WBrpQnlI3u2pEqAmTeh5Fqif2AeHJF5G8G1UPQnjBBykTY2g4NLErK7cwtTuThryagx
Ny8itl5TJc53QuauIUIHUAeRRUWTV45oLuFPiBlRkhdyNP2l5ZhC6Nf3As32Xw2LImwMQzsXI1o7
FPL8SmqH7+q0HGaICA61RBIakhlOpRzqCAxyGsHjcwUEUd6to/BFCnP1VZhL6BWbX5CGTZoM3fwn
6D97SjL9PZubQG+kQL9PmOpoXHSILwQcEca1QJouvU0wHSyf3Xx4poYMJVE9NqBz2rp1DxGnmE6G
vAYiFVOSVEE3ZQFAfbZqOxKy8fjRsSjXqGZMmv3+l54Djstkb2LGaqALrgfTNW3CbR7HmF/hMGkJ
z0AxRlUB2xDPw57fZDrFF2+aEDg2jjUnccmkT3ndqY3JD1zCRRfCuiYgWEDH+N4DpkwbLSJIPDJl
M7JcdVnRla2+dGZjoU8ItarhodXSvSi3UyPp7jAJ7PD1WNCVaAM7trQOtC4BGdKKje5jacAhDt2F
MVgnsDTSk0vyp8EVLeS1C4BRCbYpt3/Calom3zI2P6r9ciD5jdfaU7vpYTXyTNhopTzzlPwV6MPQ
fQfQ6xG9EGxvv9bPQEHcXjaoz5Hc/PjKOe7LXHNBbHNEF8x7QeG5yvJB4DZRt6iRdtnNhr8DeJaO
IhjfjK2USVyPZpzeRfJeeh4GNQ+FQwhmTQkUECa5sNmVVQeD+nM2mA4r9HAn0W5R+V0ZhRAwk+II
qG5DRphrBirxrP4Uxfa9zqTnJln3vkBGJ3jrT1VnVuFg/Bcp3q0pQ+mNyjlBfcgo+2sLmDjc5FlG
skjk1mchcIozL6t74vEY++FZP85EVEaVlNoFmUk/vw48Zr0iQI0lYnOgUpB0XwrK18TY58tIpjfr
DAXN7XLRiN6yoGNc9Wz8mhaDuUsXIZeVLTYj499pzT2Ba1BNMw+vozdqDGzMhX+wh8cYVb87c/OT
Tvb3wVaCgZoCrdx5If/46D+XrbyQucT2Z6iu23/CA3ThiREFsJzzGH2JLFCsbke7WVzoYMOjkENC
R5l2zu7POUqhphW/ByyBpqWHkOZdfWNEkZElLIRyjzJo0sJEefXaLi7MGZ9Pl8RFviKpNaKe2c38
Ls8Yj7GBMLyW0cisPeNI4wb1g0mxqNaPaDlTpECiTZNwtYSI3+ZIkK/opxqdaqKWEUmutx1Vhg5R
bzXdPnvbG24wRggL7+/48pTqjDARJrt5wILJHf9BI6zW+4DhLBNWp0r1ewqciGCOwh8FVrEnXUKQ
gfb5pXwm1CLZ2fN1td8CexZESApN52eo3lgu+AtOSamiv2rB1mq71wikThFFtOVu6ilzFWyoES3R
9GQmmgVpfXXm6f8xqFh7r6ohmFQVMN0Scd2IaUxHDbK71joieqM8cxbReOD5uE8rqMDM7cst2sqe
gChAbr1537rlWRJPGhM4AcBs94RU8wbag/zky0fxsQzHx2IoH8w/PzJHL1wg3U6eIi/BqqXSLBLf
Vb/rsvGGPzBT/LRCqHza/jTiFGxbHwxzGYyW6U/Yxsp8Rioz+LNGXwyZsTn+yD9FUL+Nj9IkGYIO
VSYZ9N7aE2pTgmawiUX0ZcGMKzJEzcj0GTI3mHoSU/sQj/YdCefT123U1qja1VShfYT+ohZ8yHLA
25OhaBfq+wQCqwVlvTL/yU5uLmWnO3s6JhYpZb1k/tyL2RcofK0Lb9mT9t9CN+ebds8yP00Yy4ln
toOAWj+w+ENNLi+todmJ4yaN4rW16XaN7hrj7un1jZ/QCFFvi3UTIhiOatopWQgtVY9OWwAZx2eS
6feG93KMdrMQKGb56I0PzuyZ/VHa7FHFBmBuIDIyV2Y/yd83Kv+KpP3UTPlTO4zPWRI/Rb3+bLTp
Y9JAo4NWzOL8nj1l63DIvDqtnRSbfMP1YChmhBA8eXtkVGO8TsVVnTGRDv3NcGUh5a8zsk8Zm0Hf
vHVFgRdJfTbXn+NsxmMpnhek/JI1kkJlN9V8wwC8TR9wEl1pITesNT4ITyfy61eld4HBC8bR1oSy
hcWzw3dootcXA2vPLy/0hmRavpXvyFWgwGMsL8OmgIJvTL6cwHgY7aXsvUUjG2U4TveTwePF2krE
A9/3jtBioLjxiQEILfh2yprz+jbP9Q38yn1kd2b2AvuzNjKnLZA3MWC5mO4wAKc/pg7B5lTV+8dU
dx9jKb3vdFyJpD63anZ0i5GPmt3Lbb8ql24Wr3LVxwO/x6r/luDnty9JoOGPw4+8xa870W7xkyvg
MqTB5Ei0pZ1e7HMrJ2/h7LToA7SJfkh5LZ+2rPJM84NC5JDWSFmVyFBVghnQ+u2oICoxmpUhSih0
yYoPX8qM/bmkAGzAYVRlJLAeMBqd8d8Y4WQ7C/If489+NRJSnlsSdbPE3QqKlpPDlouiXkBC23o5
X+aNQt40cr9Le78xRx+VCbkqKirp42/2PbJ3a8ciYnkXEsAQJr3MRBevdLP4NIdQz/DesfIN0ubl
ut/ZWgOOqvykQfDwKytpjrO3QWYfKauvqUkgjzueCQbyeCQSXK+r/gWnORCWu1jq9mGRkoSL5NGo
6lXBYNogKmLseZNe5c+sXwtCM43ccI35P+Eykl0qFmj08ku2zFjtMA4g26wP8ZKzS5Y1Vk6yZ/Zg
jsUzUzPmQafG8ydWXr54/0cnW1cLUk4dsO4nChMSpS+EB8pMTCosfGi2kMivtJaO+s4AkxEwa5oN
zJ8R55VwEz60XyxwrjwiUTKA3HjpPMkVxyOH7L0wfiKNZMJBnLP4bZC/uX839RJyquzfjLCYfhun
eZ/C7D8ffddEwOyCTUOMAX6SWoBCSNRcA8MgETrOncjG/PAS6t3egLb3LbAnVaDvT8FdgMs0ZjL2
oxP/5Wi5K7qEslSJFy3BXAeDxEyuVs+4XujCZVr5B4/w+b7I+m3S5ZuabTeLHwlPeMdQzoTlY03B
p+VWwLvNNx471rvpC81wGwDZK1buVeZPrduiBKlsr14FIvAYJPtin7qLzLhsAHhFFiJfSCuoNGx8
gW7rKTJ/awfP8zRQyBTstArJBVeOksxVkeNoQKmsGPAHDlFHiRvEiCuqQgEHkFUx/pTcjGmPAXB8
hLLDDFxD2rM62AsOV0AXu+ueNs6uFJaBcmRfrSF/FbaAKjtLZQZMIghDFCIfBVaongq70yDyofvS
J27sfwYklAP0gijS9CGoZjKpkIBQiPE8M4Z9HeBPXR+CA4cDTDnPnBv/LiCN7JnxQhfIMSYR+9eg
x0KSu5NCsZCUrsOGaeSRay95XXuF6JNShF+Kwj6zhauOP8NJbFpHvMpc/3JUu7M4XDdFiTGXRIVZ
MO/913Px+OSzgcpc7XGoGU+alwJpMnxuyNq2+w/iXYBRsO9qR2CWiFg4Y+ql9M5pRJvJVXK5f1lI
taoTh9eA1BMCIFNRYJApcsaOhX/Dwp+KRyF3mhxQZ2If27KuB8A68m8bUURa8aow0SQDYsQZqvE3
cGiVPu4rL6UYzKrJMzjQqOqaF+roqKNaKKMuTaOeXJyFLNKiy1xJebxQYUmVnMGPicV9UIyrGP2e
9MRBXYXAUHQ0fXAygazkEScIp88kokHk20xWRBJvaRMtZhn3uuouC5CCab3Pev4UlP5NM7b3zkUG
/KgswuzGXyQknOHaPFejf6IgUmfF7nou4RhrvHrWFOSh9Ysdu3xmQMpnu/S1pvaPdGTQcfh75QzV
6nIBKgOGJ/ZPdIY1BeeYGeG8iswFmdq0WcieNLhecK6ifuhXJgaviFnGQ7PpqLnIqhWZMn1rXq8X
S2Hu27IaHMndBlfDVJJ0d5LkxQlvMe6ounA1sXdlb+uOq2ZWt1VevZXHE7URsvKZ/mq9o9C598cU
aNYnssVKeqsOQJwAMTpNub9cBYihggLyGkMPpOzCfOGpp+4oSRIv/NxaXBAwqI62S5KnzAsHp1i/
tgqpMMVp8YtbVRk/c1N22Xfy6zDi5xpZ1N6F+KSYbm4AJUsjnG+Oqu9MOCDaaJRyh8ryuQhzW+74
GLTBVbLJnTB7Z+Xft/xNTTq/GwccHdxe4EpnLk7CffpgosnNqP+GRMa0pVXt/T9MEnS3K0FEHUiR
rr5qaZACfXvBbSxTvowJnzSOovyFactvFde3kIUeADXN4uMWnv8J9hpijC3ooTFLK8ye4DtZLQI2
o4kSUsGxMTmjCkxrE6JBGWLZW+YEA8BY4tJPfFItIqHuolVklnMjcr2puDQOYqk2lR0dW5wwtQVf
JNsRzInZ1vdmSu9Z8beYWr8rkmvheuPCdz9+7Fr22EZ4YaN6lcHKvrweDSXtBiJcR1eWHb4wKgH0
uhDeHiaoN9lw0Di5g2PYJbuEwqDklGRHxBkHMnha4yzh18cJSZOo0cng1wH1TjJlCvt0EliO9Ds0
LqR8phBnV5A2FxW8sYBSBRuL25RkjV/WUX7bqkAQ8hvZYG+dXj2bubv378rS4RLgzjX1GN9ubVFY
IeZX8fUNLY84Na5hmzy1g7A4FbP+HU6m6jS001Zau8Q/YW87bazMsvVbJeR2T6DKAT7kPJukLpw1
IltwlXLbcuXNDdOgYjs3cKsPicnXQkA36wfDYtCF5BNDbJVmLv3PQzu6oDfdJaF7GjnAlizCVwfW
g10lPnDqE8/QQWo9EK706hubEFDMGlb8/KNhmkBMqZckKreb9mHI00diSZAKlTNCECKjONUsSfjf
pNZUB6+jQitoNjnQUgZgDSsBYgKqztt5nfAYk18njK/+eqD4opt4FUhth/9ZO9ecABhjgy2XfPa1
FeWQPnvo70gHRtCdINfvfqwiZdYx+LlCQ2NrMzuDki9U3jv8aAdOpmMtvFHtM2daJI4CrCOEMPmp
IazIQM2adTWcuziNk53+TgDVnweDSatInkL9oyxZ1G0EfzFwr0bT7rZffQGxqh6CdVcQoZYhyrEX
le9Uza2tiJsttrqdNuVln0dkmOKFXLzKtAdyH1LdQEQBJzUxQmMjaWmDi8mVh2oh0gwjal3kM3V4
hHO3B2nfhm3XhtPBYbuGMvSipk3DEaillHR2fZ6+Zr14wK+5Tx5iBiMuz4On3ovjOPvqvX15X1E3
M/dwauNiFiLTXRwArnF5Zm3AXLRTklhXSOm8GMx3EhDUp4ojLfFO0tJ48tu+M5sAebCgidPfrNoM
DOl9OvbzoiA2rylaUQ+nglNr1HUM0vERQVUys/G64iCcDdGFqGRrohVW9vtUN7h/dz8vdX9Qdp/o
9AKWldgHPZ9BwmkNOzYDP5p6ddxybauf5Zw+9emXlqzxQkGijoPT8EPEPsrq3lfH9rrMy63T3bnO
4q3minXFsn1UN+ULKj3wLJqGKaPeAvi1tn7LS1xajojaRmk6Tl+961d5cp8YJknUN0lbn/J6Yw8t
3OuPtdz8SkWpxRa5zywPUaMtlOrlnQ92qd+AXw/lubKJEAbVLiKOWPxDx3qo8+SDEcSk3+xYQPOa
XXoXNC9b6MorHEgotKr8/Wne21LCCcQ0av65qHIwl0S6sF3nPu5ixnCR3BkBkH2fk+6L3IhMk4JJ
aq9zXtyT/hVrgjAhPymPJBPQ5zTY9cPqE5HoRDgg463trGXzTRBGxEgakYzTx9wMn/yvWeHMcHtG
I1VBGcYLZ6M/GsIZGsjpZQ6cCsNTzhZjSMHSbiSPIkQ2Q0yAFyO5Xmfcb1J6qg3LZknPP1REh2EG
1az4SqyoR4RO8ZR0kMvRJzF7mBXecYaIHD0u/5fQgEL25ZfcvNACce+B5yqh+TIpAaFd9BCos5f9
T1S0k0ufTMU7Qyzzbz/v0TROuOrJnc3SCJ6WSAAn6WKlvr4Tx4TgInfzcXhU4nzbdAKptj/ZRBBA
U94mt1QWHJsTW8L0Ir18GSy+dfVjECwahRGXSolXs3Es7Bk9jgqN8T3Am/95MxS8GblWu9rau2zn
XZlIrMYVjKgczKsAGUgQvuV2DclGeiRnWysXr+k5W2FWDNdFm1F+A4VYozHRXYwgUNTggMzplbsR
fzrTlHgf60sJy7M/4gNOUcsWPv80IAqbgaBO4Q+NsbH1QOEERZb1UoNsYR+ZHzHBOkvEFBnC5lmv
q128FggAGBHWf0rtn7zOaKZlMnpGCsJZGJ20qB3WAB7AUCfZ5MsVPW00gNrV9e/6jqdVot1PnYKt
EVA3R9C1C09zZ0Qg68JVxB/epn6l25U+RsUkx4KqA4dPbmSe47KFwgWo9iKjoE+CZRcJnHopGKWw
qoXwgEO2acC0IAaveRmljqj1X8lVZssz4RtqM/+MW35mrzBV4IzDtRy8AfZS9ZFclTr9YXbZFwtV
b2UvkNpj3l0OARqlJtztBOsBF62YXu36C32ORyYjQED9IT9FgsuJgRez9UTrFRZ0H71S+1svu+m0
exAmfPrwSi5d2S2RqquP4ceqM6f/3BqmghTquaa4eZ970l+5l9iPM2OGIVXWE1M1rOTv1mIhiM0/
e3aYmSBEaWcGM1DSbBE/f6TXpXIENgAd+d4znJ6SpMxUZl6DIhpskjhfGzejnGutzhfTxt+x4Rh3
674D+BLmCkBZ5yKqe0r68OjDlxMmhCaQ12/FVD7VZ3Jumt+sec+lzmpq+lnW0vlb+rkhtix/eH1o
Tov9bV66FDMdSqKlh0aEr1ETNCRRi5v/l5u9a0q7rbd/K76Xdg1tEeUkFrtyZUSJv47gV32m89Tq
c2y95SuhCQi7svfpzE7ezSYG2sF0ri5HvUZJ019r5/jItPSJMiyZIXQJ4fRx1obF20mcFsq/Z9HT
WdlQwvHcwiQYM39CykNWBryoEodW5lum4L2q+3PF+q35gTWqRjRHXWslz9ZkkTAdUCBO88m2tCoo
/4is+nJAZ0IjEhP0gjKyvDIGuxPLy2RU71s3P5PpuDONwDKF8beIl7K+tY7GM3y0IE/+TK5BuI5F
hq0xQVZxtpoR2yIFhpEEuO9CyNElkXQGuJeC18FCWGl/a/g7lMprlF/DusSZAGkPa6an2qKJfveV
cgu/r+yzSCoqZowWuV8bIpRyHaBmY5xnA6O23G9H3AlyzPSDSaIqip8VzKZ5b0IFGNqpRcVctai8
f7cKexXhmi+UHXcZhm+DVlolF1S0aGclh2zX/fcENPVoDK/IWtwCXNJN6uqYDSwV12ANkKWJa5ud
fuZotYIov3ZeQGTs1//o6vy9VgKCKU+Yndzkq1B6N1A9q9lR/M0R33LKGPSYWreC2jwhLG95vmU+
Tog+I8oRnIZyftx2L0f7iBzhjZgybAlSeql/9t/SyJ8ChwZAMXzEMnlJ48jDq6SewNwhtXaunvxk
cA0ZWXGbahGRcd1RLM7KGTjPUwRVtSNvC4BtorpQK+YV3Q/xVUdreNzOWg9TbhMcRULHMSkuBJ8A
m3GomxjdUp/eSj6vBTiIwySvrA36e/JDmbp7Oa63FYWnSRFaQY5EX2Uzv/QlhbLP0HGlE4TlTJAS
Ew9Cnn20b81MXsFCPvmpApycXwvtweAqNqQj0sFhJnLKm9Hea7uRzEezqg9oBYO5Aac34nX/zo7x
c+OJRyTqYCmKZUPHKTPeTSoSKW8f+dt+yrFpiMPXiIeKRs+6H8sQqnJKipAUyunEEXcYgp8su7/M
lW9sogc0q0qLk0X46zYuHHBXyie/QFAtI/pq1qAmHBnOIkMZ0wikBqkkTCOBUlgDSGnt/e3Uvm9K
9T6szRsS+6DU/02ddpdhF+NYinE/Rgvy6aM8aVW4k7Q4zGTddx2c0SQAWMZpaZGZdpE0m3xLje/+
Viv+AbyqeqlurZDogKqW48VKrwTuXA8DzLhjccq/Tvpx5E0jmcDM2EfvxAjP4COK92JOzmMtAPQ5
rZB1Np3UGuaEA7huMIyuiLRi1VbMq4lXBHK4jFTuRXFptDeQsEho/sMF4VllFquUZtpGaCwRzqvy
3D3SN1pY+ud9EcH80h6vC6pqhFms5ybzqjXJ9b/uVTQu1kWGgzkcfLremzZtN4U/sKj5Ukmqz/Ds
DVpU5CNrbCUphLD22gvdleHCtcZYVAMzMIAXV4cWW7ZWXCo0viaxQeEYHoOId6oDSJ4zftQvFtZg
DbrRKyS4QateYxxHPzGgn1DWxl8Q3JDSzMYZpMk5X1O/iSDf34aJeoVtPMiMqn4sI9dYrxDcOcMb
fXG5hbDU0gh1aKioRrhl30M+OHOGwXAqQqrMwLD7LwEW1rSJrtVT6NA8DCTC5n+qnhPCVC9dNoLy
Zf5x5eZADU08Y/9M6V/pdBAmiVhcWLuSxVdPoAg0WNaJhoBfcEfediVlUsnzTk77eSsbL19arycR
iBx2oo5sdSQALF1vFxHdUm/p90FoH6x0HuJqkc/LlOciy/mXpE6f5SF+5BD3ldcypgfKarIkbneK
JvW29iI6h28zl69JqsWIPvENgAMzuoswHAGXYrSm5s0AyS/JKUtlKh6oDEKv2kh5l4SdMsgdpsCk
8fBsn6GQ1p/cZW5a8KxhUqAFRUSMeNrZC4NTaPyuswYN4FctjS4CRLRxqIpT7MN8/6VOu6w1jIX0
Xsqsm87HapL4sTrGwPpQILmFVaVukNWLeRFFtMlLYFsxNZDMiW+SzqKzqv8pKSk6nQiyxHzWkvDA
TuZIq8JuXEXKNkSlJIbIwJ2lH3FR/MCEmkP19WdcJkIAgzmwRAhNWu2RHTi8MuLQDEjmHXoAI1T5
MtW5I3TUe6Bqher/zc0anfexM1z4+ee+6FglUWNScY7S6mVILdoRaQze3QNjb4G/9yVf/MtjpqcY
8ES3qT8rCWThpnulvRCmqMpFWExSmFnQQ6SNLl+Pun/zaoXaWsYoBvk3zS1/eHuuf7wyNyeDFGD1
N1aGABAnWRanVpZ8cU/8mbZq/5omAsbpHOl6oO3gEwz2OaPeMP1FwL2PEEH2qpWEAmzCEAwQBW+e
1pbeUjHY4SXdvdYEyNWdJnrsunpkEEvHDKNMN50FWFILYR9dKiDTou2pJmK1EAx8TbHCn6DQZQCQ
p67Ac7t9TnB/y2VB97ycu6a6b+l2x3STIyMwJOWqTcaVL8lNW4xra3qvS93U+tBCL8F+Xe3mmLB3
YYdqhmgq6zHx74jvDI/PiUEHCi23mzgdz6LG6dYrtKdrkGt90L7VzhKX7JRrXXsrnUNMQdXK9P8j
MFUcePkr9YtalaQNheQWzSoeQ7reC8gp2WxFBaCs3nxPG4FeR2QGha6cxm7nCJJrf8EckFu5U4rS
hVnKmZIb+7XH8sSX4PH3/RIOtsaes6/HuFos3gwBcPYBiS+FwfNbMQA+mYwvR4aHFWYqGR6Uk8Cu
6U5zZTjDzlcFeVFL98GcWkpYF8Mi1UckeflyKRRoX8RX9BCBJ62zjRKKnhgY+25vjFeqy1yDS2TA
IhsHOysgNSNwGZQE+etmW2rGnlG9I7A3I4lFp5Ijf+WzXgbjPDT3Utnsoe096aCv14lF2VMSN+YA
oMqrwFcsL68Jf7OorUFDNhB0yE73SQc7m4vE5br4OfQOkrHjRC5iK0ceoQ2RxnlkdV1YAkwoxS9L
/akIlg9GSmWbytx6ZW6dw/aQYimW256bA3UPKuVLOhQeKhRv1VngoERVJZ8lTpBNe2B2FjNhFILy
pd7+7dJ0pSZASPJr76xTlenOuG7exE6DGAvEec1MeYVRT3AWDSG9agLphw/L0j9XDF/XpwAoefVJ
BLSzmAC9Wow2ax4B9rWGNiRCzcyxdODrTwEaSlQbzTaeLZZZKpMn4EXBDPd9ChojD3I44qlql1Xm
p9PqdS15QivF6CGDCvwUGImEhdsftQv9a0iNc798M9S/YNq9VJgdtJfW65L9Oxrz8f2flPxnXo2f
gFfK/WKw66D6BeNCb2BbwuLBQ1Z37d1kiWzt8tMcFkS7J02sYlP4GAzWsocWzPrqV5W9rFxSg3Yh
U0JG2VHSTqo/E54auzE6RiXSc5CzR1p3EO9FdKu5u6FDhsUMR0L9fq07N6TlPahDFWTPLH6+5qjm
hnSvRDE1uSmTlT5Jw07caVDZfsv4kZqwSbMzYsAfNXoDMseCvX+8HNq9NjJH3lEA6rXp5w3QKyUN
1jYPtEBhPsWKh44xpA0K09wIBaPG38K49alQ7ouCHsjrEBBF345pbKyMfes6LPIyMHmmp8E9Cnwl
OusIrQhrB72Jo/MA9RPeYEZw1UEDzrHVHKab9WA95D8T5zgJvBw2M1/+la3dK+hA/P/EpUbAspH4
YycyISDLwURcQFMmOH3LFoOrscIqSA55zXuTVzRRR0JajHxXWaqlN9MA9/RvAmPbTOrDMlrSQq7k
dcaJaDyzVXs2/4R0fHD+VP2lIwels9AF6l3YsyPNqIymmjhm+A8aAhVKfc7B1ufEw8zy3XtW9slg
wJ7Az6jXcOK8evQEXhOmDJFpf2U4it9I8C8obcmIqy+EZuw6a3vHlCHXmJm3vCKIWAMNOn86sBhC
aaEZFDxzTbx++EoR5uvcABKU5GJRvA0PSVMtnsQoJ5EstzYNqOwTzLk9ZmYF3b85N2S6asLMeaiy
k6kgay2OVJWeJhTINHJ73JOgFJkBI3hxffByD4PB/ahcs47SHNQweDuH2PJJAQc4efwnNDsazW5A
PNKemuV7qA4PG2NsTGnUDRz9Z/QkNZ9AQe/AyD8t/mAkoTlH3G+0HskbYFv5noGPSeHjpOPmdBgf
uTAxKqKiJnrZ6V5yN0KAxWa8tTuuV7i0YrHcj7O1MpBwxZE9gyVxdRHp3DdXcZBiuM6xeuyv8gmb
x1VNw+GYImyBoVH2QGAqH7rGMfvYr3DwQBZB40XDKJAsp0jltdXVqzVNt9wWFckpFiQZ2tMgrvJQ
WFMoDBvUwmtniBK89oz+FSDe1nuT0XjrApKeeIocP9VkLgweybvLWBO2taucV+5NqwChxL25cW9m
IBcKMuLzFfA+yjq19WubS/6SSetFrfDWqhBkRVDlXX8h4AOElcP4wGmQmgCZS3L1ktHEZr/IbiLW
seiqEFhVqGxQ9D2RSjbfWtYjLRmJBAWky/OV75VtfPlZFSCeIG5srDaMVxuO3XHU7JxZ6SpFDZ+I
jpF8U6ibLaZxg0X84xdjcmwUDXrQQ42h+Kn7Ne3V57AMb3i9TYJ/iFBq2AXl9fheZD32a/1N7Ks3
HnpjZoq/aCH2mBw1LeSkQGJdQtPQYAJnRy+TirPKzl5jO5mc34TO2eX/pA9uEf4fY+exIzmWZdtf
ScQ42U0tHrpqYBRGmjZzGTEhPNwjqLXm17/F7KpuVI0aVY5EwJW5kbz3nnP2XrujQSEDSVPdUWXe
LYteM0gcf9+IJGvyqxaOXj1oAJbg0UOIISlwb04ruDZz3xTwl7S3ESZGm0Xewn0mhRzx25+nKMiM
4a60+kMqflcElj7psn4QKBaV6pJp40v+scrRATntGgl4xwZrCkYUGTVgYy2Ld6lkP5jSovQmUNrW
xvJqrdM5eckzEQKWdopFhKLreCJK+lhIwCtRR4zGUxFliI1JIjOppOvh8vaZIygxC66IDISNuB09
Y7UXy6AHyNMc80o7FjiZ6qU4jSHfh90nxc/eNajXAf7reMxr1hkZ0xbcuCV2DTotBpP3pjS82FzA
+NTY9+gC3fHlX9UTDYNIn2nvSYitG79EPJiuRIdZccCNiGy85GaPudkjbvbkGUkKDvl1M2REIrs0
QzMLLIYBlxFLNOPuvdzehy2lLHsxER7KBg2IEGDfIO1XrecjZeDJde9GLyWkZAtgscO628CyQTRg
Citp7tG10DrLrzk2bn2VtCzcHAeLGMKxstp9zSmfRKj9wvWMiDm2OOEPPSf7N1vX9j1dgaoh9iMP
eiTVEfI7iQYcHFsQjsgz8GZ0gL8RAqx1g+9V89EvO9r8o3eFvn+Zs+W1ENo3w1Te6B603bGXGfdV
9BbxqM0K6Cwx3reTRPXfYWklvbxnRBxyUabiKIwYBQMLV+aRaGYS1drDL9UBno/b8VKxO8vsQJzG
nI45wycIvdR5gJtKidcO9pMGEVk/LaAWtk08I5mT3YQqL3NryAxRr7oDHvkNU6MfVrSPwngFrXRL
qDvLkHtFKO6ukVB8UhghwojHoNNcHalCOXTHrI6PlTQfzB76YwSCClEsfm6/DLtLnJNXaq+LxOgV
OTEjfy2evCJ6WWu82xO2G4D50qTTeABidJIXFaFOTxed53WOsPVUF7zZgIhJrpVV2hH6BUVBsj71
OQ3fQnrAJLybD3SFIsNGAiYASlC9nLt+slfsk4O6r80O6TVKn1P3pg8lrvf20lftOSHAuFB/HO8D
RjImzM+Z6WlO9aYh/pRu8VmJVBKfmFv7C9EENfkNTMIfI1RsGNLOV4n3nkVKJHHSboT22qjDXVjG
J3MtXrBH/7BaxO7DR4ioGFJSp9gIrZUlfJQMn4T5ET71wnTn4YICrzmEWCBTbgI9/CuW2ZEzKErY
Bxi0eySsncwlPcvv6SUPx4PFRzMMh2jEGX4rk5HvQiiOXUnGSVNnY1Dc4grGI3EqXUoXE+FsPUWe
9iqttZdh5UX447YHu9ZJC8Hg0NtNlp6NlQZSzrTfIkRnRzfyaZWMzs/ClowTkil9ZNwkHmtT5Ifz
BMmaAlbnwqw7dXhRIBoRJ7XvI7AXDgsl6mamyHasyFAlyiCt1qDlbzIKiESggRwyR8rsRwqSoV9a
ph8iMCPtNLGFD9jkbpSbSvXeiDy14lMrSW+SqEHCZXr+LKjpoyzT+xgsFMRREDLzyoo3uUU8FbJ1
fvByI4XMj9LvB22/rkSQ+UAYMLMDseZY21AJjANKP9QmUg/aUVHRGpYHnB45Y3f+b/cNuX+kLeko
T6Qh4jhaH2tGzLQEs9nuxwhuTuy3KTu0jRyxHy+Z0l6Y0/J+dH6Y4hdB3ivH/rwpCh/WRVtw+im7
8GumAKiwle+NSwEFsJcld1hgAIivyk6BlBP5nNX9RZoDDv5xRYTwbjlUTGEI7lZU4SxhNJI+nTqu
+TW9L5Jwwc3LihmBjFLZElg0AT23yYPwj5TdD8dqRlVuTdDsGbJY2j4zrL0o2d2IZcFpxv6sjsVl
Cwstu4PBiYRjkF+n0cHI6gPL/Jj5GQJDvb009XzRSVGNnuAGEUg5ZsouGsuTEERejTS0tA2FE0EK
AmhBW6T39LM30ONjIH+n450wWetarptqekmOVBhEaSETU6BtwVBeWGBVQa7nWHB4X14RF5H1iCbQ
GrdF2VFChc9AYi9frNM9N5mYqj9CIA6x+aqh+Kh8C1kmY2Jkm4iy4mso2irJ5sLpLsXWWV2QE5ja
0eoBVdDWedKwem39JElfjkM5H4WO1iOkotVNBJCjpBs0cLI+VreI1OswW5fY0M8GppOWwV+k0/zW
7nUbHVqDaBFvbghPo1+UDdm+VsY9a/QOnPOIvLY33k0GaP4Ih1GEdmrUicteYeLXmDM8de6uqs8q
qNOF9JISrnUZ0uOlO0OE4VRPaDiFoCTatx8G24jlQ2FZB5r6aXyc5eRYWvnRxDwittkxNiGIJxMe
HeVQAltiWo90JgtB+4zlHknW3uwxW8f3pCvPpoKInMo8Psbk/mnnuUFHYDkjRk2FfljdN25BM0wf
V0ZKjkI/bEZHZo6CpxNyN0H8M4XUz2nc9XH1y6SXWpGE25LJKIGKFpblXC4TnNg8n6GmUT2XoU5T
DK6ttLirQsN8yoTb3Of1SW0Y0Ib9TIpBN+SugW7fHzKV+LG8li65GQW19qymmL5VazpMhN3slpEU
FykHgWhpBmMXi+GnUlvYO2KYmDECm11D54UQbqtB6FzC7loVtyjRFsoMLJnDxr8jXJTyPbWWJ0h5
TSQ9STdYeVpyaAD1xXLFfJhGYP9diBREZQu3I9f7r8W/HXKAgNohoX1SO8u+BhdlNohpaodrshts
kVMSXfsfEl66lAm0cZpH9EnIVtlI4NoTH+CVCu67Eakg3fqSCOC1ovkiVkGHKoQrarcx/gYbU8kw
HatSPw5qZQ/aLwAPz6FAaAfeClOmOkUllWswmu2WNtXcRAc4ice6tfwKGv4gz7sZ+SWq8IoCwiz9
ceaROly04TG/mh2u0e4zyhQvoAHbI84NCzq174uSnT2rEs5Ls9Pekh1gqK55zfr+rYub91nQ39On
2mzeEFMLQn3HvnAXo0PRSy9YNHrtqTCnhx5A9YeROMFI7M0MZgLRv317qTRbGYyTGOwbSQg05f3X
pGuBXlUBG34XoUANQaoVxKGWZm+HZvKW0U+H+E+rohGmn0idQgdD2psRE+sewfr0hVjC+jpnrVPl
bewUg0ITpk5u0cD5ri78Op/92cte+xk+vPeuhxMuXvK8q3sRd0HzKjPEq+f0kQj9Y6pvoULwZtm+
jzJ56ePyKoGv5Z7fPgho7l4KcYJDtdnwYSx5+YSEVS4P7XgVqvk6DMVtnUUyRSYG7syuIqIthfg+
+UIfPbgz76uVH4bxV5tWt5VMOim6LFFxTtGX6RyRkOM1xq4Q5UOdQDfsSdYakXo5FRpnTdR3WfQ6
fM2XOSsPqomABtoGJ6OTuBsVhe2yDDKth7oYO5GUkUXbU3Yjn+yjI36kI3yYugdMdSS9w+cy+t2q
+VF7XpZtmmH4iaTRJZb8MZq2nd9vTA7CgrHPCmTOWrUXw5/9WBG5QVTAl+xIAl4/8HG5Duu1wjPH
6ICiyZkYqiKY43blmIBfHT1tQyPCrFIUwKiWqIPGTvO2bJ+Neo0NsWQVSLBeEkuUNuup6dUTBE8w
pkbyG2NW1gSibARPJFZLqEhoBtbCa2lR4uuttTEadKdSlFdmC9Kpaii2TPgn3EcIFBnYiFjfyXlY
b81E/jj9buIXI930lkXyRGD51c8u7I6+9TyROq0gdM/L7kQUglPUYEZowW95AhF+fZI+QhBoMSH0
Eh+Cz+t0lgb9IrmXHdkTm1SFaD/8Ho7yLNW7ts2DyoekIF8rH5jxrfLpyqDmEUnazt2wjS91nN6O
jsafyg+xyvmgjc2xc1un530MBycEiNsKyBMRjdBeo9Y/Lc1nhKcwY0ieNy39FMzcdM6Zj2boBPG/
NFpy1DG/zJhfppBZpBXkUU6AMt6XFTZEE8y65hOS6OuczHPG4RPL/ji4NcOarO73P5kAZuQjxDE8
XGZZhuRNzLJSs9jnYevEyIQZZyWuHktXzi83q2pudT7cTAnINMQ7cAHsYdM+gr9talCoZMbiOhpR
RwHBbiWx36exb/FRC2eePJpf4V4xMYEDzFh6CfNZVFiMhcjbsmgMmeZ1weWviCYhBtmDlOinEeZR
zAsIb2sE4i6uYRdVm19rU+zS6sFdXtO3BSSh0kyLEI2iozjo8D+U8tRpg43rjkEbk91db+qPrKk2
fLU7RfRCeKFB55AAax4QvDMoxKe3MR6huUKqqmv5AasPuiqrDruZn8qLr/CBbNVfwZ2y7oaUqCkr
LTgphEZqPXoquQi1nHhrZLrEf7gt0vN1zHad9bladrVK5xeF0VNzwHt+KBwiq/YlmmhjQC7qmjOO
XqHbpjfBhNmFbdct6WJ1vXio1ZxSnziE5uyeGkybysZqg/jfQfwfnPxDWH7oQ+OM1uibNQthyE/c
msgmBS4dJRreviij6KX9nyFbxCbLScHgLG4xU1s/NNBsSjb5stPcYO3uC+N1qBpIcJsO03Q6NG09
RWRBEanF9Lzqz9lW7gOjBtELVQEJOOYkEmfa32G5BgVVQEpKNn2rQ44tVyJ0L4zh6qKpxCWl9eZB
9DLSlMgPvZWbz2mzT0Ku56FjD4hOZBIwCsfRiTtWBQjdUX0KxXoId1Gac95RfJ1zSVaL+6l40VrV
RuripWntzSHi5102IpMD+m2hlVAOJovKktkkfp5SYKYQaokGwl8K0LResstyDGPVXd7qF6Hq31qa
tzGiBUVJ36y2e6XT108orSwqE86+ZN1p3/O9TnTRpDQn47u+suBOxqFhQrBw7xnJEBgpF27Enc/7
jmXQ8pkeCo7EdKArOOSjzJ4G+ASJ6Tm9R1+5K3gHOBA2qXXPT8pTV1nXZbF1INVWVO4YWtywRgXx
CEsJZtcgHvTi9xaOMyXhOROqyzoOF4msVSt97y2ai4A+3iXYLijj7GTQYMgMRxJJj8TuUr7TmL0p
/XpvJDK+jBRu03IhnuQU01WkskZxqjjeMDAsbku3OwxxEUxjejBJ3KAZnGQYZs/IyzR+74QLixaH
02zK7Rk4lrRAZtRIsjT2sfkzZJg09DwgtDnTZwRJ8XhaaTa1NJsGtJWsTV1DdGMMQBprWEEbT/Om
SeKts64tfOk+ofeB5D4zs4upR7dpUe9FO1/pa6MRK8wbIX1tJNq4MM6LnQd6+naW9wmvpvsdDySQ
hisNNm0/e1M8058X7rqYPxI5f4TYQjMejJGUGqy/WQwBsbwRRAOyrZ/IA8+ZOcTHTFa899ljdOiV
G7QRf7lBinHJwlC0HlSr2+hhaMEIw9smAQJbEJlK+MV1pOR0kP0h1P1mjQJenW7sZ7KG5CG8x0Q1
Ws+tINxG4bdgkXFvGXsNHAJzkMVpp/ymDMNVJ+24kixSJIZzE7ZMX7Njm2Ka26pAkjAW1VsP6Gv6
/DlvW5AMwh7PMXr4/CmWeJLN1cOeaMU0OlKJ3Lj6xlDj2k0d0ZBYyZPC6ztMMVJ4am6qWrpV2dkr
aLYYwZSBTIqWNc5Fk1dBVLIKro/CRRklBIgdRnVqQxUlak4Wcc4YYibglRMBfN3RSh2FtjPtV1qp
bUmUN1mY1Es12qRqifxqATQgQL+SLU7xBDcvih+phs/s0+dhZcLOh6n6nNx9A4SW5WCG7NtjBj67
o8iOdfQ/04jNk3EGxrpIQ98kfsC2xMVX7yr/qw0fJMwpW2g4XyptsJnZT2ok9IRUWkcxXs+6zG00
/SgjwUf9l2ii3UnPcMUzYNNxoM8KFuovPNmn3gJCYl2bCmecdZiK7qiGb72+etXumMw/3pkIS794
gvlLbHbAY4g7WGuhZpAMzkuSZuSHhlOgdcUXCb5JhXKaekCcPR0GqHYlylP8DulwN4RY8UrM3hvL
Un2Yo/EcG+rLVCyvOVcTgkxLCLuxm99lvApaMUPyVf2+NTngRfAwsiAmxAKPVyB5axp/bxs6xTRT
s0c+ta+ymL0mk/Kssw/y98AJjoluRivn6GRShrF+ZnBwbRWiZ2NkJXp3KKL1EGsuwExQj0PqtxqK
Si33nOR15XzGcHHMZE4SrwaAwZXxEkFv6DytmKibhgHVMu5zCIVKuuz50fumQj+Ju2RA/Zq0gq2T
wtq9Rc6sVM9G0zzFL0qXPVJVoUDjf8MEaV6whfiTsKBRlr2cplzyZinTVVqHM0147yh4HaRM3mis
Yq7UMI3eSVdpuUE9ELLlNAqrPcwyKt/1UhdMffJdhN1Z0j4bUgUXWtENrejVy1GSTc9IAl90CKGz
oL5o73VQoAhWnlonl14TmYFYcjJHjV4aoDauHc5S0ojmYoad3F1yUT80MJhS3yAQgLmZL0v3xnoK
x1cN8tEC+YiocwKEd6Qup0cxp4JKv/pmlzjNTA7w3dJzeALEiaLcw4Tbj91JVqnVu+RUKgZZJdPx
y2TGTWpp0B0npmacGdCFkae2M5x8s17tueuxEZucbQSGworgl/hAh92xOkoBaG64hvP3hUCSWL0V
HHML8t6OFltuCWOF4BsTVaFVgQfDPjNmz1jehHB6WUPOX9azhFbXRKvb8IGWazD3I83yWBQBvoMa
YxS/I9FDKC+wiMRIvjtcjSONxQwEvA5t0TddeUEymCh72PN66lqn4jgQLkI1QbUl7jVhYkw5BMt+
WIRjtYznlWBLtaW/r3MQ/a3yrDT4xOsVgKbJC+mJziTpJe+vlgK/lY3ZMKXzov6ILMUr3pRbBSNf
uiEZ3BkQelJgE7SAK5B2X6j0WDVM+9VcKluhz9twRGFlGAENdr/NpoBFLLoV1z+ZWg/Sucp/VKZX
8hJ6rBS7PMdo/SlGHL84/44cfE3mHMonaITtuK5/1tqyI7kqKfXzZCOx/xHRfZBrUFhA0hXOdRK1
0NoiqzMpkldeANr2iuNamnoT2+e0vXWtnyGynekwxqgDte+cqwWg/f3uC6jQ0ByKNgyiZaS3KeDa
E2YDyD3yxsC0N70B91qbHBeVgw5cP1GDNZCuzvbHyT9yo+CBEK5GC0A6fWNTQsCP3+7aAX1BiHsq
Wna/hohzclja3K5BG/z1VrjHrHvQM2IaFZ/rariY546yS96LeGyWpPfhbWCNJEaqMZE5x9yGZVAg
JZEPot0wcorV3zEAgRA+iIXDU2hDHgYc6ZAl2pXh17vVWV4bnqXC9Pv3UtVvRRM/xAM23t0RW6Yx
usZVJbdoOQo11HGNtteehjNPynKqdhYhQ+wrHIIbDsAT49SIjsjIOZ0dmz1F2I8nI+zoSKpOocaP
RBPII3sl+u+aWqmnCR8lE8B4UPazFftT3frDuPodxAotRk6Rv7HbcdoPsyv+1GuJgSJqOOiEXi8q
XhZzmlPAQxNxV3BwWcu3Fcemjae24ma3ONGveF9M69QS/RdGJzAH17GZAP10dwbGqkFUJnchIQbH
Lmrw8MxBjG8QUlfAT12koOJDXJdAkFOnohjCmB3Mk3lVmRjGLyYS8SYuzrndHGclvg6rguYW4TNr
Sg+YeULjxLlTPWsbVm2HIp/ZYVkgVZLpeRCUdK4bbTdnhTuX+gtBGwQbZ+UO35gVwH9JajgEUxhw
akGQbgZ1pARSil8o/jKxWhKAtVrTq1CmL3LbPdEIuis7CwElDAk7Ed7H75UL1vAMXBrGwHphob42
lBQpJYX5Q7xL6O/pKY0grFHgqyM4k3vzW7+P3iLgI9XogHOYC2Nrz6Lgj2BkTCBdC14brjgml34B
pUug3oCzMBkJGG5OPDqnBGedZjTHPjIOAnI6HR8LcJaESql1GWY5KdecU2REBcI5MhVPgi6dpM11
E4Ext976RXe3p3icm4u22xwCOUs8ms6JWz7v+0BB/JJJtOG7d3nFOAIIRz5UO6K/ztWik2OhnGfU
3QQc5O0hJ0mRfBvMZRFZl5G2YXLCU/IxeybcwenOdrkLu+hQ9qivoX2A9zDPqYLv5ih3v+R5S1GS
TrjAbRZ4MpOpDmA85/pyqzPjnkKyk74bzRREo0UmaX9UmjumxVstbBV0eldj61YV800GNaFd5/Bl
eWU2uFeu8h4vyOn9WJuwNahPmjSA4atAcxjcYS6d8jNFzjxU+h4pdPhD4B+QhHmxaLrwJuIPLr9y
Yb405nwtdu8jR5ga0PlMpapTqcbPNMU9c+33AvWqPEYkeHYO1dsWHbgT7+JehTjfMa63oM1LUo1j
9bUwcifD+VE0pG5ro98CGoawB1sqNOoTMs4mv4iQwWQe91H/jLrpMrkEp5/NMIZ6OhzJDjDU9sSj
2PKXnAny1QFD4Ua/jrlyj6L6ooMY8s5WvlysjeS8ix4l7IExD6K5ANW5HEJyKhqfZvthokuiUxcc
9aU+YrTVNTxx7dYLnmnPZlyH3WiQ96Pf9Z7FE7T2hEJFSFyRwBNpxDZn0of9PvgpsZJCcpOx9A27
LxWFd4kSkdrTo1NacOSxGHQooNBjtkmVbXi+HjMCtBqUFStvrkCYm+OkmxLHVRht4Beh6QTNTZ85
Bcy6a0SVtybEwuPkaVXaA2ZPBgvjJ0jEh4oHiOGdU6CzUDUNoAfBerpGkwQsr2RcXRNTmHlKVBNU
iIhbnoxypXapS8QB0pYy70IJVmKZBNoq+YvI6ZsBXIkcTdYau5je8VYwcpRoNVmhxKJuS5l0K7v6
JmfiddC0y5gR7IUJK5fDk+KKckc1t5zb0iRAD3ExskGxvyIvvTN2fKyC8SQfY+Yl7TN+JeLGLBOq
F/YOUd23M+13nYI3A+jJXZEQHIY93CI/ByVTLyN/R8lUKzXgwthPGE4lFgQxEoUZ0BmOUXzkyKpi
2H16AZlVMgONtiCJNAaLuoE7w3cMtN24pgcMY4m71Jlr/BVbG7o5L3TCXTzgLm4Jlpw5zL2Pm0DC
rawJbILTsi6ogMOlQdqlzMzGzd1T6v6Me1tLyAHGx6yhUtmKNAIUSKivqtzTx5B+PtFBy2jrx5g5
/ZSCTMRPWovdqS31U+wySaGsJ/tDMg4pzvWYbPhaZvTUoFdUQlIWjENZcPOiwNplW1uakDQNFWw4
kWXf9l76krPgJQ9ZjeGuA/FAl9W1x76VT9GAtJ/otT/nYUT5kuD+1Vdhl5rAaYlboKorhYuibHiJ
nSRuOVvdpbBi5oawGpkVZ2LkzVexcreTYqSYzwMW0qj7Lu9Q26ck8NlMXcZDJ4MuqS4T+YPVkOIR
2lSFcBcSE00c5ExWNOfP1YrFUQak5SwGI01IiaDmZvMKTj5VcGlP6qVkzxOW5lQl72G1nxT0tSqj
AmuiJ93DFKkPeGJ7zBrWGEzEDkik+DJLmzAhkQaO23GFvKW2hksUpIJ+OG9XRzdwmc4c0F18fSvA
lFfN2YyLAxkyjLQAx3MgBBmPzobjlYuOp2f8YD11mE6rFRq9iY6htu5RujwYT8758zrOJJJP9pSM
JG7zLlZogR9NdBsklLF0ZxX3IxpG9MERNxXNKEwX6KHwG1fczQyQLTcWM1qE01CcFUM70102yvwo
tSD9UE3UUQlhN6cmdFemHGKOgh8HurYhNWAEiVjQl0T021HyJSPz/gzxI3QC3XrHBKjLbUpIJJEr
9HTCI9gZoX/VSRJ0Wkj3LwyaF3s7xtNj6jV5J/HDJPaZXD7gpI/Ct3WUkfIQHRSYIoBAu8fjWzBh
MN5WdTlgrt9xub3mPadv+KcViYimElknRJ0JYRKfUpRXV9kS3HkuLmKYXyspuklIus20unfqbloZ
tGYomJPvjI2Q8N8TdscV8ty6fzCsWFms+eAmI95rmu6IIC/6rJ2NS87EnN4qI9d233c42hvIffWN
aJ19VnU7mhMo1Fi3EGlDTN7/yNKGZAS3J9FM2ZFZ+WUOy156qmgU6GcIG5BQoPFgQwGqUz+Mp84l
qn4fdQiaWVqZ3PpmqmKMs2i4E706X3JQsp0U3fPefMjZkzl2l3ckT6IMfywNWrZp8dDODdWnrZry
uYZ0mfIu66Dz5Vi86NuGltYXTU/gkC97RoDRcVRiOE4MpzM8pmFEMPB6SpryVCgyvSGIodhjiIkg
tqN2Y6pmM5YcA0hfc3I3RqX+iUxcY8O0dPIjDR4P0qwHGgUIllB8MYoh93QeW1ux4TFtDmfOHUgN
4/IgYj1LdYQyxnWF5LBKLRJDhkLHlVtzpp124shKPnZTC/BHoJFvObOAUjpvXCLXZMhEhOWejFI3
zhpb1SgjKzcd18MeUhps/aqZQatg/zJBXgZowP/qOlcaHoNPgLuotAk+jLdER9UzVoZKxNslPeUv
BdkWvFJrCAf1W9c8k6HGw13tRqYRhBpw+RNN3+E7uwFwv0fPdkZ78k9TXzJjaSrQLuP3kDhwDvhG
jq6MehhEdo6ERU7ht4zqnj5scJcmmyB3FZgHBGeokIJ6fEtsTor7ApcSoGTr5U8TLVI9xXjE2Yus
/rDhY5//rKKhQ41ILUWE7mgGisk7tRP1yh3x30wm6SfICKp1cSLiHmHH8WyToDO4Hp6f5CmkVn+Q
D3AXENVkHqqEBtHNadnHdKaE7FJymmrdxbCJiuf0OO/amqSxswPiP/rNgVJxX9nXivxX9HuAVGEx
iLYnWxL1I2XvkyBP9itb8ghQbn/PKmdVdjFhsioNdKInIUkBNd2PTCwNQjVm0ufTXR9ttlZs3R3T
rogpZqqtgQExA9Za6fRp58hnJOXw+BvaYlwIGkgct/OeyMctiLzFPRMx+eKvXp/ks4m6Tj5vtnui
m10TP0/f8cbeVYI6pAACHKOrNqVtXr5XzJkmYkDA1UojjES994wGwbFtEWEZFUzU5rI8ok8bGJwC
F+GeobKhOzcrHXlZ/N39CmJpAW1DP6bZVypSGo9iaFECXYRTj+sRjMNiGzPzhZ18Ua38LF9SVQ7q
XvSPlj8wZVjMTc3zewlHin9seKQsi4G+FIcRaZ2ZI04jKQTNYhiyeM9PSjicak06ZZcWLbzAR7WL
b5qh002EgPCqYhXRWYXyOCLSB6N6gma3sWU0LHNEVUWvDON65K9w8sdFdjOaGTn9V5H+a8pEti/q
HW68qIZfbncdvcEQRbC5BIacUXN25H652ndlYVRpROex7k7O17JC2OkQi7gRUMhUedSSwpuf/OSX
9sgchpQzlo1Zjt40rbap513MWbTIGIXzfDSj9FT9LlCDxUl1oJF55IKnG/KAitBUNztieyS441C9
Cc/VTzXa1WTO+OpDNxAKN7uBlJ1cAHKY7bu23Ot8SNNgK/3PzTszgfYzh2QvAwrWQs1rWFSGs5UZ
p+5ZI4eIJchUflVGgaaeKKj4nMvdpSnzp1JCgmtDPD0nFcrtBeW2FiNCxitnEs1Wk2YYG4E6CT5e
3JKoZpk8maJxGnWGASg9ynutqRDc0ftxJsvJbtdomPVkt4dMb8KkcxbEPRxOXZr55fw5blnm6DMx
qN10R8M2hK4Iaw6msOrNKpvDSi1n9C/FEOjxUQNrbqWTB1XVyyi7ylVgYoIDjhF6T0s3/mhN8TZz
Zuy17rAYsxMBLdHn6DuXLocJuV5KHhmDY2iM2r02LyYzbonAxQXlWILivomFhsbGcNYytoQBrya7
BCLjCj92J2anqm3O49BdLISPMCXGN3HMrpEqbxKdRzf3TwnxaWUkYzNp7dAyz0KFHnPeVKURWqvw
RmtYnFSoMdJJKVcK22n/7Y///Pt//efn/P+iXxU2zCVijPD3/+Lfn1W9tEkU9//2z79f61/lU9/+
+tWfP+q/vvV/vvRfv/Hv5+Szrbrqd//vX7X9vv/5Jn7+P36/89F//Ms/XNA9/XIffrXL4xe6o/6v
X8Ar3b7y//rJP3799VOel/rX3759VkPZbz8No0H57R+fCr7+9s0S/3on/vuN2H78Pz53+Sj4tn3y
s/3I+4/237/l10fX/+2boP2HwsHOtAyVylyRDMX89sf065+f0nVFsnRNVwxZNETl2x/grfv4b98U
/T8kHFjk05qKIop0QL/90VXDPz8lmqYuipJGkSSp0rd//u3/cpX+96r9UaJqqRIW3799k0RJ/fZH
/d+Xc/vrNN1QVEXC4G+ouqbKZGDy+c+PR1JG29f/GaLdSYlt+I3+OA5IWHwuHtI7dg4GnOa8IwjZ
/coOGLzs9cRYrNlxXEe0aRyt4/KLpKmvPqhv3aV8xk9yzb/SL8nhEPm8ok78nF77cNd8cOCyQUXY
jUt/3aa88JmlHNdg/AJzgY6PDL0DdfKd8foH8tLfxI6etZP8YcVEvfgSWILX9rk/dQfmBq517R30
qayYeZC9ynfwHG54TwPFqx6yTXl6W9zmzpCkGhzzuXAJa8AM65FSe59ephnl1q67rydzP5+G1z5o
HsJV+ZQPjE+8ad+faAVfWLj2odP7mYuJz4tt/Xd6w31vRxflSKTRa/EAw2J9mr/Z2CPTiUc78gd9
p7I16Sw+jnloaBPaxOu1V8vTfPElmq/NobZuP4dzcij4sdElZjbMuPiVt/DE3/AbOpgXBusuOeg2
7LsjgZ7MjIjHfQqf5aDa8wLtzn4ubMMt3PokHogZpiojz+NiPoeH0gM9axOYuSPF5BfanZZGxLvm
E9HjWZh2en84h3dkTWz24Q/Dz/bq00pG9Z0wM1Ja6Y+T42FjJ4XykTFp5uuRdzB4+Yl9n1hbBDbB
YOs2VLsjang4kMtkF7b5vYeJ7DB9wgarva+nwk/uWKQQJe1weyHT0W0SBQMWZd4WZuGB4ZHRsY+O
8qF87n4ICHPNG7/hjXhAKBhuHIjLDniTxyFxT9DqQ0ErvUu/IliYb9lxvE578zdtB8Ir3qwHQOE3
5dg/tVeTzId4v5KqSPeAF6rtBF+8JB78GQfFqE3q8AcUhUNf2o6lu8VRugpP3J+jncTlNSl8wyPq
8Pz/mTuPJcmRJE0/EUrAyWUPAJxGeHB+gQTJAOccTz8fsmq7PLx83Ld79jDSLd0lkpWuMIPBTE31
J/x9N5yZJksdGRhbJGNF4yhxi1dcbO3ytrsJSY2wuOROZSNzBIR2HVCxF13pAU/SAMfkdCmGTnHZ
LXunTe30g2zMpS5BeuX4u5vUsVUnv4P0ZePFsE6+ls2D79v6k5xR0t/1JtP0lgPWsM0FTXgH0ijU
EqS5w1X5lu6mi2zZXOdzzmTH/MRXxDISHS7KBia113rpAy+bXY58u0LdV39pDazrmm9B5j5lfSfe
hZZSAnMGBeborrFvPmtctIZhka1LV3W92m1ER3nsbsd77RGTWTLnAro0UOZ41tHOsc37xNrPHh4T
TNOc9XyhgLkm4xjiiMklR3LWtRRVqPDb3Md6pEDJ8se1+Dmo3HBYuuLCoxJsj+8css8ZliXgf7B8
kpwo2nqf+UN7M+BfSXmY0tuwRZ12EWNZsQ2vtYfymwso95h778pgW2qW4za7VFdIm4i/tMdyIddu
fd3eF5AnkSxc1teAC2xQPNNOe4KE7uCyS7HNRrkYA1g4VAblm8pOVLIwmmZqbEco3gBOJM1uGPAO
8SsVS7BupTxUW75gW38UcSxu7S6/7TrXaDo6SjZ0o2iX36hfZCr6YkDB0pG3ZYh7AV5PWAmG98JG
X4H4Js8uVwMahaMD6O05x1XH9iIb4x00zdJNEABTA63zzvyKL3XlyurzXIxz0l9F9SyguOQCXx6B
5uLFslZpCpg77HOyjx4lUn1tALUL8XFAwsKuXwd8rsBL3ZWOCdYQpiBOJ1QKFiIVbTBVTB8uNdLz
iHFLnKPYi0eeE/du4n16eIQoNFARSUmDGwwQGurii/gJMpj0ql4Y8i57LNNN+tw+h7CzCixx1wVo
SjwVV+KuMnXnzaC1gzI1txPgyE9cfSzxuabFiSqwLTYAexd14oqZO720XCanFS5z8Wa03pnr8R5l
K3Pd3/f3xhNryslY3FfNnYjvVzHbFFfb5jZ2742NpDl0rzMHYvzYfwUmkMRbn1vZc/1MXVqzuXBi
dwzCyW5WreCg7Opmj8KNeVevvyy3zEBxIu5VI16mvhs7UUB64qW8bjGBrpeziptETXmpXLc+9uF2
9ma0j20K5RcvFFmPnBwB+OEzckYMK2wEfzchYiaNG971i3Ghe9xDdpELXSF44HdeEie4pVBro5/K
x4H7SLCtYH7uZKz+PlKbn3VBZaDYEGzYNmy/QcD0WcHQANK73tEhX+QQZPFs2vVzJbV10tI2Old4
SsCNvFpozgJPSXfhi5i9SIhrvHGdNxA88i/rb6WBIVd8atWjda3FFzjdWwBSVm65oNZwrbVuNziP
3WLRf6b1Qo/Q63PA0XJZfvanr24nJajmFkB52ScXeDGZDns7LRGc3dlXUQ/2QZM1ERC1LsbyPhRv
OLBgkn1CVpzM7EkNEe+GAoJIZ4+bmxvfozslFNjoLGiO9DYuo5ue7ln5Yd7Bqo6YChw+YqwSbfmD
/2l2yRaD3Gv0Fd3yA0QuzM2Rl1o4+iK5BPVBm1dYFxudw0V9CzbtR1Ha/UX7odzQmL7QKERhhgky
9ya/NLkwvPTajbTGvdZFWdOmNgDB0xi4xDiBiu4KVTiPBp0AAjyAEOAUIWUZPCvxPUB/EdwB8jRg
CF3kHxrtuZcd/6vdALockE8QFlmKS4wLsTk3VttgyyJjNXc7NbWxdG3BWbyb62Cwcb4G4Epq7zU3
Yr6lwDg07heZO7Xxfz8rf8hT/nuYaO/n2f9n9Sufs9n68F/635iNk55yL/nvsnEuBFn9a/yRjPM3
/krGZbJqklzIiaJmyIg5/p2My3/ghyyJc1atIzwNaPVfybhq/WGgAGGIoilqOn+q/ysZ549oq4sq
3BlZVnXRUv+tZPxnKm7KxJZNydBpAMiKqpvWz1Sc9rAmB4mKd/NuWk4uVeE1ggB2cNXz/VWOQPdo
b3b+ug7sp//Gj9z/HwHnq85+7t+bdeL3EwG94lOOCrcaH0tzgSFk3Pn26VASV5a9e8Y/Y81/vnfP
APQrNlQrcUQSXjvzoys4be66elVWfJbZMlDv69Yp8vfTYRUuUf8MK3PBMXSL16TNU7AXFkZxj9Mr
Q1TurXuSoEUBJlS8Q010266Ma4n8Hm3Hi5TsAOOB7+qux9socknzpnXM5PtfmlO9CW57Zj5YNCef
i/W2/1yGqQr4hPFcfn5hJjeiCJ33NYuuTg9fOhfmcEmVVdE3GmGwa17E653MNSJcoPyuLfALXCS3
6T1eJ2eW1fF3/fek6wfrShFSJcs83rUx6chEriaPYpS+g/ZkyfiZ09yLQNteRNPizHD5to/MqqrJ
im5Ikiofvu02q5Mi0ejpLkEgO+nC5+YzrawVAjWu9nom2vG19Xe0g3eoK7Lco0ne0wmfXnBEw/XD
AWA9LXA63sbL6M/d/M+97ObPO/n+1yodjwcP0NJV1TKs+c/31vKYV/WoBL9Hhz5yu6ZQvCguAPw6
2YSY0qKgO3p6iNrR+fw74rxj7UccjSCpPUYoFdeS91CZCP7VZ9bo0SWqqKYiaZasa/LBEq2tzh8N
A6u0okYu/UJJJldMb0W9PbMqj+6uf8dRDhdllIetHhi9XXbvXf8WquvTc3X89ewFONjh9HEQ46xi
IBQ8vhEZXntLBMhsycE5ehFem2cW+7nxzN/C3rvJu0oRc2TZ4YZldq4tJLKy0yOSj35Olq4bliRL
hqQdLDioxWMwCbx+eUWpnjbGZXqHVMANGi8rf5XCeXycnOoK+X6nWpHjxCChlJvTD3F0Ce49w8ES
nMYwyX2RRQ+PPo5DB3pfLMbnRmrMb//vMthfx9NemPkx9mZTwpchHeaNUqV1XvpIpsb3rczdvLeT
9FG2erobL2Zy0ZB9Ko+GifzBNohH8L04VQHka3GqepazDXrFUfyGoi4tdWQ26scG5q54l/aPuMXa
2XQDQkRTB1dT0OAR1lGJDW7wHtGqSh2xRgEmQXMqWEoaPszfo/qgoM7ZXVopNeBLhXp86wMx3NXB
NvdVWIQAt9AouxqLlWetPB3ZeXo747aSSKGVN5FLZcIdPuWaJgSXXXwZa1eRcanrS1hOmoRDYv5Q
9CBYAlswkVJBBk3+bqavnFo2Gv0DKJ5g54MObruPskHpBLew5lvsH9P+fjARpmpolcIhiFbxtAAX
YY/4XyJ3LFq/Jv7tWrZz9Uml6uQ3IOSaZwmE73Tpx+tU5Z40vkjc4AzeJhyECftZiQKdksVOpD4A
CxDBxcreddN91UA6q5ecDhCu8SWqehgGKSlUasoaNbhJixvH9NhoeL9xG6XLkqwjSjSDG3JftijD
UBEQZxF+n2uq/GhhcY8G8ICsRrvIC2yjvF1QPvYTzWLQZzD4YdrjnVeldplTP+dGIQ0QXm8yqjRK
fJv4OIT8Am40228zewrVUmkjeXcSpq0U8bmCi/hsDBOsLz1zLH8z61SUXOY++kjle70YiucB0nw6
OVG41sI3zeTBfLRWasQjfQ3LIXiqgqubr3L0iJyCjdhFwQcmSMhbzTIXtyZKaYJy2dFGk6YBEZUN
GLelp79pyMInGA1KDe++utGMSxmpEl1+NFCSAtqpouSRuUaAvDKyS7XxKQevhbrqkxcFMY+2uweg
ngERRBCyu+X+lNK1LLHl0MGM4z4xbCZDvelQSgiAP1dviEEK0VUjvEfFbuSuaYEYwiDAyPDSg3wE
vjc1ALgrCLsiA3Ed69zpgtg1ZfqsgNrnN++3eDvf6zrMn6WOenaufgvhmbNTPpp+7n3f8ym0932r
cYHOQcY2or9NleuvOaxduDNP4eOo2Ml367KNcfk0HSqQ1CqWAZikM5vMuZ3sIDnpsyix1JBHgOAG
9dpGBMUIP0/vlvLRU2FvnAc5yZClEKkVgjSf+N45qjMnCcNLv2C7cc1Xy6nA4gGGpfDj5h+iLaxA
u529WKjzoX24nVrcpiRuWZqm/X4de9MdqRoa7iZnYVdhFM8i0J+LbmeKO33cDt39NKE8NdkBNpE9
RDQ0PMB7t/pOpotbjBQhl50F7WgxeMpSD+HqUgkBN9zHDz4TR5bvihOqusODNizAyS0CPsGoQ/ED
6gj+o3T4gFpp23x4pJdp5aCllkry0ZD3dv6LHryp/U0ovufN/enZn9/gqVHP5+neqIsy6wCAMeqe
ighuUnYMZEu70pNlWZw5/aVzM3xwNseWruAmwYvuaa6I30gRLiGccHWJHX8zLMqlfA25cVkuzyei
xxaypaqGKRuapnKp+jnMvtBh6qn+gNjaTo6vat2zCxhup+fy6NVlP8rBFwsgCC63SRTjuqcKXq4s
ijULmI8771pxwDde9BcGCgzO6bjHB0dCYBoy+ahxMK9CYlheNoeNUFaEb4wdlQIR4XQQdf4M/7FS
QAf93ygHWY1Hv30cFKJ4OGANzaLFi6nX37rsNRQnWwBn7L2kc4davJYH9NIzfCqoWiOF2L1UA/qS
GuUi88ZDbLiVrs36zjBv5bpwwki/nJAgDOfzjaoWaKtOVm0ZlizOaJvGg/dZ4p7i/RINuuqZ6kLb
X04Zxe+J7zHEESh3Io6PDrCHECaAS3H1HJ976fH0DEjn5vlgEWV+ketDywzg6eSKi3iR/kpMuwDS
/gEqxs1d1FuFmQv2P4x7sKyKsLaCfiTusExSB13g+aIItBczMEd7g6wku+Lad6UzaezZ8R7s/lIO
/BVIDDAfy66/gedNbrzwt3gbhU73jXaaiu4ExYmv0+M9dh5Yewvt4DwwcqWMjImqo9zemcHVMDyc
/v1jtzdLp4st61TAJPXgNRZTLnRywO/3zd0wbFOxQOz8zVLLM+/t6HLhHqLKqqUYlnkQR7BSL4Yd
h8+wtdGli34kYQql/2GQg7URKYWJSSpBVOEmKu8rcSOkd6fn69w4DpYBErqZZSDjx416F5eXqr4W
24vTIaSjm4spaxSRqGoqh9e2qMGQEMDhwEV0XEhuuPC+6P66JomOjWiBLV8GeCDMLQv/3LF05FQC
TSCbgB40yZJ/l+P2TkBVbUZJ9ynsdwrJ++ROw32QrZXy2pR+BexJWb85M1j5nzvpj4gHOynmRpKP
d9B868be1FhOF3zSiFXb/28lU+lcvIOFOFLHEKI5nrhtQfK7/pade0lZyyejOl8nPFZVYHy6bCga
b1QXD6oKvR51opeyb9Bsu6w24Bfo+4NllLbde8VLTJ9PT+iRBfoj3jz+/Tco63WtGN5cmPS4874L
ZmEPJE6noxxZoj+iHJyyNbLZcOCYRa+jk81ZMxVoXX6BQbQDhJjbp9Phji/LvyfxYJFIY1eEA6Ju
HDZznQ7LxWWNbYZxZjEeu2X8GNbh4kjZuLx58uakbHBhhcOhmS8bKfWSGLsqupBXiFMs5qKQjOjw
6WEe2ex/hD/Yv7xgNA1DZpht8CJptFfPbPbHf5/9yaKJolnGwVpUxn40BJHf14TrabzO5HM71/za
D9IiBvB3gIPFp0mjj3MnASrK1So3lgFVCId8ZZWgKp6thtfTE3asUv0j4ME61Aq19jjCaMG+d7Id
r6V1uGoQXbfRzjqfOB//mPHhUDV6RirQsJ8fVwEcIzQLPuZksxtcyW1Xd8JCucWAdwtv2jk9uCNH
syLtBTs4+nOPPTiRCUa1ajAQDc9sTMeDVjzzLR87b34Emr++vS1DwcEjnKQ5tXGVF/8J0uuydvDF
pVFsY5R2pawmp7yZ35/mnh7i0QVp/O7oiSQG+sGCFGt1gIM6b47dSsg/s/jj9O/P7+Mf63Hv9w/W
YzlYlpjN78vIHsLgNoUxH2GnGL5RpT4zi+eGcrAS+zEpA33OD9X8S4LN0U53p8dydDmY+DeqFohW
umE/31I04rXaJXPm0TmVSD0TFjpGbHV+ZhM8vsj3Ah2sO2R9BqEsCAQHdIGHzLaQFsYbfIANxku5
k3BJObPSjx/KeyEPVqDZ560Vz9lhGTjeqljmTuyUGRsHknorn0LH6ak8ekb+Kxyd4Z9TaY5xrhrp
HK6Bg91vu+YjL7anY8jHD5O9KAeLG1kScrz5hY0Kou9djDcdqPkNfLhIx3GX69pAzgGbB9XWFhGf
qXxTCgggw/tkPiWAIZvW6Q1QfZD4FQqJmWOKm0TQXKDuNkLnfQMcS74dTOaq13f5hL+IHLserpGV
jkTfQmm/reijHGVXLn8ZZu72QoZE1msGskGKHkWIVPGtJ1wmFr4SNua8JVKIUf1a4RaiJa/0juwe
jluI6CaiCPDIkf1CfG2EKoE89othffcaOJT0V4ZI9iCD1KofEr21fR+/rO+8f4yLZRm9yRn1IVR3
av2mlO59MEldC6w9YIeGYqOlm1IFqCog8lCgJBJceQYqCO+NuuLG7OePqnBfGG8BeCt85/y8BGkm
24PwKoBnN41NFPyibiyY93iwQO5YoaNiVxk4qY5aWeAq9bMiXKK+brdybfsBj0ABKnSt0XcL9LJz
XCeWsXmrRA9w9SPtGp/XhpJ7NqwnKohF/6qFuwzxW50be6Tj1a2trEq9r2YvSM+4TSmMY8CIQACc
dYpYsDF7uimlBwjnowwuDOOeaw8OAVTxVUT7gs/Qg8Ny08HwH3Y+CPNACJEVXIkJumC1hQ3RNgfb
ZEkPofcQjGxY0G4pZqjuiK5G2r5odYXVjmfz6JD8LgYJA6K0dwfVWGBhnTThws8xoXzOugLfmZ2H
lJFULH0EYltGDvzH26GlaBW3JnAzmCJax7U9vO6nqxFoD2K1qmlDOMZaIymuBQ2iyY1ewHqEzFTR
hk/vBp5jQFaL2rxQ4loBc02+lPtrBYqHhlrcNPMy4VW2FOdZ9ac/qyPbrCpxL6GfZXIMK/Of751V
vdjLfmKFnMDjfRg81snt6d8/llH8CHCQAuoFwlvT7wCX3qpdoV9zCXUXtUg+v3Pb3nwmHBxPP2Id
5Hu52coQ5RkMECJ3chN3usidxm5hXiQLAb3k02M7coL8CHdwgniBhvRSRrhC/05UUHCzCBWetmcO
qnO7q/zzFSELqnppzL5nVndZX9tGeh/ky9NDkY70+xRpb3M9OG41KYmG8s87cnNZLFGecLsFZkXr
en060nz0HLyjH4EOFpymoeukt4wmAvgOhXFVLaCPrM+l/mdOXeOwKBtgmtlFGnHqxQR16yFxA3fe
wRxl613Eru9qX6cHdu41HSw+FOzyvvMJOBMtJ2TkfFvtzrymo5Nn8a3KpiHp5uHlN7e0LjbmBd4s
i422Htb1sr3E/PBMynJkU4CI8XeYgxWn52PgaT1hwnayx4bacnpmIEcnay/CwXJDOBoXknb+dBDt
qGQnl78y5UyMo8nqXoyDldbiGanlAzFGz3Nk8SIeL1Iq13AnA6/8D7aeH1N2sM3JGZKFvkYwCV2X
eWGHj8DeFyN2ranroxz0Hyy2vbEdLLYyaTTLlwjHR+sgaehkHJbtdGYG5SMbKieDPoP5TFNTjIPU
tdMnr4mtmFH5MFLgkynVbTxEK/w20jzC4mTbAGgaseQK6SQKi6J8brx7wboox9IZpLWfmYgYfGWZ
tMj6J6UNXaoBu9NTcTTZ3X/Ig2RX0dKi1/KEm0KGJWUDdM4VLBJCOBnGhVZ+1Bpem2gqWvdZeXkm
9jzPh7vZXmzzIPNVC68o0dEZZqiy212WgKRhTVzAIXCKdwy2UCiPdvridNSjQWVFpK2p6DJX2p8H
goWXnF9KKc3lIQb7fCWEFjJku8I4E+fYR6pJ/Ef9fcwd4qs6zRJGQSFOyHW8X0j1pTqemcBjGxoI
VA3elgblyzj4Rns17YpErubToKEQ1azx7VhWMJVPz9ix7qCyH+fg81RGscnDkTgwhpfI/F3MH6lF
djDfjLTCQQcB2BjiVhceZJjTwY/tpvuxD77VZtIVMe3n2N2jEjxgtHr694/1uFkHGr4CmqHBPj/4
AAAVZHKuEIDO12p4kZYFFCM0al346u5MNoqepjud1rZsh0uo/WvhFZfoczvgfCgcfgp7T/EbUbSX
STaKVRaywVOEUIsQ4qEjgUtOnzo9DBLNwllS29XVIjJKJwEkdHoOjrWT9ufgsBQnRVVnpWnNcb9F
G8lRFzMmS1hY74ODXrvtPSMKe2bjOfZe9wd8cEoaWlJjW8mANeMOoXBfvjszpvlCe2pGD77zBkMq
s5rHNDod6WztdB94o2E6J9ycy8rkI/mfKkkWuzxi7Lp0WDnScr8Tg5DsBSUX3thSQo4UFSVcHcwY
KAJgWeVhRG4Wc3E3D7UNNmd5fx83D6K3y5BNFqqljNVwJLunJ+HIBrGfYx+iIanSYMFgzIf49vcG
cRFuAlawtjkd5kiusB/mEAxp+dUkCQphLP89bN/i4kGC/lW6uvp+OtCRPfVHoIMiRhSrWd3P46nx
/VLFRdPexdC7Tgc5BlT8EeVgaVZpMgnBnPqIczN5hf6Li0b7w3T5m3QGL1K485Z5aA/fuGW7VmQj
HHdmyz1ySP14hIPFK2hjrqTI1dozkSduNTroH6lyIzWvp8d6dEIVUaILKgPL1A929jD2kI3rIk5g
3NrKZSHdNsXydIiji0NViEBPl0L1/Od7O5vV6QFShoQYy6cIGm39iVOfjZ6IpN2cjnR00uYIimbR
ODu8tAi6oooF3mS2iquWjP8zCLQc92xJ/E/ejgaDA8sJWSLizyE1ftuYuUzOhHWLydGuXBvDps7P
fLzHUjMOdnrU4GIY0T+64VUSZUD/WIfbfnIUF40hWnU49c7NwXF9Dmh/dLPQJUmiRK3omnHwooy+
xBYHPxKyiZDWRbUel/qyQBzi9FuSji4IUMAmeBxJUQ4TMK3W41gcGBZ8qU9grKhZv1ASgiYMngrA
1oJkYlFsY9dw6/TMSXd0iezFnk+lvcXoW7pVlR2x6e5mTeCICrW5fpGo45kD/eiHtRfo4MPSlaLg
FjgH8tB/2I0txtSPpyfyXIh5rHtjwcdEHCeTEDP0NhxeUI+N2zOf1LkYB2tC1sPBGyRi6PWnUd13
9ROapf+zYRzckkzUd0KpIURnIUP9ISjLUv44HeJYOUOV9t7GvPT3piqxpgbhV2LIK2lZXrU7AeQw
hMjmXYanh19CfW6dacdmjruNCD0M8SHkEH6GVNPIqkWRzciMtoqcu4mynLTPBsZ0V7yhEmP4j15+
ZxWirbIO9eChi+6G5E4b7svqSm3VLSpxQgibGLpl9GlKFcjfXxXI5hC6LTrCwgix+ANpPEQs7xIE
A0XdkUhZlQtVMdEBiZygBzQtrEMLpWMJp4qVYG010U2r+7F9lLtVgBebfjMpT0acrvGRvhjMe6HN
bN/6CMutGaeOhUiNcSFqODsgv2w6arLTG5jrCbLxWJkgUqnYFfqk+eskXJf4ZHmTo8dop4G/vREB
psoGTrGvycSFF32AFE24AkK+yD/mn2rq1MP1FOkIHjuTeYcQk5NJT2gdZDFluup26G4G/RbCz1jc
BN19hGFdvcFLMWkBmVI392FMajE36OC2Ra80lDaxhqYP0GJrbLFrgH4uuEX4ngZfgWfYlrJAkUvt
tYsiXCoGyAeIruhXBcPVGH/X8bNX9lBxTZSCEcXcJuZysrZFsRbGnZFgAePRmGmXraLZGgJEfgA1
VEi4j8B8Ui4QN7oaRnYyS2IsDzicNcFSk1B2RSwtN+0EJyIKnHqyjscXw0Nd7T2Qs0WIhpBSXhTW
V41dzvgRZ4pbedtKTxzMRIWpgOIMn19u7BzX1iRNb6tChDVq7KQOGPaor5Iap9v2qpYRgkVPsPOu
mgipwQzzKwmg91SuyxEOOwx6xDoeo3r4ZYbTzrJKRxKvCkW+Sabg2s/rXYoRgGAoC6BZqO0bzpRi
iy495tI1ivK5dCUJPgYoN3XRPo4CcxB9WdpVhu7nhPSzxXnL1t2xJvH3pkzoMSVWDBBXcJBVQ6UT
PE2EqmRjrCOEQfxFFTZLUcKWzsQ4IAOst1PFi6BiDY/3+AE71virCDR8HVH1fjVD/JlJuARr4cWu
VNM56B4qhF674l4zXuoJ8eTAvJWgmUfilRDri6y9zAbRSaJ0hcF9UH41FQxl3FVrKAWTkds6DAi9
RvQ7mO6q5LGc9DssJFGY3BpaZgdasu4hYnA84EGMHkXSXsUmNHTTc/tWW1RczEpTWcQBCsctLjzq
5AaNj7t4v7S8YGnBtO8M1lamO1bV8FFsEXXGayaPM7dQ/aU4WItsajZ44FqQE1QssBAZaHnALo7d
fmouzA4pkmzRG09Ni/ahDNshsDvEUUfaRUbDOyptZTB5J6ajTa8qZJaswP+0DxYTOPnKAxjoC3ZD
8wR5Vacq7r3C7Ywnr3oOddmeejQKO7w7pkt08NwRWsIovhjhpkl1uBV3pbgckAWcuH0Kwbch8W0q
PjLoGO3M8kpGt8V5Ye3Rlzfi+7TUnATx67B6K4wbhX22FhpUoDDpmpAPVkDpJ3hvYNrSgPZQsCMt
mmWjoS7wkTWpUxgWuGxY9hgQSgZQlim76BNh0xXSOvDRE7BqhCoE1hrXxcD7mFTUTDws0+o11HY/
gVfZBW7p8VnNpt1F405FfzUiEednzTKWWmSs1yWOUH7hr8SyR/Wgj9bK8DT2BU/KBc380gt5I4VP
MY04FZ31WclTwY55imWHauFyGoWnMpcejADd3ByZSZHPLbmvYqQNsaOt5acEynWIpfIwvQ4ZEGbt
Lcu+NHTRpxFRyLWio10Pz9xDqPoqimAvlm5eiUDZ4XPj7OvHryNnQyrv5OkuFTC/uCi9rQSFqPHW
eOxI4HYH5ZduPqAPhlkeL5ieoEqVYGaD99xTgrusvR7DV727C7WVIOzi9DPIZCcd12z2kXkdaeta
ytktLhOJ86Da1UqIzj+al0XkyqIK8yhaGN5oK9ZWpJTDDlhCWJKwZ0f6BPB3hc7XoyptPPboPsnd
oLqTkGUTgq/aWo9T46oJMD0doLhyq6XaUsdIRN/VsgkdCEFZCAp94o7pq6zuUIgDZmeb/WNtIkCZ
raJSRZEB2dtvur5De4vhV99958UsErecDJqUOKcWmyn64KjloAsdS/ZdL7nFEtORwkeFdrP17ge/
uoAUxaGzPfa3RoyajriQJVSbmgWieypd2kT5CqubXH5ENUymtxopt22I8reLVaziI6mg0GiNr9Ls
K1e2gXIvVAimB45Qw+e/aBEQwOY4xdl0XMrNc49EhrfSEwB80KWUlR7diz0OXVjX+jjg4EGXXsgx
7hZ8Idm0LOdCb4E1VrkKO1cSv8vwy6LLXgzsSM1NPb3B9gmmZ6PRsexdw3NQ0WqznioAgd5y1C7q
zjXDmzT0AVx8pZ6yEBHmqLY6cm9jjroKQgfcEmbFV2nVjJ6T5Q8ZLCnkMPzI1odNQyfUsFbx8C3y
rgblvgPyLnvPWK9yHr606i5Ao0HG/UVyugTucv7hQZXAssxTLqcQw5PiOg03YXKtyK5n3g7Dy2TQ
zS43svouRrd5fyMkz/9B9iZLFmROUTVNRKx+plLKhFdI3ZJKITvtjgu8ULb+r9DhBbhVbPtn+SZH
08X9gAe3hDTCfbGpCdjRKJKdchu5M3V+cqYntBycc8W/Y5cSuAEwfHUwGP9AIw+WllldRqVKzd/F
6cpxiuhMAjw/8EEtjEsklxtR1WAi6AdpPCK5vlaL7J5RtTHNJ3R3T7+iY1c61AxQHEDQABGDg7qM
akle4EUt+TWaqnUfcRQBSUfraNjV4fXpWMfaKup+MPnncjBLU8ilqqHpruuL2fqxKiMHgd0x3noB
xRjtU9EWY3YtV+yCuJS1nN/xzaShh5sDexEQZSo/JSPfDgN6gZZtdpItooPz+zH//2nY/S/UwwAZ
vPcu/iFPt86zr7Z6r/cFMX7/lb8UMUzlDwmDAoVauqHOZBTuPH/J05nWHwotChN+j2QAJZ9rHX/J
00nGHyoyFYjJ6ZQ4EK5j8fwlTyfJf1DIsWjViLqlUNX5txQxDmhkv4ljUL91C0EOBDG0Q6AVpPE2
CWLoqlaSrdoGG+AydKEaBT3+0QOSqL61rvFsjTA+6qL80vMqslhvrWLckCEVx/5WtPF1K4XXYTg+
BSkYGavbddmthdBFhDmpmDuyGd2k1IX8KXzmXH7VquJOgafoQdU1U++tkEjWrGGRxtUHkIuVUU2L
qc2WNYAgKXsKNcx6i2CRGRr80eTWCtG5QlamCX6B0Nl7ezd/fv/7EgC/JUD+3haYEND8qoGioKpC
y1YOQXyhUfeYmXf+iuaO4gSVkVxOHVc9sbgKUXT98j0ONq1X7+hi+7spzjJudXxsMeqRQiQZLryt
8B4bbRwouvw6yKqnQR6F10jUuPRR1ecXJWcUmuA2bEn/R63BJSToJsxwpGvDG8Dhar5B+lySSsRL
n0rhVgnyS0X6VlJcTUxJukkibFHlUHVGqVa3wwiVT1e5I8XjcJXloXynbhM4e0GByZPehc5UK8jE
YrNIjQch/zzukb+0RmGbdOWiiIpsNpIN3FH1VCdukAnB2Rg3ngoUGJm2dJfqaCVpkWBhtyWikUlb
VCt0hPEk6bJOYvRJ/cZC7BXxca+uQrcqi2VLJnZlDHq38SLY3qPRYexUCGjGJ356PUnTe4CI+qWM
bcCisrAj9+OOy2E3fWmD8KbonvSej82L/2JlGk5t5aWgqtWZIj1ajvuHwO+3rbNBz7U9UZLVQ9JL
HVRKGvgIy+kh3K4hfstpWTitF6PAJ6JAP2B0OSLA7NRy/mrKfQXhMH2zcFBDtry4s3JV3GQ57mBi
719YmXCfJgaQp7a+CWoVZawmM+yymn518z/kodlczVe/Ua6te7MX1YWEQ6+NtRriX75+FyLnjM2P
hXAvxmlFEGBdN+n49ZpZ5NRhuoSLga6gmGtuM0lQshGz/3OL/m8lMOS5tHSw/ueWH9vP7/+bd579
slBglnInWjgnCxG0YbP3azeb9XAF9KoF0xwBloXWqrPG5jKsJd2WLfWTck94BYcbp0EjWeXo+tdC
hr9WAXiuGTCm7jS5flaDRrps4dJ7afVYCZKHT2RqbXrz0xxFb4tb4XbQMY44/UEfNGp5xahvqshv
0gxG/kI8rIDrOV6j5hBpSyXvHCxKLgS5wji9Nyc6ULjdWJisYUfTuLIQydhiYb6Bj8mQRIXjRzHI
zmjIl6M1vtSgnS6lRr6yRCympJLXfvpREUj6mfb8fljFImFQgD0bhnLY/c/q3FL1yseoyY/dQonv
mxiXkDAsAQBJyLwYKJxLwOnx+5z/MZ3ygi8LecEhRCk8jcwElwB00Kqm2QrD4C96jRtnkAk4YOAT
tsSHcKNXMkuuuRYblLv8UUFhT8QnNrduVUHO16jDI0055q6GQuZ/UXcmy40ja9J9IlwLzMCW4CyS
kqg5NzAplcI8BoBA4On7sMqs+3Ytuv9e/pu0qrLMSokCYvDP3Y+VPCkP31FatnJn+9M1j38SkRsr
qyyfBQ30oTkc8j6DYdqgHktxpbNPcJGwbL2tO0p+8/Ilhv+IdyPzVqCBkY+ycdepPABQiMfb7rub
YVTeJn3vyRJ8CaSyNqZ4mwsAbZ85+aZcvfRZx7wZw+XkfbcVvBmoMjHhyhQgTZDFLGnlc+7751Hl
pLHy+UX+WVxDRl5HibhPyr4f7KirBH0Alar3mfqyaZIGnAdsCBcpmOAlaqf0Kwm6JpI+wk7IMz2L
6SuVDbjyHjNe7T7CCCxOcTI8jGl8DjLH3IPKwemJ7hLTcyc6ouBTpg6mXX4sQZVHnUfD2TBTYpdX
bf5A/5rO5/cuG62vOMc7ZBT2F2e1n6nxPz0iqqmIMwp97tsBqmc/0mXo29N9Ibt7pxOfNA1TW+wn
3Il1tnJUYnFSm7PILoKT7Tb22QupkhT2/NxONPZTLfOrzXEFz34fBUbobQ0grGtn+HKdAf4U3JlV
PzX26oao8FEhzWHZQBF6cip0EVajO7VQHjVajVgjT1jcCzO62fMkOHVCxtsgpTPPTm/qBCEjONwK
LmR/5yzic5DpUx0v8Hlr+rOXPhm20yzOaa5hZZsuWDwwCQBEiTY+djGjnNky3uVkXierQdnjxRwk
zg2HeKD2uPHG4r5KH8UsJWDQ+hJ08wO4WAxxg6D0uezKgx7tM6g/VbvJhv+qVnoGL1S5YIUKng9B
CWgXDN9D1t2IHbSw54CsRzf2otYzsPV4YbUdb1iXfiGtoochX09e9thRXEafQEIrSZa/5EOJrcxD
Rk1cLv1D90NybKtbyX310PTxuyuUjVHovW3bKap9ymYttZN2XW1kzH1c1mg6bvk19XiZtc6hsOcD
kNNE5yva71GUQpDHgGLWoQQ5NfsJl+pwh/f+izDXtrcpEF0GPAiFerRCgKNDnW0r/8PEsXFqB00B
vIP1vG4EYK8aGbhhL6ZGdUnFY0Gp99qsqauX2Bf9NDy7tzXdLX/XWU3LCKM1/gvd8ZLYp5K9Rj5W
KAxxmK66YvTxNLeRLZuTUS5U0DvkyUL5YFXtg2mU+IVc52nyGyzrs6CqeORH7+vxqAgc8wAh76n+
qTMlrcakFaauP95KSswhu9NWBeOxROxgp/7OZsFfN5rvU41madRVVEJi8+v+wVSoJqlV0hzTFP66
T/sHT72I2AqiQetffaxp6fdf2iq9D/zpki5qiPy+/XDj8nNW6bHsQligWIaAiRL/WMqorwEwAP+g
OTA04rVdVUgornE2YucwFn27E0WCqpQkZ6qnnW2MSN50quepsbotdn0e/jn5cOL8qbCzX8SqrFU1
FYfOHlqaY8TLYOXGpRjsB6f2KJIcxcapdOQE1HSaefLo27KLPCBt50wLqkrrZHyApgeTGlZNu1Q2
KXLQl6JFGbQ4FK6mOqDl15Y08NIY0wWxR+9Kcu68OF3XYzsgvju/NBReZ3izRr50BjzfqbtcXctA
nhLJL/pfnipbqN3ozki6PpXUWY753xUDa0PtrTiIctykj1LXAA5n4d9ZjnW0NCOWJiF5PDORrFuP
fkmjTkA0qHrdMZ10skcj9b+BxOerrho24TpMJJripCLYOghKokJ7lfygl7k/Es5HyDWqkQOSOMeZ
d7DrqV9PfVuvxyH/CYN+V7jN77Kr52gcB07Di3gq5uHBGEHJ9gv1MWJqGsQBqm3yfNyoeNg5TPOj
+mYn4Ut/Fcp9T+2AGKfuFCAS/xPhE6hY+LXMKIipQe11UaXBBhTStLZLghEzL2HIJ6jMOPJt71u2
1l0h4lMeTtektpDYwOvBCep8lMaM6hZU02TJD60LuK807bNBL1HDMKjgqL2ZYVytFcQ4BADSWeYc
QSUxKlDnjMZ+jHE+hgx9JjOP4oXldhHhZzDjK6po5BTeV6EmaIGudZgI88QWCy1QNCfqVeFub/Ah
d5w++gzCZGIdPZpiEnh+np/upFsr3BH2C+X0yubla5wbxW3qp+3Q2l+OXT5PdrOuDPVj+/KZwMRp
co2Rd0GBS5vYEMh6xD59BaMlHibrO4srAypJcvKs8bNP9EbJ5AeCYqdAUZPA5LWMXC+gDaHwEIiH
kR80wENGLAeub7MWL52fkZqYjKdymFgUvek7x+v5OOVQQ6owWhQ9yJMpXsKqi5EmLHjLzc9cWgoO
K7SS3ANhnVVFZJdk+Ok6JS2BnOnF3bHzim/31pSTV08SDLnfffld/mxWoHAsQFCjjXUTCovhe2/x
T7gQ1tBDUK2XgJ5egmc/wugPullirjk2PE8wUEaTnuayJQgC+hlaAb2xJrU8Pe8TGZnkin0RsES9
RbviXObRGT7LZsNkquNOt50kCQ+76M9h8tsOy495sKpNhY+MQJgzHOuZKkYLNGas2h+vzj9RDKKU
FzlyZ/bglibfzncYygixqpP6KoN8Hfh8Cb7+3ehty7DnJmQa00xvlKc+gqV5k8X0VFRNsXJ0fCb4
/tb1NUe+tzDvk4iNsCEiJB6KRnOCGPa23ahN5k7swBbbgOU2O9cvSOEI4MSJR+ewqV/9zqQAO9O3
ivWb3k5esxLTgzlmR6HjEJGWrZOwoBM50vs1BPxbMOHXEtnyLBitWQmXFrEkb7NB0HNywrvB0ima
1NEQF9HTz8BBd+vXrJdjjt1YGQXXS8ck7zAd2IaugGn/5EWWbfNu3CuDwaSDqGxNaRQMZR71o+Vt
uId/GlleRthRnruiN6BpJQdITRRI4zBte/EilKHZcse31F5Yvkxz3Rq+da/Lt3Gk/jkBxhvbydVX
zAy0nnnUm2sgRjSH8ewVMej1kMPNEFIOzP3vELf1vsj0V+i7D2G3NLuxpEbctfyzJZcnuC/pyqrJ
/oFNDLHwuYyWWFr6gF2lM1qUa/UxB/W911g/0hMHM+ACqEjXR3H/2w7AFeeMgoxmnreuyK91zMhl
pIMcpCgGukzhOB92qTwAGPIjx9RwAwti42ZQwbmpk/PgZM8LpGlvsa4ydx+aQdo7sMFr1Y7dujet
fF9Rz1V41rnLMgqiWxqgk2XDS1cAVzMKpmZsFrcrW71JjFsrfcq9o6OpXw6/gkRuF0nEbWpTXvPM
/oIVSgl6GQ8REzyGXJslDmjbWsDGTC3NzcL7dEUdbALf2dtOLiKvlPwYjOdYGafKgLGheNWDuS2i
2J9x/sV3MZ1macbQyOyOmV8CnpffXJdeuoQ8Xkxwqk4Zqe66vnor0pTzp2Z9u1Vo+2x2Vmc9tNI6
q4bCcTXJkI5yRotORUpunIeLEcxfVss3TnqSE3TW/4n6YELCzvxfmcX5wNwGbfdnku6+zuHnGKqC
ahUWtM9Lar6k8VN65q8lhVyX9lGi6vdx0bATvA6hAqyt2b0XTvETaFSCvoBVzLkpk2x+Q5z9icOW
cZgN17ujk3lJv6uk5ALfbgx7ZP9l1pv7+6BO3+tcHp08dfhMKvrAht8FVfy+UV20l7Jm9fSYJePY
Ra6z7Ip8347UNA1hBplkCj5tX5/yOruvq+EROe6pyX8lAHEIpeknjI9HZ7pUTkbXtv1rCUdmZuO3
l5q/5BC/ZwBqm9LYVoFB6ToN1dL5pGTsz8y3WHX9vUYc2lSCQxuuimPduXNUaMoCySisJkPmOxmb
HTYI9zFoHRFpf7kUKWHHxR2cyA4HOMqMa4ZqwgmaMssvqqMMEghpfnoWPgVWdtc/4Lc9mJxVVm1g
fpV13O/K4JXTGggnRny6BYGlFH94iJevuWg2ZqF38ZzyULIrRwZ3c52xP0yQ8v5aTxRX4IhYZb80
lFk1Bc+3OURmWp2ytKroSePHP9XjJszpcovRoBySi4FJp2pit/C+Wl+ujSH74fr3yVQWABPXv85U
sItD/+I79RZVFWK8Lh4KA2tJKXMOl/l2oBVmpar2pTHmg21xyrQs/exWhkdnufpp/Pl1rNI37t2n
yaRqD9vS1R7Qi2hn2xZl9hwUzdMMvjmoiBo0tjrmTRpES+MgzY/zxnE1gdW+Q6jLzV1Rcubvullv
M6NbybHXKzeGm2HQfZ5ZhAun5r0jSBom9bRZTwv9R25qrdsR2DZN9bVQn3996EznT7lBdTzsm9Ya
xjVGBHgeYJszx3sdNRabRfKNcTNbs1jc5f5ICYjF4ml65bFhiIcB8HVuaPWrDPdi4SURWXC7hWSP
VT49Dybl6n1pHYLBeUoDK9v0Ir1ras4OkML4Q5Xzkkn2+cS+VAxOtG8xWeR/7wyMy80qf1487yG0
ivvYMl6Ez0tXZ3SXJ9Ty6RBnHLTfViV5FJqvTZNeqyX8LRvH3Oh02EvIcrym9+jtX4XhmvhAqHSS
QH6qQ8CPwB3ju6oaCPqGc7BKaMmwuvNgPhW6iSM7Nr+a3NkveYD1RHBjq0Oqm1yjfgwWDjcudEtd
FI/1k9950WIqVFqypFMzH29/38RjtBTxVdXJV59m+xZc+ZwYJLW55BlJ9jORHV7rmDiMHsY3beGJ
UW1nkrDGBGOzxrQ9sYIg24dcpqug4C73nSiDfTmusASQmmGlPVX58jWVDRQGN31qXEhSuVc9Vsvw
Ot5KNE2rW9um92T57pfpyHW2/C6WRLHHx0bk6+zHWILNuIxUxM/N77xIPyy1POdqbvaVy3aRA42v
wLPE8UuBUkYR3sU1gxel7UtZfQ420ZEwSH+o9twxsYTDXNCR36zchAtGpqFHLfN7PL94ZGFXg1E+
LqPkzDOAAKHNkdG4ksNpDrxjoZg4m4ELd/hPY7U/6QjsoBvVCbH9gw2fUXSO22GqKemvYwA4xrDz
qLVYl2TGGctOEOKzTaN4ZlLJMDQt4j+TWwSrQXVPQ64e88p6svEyr0c5WxuLLgXP+fKyhhbZhuae
jK228+WjXlCBNVeWICmirLa/mro9KilOvTO9mpb1Ow5AqRR1ccze/vqrjXIGMdoGq9EGPZOrj6Kf
auqg627+mmqTF7lOV3kyPTSm567jUb8ODHaJhhO0Kqf3YZiPWqfTZhnkPgfbPdhTGTWp3s+6pPhh
YuUvq5PqvSQalROJxP8TCH5LRWNmGoxynRKb59z6nvviox+CL3sKdg6yJbvh1tLqB2kf3xFqCQIJ
Do0yGddqsC+auFNUlbVmMs9r6IfTY/ihKfONCqujVKJHoa8b5u4pRi/a9yBnBw2DCygYIGKTnINB
q092wepsl365MlNsNSJ5bGjRdDYlfMJNDCJqGmZ0lVz7W48aVp3x4fWJkBs3Sc+x3XDRgyIQj3Ra
K9HSVewlq8WegVZnEm0E6KeGcRTY28nJgrUV300AMTlz6EtAUmSfC/0A4m8ahx7sp/nWZ+0JH8Sn
0w7h2gqcl9KuTl1h7WTdYMkyzV0/CjASISUr+V5icjkk6pcQtrenvv61njl5mb6xDRtD7G+xe+4Z
9JvmYbG2fIZjtpO9ZpInuB/A640l+fXCm/ExLE4Q1Y75wP3NPi59bZ5cke7EHDiPo++F62AB7eQ3
DEnc0XhVpclVY/GfWA7tbZ804/MSmw+FqT+DIYA3nIzDtQpMtKCftgzTp6paNC/lQ+mU/FTign1A
pul+CilonGYzf2scR6P4hlhgRjM/tZpvNy5q/Po3HKM9huXeC+jGVVhMcyxKxvdS37SAJkWNE0j8
FPKl9UOS74yC+zgHfs4hnd09d6Lr1sGQil0ddN1z29CuG6btxp+bisRgZ3yy72ICrIAJsfuYo+MA
aPGTO19ySp7bc5/E+anMQn2tYsMDoZw/kSYqGYxVDOo3MwNRZBPXPdG+QNFUW12SeFZ/Cj3tYivH
TFeQf8+DQe9VAldcQ2DKvLD9CrmkozAM4orCEGxn1rK7NCvD06Q1emapQMBbKLDzktknG2PKJr3v
AGx+K1OFXPHU8thNpt5X4djt7SI3HkvDwbcoLe87Zr8x9N+/0+xd9WAu1ySdqwM6FV0IsTG+ZoG4
Z2mpfgtAxmLGouT1GonGN5Nd0jWkMeACilixnHeeGbkau7BTuOFRopUjtZRn8/bLX/+Udvi9uAN6
XPmYMkLiVoFAeJVxulwcc/S2woaYJKur3YzVpahUef/XL74zVVzJR5yGEOAnwxpXXqXMazss/Z2U
+U+WNNa1sI2PMXHr0zRPrGtLLg+9nfFQsT6ezdR8+uvf/vpFu+k9AdQfWyEkL3ySvCdjd4eywFwQ
t8Oqg1i76mT71CdBsRcqkM+1Lj4t1ba4PI3lkA8DpfR+GT+WmPj2fnF7tPleYtdtntAgmayJNN+E
lZWfAw35SNdhQk8EvRvjoFgXRCChB2n+iMrxxHIH5O3JC+u+L4gPGTpoI0Zq07FIrh5+TOuprwt1
qQoF76+we2qSOaRxmsOspKBTG062TkKrejACbkiLMK7NklOPUFnhtgQx/e7nHjaoFP63wYlzcXmM
ZCeNjQkcKl7ktTN6+GS99YvZC5zMxTyzNwqK19yVLeRymdJ5AbcG+DLQUKoX3242XjmEpzjDwGoi
cvtFG0A7VOGhCF2OV2m5Q5GS7GVdeiHR4gdDd9IS+bUN0dkaYCcB8J6WF/tq0K+VRUGlh02ZEZXV
LJmDMcTHYaki01dyVzaszSkIlWZ25QPPZrwufX/jmGlxDNMxuLjLPmzEexsk3tFLHPc4+iGQyyoN
17bHesm1Otj3nT50CKN32A8I/7kEl/rafuHUsXJDOV8s/NUUiBhxVPqWcZlcfZc3dr1XKiZ0b7k8
LCLYL0G4XITj/IxTqtFI0mzrN2m6mxZ0NEopm4tbdT8pP7FVZvnTDvH0VnnSgWUNs5Noi+xuLqqD
sodb4na4xEXSXcraqNY+5sZNxTm57QrzmrgPf71y3TyP567XLKYzCrrHTnlklToYeYWlmDEGvRjl
leM/pLBuXO78tIMmpPKepy6dz2XY7XSw6H0TOPCyagBbvTJoXrZqINxMWTUK5l3Sj8dgsOIPxKxj
SHc7pSjKx1fjG5C9WtqzhZguYTO8Bn1qPEvV/+Gzbu4W1bwOWIUOzrzgBWUnAXXLrg/kLWlj8RWW
48fi981l9uOKtulaR0wUjKPsCdC4ARp40KBD4rCM6ZouNYTwHhYrBtnQqAwQ1nnx+NcvhVv9xuLs
L6LGpmfnj2HLK0C6ZdW0YX+i6m6TzI7Aeg3oicnscQI43M1TNCXBR4XFdoeAns+hhRnBuM97ZFoz
80/gmuyTzK0xioMg3ec9U5LJLvydkq35kIr8vpr7C28Fi7pqArBLN7IPLRMcQFlyZzSXpcWsGGb2
+MDTEXLe61DwHI8bfb4U99JWJzVVCteC6dxl1KIe2z6M1DJlW3ceTkbFgFiYUF4tRz9mGj3XuSir
yn68e8+R9aEoDHPDda0BJpUcu5iESdjjJuT+tSPe85w6S8/uz0kzzmNv06m0iiyrNXfMa7gvxou7
NwbzZzS73y2iEW5NNUXcpKEeUSVjhWBkK+squsnYcc8/yNI4M3i4LxoKbAzad9K8lWuzSJdtc2CA
C46sYX48SLyUkO/to8PfN5ZMQB0et61vVc3FyaxtJ8Ps2rAZO9rmFbSBhwYu8kfT0u/ITIHbg91v
Cw8QVGvKlTK68Wg3vEQh7LMEecfvXVYqmW0HBQN78cwH3rue6dRobefULs+tzH416BU72KvWrsnl
AzX8/UoYylnnNIqacfE4LuXxOPD4r1VuvpZaQfWAm6YT/8mzbXBXHds6nZdEkbgxpvZ6rrp6bQ2I
SQ4DKP5+SITdebrFL3g3VVWgyIztsTLGXV4WR/tmwCaxzAAj049LLRmYhZtc+vB30PblJO6UGDFH
T7jYE8yXoY003Ll/SguxOg2KI40yJwtjyYmL8qtnCLzczYTsZnn2qVhKRryOaq9zVf0qZ/CKfRr+
kX3+7ORJ+Bb2Qq/HeGboHRcaqsfc7xMZREoN026xvPTalUjFeTIUp2qq+3Xn5PvJUf1JtoIWQ1yf
i2OCnhtnb+MBVDM7qgvAdhX7wahooZ6c6k2lo4ETXmKljQP3Pk/EpWoL58/c0lCP+tY0Rfxcl7N9
l7dhGOUNqkm/SHl2HNzkTrAbOQ4zzQuz92XZT4mPP9gxi7vErH/aHJtF1npi7dKFL8ep/cO3+7YU
pvOqBufa8qQA1Vqg8Dkx0im6kdmGpHosuLS+naIv2mpGil7OyKxdWdusJ3NJ/iQmOZ4l2XQIVYFm
0A3qcWAGPZgd47O5K87KME5xpZez59MdFeij02OnxS7mciWFPshPfyPDYTMsvr82RkNhI5RX2w+J
EAUTle81q5zM/WTtITlyhg1+V2HxpwD8zlH65ox29KGyEnenwnna6Dm+0zSNR1PFRWXKJ+fox+Gh
5JqB3mY8etW0DXycMd2ktize8XocdbeOW6CD2g5fglndT+Gw63t/3IdzHANb4EgKtWiXDLq7bzBk
RgaXC7OfgQ7mwbwRkxpXVeFkB63Rqs0RW3A60Nplc5yygyGKS+bRY2mu/Nn+Nhnouqib+6KFeeNX
xDbrbV/OB7E0T4EnPzdG3sRciVJ7ZWgWm3GZ977FlVq2bEHKwCSdsgqjCybVdjLgIWZtS3l5As96
0sEcJZyveImySJoJ4aJe5o9+H7DwThyQCC1cM83K1KfTQAxgxSso1lYv106o3iws1OveyegpS+0z
1lOQmKL5UOjS+9zkuJW1NE359qM328WpDY0gCtoePvKSYY5BCBgYhnSmj9fcDlnaMHlhzV9yRQ+r
0/eRGqEyzGW9zYNNi6NmZ05humfes+mXpdo51UzsDhN6R/H0oRM9lcsuBPux+GX5lrxLBb4F/AOc
7PvuyXMyYhLubbfejJj6XgtXHlzOMyAk0PRVy8U4QY5kw8aTDQ8DRPGl8mnY96tgXVQmvIqqvdb2
2ET1yMAu6EbrWgm9nUor3WWzEaxrGb4bU6Gf/BR2XVqIk0QzOdzOwerbDCHOFtXtlE1Jr663fDp3
RlPH675CanCccVt6RCDnNL/XyHGrLmzkxSZcuCrUsFzyLF77aY2JKai9o581+2Rc6OpSe0rqgXEi
uApxDyw+CSb6ViswFai89dGb5LDWXvAzdRnzgtw+dqHBZSd5YMREasO9OZFYxxtrhPjZBHo13Sa6
wkmOaTW//gwluN3Wsdy104a0TaRhxqfFbzNDRsgWmSpJaKf4aCa9Y24yNkPMNsN0adElWog2mHVp
wJNNiTHTd5Zx73JZjBo3raityx5lw4yTRFO5bty5i/rBrXmN3V95l1G0hv0A6TA+2X79aogB+w56
NOLNqpHcPwto7w6jta2ojG0sF0kKw//prYxBvHAvauGijFgQo3wPyR/WoenACdRfO348rP3sQQTI
1hNihB3XL4mcbIyPGcsqBWaV2T2jrN84BtW35ECTD3gtlZaPfixuCjTa1YCZfO3TKh8jVGz8iSFU
Y3E4zr32msbTvukXFyEHiSMMbhpfwvRApM0hYPn388Tk3J97mzRppnXhTMyJybTNLzrlzQ1CAgrG
2sQK5qv4OcG8Os04CCbeaFrqFm7IFqGtck0BZLLuGsyC+fyrKs521n+0MYm31J7sVWe3SdSM+b1n
7/oi/oWG+ZaJocXl80SXwoyVA2SKaMcVpwP/qStpf8s9Cug5FJjzqI5xNT7PMzj5cO4+3Nli+h2X
WzXi4DRymzhGNi27eQxVdJslMWVN93aI6ppwfSrNNn2JB5JAZKTulAVFZKza7wD7J2LeAHDRtt77
AJLwND8DjS8is4od9mHCVXGWngHaO8cFawQCcnWXTVV+7EMqSZPEwRfgGjsOdX10u7Se+paH1DWV
PntWkD4ttSKT8mEIEJUwZpYyZ4GYcGZVptzEHX+j6A48YExG4jDyvZsSBeaXIM33HCRPRjZw36YI
0hpJOKW04qV++eFMjNBMp2YamX4H9X4AWu0M8/3kfIfgrdTApKcogrcufrNKAWlOdiCcjPhRQ2th
VMioLU/9aOjDE81YZiQ1Ux1HzA/FYj4w28w3dYlvVSTtoZb2UzNNzkN2+4GUNUGcwjRhkAXmx+hK
zQPsfBRNQrApZwjCYfBHuBSiJCHpGZ/Dk8yxs41WeXP7JisgJRT7lfPac13vDldZMmJuY/0MmKDS
x596fKwc5RlxzNOKZec4uQtmADSJ1EiutpixoBQEqurubkzsh6zNs5XnJ+gl+W18Z8ULUTjkTMwo
yx0PyCG3RyKp7XQQBAV2KIpLJg9yZK7p9n53iRLdM7IhJUULIhjaKl5PQcp+NXIMtDnC+O34VUoc
p5nEkdHlH0wx6GHyhhecwaj8VXfwF/CulfPsBwF4Bfu3QAA0uN5tGK2d8ZP+yeyYM0/BfRTVjxmW
uS07H8+gW19s0rphVbISiffGw4GU0y5u98OwkXmHfbh3kPSFvW0xuGHJWXUiv0hDKs4JzsGrORGn
C7jrZLp6i7NVrX7XMoWP7b/rJvndLXw8fmP+ICH9UqNpbXxdlnfhg8CM5jae9T4HRr5WftnhvLKA
lhq2f86EPHbSTSL+l3IripGZZd1eioJ5KGn9bZHm6CI2+TGuzyfTWV6kaiAejAK1m7RfW8jPFtzr
fecbvCQBANOxGLiSLDEmjbb6DloRPsqbO++vyKKDGIRFM94J2/g9Co7nZLeNrWVRhYmGiy/bNL99
ZV3b0kPVcBqElKbRp5mD1trq2CxykRbRkC/qnBbG/dTH7kFnI6fbCaZ5iCvbNM2BcMgty7UM/TkZ
kbzS8JHl395njkif3HAigoY7ltkEX5aDmy4TBp+RJO40zPl92w9/GrP7KGzzUlj4WcTsbETLrcKQ
zm9Te300BD0X6w/biudnJugx96tdUGfhetGdXLeCaF4goVSFDCaPtRL2mi3+iStO9jDW1rv0lDrY
U4cbKCv8+yUsrr3bdPdldhwZjEWi8ppNGktvNdwgNX1LMWzagzhW4Zv2hXlqrXbZKgvAbogXaRED
/acOYNrarCBr2V9ZyowsMXqHkCbiyTQ2d1lbG/TZh+8F788Wt/hTZiUWCbti2TLKVUFwbLnxEknU
b7i5otRqdn85f/9PwZj/B4zsOfvdN7L5Gf7JkcXe/btpdZ8l6fD/FWwW9/n/AJvt//zOPv89WXPj
yf4drLHCf3nwcUKwGL4XYPImfvV3rsYkVuNbwhZEWqgghVL5n7Eax/wXQRvM4EAuUBmIePxnrMZ2
/gWE0SVqQ1bHpqHM+7+AZv/RLIzjJOCL8j3LJlpAusf7Z9OBPTHrvLlgku4GlvbgNLh2f3XAz8ch
qO56mLGt8gJjT6vyHTaE2wZUP/cuJzXwOPilZhIciY1SbXpg4AydRmU9t/sUb55o3/xF+/8LJvIf
3Sp/f9F8mNRX35JAfBD/3fpfl0L2JkN2Bkp2uxkqCmNrjk8JFxkn4UJt2ExWXISKQD0kQQgXcfaa
vZOO+3/7KXOw1ElT/3sG5/YTav8rg/D3F8KIMBQBLWe25f4jzWZjoyb0ERurvMB3WCSa7jtX9Ntl
EBnGB2fPlPUnVIOOjDAZNjWx9rUbLj//85fx3734f38VobgBMx2yQL71j58h6T2cbnGWRGWruxWR
FlyGxrl3lzByqsT5X8z/NMr847tmKQ+pBApNambYZtx/fPwTVqSYgVvC1c8eL/9B2HntRs5kXfaJ
CNCb2/Q+U16lG6K+MrRBMoI2+PSzqAZm/u4fmL4hlOWkYjIj4py91z7AuekQuz+NQd2VAZhl2QV5
/XPiv+Ym5QiO5H9sM48vM2bWs6ZgKH3zJMbxIw02fVrn5zjFC+OSgxKAqmzpgsEylAgTBRskztD2
d41e1rQWg/UMzz74Yo63PFakV2TPg4mjWmE/YZBe9G72k4HlQzIZESKCPSbPXkyJKodzl9UTMc9o
b0kZ78ZBEgeRFrDRbRhcquJKn0accQSsm38pV2MXbMPKCbdtmMYXbwm2RssEohcPL2Oct8BJXGXg
wnEmMrZjrNaK8SO4p4e/vURPt9vnnGfvIcduP6Z2QqGLBcKuRnzHMP1mZrX491OEXqPi5+LEjxxZ
nAz8gw1bY07ldFVgVHFpd8fRmw6G0VNvBmI8lKVDNrRq98yXnzHKQK8UsiAezXRu3cgcNc/KrqNZ
YONd9caUnlsFgF4pYBD8V7vQNoPN5CevxVC/lgz8C91077mScXi22BeB9xFjwI7Ktvyioa/WPhM6
sMlWKP8Jlhcy/u1tlRjDbpYhsHIvi6NpS/fqBvqMwlmdgiSZNwEerDtqGiqGYJICdu9ThK43ITmc
pVHNRyfo8H4aMUpQfItrg1GXujNPahm96QyeuPkRvpHCDO1T+2E1un9veiTr1GaCWxPply5ApU5r
ANAUt9E27NRrPXrmbRqww9aGjQJCZkjiWOO+aMl0sPqY7BDTSA5Y3lIcNAmt1YyZV0NF3JuRJJ/C
HhiY6Xl/40gMpzAKqHfDejiM+B2GOLQ2QxyppfOkntzR+ETmetdWKE+mYxOQbeAcNoMBp5Suo/9G
O/17vlNgL5+5kNRTklbxc9LG+/clr65oxXJ8xiiZWSiF+bG3u+HsuvFaD8M+8Hz37BCNuVNYxJoa
U6Oo4xsdhqfRQoSfxfg6Zv0xH6LsEb82mR1utQlcw4Ugg+GsslJs5avZtj2rpkFTKJqZfTU317BC
XerD3f9/yfoPSnv5/+C9BFv0GaO+zD77j/RQ00QUAFFJ1pygsL5xtLsaz4Embb2XTLzs2iHY2EvY
HuhPFQ6XMcDGaGAzZ0pn8V/y9d1lwfqfy/jy04C9Wp7pEQLIvfr3m7uEGWbWJLlrXonSHrhIsLhv
ITWS5q6xoa9depgoGlxSlxZG4ZvWtjO8pQ+yxL4z4dLe+ZZoTmGl0muT25hIHT7XY3hJ89761SwO
CWZjRI8kYjOYbNzmpKzXeMMvc07FkCn3PBq9vg6AOC9qlMalE/hRIJact7aY5p1B4gBGfJyoKJ0f
diJcoIOUEJkmjj+qpv0BY6UeLkfY//LsWc7/fvi4QaTfBK5r24hp//Fm8TxP4ZymbHPW3O5y0z7G
sBkXozOoj6xA4u4hFiVoavNNhd6vjDkCf6Lc29RhjfV16Ky16LzgHksUu5lzQymGbE/3qby7PiWc
lYf2a6aDD8PS1U0R/vjcoCXtnHh+SWaTSCHfOzQLmGgGNBZlzHcMvS7cE4WhX8L40ettR+SM4/l3
YxyDJ1VW481JI5yRvCri7qcXCX1VnY+bKvVZf5a76mcxc2YT516lDIz0eqtf2U5nbs1kIL8ijLFf
M4fjpRwnsWlzvbVHiswK++tPJ22eKteZ/yQ4l3N6PbMdZE/TKO6KEwvS+ljtCQTVl6wes2Nu0rKU
KnRxZ/QNHzUscbNJr90cPSJzJqO5CtPiAs+yZWlmLsLg/q1zJgGEBvkMvCc0/YrWXkfjSGWLCrLK
ojJ8igs8m9GIscAyDunUd4+mrONH0gT5eo70MapadaVeUVeD/dGIhXWMlCuvNovjprWghl1/Dg7S
MHedFChvQYheGfe7Zrk91pRG2zmjvdgK237revfJqFz/JUKLxoW9pFixOsseP1QordcXGsoD76zh
PdeF8p+DDiNDFAIveF2/+BHzZwyK6gWEKjwMIU2BmsltTzg89K2My22Wwo2Y+Meu0K9MMHRZw53E
ekuzsxnQlQ2crj1/92ezsf1vqd/hsnz++wrgQrBz/iX72/St7yGN/zNjzB9bLQ2BO8PzXlPSsFpZ
iUtaRPAxiSQzPXUfU1FRcjcEwRhmwjsVtdF1juw/4LHNtu4ruIUcS4iam7OfYkjReBo3pu81Dmaf
Qp2Um7zM8TB/OCEJor02nxhxYDyJDDYpnwRDd0kCMUdQwDGeT1lGnygoaPq7EHJ4cDJ/q8Wkn78v
oih2S0DqnV7Aemqb7kzRF17KvmoOgyCYisMFC9r829ETTcesrJ6H1IOQFV2ya/WPtrdxLHRDup84
g+zGpNZfLdhpUGTNOxLyjLBPakZuh0c5GePZUvZ4jvLwPcjZXPwyao9VaIlr4bti546ChxEH6LrW
JXMj9Oht82ksj0kSu1up+/5rYMqvaQrnPXaWicJmqP71617fHjLo3LdE+M0p7Yb/Nur9P2aHLhuN
GzpLeRM5bmC50X9snMWAFZA2dbSyW2c3ZnX/4TNdNp6IKStnkW7jdKyeRUKUYQve/MAQU6zrkeZh
gGioFGhfVZVrKEa8vpFtv/z/90Hqv3/nmPkBCbZEZ4ZiZrTb/15cnUlFJJyxuI74TLvBDS/gBuWp
YpiI4pjEmQ2b5np0RLzPaaNmrZt8dCi+LL8zxEpL0jhZN98XlU60KtgpN9LU9yKe4/OkZXzOmesS
ggx4bQ1OCHT0BpOb7bOoFpcZyP3ql+UO1BDAFnViF2FYeLMxie0FskNa3zXt13Nme8ZKJLZ81wGp
Wkld73PtqAtaYLFvIqQZt5rJo1F4MLCwJnGnzrFNzwM7I5ubLRSSbOsev199XyDFxA48yIIoc511
nYTWIW9K8zVOOaK7hRtv6qgIdnLO5DqTk7jkni8uzErpNr0txHMVTJvEZsyJRZcJDJhVrferDwCB
r05PeKPHpjn1VjBcUrMdd5M3OE/wwKx7xFZ8VIh8GXm0vxc4xi8NB/rCm85NYTXr0p6cD39GNQyX
Qdxw8E/KMwlVHpmBPY5m+VYF/xiDdwiqdtsFzfwsc571guywo9/H/tk37PyUyfq3ZzUFA6li6+Bm
cbUp09JeEZ0+P/etsPZWxjHaF43cpjKBAMJKm6OubeK88+66YXANCdrnIU2t8/dXZv1hpr06N40P
4hdKF5jMYdSg3YeHumf0Dgg8uolK7PXgYcX1nT59if3+WlM8JRUxY6LLjwLJ4hiF5BGZpUNyHE7S
67fToAg6UrsmAeVbra1mUpz2Y/tkoE6spy4ozqZ2aFqVs41LKpdMfxkheEZw5lJYhMJW3dmV5nRn
80R9mvKfbW20Kx774aNo3F9GTDaU0bynkagZ9qMUYCpYK4i1de7wW5+/v2pcaOtZmN2HcYviKbnz
FuCiQmXUBPt8pPnkXTQHlpUopf1MRMZuqqfojg/03uquOjNbmyiEojm32KDQW6OpuzqiHvdGpf7M
yLLXse3jU1s15TZxw7lajQlhW6B7knSpRH4lZ6dLhr1GgF8h97q3Wqb2PjPEsPEbtBR2YzOcHpxy
qO7WbuJsEzo2L5z/K/JFOEBX+slpdf1PENP8xHClHg09z0sagJV8/4btP9ygxvjgO0+WsiK8+4vn
P2vcbSKS7qCOYTVGm6mu1J1Jsdi+YoToaCiQyK0sY1ovpuBWzXonvTI4EOE8QO7E1gtRPqQ2yNkh
1xZUhvkzpASIWuwMY4y5ASXmKI3Vc18mALSDQkV0AY/Rb3VyNyjuOj3Mf5bgOGkiH8WDaZ5nGwne
7w219esGBAGW8o4Zl3aSdft+UWJ2WTlV1izUQnCjH+qhfuSLDbp6jBySb8WkQLhUFKxbfASb0Bbm
wRwafTaNQJ96ArNas/YPolns7PE0nAaFaDwzQfRo2H4NERrWhyZtB47OSXmb7Ij4sJgn081xIAq7
e6oSh+lXUEYs2f3BbCCUFY0G6vSKZOQ6y1ejb5V/9YEKJ9xOpNUcG6E/06kIrlRFK5jTvZeJdt8U
Sv7Y8d8tLkVlvw2dcM7T/72UI92kjtiMjWmW94zmzzMWkO7uOtU7+qn46bO+QLf2EHktuXYqJyES
OO7IOEjjylNSv7hWgxK8GMV3svE0VJMd0V/AfVfUwZeZeSim+P93XdHVTPjy7vgnQBMIOrmWPoSW
7RTYHOyE7+BzsJzDllDMlF0ev5phBv1pCuQ5lU5GfHnw9/s9aDy6ExHv8aZRInnqY3EoKFumIPw0
G8wwiVriAEb7L+SJPrdJsjFa+32gb3malkuHF3ZVlLgDzJGYnazS3l5Oab3CVObeykL81t+9/rDI
j3xOCQDmXTi6TT9SZQfTc6jbdeVU0/sYaW8TWKgwY9e0nxFbcqbD5xxtZzXljfMRVovjsmddcJ0P
J+dtdszOOML9Jckwrwd7NN8rGdz8MNL31gsyTtwA9q3hvSZOcksajSLUWvItjeYTJv96W7fm0iHH
s2YtF+YWVSvVfJjxYH+A/V8pe7aGYc1nUbrNvjZ9JNLB/eXWXfXTrPt7wI58H79L/hwc1fChtbpo
uGRlLrdGX/uAjvl4cWCo7LApntgLoM5AGlqEhX0Qwbnx3L7WPmZPvFHdMcAK/E59u7VqS724iXXN
jSJ+8h3muWq6ZrvAapoz20ZznsAudnPUiT1xsEeN9/gBXEU4KJ74Wc7zRcyGuR4o4/eqKf9UbXop
3XreJinNz7iU3bkfiw/bkIpFmKCQS6I1IZFT9+nDVDjZ4HyCq26sqK93njIrAAAvfYqx+nEsauJN
zr1jkljOsFIVorPYSQJhUVvXTmPwdXroagye51CgkCZIZ/CIQXnNihC1QozHoApYoJp4kbGzn7Gn
u5Md+tVzlXd3U+XBzTYHsR0mHW+tclhCJSXbUvPeZF7zBSH0NKGsHb7jf4IOEwiUytZpDazD0zix
OkQ+2aaZ81T6xrFsNU1flQJXxRhSOylf9LJN+55xzqePFKPSz8Lp3uxMNtSHLV0tPi+lF7Rn3av2
6mCcolupdyDB4S5SyrzQZwS/bgPz5sYh3S1FZKme9GN2Rbz1ZLKpyoqURXxKp05Y3rrD4rDCOto/
ujqIToZDfEDCxtErV707zU/ANeelHfp8Z9SR/2RmkUQM7bd9Z9A9covxkqk5vKVe1K0nPpf/KMau
+QkQvTnOI/0EEEVd5ekbiUOPLhhIny1H5m5hqOSONEuk2mzQXJTuJYy7V7A6lhRqEPBxr9Ybqy1m
DHHZyWHl/tW42FgDD+7Zb8cTend+9lu96wnwuCQyTx6Dco176z7xDNqfNGsaLLqcJ+LIeESONu5u
8xw41ampInPv29iJB2YgA0dt7NkMiSBJxRfF4ZHcBFQ/Hfs7XCfNKZqS36Uzp2enncRB9VRc5qzz
e51H3splHbimTA99CcLxKkOfmqFuoLxSL8fLDTCrsrrc0SGZVz7Qwc3VvEOMoM4P0+KNJfVx1OWq
7gTKmduTomxCyJHA0hlsdTiihrme7h1JJuvcbYGh2lJTCVCn4ikpb7QZpg//h5yD5iOk5XKbyXUI
4/40WsaQbo3WGUgaM6eVE/l//MYizLiOeBzUcxL11vn/XYI2iw8dC1QO97mVFp20xuzfktSvLrWr
jHUtRrwfVvW7IBmUo1NF+Hcov8QwM6QgNYab0w0/fI9usHQNIMK6FPsxcJzH9yU0wpOblSH1GBZz
OX1hJrZvaZVHd6xUvybbmvF+FDFnR+vQpZ57cniu1k3T3wyralfY2JKnwgzCYxb3/xhCtYeFGY3d
AjBFFL+xKhhg95k61bVSB8TOnhxcuNVIN+LVVMtEwshk4k/ju6tyIjpWyFAQbpO4V8Ni7EE6Yanu
PEOvavSiK+ZDwqRzTWJFu6vq2r8Ec5U/CdPe5OpPaKXa42eCD8voGz/o8Nd7E0vMnu0XF+JguqhO
1VdqUYYbtL6W/gZ4hwrjQwKqeQjcosEhWjz0opWWdtFfg7nrngfQ8O+bOY6pf/ICgwEMYXJnP8Mq
QMphF+FBTiVTEbO53mKd5sMbKvXo1eQtYcZXTby8dlzrM5yQo6fOwsA/dM4Odd7Dk+H0TI0GDcNx
W3SPqc5tGuDm2sp/z7POdlVEZobZu8y07kR9YrZB+qM/K4TbW4rtd41pZ6APxW0I/tpaRnc3mkHn
6nm6EME3XRxm9Fq+rg++0/lYbz2fJNjfnTt7N6sVWDaI+M5tzPdUv+wlQer/zAcOu+06RiT6Qfyz
uXGa0dq0JUM268QnNnW5LOJLbInu4hLhdPY959JOfXtvXLe+D0cjrOMdVdpLL5v53ZuPurTldpRL
RK+X2CccB9YJswEt+QaXlqnAFWbNEO28lI8m9Zt/XVKZnyFVu7scVIgKSPCFsnwwlIHIjXJ4NJOP
twXz1tGZ/J9ZGxSf0fg+J5VDMLZX7xKfFgLxa812cokYSQpVHGTEN+x9WuuZH1e/HffuZDJ5YyKA
3tiV7J+yvLKxd8lhUw1ztA0sOg15R0KtJASf2qQqd600xW5qgSWXHsxsuj/Suiw2nRvi+u9S/B9V
z7PK7iDzybkAI3bb3p2Hdw7iX4ZLMQihS2yx0C0A1WQywm95OXpGzmIae7duADet6+Q1wfC87hIL
WkyCuGS+Gi91Wf6M6mbd+uSKNcWQo1gC7+qmU7vaKPkY2EXVnjKRPOf22N6jwC/v+j4NRXjOACSw
nIo/Qd6H+9aQv0SZ/W1xizF5tUiJOgz69XLw30hiZqapxsBEZwH3vMn5kLCdE59qm4OM6dwjV+LW
aqhXqd+iTZGlzjOWN84UTeW9Wrbx0/TZanyI2N4sS8hnwH27YAv4PkKFXfrbTvPqEIi83SQauNib
RfQiaV2Nc6PeJbFWD97Ye2DZ6l2gO13lREH4/ZuIO1GQE+c8eeaHq+VLKf3sQ+TJwSjy8JTHZnhq
i4hkXD0VKwy8w83TJIz0bfpraAvzhn+cIjkXdCwi+0IGknVHQUtP+YBjLO8z/elYFEFzNnqnriG7
AYpd74nzPfEt1aXJ5+FVVT7Lv4qcvRuX7b1M5/ZAeofARCuGc+bAQWfCLD67Vq8iN33uctrdNL9T
YKkp+I3TLN8WtQfH3GPeHnVzHWbyjdoqNIjt8oLHANH48HCmnvyGP2+QiQQ7o+Tdxa8yhEOwHtIk
PgY8V1dD/s3z+Jz6ub0Los57igdGB9QmoeNDWjin7wvk+3AIwvQIthA/zbI6V8vfQdQ/8Q5/pqiJ
h3miAeANuIVWPS6eka7iKteDRIonMWHwyvo+0i78FrFos4Auqry44FVjtTfoW5RAK7hoy2OBGX8d
BeT2J2k/vCgxkUfXHyt0p3db9UxlIfltbXm4GMs+EK8SXDzyVPtBhldP4hYeFIqAYVQe4RjbsOiz
P3STB0is0n8xZsClKimo6HESAWCcZS2sgy7E09TEf4I4xBPkesRpLTZ8Me0sWKRV1GMjIC7oiSWf
rBiX5/WpqyDZq55/WA+mw6xDepTADuM5dJhKkAyRf/QTMtNsO24/qwTDmxt+ISqk9wk4d9/Kudm2
WcVwqT5Qp9GYp10o7ezJLK3nkTnmH6KD9gXYny8JBtd17ZvlXnmM6fVj5d/bFBMwpSGmZUO/QW+5
e9z4BLKRls0O0nvumaGVgLRGojnlRNGCo2bbcjljY4t+Mez46iyM3TdoN8EwchQs3TdLBvoz5INH
g2OuHlNFQVFLW39lef7bwwPp8E+sIifrL8A76lpm1cUy5/gkdcjFrP+alqr3TsSuqOqd23fy2nnz
lgbfAK6TWvsAsu3sDzBtTaZ/C9pRe5CdkQHOGVVJSR5Orvob1pD+5gdGf6MxMW+8kQkSU5RTvCbd
9Kqj+tkY3FelR/fhR1b/2hY+6KYxf8iR+rBWzXrunOzCrp5f8s6kBql6nujpli0ghUjZkTmPfY3G
ALhjwFjAJ/7gDlgvETnaWEOvZccH2bXG9J42QXonKArQ3BRXGYlDj5L+7o7qDAbW/yX+amunMD8M
EH6bpt90Ov/Bzubv4fsSa+UtHMs3zELPnnsVUW7RGBsrDmPIWUzdC2Sxyy2LhFOP9PuCFeAkU0d/
NhnBC120zE++DQsNlqtyuCbOz3YBKWPtzvi7ZhzB1lPRld4LPiDQENM/ytDaOzHxrNgS+3eFLwZX
KGrLKKrg3gL83Tt7yE8h5fHyQCs+/p+dR5JnG7eUSV55U/6IniiLn6aVt08ki/Q7EZsFn4cvksC9
tykpdqm0iBwN6B1xY7eksjsfOERem3IMHjl+n7WxBB4FdIHP2B4AIaBSt8U0ztusKv1tiZHv2DDV
u46SkI4ktvy5rh/fr+qx/NVWLT5qPE1b7c3hR8ofXfnGpDhfuthHC4gDozWsa2QE0wf/FEk4ZDRi
Q45l3O7SjO6Tq2gbFDbzL+krgDEZnfcyVXZ1VpVqIH/JNGfOmblODUjM2B/zC0kkPDoWJn2rW3la
AS8MBqMoKte7uqL8TG1UmWhue6pPySASrWioyCror7YYhiv2s/qUYRnMhj7kMMoo6brVajui6AJQ
1M62dLzkuNy9Jqp8WiXcQqCin4YxFa/GWHUfceA+dXVOF/f7g7JcMpLbcD6M/okzzLqY6vqPHWKR
dVQt3mwoFWZvpr8iFMlDZc/1YSItFCt4ugK4CT/JaoRiNYziFLROuwr97OaVlXWrrFytcpcBH3FR
sPoT+PWRytak1ZfCMMDpfzjY1dlxtyr5AjnXtxY/zgpDjHs2+YZhPo43D4ljC4GJjoBBPPHD5CRI
fbiG7rgrA815MaM2Hj4CCxkQMak7f3+VT0Tn9mJrsZrzADmMQseH+5grw3gaCba8Sp3ecJhywp2U
wQnRt0jlC+R1IoXvQntjJ4hMfO+EesVKbz77U+ZfEaFjLD+Z2Pq0WvfEP9YH2+TdtwhTeSV6oUVa
nUki1t5rUBKXXI1UbFjQXngD363BNd8HMjVXQBdJVHu/KwU4Duvq3OYyOukiijGhhPU7sQgLVVL2
ywbbrg1ZxOd6MEnEDX9zpDNePVxIuyRsq1Odw5R7QUXHwnbEzqZW5IkIMHpM/b2wQ+MVvFwbfAbN
kcO+gMxWvsMjNnrthzl/dhEFcjcAPk9d/CTNpHuAdBBoVxgklST/2CJNT36q43vVu+/CHTntM+iZ
YF6NVaDNo6tZWQnHhBTzZhTE+06n6WuUo+wm/HfSaBiPeu75pXH4gId+J0jNvKS0Z16zooCDHNS6
YQX+VEEV3eI4M1/L0sd918vp/P3SyoS/UUoU+yyonlI7M68kpdlQ+qnes3yus6Uv+30p3fgA6uhv
eWNyQlVbAZefZOm25Gk4hDMgSS/VV0nHbO/WZfKWxHR+egDhsJByz/Sclkpl6TlHbbDqw4FSHA7h
MYq2uiDAcUA2w/Bg5WO9i8PoQL6TfiY+6YBrxgW/EsWPeRjQ4LS1iQe3OBXZMO5BrAgDkW7IiHjT
Ow7MfN/lbpRc+TnI6xHFqp1r8TwGBDsWhhkdwC/JPAmGbTI08txxRonrZGPj17+0gB2rkUifPQKs
frT0RFe2pV+LpLBfON0wtaZkgoqrLiV5EfugWAhCgAr8x2F3aVn4nXE++gGJiCLri8vk2Z+iDbpL
AcRx1uPX94tIArZNw2EeHOv8fTHcZRoK2QMnpKlrHWY4/1P3nUSDR1/G58ao+ydrogk6aZKsw/At
Fmm70mNKmoKvoL981x4OOdOuFic7Cq7ByKdSt9kh5gxTV754T0ZgI7sh4G3kjHAdfeOzIm80qx1S
VtL5rqf2y3PgHuvc+1vTlCBYAqkumpP43QkJfDJ4bIypz46Tj3fKKjO1Zz6t/4zdyUI6sqeTP2Fl
6no5HyWwy0pOynuhFvI37aAZj1O/RWFdPpuzqV5mRTRoBUu0K9pQvpiFa2KFqYlAGqtdNY7DxVkO
15lNKZMsl4xfJ3Ah2xMWaR1bXyb7ccqhtReLQljTVPWD58LP27tOBgBZyZ+va4cJFTkohe6a5NB1
sXeatJrPqbPAQAIsvOPGc5DBshCoDlESDCEl7NCwybClpKg/5rmItpnDg9JnmXXpOpdoFAZ/HapG
4o8gnIbzBMdg8h59Kq5WlOXNkV9DPouL3wdf0vWxnC8HBuWHHFl7uzh5YxFtREMPUS6Q+vfFYxzt
ppPxQmbyN4aYhxGKZJygMOCpD4TfJRd4umjDxvMpyXvcd1NJiVdGEO7JctouPugplregxPBDqQjz
ptP61teBfTWCf7Wxy8g6GH4JOOd0xpNtMvxnlLl/FGhtBGgxRYv6v1lzzGiessI5IgvN/xgVvFUe
uP69cjzo1Hm2gYA0WkbaTbTmXPKQg6qmrRI5u6D/Q9den/KRoOE14dh7r6qOSxIdrq38ahlBfk4N
/XBaa972vekfDBH2P3rzGrdjxgmHYUOZIr7DrDge5Vh4Hqj+80UK8wonlexFjGWYGK7+kYbi8K1A
Ew5MXFlAx1wGL44YzL0SGnWauvhiJBbLmI1B1K1rVsDOMknY4BikMncTFfarMKzgZ+QH5xiOOV01
/YbTmfwhQCG6ZUaR4sE4dXYHucGhFq5HBPPJD3S0NcdKrttwTOjzK865xnTxaUDuaiqPUzM0LdqC
LMiEbrp9X83zuqWXfu8K6jyjoLXR9tYDF2i2gzGLD0PhvQXfQnIESGVqGZ64R3+6OmFgkeXeE7M5
9J736eYtM3lrLKx8Elg2iSJcxzGZV+jl9c2Ph6uZ19CewFbfW0dI7U1IhLexqKVOTmXT7pMa4Tau
yJOZCFUVtGBv2rVeraRjrunyKlb2xzfVnozkrNQyKT7/9ZX2X61J2Y8oxKtIfHCxn5Mgfg5HuR/S
JY2FMM7ffeHy3Qj6QZWBXIKjfrBm9+tBo3s7LSMYFo0qrS4jHCZWNd6rPouHYxD2lx7d/J3Z3ekl
KhxzZQCi7aVwUPMD7IUuU60OEdNyi6Jot61TWNuRDj6tqOYf1evx5MVu/ZAWwUS0N53Aqy9p56J4
1957HDnvhbWwLDYeIMl9natLADh6G5aAi4rz8b0pAv9cetkpyPkk9l1lnssyY5xBYZbvpSfNFZhN
TGRUhlMy05yG53aPO8Lck6Evd5E/z/fKZZReTshzNbr2o5QqfsubZ85E3rZhNOQ+d/LsxpG+27fj
VK6+X9YJxqbODN29pWfrheXpL8lTLiO30nnTh66xDft8+BHzbum4nP+Rsz+TLF5AFbWSgMq4FevZ
tgwCfRNKyt6rHjG7A6Cynd5aYtBVPwy3MZcoaH73CAI97e0uazZFbRMOPNlMN0sY9PN98ezKvWRm
ovaVlj+LqY8PU+MsSQaj2n+n73hJizk4oxH4/VJO5OWR2Jkbw0tHNN2v0LQ+xojAzCIJ9DpcjuOZ
nLuvsak4aKniOOSheDAG4gfie3wSsq6uITYFf271U1eQfuDSiG18Du5R1N5IKm1OZRmIPcFLZIvG
S1hgMBeXaLlkQpjbWJFLiqoVX7vm6ufIvORrHf0o4NX3pVGcfBVJKOTsyUdEewZcLoMsHcZbXC75
IcG4D7XT72ztyW0nLftZl7NDQiG1Ys2cntVcmdaXmdTMjIv6u2XHv/xKTNccvwcZDCZp8X3z6hbB
JYbHuX+/AlnETGHkDKJxAcsB8VdBZ/dI4kTUrjJ8bjt31v7p+1Im3adKyHAexgzDG3HE+yRI8bN6
LXlxoYB+6rtp2gNzZc+u6PPnuJvPo9Ocg1G8ddVAv5Ye+n3IUN4MggV3DirmaTQpEWrTJNKZ2eJk
2eiXKprDF6ghAx6PygkbQ/iCsgcg1f0fns5rN24li6JfRIDFzNdm56DQynohJNkq5mIxk18/q32B
AWY89r0eW+puVp2w99oTkFxZk9UX2GexWMMTIUzYCivv79INYj+khsF2ueDkyoViJdwVrwYJaEgJ
df/NlumgsDDO1VSwTaQGy+cqufz72b8fVLyAmZ6clwFPxLZyB4DZyYo/j5Cq3LwGBnluq0qqXZcl
8m+f5092T4kRCCfluLtt77J6OFUIR7LUK3nK+dW/f17EvrlWOVGVKfqma0KPSWgcDOPBrS7Syljh
G5V5nWafRUDv1s+FDwAtzpx+V1WQL0LfH68xr0paWuIsk3G8Djx+3pJfKl0ZBzZh3DADeyzABL5f
AoozpjVFXXBmPodIz5TOY+4tMUwYBgFLx/K7H+8S2Y27wcb8udSlvFeYsNZtu2BRtILzyFt4sTwv
PbbdItnfzsa5Qne5rT0SwyXxW3pVsrTYshT7E2toUUYMmKQQhT4x0men0kHXG9xs2vZ+d8sXW/qz
c/uhlZa5sSfkk3HjbMtBpQdP4XkdDWZboimhNy+2ajgZwCAzmXPBoceQZ0T8jA6hvrdHTjpARONl
TKb3pgM/9O+TxX7+UCZ8wXPCY1Z5t8C/fz+lXWvIEvFDfPOtzce7Tt89Pqz7uczjS+kb1q5SvMf/
/hSG5f3OfdIn5aRMQATDpMhWk73/9+sFptx5BAKArMLg3HPq+TXvnOcAS8lRYhOHg97lF7I26I8G
xNCa6qCsvF1Sk6cuWpIZMIBEQL+9KjiObrjXLP/zXm4GtDWr2h2uITciYmBQmjuWEIwQ8kNeJdd8
Ku8lhotAspnteG7DGHOxgnksduaSb/LFv8txM6jZ3wzNWzsxSDizln8AkvV9o6pnJbbIanDPon3P
WcjMM8SxqTsg4YBchik+6G9aFYIUVFSreVP6wzvanGNDRF2R3IsBMdb86TDgrWr3UMBWDIZTEGxG
7z1tafYRcZNFs8nzY92Hd90CNViQduN1f/kWoYM4d0F8kssh6d6V+LQ764EVIAdOshHML+dKnkL1
4eBWrSUzk5BJS6LX/ngs0/HYZzmTie/4sjQ37sNWgPjti5Y2HX0WQ+EmfnVR07KJnHklErHR8knt
sNavFtoPTQYd0io6b+yqzP8HWG+t/iYSAJhrzFgggCXZ79rhx23mo39IBX5JwfFLrkC2oOGbiIYM
ocxY4UPwZ3SDKF+Ykr0s6YspPnAv7NviSNgQ0RCYI40dMrkoHR/p2f1+gR/zU32Vs4O8/9KX1Ton
pLOcj0H3mdvdOfS6qOXt55reNFn7YzZnEy2Ad52tfu07+DihsoT102LN68SgV0WkarOu7tz6Io0y
qoxl140GFSvRn1QNk9cf8VKvwpzwMTRiC4C9pGOzXTAC7lG9mbXazNrfL0JvuTiilOO/y/OTm1r4
W7EZN9siqcC7vsXCYhOEerOliT8lGece37qNqXlJ0gPhxTtUj1FTlizqGGvGebbJXEaz9XOKTVmV
FbS4LD5Q6gSivSzMmVeLB2c8Ay+TJUw+PbR2U3FAwUQuxieb6rONY8IewMwxF/syh2CjF4c2JF6H
cKo9bPgefQoZJO65Su2/kuCHFcY8MW0rnlLD3ns9BaE7BC/WpA5znT+UhrUJiCNJyGMbRq58yCc8
LEih7pi8ba0UEAUWwca1IB4c+vl7ht0hQnm/QHMWuv0azWyXp/JlNtm0yItcul2BQ6XhxHcJTygy
kHL0lXJoD+Qz7HUqt5JXVM3Zh8edNi1/UYk9m0FyKnr72vTTGn3PVzVwsajpuQglvFwNt9n6TkiG
Qq1EUAg+85Fg14FEuMl5CDrYCzBZN+609Xhm+9y4435Q25aLvTLUoW6MjZoRqSILGO2M3Np8i5SF
iEy3eAyG+Jj4uLNixnHhbaSLSWhOjrUSN6TAJgto0DoSw2Jot159uNHeS/Q6WZyv8htPgmyDJIk0
2jYPb7NXZMd2yqJhwJEYqvCIurCcOLEQiR9xR+xMFhBMPJdXyS6d9cqprJKFQE39C9zT5UuwP6ua
WJR4uqSphHW7HNsk3Psmo2mXTAvU5L4Hw6bniIRFt2OTuSdO4qC4YJxxz1bviM9kCw8NAdb8ytIY
c2Dn7r06WGfGkf8Y3lcNsygcd5W2HsSa6gB2HEQVGUctvCTDTX5VGyO7ch8mItVQ0/OS9ZzU7gWN
IVQv0T8xr5BGQRwwtb2YmDd17Va6/hGC5XO9IPmABz7d2JUVi3kDl6jObkQDeCTV+JZKwjQWxOQt
xYZlrJaFD1fhsIJhwNnin1zM4om0gneSA3YpqyyTMCFzGU727P8pTGMdgApyv1RTfY9LcQhLHktr
4WwZvF8Zg1cBeNEbxolH8J4VZ5TWfxkWoUoTuxBOVJy+zYvhYL6GLtGon9z+zEm8sgaHdVBNRlxA
nBUhIChQtw5+fKYbsJY9Tia3IxY3aUmZ02rd9THLLuZ1mpOYj21abUXI6HsI174F4LNqvkOGtPsB
rNeIVMLvq6hQFlNeli+ET3HskqRqtWSgVRdboc4xgo0fN3twAwQYWGvbKr9HTiC037tWJtEAhItr
ZZswxeEsBvL1Psd0bnQKTp2dDb/Zh6ypjXp5kEqfRVa9NNXwUCK14/E/p8J9sBPyVuHSGZNYg9Rk
puVDrDH/Fo4PqftJErXWxQnjGpKG4zxy4/CUD/O+t63XPG92no8gerpHhRjo4Hc0w50/sT5tYfB5
7k4MJSRW7oJesVXKJ2KEXfHg8BBpQQSsqn4bvmLk/gAV5JMsx98aaz6nEN7dPvvGrQwFu7spfCrr
aMvwugiEq0lK0m6zjm3NQ+yvFic+NIwALcdbK9tG5NexjQYZ6YNqgrRJl00hnEmCcofj/FeWJROY
b/0IYuKVhDjKKc4vke6E3R3juqQSZQBQQkYtEyTSHuc0lDbpA/+o0x9osudFt6Tt3pXSi4JkRHld
PIe2T7ZFfqhyvctM46ysmLV0w1A1j7eq4Xyycw8Oinz0QyjitHjSyjdMtv7SCx5nYZKSELwOZvOF
VjBX7C3irRkbv7loz3XdbFwiddzZe+zGbO1CZypAzJoO4ZhJfdcGBlOMwDyGHVzI+Y8L08WJf2cb
Y9RQ7NIyhKDV7VLCj0df33tJ+FRnaqvQS3Yuc37gfUZwFbW1j1H3wlEpUS7c+DgWeG7/xYTuG6m7
0mPoAYPNXzIe3+xsYSAZY3S5s3+FTI+0b9r0IQ9N2JcDC4H5aVzEx+g4Ad4e516nJFX0IaFq+HWh
Gx4K1dMD1da0t9jx7ER7kn0NQDSloC3ZtK2FvEuYULbGwpdbEmowg8wad4TokJTlr4jJRoaD9Lb+
7tBDMknbuHgNsFhZgG1qF/5m3OitO5oH141vTR1kGHbzMvMjq/j26N77PF7XdXisrZfUHonCShiS
Vxtd+m8J9WfFE9Rwo9T9a2VR2kjz0BjpVupkG7rmtm0bfAwERaTDvVfJ64SCpvfVPjf8RwTDiKRT
lLztFvxZ1DAXtkxJblb12bkh8mcj+21A0wdwf8ZbCFl+Md1mpXImWok6dsMVAPG19fuTBGnFaJ7O
Z5qQWCX4IYcuvZi9fHIcdC3c533bkUJUBH+LjDJEMCVbwStjiolmgwSD38mvX+Tippu+qedDi1xl
vTTj1zjwLi/sv9ivQZRRPS6LK+Tz49xbDLOqSCZUSHFXF7tOEthmuGuT5QICQpsiNGEljfdixXIx
ufi+ItVN35Wx/pNjA4i8Sd3nRvpIGhpI2sJ+lagR+kqT/2Mht5oZ+1YiXuVtB+nepF8e+QnKnj/K
UU8lqm0oLhBoJuMQJFDKbU0geg1xNAn5QmZITGPK2tvx25uj+9drgju/N3/RXinso6Cgiqng9AIh
bFon0SFiACDah/Ilbqp3cwqeCrUi8wLhFp+XyeCA6rDjr6cZmZYChFf4QONVRoCiX50DZIuRqkkY
dVzm9MDBZZP/QUsuo9eW8ddN8/VHeLkfTekxpBJapwKnztyyeSxn5r+QaSPTLckZ6Gk8gbtFPLXu
XJAmTwAuYBGsO4W/qzAaseUniGeejQ0SaVKAbqhfzDIbD72ppewRz5biz2n4p03z7Zdo3I0EtrOd
LWuzpKEspLdxw/Agve63Rt3AjIQCyJlkdmQVN1njthYQbWwxUOiOzbtXvPiDgUpqRtVdch+NCURQ
fzTtyICc787BWyhzA8EgfH7RnOdaZGtwP23UUX0h4cg5ekDWQd6M7GyeNng4s9VGm9YurErKeQJG
ooRVxzqPJwKL8tfbKtleTEFkBgHrTMF3iOPfC/6y+vY1WHJ5cMHIr9wx+5smsN/yZeh36ZmFOpSw
KvusGL+s/Oow+VS68+J+mXNzsM3m/t8iLkVkVy+uQIzMDj/9bG1gS0iZ6SBG8To386UERY4GCwLQ
7GXJehrXzZDySFauHS0GZBa0+bHzx5tOpOS95LG8//f/YGNcrCbj5MiS1IDyq5fjVc/zGcI+nSGj
ulSSMymMm9RBoNlJm+DdiJtty/YMHhNHoOn+1n3+wTG376HvIdygxIrdE44XUKd62DX2+D5ZcmZm
K559zD786zlgYeW89BPYuc4q4CwJh9LN8PZKEc5EkRQ5DO0iMxc/lSWfb/O6lSdIeScUFiRx80eP
Lll6CMAPBYqp1LVPgZgfrerZBK5I1oHetCr4MWN63SJ8sAzzrfAnzMbYLiKDAdvQlUe/x7qDW54U
I9aicBVxYQwdGED/fh6wug/9VQ81RIIQAD4eP3asl+wWtpY2PNg18xLNnLfLyoOjYkqD+c2oRj8q
JgvKkJlc3FjdKpFiHYuYUQnKv9Ks/g5z3NKET7/K+64tQT6K64JntLs/vrP1mL3VrD/aPHspUva7
LHU+c8TOKAUQ9QIkQkSWcAv49vdcgF6zu7tMoUmAPiuPxb3vsdTsC4BZdlZvcnlMFQIQBCLhqiBW
UUvEWeaQ30EJfmT5pFep7XxC+VtNdetFw8Ri0QW4HaGZH3IK5ZgDAMDvEhkjtZ499l+Z+msWMFG5
gTG44gom/IwKqiJWT89HVbr6NLOwCGxjjAzRTpEh1XqGdwTQ8dVnf7AeecQGzoG8tgsoa1SDg8u1
XoHbyiz9VocUb3bcYd6P1S4u5i+Q5C/szXEPDT/UIVO0fDfsgul6gJzhq/82zb/E9rItNxd7Gxsu
IQY62I8FuGO3wnqj4cDnWn2BB3zt8C7D7hj29kxlgewzWzmLfd87qLXKZ79pN8Vj6mK/0w5HDPkk
HIzPwNs+hrR/DZ3HoeXG9Mr3HAryKhkGLMBuRjlVlRA+WgRJHSV2aj74hstMpNW7csnedCeORsqc
nbkynnHW841vnjtt+cwR7fv69l8ovpE1we+rcMb3CRths/pyPfr3zE5aclE4k2dC35lsIblM1EMf
uzf/1L1goJtndDS1kz/iWk6SEVS5v9ZdcVomBK6IAAx3+rwh6sawv3RJcIyhvLkBqgLfeYCDthGy
2KdG9RaaWiHZJzVzwvEBkCAbv6wOL8ygbp7tS9LfzCXA0qDMQ68TQXibLKx0idnW1f1nWqaXymIZ
0gyfnJLjpuxz4pPI1PUcREohLewQfyQh1G4EKQQ6+YSqhBYYrCTYe9p5yKuZB9xw3hvOvm7+GQPj
w+3nwzg81qVxmWrcHZn3lJTGd46wzHBfBosBhC1+YkwCozds/Zh1fIz6epqYeOqGzWyDv4Eawp5e
UmE+Z8Fyhst2xU91TjAmriaTz0iQ8VbXC+kkoQ0bC0Uxqbu8GbWzh1jOr3jcWy71ibZ7hDMy4iHq
59rkNmaq7qXOFVfLd1641zxAYYsdf1yNTXEgqgAmLorFSKc/XspmXi49oMKpe/VUe2+GRBcGnnoX
ankbkktXeteSKhHfhWHzWfHJz7p9RxpE47pN5R9HVNh3ExDEyejtAAJhWRLGkyhYIAOIYWTavtP2
oCojsZyCQ65NqHPdLUICiA1rpebOLMVL2vbvt/+lwn01dM9MiemZ6z15odr2vXjFrrWJ3eR7sofP
qsqQ1dn51jfQkIyjsSYjZTWo8Qwp7tfg3m9KxZEX9+uposX49z3IEqum6gDq2VFBuIgzXcaBOyq+
vc40SU+yMQ6Q1u4JX750dnaY5UTnUX43FAzmZD/EFtpXuHNNQqWSi5GcKAXPDs382tbcnQzJVDo+
G6X6sXln8da7cbwww8JQzqX15KTdvU3q1AqGEfUINEgarv7YmRX7AeVErkWDY5v7QD+mHQh1uyTj
xKThaKq9gfQmkNnVS/UP9QZjpOX39pC3FF6F+W43FEjzgGu6Sumuiu9xkJcxED9DluZr1Wn0Uz19
IkIB3e4mWi4Kp3EDhYaBddnd13zeUl19i56SKy4e4cRs+45hlljOKg6ZZKiTat7TRfQRBih0Nlny
rGGM39But6/RrKw/YRp/VXF2gCj041s29ieakclqDIJSBFaZhcRVu18Lwor6UhLHUYMVXahdOYjz
PwExwy5MCN4uJ57eW8c78obe4boF+SarKO1jSqtx2g5EpfKI71B0H5cFoIe8jeWcVqzqyt4uzLkc
M+eNTwoaYul8tk4XkZ+wrAarh9nphxf39pH2w5xK3UIhnl8muIQRI3BZdtWuMjAh2CPZSJ3r0ru5
91Pe/ArcZLhqrXdrYncGQ2zX+Pa2NWpWJ449RRAj3lEvMAis+nfbL34nF9ODwB8MRXJYY/Ket8ip
JiIeAmi+jGBFSL75dLZulD9c0I/AmGGtm6OHnoH3p7BiMMded18wYx9w19Q92jejgnCiY175OjDP
Zu6BTZlusJQ6OMcDuJzcZLxWj9gcQGKqW96PT3xoqHkXqhFUVtOjQ7SIwIJrQIDwQMsxjfF340zw
V7PvVHjVRlXOBCu9BNcfsvlw9NIzMEXn5tBjR0I2LVZ0Xx7yAw1OuIEjPxKgDayyBdFhXWSbP7hJ
82XJgRwAVHxr+YmL3FnFQCobw0VAMKJ7IAvXb0sidVNKlMAvvmVpPKqeo4gQ3SuStrImHcws7/20
HoiZc6qoIaHZ4DXGi3tXBtnD2ENuylzSYQvnOS8CE1T2GGxbc7mhNWiv5ml46X2HkAjIhBufFfPJ
vrkgXMM7KFXGx740g50sb4mwtbtLNJeJL2APaCfe1sz7orA8YG2gQQJDuvZZB97Yk+nORUhsmvAB
W/055zdnwkB9ENb8TVD3D1ObnuTUA5TOYIkuzueizO8hdAZuEn6PmPfgUqyN7ijqnMR/DERMNPNi
VVGeiVPtTEAbZlxP04C6nGHnZHlpVHryb8aCdRUoHNdwpJn9T3duyDLbZssR8ntzMNMxGOaVRmhL
iVXG/l8RvLPi54t7hQ9jRKY5pJFROrvSJobdwN668p3y02vjV3S4WHjlsktp0HczWSiMEgJUbnWD
ei+5t0P0B31HZ1UHaCbY3tVXJlfWpm/nv10FMCxh92wy7eVlhX9bB+OqEPrsaiiXiIx+0boddUXC
NpkxK2I1YN153LvtBN2bxNAeUAjs8PTXJBxb6urFnl2yOiW9uKPJCQKsTLjXrjPmY6tMhFv5/Cqh
rqym/Dj0FD5VQtNltPUVXSmyNlxmmg8iiKHxpcEJxQ0xULbcAAvU1XgbvV1u5QfiJaLacENeblrR
Ck9OAs0lYZWKOJySqqrMTa9wHQ1VvA8dCxV+8TYi2Mc7It489scOfINQpsbaJglvpWAHsB5E5eJM
dCkOqUVWTFPUjgA0NSs071DV8Zmp0EWg064XX0YP3kCSUVfmX108Hy2izzw72ZYm+3y7fSTnaRPb
BGvfrD/85WK4TRGYu7n9Te7qEVAXuAyVzKbbetyIds5RqQmcYpww3CdD267cvHxQKNBYkxyn0W/Q
gmHrSXKxzoT3jq3+O0i7X8rDjzDNvvETRC4mxTRlbZGyHhvmnG/f/OPzvZFVWxz7HrFftdSY6xm1
mRYeoxLVot9DtXExfY7IPyADPGhUp1G3RDfB2frfv02F+GGoplcYL2XHBqyBMMton2+ilaRzwNZa
zPHoyRQ3FoLM5XY5EWXMsSRe0I5+EyFPHGlqHzyS9wIS5xnAfRRFsxe6OsfGsjGN5hlB2c6hThym
9qJtm4i15S3L+zeHzPKU7hEvK7057TY65umpKbD3VlMGEC47Epnl8RiMnz5pZTGuActhqNSP2G5V
As6YLX00lAkOI3xGK9qGUGLW9Z7KigwHuKN4QglO0biTFY+KaJsnayENmEDIcxq4FVOT8aFtd4Am
ydrzi4Ma8qe8Kl8cC3GicXsBR4KIaCpdGAUVR2/6RZ4MW2A0nTgtM1ISiseus15jZ9kHrn5YRG2Q
yHuuc5MPsNVijFL4INjeeyN/pDC719n7sQbSd5vOf27rBEFOwb7FCQ0oFfaJ8OrfGLhgzEy1b/vz
QExkrSauVTlfumlttsUT5D5Swbzi2o79UZPHybAI5cJrmBODWuC1cVP/1R0/6yW9tz11MhxioKrq
bEks3HW/NcaFF2OE3uT7w5dj95+wfej9MkYxDdm1c8C0yAjShW1j99CaE4vyW4qAdyL3hItPBw9U
ETzjHVHv4JuTQd8vjtWRcmi+NuhoQ1essbh1kEaojtOYIna6LNS+K+PTKSj0FN4SRuSrIpmQ9vNk
e7VLHTbFH1kAsFA82iNJyvjYKurWksT7j8phFp+lULAk6G66HebgfLhvK7ZbKiD6WHZ7TOfa+ErM
DV/bdNawMo469B+x6vwKXV+6YP4BR4PP23/OiKmA8+2iju3tvZ+gs3bmLMWk4n9B2Hohn47j8PZu
usKGq6DzV4Bt7FQ4AMh2pOVRZDxvDL9+xp392feyO9QpSpwYSh9guWWTxRvIqMEGg2e8ghG0b2uC
2ynBtyIIdmpOTpbNRGnp6JFKVKr6XPD4ZyCqVkDwpjU4CmYg20DGd5NhHEcfovLii/dG4YG2WE0m
n3nb3lMG5ysEZXyY0+BojazwuLm5Gr2d5ZYvXoYucMwegMqsEUY8vFWVIehda7xxNfzqyqcPkzgU
w254z02n2VidDa680eVWzssniufnsipbFvnWTxmwQgSJyrsueGFGIheLwNsNNbCm0Uk2Km5eAcGg
a8O1d6qwhKDeNQ48d7ulItrQI55kNXB1YQJjPrxMK88mtTIxNg5jLxFW+xDLkbJNpAHzlw4Y0pK+
vILejobIrh/sdFnrHKh7klgvmZNStuTynWHVFw/szpgcTcYBGlX+TmX7+uCI4a33smw/wQyXnqfX
qGxOcgwa9oGI9LuBJYvIiF7OGSdiWV/NuY2Pu7I+CMl9087ZS9hICwKEo1IbT0FfYLTLKB/qYzvP
D0FNyn0YguYbkkcMe7cJcvy8NNtwEb9uPeK4cHnXyqXeNUZz8vvgzaruZctHaFRMnxqTZwOly1EN
waUgTIRgExukITqTUnNEGO7AGQdvvbKLi1Gk21lVmwVSEr1r++jP2K5driF/PSN4X5k2ST/BSyFz
GJoBsoquNr8sBE1pXlNZyPFX9z7JXLT6kqSGwOov49hG/sDf4sJ5XgmfmHbCgThVGXs19rDyAjwu
jdDvOE+o+63hcSi9CLii2tSxfJv64hpa6Qkx1mnJqLqSHiy5RVJrA5WLmCyeoZbgaCRTc23RRGaM
UEqr+BkGGxs0HgBW255EiwkMwOrmJ3/x/CjUd02dPI5BiSuwfdV4vSJMU3yuSc9eEEPg8+0+Ydd8
GvNGI39e4aXyxoZXoOFg7HwT35+P3vs1E8U69MB+1yNhH/l+6RJFUCp+lgKwlGUwKcdfFB9B5nJj
x9QV//4YUbzNuXjGlUDN7qnLIq3fnp1FlMzlJ7MNQEzj3dzYxF/WeGzSUb/GgX1CleeB419Zk7jB
2cXVlwLRKwOPMT/Bh4MZxzCbirM7JwwEVym5zJKdp080Fz7yNBpyTAWFMJDnZVB95Fui2mA1lMex
GPE76TcWgvdzY3yjeaMrQZUUvg0405MwvCKz+hpb/6dGT7SEzh/5AdC9XBkzczdNEM9oWxDzpp03
5O8C7Sk4Rj4HvgVGeGq/Uy54BOPpidQ9wkXTNI7gNVn70lAZlRSyFbnOsrdc88lMrZBghZqSqtu5
LfdrbbF6Ek7/Z6iCV+3ZFDypZVJLettiQA+aY8/o2/Y7ZE1v9M66dfRjP0x/WYhcTAAxgHz2Blnx
fI01y2m9d63pmuUNWQm3JsCZ/ZOpKSB7cMN42aYrCzWDLgyXGJodjcClcHNCwNVHRfU/hZq7dcYN
buyqBKdK4LW8DpnmkjHqHSE11MbMkZwuuLSFucNsm60AFxYbJQhOb1hmj3RUewIFnjxd2NTlRYkk
CD7VmHJbB3O2tgaLJF9S8aCTWWu+9mtVKZSCTX21C3UXy5g1MqCdbPDVKi6MNWPYW+5U1UTxd+ij
zMpqgMiASROKYHWp8xA4BYF/CFu8O5VzqvAprinCKjymc5NsF3V2w/pzqkcshSbV+iLUgfko+9oA
Gm7IZrhsG4t0Ww7VvJN/vB59dgybbxWWD+QW0G9KtIV471lLuwGmuJYyvsivphEA3ND2zSpvrKYr
nzEOC4sOhueOfJui+xzIQGFTx8VkOZSzqiP6R9X+t/adS+q5d43m25SGp3fWYP5gnL6dMgOhghIC
CbDdakrX3cBEEbAZBaJwjmaavrpgH9kqW3ybBZ83Az32Kra9iB52X5rjX05+iBryUYgQ1FDJzuIW
CLEQVCUNdtqSiRcuGhIHKbsXHn4ARGiAe3FhK7PnkFAYP1ZkFJ8XdDY1pXCs76eqNbae9EsSXaZy
a7Zee+lgB696pFRbkfU7kgrleur6fF1OEMxIsxvL8L1LRbJGE96mBGAKV3UwA8nhaoDHFVgGD60d
kT2NDEQkz2no5JusMteVy6seGyYqnFyjtA5EyKh8IrnGWtqNYogWVrAXKLYMCB4+80SmXqh+mueC
jv/E5bJN3OLJgIC8E+bNtrP0xmPrxrDrRMq0CauWUz/bDLROqTYxfVdWscl1iwsu88Z97/NZSH3V
0PU53/kwDpvAdmqawTzZOAmraZOgTxZ/KhgfKeDDjS3dP021VJtqkPhDEnG1Emfedy2PAcYUqMZ9
jxzeqVHYFQv9TSAhyjX3lajZDo9MF2KKO1ZzgPhL447LvY7mcL6B/unt4vneqVgvZyx1jtQD9cbt
wAtbiND8Mn0eHAYYyODdNSAbsZad9FelGFitClBllnGgtFpNUHhWfttVb0gVyc5MoUQNpLDnU5eg
fSFHdEw+JqTmx1wA/KXejjJCezZxuCwn9NdMMfKCjiO0vwiwIuXTmT/SQpUr5k7TJjFnrC2zOnnG
uhNNsquKno+wdOMNiL4MLlZSvOCQY8NBjO4ORXx/i0K2b3ph0uW6GoYSQA/6iA5jDwva5sEr3WVV
C8veaSzOB6OF+KpZFr4EetkOvnVnLEX5y8m0havjfGVTAym30uMlrvKftOkZHSX8bstSDLQt8g5Z
t9r//RK5T4kvCMIgcKpLKYz8WugHRzbzu9TBe2h/tNOvBkJ6/o9omut3/PoGPt9nR5hoxbmNz4NO
ygPcV0bKuSIwyu/Sk8O4FclBCg07VvrV8stHmQwiavizIlFr4/7fD6TYFockhz6G/XaFPNx7YXVE
2u3sklrRsQfytMtHQS3HCl7veVgc98HChwxsKn8np/rTaBfv7GcFcsJCTBGOX/v874cl8zOksmpb
xc7T3BYEY9wo31Ivb+1CnzhWfvVsMG7wdNB/hQ8ItZuf9lYwujGZoCSHzoChcjBdY/x39MV9jG/i
sSfQE7TufNfEYK+q9p2CDIH+4FkvRuPH+3+/zG1L70D3ch72i3MwBZeMZQNop1Lv/G3mtno/ewVx
wbl7MedcH0hUny5DXGRR1fX1uZpH8GwO2aHDjG4Ve8tHl59CmI7+rS1gV52tXMcMzoos6D25SrRJ
NVX4KEjnzGDqrFxtDye0xy6nW/XRatA1AEn6O7E4j6HjGhdZYYJT00QYbDveYIySKFIZmJdQxeAR
7Pg9iaGg5HlhrutsqNdlSo/cJoF8ruPpSS9t9TWbCOWHAFOS1ajlzoRGfWRqOrD/SoITbgkEr5lD
qYix48s2/AcnK/VjUS/PwvOgFvTc1ngYBBdXM2UbFzLnVhEhtZuMBKndBDtEWYwherug3sv8LaIq
dZ+F2bALyUDaorsoKPXK8L6/8QtZmWBfVSibws4PdyDErsrpWvRyAYrMetLEBdrozJCvb3AOKBbi
Uw7hXzo/vaHKO4JMirvx/z+TZRseKDr+++e2XSyHyuOI9NVUnIoSS7dtFu3byEwzF132J2Q7PHQR
soLglIOE2XCs3+AyTb9fPOQlYHCLq0L8sBl1B5s7XlLgG4mzC71+N3sNw0KwNHOWTAdaH55GBgPc
/IjYbrxRstfTF5FwrU2sycvEegtiBKXElzzTfaZR05bdA6aV+sBTbyKGedZxpx6ctmbgdOMEy/9x
dma7cSNd1n2XvicQHCJIXvSNcp4zNcs3hFxlc55nPn0v6mv8XZYLFvCjVAmlyyilMsmIE+fsvXb0
OPi2zU8KgRvn/DKFm99EBWzUkgNa07zg79ToIkDSrjROUae0oUvrDvRaLdNjnt17+2Q2Rg3hOYpr
/nseAItvQ7JfhmFc2zVnyh6EjK9F+4iN5iDd9zIYAHQ3Mnz06BJaSFCYVvUZmegkiuF5l3rOmq4G
b03KKkf+Ts8uEMBXQUUi4yAS+4QHOFyY+oTPLU5hu8KAKGkA8W2s1I/ATw44EMetbab9szNApSpG
awR5PPXPUmpvoGFh3I1duINSRj4w54GnkTgkLo/mxe1JGi0RNW+c2EtfEFCq2ELOKAZrYcpK3pUR
bJbYcnGYGO62cM2bnO0uRpJnG7/j9FG73bioGEZgSRhhZPT+KuKPDl0N4jAa4TdGpGUebY8pju6N
S2ZC/t4oGa/3SbNrzDJaf3w88fBXag7B1QjTa5179dlINOINfCUeTBaNpVbF+TXoT76NJA0EWonv
A57TSFG6ZXLvT8fRKrJNrxlIxYdnF+PTQ9YyRvHxJm8Hi06KrcXDkgY+psHeu9RD3K29THPR3zmg
G/qkXhEYje6q1dKbUfWHAcUzx5GMmaBnnyy2oyF88uHH3Y9olcAqG+/URdqTHvL6bL3aRUJom8FK
HD4ejjPe+K0slmAyCY+e7ZwfBlChuMyk4xzqYPZmFsaDIL9qQ0DmFsAT3tFWqc1Ak35nuigP0Y7p
o9fj+0Vv5AKR3o7+9OTiOd8INdgH+gbduoqpvwtsGYljugtJ7sRk1eFJWdmr18XmgxxjLGYaTlfP
NYiGd4rsOAzrqQhWsgPA21yMJ46FdXKclDlsfK1z95ljubjQswYSQz9cpUcIplAKVh9HZESRy8qr
WVvmY2yFIOvWY95A/jFmTKhITPVLBKRIgYKBfU26BhHXtBo8ptRIasb8TIjcA/r6ePNheioy1DqW
S89q9vt2jV1fAlBcuWHQTMPMFJhjtekIxsBoq8+uUkaZBHGixLe4BPKEUAfXLzYSPzNTVXWdyZ5r
pXe8uQ09ANelB6WZQcTWU+wNNckjXBWbw3XJLHp2I6k2vmR5ZG+HkY741FJ+Wkm1g8JXASGtaGCg
RBZbQu3ppqWohbqyk8y043zVz4wFg8PYQtm6u/94ioppV8GbvElJ8LGdlt0pE3lwpAG5QOTp+aJ5
GTs5nvyinN81Txyx5xCOaeSoH5w+XBoNEhgtY3hjjUGPo5hPGKdvt0mCtjvgklgB9Qme8xyCTOrD
zGlD0382Bu0nFyIvdJZJ+H7SH8FyifVIb+/mIXkEbzTqz3Xe7spRbLwBBXeV2PHDEF56kYP8Tmzk
mXQxy2OqumwDCZRTQw0GDsQ+BE+wiOToJv6J2fVD7XNZGfEwHump9LuEQgexokkfY+ZNceBZO9Jk
JerBvE6W6a/dlqS9BiUvuOY2fRbEgMdB36zNStJW0qthjzVcWzOxvnizqYtWnblmXPrzg7HUlvW2
ohElZBC/OKQ6aMM0nux82eqajy9kCNYsbkfiY8FOlwOvj1NS3npPYObte3jFsvDdh16whaVGYdx3
arwUwOjYouhmtzlUMrIPBakjy05guyxrrokoB5xXNe9GZecXzWy2U8Db1U3ffeK9DsrBl9+NptqF
rb+p5ps8GJ2QBlttby2IwdfU2QF8JWNadOcSbi5HUc3agxO7TwrqIa3naCk72uFJ3PSPxJOBTgrf
p1rULwgq0Xm2ANhSG6dPrlCKhcMhx3aM4CVpNl1DS8Ea1vxe5umDTYOP2GPbRYmf2Ra+O50sw4/v
QosPjzaHiorwqbHC7CBohiyRlKTfqP9faCgdRyZ9zWjB4ZMlgreOTi1LrR9DNrhztCneD1A8Htqs
trnSE5qy6K2bDHorjZsz+Y0V28PowrqB/OwPVnNuC8c4DxZIb8+djWrkFDwELOpTWzGBkOCoGpq0
d4pIkXtVjzhWshaEUJ22MMV1jBCRl76TYXFMvfeeTnfuNtBLbD8jxWdWx4QBStz+EGmSH8Ap15kf
kP4mUCKIh/94ClaEOJVpsjaoX7S9neTv/1lP50W18fNhl7Ei35UhvDeJO3LV2o56wL0BJcIMn1Op
SYYT5tZiiLdUI9GkoxtFwA+dc2vG+THPG8QmCFHo0paAdWYpi5v/8GJXbsypc5ZOVwNR1YmRCdOS
XGQgO3lrUvpCNUAe3MfHjwfd8jBvjw6DZJV1x8IbaZUx9HwjTZymX6ubZ5KOcRdO8dvYSvE2IqNb
2Gh4k6qA6xt9bIgR6cII+65JYJMt5PT1K3jB53CMonfLCTaqijez4unegWdAcg6ycKivDx/Pptkd
OYT548czGNRA4+unoqr6u6qqS47SWcqcsmDaGGTlYxtlLMY2frGAnszNbhRDwhkxpblzzeQn+im1
gnBNBRWjpksdtFnFobM646miu2zROT26gZpOfRSLU5koZ4GaolnSVooZ5ifxIwmJ1zZ0rB8E/Cw5
yGL+vLlKG9+jlvYqbR1iSkP8uOXgMZetKt6E+SFDEnEYEO5jqaqQhxvV4eM7cJcUCeEAvJY/Jw4k
N98UVLufKPc0y/iJeecvBqDelW3L23tEb54yvXkBoCdmUpR3GnrCkkekySuwaNEFmIG9m/r6cZyf
OQgB7lyr7jZiRi2JePqbNmD+LI1xdkoEahvZYfySFKCMAJ2UZ6sJnoBccvjUILYPmmW/OmP8RFmN
nQtZCiGF2m3UBUODCM0iAfO8DOYBHoS1VKu9gxMk7X3Qd9/lLGoOrUqiZYzF4eMhnr/TrFkihHR6
ZboNzGWS1GlK1XIrM2E+VYkWLsdJyO0Hb1+LimiZInDfJhGxTONAGCXETSaHLjdQmsotPhH9+HGA
0BvmS3FR5vD/p0qxTdvJXTOK6Gh2crgfwYeIBkdjnYKlEmFzIwQ73kZOFG2EpyM5HPL3TCISHSF2
3JxQvvQMA+/0QVpvw0iUaRNCPfFyfV8aZrck00i+DXqGIK1vb/qoy3PHdcBIgzhIGm7tGjOHf3Hr
0T9FiiRhZoGXj4fU4fyvIpeWZ6f9iG2XWLBMb29Q68pl4+gXrsAjhep4FmVMd48Eme+CQbdI6NPF
MfTHj9I0a2zgD0SuaBMsK00Ye3Qk6Uz/p9Ofjm92W+2+CHUg0u+XNBHEY7YSOokOUvJofwpIU33W
JW1cUbN6erMdi7S7uvNl0A7NfSeS5l5rvXajhc7OT4xv8Nm3dp10uzDL4gPj9FsyH/SIUNQZiPGx
/d/TXOQdB/ji76zY26VrvRd96S6lGtXBqmL3kjrMPuEWy92QMd1v3CLGCOLHp4/vROtSfIeSW9Qs
u702RRwvsujocva7p8D8q2JT3YQ50fEQLoAY6u2jh74e+FXmXD0bplgAZXGRak8xesqU1VvL6p5I
a+vQNKH51KFBWxlM83RWiFMWFeYyGSJn+ee393PcnWVapm7rFtWmBfVDzKF8/8hq6SuCSSMJzADa
oLOVVrt3Xf0nDQEN2weOxj//NONzOBQ/zjYFUYPUx8pxxKdwqBbrMAcIYtAy/CR/wa+/k07c/JWX
WJhCyPf3Y+8Gm8BqvhUNAmRpwrwcu1VVFv4LUwnfuU6MdfdFqZu70Er+KuIEjYKfuLtIkrBjuKW8
FdNAhKnbfxFspT7nE1qmbTvSVlBgDNMW6lNwUx+lhMXKuFu4jX7seXP2nJwDotiuFMWAdxICVScG
MbpJgLkkPKQuipcxz9vTyAxvitjk0oFo8BRyAY6CSltbSuorTuUeIpfrmAj55qmyXBYEGq3KJMAF
Z3XxzgLJ5wdDSLB3+VPUzEIkIuFF32jGIvU0Oqg1e0+urIlGAolkUVkftKlwiberXRRZ5tEybO9Z
mdUqydU6TOn9mjRoVlSRa7f3ehqu+Czbcq6TCyjOBZZXzghCrtNaeIxNopOly7URBOIUGmOx7iM4
r1WOX1O4CWEJZYcxX8c6/+erBWX2b/c+LWQm4o60TCH0z4GasQ7qSDcxephKP5s80HryXVolbbge
cOnhTKVEbWHhXQwgcVvRjNQnWJPSzKlRAmZLOk/lvU2a1sYrSmaNCaPBruRMWpcsfMUwdtcGtDlq
EASXfjK9VHY03WXECCzbjAEL2Fy1p7RtTnTanEdfj+gwoyZVAIcxT+eXtmmynayqcIOy0H2q6+IB
XFX7V4J+0qA5Fp9r4qFfUUGHGC7L5LuBiM4ArdLJuYvg1dppHGkzOIFxqLuUWfUckOfiNFvpcIev
WAAvRuObd7RdOFbXnriPdKlfBjQXRbUMnBrWYC4OgJchuRq+tnemQtt35uhDxaGd2PcOoy/NcfdK
a8Uu7cMeN0E6D8jI61qFtTktIT5U93jvquWEQcL0hA7KPG3OSWOgggl1VA2YWpP8aoj6GDhh8aS3
nn7fVGpBu8/ZdSZ6IUwXF2Z24ZNZauXOMIKEDt6efs6wITOH+icw+y2kEGvV+4wnXE0U7PuYAH3W
jIfQHJBSiMAie4DvkCe1F3Zi545DxFZznOwATq05/PkKsz5HVVnKNC1dVyx8wpWWMYe1/WP5K0xT
bxGcQ5BOxSNsYv3jwLeq4XpxwMCx2/bV1gSEizGQwMMYpO1dwxFtFbWlt2jJ+T7nmjyFMOvCMX31
J4TgzvQOSmOcs4JCO90O2NePY6MtYeYwhwgw0DfCuwwkk6TCao9a+GLqnnvFYW+2pcsbJmarPCSt
gDj4b3UEsMLeQ8V51SQ0785xab5Aimd87AerP78fcl7D8o9o1t3f//1ftsH7MYfkEnEoAK874lP6
qSCvB/owakW3BALqW+641/oOj5Jla4ve719dHZmKF7Q9llXwdiZawjNS2YOC3Xy0eau3pd729M27
lyDxRzR2wjoj4Y2WggArMITGjwb/ACRKwBjDUgZ8zLIei8dO7YWpnjF0aFjm2XlCoT9FS1qZ+hoM
mAbq9epNYJWipLhFgptd03GrlYGdvGNShCoVE69Qxva9H75hlFM7z3VDLLl6dI6tYD8IK/sZ6a2z
1Bh5fRGi+7H2f37fTNNgrRKuzdv2qUjhoBrpnhfnWFCYybM+1TiY/fxbWc8JWPMRQPapt0t0cSCW
nk4/AV35ew/gPUY9EzkLBbWEPqSTPXHD/sijt4gi1gjkM3IKY9F366zNoCg0unNHzxRPrO25i8J2
jKVDWtBe9ThpajFOvGGSsHsYw5bbvsmqRoedk9s0dmSZ6bxACulvoZqjKDCOJSFHiaphmQN5tBr1
Dht/B5jKo3PAdM5MN27oGhtPd+YhlPqeEyl/1I1kaVpMBIVQ2TNHjqsW68XVIx28zbMjxqH6vu3C
c8HRffHn61P/nO9FncIyb+iuQFkF4GQuFv9xv8YIHYXV+8XCEmF3HDo73FUxfukmdg9ZGWKfs4KU
2TVoUUC8h9wf+2Pb2O9JHsFyD+3qpidVuPByQr4VdgnI3b3aoh7+Mufx314pAWlzwQokluLq11fK
jIBxB1ZRXALBAPwmoC0VLFI30h89u3jvmY0c2zKyV/Q2zBVu3F1FDM3FncSDylS7yvsuoZ0TfcN4
yjSnTZkUl575Rfn3W3HN++kYBuufY0phqU/rn5diVfOaOl+EE0glIQkFislIXvo1WZoBTohFkeLj
+uJTnKu8X+8WOm3ScKg3+Vc3Pq0yRdZY1Qgvg59VbrwpDziX0vyAhNJahOfAkLXWRpcUsFgAwWXT
aOysQb5BswL3WmsGvQtMm1+8qN+XPgumletKXpElbOtTeddFeVUZI2CNSDW71i7bUww0f+fTHFqN
xIpsA70ddkUSNchfrV0/tk9fvILfimPF8usqXUrDdBwiXX+9ZJpGwMikP7lIIiyPLuRrbG0eRA9+
lIWkapNbktZn3O1ooLBtBsML581tp4h7IV3M/OJmk/PH8OljcrkuhKNs29Ud+9PN5rQoYowkJE8l
aE+B6spNFrcRPq3EfksqwPhIYXYiC9MTbdBH2IX6CxhY6OWRJU+xNtl7QK4vKu2SHWcYnVZEHKwV
qTKKYfkBNkPAPM+FACxrvV01euhdh+5Zl0Efc9Y2zR0FH6w7BqHSu29kpv10ylNTW8Ez8W2vkzGA
r5gTbDiAaTCVo+Q49O1rMbc4Px5cG+xLqiQp1/AM7yundlfRFFwTOgdnkxitu0wM4etkInnU6rY/
fLTcPx60sPlhOam37c3aP37xOf9+0ymdkoZ9luMQp6BPl7+MzRBnE0IFP+uzOWtyZQ5m/ewgCtoB
dJ+WOLC7O6Ms3GNO2rk3DumDMY+VnSCjSfLKGSKwvBKQm6OfnDb+/ufXZ/5+eypdOYYDc8t0bLa1
X69DLSsgWU0cCUrcBSfHzm+TqNtVMJTwY4eWgUST+csqdP6ma9WunTnYu68rJCJz8NBQyG6lWmoT
J+28S+7PpnvK948HaNQofkeRbz+eNvlzCDLRNJDvE93t3/vOW5Wa7EcD9DnYa+4uLOjUpdYUnm1h
HyhOnDPdwy8udf23Y7BSpqE7BKTqHPOcz3Wg4rgk6EOEDLPSPQtEdFFe6Z56SM7RdcSXtfX8nGTz
2jtDw9oRo1QfzPmvDfr0joH3FUsLZ9ohuX3xWfxeoFKRCVsp1JIWTv55m/nHhgeCAWoB7vNFyzTh
pGm1CzQdHbJJug13p7HSAms4cktOOxeg1bKk5dlkbyKFFUR4SXEMpnE6tr0wz6hpMqCYobWolGOd
QBnJ0zy2pxNme+uMSj/NOqBG0/AtartppbCA0kYJ5f1Q21hXgRIvwYHAjrHJ/mqYuP35d/2XzV1J
aVJBmdIkM+5zumhZWVbNlCVc2IZaEIFHo7ox0KUZtnZB5r0e2sq9D0pon+gcD0OgBQBlXuPUXLZh
UR+JWTPP/dDgjUgRuiBgIZ1VD53Ln1+m8ftHYhMgLijGbF4t1d6vH0kaIFjiqpzj4zGSUDtQj1dj
8zx5zKlS8jT8MTduDFj0WxKlHPzzeGmzKN1VsfdAcUSPKM+h+DuxpKcF48Yap10LiRa0MQ+SAxlN
XAv1hkv8yp9f/Ee0+a9rOjc0px2TdZ1q3/q09mihRhB4PSJ+p2sNahZJeNsOj41rW0cMTn9jOALv
gqAxqYjO48Svn7KwJKQ7wtX559di/n7TcSBgvstuZwn29M9vZGzFrm41wJuqU4pU+i5P3PG599E/
uFL2QL6xOGp5sq8dPbl0vmMf4LY+C8+lxxqFxjEuHXlzWx2IiO3/DTBH26msmvOmg2ll6AkwubI9
fuTNiYl7KDfUGwzbY9pxoAvsLnxNWkHGnQlFJC7lcExT9QZE1j61RQVzFp3gWpCDuPaTmhHR/8ev
z87KNe/MFgbxqfbCdxYnZZUmi8pwfkyTtE9EFXtbDsw6dBdLg4foFusKAMTNzQ2LZNGhe9EVUxWv
leEmLwIm+lUxJ4Gjp+wC50GTIwN5+UacU3KKaY0sai0EKTU/7cPc3oex2d4rHXnjJFL7mDqy2lYJ
aki/Ngp7BXt9xdE+sPR3m8yLfhRHCy15jljX+qITaP9eH1Maz6fNj3KesufXu2jk5QQw4bOF1wKO
nIpLXNr+Kzaq5GimIPQddreNJyFl8dENC6PIX8EwNScx5WhM6oSEq4A8hWaIwle3q9EDyeQUzO2y
ZHTxEIDqlho2xZggSKwg4ZZfdjhYjTfBRAzbpz5HLFYXRJwZCxbZFSkkAPw900Ad6xOtleruLcOJ
sJR2YZ9rzS/2hGf4YKNa8WCluHKBtw5rv5csuo2TnX2roccBKkCQvqHVvvmMv+mNqPHHzvRIjMGn
dlfmdY02Uq9uoV0UWwe1Xd/Ws/utfjRFbO9iyGZro43lfoSYYOeB+VaYntqouCW7ZUxTzmIBw0gm
g6soiOudTGcM7orI+mnFGxiA+XA7XCy9enZDp4P+oE8PulZYS7z8avPnS/jflkJls3nTOTZpultz
JfGP3akdYwIYDQFrl4hKWXjqlnXV3yLD0JchuNnE8ppORrGpoyHGFkqEgTUYN0hq5pPDgK7Nqj2W
Ve9+gJ0Podm9JgQVHXIHuV6PA+vjGQ3H6e7Pr/tfKhwbb6jr4JA1Dfu3yhbMJmb8FiqiCfi4wodg
DuWiHWt/FYsCLCMfxTYDXLnTc7kLAigPdc00pwZGuxCacg/zU3v+HOPO++E5PVKOZiTRqzLIOMfs
t4jGFkGTQR5DJxp745n4xBhlUPNxtTeYWQ+678RXZsD9HDE7YA8wvplhMjGlqOW+snCu/PmXlr81
U+cyXliC3dXgyPfR3/7Hh8XoaEytEMynKwjH7mE3HEISge+60W9XNVGBO8Zn0cnxaJ04fXAbOguL
bmXfM9kRy4+ImWJOPIXUE8KOh6dOXGq0cHpSm0PObIfMRaOQN9iaF+Cew5USeXyaJBbOBp+ivTLi
Ktr1g/7dCoya/pFfE6G0gAJA3nuwrYeUEQg4vD3Xcrkru65EaWrXm3H0yFuohEFFAkHHDagolQiI
6nK6mysXBamIr2a3RSYjXjR6SXTb8G8h6my/uN4/dsdPu6djwLJ0LGlQH5ufTkSyqyHWOFm2UFFo
soOQrCD0FG5uUAfXMKNp2NMKANrew9/R4vYB0U9EDnyX3U/tZNyNfjFuXa0Lb72BbUlHHczZJMY6
V0U2TSDyF9YjuctrK+/zg2HESAW6LnpyqipaC8edDl0HlMQt9VyHX6YH69xn+PxxjMHI6a56LzNg
BbvOUvcweH+0l6vSyreoJd8/nvWR4RJw6pWL1J4zNyqhbwl4wL81N458qFxf3Wz/Ui+5Nv1Vy1Um
UFrj0yIRuegcmYlDMCB4B03uU5s3ODMMxAkfT7O82MrQb6+l27Oqa45caeBzd6pI1UrRit9mHbi2
BM7+N2zKViXwZufAP5JdYvfq7Mu4v/jTgY4xZAIm8PRy82sfjj5ekmqVR4DSEPgPO38ityUSNhIf
84tfUv/97E5xbjhMh6RtOdbnM13nKZUVsYm+o7CmTRAn/U6F6nWU+RsXx3/uD9sa78O8G5YWsKCD
r7xh79kQaPBzT1/U0r8P2hQMaBczA5UqtsDPDclBy8uQ9YkzgJZsqKbyBz0Kwos1YY+vA4RWkVlt
rWEUhyAt3wppnjpWhVetHY7e1L627Xis1GCxK7vWUnYlka2GheCBxiFjy5H8XALP6/4HRCHn2xcL
1XxB/HqXObqiMOCNlIpjz6caVRFkh2dyxGPfwuxGmeWsAcPfj2UPGDdIgvNIcvI5I7H5Pw/Sr3qw
p0W5GMBC4Uwg2jQAqWBfDNOsXvhNu32JKAymEU9DU2I2nFxAkYfGt4DvE9O9VlFmP07gYQvgeA8i
IeVm8LTyrDT9rfIaed8QKHNXulVycW8SKfILlXy+Voah42CZmmXdcLsjaiat1U/xsriPZBD05zDP
xk2ivZRJl+98KO+L2KwVtVXRLorMaUCKauoWk6rrhw3h9Izbv1i01O9lNkM0e343uR5s3KC/btKD
VFUxIBtDFwxyGATHjDbV9vQ/tKsFxmIlAttaRJkFlL3CIcWyVh8+skpqSKEbb8ST29oWTlBRBtsx
AvU+NyO0qQmv5nRNNHDSmt6FrEXqf3Mxw0Slx1R2BzKx6v9EZSIbptTSSBrMqaUP//cwmllPDOit
ZRRwZ6Zp/9ZETOpKG09K04fOUxNxFsXC82aHUJrImHtn1EL/weyS+7IHM03+BsZ2REMRSL4DTPFy
kSBD2mimCxCr8136wM5pQLcfxXazElVrrmLDwXJdBNmaY6RxgvTNqkD1VodMFcfyYQI/S+QtMIcv
VgrzX1YKBsmGQjxl0un7PGJxtMxDy8Fy6MymytGMcKi1Rnc2w6FbdfZo3NAeQSJYtQrXHCiYou3L
g1YQ8qDxcYFq0qetN+I2mWLgyE1PdJqtrwxrAMVJviyeY1cc+bnpMqiKep2PRnCzoYTIaooutcFS
iLLZfyDoAYokqug6t2FGTFBRwaR+1ev6vYc495Ak/ziSBfJzhRg3hCGm+BpQHLvJTTn19yh17Ldy
1o8EsWvv0yKc3Z7xjssMsiVS733ltPXeNu+GukVjbbYB6TitvfrzKqN+35bYxV1eHLsS1FT56QBC
3x6OEblTi7KPNkGH06tutOFeEqF80DoYe5D/7j/+yLcLqKKhIt8oqaksQv+kFUon2zsxL8I3LgM4
BGJWwqvuWD8LpFWwjxO1jhng3enMtu8qNq99WdiQaCPvVMaNfmdOmnvphJ6fBoz6i2BKp3eaqnsS
65Jno9fEtiHQ785z0nfCeoebOT/YsfoG7TMgYqN/jkXwF5rU7CJJAzgOBJnfJd6SBC9SkYoaLWXm
PFWkOOzJP6hWgdLzbdZ3FZpSxz/lYePdJbXYJEU+n5/b9huT0PAMZWxXRAoJm3/RdP+LIz9tht/W
dldXtrR4JxD1qM9XPzdhzx4NuKceq26LA4rzWBWM2qmCJ+WHxsmJ3eyYYgRwCCFZWZM27uwhB6tu
hb28ExxmDevadj1A57I0t8O0xCQGlS7r1Fonyu9vs9TfWbAHqnjMIVPho9F0KgNGUls89PHSncAM
DaI1nzKF4yloXfG32ZPdDeR/4baChoFC5KQzAVio2UiQglTbOI2VrhIDd0DRlfqmLlOs58NQ3Ne8
ffQDcTf5cETI39jqk8e4OJ6IaMwsCFENdPkjY/c5N6a/1chc8T/YODeEVy/N1v2rdKnmoqKybr3H
TLg0j8IH43fXdvMdEUIUigOgKFMoRk6jyJ68LvdOOVlDCGe/qzRWIK+lvHexKDI5nmB9j9tctoLO
KxHEjHHh1bToS07J7OcAHGjfke1Na7eN3E3OnBbRp5xNM8YidCILG62A5wVbCpdhFa5qOI9XxkD9
OiVmah/D0E1Ry0Es5UEFAvSvYB6t1w0zKizuz06bvY6Np58w7IYML+t2k7KKLxR9xAt5r2g0c4P/
WWXsJSx9Fq8mAlYeJbNNCXkLoB44jlO8DBM927dTDC2zFuW6K0a5GbBAbKxUD89GVm652NyjOT+E
c0T7YHEpmEk27sNKdo+ZtlUCX8EAIvORCcl3u6XnZbXbtqXi6f/fQy301z8vL/9SgLkG/8h51xWo
+j9VvSKujKjuFMfK1DyRPg4rpElsYlgGklNrwrBk1A7PiO0eyZIFmjyi4dHK8mdOnXWzCJpZTjWU
LSmzp9A394gyiu8AXIjixUIrvefGgN8+n7qswvqiYviYv/1agDEPYRhIc87ifGx/eu2RN8w2gaJe
pMxg147GRVNUs0iGSmHZRizdOqXEHFTc3UfdMFK01wG2tsxFD6VwkrABteQfLjMCWZj52wmGR2T3
4fyd5vcaK4+ebI3CSE5lNsAy72xkTsPICDu9//MHof9Lae7atJQpzTn+/j5WQ3UrdbqxfBJBOJ4c
c9R3XsAQGG9BsBhcJ9tVmVXdaLYIaCBwCDHH7joUK+d01PetG9s3syuj88DccEFMyMSsKQ4cahWC
V2dWUOW+t3FzHwTddEYTPj2qhOOVo4iD5v98EVFgHsheMQ8xDKi7BpEfFh6eKq/4AdYkO6i0VKtA
C9vNFOQ/bSzY10qcKwFxsSwyzFGDf/RGI71GU8UKjygKKSymAEc3vnNgXk+apt7k8Ny32bCVZe2s
TU1FkCG6TSaiehsaMUl+fb1qLEA4TDXTC3GQJqY3G5oobjw4VD0tVuhN5RbITbsynBolOMLFXR0Y
eBDRHuTIQUmICrtrNjkmbHtfo3LU06VZuvqDvRRtNz7o8/dllzUoQPJjkU4JuyQyEAI64z3RJ9nD
UAIHIO4KPZmWzgEW1op4ku4lmw1NDCAOMTrylVtBAco1i7Ns/nfAIPpMyNZ4TPDsL9IwmwHlbrWa
iOVb0lo0DjT+rhMe9A0yogEjhE4qkjkN79Di77peIg4YA40MjJ6Jhha0YALt6MmqgXr++Wr7ECD8
cuvYaBM4A9rC4MjrOJ9vnbDMk9KADmUZVbfrM/gUg/lSwkRfJnHmlxvsif1mdMtkq9vxyPimS171
GXXVGJgn84EOcAwi4S6XAKL7rE/fY7SPAvXSX34lDwnCw5+aA7knKkBf4ZZiUTzUhT8SAjwgi2Wd
XQIWaLd1Hj5JDOxviLuGO0Zz8kyet3GTcXG10zN8kWkvGB2jBJm/Dcpm2luJp+C6CFpUMiK5q6Yp
79J/3YCCKjZZqgjeVuXAypuIS13WEyE9nvvNlLMzc5Ig7skCmbjo907vmfscG1d2J0hr+qJ4c3/r
ZfE201RgaofIZB6k/nqmCcCfRa3Nhp23+RP94nSt2V29knS9aLJk/VFvSEDM8+61FVXHpHqYjh8P
QR5gyQpunXEdjGtdzY9tde38q9AvfLkEVemX/lxa+9q/2PrZ1c8+pstrrWBGsIgFEAkkHLVyxgfs
3Y0K3rVAg98EBGclm6r6icHw4KUuNp4gVrTXNevK337vyhbpdFb0y6hkijV/Kf3eDB6sZv4yPr5s
+RCnj3x142OYPvra/35N1ZPnPdbW01A9ldZTljzzlVtP6fjMV5Q8VxreBkhkL5n2zBdEjTutSrue
iCQYhi6kh5sb5BuirNxvaYq6EWPbq7KSYI01p3lsv2z7GOK3c6fNIQPBLGpZw0BX8alZpkuDJkSM
tl1XCCT3pILjpYMo2f8PYWe23La1bdEvQhX65lUkGraSLMtNXlCJc4K+bze+/o4NO+fG1qmoagZF
0U4ikiCw91pzjVldVu9s8CaZF44jaOrsGjNcRs7UcB2UK+lc1oW4wb69DZvU6t3s+k6NHZnuPa7v
c43V8NF1GSR6RBuDot5j6z12zVPPsnp7Wndt25MbS7XdcxzzMcDjex55rD0n9CX8kvfkow3HBapb
9XEYK/OkF8lVYbYK8rLdnZLWSR+TpsADb2lho58UCnJnVcLuzsp8dkidj2Elcs5LpYSTeOe4vCC3
vBQ4uQmJMC92R7j4NYmvrSplEE5R37T6BgpLQLJioLK8I2C6enmf7PsQLsbFKx47+y7mR6d4bO3H
ZX6sCZy0H4vyCWXlU748NY5UujxVzlPhPI3VM7LX5756Nlcp8u1G3dfX59J7Vtdnu/mQe8+jNusX
j7iOYjKosUoLKlcbwvFcsPuFks/EIllckBw1CSG6FM+6giMjmfolZMKCvNIPVv3B2KXVH1DsQC77
4DrPnGU4/RgmNZ1ns3guFym1+KHaevqu0nryMlJmnpz9mI6PRvakDI+mQSLYIxOPVfZYjPcie8zG
O0pGdsf3ybyN041jO92GQoqBHAxU9nI1d5UwybwL5UFU9Jesv6TZhSZxvZyX+lwuZ49ooPwdW/hb
lwx+KFwDGsU/tpLer/MJVQI7rE9NbJ162rykTeH686gu/soQx4sQU3+PB4+XU1ovdNCJIZOev36Z
JoInTILhqaloOC4u+1P7gQAg42Yal0xYHinwDnZxqBck2M3bc+q5w12ZpqDTMGmnAjZiCTkGgEgj
fkuH/mBrhfs572lg8M3Mgn0QST7vVKDoxejaEZve7PvfV1lYp/ZwTnBeBgXg4gfTaefH/VAzpveY
zWYSjvpgP4jmy8ZK894bXfnEABgzMMU32+zKz9M69Kehesf48Hb9LJvseMRsAzezQZ/mlyv8QOYv
Zu/mYG3Wx7zIPQxDW2BKHFq2sHVVBViYre+Yf6rvaT0P7OHJORGkcK3V+qLb1qtrWcUz426ZxQbX
KCbfbCcL1jFcrxVA8SO+PFKLm3fuTZq8rv28BNB1zOAaLhIaHm+2uC6V4GaqVig/UzqF49Zzl+z1
15LxFd80GeMoqtZ+IqMFeLKXfLJwo4PhoLbpzNVIoWcm8FfGajs6c1xj0Z87mSTw7+sU/e0NlBYQ
ZRkAD0wZuL82g3JnE+wogB2NAoRwYzPgYiVuEk0q3By4NM5dTFThWCP7i1rnoEsacSgkWxo2iUJS
4Rerq/pw0SYT2sxM3sJSXXMPd7ou4q+Aax7HZnuv//LWpsNJQeEM3yCdBHzQvzgG6C0l29Ab1SFX
+5hZNPCBrkUuwmCUxO/B2zzQeF1O1nipB2hudidCqzPxgVaOuNauEvWY+Bm5mYhZXrgv/vub+tbA
wq/HwsTEQo2D+k0TYGMcmoBJuG3pFLevwL+J1lr6nJJBvPjmYGBHZut3i20iDRkSu+szncV80Gkv
uuI3NZuAPcbU9BrTpr0LKiPyLJdq56q/s8N7W4TkN/Wk64Lb9m7C/OXbVZF6tfbwPVMhL7EdDmRv
wJnnFFbPZJrZlw+us1VBr406djQCpJipYoZ/hkW66fL6jU1BNp+049jOzL2lRLL2nnBumqnLNowL
QmSacSiklab6Fbace1IRuF2oloC+ozywyXI/UcKhRa3F2ott5sZxFrS5dCXziMKw6sBJ2aK88xH9
j/PewPKP3ZCGtcmu8OcXrlYtlVN8dAfq2PNlanKXqMuRwqv6UGXGtxyzcMBYMvM9s2/FvFq3BJ/1
77+E/T+uEAYXNVZAuIjeGp1KbFxuqVUSqJEGqk5oDYT6aLR6mZrSJmfYnpSk2WJSNyTbj5HQACdN
/koWxLeUuOE/IU2cB+JHroMKd3Jhh0tFGOqpPpp/NGSuPGPq6x5l4eSBL5J6WRPsSqKvlhew2ji8
xyPXz9ZvTcpe6SCuTDO3dy+ZCFKsmG0XslwythOZElCSi5LJh7RjbgNe88l1R/XJKA3vo9K1+YOB
8Z0p6Tz+6Dg0XgbDa077n5rqmPtT/JCPNaYtJyY9kcHwiGtjHiXkiRzj1XAet1S5JmrbfXIYl9Gq
VJUJM9ToMu0D3pjbokJaFGrVRRhJvA92ZwvsuSTW/fsHwsDH22u2Ra8GJgSVD8f8tUwNjXaaKDi1
oM8wo2yJd3NN/H/7o9acnm2DZatUOWMPPJExiNZRaipP23iavWj1Is6dMdCJFB+lFiP04lAYUqyd
YKaS18C2hXGalrQ9DRcH3AXtWVBwJuvt69pevktNLoZxtnYVhNzNZ1yJKItPhiZlaSdCecTImFsk
3bVahOIxSqbIjSkOEwofrka4GYQwhfYQmkNIaGPjhCQoblhh2MhnEfOu1hpl3+oZ4CMpSic0pqfY
Om3rqc/OrgWC9Gx3Z7M7z9uZ7WHlShVouqTlJSNdabosybU0Lgij7Hd129VopZrtWm1XBzoLuaBQ
SaobAk+SQ8N75yPc1wO/3HVdHJrcebmwyf7hz1/sesjbVkChxbE5rI8e8Jd7p51TXGeMhjFRldNK
eaZSzvBa4/41zEZQTODO0zgrrsydNufcLsnpSsbsJY//NNOuulFPrW77I6UsxSXRHW7kcXG2m+yr
wuzOi00O2DF1RvXDJizj2JHJEnWsKJ7bK9OL9QP2xc/MynVPTeN0T2LwuijNqAg75dI9JYn5rApQ
3qYnE0PdySa4bfiW5+32OGaK+oQBIn1wvNb8yiBbeWzrErdQxX5qy7bVPVL7MB9GXiyoLQiFhRk5
9fiqg629MYft3HJndEDEmHZQ9R4cBwyI8Pas33ObIVOdEYOjQRr5w+7c0BjrfWDLPj4TSf4Xgdre
U171OBZlsbph5I7R09rCZA4sepj1OjKfS5W8a0YvayUkKnc42GPhwCT0BhAN8BaGTDcChiDhls3M
7hbG3DxplfJp3OzqW+a233D7Qg/TY96S95aO6psmAzOmtL251VguYw27CfIfThcAWopZVRrRO2Tw
qWGSE18XaVxEugjDxZCdRhKEgABlJ1dIxeLUOieG2N38zKj1Opy34VzH50E7A2Tv6su8XIaaXSuz
kMcyv27LhUlf1JJwll9n/eoOUl1y2/QrarvblEj1GNZ3zR0XMymxy5CQ+ZsT3/T96MVEJt2q9g50
S/EeNPAn7T1Xbmho75mGH/G+tPdWuaF+16jc0MzWzSZYyB/4O7sW7YYEcX7pDfOmmd7s9Gb08lia
13g/0uNAngZXpm/tZ4ec7q/CydVD5w3Nc0XwF+HTIn8h4lN/AMSnP21W+7k14HhdamqZ7XVKrl57
dXiwXS1Mxt6VL73iXr1denVTd62L/MbPi9S4sF+TGuzbWtz5fslwIPtW2bexuOcL2ErShG91cc/s
W2KDVZF6xrroWjd7l5LfZd7lctDmm27dtvm27hLWzXC4Zd+m8odW54q68kYOw+hcsUjruKQbqbS5
iviClvhSalJxf3H7i5MRSAsN4WywaWSvuKtqzhvQf+VUMG9snKzpROBR9hmfCtqXoNHGNZcpvylq
IYRytzZC0wixLb13i5Ibnp8vcIaqcZtzmHpgzf6rRX1Vt9nK9YmdnO0oR8a2TxQ21WtOLNWuFK4B
QW0MaskZPCkSZpJKao3DLSYWIGyMMF2kGLJWmLPOwgKSmiplj0FfB6ILDJJvj7YRmEYAieu7hhLk
EJnP8MlCUtgdO+yyyMK200ZEEdfAHS38W1GWYsqUStsfwkKH8JGP1slOz8zh1WbuBcumAJHVO9gU
tXZCrXaCeF2Mp2w8JV6UEtHLy8GVC/ZljFotEtxRy2iJQyTisOTOZoQJL6SRitMQJBwa1MAaAzJO
oOBlBEMHyOKF8LKMgLG575qGEG3cC3lFm0ZPwl28jzCoU/fdPQsLuv/xwbHWtEx2Ww4uyV/8F51m
z6ZCAB0xMFSgDwJWCVnaYEGTI4QHZHTHBE+ndswWmplHYgcSLqUJ/Ex/qvwFsPTgi8qnvok0018H
3zClrF0OCzPTLxS/2tUQzQvIbBepVxPXBsV3IGor8Jl8kvFQb/mjxTLcny2plR9H8gcoXPgL7Q3M
04Ch2a3WfoqND+wcSbckGhtHxDodrcMPzdkRQXHzzIPuHTqVHg4Q6IMGO2pXAtE9kaIfpLRHtziO
qlS/q1VIBTzGhV+TQVsw4ia1df5CAYVtOgkUi0+eDUUsJFwfKG3Lk1CFXX/YpdH/yDCQ+NL/4PqI
CgzKdiWuz4w9MnaRFo57cIQ45cMvJRkR6bk/Y4LJfZH7Hkmz3rHB8iSOlXmEwmIIrD3Hsjlm5Pbl
xzxmyUAO76GCtCNTXQ6A6kvBePCBMes4cgmRIMiQzzU5buXR7I5gwnHs5rDetSMAIyCzOlw452gm
PsksaNtFd0YMfv2pwHc+UCfwibGl72YInw1TyScoeIv8xCJLR4oZdznmzkfGx21JdbvqzR8ssOX+
ZPnDKDVuZIb6UFi1XYJuG5O9mT+6xyzzwfIkhpRGuuB6XAZaVsexPs41QxVHTCFQZl0TZ+KhV+VR
+r+EPNYOPggSjY8ey/WCaNFjPksN6rEjVM2SahT+iNPy6BQ+EnygizwuSPf7xZ/248rnqPObQHjk
t5Lqd1G+yvjQKWK5PpAllPM3QWkRtp4Ftuabmu85vjb7Dpi32Vc1VlBMsfpLKzXt2nLf9Y4gJbFA
1+axNI+mOJJsPo7HngBo1m98rny6MVNmB+1E9YNh4kk9ePM71YHdAvjLBdz0sP7YFrPVVLT0n1eo
rWjLCnwuLrVYZ4rXVNMXZsPTl7g3/HlZqoiMgxTDmav6DJ6wPBk044viPCfYMOKY1VdpbM80B5vQ
VcvTgnUuLOaEZSokMazp6eP/H0rmIQ6O88VzvhTTl2riP/NlS7500xct+WLsIgMM/OlOQP2slJ9t
89O0fTb6T64pFZufHB7HrygVr965TJ9z8TqUr6V4BWLrmB/RMNA4+JgmH/Pko7u9MARo1S/OLtf5
kC5S+fLBMJ+H4oNlPjcG6TiAjtumInM5s92XQihEZTTxf3I7q1/JPYx6/HtPWFSwRk1jfiiZY/7w
77fS/1GxxXhFG91j+NWk9vVLFUmdB8Casax41c6j2TLKtR9ESd5MU2L1aRYMzqvQP6mtTaLmaGmX
rsu/9h4XaEJejOPCCknVQEsOpDaRLFPkXwTgl6NLQtmpzPCpQDPvdUMLrBjGed7I9MCmUp+ncmMp
5hWXylrV5/2pgR8fHJiTpLqmHs0El1wTBUeX42bui1hX62FkF1zG+ScS1q0LoWH/PGTasZZh7lun
Pcz6wjqUhFsGJZJzPyruR3ciN7Wce64hUNOOYGUja2ir1x539zsnuPO2rEHPhGleWvC4BmjL/XyC
r7YeF2q/cYJ3Lvc5adJsnEGcCPxEq3eqtNPmsT6RYt3yXQnUX49ZJymWLoh1S1zKI+sWZLrH6c7i
RZl/rFxwAWZOwMoFmeTi7CsXFi95IdcvrFvS9ce6ZY4D1i3jru/rFpYuDRvgLJrWyGjlogWVVpSj
9pTsS5c4+bFokfNvEFizWgSwBqE1Oel1PzQKBtjY7ybsda5QHidAYLd/P0udtyUJg1qiNAkyIOUx
JvPzu1kQrT2ChmzJxAJBUlJSvQ5Yd6/CfZpxBIK6a8WXrN8w7jpzmBDGArnZ3S77YepL2iB5sRw6
+GxR72YLc0L4zIZSN38fde3QAv08mlszhQ4tHpqeDDPyffgzLSUW679P7c/3fR8fGsDJ/v4HBBX+
teqCMJE8Cwavhrk/ke/hElh9qfnYmE0WOPW/eACZD1W+fvKS/FszWLm/5SJ+mRadBI1so9tgLe45
gfJCC9p+mnUsMEWu1q96rZiXaZZ5vH1dv6pYQW/uN3ugPtZ0XvEbmcW/x5Oovq1jfJ2pw7/2OAt2
4kZb4+lSvM2JvEzH5jvqr9qgd8/eUPd/WWqnPhQmDoHCglWOwW7w27FqP/77Rwc96e2SD8sJnluV
T5At6C+fnUqRUSHMvj0smt5SjjYplDl688hQxNT4Gy0A79jZrP18lvI9yfa7qpUsVZ8hZdTTlr9l
HdODwbYEK9YrQ2peAs8L3IKBoNDxAhK9zAKHbmj0oSukSjvMdy1pNO1SLFbIEaLRRLz2skRWExm7
hiXCFMhA5dZEzRKtTTSTv73IY7ZEYxMlS2QmUYtxsGHoMiobviohYJllV2qF+hpqrYBhCc0JTjo+
96F8tPj1+tAAaNqHngj1Pqzs0BJhYYfZrjmNxl19GrmNVJtG8xIxBTIu1AOYydObiIHidolEI0Vh
pWS+uJHK+Su8iCRS5shIIm+OtCQC+7VifkuiOZEPEitEsSm1YQXsQig0FtD4Y8MUex6WeQjuHhUu
gc5SgiCjOlimYEmDKWUv8U5b6C0ihLKizb1ftT1H071fSVtl6ZT13OmAmkds2GpVECKQV+OLRv+q
hkobkQ7gvthOrmC82bIXegwkSSxZFVlYS895h/2m0Imu6anf/gYh8DLYgEzSkdQz4WzaY5p89cgU
Agsp7q2YxyvlneSWbtyO2sZLv6jLwgeUEkrZjdp4iDUwd7MK8QHqpf3oYr0+d8NIXcybi9fELb/J
f2YqaQe6SM4jZmPinmp2zJPqgYqdzbNutUTnUlhqK3W4qPbvmgRel6NLTEbChWBLBbExIjG+Jpby
J8MG4x90Sp+WSvmW5tb2oSn4d82pLZ4Aryrvzem+LfXDUfC4HdGfxZKz90D+UQVyiEcp3Unl7Szs
OZoskZ5HfFagALMXC/qsmoqg673tc5NkLVUewA5EKc9Yw7OC/CKsRZ1hGxEuIfGpSQcYvBaErNmK
Wcmn880qFNLlRiN+p3z1dkQXdK5hMqnFfh/K/e5n+8fvnfJhtkyIYFAzHdB6IjEPa0W3UzG67gwm
ELbLmp/yzJ4/YOXyQq15pR5oPpMCqbzDtXk74Idt28O8rTNMxG39VwCXVqybWSyFAuOQeYwybZub
3Wbf8AO4gVUaNSHZUGozb+yivCTJFAB4FWaCeYwSALXsSeeGzPKeCgJXnO0BYqsOE22wT7ltZWy9
Nu/rWJrPbu+174zAsJx7cxWGMMdVWDWB4+pvSsJjUpdDvRrJYdlitTsk8DUxjiri6KqdxpzmBHyz
kVaIxdQp+XCYDPadqU3c8v4HjYVzL6vASRAtGGizY5+32ejAaTXeMa+rGnJrQoFBjrMZ8oChbHic
su1PckysoBuc8WIsFMv3R5O2fGmWYQztkcynxs4/Y5EVp6khcLxtMabCbrx0zRxfRnMGABLnS2CT
O02pv/RAu1Kve9gf1mo1nFUnwDJduS9N461NmLSK6tPDsMhAaq0rgcU1rdGCWsgA4nl/Toi8PTIu
lB43iSFeG5spC3phvpv22j13Y8CswibtKDXSpw7k9iHpZ5I4cFc/7c9NeuM9Mp6rDH8/kVMzwILg
EIjhjuTIsteNXa60Gq/zOFGuhwzLwW6LB5a0pLpsq5/nTvusViQyqyoBinkzcGebhnvPRPclNbTu
CW450XcrQealpwTjqE2RGTfjR80gDXBuXKZrrP9kNbWUcgP53mfFGi2e6jwwwWkcazFTwrK0Gf4n
DH3DkAjeMUyMsSH7AX68U5JwykXsvGLWsZLNfKlig/14TpurtDHxFwpRf5IaSdodSXmTrsPW9Fib
2EP+xV4W57jqFJEnuvpgQ7lNFo76cXD75Kk2FP2T6f1uWnb1WsGjTrLYiApzSM8LyKvz/ohK/I9H
bdV5XH3n7vtMjFMBdejG1j217bb49cCI4KiP8wX+wnSZAL9cKqDkZMNsXkiUyAPcv/y3klmSYPZG
cdoKVlcQ4D4zbXer0pyZ2ng26CQOMZghUxRnUkJUaMvQjwlj7v9QPRqfg3DvIssx6VT1eHdZkOw/
daLajm4HVsoulZEmnWYye2KNGo5Gc35Ie4zcClySMREfHRUnBfNlT6PHJKttbwQC2UNDV5vtU8P2
czaa5Qymbzmz4/3xSJ/W5Vx7nMTsXbnh8mqf57Hdnt1J+6aYg3nGWi2evz9fDgzHN951/2l/XlBv
crORGBNzw4fFfnf0SvGUMQ5z1nTu48JmEII727PnOCDPNZruidHF5yKZiWrc1I0EgxJC70Mmn832
Z1OCekoNx9Y+0e2QihAKfK90YSCtfD8M8xbUSgLCrLEGjFk04RhXw1VrKDGoIgrGKpc2+qIrUdDt
7KwhlLzHbq6Gm6eyDWoWNfLGhdejf95ikzfO1keJCXfOXXfaf5jUv4BXWCdVTKYWJaZc/i8a0eOl
+NqJtHpV6iTgRu5+6RmL69psOVUKPWt2lHnSeReGovL5YX9qAxxw3Q9T9lu3uBCaO3NOjztFfJFw
+YEeYC2TvBaCaryp/XFw5Y+uR8JNV5hLOK1bdxm75s9JElc5M2t/IJTSt+V0ztK7xNFU3WNvQv2m
r6OHc9aZWEvI2k4UqNU29uuH0W41vDhA1d3USE4jBoMH+lDtk0pkdFb2852V9H8c4IEfOoN4cSCX
w7UgE+wM4eCFJsUA2MthGLYG2ZUPCkBeg41xldp16PE/jDad3DWTNLebV+cZhTlNnueqIR6wZiU0
rjSqlEbCyGM3bZeCoLHzRvofMBKB/zCnkyEf7Qcs1qxqhbFRKXM+u0pWRwSJWjdX6a2bWevGuW7m
V1cbt4tiOQzasok7MGe0XZw9gNLdGjLEbf1TW1WfOxvzeTrqBeXTmC1Ya2InXdOL0Qz9WR3n5mAC
uDnCkCOEdIypeY0uySmkQ7B2aVRQUJlaM4FidFizus6fxpIU9YmRrtZKGOoANjcCxMfvDcOIaoVz
bFZxNirC2mJieO5zOzd3xSySu0PDWTsQcj5tSuunVJ2C2Buwmi5ze8od+qFMzzhRCkzyYTY1j9DV
/sdhIufrAbsGgHtrO6xu0ss7RTpGTVV9M+V3ISeI/mFs2joiEXh4TKyKXGlWFnRQUvwdSf6Hs5r/
YY7D/Dqb9kRKg0g/ddkpbvk0hOsImmrl9v2gVHGvHKzKPTh8B05J0ubEyrYy/bmAh7c1/QVSZbxZ
5R1f+GQdTaPmpDhYD3mx/u5laUpE5ZA+JRTQvUyxzq21xB8wZFy1AayupsxWAGlpva8SRC/Eth7d
icxld1NPsdPBWXfX5aAUZh2AmeqOwmkENdzYuBV5ddKqSVDcnP/jKWzGzDYHnysdFphHPmhGQt8x
N+NzkzCMBHTHX3Pme4qJIDTNTLIXmO80k+S0Q50O8Qu2mz/UInf+sJIaaHBCdPHskesnU01Md3av
OuTPY7cSt7am6m/t6DV/Dr1JeruTfinjefJjm0nJ0jIOOg4PPmCCL6pKYSjov4eWDLpL3loqhfrc
9q3E+LbZZvtirqZx0gxSuBpCRUImWt3LlCkOJ7X+YdWwwzaZg8OWyZ6I9WbyUAy5iN7ZLb/t1hJA
qjpgGHT2y2+8F6RQ2e44kcqUYtW6p70e8ZaqRxX2pJs1NEamiwG578C/S3Kqx/gAUJ6aOFdABpq4
dXn+G6Go06GbvZdm0H9TmQd/Zx28uwd+rt16LITh5NmGQU3mV7vcBjgldrCfHVglU+BXyrtt1Zxs
McZs9m6vq5mnlwUWV2Rz1s8XXScGEhONZ63DIxA8X1AuOBgze/mNAVw/pZZ7LEqS8zLSgwA5ptWx
1T4ka0hkigqLnkV/VTXEH2WryTcl/xMGGmwFY3kAJpn56mj+6XoxmNZZ1vG7nDaGrmP0XuB+lPY1
LTQGcjxmtzsnpVDfigPO7y3amICgyJA1IVybPHRtZrzEoIcMGghfa0M9owHmpPWX1CvpHVucgUC3
4Wb59tC9avH6rWyFGmEVMM5mDNN8ETUU2wXIAYNqL/9+ZuhvF/D8hjYXXMPGVMca/ucSWKNto8td
o2JfBgUudsrfoNpmTAYmx5oWgWX0uPiN7vM01y0Xhm24853zwtSo6RKVZfKlWj3tIfB7O8cfDbf2
lNqpE6rAIJ8qT7xqJkOyVqKRVc98WXqfyi69t2XnvGNOsd/0bl0KQQxfM81uUyI1f2kBanUJ371w
6kO7auZH0jc346/Ms6qX3CC2yqmz4tZmytPUfGPZWVz3g66xjSZOXIvsxZ2fuvGvYq2ZQhqs27pq
5CcxExpTqu+FVZ68RT86Mi8JzA+jb8wrOE2mHktjJCppA9kM0nWfIEp07SsxaupH6sxsJxg1/kNM
T6nLZUQryUTaoMu/5BWJLlT+cEaU419MgizBMLea34pUv1cD8TuG+p0tYXQuC+qFu3vlZNlHSKdh
04iXoSquozI351TP1k8Ef/tMvTiv1VJ8VSzlKRuS+eM+kzfHf5F1ObxTa9E069etn6sydOA4JlBL
fM5vei1uYiYKUYgHrffhXjuGlLcrg8VNX7iXqvpAmMGsBKoZrEogqnBTAoMg0pFMRCmHjUMRVZD6
cTT4mxsWRQQzqSoiZnmRjkWzj6g2EtidDoz0RIYTuRve68jOT44TJaz2nCjOT4oTodSNsuKUuxE3
9PVYuqwqotqNWuKcVaq00aRGrA/5hiFngLAaeUPErJAyRI4XTmXkeaGyS9fDNA7nWYq5p2nXnIbI
2wLdDnBLo2EMgFiJJBhp5AJ+8+dOkBe6qh4k1PE1TYrqug3tsZnDblfdhAhedsd/yw6G/WhDS92C
tpjWhzSziJZ1zeFPETlExr3zlbfe3A1wZkKssLklUPnWzF+oWI2RCCURHtDJ7maqNwPMoSrldDfM
MV53i1VpiwEZlmg3nDHFrnZ+GIagAlbWk3t+a/tbhwmmPGNqS29jf5v7m8APk97WXhpjFJjo6S01
r9N0zTF7MvM7XQWPS6kSkCSLESKgxAXmmGh/SG2B9lywAqJ8llZAJKrzdzcgyxSb/sZuCFzoz5Un
jIAaKenSEDhUUlMVYQhUYukGHBcIXmHrEHob1g4X3kjNorKL3DWy12izpJb0tLa0JE/6elJ3ed3Z
sU4Ox+5sdefWZToWJ+i5wI23K58uiMZFib/gqoyXObmOydVupfrkChGw3a71Lte9whuy5TJDaq1u
unud8eVUt7G69dWtw5RT3ZrlVle3YvEzkmCWW7bcyop0iVuKl49gyfnmzjelvHmsjoEF82XIzOvA
cuTalMtH17hqKRMb1366JqY8jqTQ87iU0hx+7avhXBZxsXinxYXpLEyj899OSGyQCD8kZkhskIQX
44dM4hNOyO9myIXtF9lpf5sht7+dkP80Q/7XCTksoVH+MEPihKzgUe1OyILKavdfJ+R3MyROSI0o
vPaHGdL+X2bIfjszs4wTEikkkhjSD4kTEndUvvshsUZ1yU9myA3XlHu1dmUbiLeb5l7RxNsuQvWP
gXedtxzCUrUPj+sp05z//h3bKUU/LWb4ijlUFj3qjBhefwXPgTmvRphw7aGr0oIoIUd/qSsvfUjX
1rkQ4ZLfcV93/lCkLdeelYRFnaHlSYa8A78yH7GCGwREtgQZGdTyyE9bYT2t5WPtYSSAdJIEVEgt
zrimDAbL9h5FSh7W2CQ94y5ckROPfGumns2Lo6wYKsi4vHlU3Nsixgi3JXOgKkCB1LlpjnalpJ82
x4NIyCzoO+s6OmpvbhSkCkh+GaHgDPC48s//UWzFoNh3+TgQdDIfv0vQl7GPdeJvbFG+JOwfej9e
faX3B0bpBZ5mKacIvF0UkRdY5oJ9QBCbAa1CRwkoW6EYJgDRgDW1mjCrw3oKYYshoYU9HQAt1Hfl
XrhOYckooRbWXuhys9nVe6E1hQmbaS8EZVXoYaWH7HWlf953a+ZdQgAHKGnCNA1Z0+VpyPh1mYad
HWxc+yEibEE2SuHl13Z1ScAOIFH9kpFj+gGq3zDbuyumP+xCQ5SqiCccpNgzIDK3LYUqGDsneQS0
jYh1RY3nw6aGPTXnwYgoWpI+2wZtHnwEGUD6nMEmSQ80LxAF0K5wKcKpCNc+nHeNPRWSsO/DRUhN
Ihz2I7MbmhXmfbhZYSXC1QoLIR9kfysRDHcQ3BYanZTWhSIPty4E54EAFc9ugEaXsLVAaMFCN34K
miYwpsBIpeBndY6Pcs1PUevHk680UvlnEmJHDyOcVE8W8XgkUBtiw9AdtflI2x1tthTEcRT3fg74
j9hf4ROZhubYX3eNPQTJAPTG2geeGZAGophBakkxS5MkdG/DtA6zJMw5WXZ1U1jXIeCEaVdfh8wf
LqzNtVBMoaeFax0qWrhxGuihOYXkhrq7hE7T9MGpQ+TtUsjo5n/BGbKrtrHfBa1NEl6A7fyeJ8HC
CqEK8jGgrtRCu7T9zPYLzpJJKtvFIJDjHjkqtOOxgLEdFkQPS63z0VSlSuLF7WMPcXIX+V5Z72eG
ryw+SROl5095gIac5rVUtwSKTuZl4OmB7gWOHqhesHKSeMHMecIp0YcT5wZnCxlrXB5CIPmkD3Gl
bPrQtMJe/FArQgRqabHCktOHE0dIpbsUtlVd6P0fdee1XDeWbdlfqch35IU3HbfqAcDx9E6iXhCk
RMF7bLiv7wEqq5I8YvDc7n7qCIQilZIIv7H3WnOOOW5UMsXrjUw3MNlM9abnGUmwmG+ETQDHmpHW
xlhnr02B0WxdlJAYST1ZNjlaw8dkk8QKuUVYrRzW3TwmybIRs4L8m01ql41SwYkR+zcJIYJ2jHC6
xSClsYQ4UlYkUz5KzYSLDyTs3gIyclZFITnr8khYgumbXZ2evf7vmPb4r/9CSjq2Ln6Xm1kthWe3
zOiNIXyo2zo471XyIzNSZb/qiwm9M2NaCYake5FkIS6xi2Y3cqsnzYIwmk03SaMf5jGMLl5TrYxI
hFQ3/AIW074NI4rLbWe7hik92qkqroSTFLdattDc51Ot9d8BMrZiLfBsGnt0dpglvh+wnSYIs0Sy
yPFWoxiAvMInVguGjWmY9/Hyu9f/pcK6hDLFlur7KDr0/b7U93a+bMTXxuquX6KBd1a3M7Nls5xt
IbahuqURk8LoM5bNInk42ll08KtdZe7WGjOxmLT5ZbPnvTnvZ3tP+XnIDmwiO/TiIGvL5oRndX1m
hWdlvWzCOcvrs9ZZtqw4j8fzpDhvISlX63A8D4ZzyVy2NLuIX7eQslZ/EaQXdtpEhJtbEuyxUQUJ
S3HHh3UnVYcgPITRsmX6XvT7od9b+d7JWXLtBJ5k+KSxr2U7u9uxPjQd4jKWrYR9Ui8bdRzbWDaT
04t20rhspblT4n1u7nI6FK/bmB0I3e45QXs/iIPC5EZQelu2Cu9wTWn3TJ/P5HqfAOs5ywtAPmds
0XjOFhfn0pJTe2KV8IHAwoZjBjmJLzYdq9+w2MpUDEGVkT5PjQsVYi+lTFJy/TIKBsnvy0q7HVup
xNwKXYEp0IOJbnq24/kqAMl5UxIhooUEm2dq1W6oHHYgKOFyDpD2VyPO0ksRqvvCsNo76pfdXSsx
dGltd2HOBSNWjKAYK+m2tObyi11n60ToL10TP5SmE97BZmzIHllqRUFH2SR+KfO+fy7QK04m5I4R
i9QCZ6C2G9bKc5q1O0NnUOsGtb6qgPB5c99I+Hjq3I2lsfBTQ2/ueE1N5t3DQ2l19wRI0F5TqRFT
+sTnGNUmcDatu5iNovLiYjae7KC8iLQH0BnOkugp9nUWXqv2YG0slTWhKDTjasqlwW+U+EtaNNY5
Hkqk1w0O30pCb2GVhwl6A+aGQX5oInUP+tskHzAHyjSVGPuqyPymSriFwkm7nOReOYhIHq9ef0lq
ggorKl0rWw8ItEhBD4qmOETTJN+2tfKF6zPspz6n4RkbaOlb5Qz1xO1oTjLUiBZsrGnrrsLQhZyu
WaS0It9rAyCLUMTNbfOzn4D/2mCArl5/kaYw2GteMtSzJwJ9PlAg079U5oEZsP617IJqPxmjjbAz
jL/R0vkiV3l20UXjJUjOiiF1kFcqJRFS4KFIyH1zbVNyvA4DKmhBWgMkiQIReXwlVTKf1KEsLvLA
LHFwYGWs9NL8Sv3qRZG04vtYTntCe0Iwzca5Y+Oq+Pxj8MEKmdLLwnCVwcep2Affj4Cd1UtmbrTE
JoSTeh136GSCGWO5DcDzayEr3+cZrlclJQZGI0m+TZg8ZmCQV4RbSPgjnE1sRyHAsms2JUeVSQh6
TyHl8Pcv3fJbTNJ07XG+b7Qgvs1KxfqmpJiCS4kU624QzjXtkJehss9D497JHoLpwcoekvBL9LrV
3RfNBFi9bO1AdPYmL7+m5Vc5eZySR0352o+P3evWjI98zTIGyaEtL6y+bG5bw7n6/LoBOf9trs80
H8knnmeAiFC331+4oSYu15iwXfaydNmYUb+e5Nnc9IYyPNqwW8nEhq+c9gqM0TED0GBRA1X6vUiu
msqGx9MQIa7o5QqSMlSyToEXNAFxj+LoWbPb8KpKQtULEZldtsIixbGA8dzIMBQNwzozVW18NAbN
hLqjulXN9YgstOKER3Y3oSV9c0DHMONg5ZqoeUe4qvES4JL1ZhO2qUR4Uqq0F7rZ8ZnSKuaVZaNt
jSBXbpo8uJ27RPsi1GmbS4X8XbGfbdkCU2zPExnX/NKV9XSWZ6ZFtrqa7xKFvK4pje/RE0f3Tnjd
xXnGCoscbzVNPHNsiktHIIYuCFj1elOAqTDM4VyOx/yMLrunq/kL0Z7jXZvH9cZI+TTSLyq3ui2F
VwrvoQtlEV2YjkUbvOxBE9X8vdTLb30HcZKyfscsL6LSJtp20yzeYj/qK09I6FW9JCuId4MHL6rp
mxkPJeYFCmkjqm6EtK9zkNdfTEVN3HRAI3nqUTl+UsA4YB7Da0NfgvTJpbz4ZlXIDxfV4DTC082x
3k6B9KD3w89oBoJJqL04RxFRErG3SR1z8CqBMOPzA/idfkBLhLkeh8DDyrfuaFkakjPZKmAePC0O
8CaExr6zaoyDXRsA4sByUBgU85OKaWnNyGVbgx8L1sgQkWp/UEO/J0wbjYm9ssVj3uFzzFCb6Eyz
h/A7XMwcLuZU3Yg5335+5L+V7zhohiSL6RmKK+tY5RahyOwVnP8ek1SkaiYQoTgPXGHLBkts7Qdq
helcEhirX/f7X9/H/xW+lFe/yhftv/6b338vq6mJw6g7+u2/7krMiPl/L//mP3/n/b/413n8vSnb
8mf36d/avJQXT/lLe/yX3v1k9v7X0flP3dO736yKLu6ma/ECIfKlFVn3ehScx/I3/6d/+I+X159y
N1Uv//zjOwjsbvlpIcDYP/76oyWybSEj/dfbH//Xny3H/88/Ns1T8fTj6fgfvDy13T//kEzlT42K
h0WyIk+7xSP/xz+Gl3//EfEvS6trsdKCWOINKMqmi/75h6L+aaBMWwomBlg12HZ//KMtxesfKX8C
FXA0WD+G4hga0rZ/H9q7O/j3Hf0H4eZXJcCulh/8/llauKGqBnlEXzzZTPWPXwIADaGUAj6lM0Zc
r2X5CZZyYJheU8D+KCO3gc5KK9RFLokTpd1ncu0XpEdkCqUQ6xsSYVYJNzHVkDcX8a8jfXtk77sL
vx/YUV+KWZwBFJIDs8yHISZvpNum3XBqEFp+yt9lun/vxeEakwuFgezoOx80bRDkSZP4+sbeq6t4
FVTufIMra01NBCfSqf0tK6dP9mccraxyqmSWZNfkadaxr4sl2omgUFyxMipPhqpNhRqEXAMvtIbb
zy+owpP2+74Ni3mNsYQx2kfnWpDmq3c2V3RUFL8C9RgBJZ0iWqnFfNMmLDcrg0wo3GHEJorsVSbB
4ktekUN5//mxLLv67TIw5OMFt2k/HhMi5kboagQBCubx10J7Founi6pYdzHiv+5R1BthcsLc+eHZ
v9nl0cSk1Ws0LATDIETYgfx1h+hEnfOIb/DXs/RmD0fXty6i0CmmLvEHT6ymVXoRbo0zcY+tzBMY
8zzDKy8lPzj1SBnvp1x/7deGt0DqjOogf+Ziv/mQTnIqB7m97DcoD2NPl0bRtmjmHgsjU1ydCtHc
U+Nl9mDOKhkD5op1pkjkcx3+6ahExHfwivcTZeRrk7wvpd5PE3FdcmOBy0KSl2mP3aChpFdIZes8
NVVcqSIpLRyvoqhcF7q1lqRvcUTWay8fBkA6AmqFaca01Ph/TUNtY2QtlW2qtLxxHPDXOg5T/XYs
25tYi26mgp7NvHYAQPZogGcrQJQd7AjScW3QjEYXPc9VcSGNCs9n4uYEYIPmvJSQDvVz5+ZJfGtR
5XfM0k9ZE0iOcZdHgr4c+Y4xlrQsXKdhsFZj6ZBnDeVuE/EpSRkVVJg8tZ4rNIFJD9epwcSb9Ldt
EZHVHe75XFAzS7aNCMlS7S7JqFpLUezOuuoL41tbICrMcw64CH5Yg3ZBdGLohlSrOzU7yA36V0fa
1Epxp0T2BXOgLdGrvqkbZ1bRX9byORFgfpkSbWQZXiYHXp/pZHbhdDf0G73JNbdWyG6QQQQ5yU6v
Yb4SlZIzU1sUbxgyWcPpEdQC5JHTnB0KcjBDm47m+BARAYYs7aLrnXOpBiUTqOe50q+7aqCYRRYN
DjHDiaHtpbQ2cRsksvBSB59Dp7pRlB8KZR/M/udv/ZHS+a8nlZkLoxwYEBok759UPRwKKW4Z/WZG
ISks17aZg0lQL1mqYw8neK1ENiU350Iadvz/1Qw4yW3T6VZSFtwvTE/8ypa0h3LCx6r9kXZ4dyXd
T8eXzw/1w5d5GSmRyyDmwcL2/lBtacyCtmOEMtzoTv9ZXEVeu8HZQEXBn73ANdfafQ7v/8SkdPmx
xwPj290uao0377IxT51dQujxlQbPKe8CgS/uSM37xOm9t5H9uhNv93N0J+bezkY5YjRUr6M7lrUP
UPg9UNj9tvYNilCeOBvvzdaTfOPEQ3Bk1f61axUdEVE2CiiR4ysbqabTNRl8Y8CjvQv62NyPa95q
c1XspNIlleyL3a/iMxuzi2+Hh25j7T4/+4++Pih1ZB3QlUx6qPb+IqepOlBpGInLxS6dJY/6okAm
kbpvY+qteFYjFbvqKYbdB3f27U6X79ObOxsHAQRzndOmw++rQ76vRnkXK6fCRj+az+mKAhkVghfi
o6NzsxAMW4Racm7pLXBjXxvGs3nezRHRXQjeLP2EA+Sjz+rb/R2dFhOKIe3GHFo1KJNURctwEif1
0bOqE09ORiYzYjRc76+clLI+Rnob+8Zl+jTfJrsKQmR1a1iudT99V0s32iYu/bK1dff5c3LEaP71
qEKBMEweFSqhxy6RsUckQchb7De+ulc9ZmYeYdn2A+5HKDZefC95Dt925KaX5hr36SoHifCMvPn+
1Ff+o3EBHSdLBVYDwCmOrkENvt7JDDNGJOmVaC3iKdoWoX0yUfe9GuyvM2Zoxllqkb33irR785T2
hWwPQmP8QflCpoRLgo2n7/JN53b45udVx0kCook2n1/pj24xFG+yApATWQy4729x0omkt5BN+hh+
trp+HeajZ5JA12MSTsL41JTpo1n/gqLiSrJ6Jh3g/e7mYMAUACiapHDVHfp4SytBpznviAMU2VVe
qW6a9rhX9nAGd30+ffn8dLWPLrNBtwRuss5K7ngEUniiO43kVB/LxbWDx6lDlesqS1+xJMYh6l0T
c3oGNVAXMT7B70mNqiTfzWq7UYYfYZS5BBytdCl3nQpI1tIR+NIA75CnYie358i6H4w5O7eSxHEd
kCt5Ye+g9bqZtnBDqwfCB8ANGutSuusgxn1+ekeVlV9PkUnDgBvJEIQE4v31ZRk8WGgpY18wtNPz
X+F2lV3q2RN6aDe/ybeKm10S+r4Jr5qnvHIBd6Tfk2vz5vMD+XDJg7nLeiWsc6+PbnQ/SlUtTYxO
zHogjbvNDsTHwfG6xo0u1HWxDBr+iX1+9HV5u8+jTzj2D0hUOa9QvcqfRh9b12o8OM/FbbQGBRO7
6a570LzuBmZC6EJI+Hz3y3h7PIFgeFCW4pBiyMekVGOMG4s0PgYKXEaWuLLs/sQU5Uj399fdfbOL
5RDejBGZoepdnLELfeN8zxkAaRis4k39Vf9KdsID69jOlR5PXtePls6Em8goSRbw57GipnCGKh1l
rqsQ8CWgYDRE0w+a7cVIKIkYKTNAm+AVu1acmC+8Dj+/XdS/d60crdplcJNpmvO6Ljl7vVN4I6C+
uP+WzxGlaES6y5rDdKX5KhyllWFbd/hwTrxUH97YhWhBixr69fG0SQnnRq1i3il9yN0pgGtI2MXn
z87Hr8ubfRw9ug6+CEUhQI4vbXA9nrVe6Ule71nX7RmVASaDp+ohH4374MX/c1LLn795lDqjp/uS
ZkyKJKg4Vu3iOCOSI1pT8Fsnp4JytI9Wym93d1QD6OVRmTHNJ759HmxKBnhm94GnucD5ILe46TUN
tZW1nz3tgurHCrG/W97y67qg7zVukr3YTtvoRKP11I09GiyLvKLVNHNQeowLZSoQCZyYo338xv59
mY+rTvDpRJEtQ1Lnz2t7gxxpH+yWT/rkNxf0SbzCO3VntY9e1+VbvsyfqCwel3haMxJ6TsCUD05p
ne3kh8gT9+kqXBHAsDOec/6b4zmkXnyHW8aTD+Ks9Ok/3Du7+jIhnNH9v6kAWVC9gAbLS/X8aJIR
Zp1EJh9zqK5d9NqucjLz8qOh/+0ejkbGsK9GM3DYg76JtwAxtiTprdXtqdnSh+8pvTXZYAW1cBiX
5/zNawNuZQpxPsW+vG8v4pvAcPtdvI/P52utcfMfwSG/bbcnxoaPZqCWhdtbXzKy5eNPqcBrN0Sj
TRHY6t0EEEppkfZnMOsgkHkUfkmaVmW9aJ2JqGdYi5IcJqGhjp09y84fTxzNRy/NK6PYAHpP4eto
4KDZrFtCLBNGNyPycVX4CXpGtzjoLglNN9SBItf48flOEU1+8HHlw4pLwuH7Z+vLvPLNdacdq6at
5cSIgSzPodaT9dtoJiA7Jl9JuHSUPNyVbl7dRhmme+bPINI1gGKjed8r1nXeCrc3b2pbPbOgMYkx
c/P8Octlbyx0GqWjp5cNiZUUnsGkVqL1xipzzbK5rvoZaj/58LSlzDB8aCGWleJBC78JedqiGAAv
VTxPZrgZ1dRrUdsn9JUtGXkDWd3yQD5oi7AeqmEWrA3rwZRISWWsqacXk/gguynXMIXX2QzoNJp8
08g9QmW/6ZxrK9+MrM3xtDWINwsb9xOKVtkB6J+U2FctcaZkYD/zaNUUjlvN4/fWSEnWuRQGuvDA
8luLhUNjrZpgvLO6nBrVt9zkPCq6xA0lOrujdDl4U9t5dRJAWOGfxGiPkVmMdxNuYoF50ZAHdySX
2bC30fQ9JPNmeeLsJLgwtOfGCM9o5xFn+QxGYVsE7VYnH6ROLpN6ycVhhlJJnt6k7syZdqXqQWiA
5+NqhG9kmnAjjTzsjAmZ2Q4otIdzKKeuTbvc3BPERwXyoTFytH46hMLSw0p1SGne19aEgDZ8ilPd
69PQRxu1CgwNnaPi603oynLoD611XnY0GZHSFSDEhoGfkU+HWvmW948yOsyqhtClktCap64mpB3O
LK+OHsey/2lOtVsY8qbPvqWk2SnhfVSIc8N4rjKN0mjgVhDW6vGr0RH0O4+eBM1p6kxPSU1cnbI7
pk8aOWhm3a+yRLiNQV7WFGJaU/0suy+Itu/jn/NQo5VtfYITt40Vu9Xi9RxK+A2PNpGWEjUSnVUD
6J5YTt0sKukZE543VNjgFK+gcaHIoO27mtDn/EZyBs/J0cPWF506onD8Smy40+kv5rSS+3Tb6yoE
A3AZ2b0kHDeamf33uSfpT6kV+iaqKWtkENMtshGSS2mS8JILP+5HXiLCE7OdDoIojO5Yqp4r6QD0
zlibBtZLluR4RJox8myYuClWsG7IVk6eEzi0FAxBmRd+MdInDXjAEc+KQXYHYr2bMOUtaQ65owHn
RH7INUXt5rVDj2sXuofCJxKomg27KhgIIItGr8XfKVH0NW+6OL1VUBDYYYcGWfE17UcoT+i04u0I
/qrBbpYF1TqWxcpBBihPmddZs68wdrUV3184MFo0uNCNXDpe36JevR20GM2w+KI2BFCI/D7Oq40e
9r7Z2ofYPi8DcRNW32eCGuzhTtMn5GhPWMMP9lC+UNu66BYiZbbYS6Nwk/X9OoudF62xnwIVnJ1K
H8JQZpdkGTB/8pesnbCxDTDnunO0Q7vB1DxDm+/1OD8jSPFepOJJrfQvrdDuNPmlZeSQw9u6h4gS
EoGbLbxlZ9c0iHJ1A+xyM30rYFO05M/ZkXOR5Cm1oWwlt/hMq5pjtc6i5qeNRL2Ws7OCQO1VrQl/
onhUGBWBGsaWmEJXxygLsf0qr+gwYK9RFNa6k3SvkI1gDDd1J103ULgCa7xVGAghGnZS/XNo1YnO
A7LCtFjrZIvmsUQyGWVFq78J7dynB3zXk9JQGg26qdSj+LNKiuplKpOvWKbodtTjdsTRqozZ1Vx0
0DjNc3NAgKvmX3VtuHOimb6A9dDBsZ1yVIhq9aXWIrKChhsk/25tE7sSQmxoYB9QUkB0I5SXEA6E
POV3Na9EDdciweGYpAsYiQvV+1r5FKoMOM5NGmdeS3pk3/xMRv22l4zLMlMuRF1czOkMhqx2o+KQ
gCxs5NmVhA3p0HIDixdbcXZZ8zLOwm/mO0eVNkZzayWwO8PcC1TAIf0IlVc2bpSOkWL+FrIWR6RE
K0QuDgZZCqpVYIazrzS7Ksk7rlxdJdQoCb2Qz10vD3dRiVKk9jCnocIUOxUDZdn3vppUiHRg6CS3
M3rdcgoAT3awDfdYF1aVEd0Edcj5/ujs6Ktiw2oUzVeDz/UUgwRMIwIoxbBPLWOjYEOiS2FO5tqo
mahGs5vj9glUcH08oeRmZAR7dQATyuQpM6PQk0K0PpNDk0gyt7b9MxE7JwGkXWsrIY/raLhrUr5l
CxZ04G8HYJxRq1bjTrOf1Y4pkyxvmvbB4caqD1I2+Xr15Chij//iQKYmsIAQIPW4Uin8KQwWHPZq
ipx1AD+pjk2C16iVm1zP8iuiOSAGEVI1fOV26IMmXizyvVGurA4y6fRVp6Id1xmzgtR19Aw+oY5d
HaYnIVrRi6FMMH+ZzaT5vTnTFobNVeNkU/nRQ7MfkNk3i9Q+8TWUtEYzrSO5Qi1/gunyqu49Xu3a
S1lKYyUPCfdonlxZQdx3dO/8RWOVJJwPyevgJsb8p4QQE5iHa+fDJh8Mb2xuO8MdAW0hWZTNzpeY
o/TBTSFlZyIq/bAq/c8nYR+tGG0Dp7+5SIZQVbyfgjnOqBC9LTHF1vkO8YnTdAbZ4aVon8dY2X2+
syNM0K9Sh23ACrKIm5Bhn7/fm5Dm2MkEe5O2+P1WqHu9dg32isUwONQTK/zXMsJvF/7N3o6Wp1pk
tcIY2Ft4MZ5p23zDaLQbdtn+VAPkg9kzQjF5UZ7Y5KgcY47Dkd7DNC9fIAW903Amzy8nLtwHq4W3
e3hdHb6ZKadgsHh8qZgYt/JPXt7tfBgGL/qiu3gRCIL27C/xyWrCR/3Fd3s9ejjqBh5Drr+uCsC6
WH54qblAElf9HUBmv5a28m70tH3lymfzubqdnjNPWn9+5h9Udt8dwtESwZzAbjojZRrVRNgHnmTO
vlZozGrM9f9vezp6Nvu5VBRp5BJbLV5L7Pn3k0qn+tQrcOJZWfRLb9c8GsugqAZM5cvXxVl1RaPc
ty6W69iezat8Hd6eeg2OHOmvL52O+nZpzb3KA4/WdllSELtqchc7VT+f9IuaqRw0ADfuoXxOrTfX
FSuPbw7a21bcBOl3GZ7Kcr8TgzgnCnMFKlsNH5H03IsdqX4QnBqvRaznTCW4XeYhwa/n/S/t2dWv
l/RICnf02/+h7O2yeiluu+blpTt/qv4/0L6hE3rzWC7aunfiN68pn77HT2/Fb6//4pf6TXH+pM2L
hI2CrW5QjeZn/RK/KdqfOuAwZIwWaUAy2qv/aN90E+2bTWuEBoKJP3lpzf+lfdPVPxGsIYqTUXrb
i8T4/0j79v5dpbmlO69fOHvpRNMPOirr9qE1zsCDArJiWU33JPUkdlmtyxldREKMs+dU9FxI9zK9
0UhKL7WHaj8HLGKSLv7qVDLAZhX/JuHq12XkKKdyvd+/ehwfX2CZYZpLAcvQOSYa4CtFDj3aAZNI
SBEC1e5BuhlM0JZ2pOMLpIsQ7UxqaHjge7XOsKmhdClEDCKmtU8Vh99/eX8dDXpvlXtlyHx7j8Yb
qxwIuF8kOXr9rCjKDz5X2rXQskv4gJkfqib6iBLwt5TZpdvHJNvKEoWRGc1KVt23dRntiYKffVH1
OlWDU4f3281ECmtiWHiFDZs0Et+PU30pgE7JpDsFTI2NadrguJ9wbITf08AUXpsUwSpVJuEGHb5T
kUXPmUp6iFbvetMZfD1Xt2USX/fmiWH6SGH5et24AouOZAHUo9x9f2AYRYh2lRoIeZDjaN7qvjpG
54qczIT7WrtSZBbOKGVG8jc+z7PoVjah4KA24jPCQgA5UUMlsjb9lkHYbLus8oKwP1Uhfu2e/D33
eD1KnXx2jZIiFH3bOPpusTKUZ7kwQ0/XQzyLJVSgOQoSL54lovSoLRe7UpfuW0EJwsDeIJkQVjo9
uWwkS78RoxTuakePePDSH+OAZydMgwszkb8mIQtAozMb7jnOTgtDkS8LA7hSnEtIr4toz8QNfNQ4
LFNnpdmWdpD6qpTg4BETYJXWkK9H/wVvnMpKtp39PBHxagS8uaMkBrMGJRD0gn6jZKXlz5qWXQ1j
obhpbqypQI/nwpKuGFXMnWal9hbZeeUGILEdA9dmMVnkwjRzsJ4mqDKaHR8CY1QO3Mpt2Iv0ACmB
BgG5RW6ctiBWQylYi7FSL6cE3l42Eyo+Rr4WxjVqLVJ101ZsA5EXB01aLIFVuc8tA5ZbLzUXFX91
LyggJeR7wYTV010bAv5QajHB4Mu9TNLUM7PvfAtW1gGtW76O9QFEb1o12x7DmJPKD0omlz7gDYD/
lEg4a7XZFSYfxnBw9qGRYm/GErNX7epZ5BoeC316sTOLQAe8BOtQj1ls47aBcVM8REZ5lgZzcLAE
3eA3X4K/volvFbxHs+dfz5SKp5KxAjWKqR7NZ5tRJFFuyiFRbai8+uYsg9K7Ebq1R3w+4ypOwKQO
mYqZbMTzGow/yoE4t7QfTiaF/z466MtgrxA+pSPoek2zeTMfVfVRSfuJJWfWiNyfZGeASst8IdPS
R+Jz09gJL5uwfnCqQSWlvvNDIZg1mkQExqLyDL2QDrT5HoqmcfaVItFKjpJNU5n6PskTgMcdZahS
wmCbFZD5nWK4TC0ix7uANO/PL+srkef4VUWtrbJEg7rym/yfKb2Vh3ZEkgZLY5nvL0Vkh5gNfNeD
AjrWWjwho0Z9a8aTHgUPkNV0f3DKyFfMNABZhAw0iQfd16ZqvJjKRxuU/T7PFi+7sH5KeBtIC+8w
WVfg4Mrkrp4piQ0DLhP0RZSwavy3Q9T7RqLdxiYoOmloTqxCtfcriNeHh9YG0gidUV1B+vN+2MyH
qtTUdpZcODbYzrLCFaPSHvI+7VyrppiolNJZWOndqrEw7cbF8BPSNk55QgkzlalpKGn+LIzyMGjq
qi16x88NAhKMfKWas6cH+qMlxkvsPLyzJkEcnVaWrj10pVfnCgXrAnAUE99qDb10rkYKnp3l92lV
nIsUlbgWSCdurPr7F/Z1WsNthRzh4Pl6f8qOHEiiFDykDjmxTrHtOkFcL3hSl/kVRa+qfjQCT+5k
YgwgE3qSYoFS4S0uzas2DtZVmXTbXuIL4gAjd0PNkPZ1FAW+nUxk8bbqA7w5V+oKdS0phQ5oovk5
Zrb2COH582f0tbv3/hnVNdOWbcoHqsLU5eij51iVlCYlIfRw6cATp1q7bfLmZo5lqmNVfNXkL4Vd
9bukJ6/NngsTnFs47nRpyh5CNfEbMT/WSuRcRZghD7Gkmv6Qqj1+Wy06OFF8J5HcuCasNdgPLbU1
KHXj1dSDk7AmaA6pkIeNgZuOKRy5J0ZUr8o8kK+mxiG0CWaAOszWpo015D+Eanlq1SiXnR4SqAhr
yc7FPZCzAHvYumri21CDg1jCPRyaYEBNTHBLR4poAPHCFSWd/lm2d1KTnTlyBhaW5FQ8rOTqQKv1
GgtJ9OcX94NxFXEyCkqeEWauynFr1Y6iNKvjkXzHuY9BJEjyOqyWG26YwtWZh0mAdin0qqkrUYv0
JBzOnHF7q0080ycOZpn2Hd9pS+UmM8ij9znOhMunRlabmjs9gXi+ru1ojfXOy6o29jCUMaIsAHRV
vegM5q1VEPmREcibTHrJyUI8MWM+EuwtgwZXhocO37Iis3ZYPgNvhnnqNX2XCcqCQ1M7m2mpXhVq
KIOc5QUvIAESOkbPIYsaclBG0yN7F35o0XmGWcy3sjIObiwRTaBLYp+PzKONKGrXckLtWR4hmGIE
69zJbJ+KFtyDlJh8tijxJSlEtM+vK/Or3y6sZliLwYdpLROz3+waZSRsnDmSqw1faAFqG01otmva
87k1Zok7Q78hxu5xoYNuLYuJolJpgQ93JloNTGoeE8X4LoKcxGdpdKdJkvedyOLtPCFu59Prta1o
tkOekbRTDuUDn+/v4C5beEcJkV/BRKo5RrgUjXnU9hg3YzgF0qHWx/LxB+EizLv68DBnRvgwjva1
wR+nZZl9ta3oOlZZrjcDvUyUaj8nO50IGtFwdVfTuQm4q5kBp0eZ4tsUQpumcdtOh/a1tM8ARLpB
PXoh7uZ9nRBek8zVY9l1zgq7NRSXlMyhsgc/X439szLGUHrnW3aV7suJXh9xakuahEFfuKHjlUxV
tNd5TyiT2y24UvOs6kP1XJ6aaZcQEZz0/fdEKcI96ycifpiJ+mowsAg0YALKWrwdarU92KK+szAy
3AVOj9Xe2VYN2WtFZG1ROcMXnJcHhzZTggUwCDtln7cU16ewAYFqXekdAJl5rsVqwUM+DGps+Wam
X1XSQHQ47+l9yhLSt2BKpiaA/0rQMm50kKe6NsluUI7VOo/JcgoyYdOgKEgKHYLHbACXAt+FkEKS
GJxyRWzWbigwV3dWBbJpHHaddCtVRn/ZNfNzxlVfZ7JzGdcFbTtgWMFcfbfFIN0DxD+oM8hDKay+
DDxMrgmGbDsrpI8t8FkmafddoVzacocDPdDP0wqcDP6CeO10nFXYm5sKUJmbt3ILr60qNinl8nnV
JBpjLd9eMiUCc8ck3Xfm5EmvQLc2Y5X7g8gVNzZqi+kvrt0h+uGYeXs/ltpNySrFLQIU4KOMI1XJ
6/GqWeYCznjdLhfNro0vWIe/hEabrimH0XqyXrJAbkmUpxmJt6s7V8r2alQGWrbpXG7Uig+/hqWA
cA7Z49TDlT2MUIhSiesakk2pKEvqjDy8aLmzi1JGVkmLZVedAVXrFlqhONrzXv5vys5sN24l27Zf
RIB980pmn5JSvSy9EHJHMkgG+y6+/gy6Li7KsmGd87IL5b1hKZPBiBVrzTnmuV+WncVtex2xEUDs
TT8T3dyWi84PKb0ydJPsB8hjk8mMonyf/YYppJackskPq5hjqnKjQhyXiS4DB191skefLKc+Awlk
mA7Rcwx6xqIsN4CyW2BkGjBA1euRStr2IeUD89Ua9+O6zckkdTEpY/70CdLCoO7tm7b5mXfpEYs1
OTrVeG8EBERqnn/MtWG+HWVsh4Eg047UeRGiiRl/OPaNE6cXWc497Z7/b4f8X94DEKsEaIBQUnPP
+lDXxG48y8XstTBhUBKQ0xwlZVCHQZXdmtCsnlw+V+u5j7no4022+AFIb2Qjflpnn5RYv7qVv59W
bKS4frkJ/JKxrFXnfx0QcQuxMtOBrHng9cJEUA9xPtzqSXfXUnETV65XUb+Ggo7AzrezDay6St38
Omd/q0ZZhXksJJlpRnwiDq1CBJjkYnzIUxJuFN4ZWVk3Wtkk2wpuL9surGrBJD9cRvhH41wpRseF
vZ0cmR67FRPoSv1FGyXEyOm5S8zmE3XZ39oPyOaxW1gEdaKfXJtM//WJRyoe7iUcI1OnW7tqZpyH
jscJWyN9bWWGjLJ2YIzFAfwgPh9DwHrvQWfYyxKAZ40JsvGnfWuQ3AB+X4906y0Wy2ei0j+y0ul1
UctweON4df+8Kzp+22aTVWphX6IKUOwCUWKOKQ2aSWxTHKfWNRMN8+KXgXbUCWKOlvrJtFv1pUzM
RwDx3IHb/kdFzCZ3AWN49UuuOkVm42hxggcx1csnnfFf19cPa8mlYDchjq49Me/Dsm7hkfZ9Nmpc
v2i7Z0NHs0uZM7UrkUUl4GlmVA2Z0YgjxiB57+HJlA0XKhsAmZ5U77GA9q5Z3Xgode/yq53o8vZt
JTU1/QLbCrUy25krKd/rNCwIY/qUuxOZ97687u2mBfb32Qvy1+ewdt5d3MW//Aa/L5fShTyd2QQH
VDgBNvUcz1hBzWtBXu02mLxuN+s0fjyTBBXHTTsC4+C4NcaPupMbreDiqPF3hxLVy37IENaUXvOe
jDmXqtiwgLfN6RVqxK//9x2GPgMEW8NcjfwfXcyuk7bd3JBCYdeTFxVVbB6Cpb+2m6vG9JZNutjs
73gLNl3CgNZIrSN7HeonPylu//2reH8p22j1oY9DmEbT9qNTYy6ktqBYSSJzKPR9Prd+qPkARJdm
M6oGw+JCc2/oSUOZfPyMupzq26xNwQR5MG+81NnIoOgfkEt8o1DoH7NgflEFUjJptuIhdZr7DuJh
bZDRWWW8mI7Zb81edMeeCCGRxWrre8ik8kAntLzJz1XZwyUm47MaQLO3vl0cJGu2Dqb+fU6hn2dN
Yt9ILTePk69+FnlCTg9IbtfAiovw6kjWTnvjFt5WBj3XTH0ED6PVpLgN8WkAS1bVQ3tKFP/lZI8Q
RubS3KV9QTB1EZV9UZ2Tsv42Mf86dnnl3HXzVd5gNqyCOn/yEjQL1vzY6gAb5yDVIsNa3ut12P7v
x+L/8Vg8GxUSdHjXxetOS/DDus6HwBCrbmnR24fZ9C4aiXC9kaNxwHOYz57P7a7U8ZweVEFIEQSK
bO/XYRM44n5Y9OaG2MoylltzFva1IXyaLBnXqozICLCoc3WUynryjN46tSnx0xTd2j5BbHNJxnFt
81UvvG/dmYiq7qyxW0dWiQhkEba8okl3wp7hWBWFTVKfSitBZaSa8qyX1ZvfufrJ4ZCJnCbBEtMH
OCFpMpEjcmlLzDGWNtET9QiETrUZ8RnncMg8/utoF/Oh13Jkis5E2hS/5clczPOv/9S13rrC7ziD
ZqJWYnXX5st80+skvsK3cG8VoijH8+erMoG2a9AmpIWy7c1VPeZAfyXyBO5Fz22ZQ00njqqcd74t
qbh989gsHnFjQ+F/0kv/4JvhfsdTBBjCeJDr5jq8+f0p1ngPRN+64JA987ZH0nRI1l7WBH2VuAhq
Pg6PKxNu4yDhMfYpcCiJuzPKSCjZ2Xp7p03ZQzUubVjQDNwZvIJURfkB8H55E7OEk4wJisosam2V
Htxqep2k/aiCeNxlQ5tuKAgemiDbttYkL67V70ara7fYnJF7qrK/6Oa0L9LF/+wU/9vyxU5jovnV
aYp9vPK73WILKqv1YcdVqJngg1XdIDkVi3XIdG5aKmWgQHd92UJV6VCdxPKTKylkCr7e3048vJKm
zjTPNlyMPR+v12ag6ZObACLvWliURkIbNG7IgqPn+qQcHXqCf9UWwxUKPv2lH9Vza1Jw9/P8Az7o
cxUUwWvppd9msyaiLH1RubxvpjaaMlkdHUeBL1Vme8gqYSHIKyMKtYqpvYQBqQ3PmVm9uxi1c1Tn
G2/SusjmzFEeUaZFrQ4I3IHZCCIKtS44t7bswzjmFiumkaps/DklRbu106QAV1HvpW2whRFUsRVD
d6PlXdjhAN0UU2bsDCRayzIdyZHYzYMOKwzH1MZp2IOdAOS7gZpSmOBzBB1TVF3GU5G9LgkaVVuj
ys4FasA+sF/8lC0x549jpFT0ackOZLpDpon2vj7Ein03HBi5hKqkn1gl+lu7EAWiPFrg7AKUlPcJ
N3nuEsNxUvpl8OwppPGHAd4ayTVzDm23wBoApeQTNxJXOjgkhD2o+p50F90DH2BbUgyFQ5n6XKUK
3gYXhugIP7FYnHVy8t50NmzFVhCeEUxfBocNvU57nOd1sNUz99Fwkb/qVnrI1rFiBxErxy6+64l+
B6pZXyVNhpY5u4dssRy6hCnEoKsvji8evHVnKd2sp9MAKLnvgOFRNQ9Av+hc4/iC7uflWrl1Zxro
wmfAapZfUSTemjQsYBxCSq0F2jbbm1kKI6MljWwoU96K1idF1JgOjnLf9dUGhPL+MnlMkVr5bOvN
a6a5u3hG1zpaSA6TYSKpZO1QmCapvclQX0xoXMp7q7tuRdIWMnIQr3UzxCYe1NdmNshOx4PYaWm5
y8dwJkONHjW4y1LUuyCFkOlTUs82EuLRaYA9rGCgif7bfdUWqOLKFKqm13sFyjsEdmbvXyrx5LR1
uS8HLsaan2EWzRWUQH43P6jUPbNgde/bfRUuhRAnu9/0wDkepcP+W9dTH5E+BcrN5HnOtVpp87Df
FbZiknnMkcCRfA/VN0CQ6Gk3ppleGnuqQCoGIKRjBfpY3Ina9E6/0ln6yuJaalgtasmc5dnPPSL6
jNFQkaJi17DlHB3DTG6CdFWx2/UXYSCymyobdrQTrdtowCFViAXVnTE+JkXVHOwaLgKybfxRaX/R
xIw6V4rgUmdOcElHj+SI1j3GiysjMMhWqOfuuxUX3SWwMWJnDYE30rLlOUvsR4vAoouZlj/HpfSP
fmFnV0kvLxBgEkeMKWo68yYf0novNKrl3gHtahgA9rNF6EcK8xBEVxYy1tk7bgw3XlITNZYFr1yH
Sp+4zc43JnfrW+N3+okkXUhzBoBC69IffozlaFbRYA/txu5ciKVz8m5Ipz+gcXDH0JyXkRBOJI2N
T4DdEPRbIxP2LbPS+85P1W5O3SvTBGVsQB+L3NJ8mwbHuk785EmbCv8ks2KKZOLyJqd2exRc/FEk
oldYlwJFRU/6IGJG3AI0VRKmOfJthk1xqrt1OzBpYZYqzm5lS8MrzizjykU76gzEmtNH27tl+ROx
Lgr6QqsjP+5vhdXaN8iYiWx21aNOFtlZApXeJtM8vopq5xFkRsrJcos9hsBjgfrfggR9zqZ+CfOh
me90P6GrpFUPxIMMrYBEHjhPqou7265R98rzI3bEHv++irfaCOpZSxy+QT8ur7OxfqWuQEOROcXG
Qzvc9uINkyT3I+vNIiOnTlz7VsxpvSE4hQc2CcmZ0DIAGQ3SO5cV5VbWJxP/33VdU7PkDGmIfiKT
ukOybzTVS98Y3V1SJ+elZflKl8BpATJ7Q7SKxKAo82NWoYBt+MMw0EikUBXHij7a0IwX7iqjawAm
9kT6kjHD9RxUuDoQyUNXj0VELAN6WLLkpFsC2m08VrSn7zJRD1yCzHQr4TcyA6OpKhsfke96b60B
gv27hv1jPLSevqv9BnEDSSkfxYhT7y+M70aMG9IEkcxtn4lPMe0WvzUOdhPfuRkl0L9/pvFBjfWr
pY4yBrqZj0gGLu6HOZwL47CcBnQVhKQQxF5UFZrr+Nnu5njjifLWLNbw8AogN991RHd2gQMtiL3A
LER+s8xu8/m7h3XSGJo304QqLBKDYVtHiLuO9Zcb57bP72X+KL1+3Op6lXNBof5djOH2B8De0IHE
8aWosWoz1igZcCTlcczRMZsuR1IgLOSSfTuG1cwbuiwkGDP2ZuZkuk8OvBCEx5cCKt9DrDELUQ47
PhMrgDhD7SM/V69jrl21cV9fK4Jt/BEwopcaD0tSbVtCNx68eIU2EJWq2xI46Txeza3nbDxFQ3G2
lzZaTHp9yBJ81V3JlA7gkCqdEGD9VSO1IxzH7Mr0Wn3XgEPa+NqRbL98W+l6uYes/ZCK+jYIqIJc
TdejiS0osrFZeIIOegJsGVhxGlHkOKErB3OnvBzouLZkG4iZiDWY7zsNJ2CwCm7sRvk3WUdGDfEO
xQa5sbsx1VC+aWvanrT9Y9xX4thn35GYBJuir6YLt5IdkpCQc8p+cz1M0uiPp53sKKyztNW3mu03
t5LU6a1MWmczpjXpijStwKLqr10+V2FTNE+D3qO+Q8VSeqT+dmXz5DvMJGaHm9G/l+QfGe8MeVzb
g1XGrMdFLvuhh+eVvjvhWaCHZ8wqZJdEntsOztmzhbUZci8UAd1tzuu7vmPnr83isVaaf4odsdA9
J5qy8fVHm/DDTRFb2U5P9KPt0fn2yvH7xOYYTmUGhdhqW6YU/bAJBFaSYHnLuByloDfuk1ynx1wt
oNl1e58UVGO5XgaYMxAXEren9k1BhHA9zz8T2Ys7ozEIYRyIbyw1LDZpfLRnVoZO4DbMQ2xGowTg
OAP69cyT19vadUHn9pLYuNhcQnPzRJdfXatFMgEPk1jY+hYpvROZqTdeZT07jTZq2gHCCLEZzctQ
Be2149bJ1gA0tK2z5FEp27pvhvX7Uv3JTjvtdW7mIHIy8N/tRCGv8pqw2UwGW5F5+ZclfVUxjq6V
GukacRN6seuG6UrEieOgOM+Ouov90riyuBr++wH/dcvhmsP42GC8qf9K7f6vliVjOiE7kxRfq15I
+QMNAnkuC9hgEAYN47qwO++1SYF4eek5GwvtsnS1FcUVQWBl4TQHo3CI7lwA2460nM3Kc25p2ahQ
WM60mzLuDl5BIIvF8G7niHM+/TBnssa1QR8+uTT9ZYyHXZtOGhBcFi5y69+vrG2pzWNJZUDtXGRb
6HrXmdu/SFF96e04QGsi1PoUnChu2ozBCi+bImMu7Ir4bbG09M7p4H57GnG5edmdzcCrLm1QgIU1
j5gUlreRqM2t5hTviTGC/+9VTo+iJvlkSMElzbTDWvk69tZXEyGBNCnTA5UBzh28L1oix6OEfBLO
lNzxxH2Mm0XUlw5ewbirEEso5zFN2l1D+HQk+9k6MMgERaHKOzegPGISe2wXj4SCrpi2/14HH2zL
69EDI8NjgkbEEHL/j5iOLGXU1QmUcw7d1GiaumvROa+JpvJNPuY4n8zTf4IQNec6drK7fpt106M9
zG85KWvb0giWT3QNH0gA/+9XQsOHLgX7Kaj4359mOpLnZ419AmE6JRVqfE5rhrIt2nY/zzTyv1Ks
MBOOE3AFXA20lMlTgB1oLmp+scn95Hj+syHCVwRsAlEsHX5m3h9O5zHWnCTLC9q1BrM1fmE8+7ac
nhPGVPkXctonmjvQS/k0Q6REuinX1MRO8EvnkrBrLU6/FR2Djt6ncNQWeguZup8ZLt21hkvaaYCY
hvOvKQuxTeKSPm4L3mHRLGZ0Crs+AVij7Iwd4LijMLlwpj6YAEfe9WZ7V5hxcz0tn5EMP/j4//MU
1mmBu4arOBREvz+F3tW9ZfSZ4jioIbNmWmN4/SPG62HXB1JH9JF32ElT4gyJVt5ohFRfZKruh6Fi
ml7XR6Brj/1CsGGR4A3NaKofmxyeQmBzER4VBQZ4NwNY2+j39jMj0niXpw53eyPdp/ZgR22wYKlc
P541fxkpnz455P4ytuHBuqgxfYYtq4jm94/I6FhmVYFtqo29N91jgrm402VWLYK0dSy5KAd+n5hC
p+G4b1X9A1IRVer6fpOcbIRJw7HVBgN+HFcdNbF1Bhqd/35DzT/FH7yfnqeD0ln3t4/9uK5tSB0d
aXYXzviElGpP87E45ibu+hibUwKWQ88yZhu8iZLmVjgsM3dF8WysgkqkM3utwqeci2mOppwrr5zE
vB28O1F53r7wTTofgfaFA+0TGtdfXmSPfWUV0a07MzLr379fPfEUrHVe5EWp5OhlSoYiSwNYeJT+
bkt3r1yjSBV0v1V3y1tvb13LRTlcnay0tT55kVdR+++tNQoZfPXuqkNdyUsf+9MZrU3doUAdgtYj
1jTgljrZuC4Mc6Py2bjSUtS1k+Y9FnO7UI+Yb5nH8P+XLOWX6JPkwXr2it0vMdu/n/NfFEcev56p
r0p0mw7I2p78rxPZ0ICOSDDzYTDFxlWqc4kqPNhQif8aowPbI62MN2PZYH8sgupI9kuTPC268/jv
3+OXCvm3BiQtZ25UOAf43PzPh/6vu+iCVjaHqTU0r7EKgCZ16XSzTK06aCVRLObqaOL4KnEMp2Ln
2gLYZIPkc1ITQgPdsLad099PxjpeRym6r2NiSVRdbB2S/1CrOQHA6bWxisRgrxvPHgWPp+R55kgN
8TiI0GqcltsXUXX0bl40TWOs5RB/1RbWVe0n1VnvPMJiy07tVBkER1li4zTzu2Wt3I0puZG5jyQP
kyV2xIHpkKwf/djRucx5/VZAHQyD2HFpfBL9WHaWdhpjZX6mzV2/qT++yWAFYK0uDP+jNhcFdpyl
oEe4VUh59J9jj/6Hg3GzY1DDgKfa2O3aN5cnfdLtSEzV7S9Gf9Ol8Tm2889o3L/m0B9+IeRsAdpH
evustI8vQJW5/qQzN5jFyBgkxxNLeIcKyMGxW+acHsz0sEjyOtT0dc/Ol+owFm25EbrFLZJxzZvt
dvd15n5PGjkdubsld5Yyti2pvGfREprjcS9DQFXE51mWRGKNc3vINfe2ZS/Nh/xk9Dio3IpukGf1
HfLre+lM/t2S0mW1hXZl+Zxvi+alT5lGk8sqqnc70Et6RHV3t4YpRJY50r9IAWzqTAE2/179vwIV
f/+KeFZmYDEBgQL0h9ROZLOxiLYmIoHYjOOvKPveMLIzyKRugTrBnkGtsV5Dyge1uIzwJ5tjeh4g
ifVMKdIZCbzjhp1X3yeyC/ZVmxXbRrWY4mQXBea7PxY2+ViTS+/R/4mw0Djqhf/Vkr55QhGl3+mC
QzVd5yNtPrwO9SyuSdUWZAYadFy79T6ezcirCs8kZIwEc7u/nr3ujP6/PKT5WJ7jrCzPo77QDvdB
MGZtad6PLj9RoFC89EI9K+R0ey+haZz6y/fOVvuBwJuus9xdAlPVspca7QwmY9cAdZD2/Wver1Gk
3rZ3zTIkO7U6G2b/XJMlVeduyD1DC0WELe9kNW5952X1xvSTZwWcksgOJnntjBKeIcQ2cHN8namD
Z58iwhJEr9tRjCz3jPoWj43fHGpPtCcz/5KorwwbOLsqiBKBDPSr//wj+Izo+Jfr0JojAEWN26NO
sfPhBlGRfRzUMOWjMbnXU+bJvvxuVdolG40mckBuTMWknVWVRm3bU4Vl8iqrFtJzuDf4YC2dbFjO
uAgissW3Qzc/ZLMI08GM78pK7cmCJMBx1RH5ZTbAoO6w+Pn5J5XCB+rnWrKtYm4GeHj6dAv/1u8n
iDAcM2/IJY8wSlV7ei/jsS26vTebRPUcdDJ+vNi/HxZtG/divkElJHeTSa3qXCeZjR02WQLgvg5t
RFW9Yk8pr6Twv/37DfvLOYfQ3EUpQ3EZ4Ln6cM6lHbthN7Bc5Az/z9Xmp2RBedkMvkPwWDLhWEd5
QhJICQfDiQmVrO/nOobfJxEf/PuX+XOHJgOZzhteOCdwMDb9/o25jV0Q0QkKABUoXAp8x3Rp//0j
jD9V9mwl+nqkrnpiUjs+rK3GL/IqH4gv9pU+AHtHenCg0pivmgwaLH0LktBlZhOj7oA3GVxeTJok
+rg604tl2Bhx8TMYmxjeRhJftTm1dWkWJ4QvRQ2ooDYPvWVAEwm0PrR4Va+S/UiZc+Uu8/c6Q1zf
J0PDTlvjybGAFOzISP7G+syIsakRbk9NE3Z1M4WymIKzzugm1Nx63BM9w21PoL1m3DQ8L0u3oayy
Tibw5jgfrpa5B+0nuymcJuttsrmh4Bvf6DJT5HsV765Ffy1o+QUyu0+jON9NBYvNLjoSRjG79rr7
PBPy85/Gs8Kk1DTxJp0YxS3N9NVqdIOJI/kuWCFsB0XAzHDNQo+zY0OLtw5lujWX6YkyKTlb6WNK
r/y1QKC6KeAMdB6rK41Lb5M5PVFSmn7vwOiIyja57iV3NpH2hC0tZnlbBOquae1rhFjJlWyX60Wi
ihv6vNhVDb944cRoa5HQjrl/PUqSmfzFzrdtjk2iGnP276xK7xP3hJmCmNPsPNZBdjOWKMW1MX7Q
Zh3G5CwuI/rSYxV32rWXc3todKL27Nw2zhlUjC19BIAnSRd7O6fogyteCvegKXmNyM44e5MyzpNs
GU0UAD60Wj+bMI5C20qmDQ01h3zRxjm1bMCJb2sgipyE5ziVn72+f+4y68lokZzAs0aB8zF9Zh5n
OQ1ekkaoQN6thRxrW41fWmIZjlyx6tD4RgzbchpFbu1jxstR4Untqlg65sy54nGJ1U+m4yog/2xZ
ddTcCU1vRjeUF1tFDifSFHGYkNoRSMYweup9N7J9+a0DuG1wQ/T7EdCQcJGT1K23R2N5k+Z1R9SY
OLvqS6DBCQqrCM/Qm9GXBJ8VXnmwe/Mm8zL9YM7tzRQH6BQCR+2Z70koj4TT99dyiYY18F53quSU
lj/wfeQqdOca0awuUNzUjnGJm6Pnp/HJnvLhnOZsoRzLMsS8ZF6EaKzLHAhCEfsb0epLCEO2ujG8
troBa/g1kc7NTJcQwencHHOnuSM+/V3v5mWf2BivRcGr7TBDKQzSdDmVwwZ4zq5euPzFATPe5Cgc
Cmc5Iz/JEZv2ub/p+ITxSIfZ7Na2XQPrvEANuskDNR4yg2H8VF3nAmaLaqn4nHqIAkgidLFogSNk
1beqtSckRrXDpMUZb6bauzd8aOGxNctdSeVDk3DaOHVAUde68XFCsJk2hnOuuTyeS6RPSNzPxeSW
iM+Qz6RNIj+5q1uw9j9W0x45yqv1lDiPtW/5Ya/2mqRfcsF6QpMRh6I9GoOzaSvjpTPLcTd0XuSq
5Vvaoab09RqhgJvk2yzjrmKX3jP2P5CDHTQRPxiO1rQi7KdmZ6n0K+IkLaoz45tnjXx3WvJexTBE
mXSBO0pRL3Sa2uYVwtM21TaBWemR6JtbI48fKEO/y3i+S+PkqZaYK9Vwy0G212gegjaat3XcwfRS
aius9MUlDCaKX2lYwSctmpAWGE2dgKWPKwIpRVfstYWnkMytFi12tasLo9/Nk/a96xgNuIpNw0Vk
WkzgxnSJHUQgsLG77lB4ebob0rENa9e5o75FOIUUoCsfgMQOIHj55XuXaeqk5UBaHqs4+GEuHQhe
xourMBW3v+t886AUgbYSaDyY6+Y2OckWqptSWV+tejOwKsNR5+tBYtA0WL8wbThh1uHVrquHuRy3
WoFSxfBiIknnbP0u9fe6RzwydGYSaml/9h/BcXtAiFC3Diq/586zILq2RihsKZVkjAO89fF808aD
2vLalfWmM5r56PA99oY1b8gzEDRf9belIFA1aVSoN+ScNs5Dy+JAzkDWtWz9iFQm8KEaGmwmNxJ7
zlY4lY7eG4rX4t00njhlEhJM0uYy1EXyhn6ciGftmugQDqmaLwfVXhAyjTtj4jpBsvKjcaHXWCQi
svDaTpKZhOLI3xi19oUd6HUpUSjYqzihn9E0u/y/fPEoCgWZL657wfB0I+yKxE2BmkjTihuRFTRa
M8holZZeUlN7xyF5jiXZByl/DXe5LnTqedNrVRwFHs7NsUvVBibxIodj2VF61+Xgb8ekeE2Y/qs6
P9lN9lVLzVvkJxabavYjD37aXX7HInkNfD5tbOzagNIfbJQBAcx6ijsEEmVJopiWNN+nLiDfgu3O
TdONGNGMWG6AkaJ4WTUqAigi18MR5FtVm3B5bonFeDeERso2HxWNhskVf/zhivGQz9xk3IQ/MYpr
SwRVxAQtD6VFyzNL8p9TW/EF2/IJlV7nJdem4N8OS+NHgeWKTZoml8QQ74GqHrKYJF9vZLjS8dit
juXAN49ez7ubM5ufQskSzT7vSz7Hp3imXqRcxsujrO9m7SAvaM9Db9aYMtFLeROBW0YlzmnX2JHe
vqVKXqkeZYJXxLe55dwnRsnlxwdB11RMrxhOaxD3dhrtWaIpDomAd2VAKsTIqADmuZqCbacO3uR8
VegPqV8BqqUes7pg4Ip0UeyJ61CsAI5B01DGr2gP/UhnRh42EsBPW+K1q7I3wkJO6ZI9/npdeYKw
wJn8e6nAVe86V3HKmyT99VXOxp8B6SKD1/KN9+A3UPZRH8T3ZtM/8vLcsAgTxvc12ixiYEkeS6Ah
8TC0or0kTf9eo1TftPMPPNXIUA2qNdzo3xSJlCzrrL6tev+7Y8mStijZqInPX26VUCiFLtlNNFB3
+avWzDyW8t5FL07fOnjXeCkDPo9DpRalOKVBvjrLoIcVKTx+qv/Ma02y3RavZcqPnTO1S6HbR0Fu
EFYdZPsxF9tY5neWDl2NDEc3QhwfJkqRUKWSzXzAPghvzqqOc27zYeL5nSxD3mGzevHc8jyX7fvM
iC7MrBdD696HzifmLTApGMfvSc2OBb/sRrJbFRWaaVSJtNUqModH+4dTk8+sjRFCNzbMJH/Qa+Pk
yfQhKJKHxgcjVXTs8v7M/U0E0Oi1+ju5ePel1z1Lhd7JJ6yzUdS0eEiuTD27aiSfVvf41oXinhgH
/HhDe25qy0G3TXu/9rU7s/YOy8R2Wy5eubmuK42Fq/uKvwolXUNEcyxY4jRPwwFzjo3Umkfqcg7l
klw9umsFNkmDib7G0CvCbdBHcb+pymrY2CU7/M4LsCOAjmAoN/B4Y0K27Ty5c/NbrZpgcmgkUQGm
fKg77VY5QLHqJm42gNG0Ac5kS6YKZA75NRXwLOkZBpsF1mTlz9/qvD3gBML9NqZ5pAYWmyGaW81v
f7Y+S1a3wLzZyAMnol5sKOEaUopIkLwU5/1jy4YfjnGN77tmRAvMMKI39C0LvDPsgd3sjiASHK0g
6fGlHoKAIEhMyumgEePeM5FYrAcpzS+gEaxNjLUNbch0rslbwTO6W4hiR8vHmmndCiAmyYOytqbN
OOIZ9edgC6e9NpMmdCY+XuolLklNMWMvHlbSJBnUuBeN8KpNa+bfy3nGtJSxmcYqmvQRQ73Z+Yi3
k+n06x/8LLMrrK1SlCirFt4MMAAZrAGe0iOV9DfXJ/ILqixFvrFsZ3xsIVX6t7FOoGZMxZVKrWS1
Ii0oIdA3wRCAAQZqrTcGKPQ60sYq+Ekb7DTp8WPqs5h6RH2Oxl5AsA0kpN6/McrhalLtZnY6bEbp
xYv111YnENnxOsRoo/NKE47OKVx+moQBh1X9ghL2i7HgPseYF4e65q9KSnLHh/dKpiKa0ZVC9emm
DUdXhA6CKoe2U667zD4DGrpoTi+O2bCejURGvr+RK6O07xXDOVvcw2Ab4+wF6ejGjp/9EgnmzGI0
knTiLzFfY95un0zoTe7X7zb9JK1q8V9gkBuD7ksVYxhG/3kqgI2GjYLlV7Kr1j3uw6GxXvpyeSPT
NCMFMvkytQksUw5/WwLCH3ix9RgZjyhnHhctpMnQCbJ00zLUBNlKLUIr5aGO5C5BM6w8xHIBltBG
clA/3bwFY4n20Ky5NLpkUAtXIB0FzhcqsznPOWjL3gFc0WXDBQY+0bVwYddyCDs9b7dA485bwUlt
Bd/bunnVg7nfxfFt5+O9LFTK5dlJLmKoqOaIo9v2xX05tvGWq8T3QmfyjkFtjGyEqBwyZ2/sHILh
9Yd8sDAutu8gRXlliuqLZresjU4nGDvzn+oehgCvH7bQ6d2f0nIzOo7cWcyZJ6QZeV5sMvcyZMlD
R85UXi1lmE5TuklsxrmMe3dmTw1XueKhRwESlcOPGn3qzRik302SNzvev9iw97rJbsYSeHHjhr3N
wWIHj07lTPyNVG83sWfsUcRixSoKP1xK7L6s08wIXpJACwdnVbwuPEOus8+0XK9lEbwPAVqMstR9
tMjUPcH/cHQe223jUBh+IpzDXraSqC65N2147DghQbBXkE8/n2Y3mck4jkwC9/61poIqRPrfWPn3
hCBcoAVcj0XGVEV6BHyIy4PDJWFlOQ0MfG+s6HWcAVEqC+CBxHgUZPhEgKEXYgVN7ZlrWZhcUzI7
DEuLljvLns0u//Jt7tBgFq8lGXtpU7YbyVS5chPiUptinnZJ/ZvQ/o6MUT2bIwGT4fLHaZp/diWN
rV2gmJ49HJ1u6fIqJzSiDvaadMeJ2qoOoZ3WnO2rxZvrTejM7mbqU+aX2k+oJ7fbbQmAs/UlJxoH
+gogBbC4cm4F2QIpZNHRCgjqjGUr14j81kWZDGtzDkEAzCfV1GhVoUoiz3WPHZg6ikOCa+tq3I0O
ZgsXRkU2extE3TLSXaJsa2V7lNZ3+p9pEJSY1N62xaK5YWnso2K61fVAIDKKwK2Yx20xIjjCc0gn
wPinSVI0r3WDHDyYljUym02qVblpKNxa91gMm5RI6rIZT5VlHachmC6z/oEqTrZOiUgXp9zWNK1s
L7S/CWMfSTrhryNb6sqaXYCkBquk57Sf8ZLnK+xR1bpb5r25EP75fzZBbD3Bi3+EHttcnGcotJPk
ambGO6ja0TMLnxN5AcjxSTsnCHPOiqPRAkYgq1/JPEx3llR/ioaHHtx+FfJJrwbjzxT7NSXx5ENb
lftaavnbZ3T2tUt4dmgsd2V3JnWcib00yKwnunda6l82oYdaWR3nTEtchlaMiG3/yW9Ekq0UuvP8
Nc4TY9VhHl57DU9EhYl4jptPXcRUVvRUwSVpsrJbka2Qv1/6pEM9xo+aaouV8sMXMYQEMpscEI13
SlOClYapYx6ZUYFZIIlDMVAbizSJBFQouZkTix36rgtFtG90vxjZY9bFSkYliCGnWapgqlE/l7zs
r+T/tuuk8m86w74k+1VSILJ1rfQSQ+lUDRUQbllwR4zeISiQ9C1uQpopULZopnlfO3KFJ+p7DD0X
oUNxaw3FRHRf4VKtd5gLjHUS3nNBzX9ZCpqZK9mAcnHcjvMBUGsbm/CF1dj86/qUzg5DbQhR2Bs8
b2ZubgmR44Msio9ymigUFP3WD+55f/HcsZkd+oZQoXikoyysP/M2tVgBcySNQfmYEHu25QUptqPj
3Poi7NknGVwW0/wZfCAqf45tTo1ebRwsy9Dn+CRM/Wto0pLynrTiAQvC2Nyt2RxGKARpCZ+Tv30y
92s9BvtiWWx+7NlXo7K95yrU58PL3LTP2iUcHifLenDnBrIHm8FkaHHOyI+dFSxI0uLaT9P2jWWS
QmAcgCaEvKeLvWHhjKFEfIU49uKXpiLpOr6007Chl3cVKsrOWcg2iO3zVadVtk2GHksZhTbuv9Zf
KFups2LjTvZJuTOKEhp5dmOtd/M4YfcgKcJd2idl8n2MMQCT4ClVMTbDpqWuriGBapdd8oWW79EM
y2NB7ux7HYZ/Bx6tlee3Ixeozd+rKNM9PzsJC4wDq1ywS7Q2lZrEUKA+QP5vcB00GsmmtHOCM4Kr
qM3w4jjjqsT7BXL8QXoAP20786+uKfip/A9XVNWVjhNXD3qrZ+7S1AiLXUr6msjwkM2miAZQ7I1t
TbSQCPGGi5ekNit8JehLr2N3/slU95h0y7s1ZvmuR/uKXYcojjhtKSC0/KvP+AXEDUk3zgsvnBtf
hsLibg8Qkbd+yIlQvISdgc2rWnv3/7joVV62+Bu8ZzEx3crsAcKwWleyM0/N3F/DV9NmM7Im4k0A
wveT03TbphnekgqmDlMXWYkLjYNE+1YtMGfKS9vUZASl2Nb3VtGT0ku8tiMLLITLS0E2xmY252+V
c+4ZuMMgctQ6b4qfLCeyNMU/KEzQSDHax8DRJYOLfG5qvvLocIZotcvsgRjOEP2snf0bnHTYeE2b
I23rN8SN0/vh1JepYRF3ZkECeMy1j5/QnAm8rZPkz5KGM+OwW6zaOpkx0n2PGE+OSsS3ju3zEEPb
OIJTVlfN3cw3PHFh3uI7JKHcisDYwmVJdNodsOVrXwY/dfm9dAzLZbjcpjp+YrLvV1jJ6J4w/O0g
X+E5d56sppW9jIgHco/ri1ErACeOv0u7OTmumla5Q2UT+enMOcPOKSWIpO+tW2FfWKreSmOeuF8q
zNUpnxmjjyWRKrNcYpFI/VBuF4uN1LZOvhRym7hwMX5mXrrefAI4e/cSVJo8JoQapf6RA5K0jgQ0
kJx2ko5+HZtwMmSwGC0INVqkd60NcaAq6qGOzZ+CHIm+J36dlFDD6Z8cg96oII/qlPWqb9aT1zUr
NqExnW4VUYZrfj2DFbR3nisKkBOaynm0xfIE5jlsiyr5JsBg3lllfChL8aAL/7E2EZ0X9wR0YVbn
qZItMMwau/V9zN4QMvuPYHqqjvwgMuPsZ5K1t6Fs9tL6mAygl7inH3vtnIppdC4wc5eF7QIduTrU
VHQdExGQGkOSsvZpGlo2bhu3O9uIr2Uolk1HjWVgx09GWlkr5qGc73OXDfdTp3tojXLcc0tC42Jk
RHKZEa0/y12efPJ85Zi7FmLQiYNoj03XvJWmvjuum4wJMP8NwuZXupKn1+TMx/GDsKYkoqDrslUQ
+M+cYT9NPq1G/Yo9gx4HSlhX2Ujo/1IOv1k+XfwC307R3ECqrKvjqB9a73/Ar419WELOeHjj0GQr
BuyyXJua3d9tGR/r2KCcHVp0HfLRL8UXwj1WELENluEPi+e0tZzxho+pJfMiqU+VtqtTzriJFtA6
qtpd8CTeI+uMf+39dxv98LcZvGzbEYkdjC3CEoPkfov5luvkNuSNf3EHHJG13fpkZZUreAlsn6O4
TfdgRNsno0X0PW1WFna3rMreXQRlflEsG8/m3RUMbSVS5R0ZEPDkbYC67gPXqYzc2JFR3m+0Ft12
qJtvy2jzTb8E1rYhZN6+G2TChsRIYfNS1txtVpOtLXk2G3Aw7Q1vvaUAxIhQJKnHN4j/uLJppVgR
2okNM6QvwO2myJalWsdDrqNcjhNZ/dbTOPjilFV5Rqkl15lNK8O+SGaqVrNhr1oQ4yylxykh4gP8
Cu8HTmfWqLC/WHPOtUrjEy5LvXUaQaqJv4D/Gi/g4I24h021nXwm9HzjeP6bQ/+Jka7TidJKDxUV
lKhVbWTtIyGc+l0CCibQTp3dvjtLtNdLwWGAooSgjwzj2SrX2dNcIg02EoHgBqqpLW5hrBu+CcGd
Slx67lOnRT4iKujshykbO/DU6oKdnpT1SfOmma559Z3mmhsk1mcGCoWK0pTVgtk6y8EpWAzxBHfO
hb90cJwT4R8tq/nVXpZve0FrYU4y1hrKFSglrQA66sHbeq714+YLrYcrWHPaLyzjmavivMyQjyjX
m8B7Ghz5JKl8BBAivh+xBDjfBoVPCdIBt9rXy7E1w10mw/k5dOqDb3IS23ouosYEKZtJa4lmJVnu
YnH1FXB1ljzMg5NvheHSUN3iITbKKrs5pZutaz9/U3cxUK+6T7GOBeUOtjCRv9uMgG5IlYh7QaV/
cLX/Z/DibUX9w9pash98Gc+6d+hlBp7iEmnPNlleTM/PZtWg/0hOFjeH7J3qbz9O0DiRyscbKThF
1M4wdlCN9pkTMgrcVlPvTJrJzUqqX+EvHfwJUnvQa+euKm/3gcpOnc1CNEyeE6V91FkNJlLpkohK
w2oB1FmlDlxJj3DOL7yjt6QPOT7FhWkEBqSYNkHQHu1+vH/IIGRupa+5a/615+ErlExqTe54a2HM
uLurd8nDc7Va+VHn3o0LwttAID4UNldF2/GKecvI5wOuS6nYQHWDD/LVhfg6SCZMG4EHffHeZT5e
kJgQOzQ6ZdQ2F9mlu5gYFLNSnAUewMkgHpsyecv9P7FjrEL8APDhKN38wsGJ4zJBkB0AXizJxYzD
szE9UM6ycJiWYpdlxt5JyAQqW0RdrS8otOmq9djxJwRz+ofK2+toN2IXGBAYZYdvBekWRRN2CRc2
EDxvk69oiOw7MUC4S9IweQ0ec68s0Hw7U9RPxodyaF72iuAHw7zLLMOmv0j+FE0Y6JoB6y+M7atn
CeuEUoebSXVR5zv4XeavZpYMe4pbtuEeH0PVbKqptxh0AG8rH7w2P8Vt+OL247kPjiT8MwLzZ1sC
2/tIEn2KbmdTmkUUIKRqB/9tSRKeCQd7oHprvP6lUnfhSOwSZWKSETJNMuDkREYHgwcVGjq3BGlV
VE3+lvf02LqDeEdiTNYQCQn4WtumJ66RvmGT5LFV0hv7aUa9agxDc3BrDGf1yL4sc5xWLt73qGfk
XFVOBl5NMlzn0H2S2oKuaEu8zQztVJW7xAhXeTSVJpx3zb2mljpyNHAJpzeWu7Gg+qBoQHK51cbJ
myLSJXYmh8wQrGFCW5xnBGhpSm5MDy7MvSeu2D21GK2XIMsjY1MP3SnEKR13CbLeaezhX+W6TSn3
Bhd/cFLzYtjWpyyH+pQKrNK16z+LtnnMOypnKuHnsDKZsc2mhavNL7aTUYuIM/gwmpcs4VQ2k5mc
Jm5MdLsXES4fRTuD2k83V4TZWc7uzpjDZNs4sDnZZPy0wIJ7UwcZ4CRmmyEdjhxx3wndTbtOumfT
nzb6zlXE1V3Fr/UtcMbHoZm/41I25GMSLIwCbOUVTnzFPgEa1a3aqs+24xB+aIMLwLZvQyfECqLV
OMHS770icfcVCUF+s+wbAjuPtDz/oUPx1QouBf+eCiZWK+CT1GeTsijaGY0dctADcugmQmxx6nuU
barfmXBOxCiBMYMabSFj08iJjWcwdmzNITafvbMweZY6OHnenF6IhngNp+bcF77Y0SvjckuXIMjy
r9ubFcYKzM6Z5zOyLlcVJ1+6bTcVGw25VbyyhPglzAXBvyYtIIIdvjvIO3Azi+skQCe7RwNJf0bq
PcVeus21mLYAXTAMnkH/RpmxgM8PrAeEXQFdb7pZqG03TVzU3bAzCYkmCDBctvi8cbC5w3uIz+fZ
z8U51POhaw33Ciy6H0wwGvIBPiwqeJgIvVVvcz93M9MzGq2jJAY/CikUqiuFfTU33/qlMU8j6Kyo
Ovbupfp1lH2SVU2A1t1HqPRtMeyfsBgYGwk1IgXvK831uCdEBJMMaSrekLlwXvW3olmd1K26htM7
FIR9QaHtaWIk8CGh8KIqp1cViLPI2ijUwWsZQhoHvQDaAnsgcZhnOmQMQtCPT6RJz7xfHDkZJL4O
LLUlg+ANdx7eJe+GRgIQYlQvOmVVyXlY+GCw7zA0mdXfwCreSXojQEBW9qFXwyOXJ6RyCpvexMHV
G2oSUMlmoKCH9ORgPdC/BYUzHCiWGta5DaRqKehTL/U2rqYwufoXoPHYpbRnscYOf7xMNee4cog2
6fnsrOxO6bBzLm9a9c4+SyI7gOB2coygti3wuFBH4oAwYJp8HhDZkPVgPwx1f8ON+IgGhihdg2SG
ctZQYazJbRr8GtV3b/q33AfxxRy3xYf8Cz0Gm0tujNnan6GBrRb48V/qNucQW8aeGQjk0cLg6FoB
SQ35wdc2bXP33HENMewRaLsendpblzNYAHQrF3GzJaPoDadeuOUCuaRJQaPkQJGMUN4jA9dJW7y5
fWDhF+UAgaGAB8RxP/BFwG1JcmG2Ulw/MqCiasyTPdQZIYSpk72SDEaIa/+AdBIU6P8AKO+pLO+U
NExllBTLHOXN9JYxMEiHJMBFlp+1g5TbrAa9ri2QrzbcGwzRq2XEXOdowChMk1Fu1s4hJ0XCh/Zf
g+Bv0K9sg9H+lZmweNqsNWkRL7SSJNhQm/VS3a+6VG8CIWt6+GbcArZ4ll24N4Oj5OonNkmt6Nhp
7pvfPijcL5cXmuA5+hiJCg3AlhB739M71nZw620olLgh2M7OL8BZX/zfBFu34l+3VNlKpuU+1Mu6
4m2fTXfnj8kAfy5BMmKiExz2UPJAIlszVs8tUpAh51+X3htv3Y4+HkrtHGXtRq22tv3Zpd2rMQBE
Z+hFqcuDNipy/ytu6KWv0n9l1egvIjEOZLC+9s3sHOPE+u675NgrSJq80t+NTcC4rw66uSzANXfB
UEYSIqAQTFWWlLc806TCmJW9TjvnYM/Pheg+EKj9Vvx6nRe7DnZq72WkQjm2CRWFa46TDURwJkGD
n/q413X9lSMEONiSWqSCEe7+NRwZql2SiJ1njWffFBg1nR/TmXYZsF/Xuj0SkirZxD2/P83Ub+Pg
PBzilLu1e2nDk8k/9S2JqBWODoN0h7A7daaxyxb56OrU2AgDpDz1Z7kafRsP+mIPK9vMn+hb3Ayg
nHR0ueXaX9ha0sBGUjR2v1xiPyjH6OfJ7hgebIN7Qwa0KjIR9USIRy6tUNJt++00fWhvJt3SZDMb
lnzX9j/2xHtt1t1J2rCZeK2TCMz+BQofQXywMdqxOxeAopLiDXyvKQkG4UGGy+tcGH/i8u7AMIO1
9CfjOSzEiaOKeU9m790iPrOg+4M5stx11YVsxI8xCJ/UAFxkIOkl7MNeL2QbrFObT8K5v3BFS0BE
MCgYdqAuiIiWdrW02xj2H/gn6qOd+M6KsCbj6c/WXk55XgXPSZx0Rkm6dWCLZeVp7y7m2AvX04wv
KU3LiOgR3qPJIc20PSgjBwuH2fQ6IxpQL668sVY7gyI4CyTECRO4+8X+zGh5RNE/rSqhIDC94Mmf
mKPxMYBZTrCHoV2wNAE2D00a8XXguG1+xLWjB3wGRGMUKb2nYv6D3KN3FXq3WNVb0rfCLBj2Tlfg
bZjR96oAQCrRGEOHmV2X8yXMyQ30Z4vjGuhR3jFCOO4jBjhCSNwKN3M7NzSRqdfcHF0oiRJeLvae
Ek277TAAoAV2x0hDrlPgnbFOo5ilus+eKMrDE/fHK+hX09RN+iiANrbZu5smXPhdNhEVBijn5GBA
l9244wdhbLssRA3W519ExQY8XyS79+TZ2aXLK9PkULMd16mBprbvcgLJAtLXfHRurNBM0fSJaUO9
TVDh4Fjmjf1I9JL7yuMFnIb8GCItinQLbyRL472QcbPl9l/NmrO6aaFiCMgriHlSD0Zsv3P+7nqT
9ExVzrfaDhV6rMXfoACseTw5zycXLaxlAPbmZfA82tW8i1GMsJl2M6Cvh7BgqDKIREA6xPDu85D6
7LkLj1YdXBnN6LvXebjtQn3RXhPeBWCXYgrfsHERBy2bzUKzl2e/N92I8klWfKs5O9Hdd3vq6ik4
NtNngTtozXPFmww6sqoN70LglhElvpFGWpj3PwxwvPuyc1dENdFOVe7WaBqKDaGnVLLZCApHU3Ic
BPO6mxbQ+w7m2mv5zfUH5Gqya1uYjRl2PG/ezbCqtgxyGPCWEtywRU7VemqPHpWH3kJPWXrcJb0A
gHJQwrUEr+xI07iGmlYElixzowmwRJJNLIrV5+tE2yDFKZd9jIu1ACeMPSQ/nsuWFPcBbxM/22Qo
/9oi+Zjs4G8RsxKZPfRUk1WvHWKZDYrfLw9+QRsAKjIQdEDZn05eeZGa22giKAIG3ojXVYB+rCD5
LpLw4NxZNjWa6JryIDDXac7nlzgV6e4pAS0Ku8PWLUdUiV7Jmqyn+N4zgPIF+a1o5F5avINxwDEz
zoqppnrI06FYw4e5YAn1c25V4D28tSmx0egzoFXbMb72ZUNpJYqNRFmQBjUKNtbADMEHj+YB5m1e
NQhktxas5Mq0Gyciz5bv2vVlVE/2vp1AEi143xhCePP/URnIifc+zFZjTddMmrp/p6zbj7aCWe86
vE7LB1CLuR7Kbz8HUJvG8n7L0oPo1aqOCuVvx9Ykvon0pyXz7KPmeKxsqBtyJ0mykra7IRoKumh6
sFi/VjTDAzew8XN0M/m7fnOw0WewpA1rGQ8Al3cTeMrNe+IxZ9ADnF95CK1Q85Y1hafVYyHVuU/d
+dQK4qUKWsNWNpqsshIb0t4aWuxgxtC7CHJaBsBdt0KNYi07ADekZ/TOHkqzus+zKLH7HYr5dB22
aOPYPLaQ/9kZbXQRqhNihniP4//FG0KLhBEEMhMZoCU9mygKZfvALW+usoJ8TQQqBC3nrNIumU2K
oXpb2kO8tRIgKG9SG5xuLON28yHQrvL5g15UVvdL9s2NtIKR6pCZ5Dy0dS5JROXAIaBXRFQZCMFt
SbNudUl1Zq6KBqFCb3UoTBATROZgPczxZYpJCJbpiGHIyASKhpawczQdKBW6Pc6JjnrR5DtHhFUI
7KLmwA4LXPVp2bMd5SVTWn4HUgI4qSxoIf2bljZlUZEjBdDamxasB1K1COs9F2dF+jEy6U3Q6fbo
CuOp7VR7cUKCrtOEJdCC80ea/mmRZ1wFhJuZQdcdMDzzLru3xZ+AbQ2Qaa/Wr41k6SC0k4/R14/O
SF+zRupE5HXPGmLv0dM/WxZyBslFuvM6NXInMIaTzE+Cuh7U/ej5KAIWw9nsX8Ip2fRt+HPPWR1U
ZEwIDrVhT1sUrHiOl3ozxvnWkCAVadmCB1XjUYhwZEYeetpWQqYrE5RVj3w9civYKZgWXicdnnPO
f2sQrwvcI62QMBKEbigy1oNq3BshrjECVXPWD3YSdLgeLPZKKRRoKN3fVKc+euIV6O21jI0qEyRB
QXkVpHwmbgijAQ7NoJvuhB8T8BMczGT4decamdUd8HXzu/TIrH7pY39KYk1vgGqiqcKcvDhLuNZ4
F/4fb+KQgBdSr/t1VjavPI4LuTVAORV1NVxXHqKK9sfv5q8gfug99q62wL1ULg9lm4QggfC6VU4Q
eZ0Q25W+4u8wd3kDDZCzWaSpCaAiRU+tAB8rkbIslvwqx8eRz/1MizDRNHlogHRLnW6VPzDDxBDR
RdwIZG7FSYj6K0kR7nusrYDlTIBcpFBTOX8H4JpyehOd3DtMoNGikTvEudMfay+NVy00thhbFAkh
FWrygJ7SIUkueZk7kCCxvPleTm8gstoGxxw3urV1+9olhJy2pcq0+yjX3CueIsITEdBT5yPnKIRL
Dk0hmXQLCmmbYtNgMd3bbcW7Yxd/EVqTm6LkH3C41wCB/oBY7+KL+qHR/idr3j+y3VHyQPytrWHB
ZKhrI5JqiABAsQeI5q1Izdc+Rfg5OCSS54X7FMgMmjXrLqjFqCsm8otlB8jX0oBPLmCtZXe7EJn4
PbmdIlmiuHeZNzxLaKE9hSjfeej++h69uKV7atT0U+ZZt7GgqFkQsOeQ1rVBHP3NN0/VKzr0Fas9
igjL3Zqd+a+th/Scy+LmxcCPPso2dGN6eTTCPGpPYB/BQ53Lx3QEOQsk8d5GoD7jGSXxWBTUQ4lv
O6Ynqw+5y7L8Tteq8jHNXPfVS8srJol/0gKdcbGEfo8BV6BLqGqJ+DmaxHRcRB3uEhclUt/KayOL
N70YzWFguJ088Zt2ZrHGr0/UlZOBCMj6NpGOdgKNBn41ggfiPtxTSZYOKW7e3nEOJHiPaB6hKkdr
HE9JV+6MJSW8FbiXvEYCaAjnxxb8LF2Fiqkasx3qGE4Q8k22deY9EHeA2f7ugR4JMn+wh/5hQoC0
wYn01mNqgPFHYWXcA/3RSkScWtmWqM/X/7+A5Q5XsPlwQzjOfEpbvg3Iwa0f29MBK3EdLT3NYimu
s0gw3C5B7F3vIQRV3iGUC2itt1zYWcqAkTf1oLzlMGJn4lurGm7bTjtXpTrrKYytw1gMamdBQm61
Navt4n2QOEmSrynIxfPFXeWPliMAZYtRaXkklktdsMfeMSC/281u5UeoNTZjV4Km1JTEJexIZWB0
h8LmJC3a0qMpDZjItz+SmUpmLElo6NjZYBHbCK1/hl9iWTa1jHf/5/vWosjWPl+KMZq7XZPQtI4N
5WxaydxsmTLdgzeDiKkXtzCcKJ/qZj2PNnKGvjoTPn3ubS1eq2+BKDhCBRQf/+/JUc2VWvFgP6fT
SwqKsrMW3996LckaUhrWAZXoJTNigzFsIXOg6TOs6QhpyCymnrvnFgobqp51pxEylprJiw6nxMDJ
pnzMSRkasVoaB+veUEWoKsqrnkMuLlO0/zoMCZRuNjKH88O/sLpLx1Yu3p5DbGoqQ4eeO5FEHmSQ
xCbXFsN/umRyF8f5vTTZLLZN1ZJulI3nyqB2trMA8+rOg0moxd6dPE6Ialoix8rK1zQU69B8bPuJ
d7sLb1KZZO5nyXtYtjaOYPNrnEdjGzT1+0CZ0RWXMuhP4D8q4HnkipdJzvoFszfgKXlnCSPGu+MH
L/93ITVu8I/4hnJtwfImIPLnwbIwNZIKMuqAMyHhx2omGGr6FkApS34V++91qRgLrIHHpW9rL4on
pPmzGXObM85+Ur5xyM32Omti8hGYMkIv7BzKdKAP0za7yby4lOI+kS9NcAoS5CKhXe9z2/Q+pi5d
A9nFfx2lP0XGJunZT46NrMTARk2hsWk9hFb5t7i3IoCaIv/XxXBtsSfIuw0bxJ8K7cJ97iV1dQ0I
vslkcPTv0kfuMPMBPZOLaiMNo7pfzvRbFO98Z8YVrG9nWTS+LEHw2ULRMqmv4PvgtZDhnKqKIXBU
9ns5+M5aKyvhJeOHyLDTX/0O74L1SPtb91hgS91YQ9xFaRH0kVf0MUW1c3Uqk2SLSLUGGZws+Hzn
1ZvoWybxu0MmNpyFPWGSmMS2DFJQvyHIIrt6xqEwvjNBHmv8brgNvPI8WRDTVNZnTg0oNLwRcOI8
GGNBLx3bYqKdz2aAOa1pHFrVhR9uWL+L96Vz174bV88SCVyX1sausWS+a7JRvKeFtQnp0VoyNASx
AeeIHwaWDwBH7PHUBy+LYqsf+vsM5BMaiTrGOZmIFGY2wT9EghYrPy1gjTrj2oeFfEgr9CZjxeUw
TVWyL4hde8wHIjhjaJkoWcQzGbzjReDf2yVa5puwPCsfEXjMHXtW5F4hGGUTnmJ3jKqESlUhrGJj
2c2zv1gfS6euZkml86gbwsTub2mI/fnRzNDBTf9yQGzqrc1TYv4NaBw6daj5lgHdoz/Z5iZ3ceBx
dLUHSR4B0OSXHVb20bONKB/74LNAlV2bMJpGWTTbuHD+1qVuHv2eRMXJd0SkJzJ6ndHVz0PGJD2e
phDctM6N7BEQBqe4WpltnB1Bo/TepTAvNrzsGSHI2Qz7acVCYhDeNb7OtnNSbDI73cKYkg23thJh
vuP0GvY5AQeORzojIum98X+OCmWQDrQKmo5iieJ5/m4QsF/wx1d7Y5RulGYQ+WNrfEkHy/8dTXTd
UT2pyrdWVmoUZ7+nnDseCZgOVEI9N/lXzEHELbOAkQycyfESsorVIhQ7KCCWUwfiqjPG0xigLO3Z
fExL7Cfehb2FSL7tvE1Qu9mO+h0rsu9Kdl69LeYGhHRJUJ//by9q3WzYBh6Zli1JxhtlxjYzVZ2e
iYA6kAf7VY7v0zjLx6QYr4NJohFaGHSqjM9EJ4wfvAyqJTejgJmZ5D0K8P5wZbJDeFXF5osS6ZbY
m2PWN/WJt2/vtUN76By4ATcOxaOGAaRgdE4ewoETpHT0l63oY0fSwF5EvUxPb4fo3YCX6IJOqttX
QJInAPhbpjKeAlk4SBPu1jN1a2NhQ3fzPOFbAf8Nqx/fMN8Io+N1LfLPdu7cI7UoQHAejfDNdEE1
ognovKNvPYpwjhb7Uajyy7C4yWcqE84Ld/benWWyy/rxCvqnzmUwV1sZWsfZafxzWSEA98EWh1S2
JzFR6oR8s1qTBULDpSdfVJbPh2YiPDbRZflg/HgLgbhgePM50TBEQFLQbAIHR22N6UvbwjDbcnpy
HKGOPjlMx8KF5bI78EanzAXCAIxTWdwAJI4jE8ZwHhdkDKmekstAqsMuHHC8MnyvCLIZqI0psync
pjGwfWjcGlXAaDRKP2ZxcCix2b+XChslDoD7tYerZqyzt8Imuff/aqguh++x7+HJFLrgdJrH/gLk
kK6LtD6ncAErD8BjVWLlVN3EgFB55X6xl/qUFcEfzdBEXzvmkCXMws0U0u9H1Vm9QWpPAY3HGker
2x+6UTB3sBZ1xqC+p+ydEOwY25U011S5/XQ24bRDGjvRDAiL7iRlOrezJ7o/sSmy2/EqEUCSdP07
rvPVoMlg5ol/dMNOX4d7zFudVijxGNZ99tphmTPI30CjQAF9DWYgevpUx2PxNuSV+FsJeZRt9i8M
rYGBRCAyLfrpS8w8ZnF+VAFZKUP30TW5piwTyoPsmL8GtgpYEp+xYy6SjcC3x1vBKDzPSNOrF18I
90l6GozE4hOCI8WLNPKKBzerp0HQVET8OgFq8LAFmZPZq+vo8cHhb+A14wM/vdekBSgy+wHZo00U
qOleW071FSEyPyjhNjOGzJvDhd0l3g8st/km5u4n5a7FG/aRYl/40Fq9joRwH10EaLgLBnh0P/iE
rN/MBZoiGjaWz+n+T3NtsnrE8XBM8pjuFm8xsPrxP/3H2JntOI6tV/pVjLrnac5703CdC0nULMU8
3hAxJed53Hynfop+MX9MH3efsgGjgbrIQmZGRkgi+e/1r/UtLK3cTjWGNp0gx7fG+WaYSe8Wo0yv
YTt8xtnMYKw0z++RO092SWMNTJONJmLzHRPOIdPK45SN6hXom4+AOyMFJSnMhofI9HDmO2l7KD3W
t2W1D4MqP+smqrwhwJLFIV2E1eBcSoTLu5n121kHLeMi1PQIiWHBxnARGl2euD3YqwY0OwZx5sB5
+sq01MG0ye5Uqxa50PGOlRZHh3wgshIfaePkKdmC1ZsZ7laRQS2J2fWvHMYjXLEWkDdVVwfgkq9B
kaVHcj3lrm7bcovj7cwpn5964Zeb1MishKjQ31nSaMVz7FQhra/cZNgPkASLupcknI2zQadPzGRT
ZmXOSdLmuF/VqT9TaaojTfSaPCT16J0sSoMIlVBhFoX3Zeu4jz22JsxaQOnNQgEQ8OYT1+pHrrni
mGCZho+u8RKWlzwYHroggBIbcMV2/UgFlF28z0YhffKxTaCgYWC4VU2uHTXKVHGbCsGr0FbXTO1s
Bpa73ODtEDYcy4QmzAJZZh8XCKxhol+mmaUDb6XYWGmDt81wPqm4wKKiUOOol1rpRkmcPJaEdkX6
qNVo5pw98QdWrx6NzruIh7UeQ7DVALBuc8mSi4QufsHoWKTWF58L9rnI/olpq03XFr6TRmLd9i/S
Jl0KuAmVge9kRQsfrVt99EsySOhN4Fzd4dsEMrFOjDTfA3oHDxTT3Ou1WJAtie1lKh97aIS73FVP
HNe0rUNoazOyQVnTr0TOl+bOrRoXw0tbL8OUce7DCNg1fnd4LrjD7aul4M/PpflOuSvxF9O75fGC
DCObfhd2fNwmYxLY49P6JNo3QeLuKk2FMJurY4wdcZmCk3XtaFgamJOgAW51XY9xl8BMFJF6W5Do
Ui1ui25iR4aQmtvYOvLQ9S03z44dDzu9mYF7jfRP/n6kZ4KFaK+DQ+mC/az/PjIxFuIUeJYjH6JQ
FAkfMhYuuotSFhl8XEfkkZ3K289RgpdA3zxKo3y0Agp/9QGiLXo8SroevriS4xQ8t/xRMqGg5C18
l1aZwT7OrfbUV615r5e4N/qOhHOE34EjNfeoki1KrFr7rJwEqZSAwMRpYTMlcHCAA/x+25peZ3MC
DbwuuUy4dFNOxlR0uonGJY196lQm49aizupe6bx2+gQGOsYYRfZtbSV9sW5449eN1OcHLVbkCaMt
MtSAafA66co+JxX+CKyp0RXfHasKnTqocY40PzLkDW17i41ONE+1Y61EGjxFTXPlPuTZmLfbmEN+
xClmXbkahlYncBGLhxxDBaimFZF3j2OTZ52qjDoc7KvJhHvKSkpfdY62CTBy7Zy5dc9tlh4GGtG0
erDuGvoT15U6KjcRXwNuMKd5ZzuovnPS1QupAhwToy6zU7cbhgB+SBTlZyPVhm3dvMR13l0COqz2
Y00lCQ9T5DwLF1aZNu59ueCXldmBlSJIpggx3ouUQChdXvEZhoVnvA5dV9zqVZTus8loFjvmbU/b
7cMoIBLOE56lGpXy0sQnac0+nF+838scY7pHGpGMTzmyfNL4B/H6aXfdcvtIdKO+1snYvgjMUSA7
lXM7RHxQtA58rtnep3HIahkg2TqI8vBWC/OjlmSvxZgVn3FgHpsMGI4+hXdGgWhSORSCIH8Ey0Hl
f6YU/feiLezshtAlhhHOzMbvQuR/og/iLY2FIMC5ZpOH+MO+Pyw8hqXIB2BWHjmKpjsa1LgRYHCo
iG8EJaGERo37znD3ERWb/uC9qFlnisR3WZly1/RwJsNYGeze7KsADb0al043nl+bjsn7XGHC8Lu2
5Ulb5+N//ET/62v61/CnvP0PZlv793/j/7/KSqGXRN1/+d+/P5Y5//3b8nf+75/569/4++6nvH7k
P+3/+Icu8VdTtuWv7r/+qb98Zf71f3x3m4/u4y//4xdd3Km7/qdR98TUs+73d8HPsfzJ/9/f/Jef
31/lUVU/f/7xVfZFt3y1MC6LP/7xW4fvP/+Aq/5Pb/3y9f/xm8uP+ecf+x6C+P/53x//7a/8fLTd
n3+Y5t8knimhA8J0YT8KEIHjz/I7hvs3Ku4ofQVVbANJs/mdomy66M8/bPk3B74VVVymoLmG/sE/
/qUt+9+/5fxN0FJs6JaEgaXrQv7xnz/6X97C//eW/nPbuYWV768UGNKOHvg82qX4lelY9lKf80+f
0zChb9Yu4GJmQ0rovLIqTAPOq+2al7yqb4rRRtIhtdxLxaWJy96nxIBK+/6klem0jVFINkkAJGMx
UnLLY43Sg92qpbzVywAg6GK81K/Ud+6SCUNlQYRLOT3Lqxr60EwRN560YMC1WvusS8gRKQdrp9tR
i9ote33+AE6VZ8NO800rRLGhOIxVYwUctmOB6mV0HySLhbRezKRdrvDCkCc+hDMZ0dIx9hOthnxV
PIj0urOgIdgv0+AwDQTcMKxWOFcLHKzMarUf4WmNF3NrwMSxGhbDa75YX4FbYoJd7LCxNjzE01OA
S1Zf7LKD5T3pIUsVCpYh2NCCWbPanFD+IxHhQfHio52x0WLi1XZpiiNWL8APxWH8Ho/ijFlrPFmh
vmaWhqZnHN0AcbrTxv3EEf1Y1nm0n/rxTVJ2BfvqPErLL22PpyThU1/TSYl7RvqWzeNeRulP1o2P
1ogDo1Q9S1myuZFLPBYbDqbfHyloC1e8HOhsH/T3AN9xvF84ja58DDlAlurg2R6UflPfAU2EDhCG
uDOmnjCTo7/N7ldmJYEf5NGOcEKBHgvYApjzRhUnPWAKawxAtDnApnUWHXHl+FXNEtpTApOIi5dA
b/s7Fghby4NwbjjQ4Mu6QYrvxGGS4hCD4ECGbxYfAZi2HmLdnKNKhBZjwRSJO6vP0tWohhfLLQLc
pB5N4w72SIlmherAiEyXB773EvKNQ6GRYgHSWL9sqFtro4meusx8NYK3fgkva9lXYnXs8ky6x23O
Eyow6VSGvKjlR6/bmU41bd2esMjgEVM38myVdBgtkRSePW0Ep+nddlX6mNSEy9TEwS/vIc1N1ntG
XSnZCmGsCp0Oa5eNBGYhkiJdY/p9lpy9nnVsHkWQlEwFAgrMVDe9xIUEbD54VwyyPzgH0s18M7BO
37KRp5PVovYL1RxTmGttCCg/4UrLzs1ytCUnk96a/WcyNWxJWHkt4vzGxg9NkyGFFsKyd6A1L6n9
Zuo4iQzSQ5VeUokzaT4t9TirnXH0067l7Oc22zk0Xmjvo9lmoqVeyU5gciT6pLp6H7N2qqbxU8rs
1pQgMI2kYGHjOevcLFC7a1ii2rcXcO5KWppDWY03m6YG5+FM+TY3yKlPYta2ZsTmvZ70TTnE2J0W
F4dhqmLPFLs2ciqu2w5oKPu3HJyR/MlSbV93QbZRXg1gyUtxHDnzSMzEqLYq9NhQeu4nh42HIKnk
1tX1hO0ktnBJTnVsZbUeUAegRUTDUfdQE61nu6BhpYM5wZ3Y9BEMcK3k+l03IdBEiV/MzB8eAXVs
wMRUnVbC6JbRsw3kGw9L8ZFp2dsYSqQR0eMpmMRHSjlwTx1LpYjLlD0VpY2wbwK6YbAc5Fsv1Woy
b+BrnBgdp4p4lZePN7u7RRWrt0T7a1JViMrkcyyFSQHvwgyXb2skOxHBuhmWNtdiZNAsanpP+2G5
m4GIq6kGLuhv59OJ4WqgCMyOm3cLsMDaqlTFmp1mDpNCDU7IDLIj6g27I46MmvukWd0p7TExNKgL
Ru5gjcXbUwQBUNjsVRVEaOeYKdTJ5S4ww3nTc6OgIgoWiJDVqVvKRfSMduAhFURBbzsRqHM6PKWx
229r1DXcXJ9zyrSCwxMXXklIreekX4hbRwcVEGkHbmH1Wdb2IRoUeaI243UiBr1zqHvDWmeFezuO
nnobjTon5Q5qDbLdXY/msHYm5H2LRde6HNCdibaFPfeAnj4eXOD4rpR5V2fadUo8wFgxJK9Gi59g
IO7CAq+QjInGkPN70btyV3CRhhxipfk6mGfL6LGAC41wJvERKVjtdVRVi73WubS+OSzPRQ6zIinl
D+YzZjHnu9faS4zcBK62vc79UTMxRVuOU69x7eHhHq5Vx+Y7D1gia3BaySwiExny5AnDZG822ZvZ
je+ghMUgWtZcLq/S7aneCrmqFZaA0uS+YDkh62THfCXvQyCCTT4AI9Lyo2DDW8q7qSsPtRpcv7eK
cpNDKcgm94GgFFEXGR6NejrxnHy1Qe2v2v57CnJ9M8q3jCZ6X5J8qkxW8KwfmnUXRMfG4nNDtJnE
1hQRL4D5t06z1yAyHmSCD3EY4WQ2Gh9HgXuT20m2IQN9b+IxpINsbS2XcKbDskl5xeYGW4wx5c/S
7b5DB9ONJ6DjROJLGU1C2ATEek/DcEjsZNW34VYbYfdK3JtjP+E85JmeTSHjAiLvqtKcfV2Ne90m
F4riiRmmb6nc5Qsq+mIMHbNfheOMoM1iZybymmTcHJ0AEC6Hljw8xlV6Z/JWgucZ0FqLpyFGR3S5
uFYRG/KmC6y9lgkHxFO5NQ2yk7UckOj6yA9LN8B8Y5Jbj/dFzlOWJjXybQYGktKj8TYsZlauY7CV
UXeWVvygzdaPJxIKq7BBBc2FVuxXW4Kz1s3FRel19+Cz700dY53T3IzMCVwF2dZjucNEgNPZK0CC
d8E6sy+uYxOy0GnHgBBiAOp6b1z02BCjAlnY6BM77I0IGZk4d1psewfahxRZGACnSY5jwibiOFZY
UKaieeN2sB4Hyt1c/dD2NbjaoGtWZtPdt2GtVjZGYTOssDAOB3DJXDSWeEbptAFKuLsyYillgfbf
RLQh49xp1n17P4zhQKLFCIjZTofSzECl9HBRqxLN09FuCWdy/2+MIwframV69hHnTeLTF8AZKb7H
egLztL3UBSOGZwUC26efLQFDwVaoKLkhCxeWZJcFD/Xc83WtJf7SA30lqJEG2qGQpckSpLnBpPji
LbvouQEVJcc7hSd8qYhmHtY3VdecMTbeqyXE0kXmOu6drxI0UU3EmNpsSAGBvNQyLlde/m5myQ14
k2nhqVPeWUKiKzzsZcO0LZ2WG6Kj7UBdoYW5aBwIB6jOJSyme8pranzPQ0V3QAcTmcWftnR7abkG
cto8oDT73axeQZwgnChTI6bJKwESZLKn4CxAG6DKLJRjlZG0M8WahnRckIcSexHTEthzl/AZdnxG
XeMRqI7ECV/uLbbkN7P2bnOnWsswfJZ9fgCtMzNwAJgn/LEGBndetuBWjztsUN/g5fj8tvce8Ce6
7Dbk+n9SZBGsiu6DBzDG0bbTELxBz298VWlH9OxqDdMiYuwVbBON6iEY402VfBR5qVYtQfTNMtaA
+7kWEa5tVLUEAZ19TAZCooOY4qCjRmP3C5XKdxfWj5bi26mmk9O5n4xgTK1RSw+9EfpmafBqslcZ
Te88BY84e5YUfvoxW8l20s19K9SLDnEUHc64cpOklrNpMOJmAvnHKTAUeJn1oyLqN71YINchrcV5
TneMw9rDfRAVzhss8MGmKOU+RjdfyxwJTKhkn7jauWsbzud6+WrhjmmtImWjwXUflsmXR1mdyqJ3
2KnWmkFqwWsVyyaZTEnfPqLLvWX4I6B6Z1vOOzAJLeE7IAZ3szUurpJXfcAPMLDa0athpKJNfKXF
8sys8KvCGhta4wPCxkPUlTTsyfk7eYNaHrOcCXa64N5YE0ri+orJrOU9ewS9vVhTcGrp8QGDk0Pl
D8Uaq6VkUMMRFTg/E5WRQOIb69COPBYRlV2XmT9zSHVn3Bq08kuG+reDfsCWscJyHFBTQurNVQEG
ytgh0B5nVzCI8bYci32pszwYc7YmhvvpykrnZURstLV+l9q0MJIu5ylUpqM/MMuaKqoJV2eAgbOe
ZyT7IYXFZYMxEdENdgMrGpdGcWSa6ByROdg7jUFUYOJl6hdnW9/mp2g6AXaydmY7nkJYHbyswNDt
pDqO5mNSOmCwjQC0WDuUu6wQQErk/OGokum6Zl6EM7pGWNrUo3yxmHzhxd6OmuPnFdKl6d4Zk/OL
tvQHDZNvZpKDA9jOeYBr1MEyuWqS7KblXVgh9IjVmEFCTodxW8nxO9DsChtAcMH3kmzGlhevr8Uh
gOy0KdE3qT7DlRzbfl5g7q2ngE9Nd1YygEXomByCLfot8wJ4EYfLKE5oGMkehox7gVXCJqGq8wFq
xW1U50/p6EGLnseDXBj1lX6eZs/GxIGuO6TwTHM6t7zqbObhKbGdS1Jpj60obso5fjfxdayCdRWA
ZzCiXNvmVbDPUyIJbc+14cSsHwZ6tJzvPAbpBhLwu11C11LMD9KywLkKQkrcBd3xi4Mv9+m0fJwl
BCaa/z6bUXxOcnJXZirw0FPy3ZUdtdnpxljApZOHHtAHISKhSZM2/Y1O3Z5HhzWzJ7nuY7tIDoKo
A1uwsoU71fcbFXZLEt7cz3Cki5mEo8fPRwzTHbaJGcLaMMl6s1f3TWVKfIwOTz3rLKtebOH06H47
xeBRh9subK5NUznrJHYdH+cf95mc2AVzcKBJtjaObm5Qb+6MBS/ttYQEx3xXDDx4tKjKWOHOfKwK
44aNTremI/C9NzGhs6Bd8trwNlvqrAg9vJmF9xm+WNZoMbdHMXu++tXumXBad7wzGuzfovE2Xq6G
w0QpBBM+Xk0b1N+a+AJWBvQRlrBAIlMHZFERT+siGe7M2YbvHN2Tr1jpQM1intWzCcYjeeUDf9Hj
8Nm2pr0Ep0ZyYJ8NJzDUuyjNLk1JYxCXR3RvBhmtvhzJC1zfLC+mxt7xusPFCu4tdePJVW0BQeaI
0U6+DinNzbx9Mzn7y8FOJeRMd6n1CQ4wGG9rbfDnfrgbjU3Qug/mNF/qSF5Cp//l9j7VR/d4VVHs
AQmvXCM+zCPb+/IodQQdt6wOFRmmjeu2FwynjzlivDdFG5azAHPL6FWfys/AhI1QpjooSkQCRk5a
eMxsLTXvs+6ltTMC+pymm7HgOIxDTs983ayJjy+FEd3Jm8z3rs4xEHhIi9Z0ykKB6O/+8phtacL2
66k/TTK/K+jV0KrsOIzDIeVxCGl1M3vdbYMlSAX3ldDw2RAazNofpsCrI4oTR4hbN0B7atL8GTDw
JR4vnjUcTItF84B5V9fu8CiwbLsKT5y5x7G3rRyeffp84wi2Pl0dfNn04Uwzg13VnNIkPNQ8+DfZ
1G7ZQNqAKnBZ3td6fXLCGvwTvu28FC+GHd0Rf31smH/nZNxXNidMu1wSm1KjO4Qzck7QfQbkWISn
jCEhbU6RsRMm1MGglDscftQH2oxHpiYhM/H8a0yX5IamY8INcwIGOlgCG5wXFjPXdwxu6i3e455f
MVInJ4O6yX05pff5hVt+Q5ZJne3x3pqhrAgO4KLsjp4rnmjRXHKaJQcDHltsnOJghek2BNaqfeqx
9j2aPE9dcI3rjlve7H73rXUOy+kc4TGA0jNsmj4/j+B8az20CHSHbxWNak5gvk+8+GUhOO+aEBMy
tY0ysTXr7kcM8jBnxYme2W3Cv1pHwefg5b9mHQFH0EKsa3zLFCJT02mtnHtQUXAHTDjzZXeqoC3z
shjPbnrSFfDYyZAXt8VlZDJBbQI32NFh4g9afJel4gtkGO4k7cDBbRu42OiG0n4jJ3JweiLxwGtd
TK0QHfIsJeSgWb4F+0JF860hDWhHMWZAkNhJ+xIuaLCI5x30SM4+A4Q327qk2s+cvcroPrVcfzDF
C5EeEu7FsNHm8ndfNzy/OOYWpMsHs0KZZA0UeVjoiIb5pLaeJzc8K/c2H2jBjhj5ccilRxDO0wyq
q5OYxQL6d60SMH7DoTApchzach0ZZHUsTlk66SVJLpMo/p2Zas9YRxxSVqq6lTnrn7a0zH2HoBTb
+i88N9yLa+elyTzh5/hcS0R4zigIQU2ACiOn157TMBkATuUwRVY6Zh4/VG2+jjyOUU5RkaOmISac
mT85J27ThLZxljzPreGl0G/5/NbuDpjCPU18mwH3G7zT2TnMk3EwGQ5wOwhqIpZHgVUv5CxeYM5z
6yx+cWtnPzESbMp2vIf5vC0N5KK2VMN7GnyULqACegvvWivWVxKZFV5L6luNw6/4Zju8reiRnlWS
nINTkAwf5DtxsbCM5Qa6wLp6ahoG5IHGQ/EO+ZmsyXxqc+9a9Bw+A+cXEspJz0nRdW331WADb0J4
1KHNNFmVOL487I38i4PY9E0/bfBMEd1WRURLOOHkoA/x+rTI6hTOzw5vP90gfGtlWayLovo20uY9
QbrdK9PF8DhxB+MWf5tpLaUYpNwTq711Kf3xUuuxYkcMAR2NO/fwxtWJeAHSNl50nnS1w2koDp2b
tmyKE2c9G0o1cg7QlfjqYjTkgR6vByKxF0eWRC5TvpUwN6nOaViQ83Zc8ym9Ohl0Zi3DfKjDhAUE
qeghWIxBDjxc7CLqxqgduov16TtGkwtnDMVNy5O4cZaUJxoqC3akpLai+6+3djFWsmSujy3D9m1F
4TarVx3EUPxZ5kOwxsNabszE+85rZwvwF7MumeuGe4bmcqiT6ERjFjRXDW4TozJ2LpO5tk3ab6Ub
j23LnYvu0GNZyHTDIhvAG/b5lRFDIqdHCV2SA0aW8Axx6BSmH4AX1Wl6F5gPN7CCyhjKymvSHJYH
WCQw/KTwyZ9dmNB+JcNyhE5nFxAeQl4QjDM5coKkcUVvlwXxHdOE5D3iWJsiUOxqDBerKh0ZgeKG
8C2iyZguMTxdIT6aVkbWYobwIxlyreGpTCP7TuMDXs3QvlR4JThSLT/7xN5Z19YIq+vCRRjSUGXg
K/CMqGkn0TotI3pC57Uk4R2xhdxmofuBD3g3FrbaZlX1YWKAtXT+rVlZmIti+6d3wedVczhzM49Y
fBBcIoM0+04VP5Zzke3LnoyFIle5qvTZLxVSQ4uHxGobBQAfEG8aftVJRNuj221xZltrCjvmTZzA
gZXTpwtfFfGB1ETRkxWIbWvtDZAha4n0AT+292s7vKEFaKfjLttyefHhVGhkOBTlOtUUBo+2dTiM
qG+vCAXTm3ugA9HgIM6pMGUvi7R8jSrQ5mazUKPSCK84GHkSV5si6r8N172kdXQDga3ejn1xcHn6
nsl6HNuK8JaWdcCOsO/Anm6uEEC4opD4/N6V59qKzjjkb9KAwQ/ryTV3Fk4WFAZCHeux5aJG+tnx
ApnGbK/MfV6mwdblQIgpkRdg0sJg29XZrVWP17LClN+kLCi4w3OS1aBsR/oZVQXkeMW6vj+aNIgr
moGXWdvbV8ZdcKPHsr9la9avMt7Ahe34CG3G2mSVw7Zkts+lk36FpA32o7ej4l2tXO8uJhm6svT4
TUuZXuJ+BSw+Xou6wc8g2F3H8zHo6nodD26/6YjwHmtXT/cpwJsbY3bBTBk4IRi1SRa7xqEV8V3n
2SP+fGR9OjtguLzHQXEttVGdS+MECVtew6U82uPS7xS7FIQF+OtKbhxvQAEyy6vmOvhQSjj55jKq
Sgh7cRDTJMJWk65pZgigbru+L7y1iDkeN6FJbA/I4WqALtRlDyQO2IQpdaSMaVWhqtIJdiFxXa8t
2/Fxv6QXfBt7sJnuSXHt1SPHaFwQcicQ/0lA9TeO1uiLdnbbRumZOOvIX9vKcDMbAQHsYokVNAqy
altDf9TmaF0PXKd9pN05FtfqUJgWA662HbwmXTsDy9QodT56+gFwYA8A7oOPkH5fcv/1tM/1hvYu
ohgBYF/SxHxLVk4Zi1pplrI3w/wC5Zj2ibAxUWwFySiLRQEf4lVND3NegQISwqw3kwkysO+Wo8FP
2rkTadlswZGJD90FdKy8Hqs+Zc7ZWFK3WqOQ4rv6ltH0VMXLnZwhkGSEt054/k4NId/Ja/ZNwihO
iOqNOwp9fDRqkgjxhpWBYUe0FXvetDYAdZMgtUV/GWBSGURWJxxa4XTsKlzsNPW8plDNdvMMOHsW
+H5zpQM7a24IA4d7aE7fqRVru44TWJMnPzUIv2OAR7GG1DAraiMtm+VH3vUe1HkEJqqIAGGE1Y7+
nqdQVAiAgwXMndyVUva9cruBx3HucQw3tzitOZwlQALMUr6nRsvhDuLamjycDpQhpTEyIHM9ctqu
mwuE9KW5nFAvyXwcUgUdzmSasZ6ygsBlloR0h0YG6+9wwEFlGryUo/QrtK5wqF4NPJIcB9F9LQ6R
fae3x6TpvooO1YS4tIdw0z7FAX0brREuhQgTBQIDafiIQYuNMXvKwQVaHbKhABntq6KjY172zsqK
OArwmYXRYPNZqDjdhAjzTnNn4YCiBv3NG7PuudH6RxmFHOmDfBsDhubDb2sbq1i21Vy9+6APjnzq
OiRJoj6UVlOpwN2gr1hJ6JSeDS6TF4gEGqhczdiyk2Z3oHNWTTPaKH9bizXt6JaGe9ErbPNQN9Y1
HplVpsIj9W4PMmxdQEKS7meUWekMBWUuoQ9OE2q2cnEJhuKtdeV6lOXjkAU3jsGpaJRPIFFArakn
z+5vVJHeiwg4dbPNTQjrvAS+PkAecAU3fg3SwYryqSuofa9y70PxqaQDbo3+J+Lt8T3Bkp6YLFZL
WnUaY7wlzxM3THqRlju+EgCsS8ARUvRfZUtbYVw+pVI+UwKwZDXzp6obTrSsnIysux9yDJBlsvW8
aF+3xcU0gajE+VflDr/KtvlWRv2GPL2id+LBRLVfhRqalu3O9aZGcgX0k11CC2mwcuxNV1FHkox4
G2vT4HnJKYOZAHRfzd3cYIUWwY5Ya02s76wM/3JQ3KV6+DzN1T6S6WlsYCHij8albNwnNVj8Nl9o
I8r7oZ7giCewHIAkRnbA2YwYxm6or8iqD72pdBIazODgDk0S4W66Ato3+60XjEANESbqvOLgSBI/
FgRVKNw4rL20KNFkRuLyYJgOkYWhwCQA7hMlmFZtHMWPbQ0whbXL0coHz7cEy/McZerGKFj2lloF
cmNS3amNJL0MdDsF7VIMBWl+b1cDepcArzf0w2vcOc5ZZPajDtlqn/Pow49XadtOxd411F1gs5x9
8MtcXczhedeNRwAJctf16hFElnPlBrGj+oR0ZkgMyvGCAG/9soGT/eQPbOkOrQbMHQ41Qi2juLBy
dU7iZmb5Cbg4HAEfCP0JTHNuqJ2rphehmJNaQc4RPfeeLdG81Wc4mMFs7112GQyl7dbLGS7mqNlN
/XDKYsK6pdDv04hz/CjGexHj0S/AgvKpJM2a0DzBhORu+37XBiwCke/ZU43ILcqDP4ZUWPWcHfDz
r+Lewg3WaB+JcKvNaEVvJsORoIEXpZ2rh1g458klnLGEYhvKdIaJCdXKC6wIXJnEubFOThhdfNNu
Xwg14M+0kffiNIz8oMnSbSj7V3rbc3REcMhdXNySSEBBKh56PT7UYALXhh5ku2lBJkIZhYAzEQPi
omANzpOE4CiNtC6FGexOhyYjcGOGj2HYvXiGSdJhpN46kMNdGc8hYtH0yFIGGYYFgizSLdAR+mqz
0tm7WXwea73Yy8JVtLNNqNZ5tRvaMH8uwx/NneZjD22gr+d6Z8Dn8PnS2AiqceAITYJTUlk0oA+s
69GmbErPZm43OnQU2dd7CVxlakAl8sQ+kEQjmNmLDYC1dSQ7Z9to1QGmSb0PPEbWprfuq6zaUjve
nUfbXgzHEbYFDFxQV4aOIj8R+GHKZq+Z6psggTlTt2q+Wn1J7zB04lM38zRNeiM/hK6xs3Bwco4L
zzIcv5ORfZo263hVdz34hsUiRJWUQYN32SDOlvk4naayetQJIZC9mZxjFiRrz13IXoqOs4pwJ0Rl
DZMMBcLZfEhBXR2q4tkJpie62Z4sEsZLDBIjuOXdU9rCw9vEzTqSO1dB168d19YuPbMDeWEOJoLW
9ZApeZ+68RUZe9hNUQHxdebsnITskqomqrbOHBDHZ5jIzeRkGnl4yXXh7G22rOdkEPM5pGYdUUXX
2Dym83GAo/m7GDMFLoeLj8911LIxFzBbVvqYSx+F/zXv0R+TpJuxpN0C6uMG2LaN34bGE8ndcRvU
3YNp/bgNxWyBgfkmEHa8b2GprgoISpmtPaeaYI3coCtO4KBSSGk+11VPKiMETsyUrM2xfgZcFpCa
X43otXuPT9veeNGEfCbgkOxRezUufxTq3owP1EFJjFAGEgaqj2L3DKzM3DZc/gz+7q6imAeMCdk7
Y3RunbDY4v/XoPaSd0UIDgIIORiNwNbnN9wg8FmMUUmVsiPWWLjo4XAYYKkPXecxCVIOXydB3Bc1
NbvqbrCqh074s+4eun6JFiQekwVsA95kzHp6eStq/RyMxcdktL6lXNBS4qBsba+kINIkzxYTIear
9mMmfY9sYn2EBk/metB8o5bHCU4fNWXTKtGSF+G8gKFApXLOnP2on63sVUg0b5uETKDeYjsxHaje
QJ8/4d9zOMzCnZ73TxhytQod3CrDW0lAxTdGrlejvdMJYoDrUzFgdKfN2g2lRLYBtEyNZr2lhT05
hjycad6E/ooaDpGhfGqTatXNZgzfw+pR/ajIydji66Xm7dhO7Yd+OmTiNeHOUMfss5BzMOHB4Jp1
cOBJlB88TlCzhvfPjJ18DeaY5bRUbJCjVxsw2Io4FkuNbpKblAz0hlXjDsTtLsDito5iDdJ3SZti
g85FuA1K1ZLsNd6Y+iuyidYvHTrPjrL4m2hC4CkUjeyJVivfQXdBiiuMhPI+N924nbnDsaO2QcEn
VI+R9WCmQgqBqjDRJLMyHCS8GUBAnyjWp2lCKCY9j0o5VPqo62IJ5ujFEJPcYLyhfKfUbywdCw7N
qcd/p+48liPH1u76RLgBc+CmmQmTSE9fnCDIYhW893h6LfSvkO7VQApFaKIBq7urusgkE8D5zN5r
ZzjPgrEnPDPs7qyJKBZrRlRt2ntSxiodgsRhmaXvnAUG0h9ewLCcF6g11G1WcxBK+bcnnWsswTek
xJPWCCcO3RKxbLN7d+hxlcsNGLEc9Yrg8RAb7wpW97dYZkaaVdwU8iwoJ9TAaEGriZRCtARGHFvX
rs2TS86m9zDK6wXBOiCkDtNAQ/AIRP/Eyo6ayEEVDDZIrQrWYyvMd/xaDGE15WKU4Er0ONb9rI+D
LGFhbJTwP/q6LjweP3c5qjDeUPutyL+pdfpTYahqYLdgeSrGqJSnXYPgqU3cAXl9IbMascbyVNRV
wN9KlSg5h5iiMRhIj5iKYm+Mc2DZ9lux1a0kV9JJZuOXbVM1DRm7OVR8O7WI362eRb7cAmuZQFIg
hxixhM8bQeEGoHY8TigHNZ56p4Z5CYVHDYo/penYh3OWB2QNfFk5OE4yqKhNK1IAdIhjUGUS3+wh
JlPFHORCyG5sGdcQswuqLMYtqmg50Y3ohboYbJ7WsSQGhD81/Uo2Y3xq1PhHrs0EDWHlJepbTtyB
EgN2YbEFqqxtnnCL33KeqC676UBjLLXPbKlzTDkIB2NzLNgj/A6Lqoq124FL66fHag/tR9kSHD9a
gD0OxSL2LYtSKelM5SA0Cj2JMLB0RUJms4W1W7VyiEBn0YPK3MtDDegUfTV6jWvNpBBBA7PcGi18
UjAhKOXoYRRm6pUtyUJJn7wqTRi9J1b5JJPMxje1H8ZpBgmuVZ4NL5IBI287nbijzzyarLgMT6vB
1rPT/oHVTL/MgTXjYgkdHx1AKS3Wp8NCRbgfK+6yKpOIk7FHp7CJYwSgdQ5VnisaKjh6yhOlSr8r
RnXAKb4Re+rx1IUYwZGk1ctyAR05ujYbCx0MNFU5A24oHd482U63EKtOcyBnQ3/AWsvES2FNXYWx
7ojK2PI6Qm7jlZNiqvVrYQ75odSAX8pazipjLq4U0vUh73Hf5umHsgmNOyRThj74ABcvElrtHSvY
m13UM0AwisZ68wBk6awfcNh/Yaxf9jhynUKBYVS0FqsmHn+wM56EOY5IZ7TnbEUxJsjEY6A4GtDv
iB2PARIVPGnD2jhhfvxFokp9mMPpE6sdRrEMkSncNWbzCWaG5iGiqxyx2ihn+zEalLY55CuvZrMH
JAKOoGmnuNV7rw7fyrhozmbChEQb81s2kPRJfiiAfCDHmbjXvfVdZRuuQUEYoOrWAcA8BUmGHCot
JI/VfOaBMt1BpVCZP2jOrBKzQuD5zphiRqRcS7t82JK8luhlWEIaY5xuSGFAVhhKC+BFuYthZucA
AOEkiiF9ioz6UWuoh6MkA+Sa4nTvpfpayb3KdoGxRAKBUTcpJJLNRm1DZ1ygNCqk6vTpcamXD10Z
vroN5jgTqsAI7avbMI+4Ol7457HYAJBl/NfegJCTIn5FFtJWrbO4VO0OO2g5vKyoHhUkDxtWspfx
Uy2QJleIkz3kSTDx5Ev0tbSPNiwlXkyMfylXH+/QiOAOWouOJzF2LZiWGQ7zbsHmSkfwV9XAXhYU
PGpOtj2MITxmkBvar2UDZYYVmKD5p4efOW8gTQFRk/KVuLAcAR3zbn2DbsbYeGUriGFxLjA5c7Qr
PAiIoMF1g4pnYhcFwTPeUJ5YOp+THhQ3ftED+osfaSxcAf0T3hd31tbWb2DQFkKotqFCgdA0O2Yq
BT2B7VfwROUNLAq6VQpAWX/EG3RUQuKjx8OrlGOrx5CWo40AUZoXrfHI2URKAL1Yy/S31XTMGKwp
O3isoJBOycYCebrBT40Ng1psQNRuQ6MyH+KO2nCp3QZOnVSwfDMs1RCmajIAV402zGoIb1WUPekR
EFgNSKyDIfEghM26TuhAmX6oyFrKfbUBXI0N5brhSltkMtoGeR023GtrWMgWhu5cQYK1NiQsFo8P
SYLRISioSVr9gVvvZiYY2U4xP1fgJjW8Hpk6rNiAsxPkWaJ0mfzG7b0wRgIu9Fu/QWpNaLXdhq0t
4Nemm0IEa9C+zTHbMd7sq1z4Q/HaQ75VIODaGwrX3qC4+obH7Zbhd7QBcyHprl4j/uQzxkyIuuga
KEc2eTPGLBZOzUSFiSEbPqwJIIxYVh5POozexAivoVEvvrrO1AdwfMUG9LUgYEHDrN+2iU835YcC
V10GA3iK0b2GUIHhaNbs3rTPkM84wQ2e/gEIbyhhu+yWXalwSmYlMoMNOCxwz+rYaWBcorks/sES
wydWyDkCyXWJ6OqnCkW+sqGMF5jGOR2QLI5cuTXSOKDHtcHlXrHzWef+qG1gZNaNo48R6xPzPBfu
rLLo0si1mD9HNAJpBV5Zh7M8wVteVyTEAz861j/KibTqV8QGpmfV+Wu84Zp1uM1oABK321DOUmiw
ugTuLKA89xvueYT73LYAoC1I0AZEaBR3yZOlw4jeYNHZho0G11BjZR+8dkNKY9HL3GzDTGcbcHqA
PN2zm9MkQ0PFyIg62/DUNnd7ExsPonNlj6jzxm/VBlLchrVeBcrFTIvmgzJLDJ4QFaIxlf1oYaVn
V8BHu/SXqSpXeEYsHmBnj/lMXE2c/yECfDdueG0SAKHYQ9xmFUWesBVf0Igya6zFZTT9SZFeiopV
NcxuMDOxow0wHlIKmDoSKVWWF88M2VgRntqOEIKqYiYECzyCCd6jAl2g8++XGul2v/hhcZ2r8mWG
JV6rhh0YXCwVv69vuHHWjVu7LZ/6DUWuap8TfqbDMNjvkrymLn4gDjP2TnoiXXkHkKRDgqY6b1iS
LF+mGO+kSn7aGwQdWAd/rJNMoRvnCK6iFxfmFyCsQGwIdXkGpt5sWPVkkr9rKE000iDXY9jreEFS
zK2fakwsCdS092TDtEfw2qsN3I5vjji9y8okbAq5cS0tptuD9U5elOyWG/49Yw3khm1zryDD/2Mu
+3/twvv/ymCnyP87g92xy7/Kn+Q/DXbbX/nzj8FOUrR/CSEs2bYVzdB0VSfH/L8cdpIq8NGpsmpr
QiVUUzP+p8XOMP5lKIZKaJdhWLagofgfFjtD+5dK1iuFvqZrnICa+L+x2CkGL63+LzflZh/UBQtC
U2GCJkxce7Jp6//psCOzY1yniiEd09F9Ul4XvE31AEW5YUH8Nxop1XbpmeXRrj1c0La7lNluNKUY
pTvPBnCla6Y3tSDFafvJBkdmbF9lMz+lpGbGYX/S+CDQ8DRjw7JkKWhBbYJa5fzMECDt56Le62QO
oUc56Vp5mjKwecp6hEHkR/Wz0pH3gOl9dpoWShMXeXss6iLoIo5lKDWa1JxFHl+04qIZ4xEQ4iUl
KCG8jW1xN6rqHjbZ3a6dSNYvxugwqL1b9/EkpvA1ZY/7GuGRMhv9eRf+ZDoRSv3gyvYfFPqkGdj1
PRTLNSpgKFrJ2WEpBpKu33mwf1CnQkudmqtI0nslqQ9KBbIOFizDYhPMTaSh2s8NITJreiwKnVlX
9p4pybschW9M85LmpSsWBJJv5DESrojsuX9EanpXWvm6ADNpZp0osgvhVHXChLsD7amSDxdebTW6
S22HVfEuGJtFo/EQYfNEvCgRVEVcPECrProwfhwksnyapziqg0rOdhHb3K8NiCGvph9VPMui1ufC
9Rpl8sRceKNCjfl+iuvGsyePpHKqeJ0vTcP/F5agnjr/dqP8d7vnv9s7VY0L/D+uPYGIEgU4Vzqm
USwk3Bv/7u7cKEFgTkTs9IxG1lu2q/vsxk5y36maN0Tlc5wlpKMQy5f6HRyCiHBIMmH8DLeXzrZW
ihIsL6DRkOGTA3ccUc3bx7W2jtw3aOOWYymaI8m7x6UVfqsNfvj31hp/EKDsixFmhkZbbJEzcdRd
sYLuRh8CH2s9T+w+OwPgAzLayPhV0S7iwzukVXMAb3SozOtY8Krls66Kc2jei7U9Lqrmz8ufXk7u
VNQn8CmuJBQ3XQw37SV33dlSejPT9WYvZI9Pp4k06Dni8+sHqRhvCLdvtBcQkEFP9MZ19KOgJlpN
11pPQELq1cLri8yDBOOGue4uHXXbgXOiEJUr5sDMlQMj7Ce5je7xWN7Er/AItOJpaSNWi4hzowHo
xvGPRMVpn1OZuitWTq3BkIYW1nShVLnDJDkivupLvg9dgbhxpztYUMk+0UqNPKeKnl92DeQMejR5
imR5KpPMuiAi2W3n3qsIMyHmyOviGKdc7pei9FNQ3Qofi8ladngaF+a3QiGCAS8tg0ydsz3Fp0EO
sqdOnSfcscr9WTU8KwUe2VKAC8dys3s42FeJWUXXDhezlc9bhHnh94vCVzvNoXwIh9E1uxabGlo8
VF9qk/rgqokyw7zP1+qDKLJf7D59I1ep6RBBsXdnYdFfIOeb8wvaqYu1/taM/KyiM7en7i1yEwwL
IeHVTfWsxLSQDe+zVDDak/y5MPwwduFPexhudhiKLtkwuDOZdL0kn1qdmELipWPlQEKwvwzuwz6O
Q+NtuU9LC8ywZ9Zqus07m/mbNLdX8VR9j1LjQpjFf2g4DQ+9NGoYsz5S9k8tIIhmwyPt3hAlnUxC
6f4P96OsK9sd9++ngVDwb1sm2m2GSBi//5fTIKdYjBEkS4cGBHCqr/gOWEFaJ4U8jg/s165domXh
G0Dt01zTviJZyr6R93lnzBo1bzBmhjfs0xq4fVzYASlOGXoRpEiHad8eiDo5Ai0MTgtxPNGN7/aO
KCEZXYVihtIkzyEMKniS0pipXekxzyXPCVuKvfsA1vlcy+VLF0ev+u9ZZDeLDLsj9LU3oPZvzRfW
iaHw85cUJ+8qoVvsfTVh69WmRzko3vr4aSn6c96KJ+LhnpNcfjZ/U6aycSmPqCh27UoNL9XnxEz8
dfAt1vaGFUyVxbR7vmikd/T6LdcbdHUj39zoYiV8RkFljP0rr/4Whk5/uFS6+qYmlNzrte+Wc9PV
7vYlWtI4p8ZHBXZmghqay0nSm1Mkei/uPz4XUieqAH1RsFhd0Jl1UCM9phnQFd0HnSBpwqU5OnJi
zTkyrWWL4TnNXPkJma4kNPwy4ZpRx6qZk60c14kIcnI9gV0pq59mgDwU1bFsGFc7yMjoa1K4H5jB
zUOzwbOn0xwTakyc3bawKohVKJddSCRO87dp8LGGMxO81ADQCFC0weDtrMVNXIgt6xy8oS17OLMD
bgpYv6nYFfRSUwb//BLVjClSNF4krc3JaaEOchlgvvwTtBcZMpe4RRCyVs9JMCacUflYO62BqlFq
0/VsyyBM1OGnDOvkgj1qC67tFOius3qxy8pAoUj070D4B7IqN9NJpFrD+Aos1Wk0uqSZzhweifgD
x7+U5Zu+aSy0pt9V1cEyKN/x9e1FPZ+XqrecUqi/WeiM7FXWPHpqcYwaWwqaXH/asFrladnNxlmW
PlRgT2gNJnynhegfs3Rs+DwFxlSFW98cFicEMjTzz9Qo2bK9CILvq9rp0gGkXuQ9cBiQnfs9YCLO
eWCMA75MmLTsKiN0KMnbymEj/TBHPLaKa8unHI6UIvgyrXLkrOxhv/DMoTzc0FBOX56TmaNicKaS
akJ/NIgQBpb6DGI0OGzMBfhNBPjHVXPC8bP+XWC85BVrJAqzhNhzBA3M6iwJ2HRWqeQ1IYQ2o+Vg
COZ9KUTidQ7TU7Z2x3ZB6ZWMP2MVSgg78wBUn64nQVfSrhB8y1jFSerwaApSaXUDSZukFY64rhmL
SrzMxWFpTwwxkxoRW4GU8frPL3mm/ejTDofdcxGvTzoL2Dmq7iyfCmjeo/135EkY6hHSVEbB/XDI
RI7MClFSLw7kSsCBDIyCjr0zETgVZzuUzibfkrHCW4hofGC4gJ6diAi3WYOjVt0ly+J1VeIPPCjS
9kBAKWRHzGXzvosFkm6UgP2ZrWzikOVw60EFAE1xiAI4FCceA9RRQCermNSFDt726iXxTUZ3p7Xa
qQFDcWzGKChXg1vZz8J72w1+YRo+0m/JGh6K1j4N41cCizCt1ef0ZeRVtbZ8gWTYDv4cSz74dLaT
H63xiouIjTdvdfdH0lkGMr3oitDX1vWuMg8AEyW1OVAhnKdsUlCDAuiJLKDM/UqkLkv0/WjxoNIZ
ViEw/i1jqtu3deFWcIUTdtJmyHKOeXsjlQRPWtMxkj4IYm5IQA9JiddtYBJQiHBRt3zCccjPSVqe
sZvOpEYhLx2xbyW4BcYp0CbyB9T6WTaw8xaV8ic1ufp439K+IyWPHVslk0JCxcyA7GrZ2q8ew7Nh
L2+C78To7ee1+9W2JcBLg0/I6HmccyTBzP4jPQdcFRX+ACisiMON0MMZ3i4vSOIPrU6bUMQC54hE
ZkNHTCAwghCRAuvbrzl+7Vrxo2OSqlIfFIIzRRELF9DKOKMeea4BLEKuTAWqywfbRPWFIneQsFTw
xxw7UELwyjKcB96w4eqJRJwuEztCno4QBkE2AUX0CUu9YL++i6r6bos5WCOeN+r0qWxEYH1nZITy
RHye1QDnGr6PNRHHWeflvGdSj3YzKphJVAExXH5j3xVeLTCyQwVgP670Xy0m86hgpV+iDGpeQxmv
dP9cEItYifnVLmJ3VdGU0wfh3KFNKgTjv1ml2M+fesM387Qk/4jdyFxxtBh1yPqJNIEi2gtW1+hk
M09DBg/xIHFkVIlD6wo2lTPDuhwoOmq5OMR/xL5iKtgrMcS29M9qAmiGX0x6nZeWaW98oXsMtMwl
HPhDERE79bULxMQSN134OSEK4yDBJ4RparCuNm9UJKor/k95DJjaEQxCnrO5emkY+Vbqj0CYGQmR
CuKl2y1kdKAD4WxFrccBBXi94zHEau5yGrAPHrBmEnLNz+SWy6QLz7O4qDnyfDZIZBMSCd3I/F+h
yQDNNDlKJXeSgDeKieghXEpsEcPs0tjTYwLAgKPRBt9QeKzqMk4HpqREKPqLpGQOMR1uvEXXRqny
GKf0SWbw5BsdrAdZqq7Eb58jbTqz5j/XaotHTT6JrjvhX9fkwVdCI9AsicgMPCyTTril+VJJSngT
vHksWrLPQVFfwxxwWLOmD1KtuWfISqoMdd3lBfzEBUVrhmwEd0ZrqJD/lWFyaiZDXL8wHTJPatvk
mG1q7JADOrKvFrake8pbuOvwcHoaP1hD4FOCBYIn0LYPXfGniQd+krI8Rde4sZBxDsBjhhLvJo45
DcRjG/m6GO6UCWSGP6q/8yQLzEF8HhCXr0kXJX5PRjlqZYTRGvJF3H7VhbSa9Jw10nwZ5kFywHOh
GhlRaOU8unsV9FlayG9WcWo0dfDY5n6BVaSgZDPn6qL9krMcd1JBNkmTW+8NXIGgn1AMGUbhw5eM
K3+Yp3o3PZaRUeOACzz45xeCV34rmKObAXGtRK5vwMbxi8WO5QzdylhwBMJyXKtHJtxIruLTP79k
pAFHU08SRTEOHoEkOvmwZggbzK7kg9VUHjoaUsEDtpbwRYnkoDifbU9tWRfzDc1m8V7FLHDkJXrg
J4I1ifdvsKp7QuVBKAvOuoBx3CnETs09Sk4aav2O3Fnuc5OR/q0lSsG0L6rU3zJDvquF/UALC3Ly
BkTIpG1psKwRf2QZmqd3occizVc+Cm3xkgbrFAgEufoTtQowftWT9QW40exJmFzVvZKN52k4N9K7
hmB97V81Vj2du2TvSqk9+DcrDPcaSwgDriFeIXjB7KBnEnRM6UQv0b1b3be6+upmT7coTbELwAKK
3Iaid5jyFwA5bgEY2YOE9J3ExWcR294wWzSLgrWc2f7Jra48rtZXocIeS8OTvAFtmqSmlychTfsz
4bXcjVCHiFFBC7cF1z+Riu6HSc81j7UTWtMoTI9sk8vQYHww+9ihAiUUQl7ItRl6MJsYBy2iKp7A
LR+BoI3vefZZ5M8YPkN/knmK5vCGAjJ9zL3EqMpRJSr8UOURUMsSG/cB4Ekcmg5Wm+8Za0myLu6U
vk/LzYoZHXNt0zGEeGrMlgajF6ur0SUyoYFNI93UEv1RvJHqNDc2JTdvLoQKXuUMbVlMonvkhGoX
LGA3yJHi3ejtW9sOV4qaEzAulVxFYqa1+JLTYeXdR50vw0VPXldZXNqhk65DQ7iOncSPnBKMG7RI
oBwlbL/Cj6RDDV3YzwgEGm87A44NPRLi28vQETgKwEg7ZG9zGGHHNGbFmbvA6guA6R+cnr486Y7N
GNyeUhdw+lUuf7Jk/TEm/D86Ar+yVB1J/x6jYs9Qg0TrUjgrKkfr0qnGmZIdPISq/mlm9W1jJ8kI
3NG6gnk37q1dvEsU9oo5oCYqfhVh8QwRGdFR4oN0qmTwDpw4tG4dFVkS8dAq/1T6iT8b5dYnLXvG
wA3sl5HICxH1PTlI2G9rzmaeAZ+K9tRLHSnwbCLlhZnDe01NiP7MFRR7tdI7eqq8d+VdCu0TKTfT
TACNhv8U+jniKho1nhCXmReYhE4FSWZXSqi38Iv3i+pL8ZnVnM+QhTXuG7AGYvlSx8DMp2wn2Btw
4x755JajwWT/OWciCObgOSmGFwR4ry1ppA3ikPWoE+JO6yBFpgvHHxxJsEjqZdUFM3wD/AXLXKCx
+87WPEn7W6VE6rW+If/Kp+ZXVfwplb8xCmubQ9vu2Quxh7KutbGgJX/H9HBo60unIVMfhBuzH0Zk
b7xCaAqS7mxcDiu7tNmg/ukhf1IlGd/UBRJJj8rZAocZcSZPFNG19VVLn9nMFR+rsJ0QB6yqDwvD
GQShbCmx7Mp66Bzd9CIUCJp164GX149QBZnVAQPX2ce1E8iSF8uOvMKs7mkXvDEIB3M9MfCR3FRs
rt1ZoTOxPMAZikpSnCLiY1VeexNN72IiNmUpOic3HWqIQSdQ8sbRd5oJjTAy5QZpFDsos9rsC4+G
N7nT17PKDsSa7d3c2TvWX7tkvZDJbnaYesZn3X5C3OdHUuURoKgWF4Qat+gtivO7JkfPBJ/M43xJ
rOoqvFU960V22vAdXXJsIRcY7RPY3JZCfaTQKMhukt8E2oCuaA+FlF3MJfOs9dUYYMVtMuFdij1r
GgfgERghSOmtY/VLrjWAnG86DYlkhcc4ZYoeuggxD3M8fYP/J676cxRoYvEmc6BYHakldGMFCT3l
S9Z8s9rBqYCSuSTphY+qOKH6OpQGlJTuLk3RfsyfIrW/rz/LFEOmdPVsfpnraceRyd8kzrUmxTPG
vwICtAM9xRdbwggM5frZaaqxC78IQt61SXuZaBnxthlk8e1CHYF7FJ3C8lCP9eeci5MRv2jI9NVe
7FMWqdtIj/cjY3sql0HDvrNIDeCkK+K6cp/IDAdaBudLtT9NiHHNdHBq80uqtvzT0Vnil2X4G8KY
kmh2O7DBLE04FlpnGlyDMQeLO0mW/GTM/RG5tS6/oSvnjgSTFT2xSWeteRKPZNnJDf2fWVxAnYf2
JRHJjSA1Yb237Gbb5FxMmFu5P5rqTVUJj1P4jmsS8/JMPnXlFdawMxls0YlulKlrVOmclzeekiYn
TvVb4b209A5xy0A5PLi5/HclgNEsCZavaXFmeZQdRY1/aazbotg8dDUBlvrfpLueyh5VjlgWxhC/
UPw4Tdw65IdTZ0H/RHfYIVRQ+AsReK7KkcurZf7SmM0uzGbtkJ/qk1qJa1nNl4mow4bKSy1wYj8k
tQryufXxes3ztUqbm2EcUEzjgSNZh5JhJVANUcSeeQWvl9AcR6db4L8WmUH/5kZiCMZzcxgXt2eT
+TVAgBKcjDzjGvLkcZk6FTQQ0SduSnIZqxyTAVgUKe4/yUA4mKWjhNZv0evAYjqfNG+9fK/t7Cwn
/UNhsywKWjMgEahYdk007eMoZhtd+NrIVJ65vkAjALTHT3saXG1fW7WnAGS7mLZynbRfNvef3TfH
aY6Cqvg7tBqNznrrTPmexGoQi59KrZ+QOrVD0EQorzN+U9OCTLmoGfiUdA2ieAqUrgqIZDBTfw1N
jw7T7lRXixoPe7pn81Qx6tNitYx6Ihcz5Tb+lyj5mP1XJkjFRhzMAk0DIU8mxXvUgXHh0Uv0XuFN
q30M8R+p+vpldrTMhUKRuUnyYAXlQKjfVwoCuf5tgTiw5jTgOvyTdIiJjCplrJL6ZnJOBKnv1ua9
qWeOQT2Ihi9bOS8DQotFIaGj+rDmm6mNT0yMuaHLfcfQDgVQ3c4XEq0MDmGIh+vaUmQ/asTx46Yy
pDQwyX8bOFNNJrJbWdXm7XeuvuGtbwwDQtS4L8I7nQgPbBhWTMc+tVu3XtqSCGJumEY/jcpb20gH
7hybIldRfzhrLp1NvbMtvLSnSV8CUzmXhXTT4KxxSRWcFBElLz7Hv1RYGlm15JSZ4VX1pmCT6nbJ
e0l1QHuFZIzLVqpDFTXKRFdsED4xRs/gJAQpFh2KgR0LU8U/NIlBAiNGjYngI0L9XMiEDjkMji4z
fCdpg6xsHuRtrx36GnsbnhTzq+4AYG0HtnEgWe1UMSEqz8rQUnkZF0YzV8jvo3Hp6+6WxMttbZkt
xReww16/vE8KhzJSN2myIaiQH0ZjiEozbapA6oPMIAwwpX9N+OHS6Vk68bMbJKaGdEYRSZjWVHmh
gg6WlL9KYVtg8ETYqcxi6SVAzuDD74NKJVt4T3499SVCkMFDVu9x8rGGhFJVTh6OoTW8NfDh547g
yepMZt05zNXTajZkuJgBI7xjfzRH/UjgkJSczJl4maQ6VjB8V9Jwzb9IOPTC7dZHqgv8vHsah/Br
7D/YCu6WtrmtmnYbR+kmmX7bL2fghU55FGpy6htcPE6TLrcJ7V6k0UFH6W2O1CtJBNdm6S4FK5lk
1U8km6WsmABo1rlJhqpyHE3zqHEfASv/TId9AxHTtnGj2cUlAyYR9+k1XLRrfc6jxbGp+jUDrWN6
TsMvvdCPS9rfrUi52/pTFk3wMW92Lr3HRfcehldu+6lLnInJp/CyPkHKVTIKxKKGWXha/A70hVJd
2NGeiX9zWDBdwzUKbGJ4N++Thv6RUkx6FFMREBFH8tZ+Kn+gFtqE+Cr2Zd3U7SW5Q7vUJJkrU48V
1JFnQ68ek94/xU39zFDgJWx+F73i9xqqz8z6sK1jZFvPmlF9lBWBnWoFS5k1dg7ttUTDm3Qngwsw
Y+qBgq6gdQK+msYEDVW3duUcFSraLcvvkZKOBOfqNtgBYg4ZSzfz00KIsAaBtaz6Iw77gHpN1783
707KPpfKDgIUdf/fJUPBDbHDfoYXeVjQjGWW4rZ7xsbwbrCFHDQyf9BKnjEmXUZMVn11kgd4r4s4
laZ5ygqbc1zZFC6npvL1xPYR9Z3yC+hSRdwO9GqifOuN8hVNy4tq6gHwlh2aa79LGL6a4WnYHXjX
6YdjJ92jIPLbIvMnVOw0gO58YwgenGogZyn3MH3Suaagqy4aj7Fx8eoDoxvGLhlFqVGcNMpswtld
eQN2hM0dh9W8XMtz81fL1Ock0V5I9qOFUems0dur0uvHBja1j+h0A8hEgcZHOFOgy9qh0YHrGfbR
bHUkCJ+itFk3bSE7Xr3OXj2VXhj0R6tiFY+fCaAbcar9OSyLE7aD4yxM0HfKwdjHOuMQI/QJ58w9
YcBDYjy5aHQVSnUcSu0IcClQyFBJVC/NjaDZk8ggP6FMQqVg2SglS9OTJ8vrMsnTsCWRYkVTr3tY
8z2aTxOQ4eE4EFVxVNHCarYepARfyeGfuqF2JP+sVYUv9MSDFLBrzHpPg8Je9pqaw32aPzXMYBeG
7UNZ+Y2meMsTppMcjBUYXfhMbj1X7jQsrp2W3kDbMFTv0/xdkMzEJLKOX5eG836A6NLBoQOnHJ6M
qiCXyI+aJpCnjh/uMUkaJnolpn/Fp4jGgNncM6V/kppjXsduUdVuP2wJ7shnNbc2/YYMO3tCztxT
sjnZjGeAQ0YJPxerQc1mQKl181m7NczVdAM3Iz4gcbdi5cGCZQcoRiy0idmz2rqY/9JyW7i0Zzx8
5k2T7L3FhZ5yT2HYLwgONNXMKwT2+dnB6kPTRAZFhf5i2wGf9R04hBr7N2sozrlS8eO1ZHXxmz/A
w8mpm4nsERvFI/pib/m8Aa7MZTd2qPdSVAacp4cPwVSA82ZxLVIcFjaXpg3yU3JWlpcLtRAwf3pe
jH5d5xlZ68mwWxhrx8CzsG1zPd4H1ArClo96h0fPmxLtTU+32DAuPWN6SVLpiWvTlANpso7G2xjd
S6UNEG0j6cTkq2IQa7jMdlH9rTcfrSX2dOgnycJ2gFpNEOIgILMzGmfC0eGHMvXvSDq3zcTsAunF
d0dlPtiVgz+YB+cve2Xf3/g1b44pLEcualemFWyWXYFiUgmk9URiD+MIXBpd5RHzi9tOweZthJ0v
99ExpJMX7fdEicM8FyeUE9Pj4caQa4+yM2XhVW9Yqz087UpRA+2nJ3BnTLyNmRIf5yH2iwWrSPa3
WeRjZT0bfH78ejmypAiClUVxzGdMtPqMqunECzOwmCCi2JeDfkWSH4fRTeS0K4xNTf03i8KgZLc6
x1/cDxJDKxChsnXS6upskT41L89z/tnYBHavpGrK2tkWTG8phgARIrOZMF9ExnKIOpeE4VR5A0gB
NN9PFpy/zWMsxRO2rReYlj08w6T+2dDSuAO0Sj7Z4sm8pdZrgX/HID/ZWBCgZMd25KTmMlkQX0Rq
gPiER25/AnfBd3phMGB39bMULc/2b3tNn8xpoxZ+fRRpBzncUeLx3FJqhEpxHrvwpDPybt/Qn53i
9VlqR2/9Jcm6l4vSoyjClnuI2VpVMLW4OYyIppS5RdYmzmBOBJSwKrROXaude6m/MK265MfDYsxH
ErPSdjkbo3YGFX/Oc1RJw3/j6DyWG8eyIPpFiIA3W5KwBK28Ngi5gvceX9+HvZiY6OqZqpIE4t2X
N/PknVyS008Lq9kizHr1GNnKFu8bDMZilrtLRjixHhx6F5wam2gbd5xnwkFAQiUUVNu0lu+PSbhU
7Ul0uUhdj/oJUpiTsnXG1JRoKBFklZJ7vPRnMxHOHf3LzWZc4jG5UuniPWYi0IU/hS7sTTcvAEMs
rEDzcKqJ+BBPVTK6yZQB+3zjanOKeGQ5sCic9oxEbU+QcmtDs/NqsQcIZbJiHhTkhx69kkjcmLNC
eySz8ASpVSBTKqMsgPu2NHxGw6kiR8wyFyTOPs1+IX66rUsg5pggPAkTLUX18Cxt5TNNI4yK6q0z
kts2nKndIG5FMIR5QjbWoCjy48gy2VHdRKKf0mmk/NKznVMVy8uq6mqUgi8Tb5qs5VlaZ5sYiSNX
6uuUrm/ky94kylRaAk9k5MvhmabK51jInlRSWoZ0VT60q7rNJ65TofUMV3LyGqsLpm0KKXVUmplg
IQ5r5YDYf0xTiU0ZHNfONrl4grR2VyHsIxvPP+lkHSabYp0stbypW3Ofe8UR6/NmUgQ6Fc9wU2JB
94be9IpK8NCLkeNpihxBUzYcTLPk8RnZtGf6avJ5CDPCGdV4nxvrGmntZdZJXlUauhhUB3E4lbZT
iX+WIxos0BUL5h2071p16mAk4ykCQNJ4YZImy5z2U/Gq6pSW65G+4luDC05OhvuDugHwOZZoeLPc
zXomMBbq8UTwznxLuvWdOUFZHSmdbhTT7HAZpdTnkn5sJNQsrM/UGinTupeBTwmMcy2RbsTjkzpA
ex2Lk6aZYVZM4aQmoU77puYUlm7X92Lw2YC16q1FzJmt1UlbmvxMDbrGYEd1jnd8tYcEjd/iEr3s
xaEh59adUsUZ+RKUjUpu2vmyoKM1eNNP7cpSSjYCE/VlTNY3HE9v1MW+maP0kr8kBz5qLMaJEh5W
PEhEvbif6v4Ds5kFzVSRQfQo2PJzPfb55Hl0THnRwmbA0RZwY1MwK9oxMq/qXkx1p4VXoAxYv2qI
H3u5Xb1SmW1Ne2klKaDz6IgrMmwBChiVcJpr6GbQF1NSVOlhktFKs/oGIeiWgycX0/mWRMWtthT4
6/FJhsWQ30DB77jY7tMXxRhurK1x1bwAcjjHUnXaLKZO2yy+BDWgQO8Ab8IZrOtymxLTISvBDUyg
B5A2U6QpjcNA+kf7q9eU/xT3Qbbp5oMtghCEf8rE/yBAjr7M4WwWNUBR+mVUPeghUFglZTJmcVyy
5kht/Wh8V1IcQBoKRrgZbyqoDxU3W8HZ65TFb7YtZ0uPLjlHY9izxCu6a5wt1yrbrnHbXFdbNnly
EZTwrzYkpOLmKOnlAfLLnvowGC3MwiQhaCX3pJ41VdZ4UTF4OI1Um9T6qfyiu8ePSlq1pNYHGqEx
lXOYVt2zkt6VprvmnChTqOQvjW5QXJlcgLOfl4WOTiVI1yxsTQFQvubXg+IDPSo1r7NWDFE2mUgv
yrm2dfqR1GdYCEZYZvUJUGk23Z3MIal46Ki1KRMCtBRQw0ayIIiYUYUDKj4VrUqMfAp7gYFvpSct
fxdmJnZMPWsV1oKJx9WppxMWEXoZHS3+2DCsyClHkEQ1wy5ZETf3CyHbAvmO+Jw9YLXZqgWVsiGM
nh9+qEcss+tIUMK4W9v3aFZ8FK+9RCop11DGJ/BOyYH2wvMypqdpkY9IbHZv/oHqo7ZO4/elqFuc
SB0YeAsWu6kPMc5FM5ywBbDVMEmSyK8SEQMD1X0VmVcqbj20GYnFfZWK+7gm97HXbqwWb2K9XI1e
gIP3vh2m0iDOf7aM+mJl2mmI+5DFOYRC+uo8k0bjzjrrj+iS9d34XRK9TlP3SnM31yDhqbqywz6p
2YJTi3KCbDsKzGpzetOSBSV/PHY1s6XICooUJMXwirzQFb3wS4irdO2tnFWq6pR0qY356MSeNJg+
u1KfC+hOhLYg4H8k8V8WYfkANMTfTYMJdhw4FzW3Kwq3Sq4b3otRUNxsfKdn/FCsCznozu3VjIE0
ctZKokRhcFIvwQDbteNB1Z2SfQPkwYhgJDV9I68uLSWrR+yFVWBTMiqsDNCWTSWGQxYjUexEvhPC
gBER70XJdLe285JG9qpLUp16zqtyK9wxrV1q69zNfDiKVzdfECtJyAiSu3jxTVGak0E395LpRwEw
OZr75Al4ky3GK9AbnjaoLmscVgh4TifJoQcSF+4BsGNZfm2IpiO707X/kMr3xegOtb4Xy29qTwrl
MM7oQXg3y6l96hbjPsfBAyDHdzMWfUlr/CgyPQrS1RyhXi3vhtHyGqfKNVv5ZhRYuZ/XOqyEI8xx
V7Qqt4xSSuEiBzdNyl9Z4DiT5CNwXC9+fH/3PKjMr9d8elYzKcA7Bk3FXzbVS1GrJ4wUY/JSzzuw
Ov8Udrc6969MbpxepPJasY0XUdT5pD0Qe2yD+RbUb5qchaP+ku+NLqKDvKJs74v4N4Q2/E0P+X0H
y6/GpTmnIQYdyIptGblNKXkyUumwcMFl2Ehn2bW0IxC7o6ALxy5n5/WyaCaBSMx85qUymenRztv5
WKlfYy5ey6I+s+DBObih36ySj4E+U721tk4mPvpGmaGH9pisw/QvSccw5z1h0KZAeB9OMiojp0Oa
WX6ZlcEitqiCQ9CXUzCJQ6CyN9fTBzF62pFMhz/RF8Kzni0vImOzppYucujrLEYv8dC/dKVKe/3K
blU/wDFa+iXM2JkLY1BSrGxVebAo0Ym15z7ju9/iAbD0D85yPSJ1M/0SAkYF9hPzoyPnldmQoq5K
NF7mMj/TwxzS8vFjct1kyc1Q8fC3xCRxbK11mjEOhmjmw1B5HYdO/Sx8rb9LHSGHNHb9rnX3iQA7
9q/8UTQaVbAqwaJbysGCt8E1VJXe5tEeYygQD4GK6gHgEHqOyiwpLle1m1DY1JLbXGZhU4UtrowO
72+HH0J6npGUZw4k6nvdhZtDwSECbI+dB3VGX4kUqDuFi1Y/v2FXYphwqawP+lEMzOzzYa9aAE3O
qa9FEdZR13zu+MQKeb4Xc9a4hgI1QnKEEpoN1ZHWfaMOZ7GODf81JJd6Ej2KKSTrKOXGKVFmXE/s
JN8WLViGlC2lsIMDOQnogHzF8uNbLvvzR4Wn7BFOLt76/kKRnV2lz9GmuXJEMRvpSJOHl6oExZbw
ZrIKtpsZ4/68j8svbejpU3kw3fby7yayNsIUjK/zDzjs+KcRu0rUz1lZ92PzqY7PDxgPfECDXVPL
eCGS/myxLbJEgcgsCj91dK+Kwa74oHR0zIwn8WMWmN3VQ2m+qg1rmeEfy8dRfqob7qXkDhODaOa7
PyE4YfriQJF5fGpibfjKwE46xl4dTyaDRsaZNKxGaESZb1YOzUo7KCmgR//5c/4tQSRh17odMGqq
tRrscrOmjUE68ZsLuGIrqcB+hDLM4qVqn9rxQyrUUBwBR09Y/SKPDOSqIbph6idMGnH4sXhQPyao
10v7ZGGiNcHQiXhHq7dk/tU5JWWpdghRshv5B0tBjzgk+H/TmcxdQO4vav2SYIFcy+qwxY0dcSHN
qz3cDIu+sd20ad+yrMHVTp9FbPzYIrnIC19pbt60HjKIxTe3b1504Tft2idKHe8lfZMWX4vE70YJ
CM+HSMd5G+q/CodkqgxQZDTpfWgwFecfvWByGZg9xeLmS+iuU924xvsFaSO/gb45cjIp6m+/UgFd
12EjdaHOhZyf6iyBKnLo0cRA0LETFn5KBJJY/Cz6OoQhGw7tcmy32J5hilXXbusvjXydU8mn8OKU
D/KRkl79ozSckfAGRgcnNWJXxaVpHc2Ml2zBtZcpdwGMo8a8hfnA5td5FG8D5RIJaYGJHkbCJd5i
mc+JMb4QyH0ZM/0lDuSpO5Z1zVGe7zsYJzmsj+IGyq2XUW2s8dSTsGD+6QzfQKKTKA19oHoMXha6
jquh5lzkpUOzjfNoeraOZdueeAMpnz+tgkFSejUYhR3MeVBZmJmq6xXlgfbpDIB6rwQEE1fsQMJE
bJVPDu1oSJqYH/tp1/Wc1o+Vcv6P7d0ywQyML2/A+yi6kHfbnbj/PhaIr3cHeMmUKe+h1HIG4Dqy
Hl7b5tYN1+x7G/6140ML3wtjHPY4lQqLnGK5o+Imo/BFFJ0M6Jb0qUc8tYvib5j6c5Rym1kB4ZTg
JS/NElVPTE5w7yGepZ23sAqahU+ADXCKn1Ga36pjhBu9RUutf7oRMsxGFmP+zNB4heIPXI+bSh3c
yZ31Kbbves6+rQ+B2DJHAkFHWVgpBtBNOCjvAmvMPgqyPmyM5Z5bTNEuF2QLcxbd0IHGv65KN52f
fkb+drIUNlSBaEl+aMootDT5JBjbecmDAa8IZruhslW6PIiV60/ANrpgUx2zRWgDCwrBcT6P7wZ9
ZJgeTzRM0w+QurW+uYaZe5n2nmLIAG5+kC86qzJhLGGj0yGxACevrkpq7evRt74S6OQiyivbT+tF
ar/lp6nbW7K4b3P2hDtO+sebl5XVNv38VBCVbI3ykSFNr0h3MgMVky9O5aFocYsGFSCBBVsTLJ8B
40RlvelhvuWhyWYQcAY1oaVl+Pz02NDvUuvBWFxQ9JwGjkbQEQB68PSwg9/plD+U1GaNbEN5Kvgr
gE9lSGEdgCqhraoH3GMSg8xKQyvbTiLrw816zJJ+t/nRdOzSgUpgUBF0cakThN+/TgtWUdsZPK1r
fzCTIxAlUuS6vc2bLbPemPEYb/eUiItKuy6TDta+/y9/Fn/fVKISG3VI+icv5wQnkkDQqz5brfas
Js3LWP81eNLjMj9g3qTtKSGuGB3VifDGKyCfo2ykWO3koPhdUDIsjAX8rd7RFaUiO0h4bx8b0A7P
Scolk8dWhyWAPm1+xeCrk+aZciFSK9i1BtKLUGunEc91Kgfka/kmgJWm+MsA3ZKVMJOCwVRfQFqX
Wcwrw3LTjEUL3JC2BWQMwYYFV5OFhfGtqprDKArOjUvU0p5KdhP1ot8r2WSxBFdzTD0rn+8KU6vo
JWAdk5G5Td7JBbn1/EUxy5dJsJ4XObuvLZ9VmzonrguLl4utZ20RzkWsG+0vNMabuby0qxkA96+2
N2nD1WqnZaALkCdHtkR+XL7FURkorBDzofHTUfWKDyrGAgNY3OdYBi2QaIlaLZc3epZSQvXTPQPW
cLYSS+Z8qmuOAPkUdZudyr5k0jQCWl4kz8DjnDNOwLvw464JhKhEcvKso9ZQ4HboOEU71lKYMBwJ
T+jgVgAmBeME159JTKZy/aPRXkbTcBSrdOkFkA1fF2ufzMhU4qFlM1QyWGzwdoemswuEuby5Uy0U
4NsRivWqJdEV28ptgTvbDJeZtB6LxmuzQg6r9lSyA8qPD0you9RUrkhg1xoviYrxNMmeNaH1NjMH
aBlyEgv9vpBVdyR8aa4BSFCvNiEcRoMngELvYz7G3Yap4Q1U0a7Om4A8XzAzmOBUYIkH0TZ+WvQO
wRC0YHTgo+huA8QDDG66JLpFv7nlC9BCSsuop8OJoIsRoTXIQ8iMOoJg27q9YbMk90oO+pZIiknN
L8gYUoMYcquvjaOG53msISDaahV2BdYEJh6L+AljGSYzeLQQfSH/rd+letCKKoRR2RvodfOeg3LO
Oopn32Tw5lRMMNToHpMer4uKLiEOT9Zc64cmxY6R9AS2TJSMgWmO/RjCPp5EmXe+It54w2yMufAZ
YR2xBke0Y/Kt+KV+63hGGV3fe5k6Au6SmPt5ZBQKzhIA3k11HLGELiWksP2iEQPtIreTKw/CtVdu
54yyCQP9f6pQXynswq44s2UytpOFGLlQniTHuL4/4+QuP5MEPRhA9CR8j/Kq2xJWlvGnxIahtYrT
bZEzkdMd6bfL+suDNEuy6Raxfp6Nb4lLe+OJGseWyrvqXxpPYYGhW01TPx6DEfmdRNpOwF6mSKTg
6kv1OsKrXTQvq49y7kiunh1Z1Ur8SBAOcurUMPcB7kMJpk0nCdSWFMAadoIYAkEMC7UNUzzRY838
KRus9IfjkFjBQ0iRnLYZ8GOmTsNLU0XBHXhfgmdbOB3MfD1EXl4u7sqGar12HHnUmEVNe1J1D4W9
ZkQttb1GRYcZv8JqxBiR0iDYkwELkNoqs3BhGVJDguwLg83Jpc3JmxPgKoB4u7i3C+E960ZkMfZ5
76tKdpg6wfYdLhhUe0KzuPGSfv9GRRq3hL6dXMrNnBqcaTGgLHYM6fDMv40WgZwTFKHVaYi9ptVd
7fO7omhXwn4XWZVOUYn0DLRlOPWMr/BVV5vSugPMHmQ9x1gEp3JMQplr/pvwMCgxZhlniwISxruh
87VGPGZzEtbyh7GesetrwueUZTRT5s40agjV1sOqk8PenqGL5Y71QF4S560NlpATrwP6QBN89wnE
3xeZmSEjE1JyqA/NSYkFP1ppKXIE46V6uByBWSrNM8gvlointVZCvdUhgxnnlLt2l4VTFqpoz1Aq
lJjKOr29JeZ0V+R/2kWkSqdRdDg/m20KNVk+4nkYAga8LQsl1E04g89WRJMVV3ISMaNkUnai5zzU
6BWZLZJpQeSimkkO2FFvNgSGW92NR4n7v0PS5yavxXUefoz3VSvuVXZfxveJbUjVLcc6PWk8uzJn
Yl2+lTMmpaU/aaMWSnN0FBpxV/EapEgsx0ivzo3f6q1XJBizzECiyWebSEsYexlgQME6Lkq8uThr
GqW1w6lu6/O0mGezWi5V/9ZZNzV9mDjC17w3dik0QMx68Re+M7R/tKk2CUfz6YFRaq1jvtxrnTe7
+Y9yHn/k3BCUzavgQSULaZ3qtSYYnnffKvRGwDUncH3c+Aq3JnyMU9WIXyRCLBjBtc6WyOKofXlh
zavwVskbelBLV3j4JOR/LC0UIi+FdZGotsd/tWUpte8Ak5Y9I8HhgF/Slx7zANYMBYc1zWVd3F2T
DYJc0uwl60tSe+eEqXehHTa2YYsdSy6qlfbcLeVrErsAS9GbcZkY3wJPCMtCnH/u2vxkiMaCuxR3
Gof3EzelfLlookVekhhff+dRvhbyX/yaC7Wfhc1Ikiy6UkL03FmXmuBNhXum3U7x8tmxxU4q+MDY
o2Oo/vwZq3lmNarzAK/V7xy1mIjLQ9yhmZAXxemosmNP2BAvCBpY6o405h216anrcR+J/iDn/mK8
bIbfWvVxMOFmfVL16tAKu8FVI4fEgJ5gDZ/hQmDmkcBC0E8HeB1LQCN5jUzgBbQla6j9w6NKfgKk
X8TbKzoY/HPPcMrOeUbVh1GJ7dWovSF5UQjNDOs1I/FQvYqlEirad7+sbPMeybUv/ZMQaFv8Rayq
ZIMdokUf4U5gV6BbdlcnkH257tMuip14ta6NoLrVgN9X+psGN1Xlk9VpZ6N7f9gQ+FQWPTxc4mwg
rxksewABNTAgiv+4e+mfBJ+IdbE7NbEs4B0Xb5Qh0J+s77i+SUhFTyAjdkLvZjyVbIgaXpL4BlN+
MAOQVmyJxF2eJJy/ytOovlcxL9lXDW29i/20tGPOOSAyrnKh8BDbrsoLhRASb5sH07H+p1wkwx/W
szm+kFeylUuCKX6nxHf2914TV+dJhBPEi8T4Bmy0TMbl8YYhnb0Jtcedlpq9A+7niVQUMmref+OT
ebz1GF4CjWqicfP0W8vapOfNOjWHkvePcdlYP5SMO6hjikwzhklA6TQXT4bxPfGOBdFNVx8hbdIU
CqIU3pSHPZ1sCVVx4zCfy7w5W++m0j3p8oS5CftidyO9ennYzCRevbUjCQz24DO6+DWB+CAtV7X4
1Vl/FWiftGkIb2sDa0SCNpkp7FYEm7CWhicxEeGYMe71o3QHT/3Ex3hbT0MnnpaWuKQ6nwwJew4v
FJVOztmkAhHCj/ySZMtZflAZ97ohPHGy3msLURAsWdt35x928+NHA6XHnN+b9bDpH5Sb3iOEgp5R
hc5jxThr6tGc9iP+6ISGm/I84UPscOXipQbG5SdVd5jUd8uAHPgjYyflMRbE51H5UfvKrlnlYKlh
vlm1b5PRlD0mhWwZvyabvCbftdKbdcsxt42F9Ksc/bC2ZGVETxCxIuFPxK29/g4GssuDrnbQFdnf
JJwII4fov7n/oJ2WfAWcIPCo+kvXfrPiwVFwQr2sSD3PiIu5hAywcZPmLlphAGHswYqyZ6qL+Pv3
aVhxd2/ft9Rn25j7KTc1XiNVdRSI5iDj9j8r3TLq4iwYBUoaHDUeczW+z4xek+oIkuYgPi59blvW
Gy/ZrX5lpNM57Cwh1J8Wo0AO1Wzuznr5ITOZ6oCHkT7nT5WPDANgy9tLzEQycG8j7+PSROmHjave
+/kp5WVCWQtSQf7AyeuHWv4VUL2RRNbyMhLBGEAjAjcHGYBWwJHEV2w8rs/ivyZ7EqXlsLDhmXZk
4qCsMsQRXs8pMk414KDrYSEJWS5n9NfHt9rgX253mo+8clbppZKkHdMOGXqBXfm03ElLG7bYEXsx
JE89NMcHdR2lodRgUVGXgXq2dZGfJosv4NKaeDnQl6a2n1N0XNHYNoztsRo9iyivZmzTuqkV5pmR
+DRUYCy2QGShsR5oiuYJlekgqYcPhX4j4QtSLsHnsxzLJ/OK6Wqv1Wooz1Sz/KFkkPQgXRUMWEir
lvY+Rv8GxVQ3Ijch5mCsoE2wvnJmU5Qh/+acPDfpHCHgvA16yqa3d4eKaMYpljFb/oLMJspcNLmN
RW8ofyXwnTWWdx5jrQtVoPK56TU8NYm+Bu3cHjHYG6ZdhhkcuZhWM9gIeGs5iGplP3NSto/7M0at
wdUnLAUcDU6xk/CeSPUr+s440Qawcpe5WvwwDYZq44WuWezJ/zqMSzwsBmd9MX5JGL8naJsjDmJ6
fsswyd62W894NjanGKOv1GPOpnWULTov5G++DKii95S0hin+FdVZA72YGn6FJanaTqxsoT4H6bgf
oOxb1XmUDLfYPBPQNAIk1h+gzHiClSMohLDu/L76KDnGtZLZdnVbNr5t/44cLHWMgzzmOiHCMbvX
pr9bGRLS2B2j6SAaIvPABimW4phPvtjHyKxigalGOCunml3wiv1RQAnKZX7Y+O/XNDSYyaf0SDQY
Gd469Zl1nnnTA1u9dngcIoYX7pmmQEysDreoCaEPhE3chnBQoTEngG3obCaVnagFSDoicWl5JM8Q
MDl8FMtXMX6ryQEfKfucVri02o/OgRxbriZV3kgUOmnpauO+hRF140/LNKqPktRvVjAk80gVQOZz
CYSqc0uYfSZaX/DLCmzfH7kYUiA8IxFxAk3kStZh3x4BUDY0u1HjJC3ePMseTUvsp7xh1n25XoKV
J8l8qoX42AhbOMg4JztfXZcTLeC5pgdilmBoK9jL5sd4TN0svlmbEAwIS/22BAuiXG5+DUn2kYq9
k1fDpzmyb/t5iNJbf1aNAh8p/PRygdO8HkqutUbJ+CE6RJkxSbkJvbWoQdU/EZ00Z0DqN7CDvK+5
mu03IuCkQaQssBaBXdqMmeUtpd5RVu6RvB87pAuyYn39zDkBCmw/DF8Rd6hOYAzsvIhdaTRc4o0b
KO9PvlprOdNbmHGByMynDabOKv2jf2JmpFDHFguGGQ7ibUXm0+ofGtbAji482imTAjZdXlSUaksG
iyreipSq2nlMmr4klEiwSiKosneV5HmcqIzCJ6+oJ6Mv77QwoQLW3oIPlFplJM5m37U06PI/GUft
tOWnuisdvUVmZAxHoufQWUpfIPOzVZIfOVRRBHqvHIfsAegJ+9w8sY1o+cHyGFN1dkhU9hSk0RFD
03px8ShwUWQoZvwsU6RDbQq0WSVSMexkdDSZLuOBKpqGOKeJWjtT16wBQNSlkL6LmorDeS0wAWGY
XRTYzyBV2+2mFdZVpPUngje8GhV3Pr7f1GJsLTse/bek1QsZZJfwS4bxSHNeypkoldaeeIOGtDuF
fHRly6nFN4XbKqxGX2gNb6MRDLPcPDeuoZhuJz64F9m+SoNiBcZ1zTy5R28RCdkTmmwxIxDSE/8y
820o4NserzShGMmzmdoFcSjKsfPZX3Z82k1sOhE7M+G4vBVLAsK+8peo8fOeKrOp9tPcXujvXVRX
xfTb0e2wxvohQRioqaixPixwOz1r5whfBFvMePrYhOEqgP/ILTD4FY5m6aVf1YuFWFVGf2OznggL
hoZ8YTswRf3Joq6kRcCfr3o2nk15vfbNqdoO9N7tJQOA+AGfb8jS+tgoXpN+wLWY1Se57K+JbOs4
jYqaw3W8YCGoXbUEubpQWP4Wf26pAxK4Fd8trtolTGIedmOovU4pPFVOvEax3MaUqD2a3Ltqpm7z
raQlV8P8JE1xWJlmYPBkSRYlNo8ms5JrmjqGsfyX0UYA0NtXqaOSJ8aJPPdB1WLo172FVWLZk/XA
b9DGnsm8C3el3Bk4UfrqwlLoLJWMSnS/4TxZuE+uyzsoLLolGoxe5OB2iqG78D29SLj1DA01M4AE
t8RcHJnrUlJfLXJVCMUZQvEo/3FFHBQSG6gpBMPyKFiy/jgMZUj+rE7uvUjb5iE3QtNq9yOIkCYP
rGnyY7I9bRpkjR6M0Xhc8RAmuRSmNv/0tOqUplZBvIgMI7xDzPVQwW5PWYlOYxfoyanz5zg9desa
FloCMiw7FCo99SUQE4Kmy8EQtQP1HrlR3AGt3hrGbc6P84ZRpMBFqTDcR53DLs8m4GzrCbfw1tNN
eiXwPmirvREBMLDcD2BR6s4xvouDgFkoLpPT3Dj11rqqOLktwXkDDsVjWBpkfJwkTo3z2Lf2YG72
sv6bBCo8B1pj+CBnmAPxTbMeoqzF2axbIXDfa9zeLduvbMA0yauWckG3/5OXepcMIy/eDQ+kSmIB
lxdM5nI4CmyM+qjbOVLMBVnl6AnmDgR5sbyq+OfoSMOw3r7q2rWqyrPWGejnP1HfAlTmEStpHK86
XymlvTT2O+7Fu8fWdKkGCEBYCCzJaxccxubCJnUNo/R7kR7Vx/gtOaO5m1vXfNHtyiwdI3tyVdLv
1rJb0V6Z7x2DfXia0EJShbPxKuLhSPHQ8/lnzCSl16PH0gxu0yfGiBfZrfyrg/8XUpPhCCr74IpJ
Sk3gjNl8X6njPZaNq9S0gdVfK6M4MZo+pn/CnlqLlY0Vd1zeo8dHcIw93ufGatyjmP3Wi9ih5qnm
XjFnpzBR0Or02tDejubJG4h2F/2mQRPxUAao4LGg2hjy4/JwKuIPYUEIqfkuIuIKaH7i71D6JE0e
6z0QtMHjgjNx5Rv4ynqBqhuRZVhpF4Ccc14jdFHVPTCUXr2OZB0MDEAUIKeaBwPGVyDMJ6KBHXKf
1QBBkMHlCq5pgxEldzsl/6hb63225hcj2hdK+1ZnR2Hsnx6O8jrwl2J01e6h6OCO0fAeLC4MS6in
7lh+AXDULFyM6uwmh1YanzR9vIt6dyua6FJOt0LxNRZKtbmwjAthQZw7MpAQvYjawAg7T7FwImez
Y7Ho8Cej/+uSYA9yAhYeblLHOdx+9hPngY7p4WGNepo5EjcCZjKaK88XXBotSB/1mnsDXVxRP3Hr
Qofsj6L8prcYNrml0T454J4g09rl/1SQC9ppSp1Wr16BDu6iOOjn0hEi+kpg0o21n/81dAhkg+Ez
znVvkpxd6sTYV411XNGSUT5JEM8spJ/7EjDg+NpgxYDw9HCabEbqTJjDhYyPnMEgwMM2E+YUDbub
OkdbvXVhu0oIQjHPYzf4gGQxJ4yBlXNLIR5RaUeROjGkQBxshtUy09gMZ2tCzv5BiOFOGS+VT4Ws
89e8UYnBAUY68OCObccaY9jBik9f49NfhQmvrV/0DRYPL2XKbsBSs8aKt1AXfoZUOhiGYya4hUH8
M+/2qRsDJaJhZTdS26rqsddUPH85wc5xD5Hdq8uW/W+Y0paGwJOnXSBLf93RMsYLlpPOKs55xGya
e/30xEoyzRD493LSE1tIbTaipRVRxMGXO73hmttPAvNxuutB0zVlvf8RUq8gx1vUTwYflpp7WcVq
UOvdjny6htm/aCEw92dkM0413EwWfRx8P7FWrYnJg74GEaELZGMGud2kLX6Um35bpMHYdIFAW2M2
of4kW6DwH7ljtVmiOo3PU3nIO+M2iMQAjF0oJleFvPU0h0OyeWr1LK8bg9dvz6XGXFhyE79cmBst
afEzTEdbrGNe4SUPiJVJ3E1QcyRysGK83URGKraj1gbp/aOme6DDWgGNKDTyt3gWYDjtJizNRb5c
5bq7aprKFXyfEcsemd+4CcVMkH32uADupuMgYxrE+ZZPsYthjCapiVSw3UiFpwCyqWpmFeVMkOew
UVA734By7Jb2DUpOwg4FZBxFgHlp3pSsw8G+HZrGFiUgbN1+YfEkYGT93fCSjIWwSwTdneKGjpPv
bmxDs/78EZFhssFmaZxwurHo4JQumE1GFgRGyWutsleiKjJUvfYdElBChqwnYkK8aSzuxosOUXuD
EDYgOpYEV5vITizWOjKMq+QD2N6uJYIBQRO3pi/oD0MgR4XRUn2FZ68n6UEGvZyphG0KVxbclFND
rlpMxwivtA3FplNFk2sYuSdusicj1C57PX4pSIebKAqC8s6WHjMJ9hp0yaBluh8RbGSEUFMke97/
R9N57ciNbUn0iwjQHZrXNDTpXdkXoksq0XvPr5/FGQwuBFxI3eqqrEyefWJHrOBxCiAcPQMvmBgh
yM6cSTgPVrWlY7NVs9kqko9KRnc1vrSZ6FnzkJiWWkcU75JlocG9KpM5jSlkHPlk0AuKukmXEJgT
eHyfYsScZ5BVAGTSkyTYiSC7LbxGGQMqmRBeUqkFXknkJuSWn5LpgfFdSocF8rmJeaPnPjxWL5F4
Y/HVUXgL29JpxR9pbaEHbBLQ3xZSXN/bGL15ji4Jo3PitlbKui9xRR65WvC0NTy36Ztehduk+0nr
cNsvhC7gIko9eFzbbelSj3sB3FF5aeURCVhSrY+4NT40UX3oxkMq3JjOUjP7UKaYDA6rDnlyeTIB
8radFh9rnuUgzvstNI2632NTinIgDnZC2HCX4zApkGKTrmbQ4+YfR46VRnudQ0qR6QeUnNzKXVj8
rkpUTy1N16awa+yO5gBnycgY/CrU7SP9s1Fr3ZfVD6iYz7Qsn17BSTwo2ckIjorKP2We9Dza9XNz
jXTriteRhwhTa6zfkvRm5J9NGO4llIF/OmKjWSU8+vhC9dbLnR4n/yhh/wtYCmROM7P0WyCuwpBF
CnVo03K79EgpOFeUHUWnBL3vwuKWWJCxqug8pqMEIIvMIJZUjdOg1TauQpQ6sG2cbs0uMj5yfE0T
tbgjS5zcIel0JN98AvJ/ahAPZRygFuOexCPYbBlJ/6TJVzsabB2aizpYF1UtrhpNbgtuzUh8qLqv
GObRFuZxaIBIjyxkDPU4Sb8VhyyedCcvFqcG4VBgqMz/0Oy6F2nsBBrltMx1FNNoEtzh0Ibe6McZ
oh7fZFXxry5PQ7KftPnROMUMLwOZmDbd1J6WCkIvQoRvYSPm5uNSHoERZLP+4sfpzuO7buqeCe++
q96y7Ekx8JteNu9h9i2U/CrL8nsCF6kWfl+Vziyd2dKUlGwYUIXNtxpGoYIEWLM4pIB+a/O8rRCj
ZUb2mgiwjjkzKJSPmL6jTUccS9cnxJSdNBlIb6Rthat0vNPh9z2F/EXn615jg4iG/YoRNvmH8wb1
M37jNOM3gllhGNS2DTnXQHu0nRuQDkd54q5Cud/daGtqOcaXjirGvU2w2gn9Uf2rIv4t2GJmFtu2
fZu6/3ql44U/peYbskBuLN6whv26/6ZsF414gc81aGWJ2L39ZoLFwchrPVU0Bo1jdwQoI9DvYstw
oAKBVKPwlKAkf3NXG+hdk0tBGZBo8JT8RwvCfRZp6QAgnGYzfGoQM0k404e96hrEIZG5M6w6kI02
5A9OAquZyd/JLL2vEUKo6ckCdoxk9hIKOpHxYgUW5sYy3lbGcMJ+iR06wrFd3IJ14UTsMuTQK1GJ
ZxsIUrmv2BD1/F9t8IznKtMUMqFB6TusXrH2d1Z2gkNskr8ifn5tktz4fWFd+GpDjLYNLFu3j5JX
h9cs1xbHFiUVraBLcapKnKqb2DcT9UHinC1wFKSefjWe609b4iDCAgYWFNqNWvvhav3G5EX/Nt10
/D+LBzuST89yTs+/tPpnkO8RIUiDlRLtQbuQEmlQt9BYJzaj8239KYkJmq21STuxHlNxQ04pho72
b21p4OyUTgEq0DCxrQzvDRmd1BHxh/K9mr30qvcotDn1KPW1faak017uEadJrZxGMVyj9qEZu4af
xc0s3nXqmuqe/hM6vlC10BsjAuQb9aWxZrBBhaQ4yG3sAXH4wLD5J8K7Zq5eSYwdKR9Yi/dmhbRa
aw9MtbdpHM6ZvbOM6A09aW+zsa3YasnSvarRB2uvyH7tSqUdvdiGzGdZtx2g8Y0Rt52c2rVrUmRb
fafYx75/mQSKkdJVuYeuTl8nAHietNpbluK4HoNtUDySLHrLpvzVdtcAwnIp/S6l9sBFmqjzZqzG
uzDyB+ev4ileIb0wwtz7+BfjTidmn0/YUy7CV8DdUo94A0f5QZQULFdMhmG0cnU3GcXVc/ibLDNm
RCIvXMmmzC+oVsGlAgRP49Tb2yCc7Szlvvovn4j7cCdpuJNoHdc6u+UzEtOt/oj7kPFIhRq2Tyky
HQkK4H+ltFXRKZfLeViqMAwe6QjrNr0bzFkRbXyXfoBd3WAADZqDQNFnukrjwRttnP0xcDyFhhVm
uS38SkiEo2cwSnSg4upDxC4KT55hdOu7IG8+ZU468aPLaGpBetCA3RByhElr5fv1p2CaKOajvDPB
gzWzRxPw3oRI1/CxweqDc720/2Y1b3egkAa30hk1q0cDSVentjlBzuQFYkLLochKZUdYEtdcEpxC
i8sGb67+P629GXWOawpawYeZ3tVxy+PuvdaLN9LyT2Epd3M8RUaAbOz1XKsEV5qg4hES+wu7nmEq
KWfWLsU4noiXdMWRcIMbsGtLQu4HOl6ieW+OsBSk/gTcb9nCFN9oyngKYC83wTM0HhWXfoEFI5sy
9JyzWtl7kjV7muG5TGJc0mAHlXsUW4X9f81CO1nQeL+BUeLFN2qfcXJih9Xk7M0v5Wc+fc4ZG3aI
OvNwXOTJpyf+gNO07QQGpcJPOcdqitR4nEl4RlXVI6qlQhyc6zvLAgP0H+4xgwQo5WCsQzPPWtEP
JiIXwfgOdFnXnZQ2OMEFIaVXLrcYToWOBTx9ljZTJS7DSjoU1Z+0wVKJ6J6ofA2EjJwGTmDXmdji
C0AVBq9v9apyjRyL5VMbsq3M+VVaxWve4URX4JVkauKCHuO5kRJSxsSY3WzCKWeuxdeuOk6sDSq7
vSSYgeyatAkO2LmWgfBZNKfpWGVouS85Sa3Row3Lbwobh+zemN8t4L84yqjezetPad41RuWki4Ty
pZNRIXw8bpMfU6scGw/Zel9GBkyxNrOh5dFp4D1k9dQ8ojVfjvLONig2foaUzxkuL5GMFzvqrx2P
a+QtEm/VoZ6eVgi2KNnxJogj7KzcPaqyYIU9sIfvnpnSPCsyFtpdS7N7h9N2bFUnb0csgXioI6L4
2yB5tGxqhix5tmTgFVLeVnxkHQjr5Z8qJ3t2o616kCTbF0vuy2nrKSOUFi315uxax+q+qekdQJKH
mhXB7ALQVH4NvBDsYkKtxt9CB8b6K4+OQRDwtEFOzIFHfGNSydRDXoNglC8rB6pCNHZKYONaCdHt
F4JlwGPf8tSEu/BYdU9zJfbP8fgjsiE4iCa6JJiM3c6mwgqssbXDV3sUAWZwTQ7OlkXm2eLKhNVZ
g8sli21MyS7fE3HHmFuuFYkr0ktCfJ91XkrVa46te4mgKreHtJkPk6Qe1FE/1OxwpdDexZXmsuRz
UaUADXbTsDNk2S3ECOAAvY/HWYGwEv4OUnuse5N/L2P/pGyrWNloPc8AmnIib9W16gTpL+ZXLzNW
HuRKecCGIUlq9/FjpP8ti9lWUdeJf/0cNeFR1/BF9nwp+UyvzWF9Qo+sdLSCxBKkEswofPfEOH4z
k1bDpT+aJCRUC4eigoTf5k4lKZ4ssUdpA6+XAte8dDk5XSuAbmYQv4TRFxp3oqEzT92Jf3lCVYuT
i5U/Bp02AumvGCBrpSA5ev0yxx3AR2oJU0Bn75RVXNH3atVpy0ewAkNDA/tw/ykJ+0Op4lufqxuF
qEciyutConOgnlsvaWxsCXZaB6qcVw/uIVLHY5ddm9oA7TCpoO8WnUVod5bl9EKvGCJ3eE2Yxuk7
8PP0VnTHYEwvi218mpLyqfBfI5bFCcEZa12UkhIQmspZG9QzNnminA0StdTesmb0VIqFpOW/OAvc
Px1GlbWAPefjTE6FY3pCzEwZdOTelfmVMSYOzBdpe+jAhGXEzYISgw0bVVCPbFkQJplepWRlkjmr
UsHs0GGlzjuTm67CB6vE6Gfh2/jSSPdeM0yY2jy/pl46jIO9odb6vVPZN4nUaSgAmLNXaBQvG5op
OWK4aS0scKbwHcj0FAeiIW3KueCvszYUOe3L6K3j8mskz4KsS8wqRjFJ02T6gbLKDVVTFnYGcSjx
5ZqMafW4D4lvBTjQtXVzQ3UX2xUs+hBZp3vEPBsUQKN3RuyaHFQaAnAfeFZIUmFR9gqwv4m7OBYD
DmLMAJvA6japBv0db1hIJYZ8XMBfF2QVDQDaKny+vL8LtDqd77Iwzq2ygGvzugD/tnSUdOMkVc0u
yyAtx8UlBJmYu02wKyP13MnVGQP0aULnzSBRq9Z7/IYv19N0VNJzXqVnCpHFI1jz1uRsKEAW6X0O
hpuqyVcZkb7RPNXGdwL2r6o+CsykmQLMFBN2DtFhkoBJbVGJAS4KwIa4uMFrVeMOhljFkFBX83Zc
1QspgSfGpWFg0T1Q4sFbhthcm86nmDOJi/p+UV58Yk2+WDukTtA8wU+ntXU8pgSjesI6bCObCPyI
HZzAOoe0WYYQGxvmR0YABpcl1xxay0geHA0xudn0ENGHwI3QTNeEbho7zViZq/sg4qJS1341XcVl
DuM1CFbHqROMLhb8nWA+aURMFnOfIJUuwG7oNcJavniSFbMOmVzFdGQj4Y+/rNKE2D6QVeDGoP2h
pxx9BKdNV0GEUDGF9P4Yt3ubGANTBGJ5vqw8wg/7Pwl2V0PkAV6OkF9Wu5YIQPP6j/b6Q0v2KMY7
7FtpAUpu3wLhyMlucP3HhB85CozFPPfW7TKWXDbLE3hk9v5rsJ56mg48qcolFeoGPWFjYmHOZLSI
SVcyZIDUEcFtgR8Sm2hu4PvU6AKMELPLM+yj08A63VbuVf7b9aHfIR/a31H5FzyeU5QB7PmE+7pE
YKq/dIl0UWT4mokfwEfIAsj8xUdMwFljPaARJE7DYzapj6FT7l0z3cokuybNZQl5t6CQMCCUJh6e
7NQUgJOWJ8RSkv8nOaiPo8V1pt7mpBMSs9iFyX8KBdRLrLsE3V0OL7elnoynkmM58ZId+o6rkRH4
evgNe9IJrO+Eau8GpwwLBwFcSUZ4qJEun3b8OyXhvoHSnAJ7yu8pwkvsbFX2So0ESWkKPVZk3jyW
3pyzDbE7b7Q6zzbnbXbPpX5j5efsrkRemyD9pRueGXUxnVnixBXdlxPPLrZz5A2pHTUp/9ELc2ca
l2zRLwHSfY7rLNygquqQzqh353Ii8vJpsGvFx0Tj/cfkGYQONPkHR9onyIanQYYWNsyZhrtz1jz1
sPDG6RA26RlFZqsMPaClf3OPd4yJ6f+fUbWV/e8zqobmor+ykLi7gmHkFxR2DvhPpusV1i99LR76
BaMxuLKBdxSTYqsbR+lbLPMxhe+i89NOYE1wta7e2QY6sS05MWJ8hGyXItvN/MqxOVnmfvVOZdMt
H5ObnshMhOGm6iXu+NyxKPczgRFKpcPCGdaxzfIV/Cmrp3EZLnw2y+WiUhfsCMSoGjGK6cCpF+i6
Zk3aPXMlE4J7PuMDtlnB7Bt1X4bbmi1gkoFycEbVyVTzUVnSw5CQRSPyL3V3NuYZtw9wnnKThygh
dQGj/MJmGJf+tiy3dINt2vGcIdnJKamBgXGgL73YuIWFcozIOFdyfozK8JjwyiP2BsOLLIa1eiUG
MtZrok/C+FfxCxrMP4mTQhHTTZM+0eqtl/kY2XZYWDIr7NHsiELETtKikRo6pX6rwN5IeKlIlMJN
uma625GL7aQtdfYsPcHBuNLAGxJVsZ5dew42pchOkXmYEMU74tFYAfRcOYZqf4z4QimU4J0MRyDe
jgr4E4C+IfwT+aHEjAX2S5Wk2/ruUiUw8HUMwPG2hNTsju+Wzs0T8IvumyrDZ7j2xMi4gZvtIP9Y
fevVEV6f1U3GH3fCHdXyAVTsXprJvUwujaZyFpGs5odG9EAa//Q5uPQFlSOsb5hJToIe8rC/KetL
hahtQbc2FUApVHZaPAHxP1EbUnS3AAVHQKGVJWOTyP+pZJP57s4SQUwlAxXIRaoLhktK4As/2GJD
L1JKgq/FPuViJaOIiOLm4usU2C2JI9SfIbTIxBzhWX8PKXqUVB11bEa53h953B9ZdxwbxgIsA2wR
MXg0Hgc1VE8uDttGLbeG9NemXDIgpTmyZ4tkro3giwxyQMr0R25gGo2U4JnTjZPOhz3WYh5N+t+a
EYC48Mxv5I+opF9L+55ZaDX9+xIhcpKpgzVKiFJ4RPOV+WfKFk4QkK/B34RIWFROpzrwIgw8VozT
r2OGDGsee8oe/ZvLvFtlmSP4YmG+0sNN9N63DN/cNvaxaP+FEp++v+7SApz9SMnR9Ss0mG3AYNZw
HUJPJWtoaX8U/CjE6jX5TYG6kXyUHG6WhZwoht0EyJ6DtcMFLi+maymnNeVIpwFNBvuGlhIaShpI
7HKu+u3sLJbKwyK7NDJrsFC+LFst1M5KQThDSTHAkSySVZIz00ahSC6hSK5Wn/JXNfHNVR9M+rss
/UyDv6V2CcCVZPsKjCHOPHToareU+9WLVbFl1AeQLN+UiuxSY2BGdDvi7OKHtUjZnw0tO5R15keR
E0E5CCpzJ2P6lOGT5ebbjAKp4x5Ep7KV7DhwP+SWvGZSO3FsECo0wN5kymCw7Fu+17rT98pyVjJc
65yvfTc5AyuNBXYbHg4YIUZ5VtHAWvTTgMVnQ6So+lf20c6G2G6Rvc2xLiUSD5NL1JqXqLogdCjS
wCP1Jg1krbW/qAH4HEyuq3bDSBtOrGKSU4mgjxWWyYuvEbMcBmhggVLgNeJIDzgynGJdZO1hYZ9K
YXzrWKgytIgIqKwygO7QIAkXvynsJVyI40JYLXb7XRichdXeZwCAS2nf20x+9CQRS8jiMZTSeISn
ZPwxod7M0qEOrlYp/EgAC9KjrWkRSyFXrbZYxaGZGsB1e9WHHg3Rl3X+vptgSZY8HXa6ZRxMpAJl
6lmBcPUfD2MLUVGaN5F279Vy1yhnsIHOyji2+pFHTuhWIoDBIRyKs51ZQ70nqZSWXCzejdHY48Hc
ZE1+DcQP2dMG+h6ldodW/Q0kCql6IM6kLljob1Qdf3+vnVQTbAZEl+lfXTpL210CvT9HpM8HPG21
QSvNXlgB1T3RGRs1UyZoC88dV86d7qrQ0ErCDqlCl+GBT1GY7IKg9yL8rp2x01aTsPGG3yglkivY
rUFJ7lnICdRx3hPad0JMauCyk+Fw0UnLIRUVSGWd/NWgRGvy14yKHeRfPORCFLOUVLWebGHoYMNu
nQZyOqWSBh/thYs7Qq7T4sHXuD/g9khHZTdC4arQvnP9j6ktG2BEuyTqdjN/FLK+rDs3LSNnxJuo
wVlCoIJIQSOxZk186uEBMowXyHdcU6rlyPrqsPbjcdT27jAW3iBvQ3APofYHW0HKqz/ihG5Nwxm4
vZMTIzZj76SmuIrMPGfB1u71bc/lZTR7Xqx2k2GSIZNOgn4a4BIizKSh4D6IBMftJTFJj1nlm2DU
DEGPz9ZHocuf43KBSKHQLqAWOxsaksQeGxNMpSjXQM93Wbvu4irkH5CRWNk7tyH9gmr9kHjDw7Fc
JondN4bU8Bzy6i7FJWXVWk76uUrFcZ6TT8vwZKhqRhudkvKvTAkirgfsu0VwWpSvjmBQTSuhMrxB
a/bxYwHe60aTJmYiwa+FTgs4xKd6ZcpF6w1sZPV8nRvjY7TGj7AT7xSFqnl0zW9F9Y9SE9CNoOmk
t5kzuwtpWEsHt+lZGGHvqzClGa3fEu5GefNhmfrDyE32/5boFuakdYkeaJeYxhwxP6YfyK6beRh3
2ajjzgKfFO8EVpCwMt71mIiC7AEJ4GpIYDZpnYEgG29gtfK59lKoGLi6WpBocuxUO7VZf0GIq29F
at9TonCsLEwxsMCmQW4K/SmtfJEAvJ2OGtcDuRt925D95Z/6iRJ1i1tfYQDU1+HPTt0Rj21hHhM+
5T1utMUMDwu4qGVy89vaq9rcLRYeBKK9TDcv9dCf668hW44dfo/+EKVYwK35XN216UzxsQuHxa2f
WTWjMgRbM8NcEIegiskE65xxs4le9l134VFKs2Ot5Tjm8yP3+7dKmI46DvuOxKDcvslDc+2mV/Vb
vRV175v55M/awLMKAkO5DZ8Gr6M6KT7qvheVWyWaXT27ijm41C1nBDGaSaufqoUFi/tYtbVo6GDX
m5XDwR4xlV/zrPBju/XNTPZrWfHHBI/db1MNNFSMXkTE1xr+2Ro8XWFuOnKcLWkca88hHGf2QWZH
VPMVpsElkX4NbJoyvMcs/sOCV2ATxVWw1WNcwC0adKI9qvyR4ClbJlDqP/TDBygZhvGiIcBQ37TK
/hQaNILxhVDqtb3uSyBMIMrHeoaXemuBiksj7VCZ7ODn5NhYe97GQxQiTHJugYiVdy0lXY0BKSfA
P83HDXJMHR4H9DPDBJCOflZwjblkbfoqi/I5JbtJ3EpD9/hBbOhU85X+K6bZL/iXRQ3NVxoGEdw7
UueVherlwvSEJHkst+oAad/C/SyRg5mPrYxAGBMrrWAWx53DO2Wv1ySeCPulhzm0PFqwVBkzNIxU
eFpWQCYhqEl0GudwsKga37hx0a+jd4QXaH5p7BQLdHqbCFLrqthctY+RrzGGGGYzR/UGZdklGxYP
ntZaemfdmcOcCB2QAGxR3sJaoe3lmSXDVZ3c9cMoz5D1+y96viq0FAnobQLLA0ezRttt4UdEwh8G
21H6PvVWwIXBO1PziKa3qqsZ1VK3xJYbMmfb9H4OtHaODZd26h2gw0SkQ4qZaflR25NTwNvJECxU
1doLQmgNVCzGL00dvIZBZD1KZDbLPTf6wsYoF0VH4RbgBUIFX7zVHWuA4KN808zdgj2P7WHcwPgY
3bLnewll4Fu4bMljLXT+KPT9yOlpoUqCBkK3xqA9cadHZbeSd26ZN62JbwE+eDSu8llPoRN22Mm5
4kJjE8qwB90Mebh26oGTO6fp2TxLRncptepazhWn5wr1M9g4H8tZPzQjuyhtQE7/rscvmIduza+M
tfyCpxlyVNq170tW8WqxduL2/tMmvwYsR50Olew6VpIrltJTSrIGhulBZ6oqYz/3jR8UE4TmDx2n
Qf0rsesf+Eu7iYsgto2i2bPjEpztvPUzneoorgBGVR7F/AehR0C366B0sXpqjRtRcqcnttEujP2z
uBZJczNt4yaC+B5H1V18stAwVU/jF6AharwwFvzX+FZPApBWA7x0ZGEHf9ql5OhUIIs015GW7Pyp
iH3aPNnC4Uoxf1fweX9J9NGXlsmbdRYDcYLfLjxE6LjlPTa5kITNidT5ebRjcC7EFHgUKXPgWxAZ
ptHASHWWa3Ov5Z82F0Kp8OWBGGdeueyh6R0Nr7TMsarOL5munSv8kgP8PLsEWNYfpWk5JD8zSz5M
u/sI05TOuJzjPFrzTVow70Nh7U2CjerVDf1qL/FbJb+l2LmjgGBdMJVFlIblLFP0yq3byW1MSrxe
xfu0XffiY8XHj99dINlD3YS2CmcTe2ZS7KMpRUrdDHvgOu96JN5M2IVh0756pXoqU3cykofdTrdB
mBd1Fy8zbL8IcrxygU5fh/dU+yHHoprThbAW9TQdtspIeVOD9oplaWXdcCpZBUsy+iUtzjhM3V5D
8Rbh9q7c1cmOv/cr4EYlEDbFRaaCsjqW1CPnj0pTD1PJNmOHgY2UZmDGh1CiZrw/N+p/NS56lX2y
CDF04wIjZjjgAZX0EX8scIX3FEuqeJjoqyapvHbtBHqMKJm1frOW0rGKt5YWyEJVXFUlfWmg7wz8
nNRrDpcaqV/GkVX3mATHc6g/e0326r45oybbr8o0T3VinFRZpTsAsG9TsL1k90mhqa59zKxOBFuH
eNcPd5Yyf1CZjkyQpyyIz6DCz9mus7I3e7CYSaiBywiCD+17ihu/Lp9FvrzlVoCl0HwqmPPmv4Ku
cD4CD5ODBGSCE1DUBRcj2rUobJXVb02C5RMpSh6UNP1cxqW5iJaiORn+SODJLDmMPtjyBIxZOhBu
UwH3TUV+C/l4p+QmdSMiqVRc8Fb0IWRn1syb+BDvNYxQtTyf07n8SKz6I9WTj2CAkH7pebDk05ci
s6PmuTKk9T170spNgeWcin0xvbdhchgGBqP6bZgBBENqHt/lYDqmwmIRDjWnU/nymo3Mq5408L+m
p4jkFwrqW+Jo3LbbhG3WuqVVxTkx6w96Yd9Z7pcVO9+wRUfFi5SSaZ13Y5/5GSSvCXm4yxgdWXSz
nUaVs/D35jH9Kj/E5RpPxt6PJiSNOMHTY0B5LReVGu7CG32IoFx1A0MGbLtYUd7MMHpfLe1ZpO8l
Stb6ienIIhcmxfsOC9UknnN4yERylTPlUeKZbJKXgfjCzwbn1BeyWh0ELqYoV7SXLM+cDGZggbhd
Alee2HxMSOOhdaUIuxY/FTr0RN3GOPNM03t/qXGE1/ZVbT7JEzBnX5OZEtMpwQkJqatO+SyMvoiu
dk7ym8U4fT9R3OxjAhRUFNLKO3MPYaHHOEmGn0qz5LRC5iRs5dxiCSEqTlCi04bvhKw9sDb7BChX
7EtDQPJ3cPUyYFDtPOAcedjv+pYIhYVyjXDBzTpU3+U6cAv7khFHTnHlsftPMMioOJBKzDllYzsV
mG+23NFMiEyTtj3dDlKgHDNaor8/UL2xb7ACNY459W/KQQsob68OLUnp5Sw1J9y8Q3SRm2RPD9Fl
wt7VNp5d/1BPuA0RboRu4fw/SoybprlDNmB/YIkS69JniKxKpaET4cWiezeiiwtAiUrEKI18xkK8
+ThLuXPF3c5At8aK2pQ7jT9khPBiQNymHTKHPDJ2vn5dvMnxT5UfC8BXqbpnwYYJW3NCvpF1wS1s
hhjlPlFrYZWWFwKD0PdqLx80NH467o1sa+PZlri5sMi1VqexPRwsnu0fGfxQtfAmSClf1oooorbL
a4OH9Tdql2NacFZXih9BpAz0H3RNzNvrD7sFVbna25vVFrLSpsiWjKRrB8oX1KcG1L1F3px8VfrW
LWagNQdnDMcqjW6K21ESLZtvkfnC1ni062NJsRXoh4rCVpqftjmG3I4iJgk8pOlXFhcTcENwonQS
9WP8tsZ9tZm2+aneFuWlWMJdq/4b2OxL/IwmvAgNrANTiS4sR8B0KJdWKQmcEN/VtUsv462zMX07
2lR7UZ554RzgzRAMRCM5qppg2QpSYxer1ZSZumFU7CLyW6pBpQbosbmQcKqz0sEUithEUM+yT3P3
IY2Gh1RzDbr61jRvjXpf+S9rMk3SxhMBhNNEQI2laTJu0U+GKoC2Xdylvro1AeHkEtB1E3m9/Ozj
5qhuOhqA5gDO0XLnyp7te5xoYxPDSWbkUks8lMbLVNv3vujvknFTtOXTHIx3LuzYQcjs2qzIM7oh
lJ4axZGxaiE/iVHIJvVixu8KW5z+36J9gC6XUTCEfUtU+foO25VFVHUN2+Y6JO9ixO5CiSejGJ7K
GIS3tA8AdyZG6Nby4pZ14qUzutcY+cuKhmRtAk6wpIUnYXlyj0hV5GZ1LjuZ1G/Oz294JOOXJT86
hPyA1X3KyyrrLkUFJDha2rI/sJjtnl52yJ/rumayIoL0hWfAkkLmD6E2BAJgJYsZZW63C49ICQJe
etV4aIJ2nTTZRSbCEAo6iOmPZVQDnCFtv6iL07XVDP41EUm4pw5uTmk8pxg7JeuEN3HfvdUcPT2X
vSLdCR5vuXScx4LvoD5RWXgyIZDGu0qX9kn7PbHlitu76FJPI6Qxs08qSCO9Ceszjlqva6j3lN4U
td/ocwrhrDgEVOvIcrQZAZiDsrKaYxdqGJHii8QbBzO1hAW61Px4oX9BdHwFygFsMUlqbQuS6zjU
yPyFgZsXdZc2Vv2WhurNIOGHSkFIGKdbOwwflGRuWHKr+LLS9l6ET8uM2ZxihJi2zUxIMR3OsZM1
8k790LmPDeQJ0+ClKZlvj2RLumMCOgG1Q4bpPP+OhKVSV2Tvcpkg1ZWEHmanEs9iBqkrfEtcg40Z
nSkPP/6XUoeLjYpp8hTxjpfj4VRc4hoKDrUplBMQNt/M3Pna1wIKu0gXSBbtQUYVHDVtp7IVaG3e
mPIl1rmZiM4dDdDTMMFKUlOEKZUwcwpAwyOgYdCnrXmsAhusMSfiq2zvQZ7cO+BC4OwusvirdT/y
GGHS8EvExon/YsXMmorMGYAB2nA1dEkqmAKts0Er0UYluTLqgLZHMa98TDgWthIBTp2ValPNXYYy
Sbyt5/7Xsnk2S9ypOfj2TRfVV5PL09xq35qY3mWJoqkmCMR+SLs/pc0o11oDlXkdCnL4SCVKtHEg
Fz2bn9xPoPFF7DP+zCZINWXD/9Z26OI+Ggy1FiGP+mtZzPsyQGlh0qdXJqbCz14sHzQja+SghQNn
Z36lB36r6QdFYfewFvdx5nccYzvovGc5DlhwsI3nmdlEysXsrEvf4xZnozQWwcVct5OA/wOIMatV
0rioUFE53bmstQR37OYYF+klmQCDd/2RForC0S4D3gZ8jBjfaCUN34UtsWRrD4NmPyeyarpv4GHU
HmlyUaGaVpp8yqqPFkUztvpDtwnPkvRJ8Rz/EOk6VzZtkGAwLtm5d4c6Whd6TFhl7TEBo3Fy0qQ5
WTHN19PyoIXqoacGeEfaqTLh1PxrKt0lTiupCxDk6aKL/oaX+qHAUoCVWVwaWium7RR1HhdVrxWp
zyvgi6bZtkyx6ZP7w6VQzX1t/EzlOw9cOiaPJfgUAf2g7ZLHLEIYlf9KfMxC0rwM3xCoSXpk2CNq
yzkgU6QJ6DHVFjfDDF+F4nQPBOOm6rINraOI8VHHQANpboZQwT/vfIQJDqNZd1ICEWXDdcUgeYW3
z9D/sgl0h4GprSX79EiRRgX0PjIQhXo3smSbvHNiT0F7G4kZUyWtUW64/A9N57UjuZIk0S8iQBFk
kK8pmVqXeiG6uqqptebX7+HMLLC9g1F3bldnRoSbmx2b81umG1Cowkm+FJgvyNBYyrHM+l1W3zsW
DpwnIIf2CfBPZg14XS1HIK8ILx7cQHfcblwA0pmvCiyei8rAoQbHkS+3EVS0kj6zlM+M+FFeDmw1
o30VGJ79OazIX4c0F4ngxuXVlkCzVPxgO3X51pY7wrTHUn6H41WfmoPtiWMamrsOqJMeXuTwBdAr
meyHJe65Gl905w82BQuFfbpMWXIl1l/OvWfee4uBD2kFU2S3pwAZX+PV6pFtJrBHKokafT9vnUA6
6yU9WziNuzUWykEH44RsVI/82XzWzKSTNjKpYkdb4+kjTtzdw6l51IAVO+tjMsan+GjNe1joOzW/
9Pml641jnpv0VJlLz7yrxttALMv8CUYOcfZieUTLQ1sxoVGRzdOzm1hb1LtIcdxp0jDBVgtNoW8p
5raz8q0ZWZug/s0KEvxDv+uwAAYmPSb8R+Pyojfrc6N/2iZvTlg64di6Kr+G4jysiXfwouHRqbI0
MThnU6M6OnCKspQeYJYXGjYP/IM2d3TxaQnrkRjVAwCA3OdDyxImBEir71hz7brgplJkQ4wYH8uA
MyQbrvUOJ55iJneRVdgei2sbJhdJwaADe+rvEC45sU5JyutLMrx6062bokv23lTirKvZSSkPZvsD
YmxXx7GrWDSuQGEFcdNjQSdEgNF3s8D9/NFo5Czt5mR7w9mDU1T9EzRk9Q9qHwSDPrp/qf0THM4K
Y2a67gM2rOk/3b4EEJAMngIqIzv1kpK+qBhuyn+WfaSQBQBfZ5ORLerzTxF08PqnW5lOtyEX7kT3
z7hKjIbsfISpvbpmoX7JNHm2Jhg7PATG6lPY4GesYU+v4QTEZVg434YPMtDE9WS01OOwB9lypcF6
8sF1Rgho6XZyk0i/toG4Os4nEGwGv/7qp/l1MHT6F3eRz6J5rM6l9wuZaRXE2mpOudW9uJQooZN6
wel15sUDXK0c83kymsZ7BkMxhZxWuTGPD1Jj74KoatJcUlVH+3QJVYWOfxqip+EtS2fCPf01knWs
wUGjZqVExAaxn9j9hyp/xIG1nzqfmkVuOyZr3TBPY+GcbNkd8xKxSFaPUQOh8daYvyLgdIaoXHDv
Vjn2WFZJvr2uS6Q/h7ZIQRYLm3FCvwJQ+ZpyqSitaaQrdxMWRvKwBs0vYbKxuBfNdR0WG19TCaAw
1BsgxXBL2AU+FkfllAxpxyoWKjnUppPbDgpTKfaIeknMKYt52o9Ld77iAnoMMMXWxXHAvm9ZSyc3
Vl2unBp7IQr92erai06KNy0Wb6KLXvlvGnIfj96ry3YtuE76a21s85kCuZ0Ram6N0F6RwD5XoZZb
XHek+5S54Ih1PtJfr8J58N2aiS6c9M3EQpwOKtO2tk7JvmmYw5DZQQARjJVNHX17x2rUD04BW4ct
WwRCRyZbVFoqoudKPmflbajiWvks46eZe7LyQDQnFd255arhUzSaxjJ5AqS64QQy6SbqLU4pv9tS
l0srGWpaY2+6Rt801DGAZaZojnp2jHBby262Uf6ldJgWvjQkJQ3LH1bn8qNP/tG23DOQ+TP0PTLx
/mbk5bXDzKQNIDOM1RG4AUUYE/SKAqJGFI4PXICP2vHuE0E4BqtV3dZ0rUfYD42jmlgLZwzW1VMF
Eiv7+KBGzV4ECBOrOPLcLIxda1kbuHSTjYT0PLrDru84l1e9T1Gq329MP9x6bHoS38NKwsiY4CzH
MFXGu1ReW6bJfJG1WK56yfSPKARMGKe99VCd4jnQtWCm9TOz8SFsnLran+Az1hQYwnhTJb9Ygdv1
sWuaXRFhMimSc7LDO3tQ0MfVoaMDrDuIqj6YAUI9cY/YCg+VBx92Q44mF+b6/z/3OczajMoes1bX
E5976LlQna6Sl2UYkaI/0hl9UUx50aPo4jTZOVXrU0IRhIgBQ4TAkHEXJhvB5xnlAH98rBAJ0RBp
Ygezf0lhMSW0ks66qVs82Wb18BB96zzipq/903Qse6QY2p2BLBqcT9IXB9+kBBF9Ta+cncIXSluN
MC7ARW7EWvDbHiXRdQdfUwaxou5h6ct7YqdPA90vzqxX+BUOtJKG99Sn1o9vXkPTRLQycb21NgzT
sXYNk69hxuZ5cn2WWJMv1jEGn7F3hfMWhZ8m4FrcTMQQuJ262p1jPS2+o/JX1+W5H1+67h1DcPt1
/514Kg7JdnfxnSu3YRH2VE2AZIEAyGZ3E2j9oR+Y70Gb5N0p6tNz+xrKfaOhMrEO9ONLxf/5pstn
Z1cJ11F6jNmQA9pzy5jn4SkPGPUGD04NNBSKIrYRO9R8+oggotCP6YlVPudBOxDBmzJSb1HfrSoV
kKZfXwc2bs5EBtNYSAWoZUxhTevtbYDpOtaDvzLd5Sx5IopFekD6PWV0pjR/nHOnRZemDc9S5cxm
a0aCMHcGYns1DCRyveOGfZ5RAnVszqhmC3Z1NMEcmvfCAqOpxEjV056cIECibmNUB7LdrtYnbnbI
fcst/b/Qfnx9OIRmtR/zEq7yOddIBVvxwickJ0DJ/tFHTNyVfZyp1zNIqWio89zM9oKsG12toCc4
OxhbQVquYPsLG11MeOO0hQ6pyIZcNENXc/LRSFESmlhazKbmnNXbh3p5lsqb5edvuRO9U6QBaJb3
JCu6gDL0vmRWZcMwLKJgQU/MKhup1GkwqzfmUkkwz3ojdcAfHSzM2AenRefjqhzEh+ZYH1kCNDy6
GDjOO+xVsOPAhUxHaT+N6Z54TxZpta9dEjqiQjqijGi8gWNbC0Wu5p6oOouvAIlmf7KyNDN3dLST
1erkmI5BR70UVMZyRj3eGxojoszVzjjqXY/UwqrtgUvUbjBgPMKHXIoOd+0FXIt/dF4NpsEvySVE
GwzdnYSm/ZBp1k7PwG2Mu8bPuOEsJdxmNeT5ynXVcPfzs+4hv6jkB3lu0iWhjwq3o75mAUqyjsbo
4dtxiN2Bl8tLfgcVak74pYff9JtCg+aukCnqmHJMsfYA1T5jughtXHgMUrm9N4G9En4+RK0E4sIK
jIB+AcJrWmrasNQBmdvDY1o6MMVH9QoELhDbIi/JOjS7MdHXPL2CisHHeR9adgQAA7yQx/i461QP
HWo1TtCQlMsYRzwqMKt0QHjDEy6KQh7KetpPPhKc0iDVoMbbwGav6rDoW3Vl1ta6wqsZTw27Mmwo
luRFG2+jqtjaw1OJu3sjCTpRMD6Wj0GrH8FGD6hlcVrM0nDPg3GpviJtHpNoHENCUq0SiShEyjB2
VuijYGb/qYNBkeez1vOZk1kBtJhDE5bopH7rbbJNe1JzYUglBiUTCh7wdGJ10mwEsQ3UZAS6/1aI
JBA0a7zQYovL5ljGYi8Dez+pxbH9m2c86X3XHE+tce+SX8x+tb+yqssUaXwHGZHyl1762Fy5dSle
ECDYtjwnCly1BRkA+IxyrY0FSk5zBKZeGF/KGw9ME9h1ARrvP7mxkspObG6CNfbGxm6UYFZHf+Dc
iTCX1yP4o8zNWsrVB+lmsJlKjYKmCt0XKAKPqAIjZnGWnTxq2R4i51HrCLstAXqlfzSKafpG3Yr6
swKQwAZ/lbwDKF6bcC9gLVlUEsVetk1S7BoBlUSC0j5zldZioZJ8t5USXQdxxQ9W5BO7Jl4C2tqZ
erwXAyqURPunjcw8G0V7HbHc0nlCHPc5IEdhoV+NMa30LUlCyvNk4xzmeqbUGQ6KWRxwQrD1Nnlu
VRY5YHtTtN0qMHAzzd57RAbqXQoJEHJZQvhJaQEyx5jYKN2TBEaM6r2A7pOVzdriRTA3aQQaCPel
aThbs2OW8j8tPJmmWtH7hCeJLVwFBqbjIadgahQQqjKTNgGdGrtauuSaXT+ugTA8TM456p8XFZnY
BKsot+PWAYGSUAI7GN3eg4AkmXA1pbnE9rSFUdha3b0kXGcNI1W5PfVC7DN5bnBnLdDYm/5vQVRT
EoORk3rsIwWt9tuK/X3ctZhw/3a4L3TcFyW2/OFV97s4qm9C816BabxEHZFc1R6dCzvoUXIDayAg
QzYWWCUntd8OY7DVQU5NFPOIHxUZRvODHQkIPvUWKjpAs03+Maloeby84KabtCwkZBCKfyYl7RWq
V0q4hnL1reBtJbGXfdE5yk4H9ZzhOK/a80ivpNCNiyixcA8PI6EjEpBVu+y9ewiOIMJWVCqUhS0C
ecuGo+gEds7ftLrW5MWypF9Lqm5NWmYF7zYWA3EFvy0Lcbw0a21RUXecxKY7KM6WYEtP4/FI47Fd
j3utcPaRc2twPLPmsuXRCgJ80cGpcLBG6YfClMf5lqB8hR5TecAiDV1kZNOm+uImneLqm1iKr+hX
CPesw2u6BCg3AcqZ6dNZBbBu/PFMnb3APRThTuABT3OL5jDdlX3vxnyhIAeMcHhBldQDiL+IHQXP
UXPAbh+wA6m3o/ZI/cf8Isq58yY9QeG1n7OHn2KrSdvgMt6EfsWSNGYwpQs3I6o/riLqhWa2WBQ+
U6gG9kaOd9rv6tA5KWS10/Gj7pOjAXlMslMhPKHMh4r/l2GFfMdegL3x5g4F0h0ZIZq1zo7ViNVT
RlXOhGN6kKxR4F0zaCj/iyhN1q00wj0uQvCit1I91Ck8T1KU1F7N3JK4TZcwfwpOy5DTMuVfyvp/
UGrfeR/EP2bzQO2i/wlnxP/mXrz4m3nqHRrww2W8DXG/62ulIu1gJhdt+JGz5LyU/DladX7wrfbg
Bzh7vDc8OYveGp6yLF+VCVpOeQMUF/bxyYso3BBvlsAtMLUvoUFEVBUk0nZftL8ROK4av9MsM0p9
p3NSaUmGpXhRBZKv+39r3vSQ/j9EPqP9KQhFVZQZ6TlrO3/Nl555j6q9AtbvfNDmvg6/42XhsPFQ
YSnQaML+4PNNavUz8Rx0RI+furJlCOf1pdEzhcfeVfv9qBDzRFb3iDhgHIW/tKjZ7GIRLWYmMfBX
JH4iYNNCTaJzZkOEoz9aWxSz0IanNyyQ/2jMzbLfKey3dRudHYfAA0hQ420sjeU0IvZFFQYKpCmd
ZE/KeyA+5unSMS4KbLKMVKG146vNFKbSKoAwynMBHRU51ehqbKfBLjO/8sSkoftT9RIaFVt+YrFX
LuXZwPLk0VORWXtBN4P/whe2xLumQoLFFTKFl0w0rm1oCyZMADfkoUwEZqPY+d5dDc/GuMo5r4Xy
1yq+eHG7MvHd0f+LMioVeY6RAqL2p8VeqGOA/27R0xP1hoiRZq/S5mYGs4txltzP2p5MoD/tHPSN
B92daTsal5j2q4NexQS6xI8+0wuSBh92dkEosbyUpsdVRwGPARni1EaDW9rBrqsgJr2ofEAOfo/9
P6ZZHCMJyKsvT16snUZU5CEiWXTOupLN1NUekeLp2KMyqit5BITyAAF8FSfaMzGTpxEo977ubqPy
8rFhZ9a7klNfAPuaWjBaTMWvAoMsK6tVSnp4uFpg91YNdxdMjMTLmTOcFQ0UMv1Q2aOZww/pUZq0
PhVHPavoN2OHpRcSeMltbIAEMMi7Cqydgc1e1H7G1VdZ22wlhm1flVsIhRkQrag5q0HH28TZSm/6
yyOdog2QSsaiCJ9zumyk2v5XIBk5abbXDP+lMrrYFH0n6Q8DILTggsuDZEnEq6AdPkTwN3JYIhTe
q21P+dw72O5yH8aDMRysbOMge/E8Zo3XYP9/daa3mnDgx1hWNGQT9En0+q7Hxu0xhT46PDer1jOu
bCZTOiva1nAVztMRtM3cRZJwZOkEDYcRSlOCYR8rkDdgglQgh/mnDL2En93CGAomnSU8WRaIHPkr
zYQoMxePzDifepsN+iXMnSM13YQfuk2Im7VpvIWD1Zj30Ix7MqB4UXbKOWBD1QvmkvIyQfjg5FAh
u7PTI6Vpi28PozSBwQazdQNNoksPA1+qHMgOH9Ja/cfbjFtrAZsshl4mfJ4672YUoJgi/nXlMZsa
V1r2XnjZpgNeofziLZgpnsA81F2GwKnbvssN74IF5jUY49OG+loPVHkpX3agri0MVBWY/IKwnk9Y
j1D7puZZnZgdz0I3hVvQpezbz7ZqHIbJxk+pHAA5HBx+dVyGUOj6zj7FntxWwx/FY0HlRupLbW8T
FRkqpivA7p076e3OmOo9wn80fjdzqEbT55vRYimVpp9j3M1W6paR0sbyFam0YIT0otnXVq3uIpY3
/KTaPpmMs1aVl9klccWjRiXhni3RBAx27sS0FLHGmAWM21mldkiP6mrsbjUOM3tA1etGvh84DoNi
q8maOskT898qpyaPn1ThsVkm7trTb1YM5XM0rQ1Y6oUHg6IGLuUDrUFLJ3+Gq6ydf4HfTYHLzHCd
1BFLRz5m7IJ9MtKZZuowFQHuzq4D6RgJ6UUsKJRJAxIhGHCM8NaJ5q5ghxh1/PNolrAgjBh6ZgvJ
6Cd8ao5/8+cjuCL2M258u9giiWwl7at5g4TgsQvtQz5F/2JKkZrR2Mh/TT5eRsAPyfgaO+3U+cOR
GreDIJZo2YJIIux/efY/sqHdNXnKj87Z23SER2uvuug/GVGgNh82ym/KAeiEkJCTDXy2TfRPbY09
aB6boRBh9dIkybX5N6TU8omTD7NTwyBEmduHohpncGIrjyaKwV5W04VivYc5VY+szh7tKO42dVCd
FtxhgC1sLA8Zwn6S4h7yz0lCzVy6yX+sjAxKCTyWKB15Y6bQ72n6o6GRExKUke+2memy6thlw7hH
+FtPFKuEsKB03z6yT0dEUoJfqsgSa88eiG55gH9Nf6C8sxGPLj5LCjkqmDJ5xgoVlmGADS7pb6O1
T5Y2Q3+qv5qIONb0BqkqxKGFDloQ50uAdnoaXQ+uKNlxkjQxiWpERDB+7fYXcbAV09M32R3o9b1F
MkdcZJvOIVN9zX+Z3C/IW66jwr87nHPSOPeCBCdPVwueqeCXzXPdTI/Tw4s/hilwGzrDns1sC0bu
iZnJEtndQLHh7zw5R8JN3si8MJ4hs5w4RQC2vKtUVJbAJCuYjxnZcHgpglQWAPiYqJl1w8KOzjI1
J9k+FbLoE9WfxrNpVh2HTN3zdlRBS0U3J1c37QhT9pjFMRv3X37w2TyjVQeMGxUNyu1UHlOuJJMW
y9LDQEKiy/kXFmujBFFNtWmYubpzWNVzqoosVfvbze1PVDwLYIBdsiuFcCu1cMeJVzjCE2ADn/lJ
tL95RU6Pa4Cv374OLmSkLMXHSChdA4KeUnpLNX8PU76j0BOqH2tQ71NwM8b2YsfmqSFH2nXoPX8D
7yPw2ZH/SZM/HnITGZRI8K2rgxOemZKLu2nIXgXpEV1g2aQWP4X4bH1nrAJml7+TqsytFpgCOqZJ
3Dbhs+nJYBFumlh5dN5N+aTid9mr8cr9lxTqyhrELgp/nP7Zv1f+YyynV0AEdFCyl1ess4xgQ3Rp
Pbzw/ckh73ZsC7qBQI6l3kpz3hJDXfM5jMg4SuVnQMOLupM/OeB5b+NAnze24XaVRX8NpucEB6PS
racpvse1d/OG3u1DDkqpXD2ozPk+UDIQ4s1toupV8m7V3ZDXleDPrAvf/ISVJyAWrhiveDfzivL2
e8m7NlJ+UuTCm/E5DpzUjMipxiv5p4v4m//2ywrPHhJyvTTwVObgspYeVZ3sFJYJpLNk11mKy9zp
FhrFr3zOg1dPC27JwoDiioi0ZYvp6555+XH+VNfoIqWu88whl7hBq+iBlX9YU7OYxbs7OyqtJvs1
h/c/hvoi4o8WqSgR6Depixs+wMHXvtEq/x7IYF2KUxmfiNntI/ztkSO5C7+ytL3k3kRey7j40rjU
1t1u2caDMkVq5F2bKY9Wb7cAqvDvZWCt6HIc/RVIBQ8hf4AwpTcG1To+Dty1Cm4op3pLw2XMprkg
r9LDfsjqlRDvPRYEG2uVgAg1JvS5r2qpuJFFLZ15qrJdum25eHKsDX6xyvixWHZ2HpTkpMfhEZuq
znBnHSNuyAJuepkWK73gZzv+TAEljnwaMYObzDe++nTM5NXl5StYKYV4WgGxbZywEuuYb+1NvT9B
0aATayAGEHaffu9Gfrar9XCHyuwWlKyEJ5oYtID4GKskRhD76czhYWOmoxGMJaCAtVAnqzWDB+ar
3fxq1RkaGi6xuK4d3QAPy9SYhnRSvlf2Bi/zIMyr7RlzpcCSpTvbE0JZU0V7anWy6xyFn8mIrHEV
O2QDIMorEvAWU1pMw+srjtjwmOPeNxpqAPDdiPAW+ae8f5d4MFNshSzoHbGh0MOKxm1D8Zwdks3J
2i1rhj5fqv5jtvaTwN9Xtc/MFxy65Bat/GHpoMupqO+jB3EDJnJzsRux74mfzGiVZlNpS7uxznHZ
nZtZTMItDDJTT8nfraT5pbcjvWI/bGt486TUL6h4U6CBLmX0NOUtBx3jJfmBkJTa7XRuCbiwpx7h
haOOb1GiEpLEGYn1FjN2iASqaPreuKeAg2ayU5MuzDtrCss4R6F1S7snTvqOcR3ZcCN7EoLJPBWm
cj2gKFk45qfuZ7QYc3znNNCvNqZ/BMSnUT1o1bD+LVRg4eBg/h/97LAuDJkTHIKoKue/pLIGgZx/
1sFRZupUWQBC4y+AxZYQvjlrwpAyVDQPg48NUs9O8FsstCXLWqxuvavyrq7AmEsWEoKa3qw2H7gX
bnzcBnSluVLOCdZR3/CnYYM3jhbd2KxyLplM1Q8mB3uKd1MFbDuvmStww2pzGjD3RcGmgUHRWraL
mZROruNs/FHsYgWdZhBf1eAfJY+4kYEzmem0aXXoKBwpFW1VFbCbouV4QXxvqVuude2Je35ZBGwe
G+duwPHpiJZH/Ggog875iekqNhTOP+GdOvAcI/V9AWgROTYseLCdVMWq135iEGFziQhC9l/AGpQ3
cxAPu3LkUYIxB4dnhBKtSW5ApsjQDWDBxvPPGdqIof7JgJ8FTGYWk5nHxix5Z9wJcAwJlSGUY0ia
O4ch19CFK1KKzoGYeWaw5l+HfCoI7NONHRx0WLfE6DCxh4zjINUwYVqfAY6k0mYxxgUTOVczvTYp
4RskG/7iHstwLXim/Hs1/+1qUFdGpdPn++r9v3TzRk6+VhoyTQQkfbQ6Glx2Kf0HYaC4BdvLkkST
xj8mdPXYa2uAlN6UG5v0cc1mVxrqLtGcXaBHewop9tlCYNEJn5JpaBjzZTy3ZvCENolMo4ekPU4D
an980H+h8pUAFbQoxeWy4HW6oiR1TnU4GqLZ/1IdFn8XHjdNGasoIqtJ2AsLPhn+v0OhqatwzO5D
py/heihNegTwszeHnJg0rQr6eNBy2uP3Capii1nbLHmYj9EmJX3c9fl2iHrmEw6ETdf9Sfgc0FWB
GJlKXEWQJUrxj/cmhLuUUGR+6KGhwJsGiUpTVhBsNT9FiZ3b24jQYt+ZiJS0E/41nxDf/HiYYSQh
K7tXMYTrERF/cFNHd31IIqQo8gyEFDBYaDnlR2OoV3LXNI1gzV1MaudyOXLSX5U8XCkhl8NUnr24
vnRhcS3LmyLzt3Zl8TcJq4PqX142y9K2iLzGgFGao84SPYhV+DTjfyy/ioTUF86zZQAlI0J3IxmQ
aMAwmyOlE761SfVhE0NN73JvbTfqunFKznd/jdchRj3usYt2vOeQ5w14EVTpuQI8wADWKOSq8Hre
2TzjokUzMUWXGlFS5Z+HRMxewZvLU9qWLuB4RWlqrOnsIzOUf3BpgGRmGrGEnYDazepkZDDkjvD3
qe0T0qrudtW6k+oAr9bmL9wSFuyW3zjZIBMyjJafeCVj09TODtVK7OjZh+nLZEzu6sielnu5yg81
PoqQt3QTugJcrxd9GVjKqKXY+s+q1gg3Mjv+7RT9NAIjKhXQIjgNVCKgPFIBLt5JJMnsoAf1kxQT
waCK8P4lc7SL5aQv4idXNBGsaY80Dh7wiiqHlVGCO9k+1C1B07ZxTWSPMIEdovYbEwQ90R4SZKSF
Ym2miLfMefAxQySuSTy7l6kaMGTBPYXwwOv3slp76bPoVsm6rGCMCMPt4VopCfW+Yt6wWeQoSdHr
pKdQO2n3NjGfjJhPvFC8SWJsQ/CTDF92yJ+sIdfwdEuf/y8vnewZM/NLoG3tfuBeeieJMdj0ZD2Y
RgfNoy+VC38TM5fC8DiF1l9SK1SZYFLXrEeU4ueyTnrzoWMT7OM1NnmPZF/dDWy3xm2XsS3QG9Y9
bEV0hMXhFZLeV4hd2VHghoOz0fMFiMytUv2lrTRr+o3V1vx3GHPpfIyQqIsJ/07ZbYKctygWjOzU
MloKqSHcefssAV9T/9FQ9rOpZfVgrumPxNQQrpryKFRrY2DoEPCRk+BhtnDPVEF+JDxWaQG2/FeJ
33KNYDoZWfMxxcYuZ0gk7d/xlJZfg+Kzsy3PvUZc3mKdS/3NYJ0V1HtF6GcSbSVp/aUt954ECtPR
ixuv1RaITHwZJ7GrAj4Jvo8qxKzAg6eIMaMsvEzdE40+FvZZQK9FHlN4p018+A2Jhn1VKIiIiTTa
ZnYzkvCqX7lTAXpU8a0xCt7POPjkzQnTUz9sy54nM/hyOJePQCvvNp2YnyZaF/0A+OMqFjjAIqSy
S1DYafXiIYKU282lW2Q6KFQLyVFJxkCSMSyuR8c5Y5R2IMhbSMz68KFW9oLNpnoIkJzG4GqSp7eJ
g07nAixLXC5LQSKNvyfkcIvQT41mW7BykMygevBGZnWInrHMbmZzxehGDZqNbIGdgBSaCN5SsPsj
WRRwKiBllp3BBpUQ3NS+RRW88+rQejh42h0auUd9Bdt0kdnbxuSb3hOLUA9zLUQXnvR+PwBNCEkQ
GvU/y+p3c6WuBk53o5jjRfrD2bHksq8vxtCsQgbzycSqCORmoiDWGjkMAPBzAvH7wPPOFeflyyh8
92quKLGzk0+lsFcxdJcxPMILNnipTL7HcNzjAHfg9W7nL9Roj7cEp63e4Agl5Admvs6YWrDa2lA/
s+JnqglcqjtL8R5WHT1tEsDMC0G1HZsBJP6IX0THDBo3tlsa5AtxUMviHlSokYvI7/nk1Hsp030j
nV1qgP0BAiOzZ1eqj+Etw6tNEqyiN33t+RWekOlkCuPIG24Px6HRbaq0vR13pDPaaNC40eqtSpSr
rbZVGLoVyrp0q2ikkRhuVQ45lpKMKSa932ggPbNjHWmUp7MNWwY0wKjYEyxEtGaZauJYTGBaH82o
7ZsiOYzxhfX6pUnVaxT8a1g3ChKvAyta/sfcnBgGpQ/LmK+J2oVXQajMUxey1g6mnRwzhUCh0I/k
HPwHLuHlHBR3csbYQHk6UIX+OX66XzFE1X2wKDrApjEBboC2gcqfRLEn1llbCsotZ//I1r96ePTP
Nnj9e/Vc9MmpyYqbHJOrWgaXfNBOxNCk85GoOIZdL71bc4OWtsn5RMfll7Xzw79K/BGOCYB3lwTf
JhrvHd16BKyB2JXcjLCEN478LHi0l+zY/NkZC/MqOUxia/HuF8V4ImZtmccq2PgcG9X43aoBRizg
0Oc+wALsA3iLbtL/rMl1tnq+SQJGKMmNRr4zYv0aRKRmWb9OAU99lHH+KrWyGCEc5ZSlFCAKLNZN
KMV0yfHa9huYq4Z29bh0k3enxllXn32y2zgMSTa58TIgHdfn/tZHdtWvMQJ3xz2N1XMBZQQfe20P
+LSVXYH84vTHeOlBixvDA3yAc1P18zYI6p5r93uDx4Cic7qhsfssO3jRDsBTSdziJXErXaOtKMCR
1/Ll3VvOb1TyP5pvJANhPLtU8MjwFJ2yjJi4c7T8N4vlmSqHdVzTy+A3SE0aJoEVizK9e1DSupQn
nb6bsnA2BiiQoLL4s8/c2vgp2+gUWBxzU7lWjfIMSoI3QnyhkvaS6ytVt49VX14ocsf6/UoHGjXz
bmF5Gb634KGol1J/47OK9KEv+CI6G0UbD5hTtlqlAbVgVysc/FX4F4tNA1NokjgP6mc49U+cuGCe
F2EkWEt4zBrpB/lvL1Aek2m/J4ClNYrnzLR4awm7ECB9/IkG7aZBoORNFNprj0xJTM+oCI59dzBO
449W52vyOGvz5B8tsHtQgowThUkHKOg1ZwH0V25MAA/6smBQXOK7mFdbBWOD77lO/DspJHZZhM3L
LI35IEx3REB0gwjPxTK/dZ/yFjU/QZpgE3cwKrpOaRkXrSQIvIzLU9jCutdSnO4Ul4k1xF9MaliV
nin9jf6o7m0MYzlnHmWFQ52c16T9HRYF1kjMXFmruPi8a2pAbQrwNBGD7GFlltZ3M3xNtzb97NRP
8wtaKgTGeSLwOGNnqFA/V1MHm2G0dpFW7OGmcKy8tVCEIh5jjzRgP0gCIml03Jazr2dfjmdRKJfC
e+9ZDpT/M9dbg85rg6Ap6IEyBP5VvuXGWwNeFztBqJza0pndLJA2doOQzy4qn6aoHjpNiGHq4SiO
bjFlbMKJzn7T0Wf1NsjaBRuLR34Oex6VOj/HGviMsr8OuQ7O0vW08J4NdCEZ2zLjN57KbWlRPMIa
J8h2vYlphyHWeSOje1dZhRrTviOwUut/KsVVvLvyg1k/vw+yInlPgXGRQ/mjIRlEJP/UphKKrYoK
BFYBH8GSCfP5hdHXmC3D4iTuTf6aKBDMAOzQUmGCJSz3KdZiHxdhWTO8Ez4POyR2BM8qW1uvQ6pg
5DsWAfiJ0rqMpr2SDaZj9jM5DbUm8ejq6DWbXAempv1gt49QxHh5UmRLTqv8lsqNmneMROaSgDdL
q/cCx4NHhIaMHOIAFmICNLaKXLoQQttXHSBAKKyZo54c4V9MEKMQJSLnT6uxI/kuZEBkdBW3yosR
1dUnEh8UZWvUSBMupMoRrYzQURjQUDKucWlttP9j6byaW8XWLfqLqCKHVwkFkFBykO0Xyttuk2GR
w6+/g1P3YdepU93tbVuw1hfmHBOTxSrsn/YjUicb/Zymbp3822RMPMxYl7O/RGNhkP8n2IDVu5qF
qyr2ScO8HPIYU/Wpgm8KQ2a7xF9S/2TbMffvkzZfYmmTACjSxH2C6aWKl95qA63VgZqCh4yqfco+
TUCcEvXRiWg+pYMMaZwPZgEjtzApVxmublH2bPiG9Qwgz6OmtxtbC94ura32MdDZuzno1pgv+StS
N1G7Y0hjIYz2IBHX1RHXVendPiHLgICd1IT+hKWW/xHjs05fTFaIkXEK/5tQkClYZkY0LciJbKi3
IjY8S0OzmRBeYfb3crAfBi8j1jcGCKzhn85ZUWGzxQcTuQr6AlNGi45puODDU+FJyRCh8ZMrHBwa
ZIHqlEtiN1SoQEj2XbkvC5YQUEq9hcSKlFDug4QsJsy8XAsW0NAOdLkRb+j8LFqeLPF063PgcrFy
RgRDpJi7cI6oxQXy53i5dFWsHQWCVMteiOtk2AFco9+k4ZRhzeXCmvoeWe0+BlTm9Ur0bjnOl6iU
N0mWoi0LQKr+dl79QNojcYpXgs+6Lhhah/1cdYHMMlwmnEwGlbxcTpfMFtBkMq5UB9hsgkTHYtgy
nhzksZmh+nTFPB559FEvox8zBM3JGR2OUbvFVrHXDYK+mEihnN1byH5URmpO2u9sYgmW/FtJ/kV/
kV3xI79UFiUO9k39K3uWJZ8mSpG4Gnfk2PO/r+SWRmK3Pge7kc22s8Qn68yT2SXZbaw6gAbIPro/
MSZeZhOglRyAux1ieGwFIRTs8Nh1EEqkYrcXhP+gWaa8JGiQOkTJH9M1qSdu2oaB+7CJaDgKknUK
HsI5d6frxB0xNKg7WBGxuO16+TiITYTKS2FTvRAxh2eTUiQ7wVjYNMpLK6FkJahICb8GUMk5UfcR
u9RE0QFUY27VfkruKwsy3iBlfs/Z3pIVMvCcTteKu4i/j7MFZnli+1J112v7hG54pBJLVBs14ic8
HdZXJaOsllda/LSpr0FXqzXf1E82DD65tl2JIMRWXiPHdWpyWGZQLfBDM6EvfgV/r2u+Ocm0FWvX
pT141PNvS1sloMrKE9lw7gIhnQmeU0lOaI42FAY+bB1p2fSZVexkkS5xqg0my155N8WL5wB8b6Lw
1ILrqsEgrQsQxvFUAQjNdGZE7E9nvjs0O2DbSOFll7AQnTKwJ87HtfiYgmL+Mu95rT/UVHvFuPMG
7/1N98uzZRb3iUDeIePh2q9a7IZ1VixOir7An13j3NXTqmtS2ws4xIvRH4wPobpMVz01A8UNRNIJ
lg5VZXizis9yvmDK2knEwrYA4JjiD7sSlmBKRlOGZ6lhlKdD422oc2QY/DkoQZ7bSftvptqq7IG7
fTrKnXIU3cey/iLixuuwJ3XaJUquoN18UeLXRYwQJuRqdW86etC6+1Z5trriUyhuB6UNYXdBLDC7
fC7aM1mzATzai6Y/hMradSHRKQ83gWYH9vIWVslFmgCEIlsNGaCafFRCe6g8aqb9HMcvtsbMETn2
CWsJWQ5WdnfV2c7ksNgaFvNqzKzJdEMCX8bmX66glyq6N3l2jlV7lgCxRXnhoZ+Wsc4aFgzKrW0/
Z2RBgg0/wJdtXPVHZJg9V0syXWXS5cbuTWNewwHoasa8Ub+mGuoc01n+i1RKXsPi10EnsJBkWwOt
GFM8IO1ZneY9BQQjbtgv8V4nTXqw0IVZLBsZaQoGdwnadQt/piXsY4bjL5OOcv3j5BFVzVdvlZ+2
IIUL1YhcoSMpdgq9yFAeubLSwiZw+9MuCrcieW5hUFcPPwhvUkasJX84/re58S/khSrxdS84YNFf
DjBSPit0WBlHjUGnEq8qhn9mejfQ79B0Z6wcEmr7wTwPTLVtBCyoXJH5RK6Vf2vhj2ncGXviuq2Z
IyU35Te1hmRjY3/g2Gh65XMtmxDIWkicQEIiq1DAeE5kWcVzR5AWLqK9JUvboXqtCCjn+4YmMjPC
x9+yHlUzaSsJzQc21JAxYRe/5/F7y5zdwVpS1h8mpW1P/kKJ0jiE/12y3HawxgLC3lEiSek/4j64
LKCbYEtsGY+H0z9W2hK8jBCZTngU6CjlB4blsJxcCxJJC2Ed4kMueQVA6teOUzxLt4uZ7+Yq2aVr
GAlaVmQsSf/WDOUWr9mmYlGIxCU2Tnlnn5c6vVR/VrNLLW/QZjReR7B7D9t+cWY9yPiouLNqD+bB
0L0UZCIKqiXR+6ms+T1TyEyCxUFI9PgdZceI7kWlS29S7a5gJVzguNMhsY68dALeGlvAhvllpaMm
bXdynB9jlt5hXyMIIm7Eao5igFtd+S01gtH5vcHEjT/jin2wGIzM5qHp1d1oOlRZvjTjVNT4Bvmz
xAMVRXloUurfowYkpXWwmRV4VqiNahuWA4HJ9rvoPiVaSC59NcGmzgeIhs7ITgBFzVk/lrXnKGvW
w5EkA/UK2X2P2SEb6PKY+rbUawLvCBtKVrgpQLMFJLEDj5gcCslhqITglZJrbhQv3dZsJJFghtsU
VU+GslrtejJAMwxRpHLAkumJBCcQliB1CU35+FEwqmnQQrX6B/dM0ZChyI2Ff6VxIHvoHyPXi+H4
+YdVOa48uG1s72euHgW9FDz8aafxKgtUPhBPEUi5mvYwu/HcL4HWHxkMwBjkZSCHbtdxmaaNzgvC
z6diUyTvhDA1zAeeoJ9yNSLfjc287dyPovqtOueaOWiD3xPlEGGoKKenDMCVUS0joJK4F9k3WEmI
6gr5wCQWilRoYm/eUus4K/egcb4F7uqwVo6q5hzjKPEarfRS/MazBfZa3OaULsYdIg4AuHyZoQW5
RUqDwTKgYgAJLs4wPAx9e02CVfsvQi+qZkGDUSl7teT0TYIfCNgKYHP5npj9O3Pm93wJ35ioRNJ0
s7xSDKTaQG9i7s/dv5EAkGu6cXBQC95Dfg9EDpi7Qk+2xfLPRqXds5x0oPGjBzbQzOVAfU1Ld4Fd
vr7fo9Ly9CXah/BXCmS6LIz6Hdrmk5LRRDebkASHjhoCDgW2GX5RGupFv97xEFBUB4pFM0hGXbnt
Bcy0qAoWqQzMogjaUmK4p54LtQY4xSSGNXfLba2j8a59ztpDVbEJiD3DepeISmFw4fzGRePltYYE
2+3TheDq5TBoABLJU5b/erU5klgLc7qOH0tD3mf5guHzbx3dmfBdE2h2llDY6GgHhT+yrMKHVw7J
jRHexMuu1QAIB/lUdu1pMFmY6oeI1bUbIVX1rLFzbcSgbEu70iuPnMgL20ziE7jqMjS8Cdlj2I97
7rIctZ4NB187ZNwZXUl5snme17oofjRK+EhT+WWb5vHrPJGsaOyRUoQDYRGx3+vxsThEvt63uN7F
OVfpQnX1ZHss4nBH5PSfKtUMflQk0HxmlEkE3zRYIzIgyHAU3DKSzjmfGpofVhxEaB43YGRq8BBM
IpYHP5JMelCK3ZS8vN3EqTkpw7Gm4f9ocY6Vmn17gkQJfdoChLUOp+Q155dLll1dXSs0rq6Ywj29
qUWUGuwk+Pq7aTuq7V5jKiGWEM8pkUas3mz4qNGM138AVFhvZyKKWByK82xk1yFM8OtLF10xLpVU
X3Si1IdYBN+Qq1FnmuRwxDLz9oZSn9n7mjETE2ylAeI1dVfd1EZ1NI9mYRwrg9J1iU5za57SYTlX
+JmrITpR9yPRTwsfu7HPc+pX1oLAUfFFNftLOfvjBi+U73gj7RdjGjvBoGx4ptJ6R26cY4TZJgTV
NbGDVujD5EfETjw2Fm9EDNBv3/WUMEHg4o1b7aK/ov7ngH+L/lDcNaYrftDr0u5pG1xmOakV3Noo
P0rEqD/UeM4mi/PbXNEWIWfbIBTGJTKGu7H4jx7kqBXyXkJ5oRGJJYzloE84oLcf0Ba2jTv8GHlK
kNWG3r42kCNsKJ1PBZpm9LydkGmIhoDrg2DX0A/E2Y547U3rlDDu7O+hJO6DY90WZALoXHfLvHWC
5Exm9xFYL+k0G04+LyVCT/9RNGO74YkPEZDToZbm7Pda5gF4U8cXNJp3yege3Q6Ve/dmpfM76ZQ8
35R0CW0qgzBKlaY8KOApYnSRxas5gbVHHbmmQyFDP5hcawSc7MuCQa7U4hpgFYJ/fPnWBE75b1yN
4IMSgj5nUELJHnko00bmfg4quE00E10VVEoEn2k+jioBBVJLqhbm4hSQlFL7iRvjQYpnZzfMB5Mo
CXJbjrq+BnzlR4aBAjFQl3Dz8oko/amMchC2im8yjBE2hihRsdZR18t0ZugsmUystT3mif18SLey
VO8UNvY54WUSfj0Jvx5CMnRLWmSz8wKI/qIfSjPfUwDcF3atmBsAjZrUxfVI7heregBnP3rx3/oA
dEyES2YQCUk3yeKlBem4y3wQ4MsqxM4YpRNgu2aK0P7yES0IMhHq8AzE8jlW7HNf4uqGmm1DqO5D
WDDGOSpldBj5eXEduTwRgupbjbwz9n3xRCTtRVrqqaw+pcEgxZO0X1QWOgIIojvLQHXQ5GjkZS74
mWR+9m5DTuchTogiu9cslmNfL1u/qmowywlgEzw5jJJtlqgAQYheMjnJnC5ieyUdZhN/GmwpmKe0
Lfyjfa3qG2RNdxAs+zoio2OnN8OJLMVzuES+yks/pgFJXAHOzE0rGzvR2AH5CYHxEThTD3kEvHa4
aebYtQ+MIASPEmyj+CM3G24v6fA1nJOi3FcIxg3K17G9tT6zdT61ONp3YtpbsNBlLJk0uyM9wJjZ
+x48/CBeLSlz9cPwYeYY0O/5mXmefjde+kW5Us7d2xk2X3+OwB6k8xSYmZ+ADbEcdgTko7DYT8zN
V3gvDI2r2PBGEyoKWIemX9hRtd4Q5V7DDJGXH4+3tmdL64qkwJSS+HM5ePWgUyoGwPpIIJvvLW+r
ajs3LW5vxm0kkMY5mY+twTaL8VFmR0T6Jqxu1b2s0yoyzVWZIJhGxvFpw5BGJsYUoXHDt9z+5uTB
3TRF6KmCehe1mBtC6czYa4M+IGjtS0ofyiNsfqk90AJ+pQhib9ZLsZFpBV3ydCPpIvuYY5MT2/kT
/6UI3GGoPZMtsbqIxyLESynSV7z4Fo9M/d7vJqABUk7WhLv+v1BKXtJuxe/S3P2JQbzEVf6i7MdS
vFna+Bql4wslwmPJcbWMbBnK6xTPQYIm1NwSqXhSynxHvbDJZmRVdnnF7Hcz8wzjUvRIW4lI6gfv
EYSNMdZvU7uNdqAVlHGjo5depy4NUxdDVvfo9obmoJm7ob8npFRDAETy+QEaij1Q6MZn6VjxshYE
JvegflJeVtN+IQ+F6RFMkh90hc4IJ5y9w4fkdEETk7cFf8sotokcwKEGzr/H8Fh0pxJz0yiv5HTl
1LJzRmJqmSod3DM0xQkjI6rmIYQ/Anyj3pWZxIoHlEUOxpcXRyq0A9Oww6rlLEkRMdr8kB56Rssx
Es4y+5fbrF8SDbu1OAyxsW9QGlnnwWKC4Gx6Cu0Z/2L3I8OVm9nJkjMcowztCKygs+LcylaCikMz
CN+4uDQEAmWBGen8tjtPLi+mYuwN3JoMuQw58+rR8SrmFmvmvaeKetsljmfb2lsZY+AuPygXCgM+
lfNsbedZTMMz1tkasNsA4gerGG9mi593XAfqYeWH/d7yOlx6gs1zgduleqtrFv2fCRvqQrvSWQx4
jZzucwaLDSUAo0tOAFsyIaBew7pWT5N1Cs3PHmNHzbxLDaKp3OTFd6yRwtveShoqhC4V07iRHrKk
LB5VcYJ5aDDEM9sLvbAsrXviJqBJEtEMtSJhuLaJy0fO9Bdzi1m+L0W2z4FwMuiBuXfiIcr0e2v6
DkpbxmRNiHRrNB5MOB96fVi6JvhdqrOkRxcB0bQeUE6P/NfFVpfTC+UdwA42+Gp11bafUIAGCfL7
DLVQsAsN80ecTW6qFzjH5UtYqmSizAGdTs0CrlFdgcCA5EhBAWZj0oLu7QFdYn0wsT6IJh4LNltl
epoVyWvt8MgCCmsOAcoMUmuL9IAPsaspPCJvUzOvJYMr3MnCuKg4PnpsVC/93jDae/rOwGDBaW0c
+rlmn8yhgJWkg8pZ7IwMa9CQBrBogwVsxo4sh+mlqj7neW9R4Ep3quU2sOUp6Es0+eoUsAnv7W6X
OLgLUeTxDcXfxt0xxCs3UD9C8zW3zbhKz5FZMGe/V4zqixytVLkElYr39B0+qkaMV4PGDhmh0EcW
EJpLQM3O4m2N3/m693gOH8+NgiYa5FYD+YfEJxhATglzlzmaHg5uAYSEzKsahtZsisOGcWFCjIXT
oUgFoBcDT0rp9vwmFye2uon1JqXR3hgbbn91T6NOPiJkTIYbBpSrHFLVjVN2dOEoqKBEHC6HkMtB
1vRAychInNNLEUWEYJlBJ/5zUm8y9nIp7wYdQbr2n233h/pc60iH+sdKAzekE3Pqc26bZ03k3HzP
rsSK2aG8lJ5LRhn6CNHZq7+s69iWI3NQm50WEPHjyljOJVOGwePa1qEgAzos1N2SRfu+JR6s3REc
utGvz8mXX0Q0AnnLbyyG34y+O/Q/7QdLyUE7nSdw3Lz5MiJq5Z6Q9jXvOs5BgRmpIzUe+/Pk47/j
Kxy0+wSKiYeImOpRTD7+5/JPYSZC9XtvGdqkhkkTESLwii8K3DEGgBFenHQZXhzpnJSLR2Eek8I7
HUSZHBWIFCplJoD2yV+yl5k8BwcDtfzTujTz74gdrQqM7lb8tYt2pSHRJULS5mtckCamDyiUu4fM
CjOPWq/X4m1Vg9iqe9JKN2xCy2/uabRTf5PvyDNxfmTTld05xCaTSjsoYd3kXBtTeouRUWfowSt5
p5DSDXVnYsV5lsIbBJHTBCc1GTY2cuHxEJO7/B8Kdq+2ONNe4Vyj8u18MbZAe6hNbzYBd4bNbG8r
e/EEyzCVT9Qp5yXLWaUgEoRo9pzC6e2MEM+AebiMR5Igr8NpNNvHlJv30LBuMKHS0pOwrTcnmais
BzWMdtFvja7cRiW+jnzRwjmnWOSGrWd17/b4ATQ2Wlpm/oxfyED3k7PRG7uUQqB2n+y6XZJX7i1B
2CWZiuLP5he/BnSLbXFuXSd4Lr46QzPZa3ddik5nCByV8aqb+ptjbLK6ZLFdHViensu4uxuT6cZO
jy56uodJed85B+ZTh7D7MHFQwk2vpUsWNxcJ1Ys9UKHCuVGJR+c+kKhSVZzxdXJK5eWcoFAw2ulq
/xum7oo4Ta5JX2dpQvCaRk3PuBT1YAVWRhxJbseY3ZIV6cb6y0IeidlVCBmYwcbpsUq5R3PiIHto
L4diic4CtfJdtTjrqQsa5E3KSi2PHgUwofXBMqYvUGJ6DzF8/TU02Oysa2HAVD1r9mVNlbJwKcMv
ZiNbdJj0CZuBFpAQ0QjUTAqbQJegovoas1zBmDnjfXJsdtM9WQt1kMpBqlUbmQ24RIiIqInx+pvz
itTSR98gGERVNVUE/MQ3MKi3OFZu2N/65GjxZzClAwGm7lC8FMqNPIMWlR+IKl702NVm/aU1NH/R
r9ZAho1LlMYpZ7vc0dCUXA8lgBuhfANKOIJXORRlzpBrkzAiRPa/SZ9AFwVHP+SIAr2VWpxTh5tf
UYNbzRSmHkiGOzfop6fuOA6fK8imV+RjxNJ8hNRR7ccJmln36uGEXm3Fs9sOyMHU8p5DnagdcqB4
GFk1bhpCNLpLxsIKbRcJij1uPrmYDnhkj+tpYSMlKXipoyTBBU8WK9d1uVlfQVyzzOYX4n/zyseM
wQ7Zfmls4JZ41VbeYAoItzLuQ+fcEfhEBSsJLMaw1SY1vZJce2nx01Q4EQk9AeVVME0bsYvs1Tw5
x0l0UvmUYsVXuFrLAo8+2elIbzKOMZ3mPVc4NO4WJZmIEN1jhUS8vnoS5wUOFyttEyWuphGNuNzL
4jdEcJb8G1m0a0H8HBeiZguOItNtGX4WHym4c4sEUZxgLY8i393GQV6TnODJ+AWDQAtCihm7MJGq
/rNHmq869hHpPGL7W4SVvZgjqJuWz7/A32Fj6OTrm6G5Wek01FhrFjto35kpUeg5+X8WGxZZK9y+
AgYFjDJZ70X6HNv8R6MlzSVDVZJMD6KvDqEco48wA32q3E7x06nflOWpIEQpJPZO/cso7EIgWGLV
oSIAdmKvZ/Tt9N37rIxPlV87xBhTZh8a74xVz21YO5sVAzdZkSNeF2icGI5mU+fVxMwQJd2QHpXT
LBHfYRCW0LDjncWLLK7I9P4X85RzcHQywCgrPi82szcViF+1rwuHycm4qqGtbqQsUE8ZXg/9hovm
gJpoO1dvDLb2IX5+CycX0miEAVsxw8fXNibIoHyczgI+fkuFnefSWR48owmvsEW35SSCdv4wnfAU
kehLEMKuIWwUSIIDL+VmY63IYBeySS5x8ODC6RiJMx2XeMsMxgYKVqwabVCtHtLpMZtvFWpElepl
XNdR94FqtfrQiGqLuaPtpkZtTc4A5OrSzt1+Ie7xqxbaNkElozLH1k8WPGvaGm6Uok8ZjcmQFr4z
SHpOxhcZ3Q6BUCL6S5G3V7QFjGpqY0HuektM6htk6GC/ziTSK43tNwWMdM2H5OGLBVtGCwkj2ZoK
TBjMnjzLNQ1DxzI6BR+MJlPp33uDICiQB+U6rtlAiRsRKGRISmT1haCUIB4zFLp8xvzrZV37M66i
IjllUbdhq3PAWZ1OW5i2kQQksl4VI9teeZloWSmxu77wleJXZabiIOkl+XdJvI7Bch7eNHgrGulN
VdUeNOzztXU0s2qPlSjNX0CnEX+dRgMmr4fKECwZY/a6zblA8IXecyYiGNBeOOI3Hh7mkJL3dLHB
xBnNht34azIYr0t5GIt2axXgU2L308yHO4csQKQccxNDDW8oT2tsai6bnvyTJF+hwXgbH8+a2GcU
Xs+6BdTFQUfdlVjvCZ+QHX9VECEK4sBKloLlvO0/DabrNdNj7CrTfb5mqL5C5nw90B8NX7ijcnWw
JCaIVbW8Aru90986vvFSfU3CYLYPDj98tWh+5g0OCASYj+omosaRNM0bobOJbUhOuZC9kAfNKt7o
bCIyisZzYzhemO/rJlDWmGJ1p0D+WQCDYvs0sZNafKjyb/wU8jeLQi0fdjN5Xmwzt4fDFJfnUe8C
Eu90d7T/a+GC0Cxti21q9g/ka3chQ7dl8VPk2SrEoru5rNkFcRydYtRDxkKYMhUcPdrAwWltgXcx
zxOpv1oU2IN5vY4FA4WUBSAJqn2Gt2bSRlAaByBLELla8bWwDhzVmchJdW+pXp1CmCcwWUEO1Sb5
pkZ6lGL2z9u/MiVj+xf812aOYJeb41VV+6+Es57IB1lK/NjtbB1nIGb7agIaPhw1Ah3zCGsNcIWF
kyNNmStJ4AD/MgKLep5EDGCw6PZctkgzGz0wZncRT3AOOCiIgEQbLVS8TbzugkWaUYT4PdtzaDtb
fRz2hg1fzrSPaYbrn4GwA+xWVoM0z1/tqdk1vL6R0d9v7Yf6UkZcrg7b7/7tCR2JDr3bgPJVV66F
EV5iJbqLDClkHMATs94yyTkpcxWs89tOmIRI/vJgOqTTzem/NRmTe2XGTDxKimtPpEuxJg/jr5xt
oW0sODiYgZL5t6INJi/mfUHw42v9t/OVoLEs1HeDoV1IyCtjjq5GF9BpcIqmbX2O4Buq3bbk/GMI
hLk5QHkRjG1/KdFco65O30BytOs4NCSGleEaYuCTbPectxTVXDcz94OJfaW9q4PFd7iXmEytfhIn
ICkArcywbZIOJCsKB5ZqbR3MLPqhkpwMno6eEcZcuzh/FCKc0QMMyIM4vFh2kLKs/WD3ITpdQx8c
XkJc7OWYBPZonab4umZGTnxOICyiEXUOw0qGPSWJwe0hG9MjK+zjk5d4JGNg5nzlQqUMbkE8IZU5
NExl+2I6ioxPChGwWybzI5Wq90nu3uNV1PSWWD8SzvtUXLIkujTzEujAAGqyjB143allUy0yh0hI
1CPfhiB0m+JDbJDd/7vkR0o2eret9U5GCvf4riymjYrpgDuswqCpc0uUFcYUQgHdfgBv2Rv7DsrT
dpvzdG/MZ1NwhI7VaZGs0xzWZzW00GvPRZA0vqxbgVMmV2rtYbhihY8cCIWqeTGq6boYhKww2cpO
HXYVVlqnGd9n3GDZA6DM3y2+DTCxfUFmJajYrkcXk2abJlW34/jeqCcSoC/j9Ntr9nuW38UE9x4o
/5qULN6cDGMoJbtDyd7wx6ZYFxTrJvs+GOFyxsSXgRGz47Ez4Ra75f+P5rtG9yWbMEnq1QFKCvnw
p44yNJHvDFQn1qhOnt2kV5IFcBKHrBq9iKC8/7BT32OQU4JKvfPRyfum+bVMzo7tK2uY2h0dFQAD
TTVLIQcyY7UCKrFXdFuxbezm0iwmbTK8i4yWr6EuJiA94WwqwgsLeQZh1QU925ZNFlvOp1is53yc
JiyRDLviCI0b2X2sYBHMdjunh3yFis2do+ylM9pHGE53QgNu4VYYkjcnr0bBEhaebIUEVO6Lg1xX
B3mUDgUk8Xd20kwHUIUPZ835lax3s2aYUnw7/auKelybom16yHFYkwUDRQXlf2PSB/NzxbeeLzhX
zwr7ZYI1LWL1u8XumBpkhajxqWOQROwRw1JiQPF9W8jlE+VtxmneQ2K7I0SxvPv/RpDlt5Fu5npC
JjceolG/iGqvaU/ZFHcbPwy0uEsUtoHyG2WBLZ7L2L9Y+nAfzf6az2XAXNKS/1OG0/KCdnUGrzII
MvlYpDYsUjGMtvZJpSRMosCI3Lw3js5SetAA+Rw75G9WR0yYum9aZ9+zaqyIGp/glfWsDRD7tBUe
YJm07nITqAT4tLgT0ZEYd/btjlkcW4qOZgEpP8B7HKRNgyyJlDRD8RGXYxkBqcxrY3+vs3JdJX3x
RzCfxSfV79L6Q7hJnnrtUPgyQXN2+kJiwtnK9pXxMTBpHjlE/moILzMjqZpt+4617OQ8MpSWpxGX
UIVe/U9FsTPdJJYIjNaj4tIZxtmIft4Ri3p5qVGiB7UgueGt1YqNLjdbuo8QK3Davxp49EJinvNj
O9AGZ7QDPTSRHn97tW0TSEzbFm9iHaVnJiAM80uFat+5CnwviZm8jPzClElzO+s4tLsQintnEmcM
sN0mVMhAXKCZHmKhwfacMEguoPYc5GU9c5s8kQkp1PZFuZM72MT9v7bqiPWoj3iTjvNuJrksVTss
lezT930+v/eyeAJruqXzUzLHpwY7b8J4MZHmaWBJQKuvUBdVAiFpeOgTBEUxgWTg5hnHzygX+kPU
PtTBraqfkk+JVR610qQTyhcauPK8kTCFtkT8m9cfQ/g1k8FFf1grOKuZzBDgjRoTCYbi/M4N8quF
GSkeNoKGNMPPOtNTv9wi/TCk9nvBhQv2BnqGcY8WdyIgCZZNMurbWOj+pJVBu6ISV3oYmtpmeJ1H
61g1xWuNF8rBJz22lwxNhUE8NVQ7uMKYPsUF7nJQYDmJUkJMk0Pi0MZQIS0wbQr8FHyCIHlQwbDd
R8Wk96proO9c9TA6yT3kEC9Xg85N7Vk4+6rJdvU/Hteq2cBKR6/gORSgIzU+L0RxjXjwJWY8Pdp8
Iiqq0D7MFK4lA1s1PSLfITYQqL077BGQKlfxk3D76x3jKftC3sS+bNmmFtZlDneL5c0spPNzu8uW
wiehcQibVxYejWXe0m7chOlTBfTTmwpeDL8smeVUf1IL7UGzz4Ywzln/T9Z1CKn2R6oRuUXUL/rB
mDsm/OExVlKdDS1axUmBzXGfq5+kepenB7TBkxTLp+XKg+n41rnixSlNywVUvlWKM7EnZEuZE/M+
QLQFF4JqeDpypsTA2aif1Mk5Oo4f07Lbb1LPkVa+i8hNYZvGb4m+T+QDH82Y6mcFmJuhubGgYWKL
61CQ40uaZahZKMeILCSlSrGQXmu01j85rnPBjHNekYpY4XX1ivJkAQUM3A0gZtMHPbCqVLc9De0v
PeNRgoqjXkbk1arZnqbbCApubkmgwwkf75UFbKMlP1a9+gwLskhJ2KROUzG8CVWi3TgWAu08XI1R
IVcpaa7VkP2DoPe0cONl/LP1P+HGo5Em8cOg38fTrdhB215m3HcOE66NEptHvWpfwJ8fWZXIcn4n
y4fUPjYUYLDbvVD2/fpa4nZP6xH8yTlkMFRquK4fWnyT2z+Uf2xPdfMuoefqk9eeD6QnnQvhPGmI
OThJACL9a5d/d+gHQzrTjh0jGz/L8XV+mJmv1/fvJPahyNjKKphK5BglrvkftOgJAv+WafWKqWDr
wm7e7f0W/cS4BtniWrNfQhZX7R9q/B2l9wYgBuLfVv5O0LkgF6jy6kXv+T5+k+E/fMa7FilqOVzm
iUC8lV6G1d5k6b5ahI2zRmemVDEWVHBotAFIymr4TwsILnxrRxQf5dCc6+q26LvVhDCjXxWWp1hd
sJDupfHuoRyfyS+br/jbtjVmXQPdaIj/3n6rql+NiVT+sSrsEQAgXeY4Oucj7TFuKBbjycV2+Nmc
bAeSjAcKCfRGhvrsjI97UipbtGB44wihTKtTbDfE3iC0LMFDMmUKRy0AMNSN6PdAyxaZQGQEgeTX
JnvATA5Kh3MUcd5ZcsJDAclN0lxcnqHG2VK4s9MGVqZjZgOg8rGEsT8LyVfs7/QsIb2zRjBwwKwZ
RxvsByxCPHjps2YfE7EADiYCLQ3TYBG1O0kohREpMeC/lipCUfQpZK8eoUYAN946yh/tIYL59mGV
6yFsoIsyAU/v6sxiU7SJLCZZOF5k3yx/eCUlzHEqSxasAweZOqrPr5XVnYdPHhJ0BTudhGTnv5rU
aI0OT1fZ4hA8WuexX6M9j1ZxN1djJRVfM7gFUajl1uClVhDt1+0lNptNIdu8+NR6AA/Sjj6NFzmk
MUSK2ounojd3q26PGYQsSDahhYsUSNn/kXReS25jWRb9lY5+FmJw4TExPQ8EQYLepn1BpJRKeO/x
9bNQE9GKrlKlUkwSuDhm77V7uVkP9Kz2TOQcK1bLuAXwUmSsPTUuXTa1NnVoIdJVNx4Z7CkEFgYf
Vqiui3l2jOQWzfdCZ2kUjjvfYiqnap6F6FUpCk9CUmQSAoC5I/7NrdVgD6Y9UM45FkTD3FiE5viS
7gZIJwPuKBSQCi1zxvUfVtVmXD4wArYFyxlDZRYA4QYMjgUNQcHa2XmT8YTLto6ycJ/GV03XvERr
OSfQrQIDqU0epaQJWNQOlbGqGGPHHCFK5jETX37HqqYdfp65Yt2uIxCIGQiyibPj+Forf6f8qmDn
C3KkX3gjaLzSYw/taty0DZ44goBhQAZfknqvDDZiXE1j5NN/MK1G6nQIaJIzBMwyokH28VhYJOMY
aRMBx0TIRddiYecx+FN2KSnmU79uP6JBOUhFjR/7MsrSqeYTj+ybVO2YPBxr1aESgJZ4RDAaDJ8p
E9suJvHFhipogChFUNqwEtGIq9hEjJwP0IZcyiiy5MWGJzAtOGCcDA82g1xHUF2MyMbzEGreT73o
KdlfE+ZoG/EtCKtrxep0Co7aHS6CxCkVaTVLmBpWYb7NoNEgA9nmsJ8aYLuFwu5wjk45mKOSpA0f
JzATXuZ21/CMLUMxdjmsOOQ7ckJBinZHQrszzypkyunoo91py59MupBX6qodGaqt/KiC4o5s8Uro
noy2pytZn3uMMT0kY2mc7PNlFoyzRRyTDC4Qv/JcXGYZTNwMMtNI7mEaPYRlPhj1PuGrRcpVi6Zr
OaIxQMbSEkVSkSZdIF8Xd3K/n9z0jxR0rkLdQdJeUhxa8pAji4CTK5OJGH42anXOS9mLKGajBIlB
YJLeh/2jxKPPxV5V7mwQ0BbG24SxACqskF/SNcGKZ+X9lbCuiyYlly6qzzZtMVleZg4GcqPO2Q7r
pjfo4zZpY89smDQHzToJ0RFYSNPs7KDz960I7IrVS51r12Y+prp1UfPh+hMFcPFa3ABqBg8HLG8P
B9GRGmQWkgylGdsQ9ukk+ATCuJlCe8MUeyvX5fbhyYhLiMXiJzyGqn2cCVirBDlxgMqzh0F6oj/r
j7JVH5qFZEW27z4PH0xOawlPoO82Hqgiabr7zm0GamiNnJgtGdp/7OPaCJOtwcUHubFmQAZoCH3a
vI5pggK22ALwI+d+RgOjP5QbzLpzwxZ7gK7hf3YSSwlidCencYdUuTc/CeqI0h1rsYLthYCbcY2Y
mFaZd6WAcG7gMMvgEYxvuT+8iiJ+scTwQAiFchuH1UptyeQlTUAt+m2LmxBGuzMgl3ulB+5wsOMV
moihj7SMnG8Hx7DHOAo54GoEr66pJEH81pqDZQ6P3gwfGQFURrcJA3uXaj331ehQ8Fx1ECNTdqei
dGpEdr4j2cU+N5n4x+vBIB6IatoOX2W2lH6FUAx1KWEiG+kQysbqlf0QFZLhqtcO/I66+xk6ArWz
hhr6dcLvZdQoQBllaBazRyAKiJpRC7DUwJoA99SnLoJGp8DW15loh9FRRPJBC9PT4ACgrNxWyjEn
etk4rUqG1ssvUx29HI6BJiJKT2MzcbePnF8NnkT+ddFldqxzsUrIKqrJSNkBJ8hsph4oppB6mfW7
4iMxryyH/dVKT6K9r2J6D922BqxZE3LSORM2Q64UBSsBpztdSt49cywQ41Uj4IenPj0gcIUAjKtu
LLGZHjwk1J3o7A0uZ3mFo7Dj8JUbVBlEP+ecrrO0k/x05x/6IjoYTXIsi+JklpusSlBTUZun/Smp
KkcrYZYMBBJPFzmReUX8iOtoWeeEjm0jbwH+TVRZl1+QtVxGAzFVjpoDCLIxb3Q8wha20inE4lBm
WLKQ0NPUa+MunrrVgDMDpiAbBmbSYfiE2TBm5V9dD09K1J0UJCEFkpABbFd4TslQ7IZqTQbIaZQY
idevbWEjzaiPeHUJrQgPgaOjJZgSkyUUCKYFueXltbHze3vfNtKhryGyUc9pcNuIeZwrBpnJxcLV
kDTZGTSgXFTXMmuuMZHtYIzY9WCu9EhUagPCTvv5YNVIeqI/jUrxyBQGdBbsXwheXsR/1NIAjuqi
WcMxr7xxaqw1q/JG/Gb9RPr45Eh5u5vApyZqv9cfE+PLvHz6w8SazPbM+JM9HHHaZ27qZtkWJFeh
yxez+swWFHOZnEFjwt0LVIWxR3ywWpQDBvLTYbUI8vUOuA07HokEBWq+FHe5ui65WyHSeTKiJ8os
H/FfAD2jZeQFXUxHcSwddPaFM2MgAaexYnyeW8MuhJSnvmsJeBDZOJj9wWcC4tf3diKiiA6s+l0K
Hpq3Gik4WIGDFe3iIsCS/a7QnJryq43jUOeeQEbZoC4cL3gCWnTPtPsr4dom2WcfiRSvBv21kcxL
M+VnPR6P/RKyU7PZSxGumpcKSJKwQ6+S65UC3afJIRIatlc3dIoYs/IP4c8s47JTWDn+t+5nbstQ
glDmHeQpV6f/G5E26k4y+XsbDyBWtpKdEwjgq91eZcS7FV5AKb7NoJAkM/Is64dZgGl5dHBeQ7NC
V2Z57O23f6Yk80TNnBgmOt3UMniv2106LxBtbO1c0JWMeiJPDrk0wdqFl4GaBUG8SiBdTB1RyAdL
T46U1s6kSU5e+0cJcXWUEXgIAI4lboJCtYdUKUvk88THpMZXIyTAtQMtPRqPLmGx2pK7B3gRyv2g
7IQrGzo2dW4u+c2QJNBX4VaVGHFBJ4qbidY+Y8gI3aY9KFJEVU5Ihm/zkHmLIhYTOmN6Ppj0QORT
VuYgVZ3AIOEtjx+kYq6YVRPfZl8DppY9RKh5ryZiV46aRxwCu+McA84yscU10w7TBkD5zINAzLaH
tIdnD/2BYEdsMAs3QV0nyjEf1gFLeqNc+zJZizA/qA226aHl/wzrBH53xlODW6Z3MpSlJSHMM7qL
obzVrgRRzGbcxiN6gyV/E+k8uIhCSrYyjABTTFukAAQSxwQSu3Dg4j58H6JVM1+lpj8UpCbn6WOo
boY6r3l6gmf8rYZv9M+uwl4FrSzTJ9deFHNiLxcwE1gu1DyQlb9FfL0bhv+srOmBLDIdMm6KYZ+p
TOz/0En4pGmo5nOJrcOVwjROjn//k2mnyecBYWJXfcrgl7oCWShDnUFFakXEs8L83HAq2pBMk448
h6LsLifNEeEAAlDAghyD2LxrzMVsHnI2siPqLkBBpB6gF+o6alA8j+YXyWERNZf7Rqj5Crv1aWTw
leJwJdsuMT0WVamBpQ937VypXDIWcNJ001k4+IC95iXGekzEiAuMiUVEFG5bEiYJktdPJhNCIcJT
klmnMRvOdMSluNV6v2+h5yTFqkIOM5d/5huHcy20q+zPxJ83K+lv0Vx0vOaqucHgNl8xgM7T76Bm
0Wp+JBYLdHbbROymNPNkma4jFHr2guZkwAtR350wt44cSz6q3BULi6OepCcbGyh764oroGC2mzDb
zRcbib5Z0jJNNAomxrWi3mmGvSdXWUWYmHbWOkaGZeC/UvZx0aAgR+fsVDx1WVSExEGiN8jFRDmA
Ld7XrrEU3GDd3/LcbfNhiyRwix4PBJ+TQ7SSSGS0rFPKLt5gR58xRPvTBM2lxoX5WADTY7y3eicC
BGom/Ils9Sfqn71iManrAeo6fPQSlQCl83jEnLSynhMDr9qJh+rYYBVPUNHY9YGJKQkuMRNyFk4M
ER2ZkUbleyxMU30fbPPYZs9QHbZoZUzZtRnhJ5BZW0JCeM1AFmtNvwp6SRSb8d9iX0YjsOD+IsO3
aMoBnGYUiUuSdo7Vs60uq+sYT9dQvqfaV1L5Z9uKL3GJXOiYkSO2TOCKbhfYIewfez/q8ERSAtlI
Y8MSk3cCwORqBtEUsG5B/Rqu76HA7gbZtw4VrwMzadFZCjrLOAGUNofbERwwC2Cz+xbtOag/QzRI
Ggzinu+N7KaLWAzAUcpSOiuI1cQG5AbCTl/fC+HWCuplmSTllufyt95tShVqY/d3AWn14HYi9UGy
BZzIlk1RxEscGjCV0Su8X34Uwx85zihTwHLH424SPoN6J5NgxBFgnd9kqb5m8baqVURGFwNqp6lj
wtRP4m4uD1BNLKb8bZvtRHO13QbIDuTklNQ+SVvmx47U0vypGFbffS7OXi03o7kBnjliFBmzXaNI
O8hjfvPRYVEo1j3n4F6KTxPBqPxlfIVyVTC3VlW/zaV3GV6DyLn5kQ1QD28Hqif4EpHKVqebPDKd
dlZo7ay827dkPGUoOEwCZCZsmNAxpYVpRBQoLVJ8zazuJlA+ig42SowQHl1kfIzPrdRudFIuYzne
AgwP5AoXd3FiWauT3DeT3BdK5d202WgQrCw17VWJ0stsGSe/7pHoxSM2EvKG/W4Jt3uZNHJtv/ou
e6+M6M3szRfbTJ+MTXsGvvnB1+JrnkVnw4L+E4A1TPYZ7scQ2yOz6kSP2Zc26JQpjy+ZGJ6NjBJr
VN2+zx9qUN1ZrDfwlN9Cgxa6deUUfdnH7J/JXtxMrN2Cs1ELwlCiUzqCHBIIPXLZyQMq2gEKko4A
F6iof5CT+FRGj4KgrfmQwnw75HHNkRBvx3JCfmpu24J7sOk9I2C/RGAcAnGrkaD3zLSLGMRL8nUH
Usw0VnBqRnwUwi4yj4p8Ibs7s5a/ViSRxNspuicdRmiJS2RxESIiSbRVY/Is/0FqlVqQZdEhQ/tE
y1QQfy2pH/oUuGZw6wedQQfeHBUtKnmZmv6aavFO0qj0l4bXgtyaXvbNxZ4+yn3N7Jb4X3D260wx
+EzJ7CCASVSr6L3liWW105XgC1K2IlNsdCXYJg3q3W5dt6bryTSvcoGXnsd6Gzyset2N8TMfcl4T
PQNcMq1Ur5DQHSkSuKgoymiau3yZCvRbswEVHvpbelL6tV27VXQkhdrk8kzBzdbBCg6OnV0ddZhg
cUjaakXZpEcnJePltaiwQAGzU96ahO4pCs6LjKcmpTVvMr7GgYyguUPpFTEzG69daJ3BI+iXsvmU
A3sdyfccTk928pXoNIYGnsie6jA+BpTnGbW7Tcs2kH2iIr1W3JEBD+MaXITmekGyA+BiSsggNoFo
ByFTvQ54uCBUBA02EPkZhy9s6UAVYRYGubJZ2t8Ex53J/n/kYet/JmxUeCQiVHEC5Nm0SdmPrWa3
lEN1LJ/YqqGOiSPSerFa29V7vcimYSOBA6ADxayL30ZU8Ulum3OqYd4qkcqAyaynjb4UQ2g4sgWH
tzXb+hjw/M3EzSC6dvwMNHnVotZLTPRmJIeAIbE0TCOPxaly0NEAPMN4PXbPsePAxeutYeZajzzw
zx20Z84mi5Bxq883AyAvGj7Vh70OvRo5ZkwzgDg0/NMkJ+JUEB+5qvUzwiSxMg+pM0sz2lxqfHEd
cSSHMzgXUr6zVbiVNjZiHASWUohRcJvy/iWoKWLjuAxqE2xXM1qo2onQlH4yBGYGHgHvZTexIE80
qgcgPX6BKUZO9ykGYZRsEL5dZnsdU2jUIGyda1Lz4KSnJhKclQXPCaWL+QWbQISjV4/Auv1ritta
xXN802QsZeBPapCvmhse8ypEuQQ7l4qD3VeZxRCSfi9oDGrWFv2GVles/CRSJe7knwZkUbKyqK6Z
JN8aAOQGulJsdm2109c1/Ix/XO4Z6HJhbeKo3unzeJixAjdyv59S/N7ESTSshJMWzmnHEhapHk1O
Z93JGIy1hoN32mCHgrmctxeLrbrFfj1tiM7MNmljuyF7+HiZQE887+WcU0W9dJC4xwnKD0NR87WQ
2fTSZqVfETIoa0gPEiyJzN8GmViWeLP4O7OUkETrpjjqcGmpg3qYkNgwlydi1DWpDYX67U+IrKPx
UI9vcfySZbZT2z2i7U2o8newPqoGcHfyuQVN0iyEVVqgMBUn2cCP3zv+LeBa7bkoWU7n3+iycEGB
gvKzYSOzmLCeWp3vVeRZ9rOCPoKHYFdI70gOck9nvMH96Hd/c/+HGcRqyRTQkCfD1ET6DGR71+O9
hQCZkBZNGLxXmc++e4bbKskd5V7gdG4I0um5tet0WkP+XXcMGlVUQCoGTGqjZp+SqVUj/wfHMGNh
sKqtghS7ekuRgBO4BQAO1xCEwFI9i+R3aB4B1oOyz7xXOVvZT/QioLj3Eezwkc9lYhsflONxaMh/
AXaL4WHkE6HBy1/EKLsVq6WwSoGqUdrephKQjVOhMWAjxg0AxdOZrLcIKj5mT9p5U49dWcFLy3e/
cDvl7CkiFhnsEgW3XW/UV4wCGGfpnFjxOTGoPykpL033qiw7C7xMfS+5WuqygMxFtO9T2rka5y2n
zTfH8HZmITNaF9gKrIsFyZVzzr5RcKWVt650RknbERHQiHH3ClpmoIvnhmuQpxgYhBmbYeWns6lb
LG4ofYEyStaPLY8Hfi6dSMmY0Sx6dHhZ6iltGT8p58moMH5GXl08G/FFTbD59stHxQ1fHczmMgTt
aUjzY9ydMHLhcHTMZ9W0+6Drd4ZdrFIEfRptD+FYDLYKBLF2hI+roJfUARtl8o0FHswa3tuWtEVm
ZR0oOYcRyQIUMkr00HO3HeRnb5InZ6lQJyFmygubRnf9+FEWxA/L6+Sn/dPVJqes/5WgrdLhUpfj
qTT6CxtzqT/kmFKa7C9Cie4Fd22ZXboRfHb4osjWFRomRjmfCStkWCWidmdxTIdgm9vR3ve4dwGc
kkvFcgyPMQfciO6TE5YaqGlpto99Q9HdgNLCqtdtQMIT1XYD1yMaArvPDQl9rOVjVlxYlV00ftsl
yBGGWww+qZA/4slwhQa5lrtMtQ1MxXbxmTB1MWikEQ2k3a3g38o/NvvB9jv/U6TGacFkTAKLf/Fk
W92x/gmO0LQ4kE0DuNJRUSl2CrgUQGCoPK1+i00QbsWxNbdwRCX5KLdctpSNcadtJnBwYdCtJVw4
qgM9xpsn9NsyYx0GJYGBj6ZZB9J1YreAgFeB/eQzo+HLF/wT22EV+bu1HWXEo1R3jAM4rIMfXnmN
4k5GxBKhnIFDoQ3slxGpjUV+wJMsHgHxihYD6OJU1uNJsfwz17IUHbXTgRLZ0Zgf1OI1aFI2lWCV
WDaw7Tpl+iHMVUdJl79Y8pllJ7fwyL7Sq9/1aPTSkFGfyUgn6jdxeLf446zRGk7H2nqBE1QiZ8c5
3S6pj2CCvzIuCk2OGB2XB99unC6+mTSDjZj2DNwWFE2+x0Ii8pP6XWCiMFTETZEbBq7lcKdrxPZl
XXAMuldo429+b5LHLgEud8YIKKE6YCLFfary88zNoxvN+0xcaaGx4OnetUx+g/BaFwyPQkcE0lbv
nzbr4iGTNj79h2ROZzbBmEuZUmJsgTDYj1udrZPoGwegkMGyRHWl7M5Oq72IKb3YHZQQHCL511y8
BEQUDNM/q0pORJ8QLmmZG2qspLw55JodSB0ngSjFXyZqF1UONswCdQMgPQxLI9m6o4UMpCUfYNpj
iN8je8Kn7JbQwQa297MK10qz3EgrnUg8fUBk4WKkg2axxY46LJRA87HoWDgpZfuKS3fVqeLQyemh
46u0dyo2Lcx2s8Tql3trIhPhVMrzxqiL7QTdz5Aaz/qUiqfxuZwVyTgdKms+hvGRzRUmULdd4rR0
QrZQkCGESakICcseHpp55t7L+CLkzh2iAPDry7oVJ/5rFe0MfT4OizpqJaEOs4ZPCUpotVPHc88f
k28oBDKQUli6Ut0xOtoKUuTb8CUtntl40ZjSn5BEteI4XsziNtkH7sSZ5WbKJVPyrgym7ab2Kba+
wvIzBn1WxGC2YcH2DKdhRmkbwEZuxbKVfqLIXMtkATABpdp39V2GioXIBRibfK5LC/YHMsTYS/u3
ycw2sT87SvzgduWukKNdE73NIcYZ1eKO+MzbcM3b2Mi3Kj9HNlpgKBCchSOK75jxc1BH7J6hyoJF
fO2HBwokMspPfjScZwR3OJRqKuYuO6C3BztF9adiSbmjY57b9KK0SDDeMq7NFo4cIYRWimFLbSjq
yJmIH3zswYtSEwhYm3sq0+h3xhjbhkXYwyKcFpQWzlrt1PHxGtNpaL/8vwUHK49whypsBXamoxzS
MSvwA0tgqZIfq32BGITejxVEhXgyUUlqy76Jo/WSmDAFBJlkk6jBnUfeGL4sBvmOH10lGED5JofQ
AJyoAs2t91X3VQ4HnyLq3aLrqaZ608zTJmpYXcs+7gVEJNIK/JuvY5AuAzi+7HDIqJho9n/8PD6q
eNwHRiG0p4COUTytbP1uJhGwd/2lN+6FEezjRt/hsSXHE+n7HSQG3KjUQSEzXnJoYMx8AuRdE5BH
I/npMzbB6YoVH7v+FU0HZ3+FVpMAW5Z0/VrmWRqypCrlH2FozoHHJ8gJtl8DlJ4xmRZ0myStS4ZX
ZG+CImvh2C7YPDP6bYYHvGwrpFdWwqwshIvMB1FQoQ/qp0q1pS7jSUYapHMTc6Jt7V722gq3aHs1
1f4GXUJHauEz9sR43+L5mGioi/Ayo4NZbui7IvMc5S/+O5eMgqgAoudSyUXQvybqn8meT3r6gfYH
jvjFrx2DARewKSEQCcEP4I5Hz4B9YfYMqCwlUrxkvseRwrjvjagLtFUYnbuBjs10h5wGGtSPnoPL
whJPgMmMId5ieoeKmgElFnumSTbsZKo8hEQUPNIzQrwhyYuGzJHQ+4sXVcO16X8TJ7VKNABEnK3/
D4sJ+p+s9G+x2pMkfjL5PiVOISzq1ZuNP8AY8k0donbIcHmQZBLyz/lEb4JJgOwkOzXO61xBQVee
BswginqiSlK0T01FfoJBLHZrwNmGILAP7NyqQ4Y49jdr4kMnXXf8Y7kqFp8lAmGHjqt4M1ByzWDd
gViwQl355ocSI5tjat9Hf1rSPH1sOTn5vzQXSHltu0bSN7i19ZoVe6wH25CSDSNmgoIayE477AfZ
sYyPLM6PRsPa5CkkA2Kiw7qrG47KXWZOJ1it4j1iXQshbcG71Yhn+Pjl4WjpkdshuGGfKVSQu7Yb
5OdSoU6r9wmRe1dGL+3crKlgCb9j4PB7YBXOxFAZjou+krRsOGjCvg+Lutmw1z0wUzs8K6WxKhlV
ckJ2JCVmK0A0DAfnIrhLJPaYEOuHEFQ90r0cuTJiW1oZokSntY3wc4JjNUynZcmN/XXbwaZjmr2Y
Ingw5w3XZt6h/NvrOAHR85kTXafiN4ey1PY4L8ryo+BzJfFtoKM2fXvjowfSyE4iinhTzNBlYMBJ
3wbD2Un1ZlKGbFjfModQThBuAuaGBy0wtzQkOgD6YTOl3qBS6SLPooVpNfx+6Ab5aAP2kD1xiMi3
pG/ypZgCdduC1Gp7MepABhz6bzSoWWS4SUoYEHUnTFg+e97u8dC1Pw3/gzIHAcLGVtvcKyTXNhEA
YUBEeDChByg4ir71D5MU2LphuygAiGieZCF4jNgckAo2I9iezeOU2YfEtva4r3Yhl+NT5dMeBKN6
hgbdq7pEA8A0t9BeqRAXuAdmi2VsoK+084glPkWGVmifUvesDurVYr+5sLxU3l8pei3VN4TJ57yT
GXD0X0rZE+BFJF/DTJzlIrIrhZHyZJevDDNyO3YrASgTl3Z7CUAqVFa+kkfqQmyZRelO4ovnzm65
24b2R+dwisYjyCiw5Np2mFWinbI7olO9gbBYBtdaDr2Gm0/E3Q7wBEal9yK6qFedW2ngHdGVh6VX
vKfMbMxrpiiH5bQww/mIbIE9+KrEJUi3mpG4y7xoUwib2Cp0ThKplZnMGJEpAZppbt880F2DCXmO
R7wUZErG4hBowaaKLr7FSEklOKr2h0s0Wc84gNfRpVRpPnT/Zzf4Lkh05CcaqUe59tfW2d+066n7
MSjoVEq9TGZ85N8svmEYTNtIrrf8pEvzWvAGmCs5tPdJg3g3YP7O4yKhMK2NTZK+J7J0bzg0Jzas
VnyLzaPGQVv3rkrRiPFjLy8hCb25LzjNwgpRWGrdhNbiQsAyG7FMmskmEyx8RdBDIlSYHyZMyX2O
Gf2qtxJxypzLRbSob81VgRgKTK4TqkhXE5/1j1Z+6pzAegQDw1Z2ccOWcVFLdeOz4Njvmdr0r7X0
rUrfg/UkF4ZgH2hIMm0WGVdJT7vCwUwAYqeqJ1qIjcCxJffZvdQkwuy0W/hS8HoA85xmn9BpfMlQ
VzYNeC/aWfXN4NWkMg4vweizYXrFdF47gzo4WFJzyMyZHTtzkCPjjD+hQgQR7+PcVsxQ6RweFRkf
vsmoJCTFkuPWN0SKeoqSnXykFHMSFCdtda3pR2U2kWB3MeAWjBS7GE4AE8WhCV3pU+YYxzQpM4dh
50/WSPsP+jfZWgV0fsQVBuUe5ixtte103HQ/QORxBPRO2VwVtnmi1d3Vn7qwDn2MQbZhAqXL1/j1
mM0jnEE223GhPShkmRRMKM9a/WysIgAYJUbzoWLFCsOggo+HziyHUzhWYmsvSOeV9p4aS2L0M7VB
RADpsf3pOfNFyUvcyw+/dcmGPIf44jJcnUQnhPSgE/q5iK7VpGpVIQL34VnKqktvDdfBJ6+cINsp
GAbSMhoGz+OuyEEeKvZOpmAyQAdJKoUR2X8BKT8tlsVqp436U63Dp8T6mg0L2j/ESdO5Bg+k67iq
BOJL2mkyqvPEzRsuUz05QXU7T2CKRbWti2lrlSYmNwpFq2RxPgDFeldaLm5d9iaUv3/awSKvVj8Z
pXzSfUYVVn4CcsqOoToa3PvLLaheY8NCGwnFd4kUeguJAuP4oTwy03vlLaKdZtFfoNGt6dAQ7YR0
0Wa7kiSxq0cDbytoyj7b5HG/15pkb6Ofk2U0Iji8a+oXt0AJHRLYB4DzsOg3KWWpoWGp/hJ6WBhx
J0p38Lke2S0pSLdEBQeirjHo7hq/ucpEys8neR8C24e4GSvBZQYEkuD0XZf5JXgtWoxzBTZ1kgqN
bmc+zFGFipcfLNyzCotG3PXLqDvHroGGTkGvBMu8Jm7NcPC3rk2uxtH4bTLVLjGAr32I5R1a9KR7
1sorKsaugb/ZMFJ4DdNNqUCMtKi3yaLCMlQUlNm1ZyuKJ6ytjkcw63D/aj/+IL+UZfAyraMCx3Og
XfJSPsON68t5H+lHvic11nzueOxYfxP6pmxmE5Z9DzSUclhsGNr6cJTI8Q2xDNoM0wYowbbtSn/r
MQKHACLJ2jDfpVE8KdW6gQEL2pqBGHcWdBlluv6ySisrJFXC3iKQN2TWETDUqblZ4aOpHYWkLGvd
yzwFzRB+YHVI++6YkMCSj6dqlE+lX5/Tz07cQ1pnfa0lEN8wm7e8bvXQyOsgiE/Vw+581HwcI60j
A8xr98rCE1bynR/efxGuEUSz1jJfIV3e7NZ6qa/lDB4iv1VEXoFiUBmzI9KdDvd+Lg0H+i8UnLhc
WnLLyzvXI0TiYVhH4XSfgGZL81bQ0BCpJYIHEl1k11HWMJLC6skyUZMESC30E3ZyDP3k2KFOIeQQ
B7TOUrwvP0IM8R02327+DZ8Iqo10V0V8Kw7s+MnnsaDR94A9+ET8/tNEXhex6Q+YSunNtRDtvXIV
2BTl3hLpIZUKT5tPPpDlOf40buAfWJrI+3EDdJQMzfOsYjpddDaiOhgDyo6VfcnIbasKDOA9kWgO
R6R8qJFDFSQRM7D0FcOj+zVe0A4IMa4ZPeWMEbUU0C6QCBubfRqk+6GS9imH97r/SNmXUWNQsBur
PO2ean6QvnCsnbSVGYXIxML7OFmPIpNfCrZ5k35JKhVjB7wU27+2MeUekc9F++7DwmBiZIC0lswH
iTwVXTPDGBPtTz85XF4qGCMjOyUcwgLveprszfarj/UDGhfgp55v42S1mDwCyFZ+JvED+WlbA14d
huNbJLUnYzgI8ZHDG6FJGjCakeoZzp4IyYdtIqbMFjPjM6kaOdlBmnXB0OmF4sNPNqExnxECgfMv
EdgPG+sRkrJnCcYmAezVDyn2ely+jXLkXWpJrWtZRwouDNOmvh7ju0RK0jdvCd1nl+Y8IMS28gmT
DFuvCL60Ljyq4sPIlEeIaBomJtgSryd5xVr9Squ4IzAgLlDfOKTHQ88ttgDtt1MDN+PN0M+69OIP
QKut0pWk3z5B0Xyg+LKGPCQO1lotJEVV3gAc2JYqXr+/iQAczTtT5frqF7H2iWnWBbsdWssAODzG
KHSdgs4mNa4td5w/7VsNua0CiPYrH3/K9taG+bo7h6YKTQOAlHqV5+/YVRKAygjR2hf422pJTshG
rpOtOVVbz5hYXQrkdpCPFEyWNXE+7q9hmhOiw8Iasa9D507/ZZ9bpglMAF77afdLkYq0wQPXuvMY
rQR7z5RfMjGo/m5VYO0ahoqVN8K3pS2evF67JVa88TXN1drdr7BAv2U3PDoTCJ2B7O8Lv94XUe/R
gZoGhCN8RKZJ8Tlnd/bqyi1m1Epzp2vBK6IA5C2rwJ1T46CbyqGML1HMcNBg7F3cqZHVCmq69mn6
+RWKLhzREdsIsIF8oyb1zh5wmh90DPMDXBZGM9kyjQUSQFxF9Wi0T/pxkpJkUHOgIDeShFWEiXWX
+ezHUpUbmHE8FwpIMn9tWxVLWexLKvvEXQUgmmFWWYMG5+zwnTo+CQJCCunGlW9H6VXFaJJBEZnr
TcyWIWWqaMaaV6arX6HuV101kX9aDLt4TUHyEg3Gs52yp8krxdi8Dv4GoWfNJL2R6Rp+iA74KPL8
YHw2DFlDIOLqS0aGDhuerl7F3QNQbZdQcDQvpvEDzwMRT7CJ2M5jaEfFvejqA7IX93T8fxUm4YYv
H6X5XYDltesIfQ/GP972EmmBjCeN8aYzDeO6QthQU5eZpLNansZMCLN2jFkb57tK+l3fJZumqZx/
/+u//vd//oz/HfwtrgzugyL/V95l1yLK2+Y//1Zk+d//Kv//93ff//m3TiSLLRss8RVNMVVN/PPf
/3zdozzgy8WvCvuZrbW0Hj7LmPBoeykrsW4/PxaXX8SCsP2DKAQtX8BRiT4+y6y9PE+HosuOlmEc
l9ERsavjQcKOrwIbKbmY4OA6OQB+ITFdiqeXXqa11VFaIwkO5YsqCuY78HALx34vzrhIroyvt3MK
Gab8MerWY9QFDtdRpf9j7rx2I0mybPsrhXr3uubSzIDpeWAIhqAKyiRfHCmYrrX2r7/LI6unM7N6
Ku88DHCBBrsSFBHhEWZu55y911ZXTWMRkdAdxgrr9KLDhgWbkzgB0w4PdpVQyoQhg6VmKztq2YG/
weHHS0DFBssd7FVrRm/Z9cTaxD5/GW2AvqnwkjVxqb36MhH9ZXU9X3iVRqec3Iyt2oyGwb4Q3QTY
GAGY+VgG0fbg0BCz3Bqb5KlBPzQicfKqAtOe3CH5GwaJuX7Y0rANtqA2SHxalxAi/RJvWtysU9pv
mqDHwr2Z0UMWHJaszDh5efmALg3dyYpzek0rOiBRgqSJrcn+yyRqjVgvKaPLmX0XLc4hqND0sONG
KUirfGY2Xj70KWfq2nrwaagQEyqtnexNmBTDTukamkxK1gMmblQWMbS95tK1LgFaEnVFOh55XRnR
y6Ogh6rdTZgdOazQaMMch9ISWlHh7eO2J6dpmWDYx9CeNonBzIVBjxT6KucZVsnqIVrn2XBXiPvY
XZC46q4y3LthN+y4sYEvpeVEzvxAIpkERbuWe1jF6yOBydumhsT7vqNn6yHKjzjdFjmCY3iyVOwV
vQqJw5ARhcrDQ+Jm+3UBtJcCHNdseh+X7vV5SfyfH9ZEc14jn4tywikRtj/98z+vI6qepvja/sfy
a//1Yz/+0n/elu/5Q1u/v7fXH8uff/KHX+Tv//n464/txx/+Qc8haqdT915P98yv0vafq3f5yf/X
b/72fv4rj1P5/o/fPxdd3i5/LYiK/Pc/v7Usdkt43+0Oy9//85s3HzN+b498ufntARFA+9td9F7X
779Nv11HVfee/pu/8/6xaf/xu+F6fwjlOLayAdNLxxP699+G939+ixxO5QkbW7Znub//lhd1G/7j
d0f+YTp8i1xG07OFcvmdpujO3/L+kCAgHOkp4Xn8jPX7P6/Hn7vZt7fqv9ndPB7k+93Npop13WV/
07QWpdIW3/9ud3MMOH5R3qNiK/JyYxXDjRyiFx53y45+JSOwAI49i4vaJe2tCBuOdx0RLmh6yh4g
r6wFFdJYXaMnxiDipUfPpI41aNAZJX1Hd+CHOgFPNFc0/aIMPqiFnqIhs71I37JUcJMMUN8irBlx
DYMYhYEotKLDFH/pYms/aOdZhaTU2bQ5uiUJZTlkOnVxq8P5WZslqnZnekCnHgdusm5i0HLOGHwi
LeJSh0Jv3PlLKhrjwnMIXept+YlHf88SbWywON748YhVK6E37loGTbHIwIQLid8xT1waYlryt2QE
oGF9qUMJq0MW1zEh8evGjaBs0gAZJvV5tBsE4ES5GIMtkEXjF5yned7FKQkDI7cqz1rCgmV7hy33
Oeu+FAr5BBh/J+GeEbjVB+Sab3ok2JZBI8rKtkObO8T+YYn6NkNj3GQtggovBXwWnFw/eM98PLNI
DAwkqSsUMqBKMbV341coX737rnyxSpEpr4o4eNLG7Vjad/Os0Heo4m2YvBvQaoycDRqa0ZfQV4+V
3THn6+RBtel6Frzk3NNo0gYLPGC+YVmSxeiQF9Lj5nQqn9O1Q9kwDhQqFgUVY4MrQuSQbwZI+ZJP
dYZgxmqRX/seZVRP7IzlBZ+k455Uf2iajIIm8UYmMOEnuqF7ept4T9meRcLtIDKRgQzR18b3bpoZ
WquFt2dx9kLWuzP0DPmi0SvL5WMhy+rCxNDVdaceUelcQTIX+OziiVfvDyHjx2a46TskxFzk93Js
+cBUbbEveqiNCg2nkSN8mBWOgeC6SkKGqkKj+U9QOtfhDNmXkaWZ5qgUi+hT64chCGhcHcpIS2av
p9KSLeFIC2Cjqd7CoqouGjJ2l08lTfh3V5LxLlTNidewqZWaJ7vNv7RL2FCsjPrG9/q9E9stmEhs
3Ml6srz+kEKlbRvOkbKpaSyHHgqYmXNyPoJkQKNmzt4lvhh+PuepYu67c22+ZdUaJgV6gKzqxjVE
3pU/cY3zym42V0FiRMA803tPZwB2kQSRyOAQRxAknywrhR6BCS+ub4oRcbuG2BGnQKQXK7mhTzpc
urqloq+IImKgEgtn41CO7ApBmd+173as9yafA8fM3+ayH9Y55EHb8mG/6F0L5SaN6zspRqh1yfA8
kntiVcnbd7vxvzmrsVn/uJfh8RbCsbTjWqbnmsv3v9vLvFwUTtDJ4FIhzQad7sJo8nZulNh8WNOr
v38w0/x3j2YrD+EljwrW8cdH6zvTNIzQDy6looe7zNUd/WhzWZ0KiWD0eR7ocYjkNmY0HSXNh188
/LIxf3cshb7Ii9USs4oyXYtX/OPDQ/a3i2LRojK++JTXiw0F1urorgBbT2wJ5/eCVgNRDFcAFzlh
y+3fPwX5b54Bx2FXLPcNnD/Lwfm7y+3YrpNVrokatu+vHaCWQejtqyrDq5Ni509+ccHVTwfx5RVL
y+LuZ1pCkk/n/Ph4uS2aumf/wz7HTSWUGUlAty19hYt6WAbhi/KIjDInqfQqdIdn2Zin3O4oHMj/
UG9T41y6bX4kQR7DvVLuW4a6Nu6fFU2Qzkp2dlndGAbK4CRdbPBgMKZyY85sdXlnn/JJqYt5IP/D
iT81yMOC8q2Yg0+u9OlCiIhxmKZJ2aVvY2qoi9I2r6YKXU80zbjPsyeYY/DKwMGE4fCxsvVjFlgw
X+sItjBv4SbqlIsDAs+o5d/VGIKr+kPcMIdxZib7ZWeeQIeu6zqlKTsiwaujyzSgmium+dmq1GOg
6BIy5GCn0a37CFQAWW2tbixXTSszkXQxZ/pmLMSuXhVs7QKP6bdi6X/hZPhYZPzv5yPhD0fJ//aI
+f/hwdE01Xdr568Hx/ZjGn38/qR5/oVvJ0RT/cEBTGmllGD3Aun+zwOi94dnOkprD+ii6WjH5BP/
rxOi0C7rgNQN23Xx5vzXCdF2/3CUrQXbA2Mq29XO/+SEuLyQ7/YZKTiAukxWGVKy1C3pLNvgd6uc
eVs1t1pZnP6IQkvc18kqlgS1YYSwNIOXY2+ppf1IIS5zCWMlo3eXet6l7JwXhUXE6oaH2iEgfgje
myoOf1Ggm7zS758gEkFtOcph/9GW53jOT9tCPASWFpE9XSgPC2XsgOSROaOIWJgp1szSIv6tIO1g
+WJMagMP7xAW8eeGJuVDVGXTvogS4KB+uCjcJueQOTMjEv7Qviibr9+973d/bSe4vJk/PlstJG14
7k625P3zlsv93eXk/s8532Xe50mDJvCgX2cOE0gyG9Is666DcFqjdYXaXLTKe5l94R6bKVtcGCrd
qqCgwx+SWz53zp63Jj+5abpzhpkdtyunt5qK1ipf/Wa0TpJW8X1rl49BabtHBNMoM2J85Jetnj5V
HKLDtPP3DShWj5zmKF/bRtPdquaDcDzvcSRebCtFci2dSR3xqBDvZwcE0WQ1PXtK1k2UE3QgenDB
zSi/Gq3q7jBBL6cUhekBV8/wYMQdfS+s462v61PbEQ3699dzWQI/X0+tbM7urB7L5lP64/WcDas0
cRegzyT/GPs6VOGkRJZQIE1PlIyxFuh9XPn7dspN5g7sjHhVdrFpArtA7HWSqvvVrfmv77FpM6zn
bOBgUmf5/PicqgTraZRPuJoqBzxRbYw0pefncpzbm6EFtIHIPMAGS9Jl+XWG3rKq0356ywrxUsB9
vvj7S2T9eJ+WrAuH7Ya8KyE826SF9OPTqfOo6fqMUAA6kuVGtmF4nXkI4QZGXEByitd2xGxoM+wm
nnXwaCU6WXsZjTmxB35VvlqqN492EpuHLHH3hStehUzQ5/Vd8dkvHe/YjqQ5qiBL19kcW7TkE4jF
vQNwIUO1MBAld8ztJPrF8cP88QS0vC5l2or/l1qyAcmfLnNeEeDGfKi7aKry2VFLfIOJoL4PuSmr
HmBH1k1Pyv+IfylBGyEtkv4Y0mWFW6///hL/9Qor0xFSoe6zLLainz6EekLeVjQmj62zHK1Xb26w
5+R3UyKyO8eM7/QYOPu/f8yfN2bLtCTbvzSt5ZOveYN/fFunfo5jNhmAnUX+ZLgJmwhBa+hUHZZg
O8FKGH363mEU+bg+8p6gnVpvM4vUryj94KZBdpWiCDhVjvnBMkN/H5pIDjJPOb/Yof/yAeSZWiwE
y+a+5JC2vFy+7/a8fDJBMDkuQiF0AUGCkKoaTdQhZv/aILQPLxjVmdBsAixz3gD4Pe66V2PRX+aN
MxzJkH5RfsLPuWkybxLFCmoysiOJ6bgRWX2veuLYw6JB6aQTSt3xWY+4LWBEJzBQzeJlckAq/v3l
ZxnzrP91AOfGy1pyPcnRe2nVcKP+8VXBzonGxG7Li7RO9N6w5OXQ2vUdaBPj2EZ4cKtJEo5q5aQF
F8GVMugaiLx8h9dhnZbvEY1XPAQ5JMRCFiGpUBhJhrAk07duK1zB07qr7PAhKbz3bsJ4KPtZMvbm
GJfV/cGIeoU4sFYbbRQffI3yy4BoPfhD89gTUDEn49FPxfhE4yffxlf1iAYhWzjlTkej1LNmqkMN
s62SMn+gnXDjTynGZ98COWkN3CddDP2hqF5neEyviReM5NheG5lfXBVBwMtzMLb3XW4/Zpg8dWA/
pSiue2GHwO7QHZ33tNqnA5DP2YwtgmQBAPn9QTGBpH1UdBfaCst9BRXooVlOrkautyCggwtdaftF
0DXqE1hrZVUw7kzkfBv74CNMz9qVRaxp1lTFTdmJZfY9XXFqZ4fre/iCUyM3QTzWEO9HTItDGFwH
edeupnqAJ8yD7y3H9i/a6LbjTr03BhVcl9a9Nlv7uhNsgFEJD6KoGeKUmJv3dPFDmDZOfNP3KOBU
JIpt4rjw2tx5CcFJmkd0Lf3F7HviCnyA12xNxygPbW1YO8dA6ziDmT6Wk4WdsEMtpnPIbJXj4xh3
a317/lIt4FTD5/AyVkzrYj1CNkIOcpG7mHqDN5zWxSmjDjtmnk+Ke1INQNssueoRaz1bdYeRJRB7
ZbHcLRfxVej7CBlLDD+t8170dvUKWCUmAAOrQiEWeURhHIMS2ScZcnwGp4ZuQlec2vi1GQgOb6yh
23zbTVwzY+Qbwd/JJ1nt3GIxtbjWOlKV+SFQ4Xjh5fV8YjKIP9OkukrK3Dq0UBn3socrJltSbowp
/QJGqD6pcqVLEhKG5dOdFk52qw3MZr6N/qPqX+mlMh7WyAED0VRHRp7lVRVNn8rC9r5kebXBM3x9
/vQr/Dz3Db3xogCoW1WLoJ9YJnE+6TgykrdGQAqkZQyEGfbmEw3CjEz3IF8BiwZ2ESOUD/y72Yzn
5yJysCCSAHFICt89JgNHBwC6LEaUJO2SleflyqKfTxB97uTJ3gJgu9MkMZJETIdPLAe1869W0pYn
Q/n2zjwXxLH0ELKUz5HuY2QAtEWKyvcuCzF/CMJ6PtRG21+OKZ/ZCJfQYa7gktg6cPkxAJdico/4
cYpgSCCu82UKbTCA4xTeNQgbH86PK1rmTJnVV3xo2+jSSJuBPCbrXAkuaZ7ju6kc1rAKPA7DElqK
yusnbh5oJdzGwyrPb+Vm7R4J0PAOg27fySEHEA4VdxMNMWbfgpEwfQ5/dz4S0FbOoURI56GfM7BI
BIg4rpdcz5LEmprAMlrBBU2IjHS90KRP1dfhobU74uh7O3sYo1s0egyAk949nl9B0HUPusGMB0vl
OjNAkkSekHfMERkAQv17ztHDILYyx41tdZ/jWYYXTV+Dk+b+cV1W87HLXUg9Vk4iqpPoVRDgPfSd
M3whoVkZnmzJjKjIs09B4TqoiadXIpz3TlNPd10TA+43SuLalwK9wUpYFYxaVDjfaF+kCGYYpMd+
uwAARHwfYO9KOl3sGmOYd3Y2+keN+nXnfw6Igt+XUSlvZy87+GWFdSE23uK+HzDRS8ipALFukwnC
4yAWs/uIeCaAqN8IWC/DCG0yCczh9fxfNEmHZ3fqGY3uUyHn66pV+Y0zhcgXz/dDlRMB2waQGUOZ
R1tvzvpHGQBbsO3kqRRRf8/Ke5Ugh7bVMsqyIyZvsbSqrYO/bydcpBpOCRGIsIBiWteRoGXqIgDp
GZ/Q1uUuZI+fItdBLEcoy0OITMLpHb2fZ9ZIVJkEEZWoP9vzXTwJDu2cGQfqHiiXuVttjLRDER+P
Gr9USLNjzBeaYglgpxz2Ikq+VtmMvymeiMaImCbiZYBAFrT3idE/C04/e2LrrEOQZOwrTJHvnQon
/dDZ9bMvk09+w77dEn5VEB287e283IcdjBW/rMMH05BIA8cDXdSefMwGX/ehJgHoqDPf3IaOPb1F
9MW74cYvuru6yVjcVsPU0xHLmAATamGF6IOXgiY0TBAjSzmlvYDBHqqrJJIwIVI8VLHZ3Fj0f9ZB
DzS4b9VO113ymmTGzQB5h95ufisoCC5Lw75xRV+fQFcPNJdoDAP30VcO2AFhYoubNbGwfq+wAONf
97E4EBhhj2udaWI6DyyG7i5y8+lu5pS0VaLYxSpHGWuqaF0xuodX0YCVUf4hkK19X1IErdPAJGwg
LgZQkliA23IX0vnHz5tAB+HLYLuERrQoRoswhV5qAV63dRkCNyoT0vMo21JB6p6bRHqTufVwDZE8
bHAr8oVBVQJMZRy3JnOAezfQcgu5OCWtXawy27+N45Zjm0b1mDjYA/pOB09Jtpr1ENzEcA752Onb
AVjALc9Fbpu2nB/MMLqtjX7XFwEjfkt/GjgZrdRySZoR4kuCSq+5qFEYBHY4H6sgS+7dzsH+JMIH
dzBy+Iqa9j4MQ/hr9PdRn10PbtnRvCCaVFU+ou46xXlnwoWLJru+EqEXY7ez9qM78a9K1Vd14H4O
iVe/acEJzXbnPDRDEazLYYIWgDu4ytHzlToz78uWKMMEC9wu80Bu+XmHJ3mSYOPSauT45mJgsmH7
0aSrrzzpmgAocEIxZTYOjctvlJlf8dIwXDTspqsx9LtjEqvihYW79ZAR3PuReNQV/ufaL03yMJtl
V4mD01DU4UeVoPhJy/txhI05C/nQBSF0hOVoj4PVXVkByRLTUKIRZZSy4ngyQ+fsIPKP1fycmaSn
RJR7t6bfz1+QkhK4KQ8cWjjFBhOMx7zM18Xysu08uJ+Ws2APXeB6Vj7nGlrdKtb5rT/3j2bY48mL
wwAzskY/awNOTrcG/aIbz2u4n7lTtin9NsJ/5a9M2h5XZuUPW0pWwNMMge/nhthM6Q3RZezMH1Rc
fVESAQ1jDT5FfdHiLvFqMKvQiPoKJ3adsETN3rOe5nRsNm0WPY1j98HGIGeqjjeoAWtCc141erpH
lI7yM1IQRQXZ7q7jW/su4G36+8LgL/0oGmaeBeVfU5u6nncuW7+rdrRHA8I2c+rgKEIIopDpdWN7
T7kWotkf3+xmrI6hoQ4VKVpr+F3JJmAzQZKEv6ZFbHRquvrT+UKHEfExVYmD2xpIKk/nX3Qqfm6d
meSN0zRZhsz01eFy/VjCWEMlUh8oFvVYOjHe08G1NUf+rslkc12Q6+D0Xn8DYwt5kDONd39/pewf
G/pUUMy3l96EdpU0hSV/qgsDP3N6nL7LaCzjHLuMA5FUzSO4bVt6UOzD5B7Vj72O2qB/gqFzkc6W
/bIcCq4SBJ0r2eOpO5+3/N4mrHMAEmxlybjXraMvleGqldMM02Eo+y9D1BDtBYBgbxCRvQ0b4b7W
kkgEVSNlaWaQL6F2ftWe+ssVxjPg0aF0tc3FVj+/RKTRIbxov73AcaZWQxmBJtABqCNgMqtSiBoh
UwUqp1AB5AANxaHbVuoyLAhO0wXeZmnOu07hFaJDRGDyFFLyItFjbh2py79/P8y/vh+aStbRwqG1
bJnqp1bvYIzxmCVqRvvIaXEeuROuJoOukNJDsekKCL22T/aRIeF8OrlBEIvw4+MvnsVf6mrN/I6r
plweRppy6a59t37CLqBIcNDhhTWCU3PZNc9fBFJEIEfqVKuUe/L5hhDP2rowaE8jCoAj5o7NKlRe
9WWemK30SL5+dYl+bu2ZPDnPo9fk2Jqek/nTk5v1ZBk5OyjhBhkQ2cy8Kix8jsGA8AxV5QPY4s+d
aVHJ5ei30zp29l0L0y2TTnAtpF384mp59s/PyBKW45mSiBtb8M7ZPy+isMi9xseXbDEtQghOhMrS
NGA6PpEy747+cKjMrgEr3YjXVpWfGSr2D4QMdftcpzka0ousCOiiiTI+tFaaHhCeSryhIzkm+BLn
ER+Xm+anPB7Ma131xHi5CP2a1MJ1IvQzNLBD0hXzRWDAjfP84j1qvORQjeqhqbCutSgBbs99bO+t
D0bUbIUGWHQ+GbiGs6tU61KLm95NHCYxWArKp3MhpXoDEYTLmp6D8NO3TtG3c2+kTJj/kVGfZKtf
ub73aUtvtYB8Ri2J4p6QWYHa8zHxCGhY2gc1/qWTpT4Q030+0UFuwM5plOZjMAgMw+3AgXQp4UbT
/VSPE3ITt7Wfojy5K0qUeH6uBeM7mB1RtRUmORzW8qWAd776s97sQ1xJ+eReSKqJDTqDxRw3wtaq
QRatu8jzL0pPjp+d/GtD5fU+4JRkaKkzckck8pdesf95Gi7C3BX7KXazFy64Q30VtxXdamHoXQ97
8+BZbG6mS70QhS6GENstQVvq8t7u/a+p37TYv0mqyJHLXgxaVPewnujR9/DCHTw12xRXxzYb49eK
kue9tU20DnKEoZ85KyeGWjCqgbAhXd97aTV9dCYSWzl66hd/bNNVUGfjI+FODWmFeXuasrU9Uuva
9N430MynD8EERdsayTMVoIlXgPXz0zQGHNeWM7ep8scpo6VhzxWsYkHrpwcZycGek0JXb9Ll4NNJ
tM+FxLM4kQC9pJbYaQjxIrjvMmO8k206EiEpSMQodX3Vth1ZNlEyrpBNwvjPFTmG/yyRpCG2Zp3b
T0sD+6ryUsgDHoyXONRvSRFxAjM/6xKQStc6AjDqkpILMeBQR6PDTMGTQMfI+iA9HUrLNOydOr7J
3aY+RXRvoLtI6D4usWOyWKa79lZbLa3Mgm40Kpn6c8Xc/KnP5+Bm+ZedTf77HMOfMLTWd82ET3Po
R/msmo51ABoymsx4d/77woBDG+Pp4nM5nZJGEIWRFu+egfgdUkZwdEf7/lyMD9SxhxC/5JVHi3dd
zh38I5E6W8cpPmprzpHTEBYPzWfcJKGAVVrNjLI7suvqzAzW3/bTmSDnzfmRJxXu+8EIrkgsISEp
XFhd3KGXpQhIH2Lsps/9/sUth5sxceo7P87RHcfWl4xZ3UOYUgiXrRNsKAcu4Zi4Dxlp6FulzS9V
7D5SxxNiE/NFFNELjDCYsYzwJ3MS977RE+RudkyZ4IZuIrBfS5Drdb+86/WQaIwmNTdE0wsf6R+U
EJvB+CI1mA+j04mr2ZGv33YIWcnuZnZNtD4h99OIKXtuJepYLm8kXs/aJkqj0EO3F4Yg2NqX6mJK
Bhs3eccKCebgMsaNtIKR0N6HQdOvDE8E69kZTjRfg5HBfVVcB9S7F7NOLSw/WfQAeSbLvP4BsJCk
wsS3ZS63aiOj32o3pXuZd8FXGoAjEAVwhvCOXKpHAJyU1mpmQHK+73ote8AwqkuvN/qtMIAun591
NgPUqopsd/5Xrm4SX6/i5Ybo9/u4VoCXLDk+KzQ35exY6/MeOg8+SSO1iUqVBtuhl0O6xSrbMCy9
SW04DqEhzG3tAvc517eZpC/asYC+bcPhRKRxbld3YZuh42sWcg0XsFGKzAXeW3zkRHLaWHHnIj5G
y+mkCtVJuEsKCYkCrBDY4uVUbTyD8aBInJl9iYyZ3K5JsAb93baEk4+MvggK8UAXptNGBE5y4zQ9
6zlwP7pzaz0RPZfdTLP8OEv89LWwgblYsby2WA3XNh7qrSWAAKJg9o+pP/tHt+7MDcma9jr1y2If
Ak7atW5CPjtNjrXVBMDHE7dZtzkwwDQdUVYII9waTTSt+RTH93khqS/OJ43zUXxpxUSpbRDSYs+X
DIHK11Kyac1152GhIiJRhShh3DHYVLZI4BTXCZB5NHphaT8I0z74nPQuK+nmB8cEHtUV01vu0HCZ
YB8ZBRNao08+CprRmxFq72VaJs/u4FsblWh7jes6wUgIDCpn5HmkP357PgCFQ2zuIqtC7js0ZDjM
M1J08K4O904S9Up1Ui1ay1m0n22qb4K/YVjVHsWzk8Jj8NEJnizad1sEetWVTmMYCUvliPY4WWsm
k+mk0s/GBDuB/LJgd+5MNHbYrYHciitddh8sD2KodMt63WLbf+nFh6Aab8YmhD3QZ59UEk7v6fg4
9f0jiID2oxFjN8u/5CWKPFHl9cY47wg2ifSxE+XNazvh6E/NJr+rJUrs3EvInRBMq+bRWy0q2w9e
Z99Pu7ga/XurRGoHWNyad1PlYdThWXW87qNJbloYQKyqA6O+4vCKs8oi7hNH3GfppOrQ2IOGa0qB
2Fh0U7q+O/aRCMDUEoHud3LTeHXwMLVutmKfn1/zOHiEzm6Cyzs5k91fMiAAnqMxr6GWh7Pb70jw
hLUxDTvBUjlN3Gi5FZRNBSqU+5SV9u1lVkGijMngSNzoRdjNPpKVzfZJFbFKXNJ1stjpCcmlGw11
9GNXRtMbw+/niGgZwYD+nvQUCmUGKMDBaEybDbxnZi8OxOsUzX3V9P1ODAVgPRsVxgpPFYcFXTG7
GZyvaZ9ctxZkgICJ4BbSQmBeWDCfh3Qo8GJmxU3jQfOILBF0IE1g4Z4P/HXo0BXgjLulG+atSYiB
RrBsbQHJlFPYMX/kGIohgOy/KVX1bd46R97fy2GYi5eoCIivYFVeNAFwE9ubkvvO1y9jmvSvU5aE
YHlk+GhJolLsggwrQXfLqXT4UJR+daq8S8P4GpiCGJucYybzTMIMJwsDjfRySCGTLF/TErZYlps5
3HLFdzKi5CqXJnnuJ4xo6mJeGext+z7rwl1uHiH8Q0JaLlxWjCNAVez6ybJxdMsz6XRLVy19MUYn
PXTuMF6HRKbVEgKO5TYHox+q14xO8XkyZtoA3r3ZgwZPnbIKdD/s8zBmI0kkSKqkooPhiOR15hSw
5ciFd6yWCUhXmT2WgNMK0VW/kMotZdJP00nKAkoCh/kVlZRUP3chLCdLamdJrumjgjMoarpxqY85
LSW4qI1zk6qvu/nSMBfIHOZ9T032nh1rOi7lF+N9WuO3c4fHbiD0eFVnmQO8DmbpID+IGP8KOPbg
YyvyTeiszNEEK14Kj7g13/v2XzlyURl43hYuQntUGZQcmtmY0JTXEp3AP1Or//MblOmAEsz2uatw
BiWdSa5L6FtXTlcZWzzfBG+TybuJWithTgD6smjSx3IEOz5UYf5IBna8I1bZEFAr7OWmgNhWXtOM
nTajBIaiPeZJVDDVzVTo/s7KSiziDiw1HJlvkezeCYpd1BecO53Urk72FIpFcrOdjba4/teXKIsR
P02iuuyXhpWt5wHrpzbavUZake+dbpKf9WCCzJ06nF9tQlYsCMhGKuep6tiSnIw8OddQqGJVyztD
NirB8EvrJecFRAGb9Kznfud7jVqVsjMfCxOjkeFPd2ZYoGRdPnx6EBYwAVpguZd9zJLGh8bPFzxW
8NMgVA+iJjc4pfn0r6vBiOmjqoYaHDIL3TKNo8kwYp9NMU0Q5ikGXauTq2IPnhe3AA9zKmbojduW
zaMOE8IT4pXx2a1By0vLL04IqMejBVP5wuhKoLnIRnbnZhyzI3ry43WW1dGxbO33qSRueQrjz8mA
YrFzrPQWtEv4bXhD5/qGedxSPo/PRUYgE4L4b5X+PAoPAgAAtgzI1MCBb31uBfiyrg+yHneufdWn
jvHW9EBoZJoQIDANKf6m9lHGUj/nbvTBHVW5FwUzW4aOdEI1rlCLTCQwxtXLucw9F7x9pkFO0cFh
hNplxSr9Emgvp2Ki4YEJeyJXB9RdY8YVyLFyuG6WyXbRTcE2SPRScuGhgyNevqpOXJ7HWJTCa88B
Vud3YHIg/1hPuYuteY79bk+v/9M4tskhtIbmdhbsjoqcptJK203cd8mJdvk80Zg1emt6KevuUsfF
wjrtRwroCpdA5n7uSxtWtf7zzDtpEmrOFVE4AFJGNQjoq0glLP3lMaK0Nw5sgtdA7t61lw7EShKo
ViT7b0PeZJiHh1J5H+ZoREoVml/hhuPOC2q9l8o3ABbXr7mQ4rIdCaxLAmHACuW/GEAZYLcinIeJ
xRBVZOASprDfllGc3Oha7TqzSjaWMTdH4QJgcI3WfeCwCjIxmdgni9o9TdFov7ht/ZS20cQNzHQv
XcN/SAzfeBGj/0EmxoMOs/mtdu3jGCURRtfEPEQRFXCdCIJ6KCwLh1J15hRx6zcivzMQzOqmfprR
Lb0Lxs59PsHPN5lAGG2k3iFaQJ/xITZ70d04NvrRqNdaAo2Z62beDG3QbQcjZq5Cf/AiKkDZdbFQ
OzfOyaGcNZEJgjk5crmN4cIhsWqyOrStyUHVELmgDA+rQfkmH7WpXdt0K9e2D3g0SXqPjn2mtk1c
5cSojLTccBUize1tVDy7syQiA4F9YeRGsHOcxoMTIr1L1yF/US7LN623aQ4xnywrYUwfkqxBd+cN
z76TTHcYYf4vS+fVHKeyRtFfRBXQxNcZJiiMohWsF0qyfKAJTWyg+fV3Id8XledEe2bo/sLea0Ms
nhHbUzY+6AiL2LAtX3VI1O9as+xJSSP5+afi1V8eGC2McCkgKMvi86fACGw1kHviP/XQzk9DqfHe
2NamgF5domx+7tihG0buMvogP3XRAEjXvXTYKf/VDGLpAB8JmEKLvV/LLD5gKs0fiM/JHqoFfGjj
1iyktpdSeP2ubdR05WAXRa9AFHc+j7+87XtiW2Ars5okR8SbE80qpmKK0u7BkG25L21zlffh+IsC
+ssQxrELoiF9tCFcd77VHexRKIr8tr/qFVrVBmaWbTNKSNkF+/FyZv5S3BlIyLM9bt233xCMUr43
wZhd2LkD2vK1gAZSO6/jfBCebN/cvDsCzwF4V6TRHUiJMFnYkP5KWVq3bfHyc7H//ABlsc+68MLv
Jr9M4TD9yrNa7yxZs+9x4zcal+oKtMV8EVTGF4LMxn1KcLzr4c82GqFdOS8HIpHz18XJidMJZcog
STq36NssjLczMDHhCHz3FgeiOxECFJOCJX0HRYG1DI8kGjR7kjA3rig6max5dgerRUFOnrAAZKAM
md2QCHZjvETXFYXaznj5wngiy54c89anrodAYSbbJUIuExTZLdImc1A2XOJoKclLlAv8uXKt7rEp
wZadzYcfNDzyUUvY6Oqz1BsqEvn6pnwKtziKJuvKpGFph+/JWHcT5B/csGi9Ckhfd8y+xlsvjckZ
IKGBYLP1kzp910/x8LsPAu7jAJByQ6Z95tvtTZPO1dXPr2DQ9EnRBN+OK4DhWyG4LTE2v5CegUC6
YKyW79y/KgF8nF8Pqize8VQcvYKlgE1qSLmVY0u2gXiQ8+1tO8oSDRTxodsChQoaTkBYIRy7uvvt
MtQ4ZN1T1yx1kttFxAMy+qBK1f7nuiAnlGCKIuDPBP3HWE70gqmpOKjSIsCuHr6AB/6/T3UDC242
g6DdvK1avdL+zyUC73pc5uvYL+c7LiigxihEujgLLparXwvF+wT8utmvs+Pe1z6QLSMEEWg5GuJA
6PwZdJMh6BFY2GIbVudoio//mvOKZRwdNQR7spmTyZ/ja+Pmz7mdq4d6a7lmapsd+i0JVkP2pwb8
1eXnV2hjeEj7EfRnPt4E9GxvC0lRnc7NMRzS4sg6J740aRMTQxbRxWa+GE+j7xOrFwrxgB6H2w2r
37YWuouJ8qv8DMJtXL6D8xIvlGorFKb8Taj0sYWYMnCdkBQqvQL7DB9OaMFkz2IIfzNw6S72i6ef
HwPWOuHZzsPPq7EDZrnI4b2z8zBpHCArsynIu47ZmOAj953jv9eqaNb7geT6ZoYoMMfDG/oi6z6k
c7537TFmDYyifXvFhZICoOtSK1lUDnsIecEpXekrPF/4z3NE4TDX8Qr2GSWbqeCvqdl6Bwae7etR
WpgBOZQvATCxErOevf1pXVKFn0iG+FcW8JixTFjI2QnBl7XtHN3+Wwn+XNyBIUym4SZjiflTRXQp
siQkQE9ONdQPrqkQBTUPs0gF6bBu+himafjgdM9akc+TLTHKt+3w6R02aOGQ19cV19vZJgRxP3JR
XbspwISfd0/NeL6dNsDAHEH9atK/Y0XDUvCgL4bQtbBZCVWyMjBDm8pt9AO4VQZ0UKCRLqyTnXjD
Gp0dPIx7MQCxA3TpP4YYUh5h3ba7ECs9zZFD/JndtL8X2ZFxjL7kziOxZqiKGO9dVyWetsqLGH0X
4EzxTozm8DguIXyxgFqVsAn/Wejm2k4jelgNAb3XhJ2ownwU2zb/5wd82pti1FvMLtwBO8uC0+AK
yIRh9zh7Nvr7zPcu05vjNO2rE6VJN6r5HtDtvydo3vpEf7O5et7s8OnHsAyxQe3dISWt01ppnEvm
q1SAW4Jc0BAJ5bZNfxbuxqxdzbVe7poh66iTVmi3XTrGND7b4opcDxIkXwIvJDM9sjF1/yhwylF5
h56/t3MBjXqhRVrNz0h6G2xOYzje5v/1MQqZvV7K6ab2vzTK0Jve8b2bWmM4cmv7cXKqc2Y9uRKI
knRiNj+zf/PzYyjcT3+OWg5OtzbXDbSKny/Xz4ElatQRUDeLqzyIGlK9+N4guc4PzkDEJWpcUA2W
3z3VkdyM88AWBFmEVSxbgN7FCB+3JWmWMurgd0uHSZbn/eeHQxrfgfVHkzhQ6Ioo7y6znrBjDvp3
PK7Vc8d1RbUzgu/kLOnC8r6Cnxa2JdbXTH7/00KCgINsvhUqyFPqQ7lAfxzIMtsNQ2iOpdvyYfQg
uHrlkk0wxfOhGLLpF2v4/Ea7UEts9Yno33vfKq29RpC/Fyyckrlg3ONGBVETPREpk1rexWhHCck/
630I3YXQ5XoGMcTflCYlVJlzkhs6pOXF4/iWWo69b6KVgPvtJQolgg96xsctc0fcJcsTn+BNse2s
V9yXjFXWH1QFEd+Tp2+wmL2pvDK/pjxdznMu2lPo1+IV08TtaFfzsagUVci+c5CdInjhiC2z/G8w
Fy9tE4cf8cRaeJSClAaZ4cPkOr0ZyQTbdbIQL/9/idzh5yXJq+FZdAwRBeWvJ3X4O+5Lh8WkdO6W
Sk2P+BW/0jGQWI3b4Vi48CTbHhRsrD0wPdtLxzjPDg3QpbPRaRlNFwygjhi6IuMbNTnrbizBMnjg
Jg71pn1xCwmMr1zv/G2a03aeOpUspaZCD3vSoHOFQjB8t8xCOrI03tOwZn6CNAXGmIkx3HrSp9f1
RpRDK6EU4TqJlxyQdlbHjF/7miYMxVbDJGQnWF3/SscxeOTG3P+8kvVa/mKSHRM/qEOP+IJ4He49
RkX3mZJ/YhbsCB/47g1tqq/nFV+6WcGqu8F3UQdQBeVfy1HTUxCxVq67Ib1p6v7aiCZ/7uziPMTr
lmz415RAC38aPm+r4qQzB/uYmuI41CMBjDZP+8/xm61cIAoJ384wt9r9XHqyI6CeikX9WzdW64SL
ukBJsx26Wpr3riIWtZlz78yIzrwv3nwyftuThpj98pc6uwQ02aCbeut3HSywWrWZ7pve9DTrwIWH
gv60YZdzll1eHyrDuT/arnzPsuW+MhbpQvNM7m5QxrfAj/iNx+XwGfjTbVcr86IHjbM6j1jKwGjT
TjDlwH9nBTuK93WAYN9GZrz+qTnwDdCe+rSvUIAIigGqU4d1eifYTOxb59PXo8XVy6yOx/K0Onb9
0lcwT5c47GGYSUAfIf9BaL7HH6VvRo3FvXSUs3J+rwyekjwIZ5Klh+CXN0+7KiTRiG8NzB7MjDhY
2v9E3v+yi2B4dsvhIdA5YsapzR9l503ntu4EljApHjq5sA5WORFEK8EZ7kRXM2S6w4wvj1pkZFiI
6cJ+lYsbvSScNRXCPYKP7XEzvhO82cVrd/XvBuQEZBtnmkuVt///MZi027ti+DMuW5Clzu163zgM
HSxnSyzO3mQHEywYyY1c8igCBYxjnHAx57Y27Gk6kb4vNMK7XuJ19+XcHOd0JFCRzXkgK5IBBnTg
bdAlGMIe87odT6HV9aCvLBrIbY5UmSlLDOcspGaGlGMRgCFz0MeAp6Uf25YCobaKRLj4PVaSka/C
GNa3h9e085f4L85z4yXR1HfHoAjDW9u+D2cXclVPwpx2pl8U0/ZT3jfnLIvcy89Za8LU2s+qqs8C
2d3M2vn2p+BsBwXIeY4eF59LxACAuHhbE8V7xn6UtAvcW/EDXz+dBLUBUDZt7hV7iMrHeTtQFoc8
vcZsxZ//jImyP/czM2RTkMhZw9T0THehOU8f3cxRDwL2oUIxxlwCr/vP4l+EWAHTdnysmxYDiZz7
z6qQVyIP6kfLBRGgvOnFlK1+FCt3s6XRKge12DPZ80inAh6t4bEWUywexBaiN63LHVLad6WJ7CRF
EnizcmE7+CnBtAoLULysCO8Cxgpsfq6s7dXPXyoMuWVlxkacW0gjBl7obRfHexrj+yyN2YN7jKCz
qrvr2Xqf0ARn+x+5/E/5IwOsDk6hUNaTAutuC+3ZplxqjLD2/9rxbXz+s0rxjPbutqNwR8kIESFc
22Stjf0Wuv7vtWhYpzhlf+dn4AXV2jeXGkXhYUXmffiZmsL89qnjLyGPF6xgHRxT3DrD5p9buo51
repvfrrWnx9sB0kiYLiRzBOREhX15I9YPZ/G/FzMxUc6kMpqTABaMxfpVcdAa59WjFb8saLUC+Qf
sh2Lp1SBMsI29zAinbxe+m6+9DNCRia6R97dT1WhBiqGak1+pu5j297/qBItuw9AYXkNqkPKWIxa
5s5GfEyUdZ1dU8VgQQj042Rb/+Ulu5AUaeXJdcnfKx2HkM3qq4epD0bCyb88ZdiQcd2xJn9VVI57
BTb6WpUY9lTF8+H4PdeIXHFlhMq6+DonapwJNXy2tf5s9DQROY8no56y69oHuBb6X1Ng/GNROk/k
xjC6y9nRjAHbO5PfMgM6piadznGcM+AB46EieznpCYW2ytYiiZr8HaliGXv3QGbUPkb5uAq7QOdP
hDxj+YdY8HEyT4eOv2sH4gMaEn9rWvb95Lf+gUpVHuIYS4vH7ZCSBfA8mTmnnEOo77stGO8ahqpM
YTqSxbWQGIjNQDJzyqmrje2uR2VBXo0lCH022Oi+GcYua5J3AnD1xCLDtVnXN7n7mwoTSQsBon7e
E39KUICInqKrsR7Lwzha7ywpkCRE7lliNbzKgMZa9JmIweMxsenFg9hK2BBne2FZvKuUicsM8LIX
43XqquYwy+J6qHqmhqr6dlpKprV86YGtJILB7gFpzMIK6k8+E2GyQsL0F3/7UoL3L9uhZL+hD3qO
ks5ulwcGSnt3HV9Ylr4TePQhFwiDhXWohBqwMjoMCKc/Q/pXxctjKvWfTMz11iJ0tIAy4ZtTX2fD
fWCnzTGFvsiINyaZYN1U/qkV0xj5f3NrPgR8hp3Jzz3iNCYg6q6GLFhV7+O8pMeRIBz4kkWIML70
GaNi4l0t8x9xp+1NnIakKkdEVxWAr3RPTExgPa0F6WeTg5tGdarknI06iFiE2QxxBa5YQt2HgPEU
QWS5hDk9HMqeZr/0LEwWU0uu9zq9GfyYSEY0fTAG5Ms2P78N6rJNNKObjNlOJAICWWFpiwhhRhsz
yZ1iG+Sl7AHeLXSIYXVgSpEegi5mAjhx0tgziex4fR1Rkk7UPy1RHSdC5I+TJMZ9sf80XvRHWb1J
ENcA1gbGdyipv9Z1ChPJ/j60+xpCDkZdsRxUbQUscAl6i576ATSY1VufhV0fUK3RU6fhJ5RKL2GQ
5u4j4qhsTZE1D+Y7HgL/gN/J2WUIErCDMYnKB8JiwEwmoCPKUybtTUYZhdfBcl79+KYfY+Qga1he
ZeHyUlUKtlrwtFQNVwNiiDbGwqHcNEaEJsmDmgFpOADwK/M3BfNjKiaKuBj2meszvrRWdgCph9ma
yzjwvfmirjJrqXaxRVQQXxvC4PxJP6S+voryTctdY5+bcIiFedYCFQWQZxdsgTMLsQvjrGf8JNVt
XKjTaOmOsomNi4tZR69NSW4ZCX2glNaE9B5UwtU+KNtL6c6JGRUScDOUjBd9jk60EU5nPZu2vZ1j
eSW74XrIOJ7azm93mMefRv7A6FE5Gdyuh3Uo5dny9L3dxPpa1FcIShiT4w4tGDENY4CDwG+P0Xfj
ZDXDtoUzyK6Jou94x+bAM0eH6dJq+99+lJMmjjxyZ5hRclIJ5obBBOYH/hyMyu5cpuEz1V9HQkL7
pwkCVJMzahQ36B8c/ZrakDXzEsXIaFV3yPk+InvejCzyQddOgdo+5eO0WJXAh15RAMaEQYRZxZ4I
VOpaf8ddBJcqelItJCBvzUnem8HkaW5XNiGD7m70lprgRHtH+u1VvQiMYXXUsv6ETCUKENGE+llZ
igauKF7NgFhxyrzqqg86eexZYhx0H76hWQ/vfT7zFQXKrImt4xNXp6At/muXqWJTLdEid8uRqiy+
iiOcqUVHQjqSEBybxckrbM5vGAU3QpNvU4rnPG0YMDmkPKN9SNjK633sD0TpaSkSBBgExyxfjGsu
a9U0xzAPUIBmOiOfETXGrFpwzGjb/ZQaVOXDSRke1zV+ynPGbPZ8bWCZEwsBYJ1p5j1nln3y+IBc
d3V29jp/u1ghkkkNZeIt7l/IT5DVSzSTjaUuro/0jklzS9KHMx6zRoITTJfgMHZfadg2W7/D7E3j
+mzYoe68COCnY+JqP+esZOg2azYfIB6hFZzsivlUw74nqQNMmW1o4Yqc2Oan2TTtYickYMzr9SEl
MeSURl2GfJ/xaqZWkYTteFeNPASpp7Zwg2OU6A06Glg1WMWSPt3Mg3OsSOVqs+LcRypMphRCXlAe
jGxAD9aoj9DARPtaSkJpyl2X/WcNLPxTQ9mecSAl3ez2RwGTGVVIdKwr0iS7ONhlxbstuY171zlx
A+qdQWD2LPvxN+a4+1AE776fvSJ0bu/jqIbhwBeHepkYZcASwfKI3Oi3zVZ3x7LvS8Bp3w8Z5avn
l1d5FviPxfQ5cVglfdN/1k6V7eo8A7rE7KWV0x81uyiHxMIdq7fFhrP+khkTihmUf0PqaG20RVsH
LrsgD2se0PtADt0tsnfPQT+8hqQJCAEkY0nvoUqaJKhYGHvB6iaB0uuO4bpMinFUh8L7FhMFBjVy
muTAoR0h2WOVXLJcJAD2NcoUnVl//X4LHkqdO4SEihiXu57W94xlqNqp7JU/9o3n2mTDFbQuoNKw
TvJh0b7Nqld8RNJNGLrFewf6LY8ogi6HG5p1vtuxB+nxqNkb3ShjOcpHy4IAj64PcDivySnhfjMw
Fk/ZMl7V8Cb2Y1F8RRnMcvpe4L7xJ4IcZHcBqRdbSEdHZHQ9caAOVYb65NOXFHFREPY06H+isH8r
B/3csrk4OAhFkH/meEVm23vowQK5kHVUjUEOiR8+TjN+zFRYQKdccmPYGhiETWICxNqk8iGIJoL9
2pbMcMD4hyk2pHcYCKB5Wjt36NdxOna/2pVYXYQih0X4D0453wgE7L+UGohXAaDvmugTkdIhH6JE
2ON3PuZ8q+VVY5FxzFfsGUMqEbsp5rulDbxdqeStE1QulXhJAh0KLBRJ5JvmQzXuo4GAS6ug5AcT
zBS+WZOiXsjZVKwhx4ItNVFuTtW2oNjD76lvftvzQnxEW5+tXs8H10b0OEfaPc8MCvH+jbc4qtMt
9yCNg7eRWezOM/WcRLG+TMWMDqmz3vzp1fVIzo2F/YicHJI0jz2K52MbUhTkDTUEfsNXuAUwhyUo
3KnDbQn6gz41n2ZYxfm7w4Ur4fsbwtFGD3My1Tug4eKpnaoRrK1NSgNWsTa1+EZaPTYvu2rvLHMl
BwdxXFPh5E45F6n9cgkdVbsNV+YYoRs10VmyEN0eBI/bvCYxMRFD/Ohlivuuck/sgT+2WVCVzn9a
xKIp7s1lctn+0yjS/hU43GdqcdvCgNalyGeiubtAwYtpdqrysFTFn8pGRNk4loNDMDrOsx0QZ1ES
0xTkj55Yslvt3rFIkMdVMcUbU8EIvh6u6ZjinZ6ho8o2/EzV4DPI4DD1TUdlhNFOqv6xd7PXSgXd
lWv9yaE/T0k3VWTdD4qbldRHHA3ncZre2o7wTwbZlF5boMCAnRlNQQuqpH82MXl0El+N7Lm+vThX
aEK2L0sUXAfzVlFX8XBDDWx5DisPxa1eZLT1fFJmX9tkN4RpSzby+MsoKN1O6JwxLVhHFMEhmSMx
zTGt+bosJ7QJPAG9OLI9K6+C8eSv8nv0TXjunPDkdSDscnfCA7PyLDmlHZy7cbzC86kTU3AUNCsE
w9EB3R5TIRU3k7ou0jDlsQfiwx18NyA4Z3rhH+PRBXStTJOMHlEDGcTbopSkTDKE6m2916qszgtm
nDUdv4nzeLKbwByrxsWI2s9XIu3e59bp987MXwnd0NnHBgBZCrm7GK4jK/QTB1plwTCiRDyFiL4f
n0efw1QoQc6kGD+qWFlPC5svCaYiCL9UPcQgVBAkjbKWO+2P9C4jWUJ175+8KgsBG/ZgBgIINSFx
HJLFSZamwa72054uyHGTFFPxblG4BgZF4k5JVPsILbIUMgZe3wHfY9A9bhmOwXoQaTCC0wSnHtlp
fqjQ0blGMTSGW+bV02nmIxZgqA6qJzk10CTE4kq71g0A6ggK7B4mzEMToiPpZtI7Y2+lRCNah+Ax
RLpvWe4RDFDn06He4o8c/KZ1u3xC2u52xOP0Jxn/pdDKT/USPjDFJ79zYgHSGHIqZA2aInIeBg7l
U8SKnGG1dWj9iZTT4ZKXIVQ1Tf7Kgoqw6u0EoAnJDwDA0Zegl5lzAE8rwp8uwRGCYV+L7zZifmEi
pOosq8jkpCkxfBEOaU6hDgRp52f9cJxcDLdr7wdUHfAokfmXpf3ab1GbgG92hSrFfgxw/k8tWsVd
NSAzQdlXJtIp99JDKD7jv03Gsv8QOfYj3ycapNXRCXloh8AXfQYTeTfieUQDm3XDm8KCCfOzDZGh
MfDDBn8Y8LFaZpRnL9X7iejcg45qdn38Amfe8pkDqHSY4hDzGFQ1O4vmyksBaC2zc8cnuJ4n0yFA
iF/AAOqrngy7OUy/wkFftSBviDroKQgQM2+6SzY4VYP4sgLdiCdhJiiJUPGRfR7Ki+9JCPIhB44z
V5/cWUE/DtwEBE22b9YF0ga2Flz0hpHvZRiym642RIhbnnrozG1n4QQbvJxucywzjjTs/5mtxO04
KHUQffu3GdVjg02H84F9SAgl3xbFqZXr74azhfcs2AVFsMmR+djcgTsjy/jK9k+W766JpJ3jKuQM
9GzD6DM/wTqi34fWfcDtdxShd9YIfC/jtOTHjXC1B8t9Y9aZI/0GLWF0DrRlMJREa9I7ebUflp75
9WfpOi3nP6NZDoiRqUlwJ9dx3o+tIud+JbvSnp9TsIS3uTSvYvXNobceHSv/MKF4DBUZ2QCxymM6
FKSqrbxHUtQOJgEXsTSHmhuleJ+9P6Xrz4+tFbyg3RM31jo92/07vIk7JGrhjnUluo1+YvFtpceI
OizJq5IrVm9+x2XaeXbd7FBc+hwJHgt3c7doq77zlc1E1HTX2inC/dDY+SH2BDOy4q1HsHug8s1J
5KVr69B6QN6mEMQifYZxdlct+Yxdlu53yyGYlx+Dv/RPjstHqSsilGYIXrU9PCB6Q9JVN4Tau+V1
mk/hIa6HlW308tGr5jnmdw6pFS3ThJi5933IoO+VrM0hOzegt6XLPmD8ZePvv8Pxe2b5KJHtgZlv
0VT43iiOyrHhnaD/7Dxx0OQSdCBxTNste5RVTw3T6EM3f63oXGFvY/islboZOlKwtV7v3YInOvap
hb3+ibUPvjSItD7C4d3UR5Kv1Pwi+zY4hNbCaqIcCBpj7Gg7ONSdUGx1bXzJcZkmTM1Re9fipho/
i7YMb50esGzaH9d0uVo9JLC6F92BWcDdmttO0vrZdaDJYckIZ7WDNruWnkTCtRrIvd3vVg+vXl8d
TeXydNQFGHz0tGHWkDuZmivO1PY0SP2eTrlzbqzyi71sRhgYiSwiQz45zR7CONc6rL6WzzoMrpHM
gvCKIbyvIfCF3xrK9bX2pj9+VfzVleCJiTUNw6JJ08VNLodfsWr8Q4WK+RBX9t9qJudZDCqhm1vo
pUJ02sVXMBGCXXfZuD9VHvOkFfl+MjZY7LN83Xczk4zVK6ZrX5cvTcFEqKmaLnFK5vxFb6WJXAHv
p+ilbFmd2kCON2FnzsYhIJ7CyT+PKn4oSGnV29gqCKfl6Ga+jzljJIYgRGzkF2gOvDk85b4oE5ea
0PNgI9s1nqjKFbt+6hnbToyaaEBZ9diafVsbNqd0MT3LRAY9XatP/bQ2V7G1viOc08x/AAFH9bec
pHUW8tmEQH7DYnlFwPfdeuTBdj5qJFZ2uIuxgwfuE1yiSxsi2e9WEu/NuKLvNLG5Mz2+mzsx8MFq
9Cf7vOIz8qXLlJocH2JOv5Z1uBvZphGMgJ9gtCj/FGJZTGEAkTC874LKnAMBLdHY/WOKwoHymUsD
wu6eoXCrfPvGDtWn21e3YVt5KHSdi578/wZOAjQL5X2ggZqu7k7lTONUWqU7wDCM69jAwUv4ILqm
G9AZ0lNOPf1tPjD4Cmk68rJTTIPSI6M3IoFXNpm+VLd+WF3m6VerJObO2WpJGGG35tfkRHEl/A76
Ir/4NVINR1cUFDyfuPxxEx7aqCC1o0YVpnvrrxHu65RbLhkbClMWHsKoBdzsYCnYCf7viGIu9JAp
AmG+I3ytP/K0P2cVTz6U2IHsd5fhXtdZ+rpot8Hsjr0QsyEY1Le2Yz613drXOlKfDGMAl3ZMi5Vj
AGioO3RyL35si3PTFx+uaCCz6OVr8lW9Z/7LUzDoV62s4DYqTuSXHwvoLQe16Ijp8XoTD6N7bNf8
jUmjCwcROEkqoRD0jOdPMOX+y033sLJ67ZylvEltBAa6DFs+R+smtLvpDVD32W69dD9bkzoEnuRx
wS7HIfmETsoi5jL7nIlaIPcgw0fI/bpXQC3Y7tkMtNUIFNF+LP2JtOaS9JHYVB8S7oULr2EydC4T
sP9si2koQr6LnXIeCq2qw9ApfTBiuJAlca+t5o+HwJ4+jioyIu2NY/d7Tm08gDVXqGGl9ZaHY3Hf
kZ6dnzO3J6Hbx3DaLqRAlphVE+1Px35YdqKfpqtaoP1Cc/JchbU5wjInXZ02XzOt5trZa5jpJxod
hiR6fiOI4bdVqXInCOjAecUIcK7q58ziMZ2c5aKc63ZAGrOSeu5Nbsob7Hzntsg2R+hjlCL86clo
XPoYmINwy8TH7g9Aj+qUQirAAFjrQ68U3BNbvk1C3piyms6+Kyn4CotIuGqbdpeTfIikt+GA3d3I
Rhz9pn83htrmXSMrz3QzZ8rGrVznPqP5dQhgbNLPvCDlDRQU/rbUIqpiDZ7mprCOtUe470RezVA4
65PbyId+CwF0vYIwmfk505J/33o1k26fcYceG6N/40pobhGLvgZ4oBaiaheVXup+ec4aFEJBlz6z
3qDxcz/lwvy9JLBLTJ/dAGrcpI661e+TY9PMY/isckk3MGb2YYjMQgbMUN42E8lb40QQOiAWf4cr
vTqGy/S3S53Edgtxq9Ff+0v/4cSG2fnAP1gXcNMmJ/1WvRxu5oJ3Kl5hpJQ9WwNpq+rWIaD63w/e
4t3IyodwqXQ96Tr700TFVvPl3wKH+MkaShzYUGksLwrZiFMjq449ZL+1c6wzZ78/r+3AJ19uscD0
/Aj44K5+9QLFXe9zycNnD1P7IXBttVeN+1HovwtDgN2c2c5l0IbLNMz9HVLir0VM/8mahkcYcd2r
b5OReOvMDD4rL3gv4k1u73S7WdA+TJX4ULmIwMGlV07HmslXGVNF5rCtoQok4YRNtXNqrZSFQAqm
DqnGQc5efnYRWOA6Kg5B6el9tAa/+slF4xzRjpOOl0wZI+BsKo5CLwNz4NkmLodSasUva+fgiNaZ
ESIP6exxzyGRsRLM6kyfy11UReG5RAHUrqN3GHrxd2TbEDvia6G1xIo3HCjgq3vNjJR1xUSNv2ZX
kiRMMBAxTVov8j2TKqb0S7Dre8KKIlL6ELS/CpG9ehaHWtG9eegX95Y74XSf6pfUWrnwLUG3p10U
9ZFDc9/q69Au/o55Wl3Xjfqks3uN1lBeoYEFSTANTwNRQietCxY8ZGmKJWI+6TEYmj6NN2GH4ET3
q+VlNsiO3L+5P37znjtJWDAOL2TWfbQIlN0lTWm2hj7B63aKl8J/rDyVWGSaSw3rYm1PrJSAYw5R
duA3+gESn2PDj99ijqtebu02qivX+q9Y0N6M7TUuHM05sK0UgqEnwc39HbUMmX2Xvpi4IlKe+OJt
cak208Dc194xDKiROCorGFtl512ET1ngEQQObKYaj/S4H6kZIbSNHyT7LAe0fYxAfJBf6UJ/jeUS
pF1WREf2v9w0oHkAhxwEG6Rk8BuujillmWh5t2Ux89Z2rkzkQEptxJBkMnRWce49r/FUEci2vOko
l4esbK6Zp1WkZiPi6Cam52FwHEDyX3qWWzeMepIJ/dXBcRzEb8PJtuf2AguL7ZhOVvL2CD9EFNYN
a7+fHM4aP69e5MTkBIjRNWIL/nsQvHLdAu8h6dGk+Xmlid/b1LvuoulWC+gJ8UT4bEkEHraj8crq
+dYPDReSJRkSxCJgEMYil5yD5s4RjAo2GdN+dPNLiX/nIKYvV8TeJorj/1c6ZZI1DOGD1tAJOflT
F7gnNrvpcerwJoyUjNKuHbr64eQ1tb8v3ZLNv//W5jMYOxTcAhc82GDnir0Hzoh185IGz6r3sEVF
hLMWObbGPUy9jkg1/69G6B7Pv1O6i9gmw9mpg2c3b2KkGE4H+QuWV9QBF5im9qujxTfyvUE8h0ed
cA5r5IuYcZzYE8XpFCHnsGazhyp5qP/H3Zk0x42kafqvtNW5UYN9MZuqA5bYgzspUheYxBSx7zt+
/TwIVU+SIZqiKuc2fVBXplJywuFw//z93iVUOQDwMbB9CeK+j/rd18DnMworh8ONymyWsHsYionL
F8UnFh5OC6l+6aT1xNICz2A4BCzQhvyNZsjszNptFvWQ5/SAi3P3JYMRWWh+clcXJBJrbecJtU/l
U5rbRDZw9wpMSjUsqtjSyE1Ov5YzqzL25RfI09nOWrDBBUbR6wndxlAVELpMhQ4psqpSJia8L454
7CB6wHbVNRHtcdmtXAM3Lpd535q5ELkqQS1OOGeHvtFkh0643dUYdbZcpZwiA2kDBwzHJHVMnFe8
qeBvMgxqc+QhGvuddieg1sVuXmUbusr1AGqQCFDewm6J4hk1aDu+Zn46bqysI3qloJvfqF8gXkDD
NLrkCHiDB4ZS8JFlVeG0NOayFpx80OvctbT8NUZCLlamiOnAhPETFNUu4uWbS9cIhkB+hP3tVspU
8V8nOagdQnwsRjCCS5Xbzoq+DAuzWDVvZxLiULitpVy9lbE8uNVThU52Oh/1hJisUXAKEYGHrpEY
5ufVW2oNs4O+mA/KmLMlk9bOghxI2BK+Begl1hX2R7aFsBepI9BzH8175I13oow5noSN2DhVAvW/
EYEG+RwO5PUuolqMRkmp7UVjR1+TqMVAsWcr6bYDXitaCIZWByZU5DknBjD7PiL493wM1bkIiQ1m
tpGdCT64JlqSDIL6eqIG1qiTsYao0U3iJtP2snno/JLeBato1OoHCDh7SQ90d54x8MJu0NgQDEDc
h2Tupq5ZLFQmGwXZbVmFuivklNpBK3/VZUTg8Z3ZCcKKEkdbsctx38JwtlNEdxzLecVhd2NO5iPn
cbFFCIV1QqXQprPq/cyOoLQUwVKgjdsoStb9NP3gKkd5X1S2MoEhCM14sPJpjzZX9yqit9WaO0jf
a42XcQa36J4IuZGurKasVkmfPyiVflQUc76qB0yhAov4QDretBt1LN6EiVCZpQ0pgnsErXLXhRWm
FqWWrGAGtI5m7Cs1nGwJroCeK+oOTSKfwpj4njmMG7UfvotEB9tQtQt4TPo1kCP1JpiBm42S69HP
ngluDOw5yZQVZTDcCTxPWj0md/wxzcWvA1Kfe3/RfIzJ96Qw0msU9Vd18jqmww1QRX8odSAkPOSR
QY0puhlAHcg3uwJv6lWlGUQGB+FzjCENHcOXAUNKWLMNUm7ksh4UzDcaahqAR3itaqO/HgfUxbgr
PwqxdUzi7CgpfglrUxRcqMq3AWqeKI7qvZqBlaai9NQvCfMTZih52//oooaUMPJa7OWhRP0FZxgY
KQoU6b7+mid0ehr26FlnCUcpl3QLt+SAb2lTLcxGfVYgLABWdw2Zk9X00BBKxV2CuiTJuQf0VP1T
nh/kTION0xMOVSDRCgKt2GTK/ECMO364mBri/Bq2IkazJYikiQZHDYBnYOytBjF1OIEirs9YpGTp
DzW3DAcm11ehKFrXnwkLx2iKC3HwgCwWsniaqpz4bhmJhCdS7ONBP5AHvAqgpZohjQbJaMS1FkH3
980djbdVutDwJxodbTjcSoWAAlAkascMLGOnFHc1Ri5Gu04MSGhwL75aSS/Y5lypqBNFl0zhGQ6a
tDCA40NMRWXqykoZ39IE/Ffu7sWA+OmK5TxWNZcqLji3iS6CP1ynQjytgeIOIsQXakOhdCPIsKsM
Eb+ZT6B/5IhKvr5Dluyv0D3Yfiflm0JCGweNdclZ9WjQqK6SiQAApMppy9mtd1l/MEVu+6MueEWM
G7aB/T2cwgHjlykTMk8WjMQNR2LBufTSOYPi0X/HeXARvraFZ02oUfqSmF64wQF271O0i9IWRxk6
yGY/c73Y4ZvT7CtNfJKAGfGWZPUMVIM9grAD8rQnS6cyYgshEg9Nvm+iyDL76nZs++NQyzDUKR9K
QCjov+Ex80PLDbi148AAjDFetzl2pYTRc/tqEfuqoyFshF762s/QMO4HwPeAPwzyDaZfZBJWr1xW
GqqsdBT6qwDMcTcSyqsE2bpHK8qGV1v7sWhvJKnleqqUBEP3xgt0+Qr2yaFKUF/oaYLHAQbBxwpq
q11P/ZVQdtouUFVk13p7LBG0rYz4RhZuiITGg5Esw73SmBuF2smeSxSwY2CKiNew4dXGcuLvMK3V
yamiEAeoWjUpSVZOiwNKBiw/Cw+JRa2HqQ+vA1Yc1CTscAijtZVxxig3xCis0IL2+mSUlSc9SYMp
vU8QPKtCiI//sL43SE4GiBG4AEHuVSpD35gKmbPER/ZrLk+wLA3onBnNfkCXhxM3VMrZujgB1TVu
4/BSQmtPXlPsBLDCaeAD6Z3+M6rDZA8L2LRPuu0Fu1qcjtt4YBnODRK5CPozXLVH6ElYwGKw2iB5
AhQslUdmkcosij2kUPE242r2UNTmUrn030ccgVTBXIvUuaSQ8gv8axmQLeS8zGinnSZC0QYg1xkq
IPRXHBwhqSfQmvVuPCaR6c0QpLY1rNfHhhRHfS5VIuJwnih89JNBiGVBCJX3EQsU7gOzeNf3+Z3V
YTYmC71zGlnSSBqu66Y/+EVscnIk6Xbqw/yht77BZqbwHItmfXIQoG4Gd29Q8Yb8EQklD1Uz7ZnK
Ur7URVDDdZTRVMcmRqnLG9OjYtxhfH+jsUMfTpRU3EZU52T0NkCBICNDCVaoGDO8jdpxAxUwgqCd
+LXr46lS20ifYTlKNfCHHMuOXGmvP03RMrVVH3TK5QXGJQOZSh7dMDJ0gNIOYxTLQOFVQSfDOrgv
QdfyGXAnbJW11NU3Mz2U+9FaNyPN5iHOhQ1e19uTdUhB89ch/4HepYDYV89xeFtUNV0KNcBSjCdt
3LVjAP9IEdK1QW3TA617J88XY8KMaChGLNFxGjo9Za/N/hpiJsPII6LBqY8fkWfi4RUmkEtPPmti
j6IStSNKWw5oatFUc2Ngrw111I8ozbC8CgSSIgKTzOuhTx+GphwQoloNMjikNImBCo9vReG8alC3
1dUDW+KL2ojiVhvhTMH6sB6afFsvergOp+pT0khGUIqXdIFPPYTnOZhMaZeZMcGXTo6S2IwuNgwY
XRQGHrHT6DtRy3Y4QH8T+kL7Y0yVNRpzO+kwmpoyDqEUwa8rSfmPxcVjXy7iQyQ0WD7ME0m/eYju
o2vXzTxHV5ASIZuGuN3rc5rcDaq5mmIJveds3J+sWtomq65z/qmpIeEWfo4Fj0zOnKjV3zsfSBhy
QnibSyOZvz5vLNbproxROz+PMQUeGaJ52JePE25STNIYHJP8GRR4OA5LIEIqk/2KZvVmHIwX3ZjZ
qhapQTeWGUFxJy+QRsoOpT9NN3FFZV3PAfqabNqjYW9ua5X68OR4JIV6BzuvgEybZsFKzeFXsdvo
+2z+Q+Dfk0inJohs8aSBtXFvIO93w9AqnuSCvES/L25kmQjXQMw4g9rewBAmXnTrSEuh1dG5Vktz
IwgBLNmluT2Oqr9KZqnz+mGYbnQlQVYZ9dCn9DA++pHiRMmUQ6tLiqsRfMvNTh4rHL3RHq4a9jq0
FZwIqzC3bsVvQE3ZbgqVkWCT8vHkbW5MEW6MqaJe1X41c3AZN4KWswkoRKhPTe34eWJupimE+9jE
KkKvQQIv7UWg8Je6G7k8xt3LycpngJaIWjwZVmmKFzK6tl1iEKFQWFa6UiX8mAOCrB01sOKdllMP
t+y+NwrN4kXafJpeeAmegtr2gGEO1oIGnE+EDSeH7zrExkABcHYKvsSNOQ39Bipuxj15oQqq2XRo
AKsmdQiuNUkxrodFcIcteLjyFcTLgyHInpiGXLOXt+OHZCUGCZg8/x3KENq25JyF1ipfrCsRgkij
Xh5zxN+rrvbpI0/DrlA1yTaHHGuVns5rXlDln/6MENfGKm+g5v35VwSi+L04WV+0WrpJlfAbRPNt
gpI9Got6rYJBemMhNR6Xz+KKf7FKrGqvaBPFXx4B1WT5NhK1pyJsVydnrVq1ZvtkHTdmGZyIdl52
jvB+zE+e9qJ92g4RReJqkacrvUkhDZRcfMh/4HpcmKBVeCQMY/DTBa3IvCrrxcPpmMXp/xXifo9J
Rzwc2uWXDluKA07Y0iZurmmKHDiejRtOpE6wM/PFkAvxuhyKuwEEgSqJ31N1/7UccAc6/dOsxDkl
+9Ctug33gOlZ8c0ajXQLCaHk7WuTqtwJeeNVbd1/zVsqWyiEyjEosugAc4Hf6AGGtAgDwsVpQIJ4
YI7TsybvkVxZ29zofBKzs/g57QhHJ4uJ+0StL+6oSw5K2r/2vqm8REZ16MXnsfKjH3jSwN6QAKZ/
GgA1hYYNmv8jWJTerQ7vXzGKJ0HAvxsCygvIbm9UaGkqsrqlhN6/CsEwga72tYUWYEvg6YpedYvt
ovyoTdJTkmXKsY6eTvut71spBmjNs1HHosO2Yl2Ppc8PkQc32B1qdzL2FEOietj0ctQPVX6ESnaL
F7zgqkrAwy1umoLkfx0QfuxQMvqbHBc+7+SC0AfDzbjI2eJ4KreTYISP+WTdTZifX02VFD12kQS2
ZsQYqS+/qSzKN41zvB0rCvSZ/bvVhHhvwjE/FmNCqp+EOH9uMFUWeuw/S1+CR2uQTdKm9bge4iG5
bUr25EYFx50457bxpN399DSLB4T8QbC4pqQk0Gu4Y/sAA1HVX0c1snZBgmWw5FzMubj/edRXZm/B
Z6dFhaRPaPlRRoUIabCrny8HlVTBVXiR1yV4RqTEflxJeDc2efcYAzXCbRuF/RiiU4Hx2xwCFbPH
aBFJjuWLEOTjRogNFZ0KzoECtYedWa24OW3+82TNW9AJrgsdjUUjqSLsB7JboGbrUCEPtMW2Nrei
mFTeMBi4niAT94KiHo9V+naqazKONy6tODfJQ2usklRKUD716LSKxJhuCrN86lXNArVlFwpVZIDQ
PCpPiaW7koibK1OO1buYjuusl0R/iOpEMRrItxakFd0iADxvcS9A3W6AOE7+lkWJ2JDcSidCVuLS
Mt6J8KiuW7+gG748Mh0k8/bnjwCVUIDl05cbxQjKLxOUQJtuoGgLQY0ATg/VJ4R86VqKaDJCBMDC
DnOgElr9xmrqeMMBC8qEI9GGhBhCrUhmWfIMiltdQHGWJT4MkhDqtz7GXlCLR+h9OviOXjwEFOeO
gHD9IR+4NwmxioStbA6xnlfXKNq4D7Do2TGmZ+TY+KQtP7kR00TuBS5iCNFXIAHSoSx0d5DF+nBy
fekgof8Uwf30EFNknoWNPnNSopRhrCNFkrUK1K4k8CVUXxvgfj4e72Stm9DtUVpFve2DEiOBTNtC
4bmKESc6JwMYqY/Vm6APYbTC4oPH/oYDCN8A/2PQwjUiZ/wkau369KNIAOjlukeXxsbpC17YIbYF
KoJZ1ojTSxfSl82a5hqFjXZvDY/4D6znNA6/BWnRO4kqgT1GurVKRHolOM+sT26lXR9lqy5Rbk55
dcZi8i+hfazQS+NJGkPaRM17uo4gjekRdhb0xI3R2MaLbfBpX9dCauEqMLYSLCN0khFGOhVOw5j5
4TraUDue7mRlL5NZjBnVT88UiFKB16RRsV5iGRA2RG9iAEwGt381ZpSt8PeUDcriGR60BDkuHvrZ
lQ0dWmHVjl6v02Tu59m6rqQ43Q4J/oZwySKvUa2Y+wYlsL5ohwN4jppcjd8bEbJKnshOMIbFQ6Q2
OnIyLElOS+jn/0L5Ab5Su1JRaU+KSeSKFUfaBgaD9tSbIX1VOf+aNwZ+knhQse90hd3luuJKi0el
hiBp70fV66iibTr5QU51kzviRPK2XJjG/dS0llvXb8QaIjmVU34pZdqAuMU6QIsDTRqiv7seRZmZ
qfFW8P0HDb+g65pd5iTvg27Kf9qDqxTEIv8MdWKOqMkheyw689jQ1NVEOfjTEHLxXxx82EKnDaI0
DXFLsIcwE9AqDKN0l/sqaGlSfS+rSaDVjmOGhumlXXPAnHbG0x7JXlnmnUzbd+/rOJ1w2SNIbcAr
yiwAB04/WSqFe4i7gduW2FRrBm5Hg6BYGFbJG1EK3nqg4VU6ZTRQT7k5wwGySbaxoOysJ0s/RGUb
PWTtgTK+fG7VDIXPLAI15FO3w6/D+LnVqFxfVBmiXjQHzcosLNXh+zVWtdnku1IgO5wEwHtyvDnb
yZoywvoV+eVBEoHGIhTa18O8cBZlhJ9/FL7qPxQkY/ahvp4hpjgwnbvrohU2IxZ3WG3T2aQXhHoz
jXCYDrhoZaEP9brD922pzoWWgI/TRhKIJueA1rp8rvNVIM80BtmwBoMV3YfTOq8olSZdV260EAQ3
z3ViwSUUs9b4NSAnbm9os7lnG0zwYaGHlbJ73pfsYX42Dw+NzMXTTNUntqr4jyjtbtUsM+F6BDs6
ZZNbgtJvJnixVybL1E5qWmFj0Rnu6RxfmtbAZtMh4kYSOlJdATJLHPWn0BAFm/nt3IrcSVW6KbUq
8r2S9CVndPSWfzNVwYsgNT2mi9bADBimFwX1XQEFl1doWjstHW7VVN5USyJUVcq3zSDA4tf7XSRj
U2DOB2xDOg/6aPYw+dOMeQPFUMqFTlvccTAfUmgNLgcYPoh3UofxOV8ExKa5o8ZWoniliX19++dv
JKmvbUggA1eswht/wQSm1H+D76WtUEy/go8qq3ootJS4kCg4ashtHSMzzR2XxG89fBl622xQgpKQ
8lT60PWWAiHMzZ0eNViSSsZtVRNCKhWBuSi9ZJLv9NDNO8T9lOsT6G9PMryYbsOxIX+tS/0jgcKJ
U5lJedMG9FOHDiIZSXoB+siyUeAQDs+wI5UvCaJrR1OqtxkKwTaF3cfpFHDvhtVzihnJLIH+LVlP
2zlG3MjBF6w1PCCPZd5TstCPQFSAE3nphxDexpVYjNNGqMhEW/zUrsM6u/7pCqyp1qoLEwLKMGNd
7sRJDbiHvw5cpCU8B5ebcNEbHMeTM6oVxGQQVdWjnkwxMBq4hiDFO2YGi4gONerpX01+96hhEeNo
mUS+lcGlt7Gir1iaU/o02tdEB9ErY3b1XLqH1Tc8aj3mbUW3GHyetgfA5qusBc8VC01/SGLxGIX4
5be5htV2NmTb/6YMlYNhhDypS/emfxeOdIuudO37jFQekzHIchX6r7Vc1RwtN4l/ZZmPkvBoyE+1
8tSoD3BL7FrWbQPNvKpAh6ZukRXBZSclmcXZ5dKGBF0FvxMskfKN2bpdU6E2J5T6tuluF4j2v0U5
zA0E4Rp1g3pdaPltJKQ7SUTPUarB0xhoQBizW1E1jSgQI8IKoV1Xbzj7RHO0hRJDbkf/lf4uoEKN
r34zYXlZmXaogFgMBBQRA/9EGCMdzBDZH7Tym6ZV72FceuiqOFNi+X4Yre+lrHt5gZfPXJSCkwTa
TVO2BxlXD9B3fgo13qSoPIOix7bO0DKbnuMr3KJHQvzAbJcsITPXtooRL2Y3KkzbZLgLu9a2RA70
2K/vuRDiqEO/F11zaxW0FdCuY5iM8qMFP5k8AZE1ROXBT9CkhwoEq/ogkY8dVAq9p5msATWTvECC
jg7nUlBE0rlMXh8xm5u8vhA0egoyf5/0KIuaIokSbU1V0iXpPM81r6vSase4Ao8u3AFH2atp+SUx
b5KG/Y3DGvmgoRvlnsithbvSkgopWnBWakjrR6DWnRJUOBIIeUowAvbQaEM15fbnLyXVaTFwW/nb
f/2vf54Ss4Mfxc3Pn6/55/9+n5l99o///P8tZVsm/II54JGZgl9Stnc/6ubH9CFle/kDP1O2Benv
UGzwdMF/keBUUbLIHRl+NO0//ibIf5c1VcVxX5JlHfcxmRSX/8nZtv7OHxHpVlva8mcUMlGWhObw
H39Tzb9b7GiytbxeUddV6T/J2ZaXrJ0/F5mmGiq50JbMvRrBFtneZ1k8hW9mBsGCg51uZSd05o12
heWJk7ohDE0bhM6TX1obXNLDGdq2XtCoj6t6O1+rq2wVrIQLi176GKz868+zJNu8i2FRyIYWGouf
p3WlFWZPruwht91yV4FzakOa3BnKpeikJWDmN3OgLwE178ZMygkf+2VMNLausWLTdF8R+3rlWtu+
Wxn/+jj+i+PxhoyXtvnH3y7Mtn4WdZPrsxnjWc3TCcdWXSckm8T33KMpOIzZ+f1Yp1CY88dSJJYV
6Swa0ezyx8dKMbQIpJTHKl/lnbHSvgcePojIMl0a+PvINS7EES+v5uN4lilSWUM3U8mq0c6nkRuz
ECoxYtJ1sCEicT2s1BX5UZfCcJaf+3fjnE0iZu5GUwOW0I2/TtVvrYJoAccQfJ1TV7cIOfgCvNxK
P1L5QurNr2vz4wOeTSjnuJ8OcFjxgbnP4ie52114Yx8ziJbF/3GAJXTn3UKsWjhlxqJdFMBL31Sn
cUaOL8zwbaIMcWhzyzW342Bl/udL5ePAZ0nSKRdXqVqeTP+qrwmEc9Lrhehot2TlrWUXFnl9achL
k7nMxbtn7RLcreXlLQLSupILDeqm/q67nbusmeELXeDNhdn96E3+6+yeBXdHlY5e0o8Gu9thDHTo
3WXDizwcxW+6Zy7/Xr3OvWgVX3jSTz8LyyDqTNENU9TOkpISZTL9yGDYeKusMq/fNCthrW6aS4/3
2YRKpFPqiqIiITHO3iF8oIY5DdhbXicHr5s3eFRQctfpvnMzc9M6BKAOl7bOS4OevUWN3IgB6tyy
dUIk4P4vYZHlAodcCV9nwauv5I3vGRd85k8u8n/uADCNeZmGyalocmyaink2KljJUHYt/O9hJ61U
r1ibB91GwmUnruBeen/Sx+Ph19HO1s2EfUVX+BXYxrreJt5DuxlWL4pzeWdb/qLfPdbZSuk5hwFO
EDaF4k1BG1QUb4zgoY6ufv8hfHxnP5+HdWjhTqpYJv//45cXJ1WShAPDEN4A0+4xGS8M8OmMvR/h
bClGgSrnU8JqEDb+EdrKxrqyvsqr1olW/9mh8+vDnC2FvhODvuoYql8FG2Xzbx86ny2C9490tggQ
9SUNsaJM2nrwoIR59ffhefZQo9vGH79/P2cH96/PdLYO6N0LVWyYjHWLCPUtd2MX7lmLtN3utvIG
IaFx4Tu+tCTOqkCr0hAAJ2pvd4sPu8QNKL8wwqffLI2fZQ5NQ1OWYvf9fl+kaiiHLRMovUIvo+3I
xvuq3ZZX8+Owv7QqPhvNFJE3cIeS4Qmfx9MluTVAn1h2CAc4U6Om6zeLQsRGouNcLn0+Hi2nN/Zh
uLP5E7FfrUPSdhFKuTVtpWxlagcT0mDwcmFtfDxN/mckU9cITNQJ0Tybxk6w5nRQGWk5NpF+UGrl
tF/tuvTELQplr7nO19kXdbVsvMGXC6N/8hWYoqRptENJIhS5e3x4icHAGdroTCsU3RVEPSfYpXuD
Y1PYhusLY32yJk2Rq4khK9SumnT2ZaeTrPo+lCt7vsfeCsqai67M7e1IcxoXzecxcKVLs/sxivJf
s/tuzLOvPNOn0tLHZQfemmvQ5o3mNYdihSfJhaLgkwWq4VejK1TKqqmLpyCVd+WPqcMrS6iYueeg
Bdhx89prV9lW2AVOuLMuHZi/zuXH0c7WJ0k+OGOJdM9p+A1PYKO2+aK7vZe/FdvWCWma2d2FD/7X
w2wZ0jJMmf9TfzmjEYABAMcjyIvsxFnlQBaygj8E3fv9Mvn8yf4c5uyNDVCGwggxtZ3BMG/CV0N6
/v0Ap3X28VTmQSRFPhUbXGvOjsukD8IxN3lTYfVQV14pEUc6/mHGKWqeH5PuwZvyaK2mNNzV8CkZ
wNLbl2H6F7DyE1T45Or46YPKImGbEp+eap59+HOH36PWdUgAlAer/Qad+8JzfjoAFOdTWSBb53fT
aUZx1qpYwhO6hS2Esmr4uo3JXaIG7egPLJfdYXPp5rEsvF8mV8HAAmiEyIDzU6EsMEqYR9jfTbwb
p/1Qf5fjfQE7vBd+9NnmLz3i/x1NObuhBiXNXkwAl1NB83f1FheI60VY7pnu6AR/4PG2unhb/XXL
ZPn8+YQLkvP+3MMmyodfz5jqein/x33iFM/ZdkEX8FH+/QMuW+JvZlORP44VRKha1JTZDKvj5D/1
Ev32b78f4pPihOdRDc0wKCB1VTn7HCwD861Zt9iWr8kX9NfdunASx3gcnfgKxeLFCfx0H3k33rJs
32+UlHdhkTJ/LcA/Jjeocsh3gyptPfw/PtnZgdP7gPetzwcQAjVtu7VO7xDD9vvZ8e3Yjm+NG/3x
wpCXHu5s9yo6naDl/LQgB6/ARMVNdhir2oja8j2+CJ64Cegvfrn02X26UAAfwRtMGYzobDNJc6GP
ApmFEkm7Nlz35Wusub9/ts+GMNhGTJXVAvx5VsTy96t6q7JtKsprNj0Q0YPP4oU969IYZ8daR682
EzPOmFJCbaFStiI/GS4d1ctknH9V75/kbLJCpNa1UCC+ire40O4LABLEr/iFfsGFwJlWikcAK+F7
br0TXP/S6L+WlhrIASixrOqAwerZ99Y1pQIvmHlcLjiL4yGSYswPbDII1pGDkg77lUOde7It7zXt
0uif7V5869JShJm6aZ7tXgTuQOtAjsjuld11634z7oQ1zt1OcBEn+bQkej/W2e6ViTGCRYvvL0JX
sC1XOEd78x0d7q3moOX0fr8+z5DmpdZjYnVVxHUC7YR+XoHlZtuEVc1rNVqnSW28/R3gEgdaf57a
yEvtzA0u1n2fHbLvBz1bscGSVAO1fLAj+mtWS5ZyfaluXqbpl+X67rnOlivGbb7fQk3ihkDSpbcg
+dGxA3NKPfD6S5XlZwf4uwc6NbHebc+6VoedEM1smgf8Wqlk2wMuvSdYrXvB3hcOObhMW9nxMbsA
x34CMyxvEFmQKFNBA2V8PBoCshL9Eh9jFucC5Wmn79EAuG8fLwH30ufP+edYZzv1VGrtSPBQD9+c
q0+0Se/NrbYOV4ZDlAammDeyDcnMBWG7jHF8euaadIpUSB2yTEV99qCGGGR9TxrKclnoCbR00ntw
RPAA2AtoPHbG9i98HO9HPNt1sC8IJbTbC64n75aGEC7myw1afh0OC8w2bKIvvx/ys13W1HSTz5Lj
QjvvduLdVVV5z4jibrnS9ptoK6yJ/bj0ZJ/tpwAQGolxQKWielYD+upYi5HJOP0KDyAXBpJbOP0+
Fe2IZhfBzBs84rQ//o2d/LNvnyA/zJDIx7SM8wJbw8gh0zpGzp4sjLdukBE7OoWn5KirLrKtp8sr
R/5s/34/5tnKwWKvNCZ8pWz8b9C7zgk07Va3EWp36pepWKSp2y5Gu2S+LcqPYdiTa1skK0HZaQo5
bhL5OhizDfGd0b38/oVLn77xd/NxtsaI/1WREPKz4QJf2ONz7y4dj2TfcM1X7qR170Gfia8UZ3zE
3tK+MPpnH/T7mVne1ruNKy0IjigqRh+c6Ju+w24zvRY8lfehOBD6b35uXBHEJPvimf5Z2fd+7LON
C1apohpLZ67x/HXu4qvi5BvjCnsHhy7EkRywtX/3lyCH96OebWGimhDIi33iaRdZpjrw9G3pkZbu
pce/AN+AEr17u8t3+G5+2wGvLDNZWp1uk7naKl1QKvIl8u/LiY67bs68lvGFqvOTt8pVkqY2tB3O
Bets1KmQ6Bd0MshzsyP3B9em2UHzbzZ7Pfgual9/v4g++aI/jLb8NO+ekWjgCPCZ0VJ4ou191jz8
/u//5AuhncqV3+DCr6v62TpJ4rlAPQLcptJ5WMBtZb3sif9h6+hUCn0Y52xlSAgujIRU3KXymu9J
O9wq7rxRYPDawQEV179xrbv0aGcvqkFVO5ULQKuu2y1Z4jSLlwbcpUdbZuisGPrwZGdvSGjCuCYm
kjfUeO0i8/K05Ob3L+mzuvXDGMujvlsFxEXonW4ByS6nc7st7yG4Obpt2gi0j5fwhE+X3J9Lwjg7
vqLMaEIhZ97M+SUKt0FVXtoYL0yZcVbypzIG580yQnzAYOIOU0VPv1GuuhW6fnvawpHfS5em8NPP
9t1TnR1TgSLVsiXymnCMpRJXPXW3tISxpZEfekd+JspgjSrsi7i/NJ+f1VaGAptN5BYM6nr6/Xdv
r8fLtR/900JU3+Qn/FO8iKq18m1MRLgBXDx4lmc5X5LvB1ze8LsBkwkjenmZ33Cr7lSPZCS7cuMr
lJn/TvNyOUR/N9rZFgKVZq7SnpkNt+VWOWBA4kTO6JjPS716+X5zcTrPtpJADsJmaHi6aac8tw8p
xZXl1Pje0HnBGOYi6eSza9yH93e2kci1RQN6aV0tDRHkx9hKxa7gNe7o8W0Ib7UjXi4iP32HwJW0
9AHwKZQ/vsN0MOeOkLpl9yqulps4YaS2Dz2J9Ib1xYP703f452jnxJo5wIpPSXlE6774Bi67LigY
YtI3XGHdHxEK/IX2mQZhQdGoxnWAvl8wb5j3ddDoC+QxH4pbBLEMpu267VL5K9sLG+gnRSoaHXQG
C6yNAunsFRpdpUjyMpuDg9xrxe3xtt31HmGm93/tyd6NdXYgmAXekLi4/BzrRAC5zZzeMdbmKlqF
x7/wZKqs67pIHwQv47OvDzOcUFFw+rXTQ3Snbfp9a3MwPLfr3Lm0SmBYffKpvx/s7NODNjvKwmmZ
6BDUyCixiMUQLQcvH6+djXVgdNe1BaFPKo7oUNwgL19zYnQIHNHeDBKCs/qqs8a7JKJp2n0ZhE0w
YGNs+OuhFW8Jn37EJRQjJ1Tfc3okrOLb7IdbQdO/B+ZV3HS2oWG3ZxKLgBtrJn7VxQfdz48C7goq
7D1sInDgueuQnsir7geegAMiFuuPjni+TowXP06bSL7lJ+76HI0CRDIh3E/Zt7JpnaSSVoLeHabg
gfQFyfo+qZqTovrTWsUlDBPrYsNWa2NXIb/KZZB9jJc7w+sxSEqI5kPcbnO3xg7vWaesQbaE/+IW
+cGj1RIDA0sbw9kMq1MhxbdzpTSEX6LFQeCXdhARm62YF1sMjOzaPGYxngLmQfIxLU7wOAnqtVgk
V5oB5WUn6vdBfJNNj0PvGW1KFMW3wnqc1eemfwkxdoi9FjUtgWRt8WRaL53x/WQ0TF50IAVHebhJ
y6c46tZl+KVTnwin4zqGCXOcrsyIDva86szYk/WbNCswcNZwHfsmoxrKEM7OZMikz4a1LrVsHWZf
xTndtoriRtVzBUiZkawebjX0Q1IJRqPf+aSTRlK5wThOU7ZVl3uiPuG6e9OPaN53SZq7Ye+7OEVb
+a4l4G/y12iPsa5bByYB4vJ9jt+OjH+iPxLacWVYBz/vsYMctn6u3ZUaol6FuEtsH2JzMwS4hZe4
bF+bPT5NW/KlUTxdS/N4U6O9gtS3x0bv1uxuW9JEEQNEGjexBueZraBft2XrYVTObVSwU39bBBHd
/PU8PmRxuOla+RBia9i2b5qebhNC9vTjoA1OkWONzWHQYvHxHdGzgi1CXa0TDZA9Pub+PUZyyD8Q
eBmeZmIIiRgEl/7uMZPJYhq8StniP4Tr7FVkPDaRQmwISxbv9eJtNu+n6Fs1XJkFplvaNiQro+Wf
yseKZJes+RFr66lfiyOWIcd+utVwPDai+5Lmj17bluwV8g0JiaQWv03TbRLc5eamSK+w5hr6q4qF
2JbfLFyj0m+i/loSOxu9CeZWwfAUVXw63C1S8JrYQ1MlDfv/cHceW45ba2N9lX95Dhk5DOwBEmOR
RVauCVZF5Jzx9N64kn2lbll9PfVIq9VdZBEEzvnOF/ZmSsn8LjEyKpKnwQuUid37PUgFQ3+eRLfl
W5GKGys6Iwf0ynYrmZeGznhjZd49WDS3x+Iho8G/AtqdHgBu4V7slmOR7tP4GcK3HaxT8ck3I+Jb
hZPy8t4NgDmZeaQaA1mD7stjoDu6drDGk9S+x0haBnpIuva2S6CkiYsLW8FuIK+VU+30jN6gX8gK
Lxu+B2a3w5fcQsLSB35p5VszAowpeXn4ZJl3hrE3LI8Bb7TvflDcS9NbrVuw8hhMwXDUWvdiNcIV
2ZSGV41eNDwE/WGpG1trUjsidOxIVlOznftnWNm2AeRM8laeYqwvNrzfuJe9SWW+tH4yU5qeoSMO
5Rbsvq21ohszDTO/dM09pisXEoyDVOYsgRczSv0oVd05SkGexyVjl6IRX3vTb3qptkMt2AXDcGtp
jR8t27Qdr6U42VURXQwY90Yz33eA4zECjFnjFbCeqlHcxVyacpE3M0gDIUqhIV+TLD4mQ2nH4cYy
j0F+qsDaJep3PiU2rl4mz+808xCjlpmYnLJuQ3hggO6dRLvPKw9/N8YNfKY1aBjmacLYyZj274wI
McQOIQwadbtoTpnwoQf7MvIXa48LJU8taLaPRWjYrOpSjgujIfIG/KeZKSouCuBy6cvlZ4ZuW9lb
/Snvj0V2XqTcTdDYQeyOyqsg7Iu+oRSJCH3QXX26mhHTTNtIKyEU5Buo7j54ljs5RsUg3zKnHxv7
ToSvVnaY6YFzdDdAXfYlDjBd/MyH2ynfN8PoLqTOme/wteW5ofAvqayJfLMFzHZLQ69blY5ctndJ
ltpZc1tHTPklCB4eJhwd2rUrHobwqzNvByZuLfYlCWjVnLKUvc3FSVReckx5I3d8mjF9tmm0bRmc
0INA+3yZ5/1YtEegAHYlMgbD6scMrp+maFyfWbRZgcFHaqcwp8AsJ35h3kX4cwu8NDWNvPQETAAA
GDS6iYv+qRUC5vvk4RuvLQS7lDtasAplk06TKxgGSNWRBfkq5JrHPPgexBNjncBCoxbtZ+fp85lN
1x377mVpgW+F+Us5PGZcJ8bjA3CDRv1ZhPuAppIOwtR7HB7G4dHqjkGCl288AwEJhJcs+oC4Z1u6
5YVktwP5XeoLZzGeahTmHUR2KHqC+SKZbKFLCtqi2PUSnkg2lN5QNiNjrnp1nKqBKZPnXPiW+PdS
K7Dk6GAdVkQ2+VWVuL+anSoUL1GH/tvSSiZzmDC2VMv9Rcj1dwdk8uQUHg1KOz9lgAi4rAKs/hrg
jQzw2cqT4K3H8bXrndTmLQPq11+85c/xK2BsRKXrWyrmT2majMNrFUtUXDp39Jjs21YHVGRe9frr
KO9vkg1/fa8fgryMSUKmfakYr6nD6W7ZysF1cJpH5JHIk32h3/7zh/s5T6PTvkN4LouGts6x/PWk
wwhxH+opScOMk0C8b7brYESy/yNP89//0t7yw5zQD3/8n+fqq7jrmq+v7uat+tfE0UdZzU0MQ+j3
AaT/80d+8o9XXqdx/vIHFsu4my/9VzNfv9o+40f/Pbfzn/7lf33961Xu5+rrf/y3j7IvuvXVwrgs
/jrmQzj/D3NBb8V/3bzNXz//zB+jQcZv1lp5pARvUolQZYOA/o/RIOs30QD5DgWVvARt42vu/I/R
IEP6TdJFWuIUTVO54/gd/pgMMsTfzLXVBNKSsd7+2v/LYNBPxTVNF1Wdd5Yo4K/n3B/SQLGKqLXB
1uc2LtgiJ/XSL81jttHrNgQnf7owt7+nI/48FvPjM7u+l8Gb6eRgQKr/2FMylRODTk09u3iiRY6b
4S9u4vWY9eckCGUlUdE1Ea+9JlEy/OEmHpOqzsqGKcYlvI7waAAhmOnlnz/DL97jx8Qc0spF7nB+
u0KwF4AzL9NOSLx/fo/14f75c5BuUEVa0kDs/PVhVKoa6qpYLy5OXFBsMlaQN+Xzn9/jb754Tv3a
2t1pcWv+tIBqET33g4ptR7+MnkUPZLGNrkwS/wfZor+5Zn95qx8O4600mdI481bgCZaysQMqQcUv
KtR/c82YnlybXHheROXHVAbotC4J4V661XwqxHdoEjakktGUnX++bn/3Wcjy0g1h0XJs/thOUIEF
a8UERUnSeSWgttYLl19sNL96ix8ul1YSGQQ6nBdRe05Sp1ljivb8zx/jpw1mLcEaEt+/xnPC6OIP
VbmpEoE6a9DxVb7+dBvvLUe55LRgRF7o/rJK9Hcf6c/vtq4Mf0qGLnBjGYgLRVe+6Vzl+fceXwPV
tRPu6MFg8sigePOL5eannOHvn9FkNNdQ/6YSmwViG3Z4dFzlPHpraUrANuCu5bf5mHmFkzlEMf98
XX/cR9e3pLxNoyOhiar+2EiTtUMj50nA7bHTGIhY5xTWpPav0tn0gP+8Rvzljda///MVXfvGjR7l
kFwqzCjr+sXImmQ3on7FB8gZx6RbNXSxDt3wO20SM/NFcbipxbdaypxhvGXDcoNRdi30lOBXDKga
RSjYCV4SEXDxUEIw2pfK3tSaW6tlGK7qaycEMGvMemjXsoT5isQNXkz51RQ8CdFfZnbMeoPBs46x
VoKAvx+7xDNpCW60ahOB52/G7jU1lzuZfDX8wdEPIsD2IlRiSBMlwCINg5hEyyQ0jMpaC3toJevg
VBZfEzJVeo0TO8txtcmmvywpRBFMRDT2zIO6iXGiNKl4qF4Q3W4XSb8Vb8ZEdLFMA95buteoJJ7S
jfQhC6x9Ush3OqQBLRcu8GVDSLWDF066mzR4a2rmxO06oQ4HJVVV4k8xuBtgcKoxmSN4x6H1OJdf
UBrsEms69vE7q9uKsPoicdO0tT/kHFg4n2m0cQ1oLhflM1NQaUg6wEUElSYOcFslfU7kilse+ybS
sW04AwJNcUNgWvGy5RZdbzufFRQFTXTVwk86ZTuyMApwVxXdNgcgPYPZFFw7C73qxtB3K5U7cPR5
C1FWxSiSZJeybO7ijNwZk/TqR5LYVXzuJzbHOx31bgblGTEmAHeU7TgTtGKrxaIXaz0N3T6qao4M
pASqbcOhUo13Yf/eLhUGRi+XmThXt01yhj5eipusx/Lp4WHvk92QXQE863nniJY3W19FszPji9r4
AhP8ZbDJPov5GE7nFrBu+ThwZFZb1VUfqt5XYdnGflHeoheciUKE4wLLOXWtyMvFy3CXxqem2YJw
qqXHBhoF6QhJccjfKZHg8VunIxBQqLl22FsfGcgw3cK7K0c44TLjNGQgZTXKg8qUbNssu2nW5ohZ
EUwH4q5d1lFGyN1B4AzkenX90XGoj5m2KeIu3o/yLH5CJ1o8CPFkaArpsZ7aPXwNHg8yIlMh2Nbk
ziKdZsNJlt6kEC5KUB4rVpscsGq2gacZZlwg0DCi30GEDGYP3BcwsRYQk0BHqiDBo6Hnh8yIFbZY
Vr2gFN3OJMsSw7k718ioJTPcpqMSejPy6QY/QTYhMh7SdItNBLAcalO0qFHLET05SMJejZ4y6w0k
Mc+SnbOf1JIBdcofK6cWnUrY6ThthGXxNUHhaXSqLN4kaNWjB7Pc6vMu+4T1CijInUlr4281UDo2
KNrA9pVGdWul2+arJLlHsJIlRwPAh3AZ9RuJPsLxEHBILqaNDqMsPSj0p9RepjyWyisMPRTldbZP
rOkUjcFwlMDqo+ddxtWOCRJ9VaXPmoCRUMu5KRdrK0zQa9H8nAe0FJPJR22JwLq6fO3g0yNnj8CM
sPdTc0ZHhzYzUe4S5jtWNi9MQ0TQa/vtVMIhmVMb8+1hJtbCX2TZcRvusbv589xdLSRKWkNiRIxT
i29Mu5vBNltxSZIKHEkY3WLWjDn8k24RyrMKElYSvwFj+0Zn4JpY7hKYwFowkd2qHiLpUx/vFTZb
smOOOCm+hUBlalEYmQMAMDAYVuGaGVPp0mmyhM9E0N7bqPKVQWtgo2WWrWjGtTivj5w87mot3IGP
9AUwiCmpy3r1boPFqAH/Rd/6dNOT78ji1u3mxxx/rwwUs1wuCJIKqThEMGa4CNNqQlYOmgDsyhPD
4GOoZXiTlES19EkKppMRawADg02L3mWixNCqomNgjuMb5iZlVmBO9nP4DGjItioGM+Z7pAe3FX1y
s3Reqhd92Erybbp6o6ThUUloRAlGGJ7SjTxrEFSQ+ySZSJLgLC/Aca2HoLa1pfBC4Qk05prkfxyA
E44Ir90JQbu2S5UXozYdvX9Rl5Uta+dLb8tmvMHNhd1h9Ach9hERuhW5JFWQPxJR2s0TTL/rFGCA
GdvWEd5n85v9rlBHkhdvgQy3vbzPA0QcrfUY5d2HNmKbKKu3ucUlZqjHQatuNUG1cygbno45Re7p
pqlDb5DVt9RomPUNlNTLkW85eOtiG8zvZtRg9feWC5f4blDvAyTYQXhM6IAI3izsHNUAq6dXItSE
TZrexGFJdqqpD0WzQF4wglMb5ZRtBSJMsZnsqYRsHTJ+MoAZs4H0O0UolZ7ISjOMfcSDFwrvA15J
RHw6MP3yBnsG2KWpcokBN2JXinizlE0QPyiL6M7tbojnB2S0JCDbQzfr6GAUMr1w4KLC1/OZPGer
k9HNVEaGDIvFpfkYDf09ajv45pd8yh8nzIYCxms+gzWp7jCPRwz0iL96qiHSQGabCZMgWBc8LPAV
DM1gOalCeMiDN1GLL4GgOgZY51Gcv5dJYKT4jWRxDr6NtWzuI0+nnbRt2SrDGZ+bA1kHB4u7QO6u
8qdE2pSLn/anvk7cnkUyehMQdUzDTuM/WiltIh0UjnpsjNuq9HHMAMR+7uBg5YtQARDLbhIomJsu
ZEyqr/yqTB/HEN2NrD0Ghu6NLOTB8BzVD5UubC2+HiMPELK02DC46Ip2xiWxL2M8fxGNkyG+z1l8
VhL2Z0MRB0cXBsUBHuTIsZdYQKygygtUWao5Og3TQ1Udo/Z7qk6pAnQnqD9DviNngfznWIIoA0dd
ePJN8upifBe1KB4Q9Ar6QS3iDV0HR4tMlxmB5WEV65WeqnRCLT5yI4aLnSin7tHN8Y7tIcdrOUD6
Cgu7T5JrE2mGYyqV6JRKKzJpkXsLYZL2Cji2W4YbqWMIon8Tm/s+9tPCX/TgFJuTXQvneHxlcMIe
RX5zX5TuIPQ30kvbwDJmbRRR1rT14DVT7hjDWZmRm2iPNetJMBVX/Dajm8XaYcTWYCdCXMHMHtT3
9brJsLEUfNAQiijfiWRWRbxWRaJCJlLq13QQzxjwPHlInUSAkvhqrjlGvd91QXef6kN+pw9sHQkx
K3tDZ2pv7XinvIGrrbMG2GdnR/qzooxugpBmMV+QY0zIdILP5Apid4cX+xg3+C9a6jvL04C0OdFJ
ZsbNZdapu6Ul94ZxYm5qC+G9VB5l6TPrr+jDxughCBWbVxVA8aEj1qgTaKLNYqTQKEBJERlJV96C
bjqqNdO2Bbv7KhHUTwVfOiGiPEpEkEDHtepjErciCQu9PSvapgzOiXyYJPolsWYrT7m5G6Jzg7my
QqqtFdchzG41C2PMepLu293MUhMeFtiazc6obTxgskGobD0mXCwBDnq0KSOiwJDeCRfapmu01Zse
pHuW55yodGzPMlMHUegQYbp6A999ZvFV21sI3JssCFAGDRiR07OSf3XiaJcmZolEpzLkAAm7m2vK
LGF6brJtVz6Y4vusfBvBcQEJhlJXvkjNdZ4ORXW1cPIKxAkBYaW+QBrUPL05ZyKHhhTz5HTt9Pa2
DDBAxzzzk66+hSPm547cOlR1mSUnfUbYWKA5Ket9terOr5QubIzgKLyjs1F9xMTFA5bSu4h+OmLv
kgKtl3cvFpWicbgs5lMWnwuogGjR3c4SKE8e2GgdidKFlO7WaIsLj2DZzwUqaegyiMmYifWZXLDD
mNILGFIUFamT41jBbvQAw3zTzO2pYpXGZAx/k71ANLDMVll6r1V66xhilbqzTJtpquTrucgt6XTi
Bpvy7KSnyzVtqw1UskVzG71yjce42JXdNpzggoCmD/rCL3oKJ6VAazqVFTqJofox4Bn3L+aQ7+OB
jV6LjKd/Ps/+bZ7gzwfaH/IEJC6XIFvPmeaN9qz58R6r5Xl0exrE/oPe6R9T7D8en3/IE1gw94xq
4t0KdL2bnCat6kmrHAITT3B/ldD/u6QEyQGgOajlJMhIfz1CN4WUMXITY6IZPyUdZ8+WMtW/Lt//
3/nutVf+/57vPn51ZRG//SVDvv7E79lu2fwNxhRQIAkICollcle/57pl8TcSEgx6M2WkrWUGbqQ/
Ut2a+RtOaGbcDfrlSQtb3BV/5Lo17Tdew9SYF1phQyZ/9b8T/X/km3+vLvybWfbn/DOElLVv8t+p
1bVUJGv4m5WVKELMLP1QVxFxIMxkpxmKVpdNVPTVoREyquFyNnmC0oUHUUvDA0pSe86r/WJd0Ce7
kbk4GR0GDaU0XEFkWObq2hHZIINECghZsWhNgUWHds2yXa1ahQnpk9YFCxhuuBCeSL0gg0jGc4mp
Rd+LEXXb/DaDyPOY6/JZDeHgS+nz0hayqw6r2qEn3RDTCAMZV8OgEPRie5h7hbVrEZ0sjLZtFXau
0Nv1rNHbXRS3UYRDG1HvgcTFjZEKd5DXnzJ5+ZerGKdUqkk3szgeBzTFrroqGnC592J0A3vfNnWs
u1Op+lajcGgWqLsyme/oYu9BcIZDWrh5ab0Xcfm25G9LonyGOG9U6KkouEllxH4nDA96U+1UhqId
OULkgSbcF8PsEqvKSdcLFxbdVy694D9InMpaaJeKUCuXA9c/C97CqDro1XtUgKcQgtMok7sQEHpE
yw4uqdvCezIiXxbRZoSymxrmanTeFM2EnX3e6B0d/YtwgxPTCxn8sMdcOZJ5phEE60ZRQgIvQ5oq
go2lPwi1QdsgHZp2s+osW32TaCS1guG9pemCKHjUG1+MsWvVQ7exxPyxLrrHBNur+BUb5Ca4yEiw
Xd2a3zv6RHC07RFm4ZqeDkMhe+m8sgvJOin6+4AUuzaybQL+YlBv1NWJu+4MCHSeMk5wzF9sunja
DjjzOmr1jaFcBnppEBwiXVtP2LmxEbjryFsG5jaIcVAq+iLvM/6R2aOlNIvO6aThWM9UzLHEXdMn
q3ioscIsNH9EyS3tT05o5ocQn9wg80KZLuzitNhZeW5HnM1L9TlM1AkT5oL9cNYdnC+2EBdvmbH4
uDMnN5mtez1r5EOlcLCRDRMxG0mAspEOFBEehiHeL4GdVqccq1zfdh8i6UUDc9DcvKXYNNJp+Gwe
wjI8dO10zyHRLWuT82NUukJF2mRQxNZHYnLWxJ7jWempHIsRDJW2rJeTByW+ow2G2DcyLwEeAFsN
Rbxz4ZK6RWR1uKnS54jJLaeR1NcWyoQn0E3Jsyceh6mO0BpoIsTcuOLIbVQ+S9wBBLtdjAzFFkh7
waznexHD3AgxHH0YGO03RXtFdjEE73E7bsp8TdtERnwStfyYU87bjVbJsben6aeorYbOMdqe2p7M
AQJlaycVuS9O8o3YkljKdBRFyGGbk5HFD6Kaq/d5uNIxy1Um2x2saLggdrbFBhdjjLqUrIx0tZBr
M/ZFZ0WWvi7SsdXLQySkh4n8nRal932v2BCWPwbK7OJNl9ROgcFMs9JDqupblZk1koEoRWwO4Q8h
Jzd+yJ5JPczdd22IBNqZrSd0yPWzpw8PmlXYCHht9KHHVqhI1sqnju9elzh+FE4oP48S6Tx5j9m6
C2c0LeLdMExuth7ctTfMwH6foZpJPwqa6EzULFUvczAoPcjErknAuJ5skpwhTD24HdobnUaepow3
Zk3ejl7NCbVxn99J9bKZinYz4AHMVp2kfJmKZ30k55S9KuVW7phYWmqOZ/fdcqiYdcq4YRLxFITi
7VJc2ksb1LRwRXutM21VehDQoMq6HTYnYItA8XMnkEiXkqvNJeEQjw2HobOFF1VQGltpX6KJJrtg
pi8Ed1OXopDuSdQqtHPiaSM0jKtLJJq3JZo7TusR8d6K5LWjMCflEhVPRT0BYqZn0Zj8KeVMTu8i
wHi/AiaPYdhWBLQunaU+zrT7iWB6J1oVCwD+GTTmkJwNGBss6Yv+3arDXgBMvpC5qJNqNzEdn0xo
6IvnskER2zxBbUfeYSf8xeQXQuI3aPPmODuZKCcnciMY3h6xB9+mk7VjOoIOkzj9qE2vM0JvoXkt
Z5o4X1mui2RnY+S0scVhn8SjACHfrG0D+ns8rd5aeBHlLuv2aZB6Fd1wdf40mvFdR7IA+Le7QMHJ
+7ccQFiUyztdJ8o3pcUWh8pV1GNoPddhuRniwQe67InSaxh917PhLPN32yUfdUriaNI3Y3yJJeO+
IQLs4AcNlnxpBtireWkPdOvxxdsa4hfWk5b2nZSCBF2lrpp/L8rCDqBthAITvNT0J7ltb6Kkd00x
2dVteUlGgQS9G846t9VG6xAILrL1nWjZy7/+n7U4Yh3Mfp/Ut/oAcezULDjUUKCtRkB6d+pApqqh
mrjXFZJlKUdFmcbCRogehwWfsNVs5wZscoPopZtJfofpnZYFGyFPTyPckEl/DaSXQDpPCLTl4r3r
aheHIxahhkNeiSvjvY0fi850FsRplB/tXqMjQ4/I4OHtysie1x0ncMwtyd2wumVS7djIV+Rcbp49
6skzT5CnU59IOwz3lR9PyHiZHsEp20vlexqBuiw6P6crmPDNHmgg6vJjGU/eSFZlGosNEDsSXi8G
jtZc5NLGjS3iuTYx1JIHbYozfCxuevLWJLoEUMyUOWB1G7RsTcq+Yvo/DNlI0+2itJu+q/xc787i
rLrGPHmmfmiFT4vVNarZsrSvgiWvhHJtArhGhUgoMT/nXQHsuIFaRiqEZ1oafZN+xTCfPDVEAizW
W7b3DTKmzTxV26zV/bJMCdmQy5Vrqp8kRsDXJjbpO8qAoR5eNDD1GJHoupvaLV3213JCCaCzB+Vs
jMtALWE4JqVmd7n1HarzNgjuEhBPpbYWMeTrjTDmNJWp+l0bWG/RPN7rRfI+IrO2I6jRBi1WEcyT
GxrqNthxakct7jIcf3gq6T9egOuvLcevxDEEkgFaBmdq6SBThv5WieLBK3HcpaieHUPQcqcM4bHU
A7KIzyWZPjNLDbHRag91qN4GVu1O3AGmOJPHiuG2B9o+o48XbH9iF9JwBQ5CY9Ymmi22yPAIHTT2
ssp8FioaNE1T3zacrkLUNTHaxh4dXm8WNDJG82c2kAGx+jWaMzW8pA9yUpOarbchR2xDjI5qZt3B
hibNMjqMY/hpnBywANfLcKrFQ6fI36FiflJw9Yx2dPpm3jej8EmRBrtd6lQ1Vlg66XAqH2hhN8nu
P6sjsDPiGnPfLSeOyZ4elQiPg3LTJh9aorgW/h1jllcG9JOefvaDslVq3ekCShytYM+mRrTMC/ST
12vkb7KDOufcsThAoXv0cLijnA64dxJOZMcu2VxtgqI6QE85VozK9kJ1tlQCtTZnK2dwUUKpAXwR
D6r2EljfpbXWbprtmMZeJ540sdvlc+smEfeGgfS7aA7C8hhH8mHkfy06S1ZVbVmkeQpa3D6VbaVU
SwLlZlSwdvIBzNSZZKTLienWJWVQBUPE9GgQHwYGJs+C4pGJqJsc8JjcRIru9I91ZDqDBSa/3CSw
ett53C4109Pia53onmpV3Db3splupzrbBdLsl928zfgac8hk8zCwE2f3OuvGzD0Xa29lod5F5W5R
WV3xQ7rE3qAQMjddJiS1d1m5Ncz7JS24umsDM+nEATz6jAMEDn4Tr66JZM8P4tXWL8zm0xZOZW80
SMr1qlOJFCHU6pkEuBuEHzyme6EQqNIkTo/mHPPxU6R0F6snfghUzIO0j9d5dZbFPnESOf2iruUm
5nTNMZOTdCGNmFeUiIlitHnC7YUnURAGnSDTSC8YbwY/1tMYuj7LZQILZa9nwvNQqUiHotxjg7+t
Z2pA5FSCgPqgQMKLNqEHs03oQyEU+ehUhLLLOaTNuRoIvXTZV7vYsUgMRRRz4uBRYaShJLYuo0+d
fFzJKY4gx6KN1+xFZ712LJ1UES8alulwZNxE+CzSh84gV16B/KoTf0mjnWjuVG5eMoo26J2IKuVb
1zEHF6jsSRRa861cX9OJFnzFE00MYZXhpep8o6mYQYHvFwerNE96fVuLVL7nmaCrcuIFcRTKR2El
yXeELuluQlWViv0Nd7tXFjwpBig1XaNUTbUfbkqwHGSIr5SfvR75Yj0NNASP0PrJDHPElSXYZEtx
Ntoe4ZnoL3F3k9+Y3ZnNko2FfSiIt6IeHibxqdPX4Hc7Lt1bSsa3DfpdPE/XUJOOWvUd4lsJgv1A
tFGyqXUsFkPxnb0tPJsxH3BJ7qcAnCNumIjUWlWiiyvMU1sFN6HlpgJHTnnYZlJHIzuPEwKmNiwd
SWeMmiAlX/bGqBwyhvn0eJsaTxKHpSx4p8Xc6VKKT6X2IIrcquPaJPFNn7Af03kfFfCRi6tkvrVN
RM2sdCrloykMW7beCukwB+Ymh15P3O9TX1Du6TW7TUi0UdamGMh587YfHitiME07gtiE7EHTg/YM
PsxbdHZspuyXjquKibtXTdsyyU3qjilQxOnuB8JmuofskKWiFe60OXNG2nGzSvYllB4r+ChDiCZm
T0udsiljBWTeIJxeBKp1wXCe+X4SI/QX0diogeV3FcJK+ofVNPQbeo4rkVZmJldE631YCF0ySrbF
4qXFNiG8kuebKg0dXbrXZvoDlJu+eNfThv38U9F0XyCjqbTbeGk2uGN3czH6i5F5Gl7QRh4ds1Ps
tLzGY3/IaGUo+/2iWbYpd+68dBseDCSabwYhvJxJDn7IjU6AZRT5NoonIsmKkgSnnrY96pSwTJad
+WgWVy0WtqlS2HoV4qq5bRrDrRlrwMhia0J2siJmZ8TcnoKULdmkosXphfqNPsknYIx+ynfYl/1u
6XtfyR5l9btByD3nTAGlDcM1TMWoDKfL8XHoR6AIfdl5eE93stWck5JaV1MHrjII71oSXzKhwiLE
KjkKGiVntSMRIQRenDMDIicuetHNVDPUorEW1FzBzGDJSJbaGavx0hjh6MqJJbtjJ5znfqDfpv7I
jYe4QD/bmbhYpZwBkOBgCjXxofgQZLNLNxuTK6U39fk+UL6xfNgEpn5r9Bes8JQOEHwn9Lok6UZo
5u04ZfhyyvOko5bT2Tg7n0kBNux2EzI2pI0WW4uwrfV+TRtcZnafZmT0OiX+nosL+TJ7/mi73ULe
ReF01XZunuDRpnWmL6UPU0NYmWZ7WMb2gI415ApR3HsZWVvlkKIIZwRLO0gLtq3lQ2EuYNHyvbqy
E5S3iXtD5LpVBX062HsZFqqKCaG3cqKw8cSagNF2J0fmV7lqUdXaRcRMk83gSxVlvaF3qjY/RLRu
THDpBETtnZxQ3132cxadgvkZJ3BiDyTIi+JZZOQqwYNQ0Zk0qIkfGhozCvP9QqUkUnAmB5lraveZ
2W8A4wO8eLFU+nU+ZzHZBHO6bTUNNUYKOCDxNeZUCtkZQuYp5NIxxvrWIBsUFikDQOYNaq83GnGp
U9FoNcydN14z0ThT5ZRXmJfpxCOYPnh6EuUDo94jytmmFY02nZj742gx9IHLwgmZpBLG76I0Qjfr
at0tRJ0GIanfz6okHm7QqiXfQ0f5W9zd6zXmo0805F45EnY2MldF0AMvKzm4RvKS7yJL2uohoyGl
kh4js/5S1C8lkWwFFZPBUXvqJr9E6hyHzKuiTaHYshCNADeb6Z0hRs+T8TUuhUc6J9kZQlZ2Slns
Do2ocOLf9OOuzNr9VJPNqiufsnc1nIgwPJGaMgXijdCLe7STEI6Gb9y0xNvoL2XEgaIbMkkkkgwd
89u4Vu9qquMyFbei3Er6Z5Jq67SFZukbwaSiqmqonV90FU9amrDrXrI2vuo8B5PKJl9NCL8ZiZ31
8tQzYEEzjk2b8X0gV34WEtJmlvmK0oeBsb04yDQ9lfsuWT45rlM6K1xxtO4htdZMThjI3vqjUD9V
bPuB8K0z4pEHz7IQ0UhB0xo7pVgnT8g5aSXjwClmW61Q2IGJILR3Oe6pp82+MX7FU0LEaBAliqUT
t4ylqN8TA7oCDVfSyEC7Im2I7U9TsyZkOaIZy3PA6XkgzJfk3C3acsdxyC7bq5zNDLl4Ay/E3XDb
VSk5tWh6s9L6IRSGiYWL9zIF46FJaf5P2rcmHb/qhnanhpPZkjlksJXCRF/zKmPXEzakB105YMZR
rSjSqjZbY82zErSkMij2pku+H7X5UPRUHwk8SMMyLdM8FZV1o87VgR8/iEn6OHJkFOWtPCFHt47U
kY/GTIq6u5kwZs6STEAbu3VTOtMSX9TgLtfig0YMHHVPqbcaPQe7NjQ7yGmxGh/V0VHbTxxFp6Gh
14K9kzNt/r+YO5PdxpVsXT8RC2Swn5yBRFG9LbeZ6QnhtDNJBtsI9nz6+2nfwhkUcC9wZqdQMGoX
Mr1tSYxY62+xEPXUIZDo9lJNV1JGIzuDt6TqEHJNtVtPjNslgZgL2+wg6JU7QM+9debAMujeKAY6
C+rPnLLKaav+HS7h2SjDCA7pdZzLb3pm0No1L3XYI9ujm+2q5NcwpdQYzzTo0P+AJoLpS9TH7M6E
j/4+rLotL0Q0CMp7Xah77sZuwRolGGDpZa+8Fj/2k1O8dyYCmzGLhKJW1D8ktXqdG2w881flfnSi
eWjLX7wc597bL/W767wVOOMb+q9K/7Nq1G5B/jfAnooMiYNp7kQ2XlMX0Dqcj2zJyTRQU8450ThB
NN21acrblCKM5Ro+BInPyfkhvadqNTeB/pKAHpJqPMSte99Sf6gyiugOXahFnoS78bow7nRwcS3a
E3iLRPjc6WGXG9ObjXEsLCKzpOaM4YQk+Tb1dqXPZpW30SI/0uJ9ZefI0Ae4HH6BhWpj3HbyTx1A
45drXLp1PNAZlATZS9ia3/mUH71+0Mch1POutlwdFR6dtBVigc7fd4hSgqF4z8r5tLTiyox+6wS8
bJn6Ey1RPPZ2653or2LJFauBIIly+8TmpbK60oqp0BWnRcBoWPZVBsaDSoPXbP2nw40YAKtyYKCZ
1Yz62oyY2uhX9y+DkbZH6YU/LOrpH2iV28w5JiafdtEBqVma1jeniOclzwAyls97Wc6qccIyez91
Mwd8IPMffm8R4uBTTmSF9rEqfbKYl3lPgaK/rbLe2vX8CwL1zzipgIVKxhLrZjScyEMW58txyrpT
qRE26Bw14XD/2ztTN7va466Z03EPb4XfdjlRG42tGi0aiJNRW1Hn2yyg/g/Q1k6vHubqKZ4HZDVg
er78uQjj6PSCDIS6BK7Q648W+cec4an+5wtoaoJmy7zIJHzKbfQVjri4WhcHYlno/M33BsNo6pex
laxXkcBKj0gn7K+JGx+aJksJnd4PmUTPbIrH0GtfES3l+tT6qtvgvP3taWdTt3OHErUkRDb9K0ee
/OLcVvVPnRtfRU8HKpbfAgRXAImmBhQGhcPc3nJ+m+fgR5ANmPlGRkAaCTdp20Z1COjUd4chcGNz
1ymUwDXKHtJJkDX0dhZ180kPXHNanjOPI6hFCZgQWjaVl4Wy0Tz/WcO4hRJBe6O2diZ2OcZnBfgs
+LQoc9gXnEOkraGfjOcyMyPXcFl+SpQ++cIDAcRz1X5OayEVthtEuzSUeZFdFOlhmbOz69XpXrjj
k6WM78SQUP0D95eRJckFLfVOmT02aceklsGfHntDr4fE6u82xGu1WBbNcTzFMxIl4H43at1r6QT6
tZhIxaJglqN7hHhDe+gaKQ2rowFGPYdAXF7Ck1FO3sGo7GeZdhg0UZYSh4kVxecHyDMzi9PLfNce
usUw71EQVnLxntd0iCmZ+6JtoQY9lf5DgW4ycU5BUl+WOXatbLnMJYo1lTw2a/Jr7nQXU0mW2spn
d9fO+Z8vZsPjbiiWPrPEcJib4dlbqzeneEtbv3wx/aNq1jZyU/fJzhy5t8KIPJarPY3jIQvGv73w
cIEjU0d8aUfd4LvXQCH1mYbp0Bu8PyoEMfLckosyHPVp7UIqBXKoigViY1SYMMcl2XU40y20Caei
wZTo+2iN095eTkU/RGMwcdqLLEVuyy1AXgGuRoeXsODTPvvtGzoJdQxHdSloB6Z7jOAEz3f2xqzc
PT/a+9DjFjalu2vJUd5I36IYHNkHH2ge65KtdkBrETCATzT97NJCq0gvSG6pkIRgUQjj7m1456Ya
iB6Yyzi0/wbNLHZD05Gl23qgjnPz6cNuyqpuqf2c/Diwp0e36oNTUho52ib5Rc7EgoeaF6IZZ74v
H/tz0Do/q9ChqfwOQpUMfP1ETzrr2QqIeU09ZqWCabMZh/W2NsiNMsDzJJj9HZai97Kxaey0BJoH
aiI3tcPneszEofEz3jkR7lFyEgUxle3Ruz+lejd5znBqZe1uSiqdQZzDcN8P+ZWG742s1/V8s4mH
eJDVupd3uitP89/eHNpxouzvUXzyVoTvBcXWkNIC92pdX5z0u0yN8MXFA9xXjN+Vjuuk/Dna4urj
G7CL9j0YURyHmfyVj9aw7QavozOaH6iQY8/LyQ+qcvuWa85ZRzrFAVPBApqBOq64ZqyeFSBGKFHR
VGjTjP48+vBcnm2N+7Ar34eGv5dQDLrtgox0ikKfZ9msBC0QMFtTpdlVL0z6iGRTZrDUT25piL7Q
gpIM53ZlIAOYU3wKlZMsLNLZY1lDnIWZuIUUXG7dGXHA3GRvoz0gBRzcK0xLcutDwbkvB6InBgaA
bIVwS9NqZZisb0natbTGq8/cD4aPTiMWc1tYapozD70wftp+b4BIM1J6orjMcvhBmFcshpHRvct4
6lbvpQjcW5m1cjvVazynYjjKmiwLP4V813R9btrMq3Zd5gxAyI4H77P8Taw1dvjkYwXAcbRwsmSD
/deBImcSnW6pbSCA61rOzqZnnQGO+OeLnfkmL7gCw3VukzU75/6OdQ55/WWkKBs3U2ZTEAs1lWdk
cGvFWHpkd8gOdjazuiengXsbdKKnX2Ds17v2q8J6bz9NBlhVUgLfzqq/YikfBhnsgsChZbiqbzII
um0u/eaCgK6yaLvkOGSNHZZtRbfkVjZUTdLxTBCY4+8SrzZ25qR3Jb9PMcv8bFfGqaHE/GB4zR/E
4z6gXK2eg8EAf1TGaTVTPmtZYsSm1yIpL/p3Wye0TpOSoKmUXxVGFAOutQh8ljK3mSKvB65tUcgt
5hDVDvEoZV6l+0CmCvQStlETOGB4ct8Y61vjoo5skpD7RBE+a5jnUZ9LA60lZ1u6m+YFB0xfncZB
HaRufiWmO0VJkP6GWWLmIEdKVAijFrIM0Il8Vq1KYgoWb0lmVTtzyCDUVk3mk4udpmaRFjYYelkE
AxugfbIR6UTzWoRkS3j9Puk6va1Qqcpq4IVug2anu8ndFKVbRXaaUyfeRlVh6KPWwY8ZqGlTCDwB
AzdZlQzJo4VKRQBDREXvv6RT95xSdct3nI4pv/jqE2ThhdQsppPnxWFjmzAhQsdYldgWKabckkZv
HXwR8zrnD0HRH81sUec87+66wOD+7NrWq2cnO41Z6egQEx4bjv9Cy/EfYyyG58Z3ya5fCl6SJhW8
Ln4YV4FRkzeQWM8uC8xW9dADk8DbrxqxD2vXPbcqPPIKGvsloTmJe+YhCzpqUAMUd9OCHvv+pXbt
QxmK6jBz4iLZqdyTv3rEjNRZifTPD5/kmO6UC44O7GC9apRR7ILFoxKmszO61f1Zu7FskvmXCDv3
UNmodca2+UrGJP21yurDaL79scmuy6qW11KV5N8MvIsFytl+1P6rvXBuJ2OGuOb+jy3dvOygA0UE
Tv4Cz2nf/vlSSXPHsRI+0WlRP7Zd9pMHSqNIbINYml79mqtkz1wMi2Z17ckrCn77Yio2lqnUrZ0x
EhVuiBfHttSNITnKfa7aRjj5NZtzeXWrZIkSI5twFtUK+AVMIzQy6/TPF//+v3KvMo5Bhoeo8U/i
LnGiE94/WSPoYEJuNtWpvwPVOsDXfJlq6JcONmAJhgdnnSV93smJ+yW/+VIcZiDoU1pxKGDmzXe5
stwz5dtYJSSRe8Pk19c1SNUVG4y6Vt0ykptj5gck0Kid5WI8eF3ev05ZEmdOuLxODkob1/u0DZm9
Jo4Dx50Y96Zcu9lVNWEzjVWA1HuNdUKcgMlrcWcE/Ho9k3tzGy3Df3BhUGZySUohTq0GIVg0W2S+
lsWTlYk9TdnfRqj0tSjkqU3ZOn1BrodnyEveywz1THnQwzg+OCx6e1sVv1aQtmQR1a2yOpRbZlbf
1nb+W7VZG6Wl4MrO6/odgWoTFenk84S4zjHNKOKuBLaQFdDPT52daGf9Wivn12Q37HC1Wx97bpR3
15PZ1pO9dfQyyGuzap61IeU57NUf3xUJr2Lf0vlOtbh2TH2Q7uy/BlxPsT249IX4NRhkMpXHJqfo
XYsg3chMRQi3hrjMtX3wAGPjpm1xUnmeReto+ZeY1+wsh0NuOvVjJ7AvVyO5K/OyxNjB1Ymp7ama
JhHPHZdQa7aY8dx7Ao432h/rLJYd4nVWHCPBPYLe3Lp/KeaGfD7LeZNsB9uZKerWZeZ8E9IDfoJM
oiWwSDaBv7C7ju4a06+N06AjQEO7PpCXSVP8FhNPwIbvVldEa2de//nJ88b5yQ3S6SwM533tZLiz
Te6QgjLWq1PPA8FN9XD95x+rCjsUGt40NJZDY1vE7JnFQHIMowv7G58JbQqv2sjBJnKKYTvWq2s/
hN5igxMnIvZqE+6+XwSFvngP8agf6lb6N3sx/viQptxcpXik69nbjIRpNPbYfJAiMqmB1BhPLpds
JtDDUjU7AcgnRBupUGax4rczu+HBImZkN5bpD1iGLsalZvzq2WjliiLZYZydJiyEoC+w92gEVJIO
u9Y3Ksq2Zfo6aBch0eJC8RH3ZVKptEF9ALC2uATs2Shzgk4ciZJKqGduEwR49s9+HrrHJgDrSqvC
Y0qqpwt9x9iu7LTKaFHv/C2fl/VB2cNhcBwfc5WcHrs2F1u0b/mjPSRR0fpdlK3V+pkh0ebwTn6s
qYkmp0B3yIP7m8AIRrWpeSwSb3r3V64SbqGDtEOsEQMX9iZMAKpTScG0knQOOyj1XlN7dl9EudUu
G6kRZObZxQD/ip/gUIgI1Zt5dTtijTBohFuvw6WRDiXDRONQ/27OWAqNQAVo0cYizqRHq43o1W0Z
J4XbdETTlFmQQwBAJ3vSLVp0lrIQuntGSLlW+XLzC1AMvuW0n4PFvlb5vO86vGW5qa29tvVHltj2
1YCh2+Ee4lqeu71KTKp+Gclf09xozz26tbhNVEGcky73WM4hWQdg6yVJHuuAwtbyjl2rOt95tqwO
Uz2/FCJ5SgMt9+4QwPM6hfMzz8Ve1mDwi6sxVKFFxwybaAjR8dtXpf8zDadrl3iPgTe7m2yE40jn
vDj084LgvXApuFeSxXHniXW5BqND+4I5xlkf/NGl81y5vYzVWmIC8EacxhKGdHZvU7j+qFpWVy/1
2900JkFkG5WO9Axv06OgwDfQcDRPy09znvI3/uJGN+Zjm+fOI5kXP0TSfNaJ+SsflndeIIKQ0sQE
jrcvNEBj7Gygxppywubfhm+YTPGOTc7HMlr3u4YLc65By1PcV0/k9WG9xaQ00DWNx7Tl97fao6DD
nXkki8cgh9oex1+iGdaTThzyD0r3NfNHjGLVZEGVeVfJz2hITK9FVrv70kghXq1LUBQMUopYvaSb
PPYiwIuK48AcCKrvJ9aPtnbWba9NdG2k71HaUGL/vCu/iixjVxicKe7spro4Y9jvW+ZZBwqNnnT4
FVzD7O562+IViOYCd4EwveNSTQ9dME7830FxLJIfYdi7pGh8IqV97/wlObRDcFnMZnwJB4XegetS
pybqFhPLy3TWUpKWfG/oGOY5u82CrvqmOjj43XJsi1ckSPhY14Zs26BCoTvk9m4mcIbWLsrFATyB
XrQGKk9DUMKip/mMcyJIfvisp1vTL+x4ESI9d/Dxu9IE4SbN3r4ULcvjSBQ7E5omNSoB83WVOtuN
JK3BQKlTJ9iD2R0RDT9nqrNAM1nWh7qcdjLzcQQGzl0KYmsOFSiDIHvVOmmuM3IB+CNyk4Q5oSjL
Biy0KRrO1qck3S35OC9W/lgtqXwcgode8QY4QMObeXATBvI2xAy61sccvtItgWtcZ3lo1yDYzat/
hqeIXX7gS259Lo1dPxSt8TmYXhf3i59ujMnXO3tdgphiqt9z2ZunqscpG877tgQA7uuLP1Gfk6Ye
yIWZtvvGrKtjmI4ne3wa52qB4Ha8yFLHZiZi0UMFGswfzV02QwjiHyGFe82LdkCZnUKF5b3gDz6a
RdmejQQWIbBLiufgxC6+witbSqz23Jb6hBz4Yo7hY9WYOHWMdpcsEPk9gOW8hA+lg5bPzbgZkcfh
NcmhmDKwDw8gZ9M7JHlVWfAmA87BxENuNQKJFH1fQ//O9i7ILV40azFegJ42kp4lHONOiUaguWsO
iu4MfkZ8YQuaOxnWymeP8RtkxPFx5firRTZkPWC9rhlG2dkfum5VsD24L8zQilfWaCy+thcrr3vT
8/JXDcN8CTNnvhj3L6Ew4rb1koNKV1YRxvu4lUu6yxy72AaWd8jLXEWVZ7+OdnNhVNZ7Z2GfmaqW
q3NQ4mG1xHrtip8OdVC5k8h4NgvsvqB+y7gsj3oiDtKTHYGvXdjvpO3bpAsesFaKa2q15yRNusPs
EPyiJO09rUN/b2n4T6urgiejmaggnGb0Osb8MHR5epz8HKM/3Tk7qzSDPUDGsSom6+jjwJsBN0/2
K6l55sUth13jDL/ECPBUB9ZGtn84yOtYBR1KHnf+lAHUumztb9d7y0Jy4eA218c1OMr+ZzYNHmxF
UEV5V+2Ezq1dufTIMscce6AZSsY6whcK1uPZRFbh15jiJde3arsHjvMN0l9ssnDohcdssiZffpY2
eEIJwLSsgqJDi44RoTpgffbtNsnebeeH6SKaECNM2uDFosdu4ADh5R7y8UE9VB4KiLWY2Vk1gigD
mEO7hBjWkyGP0raWLRgk+IZOOqQcbjw36A1zXHyJoarz5HQKHZFV7Jxa3ut+XAyipQLY7cp8p0Tj
IBWQD5xdU5RX0N2JcQkDZZ2synsR9RzsSZLkvS2DOCQRYOvZbXVRVfcC/ZnsFkcaGzdl/bPz5tIH
yWvrmQopPL9IgAbLY5A0sgxvZ+7KW/+Fwx48XVxL5C6AtlsC8ee9YeA8V9493rMrSUhDoWljoqWY
K+TVmMCNmNbrFSVlk+Q8W6U7X2pRvY298yxk3j8604gfPr1y9n+Ibv2dm2t+TJjpZizW3d2dYHWA
ucWd4y4aw+KB2fKqxjIN8tipvzlmjZ1KcVuUo9ceWOovDaDCaWRgQfYM6SbsFTgpwjNArI8YESSi
iEaLI8+ItavDAr7UYYHa8QyM0ZJ7eP/rb428bw11ZFdIWZyc690aJ3/TD/uh9bDXlulzOeE+76wK
/L/ryO9mSkzYbzbW0sDg580+XS/zms1//fFXPVhsxbLqr2H6J20S4EW9MOVlxMKtooinEhNCDgCy
DZk97xvmwluGrt+HQlhCV0Vd8JRVZc4Unb3pIWGxbXlc73+NI9Lsmu4SjgX8mJ38yUXlRt4Uc7tb
KHNk3E4k3pmrPUd90n1PaYZiQ1jVxncMc4u819h31TGXwz7oc5RK1kq4Qm7IqO4bi2QRuMYM3mlL
eNHC0KeumpnqLF30D72zS/AybB35qnJVk8JLvILN4hx1Hm9+Z9jrZvSUH0/d+GopfsDUx4Xpru2H
7nE8oERxI5Mc3gDOjDRDXeBpGZpIrumfEadDCSByckyLEFiaStKw1ddOv0wBH3hA7Qx3uftInFa5
m0y0QR5L4Dbz0F8E/VuSoEpl+GJNGZt9oWpwpolrI/gebb/jOMrosxq/2sLodlIhvIDpYOHOQ+ti
rinTpZXfRaU/VDUEx9bCZFhLk+n/vsQCFmdy1wZZE5unZkJTk6/La96sIVgqkDLii2lTCURPBbr4
ru23iqN4M9uAfZVadra1/khGj/cYJZljh7/okm9xYf/pvFRfDMNC+FwGU+SY41Hk4+/e8to7y2Me
lmfRkP04eA25xT1wb1DCLrps3SmTvj+NzWmYRsjSrmEkzMwPU1TkpuJzxoX+pHrlMoilg72ZeLvD
MTHg9YbqIQn6y5QV3SFw1acpOmxFrRFuxbDy5C/Nq2NwVoAV8AKNnfXgI9Zz3C90CO95WOpfpO9c
ncp3//iJcQztl1A23W3uEv8V4O73xEF1SXENzFP55BupQwZqdRJFMsBBTsVLpqbbgAsg8ofM28/d
7B9AxVJcOvXvshCvw5wvT73LDFS/BbpY7knL2O3hbrdaus9+rptLPVCmvs7Nb6eut768zdJaD27K
u9/dGfSgn5A+sgZuV4fYTIbMjLcE2C4kSzi2PYMFfPasg9Dle5G0wdnyDHfvhH62FXpFeWnxkvzP
XZGvTcV//zP+jwy//07/+69r/qWbrvnb/3//1P5P8/BZ/en+8w/dPZr//b3+lyQJOpge/9/Oyl1X
NuOnGv7TXMlf+re5UvzL9dx7f4Eg5s4X92jw/+uutLx/BQ4tLBTMkrAeBg7G2X+7K53wX+QIWoTJ
WY7pCUyu//ZWOv6/fALMaFFxxb151w/+R95KNrH/8FYKxyN6wAod16VBTvxnfVW7pv46atg4wci/
0YmujylGnFlK76G1zFfZyHA/FGI6kWFDnEIpGBLg30d/C/obPtjWBOFPFtR2JQv74JXOa15I7zIN
40+9qHzXeCvk7LwGBwj+daOwND10doCVbunPtQGMbda5IIbKax4F3x8WDsPSWrnmKVjvKRh9/moh
c95UimDm0inpu5pz0pYVxURZOzbH2FdMVGqeLmXJT6CXiYCUkQzk3pu2tbLXHaArLvLZ4O97OOl6
IoEOTHQvvvmwVspEOpQwFo4oGm3whCE5VeQf9RX7daHY53vruWRf5ERbNBpYbrgVD4OZ8ujVT04p
39Mu55uUSFlF75L9Ri9kUfXEDFpBpAWxKyN/Gma3R+TqAF32SPN0kBA126pLmnJdTilZF9Uyw0AZ
1otLcsuCMDiVwzc7GRL95muwq50q2msSZoe6IQaoaq4CMneoqnOZQdWFzZs/VqQJB8F7Kpu3tvOP
oT982T0alSWzkGX0Lu6jmS23iEdzuYklRalNKM1Gzj+xXzzrsiVmKA1xzKuvuQ+eMei3jvWgFfa2
fM7trcmNiwB93CUAarsZlBBKca6L58AZHoWzvA11SkLRe29gjxnK5HEMmleNmGRO/V+AbHQkIoRi
uELP6471DsiFcbU2Popk9Q5j1b6AKJxy24fIyjPCblvnD6SId1VEFltj9lJkJcqYBUVpOK9ERXqG
FQcgcbC7C0mYqGkqVzhRhU6TyKFim5Cls9eK/SbkfZ2UZx4EOiWEGI4RZQN2Q6aTCr9kGiljeHXX
pX93NLG9KOp8Vz/lqfVSpojZV5JPTMJR/JH82pI0HKT2JN4kzO5MuzBha3Uu6tlgeSQXqB9nK1ro
M0NhmCKcRokTAby+lYpxSbp9Ho/p9MWI2Z1SBUBVZg5WNIwidO7+bEAplinYiaAnnd8i0cWqsGPl
GUkTNb+IYshdMB0m6LeWIMyxXLZQO93IvW0hfSwnFAuliocZoKKkPW0yE3vLMr9u7Cb4CCRO0MQg
eGQwqVmr+zDGrkmsmSB2Xls7SydBnM49gfxF8cYm3hKJr+9AbkrK2sDPn4LbQTRBA1etgefo6K1T
coIO/pP53pO0mdCyLvsOGty70z2bjZwdPIzs1CurqNQMDzZQV9fOCAgn3leVR3O40XwgMqccr3Y7
x9IZgHL4I3d+bOPSBIMALQ2xDMLAO337S0kht+WiDiU5+VsbpUSHTWhrlKbHZ4eJNZvfGEm/RyRO
+CsRxrsBWW28azf+IO9JkXwGfkPKSwJDswjvz9JhvZ3EZ400M+JREJw05aMpUO3Zhp3FjfAZBbTY
c5STa1L90E3vRK7Gpl39JONKbYYB2AU0iuPUIMm9WOZD6hMH6XW/B+bSiJF6OoXC/7Smbt752VRs
8zzbr8K3o97n9xlk9rxgHkPpxZXP8DrvrRblTGEDIdUCMCQooxZqyQFnIfXjYov6Zq0E94wGFOXK
GrvYfbD3/LKHxNXkjvcYuArngHecZHRCcmZbqW2or+iN1ztyBHWynERO1E211EAEmAxR8KoU356X
NwTnD3xklUU0v9fDI3d8lHKn8jaw8AVbSgFyPJY7fZfs8X4+QCijESLaJKeqaDvDiiIO6QKcyYh/
A5wC6PXJ8QAeT4Bnpg9zAtFQNmKSHkQWQOqpsnJxrBLeoiRzcuDp4LlA5/WoOvwybRCOJ7LfiKix
yTbsTQbaumhPI/8ylep8O1lIDUs0qmb+S6qOCtHwaV1phkzLw9QV4aF1iy97dS5VyzOZCxzhddG9
Zh0ru90A7ZpVPd6SpzBl4WOLhVo28bPLSPnYOgP9o9OaJHXrMvclUdpDnUdpgQ1tytnAyuXBbepb
GdRJnA6I1nxcVAgri4RcSaZoZxMymHO/prxVEYEHTMXk5bum2iLuepDJhFw/E49LJy9iTtjHICW1
M1aR16yaqBLSAblVo6DFKD4a6qT4z2UKmmPjNyouKvmIyfUqnenbyFGJY4lIioyUFL47Eq2AazfN
HoOmOq4rXAgCL7H3E//omjXmytn6bhZivszJXrZWyWepXj3gZz/j4M8wT3aD3Cszf8xlAhtx96AF
I8YYgJxtNZjEJKTFwDWHKUcH8++M318DHEZzOtkcGph+qtrcTW7+1YOciI7kKO3dQ/xLZ4u8ZTcT
GbAh3oG8+LUuD06bv3YIZK1w6TZ1niEVLFEr9B4R71nu/KmBfNGTI4ngqQM/1J/riroRmnVfpN5n
yhYS+yycLap7MiCwxrbtuB9thucE6/m+8uom0lBqYzPi8dXY/vBzcZQsKWRkoM56+uGIziF85o2j
Nty0in9XOYZ08jk8q45H8KVlpv129WpWUD6+XsFp3LEk3GMq2Ofx04syqXZZq3EKVxhnwwRnC95S
ciYYzaJizBF29etfsZRXNjsuWrELCh8NWc8hJEnVmnMMK44mj6LwOvhCTfxQ26YLsqp7ABrUA4I/
EPE7N0yoAmvnPTToLkoKQH+QRENyy+47F2A2AOwTzi/aNMsEW/s4vyYeciR+dxCzAJ+Oh81WgYdJ
ul8g7qK6GhM+PfnvvjQ/mhGfngbauOWrOsGIREU3MKJ17deQ40j2NSrIup9+3+GirbFgocp48rU5
f5vKDQ+DZS2PWJf56EKNA/tiP1uzBOt9a+6RBLMGzlS1NOtDqrE1Qq8BayEVwyrRBChK2on4r4YE
PzyUXZ0+GK2ztVtBkGSkG01IXuo+tu6M85qPCfFO0xW+7kcZLvq4msDzpbrbwzr3dSEYw7CGW1bL
T/bpNHpfQpoUSBrHEO3txlzIQ2v1H36ov8exq7eJf7cRIPbZ5HkTuStwd5VL9OVUU05hT8JFbfQR
qhwM4DQGRu7UAV2iy8SdjuAR4BPs0QO+yqYvs8QZyx1wnhP37zoAAOfGA70Jb3PaVTAYKeqbDpGw
Uh1X2oK6vqAVJeeOssNP0fg1YmBIcM9/Qnsgt/emkdBF1lUUuy4lHMMm7pQGxieH2olt0P3uePw+
OIFGnuH3JHxeQO8t+wMFZ8mW7gSPjLkSGE9kH2p47Z1rtny11dV1yQi9/ZbOb1l+BtnPSd/Wigoo
jo1c7ntrW3MjoX2nG8jdOOpzZMxpNNmN4qtN31s2UYtAtvJbieNkPZpBhMTErmJL4JgqHHC2aHYR
s4E5DdPZJBK1lhXfAGYhhZzU/m3Ngr1hq7hJkYIWz/renmGux6a1r2WpIVXIH57odqFqZgqxyt7N
HA+YK02+B2wevy2Rb0217VTBO99wj6HgO5PVgh8EvHYMYleouFdD5MvPflE4qkJ2eLnLPUwFqIA8
6wOt9Zzs/fS3HDi4rA+DHIawewpdTOTYlZvmd2BeVThSYfGonie7ZbafbwMo7qhwUOckgTYRcrO4
pwfFr97qMd06lUaGPlIOjiPsx+gwgVYuzGb2zDsVU0AU1WlxHUoCJot+i8vvoMXDpEHuUYYV3Mz3
64EgqeqNKOGthcI58H/WCL4nMu3Ir1DtXxOmAG7mOQ8LwAK9C+vs4HPRM96UOND5ZufKGA+NK08l
PHHd/x/2zmRHciTLsv+S62aAg5BCLnKjqiR1MlM1tdk2hJm5O+d55tf3YVSi4VGVFUBtGr1owBFI
jwx304Ei8uS9e89dDvFCUUGRF8H3smn9Fqq2TQLSPZRrnFD/zI/1TWc0dhW/cETUpEn3u+S7Qlap
M+gYfVLPwx6/FixCFxvPEqI4oS+406WHI7KDlWBCNjnQhd4MIzvTc+C4Gr5o2m80sKwdLE/+ydF1
RuoRfKz82hvjK0qVrIdmiVYF25A7tW6J8AWoy0PxhvgA7MyouE5wCbU7i0lrTCFXwBh0U3U/KJ9a
s4vUexUxuH5MBIYSD9iydUpNoqIBg7Bnt66d254iD8PqqHkZMorIO0zGnJybTvG5fgDpY0423cro
Ms53BhOMWD6VyTEfzzWfkyiwSu4ahuoFH/7WVO4oCFpr002nGELZ9Jp/8rA0ng2qo3pia20yLyJv
NfeJWzGafQVrmJNhZz3AdcsiOMDtV9hxk/VAyxQpmDhuehjhPXu5qNlxCf2k3YW6D8QI+EoNgzDe
SvEzIYYKKy2uRvLZ9V2kXJAqKz0D4UN8o37scvr1Wx0Y9OJCR26QFkNkJDTARviYnpszSVVHG2nc
Y3YdLhmKx3c21tjctBy4HSZBxOkbNgmQR4FNXiuQ5D2ZKKH04Czg1YJICwcXzRg7r7N4bNcReEc/
0fm0duKB+d4IwRaphpjcybmT9b5ldC59K9lbUF2WPc59ZndzcihnjBZHMzgmwAt4kkbND7Sjik1H
cH+pF3hf32P5I3mvLmW8R9nEDGC44sgRz6a+NYon1oirNPuhdRngFAGOWjYd5nqn3HlUMzqeyz5U
w12qH3ms6vYr1Xwc7XP5A1b2hr3DfoizRwPFdlr8YjTUzOurWtq3DPdvrh956piiCnXCkrtPs0dd
8zOYNMyPrzgMYeOiA4XlUHM38nj+WKJR98Zz1iB8TA6TtxppQtAXp6C45uCmZuEpvJriNC4Hafs9
46BlG9fbZHrM79tmU3JrSh+XHp/utcV5b55Qtoean0Jz5lfhYwl0LuZ3HKOU3thIsDYmBQ7ADY87
7So/JZqmcSVMZMJjjZu9/pMN/h2Ko2pubBPg0bb8DMI7Go127hI6bXc3DAD5zsnfMdNQ/KFeQS1t
XLPpHi4J+j9kzkegrgkPmNxhxa8DBpIotFwMcxzQmb2flONsb9GcWf0n69zotvbkRu3RKC4aDJNm
L3v8KgfMORaWEwbWqI7gMdoXFBzwK6S+Lb67/MawrSFSDYyidp6HXV1cmxD/E+II0mu21Rutk/gX
e0f5AssFWotK4apxkXFD8CHQI3uWxVYhsokgOrYXvn1w2O3ZKu67eDd/zrqvZ7h3d6vjV2Nzn9oH
02F26uHNjR2wkLlHkeGYLoqG8p63xnfLNFkxXU3f1ZY3TtQlZyxqY+mXoLDWHCMee+UZtTNNNQpX
1PAwoFektvkQSySTEC79zriCxijCXV4cHZsazcs/V6F0dapIIvMI5HPTWzjtWEfK7BWEqbX7gPJo
8ZAysvpD5bHiFc+kH3UpV787UqMQ2zNhlu0+YrMofEs/pgYwNFRvL459YLlb3VnXUIQAuC/xe5X0
2zd2chqVm8ZeHcU3nh/oBBhxrllCVTo9OoAz9ScbzUSM0Iv4s/al47PUcVSche6T39xFfktSWLxL
sZP2Z04IFil9iJRBTbdNnKPAq/GuWvfpR2142fySZvAod2BBR7BQ8Go3MMcV9TGvPQASQEtAay+E
KTU09ODbI5h7LUtmPmyp7GWbkctasDP3Rnvid9mjjC5EClqFR2et5YyJAYNpXl4yx94E4zGluBI7
fK1Q7GmcZGLP0pj1Uw1Si04AqBSwFOzuYjN+6L8siqdigzW6HO5yqKAXR9s2NLUoebdAgFhSVBIV
TklWMDdbCZLlR0dSWvLY4IEs3QHTW7pJwaoSpv2KTIhRCVMYSsA9uRAMbOc7eLAyZV6DPXl974py
mTqXqqjVDpzcc+vhtTRNNxlQH3l8vPkENnzjcepGD0l0bVRPLf2caCd8jaL02XhnYgSvqX4gAwq1
kHU/E8OHI7x2cxfIfYHunzJFea0XSL7wGvZyOhGEGIUngsoGRsPGMc/2s+k5eJa0hyJyS+2BCp1i
d1eF37HwWWYKShEFeSBmWNTewSNnDxhs8u1oBHMHp3cTgXrfye6owkMtTxy+CsefPDkBZOFPwuFI
KEJRibKyfU3SM6J9ZfKG5uDYl/Q1UB92Xc8idPvlAN7MAK1yv14rreXOtPbobKgDBjAXgP2VO+DQ
Sn9sZrZP30ieZzbvmSvzdvpmKVYDjFPYm7lnJfdYRI3KnV4t+yRgCz3xWUzNoV0YtzyvwI3W05X1
DWnYd4evEkAbqwunFhgx0OgD1fYmNJ7K9BDQ32o8tlw9cDmxOb3H4VlTvDhkiES5CcHa4y31jccE
m4Km5EegnBKsADfCqRywkd4x/KSBUnn6glnlYFbgSgF030FXgATQiWfY/1+0/IyFe/82++bMVSHF
wvUttmw9CFw1+l/5djpnT3Rh2J1YNxy0rBAqBE37JnVrW4z3IbQA/UYVC7/gUQnPJv+LXkSPisnc
awgn+lcrPHyBG1DArVyikWE+rb+OLneUXrLyMJgX4jMrsa8/1PCxZSaKIqF+xpiqtY8RPzy9LMaz
To4a7QY2Lzqn7mwc8T/SjqFc+9bqOwZiloNrdLdm2lUbDmhr3LNw4uHCaNH+GbIT1z/hopfaob+r
PPFBecIsWRtApJ75evEehKfGPCfLyUDcbdwVXB4Rkiv3ObdymprVqRTHSAiXWyUEmglmjo2R8K7M
3ER7VJCMGV4Nwqzwzfl1oDbqjjAZc8ujwY4HvKaP5WwX0+UTlQ7SENi/bPVrCdXA4GHDQ9O7Ye5G
Bw5kD/GcH4S6FfxnnCd4dSZSXjbxJ05m2A/M+DXtxXTuDGw5BpNMd/BGICwdB/+xL5BG7gXg9ReB
hhEqF/7RHNbOG5Ut/xUvJr9xQjcrix6p7oZLPI0OR6GZtX7fFQgR/gRZdvf6i6AHex526Yinf998
U3ROGmqbuK+oIMVXwZoZtSOlo0PbLKMnTvbcRTWaHiSHp4mLKggP2UajhzK6+LMisdtb/IlH2EB8
UN+CQ38TxQ6gzfgSvfGXofnqXB4P61NW5D8hoMVXsJmf1Rcaz0e7PNGj40xMgkt9L79hV+S3gARr
up/mbu532W5+BurAzHi+p2TkklH6VYVAVd8BgYKLpwCpnOTETfCmsYcsGjA8XA7hkB0kFpmyB5GF
8dYW5SGlUgji9mBsTMDAfRdTazX6YVJsl08MJGWLdNCg31VoHVHobXZXZBXbPaLjFltD0KA03vTO
2hdul0NlWq6iiGfqrxD00qHlCoz28Q62QfVmjI/BckgXxGy+I9zbNHnQo9/Q2OLh0O9IQYxfZu24
pB7FEyGmOlXtmhG47hi54lLgcw1H8zi8JfEteQ9sVBoY2Vc+yYi53QClzKUGpeUWxaAlPJOwWwNl
OoaHGh1iqR8MoiTSneGw12wL/HY1oK3LUN85j4u9viQbqAD5O9V1DAVS15b7PMnaw6McXkv6jeai
oz3/1UO2wg5wmsAB1v2zNiTei2GAwOl41tj07uNi2SP4gn9mwcQ6QZ4ZxcWeb0vsR0rwsLTvDeMJ
9Q7gHdv7FFywlCwIUmyY38UvO6cPRfeq7vDmwCwsuLMlEumSySwjzPLDTgXtveYMtgqcS7u5DyLW
LLqyELQl5nkIM/30nkC2B3OzlbP21Tv34yifgFOdSu6qgUoZiTf4XFNoWO5MoYpN/wHV7YNhsXzU
ePcY3wdVv+3s9NjXC2QabSe14GQuJyfu0REMByb157BOLloDHsPsz+bU3IxsW4OGQbvNNXpNQ8Xa
ismF1iUXf6+8h7Sg8f1MN7VL5WHCny5ld0ApOLZkXUzFkrg1FaVZ0NYhCaAimQQWkKpDwdRajDIA
sR21Q4gb3LASveB95hgwlTcneu+yoKDIcZSzGlJsU3Y3CKQ3TDu6TRKAx0T7CxA9G8zj1JENYzGH
DZX8rlrG9FwLKppRV5FGJXoFdS/5pVeG9BxUjtYPh722Qvi8aUnmGTXEejKeflQwRIemv5Z9u8dL
8UxuANgjLSGidf4IBYc66uoTmjnuhXAM+pAdp/7IOkYz7IVUsXp1qOlf0uZfyx8rP5UwRxXjOYkr
fb9EC7RXZ1g8xk4uDT7zhCrSco0ZW2s5V8x44p+DmbJpmslzamWmC26fswTyvNChwOvhNSQIPqmf
JerVyAA3joq/fzON/IqMENLsgvyUzqRK1IWPku2qlSg6hK761Inoc6JC8fpUgsaBb8uVh2lrVzjH
KicueQk0xssWwj8RcP2MJdt8XVJEpQXIlgEdTk2uxtA5rhxiFDUBKT65Qy3scFrbU7HX0+8xByxv
8UkwJOt/ReWPqInNhzbS4p1RkO/e2bRH2vQ5M6iYOgSTXQ0zXjOh6dXyJ/Q+YzvPENr7LGReOuLf
QNOCP0XbwvsjzCqDq7RkqDcrOqh1gWkjokQSkgpWcxrhq2bsh2KnNs4NbeqBIcLM3To/DKT2UXVF
r07UYqlmeMQ9cZ65aTU51fhw7PXkVZMl+7UCiyfB3oVxnLGBnkPyjYX6ZLaC8rs3UYgbzf3ivFeG
+U3EDcE+GTcyF8zu2THoeysM5ogLoQVaJEAhAuNDS82f0ItpXdF2Z2hTfSyx4AhBKctsF8Rirff7
uhoeDBFF2z4QNHMZuiomUddrvWboX2bY7fNkTaqYqe9ScPYW8omNltDPLiKMmUhOEXfRq7bbHL1u
+qIZ5XNs2S4uSLRRs5w29gTUJoxISpkDGqzkE29Rlr3YaY7zuuTEoFladXl0RJnKea7wOI/2y2hz
W3Aallndm+8jiQyBoX6pMdUESM26KpVD2o1cg0wMjgx4vCJTyOSGI7whJfE5vFoKuIJiSqk1BmYG
Oh3bKNE5HhP1ZJtKDqNxqbygm57MlEQDPYfT14B6MLv0mNj45lJNzrtQ5j/STCtAEdao4lqU7cNc
eU2ZURMAxtsVtkKMeoY0bGxs6sWAm4z2Jm3T3qkMYDyIrnM3nfO+03dtlxUYPaezub53OTUfSx64
skk4i0sApzbHXDrkL7I3H6fc8EKHw74kLEQfk3jXw7TUI6mjq5p/9YCOJifNOJmZKltjIdj+yNoK
+bAClAoK8wecVFdMStEWhupHqzzrZQoHLfkFYuCgRRj/1bLOt7XDzq7hQAA1YzBtSPyWiPipoUwm
gUrACVuV1geN0bkLlHqlFiFdoiuNz3G42tl8mQaaTClOqpGDmywoe288aHH2ohTWJcucCCwQLZpg
5iUNoCsMJzlYyONPnTZ/zUnsjybOFp0eoDlgLyjn9F620y8hOTk6AV6kb2/mkpwaiasF2TlMcCV/
s2IaBYz0g9l66XQXDklGyUepX6XsJBED/U0KL44cGObxA07vSKdbLGFbG/01yETtRtHaB5LxSaxT
TAy7rwFAGiSyb0EytbtmQcunllTWzl0ZqAH1GLLkYeIRshqiR0aCpQt7TadB9NilkOuGBv5BXlFY
RJA1dnUKVAO+T8FkKDKjN1Ouu7bWAmqsmudlLv0OIqE6pY+KQe5AFNPYxb3MajdtdlVwVAnmL4To
42XBpnO0R2xrnVkdQ8AnbYm21KZN04vSSyION2FhcZ1pHElNvbctBhqGFhuwuem8m4lL6CXX5mbG
ghjpj4qjfHQUrzq37jUvAkMC2ngb41UqXsqmu4yG9h51/acJfzRR2705UQ/lkAqBj5PgS1AREJ/R
eG1MOsBNZLhKDTranuzEz4t3Q6K5rKbio09pSiLZOI5Je20g9TQpUUpJRXJTav74tNXiA/Y7Uyrt
vYhijOXp6kCq0tcp5cpfEOxQDEAEBYVaBiZ4q6Zctq0SBvE8mPvpIZhx3Ws1ZjtUULFaZOcx7t44
QhZXMcqvfHCeQx3rcd/cRR0MDbUkCiXIscJbKtNmYYY2w/fooBFNjGwPG4YzFESRxNJ1ZkJZZOma
Bk1c02z2/YghxrTzS78oOwNn42GywLajPt4zvAX1itVqbL7nYOzYuQfu0Mkjc8gHMMHfMg2VHfMT
dOE6jd0R3enSSWtTGMt3Hg32OtTe5REJ8poIXxot1Q7aENANEoWyS9LpHhgaduLhknJgYHPhJMXI
RB/dNs/OGnEyBoemRPik1/Sx8nC4l3nb+wXLB00qwSWCCV/c1Fet6K6Lru9Ql6NNN3TFDzEiIonA
7c20L2yB6wLJ3Mfck/LGBruPn3LXSyjqa85TgIUBGAlqF9bXLK61HoDMz6HvFsrDYBh+11SvYbj8
RFKhM2BhYIGuys5a2A1pva2NhgBcxjzALedN1jH1qLNH1DO0SFIETYMDxGcSAqbzSFtv9hqzBMQD
rcNj6H4GDvZjNANUCLyTejtIxoFqjKDZ0qD5dnKEhBcZyT43A4hU9vTkhIylukr/GiPAurIvPmvE
RW5b0qiG9kmAIsYldNaQ34ggUiW72xTEllsVM5SloXjJyKve62bzJOoh9CalvMePwTlZf6tFOrgc
8+MWzeCrgOGBpY1RiZbESNG6/pTnzrnmSAN11SibcSzwbSAZ/PPuWqgEECYLVo4ACEytBM+9fSpD
4rPC7LbU01k24ExjGenbCZv4miSlSfL70qVfB70dgTyR9AWdZmLFfMMMP7LiByzEPJvyQ1g/R20Z
rSQRAkCzCmWg8iJTepaqTjpOBcQLv4BJtCO8ED/NOb+S1sdYwIEz7UsnK7aAevBKjpBPuoLh3DwD
/Mi+RG/luzEu9mEcK1vUqzsci582915d0UBiI22HMLHqpEISwxoyKMOxqLZO9OZoNZzPKfxRGUC+
rdCAkB4KNPw0+xAmn+azaWvhbkmplozOuQZ2f5VOqDELeRMzeYUMRrlZiuDVrqz7ugMPriZgB5xn
u6Dd2nTdlwn4tOcmE7cvS4SlYZgvWFfpkQJJxwLLzBweXbKAxIQXNUzdeyoKXkUg9yCQmNDD+NhL
8tpm4rQCo3kepvbclMV7GsvLaEVnpEk/agVEHVzlDA5fQTe2FnRKQnN46foy9lAfQBuq3wybanJJ
ddD51ltlDuh5GJrWtG/Rn1W04QLpmgNHNymi3hxDLQ8FticZQTCVfFwtSy9pxhwVonGHU7bYGiqt
AnNIWO+Kfqii93F507Dtum2A2KsC+lTgKc8fwlllwCdN5v+dChPYNg41PuAt1TQJrenKSk4ZB8eW
SraZwugERIEeOrQ4l+VpaaYzJPNup1VcnpNYfEwWMMpY7xnSVhi2K4brhkaUYwppszceiefx88WS
IH7p9fdx/ThP7XOVy2MEznTqBMOiXG89QSghQXd2UaquUAhQJcdKR1rFA4FzRQvnB+jyFs64fmeq
DFea2j7VdRYwaJldpaQZVE3coMeRy4QT73VrMnxDK3ZDkiT3Q+twVkWNmyuMYUwwNYPSN2d7xFog
pRLsFnj9xDDhGedk2LXN9N3VMvCRAaP8DhymNEBwT2YInAVtk3QVufy08rY4BtIkaUBX9koDV3UA
XmaMtZsqwUG1BtBJpBCwHTYAVgo+a8w2ii8isznNEwkfSxOc+yGqL9gIuFasoCrbjPrTJkBoyP1s
Sk4qYJCUEPMT4NebKJeDCcHXFRDWVWXEkDtm6z38rtUWOqzh8InwEPZEG09QRDBsG6NCFqZVEmWI
wLMAY3UOIxp0KAyuok+Ku5Eune3k92mstkeniBFkrahBswTEgwpXqaPwWPeM2mzrmzD38LhaT/bJ
jExd4xYSmU6yN+eAkmBZHp18dMCeUHBHbOlwXactytt2Pxg16XmT6I5lT6NNF2l2ixzuWkkUq0ck
aX0GvKhH2D/BcYrNJdtb9uCCm4zIZAWiO1biZgnAy8iOSY0cjB0OeeXOCGfHsx3aElnM/cds2VDA
xe5VA11nqSObSpY0Q06su6UjL4HBhJ9BuI9DeL7gONpyD+VqXMYATUpqvXagVFSDhMuWbvh//ohi
chrPjBlHcnmEQJeeFUMstF+TepOkWuq1LfkdWat9jJWe3ldt/Qs49g2BJjiHkWMpMfMVsIkfHoC0
BaqVOZZW46Fq181Kt6DrCP4kEx3UZGoDirCdcZpOx3RWCQCTzYG9sj5ZZBmGq0u8sNEeVrKi1Mlk
urcG+7NeucrDlGAjxaRSj2ELnz42CbQBgGwv43CWOuG2FvhGXOd0BMf6DmW2TlOGQAFjSD/tnPZt
quWhi+EGPwtJDOo4H8oyuA/NhVFkipVHLxNUGBlSqIhdT+bRYUxWQsF6HxtWCS6AJISs9YcCOxvR
a1KgTwR2meuBts9HkN1jpLppq5a45JzJM6uicCFQIODNAohjE2M0KxbyyaR9kEvnaErRfbZ97Ndj
4Fu9Yn1aZPgaBbGPBnKEvEEzRkjieIFPn5+qsOn4iAp/0FJxGjIy+xqjZ35NeynLZ6bIOMUNSYuX
hBh8ICDHd+Ni8+9i42nGV/0YF9MenT5Va4bkhXX8SwIfbFr5S0eRvhckDOdjAuui+7IU59XJ6RNm
uj2jq8bvWENsQ0abAvGvhCpP5hQe2SMFsur4yIeIvqAu7U1tj2QrgH5BgHXpEQmoYYKepBvfmnou
XF2Ckc2F7Agc4mOnVkFrVG7aJj0PQTpvtIlxnjCWX5ZdOG7UTSn9Rgqnsi9/RQA4kIxyDQ3bg4iV
V0J910jmPCFYGVQsTAKgkALHtI7+f3D6fdeM4SGucNKbvC+rPBLatNAsoCEWT3QaCnGsKoZ52RhC
/ad0jyw5bCGXbgISxUlgRJ8kZfPdEpFEWWbQ50jw99pREW3TP5nZmloQ8yk8mTLTVmmBhK0OtoRO
czgqjq8E8sQFGQSycZIixpWU59O+c5iQJBMw+EAj61Bv8VbJhSmvHoPSnJEKdynyDabWllMOFzuc
GKEwWG0Ej5YT0NsoAh5HM3ttg2zfF2ii+mSX5WO5yxQmBM6QXcmoNnComa8WvQokMqQDz/BmicFl
KBw8Yi0L9rH1aarrh1ZiAy4hlal5/xOjbnZo3bHOQQIHAKQxUF6cMZgvmZ/nrReAgAZpLxjnYQ+0
aB4iXNGJjKBOo9mPq7AK0v6Ml9Kre+PmOCgmlTGo97UC8NfuTGhQkqcP6VlKBF7RWhH5S4UrGQ8u
NlAis1bp1KrZ4lq5ra+hRDqCP/KZVxSqGZKfE4+CDsZY1G5XLzVjQ2Bb8KGPRfizb6GTcJj5Wj0B
ui+sVXuoEjrNPRX2nrnPIuaRsJa8IsGhv5Hjw6BNT0W8hA+OPTzwV6MS1vSQAV77yrkfArBAA0O2
Lydz4YSBj1+g2MKmY24xMRu1I5Dt1LTFSVWDzK9aNglSJg/NPBSPEy62Li6uEjwArR4SamT/5kBa
YrgO0HsQTPFqkJcbTbSvY0S/PEXkyDWuErsl6Ro3WRMcgwZ/uqyQwGEcoDbUEfkoNunYeKQ1JCSD
Eb3HEgJ92Sif0LUY6w4Vlm1DPLMdzNXScdVQDbfWKSbt0kFJoPkmsVTIRTglgpjCwWx4MOIYuJ0c
b8BwQC5K9VbVXNRJjzopVesjG0fcmoEAiXkpGXahfRsQalHOC5tnfmskwFdrRrwKSf9V5qRmMTpQ
n5VBte5ExAcWx83iW0Y+nxemAEucY/dQEANn+dIe8Bsju4BbgBY1CP4vW8L+n3R74bX6791e5/jn
d9T9LNruZ1z8NU2PP/fzs+3++Q+sW4au2QTWqZbUDNv6P4Yv5w/sXoTYCaFLsCa68ZvhS/6Bxt8U
qnAsmwNc6r9bvmgC0NWz0EBjBhXyf2L5cv6a1ijJ+NMsVbWRHvNzMLFjVKu+P29xEbb//If2v3p1
dCy1AU1b6fA9cM20wC4NTzCOdcriYaADwzW86725MlpXoJTKzVynzYQ0vhPc+9qp1HYJWMAFAwOi
zhnYKmd6Qe9J0p8mBjM1aAUlWo0+ciaKoMSYnxLYonfhV5wVe6cfXCgUXBBEjM+SvTK3TBilzDXx
MiJi49haMJ/bwtyHDoFqU2wdizx/nUxqnmQl3jYLtQ4FzWYxxzulZoCRQ5PYh2DGM5QTAA8igk31
9AHw3MZamyNKJ2yENIN9C/Pylx0IhuYL4sOhvYqC+oRETyQki8KkKRDjoR+UrzqjRy47dDG6PFRJ
RrdPmhaDDG6e0HIQwYy+bWfiMte08qKUu54G6sg5KgokZVvFrplqI0ICg05kqdBHcHruP8F6mVWY
9WwqZW8q5ZkSYoJ+rxAQOGnb/+/a5MrQzU9z9fOf//gmcRxV9u1nGJd/XY/W37o27z6z7q9pmOt/
/x/rVxN/mNKyDZYp0ZeasFml/zJsij802xCmgwPT0VnarOx/GTYN67+NwzTMP+zVw+lopskaF8b/
zLJprAmnv6Vh6rrq2IZhCYl51FQBDP91AatjmCthiuwyIs6rq1lX+XrtQyE1uuZS3wuu3pP9ndjc
51Og0NFrFn3r5JwgONIqjPVFvqO08Svm0Rpx6SMzlHo1oKyk0fS0MA8pcXeKIzEjJZm5xExqDws9
B7v/rEai27YFbP38l9odg2uhXE0k6uUxewpNtLImV0wEoQr9K8rxs6Pekpwe8wV55YJ5ZSg8iKLw
33HZnBaDo7fmNeELsqjanrn1Wc6Vw3jC/6BR7Vsw0WdYoEluEGJj+MIGaxQf7JzMEYg4CvFiRoJj
h1qdHCFGXaZxrRCGTVa7sZkcxEm6g83orR9PpJA5idlwrohaG9J9kLZsKqkfK7wFG25AuG9M4y6F
/x8rxBnkb3b6BXOYmTOfs2XTnEFEoFjMIwABhCavaCbvlhpk0dHcyjuVbKpAxxEIwcfGwBmb2JnG
RztLaO0y+wsgHKD6N+if4aKllA49SB/Yu0IEa9EprKN1jIzM86c2aQcH0pCFDKGgwBxwZ1Rh5MFz
9scSBg0lyjwAs4y/e/yj9E2xPQ4mwwg61pgiQVlBhzYlvAKCfvo1OwDZouHwIsLUDxZKZF6nYr5M
YYiO/WFMXpl8VzXjHHduuVLaz1Cc9P06eo4/ShxW7adcFWc2Yi/IAgbqzKx8aeD86/QfO1Qa+gsz
DCAzL7ymlfkTlAatzJf1VcagNWfytQBuUw9/KwIbBKOIoJy8GuKSwZ9bMjLII2BrMb6KidCO5IOn
qoGhyf2RMBDY3DyoqaFtFeeKWdkVRLlYNMh4K1P9vf4bh8ZcPikuOQObgUBQS/8eQF1HEYRrmNK1
8pUvpHlPLwVdk5X8PEKRCqpj3i6+SSd5fVkZXwsWp12UYmyzgo2IR8TKxAo6yq5Owm0hscPCXuJG
1jQfDBqJzOSusRUlOZeSB4LHawwNeknqJufHqCoTBVSOhYqaFTSFiG5W6ytkVSvD+9SpuP0g4+CQ
0dX3rj1qDV/KwsPDk7vQXqCruQtantoQmS5anI5+W2i9MOJHGwZkk2+iJ/u7gESg4sDp7mvGUxDX
QI4cnOaFoncjqxA9CjfOXNnIaXRrK95aNR4oFCEMjNd2YtiD2Rh4k2vMZEASJIPyFFcfKDYEOUhQ
CTVcP7ORZ2X9fdzxewTEvFiLUbSuquca9sZUoIQseJxalhjhgvXE/48kT6zPCgEW2FV76mbwdtvo
qIQopwZy/r5/K8b+lR38e1awXKOm/8veaKrY2A2pcmFe987fihtD2rpDTUwASfarZe6xXEj55ntF
X0xXMOAqwVOf5zXSnvWd2acu01lqCirLg5DIrZbJm/nGB2SG4+xjxUCcyzyS7qTXU75XHTYMVFAm
+seoSn17ujbqvqKl32HQKNEvLWq6cQpSGefvdZFN059rgCBDVb0G6xBIoEAFFSQQeuXRd8YCstUX
If1cN7bQKLc1syq9fwmQDgNyo93yLZL33Av4aZZ1rNcGBNKvGsi9ThXxHSADJhlvEzOhsalOLOvS
RjeoVvCM/b//dLV/e/L89un+pxzmXpIIUAo+3SV7TqcnwOTb3MDQwhqVcARVjEVd/csQ90pyPysc
PdD52uZsgqv6+1fCkflfv2dhMESgnaNTSq+J0b99z8WgKDZmTr7nksPOq7SzwdOOhV6oBz4408EZ
QSGHLumetjMg1Lq9rur0Go+Eib7UlZZvoXvAWqKeYCtljLeqh7S85NOmqb8r81TDI4759crkCQI5
5hQUjCSR9Ze/fyvraf2fnlhuAtwF5PpubH19p7+9EyOhv6jayMFy4TXOV99luLItILznUmv+oxiE
mfHvo7Sdf/uzDEsaOp8aYdp//VmNxsQ8mnK6dcJDLS6DXTZ4fe+bKCkIUd78/TtzjPXv+8t74/7r
rHAJ7i1gSvR1tf723gg8BLkQRPQZ2W+WRD/IgGUVpX5aaYdJZwWiw02nb12p3xRl53Bm0N9xydYb
x37bh6FbMl5pbO0ehzhjPINzJDrpWo8uWN0UaIhw+sE6qLZQCr9C8armeyeOnhMj8QsWOW35H6ai
HQLYczH5SQ5WwZam7IRxhSvN+iqyLLnSAb4bnXovim85mTuD2SDj6mB6YIy0qJ81LMW6/x6ZxEpx
UDlc1zJCQen2p/IHb1574hfHK0HdAYPy85AbhxCy30RFIDQwNxpMvzVMo0e2a12N4RYYud8q77lA
zRwRNMWan2syQeqjnu3ZQrGq86QSxpTLq95TyAwQs9jvY172ejzokrOM5BzmpWQ7kQPLuw3HJx1b
afCiIiVbZYCpaLbrecKWt1YNKn9GWRcHYoAMGNK60cP7OPZfkrmvlcHpI2EduSyteEYL8BBJF418
uMA7cDrY59AFKT/8rHtt62u3oNKsvATXVCEHt+KQCKl7ZrK5SAafaXD0NaGQXNWc5adIrwrqywC1
JZNbfyyQ16Uf6/taD5S8fF1oxEv6yzGdTipIpFU9KqBJe7fpw66vGa//dgaLthZsKyxAXHqmGVYk
XZGqG6yuaUgBXPKX4ThiRrclihsJ03pM9iAZ6i48GHH+CntirxnjXTkeEtwkqhETI2Pfz0LZWySN
ApDktWHowPeHfZFkuyyF1R8jig8pFqUEG+lP5V4wwpy0FKMvMvIx85NycI0QJ5JErdX7S35eiHsL
OVYGDk3BoMcSVFXkGJQDpeqR4zK27v43eeex5Di2ZdkvQhm0mPSAJBRBTTrDIyawyMhwaK3x9bWQ
XWWV71X3K+txD9wshWeGC+DeI/Ze+697mT0xnpTsJ8PQzSbOyO0twcaoq98D3wUwP+wxJwIjvO26
Vugot/KozpgiliRc8tJsN5JW/MpILlvz95rme1jQ7lJsO81TVd8bdicDhRAj6oMKOZbxIKViMJrp
IY0iv6+jVy7JoKR5IIT3wqCo7B5M7051hjONFWOPtGQt8bF0vybzD5nqWiLNsSMgCWylmewTylrz
D2UaSDJ9lQyztj/BpKbmwa/44ubxiNOx6pi9G7d2opoVubGi7LCwriJCYTK743YOjBO2lniGko3M
L+09vZkcZfm2lSJi/cuK8IrzViZAVVdMlDVXntI8eQJIIPRYr+xw76PZjrgOa5lag/12hZI2tm6g
k/fbeWE0kU1ZVKE33m6rAbsTA2hDxF85NV6BbEoBtbe9ZS2Py7JV1fOr6P/YmggDRtzWY7TNZBvy
rwzH1/ZVlHin6/EXoQR2BjhBKe5Dh0qD95KQTNkx+WPgle9i1LMVO6gYrXwsjHa3/sg2p6LAI6wL
B5Y2NpQEdXjp8+a4RmNU/yq7b+RKeaSVxXgOZHZMqcWqowcOXSe3jmg5ne9nFA4ru+HOskdJ4eXK
3RiFX4dsuGUU3WhP0wR0MbyL5oKlUULlmx22zqKDWC2wjcfwrIzjIScJbTuoZjgnfzUWPA1b62Bx
i1o8aCpE3dKkmOtAb8h3DSuugZu5Sv6ErmtLnxaMkb6/ExkotRzSxh/bz1ypG5osUho596kzrYnl
HKvhPGu9raMapPxqEGetNwuX0cqiA7GbdYB365IhgPy9oM+kY5EGW2RYnrWRyziJh+BHOPzYCNcx
WI2t7W1/kG2JwqRiM1h4/Fp38/Qe8HiUXwkQ0ylB6qkjvR7YufA1iGScgYfQSHPueXxjvEV9CVYC
KSP6JoRRxm77QBdsMzNyZwIXqSCr+Jivw17B39XU5Q2h574iZTCUJ8oebS/jEZX69WDNsR2JXifd
iTwJY6/OXxbJi/EfKsMyxQ3DH8nm1EMf/eqpiLff9UT8hf7MWwCv6td/frEVSa5W/yAHNZvyQ4PN
OzEExwQzAeuc3tdtkBNOE/zneXFV0uvBg4CiwdkH870k6loTSAPi0hXdSvoSs1Mk4SPRWwwa5xH1
BFWG3NqRRkaO8Q0hZIs1RO0zPEn6uYz/wJ6lJx8mbnD8hLgTBpB/kK1cnUP4d6wxn88CMYLRTgp5
FwicmyFpgGH/USmvOf0pcDxzA4S8PjSr/SkjQEqrKqQh66ExTmX+YowY9VdW58nohTFbxKO1Xvrq
unACdsgRc4TxmIiHN9bhCrm6kR9UedsYNofIPJEVumDAKLC/TD8tLT9UiHczGSE9vF913GdIr6oB
Sb8gHUtUr+xDJQXgRGZ9CFFzXWfkEqt8YLSDaE50LXFwehQSCepZC2EwvDx7m3c0AvwnggqyJnJi
xXplpLRJ1mgvvFMkYIL94UXi+JNydjkYcKX8B3aNHFWk0MXHKfbQQPI1JHsAvy0XgsHOQ2r1vcpv
pD5k0jf2HoLCiqvdHiAiClB3VQbYVw7JsghY9nPAgPJhkxGtSD4kL1y/afKLTSRwWhRTww91/G7I
H8uWM45LKNqPenTYwqlndSQ4FEI/7rilxF0eDntSgQkVnGzSfUmR63HwhsS4y5QHaLuzzl4t9a6w
dZNn5jIckkV66kHcjMTFmRYulIgoRG4HEn+bnNeqGh0DJ1JM3ahKKLssbCKUk0aJ0DZ/bn9wSyva
xGQ5FR0J37mtYBIQJvB4XwMzEDH/7BQiESletgQkTHVLl31J6yeUdEV5CSJ2DcywqvCasNfJ8peC
XLRMImxawgZK5ReOG1P72h4UmbNJCr/m6TWh5CsK2ExbMHfnkg24r/SvFdPO9iMBhblrZ22//bW+
xLan68qOf6+LSJY6Ku/kR8meDCzbviU4QVrEXS79KNmghyyW1jY/WBRHIDHslFGDKvFpyvbFkMGy
EnYBNTYl1450PdSW2LUwc5RIyiY87+1IryLXth7Hf30++n46YMJLYJnAEtLxtJhgm6KlOPTYEbOa
x46QmwVOSs8LyF6UPDnVm7BWLll+SMl+BAflCZwOMajcvvmxDJgkqR63Q0IwSP7Z0tJ572b8i9vx
bg2OSks4G/O9oHffPo18CzJecU/0Kjzn0amIXcG9QfdLEaaCJWqjh9rluOLKH8vKQQ/IoO0drfla
GLt3TKUShgdpsTgosjkCuCwW+URIKxw25NPc0ObsUKPMQGWFLrO3WDjI3l6J5W1aKX21OCgyZU+W
kC2NZ5KD3mTtOsmWvLwEQxv5ayL+SKaQUx2qNBTubd7Ra8OZZcaxWx/gVnYm1xniXliyzCbUd1ek
zlb0bmPDTiFGgTqvr+4Ry+tQxSxYh55ixM5WeGYdVzHmnm3sU2aJU3Cbs+tn3UsoI8C4lcXdJP1s
yVZYBspxsfZiikqu7N1kJgceZX0NeBxEw9NQKvw1g5z7Y1a2+w7zRUOVliiSW/aHPIwxC/M6puGu
lw4THG2e6WX6BaVSlf0x53cQ/9nNom9s0vQJ9y9zn04XT/r4XgH/WEVMat+2ZFh3f67Gry5CcseU
cCuyciH0+jXbMpKuwtReJqXz175x4yh9K3iDhljAZpw8/urutpXcfzWTEBj/Ccj497/9X/9f4iAN
Ovj/+4LwAiHqd/SPq4Xtv/jfqwVF+jc2g4S1EXYliybyzf9cLaj/pm4LPlGE6KiIAB6ZvfzHasHg
P0I6aGkIQiWZf/4fKEjN+DdLkg2RmYHMpoJ/+/+yF2RC9g/dum4ZrBR0A+ECqw9JRaPwj936WqUt
5cOSYFHlmG98YZQu71l5aCZwvX3vDBKVPAKbHQx2Z4om4BihSwyyFzWEAaUCgZqFX469v2ii39a4
2EqGaioeJs0pysnNDMUnu9HXk9HXj6SVXcRcObMeP2dFc8pGppRwWWJtPuKl8Lto9cbb8NCHGLJH
ccUzynDuEs7Fs9vXsnFWMumSL+2Vfcs17EpMZs1hWCbHWqsjo3jfnGZ/I5tZ5hpEIwaJ8ZiDQNA9
IYHeDuVgSaPjKJZHTZuOMXSLCumDVKLQlf7AGWBqrmlAUa/QdIWSyyUYDCMAtVI4IZOjuIq97APb
c1uepq3Kmu6Kca+X4QMse7FiWdPmIJWwYAr5Oa3tR634GYEfnfUlMxbMcqbVA6pDcS9PLkEX0PQt
yAIGqYJoMWQFHmbkxhV42fskUNkrsFxmOzutbks1k87pMc6Oa+EiWXDJt9LoiaOGFF7lpF8HR69j
R1T+bFi1DIcdWxRvbht8tLLXYO4wryfBFG9F2Nyh/N/Jv0PEJmAwyR9LVTlj35J2q92FrL4DC2HC
UlvGS1Vq7IWRw6boUA/LVTHWM2oPVKTKNbfVIXNrLCZd2D3bSnipbfMW6+Kb1EWfI3mvaFKDse6v
3RTvchT25TUe9EtLNrfULW4MSwUYDj8iFQxIyo0VZ0kgcAf0S3LqaugKo3rKWuGUXIlNw0oONJhI
wfAAf+Y0JjWhBvjHuzfhlh+i0bxirTzPI3x33FYi7UThLhiY44UmGX/fPXZNsvbqc58lp/nGvEK+
jNgQY1M7wOlhvVId/nYG/B/m0gy9/+nlsmRLlUln06CtbtvFfxq9MdiF+FYjuDYHxV9YcwAACQh2
IMaxkeUz9NGDgKWnd5b8AG14L94/60/V2CN//yDCSCR0vMU1vfhtJIBjxh4s949GiF7gjD9wECQV
z+g79wkxWKbDxN9tOiJXz2pfae5Vm1/AuGZL/lK08mX9sn6hJ4IMk1W9B0GS8CaSrrTFk9fGY+Dj
YoZyJdTZCsYzmypHmvyZgJK6pA7nl/noQCTNPV8JcOhGy2xNGu2JFI9pYWSG+62TqMm9jvp08ElV
OxrmdFxIe8bVdR1Z4itBd17JMck664ym7qJobtVWQWSX8fjo9eZhztlDNk4hQ7Xkd2KWd7B/N/Pg
IDM7WWtz0h4j9I1hHYGFs5jqqedSUrdEpzckD5asi+IdqaUXL6If9Q3OY+a6YzD9Up9j2p96qTp3
B4pZ/fANVZFkeSJRMQA6fGnSAFAsuIEOeorQKBmdDSyfQbohnIRM3sQVP4dq9mChwybAPMuuEX0e
DZMIK9CnkXMKcfAWq/Uuw2nNO1/ooZW3TPkWiUkftsv8XFNXof+J16AwxSO7y0I+CXURkM4e5LYR
6WcgaWGtH+tRQtpwGPDCLEb3zH+kGhh2PI4lAjTTsNxwjLwuS72UuWRPvH0MvGDuMy+VYZjH38K4
ec+8FVqVvegHFiFxJOpfC75M9KeVoDdF6cGKZIOjlors/w/PvYRs5W8jYN1iKIzQ2NBlieBLTRa3
8fffRsAxrfmSG0V0iESmQmqgWojAEL+SheAZxuqZZ6gn1U1GFLscz7GmB5ji28y4q+i2ZVgi8oIl
m2I7XMTTkH1t4sSG1yfMKHIj4gC3/8VbjPMbncZddovKPM5xuTOuIxAUJkg5KXXAgiXlqlm7SS6O
gGXfOEbeozW+l9V4jxhmTGa+OZp9/Ug1LdznRrmHbtWIT3r8x7JitKk0EByfZqT6DNQusbacxFA4
ZkFGGIDmasC75Q86u65hxbbYsmzZqOadVh0QJwL4GQRu1dwl+cfMeSaIBogUGCD6SWt4nolsi8xt
YcMkphL4Z+oJk9dQSI8W3n4YjF7hjiOzYUPwsU/6iRC6y7SDLTz+mWqTMxhZoMvJsTVTn+jaUjzK
VXwi84Rt0MfOZbmhA5fSGQhaje5q+Zc1FNc0z28E096q6gp3/SQp9WO08Z/6DQgR8kcd/totBXLV
qS0nNIdI9YR+8bSUQBRjPxfxbTS6u6L1j2kcvCrr9otjq6t5qlhD1wbLtLY7h2tzZu1v60PhtQTn
ClnuiTmZzYfiFS3CPbvVDHWX6yLdwowne3TLksKgHQB9LHB1oJVUoKfN3ifG1LwRP8t3mwZSX5/6
ejzP0nip+vEaDrhM2TZq9SnNzBsp58MUKLUUbBmX1qQGKR8EYgRZQmILpN4cjryEgpYdbMP2Q6/v
DFUZq5kXFmxkhxyyihv5FJMSx/uhobFnAvq9Yx5e8CP512+JuhVx/+0tsSRJZ5VlaMhEtsXN394S
ZFQJtmMMxIM0+OZHfZBGFBQENWn6R5+h8DBzlwc4si6mUN06a7oT/vlY2sSLGUxmWfyq6X2bUnmB
B5D1/bllO6FdcT2Juq1jLRYO7FOYO8NGaw0MLMTgMZ2z0hlGrXlXk4pgQkdOBrcGmlQnsFu+Y+bZ
Z+zMuoHYJ211gdc74j1grbA7IH89hNjlKrsncLljHobRT+NPUSXzJgnro1ixeXWEWhApKFSBSTa7
fCRALonkoJ96f1q9nL2r9RqS5eM82J/995QM4HC61phSpIqe0bI2VlhbyHbYJk57yGfIhClZOKNx
HXTsWGCLwc2BcHbE6LyG50T8XoDaOWhPCwNdL6DAF+0KX7sObVnpwSFXtzha7wAW97UABExIniUJ
KOAnoJJSwNpaXwahsgQi4La+wNBKqhPdoYnrKDz2w5YoJb1wtTwV03zEEAM6jXjQub5xg2tjdRWq
9h3e1WNflJcJv8VOJctRGeFBmViqFt1Fjb0T8VqkhJATV+VaAhRS5A+qeGzC9DhzzVqi6SVeq870
1PeiGf0UyTWKZB/gZjwfJXEKRKWDgOLgDj0qRnIpdZWAoPKahvIVREQqnEn+uxQT9XftjkIwldZZ
JAcl7NqzVEYBqQ72ozlj0bmp6XRj9HPTQNPE+mkMyCy7RHxesbce7R8l0RAPkBbM+q2NRzsEfX+T
O9alh9eqqRdAAHka3oqsu6vZdK/Olj654jy6VgUemVg9eeB/POGmk48KnXFk5UeJ+Jmu8yS19kPL
9Cw0zGQuuK3nJmZu/6Zb1T2Si5wwsTFvd0hs0BnbGgKRpVFtxSg4zolZIyix1i7yVbpXwg/tRynz
a2Y91qU2caCOqK6O2OHYrxNw4LXbGYO7OJ2SXcXqe2vOfsS8ZcVDUlvSlRy8q6UW13YxLgJdSfPC
sZ+B52z/JJrWGVvYgUJ0lOwVB7aUhzvNRabB/w6oSvme5m+lwrpvNa5mm95IfrtZruVCTonre5zk
d3zLN20MT0Ihngg9XXXX5KCToBSDvcVHwtFeA5YRTusSEWLzRz4v3on7h+IDfwrentVROsXpJRdI
xyiQLtIEZnMf2s7lGgpSorIn9amV4pO2wxalgzREfojHZG6CKf0Ri+GjOgGre5JksT+JvxgNESw4
ob4On2KjvRQgNBaZRLJ2DSfhmovWdbYL6HJC+K2hKHmHwupW9AhVwc51BcCVakj+1ZshTHdhpmco
xMcMbGwaLrSqj6ERHzSPcu/uyoulvFQCSia+87EoXLRPjCl4J4B0Dc02LCypqMjDofFLvRKuDgDR
Uck2DTepf8uhqpqDMYrE2oQgeUoq38nu8AqXbLWkdUTW3zh1tWBRkbnAgSynqQuCypsb8V4CDRVa
6ZHhNcQYGsid8ghJrQmt29pFRGuOd4uBknz3+FWsf3RBJ3V+1YaeuLSugsEEdhoepaLqL6O5nP71
mS9Z/yhhoDJSTUPSUPpqdAO0/tud8LczP2YaSDPO4Fpf6tNK2HwFNYfJXpuee9Ic69mV6e0M+mvB
Wr3OJiKaxO/RE9aKEf9vhVDFjalbiZFfJomv8UF2cLGfRqreJjkKjeljofWLOmgU3BhRTmau4ejG
4vxA2yteGqoLxumYR8cqP9WY68hIEhduifhUdzLmRXyHME6Aqob6dSnM2zrqdyMbH6kT5Yyt8Tig
yOOrAli1xEc5rbGsNMcEYd24NMcwqo9pTnvZOgrRjFL6bdSiNy+qFTU3paMFFElU4PMhUDNQ70bo
6LuhWM4MJwKoE1oOkUQPqoY1Xxk9tIuhLFd6gHEIgUisNtYHyEAo3i4M8O1BMaGBYrs6D6TcqLsO
vY5xNzv9+Y2NZP1Uu+lF3PdfiAet/J2G1RtekBo+mDo+8co7oCv84jXqND+c1lNNR8J72qu9G1nI
6ln8rEboNPB6SiFzJFupSifLLRtctd1qIJ0UvjRC3NMFW7B+WM+R0B/beAzavVfXul8eSRxemXvA
jhEjT44HmvKPkrXh1GQ+cVS+LEn+siA1dtMfap6dQvziot6c0CifJokBZ2JL0W8pNH1T+zHFJXyA
xYdW0nb6pcuKixn3ZxOHL8iTCtBEBEyDTGndTvd4KG56lVwMymKDMjw/dLDP1SK5lSPGt2vs3itZ
QR+lHoBieCNwLUkR/OiPDlAcutb/qS3Q/ls7rEnbuElEoSWxPNT/Sb+T5u0UlsRE7duh9OWlOwJB
abn+FT8JTRfwL+4TkavElp4apetclkFKgDq847PqBkpIAKxan6wnWfB2qoQ3ZTAfmEVQcl/EVbkk
HfTdcPDV8ScOdLGW7HLLRgQfZ7GIjEfS7JuT8UmIhCgIuCS1AEdWoOhNsIqNY0af6zIQiBwd5WL0
+1diRr6sbDti1Y1G5uJYSpkfK+nMiDz1xFn3pvOgKJ4qVT6EIF+bVpfYiZfmQYP3o1L3ndyZJ+nJ
DLxr3mrXf9ML9h9yMPfVUyHXLYrAYBv1Z2SS4LRKb9OP0+SV5ozfLpmbIs0cLf3weGxshJK1JMAb
12QlCpdD9S2bQBTIFvW59szTyEADNrVFfSa/fmOaO06tcpSfGmG6SxD5mLvbi0KMg9CRaPEkfNMl
kevZsc6M2sZpawWaNVIFNKdKHqxH9ZqpPKAyiaFd/uLuUO46OR35jgSvyD9x7OBdJCD8adwzv1Nb
j5QnUaV1fccXRSm9FfsRtQOBKQIiEoiIu8rXu85FHEC+devSi7vGUSI/5gs2lOzM2XJlLgS1Qnkj
8G+WD7OOQYWR4Ek+ATKU+4TmXlfNc5OWAauoyonJVP3QcdrReBxlU6LxilzVg0xDunilhYAKcydd
eqd6tq4ulcdKYB3TsVPrda+IxFfVxB8se8xF5eHTXO8rNOsA0EiQm3GQ9+qRswzaR0k6dR0dSZew
Lcw6Z4Eh1jT1UPeSyyJOUCPJSu28ro68kcFTD9yunQ6NF7slwgETuioKzcFsvFLfougoyrPuYnnG
oVNq34SFXgU8POQ7BgLVN/mNlohJeIi9f335cM/81VL8lzaL68dgZCwreNNVxCey+U+NeaIUnZXr
rAHVGUbO+E3OEe+RxIAK2O4jcLH40Y/ifaT+bg8MmpCu9O4sGUx9yUFGIAyKMzR58K0LvZVt4h7s
zL0KEpFNcD4CycUA1RNkkTJVa0EwsycsGKyx9QnQBMY1VFeWOo196EHzCvSm740b9I7e7SKdeP1p
XtiUkGveM8xUqIZGRjGDvdCwMeFhjBn1wIJj/lhEHFAK+1uyEOzMitmMpdvQsZcd9k3ReyRcpCPR
9vHIBWlpxbupl4+0kF5ztTyJGndT1nsoeEvxi4B6pyc3cFHFvap+iqCB8zX1LOsMURYQvYPX2cmp
yoDn0X6U5LAI/BpTS7zGVX/1GG027JR73amt4bySTjoBxcamEo39scmiYKjLozx3PP9ImsDYAdEA
sLPjwbTNBhzY4sG2dAzxN9zdjumvFc+eSsO9JpqfvAl+9w4FyUmq0+ukLuVOqfY2Ic0u7Bh3QvrU
9RhY+9CN+sRD35TMNyNZbzwLDEysneXn0PyN21exPmoWrSSohl/mZfCkTt3xeGtCeyza+ChFs9/k
zFn3B2QFwmnSamfh1jV6iNvMVNmD0sc8OkvnLKFe4yjK24M4i4egZ0Ln5IAJM5NZl+ynBrQn+ISm
nFOqgt4uegpd8wTS76xbz1oqH0ISewXZBEolPvRieZCP5xdoEWoCapKK+aVe+nPGlG4yPYmlLdhD
aVTgrhA1YBxi9oVr6Kju6HRVfFv2yN/n3o35gUDsWWV4VSbGf7ztnRbkMAMMpqvAQo8KZ50E8pPP
VzRnLUs31pGD6sg9Ewo/emskbisH/7HQRb+TSISsvw3ascp6W7che0N5pD0W4xdgk92byoOYmZhw
TJ3/b41FqfFJYrUj4jZA+8XrucdILo6/te+e0iQnK91iULwYUq/WR65+MQBzsevnVUr5IkXaD6wa
lDmMNTsFoQHxkWlHFU6UL7Nioi1/IfgCXZhqqy+KhFfv56sOdSzXYn9D9SJjPuYn+V6ngKdQeBxI
gLf5va0NON82t7OviRRA1v684chb0GG2Dqt0MGXOytu2Jh+JyUhHEJ3kp36HLObx+/YSXrqkLnxx
D8ar4mnruFur6JbI4mXYpbB3sXi0fM16sakQUMNM8XluDgJ/6kAaGKjmvLUYIBzU7Z6JYsRzndvZ
PdB7CHz5rhKFj7Iov1WYWiSoFQAo1QzIMBAdx9jlWkZKfXHVPrt3m/I0RiMLb1seC3cQIY8FbQh4
lBayIoZowCbM4Jx4PH4PjV3DWSBdiWSdBR/E5rIt6KHtsrOwkW+O6xhUMnm4lt+Ir5aFa9nMjk7O
slR0dOngVdYZoz+gK230hsUGf+GJx9mJR5GY8CSwrjDeV5RQ0eWzmSwq5vqGS+RcjECp+DCo0Mlx
9mOS65mAVSu/8MFVN+evFJOHpDmIP4j7DY8hIdKLEXAI6aAy38xhFOlm4s4NQyrzgRmFY4mHFH9v
C2xsbdoTNfYckSrYMW2Lygsi7SungYG0Juy4ce/lyRqSb0SFfWKkRn4ksp3bHbphtedGdutfgh55
ySQfrAZHee8TRHBU3fQUb4pcaFFbsZW9y2k+t0NK9uzsVjjwOyO5yn1zzarhmtXDVZ+a6/CWWR3p
zZ89Dj3AC4zU5GviHTpDZSaLA/ovZZQ0BdWWwbrs07V8xKv5MDjDowTA9xu5lx6fO7F3u+o3/cRZ
hpXW1dA4repcTOEpDaVTkVIWO+EK5Lu6TZLii0cASuWVBz7pvUEfYCxdFgCaI1qeGAWk3u2NhkCu
Yl9lT5UYqHD93hDe1DThASmmY4JAVorZncAjENe6by0Spy34vhiSq13QbXNT3iGpSc+odC+ob0CI
Bgkt9TLkD6Yzev/olh8m6WfZz2WPL/Q6FuUtFeTbQIsuq4I7Hwj2gkC9BYygdTUyX1PAHYfn0Vwd
kAM/BSG5i3sQZU0WkG+5CtGzz6eH5DghUiBtKjzFLB/NQP4Bc54IUUJmzw5ZBdy/bfIDu/9f17ZW
ynYUogjUARXjj+GmwHqNKC723tMiH7meOFOjYGkKtBrNuT8YS3aVC77B/GQoGVZHAC919kqj4imZ
6920w0p3COp1DlFh2gKh4Ooy+4khHYtECzpFPwG9nSuWt9bPYkkC6CXnpuRdPEZT6o684FkpEdaq
uzG+SKJzw50pNEzFWECeIMp6cRwHBMBd+JavIU8UQrVkkDyRD4u1SqMsm/jeawj7IhMAkDOhyaLW
OrzIxnyuVOUUzyF12t2Uvi+Ap1byW4yk9qTPqvp9njnHexfyyk7ovy+GghCstxd6zrL4WXllXTiC
JNsYMI8NyQtVvUngsGzD7A7P8y+DnqPp9fP8iYHt2aTxa56mV2tar5ZKb0g8nG9UsRONowZyosQi
Tgb1hhGmnDppWntqm5gsCIXBBS6hCSmU7pV0+zPhX+2iH41BCUYGnKaVeYK5tfoq0bmMkvTknlQY
ZZ7LaPkK9N71It/PpWovRzWz7thQn+DhDjX/zWfDCmu0fkZ9eGhzzS+k9Mg0kqHlfCwXkWBY9JyT
G/JRj7Orqosr9ImrMtkaKFO5wEuY9LXd+oVqBpM8BkD8AjKi2BpYPs67Jf3Gki1o4TxHpMrR/uyE
mN3f9CFhwkMZKQPb1xClqMSMHNWjUn0H8LI/nHty9JZZdxPGn4xnXb2TeBMw3m4iu3iT/1JPmOcl
D8+G/ktuJAIIvAVvu4lBSB5ZlQkSMeJ21gKSWA23wyZRpY+NTpD4K5v7CCEf6RPsVCqvCrRhCOSq
OVoeyTjN6Dai6Sxs8klwgHMhuiPxSjOCBuWpnktkULiTcH+dZomp6b2GytqrwrnttQtJIzV1CukL
WlM/wXjF8Ug1LJ1x4jQe9O+Jk8S6I/jvPwswUsVI0BR4IAJ9zliTzlsxxiJILEAWUcuihLosDUAh
Uh53qr5emi+UhtbC8tyQb91XL0mXwZyv8yerW7VJvIQpdQQEQWC3wi3m1exCLxR/AxfySmbEshee
6PDQmYJJMd5buBWq8+yk6WAash+AyNFpregvFL9CEb07WxPYuORo8SioOYz7nfSLXe3nOaiEHMca
kfD109Tql4GaQEV0hqaRc5k/dNHN5xoLT4QG1DeGO/LBvOYTM3gACBvpszgGYcUAflJ2wN6I7zBO
P+Q9muNKPvJVKeq5eWtt+qrZPcc3a1hOsOER+3dYsTBo5jvhOmJGVY+bTINJqWyeNIglKZK0hqlp
ehOW+RgCVQBE8y1+FXAiZXfONRAjuAKJHOB0TV9NMVHyTa72KX4RtwiSU8SyyhZ6TLbO0J3eDQHo
JU0ApUtatu9mNt7wEyAzTnA/CUJ1VIx/HdVNnmH76uun8hkZwger4WsNIVqcU1eI7GJdvDCkZM+w
hH69q4ZhD7buHDeKqB82snJTK/YkkmNBSaXhtYkoUOH6uAmVevJT+kUGYn8Qj8sG+CK9W/e4B+PD
7BhXRcqu1Xv4stbb8JWz2uDH95kiLuPgLE8mn5oKsX8GT8aJSTBfMIma3fPNDjMv50nWCD353EJF
pHv0M6Q/ZZiIuVz5tR0TBM/MwV+NGqORul395k3aEMzpjoALlddPPQvKfJacUbMb4nLK0/zJU3Om
MzxLPBUUSQTllBQVHCgnRSBtXTxImWyX5rWZZvZDycgolmQ1SV/deUm9lqMpowARNbI6+t7P+H61
MT4IgjPyXMv8JNNFIxhW98wtH0y3vAge+zqYnvBrsstSQyGD2HlSbBURkRHEM5shyKnmNysN3ypD
uWhpEOLWvBOEhpisqQqcF9Zz4fOp/AhiWG4R0SCYAfdk5rmpgYKGp8wMTGs9tUJ/bmIuK/0TAYkq
o+PTLpgarhE1JiZokm1KP5cUTLtsYeswkCL2AjFcaSAnkGRKnsFUebfQiaCb0iEGTZjdhai9m0l/
L5PyTlSCZahnrYzZy9q4Lc5F87vqTWc9FFN7mE3EFThnTILqStdcFzo34kolek4k80WgVgkaC29Q
0AkN/KbV3KnwMzMLcuBEk0E2uZ85u9vMhaUIUeqTKPCDGm+hH4lHbUZATe+REmkVoj3yY893jswK
ZvwYD3PH9JGdVooyfIwohXeYAvyOZnVSmIeaT4HqPWNUWKjTYUB8wo1gh2iQKIUUPBJ0pINYH1vd
OhLHsy6XIalpvzYGumbYhobReK6ICOldTp+FiyfJvqUTsQzDcFki8RIqyqUmPk2KUNVKEBkKR1E6
B/m0TXSPxBEHFU6PSocXQc/cBqgpFFRX4MOkONze9JYJEhPvcx0/WtM1mUbpPLYZ9E3hOePWsCCe
ZwbyGRRoIfTZJGrdhEpEUQxeZNT51feJtQp9UXmKfnZYz4rxQ15j1mmcxjZn0KUQ1os1axe1ITzF
OOiFQMKGcgnV7gLd9pCawr/TdGY7jWtbFP0iS+6bV/dJnJYAgRcLKHAX932+/o5c6ehIpVNVFCGx
vffaa805JrEw431y99lbtyhbLIgGTDS8sw33ecdiK8zmZaAFgXC4Hy4iVYiUR4jX9lNr7i0O5T1a
AnDEKfEX+ibev1kPnTZksbm/3usejT7xLGJN/Nl0LrGbmp4eS+B1aE+DJ/5vOPE8d2oxsmRh9CtT
52LmUVzVjlR+iEvsd1UfDBP+mq+dSbuESc8nbPJgRBRG7tQepa6Mphxpotdah4YLYthsTClRiERD
HktD5MK6KorzPRlcRWIFauxZT5QGYu+Vj9vqq51hqK/p06aXooTm5H5YmSvYhXDqxb0ZvyvmK4VY
T/QdgWVW/AgoxIJSPneZeSu/BMbYJXVyTLiniDwcZpUKpielfwJUdYHa+Vx/3uspA75abYyfp9tV
xrmjF7TMqbj0Hey/qKnr6Hml2FLSkzwpzA1p2dBI1lYIQ2NAp5LozAMB74GGSDZ9vVvJbnaUYxe3
J1EQz721bg3kI4K5vIyechc2eXXfUo5O7mRu4nMXiSsTsA09ft16W/PH++yR5MIBlQHTSiQHNgAr
Nr3BLALC2/VKDS1DDmUK2D6BBnbfzoV1AiHIlFwOLY2yPO8Ord2cwDtzBpyCtEyCaiQqk4OrWmAE
Y1nZpbhv9ri7yTxFRJK96CB+LEjbBCys+5GFd21HZ3aqmyH9G3wiRPPHXgyUFzmXPJYeTrGdj4vW
l9fYl6eaVADNX24Cjiv2Mysj2c/SOauU5yntmF9rCRgxQ6M5WcLByzclnNqsZS3tLbsS6A8p1pa2
/i4D9ifKjH1jPm/CBo0M2ImuOomoUg8WW0XItuaYbp8a83gkaEz4HQjjsJpXxr94mjaKEXUPObrP
1zXJQ+TfefEgKeBa4tuTpddRlnciXbOFXEQZzfa4l6XmYLJt7nMkMBW+E4sSHnklzNetYD6vlIGZ
BJBZggVgILe6OS7358QJu04H8mZ22t2b6U2YGAyaFJkMYS+v8LGp20fTQV13Shh5zZ4wq4oA54qz
MM0kjU3DQOyaFqLnytJWlj6e+WAJibIN29hEj6KBgvkySUxpGHBn2ZW4bYtbUJQ8cfg1p474FZSN
5HXmebGX0DiMEx2JOwx4YuR6Lp4ayHMS1RnnMvFrIsIHAQSZb7bOmWMlGAG455tOWgzaHEiSvrLJ
43/KlRZxAvc60xksLAepO8YN7xR0Ar2Otjo0yEyFLsa2aBMwLJC1KtJ8HvMHM62JQ1Qbiudi1jdL
RzWyZcS3FYcyWricN0El2ar7RlHFPlko+ADlN9U4dOKbJt/9rIICvGxpxa2XEfrnUzJJVwrOTSEp
YDZHlFnpRsVFOg+0etgnTKbGK1IQgW8+wamyCoR0HMCllzVAjGctXfjMGqtQ/yqO+jnSmZIpoyY6
UwP5Fytj0gR5D/dyy2o/4rvDVxZnIklt+6pUztVwK3h4Z6m51G+Mi3cAtKPGAsMxmy5W1yi50IHn
/0Unv9a2kcxw2zBW+KhNM2nBm4BgTuCwYKQBVDQ6Q/FmysotYL59B3x0XaM068kmlvwYH/FExyUm
VrZK5pNO5/SuBHTpAjNHbFAKPpmCCmpf0yPrhHk7MgcNV9OhGSaKQMJhc6Lush4OPGLB6eHVRul1
s+4Nyo8m6vZEC7q6VwHIadznRl2GE+q4+2xGiSHvpxs4OkqtL41zuklNqqBwAIEWpOMSSIkY3FM0
ryiPeYpn7ybq8YWO8QVDT5dHBSV5+q/Jxt2DoUqxYGNAhVCNwqZt+405khNNgmMRShI7Bq50i1l0
3AlbIuoSs/RHEJeL2IVxq9BAvKveg9uEWTyt+hLIb0kPTehuCFPERTtK1noSzeJcIjKmF89ep7EJ
FpSbEuGSMp3gsY2jtbnvRWPakxzXRRZyFoqLJ4ui5HldoVCBsEQEFxVPa5hFkvW+rePQKFA53j/G
hkEYqiKepYLyiLRv/yHTSun8FrtJ/MxZLqXAIjvPa6dXnHb05jo5egqBsoaD3wjDSYugYO77tt/f
wTOo+0d9logfuf+qih62T0Vn0W2tvNhNt+cw3mIY34DLz5Xf5+YjyG93yAOp2h6QP6uD+jIoRBBq
7JL385i0VzRpwrYkQK9aDY46217mgiUJTMObqZU7OcWmYxqRtFoRcSRRB0RPs3gQRBk0FnAX8s4q
QuBHGrLxQb/oFzjPj9m+oxjpTkuGpJqTLt0ye6d8lGWyi0d0NneAKRjLHj2NKdKN1kOfqJGc0OkZ
OI2f1zP2rG3RI+lZg46FnAq//Za6GjeWGcbyEJo471cmwbj3mNMHo43n3kTHk7LSYuEUxN06zFu5
Zzo6y2GMcaUd17BLvDuj2dkZVZSN07Jvzfogt8ahfruhoEQqmTLZ2S69GeZNHRWHG2L2sEAWSHyB
Y+GzxDEfmiY7fmwnVRGsJDkp+QGusU8ThqQ+89JjXV5C2tF2ClaTRAFq5AeVIVKEu0DLVvRjx5RU
pBJZKG3+dZrl1vnD1ZRhL4Tma4X2NCFGvE5UEgjbjbn/r3juFToXQEStLg7ubPAzmjXRxD4Gmj3G
C5fEyMyDDk8uwOunXDjUphL+oz1EoA/Yt8nWYlaWTEFMeWGlM6Alb6bSbysJgyvuK4e+4dycuEZF
s4dQFsneMzWh8hctEmu2JnoOOgeG4zEbWo+DPvEwgvcgSlKy/Vogu40HjtKhUtQNvNJtdazQtVH2
5wx/fgdVg5J8Liz5sDDNrER+sp4+q2NBWyIDgNbVfacyzkw8jLLVJr0XG1S/4VwxAu0+kxWzk0qO
RgOwh5NG69JsERkYN9Yei9UpW5rLMuovprRNYta8IM7fBc4ojPlo5I2E0q2BxuLTsPgkHa4nyi6S
iBHkzoEFpKr4G5DjCfQmNaAoud+vnd+jouIsrLGtSozTlB9IHmCnDeisGnoqBphHKrmZrk487J7t
BlPetsKymRQunNr5pYJxwwxndNVd04SDGAdThbbKbW2rNnwkJX6iZRwNZ1sRvrHR0YCKxvlxKKb5
FFfD5Y7DfQ6n9W3IBddHfFPnvkIKhCbjoQBdp3yzy4RFSTdpgNokkbWn8/h17wbVDXSKuj6VQGKW
Sj4nd/Ecn3gAMs1ddku4LMNhY5LYSV9i2go0/eEAAOpFV2vOr4yg7B4kvwKhLh/2UsnjacY7+SSf
lG53+Q2IpGfkth8T0EWxCjpax6z+ORhUSbERrM8oM5GJeF2M7MWVnz4wv+h+ZRF/DJ6HEHQGtlSa
Yja/kBdr6V20WMquq+KtnhRb6SmuJ5jCurUGcvcU2qWK2kZjUlvPnI5l7NEESqJmbsBlgnnQY69A
z1zl4MISxX8wdddhApikSylpvJU0ZTu/Mc8R6v0+/9eUn5maB3Il73yULkztRfr+ZqYfBRILJ+zK
ExlEDE4HggZjZXYXpkPSMXsfag15BqdWCM9apnjDA3gQb1Hsal8fFQe7rwi9WSHnpVoAcwBPEl/0
SbzUTXVGLHRUvC+sVbsnzEkC2cFc4WuYZ3oRSgAlZCWXHfjPJp94fyuiBJzHBRKDoXJ1Md40joNf
b/PQHX0sT2mhnqDRn+usPa+habTvwkkeq5tkMNClcc7mamb7tJj2haDsM7+5y1cjl6+JiAVmPZeC
6+jv927ZVHd9M7zqE1PuUqCDauw4n8JjFkxCyLXam0G4C0RNdydyA2yTtLaavAbDA6MxXMVc3RGl
tFehLYrp5JgFItuG4HU3WZPd477uNOsejbkUJfI3XFtERpza8npfyzNv8A0FqOk1++IoZet706Fs
aZIbejBnXB87x4JF0ocDxXiZ5qHcJWG+P5fZeOKE5BSAsZc49xS5eRKO6fdyAiioc6DmlN9sQFqy
bw3Oshu8KSiX8nSTkFie556EuoFgQdyd06TDaSxZ9R/7tjQO2rFz9UXmaDNyVl3Pufa+NNKl2lev
Ar7Q3/S8DJi1G1wjrbfQ0SmDwRzR1Mgb0rkBv923dD88C298h3hoAPy9juHYiDQAmovEWscMoDBO
+kr/3IKVTIKNmLYBsVZ7hFM7pX9sawI8hx290j0wMq3bJ0p2UnfKg9HpMIWscaGl3DdkG5FmflmV
1y5Pn5c3EPV7qDL0nTgG8kgXz+ihJbsopXpeNeY5kGlibVvlOwD9jvBBiBBJw9kzEfUb66qTHP+m
WQnvihjO4nfMztbrQ3jfx3xOQuASO/Z4KrKuAA9eEhqfQ7U1PfOiZuWeOppMTfBSnqJlWyWle5fp
YaxnocKZrmq3tNojs7toNS02tm3TormAmT7uiaNBwUhyHREt1GTF9m9AnZewqwq42PJ++wSbIUiS
ldcZalvVoboY44OcKEcjz44lhuYcRXdWn8PsZWlWIpMHdsUGrWS5szaIA4gdpmyaS/LMDDGamizq
9GXnWifp/s2kySZd55Fa4ZoiKCww+ztD7d8dkEB6tVekKSoleVfH5jb7JtMDxkQglGYAV9zWa7Q4
eM6ZdTaGK3YM80kQzjVObwmiu86RkmdG7WA7y4H2rmfUiwcpgPPPFra6xIzFu3trNjktoIMq99Z5
8MqUZiXeDE3Cm2Eh5WAtk+HDC7gOqnDERKCXmPNGupalHFadTufNCPMWmcu3zCS4H+sgT5X0VDWq
hCJLiCaNNIBVWu4UAUzO5JWZQmwO3SHvwhotu9/pzIDNp+3HnNj/7zBKakS06pho30P8St/cthi8
5LqZkb2pi26VNgopwFnpZF12P9RFo1KFx1M0yAkb6FKQPotiJibGDzUioyBDV7aKjIJ0AoMxKIWM
g66DRzapVCJE6aIAyd2+/E3y9onJizP33o4xHDedyqhrdl2TEtA5ob+se0s4pCkcxGdE86K10Sqv
gHdy5K/0QcBG3Ttyuwn5SApOLzJxIvbSk9demhbJxQ2OMZL2TlXKg4v6q/6xxtf8bgUiYlapICqw
KwF/LFlBaWTlu+FS0P21pcxk0oT6inHHpsIlEUrigtZqnWl6qrShCaNdnBw3nxtf5ncSPkNhG98Y
cLFG26VPKMSl3nC4MrnWBICJp7Zr7PbffbHn3bAQU08XvK+4F+fqbmJerH6X9L6DGPRZPqNxVjsZ
IEKU4kT+bwB6aAfEHC9eGnBH1u/SSfpXfGuu4cbOX+mTb8MpwiFiDTiQDVamdBOHqYHIqf8IJFol
j2NnvDQ/7GeH8S97K3cZRMKcOpYOs12+pOHwdv9Cg1DSGwzojjpdwHoAGqGxsTHKBxYh499yTN4f
DbmOtnxZngbF9aKdqiBx5ctoa3gtMEa5D8VWwe2177oH8x3OFfQW4JYMiUIxWBuH2KsXi1o+31pk
1SH8sU49MzKDrhpnUgZlu2ab+ckRsXPMkdfYzGEbCj5KyYAMvP0cGhwfHi8EP4mfPCyISWrPitQD
JCtXiEyP6cYLr/BiHeWgDsvvOpTP/V920P/kN7JSUElJR+UY7xPysxB2xfucMWbtEU/iWq685zjW
Ratn+Txu2zy1+73uQMTdaB8m/zDfMMS38QvTBs5l2qkc4vB0II+T0XFEy4d+0AZgNhw/d611lWg2
9ituPLfbTMcOLs61uNAceoMLo+Yh3wTiGfEgSmjRdPvuXxEREFXKmIhoQhJ0o/Y8q3Z+ywlzIN4h
tS1//YsDaH4Ip+PZW3Y9kTofxk664qZj1pcdkR0IqGaNS2WcRfDgORZa8m5d8G1PvufgdD+wTckc
L7+TY+nqP/ptILQS/7RtZR5NhAc/J/J1Wz8zhpr/pB/5j/OEcpT3JADAISIoMPl7Rmh1dmmQ/G4v
LCWB8WNliN195hDM0AqB3fAZgLzSZmTFfFUZZNJG+CkOkkudcGn5z/guPi1ffmM4TdQPnwhVPhYa
hjrrH4FVzEPhRSXlVknoqXua7OJdeep7mHCMDsiDLsM0N37BeO4GPk3Puiw7bSB33FG99PQcLv+l
3BIvxvI+ZTbR58WhY8ryx7MVf3XrDSHxQf4dUjY4T7BJb9/3xDiNQbK1LjBR3ArPG7uuZ34+btrP
+sel6r9Kk5aD2zskoByqaNzWaOMYP/Ho8SjRlybJ9V8a3aMSa5tik8CmhPWBCetW/TRekkP7BVyn
/OM264hbnW3NncMaW4ktuGlQPEMFbDl3hCiFbXLgm8UOWfWTr3wgia6C/oUDZmtPECK+lY9C8hZA
P3T2RFv5qCWnfbiQcIPyA2gUalt/ocKa34FE3l+71jZOkxDOYeETqObPMdINu9rL73lLu4lRYiCc
8trJjiw2L9W5P06H4YxYdc89y2m+5S1C4nRMz3K3DMcD+QI+LmfevuEHyrkbwseH4IohShN4qP+e
r9M5ncPYeTOGJm1Jn93VNx2Nxx2WrXsP9AtxUMZztRy/V8lDZyZE6KadmAddc+971pRvch2YaIsA
FV2iFNf3nM+Jdgj/QZ4K1IOxSYPEr37IUQi0DWe33eBUHmEpzkTnr9yJ/JzcMTsrEnbl9/RB38zB
pOVj0I1Erz8QZb34w039XLeMYF0lerg1imK/8tvf0iO6IbtoEQVNxDO3Lf9QFjqM+5z7hp31Zd0+
bsWB87/k0vToacBnX1Sk5lkJq2tzaj+7D9zA1RTgyZr33Wn+omX/TfsKeybZcojyYZ2ilwdc9Lse
lk28tZCQVY1dHtKrfKbTeRHeDX+IuJUXOVp+snf1jJ3orDBxn7dI7F2obwcOJqJNuskz4YAVsw6X
E1uERhmknfMDosPPebC5HPWLPLAqJ+wRIA983aNLiyqVlfap3EPUT4GTblg/HVZ0x/qgkFk5FCQv
4u7xph9Bt3kHBos2QGB7RQ+a+MIJRAuORkJytv07V5ioDAR1nT2zliJBYHRMCm7tqQeSgR3WJJde
j93ahLfwJSyZgbKRvTIrXnpV3sX4NhfEXC0tgg5VDTxPhw98i9AJqCF3n39Ug9tnayf29fr5OaPO
Gx1UPYyp+J6cGxlfTz5ivRGLG4s6eAHXfEVKFxHxhLhnlKpQYtNVSpFqaKUj+xh/J+WflmsbCfnT
yoCQcQe0Ji6NgpyTdhrEmUtZnJG+QQTS0dvyndsdrSe2JBLW3dljd8vcfsdTzCDqS7yIuHeQAjAg
HRxhxwng2dwXA5OBSF5XIJJ68y9d0R49gCMOivjar69oLQbjmLDnJjWrKYaNYL1vk3QvWoflcaIP
RkGSgXmOHh3mLCIpOE0BU+O2eMm8puvxDICXceEacqwmQh41y50mRg3DGrz1ivd9oB24SrRBmfxs
MPX18Kozmmobti2FjE4A8BizSNEtgyrxiHxsEa23G/0BX5qJpZNHkhQ9pp1eEVx5RZ+SkJHNKIn5
BkBJzlbsSbtR9msRXy0jAoCVLuJyuHzzcsXPN7YRE/pl83zguG0RV0AzwoxOxExtAhmwKaQnSPfe
gto13yBgEZhMz8WLLJ3j+mS1+9zawN2GGpNtVelGjjwEaDTXAv6L5mgOF2IBMF7GDYUZvzMfx+ff
0CKBpNNsOgWoF5SmVP8i9wxF/RWANb92Bv5VUAqIK7f6/VCkLwZ94Ge6BoCq588C+UHP32X5eu/O
2i3+m391tgoQkSxuOxWhqWAv5/5HTDz1aiouvDTxOH8YFz7u5JNWSBVmr41kl68TTmEEN27MKDZs
C69d4ETb1ab8ej7XrPQkaHjDC1vU3cenSgNK/JvRFdlKpN3m3+SCus5I3CFAWbjrmVpsazzGPvcA
99H/o7AJxGG7mAzvKaVinoD49g3TFYFQyF69heTMffHd/aSn4hM+5vravuURJ+Zpzy2qXDX0kO2+
/H1Ew62pHHOfhEqYH6HHFYnDT1NeHqGmBgMTFSjVr9PVJPHaxQBFSCF3lp0SoQMnld4hOb7MoNnO
zaDFi/jOZ4LXez4B4qzYnd+LkIXzlD1cJOAhCUW8vyzkGUPdS+bNE0vk5sd2m1/nLYOZf4QIiQdM
p1+8m4j+OP2FjMOjS5gnMhqC0Jp/dE7v/0rGpIxfG1vba5rd/kBsK1R3+k5oW7tLyE9pobcNKpzM
4J9+uN9CzBQXQE9o0AURH5UjVg52++E7+eX8QRTu/nkVfyU2F5dn5VwH6kk8dn9zvO04SzjqpvyF
xKy8twd5K7ygvqST+0NT35YQSjmyh5ifbmq2TV2D0uwb23y3qTa0R99TYztNToIEVwx0UJbAncX1
s/3LCHiC2hzhDkAqjAFPPAiR8U8/lLs1AIjxlCUhbPPLr/6toUrtD9W1PKxfzUZ40Y7cHyjeUXCl
KWXOQ3FQCoVwWYeNuhXBob9pR4Qj1/gs/QjHJIQtdwYOiLqriprNeoiJSg6mAQJkWGDocpmQg+ZD
Kc/MXNiAL2N0ezY/sy+EA+UBMyydROuiXexkj9V5V5zpIIYj91DDBPTAh9+9Z68p/rL36qg7CZLE
LtK3Jjq8JtLP7R8SVgRvHFdQ6492/IoslD8SUpuu7G38ozhOvkBlv1DzWS9Q4F6Q16FkANiBWmAY
cfK7zcbyi4tBWYle59Ugm8DrIHXmyeqqcbbrp/4eZh1NE43wuEaOwPRDWKnAWsw7ev6ljMTQS50B
tYqvpvtmfRmF9674rKhN63+Z4da4fqrj0u4X5iWgvMjaabkH1pdOedNTevr6Jpl1V1w9Kvau2yPJ
Y92qE9/yURvsH+Hjxghzqwe1RyJA8BSWc2J4lisQI7wJhW3LwYnjkSPvee9Oa4NJ8NCc26APcQ+Y
ONz7LXaBLY16BG6L/7Axj7iSn+24/A7V/Y5BF83dgpIU15qHjFG2s7/Rm73soPigZpHjcsf8tQEp
gM7Dp8n+gSdzA53kfkWS4oKlfstRw3gLkg+qSxd616b/mv8eZFFSSWs+I4Ev6ycOTAAUXVRd6dIa
RzzHz5yfS324X9c3M8BKvwXQmtEsRMVXfOGH3aiMDmyuPbQWrjn/Fi0v5RLIX5thkPM908adIvGP
pVB+07fdlf9Zv9D04bZIUi4zcuoguTyKqFOYc/DkSzcChtBqyk72NSFSCsuv9tBFI0KsNxwZN8nF
jbNlayrf4k99K2/j6YtMySNmnDfxzTqyLj1oIs/POm+5zcB7SGD+oxhnjdO3jPPuUOHuznTDk5cc
AHLcyjflRv+ZI0Rzq67SZriZATvUX73nkqNO/EyHGw03/vkKvhXlnweqaP4rsRk77RsKGoSLyKDQ
5jP8mMh/ivcllhPm/qwG0/NEM5E9gRzzqwQxwT1fklK3ggCFEO6JKJ0e9oIq+Gru02iIoMCHnIM4
nxWhcWTbfTgIZboNW2oXmYf7r/XUWvjjc+1C74Brxs3/WQPjZdAs2ecUUR2xJHADcPkmh+8MH507
WXtJ/rSj6PHXJgVMQRn1xovEAdItzdiIj+dWPUU0c+1WoZ4wOIum3036meR/Zu0oSSQRCzzsE6x/
mMtWp3/jJLWfVlemdazv6MI8iB5GRx5vkb7nmHodGHQcdfXzajjF9xMFYJs5TpbtZDxfjA04rWh6
46vBEhOSwaNM/x7Lz0P7BL2QrKBQXtPynFb78QGbd58bx3W9koApQkVd//XgkM0OAhe7gsjHLuIo
Nq/D42KpRwut57KZlzDX0d5tdSad2VHMTg36+PQo5XuZGX+0ts0mf1ZoHWckE3FyPKe9i6KH0/O6
v0s/dbJeraS41LVw6SkLBy6rIMLJjZnAv1FbEBOtfqHyuPH66Q9oWHFGmeQ/Yrf+TPTk0sM4hhLz
JT0WQAPSBCB4fG0UiIW2dUPyigKZ5/8NJzhmFOUIPNK+IlDFlUCFHbJq4+IDgkZmgJP/i4m2pYxq
/KGxBwE9i6ctOOW9cXHGBx0gXAyImPXeZ7yegPPRgvSYFMiOdpoaVgjBB5+gCZ7K++ZYOsebHHzG
7rUIjqTM/+OAbzNrOjTX9o+nuHf7bAs8BbByrGxFwiVQJ7EEm+j3T113nYBTc9KvWbXQz0bIsMH0
OhXTxiXCtnhBF0fL0us1/556loTsNI+6H6xCe+7DA5sRMgt6DiG5y8+wZhbKIXneQjpJcmQc9KGw
wtc4S/FRW15WNmrpDKe1pDtUbD5pHLTUlLTk70zafKv3KhZPO6XIxAtosO4ugj8AjeSlwRNxyDug
fxvP3UbxdZZI1aHn7dDaUVmIm4ix3ZHBDQ0BCsD7O9EhHkxiV3W/QaIFBL+GsDJsyD6UEfyonBC5
OgABWOEsO3tDEs2TmdmWc2QBDWSP7SmaeAHJp6rnKzzryNrBb58LVx1+9gHjMIcOlPfNy7uTK4Dd
GXYnKaB+ddTgs90DObbFM30mDj/f0o7OwvOrWpQdLcv+7ZMVhruEesSbac2Aa3PHP/DP7Bcsg1vh
2G9H79sMeN42w844Xoeduh6nofztUBc6FY4Gd73XP08hHUAUVqThuzRuTXeVpFM9RRldc+JBGrkn
WKt7T3TVQtIuwYx4IUbqKzEOqaLcGgvNyAoIItFr+tt3UiMIDnRjynBhpVkgTXcoqKXm93IMSkXD
F/vgjYtesjNCkc2D53krn62X7ADwOflq38A5vOlUcEzYInnL/uQjQ76yR4EE4gZTbgbnGAxW6q62
vKW4f4isFYlJWSMz+wEvc4dFdVzAItsjph61bu2yT2lkV2akvqrGSSnGMtBJ4bCL5mLqKk7Y85LR
cmDi0+VqspFSCPb9ujzjuyQ1gNiNDmwtaEeAZico1tzl3fSzjsjSiHTmrs5ccSqABDYVFGp0uRXW
hxXNqmOazRUFF+a6Uou6Yd7cY5HnI4F8R0veS3XcQFoG0joWhLeyflB0j83XuNJzVpNnlkQcTmpK
99iQiAfMy94RZevudpx/MNrX38PIxiSe7jUHDqG6v8jNQboDetfkofJ0If9uGvVzAB7i62oJJWFN
NqUuy1uOsXlqUQQyQR+6Y9p+NNmlws6o+srit6lP2/KZwRsh1mOz7lkA4F5hDXEeSAQz3PJ2jRaR
A02OiPMJBzWuGk18RXAe2wSlwBzo/+rAH4ifpxYmLDXEqlG+kiQj/fCLkrk8kZVs14fCU7l9Ad7y
3nggAH8X0fJC+mZ/YCddv5TbfCH8KCP8lroGbcbdk775oPApzU65OJl64Nqzs3JopTVh3O4//YMM
G44hu6fkMg5lShWtf5bc7V+xM8a3BMgfmYyGz7GJfGPOo/j/cqJQYZiwT7MEpAc2y7n3Z2lD+SE3
UJAIcCI504Urp/jPoTUlFikz0sZYX7Ihyo2gNb1lOQmCk35oGZFLdkJ6bkHIpd2LXsyCfWIcZuHl
iNL5oCSfY3pmsVq/aDjOGNLdtnaGK6dYzbQnhFDIHiuUx5RWPrJk0o8kE+yIW74K8W6Wdv2zq8SM
gnjHyiZw3srPCKl4W8/UmNSdZ2gjYoh9ZYk6ui/ELjDnIljhfq2EZyWs9xeFQyda9mtTb4yRlq6t
UZJpCFFQp9EccMzfB/6WBkixnd4e74RwW+YZnTYzFPLhJwaUozvEu2EnD0e6LoxbOTomMwpc+8Fp
kbW4cIZn0ASEt9OovDzYwCrkk/kH5lzzacifd2sDz8MlXXix4C5se4P8LUyOCBg9/QvG8aB5RFvC
5Hz8xODdlYHONArdFTH/oPxpPzP7NMAxu+5/lse7Wr1obEBkE8FzMjwISEvqm/cLW3VHnd2+1Ah6
JIc0CexCfeli2k7RvdBnTxGFADxcMUT+93nPn/LiWMNJsnDQky4RxDRGkXYum1G9CkPYwccG3T6o
EeDktXwfYbBppHMffmYmJ7Iv95CXGSyFdP7rzyLdEzMf09uug67zCCbBPnm5gWQGAp951bHZtF8L
SVgzTUZHn215huvkwysUEJi1vrDiSzkiDzZ/s8//X1AYKHf+qnCX7zbAQoj6JJXs/mErYKs++gB9
w50SHDoh8R8rq0nW0vAhR8DYq9n2DtZAPLAZ8u7Mnwlhn3TIdgsN3/qm5/8UY2syWVoC2OS6Rrj6
8Sl/d6zceahBI9pQyVoDoRYP+2HAVUTFgz7bsb5RMelXlSZAyFRltmA5gYlods+vyZ7gOE3ygCps
Rsh6asBuYGRXrk6a+YO251ivgDqans+lAStvTwYjkxHQ+B6Tx3nffHPCFjfjj/zTeLz6FLK+LLTF
cXA+7Oadyc/v9F3/DqHFmCixk0h1+z2BkRtWmG3ug6EGmsxOHzu0rKB+S7v4I9kSAFcdzZP+z9xg
bMRTFe+f2Cyb52bqd1njW2DZRleeN3F1Ya3moZaL01Jz4F/phv4Wi6OAbEb0kA6AWve48R/DaXje
4bllQ0ixZzo86kTNaJ7zzOchRYpDXnhX4PSneQe2mZNRQ8uYvlrPddXIAujd4VgWB/os9T4mNAow
d+K07GUMTKkVsoMWLY3H/OHcHZM9X5aNe5pVtA2T8PGIVoGUMolh7mtzv3XJBxevG05qdrK4Mu7q
feeufpI/uvdpVxK9JjjTDtsmAi3pPXX5QFUO/cWrwE6AjohLWlHtDgijdyTrJRgr33MXjYotfwDr
ItzyXY/oMv4TYXU49z/lLB6N12ELKqvqyMrwcaEOjihsDHmjVe47pyKbgs8vNuMt2zQeujbvwWFh
Qx4Jk/hveDsH+SSe5tkmAMJtvN9yz33sFoG6wXazGTzwgm7zPRn05fQr4AcX37o37LSDwGH57goe
8K09USze/EHvLPhJAnz/7LWeaiOVpEyLXT58V3cJOjlhGXGm7c9it+4v53nnR/2n8UcoojZxaLpZ
oHniS+aYLsdVm6MZrw3jbvwY/dkn/vbl/qYEPyDj7DJqJdd6XS64GfkRVReK+GHaxv7j8jg0nmzu
ZZlYu9PElWDKCaBMxCnnZw5xwHcG8bH7kBwmIHT5ybaY7udp+sOMc6mV9F+fU5TdGSF7KBL/x9SZ
LUeqBFv2izBjDnjNeZRSU0pVL5ikIzGPAQTE1/eiuq3vfUlTZZ2SdEiICHffe+2kJV4KVeXBwlM+
rZ8ZN9BzLWwa75jjoJp/UmMGnNwBSZh/pm8PNH84P9EuTl6ZqWXshUwrJZoDsRSW5S8sdxT9Wq2L
Nw/0xyFzIfysCvU+dDhUqZ2db3n1gJ6ucRaG3VahfP1MvCW249XWV4UpQZ6AasUE0awZTfD7fNOk
96/5XS8zNk4OuAiX8eBj+pv+OrSWfyckvqSmYIC+zqcAMRsb9D39ZDTL5I9FXv7SftbfVEjzYoKg
58DokLkDpkdme3z+chvh3HuK2coe43v/QcXZffQfeL3ljpGs9U3xUd7FC/95w+H7qr/pvIHIxFzG
x8Tj9ml9ON/0ClL7REMW5Wz4KB6rC6508B8nphzjd/9hPgGaaLcckZkL93z/DkPvX3sP5m0Ljm73
+BVTyEAE3s7zMtZEr5a0V1zJXDrN0IYtlatZhy8e/VWKFvoHnC30ga4AVoppR1cw2ke/9KCtDxF+
4me1mEfbJ7QbQhxA6TrutgFmcJjfHETFmHdRfQCZ4hDTsPbTb0bqV+8qhlo/3Qt67a+0Jgpupfw1
+v2rEUPivAwuNr5dQSrQUZ81UDLkIDz23ZneerdJXhOW3gOjZee9WZrmGTg4IvfgAjF+cV/M/Ebp
j/ZV98dEQt+HNv2i0KSRbt6U6+GZipkkcdzUuT4kLoL2naJO2BmcSw4MOfESdPQW5wN0DtLeK5xf
6jQit8+QQKxJyKN/MdApyDYWg8D6GE5Yhg5+eYxKxl77OUVtjxnImB8W1WN0G4PHqXwUyQPYwRju
jcG5GtU/FizI/MdquS+2noNfIVhyONd8Llx7LjxHJRrNPF3MD58wVCFl9uLv1PlbeF9++Z9l/VjW
rxbY7jhIEsI4pTR+gfFC+kPj4lwsFBgFqVI73AFwkLtFhF5e2wko9o4pBbgzn4LWAHIA6Rx/b7I2
22ItGzonS6zMyPXF7pSdCvu/TL24AaeVZ8e+AARv/XPYXJW+omPurXuevRfBmwpfJE8M8w6fcbSm
Xm2L6VzrhuLCpyOA8F0f1an7C5gW/G56Y+aHhOA8oz39NqiFTOqOz6QlVqLOk6OfA8ogX/RDLVzR
sWJqnRJDwkChjbynZBQTYh9YVdXkI+sLNKNlgbjUEuDOomijpvw3sHoIXQpnize/OLCmD2DjV0Qo
z3u/GPgqac6FKphYl9GxmLp02yYV6VDo8+AAfFWpcaTJFtBpZ45QDgQ582X4II1YnkWRm5tUZMa6
wi5WuoX95Cag3as+5Jr2BigR30akmOhwQ4wKKqHZeygUeY/lQFCTtbgqAMRushl7B96EkRK3uxuz
K65Q7bmCQ0vHywDm0Uxi3Psu7CFfN0xR6u1yYsY7kTDNsOiqB/PGcAQWl246lA/0Q45thUlffweB
eDVoaBdYcqd+IEHUSAl1sapzXqHVCIDdlTPQk9wzfuyRFi1ll79Ky+HZmTUPSloi5WAElln5d1vU
4TVzGZOiZZg1vUrhsMXV2NBVjBFeBI+mkxRHTzI77qSLX5iOTOvJQ6XCkw5p6rVEVHPcqxAHOONL
XNfD1apdRAEeFCqz2Hn8VtsBN9XAnetGi41obqyjm1q7xiDiIrSTdu22LLxNbdqXwDc/Mpj2+0qZ
W7vq1MaoEKzliL1iIY8q+siXaEjXAUAmEh79HAlcWZNNRtxWyYC1Ir+kwLo5V/rFCBz7aJlIu4zK
YrrDOqSCJnpLY/Nm0Fsgc6s9NF7BhDfmQCyy3eiEEqc5ggOfU3MUVdc5tCkMQfNT47PG9oTJOM70
Z7QRvzrdXtey/cjq5ROra3qtYJvTxPkG/Faeh7Q6ABdgcbR759zH8Z8+DLqj17ZfuCIf8rIwd76m
0KpRgj/PI9tqdR175V5j1b9mtcN99FOHebnu9XBzUsojIx6orqsAC4l7j+e1O2DQaPIYWuSmsrU+
WvXBY759IbdWUgc6AAlFT3OSBBXiOHrMWzXZmGWdoe/LSrriXvHWQHxc5WGFWu3RAcjWNjq7Du0b
MjG2GeaU8KKRkTZH0fYvqayIOivsz3yKgK2BxuUgosY1AQv4xuqIgDq/v86YZXpRMEzt6TyEpbOW
KOxpBzBl76loU0tWV0BITBW0iTU5y55JRtE7V3BmFsY8o/vPk/PUkG4SW829VIVx6uYgOinX/AxC
Bo03NOJbdyBezKKwcGSyYSfPB6bHVgUsQ0acj6l/0hj8UlLQ7JF0Nkb0ob1DubhgyuW9SAgW6ySn
y1i2OEATMzhZIsTIiV22znp6xO1nYndvvsKrpWoWLX4b5Ap1VD7nOngv/dYiiefUhaF55ns8igIc
reslVzccjhXMu9cQqhaSAPhfzqzAPUqTPkBiIzjJEDUSuWZNjJv1ELmHtBx/ZADzLEL0Df7yHXop
Wh0miphXiM5z+qPj4GvL3MaDgF8lt6T8aMdmneVuyiY+9wdH+ZhXWGZOsHMYd/W6P2Eo+AwdWz23
bvKfUWL6mxr2LraIYuiSB1YtZjLGj9kY82c8eM+5pZEqV+UtLjQsDdWxxYBbDALHeEdynM+iPAVJ
0W1rg9iYfgr7o6WV8VqSfNeLlwpz4ElnajjJvhpOWZkXyMIKBk8V2qkqCVFteZ27pnU3r82JYsCp
mNu2ab2tpd+91dn3IA372Pmi2RYWPfvBo1vADXzyFZtF07keJxfK6kQz0sfza239cWSIb6fQdacy
PAs1+lvS5r+AIvBkEtB7m6Pwp0aJi/K4eOUhsGAOqqd69qmCx8r5SAuaDo5l/odhn2onnTaFWXYP
PsUAqlfbLqDj2lhbizFNNzmYpF0xoiOPPecSViYm4QlilnjuLEK3vMa5SUI9CpCuqKqns9V0Cymz
eeA60mgDYn9IMxB6A7s8PUqjPjpacQzKYs5ATnU2u5ATGLb4QBe4Iwpajugq8Gsacu9qKrrC7DgO
msG1Df1+ZU0dS4E5/5lsVvh8KuXTGIygUJzaWWm/X4OD24tZRo9FhUxP5DZUKTMEJTLifpcDdksx
9SQb1NE9EorzT1SbO2lG+hIWw5MXZPNHnUDM9GnF0LyrMGCjfU0K40pwZraNrAw2boHCQxh9vlUm
3a7RnVFF5iAjndD7dlLMcHKRBXaI9GFC99spsxBQDm5yxOYKf0wxxJ/ovnnvuhpuRWZiR++m5OS6
L04tjCd/kt9N2aClK6wWW2N+aIdYXSOv6C9VVeQb3wBVqy2vXAd+chCept+VhxFrBNM7x/grMziQ
ZAUf+opmRj8kYtXX1IbCNRnahMBRMc3T05xmsfWaruaM0Nxd1TUfUMqeY6N0DuIrsdjzMjGm+84k
eDoITfkQGeLsNUXywqa0NYe6Xtcac4aPQLaKPAXaJ3orJEZaeKDhOhDVfC5bRArOlF0T2ObHOLcj
6vms5ZjnWedZ5AKj8dDiLvMelqPTwDP6FpoAR+gGL6nWRM57glFxDXpiHtmAxbRBMLyrLReOixQ/
jTNA7HIFEHmJQjCdxXsrpmljpZn5AHOv3ua4YEyzFVfVMu/Abouawhj0JVLBd6qtN1WmPti1kgEV
Ms3aUyMtW78/yOHRJHXjFDU0W5yU3Bo3pkViDMbH8E8ThcogicfqrVEATkeCw+qeiIMqD9O9U1Ig
PfvCKh76qSEEzq2GvzNhmZTmPIXVWTvZYewQbHsjDx5CaEJuQMgpNam9kdAo7ch4Ho1BXbVzN3rq
CRGZ5UNETPJuzN3+5HjOo194+ICi0Xoqa0ZcJJutDbt1n4MajE3rv1etfSTMovigFT1NgHmjYI53
Xu9Bi0o0AonGV7tKlmpnN+7SI8yds9F6Jj9BtLvQ6R8wru4HD0sCLJ43q3n1yWTgEjE0wjbAEi/1
zcVsD+jKeCoLWlF+Urmvpo3RRnXUKWlAoIhRttdgfqzh3kdp8W7G8aUMAd97RLTtsoEIktZbFD2D
qTddh0WogbHRhLbxF/efl/P/XsW9d8jMJN9FqOScHD7dnJLUORExlASYPKroN5ZsVdKK/fWoYnsZ
kCkGDQ8l962ZsNJmRvU9V7+WG5MckTq0ASsmoWpuGsak7Hc2unkCIwd8rn7ovE/aIZAdyTv4WpIc
A+xgYU+1VKCjVeQqHUetgl3mxM4qmdP5VFrwOhLO7utAez9ymMxT3tvUKVlOzN7U4oXBPbPlAGAt
qD4+MlIrCp8yMImtaT8YgUzXRYEUaF6sSyNoTc55pkm4aOhh+mm8C9wyfNQmarXCMNxLOqOrycOa
8Ab+ZMZgFGVSCtg95E1Ey7/qs/4jnhLGXP/+eRS4x6aELjbHfzIXY4rpGA9tKePL/32xuavj0Yl3
fiCX41l9MOOeaNPCnfDhpcZu8EVw/vfSFUV4djtQzna8IDBqyjsjtJApCIe/8JxtZqY+sdpTc/n3
Umu/uZSLT2I2gP9y++/bRP5NMwLWWp+WRmv27UVL93FKY+/QAu27ctiurt7y0s3WH/h0GOIC1ICz
Kos1gX+JEtU1+/diojmydHVmzoJ2lnoE61pcXvuarmEY+/hChyG9ERCwGRSBAz5rHDbxyIIAN1uA
A5QYqKQ9Rbsm6+YrkBYaLh3n4bbBzMc6he3LoFkg9Xi0W4SIkU9nMeL5XneGS5s0aR6aFoN0W7r5
qyb/Ya1ya3FaYoQwK5uMqBG1YTmpgxrYtGLcJENvtyjJARBybkUjYEf2VQrYF4hpLK92ribhdYyW
q1cjYxMmAwdcBWwInXUXmQwQOWQg92mYQt00Q4p6vZDQCjqkhh3u60bopwTixXIlAUmhBHJiCRw3
La5DiQYYX4RmDDfk19l28+voLi0kDH9weQU0IdXYh35y3mRPtmeRkZllU0feuiDYVPykB0P57RE0
NyRfKSaocHlHY962b7hInmYNEy70Tv6kxc2dSkYprtsi25j829whL6oKDtLaHR91jPuh7IyJVp1O
NppGjSNF/R40pFiaGp9FW8c/XYDPXaqifR3Tik+VaILMIChlGJPqMW7VgxgoTYeqnu4+ccKFtpF9
G82PzGa4N16/I1mIEqRs663Vn6Q7JJc2VYhzmp6oRrdzMMEChPfj/smQRJSnwzcxP5cJq+FHN2XP
QQbxF+ChdQUgorAhTMYqD+w7mwVVb0DATClzjHJjd2xiwsBygZXMz5uTrOi2VDOTFVpNsenQiUmC
4dbqOVwtkBOr5yfYtTxj6V7WeYXUcpjZV4cs4QQ3MexW/tXvG1z/JbC7zlnCMJ0KfULOLAQH57Xz
CRczwjY5wBfsGZzEeNqs6Z70x0Yu23zpwGEeCvr2Sk+HPgmQyde4G1QdXfwJo2VHxbyr6qrYz3bX
E1ltgEnQBdzyyCMJwQNBKI3uaNZ9++Z0LMKhJOU0SBt1CTI+pj5osF76oUeAM6d/Ulo6RY+5bczz
mCcX7asCgIv7agvnMMX5sJFZO4OMr357V/dEbLr+qsal4MOIsyok77icDk2J3bWx3DsdHgZ/KDAC
kA3bZkzvVjH952uKYzupvb3ZG/LUj/qptjISKdOW5IFXFccJXFGKpqFX5UnRBJYEMzgrT7g77kJg
M4Nhn6s5U49BzTQwmu18a3i9e24VhvqkoY3XKHs9RBITl+i8C+XQpzGq6cGvoMu2UeSx4SJOatG7
TeWkd0U5OHRxzWqjW8Mm4hPFT+FF88FPwTqZPrV6wNn7WGn/ye9ktsv6NS49bvrR6K6dkV5VRb8q
nqgMQ5vw05DZWc4EfGVa0V8r7NRJxxOnVGvchMpCPyklEyucQScrYeYTtGF4+p8Xbd5bKyX8S/39
96bFrrUtiVbSvRmCJ2Ae4ekCFlPERzh3PBAMR1zAwScnMuHQmtNbyhj/ZHkqOHUVQ3CZNSxrk1uc
zXkmq8McngSdH8NBSVJZS1JAS0PJ7QY01//enPr4S1S9c9BS/Seb3D3Ght3doogXx6xR1KTdl+PP
KNS8+P+9b4SkuMiG9kO7kKJMd7qMtO9I64pcPV+9YhpvkY6Yf88Nntq5oh4UqQtYDbueG/S4cRp8
PvcwTUDQ/f8XaJTL22FsdZjHmHjMQ3eeojYiEo1AGqzfEBN7jQGxdDdhVI/PFF/5thtMcFRQ3u1Z
YqMbKK8tb7HREl+yccprJh3vPloDDz/dEBSLHWL6MoveB42FjFJ7Qz63oI+WvPqVgchggDJpjvQ0
qrLGQ8qOUVfgTEpn+NTaCi5W0X2NdY8aYxq6l3SuyWguJUcZBOQ57sLJD9LnLvycyo4WBYLBIczk
U4VG4klxu1o51oFwcoi9oOeDcN39zjvSwnlg1VtXevdaWPWWDoR7Hh31nhokpo5J8xgXzms5IY0T
iliSsGc1bRvaRBU24pVnzL9pnJXfRghBHUQGqnoLwlFd1pQYLZrqWH/TPUsXDmBfAehUsv8Sic1Y
Pkjq6wBKyS0Huq5m/ZEuS2lFKfhHWBj4DUwqrdsHz3mU0jYeO+h3k39NI854oKvqI2ti+zDR6ll3
tHgrT8hXcqRgyQQoW0esxYZI5auV+Kiu/fjPBCulafrpcQl1Tax+WER6Semlr2xvOf/8NhuskH7H
nMGRDPL9HGDFVBocyhKyaNvupYW+XUeV5vf2q6ck8eM9VtxN4MRPS5lP+yu+NIVKgTE1fCglCTbR
DHzXLH5txcTGt5zXcYa74899cGxdH9kAZhtHwXIKkmDD54yDoWG+ks3BupOIO5pBMu6a90ZEdHJd
yAaTAqMZbYlDHHbuo2MH9SYPUce7fJwrGRPea9Ih+WMUCLzHGFJbF5BkFklzTbMw2XPjMAusTXFt
+d14aKfhq2cIjzX42fDokESOpGoUBDtb2rUBG/bypfDpL9jRyQZw9tmoWK3cSM23SiWIrst8l2OV
p/KeVmVah5ugR5vYmiMzRE3bzCF48yLiqUV/ZpToeJoS2TwG1m7onrMkx6C+/ElLcAIWndFtmTnT
uRAmbVlj3ouhy8/piOUhX17CwhCrkvSvjVGjjTGjBCOMwSG6rsP2TF07bTg+oBkZ3K/UjLvPepaw
zPI2hGjYhmvRT/0xsJKFyM3qjjXfpP5YGmQOfI0K6NHa8FW+rf1uPhdIllZOpbtTG1d4yVybjRsO
1Ib4ClSXYWhvRWAjmY4QeIrCupl+8x701YvrltOrZBDCx35PqwaUBSTli4CUULQEiU3h2F0dV0Ek
MAmVWxKh4KYSvNqr3eRM0SWPiFYqHZtOtCd3CBaGUjJKybovE2mS70j3NBej/aiYZiCuyp9CW0ja
u9zBNk2TSA7pQ1e53ZMehUXTz5sOcwyLP7Xw88ehQ0N6DsONy5aD2qe4Ji12Zjspx9u/dbTL7XDV
+DQniQR7tUnAOpuufdUmNSzSj/o/Qw5EGaVMyf2FgfHvhRNQcvTEcFtOGsVkRp9IuP+bQ7muq3i+
NSVsXVdgzpgm8V9qN9PN7oB8MihgiKZNLEAT8nH6IA4ZG4F80F4cHxQ0cQIqLkOqu4e+D7sHdimy
y+gHzQ1hKuGMQNEqv//9lXIrSetRfdCttg4jweNZPz9U2iFfQc/IT6JEP9R0QK8iuXuhghifxj7C
NMmAWITptRjwJGhysQwu275fKBcRMHYzbbprHNb9zfFC/hIaGZc6RDhpEvS9vDXGZn9ri6HnWOE+
6AhwRp4b/W224NLkE4aZOPRINIoHEHezbPazD96J9IgIYOR48pe3hkaoJasg7cnE7NIRzQfpkhQV
1rOYzXuq3Jcg6wA7Jfu6mmzSXqZVbwc/SWm2TA3yliE0eaG8W1oy+K904lOSd3DGCxezYwN2y2yH
4qVR1ZmDnLFqPCtau3RDD83SDhDes+PzPPdkfphNc6KLwxNAjmdf9dOGNABJ+bC1Jsd+nGriw3uI
z2o5T3PxXJnCCzBBJrmugtqct2R7+a9uP38FLrD0OCEy0ygg3LfOXTbRd+dAG6FxxwQEBxhyumQT
xzg7+7GHF/QLXMPZzR3PnBxMpCUxjJzIKq4FMCpflKw0UaP7678XT6uceXeRcj7lLKj8+BJLQ16n
zo6OcowJyfXGa5UHWBPUQHyfA5oNzV+7isruZRp7m2Epvs+65Fbwwsxed2E87wrSAMckis5MXn4M
jO8nrPQ97pHpywFbvMk6TmprFYlkzU7lpEV5KCFbPhMsMjz3IGFitLbpGFhrd9bWqfFa62TVwOX0
ZKCszW1x6nkktoVo32KCE9xpDnDZRJRrUlP8k0MVHZOlZUgoDgp1ZHsddMy6LOxTEQ82kuCohNh2
jBru57BEoVYbJQCleUSSIvEXNv50VbKoT6FKjyF4pmss3flq5DR0ulpuHNXkyElSgoqW9/+9+ElK
wChcicAbwnMmg1Weq2wTgF7CZs2qR+O/xbSe1J+UEnQiCtNFo+MUHHEUEgRz5OoTfnCcp9i8FkFW
bUSFztBc/mhL46OahnAXGizalmleO93+75fMTfFHZ+AdJIPxwLPFuc6D4AyggxlB5l7V4DlXmoYu
3Mz0swVxsiGa5y22eui1Rf8ZcVYFdwVvOF3eSoPEuw5Wn6/D1n6PQGPP7YilOjbM90Emz7YZyLWK
Fx6bXLrcno1VNaz0XosBGBc27dHLp5c6yMPnyEUQhZ8u80S2LztG727F6tVyKiq6pDz0aVK8OKOP
j7s3IJNKUjXHBvCNDEts0azCQSV+B6BmmPX4BVa6dqoHkgWQMjcO3vtt2aA0qg1ZPaQCcCtd5q9y
+ZNG9Lr144Szc5geYm+Ct+W1bPamdBCxJHTaG4ZKVWVt4ho4Do2U5uaavndOhunq0ORgogyYvJa4
+4oSYvIQePWmTQHfhaXbnYfmbmVt98qEOFi5Xo+dnm3xzXe8GB0A8XAcVz0wZN78hsqvBnIG7rmE
qJdlYjfbKt1oo2ufJhZW2sEDtuvcuvjAp7H39fFB+IyUextxlD+Y7XMOC7y1WooCi56dDsN2Zxp+
us4itqAp9v1DUiAqNRPkgKyvr65s/w4CkODo03gOEXOAOUTv0LgpmE3fxS8wotNs9fBSDlyjuk6e
k4EFu6z8+5QK3K8hWV4j7XpRKOMtN4oShqOilxTa396AF7GOLHPdebZN6PjUPKZ+9dZ6KF4AbpAq
J7xb2Wv1JlK6uWUzxKfBwTvUv1nQLkHBA2MZLHSEiqJlF87JPWngwP57KdDHB42cjyqD0dH7AzoR
2uPgOvp1GmtESVxtTn/adE9JWxKrt3zlBfpNewhfuSkXIx9CsCpK0fIzMzr9+6ozBxKMgSHQSetI
wU1SM3uGgvWbF2gGmSHtwXgR60dsJSmSZBd38aYmUWjXp2+RzYSyVGkDa1Efx7BPnkHhrAp6wisj
QzFTU/tIr+geq+AuYn1JQM5EZE/kdreVNkb4giwL2x6+w0QobzUW+es84CbpGoP0WTl9g/icMJD0
0yqb4TS2rWe7qzYZmUpZ3l6MBVieaH6bBetEXCii3ZcXzK+Wi4Iwh49HUm3+bAUDOIuZs1E7pnix
u1Qi70WnV4f+OyJGgYPj0Ofu/CSmzDhORXJXAh25l2GssQNSWtuoQnJrcWDOIjN5CufxvVP6zyj8
6Z3cHbIlz2EY0aeNHeyjStOWNA6CVsWTOwhGlN49j/HEmpyerDEbXiJahOdEV7+lgSOoCUIY2DK9
SShRiK2q5w6pIRwL6k2jVq/hiG3WzhSCO5lBGinUiYfmrS1Le50PGdETRZMxukojcjssvEllFCGw
rNIPSH/1RaRdfeEw6QOP9ZYlP73EmrzyuQqJ+EWfFp6r5U2SO7JLfWht2FKhnfl4Lw2EqwZu/N5J
L/wIzovc5MMYh0fDLDA/TzBX4umxLS2+cZf3GEva56mrP+00LOl9eeY5TYnVcjK0Fflgv0/2DNBc
E4QKwmdcadlnROkYCNVU9muT97pCFdKgfO2tt5zP0JOLX6vzvItX1fKWN+kts8kl9QKspE07wz1W
GB7YNFFnR3l6UBHYfijaLIZQfuO2ZoQlhL3zAIfvUIqc6E8U28LpmBk5yjq1iDyJbIKY6yce5k5N
+lkzUGL7ZbMZYJxCXLSzbTePyXEZt39Ucbl1l3/gzglN31AOK/ivwyqmm9kilc6d5EFiUhh8Mkh0
9qAMOmEKQbnKY+OjDVNydYn23NXqbtUYyoqpIaML+VfYyTcDDbgoxqfJSpG9hS3ABCuxHqSHfrsj
iXcd5fZP0iGoAzyN+NwkhFvSbEQx9pHHCYq+CF15Z+TZvtF5v++7Qu+yEYaAGTjWlYesnAs0PQWq
yjCn4GjtVm4DofnOXu1s62Zxb3XafPz30lnACULkUql0tgbvCumWD46VMIVdibYpT3WMoAbuOR7x
altxwFgZdoGwOJx2IjO5PBC+lFYv4fIP06m9qJFzxDgCRqFwL/ZGm7f7JsdFEC8ZE5bqIMHy4lff
YTygZ+6M9vTv73LJ70fc4d8cpQk5XWn2LEQod51VwB4ONJI2Yz9b/AQQWQd/Du7eYLpvxkAiklmK
VWYiZvPcat5C4/R2NEqZagTukxwYGlkEz+6spMvIugFqF6vmuaTjM/SgiJ0u+jPSDFlmhfnjOMPV
T4rMB95NcvqXGFkVgefX9xLnY9sjngkNfKSG9z53/ngsHL1gUpY8mNIhgdTAaJf3DF38uoHDEGHS
BTGHOStuOaKk1sl3z33XJ2spk3wD8SGY9bpYdE2IdUefCWhDMKvMFZPBauCjtPiGojEX8ir/07BY
AnvluuFXZA4Qq0XY3cu5f5uNWP6n8vfOdDl5o0qnJM8RFpEcZjMtF0MW7Jy4E+/at1ckWMQtwx23
z4pjbmLMzzUdNNmjcvUTFHS9jBj29hJunHBuXVj552ZuvbUSnD/IfkcwN7Qe+mpGEEme3EMXHlv3
12kt+sHsnedqmn//kaiCuFaXf1+FMbt2koDGciczvtgNanu/gJgg8HmqsvmTB960M/tg3pO72rD7
keLQkL9ziG0BY6All8d2FaMz33PPEUIlpSNiA5lz+kTLlB10E9dFHZDl7SU3awgfTnMvFGz1vLEI
Jiqz7CyAunjLcun3vdwMrehYvBtA6MykV8KCn8ombJFWV0LJC3mRzviTW/PjDEIULWRinevhp3ZI
wf330pv5X5EhCpsJ09TQV5dHy0A4AAPUogEdmY+IWJhieNNtop90FVl1EGyGWz/gSQwZeilfHhO/
x+UX5HhqlDi2XYYHc0YskKZ/hOt4jwP17q5qEoAbKoVKSgIrpQ4r7egOI9sbXNeJjXaydjQOmOpA
iKuMZ6Re2SU02LaQJP6Ye/R0DjgW+LzBmwklKti613nbXKBAXvRL/uX+xfwVP/hXwqxzaDjNkTIp
fSM4cYOFYLpgBQdjdM4/sb/iYFgVHyRfPpR3dXJuAuQ9t8cKDhE80PjOuGZdA2UgNxlHP4CyFalW
yQq4WvhSfUy7v9Mh8C8+FMzhmQoFh+3XP1Ne/vQXkzTfCYb7bn5yVk/9HlU5jBLmOHsUrfBqoh84
Tp2LyU+t9MtIV+m3Oponc4s6urpYj+4TOcIkaN80fgFMAd+49nfFd3TrL5AlhpXGcA+q/oEQQu51
7EGXYoOh+XM6VxsieEhH+6ZYfUj2L8PGfcT9tOB+3tKveW8+6Q9MHk/pfVogtCvnezyKBeyqfnFg
mVv9mH6Vv8aL/CR7fltfjcd8G5+iN1Qo9h6kDzIDb+08Ohtm8js8UKxO22D9H2f6zZ3G/yW51Nvy
DGhs9aWQBV4fZ7Td+S+pU6SovLR7tdYvSpCtjjI2eEsu3XH5ORhSIM+YT/EvdMt3mi83MGDcQpXY
ms/O0Vr7z7TzCDxUq/jR+5N+ea/mX1evWOOH99Ti4VtZL5xINXCF6dn9j/EHFwnz/89wIkHjXv+S
VDicwhecz6f+Q9+s23TDhSNuxq770Lv5GWd7iYJ33R2NZ7Z44qZfy18wApRo6O7z7fIBaJgdq4IV
r3qtsAhWx2z3yB1Vb5ltM3lYi0v1of+L1tnq4NyGNfEQm0Bh14THE6445e9RCN+BHa7R3EwEB33l
P96BIQ/1Ec79d6YX+mEGZ4S188e9+YBOUZud5rt5QrENaCCB8LGt4YIlOFQuIzzzh2DLw7ZcHuPi
vWJXSo2L/aRJ2S026in+8o7IX9/RhtgP5p6tlbqK624/FOstSqhf+GIJzdRFmR+Yp3bCbBpc//pH
WHbbcg9T+gqyhAbJ/g5n+2iskCYenIf/w9F5LTeOLEH0ixABb14Jgt47kXxBSOII3nt8/R5sxN7Z
G7MzkgjTXV2VeXL6b7hVy5l6qV/lnGoZQez+SLPMqTaQd/baR7TdtftZ1/POlt+Yi/uZ/Ip/PAyV
1rVQFxwQ8YCTQkOk9Qzq4V7e4Pdb7xHHZ5Q1MyyADi4ILBKlo22AcGKdAFwGqYxJwUHjThq74SK/
tQ88mCPYiJu5vsGnqNcwbXJOaKSkuhfUofWE0wYJtWBXOJDUDZTmRDvDmilXOjqL4hDMjEO+KuZf
3a6aDznmjxEzrHdhncHHSgfAHs5A6JfWWnoRl2kBSkEkO684Sv8Iysz6KGuQcTY2hrR1yNyY93Zv
s3Utd3fOOugl6DseYOTCjKtw/aLv2EvMRubgNH55HmaQBygshZn31awU++zfWef2+Y4UJe8PXTR0
Ld6k/hnNoln/amw1t/uFtiq/MHJf39iJLj7EAjgra8bfsIz/pHW3wiNpnFiObulZXwgv6Mj/Cqwe
/DFzST94rlxwo+HXVffum8t9Zt3mqaIy1h1gQqyRcFd52f0baOtN/Ex+HjzkROLBTfNtRN1nZtzL
YissrCsU4D319UfhvaANdExm+nKElNAA9MJEMR9md+MkLsJHw/+dWkgUOSQ3Fo5wXGACh3jHIyMe
oj/eij/lhpsBMgOrCqe8ebnFz6XMe+BdQC7I4Gmf8plX49BK9ts4NmAHHpBnWV/YLs6uZY8nfnH/
aXNCYQ5y5pDMMROJg4pn9w6OmLYGLVTMOVGza82FdTrbiR9sW1Ckdy8EQWsyPn9kzhrLehET+Ti9
0YQJXLCeLaHm77APTc+SyYfDJf8kS1JCzV/u6eKDHv6BjRVTCZyKXcBO8ScugM6/siPbMUlsK9Tq
B0hjibqu3Hm7hx36UH/1p3mVYF/Fd5CIB9C00C1gxv7CI8HwUq7rX4JjHHUR741b+8s0i6T0Y31v
dnE8C27mih9Wv4BZHIzZ+buYuzs6u/Zr4121ebXJ57wdPveUaR4Ix3SGSRaF8NabXX79h7rN95Cc
cA+ecPwGJ1DnqT09Itox4x5ptrAwHYt5jjOtHEjiMYZvwBYQr1W8g3/vgedQ3kORWQwJga48MB6a
H4d+KH7+pQ5fQHuJG6ANuHGONGv4AyAAy1/vzwCliHZnlSyqtbGsnY17wTXwQZNwBWgvkVQmHuhm
T6NP8GrlQjrl4bwFeTfM2B++eWHIW1EWwexfYAt3vLYfGAg2ywkSJmFVTBHgV/mXtKCF67TcV4Eh
7hnHNEZu3hPW0eu4wtPGhRHmJFtgh8l3R6oEjIMsyvAxphQ0GVIchqJD6EBgfwni/GnN1uV2OAn2
GsUM7xyEOjt3fiOeWFgrjrBt7CCZ493hxTtgEw7WtbFMtvoFAD2sAgseCjPEA9b4s/6mRllsH+SA
kYSrnMT3JzuSRUwA35Z2G3Dcc7aCPkxE2EjVgH/rL/r6xPaqt9UjMMA5b5etXL2f6W/UO5gesn3R
d8Rm2cZlBOIwHtucjfkdbPaQpDb+0sXrhgFOPiLZhJAnvguHVTadeCmHH+9Cd3h3U6HBxE8hmAOa
71Y8tmzjDYQHojOFRbECLup8J1/k8D5LdkSbPYnL3jkwCoIZBkGW+D0v6oPkBtILKATKefwEyzdH
pb0W3vnsHHxNVAMYBYpdP+P1GzYylYNrX5N1yb88qHF4PU8Bk+SZcTWXE0IG8OIlgCAjbhhdP8dr
CDDhoyhcE/MunwFA3qo/wh+nlXT6cfAz4+RDhrgYkV/Yjf1QruzyJbZZ3FWAa2bjSl+LL/nVfmXL
I70S5bnFrj5/A7IAighqj6Y79VWxQblzaT02b2/Ffbu4GO+MTfvAl33g2szQz7yyZ3+BLLsqKT/N
dbpl4M/EKPwZsWjJN3wS7k04Jn/TjPWEJYvHKtnLL2PBKHSjLbER08z958JQsi7BwT/xYByar/xX
u/o3jDfQHJhELKN/IqIvW3lzLLGFI5KfdflL5UEOqT1uSaD9o9Kpd8mGzUqmcqV8kW/i1dy5a++i
PJUra0DyRVV3oHbBxevAJv2rkD4uomyuv9Onf1IWICOYJgBg5dYfvM2s/cFWH7y9rfiXL9xN9I5f
3gXCBiHE0L9YeMFFwuMBQYxWnIIltrs/6rvmf2cVRhWG0mBUIbyw1wcPf80UcxPZwZJc+2u+lt+8
Dc/+SUcCn5z8xrpHtMpkQ5r4OFTlvDJQAd8U23xlAobldi59PIgj22I9/IaIoDB1UQXsmi8C51lx
8BR4f6TD8PTSFqalgYoTtS8G3f4H9Qvt2h18pJARcLUD9htR6RVzmA4qA0VeY96NbsajxRIjvdxL
uuH0tWNdbf8oksoDwFg8XCk6OPp7oKIeTJUh37TenE+Qy/Pmrn1hcWRt6S0eIxsKA08Wn8NFmIJj
n/4/zmBicO2JL8XpDf4E5SgfD+sTlavZMwDBYwho+QQSJJ3xA5mMGGyiDGBk5fMQnRpVJc8+0RRP
mYN3ORuwOIizHCEc4MXE4XLjRsKc2Fyii/vmiRcvwyVLHKL2und+xIMIjZTEY9ZiqSTJcscyL1+0
ebjkapEHrh885NRUqyhcvtoO8Kf/VuHALEanCWaQsw135fr0WtR9hNdUWE+C1f4C0oc2w8xa6sfN
1ScNhsXiL5m3+FNVbKz6iapvqbyV87hxZ9Ec4M8hXBpk+nR2bUObW1UrZc0Oadx65q84tb/SjfGa
yhkVLthR2BrzP+858Xm5/sqJQyNQUort4Uf4yOWUCWWQa09Ih1Ps9K3BMl464xU9LlBjTFFfIqut
2qNstBn9cbn51N4XYK0yXNZcVWnCefeOsDSAlmGNxObM2BwzZF3NUkCYEdpWyHA6UyR/5n/6mwGc
wiEV7DtYBcuKy8R6ixzopa4Z6s2qWb5Wl9IRA2LwZ+5RvbEviXiVcKvYSNZ+ye6YlT8Zv6M8eZGp
0TmzehQayV9FmAJr92T7VBagTGx3kbOqOfVKOAQOPJ8NzFn4xK6xYGufcwhetb++PBdwlQIv+zDA
wXjIEyK+BcK4e9hGs/QfJUJIIUY9rm5KYRZSCRLXS0XJG4Y+lQdYf1i/FBae7PAAN4fqDiMDjR1r
yWRiLOlD2jKgtnX9NfDinQv8gjMfxvOXAksMTTTXAA+PO1GqqgctKOHaHEhaiMGbA084mBx6IU3Y
8p1u95Jyn8NCihAEac2G1vUkAmNLBC/HAZqgupYuJXRfQLOYNukqTfUEFQa8D+4tzwlXNjTupmEr
9ZLPkX3nJ0hVfA36jZN1hEbW/2Zepdsa/qUI19o1Q1GMMxoKDncRoqmBO3MWnphO8DHkj3sD/s8a
zm9GD+gXmH5DhJAA+oiwdMAwLlpCgc7RVtu2nwZLHJMV2/rlsvN6xk88nmz5bBni/7ytsrbHL/bM
bWQ6ERo4ziQ3ywSEMLmYq+w0vf5blgET9+0sqGZ1f8U8zcKikRAfs+USIgLAno9J5jWDE0KzgvCK
vITwcQUnFjuy9hSsPfcmACGXT67fOt9DH4rUhU7zwFixzrD2gPnim7IgEA/EAuMFUDhmbWeHOn3Z
GQLHHnQwrQi2Rs1mGRmIqZgCSd4VB9xinsm4SbkXZ4TSvwphWxynqVq+G1ztOdiHn3ELrrMBhdyu
ORhIx/5o3DhEgNujryCwZcM9g7iFG4yrsCWS8xftFt3cZFo9fc4ZBISxnP6bpifWgl993K3wRmhj
dP60lnJ1EZvVU5zxlD/eBKBX5vxqTUQ41jLr19ialDf13A+odxycyvDuzX4JQoIhEuwcnbIE6cu3
zNEfmx+QabTLio3zMhsnqAXnHOEL6oHBZOsDeaMhgxOaDAgRFm1EZjndMuQkmO0ObbrWaV/miBo2
pvWnJcTpAdXZ6Ijm4P4mC6YfkoV0dmHJXL4b+AT2+Qd9UQVcdPCUvnqqanbzs/CL9zF8jpxx2Bh5
v/CUg73TiDXyP/VPBcPSnWOc0rPFxF6BDB/twGFnCYjvgInJP34gmpfWBJCfJf8y+9aezKUy0Dab
o6b1iJS0h++InlZw8dnxIWQ64l7ZFnv3JZIaHu1BUfY/9dFlfP6Tbegg8eWxr4/r5l78Qw5Idg87
wjLZSGiIj3AWVac4+L/ST35tTXBjyJyA4WT/8p+EEyVLczpTeJHUmTQZVTGNHqsLG576zR+kSMFF
2xQM2+xpBWVjI8qY7RP0y6f+3cen6MzvuyaFpp0LiC4gUtgFdvDfPbzZwemv1RKYCK22NTne+dIS
nZLZKrGdtBbDbYFoZmn97smE7Wiw4vHvHIU2DeiKjBwClpm5JnPfeHGggTAcXRZ8UsY10BYg+nlI
F1ektoKpQb/KrUNOG75khLrxzswPin7p6cFyluTkhgQwScjl3SK4w0kMkQnzvrfEWts81L+QSJtm
R+ZP3WyQKPjevZcuOo2fQoa4gi/hOLwhgnNJ5JRxyMYLdsUU0bnGaYEVi61dIVxwA5wFjMAIG4NS
rVjQPaq/yuvNerJAwqf0slOOXKzZqDQ8CUMx1xI4bDpz4rLVHMJPoxZ0u6oeYNHCe4FdxOx4iljW
EKuuZHGTDSuDzQGFTvEgDZ44YOWFchbdcak7fAmh3tTGr5+/UutbTj9xxBC6vhXFj5izaPBcjD6a
yiVQatIIIx3GDcGGW9zkREx4FjgJcMEXI1uRzaCZC0tdBhg2vxO2l3/ZxvuXKsCNtmQCeslFT3ZE
kOaohme8xhz1AbJZPw31SEA4CCw/R4Jcrs2lhnTqa4v+O7tItBzF00giZ78WtHU/xcXelGqtf2MP
q2Z4msAdGahQAqItHPmx5+kdvpmsAjDQO3sxvJOVes9bu4bnQTNrCnpAv7wQOKe794wiWj+05pIF
PzURwm5S6ziMmD7skqQKEJju9ELyOFowYv/xI+vavOjnYrgOPxi1iCXkGhhgLy+ZhQdyBajH8nYs
L7Juy9pJbl6KcdPBAcZ77AEKZUwJu5Jky/9fCMNc6vXFizcWoTeCkw4HsHJT0FM5b+V5+WKNXPCF
Om/T4dQ6QKXiQvDM8rBPiBeon+YsuwByNbZIbHfVBfyjoDg9GoPaMbG/GJhyMH0tmo4oIvKOqECd
nvAW2nZ4A/q1/6GcEPtZ/iHmBFG0DHQknFN3k04YJXMNaoNqE7tKsa5NuIxj5Z7MdAvstAXYBhmp
uoBN6v8/CBcAiiZymY1vQifiHLqoSbt8mwSbtFll5cElTRJf54DCeK/5xwg2LICTC0Ir6JQdAFtC
gRFhVaim15Fli9a0O6AkATtm0okRmNCiZHVgJ+lMqyJk4ITaisQUYmhHaQWYD8uKsbYU210O3/q4
UjDHDPPUukf5VnGZGc+6YJkXyzpfm/6KGGfWBPiZQnJEQC6bh+xAeaB9+VeWDnIRWF4VANMiAQ0Q
GVa8AbE6/STEruYvPOOZt1IpI61t1jo0KmHmDH8hIFkggeVcxko+OPx9mNXE812ydJ4mCwhbrs4y
Pmez4T1t7myPtHhHctfgCoVfgXVl2Tf/8mqiOHFdqfA5dIgInOgOkXV5E1byZtpOKHcngm8Tbwi4
InaP++xrJOzShrDVb/2BDrHqOOfYFmelCW7lWPmEc4Xh1EhLwlsq10Gyxc6tMYqnHTzjTgvEL5SL
0FuiROn+WLyAaTFsSFyH8QsyI8oLkBsN7QhO8SimmiUINTro/D2R8JKA2AAi3xeyOp3femifBEXO
4BI3454zHRkkGVuOwNZgfEfotoKlD4CGVeYXLVkOsNXmpAbdJZd3YnUR3ROiL24XQdzMKQxpRwHI
SwoDhYsB2Fr19hYMjUba66TzjgdoubLBw/vw/UubvHwZBIf5PaXoQLifljUOhDGnJre+j+1VkGSM
5TuDEVd+1rKzYh6H8CoU82hwBnXBSChn7CPb9aQlpRTY8uFZauRqxngcgSk/RihPi23/gV3GSuab
67qkSMCY6FjVhtekiL64nEG0oSddX3R1kXh7XO7AOPL+Swh3qNzU+IrqEJ5g+lHJQvhtzim9RS7a
Q2R9K+wsYjHAj3TQky2p0aRQj9K/1sKvlj9SA6S+9cX1Ja04zc+RC7bE4RUG01DlD74N9t1J10Vk
NGU0YmcOLEAb6LNAdyaRPFnpDgocMpYGUj3JRJGgYM2B5PCBhB+JZsHDoNY0VuSwS+UqqC6MqAiC
5Q00AdwIiHVmrCkxlmafWJ/Z8DZg9wGIFecth+XWNgg9RhQJ76zakZcxTqE3IKTmcbPs3c2ANk7h
rbD5WcpmBYen3xU0/CW76imw2GyogRCvbAdIEAzseWWsdVzu3ezABzayW02HCiNHymdjH1qyK7Bb
dL0tKl98kQg0LcKy6SS4IH2jYpRkrnP6/cx7OFLc+oro200JaFvhSQiAIVz4SQnG9R4xmCFj6cbL
8sjNhklXujMqNsWaCuRcdQjO5HFU00NN+7IFdTN9Rkv7iUEeaRRHOrlSOmcPpDKzSntGyV9arfAz
54xPuu2EFEoPebiL+6vefJf9tZUfHi3e9MUwdTa2uLI6GtYyvaoen7Wp2oPb4Op5BPlVi797/97K
PG/kraSn1MSw9+sySs4OPGzZ4JSc3uCE1gcVDqg6m4LOmKrGjkv/zyB1iaOdov/oEpAq6U/mYJIr
3O6CnovE2lDSuKl2RfljlvgGaNbwhKGFzodnT23FW8C9T7YMZS1hzaEaXN0ApnpbjgtF+hP4cT1O
bbX0L5bgAOo/Un725R0EmSZZSgYzcodHNC1XPIFNemChCPO9KG0oWDAs5tWKlNyav8KggSIQ2NFI
UMIxt45a+VQiLOiYFXnl4wqVd/5b6ggp9u541uvvpn9n5M8jYDRWhBK45sFzT7308OmpR6CRwdh3
I1Mcj+GdtBcmlx5FrXLqlRPsdDe6sqhOu5+8M+LFUO0yiXOchRURayLIOYmKgT6BPKxCPtiEYcpt
JpOjvuJuluOhzl91tDNAtOME4U+gFS2Ube85HF0b8RUrnzR8l+pvwMuIcIjWuWfHQ+mgiZmrSCo0
rpzc0cEqyDlkFATIZoaGiG8I2QOganGjQsZhAqgOH0S0NwzwEUvyrox0RX1NCoAZOsCmG3zxyqo2
cD5+YRXn0PAI6eVqrp0gZJVKa+7SFlAwIaNoLoKjXGD7uI6gMfwUWYf/ZSQtO9N7b42nJvmLyLwd
E3FRdLR7/K84eQ0yND5OT7zmwImXuU7RwP5I22n0NOa1oj+T4eDEUsSu0CzVTlkrJixnNnS1K7j1
oZPBcewsDxiBedHg/OcNLRYmWJLijAYHYlyTeWCQaUDxSM5stPDjH5HfJKntp2zcDWQWQicYC8M4
pxNaaeSB+8w/pnkvyow4VJZTErREqkw6tQkCw7HqV2DdfKWaw/GYK5x/+1cS1U7VhccR3wA4BAiU
4PsEpgucQUOBMyb/EK5KgitsKxgSBvm92X1o/un+zRT0g1IyeCAlzM+KZVBAQZCZC3DuDhJi+uSv
POFHyzzHY/P035ECAI++SmJ9ERzqJH/TQyLk1kJn5N3qv0oLLb0JHZVI3xrdIl6SFSaUWWqNdlsh
5vlDoY7Bd4Jb/hbFqee5GZJgZmF6r3ayuMq7hfLTDh+BQfOQ78CNlnR/e7YIkc5kXJocsVQU9xDm
QJym7pnU0W44EkHFMtMYbAEWQBeIZGzbk/hijFpbtg5Z9dOijJf0e0vDFPyaOq5ZezhqcxTO0h/D
INRkg7Kf+tqzdUKxBGpl+lut8cng8ksHSydIzj2G2bFGhlnQ1KhpkjYcRMTi5AtnZJ54vieSOuVa
gSQ+Uy2O8JwR3MazbE9mnx7FiOOXvsPJS/sEtmner4yBYW5/z6GKcXbDTIBHV/9Qb7reucq3fvgt
lc2mLM5IhnA02qp1UtkgmabxBgJcZyjY2K1/CUCP5RyQS/3XUv75qjxjrWH/TuRzaq0zDtYlvaN2
Y7b3ENGUwYtpcPbUBUh7vLobq/0DfT34AHqdimJmKGyB2s1qNvUtamF8b6ToiRLU0FYSu1trrTv6
VR0ST/ev4XwT3UdE1dzVgPhDnZKiE3s75URrhNQW7rH4VoYt0K9Q+aumzrH4HrpLUi9qYaPRtalD
gVdfXZm4feYagwd6NoLwxm2Lb7T+CPzbys+c0gUoSsOyFLb9h0BfujEsy3A0Od1JPCgdsiXPwINV
WkdReokJbY0QtImEX+/ohk+MTCi699g0rXBXydbajGtcCZzLmTMUW49DRVdU+0zDSpk4TfudcpND
/c8Xr/GNP1N1dwjb5KhY4aVIHlV/TsuvpIM1D0Zt5RfkcaNJCHECyzMaQxq883rqeGTxowYbV9fb
XCRgY8uZVFQPAGswA/m2RLS4QfhxHj7r+I8Izgw20OTEFXEtF8x0c3pzrjCbZb24UExraar00KGU
U9cltP6NiAMNyc1XnZMdpFJKODH5V4HbkPs3W3rO0Uh0r7ICTASLHMOL+BGV90LdGuLJSF+qio7j
t05ffv+laJy+7ABvbfOv1jaisOzjfWU9yvA20lHIDrBx6DZPzLokWneWHdHXKB03ABfTOug9I2A1
Mg9IRTVCQXZPSRhNLX/y+UHg6M56S6U0uHgIt4UEH2QEnVrcR0IWbxwt4XrT5KsAQXm477tXhGwn
i8ZDgAkrlEhOXWfELYMszM8m+4yYt9vauG9HRj1cQ8Guoq0y/E69KE6VW5E+F55MnQy/HZ/eT5+G
da7MHf44FIQaxqo5gNLUeg3BqWEG3M/bYC6pd6W+GvUZIwWX/wN6d9bxngNILDVvViIHj6GGHujS
0s5UB9vjJa/hqI6/IglozFC/6+QG4B9+cvewpHtFKxYWgYcOxtBxxXcrELAhHbl8MaZrz4RpBeBZ
TpFvMsRbEFE+UvCiUkm6H5MmS4Ct4Cxmf1H/7Xag9f/5POmxQVA8e2cts9hlKLL+NeM7VdnOAlgO
lLO+vgZBz53v6o8Uv9tQtMNxixMqDl/xIq+v3JCZ7l4pkgvpZpLDbqRHWXyJgBbVcW+CK+x8Gp63
Yppc64gClYViIf8RF502t+ptC5FWYNCo5as2fyk8OiaWvZVkndkP+EdtCSHf16XPckgxS75jt6Cf
JpsO/NmSgTXH+iycB9kiCH6r9hZhfhxRTFfaCSOAu+Zlpy5kNUehOL5ZPUAlucaXObAIpGd33Azk
9ho49Zy8TOY+X1FMmUw2dITkexjeTJnuN205GWCsV+MBAXIeMjdsn6Lw5dHbSMujap7E8peMCjaz
VJkHdQ9HkqZJq8/yOjhl/j+/3fgwZOQt+GhLe+fEw3B9CWmIrTP9lOn5FJmPThxIl1QCoLQiz7z3
Yigv3lt6Q1QC6lYw9pr4kw/poq6MfWKly1o3F5IYPHuUMj25McIhrMncVh13fLskNhkt0XzXluth
hcdO2bTKQ8EbVnuXXL/XIomu3tTdNjjgGQkyA1pDmhUvLK5oLT9CVAui0AKxIFOtekbxykPc1h6t
6Dlwvg7GfNYrqyYDhyox7uXHc6t7nD49vBriT6AfeliUdAdEPhIFl/ed8z1Svr83CjT/8VxoH7iA
WKZpHSXhqWJkqYNd7zieedmiSjiSJzCeUdx53SsvHJe0KX1BLkHOSJPNqSyh96LXmQKb6rWkPCQP
DRmpeoXN81dVv0BCZoABKPJrRxJ32b8eRKaygl6Qmj6JM4xXUEOBvrQx27mvhI/iChb2tCtuhkVr
NPY47Fg3WZ6M6tkkX5WKK/XYIMIR9mzkTfSFoSaSXv4AtJIhBJ1ZvAu26THzCZ9wWTj9ov1B+5tl
pBehH6FNXtXm3NDQmgAasZa5AJ7jfVHUaaQNB5x+3EisCTnoCD8Krp0+Lg2afYxWYhegbnRLsUYP
BJ7Ex9i8KFnGNvtQNxEAzN6tZyGne5kKMmLtL2Mqa2JgOO3IXAqRYbVBUxe5JHQ9hb6LxH7i5veO
tSTm9qm8EW+FYEpWfUvBoNy7i5QKPeyvnU8Rv/QADriPoX7nzGAN69X7nu22RyIrwO9p8bPSp9mJ
cOpkzCJwUaBOWOqO5Af9wioh1j+S8uFo7ppUvJSVrnjOIVRG8tkLUG8ww5qWyO6pxidYUJ1wURp4
tX5Nh/2e67Jtqe+EmSHpGoB5MUEs4+hOp7MowqtasNUNV7PJuKguhmZEAnHFkVWnpXMvit+8XDUo
BH0KLxB22M1kgqfyf0P4VafQ5rxfM1AczSC6k6tU6QuDg1kBmNSDH3fjpEIaioEIGReuHUUKs2va
M5C2h+ai845EFYM6aGd6ktk503CrIs6jEOYZwQad1cDPjOwIp35KX7pMFmG9avo1CdezpIc/v1Fr
pN7+OgSi3P7AnXIaDQ1S1+H8QDBWoZ5A1FoCSI1wJFcCLEw6Ofr4qkTqfYRy6T3BZZXS6Q9itOIe
U05AOdTUc20E1MxCqigUyHx2Gl70KpE2N8XWbI8JGiV/buJqSD2EKWQyMDOiqat6z0G5jSP7/TTB
JEOMLuCKHnzZOCk5Ykipo6eR/uKinuXMxZV+h2OkQznjEyT2jUOCJZhRNSZ92T0B9u1DSgUOp5dc
+qtl1ED8F0hZs4oDFNwaTQwXWfFp2EcIIYrWvUl/pGf6bzDLKv8M6WFkOaX7msaYn9C7KvdEV+dM
YCuUieqvmh3KnKCpEyxVJxAZyen3VAcxdcipbAmQqk61usrN81h+KdJPSHBdln9LbQt1cpIMOgId
QmukzapKjuqhs2TbgmtP0dJ0pBEvR8a6FBWTAbUVTfyX0PDSZNVb0kZgemUwNWP6UzxjHoIWMrd/
SItrHuUzgYkEfcggvYQdgB9vUwtnz0WglCynz96y9gLFAXilILAEQLaYrK0ekxKd5oE+0sj968Xe
8ZO9GDxGkXYdHUqWRCh2wlMxAtDr6bONTacNKQUY7LO00BBIZ2l9aIfL2LkMlkcOGaexQ0AnIQrk
3K+H0dwtFCflRKGbcHhwv0s9Li6u6OSirxBh6MWD91YW3z2ZvpMBiuWn1pAgQBbNxqesccYTwApg
54PpcU1lIL90N3CtLHIyBlSThmvNKLYgRx0ECTNUdPN2APEmSenRMGDUESno1jNQmaHpulPlzPo5
CGUGnSvtHAcoXpBUBDU+RIB1Ld2IOgWLX8wFieK95PBFqp5ggRTN+DlCWAp04KIjdYads7RXwqOI
cOESK9cA2YTk7NNtS0uGjya6EOgSgsuOxpqVdg1vCE8NTSqTdzFiclJgN5S77AUNY+Eb9dZ3j2MX
HoIxcmL3CKnI8fAe6OhI+hjBAd7yUlp1UraMqoZ4RjT7beLUKZrPNBt2Ap6QXsPOOdJO4GBszmMq
xdiEsZ1svLZxEuNKj9QC8iRETtNZzmCZ372XIP0LZdL7aPgD2wlst4t3KXFMNeE9xFNqD6PYa2m8
Kf1qmfaPwj9nnCtxx84lmsWeUO18v18NjTz3M+qgKZgtGb4H0/pOccDEZnMO+ndlXnUjXqZcYa1g
Hk3TvoVOLHMgz0eG93EuzULrGMvSTx9nC5H5doE03kJaWPgXw4WgEi1q0glwuHxJDQDqxt11EUmS
8NCMpQeCrYMImH0MXcApyp0iKyNX701HIEi4NYULOYUe0KCGaCXPpnkzWipJxEA7b4Ubbw2iLLEB
IzQGhuhJi066DfTOc76jOwBPD4Ax+wzQGF3FRYu3XHmNooj2vUvzNcHnS+mJuZDV92COm1GukXAB
bZDUoxzAtDKEeUG7KnPjTTh8RkaBnOmtAbI/JDeJUnhsITUzTqyozBThVgIiConP9cxniZKj5uIM
ZU8ZguK3DL9BjzhAs3JvF+m3PL6Yw3nUmba7tJzbhPoF/HFpUAroL7WkpxBCY0B+XLe4iUBBKGqM
+mbIDzXNlZpmU55flWgkl4vKRiDRCtt6S3s6iDMn57ELsojgj4F5cLnEXbkUixHhlYdoteEko6Ar
8RxRx5ORxzhYiGHpYLL7474uQAIkH13cDIOwVNV8R14WXXyRASKS+Tw1TljKbV8djwSGNmiIejnl
9VVWZviBEMeZgLywOtl1PC0uHRMjlddZJf7zMzYnV1yKIodkJTorXg8C0n+23ngGkXXnseyF79y4
1BwsslYlYJVFpyTmOlgKXc44ju9Of76BV6/LBEx6E9+5oxFGnDZPZQV3pP1MhnVpSk/xFYLs4MKP
MjwNf50aSChYad3+Esao2SXiJ6aBkIGtWaZkphAfNdjzjTXvps0VBnpnfflIxoYBsegA8TmpJ0zX
rFByJvKsMbm5MmRARcqfN9CrrZC/+ncTKn1D4QpscT7ApDZy+JZFelEqsocxl8dg+GVwgGFTU+2a
48EHNJDkV2BvJRNLb2/Sv2w7mEuwZ4ZGAcu0i1kEu5AOv46Agqm0yIhXhWUGT4GBRL0FE33T+uBs
opXydOGRmlPBy/jI58wWoExKGBE2Glyy7oi9LhsEp1F5ONmWk0WfYNWnDg+1D7TWPtrVirzyOgz4
XgVqkIbyqG/CMtz3af0WFPkZQl7uuAaB3nNgNuyx+PIHBPn5RwDS2FUA0fuU+Lk7PkNuFFpeK1y5
JF0aHBxyStFhGrVgE0i10JGg14PAmxdTR5EzgI9siEXNNuJ4LnoIfTkV9+ZGTuW5ovms8erOFdjj
yN8m0kYwP1pCbpiLeEP/lE2wBKhJAFG+UGAZDmXHQ4jqOp7rEhh7fuaGoW0HxTZjxKxY7byNxLvf
pYz5aEVoa4sSLaUQUX6bEhMpyVBVzmwrs461GV2lQbcbGToHDchGaVAXZo4vtXe9t0BopmsXPPL0
Pw+oRU0bOReIuFDEtcpdBPrDXoatQyOKppFtwPG0VphnW+MqRnXY31t0agXFgkyfNaWdUZU6hTo2
MsT6Gt1Gxb+z4XNYthzL+AnJIkIoVnGS/x89k71kRFFZZXIfflU/e/U0qX3ynVV4+CE7fG9FlFwi
w7mFB9ncMvWTARMQV+ssQODXCR7zJGoupKwC1z5sa0ep9sgeEu/pnlMVwTL3uzf6a9j0S51RVqSK
88GIL6lBL59TRqN9SYa+kSDhBOijvF2iHUQlX2Va/2OuVYE5KXetaQnZ7dG0ROxiaFHdZWv8NFQ8
Piu7IH+6WjtqIgmUVLVipxyGXjm0jAdM5FViuEogyFq08FTydqArsmrJy9rzV3rKLJgNlCa53fHV
sNbR/QvkF8Xf10h1LcM9TSzaQw0BABEeLPhbOaIIGW5Fqv+JEu4Ygy4iMMGGM1Gq/CUjyjmnDu8B
9psU9ZNMezkqUGAINOIEqqKWcUdGf6tm7NKE+Tpl7sJ0Yg82c91xuBOiflMg+lF6+ZR7pDAFBiCX
/tS20iHXyDJrhz89iu59u42H5Dw1wCOa/g2GyABOiYOMBWzTq05kR2jNd1XWyNMZYooS1Saefz2g
kywORF9ROQinCl0ZkKEF58pT41X7aoi3WlHAByDogD1viBZ9CHKG9TK19iPj7wST/SyHP5G4qML+
o+m8lhtXsiX6RYiAN690oPeiKL4gZOG9x9fPqj73hrp75nTLgGChzN6ZK+mAeJzNHYgHchztKs1e
Mg+wdgutBNNFqCw9NaRvid2Gg5Y+QkXsVgMNtFHx94HF5iiQsl+PACH6DNyEdYK6Lp6+ymHfNuGx
0LPLNFHL0YNVHG3NwoLd373ZsC8opuSbLsJgjLyrjdb2kAGSBsass/NQImMm22Qq5R5wXx8Ym5O+
q7LCfpjlpSYXAaEPyRzwvWinSxcrNo5paNGi5K0JqPyEnvkXFcGeCrzin1TwW1mrHPXcRs0XUAyH
hJE0y4LXpbNG+sOP151bytnMiGTztene6g+GRCINWu3wMBRnY9gUozo3coPa9tcgd7Tvp12vonml
JNWSVCXJ9DizUL8k1I08Q3+Po35ndBa22+oc8KaEOkFRBOOQOz3Z5x5f/yxn6vTK4hMRue6x99Y0
12IKwSa9KsJuFSuXVsFkjfyed0u1AUFIKuKYh5keE6W6D5OzLQsWYA1A7+gQhgSlUVc3lojBRlTH
opigEh88cOSBifA6W2AJnlmNus9yxP2+RRQ6tcLRWmucrUO6opo9vDv8W1A0v62GXgRRxkqO4Eb4
ZBVS8zIJVQKadoozk0hn442WD3cxN3ziHjmeW9l8YDttU6+NvUXZDvsAv/xAFaBGJ+uF5awUdmQv
n6vwbwaT0mKqfJgcUwv432l90JTkx8txVtVXnRVi0JtDEHsfgVV9y6bGpohaFotZYc4UYlY6m5q2
1pILhkVOAyYGj+3bl8NdbiGdYKthh45r1RlKl/ScqAnnoqUvRSAmYuNpwplCDN+ilirorvhh/oFj
ox2LuzFWay0zjnFBiBMHeLEBCSjUZFZ36nX/ZfnGplW7Q9c1ZD/8aGp3nSYUwF6CuJPghzgx8zkm
c0DvkvY1QhsmjjU/lio7lTDepWIXnXmTW3SATArEEyE6AatbcVhTDVQuhQVwIyO0Qrs1aTZX9Mrl
3A8pjSmbeksZ/HRIp5zx6kXxnXKFq9AhmCgMxZo3H8JgDWCAZHkQ4SplpohwgNyPEA746VNrVFe7
sTAvMn5LBDkGeb2HRbBOJlJHiRqNEWClqJ69+DAE1k9XVXtPo6YKyrKxgz+/RfXFbgA95yC9RdDi
SZ4ANYLkydHp87DTsSr0zRl1nmrSEGE7FA6ofuiGj0VSpzMEdjId53EkJUjzAKSm1Er8kbWlzZcG
BXUIF7twoNuUeutMyf9QYUjTeFOgmtdOva6U7lpPA1k1MKX7PTuEk2YHb7psrCZ4AjJdBpOg6tgD
+hy/c4RIjXFV54gVIf6OjelyLlmVk+laMlQspDWGgz0qiZBweDhQZXfwMYki5Rkq/9uwsvsEbpl8
PLsokPDwmkP/O28ASbfEaqZ4bPDhB3S3LOU35ywSqvo5afVDXmpHU5Z2tWaf85EkMqQDQ0B1wv61
W+OXjcijCvd2i6R/yg6pCKUs7GuWNcia2OvKCi1Iz75k5kDOW3u06XZ2o0g7+RtLzLhxrmyA7a6b
JL62Y39T2Uf3Pfhq5RM09sYwIT90gKIAMrfgAjtlZRY43NCFaQjrAAS4nXZMzMyVpendYp6KU0iH
avkcKGEanP4tuydt1l/+q/3Z6THw8nVkl0y2FCvUX1W5G6UMq5IOhtluesPisBru4GV8Q2hgq0Nb
ucvQr8PVqKjNapG808twFYU0S/t6GwkSUq7ug8pYSxNo7ZROs8azYDkHOy4ggUVuRuqvWH+RdRcM
QyuRd0WO/tCXLrLHIYj1rZLBxXbTp6zluzDgB4equfb1lQGpISbbBsTsrsoRrWb1cJhOKV9W+epG
YznQqLWMI5JtnuYofFVFuZj4KhvBo11YboC0zHSo4Wsed6Gu03eYcfCbHTwVbZVyctbNvUoOQa94
NMuHGp5XLg3zWkFaNqKigYK6h/1UbjkH/gLA/gGJXRzjjmNXYo+kXMnhAciodPbK7Jmo9N0SBIdt
XPh3xRjLTVCCRolTyhpN0zmIHyscgeKP2ox7FEtgX4rJV0gYtjDX+N16NIeLHVTKcegVesztZsS8
k2sTVUOl9WaVbJRbu5SXgQZUO0tNFFGW0qxklYPjkEH3oqC2LUBbgIga+wNXWiyqmilF6jpsz41+
8jUqiVKM68fwiHnhE56EB1Gpy/MpXOdACIr0/g8vpnRlsgrZEM8SQRvra6kgtrPAXCD4XIlC3SOF
Jzk3pMo4qBmFIzuDPzel/kbPrasaqcZBFn/4arFJPb/Z/vurcVyoTdwcuvTTJD5on6geiV/iDxUJ
a1nFeKUkTVC6x+pQCP53LgWkRnUsLWbT14fWAB4YRfWbrMLr5FE2F8FEqzq3+mMGtXYkleNkTt8J
7JnZpBvjLsta9PTo9BPv0RsdMmil5UxB4gwSWVgqJYAshNE9DQLHzJGf2OSt4a5Iulpa+kOh781R
2YhPzuCm3qTJPmWEruj5tfMC5Svvs1cbEk4Tq/nTNFrKOCzD5MZWMi8y4SoRPoEdNmo2N2NDFUmb
5GQT0SuIatRcuTY+VY9KdyM19jEKA3+WhHZ74JGyjZBaUip3txy0gQ1gTsl9a1cocQm5lTWt1+2X
ocFhTwanvI+ZgsTPxKvkg17qM724R4PtXQqAaXmKVBZRibXMxKcWXn8JBrk/TiZJg7ppqhvkAski
DmMNzVexrzj5nsYw6jeTQ9hi1VjKkfgTGIqatJBYINbMRkiO2wr6jYYIdzxWBmvWkEwUitq8uBWJ
tZc6AJg6Pke7/0n8ienfjGTwVQ7wlEiI7wyCwR1BJrCpYis25xKrUONtHtg4+e2xXJYVnQsSi5p5
HdJ5lYBEry+SH1QIxVVUYZxy7KZDvloQxkXc0TFw4p3UT9gOJ0BoCjtlqwXTE0g7o86+ILnhnNbY
iHYKSgm28iyqVbLOzc7+mKy1nKcbjfyocwcb/s0GEQOLepYaJBObEHjRI3Q32XESWFA65WDJLt/7
GoBW30SH3Oe0KHUcvboVz1znzZ10MxhbVMGIxYlwTEHUcD5W5kSJthed9lm2rOM1lbXKcVG60+pC
A91FSIPQGVKyFMJGrUZHtsVRTKhRCZt0PDT464T2c2VS80anhb8f9oJxRcinoZ1w9KWuuCkY63od
qq6KgBl9TbrSp6Uwg1BegMkUrTTz0CAIN/lZWnssR87hLduGY0/Pj3zHnEYKBRKOEKROz2Hil8oh
oYbsJ5cclBX6AcYT1XCcCJa6QEIa4jrmBlmLBqEtueI4UnwXrU1tPgOBj/whB85urrl343jnpVRW
tiTjtMoFYhFiG208cqLPfJel3jNWhrpAdYttpYN2CBKArnC7yAy3mq7gBvFIbM3kKyFUqkYseWil
dW+c/eDHCx+EsEQ5L5wbR3GNEvgM4wRdH/oYQtaHTi87UfRBFVso+xQnNjvzSScB0vhSrdso3wft
qmjXDoKB/DEiFVRsvhjVqbUet8iGRfBtwzy3EYrTevtE20djAmYB/OMgWWFXogmC4pe9edwvymrV
EfNereT2LeHQlKNE9DhnJiyUAcZ5bIcUM+Y9tItkAWhWOxlEJRKACGNBnjvYiOp56Sar8uBfyje8
CsRoglzXMdWY9JpO6r+WBmIF2LrlIIwj5CugiQ6L+d0jVXOJ7AYe4xY0/2bYcPXLfjmtSFd3Ibh8
ey/hM3uGD/NlvqpvxC2YNjHh5fjkMIWqgHfBRiin4ilfon20T/+sW/d0buYl22Mvm7S5qd6bYUcj
w7/6V0oh7SO550ewhcfsDu/jkV6r+6r/jJkYOrcOD63JakWyvTvgH/SomC+SlD0YcGcMXKZwGODU
yl3CcHgYmluJYK6gMDVjPMJl7tda/S4NaNW2obZKJ1ePgXvoJq3RBe81mnznS3ofD+SJ7ctjcU+v
7MH6B1lY5/oR3eOj9Y3OLCXPbdxCpxcxki3gH2IHOUvNqMZSdBvVZFNzK7uwXKjGUYUubSxI17B/
qdCRATVwabiCycWkAIKWCUQN3d+Nh8wfk+V0zmH0eGRX7VHDmtI+AD8UbSQo++WCxiVTLAXfFmsa
n+wcsDVgPkbZiZCULB0c5YzR/q+m4MGu6Ko/rK/pSzrqYFJQvktr8nG9/I1ePU2TwuIB2lXxiRqX
wzHPeJes7X9vPW0+dnXEtEn+rsX/5O84CtNW9NeTShtgJQtxuVvHG1u7J1RQhoVTXSCgWuW9925p
etORepEiBhV8OpnRBpEvdpWgvEfRmyjHYVTA3V/Ocfwx9gk0pUCNFm2k+b6gvclSizWDSVLMk8Se
kmWD/RyPHnX3GVR/yz9P5oOLZGqvnaXdMxPR/UPEjIU3w4BioynCGPU9Suum+5UIoPMx/WefBvrI
0aHDiWC5Sfj5fEd+86xh60XJm2Jx8LulJs/Hs3IFxEZz7u5HS+CnbHvKjGPu/Aw3DbI/DX0UlHbv
0oPIWCzyBext/JwQ09psj2hBCVZwuqxqF5hbRM8yhU9vNzVHVaS7rMeIHsgKfQQTzUDxnCQ0fEQD
vzgj0J2YUQgnZq+DvI+rP1xr7bvGdtZBQYdItd+H1ioEAFSeIMayim8JeoGipVmkGu2z0V6Ocr+Q
2bo29kHvrzY9qIFIII9tcOB/qdrdit407zMLll15sNRHh5ImNlYAxvuU93LhbSMSFoe6O1dwsB3w
XgZkO/Jes1sq3cb+M5I+dVSJY0ARXv3wone8oIUNwJIVzP6sLKY9ThAxbfaiMRYmhXLKMgx2DcE2
nQVas5wNNpb8mNpoFdMWD3tq49kOCmwaU01Ea/RPlNzi87TbzVTcmT8xQA7ouLqCgszFd44wjTmV
9eU3jgjvH1eASrue8AKWAFrwb3LIhLsLrmSrZHfa9AbCAXWOoDkAb+NNCBYM9sI/AW196nkE8c2H
nIeRYqOj/EHNR9QunF8RDecGW28XiS7t08oP1F04uiX4TbPjYG2wZXIhKLoY9PhD6ILQLaOyU6DZ
b2chHV2HnsLMelIkfa/hDb4Nm+yO4LGkny3M7FwusgeW5MbZBjzfyKidWY9x3sTjuOJANKBbQaI+
fOMHiOhj+0sk5wFxqfapIf6ISGBM7zLifPxoVN8pWs4j8BGUHdkagVUVUcP0bo1b8dRfNJqjxhW3
yJjFf8BVgM8q97T6qqcDhh/JPuFpEmBMXh+lgVRk/VImR6hLeQTHomhU0wzAqcmG8qcD6nQHS/Xr
38Jb9DI5usak+cxI2jtJZ4Gs3cXauoDQ0HAsPjSpvrVaKqquPC46aWbBjOJw9ia/l7cY79i7/lX8
2myn6UmJZ27dR5dJfU+JY5KSq6agQziU9dmheUPxKzt7FcF99wBbi8WdVS812vBE/3ZKCCYMwYn3
zEO0LPOjahbOnm2eNNK04KCQ4CvX23LZ8vBM9koN7uCPM0Jc6c0Ur9hEJfee4mgm/ASlCA2HqqQu
//IAwDiH0nnvp2zBVkAfNzuuJVP2dveq7N88embKjaKvZsO+POTypafgVFMVlstVho2aJBMEK2iq
VZBNwjS6wowxySs1WbL/wuzMtbNyEveDxg+mAS1Cij49t7LI5YehgymGdTD+MwUx45O5DTEE16uy
YEVlE5raHTawr7zZd9jTbFZ1qkpUjee4mxg2FiwplFYJm+kFsJrsH2MG1utgzBWD3tYxRylQYaCE
+fYjgxigvki388f4AcUQesza5Jqg5acPjGxNoLSQ/aN5ItOacn2JaYDDp3h6rE1HY93cROWmRpkv
L7Fa26ja7dUAcmBCdM+MQErMwimYzZguJjBq8dyIkVHOG+7dktNBQs3FvgT9QYp2UvGmdQc6n760
m3vUTyPp1+8fkfMIjVeWfYYql4Z2rLOhimHqpmwC0QLlRWnPNHyxGp0As2TvyHsRaN3SAI6btMUy
821wdgQqcWaSW0gGyGdy4MN1/sAsIaUfMl1x+xigco7zIw8E3P25WqES8rUnVUps5zW1/BwlrIff
FE5wyhejKk8UlBB7OUQ+TTJRjL/2MPU7nCEYUVO7WQlbSIBZoMtOpeysywEfiY7ikBzbiU62NcDN
dxg24cJX6yU6uKWMEtU307nuvVvT2TG+zVzsKUjoBT0t06DP/kzvPYSpP3INJVoBiymNARKj8yBF
hErAR6djWeKk9O+lSeHLbj6DCuQUdYkWyYkm0C8kMoVcTUyuQMPVdOZXRslnHOZGiGjkX/DAmEi/
Hn/TBcxzsXotQ6I8Ob2VPvht15c3Fh6+1rXgXqiLelgE+KowKferfMBibfbrrqI/yxq6pCxX2gt8
TD2n2xBwwlQfW5sdSIkfVZjZElJCqKhSe9qNB1Rm+MFm9GNHkKzdnII0OyoPfAId7if6JJItYnkD
HamrFqyDzMtjTx41Zwqx9WClQpZE2jioRO/g3OJHxw52+KYNxqHdwlEc2oAXVrE9z50jSwvOPu2Z
3ZPzCs38IblNu+49RVGauyzxi819dT+dytkLK92MEcDvp7D/wJV50JyFRsMMImhsQHGgVSWUQol9
WBlc873wdXoPLwwETCi4I6Ot1e209DQNR7t5s4P3Wr5b/pthnfTmR3TpZetYWzfDfyPOJx1OfIYu
bw3LlU0MuRh1XUgbRKLjO2myUwplwXZtWiusqA4/I/tgKRIuHbbnyVymN/oPzUIBlxmd3TqN/SY9
ldVVJRGnXMHVYxIDS11SbBfPsMniitBgNZRrTpKKRFvq0qe7nu1nuNGGlWGujXilYrClarQsY94/
DOAuwO82XuvyQaYg26bCwg+6BUMWQztiBwjvxl9UdF2sVUpRi94JEl0/+i6RMVQFSoLP4l6c6QHd
stv0nkOV/tVwpH4F3/VVeqp/9O/izC2stdW42EZxFjokEcgXJf1Am4L18VsHudS+9QAn0GgNVM5c
3FU4KZEotzR2Eu+gK1uijp5G446pC0qCczGTpflvpyC79rgJB40c4GefnSvn0CiPzr+S5eSYa8yb
tkQo0U5X7tikaTXo+or/DGh7lwYaZP27IWe4QArjDS9otMSPrEbxh5pyxMY6L7btMvYAkEwg5BxU
1OwjuI5l+VcKmhDbf2hwiZjou2fPVufVPTkmckbEPElILedFctfLaQPUhxMDL3DCKTawlxBzPq74
ihIAWlSDiizlNXaa7A+kvS/t8Z6xEtjJcseJjaUHbtugAB5wK+uzU37EW1+fI+sx2b9ag2x/FxAw
4lyn7E2vzxpPYXgsja3e7xtzrxeu3ZO6efRQaHoMEgfvofObqLckPBvFK3P+lOaDf+yte9CtJYqT
+iEdEM8f4/AEVKeHYtVtKrbgirTBZZrmCxnkJTXpNYQiPCQ4y+AbIXIssjk6abY2bC+Z6QUq5Q91
F5fuvakvqhpsnngiJC/YlrQDsPrjKEiWLKmMc/ZW4jVWyHNn2TfNUDiQLBXTj//ufcpX+ZivQWGS
IqKjRJhjkbHlOfVzX2FlXU7hd0UpgZ52vmCtVNGKtQct3Cn6ucERj2XnOMaHVjtFrMDpJoBGDq3p
31f7xLhjYkVMwtj94I8SwROL6xrt8ZrVrjvUt3Ll7exVtNMA9kUz1vIlOiI+hmW56RfHHE5cxRQf
EAE+zz77cIa50FXhx7Giutk2PQWv8JS8sVWqsYwL39S8/iKhXs4XiJSsj/rdOfsnaugHeR1t01sL
XwFr6aF4g5P+0X5Fv/ALAc2w9HD1tUIg9BK9EnsD9gC8CcMHxljOEl5NNM1MRlow0DxNWLJ7/Fn0
uu8xgkstONMogDaVzthJE/HOm2WEC6YPaYcACpYRL9sFuvjGZtRCGTjHfsxOh7Mt5ZKKNOJZ9x1R
6/iLH/olxDkkLCazGHhp9w1RC8Myn4c2l3oDJmlE8X/sRLBSA4vhF5gfxgU7FH4+enf/iwu3YZAJ
m/+DnaRKZYRf1RxJm1/tKqRG0oJtWR5tARkCRgQZyjWxp+EXYaZinhT1jGWA61dZUI7BIerYp6m4
IDJjruOBw6TPs2ixJEXQysZj6505uE/FQXEORX+zUFCTqLGNA4VSpYzonOXWTKjhYxQw2/GeGsPJ
hJBS11dyrbhnj4w5I+E05eNTo0ZHHXsw2dHhfScolFAHZtiR+q4MnQWHML8z1Fohp8ZJyG0qOrH8
b1ZeKk+fZ5V0sqJXjY1ePujEQRjA/78GkOuU44XKTh3AvnntBnmhwmuVDBP2QjKLFPuaYvRJbpb+
Ex4T7SFEIJVDL8uhOClNroP3q8JDhS8y5SCch3QktF+lvEyc9WG0dxItnb1M/gyem+lU5Cd+sMZ7
mFfVXOcMAITQdvXe31RIcjQhqoC5y4qvUBqxWBMCFDstyp00NbFQIo9ypluJKs5nY5N2b1320RIl
45ffjf8ZEeGd3DrvEOY7M96i0/f8g0YpES1vuCDsOQMe1S+R+XTOKidQUT/aNLRltP5pe8rjY6LD
XnApYGrpwSeq13SzE9lMUU28mKglUuRHr0QBh3IE/iCEi1N+whuLqAe8gtMyUOcJ2asgTv0V+SdY
bSjZkY4LWUXTfqXy4jVXRT6HGjIVYlB2hrQwzffQwt9UrMNwSyfMr/ZS+hbX56I5eOYtaN+zCpjB
Jg42uK0oyQn/C6YIAiBXPZpgk+I2UgnIBEbIxESLXUHqhsrFIDE6eKr6XSqAShwH+SjL6wSLmnbv
tY86OBjeyTDBMKoXxfzWm30t4+cHg6rdQ95z+UAxoFTZXHwl+UdVHkKDJ2TDBjbwDla9rao1mAvL
PgWY78ez2r8M9mSUPNP8ge6BBwVUuyrtRWffX2Az917Dt8nY4rFNjQu9UOEtsS3mkGjD2Tj8lG7h
5/CcvuOH2I2xcuEjyiU6oTAIoLFzwGCyyLFSw04K5gYdKDia/oJONQ89UwwzTmrNmIaIPqnpdqXx
IWFmBnflRgZZunPWCfhSTBp8K9ZGbMjCpcwBige8X7Agc4DCpsf2JImRiXgHOjK425HaG7jCjZ+s
uivSQfJdspgkYynbAJdc37zb9k6DCufifPSmZerM2e7CoWCzQ32FsRFJ2wnVcESrIQqvsGpiANLJ
Gv0tDfcYXnW80OOFUi5JIBvBRlrbchwJCtukMUI5NF8usj1K/uMv1TkcxiEsdbgzDeLpJeAKdtxs
tyF/pIqbo+masg+H40S8JqQTSg+ZKGZ7LbUtaohZDhyWcaOsB+mLRONwXMfD0kH42i+7YmHhGSzQ
Ri7jYC0NPwUW4jB29SwVim7ij6nGoe/qAfZvwYR4BDWYbtstzGFhqy4MlVJ45rZEmJCb1CZrtvxc
p4S3XiwSLg6QPliX/do3z6H0l7F8mflbY3+YsflIOMwN01cduRQnNYWENZzc68a++BR6B6xhtT+u
pYRBx3/rDIEO8VAFeA4ll2uUS30QtoxsOJeU7dE0TPasHC/tQHUWshDyL+BVqN5EZdA8YznkmMPw
S/Jga/6AojwiQX1H1tB9Yb3x8T3AuLIRviKVmaETX6G20t+mO0wH76+6d3tz67nZhqNGh3gRHRL1
TmpkHL9oymA8h/u0a07Vrf+tf0vBx5Gg5fQb9GDLUt0JH1A+5+CEti/I5qLrhayNNxZdGjMApJwR
/XOx94PbwFYnSy/m6HoYC6GUxiwbm0JeKd4m6llpZ/2LKvcrvijvvDr2xlQSqfJ3/cOAjwUu35zj
dS1/40t1cnYYTR4ZjKFnc+PiOKb69AoxbFXo+YX/g4xzAqTmUw5obJvGDwNyDqlDM607p8ZtUvEw
UdHiGZtx9T07r/Te9+GF4ydm8GFpTtNq0ncysVDhRupPnTW1i1TGc9aMq6GpVoTfLWvf4Z6GBfr1
RtkRdgp6KFg8VANohdJgr8x6ZIyodfI0XMPsKars6vQxHXMUCJP/UdKLSVUOVLqKAWXoHpVPjNCQ
34PaRLTX6SczZc5XEfwxezw7B+niUPzovQdvSve+8xHgjhmslLrzObY+vXTCURb9mQbTRr7VfPbV
sVSyKayVjT21AKrV4lX43jEwhl1ctfEinmha8hc9TL8CsVOSj4ucoOwY3Fqm2j9ZL4GYa2ij08Xz
Oe1WSKRAr1E4cSrexRwujuTTalEyKl2wSj3o3V5L/YGWZD2VV9szfrwRQajuc4gIEMQiX1p3Mtr3
cWCubMqtw3qlmsY5gAzfVMALxuSEXXk/NgNtaEZkPgGV0oevhI2s357boApX3TB+UiN/l0NtkQY6
y44ZGbvyPWppKtQG19d22SslvcJGxc/mBABH/Ne3zZfWV+/JxHPX2FBvE4Wm4FhSW5zYSBOJvDAr
SkuawSlCC91R9g6DYVcu/o1t1fPmJ3J38YMISGd7KVR7ExbJm4ZUeaYr8W9oAD8q0hUrub2QTTZR
HmpqYqejVVfl11GaDlO77j4o3hy6hTx/wemefR1eL87ZHKNhFOP6AyBM7QRyM/uxOxqOZQC5mK7L
HEXRIl8yufK5T3FG75fP53PxfOwesJbF54gPGmyu+N+c1UI+Dpjmorn4ngjrFxQI5w3IHiRR86c1
ex7Yvz7aOUbRhSBCSwB1VsqNvSPNr/5CaiFIZWevXp09WPkN5qol5UM+qIWDO+dKtuGDLcISSDPX
jAtwi8UGfBM8+4Za6l7ZKJt013xQpad/WfBVxBstQAzOvKU3Z+359zXDqfhGXc39ZwdcwLc1X2Uw
Z28sX0Y+mhWNpVPyHN1/L35LZAQ3od7SA1rSZKGBR5WD/ANXoOmxjvFBhjq1XIEqFncFWh1Ub2ir
rg5Tv+XvzWXJ0Wg481hwl38Slyfg3V/0s7+/YPaJuWj+ud3Si2TUR27g2kuT2ysuXdxAcRWyeKP4
m2LBHMS3R3RLbOK5+yDrYCf43PzkjX61l7xtBr9JvyasgTtQrWgvn521/DLfUK/+e7eaVbRvVg9W
86XNhwXQWduofDGWEr5aYLvLtQ29Wbw0ccniBYjbh+SV/5/vrH251imngOnmdd2Vj3IduOa/ixaX
LcZTAd9dI+NCOf3/6MAkBJo0nakHhxuJTZHbGuyLJyIa2YV4UzyLZ/VNXR0GZ6RQdFurL+Um7dh9
vbJv9irTDUAkzP7wHZfTdroRE+b9qmDClQ1d568FpFZgtKOL+G3HAFyLl12tUJdz54KNiCWgnrjN
9rqLS5y3jsGxBWDAkJBWD4sQwJmzVm5cQLCvtz+QpfO1syYq+iTGfzp7PV8sRRyysqf66qhCIZBl
6JcMe/uNQxmYijVZFCtmAm6XeBMDd6IuzIn7y/opYdSqR3OpbEDUX7kDa/ma7jgbTsRHmHwPa89e
TFyO+M9HG6y6j4kfjmz3i2lj5HTNubHCTnMlg4BvRqYCTaR/LNv0S72ixNTO5a5d11/OR//Ffpf3
UOFv8i/7GoB3OzgLuoLEEECI5gRyF2OEYEzuEGOA910MWXAvM4bSRj9CiJ0+xHvqEJUlrohh8m9u
qNd0a9zgQDqoGDviT23j7J29/9V9pLv/PtnZo16jH7sWT4MYgSzCv/pBP3DDL9qN0tdW9HnEx7TS
t6LfzrmW3zQ4+ROi8lJlemCU8OQLvnc747XU64V6zXXX2dMC42GC0fsz/Sgb6R/MVjwxKix5k1Er
hmDOqxIzAz2SpXFXqU3kuOMZzuQopEi0F9YebSTv/Y6BSv7GdNJflAClaqngLuVWBeJAy7vK/phm
TcjgsqnCc4+0s35kyPFUAoTYj1vQjLw8MZ/Bnb8EG3gp89cXx+cZdt6rdbU36Zz3eUYHjRepusme
M7h2EpVO2tozafY6WAwmCq5uy2SDviT8h8Y+kOBy8lx5KaMcoDO+pHAjMPFcsnxkxhmvjIoLMgL7
5T/wMzgZZ3qg5W9ky+zZle7VJaLlU/Me/xK1gRJh5Lt0K/PQb8VItbiNYsCEN4qjPisjmR7+u6bO
qQIMOJ2YjuWjek3f+UcxpTDxbEhmQF0NrZ61BaFEtpfWxfPBfSoIhBGPu/+e7yaYCuLhIudBrADy
y1lTJ6UiwHRP2ZQ6bvknjuZ/fCcKkOlx3JovFgD+OeSAAvRYXD7nlDUvfts9W3wCDn77pck5yDuI
pA91i+FqS2WDWgffikqfc0LhfY8+poXNDW5W+qH7MBgc5HpykZQfFiCTpSXS/9nXuDQ4JBEQQd8C
yHD6aJh47LfmqWIAXFAuBPW/NymyDKfhzCxH1Mtm5O3FM7h3TlRkeE7bbbnkh1N7kSCGjmLSAiKP
VtPTXB1WHURzul+3hAptuKcFJezm4vBFy8e4Eed2s4jfASmxQaaxH2hO33gdBD3+aSfyCjbmMXjT
Nslzx2GNW0MxCFJ1wdYIjfg5e1L7zcI3Woo4ikgcKuHjEZbbLxhVF47HCL1BCn4j/mo+im9gyFyg
D/gP6FC9wGXgrIHmsIAhk2cmbBYjgSEjM2O0KfbaN2Wj/55GMe+JmS/+95s+OIvicBKzY8tiqNzE
wA82siu+UcPCSKsQGwCZsDN7KxQbzzEj7p2S2KosUYLE1xfFxbnFQyA+xFfUS9QgcPmFwqXne4rf
0Hj2LM1iARELycgzqmymMzOhc8f7O2u/7Rv8sDkZA+p1OPEOMKJM13OVFXDqE4kwhNOLyi5tvgH6
3CW8xmvcFZvi6b3RqUCN1FAUh8i9TR8iTYInXXXJKZoZT67WOskXimq0AtDhKKeEhYr+DsDTp8Pm
HPQVp3JtQZWT2hgzMmlRT2WFmuow7dHi5J/p5/Q0Xc42DcsASJJ0gUKDChfdZ9DpnOlpB1MIM3nY
lS0YQkrelMBCxeWKKVYDxMbEIa2Qc4DupDVpI+1AQUJfpRflf3CYNi1p3EsloG6EH1B0RAOHHR6e
Hdh3yGARA8l/9F020gno9CejXJQH/E+Lhg2d7OYZV6syJcN1GaOyG9e8wMqZ0cHmV+Rts35HMxJZ
DC6idATDBT0EwhFgGsKhntIN/PID8j5tIJ6TjXggx23NhB1sxGAQD73YJYkNofjoL80HMVv/Vhoe
op1YBoI9kB9jh7k0Eg8HcQ5nMz03VOdx26gF6hGJYTQcvXQ3WG9cHlNCOxddJUjDCHR46dQyzwQR
LGkBvEe3eItMhDEFQ3NJGAC1RZgpcwu94YV3t/l2bvUf7hJ9yVwS6SIkQGbSB3X+If1Ie1ZhUZn9
FEsBUWE36ofSSSGqCc/DLlqR+L20XUbYAbhAPkMAEeDyZ5MoHqJiEatr0eHZNszNYq/MhMwTtf2/
La81Y9v775d4knr2jdQzAWzx0ICWY1IXH+JhSJBCIIQF/DmXvqk6HLHI0YensPnpvJdH6ZtIG/5C
sjaqwaYVhH40x4tTsX8XqyXNMmaRnl73H8NQfqDROlZ7/cLsgN4pjVDcvpvIwJ2tEr4UME8+ndg5
M7d2Uy+0PVb0bsdPStDC0sUx/BGu/4V2fZSuyQWzeMHNltHIUAiaOxHdlhrRxbyCIw8H6pJeyoux
Awmtvo0vEKxnZe9tpWd67fbBD0zP1MR9B2yaxmMy6/b9Y3yUx+Y+3O0HnUFA0dpOeY9Oww4jUF5y
tudJBoK+K11lra15vFxjR1Ft66y+wl1xro/Rj/1n/tWf0jfXzLelZATKNZeWpBT8j6QzW1IUicLw
ExnBDt4qq6i4W+UNUdbCqiAggk8/X/ZE9WzdVY4CmXnOf/5FZwhVfeK2UuNAfPvF8oeJrveWxfoC
RGv/xPL5Mj+w3bl/Np9PrMucaosbeTRZT3fmWt+N96X1M0AXZoG/QCpmySJ3kYYTBTVnHnesMOHn
TYhk8cHGGnau2qAFc7T8M3hpM0DNOerAeWAclI20UQLALq/xtQA1okMLt8rtPOr2GcS3Hy4Qxvf8
7GML5mXBW3wLlpsC5ehP4xTUftMPvAADheQlcBNihTDvnjOpBc58cW8MqGVNMP1mW5sqS5XNqAlA
xudPQV30sm22bVfM6lb1/rbQ/adX8zxzDM11t8YT+k2kTQvVkdtKvYKQZ0ZmlgefdPaYR7BtHFFx
dK74Oy7qa3zgThhtcM+g4912Gf65Pm6eGDMrDv+5yzfFmkfHEC7t5SHZWQvdBUS3aUdDZHvX8mwE
wF/B28e87IBoIKWVecyAnn2NRBWITG8aBPo20AD0yvBO1JneYvZB8NMsPz9zRsCz+5nvw2GmbDEo
wJdyZiZQpQjGuZ/VnfEjbaxDfNA+i2OyYNhZXabX5h+9sAaJJjFZEN2im0O8Ix+GyoFzlxUFLov3
7wIimHsnHUubD3a8jftjvL2s3It7SGak0+xuHkiDY9mWPeESBcEuuq5WkmhtxbkGB5Ol/ORKlUQ4
aCxw2rfFEL22jEnIqOI3xKpnb4gKAtms7QvJFPuSsUpO2V/9feeAei44c7DwwXT/jzVd/RHwsKg/
qI3UKA20rRlVp5o6BKiXkfipx2YaH1EgCMYRMPOyGV5sLscLz8XVmHNb7RfVo+VZ23qZfdUUVso8
YunaZCPYQxAvlHLWHMDmsYa/oMM3XhCgZu+wEFXnl2JxgM0e245ICcURGOSRLMHBw9it9XS3X+J6
ms3Mb/IeTEb4X/kmXjCO9R7e27c21iaD7AiIPUv3aqg5uqvM4wXSnaAJYIfmm2z3PMHlNEbAJ44s
0qmwm47sUrFf2Aue4i3lGIUaftEMfDmBHpgbZyLQBb5MfOnIf6mXlH0874TdzIlpBffBKuZYbV/e
63InEhn9MGIunsc/3uebPnBTrSUHUqANc5L1ke9vK96fac4wh0fUynZzd3mmXcIDbNJxSJabrIsj
MJL2iSKBid+ZgUCYLMTGVCzYt/zSFQstjcBHCWYTlnuOwSlA7JqxgouX8dKnqp29vhIeZNgcX/lP
g/MzD/YYPhWvTj2Zegd/n5sv+7FdeCaJQEHkMpegWXg4xV8aJCeLQ5ZTsAmgetIC7etlDaf4uXqu
xuP0ii3Slr2LMWqY7tk8sVda3bgTYpNQ5mKRo2h1KDjdp0PhSZ2Chf4qWVNW8AwK5yNSZ3goZD9Z
WBu49HFAyCTvR+VykK/qyiE0aMGsHI/qkip7aS1ua3EolqIA4Fb03/UHEwamDQRrUBgP3/0Hi2sS
YaUVlhF7P1gu9tz3vepLx8kZqqlyBGqenCEw+arrPr5kFxoQHmPQMm/trD/oS6IF2MFuwkuUR4iD
Hzy53Is3+fCgkdi3VbGarrNflVMWFbI8b8Bv5blFGWDMxbwNTeBv/YnMqZ3OpRNm2RDSh2Wxu4u9
ie10GhmsDPkjW2drsUpg43LSyfY1KskkrAiDSm2OFPZtc23Qxk3I7QLlZpsvnOvdBmpziHT0e6I9
xbdpgbVUfqrXbGC4iCfb13ut/ORn7YctTeVgmTqFh4Mrzyr4LAkCG3IzXY0Xkf3bqg8R/IxY7jHn
Rjo7Qk1z2fu0Qx1iSOn/v+Xk9lVxyLz4986aEMMB4HgOKgNXHRqTp5vG9tj7eHSj6nGynflhkQiq
u6ZbLV6cCDkfB9sTf4rd0F3G7mbODxOnUp+T40Azj90kVr/nYhUTRfOeXQXqN87f7iTqph6u6vlG
ZhFrfHEnbPlcsrD1M/EL7WU8ihVereHQsMRYXmwx8DI+2bHZzm/ZcjBs7Kfufk3Kr4oLuQhu5P/+
pG6f2ggHUi3QQSagXh2fq6krL/tDu2WEsH94j9VwTRhz8BRmi3ZOHT0XFy1bkMPGN+hXPcRqGkLL
5EM60equ8026uX2Rg8CQjF0QVirnUOaXG3YeMs7QY/O7EkcqJxyHXzbbAfh7Gc8UVCnO8ZQQT/EK
2FIbPNWAPgeY54s3PTVFpNd6xUImBpxMVlTTliv1AVGz1GcfOl4SITQa9PgriHf01Xg7aUGJQDW2
h/Mdkj/ADffjvRzZiulwQQWgQLnXS3SYzKJoRZPExJrlioUFiGu2phzTgIoV5NmOhuez7qBQKX8a
6t8HBhgI/+dWkEZoFWyVEum1e/NUserpyQRSqnjjlq4TeicHkxkxZ3BjMhzFD8eBuUtWygZ1T7Iy
102I12v2G3+2mM8v6qg6crgy8eGRiH80Ho1/xy+mHuVZjJX+ncif6PgO7+2wnRwbkLO/bjFsx43u
1L6ygcDNPnqFwCk+4Qp22FpZkD8W1HzdD7J7KXaJ3wftjNVKvs/Dqzym49xo5rvXBh7sVr6ik+eR
YFOdgjNRMEU8lQyLqIxgBC+nrum3DGik1TR87TCMb7evFT/Z/vIqOY976YrD7v99sA6kPzxQ6R2m
H0+2Yeq/7qCcUgZaVC6igYTyJudL5MaCaHRzEtmDhcDABJSAo1X9oHjFL2rZXvAOom6ptlMXZUOk
wlT+E7mtA7KVWYPYWRMG18xEOqZGud2xI6jUNZiBo81E9o6X+AyIgA1TsFNBcEYCmClPGTrNtL/7
hoB3L1v05/qMfdlwwxTjUHEF5jgjnNlsVllhY69ANQuIUQfFOj8YQlXyYa1wgSvBsa0j9FLr2C5E
wOItREMHAokB3gRt8nxKz/PwCSEG8BfZi8V1etB2OMoGuRc7z5Bw6/k+nR0FjwYaxZye1aOAubaw
FYIkSp1ycbNvburcvfwXTQDOI+TMlwQDvebx3Ya2ksOcSmzo2Pd/tKiO69PMIHRKWmhRA5NJBOLB
DATc5G9YUuDTGiDn5jF8YB4xq2unAkWjQztPvqSgDDvU+H/Vxz3smLRBMOKNEFUiAhhQIVVY/oV4
sVEMixzje6B+k/v3kX2RHqFsqRkokiRogzL+24IxLqG5T8UvWE1P4AfRuQLFlTPRYW2bJfNtKmzm
TGyzmZMSpFXN2VLXyW/y250tCsv3lcOFYqOr/dqllKRK4ACYW7YRmGt11/lysco8olRWdNlsgjLl
lKi8oY2zs6i26BZU2w0OMId9aEFhRYZfhXliTFjzPYJDvTd9Udhjig8kwzlK8YNjF0IW6h+SmZAe
kpMqcFPxVnmjLLFMVCwegMFn8TvQOtUpy4jC25/u6uu0CSdC/mnrj71Mkp3qVzS4JNTuEu/3RuFD
i4Ql5ojjIjmME/q9AGoSK5fDSJ3Bi6hgNwVSELuk3vAgiq/bPGZMCpPKFqcE4OQ/aZOAdFonDRTP
ol8WUY4CWeLhdKWFQcHw79idjQ5uBnyVdmnjEeKL7kMcuLjv0DnduJTFfOpwm7FoK0NizBzIqq7s
PV0Ur/vqQ4nMVeMMi+lF5mrs3wtza0S3QF6MrspY5+bpXv7VUyHjYmjNtY90J/+V69552cYMMyIH
lNebGvbUnPdwu8ELllLw/ydD/0pD+2uwgsFKh0V/ZRPMjvFPcuRmskuJw0G14Qzs4Fxzir8zwZ59
niYfSB642cO1xiiFSKv6yNyOITB57YzQnRoziMrt0BQ9aMheK1Rp+9x9HJPL0DE9d/tz6tJfhNM1
j9qRzrO+dn5HRBxEK1rHzNNJGRbXhGPUxgJ1jjJpDkJty56+yv/0C+F6Pv89o7iciQjh0e2ceM+0
2RXpx+KLSPJA2ycMV4Fal90iCd4e99R/e7qjO7EbuxbXQQnipboWDSsqUU881uiNudvc7yBZJIsh
5NyrvPfsEF3YA7n31RcZ3+nGWKyKnWj7qMg5ft4fFuiTXuIMjfZmhjoJaJXRGYI9gswwGmd9Ph26
pwuV/Sy6kqjoR0yaOdrfs0BcjJhm0dxxKahzYsgG9+v/R5DM0Pg1N364LhwyHa3GcKVEZBWSjS4K
nIkzIfQOF9yA2xniYAs/4Zza9Lf8Qc8fdKFYqk2YrOoQYsYG65xPA3aPWAj5+fWZnwnmQzDIYYcy
CR91RcWqC23VnAAsTskcC/N8ztnOpRjO1ZHKNsfn4qPZgJUknN6n11e94Yj29VBnifNto4asCDOB
wFT8JkWZgjdFiMsh6w6F+gPWZu9YsZ9aLnIo3onKUIS8d8LYiZwZkajYTWnrRImRv315fVhRdjAo
N+wO0ghsirWORoX+6O4YAIykPICaQUSH2cN7JvxhtBFC51qEmipAotuy/OHTUksRlTQ9jb2jI3Oj
v9kPPxPiAsj5jBeZj0uX3QSPExlg5JwAW5MW+2FdGJkC47Gtv7b6gQPmrO0kMkZ2wHfmz+1awJCZ
oRbJzkxlR0Baxn4lUzNirv+NXYHMXzVCbZx0HKiLnIE0dMP3QKSrtMjW8IOZeqC+pMoV/Zc4/z9p
9Wnyk2NyvJ+ljbwbN89PcIH3Wr0UgJffAzWIeXxt2k9gA44Jas6REGt2WCDVq7LRdzu60U/6hCni
e2R8EDXlMIFK34r4scm/FsLYJCtenhHenZwWsendYWhDfoLgAP7dzIdde8dPE3XAzPqhbuY56P7V
gTL0QcK64RCl9DgoB3FWJ22BxQ8TNoueud3UDucaBosU6jxB+F0Wx8FPo2Txr0Zxa0qZGpCpALJJ
o9yavc8FiA26sp3qFjvtj+6IHSf/6QKeIdC5fz0Z30rjqVEIUMUeeXW0z5Rq+Ge0iTlrNK/QbIrs
onInDBCwshptU42wp+eYLY79eTjLZzW8+VfJIekjKHbdkhAG6jO0+n8pWaLJuv0ztqR8/3HuQMBX
o+pPmOPQ9u8b29x3hM0yA2O/R2ypAJImX5onOPzmjDhgB8YBlp7z7oBf1WwIMo4p9nmP5RmK7VTs
/ZDT7atoMwgucMUEQADEGA7vJgxx+8/s2rAmc7sqVjxXn9Pl7UouLyYy8RyHXoZTuHXa4fY1w3PY
TVw0IqGxm/5MD2JGKl5i6j8Z4k5846JG/Uf1l3wZ22QNcQ4Ym3e5urhuJE4eUq0PAf8u5nSMz0Bk
+eOoDNAAQS0HiRXIy9sVPbQYleSBtSr/zS3SwLiQLbYSTIgns7Wpr4qBY4jvYaD+QOGfi0+kkDMO
89ruv829GokDERsR5p8Df02+BXb2/5GImI8v0YZk25w3JkA5yiPqC9zzHH2nIJZHqjPLVhPaycLr
fcaLTkq/2s4iZEUBeeiMu8IPUHiX5F4oDf+QKHA8GoreZp9FkxZB6kq22KmBXVCIHbMFrxHFm8ku
KZzuaulzTEppbopVur/9oh0gk5Iqi4YPGrwcAntQVEcCOiQ3ayEQAd3lf77B/NAE2EaHCCZLQ3Bo
ljrFNkITFOuC+wVndSGWubiE8SUTufBCTDJwXfGaRB/d0/r8a4muUFXEkhBPDv6DNOZouwSjl2m+
xuUW85wn1Vvv5kweiOmM4otQoly4KxR0YHp88apz8Zqis5/MrpG4sgKgvXlGkKymzTyVZgh62N7v
YJOZh8PwXByw/x+x4u8ascKzzeRkHgkT/GHLYWP4H5BMrw993k4YCtjVRMCWHS04APGcLVfe6Wti
xDyBHEzWPPCMkBF8isaqAJ2Ff0lhp22ZJwhFMp+eCojQUiUgRxPtJaM6fkG41C5QtHkgONI/2r8O
+u9JAawBpCDZMPPBtGd9kPjGolniUuNVp4z1Gm9hLX9bC2uBB+LkIwPK+V8m+8J9DGk6rL7HTLRZ
Z9FU+7uOc1Bdx8QJwmQR4EUFaUGfq+s6tMBup66b+PCkvsXo9xtjBOZriHvU1sG3QCzyF6e4uENX
0UmD/ZA3gEMpcns2YAbgonBuztlRyQVCoeQO2izA24LaQvTbeLLOrkzBr5E8AwyaHYLDIZn9ouVt
5yA7D4qmECbjjIpwbjrG8r2TAnUVu8ny7YmKsKGaey9eLl5Z85ZqKAme31qE7CwqgtHFwJ5RxzdW
wqd4306jFNNItJL82S0oAlEHJsHj+/aRcvV/XhvMj30lSDygnIN1MEiMFPVE4ggRfLui5hFHknjP
hwNv9wqXDiQZ0x83/Xysga2SZCZGHxXQ94oZzuYBFiKQBvFlkDpaBmWQrMXWItY9Fs7U+eC0wKk5
xTSlFTVLH2ZHuJap6utUQb1PdDhzBDxwpHl5rqkGeUr8mqoYywbqttrBA3MuvoaFuRoWrd050vd7
IS+6v/I0fjd/mFx5GZ9VfA/KuhmbBw/5v3BlsCCCdbgX3A16HdGxUOM52QJ0hcZGFLviGRsd/GKx
L1A4ni2vWD++pt/00YC3k2+e5AOB0UD9VDv4pwNVg4BQ3rqZKIhDslGi2zEz5kx3XCTLDjEKDCBI
s5qLw4DVOA+gl+IRhdHoPOfNeSxNKtBVeS6vFh+dBcpZSx1M1daBkabUo9wBHhuxV5MVQeh6GZiR
/H3DHV4sFZ5UBr/rSTSJBPaJupUI5vdSfBiBT3PkRDRceZRHnP3ZAv64NSsuYJyLajUAxqXR4LM2
kkUaiUI0I2UdDJhdkXIeeLS51meMdj7F2xE7cGzHNkbzfB4xKdPItBcHCEM1IJdxYe6Zw23LpRop
2+ZD3ycnOZL32V/y11MCIS+9CGLKj3qA10RFA6D3iYkxnBo8DDwcdzwyCANSf2yKSL/+zfZlNY/Z
CQmkjOfmxtpZa/1zeqDyOssb8zAC1NrqAdLL6gUQoO71vWjCxODo//OGkRWAucA52b9nVwF1Qnz/
d1XFkSL6L1bfwG/iA8InaudXMdmqxG1CQg9SVFskQM4pzK2f+qxtjA1L26S+osICK6WvYqnWPq50
gXKwlmX4Xk9OlFHSXrN1Ryww8RUvNRBT+ht/Iu66ObXH1+wf0i42C4r3jeieaTTCd5hRJIFD23c6
ZxBlt2PPG506aJYCurW2WCwx3Na2SLkwnF8VJ1RePAgGAeAfwoziHXQRd/fCeEPBbCu3Pcohau4H
Zp5QtWkmMmyOkVe6vTlnKzCLmX7RL9MLTNR+nA1wN8hI3JU7EmbcKtKuEijFsfzFJIr079e12OOm
h2dOCyvE0Xxpqf+hNRoxZIDuCdZxoV2Ffw+GiGkOu4oR6KWHeRAbrSw4IzbHEF7J+k7bTNeiixFQ
52MFLgyK/1gIZJWJm3LKmKXMJQeg8BJdDCp+pgSnDp22V2P6QaQc4xzM9WtSW2MGQvMSxcUfxTsX
ghaMok0XNg2dxz+Kk5Bvyt84RYAw1gHPxBIwjcBqTovF7Xeynuz6sFh1YX2WmSzg1NDN+BdcZHf0
Pmzjbb42h6WG/QSwIalwdEMashP3/bahkosszuPrCBiH8jMSdYZYXPHnEGLxE9KC+V2YeeZaC2ZG
UIcKPVhOdiveoHwCksXg/zKVE/dm2E2+XhtgxjVXr1voq36RLYvl80Pd6tv89Inmgu2uPj2WVfAI
sHn3IROsu3nl3uzGGyxEynPESyGDeqeyoeQ5mot3hIPKbN39vT7IjommFymSon7x2gxb7TByDlDl
8w441Qko0H7yK31EC97EW2NE+Ym0lOiosDhO18VvcaTBTCfzZMEhwfIHZmLp17ANGYwwXIWowNUt
EadT69xHlyOUsYtdL83o9WcP3DXiv7/FiE6MIgB8lqRSsoUQK7qIFwPnCbEBNAhPhk70LJgwUbtz
uFLGswbjH24Mv4DEzsqGv3BYMragZ8C0zLKbUKxK0QcPgOWinFI5d7DeCLQF88B/Ol24JX23AH9E
XPJvBlesu2W1LnbjifCX99Jg4ivYFqLpePsxJ5S4f2LgQcKdk3jG0lgCoewf3/pqcpwM2E97Cj6N
yGNtixsBfwS+pHCiRncyE3eSczb8f7Dxr4YNe9EJbZMtsCaPfUhdwWOuusai+mI+Lv1lzGvEkA8W
PVu/2IxSyoL6ej8zw+gpiK+AVlVHkJBrPLdYjLxR/xlLi0jQOMyKq1hZ/J+AvDPOHwoLDu03gamA
Pdr8yv4mECi2VXZBRtRsZOLfxDmP4ZyYlbpm+FqRijs/FAwPFc500ppODROchNGDmLBxOP4b8L4j
dS9HgmXXCckdlZu5x36GiS7Faf+hbUEaM0hCk6g9VeuM818FBCvpA2MRKE8fJ8qmfyNtOvbJU4Bw
UhT3oERK269VLeoYMsixvhCrE0kMjnBzMQ2jaEpm1E/iNpUcRuIy7ahXDjuBqqX2LxMmMYA6ihML
BY79+6/KEiewKMEEyaLfS055yHZgsvZbHIN7C6obOEKc0UnMkhZv++c7LR09j7VAunVoU56PBZaN
Xjo+FolaLlM7ZjyBD1eKNcHQxZH5vGOK0ayxg1jdh8fyVVHXmO4oZ1jcvPBpTAFMvFHbPFJ0JlOw
/Y2Srbs4w7yAvoeSlzuYPva1fLwBynUvnzK7QlM1vBrKagNtOnr82rXuU7frvmoa6/cWRiI8TtgY
5IA2oGqLPm/DgX7eoJkc88olq8G5kR3Y4pxMaId8x1UVnkz2I01ex/sAv3NoQbwmePU+CjmcPgdH
j8N+rFdpOyxftRbGjbnAKQ1WPrdIKTCgiREUzzXsL2pEU12LCBAx9OAklGds9T3CJ4QSJeHq7ael
EnbrNvfB1m/+U1mXw/fLikO5QsGKO6Y1deOOWNMK1+XPNHNfWbymYdf1Mbpfn4m8axR5oyJi46Ef
MVJBt+GNJZtkg13vCFDcnR5cjvjGhcXbu9EN/4mw4+c9YFKP2KyEntEBwoD6EO6DAy8e916HNqMr
ocjjdym9K1yHUe1W52cLWOBjdkvULAgAz3PfAsgQttDhwQ3AOaQhCsP2jTkiHmujsn+C7OgSI3jq
/XHqZXrrvXdVUrhaumYXlZjDtuwOiTau7+1aha2CLW2nRH3N/qLTTCA1q5++IhdB9QoTRmuZV4nM
CnwksGIoX98xpr30YBLaP2mKsTKTBfW7R7BW4elE5lOBK1GXMSflHrF9K/ejpd+9tHZi9B3k0CZ9
4pmN4RbJ6PZF6xpBG09dCyyZMAu0QRTDBH6L50tXXaX9zGptNnuap4aNZdgpHNZxcqynr1nN9KRV
iXlcSiKKp3Es6ZQ3gL0372ERvgDCyeXuW2V+fuhX844MdPAaaz8ZA2mvoi++V9/KLfae2TJ9dl4r
md4TNDrt3RGzzqJ19BIr0LdTTX+UnFaPaJO2aL32Hnvcw+F+uo0bC4MlLvoDELHFX67dOe9tr6Pa
fcxevN4Q89MzvP346WpOCabCTGcK02SfxgtLfDJUVBXA/F5AYtAm/hS/7lT7MnMNJyuGjv37RErb
4xlJuC9WbD+vexfdkySS88Mop+RGmJ6sYaYGHSwx7979mskETwmdEL5QGvWdCNbqifCqPPz4MSRv
vOL1oMZ5P2lXUAEXQkYaP1dmiejxs4gn+/Sm7kqjdgkPG6tmlT9/xUOpd79t8kMzoKFIfatRMX4k
K8CtzgJdNjS/JjqnvmJKbk8ozwzTsfpDr3x1JAw/h0UikXEHN+4eq66qv9yaek9JvyemW+KjWzwu
j0HyJzcaMq3FXRgOVLtJU7clLHNaomuatZ+vF88qc7fdXVtlD9ylqheRWI6C2w5D7TQni/v0MIFK
ZzRrKSL77Ol1OR+yISCz8qSBDOA7A4N4lkufWtXha01K0EDsXF6E5dMKsSW7L8AsFT11sqlKAelU
+MN+4qUa3KZx0LpQnoca2mQb9k0sItveUxZNjWYXrx82myK+O5sniOldVOf3o3iIx4cEHiEr2PZD
YG3hN4HMxK5SwBBA5DsFxAOfzss/LI7RBFq4bOPKVySkXeBMMTiTxrAlqLQP6ze/NbaO+3RmHoUV
9BR1qqag2rqIyqxHvNnvX7goFknvytsel1yNaK4BHGp7e2KggV8w8hy15b+6/cg04NXtnwoH78Rw
SZuavVodYHLXSKsRDkSWOsmN9jn1yWY7MSep0uPk4Znm9Awlb4rrgXVTPanvvV5uPIXp4e+Ahush
cVbn6CPw7rZ0JZgSOJ1RcoGF5yacFSAx4iUkdgqZZfDGFR1F7dFYypixNeLIRQ04NE710YTPwbth
aZE1JdOXdjRDdWotuhsENuyVhx2my3ZOrHGWHvs5LzgjJvQhB8/EQH4H0JVb/sycW91BwoqT7x20
l80t1Pn7I3X6AUgueTvTl+5MywQcA7/cYg+WWxfdypTN5XtEKl09Z/frnb25ZG/OmBEwGrtD17iz
PlgL9ysqAywVLLcq5VBqinV2bO5poE5kX8T5rpNk8bJSx0t+K+ZUY/JjKTiWebTaGnNU48kwGTLQ
z6+VYz86Nh7uz1iwPd3J61uQSwAd6L0V8rbMJztJQllZn5UJx+tO6Uz3NlTu9LZ+PxX7TEs1dpRP
+fPpPrLChc+i5U0wokCzMpc5x1Pee5MKgR3irJGYcMtt+XEpvbQJyX6YHNfPIxbElgleh0HdNH54
k1Lmg4tKF3f2hWKUi+EF2cKyfO3H5MF/h/QIvM3m/V6kVRzIO3buOqQibPi+R8bBlxM9k0ceK5hf
FYgdaTMosK2I91vep2HctaQvDXOWbaetmPtkD7hABAc/0J8PFnF21D9x0ClwznH9YO2oOMewCOSH
ZTcYWeVPlF6sYvOy8YaceDMOYBK9H+im58p+hLOvX974IJft8pXsbupcvYzmY/Ms58kSX1fHukVS
TFiFRgsCKnJ7uxZWgddbCm+2JjaMUqhhFjfABtDnuaL501dJhDogHuwr1xshUWcYGewT2D13+91k
qx4mY5H5dz9ZVg1z79LevLF+BPxRDuQyOn2FARONEjl+I0PxHly//ZgQu1wsKTXCyaXrK6/jJOVs
yM93C5NXIISbEmU+ho2aATMevLesEIXNUznz3s/evXOIt+nLLRAN14IMRmrZhONhZP496x7jhsu6
JdNsR46PJwFzFrf3vsDpB7l+q5mMJd/7OCi1qdcn9M09BxTWjdQg4vXJZAPbkN4MLYQgSPoqp3/W
/DTBToWYeeot9X700co6D4sxol35Cu1Wxy56M2chdPbOIag1a25huzAPfMH9y99uSohh9swIBakd
Y4K0BmYCvj3C4yo3GAAgI8Dq6nFfQxbAdxwvCW/Mztbr0rcMyKTPepqEKee1Srgygvi0b5YdFbKO
RRleLMwfmLQ8VwkWls8eFCMuQl0sn3b5aCEJXVtZ31gdVQLPGghQy6MmXToy69w8qcKpNAmesIOU
HkEnwD/wndS65NwkKsFlJJBNsZyotgnpfndNcUyYTIzOEFu0t4BrSTCrBmmlWZ0quPSESJR36I4G
1B/EVwMYPi/+ZZFG+BgDqzOCin0M8RFG8COf1xmHSaiaX1kTyhxDMWGSBQgMKQAT5o81YRPEqQl0
aeyr1ROKAN9b5T6/CLlPZfLQpIUpZjN9TRjP/hEnXk/eTVXaloyEY6E3UBZQBMVBI52KN5tz3Huk
aPZ6jAr8V0Fxm5gw6tEn4M+UaXPGTzBwnnNlZagrGds3TQ+n6cU0gld37Hg1rUPfqAiGt989t2/8
7kd86ix+g4c4ecK9Ry74oBBgTsxHnSbWqvi7sQVnJd6FL6+nvEpB6TWr9RlOdvJSJO3IA2kRv4q+
jZ9sH/ys+vDJJsDCrYGnRF9VWxT3NUYFrmHEa40uL+00pyZcRbiR8FCUjAph2j9Gv5Mmc4j7zAhz
NotEHaLWIKJX/8B2MLElNpJT8dcuJm8yuIQRHzO1Z7JgRxcR90+wwKTG6OUvflyN6cMrnl8qcoiy
PpiPAIuVRP4cC9nL6wPCl/vsCYlBuXk5CvSm8O8p+bSl6qUrpVubwmHHmsw0UC2dQhmFYnK/Lwed
ySShvWq5YK2kuc2iqzGWGhUwgynsnPu3Wn5NEMozpcjNweluqavcwv6puXV590YSOKQq87GFwAGr
kg4VzApuQcFlwkKipVwwHuHjFubI/KcxIRTMXCsShTpbTTd5fi0zrgLsCdKXMellXNOtBnmfTD5S
A448YGfp1Yi6ZU6PNw+whIk/9w1i0WlaveyJvlQmZZCREyE9EBXLDSAoXCmURN/xWIZ4ZZFv7ufm
209VwH9JZWCUWIZvbB9G7xed6jDle/7VjM2Ayejcu46zBnamxK3TFR+FuS+/MX+XdP9WaT5pBwjU
umHwUCCY08bHfNfJb9jlOHams0k3rZ+uOtVELmjaWvf3GHeFTg0GwjMZlydSdrKDtgbnZfUqO21d
p8+gILc30TyZLqs6M1KXP3Oz32wf9M01Rkm5ZGPA06swWy18DSq/I+08u2/IHPPT4o1ipF60wJAp
qLaFpXhbHLtOOo2jdWYH/kj6/FOGAtvJYP53yenu1kefFh8AQk22sAAmi6oNHgYsERm/BQ3ed+pn
I8Jj5IV3tfYyicDJaYRA5q6cjHyRjZH2z0mWSWuH0I6MPpRPKehV7k9GY6FAoUBOVKuTFZVih1E5
0TjSwLK9shyzP4RAPwkqls6gm7ovMQZVgKhvIBxvj4cebZeuzIsOIufUDZuy9SwxdHh0QZdmi2Ii
L6w09Yxi32S3ucpnvsnAFZjikrGpZFPv2WY+oHd2X/Xvx6qRHqta5p9Kvnpm5rJuYcQkcNE0hrMY
fXYLs2ttaSLSXNtgIsYv+A7i5O8pkDByjDc1w4WQe+NJAucdrLeTvy1HxlWcngyYcPcofwlDsOrM
6WTyqPRr2S5UHO+6r7ggsJNe/aYuJ0U/T4DVVjJPXIdvr3Aow87ZSrxBMkIsMeWJRqKtC944+q/7
SeMoeykvl4BSuSUOUuJ24N43rKctkgLmpxyshPu+5+99R5FZfvQcWnV1KBkuorrMsjNUQ6aJd/36
YrGVKIjYFdm/E/KLkpdBZ4Gl25trY3qm9fZia98M1rJJ6Mgqa0ULMpE2Q4zn2wSWeZJvDTJ9rJG9
nWWcRDj2F+khhjE75rt4Uh8mz/zwKs/wC2/qy2UMwT1MwUesioziAuD4IzE/kQtr1VJ5z17IDd/W
L8LE4p7ZOqeLKnF84OdFd9zpV9yUKDE6x1jpCmJhURZCpLzh2FKcZE07Ehl1fuX8RLt+wWej3uxJ
BHy6HPxShrHWdKOBFnK0Iq8mKQ4TPoOuwpHyRfjoa3TIQgNlTt0Ba1HsM0YPteMtkB68AmgAfBt0
lHg24BSoXKYdwXqUTsNjnE9vUYsNlSgKSTZDJDeFumGW3lv6e2DI3rmvKYm2xC2N9FYU/9DKPN2K
hCku8yDE4gDDTxCEks+n9fatAyUaNxpwgHrpPsdp5vCcY7VB3CRkkYfqv0BiM4N0amJb1UILH/Vc
N6hwUWs00UACJY/GknJVZKLRuXkPqZmbqWTrfIY3foTkBr0SoMq7tFDekzB9hditDzynFoezpRRb
nNYJnvNuihQMebbQZbySWlYK2WvwlbTxkleDXzxenIggKC+bsVIl5PAZcNhcxU0vw55LWHP1U0OY
65WpQrYFvM/nYaLybRsp3z5f3wPjCqkwV4BI9W13t2LvTWWSnB/VOc1OWW0AuKx7bMvlZ2Ax6jCJ
8XtudbphFUgs0RdPjv7/WDqv5baxbA0/EaqQN3ArkojMitYNypbdyDnj6c+HqXPhnuoptUyJxN5r
/VE0y6Xq2YNVJ0X/WZb/GGGJci+p38pLTLSxAsdmqndiqoC2RTAYRUCa3gwY9JzZkzfW9wSbBtgp
GiU5BhvmEVOjc9//xykd8HisROrMq5eMWpCUcriVK305FEqEpEHCpCQY8CJB4JmM2x+7aM891wD2
yIKb6sQnJOMxTqXeQ95kLybK2OzlmFZ/+dIF4HGi39HukrN1odQF0y+ak/nH5l7L98Wd1ZrlSmVX
3+zRKQoAMOm8Mn/gijQpbcK1OXzNWG+H39L0mXVfY/2RILzjQdFei9LymJxsAj6xrzbxc3cpt97G
XXcpttRvhOord/q1nDW5raNOBh3AcMtP7KZsDaL4NUXCTzi/0/VEGSsQI+ZK/rTWdka2qzDZaCsm
I/u+shvhI+17xI2ssenH3nCDPiyx/HigoZtPO81BByaRur4Ok3EcIv2QExNEvYVbFYiO4Mt5eRS0
ghTSyeZaWOfmgHrKDgmv+VCs/2yhA7GwkhWnTTtRkTiwheEfKujmWA+etT24+4dERlo8k9F9iqSM
ZAfGNhL/D5a4ytWHbZAhYr4re97Q3J4sBkCVnwcxMCcvxXELUdoVSXMd1i3SMc8bo2vV+jUCo3Xl
l507Mr/7vYdaJzOZVh1iLYcSu8Au6SFimqmNusvN9ojQButPtO0G2K8WBc0U+GPYBIdFI1tAumnR
ejcH9CmoNtuHlEw4NI95rF0qU6d3BPCc+kOCme1FemzV9NhK7Q5e5VDP85wn5ZFp2Z166LqD8KrU
s6oRJT2oxynJriNQX3XDuFVmbgGkbsamG9tsYBIBKFbYdv+c7qsMRTR6/JMwEpKFq3qP4DCOnfjg
F9vxgCl0kdYQ99w5TE1VVYWoUJzkvPd3UaNAvoFRdEH+cSmNySsay1OM3CeGHHYZu9wiENrcEhKF
Grzv66uEcGrA6DUnGEdQC3TS71XiIp1I7jTDXVFG/WQ9lhT1Lu8CcIpRLM11z6n21ihFPdv0axad
5S1x6sdt6VvuVzNnp8Rk4ImyL1Ei2IN4VLPiMyJ703ytDfOp020hVmT0anqq9+G7Ti9Jh7A91c63
hBt0c2cl90wgrqF8i5Ta73SFmvI8GATxCwUf/JPaKvz0ZpgLEcYGRjqhnJYIkR6koK6L0FgIs00G
iLDynT3yXKUmJJbRC99MFp+pyrfFW2nZR1KgjkPWkJTP20afyGzXQXqJJzyCd4iSBUMNe4nBUx8D
zNimdro/Ke09N55r80z29H6Kg3ItOOi5+5hT6Eqil7itXQtSrWTXSpUPXfuRb/G5mUh7eXQQD+or
48yIN/go33Yym9ueQFdzqE76q53zo+w7FWY9+OOyP6KtpsO00DG6quGIbca26TFxC12CaWifiWge
RlredzkM+44yu7rZu7V2FYp8zv4o8fzyE5NcrDoNRMfO4M6ydRjpllMJazwrV8yc4NTnGDQ4A8LO
lfNSSWT3eKUgAJbecVU2gxlRmrXed8kyCBIr7rFU8htYIKxYMUynfrTctDIcuo5kmqi15pSw9kb2
vam452dv8fRU4nf2WaEmRZq7iOZar8aFTCWM9jAL8nmWMMrzCeO9rS9sJI8MkmTKr3HSszImjxzr
sd77NhGesylxtMjetJWuPL8IOsvH9UuC1ujNlJ8fTp2wvWl0MiaHdsMcSAJVtNMmLkCyG186AgYz
zWJ3Wnjbei60zT7KyYcwKL3v77pgRSSoameOWgRu9bug/wbBpi65eD14f847h5RqCv2/w0U1pttC
xTDE24uiY9//VbBrGtqXxU6eAYiax1FFfKWcqQIu0M++1h2JYC7TckrWV3uyl1up/ItUtMElDzIk
GwGLmv6180A5sZFac7D67CLJrkI7aAmbAxJmLxqhhQhK75Pq6W8VyEKHOD9SX+7DC+B41B9Tmy2X
7Dh+AuBaeYBR80Bp5gqw2jhtSXQe1O06RfW9SYzHQGp3vl5Prvgef2JaA8b4pD0W3bEg3yxX0ZgN
6I4eaEWe6sahh8FZv1KFKIPCpiLEHRrMHpmXk6SL/0Injd4041AGbGHCko3pRGcjQmxZy69mVNyQ
+eobcfs7Ur5d2y661v1wM3X04dNMtPd245K8dV130yaKI1ScVjBDC+XhlMe/rXry2nMpFN1t0lJy
h7EpEYFmjjLL7ksL2oQ4oaNuSe39OcOfOV7ahDTqXD937RYOJRfIgTd90BRX0qOjqR1hAkzquqsN
ii3CfjP8T94uDXdLmc70O4Ty7mcAkO2tytV/7cRq1zDh4yJdlh9sgQyDajVdpWW+RG/zVVsaN05T
OgJoKeV7VpmbUyg0oDQui3BpO8+uVU/IkZdviCMOtvJHrlaXVqJVe9p6etXHW0Mfl25wD7bpG2JP
oDi7VF6XOH+trPGpUkbEL8YbPgfIOKJFmUxbpP2mdLeK/C5AfEs6YOQtvo7JT5+dMj7U+SS7VU6X
8HiyS88skcabfajLadCO3tA9kRhGEcpNAgmiswzZsOCOW4eLHhWH9bZZ47FjHs5KVFxy407E99Pd
2ursujrKgBtQywuVzmhB1sg+mKQvONk+d9IaovFQGKNfrXGA1l2g/ciDrkYIWd1sAd1GMwF5j7JG
gWQDof5mD04liOheTipwxMBQmkp+RTaNAp9bB5aGZa+7rUt3Xabmkv1JhHZaU3g5mNz2lf6gXnTB
Iv9uhmjvOulXjCfUJMgaTmq0UhBEy3OosVyuRGSQNp6ojisxcPfgGzzAUdc68zS8TusNlJMhrW/I
r/mTE6K92VDKEPvc8E956D3C3HxKsPyZ2DyTajDlEdVkiIo3s8ArSr4Tkv5ZYUUgUKc9luNjlE04
zPOUbUdRoa8HsZJHd4OD0KqPqkI0u7D7rVc9CQfijqE9FPPXRMc6s2hpejZQTvdsQUjpVV7vWYy9
RlzpxmU7B9FiZalu/SAz7y5ugUyORgKwTM14ILvXjf2z7ZigPDbHXAmqhJXa+k+aXD1dzlUfBWte
ntXYvOCRa5CNtqsjx/0VvuBABiARK6PD6evIKAUWK3HL78IsQ3UtnSj9azZKaC56GH/jKW71kc85
+W/2W2Y1MNFFmKq0AKlbYHHTWsJA+7KMtHdPE8PNcDKsFOZ/Ppkyyz6vfzCxMUh4h3dYfKdGHarc
WeAVDq9bqSHRJ0377351LX0Cq3rMlN87bRJNnmLagO7l6+BNlb+mw1vbcO4QBaO7s6iDZVh9YyS2
oiAz4s2CDLP2qi1nxFZvi1+GRU48SAqumH5+Uwfsj+gpiPLDRkCYHIpkpBV1Xoej9dFH/xZcqGXa
HfOU7sFWfdN5iPJK9udq+dgxLb4vbPQc1xdZqpgvUG5V0rne1HMfN+cMkwRrMkH5xNVrly6FahUg
/VUWcqtsBmbqVD6a5Tmfg2JvkENiOdCy0ZQW5yY0gfVRJNK5QbnOTQZ0/9JkjTtTDq9DeEbqZzFc
a6m6S5t8VZ4pfk0VjcMdCzQ6YF12FlbPf+qIVoiaPlkOFbqRLbhKUZuOSHpnpFoeUfug+ToCLRJk
Ff422aRdNSF2AagYxpddUs7l49zTvGE5c4ToLcOL27G+WhCVVcBh+DRRMZVs3G+xQOf3klWRxxtO
ER5BScmr+ctMNVYSPex7nEMhU1ezV/guk2+vf7SGRCZl8EDiXzYiQwqNuSfpbjhw0v5WR4OPKhov
SKR8ArkfzC6IjQQCV7hm60UxLT3gG/tHnX6+Dn6hYxoS5pum+jyfsg7Uml227EIpxKyB7vJ85toz
QVUh33PcGltGnnAfzr8kHln6cqbhqMTD0YZbK2CXVG+Tm6uFg1/pjoSxwGZ1BtG+cIW7DgNyrWO7
9SXNLe2/fdm6Mp1yKY0/Gdwi4ff8jpL+nFJQXwgULd+j9ren0HwnrM2ZFgKLn8FgMMONs7Ny7J06
uLoGW21OoRCvC9Rt+2eppcCofwyooy0GxOV9bXmne2LnwQ9nxAkmoA0ISCv8XRJpeHPrwynzpiMz
9+f0nIt3JU/uUtneIJJmwrYTmvaKcnwzGUZVZ910R6dmtlIjDrQFpOoTQO5mRtst4xROaWZqDipS
yuhbKwnpTRGihhvAe1Lcawmfc/ouI/mWWJ0/TTX3pU3ze403hN7e+q8Wq8E2SkErt9RLr6HdEOPJ
DL2Esr45bTv7zSSIlJJfZvEHqvqkrKiYo5yCHqfomGmAENa1wPhQ6JY3dwA78bvcloHe7ydPSp8B
7akWIkV9uOJaWYmgyNB2bS3lLsZrn0tua1qHYTVeF2t+/d+IvZRP+jXM6rFmpwiZlC5xmtThNM2X
EnKyQYiO6+iz6ENtfaoYlmryp/KDBRuqwHJKM9nEfJJ1QYQEuknQr5Eg3/7XSG26rI5nTtSXIo8d
RYY85+g5pJ03St9CvFE3T+845WTJCJYgnAgeP13cGdq8kr5INfuYfzW7+nWgp/yo3qUpP5pv1Wcp
KBojA4u0X4PA6AhtVBXukoOIbzLMZ0NzeQwS7Muo0pkhxZtQUNjeba4IlvGTarLlIgmUPxBvHOue
gDmgOYSVESY7ShlSP1/MYOmsMPnQ1eg+nDZwCJ3GyP7WfnHcK+D5hn1XCeaqWy83xrP5mivHTJ2C
ndEsgCN1Z4CpEe+xhH+XX7gvR7q70ZWc1R8SD10EYD6sZVBg8ASrYkeejgPZABQmGAcUay+fcWKc
wTlGDZ20dO6/Kgm9GlqarfISUz5Ath32/2teQDV3KvBjoCnFHwDR0tRwc1K0JCOktBeUg8qBd7nz
GCReFFcFOzTRgiJQ0wkemhdy5l/SHgSt+5qBVTsqJvhCa1f6DAxSyol5GkcGMb/W65xQeK8TgF2f
Etg6JvpktT1jk/38rEnnma/KmH4Uhf3vXQBCZitwqifacOAgWaPvDCemXt5KIkpTg2vQfoq9D0ie
AwQCjyZu74MX22iIsvSOErezrF2SQoVbgVytI/Fp7+ZW/ro/rbm49kioFyHGylx5XXWnuvXlpcSt
NYOg2MknaLL3I+BNhwm9nvGqSNmrUNonEUh5dxKJM+mWI+Wbkx9WFEM1N2/BzYta5iSYmDnINwOy
D+xy6ehEPPwsKL4P+jFiI/o771NqfYT/pkSOzLVk8Ux+e4Kfjy2gb44/Fl1owO4xWfUEEx8kE8bO
iM5GO4awUT2+4gycBCjAMG8GseCdkiEtJKKnxAvEntnPSoA2c5DOwmwusB+XmS53TcxurWK6tTTk
AivAOapAYjdOxty/lub8riTpm7a0hBGVNsETC7a20a+ht4xmOWUJI2tXIfk4mfGHMUAFoEFtiKSu
AGxJSGHRb9R9y8L78YaGbquiW8EtNPAhMaOfTfVLNBqkiPTF7YfLe09KIkNd2n53/R17YvJZwGmX
xkEoSNvRkMk7wZT9MURzjMZHu3N66OeGhHyR4V3VTlnzGVWa51Z8vbpC/OEgeos2fMSVp6OYn4vh
aefLa3qSxRgWtRkKMz4rMW20I9EqJh4B45NMsKPRy59FJ+O0jdP5njasB9YK5IUBKnPN9G7NWIsK
omvKEbKOgutlOpop/w5+EnEnF2wYdhlTajkTqu3Z6AvJhjUR+LRMR4pcunmMS1lTHQOJiYkmZdZp
MeObqq+Z/m1LOiWwG4XDTM6yingA1blJ4YruIDxuaapCJkdWdENvobL+ETXR5H6qXQ3pS3TwmUgH
uFMxllayE8VkWBJO8ouC0mPTUibXFqeM/66ks5FneP5e91ZtQSUM8X7ocIbiX8lyE9mBCjDINtCD
hBqnAmzQQD62KHBftWsQDpFS8dK2pWNTIDMCnq6zS9SLGv2U4LrxB2di3ePBGNgWYZI0RFPqUB4Y
LS+tVZ9hIZkudFK2JyqtSF9gd2FYpAmGbPAIqpWaPg5RS84+Y9t415ndCts66mBL1i/rbkv4z+2P
3lbe9l7FEsiNX6dVk2SHzITBbNy1ddR/oKa6EDMSk/SGHFIWHxp8Qi+HmZoSRegmTB4q+ZKT7Zl2
Etjv2x6QARuyoNbPlP/pX5PPlqLHYelP5ZdFzBucbgzAjYy/pyMeAymaeNIbJQ5CR4ax5VlW4NVb
67+BOC0MZyi65ZDhy8A8ZEqgSjSbtUw8YMQmvFfPiDJVHytbE/jtvc5Jv8FgR1Vx/o+7dn+YGNcr
Oz3Htkz+5nUTxAfyg61feV8eTHDQ6qzRsVv3/ZlAjwoR427R1hF3bODanB5V5Sey9FzN6aFdR7Qv
g+6q4FwaHWxz/qeIf2WMjlOfXm2ZBPGoCuPIq6GZohYChHkVQmAXyvUFsY2hcWI3WgzF62PVN7pz
TLL9mLE/bhcbuIxmmeaVz7cMnpSEOmHBQ35EXCVG8CM+fjGStQaB/Kg9s3kNZxiEVekdNCrkggYm
R0gzVI5sgXigPm0ZMgFCyOigxJuFHrjr2NsBfIq7uQs4dfHPEK816iRNJQe1XVB80ZzdP2sFRTZE
gsoVNUvmCyUvRJJCziUok/+2UhswuYbNCfSUaUFGKjc0HCKDOKDwNyi/gIhBns9hIgoc/NJOmbs1
Rzgnmi2ubUzDYHmSUgWxLOcx96vDy1nhQTteQF72hMBYbiLvh0/h7I8yqW2HBABIqUKESMeONTJZ
AdxwlzE7R+QMW6+Kbt1FmzxlnT3cyRCP2CpaFi13tf68Ev5XRhNVE/ZpJpBF3alE/qKRzBqKP3/O
Uw0aVd4VoAPL5kGaQy2fry1falx0MFRe3GzdusxDShVDFFjs7zN4m9TyV3V+n9ZBd0qrMcjkNSR+
/ayqyjlO4wvV2ZdV+0/mSqKwo0Cl0ww0fJ9KWloQgPFtFHQTRZR72bJ6yEm8CSoJWYRI5dcNko1C
QmOyjq0xf1L7IJFtWAF35TBym2Z7A1RCYmEtnBjuiyChRG9MjY8K40scv0cjMWY2hqwUxVFyLuor
MFtNommM3Ok7Bo9I29KrwNwtaBnGGpKnXmT1bKkfM9FBKTZmY3qXSvFum+T7FEGrkGvfrFcxs9dd
GkxtDWMMy0dBp1BlFSHHTJjlTQhdEtouI60/S7mfNbObI7zXFMKQYK7U0Ve+Gfi2Rz24TG37hsJg
YHzvFoc9Wv9YeTbsQ5cM5xhH7Ox2PRW6bApNywXJvAbxfBj3lNJx9GDQvdVRKMqG9rQOPSwTBJ4F
9dTF9g7mebMjYuJAHxqJq9Q2LnmQkzdbyu/WCDlONUvnb2I+6nCH+rNIqteVEhJ9cazWL1AHqSh6
ogQUQcXt1fwgR1yNIVQbxJH06Rj17ABXW630UFLi+ElkQE+pUieAkhCbqx3dc78ill1Orh0ROgY/
QtIBZ6FRoEdF56gvFq/DC1gBKODmngQXDnoLOKpGPQ295tQ5CkX1l0F5c46+QgPMmfLTXCM6/WrP
GvrhvQABg5os3qY8fpdUwroF9O32UOD/ytAQNCjd1R5Fj8Wh3q/v25S8WSUP+9rda+qvBzdqsacM
9UWP65vR1Y9AxgAzqq95S06J/muajHCuu0cxN3ekflek85dKJkj+ACRIuozAKY5tevncwc7HIBfP
snvUoxzGkxyKbQqbsgnTmOL2iyw4tDbzGeVEG8jJ0+IrQYB5dcrU8Xhh7lNIO9Kp0R49BKdV/yeG
ZyYaU6ezOYMUP89fQulPVl/f2jq7N5F8l5suSM2fjqFB/0lVJh0k37ONV/kyIkk624PGr/2nVl+K
mU2GiPDod88DlZbuYE4vIy1HQdUeEl1/GUd3dboFLMR+H3jHRLadlCDtAXKqa6f01xreJs1egSme
E+HGNJLXxr+K7ppqpPurk7ztlBAZPZxG4pszVEgZsswcDJLRzSzJ/q3RNMlf3Rid044qjXNVN76N
bk/NU3/LhLfI3+qC/+VWzq9MfTJo28iDYUxpqCFk5Yr4T3ADdNTyoUS0Z+yhvRyU9m1ZqOW1X8vk
ufGU6Ol3e2w1yRGcmClVDPC3MdHWeACVjK7fkDSIIcvdPjOcnBGAEzbm1lmeor/ioznruR4QJ7xp
bo/AaHukytFGQWKXe1GJlnxazCgtQTKsZrLfscjt6tcm9dHxt8t1gD1N5EeNf9tc7jZlQbIz2v86
DGbZ/teQdyJ06yiB3Yk/JGwReczFERabFm5fuaaDLfyeEfSQeqvVXWAiRDDxF5s6ymLMYESfzAlv
Xlq9NMbPlDzpWDJUiIwMI3OFLY8jKVJX1qf5RupXyiO1dZ7FkcD1g4fIixpgYbMIJ4s0GH0NK78T
2Usu1qMuZL/hjbGRdtIYPPLlBiXj/OH6pROSqi5iCsdgMnlJycUuvu1cPkgrSpYqDyu+3xITBfHf
hr5ncarS8GWFzMKPvmh8IL+gNptAdF0giyYY2iIgV2+yLuXcs06kx61gvlNJ+CEV1qqhBAwpQPEb
ZFHrq6dYQp2lB5hvXgzWmWzAzRO57Zoiut1bKPBB13tbFYM5ruOKAAXi7s0YxjMZIF2PgoVc2GE/
qZdcNLehMe8qcWW1+rVkzKWLb6s4u4qSUsctyB+1nL8ZS083mhquS/ZuVyQWBWZ9Fn96/MDp4qDZ
p8pPOqjJf9ycbY05f8Mh2J4Mahk1SfeUlZFIIs6faCLiq7b5n7LHxwEfxNnypDVozciWizBcT71H
5AQX1bbdNnN9EJUttPIRW/U7oRaz+o6U6CPR5s9GFre0YkKBxy5ONlrohkt5LY6Z8NPtsmfKBCZS
fgHhT9F7bVJCwjQwI061xuao9k8ZSeWcueMy0Fm5uO1ouhwoupIFqt4EVKe39d9W7wNFMwM8Zy/S
DESRNGGLganwW60Jqu1qciBnCpVkixTkVbQX65W4KLidol2hUet70Yb6V1296UeR/ysS9A5YDiCE
dR7DLJLOxCHpyNhEkYftioslIvteYL8vSX/kU0Cc9mSxHhGHnL7Xs3GzDOsuo6SL+7eWSHD+fqJX
l5ZC0PYir/t+gUZOvmgmYXsMEFr7ELCPDHQrFCCV2Ijo74v+jCJWJ6i4mUNiM4jzNwxHejWq7h1h
3QegwYeKCTpq+xBfsD6fk87wKafabG5RpHaS0bhRfTUJEt3g5rJ+phlgncUH0eS19IlU4B092LqV
jB3OzI9P+GpsyPTSM3oNdH5V63noT/WA2aRNSTlovGwevRqlZYmUdWjfCvj9NRae8RVxl5X5HnvE
DFFtgD5wQvNZlMY5s91G+yii4lcZ0x1jlQej00gdlT4Jpv3bzHg/dRVNaocwoCJAuSyKz0233yej
Ad+n5pufapJ+pyUqxla6Quqr2cyM4/c1psCy8JQywWWeZfP71BKBrJanZJWfa2fcUzptcHtlWnKK
LBWIljjhWwmiNd3LhQ/at62ajlnW7pwSHL7lXmfelmnhY46r1WA53GTKdwmhGf5Hc6j/T3Poa4H/
OjOBqHnv7Xy9NynJD7ZMFqMOr2TSCtX020e/Ru8mawrM+FiCAVELQp6LlQh0PjSLSJGbwkELI2g+
ZdqSojNJGywvxXpeSmr6ksiputfcrN5L/rOxAw1X+mc5PZRuCzWTtafE0QrTldWc0dsLwybCg1/x
NFLLcpyhv/AZDBZm747A5IIYIJClFrmhiYo9M73ZKr3YzUvi5BieVdU45yzfQFgp/Hhv6SdyATqS
l6NQnaNgbifXml0lIS4uQ6sMu9RbL4gbDvrftYKf2xB42f8VPZWhFV5TYPV/2fpMaiJDoVkl800x
MGJkB+tNIDgsM8TrxE8CTiFPOeatL+H6mQIQUoDilzqyPLlFmiuZroQ5iteJgVqYx5ZVB6Q+Hx/m
sQN9qKTa3WFKZDlr4q4wGj0YCn/TvAeaUi0OXAMVB49/wpF0ar/4EMu/4QWl3wZ0W8qC2/Nnt40A
bEo6vmUWQeAWRlHL+k+uHH7oBaLQ3hD71iUTMNncpuno2nP/BmzXqM44HZyIGkUsKJxlVE5Z+yW2
OD3F9MO84ldUjwbVOvX7XCFj2QiMI30e9DeFjsjoOsGSaP9TKDNL1deUhFBT96P872A9q1+KPpIs
MBdYHJvBVdSY3juVHuLW31SBiwmkmBrq0gzy4lpvSBvbxlU6hqNidfEkIzJSXWxGropePEIr1yEV
/acThWPNNk1a8rkbSF7Ow9QqzkJezrLGVJyb5xrMggim6IPAIZK4bNk+zCTlmcZ0Hj6z4iGNus/V
4Oc9bKdkeZbJfLxBvHNwVlTdY+VUdjLkHYtSWnQwF4pHBk+rGf5WEbJDNya/v0R+nzpualJDVOjo
vClcLidnwMeg1t9F9rD7f+Pe/fDW2KmTgB35ScUsMmLlr5HDDxhsaXZAm7PyUZzStx6SkDC4ho60
1qZEAFOJcs0hX4HdNiRTMrJbtMFRpL1IbHiaOVNuZ1IQiB8O0wys3siqOyOe69F+mEnI20Slg3VQ
wTJUpKWVV1jIug0c9st1rGZ/VkCUd4bTzXrT1aK7WT/qPbWC7Vy+NTjXLBRrlYYmhrvMem2pjFKa
wM558OU0NKlOtNk0JNEfjM32y7IO2ql14vZtmukLYZVocwsB21sWZ6d0vOkNC3yzHeNqpXysDWRL
8idvNqr3eBGv1S5+bW6FOdz1v41pHW1oKhRHhDTaAI4trZE6nLfOhz7Wocb6NoS804/atwXDb4Nl
7a+bXDoOrp65oT26a/3IWAY7gp0izYsGMiQwUrCYz8rRMJdbbq33DVv59J5reI6VfxtMRqMEbU0O
R5oGoidxSdAeKqcXfVHPC2/ekj9svG/WcUR8JXXhTuS1s3CygZODL4eOWLWIX/5FsjSvNGnCJU9w
I6TOij0FNI/Mty+I9IQXLGDt4x2X5z3kc84/IdfmTwOjDGrQrOwvxkNWQeSW2Gft9S31nJaYy4kh
KWvDH/QKWBgbbsMnM6NUREScpcTyiuWK0/0Ow8ZqKTfA4JjPTx1iBGW95QYTOTestA6uxgCL6K2q
z6b+txLWK54wXqJSQ8mgEsH8KrDsReVvwzJCEMI1VYLRoM+6wYHzPyxsJWmGwyXVng3Ij4KzDq9X
8YSGisBF8Qc3pn3hcWG486agPSrMPin6C8YmZtCI3sXZYhGwvQrUmxSpNbO9TGV69muecsVCVKUh
WbknTqUj6cSIadAEq0o2GxRdBHWwoZza3cARz8zEU2YdFdD9n2r9MwG4Jtlj1kcCwx6zHB14zW4m
zfi9hLsssbeIwpPnX60JVd9MHiFMheSuvPYU53L8vWb8W/ZRDNV5nblEIvgSu3KngpSDBKc2orte
dlaZnht01FL2KPJ5F+4FMzhvTIDc4NW4sXREQ5NKKkimBFWtE640ca+xMFC2fm0wJOoSh2bJFnGS
d9E75iQ4NNJ4Z2rAaO8rc6dAVdFhk+3Xe/sFRqiRW2V1BFLcRIwzZPylynCBYM89zF2h614pE+EE
3VyBGCydC1Q3LD+x/LWhRWpygqu677b7rtYfCSGDsQsBhOW32ej3FJdpOsWJeNwkF+Scwy6wrcyH
a+ZuFDuAineeZAVkq+4QYPHccPItjC18jFmx2eYK/UvF3JQ2g6/hGOlwJoJpcD/PiMj5JBbL6qSd
7SS4ACMgspxyiWXzu0ZcU/huBFhG5+iV+jq3SP25ECBjO2Cd1V1XJ0qqizkPviFfqCC+2PxZIoq0
9wj0qh5ooiQdhyjl+5r+ufcSiz8aXBzEOUEFZmF57KkNxs9K19xIQZnzB1TRErd4cIW9niJMRzLP
7Ao4WTDSN7zyaZNc0RwSvCBk7YxfKWXIvczm/ZGVMUYAT1w2OLmN72iCovWk6K7f2OOP0kXHWBl9
zrtHZlD434DztrQoK57MYG2/am05iu45jas3inflITPGlNy8GOr3e7gYY0i3CBxysQZHpYLr2zRo
WFm+Zx1gCFYbEKfBYySMxZdk21dVpmUSRVT6r627AenHclrnoPvT4mZp87DZZ4vPOps/pHZ9T1r6
pyZXkm82E6mwmP8BSVSalvTm00QEAFwAEeVpPVPk4kTK6G1kFGDmuze97k1g0TuEclC0b73Cl8df
rTO+uTue3pHCrvAZsG5C+4ppCe2VMxe3fFqYUAvU4tS/kriLTGhZNX8Cb8PJR41t+RuoGlkTSog+
IeOZE7LCGilzclAiJ4rAJh/vn2go6zhKOJZR8juJ0WC5Vw8DOBEtCxWGqWYPQYcN638Vn52kHuXR
X4Z/A6xCyvx2hyQj7hz4lveTLlmmVswLgnykgTvZslsEAr5xzZFcxu037m8izDgfNR/zb0lYaln+
XsiTQWVMSET6Y3WtO4Rbs9C6icA+g5xOMEgggEdNAUPj4yHW0TxAwyg8uSRR4Vx92TQ15AFONdJX
aKdXxubCxEweLA5PhEIDJ0ZSoCeazzb+UBWz8ABBmpmUnsVHjYFAZyDYMlbI+Uj4VSGLU0UQhIqp
aSHufCd3cZ182PhcYArGHDcSarYBXIm7kK5y/1Op7tyVMerMLfM+deUsi40MhdTr1c6TJ8PL2Urn
+HeKTa1Aiv7Tx4ZfNR2FvsOh1IZwGMqzMoLVPpaMyP7SIkWKvglgk9zXqqseURmFO79MxqOQiLSx
lFAYdIC5Fkthig5j+g9oqO3wUEWXTCJXP26uv0pEY7LTmV9b2rmtqpCl/burXKPIjzMxWfqIS0KU
Bz3/LpfB1/lj/Vhp6pv/R9N5LbeNbVv0i1CFHF5JkAgkmCRRtF9Qsmwh54yvPwN96z64us/ptloW
gb1XmHPMCpusabkrdsecSbOlLtR1DQKEtzrEDy5R4+wjBWzqtinSrA1/kMemzzK/hylGIV3pbNSn
Q4OMWfiw5kNOGy12KdC77VtX0RNmTSAwSM0NgEIdixa0ahyOfEU2Y1/zD98TA12l/FkZUM4NG7TJ
sqla7kYt3RtCa8tTJui+RB84WpE/RJeGu3wbDdY3ATZ9jyZFzMzXEl5j0boWpnI1h+5a0j5G0WWV
33PtGOXaU0JVoohBpTylBVtp/8jS6ZGbNcgA414Kb4oBPFFW37pRfNQsqBP1OujCVTx3JtFTWn6p
hzjQYcnGMzKz4XdHV1Rp6YkEXRU0oUpt1lq+Hjcns3tL0l+6xMXM3BgqiOlYXJL9SIrJAKVa4wZV
+dVHrpslqdtS42Xql5WzGN3wjRvMB8F3RCyOAvqmkXJ+7WdrdhdUIqb5q2CibbWm0wvkvuilM/BS
Y5c/yo+SF0gpaNA2YDCuTAYSuHXpePehqdu5pGFIcIu+OJWS4An1C08qR8a1jv8CvtmHEbswJbqY
SR+YeJsMLxc3GwpAh2cNcAHyDJUbVjeyaRfUgMILqLA5PCVCi6eEcj97NYRl5ew8hTJzR1TZQqMc
aBqu6Ean74kUta4s0YehZzlyzzvxlxDQ40EfkR3sEzzW1Dk/VTnuK37Dy5zmwNAVpwTuvlZoaztA
d08+aIOGXiEsMRyflVdvJPu9eCzTjqkej8yu/Opi0Y1uk71Ic9DlQ3BewCkBTKpD6ZoZ1UuakJYq
m7YO4gYtR1cNbq63njExZttLbLsGqQWkoroCQje+u6gl8pqx4ZIn/sz2R8AS22NCY4ZdV/8ExohC
0lFSdl7It8Caar9sc2RWLVUjsIOmOzpkanWdgB42Mm6aOWjk5YwD2LBE7zKsl1jVPYVfKPO4QDmP
1ci3nIOUvSWjekjld026by8S/DotG66gOPJROYtpFPBllRF5vqCfpjqkwdjVFpsQbJjCZ98C4LXq
rVK+Ccp7z6XJ9vE9TYWH1NZ3UUFFZ5ujLw2WEzcMs/XuXGhGsGTZ1VCXQIJ5VnV3zaoe8cHIar8q
W5dVhxTiKqUIZFmS9jS9ot9JzwrZTUulMlIC6KB6zUuEsi7UudHRy7xJMncu8p6KrCzs2Ksgv58r
kfZwas9tDFy5ap9DT1l42OXV+C61AAyZTqCGi+AXWYZyFBQU6GywmcC5oSi4o4Y5il51aC5kmdCL
J5xDWgEpk11TKWFHm5OTRtLAxFYL3GY6fmxUUtQG7aGxDVk4aZpItm0J3cFl4sTxId9IeG6NSzVV
15oMs422gYKDEWC232WmYRcEK0ARkE2G5L/Khuxa/axge07b9L/irtiM2H4oRVft926IPzRUzQkY
IEN9KX3kJcXqDculsobbZA13IShN9YZZOycKxxBYIBwbYTg3wN6l4lqPzZWPU6s1Xypkf1hmf7Zq
f4IJsQtLwZMTBsv6LrI8kaG9pGMGeelTweaSGyk0UIOKjsa0LVsoMUSFQUa5F4rPiPsB4aeC503V
qQnQWDIy0kaUnIVgpw0KOtJzZ1whzI+whBzVk6xvxjeYEj2z5TI8pgdtmQ57V+fFElkDCoQA5Mii
5Eg4OMQDcc072XlRm3tnM+mpgD+GfruEx7E9MpY/bGdAo2OQ2neUqskHUNi3VSNYANnfYuknwYR2
4EMeOvb8DpbYiswdWL2HeG+0+rRamm8AyNP625T0V9QeC7L28hPaB0PRLDBSiMR/ReR38l9DlE+j
pvn/enIVXwVjuB7GCOqlXcX4TJcT//adWsyexph2CvEHujfqJzbp0blgxNNB4bfWD9wyVeIs7PLD
IysYFakIeaLq6QbK22KkMxylMTxWFUOuHUWoGZ26F8MF46NBxSYaH59WjQ9qLt9HYf4w9fE5kkqV
XkT0lCFhGPI0kMHeXNK0viQJh3B2tkzFa2Oo0k7UxKdMnn1xEDz+Ja9oRFea4fhjph/7AkdC5XD+
RjgUsOKJHWJChegBa/RAUVCEdQoSgVjx5U8jE97Ndv2odbRXpl2mK+zPHN1Lx7hD6skcgJ3AgmsU
mQCWHtuuTja2qL2c5CRdvjDvv4zlfInN+lLSaoJetRSvYCyhd+SEpxSaJrJ0+qEY7bwZ0zIwg0K5
JBowbhRk9llF888TQiDPUg68SPaaMtQtGFzgu264utu7HLPpwK/dErYsMyZPow+wPEU0POa8DGL4
9pN1j/PyTtgfzYEvZB9CIl8Y+gaJrpzNiU3bM61JAe5jxwCFUlf3PB3h+go84DpecQWveK2jHtKv
8EEKYznJXXda2Igq4+qN8DtzeL19Tvam7A1b4Mu+jCovtBZX1nRm/HiXiQ6KrNvSXMAWLrIOy8mp
0A/KBG22zPTJMolJP20WUjMxznE0xsWRPuHAV5fbZ56L12HmUoao9QU5IRMAUScSq/ndbKUYL8xT
/WvKVG9qI99wJz1yUMY4Fdo4oWEoiBCmnvhcemcUY19Re19ScakEvV48llV74GJSgJaVn1kC/VPG
8hb/FrN/UrslrXXo9OFb7NY1PfZ1hOSnu8vgrkGSJiOOJEhpY5jZrHJ347eurZcThlFseYGIexLY
dKONQVkTE8v+NdUoNqb5yEqvqS+DBbpBQiMp24aVeX17T0PpIqvdJS2O67Ts63xB8f/PoNcC18N6
KtuJPcN7euIRJ/ipgwwigeSp5xLJKSebyhBkwfs7niadiwp3kzXgLo3Jy/mQ2EcVuZ+oBavm2pdY
4dUyma7puWyB95EdXJTBNIdn/afEwGfwDtPBJaWtWgt0E8aWarOXpd9CN6LGtpeudRSLjaX5N13o
BVb8LSL9k8FG+kOB37cxaLBKDrjIe64UvO/d1sdizUR1mnrPjJVVBl4nYz5qOmkWnoaD6ugoHtJx
cIP1VSzkcRKgJwIVr/8uQ0OZRKEBkQkvZi9T76yXgqqUUc69ZgtP9BraHiaNPSwcR4kaR0kjRxoQ
ZZvt0eiwbg4i59UBgb+3cAwkyz7pFAanyqaVPCnafB7kNhji+JLbQ4ZsrsMBb1iP/LpCkgBJMe/Z
/jm5RcJtf8jiHh8O+Z/Be8XfqjT5oYBCIvY43dxUMlw5vaTTfBg1cLEtA3/+NEaK9maz2H2oMiUm
86+ZlfjM6B9t11o1Prr9gmHFfmIxmu9uCV70jHdUkjf1WnxATZUD0y1UBtW5StGIwbmiLjz3DEwK
zcQ4K7lt0nulrRDmKg3LHS8/GxPijNKjKr1qDPfkf8mSp06eAkhNngg90u1VZAFOgEW1nFLNzZmj
10MRaKIR1D0DXdxnURoHGZqu+S9WvYKDPk4PLROzmoHVnKPU2hl657VMY+UZkS97mWQ6130R1LEa
5MdxrlzM8ht27YaG8paCD26WyImz4dbnzS2azavY1TQQ5lGGiolAOufais33sSn9OAHfR7Jad0sY
RDWDegVXxkaEn0F4pnM/tFTvGBDDc12a4Aqgfc2vgmgCSp8cKk5+uuW4WboRJggIlxaN6mh1hMdY
oHeAxRnFRSyEq4qjwOu4itMnM8UjPPL6fZMbVRaxcSE7BhRUEGILruSaBaC1/Rpti7XFVAdK/7Uk
Z2PUDgjLITUjBzrK6PKdoWeayW+jcgIFaQuq+Z82MZYOA8voVFRdOJLqO9S4AWtmo6OEZ9A1G/sO
1tvGBBXWD0nILsjOqE0oylLX5J9Enow0pzbIxO6loyR7ujn7TaucEgFxLNk6LI3iZ4vdn04GKAkv
MS2r5TZt782+1Zm2krLkhlNGJObcnTEemBEN5dvYnXXsjXrHHz9GI2anK+k61KHs++lxGZFTyZQg
HvFfMcyWSMzoBL+UaNw+kDzvJeRvn+mzNurdUMEjXA5qjyxxIDIjFdzzOOJCmY/KHD56DHMDePMe
b91+IWHMQstOxbV9Z9JKVnbefjCE3JXLb8VZUUYjAAOZ3+GCQuklVC5TsauSvdWswnu+AYxlbffn
M59VG2XFxDe+HBkPoEoEFgxyckFWIriDdRUQrCUkz+mv1nqbVJ7oqrMrjLeD/K9Asydq7C34glps
OYWcsh3jBohHe2kCtSckE7V+8728JGx58ZeUQtRZDlx0a3nJcGtw2GVl50jERPMfsQIQh1kuH7vW
y3sQ1exX+vGkU+Wx4Ojy6hg2y9kqDmkZfU7N+4poZm1OoLNgJIXUw3hmJSW6G2tQMIQfjuWPnq8s
+/aT+sgi/CRoDbKz8KEgNpOQl0wrk7qcMNWMjxIJEkFBhMEtV/1qpW4UY4vEQnntMSs16JDaF8da
vB7ayU7IUq35PLYJ4IQCVeImsTThFCI/tIALxUhYlOKHvspEImisiDngQeC668kgQ/q1bt1n9yeZ
8UaxCeWrdYarj7FN27FrESgvd4Uf6IK0BJXfvPye95rTyoy+6Hq8BtQhTryOnB1aSTzpvIyujrG+
X1JHIkFc63DKYSmBfZGWTiTbZgrAMv1NVyVW9Vs69U+rBCWDlX/sWXtnT1Nd7Zg9mvSuMW8dw1sh
ZMhFziNquJXX0IylQDFRA1jXMu9tfkwzf4lj+qjISeRdYfwpel9XH/yNOX1GfYOhYt8091ESPtJK
Ai+Ts4f6DWrgrV6vMc6ePHvLeflNHuYCVu+mzeuwRaKrGxSypDRcqAgXxvRTb6yPSP2rFcwAcAab
WJYpe5xO6BFFmP4sJaeaxC4+FWTT/aScNckxx9nHnU89siclQRIB5iETlj5T0q9F1HwXaGc3NnWS
cjJTHgy2ZJnl5JcDe5FKYKeTnCzZn5eDiVl1jtT9unhpWHlReY2swGjPOeMHofzWMCwkhtcUV4Wx
1NLvLUoPBX/Ba6jTAJfYRex8Qbzn+I9M4QylFBcXwrKe/HRG3s2r5EcgpH6I3Dxk82TK3VFUH0jH
flpWix2rxXHbAILaTEBolj+fuTDYtJ/IwJhvGTPXwEAS3+KL3+Y1QxmVRMhsESn1zAGFOcW3QaRB
/c4gT+SZKUedej50ZgzoFGyuya9Yx600hU6pA/T1JvSEOtx1StZQf8w8bUv7kdSE7SV7/VgjlYqA
bhl71uAq9f127+Ipm4pryFIfqwzwYS19K2jbG2j5VvkUIcWnKdUuLh6kA1tbr1MmDMguEX6I0kXg
h2Lwp9LfLCisvyNPubcUiRkyT8qHnVSaOID9rjtsD+NkrU6DKmZbRwnHSAH3LmIjRPnATp2LIV0J
hjLsMPpaLMsv5eTUKE8WGSPKyQhqCRLtK2CQliNK5UnAFpjXw3vaPHN5OqcECwtr9kErrEyklkwM
w4r6Q8+kd7RxbyYO8F6C8c+prqvHbPQtLhcixTEGoGJnl64t9THqhUNj/KgoaHJ3YYIuitbu0Bfi
OU3QcTIlMkXNFpv5lOj/IK3tK9RdBROiej2IfWpHbXy18MzJ34wZ5xXNBeI3pbo1YXMfyA0J5YBy
MoSZ2p03oWiuLFjqF0fTT1v9K4CSpaznoYtsnl2p/LEyiOrJjlkhquQBxaTWP1JzDGgTg4I8eakF
hRReB2UOZNJJEsONBGROCzUzqtIJKanYXIGLsuxnQXSAndyLjTuHggMPhBsGLa67KETIlb80kEmQ
+DSyoz/l4ldNIRthktJQPovlrzIi9udYsiKJ5cKXOLcMVpxtAnuhKZ3KYBuaUicZWFL+1puUaRv+
AqchSQbjwbFPPy0iwgwVEQBUBRd35F9z5MVATtEAWEqzaSPnYvrCwtGhihygCVWJXXB+8fAcMx4m
KEuUlb8VbkFuWoPShfZkWr31W7uyv7H1ux11f1rr2mPq203c0TU7po5ZjzGiMor3pWH5yfilOuJg
MCj+qRBji+Up7X2I74pYEsy0fiOFtNHe2syruMclppIJR/EcPzTOxRxl7yS/85yxx5f2mA8Rqe+s
jMZKIXuebFAx2OJoieWU6KTiL5Rbu9H0tmPDK3q8megI4pvVpTdzjG+tgkruQVUWj16q8FINL33G
GWkxgofDGMhrSgXbn3tLObVdfJKjzE806GkiyE9ahCx09O0PucF4r1Wj3thpM+/CqGs3vwtLRA8L
bDN8z4+G0TpqsTiGqDpGaaC3spyIKXSlUSuKg100H+zH92ndHWMTXjMVbB8IixEMS3aB7nWh8s2z
/dARxvKb/pZx8BKm/rgSZas9e0mwtyTFrmbutpzl0DpXpn4R9MlNdT64Wb2jKIjHNy0R32n2rYjK
W1k8SZS8cVH5K4FE1lz6tUTGZQFAz2uqkOW+fBC195H9CSLfZHU3OJ1yHVrd6ai+kOFq8j/6qir8
FEN+oAUW3H9Q9cw1mHWB1XbpvNhLLkwxVKb+RNvG9V7HF0iaa/IVgq7cHurJNgluQ9Cnc9rqd1W6
Myp36CvblUC4/6JlId1UBfrm2OZd+QDh/kxC+ak2y1PTWGoRa5oIN5KThWVnmtQZh0a8ToRemDCH
RW+dJq/2Wll2EoNXfcQ+IWTOmpDKsAL2ow+m0MoKMLvmYWkBChuAfhS2HjTqGro1q6AlGvHoHIbE
VyrArlmLVkB7Qy7yEUbVs0qqwFDgSfaSz8oEwSKG3OoYRQWHb0InvC/bzOuy7ara7svkBLBJYqq2
ZujFcL6UypkesW3Eo2z8qlnnwTiF1bbp49GbrZNfGNmhZH/WEFIYUTXtUouxZY1s1GI7BH5goOd9
kvoWTt81YYoF5jxqcRQ9OV4caakg6SNuLtGrkVMLohq/+LQtJRfXAho/mN0tFB3hJAyfbCGjP6U8
u6BIYaBxRDSA4jZMJdUyImcTuFYv2ezwhOUAwvAwkMairDABMAsqe4FJr0YVX/CZVhrlwm6NbKNr
PIStSUuYLjSj9oiQLQeVkKc3WdtF7THLf7j0Kcd+t9/oiRijNYeqvPDXFpbDiGu1AC6zf9YvwJ+F
IR6Jx+UfRoQSJMuugVglIR1tDi2MHsNrXwo4sW2H9hoxaDeEQu8KuP8gS2f4K+lZgB4qDMcQN40e
QAeNPfaT2++ZfF1Wb7gRIdvJf4uf17ik7kSuvIQC57XcrfEk3hs6sT46PM0xwgd5sigTs03xAHx2
HnFmk2NR/FJpoRbsqzmjm7i8SvwD/ty6sY/kCKgO/yfvEiy+Iinf9Eh5V53ybC7wwZkoOUQ6GPXg
y3l61kLcyd1yng59vj/BKZzHz5Bui/Rikfg0jA5Iaqtv/mcS7+seJP1b2TTHhId12YM1annqq4Z2
bMdsAa8g0Cctro6IXgd9ulV1/CCngMWMqHhgIe1TZUyH2BPviJsf41S+z6+5aH1jQcOLDtSeh+q6
+QqYdWzhxKH20u/JVwotNBDZDOWmN78U+gcZNz1WejFAxdiJBHFRXQ+Sc4Rt/5iU8EG2x0GciyuW
dHtaoOlCjM18lRs7FvBV7PUyexo5JuPUiVDt6uxRQ6pyQaFx8uAWORa/RhPgJldtzWqHk5YgE7xM
1NTxijdeRe3sy9XyYclsDmCsYzYkI5j9JbfiNF1UVQ/EFOxVkWMz26mSwjCwOSpIVRHrZTRGp5Hb
REqMq8zmaGX3S9Zkx5gr/+pGgiUq2alzNLkmgnLF8KaROjKzQ6kD51Kz5PtXj7G3QWViffSyjKls
onv5TIY0YZpkgWhT6YvpMxwtLmuQKhsgGoXCUXjEiQx/lv2iXLu6GIPs790WzZABMKlDXrokWKj/
RtVRHDB5wYhgUdQD+o4/ZzU6DL92o9BDMs5cFlftPt0qy4WVyhYbMT9AY2VQ4ETFsaBnar8VAgIQ
Q0rPDUvfkSZKgfApQ8sp//LM4jRK8KpRwSO+xh04A/DcEmiAZJAoAvAcL/vCxw4rjIXnAHDo1pIm
sh+yI32UvzaEp77EwVWZiCWX+E8oad4mnEZYMRlf+MhAEQlGIF75r6ZVAYVjDZLzjvFo0yA/QQvO
JvM4oIarYCDR2KJQZVSq1o7OtkJBZEoU1Qaqw1fpj4AOe3xtaAuTvTXhY8cDXzEtQcAlhP3Vadud
AMoTNwzbyU8TwCyqA028rbwGNBHkZ6ODx3Sm4C80/XKBuc4EWDJq5KNvMblFPQ4DpDtuMWBwnzLP
wNfO1IT8s0lx2hXd6sAFHYpu58x1dm4M+VyadVCVJI2FRGpiMGvCp2S9F8jGOrW9xDb+qYfSnRpW
fLVvlqM/qvjM68VnhRCkC5q4Q5gIT9JtLrLwrwztrNcelRG+Lwx2RfmSjVpQEVAu45DFxkyODj/J
9c8kigfkSB67Riun7NcSdBEH8OjsQ3kLduboLV10U/P+arJVbjdtzgYVAa04g6e5NQyf6tiP1w5V
guI2+KfZ3jAVmwVWMbdv1Erc9xMJJ+sDLg9LBMEpEAhTbeC36KC4vJk1gMAUx5/12VrR3imYQnOH
bA54cr56NIUdysEuenSMeXLoqTASlftOjDUHTID+hoMD3YJ6TQWyW74lZ9wa3x1TN3IRMHAddKYf
jF+wPcWwTpdjIyJJQmbepJjVBioYlh+S6gJhwv76DqSmh6dv8dgWGxaueQn/SDpQ9crFtVNzpCqY
mAkyOChQWCRmcOpsdwy5AhkGB+3lQHuJ+ElXEDQl2plNOVhoni6mBSeUH7vK0uwBLMQ0+aIMIlrn
s1iVMGDNfNZKm/ZojERfrYCFWeeiYPBm4L3dNHwLm7H2okTSRZz1SympF1OVL/p4iOFzV0cvVCn/
ctYuOwHSTibeGXqdxuk5njBIuS1gLiEmeDsbXb3O3Dg2tnmnY7LvH7ekmpvMp2Q2IvU3Yl8FGRx2
EG1SAq1jCY/bmGxPDM095LYWIXcnf26sJpNeQvwLmZKtJtN14Hvh31GUUK8iGgRpRRLdlidFQ82u
MkOOqkCoov1VDrAUIOkL/YcyCRS9wyXHIcs7qTKp/3+9L1cFWYbZkdxtWc48RjQor8X9FIqnBAEV
c9YYqdA0OeMye7pwV8mQqRLZa2Cudged5kaGgjbT2ajMP5DeMUAcWnyMyX1pq1O3gTptqTc/qs3I
5wsDwQeGeQzZ2cWix1u0QCWa4SwspPQJaL6MQ/2nG36RJ0kmxJD9Ef8LJh7xrzOi/7XK1k0QYfHM
sPoaOgwN/eNspB6qE4NQHpFxr8EjBJQ5h7zSBKi9eMaBbyAADGKSvCaccJK/mSQ3z26kEqmDgkjP
Nz3yY0RekVXZaeMv192pyudTqu8gv2kAuxjMZZ1l80ogo8Smn4VuDjgNOfgZStohsh4tuT554rHh
MpLwbCrfySqTKNECqf6ReWqtRjku38iJdYJwdNbQ0r+cAXLJvn3AFIsK45ajwPo2+/YsgORkPrDE
KleibTD8DsNAb9qgd4nBMpq3gUSgAhVbX9leLcbOIEOYdWq0X4AjTiCXBDBbShpAATI2AkfKt0jw
WV8qBzRPNEIUuVLGVgJJo3ZgoXv87PiJVAlS0TuCcejZswXuJ/0Y6fuYv2XeZrEFHoZ7QrboRvBm
IrDbyd/zaF2HrL0J9+rcT2A5myA0BiemobeYslFNYLHYizgmm/JWLcPFkP0xGcCEGvcJfbsx1DdN
FfwpP1dVdIkLd4en4aBqgg3ZoGO/whp6yR8sEVQ7Qm1E9pdEixA5/FuozMG58cyWof7fASh88X5F
UHhLsET6KNkttw80BMA70hIHnZzcR0T3i+Xl6B6lXvAHBrA1oQLGH6sFxsOxp1tMktBzVwsCA1Qi
KZF0wkWzoMyV5l1G2QfjLKTrQMslsZ4Qd8WwBGK4XJbEgi95LJOCWFD1lgJlXNEhdQWHdM4ex+7Q
MHGkKO34TnDxQBrOg56+TSdCokYmn5wxU8I5UwQROsKmITFCrE+TWvlDXnnC05S/0bGX4gcGjpT1
0dxEHv3Hdz9fqxdQZkS2oQvnX138LhfxDK7n0OqD6fivZ8CDQoTZx4S0Z+H8MDd+IzK10B33SoK1
WeuRgfR+Dqwj5zlf2wfSbXF8K1DaQX8cUiLc2A0m13nVrgXDryrQ8Y0j0D8jzekjeF0xEB1hDHS5
Cap2BF0423AR8vzeTeUtjPNrw0dsZvIZ9rVdinhDIAG2oTOxIWQaKlNO1Jp0BWF2m/L2lpYHxTcX
7TKryuWQI+dbJPGZswZMc+5d+MVx5CxC+Y5d5mG1/d3M1Os4rHtJZvhlG5FwzBtqXhT7sZ1C49q8
yenKTJGRTYUYUFm5MylgxQ5hoJ8tJKkcerp/LTyurcnigmw/YT1ONd1IS1Cjnh4TS0cyIx0mq2Wq
YGISvUqyaScRa7W1tdH4282xFsnWaZWtt/eHjvheFv1WU5+bkJTDUQzMvrjg+RtILyB/xE1alqlV
Sa1J87Sf+p71jObKfwbChGfzbs7KQ4DMZI3K2zbyVEYyO0aPz1CtqL+a1guFwisZPtRwByyoeCmF
a/M5nZpVvTRTfwFNCAdXYOk28Ywp0CNWWxh+weXQfmmCZstMTuptLkl/QKFZgORbPvjEsVyHR5XR
c5NruI0jkobyr8NUVOeGJLD41cz9a46mV7rGr8Um3+ZLbbYJH+5KfHnr/ZA2KEZIsVT4ufekJwm4
eKCbIuAsiNpOn3o/v6fizkSoMgC7aGcCHoj5q44LSwpEGsWceCYy+BSiU92emuHdilpO79nJGERT
RdVIcNl8ZCW5GFrQlZK/js85j04jIDpYiVE5eHntJ3F+6lBKpieQRvuRFxfV3QMPTGg34uZaQisD
qoPBo2FAp0N0wF6pEo5Df0WqZA0/Hao0QZ5obXatxauM13M8WMhwBULFlPm8hmSofYXhT7kpccbJ
tYCR3yBMsmca4UcitHwMcno38/rKGBBtQwUaPcUIxApYxzoVScK+Y/6OSg8gI7gCHHmgmIpBcyOW
kCkLIsb0LAhtRtOugOKsruFZQllqF7/50JvkV2VGF23wRUTVan0ySsifhFbthqd1pX+4FJF4KT0L
x4fVUFAwfIdOjCt8SEZPw3oocX1J4iXJ5oMgD+6wJluahFPplTNMFG1Jj3RfQIfJi83k+ChCFdMS
melfcjQ0SDcDJAspd9phcAxZpX5EWjLjXqpdE5xto0MOwWhbME3AZCvKWP8mDi+Y4bMbEiCt6D3O
lgrfGBu20VtJbGsW0VHbxiHRV8NyTINKd+11ZeuRK8ZXsdcqYsk3owROHKKtjmLX7eP0XgjrQQY5
O0gkzPhKsIKnCREnkc1AZ0GpRxyfxg58j63kQPkw0aEDm0ppYqBsMctkS4/Hp0SzV5XX+Gl6fRR/
LGH+Zu3jq/krqqqTGbEug5YaXfIUbejIoUY2IgG0OeV61V3HjCkHSjj4jE1BTG7zsiyFfcXqdb21
03EHTDiRww3mjbtrXqEloSdmSBr/CP9M+JjoYG+7/Kfb8OvSz6YTw2mAo4OMccIGEL6nCDOHIwsb
tbZgjv5XkS1YdUySZFVZZr3zl1k4MV3ULXRT6TkbiHsvu6smalezLG/6d7etexIRVUzjJjlhyCgM
CiRf6OVUTORzaTkj87qhUclhnkPnGt9yuT2bfLG6C09YMPZrTyxESX6beM1NBdFk/p9kR0SeOTuh
wUIvEzk5E+Cn0T6X3laL8NNUOaZ0bIODC7Yp7oOmPWDCVOJNKl+mknsxyYhodvJJeTRx8hZn2ZuS
ZG9iKT0KcPHJw4AzC4eyzgMp7G8yercFaTBC99YlCGxmzC9CJ+2zQMI2p1Aya/K1QeBRq87w6zZM
/vpY8aVTSxoygrKrdgDokbj0TXW8snTHSjmdWowLFmstajDYH6QVdnTjWej3AFgSjF28lLfWvKCN
Q9pKcuRA7xVhtaMkphOJMUwzURkZ/t8JssHH/oLu+TkLyHV12KcMbXvXmJKgnSJwg7DSeIewplml
7cCEzDjdOPlCJXGsiqdyZNsGUDE/QT3bgmpp1kceGrFuEH1Q9HIHXpK9I2GGLRhH1KfenaxmzxBF
0WEXT8eN9uqlBQzREvEtKMqcVD1mjqAoLaoltTiXW54E46vG3u1SmgFBPcUxeojxTam+awwl32Wn
XCrmCze6eN2aTtN3fjKzBT4WEh82f2/M1A/zpk7EE0PTvEngFViQSJ5JeGysIlDT3wk4lBplTlee
9EY8IQY/5SWok6o6K2FItABU2wYvmZCd268DFfhAWfXdIEfoXqR0i76Z/5LJhxyYsaU/POm3QRsf
CnF9aWC+sS0H0N+oj+FlDJVjrQu5EYaTRjkHRusuJTKkXEX2qLnA65lZUfOmXhvCK0S0taF4LLYl
QrBQZiWj+FS/4amYsLa2AwENRYvYwQL0YsFo2LTHHSImoZVcPBbshitw8rUq2q2JaFXr36D+johz
5AfjuOMI9VLRF0dgfVMqlbMwURduzGFYm5Ywx+TLNAxBwXZM5rBPICfNxDEY0++Nm6cnv2c4fHkI
uqpR3wCUmMVd34kINQZirNT8hCxBt77YbR3W2TyNB7Er3CbF8MvLPRcoPY0WKUTroo935zx3BYeN
dT7eNZFHC6ijEL6ZxYpKz7qyJVvTWzoQr23oQSa05y8aBrBbBD82CIdMumc6wyIQMtPGDrybU8Y6
Bh78LDovVnNKaibP6kNvjRt1Xo5yoMDIXwAn8qNz/CkRekJzXoAcSdCODgYB2J/yuzQq3iqofv7D
U4j2BDLnsm/sz4FLMatqTKacNYP0YcXsCsdul/faW0ILLe/qP8YlHeHjPXpZxJfwf52QVLF/610U
qRVRHJk+Xkd/1vE4W5+Fqp9Gaz3vkDTeAcwzpvPzBnHL/DuWRA+guo+YQyok8EuhM/L01H3jKmy6
av1/HJ3XjqRYFkW/CAlvXsMAAUHYjDT1gqoyq/De8/W9aGlyNJpulYmAe4/Ze20RqvJejES8vrI7
kbaEPn3N35pUeArC+EwMqtHcupUPRLVInuRr2tYX7zIo2oGTuWeHNQsncl12cdftyH3tWZmjOF0x
zPlEQ9d55PYkdZLqCsSwBNk2PiVAVAAZLCjOb/QzibypVhI3ftfo0msAe78UwuFB67gmgDA1nK7F
XjK/uCsccw09jSoFncXdwomUPfIP5TFPK3EGm+qISwxaP70sW3g876a42vwObKboBthR3xsxO6lk
oDGCqbvsyDrsu2PX0GC9U/mY5X8GmaqZnB5G+uQIvT0wYAu0T8zcUF8I8ETxW5Z4oSLWWzI8BVhF
5LqpxdGwYwkplLD8H8snyrBdFlZWoD3rhuIWfVMBlII4Eb9tI2CUkGZK8RYV3T05zgs7hpmw0QxD
i2THE3OyEk8+OKXBawzVb5o4KFS0VOoMSvGo/dHqCCxwdF+r5d44nSlfmE1cpI4fDnFBmjx5RNtP
Jrtu2hHlYAYqncoQYIO+XCVFJCZ0CRpRwehBkUjMQ1TWJ5Xl8xxmpxiXmzGarkluXbHxGKra7SyE
CYmKqLt3YJztdAprFBv0EK1dF9ax/5lPILIPODAOTUu0DmlE6dwf85IskTxBIyHtloT5mMgDpr7M
hfKkw3ab9Y7JHrNrqUnZY/bsMZXwYEaLS/6Jm/BTt6s7u+TN0BSQj3MkS8BT5N9I+Y9Cl3l1Z5yi
bIBXT1AGWdUtHqzlZMY6jq5zQWxmSxBsUe4Loua6+RJSkEZnFYLsiQx3bHeCiZLkvF6UdeMQ7XS8
kSjzBiBr2eZDRhGDaXjmaUjPDXRSPkFiDfrK8rmko9RR4NNbJSHnAH3FCduCjRq2W444dfoBiDtJ
JpPlSZB5UsJMFu2PguQOAb54l83iAo1svXeaeaywNFq/6qM2L07PHMMA5x5zzFWmi4IZ2R9GzHAD
npNNwwyHObP2S+bFgaKXMdVPp5/BkgLzhxB1ak25H50Q55CMC7tAtcYXbMO44P5yBnLdhN9ENI+N
yu0QO9/SwwCu0DGeS/baceBkUnZVq2wmMAVFVXVnZvdmyMzEAZky34zczT2e7Srm2mPhmXHmTzIx
lsBVivOCxgdROAL6+VESmikrmW8sgt9tu8hlPIfxTf4Rb+ppZBiA945sxHitTxPh5r0ncpAQNQDM
tZOdXOhc+YqpF7hDtddAOabYSVV8eTErWS4sDdWtfu3/xZq9+fUE4Q1R0F1uT4kIFkj3ixJ3wJWR
tvshOV3HPf0PMOuqzld1C+gYe1TZRJ9J7jQRUx2/+kU/RdXgTRDwChSACkhdcWvoW9gabyPt9qRn
RPuWqF/dceL0QCCBqtzJ+o7EVDb42p5xS7e8G53xMmD9Wr34jMyUOw6fHg1x2VvO1BAOKYMwaP+M
yozVM/JytDXvUsdN1e4YCCez4mkhM8eD5qgKOSQ0+zNwpklRruNsXfE9g4nR4QhUefKea/IrV9HH
L7uO5AvOJxyzfZvzXBHT3RgH6xW6aOwu6lOW4IczDIfnnyxqQEDORU67fbik9pSXN8lSb7OAtIUI
lrhF84Z9iL2o+In+/FMZ/ixhdjXX9E0nrM/I39AKYqTub4VYXgADzbWzYA+YDLIdF93NhBFJKgIA
3cDXN/hSaPh4GrJjm0Mp1D6yXMNMS6WzaI/JFB6o9nX5WibzVZ7LK/31xcDPtJtb9ifoAnvFRUs0
uFDokDGVB71cSeKrydjiPpt25rasWA6RuMOeRwBCco4dcGPqBbvbDcp6LI6XZA3vMV7byJlUxMbW
KVoyL45TjxGVN7JajwWq4FA4RfbwJ8yaF3otwxBueaVs3OgHNN9kdIsPAkUXcilSAEDwLbbwrAec
60JU90lGUG3EL8hPzy+2MCSmW2aaASlY6U7a12zR2rW6PcWI9BunJ2tWO7UYPnNYYJMU2Tr+Aigv
MzhJxtXvGpWFLPPypH7zQaRRUt30rrzKWhgkqXoWH4e0UL15SE6WKwdNsVtF84TwnaisxCk/1+da
pJcEZtlHLZfv0WK+zSlI2Z2xhf3Ie5LGjr2wrf/JGGWkvHflMQmK3PI5B4HiCCyef6f8pzz7A7ET
IBZZ7B21UwQqXgfG8iEw39YU+Yj9EvwBnyuqgJTWYj0OG7BlwmVrfjQ4lhnUsV8v0YuLzR+2zLgQ
Dq0tXiI4FuFv4CVtsa+OFm7Mxh32PwXaFMQWDyJIA1IxNQU8AvFXL4Zg8Eyj+KgQNqhbuwxnzSp/
9SGzooSiGHCYzs+Y5Vv7V+kpEAXBmVcU9r2EAW5yTAwa02pDCKctUkGFkScTgXk2EC/kExd1eox0
PL6NdtD+Sjqo7EMiFTA0jeuIywTEAvMr5Zk9i3R+6g2PySq9SphHKEC4DlQ1ZodEWj0L8skPL8DL
sZkDFmZi1JBBokkjnfxRiJjJZJm9dtYx3ac8WCPZu0l9tEDztPCCBdv/US8rXHILykzVTu4owH4h
SY/vGo/SLL6TcbufyCtTyfdBn/W330JoFMx435Y5+d1ReY6cgIti7hY0IiKy19EzVZspSXrqMdl/
RtaTXuVQ7EZ7ZMVuDCBWDpvwHedjsk/MX/pY3LIsvFnFdNdMBDRG7WY1iHzrpEX66V8ZECblNErh
TO7AXzwdmL7JxJmNroiVVWkydxlU574ZWaMUq6zyMeHNS3iMphgHPyAxNCjrFoPAUH266/27QMzY
gD+b32VjWhd+VG4PBKgxdUJCdzSK2ZvmxR9tnG1M9ZzxuznK3KyMkFFzERHLZLTAbpeeQ7YarJKE
zNglB3Esz5XeAOtuzquSn3XilpaVnDbVxwPhS1rMwVGIhH7G8IGwASrJpRBJyeBq/mP2qCn6ayj2
O8VMHO3UxPPFEP2GKI3kVvJvjxEg59Y3CbfLPmoJ+utLAtjeKIS0/1MLsubH0Yfe40+crivUMiWm
nO1NBkWWm2zB1EqCEWjaCS+VqDrjV78GlQzrjr+VagW6qt9S6zK3jSs1WCXgkC7oitHsxDhTB9gP
xTCdVH7yS9a176JKZFZLTPZ5ISLoB7f8rqlFlgfPSroRxUd5cRoG5htoetfsnSX6m4EkuAeN8JOp
/1J8PbxBkP//f30UJBGKRXawM2YsDurxTkzWTU3yq47TidcSvaF+TTZAKoor+VsFV2FMfIPNcdQN
1+rg21T5p5FQPx8RE4HcmpbGqdvBaU3E37Qg4mFUk0cXQbYcXuSTvueG+U5hLNVfpSBwoLRB1Kvc
ROY7zBsATaxKwZb6Rr2+Rzyv4k5G8rAO6ikLyhGTFQWfai5PIkYqdPmRfONUZdlpCNKniefpj2DU
p0ZOTjDEV/k3PvNKiUmhkMFdOo9pZVQXMSoCpIhGpJ584UHWFYUPb8qfaHJ7Al5UA0/AfJYZi5r9
QQuxYpcv0sTHD/43JppHbEt1v18yMhkX+azUpK0Oq0/kBvqmZDhLjeXDS9FgkNaWP03EC4gIOyOZ
6Kss8tEisIvhZNvzaw4SAlP+Anu5FW31S/6K+mvvIpkl6mqXBDJODiV+NhDKqepxaDBQJTAyI91X
YRCMeftmHXG5Mp2mzMLjrSeoWUFDsLqdC5M15LGWaQ6/5NTpxi9dYApMIa2SAJEeVyl3U2rKuVrh
WdRozQWy8VZYEgiXazsx2VKXLO17YGmHUfMi1v0VWY8GCT8jWe/0Yxl4bOv3iALOnE5g0kvEZcOX
CnNOJ6fbVwioZgzI7NIqN4A8YPV79yWDbTEA9PmTMHgM1U6J036kk37FoH5B72rAoJi4NpuhZVnl
qERaZqtsQ4KoQYdweqcBITuHjsH4jNpMWgGLp0yYOeRWmLxWMHJqzIR7RYu+h/C4qVFG8G113Afh
Op4fBvFsv3JG+OF5iSpyohKPp6rnxG0Que5uhG9wmQ8+RTEu6NnAHv6nHRK4PARtvIYwfIvy/o3W
NUyf0d/OGu9i+Ch6kjtFildFuqnyBxMJbHQzSnW4/UxXpq/bpC4X5jG7Gs1O+h0DTs0ucmEFybgE
SYf1lQooHxzdAAzA4a0jkI+wdmafcb/re9JTt8aErUP4owkJ/90wn6uSd54UfCFwgiBy0S620EBy
vmhNu3+zd1/1L5IGJwLFMgRtWGPjP0lYbZyzqOzcOX7LyQbVQNh7chsfgE5+i6duTg+N/mpQoKNa
PspPNrSCkAUkS+8z66f7gvEhxW8W6HCmOfCdyvaBkfj3cvvGAHsYgE8hFeAf8X+C2+ZXIwYE3A//
+v5G5t88rp5uGiexPVogJre1MrvziWmfcplr6VTqkqtPn9vYWz30nmWpnroj2lQP1N0tN4DVuHn6
qcsUhGrP3WrRkPXO9808NLN8KYo2mL4smbgFFok1DysapBKr0wsJPpUDIfHZv7IjQjYQ/m5u73F/
ywr5OKK95Hb/VBLT3nzACxrA1M1j7b5CvYZ+oCSIDMZXjEEE75aAiK2lkuG0PkdvaUfo76wHciig
EwsDtO17qUdW/0+sdqnUv4xFP0QDJhyqy300i6/w0xFhAa297uQFngxmRUzUvgdQBQaEU0smErqu
PPVzAblrYs0/zrQI8xDfGFTzPBFN/qHPbAxJnSV/GpgrrNtkvknpfFO4FpgJWwS5qQS5few07iBW
zKNyCaOHBORMCo+bFALLhooHXEzZKB9ZUVHLncXvRWkRp0McJT1SzAUXWfuWp5ftvmAZCV4+cwN4
CFitldzkP7VquUwTjioFDGNwREBfMlvLXGR0yMYSCD5BpLRXyO3MxbInhAOlTUkvCfduLdxqkVA0
iP9Pn4bYOrfhJ/oSEAStbww6A7zSwp/Y8E2svd2hbHdU8EsjDHjOMhEpiHFEN8ZGovsmZ0O8Gw0K
J6To6CUQ6Zw50PE6RseaKmaiZEtEw87Sd/pol2lwfpP08pqr+XsVph+5FdlaQ66XL30kov62TOkr
tR9CMtzJnSil4hGhWkmYCDCMz86YrRK1ehu0m4qlprE6BxffTmOwVSjPps0e2CIys9zrpCoYjGlz
dOcksbGrQZ2CsUUmpn7svKw4SorlEW27oknKNQjgIDRw8bIeZE8ATl9Tb0N10xZ44AB9RWADwsJ6
Q34ruaObaD4qdHXQDvYTrtNfjHjQeCryXg3i5AwTGKOoSBtztwwxyKMHIZ5KHZ+LXt7XGNyZ4iwE
hyoI54rNsDM/olh86i2d6b4ws/vADp6NOo96Gf/OJt2ZsPAc8OAP7NKncQ1Yn7OnFDeD3xkp75T3
9z4zbhRJJZ9N/qjfqspyeoAGi9bzw2Ql6u0ex0tyoF5bqNFzTT3yWnIMFRk0oFE/6i26rv1pxgyr
AkpDZLX90ARdLDW8ltinCT/QJKbXgIfo/AZKD8qQ6dWHxFATVChYU0AoxZSBZoKt1hSBnIzkAy+B
1YjBqlT7IcrwvvWBqDzbtHVDJACwlrOVnCx2Rkrta494k1EKO/krm3El0Nf45KVmlQ13DT1F5rNo
V8JX25mvZJJeRha/shdhfCfUC8eo/VVz5Q1k/qkER6CSoy3UiRpMZULNpgDaSzDKL33ar/IUSFD3
Fismukfb92t0FpCKKbKMdoYROwOonfSYu4v8g35zARPDIViDzxTeJw02KlRSOmEEJhD1B/ZAcRMe
8LUeZd596Gqwhxi3jIi44e6LCmGN44HqTM5K/m2v+mtRRDH7GYQoIBnjtirydVF5ECMUU0e83Glq
ONH4BRZKi58Qe+6JMd6SECw0f3YNxZRBFk+0F1gTm0x3P3IqjhgdGdMPJ/3TM51yHp2pIUQipjiA
Je0jnIJwhaDKHKjEAwyvSNWsaDcIj1pF1ELOwz6vigvVn1gsnjA23mAmZE1Jp/oPK23iNqwL0ra7
igBFpdOixrtmOmOyc0rql5TF3vwI+Wjif1xZFB09yis9kk8x1ryrOvrDoNqtxSMT3HrckQX6wGJz
nnTCQSRXjvNPWrC+zPDAluhEO9oQ11E39NuicohHA0SJ6U/xsX/vWVNEKYTqs8wqcmQVqUWqE60z
+5PKUen3FeaK6AITSu1scucocmMLw065N/6RuX0dO+GSR7Sq9kKGqgT8prbMJxYhJYnvom4+yDZ8
RMnhN/q+VUwuVKoWo89WPfP1nvOW4pM9A1cfiXSpRiYaSmeIgRJpN1WrAgXAg7KnCKR0VPtxh56G
MjdVWgelPDcPYd0x2vavKXWalTSbkYaDuDoXwRBhmHt1+NIpbELqeJN08iEEDZ4xlUPMj6LYgDoo
VB9GHnsTuLNBvhDlVqzZadD+DzdjXnKejBPJqxZ8SdMv4T+1ym5ItZNaam8rrkVrNN51WlqyGSrQ
P4q0uNkCLZ8+Z2bH7dTvbaG6bMkdSsG/pfFVCFSj6jSeB5IPI+mAhiymPNMyNMBAsqwgZwofc0iQ
XonZRL3O9XAb4GUbOdGjLzle/MqpV3bekwlnC42boTn1TMwgmnc1XlhRgoj1d0M8P4A3cshz/p8b
2Oz1uPpwgXeJAaBNZWBJKKWgHjUi0Bt2mYn1D5xbm58wsTAz1fcOySfnoUQQkv6hdna7anSQVW91
K3IKgCUZIVr8Ni5sOELctry1KcyeLNs9kXje+YOkrrhFDDs7CjzA3lScUbOHhdXiKJCpgPDl/9j0
HfEyijI8CFPEEQLnBzB9e6rIpka+PaPAFHtY5SA4p7GGrcuiB/uTODX7mwRmY4+l/qjx+xsBS/Zf
xH/Cw7QqVy1MCDUDVEML9y4YY8nJ3xP8Nvl7YSEn8kxGCdNYoYECbT6ZOB5s3P5XfaqhQy82MpVb
SxOtiSSqSTCU4vnaiDkSnvESskRIbq2YXjN8nlCGM5I/a/emIE3XSl72GpR25jZh6IpPuSj9Bv9c
pHlkKB71CZ9FpxFX0ZwiAkY3PzhrxfYfXijogPcacBgt6grR0boDcaIGxswb9Xyon5YZ3bl87sSV
3cPFVuSOBmO3y4E/icDLIuF3hhBT1MnIndNTjbmrCGWmHYzrD/0oQUb8pxQGaY/xuTUE73f/GNFw
LSxHtKHnpgWWMuKWHp5Aj49WjfJEW44kUen5iWHjKS8KDxCuV42R30NOAeqeJ4sfFrq/scCUg6z/
KkOsbJbgaonl7q1tr7pj6Tpu0ZKap+QLknQ4oAAss3n7h8OBMZ82iQ5ucBdIPxGQKZu6CFmuVU7H
9Zl/CgN+cfOqEz64QICkulUtFsSMi7ujfBeLNdCxzUJOB+Vx7aT74kGpHF+q8y5vlMeePA7020yU
zlQfV+vZH+ZcZgFX4DUaPewBXiPcpn8jAwphCmYxu4iJdNG0ZseDxPJ7WXRvhfC0TtD9gjlnx6Ey
UvNmr4/g5O4k1GdZ5Y2LcrGa5losxlVE9jGl422lllXr3DPYYAzezKa+fe8W8WUJ9WM2NY/MhSj1
YSHb5jracUmIDbgFyLSoXVsFeqeQo04uA0LmyEcT+OdSbP8VjktYuHOnOiZxnXTpiLDgENUfaXbn
qt8Pza+E866JSHnY1Nq0i9zjCnE8Gh56B6rvC4Puq3DUMeDyAz0mnTS68mSxmReISJczMLDIgBgZ
21q0E7vsoZ9k5YKyF1OGaWb+Ixahj/GxNEzkVgcZIdxYm+JxpRgP3V0lD0GZWj4mBu1O94UVIyK1
SEbnD6pIC0dopXtGtZs0nvxqg6ymaeFMxpGYg2BTv0W+XuTuI4iBGTiMRYyDHmgLyRgkd/QeXYQS
amj54Y/Ne8Tt7IHQtBdo2mW014izUF1CeBkupSg4LdEs43LtIOvrtegz9B2tyxgFyX6QOEnIt5Wr
ewk/AT4YvXbXcX5/irNdo9sHxhIa15oZ3wjTlbPFQOyBA5uMpOgE+mvLK1RRyIrX740fzJCYfyet
CcZU5EAnDzq5jlVMknmMG6NOwImzdlXY3qFCBIZDRjhy4E5GmvIHSeIpj/ubbiZ3jr371y5RpUuP
Nhj1zzGOlmtE1oGB6bPLL2pZXvoOtknxLEw10KIpkOsoGIrxPM7o4IDhIZtsMMpGlZu3MQNpuxtd
WV+eon5OSGQmGpKbNePbZBajFbyQTi6rcHYT1zxPqP3woqrFKRxrFws98s3Jqd12Oof2X6nC2YoK
uYzRO285jE6tsi6GcF4dyuhLQmJzMtnw8bSK+P/zch++ofBfhCFQpDpA/Rci5q2pGR9m051jxkyJ
5MczI3WWmunBMNMz9gVf/GoUNL7xbYkU7jt0I8wyTazI+5DkZhSJBuQsCU+EWQUtzCXXIm8VKVK9
hd6JJL/i+IIxjqpfT0mNsLwUXfZKNI1ExGWJz4PqK01vORSBHgUL2hOEHgaiCMBMyD2GKIa6MqMF
QsUAFiz7XztTU/I71TgxpTskM1zp/mxoi9P+dipldVPcb99j+0Cy8jXoLwpbZE6durJPtvE8HAs1
t+nd0Szh8YX2Z0WqWwGYMLClDQfi6XNCAN0ZE7mljuy+2V0rJIwySJvF5UQ64yEvSH8hmV7sgbyL
23LjCsir3LOZdgQR8+1Xxig/knm0Zk+ATmpASNSWgxBfW97VDRO8wvWfNp8LbxOLc0R+9S8YxBDj
+5qSFzHiea2fnJqhfuSNI5ONQVxXni3Llx66zDwTQH+y5+IbU7CuPElIujKZ4CvMJLD/q/Ejpn4H
JZ1lyxkVE7jkjk8XjsT/6N2KuKaVWM5/ZqbBemWAgh1ObAbPSNCtl5pnkp2HRBo3Hpr1g2h2Np9y
mXcMLhBXKtEpf6S/8RvtFsRGBcL4NpJuqLlvqJI1WxN49TQV9BC5AdZ8qFFLo57K6JxV1eYXAYcF
INqup9qO5cRuI7LBmxWN5b5YQIdqu5a5d7pILgJHBGCUokwtW6DhDVulImHl5Kwr6orijzSH1y6F
iiJATKZCIN3bWq4cXqOfZdUttKarxUg+aZZga8SgHoRdoBvWRX0zz6OQOuDe4HkTHcFaB72ZZFDX
H7SLhu6euHhMIp38pB9yV0R0EWJ/JzcIAnyw6LvwnWT7irVMJX8wD9PfmHOnaMQAOLSuE/VMH28a
m34iB5T8uCNcTz/3PSGn4+Lfqk+HY3Ols+Z9WBk4yM9NECCErpT0BKj2Hd+bzfGrpJ3fqoI/0+wQ
DvyBZLhHzkr525cQHofZRn1S6B8oZD97WfusCvNz6E5xLT7XZv1QM/GqzK9CTF4lHtHypGtDwG1F
FzQMkVOyczQ0xiVggXEcFJKN3rTP2CACiiDkGXLSfjFmpyJLttzWSbABFySr8GB3gvnBkEgcTjGT
4iIjTo0H1lbw/AvoTbljLIM0z198kiQCqCPrqcKdxrd2la+WuqF/sOJfeKT71ld/VIGEnYE6vnHV
jnKkOir9D4BX/WzxkUbc4EgYVzRvgGghDh0SC9PrMWX2LRN3LDObrDGaIH3I2CWwZbEHLGo96tTa
2ElmYv9tZJnJs19OZxNp72+84uzEjsvP0HPJ6qKNMJy6ehoD1A1FdlsWgu2UlynECId0qiR/RIYe
0/fE2CVS+h7gLnaxTyv1rFjpuc3ZrAlsSnJCjonomS6dqiESI3stB9bZHDKkzzV4vT2lXcxwWR+f
zJhGPqwlEMp3XSsCJpiX7EyG5/SNZmei+1ZIz2GQMhxljGsNgOyjigmXxHYSJGbk2Sa07LaPHyMj
ib3EsmI097zuCEgCPEBaJj+w7SN5NIdTK6GL/B0n60cjVZ81Csw7IWTPYoWbWUd2aSG/mmEo9bUt
5bR9jOy4Gtn749DjxR5i42Zm6w1/2k3PXpoJzRPvMioJZnFFpAV6FwWkW/pFHXp0/Mz7QNbXn6Zu
nHqGfsWBOC+W3zTvUXsOB2J1UTQICx+8bBPPi9irv4ywBokmNkjhTBcHcaqT8DMLHZvPxiFZK1QC
c7gMavZlDjdcPY/B0D+NPPoECPxea9PLVJdrSg/6YZFmkn0cjB82hqTL1zR2oQg7CE3wqjyiQXoO
oN4jlIsantnnQZpVr5QMrxInt5btuMFhmmiHeIWBOKheyxgBK6Y3+ENpXsy0uJhTTaIgs+u4YVHb
+CKVo9UvtHIVWWN8kPpxUlyd4SGplKzd3mMcc5D2DgQtZqp0q6WY3CTsjju2f4eZoAyiAQDTSpTd
M2uRWDqovwaid/B/9SgIQ8VWfgbNmzkQUwPcNdZBzi2Km6NSBQnFEXYPS/xXWnSy3K1izWaUdDJW
yRiz1gxeE9grGNySl1XhOZ3noAfH/pUG02YBkFonCQ8hVqRxFV31oUBQMcfd0s/u73kvoqRCfIIA
Bgx93SaHynyFDH1HTlR4/q6aAOrPexdgAhwIXCCAZGAAKlN60lPGuhD+cJoYyhfU7IMMG721oDpY
5BItZ7Ew/GTZQpcqb3m7zL14IYHiPEoUwZl2bXFv0UWmyUFoiLHeNU9dLP9/gPp8ZE5OWsbMtBNb
40LQWSJjacS5L1WKM7niegiZH1T8iCOPZKSQBbWc1nDT0TPGpa9boagBH9AChixBiEY5l2JfsH4q
XJw/IhP9AbmFWAAFINDHjDHqMAOtPFSwftXR0bDWnQ7rV0S8CbGLzMbOED5oKZ1y4w0o7oQ6QuVb
I3UhDVV0Vocfk+WaRfIODzMsYVLFcZtd1eooEcrDUbywHrz1/WEc8Q5YD9bM9G7Eyui0hOa/aIBN
6mNty8UBw2fImMyppfMIuoDBbNsclPgXf3+Kv4gdWkXqDnKOYuk8tfAl2fIyiZfw14hkBIvAwJhO
/5O8x2Z88vk/YlIzkDbVLJPR8hGZZS13Q46eVqLcIWnkVfJinMsfWiUR+9W2oIyBQ1KH6BhFx1um
4yCTnvMouuPXgHjLQNWIHTvGbNRjkc5PvRWSv3jtqVGANTCH1rjgxH8910rCHG0IobfNNr+oClRe
nFMPFgZ8BGybhIYuR52GcoRQl2ftewlaYjkqIAOAfHslYW8KMfJ4GQa+2ZVQayahsWKCfWO12vFi
q0G1KExrcQjIMBePkEYuYuvH3CskTytm4YqK5IgXbD7+wDWdET9AunaPT2YNzGnBL3Ao4M31n0Jy
NLLWT/DSUPuuWCq2gHTaVEj18sRSVjiPTD9awHQtEwYF6ZhgYLtnaL6L2N78XicUG9Se4J0J2+sP
K/r7QCGUkxISKc6AvrRFX1onizfs4BLE9dGnyWDRd6qx5KMGSatXWzeOfkSCymjIZOSK6N+kHBeo
KG6qQankQZ5z5sGFtGL0AUqZUYvBFIEua4gVuq4w7B7GFLu89btWlYL5KtBrmNzfkbZJKhJUkIPX
sqGjEeZJJqZ9I9ZWlyrKb9FCBud6HQiAgYYRZ6VDYApHD8fOnNkh8uaEnr1GF0lkTDCvt5iohEjc
I9Ptll0CqAEanLaFq+7MuzwoZzI+Auw5m+hIYsuC1YI0xBEFVJfuKVKJxl02w4crIQ5pdcp+ZD94
hw7zreL4XeoLUtGFPBPYFOmuEVIydVDGUbLHu4QuNyLfpHdicF94JVtg+8hwhMSZGX8SjSKxP9LL
C2E1mMYqQhoyn+/eINA0xRqtMIkjwgEkrcpcTFk8Q/kWyI3HNRAP5nmNjnNCQ1ukNxhDsuTxJz+I
nlhMhIodBd1twExnDAIXpAmSq8qWaxDVhnnz1Gj0gHYSmZjXjHNPT/uhtFc1ktjwk5sJ3IRIHlka
PbUe/RXTLFpZMzAKAOpqh/UlIr4K+jLQq9F4m3t+d5B2xiS+s5cZQAZNh+gpU7OwA99H099/k5/l
2QlDNdXfH4mBpTZ0bhmXzE1jlxdnNs4Ge6jwqH0pXUO8C2UOFWI+nmTOMeU2GiVsAG4PafZ7+g3p
2ZKkfhjxe3FJtQHiVxnlbDVfxxCNLf5DRkW9aDghZwp/djUGl73Y4tLaFn/btCAZvLfscbHVR0l5
ODKTIptG4nITNGTCvMKoUk0UMatmywwuk+baMCzY4vMG8sOm3daztF4LDxRVdIxqtkAWZHYR4jn5
tGh+/5mBFbMCc0swqvwoSc+jDQgboR67GttQp+vKXSesA8QWbG8SRyQjgk7aSfio6Jf4nKP0TqzW
QQBhE6SgITuF7dWoUScznraGcwv/Ap7f1D/xhr7BZ4tlTxoFL22r/TwZe9BSZFH3ft6izpz9FpJb
F4OjoGSeaOorVM2gpx1WDXLSUVtbxU1e4Z+idQVPsVHN8XUzy2AjTYhSj88PbkhPCIgIBpNcp6V6
MzlR5eScMtowfjF6wbI0fFefcDHgX4kC6aJVIF/NFFvIGJ3ATp6JH4ZuMHsLmt15j7aERaiFP72d
S3tUIuBQyrHhPmth4taH8qP3wwlrK7v43UKCj4Jca9sKgHZT5hVl/DPNPnEIwWTnBaXqA8WzK+vk
oh40nEOro1rgTPXTDCOkWW4dcmUWct+NMV4VQPtgElHp80mM+9qt0nXDidxqAfVaRuH7DchjGv3a
ui1XjTYpnhaYtbaQ5EEfE+HBKBZ1FzolaFyzdoUwcTMKYX8jvbPV748yRD20YXMk1LzdcVKFA3oN
3YI7xf4/I5S1pcQmqjo7EyYvstDfBCH0ActPhFmRS4MQcZwdOHLUtXYKmh5xvaK01hXdD1m6ckCD
mmBmM2kYXi35kPuTWZ7LbawmCziN8nQfIcewIu4slPUoyMePhIdVCRYad6EEqJIOOMVYo9ER9Nzp
Sio5u/RfzHVCm9BaN5MtnU4S3CGkumGEZrCPg53pEuP9f7vFoJgdUDm19lor/E1itT6XqK429/Ek
qgRtNZf4Itc7Q8ee+pPwJ41Zf2iQe8jHSdY9OgyBL6D3UHBILYOlbMiupIFbCnulkuyuPbqyGSgk
gK3TudeJZBrYIu467c+iPAZ88/KTegn0S4YhSqkUu5IzJ+aNt36pJCBJh+X7W2Z3LRXuLdmbEtk6
u7mY4VPCBaQMRkIu7+EEHWPzgnndhQtTMB0S2WsA9oQ1H1hlfpFNJ0MSCD8xygQ3iXhfVgAEoPj0
59zqwYp4GcIKyAJjh6IIF5ZOmA4Q2oH1CX14uexjcDRS+0gK1AP4EmBcYYpTefVAKkgXo8WoprvA
URjZfMj4QmDdro7FYyowYIz+4+i8duTGkiD6RQTozStNVZHlTRvphVBL3fTe8+vncIARsDs7s2qV
ubyZEXEiPBqKfqJGbn6M/dtA6ArKlcEgP2LvYuUytxlGxt4LGdk6ULkNijxQIpgD7PY5oqHjJ+lv
WLx/+5akG+2DjMV40SPslXXTOrOMIxMRFvyhMd1mp/4h2qBekelqP4xc46zQawqVdSiuZlLesgHK
SlL7Uhezk0mJmU0Q5DHBstdrEGg2NMELzimb05BcEKFWTnhS4NZujs8pZdRip/nhMpH1y/3ol/Vj
4o+Ko12bp1e9hFVQG1SL4cXKymA06C62AiVkoEK6E7cjuvuRy+0qfRbewcROQWm5c/PsqAPSCOmx
APcqntYRiS/9JBvWjmNBSAjygYWib08xBCxJbwYO4Sp+lw38+SwRJgzh/Is9LjKKUG2KF2J07JkQ
D8Wm8UgbKOpOVkKPgRvcMHVXzb6KeHMG6NJcVnBCuEKqE5HzzVO9fGVow1h6uCGlWrDkuAfmrwok
FPIXrh3STflDxmO1fUu5pLJamMLfccTWbkAc8WTznFGpYk1dgIh07IBaFeHvZnzyhl96tgbKRiZe
7I9YrBz6PZCxMnZ/GPMgb7KPvFkYNdnymEQaVxILe7o+Gi6+QM3x4EdYh6AMgqrodhrfLZ0vkUKb
Av6qBmoaWxRGYDGljEn8nFlBgAjS+vJzFOEHD/puiOuTXhpeh1N+VPfJd0MYZhQyz3rIAuwYZ2xw
J6YvtrETDtUZR4Kg3xO0R3YMaHVE9c3qpIYHFEx2bWyPu0x0NYURjxLBAsV3AFLBeivFdIXDLScu
KZjk92d6PFCKMSrXzLqYcs8F6bNkS58RH+Whgm2AQD541Nn6yNmhDpif2TQcI93RgMlozUdkxoAM
+gseFwLl/jpDzJ0D7H2botJShW7M9x4i8fIghekXeClB0tF34xi8t9GIlRTBFEsbL7lUBfBKb+iQ
PkraihU0NM/K0Jzkl8yl1uCazZG/XihuZWLMmal52oLWdAnQuvM954aIHrhOpznq2Efa1BCtj2Ry
Wv7UCsOASriwu1GnZdWyve8Xl6GBykV6W4nCxCwu3G5bjbFjZXOJRRdIEklN8oCRM7NlrpYLxipm
oMmdM+tepuXTGv7kIx0cFPeydcYpbaJux2IEt9JwQUUQ+eCUN+FQMDENfrUVlq+XfnhjdT1z8xRb
pLEO8IJIU4EbQTcZpo8aVquS+WZC4Wh05uaA/bykYKMlJVJhFYnp0lEp5I4bStZ4Sc2vgmBfjkKm
HxewtNSGw3Y2Q5Lox6zBdr2XBCJzBmGq3VeLOcymNlWeGH8cSUBaXn71VezuaIuZe+Az0qXcaVbx
UkJ+zHV9tzRkjHY9LZr8UVrWR6oXCGHtpYuEd1WwfYXPgaRDm56mA3SHQ38If5W6TGkHq8g8p8rQ
6HS70GNYQsVLy5SHKqEV4kwoMgJU0/7xbZrvJouVSRpP3+G/MmbpENk2++sd4E7eL90N/4lE2kOp
vMdfJIEtBiDlgi3UXH39n+kucA6Qi1NE544KEGJoAx/R+BhlCJkNpLhb6Mdp7LJcswpQIfYs4Aab
/6Gn+gLKnUF+I3SFx8RNuuImmHz3X2sTf2RT+CZjxVRIdLBGf4DRQkBZEz+EfaLIAcx7bA7EWhev
Z2Uk/DE2raQt9d1f9YWcg3nLyXmq1BvbBTYQsbOampWB2JmKidM4p+8gA1lKiUFIjVROmgQRrsRo
F6Fd3NmRPqfKnn+I/OGJG7nnuRXlX4NsPsw8PpJVpyB7esSzdYeN2uZPqNwc3p0Tvay7VmlHDcXF
WopTOypIDH9xJDZ8ySNwmiRAc6V9hr1I4HcZs+NcrsEaUquuzDi9AzVRMAbjCMobBM98T+DYQGbV
WSuaAOXMicWFdp5TAbcJK8Ruk1WFcydqZ5DqIZEJ5SmzFB7L6FjwLsh6Eoz97C3VW6UIdNT2h8zZ
1uvJOJ4q1qjbUQQyYNB9dgM4oA7oEwyf6iqdFm4NtCBeTg4KnbN85sDnYleiQFEHbVr8qAogMc8x
dWJqeOJWx7qbgD+WXUV7KJnm5ise+v1UhZvp7NAkVExZN25gGRrlguzI814kt5Xohz5dnVH5vbYT
CxZ+ePFOWYezXGeahjtOfgXccvu2tUpXWNxTneIFTFRLBtMOkGcqfSHQXSMje+A+fgIJeunq/AKA
x1nUVrfk3uXTvXKmc7NirYf5qUrZBdSv0AvQiOx1VF+gyLAb5tJEXTcz/GzjwlVt0E4FiWioBHrM
0gErwoRv94BPLuySk1TMFz2qLpJK+jChIQGdR6/VY6sgHcOQxIkSZTehSi58HPWi92EYB5FfoNRd
aa7K6l2qkQvk1hhr1RFXRK8E2G+PElq1CCLTVur2mcSPxoiuM4TaTjlFEcUcmXSW0vBMpxBAyzdW
hl5bZK5mGF5K/UtSoZTnHDdDfqMD598CWHE6ATDa2EuDa93nlVsy+faiMw+aZhFNHlAE0PTgl8cX
+uz6joIzGrsM0urWfSMxawYhBWufjOTCcguI3LmuKPkapUMdcfpYOPgSDOg1hZNLyMBPH3B+osBv
L2IcMipppysNTqE/XDTD1LibT1KdkoWagaecwPJguj3w6spk5dPfrBYUVAKaRAhvZRTfN6zPWl3D
NL4WsnZpczp01F8lS9BGT89C3py0mLpvbxrwBxgV+ECWEh20tQIXvznsRpP/GxkztruI+LOAdnKP
CGkIZR6YNoJh6hVMFQbpPrOJETmR8vEc/AWGdmqZlLl8W4kWcOM6Z4Nkr2wpxeo86hU+C0ynAex3
jlDc4NqemgQxmo+Ugap6ch8WXCWUJdftTt6cvxi537G1R8NLVoXTNjpVtH820vuaN1fjt4AoXuwL
HdEzd/UetVwzbwoIT+GUW5PHNX6FDV9Ff8YE/kaEH+moVyzejAydyzgnSnXCu4NNgUuOh2khaT4H
OO1W94f+9RZIjXLGy46nvOReMWW7hqWbPig0cUuwiFlySYHKNXpQ6TPhYxZfzM1o9GRnf4byL9Pm
m4DQn6PzuPbYEoiYQPBq4s24JQICJgYNmihNnMYoX61gPoX9dms8tPGE6Q75YMP6rJwFW4XSUVfK
45z1wVgsfvXLwsqoGrBOkpS6ByEQ+vq0vo0M5XUVn03JOI9WtStDXO3fGuJMN0THkqhjpAT1Geep
2AQMbnvyXFlHsQY8pSQsXnX9kMb+2lXqOzSkD62NPpfD1Oh3rVTvWajdpoM1MXUD1lKT5gZ2+Jqv
8sUU+Tr7KxtCkEGmsaOuT+r41KjshyP9kMuL04Lx6Gry0PQiYOAH2EnZbbKPBRpzyQV0TqFt/Tle
oqmHcORGYMArsuQr346rjuqaUTwsEygQ5iDpreOYS8fh2FvvNRmvMWIuBSca6hsu0XKM8o8ukbhF
w4gm6SzO0rmsQK5NqStCmpdtmRKaJU7dWfY3e9sm6yHex1wkyayK2z3dPEsyTEhROGNEF7LwFLEK
1X01b3l/OWZ4FLZcwVV2JutSHoD1R1yEWg94f9GKPMlJWdn4HsFusplnJJefQz5cQondMl7qCrS7
LNd7FQOdzgAruB9cPNjYiux3VBPrf3wu9eoc6dIpvZgw2SnrFnkGquYjAxVRh+euV+55qd1aQbvi
QL9YeX3GodASymwcBUIJUTeH857XVnE7QvASAmb4QedvFQVirQcR5Hs1zz2I1xyS5imB5ykC5m7h
eSY70ZKPcyVBhKBuZdnresLzSzpG1+mgCcxhdAUZP8myQTCjQBbpMUHeNJqLRNeXQD6iEZnRz2ui
fuSmG/L0JxdcFDst5rtAyLx34nzilCStQwR5+iMM1a8yFD/rIn02ll/p4nvJJkwAiIFuvYwzDv/0
QIv7Xm+unXWodMWFC56fVLzYkIj1HIlC6akgTugRcjTiFDOhmxxBAkmXurHz3JaXSCTNJoan/mU2
GKZVvlBiy86q9yfYjjgUzBJEHYXMPYvZfDpZi0iL8a4Q8AHmFwsDt1Ib+6KQYc+yhAUATEtyf4pM
NsFkBoQh2YPpjlKVq6f4/pubXycQKd+E9ktdJUi1T0MU+KkImsXsKwC4+JTiqt1VrutznWiXnvCR
3gpAfAb5s3OQlbNLBM/MEojqTcUthLWgduo9n7/HPmJlPz7ikvggw2MX3tVUxFA4nVM8QNFwW7O7
SmCr/vo/9XMrzOkq3yi+ZjCLMKFt3IARzi4BN4o1cdoWZM4klCoco0RU8EQqFKSwi2iw0LGdx4kk
VZcIDrZEK3IJj0YFIi2aHB+VDVaGonr4xObQ+tnvrqJB68tMRfp89duIh51IwhCJt81eA57Fj4LI
GJ6iNjy5GhS8nLSKO1uWOvT8ZLatVvzfes5X8xQ/JcznvJklrA0jvw9Rd4uj8dq3kGPJBjdAzlQQ
jRGeq4lNbqd549DS56jvevbBUE13qfKbXcH8qA9LEzrgDgsC6nwpvwULITI/UqcM4emLQyQYmhF+
oRrIRX5knDIS/aZpez6tHGnOY9DV6yCL+6b4ajJPo9VNAYIkXApE4/Er+zYZNZg4l156M8IjTdP/
d6KTqLEp+RbIbZru/FGO+bs+cVWyrPhOw1Ojnri91CfsGEelmI5KQ166JyVp8+baZnqLvKbBrK7Q
IO01quDNX9F9SfOjgdFSyghj9GpQAM/hG5bRalk4Cvnob9YXFSiYb+HRRAjdb+OR+OzGiIMNAK5N
jqzD1CKcWDj7KG4aU6d6SxMMTU5yb3jnxli+xW4h4SSUQR+LnNw5zzxiB5OCU5jYgZHBih1shp8e
TZnGu5ycI0PEnFo4eGhuyOQ98YCDUUPvrSBe6h9ZSWQUWPww0hZFGBqHV3WDbkxTRIHtEQRbBNds
0KgY+IZZBHt2PxcY+glbRxXrebTGkQEXE/RUbjXhOM4qnywAL5MHEKrmrXJ7eXhPeAfYCL0MI31q
F1ywkl6DGkp2DwphvB4TNH2BIkbGJle5PTtM6ppHCvgkR9+wV/a4ruqFO1JJX7baOnJEZSQvFlUT
+vAY1fyembGr6Xwr2TadmSBxZ0pOnX32BkzShQuz4uZoknq8wnY9rZRPQQRafpX4lFL77/IrAswh
UYFLNfSBHTdPNqLm+Cyx57AAt7C01Zgm1/TeE17BwOqyw/dLsL9d6Txi6a3GnyQKexkPVkLwnae9
h9Br0twg+mQFb+KtQfQ1T/jo1oeBw9QyMQ2hGPLAI97ms39iH4v9USC5DRlo7ZDaAeQZv8EuE8Z6
U3talDAHydeBzTEFeZ077Oq2febvHRGvJ+2HT5OeDGKNGu6F/KEVrHVYG4SVo7cMZ6MnGJdxvlK1
4VntAw/HtjP/m0FBx6BCTC+vd5u5L1twmRYnW+lVpxiw2bOtTbxRoBSU1DJuJrTqy98OdJfY52Bq
h8mm/gYsAAYCFDQ8m26bfhrd9/y4xXjTIAwnszM1B718TST/dRw74UH43u7bnGqgHNeWP6tHG9Ek
XVRlueFyQczW2D2Fds3roIz1Ay8Ufy93gc/yM4SSzG2ZyfjS/UIlyyGZkHFtdiKHjGkF8rybZf2k
WSg27CXFFqNqfO6t26D81Xus9fwY8Q/AsRVnVQ0o2ROfdols5XD/1OPfS9vYOrZ3ielbO0ennkDw
ldX2uG2B3wzQo6OjPlXwjt21hqQUs8ZJuvTBTtqXphVYjCP8bjFc9FvRinSv0El4vBOfnvr3dbGj
WfWUVLa53bDaLsIjUamt+3X8YZ9MLuDVtQTX6pNpsYqxm0J8dBK8JfQgmZ5gsyLMUrhOU1a2l2Og
ehAAsAFP5cATwlpwqwjRg7s2YAgfM7HwJv3mAg0vaAiJWugHWuzfKnKPloATWHp9VOyfe8z6bJI2
LCMOaIkUGDZ/vHiw0ryE9ZJ1lhafN616kYrh1ZsUH4Fel7lJYF+z5WcOCy2DmALSCk/Ww6rUJ0oM
xJBbdao9hJr8Z0Tk14TTImHMQLxcUtHT7riWid2CCExxPM5kDOsfthsUf5Xsxq+FpAdFy0WPMdGs
3vWy/MDqRH1imMIcMEi48UvjwzVhzlN+TMgO0qxgTYYm6W71T7TBUbYGJhohhCqsvdzNRJalfSvc
hqE8tohz4zwex23+RGqphB6tvTlaQn6slBk/K8xPvgBob/XJwHWrgAVcEoPG5fmoDgT4aXXmCXjA
oxM5Smj5BqNGFzGIhsgMgF3kPN/TcLtX0QqUyKnLas8WqcUqy/psxBtbpTSYMGAdMGUUbnqkG6hj
z7Hif5R8CzSKeIoMeQ9ZFCdqVb+FbffiQi4117KuL2FXnqPiZA09ratqYPSKX8nRsVERYHeZxlpX
YxY2KqeVlYNiJX7bzH4kqVhh4mCUBtecO/tH/4Cb7CdSFohHKY2CWjGCmj4J/W0pm/dEH95JOr5b
GD3rIOyzgMqLPSpVjAO+iFzqMYDinZKpD0yeXHdaMg38L6TtFKrHSm9U3Qzd76uTnAkAZhSTwaBl
HNNmOC/ElA842Zl3XIMephDqIippz7aSHBLiP4AkOX5yVhfW0c2S6IihoesuJqzfFS9DgduAJ8VB
Su0YGbOvu1PEllusP1CTO47sf4YbAdYMPbAtxLRVbV9gc6q+ljGxo87hQktYnQeRSCoJDomnvbR/
hfTHeIGquNJXkpHTNGqXC8d9SO8a9opOkF36Uj8yjc77ZXv7t5aiWyr+LOYHRqGFikbMm58V3BHO
hY/33PruiWEY9vjLOhk1Xzr8lBY8Mi+ZQMDYMJOKY0brHHztiaWwqB9dOGExevS3SMLKyUmtrCyo
JTrXmk+qNehThfJB8sRNFVTUYteRuiACKv60EmbzELhIfZco/jihMkiNO32ZkfyZf9cKnLTZ2KiN
gdyXQfMxAno2msqndFEpB89i/Z/q09Wc2EkAA+DJOW7ERwlOdcSomAFwzPtf0RcMnzS5SHQAuiJE
Zrbhlt7sALyXFLlwciBAVB95S7BYNRj5JajpuKKWW4kLO/s5tjsQN71gt85FUu70qF/CLH6mi3aP
JewlXNrtFV7GBIzbQBpMdNXD6e4Z9UB9AKQjofULduLguU1Tvy1Cc18qfLZPm0o5/neBdoYPfYLl
3pZHDStWONxL2y5tLCDop1cjvDHhdUXyJpypehoqNgT1vwEvmySslw4ccwyOGTrdReunS9WUFwFr
ziEMgRsI8OM06hn4750KF1EAJMOPGNEkVAvhzniv3xWgRGu0Bos5vnUnbY8F5NV02mtg27WYxVt+
UUzaWBM7Tpy0+Zdfms1QjlPdJJtOLqIRfMFUfBFdTo1zv4Z2a3LGQCATdN8Yal8xj2TGPaFQ94vf
BiN5XflkJSFYF+qwgalnfJP1OEj+tkNNA5l4FnmpBVlFyuiPmY6ST+0slGC6w2LRHXiCzsWxwlBA
1zj9y6C9QH3usPnmOiaz+I3nAsZTZo3hbwiIZAzxcMdYKSiCjHHzgAjGxxIzfewjIu1a+NECNsmI
PRJhqql7Ztl8rVO82TM1ZVl87ZqFCqnKVmlIarXilP3Td4qx7BYZ3mXPbGqxbnUpbUN4r/AqRQyY
GruZ6iAP2Ou5RAG9Xgx1P0/EKmoqvahGkS2Giu+GB4PeB0YcWGxTdl0GqWO1mZ/XhYiMMJ4sVT51
enIOq+JcOkvniNWhnjtIwPUhNwnKR/vIiHY/fboNltVuy8NC81jZcTSi+erpAbCmh6rV90SE3o77
kNq1mWfXnzRXXuT43bRrHWLvcbq86aH6xoy69H7X3isZIzsdDRZ1UwMTakOxO58NryCcjmUENOh0
bikNylZWN8Sghia8dFp+jXmHIsdv3uJe/FBTAvQLWVa9+ZgFeh9SJoHaE/LiBjgfiUyVjzVw5KKQ
ghR5Dc6bfEMWMUf1ajkCr8aev4q1PjR4m0YiQJNtwwHpf5mUcjXr8Tv/sGAfbN5s/S7G713UQwft
zuI/8Vfb/yBHKQ9lc4bzZy/aca+1rL65T9fRfg0/gUKouCG1V5HNhOr+aiyTGhJA0WW1vhTtexb+
cGXfKrQSSusDWud3mfnZ8XE3JzPosSZDrVz52msPkzjnIOORbmaeh8OBf1WccQQarCHYUxAiOyEV
EvTdciBFR+DNtLmCAeihTXs+pBL9homE0v2nU5KjTJqB5I0bAVYYiL3PlB8IsOwJviocT/WlKSfG
fFrnAC3kQ7kXwmw/6VTXF8jBR/bo9yIhZy3vw3G4ymF3wZ0WrS7XfoIOlAoOlwZSRRtTTlGBc9/O
aqzLbXrref/6L0NpPRBGATkKNRwPYdkfxAJxCNsXW5HAIrMatn+XvnxS+NISWCswZbHXqaMvRCbg
13ZHNDbzCwUP3XoW8/huATAVamjNzcWYWZ7yybIbPfKN3uupig7F5KALWBfZrdBmWI8uQQkX9rCb
V5oN0gr/Omiy6dI0SFAKPodO9/I63SkA4usBGpZu7IazDtdurVo04txWR41DQ2YaDEnFjjwVaU2e
FjQFC7L1uJN1A7XOOrIBaSvhBMWVvOMpV2X4bUGL2PdQZQXwDBvfhkIU+MDRW95fmLUUqecx0gWY
wpaJj2P6N5pxhOFop6IxpOOOrrsVs2CaYv2vyHQaTzXHusaoGhvmq4K2oE/6q1vnVwPYcmHWxgUY
DD249BDBTfzEe6RmXIa+DVzZ3TNnL9XNNqN8Z3Cfm1oyIpCrhuw8H3OJVPqg0E2Go5kQ1Zh/auav
canPOHLmyArCV12sbjfdpdY4M1ieh0k+NVZ4JOQ/sTo8KPVMrbi5uRcSvJ24p4CfGqgF88EkP6gM
u577HEAACW5OAgWxE9jpdEc5pOlup5K9HsA9dEp81P912Hat0vClxwoYV2ccXc0duQip2vp3/21G
I6YaSM71EF+M3yLugqKxXPwvAp4WFrCiV5oTvmr+iCCRacmLCVMQzMV+y0RJyL/CVoMkHvZE1jGa
cHHHBwA2Vpw+Ug2+OyXCnPCY9a69QJuXldz1eLxvja4ZL62iBCG/RuWXoHCRu00sPm+0VVa9icWs
giK9mkswkefKS7xwFMaL6BM8mYAmkFo1vYl7PL/9sly6Vcfwx8MEXyCp6b2IbK3WiALibJd0SNRy
vF8WY6cDPJLB5Jn/Npl3Abm36ulJ4nuKwuLPNCWoLr4tCYdXw0x4mxJYywAP8x/w+TItOzMlP8bv
kZ5NzIL4hilcgsPmdBPFXL8zctnYeXoYadwgN5cMz7y2Sg4zRrMMTyD6xohZp+I/plELoWRF0zvW
2N7QGVMrd1v6PNsCs0vo5TTrhuhLHE6QtPhTWHtJ2vcZV1ZfS9ePotE/OJqy/Hc0Wzs5ZREzim/C
pBC3YZvGQDm8unJ5WsEo+gnSxCScAeVcSg6BUKXAVryKQnsYZ7d8jLpNFzaBHrMOan5uxko9+dOG
OgI7jUlDQxUS4nfri4Mz0IPMrJJI0weL089VuFUwhoWP2WBUNmN6ogoMMVXwC1QmT3XPW9K3BlYM
UR11wrLcg7W+mHaMlldhAQyzU8V6nr5I7ZEJBdib3Fk3C5KBcaz+F8Z/yE5yncySAU8h1nCcKeEs
7gsSeqYrkzPRKCebpjMMkxM5X89MvrhprVZQi/UJ8oBtZvggLfXEVLqBLC3mxlJ6jQ2VkR2JCJuW
XbiZaSDw1lrnabng4bRHmp4HIqdg9+TvcQ0fRhy/ohegtz/DQGFzxkTZx6EnbL1jAvLAGHn6/FR1
yPZ964BSm4XJo9OV0AqDBJQCGUJLCStzq6/WZeoyU7/DAVi2pB3IkKJr6SgA8SUkPmoit8VcBmEW
WytlgHF9HPlNmvBPZYX4l7xEOckTISPqY/Ma9H9r0fsRiOwHXwmPMMQjG189THn0PI2BRfMmLbsW
qIkZum+IEcyClaE94OVgwybrYLFolU5V4QyzRcsM8T1h9Do+BiTx9JobX/qssGuT2SG2+dJHBZ8x
NUEr+a4f0j9uu5R2hHXdqJ0P3qmUgGT5oxsrAZWExaFDPVDbKijH+x57YVh0rgr2ouS1BCUt0q2q
byW/yVu1VtB6PYtSThNnTrgEKlnvUoWnBQAoyWIYbf9avCnvM5+1MCdoqn5H+qPQ/rG5vHCCJ4gr
Ex6FUkyom3GGEnd6hla3Q2SO1t0ln5tDaxAkYf2mPiWBAPFi3HG93RRH7F7ipzEyO/M57wOSodL4
xxJOquGb7Pz3Et66CTm0MA5MOcvSPwuu6Jl4s5r8Mpk+fevSrc3Hk5hGJ/yUq22IsauK7Bl0wlK6
l4Cz1Mfc1oXqXCa0JWaqLTt5PV2Lhn0XTZpljRFxOKugeIAQYmPj6l4tFCrB7lhE2nJoa5yj9kyn
XUDNSzRVl1AnML1iuskhB7BxDRPMPxShZBbJjGPxG2DmRfqcW/HI8HGcLOEoV+QZBJwaTUhqQeOx
Ox8NijG5p/OqFfVPPDozuCf2CopyzIzlCGZnKiyQaDqeOZVL27QnRU5Cp/eUHdrmJD8bG9slf18y
dK+Z3bP+k477VbY5NQzlkhX1ZVdd6kI8DDziCh4zUVBxCGCJcISBspTU/IQzwfzW7bH5beJ7B+LM
W5sQnjdby6i/rda1AUX7N80rO4Zlq7PsI0ij8pwaPde4rvqwTxoHHGmNND1F/kLNtFtRoU3wI9mm
C25h51KWD8P4NsTSPbrI4AQGj0ZL/R5n2rukOJSHQepeSJAylXdYlkiaIdZ1nxMrOlOlaPrO7ccc
7rE1Pgz5p63TG/IVP8vYzUGG1WjOH5HYXXKQ6X6sre7ys25tOy8xf06ckh2f3JwlnDJj/grjM7Vw
3F6rn5aEk/Fnomw88fn8iYGCjTnmagaNc2QPq2K2ZlIZsB4lnkqpqJj4Muuz97g9yNoS6HzKefTM
fxdwjT2Mutr+lw3ENJbRycqINc4jXplLWHxoOr2oBQUPjioubspTX198GaK+znpXT/OzbD6rhS0r
4ATYF3uTp5VG1Cci0Ek3t54Fecv+neNkSH1BKX2xqP3S5xSXRRTz0eafkC3zlgnZPWFQ0ZiDh+Sw
ZtBqqCPHiUbupZ0PRWocCuHZNhwrIY0NWIAnUMlzss+wJXfjPTaEa1y2l5Le4PEGKiwsE4i8za6Z
tB0jLTkB18gy4Pm7NeVb9CfDk6zVgUSnMfyc9Sx0n3z2p2Y3IsaxuH4HnkLNcngv5OlUsj4fmVhQ
ZY3rLBlXKOSxQU62OVCv0u8KstDDW/3ZgnrAC8e+aAROCDaIpT5s7Rb1kKRgfR/4aXXWhhOWxOUW
mU6/g7wGoH/+hUuLJLd8GftfBvx6tdzHorzjAlAr8U6H07ayVK6IjdCrJMq2u9zp9D01bXeBoKG0
xpVvggHNm1IuDLO+zpYiKcyd9Peozv0e910xLdghFBrI7Uz7lO/KNT6pqDdCddfY/0jSqf+rDqQA
tpSNxs8bzb/Bfkkgv/V1nxOhGFC/aRBY2vE4qxz52G3IImIwxIXJfZaOU0mHaEXPKfSjfZK1+4Ff
Ib9ytqd0SvGqTRX07VOr8dwxrUM+dlce0J4Zis7cAXQ2Z3RR+RQLynErAlVQKLduwXMYWc72okIT
YThYRJ+G3Iz04RiNu6Ny1Wuec0gnNFopvgavIx2ppqGgOORCKKTz0ZS3oBW6EzAirFEFq3fNV7Lu
Q1HE9zjX3pp1eBUCQx9LAvw12KvEq+zJ1FrMaYZ5h64N4wMikmcMXJTYdwpAALEkk+HQCDxrynpt
ymPZWG9WiYtBu2rReEvWKxCzdxMaxitK5aDEUNRRED0oO2F+dr0ZWH8jCiuM94GSQoO+apfA/qCf
c7W5tKavkEiKX5RMwz0Lz3AqES3MzMLhKgbRpeAoiv4wlPoLGXw2gTExImADn26JSEuc0AdPHDV/
66VxqqngwyPYWyiTsy+C2AOO+YrzUBPYUmCYmn6kGtHQGN8EtkoGqgscm2MFzbjHtFW4VpME1WXd
ZaQuS1KXeS0cVmD9ySzx2RkODXYj7j9YwpWdwfpBq/aDxT4e015spUTA4fGHjSc0JDF22pCdwNbV
kFhWVO52ui8K17rQePZkprISd7qev62HbHbaKf4ItfQDhBapXYB5OkWzFfqrloMV7/O9HoW8Y/pu
1Kcdb2CtQdI4R1Ln9gAg8PHq4eSnX9qF/YrDtE6bd1A1hAXhaw566nUwO7niFzL2tMyWNcs26Mcx
uw7od3Ko3gjgrnVgLNoTlKs0lJ+M9+Wo+qs4+o8CWd6O3Yhtwrkg2UW/bE3P2ZDvcXMiJ8rZrwz7
nGy+E9DiNxFBgZC9Bx3bzupFbTIeyPYIbjRS+McyaCQvEhQ1+ExosfNXbVgfSV99jFHz3sfxG6D4
b0H9LYcPSz1LxGhwkEuKueu4YyHgMmh2m3UDPLi40+uCvyddrCzfmQrx1mOfRQfMYId1z+m9OiD1
FKPZF9I3uQHFi5R8K8FBwGtcWseXW48yZmpfDWkuOksDzI/8pRiOl5lQ3fKSbSv2l2hU2LEkcGlR
pAlQytNzJgAMcIEvMp/ZtbvEkXhhgrvSmvA+D9m7whGgU/ewsIbscvBdAHGUUzVQV7Ny5w+ToxA3
3PVWQBT5LpZ9C7dnT0H26lY7BTUy92LARlSkuSEdeHWfYQbDz10k7nDNao1/ijBOEE9UpMm82ENx
nkSDiEp/aWQPzfyU6zmpSkIObjzby5HurSi5Qia/Cv48Ns9Rsh7GrwgoEWwiStmV9IP3B3T5apO2
kI9SJ971D/HA79nXQZ6MR/3Y/zaNcxlY35K0nvoMdFNsP2UmstZT5X+s8jk2wSwX084CcBljUFsJ
PDeZyUuQBwgzSa69k6NLVexF6E+83YjU7P/Qn6x95SeIRnhSKOd1cujeCl+BYd8nyjtVSV4Di372
8InnB80Q9tULYh0ojn5/Wam4FnBYMGbQem1MoLLgNOyMkhRCQT53xyJwYTVanP+j6byWG8eyJfpF
iIA3ryRh6UlRpl8QJZUK3nt8/V2YiPswLqKnVS2CB/vkzlwpFuQ2CFzSTxxU5+aV1s1rEcpXN6Qv
OnveHsKlFOpD/03nhBEfrf6SGfG1N99KdUMC85MvG+X1RVuAANHCkHrvl54pjL2/fqTJwAwekpB4
yZn2OXrXIq+m2V0v/hArwHL6VRuw+qosCE8JvjJjSxHFNxMtFWgQ1R7iM2bWiKvbAksPizZhPJVu
XuBJD/lv+tHi1Yj4J+tT8iO99oxX9i4zklwYjE0ZlP3i/8g3sZkOUjVjRLxkbENbzPgJ63ARrO4K
mxIDc5QHCI1XfPANGT0DR3RH02lBryfM1SqpAlaHjPYSuaQfkz6XqQdDgVdQAm5X7612tENaMVhw
h4f5WxK0mxDhLMyaW6iJ1x3UOvBM7jASEZgPcizvdSrPIDNb1qEDARXDxTdxbNekU1xKEZKasnAy
LS2w1sERDDT0XTyWjiTuYftMJSkV8HKUX4Y5fueG1wK93c5EqWELUVA503fBjuaXvz+zhUypYPXR
ECkwSaV8DKFyT1yKtWS1PJffhkRarXkQ1L9IeGjOGh2HaMKXAj4V74+T6psp7se/9GyY2IY0flo6
/bTy5AyjYLtbyIsx0dKs8xIdPoDV7Q0yQCRy/HqOWbPcLKv0/ysGdDkOaw0fA8GtGMQhPJ6cVrxs
jihaX20kGIlU4vQwwpmwPNorAHy96e7t5HA9cmPjHJXqYcaXhY7Oy7T0TNRBC3VQxZa8HrnMePNO
VhMfm7yvmvDKeGqN8deIZa/VqLzGPdh7gs2L9PvXJMxQ3dS288I4g1FbXiaQRIbNg5ldXMHWQBWJ
dBTwS64ZjHHUDxS8yD49JtVKUcbK/gDm0AN1ptx15Yvx1ydwF2ClHTk+EyaDkWBbCNEUZUjZkrYl
TsHWNtbxmbF0VkrJrYbUVpb6I7wuToj0NVe/achfmo73Km3vUAZpf+91463poVGT5oan89jHTX3v
MvWqlupuNhT+xHmQkMrVSEGMMD8FVXlp2HPINb5lmQ2ARsJvk9EBR+fnUjhIpLzDG0o8hpecAvZi
WqX07F4mTlJWR4kklkEEF+QzNrldKu3VG2YiWiTezKp5qrepY8+YEMEjpRm3tuyj/As6NtdD/s2+
lc3LT0dWU38TRDvCtoVfBj0zILlo9ww68jUSNrfvop9G8c3EDGFlEUuuaNdhNa4S0Yb8daDnNxOP
xcauABZ9YRFLWob3Fz0GkB16HxNi6FFhuORHakhuTeb0EBoj23hV8HiQa3QTMqToNMzQFUuoCgbf
VCMVHqbZGYn6zuVfWJquKQGvMYOV+xvQ2qSun0C1bpMBYUN7W/Ti1b9jrY0pJQNAxC5ilAP+vTkV
MExgOa79SyitvQRUn+7hl2CQiAs7kHAAN5jtCwQkwnvZOQf/uXY3lT9N0qj2isHdKhWn++k4bUJl
PgDZQn2qYtNv1Mf/2457BWq+Qc8HcCmFa9zWp4zTYV3PMQXwUWcR/qOajpCsqlhv5nX5nKXFlai9
eM8YAatTKnxsfcKapZ9UiTO1D09kY05VQ4JLm07ZrfGTiAb2G5vGGjn3H/YGoatv4zBcS3LbPZl6
SV7PYzSfqrg91rJfYsTWTaju91Wl40cRnXaPz7uwlRkql1MnOpDVio0zaflniro+J5G/rpVf1zPh
ad2n2srPMpQ+4zzSuUkhwk5ZuSy84QZTCajvsWObDQcRkQEoePWaezl9VlyAZbir4BHWGE/G7P5i
m+vr0Acz/zshfI+A8/oYkJKkcHPiga3R00nUHsUbZugdr3AyZ5LsSA/Y3wqllGXoARJ9i/lPkOHr
uO7bxZcsyl1gcVN2vIuhp+xs1fhTfVLgntNruWBMbz7TfyM4C1aWiMgAcUa4PKTtW2O+SkJ3ww+9
KXwPRtnbUDfQ8d/URKZUJnH1Z7Fk+7KIdzqVaY01XmdzuqnTUX8uCWm5K+nPtWM8Z1CgY+62fK5B
2fysZkfdQZqwVwb99y+HeA3y2IdTGZzoxZr7p6ZDM2aIh4D7QgwNoZ3NxalG92M3r8bgsLnb8cG1
pXnq9lqBlY1PTOYTa1IsSpJlaxPDYvyviLpdYT77H43vosR30aKkXNkuH+03D/O7wVVHm5Uj945Q
HSlGiC/gkS8U+F6wiOyakHCwYNraiISIr0Vg9Ryr7/OhGJi6XUIC+a0MdyWKWzcnHh09DPPQAqIG
HkDMECE5Qo3KlA67cQvY+QqshFCE85wUBDMjX9FULm812E/joE/VMXfg3QRTT3hEhcXRA7cYpuMs
rUeybGgY7PQ0C435MnvVWRRKlyfDrbH9WZTqUvdeCv19NrSbdVGm/BWC8xKSt+gMtJjsIo6Vpg+0
pfbne5Sc3J+N/F6KLuYPSuT/EzMgAf9JyYfrEti68vXtyFqGxBSjCnVCG9zipO60ntguAEgwVOSF
8F9e0q65LtZ6jXVSNvFtDbGKUb5EUY5J0RirzeWnS1onGlqgo9ExliEPv+aPYc0BntKVNoaeXOoe
DRF4IXnrQ+WkaYxrhdtxyi3W7M287WY4k3HeUCR4S5PMNy5agbGVNreQbIQfIcRjoqRIhrLPbjjL
7GmkiYVbxJOX5o4Kf131o2bwSEOMQUU8XYXP9bFLFma4EkXnJZmZF5PvwMufiog3FIvF/E4biY2A
QwTcKasCL0PjC8bsj7ro46Mo2B8mzR2qTFBImD4ZKladVsqqO35ZvNSGQzbuRDogJyQb/IC628uj
x6nAQgk2lUOCB5W34erGsnJPwrpRSlbq7KH7vdXQVzlBV8123dc2lsBZbzZHILoYTfYZ+RXtP+W/
PO6O2zEjGq5UN56NO4+eOeG/NKRUO4Itg0y9xLTwVIyaaISLFfs1phC+8kRwkDHIn4oDBiKZy2cW
E4euJ/MgOl8QwWNyb8XyCA3liqibLMLdKqCOlxLEUPmqCMqFIh4xP1fCdzHJjo6tSo6IC3Z60PTZ
KcNNGxIRVxC8R/ifeXlavtK+OLZAB+Ia+4x8jR1FV87UbpGv5bJrvWewXUhGyNZzGKutlnWiaiOx
MDsYbxsrEbs+3xYBCxi/ovU1mxE8RYPWke7AOAjddX+Lvw2C6tNwt/AbkX5UF9nhRiwhukgQzLgy
XLtQvhtN+0zfF8g4+qIEXL/s3HyO4heLLL2b+W7vsbaAH055/thCw++3Fi5oKYYEOqdkNs3Zd5m+
FbRpdW3jimQpO1l28MVi0lVpU8Q0Z5BKg9anb43j2/t9O8Kzff5BehtPDvntQRg8jiAMDJ2nQqOb
TyqYg0UUmOd4dABc4Wr9sWSS0//WiypaQRXZIvGO/F9GCTTPW7RTHrOmBSK8Q152vOnLwWMK8uv8
wKwB/zh0lr9l9o+GEBKNDkf/CEiENV9ME0HOl3vHXMa7GxqA0BVXLsPJaeXLoJtXFW1vzUlJnsHq
keLaUrixKZ93FTklJpAu3U4vQFEDG50Jz9Pqj5yHLfugMZxZCEFBMlnFv7byHFYTwmtBgYOHABPV
JJ9MfT17xxbWqjUtbkgPhET3NSWGwx+JzSGyitelgtf/06vVzyXLj6lrqKqKO/iKVwaSuplTdRLb
e0A1EQKUAYw/ms7GmJ+Nf0Z0J1l7jmuyJSLM7C8NJ9uvibCi4pnB35oDW4q8ahLdSb2lQK26xgiw
xaeGSTjzUJa44ZxopWWbmDmK8QSwAQ6aTZjdLrB6Kve4kA4yzGpIrsfkRfP4Q1IjJ4pnP7TY1EO7
mvvJAw4+cxPCIXRQLfhCxKolUFnikwKtvSjPh7an73Ev5qbXy7NfS50ttd8Djk6BGru1uigxh76R
ndaq33J9rRlk7IVKlqELGVVpz2+MBSLu1C0R5yrbMivGxQ0chgQM12ssGW6FgeiS/OU7ftdHyure
Ox9yobugPMupxRKRR3V0hKrk9mbSCLUQT2Hbsl+7cCedMU8Z4SlsUbyj1zh3N4Jzj9SuuuxJeOON
DclLyX5SS75ULOFYgBJYd8YQ8/HRMDS35V8rvvei5dbo6VHxcde+OsKUosY37WYFJwxebONjKgBN
gqIzk1InQRzgtJLZFXbErzQTu1pomzkTNRwyA7fnjiXOSDHrEAdFiHooyP5vgdspfBOxD8R4I40L
s37GrZ1LlZPmnWPCVW9hy6RPC/hg4SUZZy/iR4P4YcLCGMBJp7l6jtqKlHYfK3BXhhv3tcU6dtty
PGOeoT9tmjqqizru9fRhxRkN2NaRs6GH/CzvTUO2kzS87FqsnBCTjZoVAw6r3EAaZ2JWvHnOPf2t
1uS9aD0SwC6yaZ5bL+1A16MLc3oUmnWQHjGTXwwEPewh3LJlsoJ+Fn3LgCf1iWRtW1bhGJsW0ygO
LA1EzeYiQHNqCpbM8p3Kwad2NyJiPOF8jd54J4C8EDVqRWXQv6U34A4WdeRm1JlmEjjJ7sXWCqw5
dbe8xz33Dyy0ev4oy/ze7ujbbI4403X6VUJy4A2ez5hK57pBWTUI65G9rHxigcHY/hm5PIf6NUq2
Eg2btCSb8uYSxdl1EGR6x5czIUO5GG5aIt6GhDVCDIR7ADtmpnz0Wx+azjt1wgPSeXjXvayNPGpE
MTmKOHJ9IYPRu6QngUihhkOWxCK57BUua11B9SrQL61XssJdmv6k5T+s0UFd0CWVfIhx91GkHfTX
6GN8n1LtVRf1ncsZW5f2WUTVI2kVHJjChcTEWUs5tNfVqQ5SRxaEuIjCQ9KtqB8KvXfzPkEPm/TT
kITYoqhwHIkwxU9FHKh5RrT9WMv6XbC49qq9Xy6QvNoSIHh+LZLsLE/RFaNJHttbWC6EVou9SKnY
n0d4yUWSZzOiQs9Pz0m4CCbiguDUJbGVJUgBL0qLPfJIUmHEHpEasc1fN0ye/AVRyXvk35jOHUGZ
nOkrhE/aQBZhliiT3m6UR0diUN0t1xCveWPOGCUYod46qIV/FAKAbfcIiajNY4p5sHfJG/sfhQLV
U4QhdhjXhhcmyMP5WUrLWzlnr6GDU8YEwaO/V1iPNXnyTjZzVw5Y8kuomXV8jjuyjjMZv2h0ZVyi
A8dSzCqoRW3XJcztHED9CFcpuiZVjY+T6kM5IZCIViIP+5X9ZN4p1MsSOmAVtDZH+WfErexINfpE
ykFaNwnfMm7RtZDdpoqt97tOzKEGEM+s+ylkGKIlBN+Er6ICE0mt701PsXNDyoNJSqv0B/cWyO7x
Fky2IBZBicIM04E0toFPkJAnINSxhz1qq/lE/cQIAUuVtQBc9398POJGIT1MEC7m+qEP+jNmVRLB
oJyIJET7amZfIQcoGe3DUKi0yvOn0pTcmXY9EcQwXWzdVK6VUkFZg5EowKLAf5gXZ8wVX+WYPEJh
vFvml0nqf23Da6jedI6WoflP/hohKU8ExTYpI9JjgjRkiwkFLgfDGHiA1UN00k9xCyiFGX4CPwY/
cbU27Wihv4K5VJAvzd7E155x/SDBBsllOYoNc42U7SwJoS78qkrp2DbTkf2CpF71ribBLF7kxDoT
pFpZV8zDb5gwPdW7VuV0ol1e0PjUwEpZf/R1cKmc221/AHdXQea9ojLxXS/Tuy6kDOvRFlThM1VM
Dl6yPfZOSiX7tos3WtLasyj/XjOQgjgtdCZshA/2jJrTIkaHgDwK7IRzxl5+7d1yt5oKz+QS/6nF
yO+xTMSTccl15TK+R6ymtFAEocigSOUsVKTWWfB4YNlw2n9yTa0If7iuPIrmpjX/xpedwfAMZtZf
96ZavARRfnXFconqrx5eELgGHsNeOVYA7wbs9zOSBoP7pA7sBebzRKWl8aJE+IexcjJec/WOau1L
cge+wQpy8axPsmvc5VXhjcSr3SC+JeJZhb3RN2DRwKMNCOhDlx3NFh6ayHggB52fZGEgpFPQMrsb
7WkmJt8JTLWL5ufUPFXgYQf0eCv3yzoNOOiVmiMm3gWIpvUd0n7X3VUhOln5D+qiNb/Ntc7+THo3
w+YjQSzKT91QnrzoWcGoUcoIay7jNJFIXWRDL5qHQBzGXfldMiZTONF07EENxGNc8FSiKt1lRMEq
eZ52JnkwjTwYtGPJLGyNx7PfqXgR4106vK8MRmCTb50ewpkK3VvkxnJ72EFOUtLVKcgxbDfBfgo6
3rZ5yc/GvhyfJ2xpMldUgjUZSUTwikAyx22A36EFMQ+LAueD2pmnMmPvkB/AdJ8jrrBZeDbY9fco
TXiYlpUqYxUQH5KDaH5odfHJ0cVopH/Ej/pPsUBVXA5JzxSmTIcbVTcfS8kd5queYnqHDrXKJZ5n
e7kCPrLUYxeJ/B/2KXC6osHz5FebJUrZdpz1Pn0HoQU4i/wkleFPTYhcUuxuSiC1Az3OYulnyPIg
xYo/HHQp9SJ891oGm6KaPVg8XjwwICciW13R04KYkcLC4KrfWcDqfPd7BucDXWSLaKv0eA9fIwh0
gdwqSjCqMe/kARPBvSOtO9pa+hxJZMwX4UWlzsXkAGNNvoSR97Fg4v0vwiVAiUC40Tz6AmSFjJwS
bnJKTyakb/BZ0kxyHaUiWECkS4UW0JoUqLlgV+a3zLyq4IfYnHlxGDSanVlExIeeyFjEJZ56Dogx
8UU30nO6JvslhBqkxIcZTLNRri+VUAqmw7Opc7SJD+bDoAUFYBZjgBkxRCXv+FeCdlDQ6MHOktYp
vBsHsqV1xIuzJw3GJIYLSqHXk92BPt57/jQ71und2HmUIKKOuONRa1bGZRbLO/4mU/2KFxrLFdR8
LB/SEF7VHMxA5JnjPWqi29TzTdle6JYts++QOHRDiHEV99SIisGQBGRWsNL2t5tcMuAhI3UW0g9D
ItEuSd4VinDWRRQn8iHW1Z6+JIldox1S8JRJe/GvrsHp0g7wqSTLDUMiWelemrIDxzFFrrHiUcqj
0p9apSgovNh5YqEvR4MP00sixqjr9iQ0IE5fkUiAQEUNidi+1ODbRUeJOC8zvk/tE1LIW5Iy7EXX
qGrfOVT1Fbid2J7Gtj9lhAmJY2xxrdNMpMKQxmME0IbOUxbRv4bRnzjMj+tF52OyrJsYTTdyrcS5
I272pI2ksXjj/gVmz4Nr7SykucBX0YLUq2QwmFsWspGFtG2DnDJn3s67W3gTKYGjiON/8pD+BbvF
bfrOq1m+DQpYcnbEHSAUxEQxPbA3HSQn4RrRSi/suecVQ1PGi5Ajkkt3LtV+38CspmKFUm2y/C27
JBB7TYlhl4o6wTWN7EBl/KEW3YrQh4rxZjeAhcbIKRECCq1jjo2gdyk7qWOyLqoVLDR8EzSnkHxV
fAukzxwxVq8J0avumEYUT9NWiwf5aK8mZMYZW9fEPQhe903Btlpwsyp4JKRzV5bn8NOeVfM4jt2x
ysMAklGwMHvfVboOcwrCOfrVWjv170qinMtLmjSnpic9ng5HSRECDMog82HQcbfPkdZGAvMHlVgQ
76rNPQ0Esd89LLQzgrTJ7ygpr0HpHiYFp1SfZmp7X43huuTLuSnTM1gB1ZiOkNiJ43iq7jFCLZgb
2c+byVEezhamahrQjPOkR+cuR+gzdkX1iiAqT4IfntyEVqYkqo7ZVvtpQZUeDxPrRTbzHfzbBLmL
FKP5Yby4HStMR+w5knNTRI9ZyHHV7fBww3sV/yKm71Os3PNM1etBpd64hfk6boawzY5UU1LSAsVj
31mY+AP3bB7U6LFwKqjIXrxwM2pwZpxDwALxr25EDaDkVBeQf6BrK7AYvsLkapTCZWUoIG4hUi5G
W6/S/I2mxE0Kg9cGvajNCGWP2zHDqcC6RrLzMHTUcNcrXp2f43UKRMrVM/wWGWV0MywrcwpUdfYS
xEj+gdpjBLRZr4l81TclWZ0YZZ8XU70TB+M4P7AMB5R6nUx40bUVXmzpzkypMu4QKSCmCoP1Jq7t
A8sFSvAh8iGwsURpWKMhGmiETPsuhHAGuhLVgGxx13hROXtGpnoaxmb5s9yxaz+p3XJqSNAgg9Ks
C1GYixKP5wDxB4AJ0DbdLYijhymJOsigi/reEYOJNodaaTgatiKR7NFCBYq5yDa/ZHuh87viWAu4
sx0sFNZFPMnJu0L7tBkvgVG7xsxGROcot1KfZjGjC+3do+Gu0lbBVKmBUoY+rSkmzQYXarZk9iFz
dt7VR0GM7/yoK0h23rnc2UiYy/+LG/cB9jXbtV78DmTUU5NTdVzFA9w3mbdSdopC7ACoXS2ffRWu
2BQMvByLoO6jVTmQTLtEE5D8GK1EeI6L+tT1/il2voR3k2nhHhbCzQBSIgApkQ9aC/4jw4mIXR39
m0jgRsHUv5roJxH/hUOD6gGVc3ZqMoUAo5rvgUPE1c7mKf6QtpZxBt3M4sv2YynSsehN0CxRfV4I
FSHxanC7BOs4tel5bPkyp17SVVcw+CtMfTqh2eXljqU6xUkuqYXgjW1vA6NLtMxMSS7P9VlkSlB5
tY2YzxwcUvV3ZpwsdAhiCNMjVMu7hgK/cuSzNdL/aqTupYfyuHXFwySDZPBGJvsEwRHvm11DRacQ
CUplmX7CGBgt4P5US3JaIMLyfmspi5hFchO8bFWfoPOCe6+FtCfTnR751gBeNNg1pQl8Cr63jFhQ
fqUMBzUO50HVYRQz3ib1Mb1UQw3MsXySZwlZFicBr8QcV0B3NZlSlHubLo+4lYlSYejEB9a4EwyC
moBljOezJcRfMrIewoo4GmgedP3WsOzoBIB2E9ZKHpB0JLeDv6Err1r1PuAqCzvtAipKaBVuGpZT
4vkL69KlljRv9iN0p9mCBIKZDWeJrASiUyNqmhFvLdwJIS3nxqmbllNJFYHAqd2ZzTGJKUEAAama
P1Q2d8gPZur0wFJS7GKiIhzWMuLQwj/M+IMdWPw7xDjzjPVINvebKwfn5BTIXqKtR7XkIEDQgJSJ
2yehikig7C2GVKMi54C5elEVepcr/d51+8krWlYyEb/7+D4BUKm1m2QIvn7BTc2fIxGf5qz58i7t
Ef1mgsX5voEHq4pOXFWulOquVeK/rZtd3lgeNk+/kww/z4sgvZcZu3K3ztWbDOrQ4ucLvhVld9Dh
sJm8ITx8RFH3pirFiwJHIMhvgPVGygRTUh76XtVHV4i2sVXzxEbmK/ybFJZfEjzsC56C7Y7p1RY7
oYWNWxdhO47Amhyrc4cHKmKT/h/2HW34hG4wj9wMR0JRIFKLFS9vAwBIOCpCd6S0IVisNlDBaBGE
wddS1gju1oOP6pjtF2rbaNhzNwLqthOaMHNvbTaM+QV20R36KR6xcmckkp1REdYjf4S4w6Qwd0N1
cEXZ4DDkwCMPs2/hXyoNpdYOqbhafNHwpiNktB3W3N6FdO1uzwstGW9jcTB/ClQQqoK04r1X+1cu
LG9m2ANFjR8XcWpvTahdxCg79/txENyk1DwZa3sG5EzgYciaY8W1bDVkvFis/DzIh6cx4bcjQnpQ
PGtZoGL9qymom4p98tSq9SSU6ykfWOTI+Yka0ryXXtI4v+kX/TFn1NCcla/SOGXWJpPgXLIOo4w6
Ow6EqK40oYAJBXEE1/UYZqF/FFluF+ldeRvmyW23hQQWh3a5ZTQnWcXVonqu5iYwYeqcnR5KWc2m
ZIYTlVBlC/079ekuT7MjOZ0j6wOySt7AmynnzRTlqnewrpNxUCGCLZVxyCo8HVS7yRbTxPo+xDF7
w87ROdPEEEYCxBYrRkXmjSKOrujJ7NZpUK4YztvqN+OYhMhP5saqsQFRnDuH43kdurMhxIhr4EzU
4mRKN+k/1SpuyenUIKF2HOlQF2Tg8ClSLXlywFcdK0/Imlu4SxQyxusTj/MFNMV2BiMxcMi1YEkX
3qljtryPa/0hSeYHzMcPvv1OxPYTeGX9B9jDBxkMCk9mvPToZY35GskBi0S2TM4bctniIFyFor6l
aL5+WigAPKOXUClv+fzKq/Ac/e0jYa8MtLXDzU9IzXVDBaPOIexVKrc5w+0Htn5N3G6UnVSmxg6Y
/1CwBIemBb7JliWkSpX/HW2ZcHjwzr5RjMOULgdrYYTPHxOzL4yOQz2KhwiBE+OqDfktoRvnEKqn
3mBhU85EHzM7NH7b7ncESC3ygTV8YJ0625XTyqzW6hCqSEuJmOwWhrJrp41oXXmFMnnrqnCyGbiY
BE9Nr2um2XiTmJqZVbm6KRicxG6G2PRN9w1/wViPl37SzuXY7auYm5OI4ELUwh7q/6CB143MYQUN
xyEFZl4FO7W0oO2bIBR8VWQObteji79uwmSxfHEFKcqHjPw+1HsxU1ykbyURTkORnBojOw5KjnzC
Nql33IjADnESMzAgrfYhnX2j/ib6+sGi4gTDCDDfOcGm8iSbkOHrQJUUiJWnCbC1Rbpwtf5Qir/Y
aDcwfkCUbqzgvkK8gT3fWNDVhP7aqPpN3+nPiBxQ1n32c2WPIhYzuYBruzPu9ThwzBEwQp6ndyzf
RRxGqlS7GK5eEdEutoCDRVhdopuM5aQpHPi2o5b2J25SkAjpxHsBub7U21RgiF4/J7eiwPCXyLcx
0m/zdyYfq98K8r682iBJfxUBQLRKDm/Xi8W5FyllMoK+lW+DGw6G3WQJIPnGGUzeJyvQMsyWpSo5
KWDwGD8DOJj1JXYIvPsxxuk2ivec5dCc8mKW0DU8XoKnBg4x7RIjIUDnbRb67a0AiCfaJ4FpDJ/Z
rH7KmBoik0juvH7OkfZBOel7zj9aPjRBYwhPnDaa5md7dNrisNOQlQpfgwaIEaSk1mnYLwn27SOg
WXoiZRpsKvqnQHw50JipHDug3OIWhvavtQekJwYphiGR2nH+KzWfxSrYOpVYCZMUpppIEjxDlbmD
w0mJJZdc/j8RUoRokgG+R6cNw25SqvUBoZzNPgT0hQmuzik+7HlfsegEUt2MkML/dIe1dZBCCc+O
V32HeJ0oOumn7LhCAOggAKiSQo3armlbJGWDe4tybP90RY0VtvQWQs6zeA1l5dCbi6uwulOa2M2w
He4500lVC1xM5gkTm0k29g9bmJNizr6MdWVJctYe8FxxfK/sZbuVjZoCJmNJ/XCC1rCDHaBx+HlL
t1yshNJe4y8oAMVMWayO8XyDkuKv2EwwQrlFlu0MleSV+DlAABBJ1YdWea5GCzPWDEpbGCS/aitf
Iksxy0wbZ3x9OyoM7pOx3jGRhWbD6IbAXox2s7K2iv+r24ES5NquGSKhuRJ+Q0jorwVKWU5KkTL3
Dr4O9RF6LHipMfhFIfuUHxUUmuIEXjx2dp74KX62QvJcNnuEcV/i5Qmx7zmc8kutGm/453aqpgSC
q+QSd5QZLdmC1sA9mwND6C5iHt36kKwmsTVc1aLYIPK7c0vNLfGSsaGtipceuKDmYDFYimzAax2W
d3Qd6XGnOHOxQ+BPgMVyLoIJ1rnMszpWOkjBgjiea329DHz6Sqp6arUcCuUj5nEUv+SveC02pRsA
gXmIcBJwA0JXYW6NTiifOZUMI60IRnmQW1DuiIqsN2jvEGbF//iRiCNulKUV69F5ax1GwnutOQ9b
ahK6Jx5Lny/N6EJ+4BXiiyzTLU4bgCZcHrdl9kC0uMMbTPgzR0fP32mKdXRecwlKeo+SnteSO6Oj
i4WGhazpP00LcB7ekNasH9JS4PVPYaXU97aeb2O9XLPNZ0+Trr4z6jXQEhWDC9vt0YJyPMUd3QTK
oVzvliAyBcAIkQ1/YSRspug4xc0xO8iCfIwTvvfRXk6hpOv5iX3fyWLl2qaw3Kl5HGPhyCC7PmaO
LVAG5mL4Vj3vVwB3yIQp+bTEAYWl2RVL4DoXIKHFfhat4KnZZdO3YRv4iGruNGYOWQacLVuh0Nq3
9M5JpmUXbIhQXTkAzvW/6UdhObASz+NrDUMTSCv1rRER2Aqzorb6KtEkfBFpTP06iXucjyalmII7
JbG3C6+sHlVO6IFjlK2xOfhs020R8CoJ6WCSflFe+TTQnBiUts8FV584nFmECrNwXEjHxpxZ3X7J
ZVsXwxuAzfKfXztKHd6ajg5tcbys2bUrhDdronTKHN7rTH0HWl+l051kRzl6Wkq6GvY2bX1cvKnk
crPXtObwRijUsyRsOP9GQhgjfwTeCSnELZj2FY6FjLt3s41+rI9UjrzmkOzn9CmPR8hpi5+ypqFN
3Q0TMvsGZuVi9TPucSu+qMH4TiskmcptGsQT8DQrverj0tvybNgzJI3y0Dd6UENTaJd/UjcwoPFW
jVViF80lNOVLWIcXP3+WecTU8NZF+C0pCdV641y8SNdCTpipDldEFlv6fIy4CQwYfifA5eWmB3EX
4GKIvJczpFr070DgYRXGumevdCTcGPmnzR1JH0UBwpdfPZUwnflomukt16v30NBv5AYeJExCWmvL
DM/osWP7+swrP70O3MYWgVdF9A+82WdfLPehEO8zZrxU+4gGrOqmcbOSa7sQrFOw7ar7XVjvOkwh
Xey0c3UdVHrrRuApP4DiLiplXIyjE4QQo/lquv4rlMLP8ZTRE0S4dKJXBI+NcA25Yy2lu5KpJOiA
s6GlCxdH7SeLlCbuT2G+ns3zZw0xLMlMx2LxYHEIfMrLXjV0j5Xcyn4LwEpMd+wwk5OVXH7wSvo4
vGuF6SdKxHoR0ewwjnBvBzyApce3SZpZlY4FNLp7uhjsFL0eYqP6xOX+oq0qPxFf055SPbvMg+7I
8om2HKfmdG/Y4jWkApxljDDakIKXUd4ohDL16K7AA8kIeokSTo3+Uy9pi+TSQ2k7uXfmp4LKl5gs
GOfgQgMpd45CMcirez0DulqRxeJk2beEZyup9MIzwbpB7IKau0eahoTnqpO2W8oca8d6lkzhzPaI
GBgHR7WbgnBKjtyBxSUKlv1AP8tSP3J+h8ObpYyvVCzeV7yTP3LSQuxbPqtdm/Ae4y7GbcOUGnte
0/+j6byWI9euIPtFiIA3ryhUwRTK0/YLopt9G957fP0saGZCohS6TiQLOGebzJUXSFkHNhN4notL
VsWXVlTClRWHctKSGHqPepp/b1xoG2I6Nr9dOGbj7j3eVpExqU4LN9s6jHgdRvwKvGhoCfgIt46g
wUM2JiRDYc+OZ19+J350QMZVuXqTuIWOhO+YYzUCH2OlRrDGSaCVha8eSVwBWWcWNBYFAdEHeRNc
tQUZK9sVIUByiJ4bZH/szengqWgdOTMRrLY0atbrw0oxfo/lLZbcZEQB3z/b6DP+PaYUKeyyyWiT
JAUjagfS6x7J6HL5jU4G24y0uaZaSlglGk72a6Th4kI0YDCYgaYR2vKNwCoZghwMHFeML4+qx0zB
g+560PLfwJVPW5q68y9M5ANoxt6M/YoL46+RwIRvGDGv82m467QkwySycCackwmaZURH+Ippe8GB
cV0AGqWJwrYjwqBsPqJqeSpljiF5fGXQhX9F9MpdAZpVuXSa8Kz5+QCM6rn0LMD7x4TgwmWOsBJn
y08FfCS+3BKlClWFC9kZTQwvTpeqF4MBjTGZV43JXFVPtyrZbkU5kbG7Tqi/2wHxAKFgLRjawfDn
GPmO1vizhqEDoUaGHhz/nsBTgaLQkefUT8ra62i2QeoS0BJjYO4wMA+kPOkCmi4gs8ihnyN/HOuw
L04NMqnIg7rYIelWkXTDuHPn7qsGqdKIFX92gxoieAqpB2AU4S70G5JnLJlw6MSKO4sXPam4MFHv
nJPmOsMKImtkZ+dClTNGBIQAr4ag/srp9gecA2j8j3khnkmwcPKlPejstlWJ3SMUx2E6Z5wmKuXa
R6ZjW7RbUopJnUXKe1RfjLdPFYJw4de4tGf9xrfAvnxqlBBkfAGFENKTY5D3SXQXSUtgpoijoWAn
+eqgcn5KBH/LoOFMHpJWQY/cnUbCoxDiMaYEWsOImG0VO80WUfjgLxtbeRIeGdZKYMMFZJZkDoI3
P+Fz4t8SLzzZFMHUmGB3ijM/zxC5PQNYKS1gHlTexlfOccddn3l9kXjQuIwHF5nwIROKi24rMsRL
X343pnhaxsxVYbaIVKsoSGvlELLbtzNxN4kLp7mq6JVmd9/y9ysk31xsXGb7MqOHFgdwi0mr+ofU
fToNoDBYoA1ga2uwtSSV+5E+XgQKal66djXOpqi5GXunAzQGYbvISkSQfYQtu0BRA6OWDjRFyk1g
OMFnZHzu9HrrF2iKlVR3jcm4xndi8p0cydaKz6M2nEVQBI38plRDKAX7dYlnZHpHO82UXXvPTVy8
CrsNNICQSTzJ0g7bR9LcSwaT5Gf07Op1u9LFL2zMX0PFUQn5IRdHoHDFlvm8hXTds2fUbKpPG+jH
ePWH7bjJNX7YzFdhWjH9i+w+nVg4VG4xmUh0kC8UO7hPPWbJcNQUBLAyvgGpSz2r/ps18xVk47Ua
jWs1IUdXEYPkOlqC+TrNBcbByZTfocg3kUaUkfBU2uKBluxvKYMwSG3G+A300lr6T2UAvy0lc0m3
o4Nb93LKMeX/sP+Ta24p1h0M/o1tRrtOZPPtGHZvRssAs1uIvuSlZpKcIf6U8ZnUbj3IrB1qHh8R
RQjCdZVF/2lp1dfGHgRY6cqYjUi05y5pqtmdix2Huw1JF283S4uOPEsi3D5nA7gmiMasJ3eR1CXh
lJkm/R+ramMLk4807Fcp5AWRk+puAy36vxYkO2t0V5EnjwW6IgtnfTJDmS19RuAFkcjX0dnIYmi5
FU57CxZDG+x5uRUUNsW/pNgOiME+R/w7oJwUbmkq3uUQRYyJgJTWRIIxHPsWF8NNV/SKoD9Jwuk5
HHZa0IXJuVsgrSqoOxKicONucRUp0BE/QQU8iQAJlhh5GB8UpOEJ7UAWJkjqkWf73YfmWlb6YjIG
VmXB04TNNc1CRYNTS+T5/KtYKk+cPsGd3NTRHpM0SAnd7dTinEWQ3oclUEFIWPpZc1ONbJNKC2cI
zxpTHuVsZPK5E6czPs7ysMOYLFfRLB8SEztvwZguA+SVpGr8fKa1JyRcGMovwU3yAPVY9Y9BoVkL
N6LGFn4usu7dRseyBtHPYgsMmQQLnErKb7qM3lT/JzYZBfPitYDZasBsKl8rHX1R8gSSn4HWlTae
HpP6GJR3pDXHNH+SB3BgfqkthwQNQjXddx/sadw6b47JcqO6TmHf5MT5Gds1bLj09Igpj99Wt45P
rmcp1IKGknXhxMQRSkMebZ5B04nZcaYxETt/3NDdqnivGQMWy1lErAAMQkXpn9bzDWTajetPIfd9
BXbCU2XzHyJ9MMalFeiQ1+HBHZMvs8/eeE/jyG5DkSE4tYDbMgAvpIFq8ch52GqPbgFSjnBGOsiS
SGHTBUiIRKSqPBTswjUIIhTyDJ5qBo6mNbyAxdmRPPhqLdzXab4VkX5ppCxk4bxUTknsRb7aWcuI
Btnk2DbHRJqPcsGyVGVNimaSo4ecBBJyJZXYw8eSH0EiHZWCZx153kjCS+Xm1ik95Qk9jh5EkRWw
CETEtQJhKiII6s0tYaE3bqY7/T97po49c22wb2DPLPnisS5bRNKfcU0Ib9v51ZYzwCa6yQCpAK25
ZjI3siAjqauYpMMbwl/4FXLuGREMkP69x6+0lnDuYjEwjHKPUjojAcQfcGLb+BzF9mWMV4VwqJ7d
j9Kmb2sWv5W98lqH9tWk2xOQtDU92uq3QALTXDe3VjAvxgxG7pJ9UtujskrnBN9BV+ono3DXWnAG
iN4SbxB7UqTU57FcwwEHVxLT+9sGvyj9yo2CMpWooDb2CSuk9jbQL6nI3DmgVBzDiMjv5S6xrGOI
6KdkBo6bAwcFIIwosDPY6o3ZeVI86IGpSTLAWNkKc2EiWFnB0BJXlXfjz6bKtUixWZfyfVv+M5kQ
t8sho5lYfLFAltdXHIa3fuWgV2V31JFpojDJspKRD0ZHybIL4Y/BMD274eC8FEl9k5uatOug7gqY
PyjV5uR9lfsPaxY/UXmwNJjM2S0V0SUYF7GgdspAi0tIPvjatJkn0p9b1tDkxk3TcC0X0pYI/GGM
mm3Cc5WrR3NeQSEZyq+B0LMGKuRGUOwRCVtkXPRcgI3tZlbvifvl2+KzGOy6zq6MZHNs18reZqw3
eC9nC49m9AJBJhFBAg8xBYRYaKeSvNu1BRmgcrVnuDgStwbx0Wm6XxiK34+bj3R27EHuWyttAysB
7UNMy1NN4Z6YIt8P3ffEI9g3nhyWbMPSNJRbJSAzKlwXgB01+2JqLeRqOSM0PJmcJgXIoGEUAvHL
+lWTZS3Q+dTqXwGvXsKOz7LqD42uaASMdeTinE3xjV0p6uH8hEgEd1M+5TdR1u/4glvtACRFcws0
cQqlrVH9pMrPBrSXMqwHEkg0Lg7F0m+V9SDRVOgHS3+TpJkbMVwn+oPqPqTGtZf0e7b8wohYM6eC
wU2uZtsbDqNDGUBMJPwCYY53koGU+j9Dxp5YoYpvCl27bt1ks8SsVH6Z9krc3GnYBrf4nY8L5a/s
mnz1GCZ0vlCyuSmaZKNKXMEdwwggqfKxWGXAWhc/anf+/DEGPi2P6AIEBbwEZPiN+BR05alW5sHm
HehDSiT+cZ3H//iI9ZUBPzAwNtFoy0+fuC/LQAHBlvVcuwQPnWqkXwI3a2F/kjfw5G7T8SE1sF6G
gaJAcbFs6yOVVWa5M37oiC8FrNAYrv8j4BqufCIF7l1WnppFbjRKPrw8VLDL1XhX34QWZO2dE88p
mdzE6M4qAEryHqP4PqTz1RClGwG3OEZsSOQCS3LIcKRm4smsuEQogE25cU1zF07kdA/tgvXtEuZF
R3YNmwJiUlNkHsoB/8MB8HFtelVKX8NcdhHjwJQcQRbek2r9wA7Ok0maY03sE1pOY/8hWh5pi1aI
X3nDbL3FRaRCr3LGvUtGBy59sLsGlcWNowgPZRruNQWgNNeHrDdCmpXnmE9I7ovQCjSldnUiTjNR
OY2YWERYftDg/lNH5aBh2SGZSsj1XezMe32okZCqJphkjuVZPstYeNfF50izU7al20Pj5Mszos9k
MkAvjLpw/MQ8YNU/Cp+GjoIPskWep52zj4R3GNGCSHeMDSC1JdzwS0K6ZYJNENf2odUonZPxEreE
Jvm534zp4UgIF0T1NBVZPv83a39W0niyPj3RthHIYyISQp5CvitACR41mawo1FBFJpxA6B04gruk
vFZkUDfjqeNdoBdne3TQGwpkCNcy+wiS8Cxq0D3HqLFIFKMncVhcG6dl4ncf71my5JejX0KExd9K
617hBe1bR1owwOeDI6PUjvpvS5WC2LyJZo5rykaAf+x/yLotIsbFXh+V9+6oYpk32d5On9LOp+8D
+EB+roD5092C7jMzAJww9Ovvmck3hW4UH9oLHndhk6dxTH1z1DyL/8tVZtk/Ep0m6f5wRC13wofU
Ej5ussF5PvlLLuJgkeLWh/XAFm/PsXg2qnSXh+KGlwbMUuPFQCmiABEgJmuSoiBPVjR+qVO07O9g
SYDsPoauMKRoVEYSSnMFHdaK/6xT7KLjx/jJGIBHVE4q4++Y8Xf1Ea3mU+yblxyvrzRdX9EPBqss
Rz5zYEl/ScaQiJ9udmwxwenEj7xF97gtvWxdPTQQISSXtzJxSmFz+0JzvzsG6SUvs6UiOswST+B9
KGGESRD4Orz2U74FpNEw00uDge3B3q9fwwg5USv9w4OwiYdm/Dvfk9q5qzAy+AAbHUP3LLiRzLFq
61pyisJNYWyzJKTd40AijzzLnAzFP09HQjPewZyS6Th5RPfN74FdJAosMJAWDooKj5vljPDM5fin
nINWehXnH1Hlj1FBLI826YJcGs46snatB0rNXr/Hbabet8p6NCSR1lnxktvLAgRGNuaDrAyvNRqZ
X8bOlDM5BjTGQH/UzlE6npWVsRC5YbTTTj5rfqNk2ILh9OMEmd2cRr/RgOgLaCj137oxe+KwqxhV
X1bbIGcUo9/UCB7ZzMKYKbf8tQwLyMADZWk9jgG+CuAFGn04+R8jZgSqHdawnd3JIL/3Cd3L4FNj
UMiKzt5h3wsXK3VRTlTaUJFJZ7qz6UrckAJTgm12PmEMp8Piil/YbyJzuw0YnzGXiV8Fn23NkmTj
sxTPmb6eDb7ieDwLzMO+Bwl+KQwQquqZJT6A3y6+CHoZ9mCNpmIIVjKdkCCI+YCWAuBqgyjIEaEx
pkrk57uoke9LkODa6KhCVf6bHy7bjhH416jpb2s+32oWosRW/bIe4OUx13Mr0cgP6/DO9/TelLC2
kS1o+tlwZ2dWPnq02Vt9zlYl3BDfNwiw6IiMdEQ+h3Ys97cO5zOIS5SBe9P+lNSULQ1Emk4LIsTP
RdDYgUwr026LiwL+f5vJBvN7n8AJVYkUZy15uDLFmKzBXUrSGjrdp5g8F8dxRg+1m/a16Ij22s7g
f1UWSnJCq7oKpvRIiOxwHtIaxDQ7z41oZSq4JafzkkVXrIB0k88zuzMMNvT2zXw2SjRFZkUzcu2S
KejbyJfS0Uea6qlXZ8YQRSCCiQDTRNJDBh3ok9fCZG0PIjBT66xagB0lpEXFxcwYKITs4rGodphJ
pOG4rnRGBMQj70JWRIFdMlz1499JtwS4+LW48ZSS4Ej521I2p+tMz7ptmuG2pYMtzb/gOxruPZad
ieFP8VSU6tmJ2XNxmhxKeFuF2p26N8Ax6atG6QuMvBLX4cG7TdVhgfPVmaTK8hu4L2Xt4+88JshH
G8ZLJM7MgOGmxwRIdJ30W6/wKiVn0H54cDSmCZnFtZcNGIjBXiMlOpRmFJIt7up1bpPZLOjv4qP5
WuvuILoFpyMcn9w0HVV/FDV+Ts6VlVWkiHRaFg0iecKUkME2Wo8Kzsz8n+jGeDjfpcG8wY+29PU1
QefRknvFoaxOyoVNlBX5S+t0PBOdpyjHwrLP6wisn7D3mUwxdGlFsYasP/VfUutD8Iu69FTzTvQM
+sDYY1cSak6Dv5Dx8Doj/C73iIgR8leCnVl8iFly7xokFPC8hPk8crUYEB/af72+68aw1npynpF5
QyGFVhT/XG0TQxKTpJIQlkCQr4Y8DPcHfu8dMcylXSNYg406nHDMkF0+ndNxJDUEqCgiXutY4NVZ
ThEGPRV2YZHAysmA7re5qy0YwzUSgKmV5Wakkh/dKh7cVuGPMRsika4vMcCRTd7lV5MzSV4lNrtW
mK2ItxRb7lC09CvRuvCfx9ty3+ZDDJ3JhI4A0QY3K2e8QfwHqwR362JugUP9pyeMi/1YMGiQceeD
EI++eRC+hQ6kc47L1ETFw9YCUgbFOJlCm3uXy5tCsYMeeSXyUz25+YD5Iw/GNIylf+QetT/d8Jsh
O26WOOkPzRFc1WK5vQzfEeDNPJMKgtGFYHfmxvcC6MVXF89n63cEmTIDDoOHn36sU8AxyfeVqM1G
Iv+7YIBwAJr/GP5tgTAbb/KPdpG7Y89AioXySV8hrf/TSYzWbb6Lfbw9WhcKmxDVrDDhFcr+7UJg
BOVki9ONgG2SflX1D58Ggvh9socwOMLrznrxUP/0FMIAwrTdISSQKYwmCPJJKnZPE6MeqB4WTtVf
/RUyQkB+XSzJdVyvIf946jJ+d0RpHjQLzrtmY3s4lcxZZqqFnmrBYoUPUYHZXvdPXDHecTyT/qio
TbAt+qVr0SXaZpm6u4MwywOzo7j0GXLVDM4kBrg43/UGSwKsV6ncDpmFaFtl2aonIn4b5LiceEQY
Hyqm49Mh+TPgMZHfluSt8txRGS4M744QtvF0IiqnCdPf/v8qQcYGco/R9hayJwP5XW9m/NMCDJRZ
zhHVW1LBiTCKkMwKFu6TFdIHpPQMuQNb6mhP8e1bdOVoz5DYob5CE8Hwy2F4Oo9M3fdgqo6BI4mY
FuGu8Znl3llRdaJulkuE/pp6PGRCuld9rND1l4UzMmW3WB617ULFLCMSNnPNV4DAyNiHyNDhmNz0
+jKOroTVadtip0fFTV8BkgE4qIAtK35bC9Rkceo3bUk1wJpJA0Dbl74lBxMVGhNlsMcTm1OlptEw
v7A+Y03lZkLNL1qZzY6F3TrM7N0ZCZkYfZU2HzOW/wNdW5/JJ2g/MHclkts9+O8jhWFSh1NRXAC6
AaRJ6ZUttXkbpuEdsxKqe8mjuZB/ymS6J9dcJXBK0g8t88DNmli8rWBiJm9mEBiZBA5TxZVXataD
kBFIDoftttiE1rEp6tis45gRtjgktl03ZV9M743VOMwt3ypVDIGBC/oB4BEGmOSsFfDssFDCFkSg
uQuTmo0c2cd6qyIFiOanJDBeQX9Gw1etZRCJmLPm18hySIMbvGWNr0KblWBmQJhfnqAk9TnGme4C
rx5t5gjlgQHJCX0KhXsL3zK6TSmcr+RFAfIEXfRQuBLW4pYW+T0SrGsOO2A5VpAPDG2nHMrOz1OD
bwnUF4ONNwI+SmckK9dsRSLSSP60EVWs18yr4t06clLQFUzchNgWBhhaBb3OLvljug5aRj0OWZBC
dJnUr33kkrPzxHxX6RuKBxN6Gy4dbmefFyQekLZmhOLubrz2p/izgNHTRvYrc+FZI3pFVAgqztsp
P4CcwbR5Z8smMK+IOIXEG7SWEq4V0Ws6An+U3KdeGckfQ/GwXyYgEYWdZbrTl0WJAko9YxgJ1WE8
A7hB4oW7qbM1uaE2z/zwp0VgnP3bkBgjvKUDyV0jmV0ALTqfRX0wv3GeSeT3qVYaJHr8MZyl6JDI
dL1Ah5xIia9R2yHW0MKiU/1adaxjpjSPCvuOuY2XbZPhaUEfSZH2Cj3gff3RAfHE860tVOmEipr8
crcHQiZUum4SpWjHGf9nfyImRTSbcoPybJkuaV3f9uWdPKkXOjpSlEjyIsWaa6r8yszrxnDDpLL5
IdUHMWxdW/xTOQ9I7QbG/2tE0lL8U8Tkwp6NZRhBP0emhnZqoSg/CiUAE+w+WIRTTENDCsMQYIgw
8hfhm6m6MA0XvonWwZJsXtX0V8uNnnOja0MZDtzl0auyq7lBhAs4rjwvD6XTbqIlP3hbeWQDd6GP
B7cwoEumqWssWhD1gLmgzM8DyPMV0j+m3EDit7hu5ATwpKYkUXCZ7I5JxyKIVVNNVgclcivTWfFI
oDYgSbthAS0cCU0puLRLEwDgm9zCJUUC2p/uYrLwDFX+FDAn4WHJeVgIBPY28cH+1AFsjQ8mPow/
cDbNLVyCaJdmbKubDRg/OWfA04fIZN8YIDF2M0vtYxLyTxSHjRaQKRIMiK2Q3NIiXjHs1zCnuHk4
38bCOF1bmh7krina5zOOW8XTOoTwdLfEvrTpE+Rsp3gmoTYzyztgbmL77JHyMxUjSJOwmP8w0ymp
4Yoo+Ar+SmaYYjp5KdoQuDywA60Ed+RonICM4X7l4oN3Bh7UEYFWjAhszER0VG1Cqaax9c7ZrA1H
C5uWW3l66qhvOOqTEwA9RTwmn2I/nlfcR90ustsvFMrc7IWasrNH3r2SFr3CMmVScWQ6x9J6KLGU
iOoPaRK2OLV+GUaxk5rvc/WtSU2QJMSMEfgF1FoPQ+Gd4Pkd/YqZAWD1viJhkMPZSIZsfQL5cWI5
0ubVnTubm6mSHvPPEozdV7P5TT5fUYCDX2TwESQbGG9KFyoCOOnI+2qqhoiwCwxxDKECEYIYdcJK
hEdueD9kjvSoB90IvSygApyGySfILRwGxRkt8Dka1AvA+UdG5SK/toeIAXejK5/w4Oelb1xq5a+m
jsfsY0LYkiC2yHpUJCXGnq95GMnrLklXYChqOGZNZiVP8UwVMyEuno8Qbfc2NJXpGgoGg8V9bqv7
JBIWLXEzkPm9ndh30UYifSFZKu7uvG64dX/kyngYSvMUyv1FFZB+JGlDWnb6EArtwWi4+cAdQ9Ji
GWZobEr6HAUtP3LpNSZJiCuY8LUl7f0knshfXKUubIz1jDW5y0IzNc4WxlGpVlHz1gdZFYMMpUv9
12gKLzVkV83ADbeEmf3V7ZB4aaJMmmi+byx6qWZt4E6PCaK5DAAok4oniufnOhgPdNkPWLGoWMf+
XK6lZ6IyJOGZlyxIv4Wmg28Qnd6r31EtPncba9rKJ1R8pAucRHafDJrz+gwTYB9kWw7+JhFbr3G1
N2XwEghB1Z+tYKYG9hifb1k+Vw1lt22+NbXhJzVvFxmieKXOAkw+A+NnNwTcnoxlsqljzxR5ZmJP
bblPsclQnb+fMRhJhftwRVcXt4Vz5Hxeu1tUq3bjSR2Fm/Ts0QK9geusWfCk97EgAi479IKtk/Fd
D0439PZd/9tAUZ0z7LSOS2Qz4am0ZssKR5Ilh+AjL5LWgdTW6tCIzVVvZSJw8zNuBc6pLJPciekP
eR4p3D/EAFf9ZfYJ1j0tXKr+0hL2NjOAHltlD+S+jo11bTfYc8dt+9Vn/HicPRJnTz2l7nJE5UXG
TbtB9BZxMlqNq9VnKDG8T0XQA+/lGkQlecoEy+sykuIJXWoW4JOp823kn8qAoae8kXF/67MpzBZn
RDiwOvzeH+wLf0Lht8rJkh4Sc+RIxhsoxQ1hNuyrk1OJPttQgwqJdt9QWbF9ASDNxCxS5HvKULpn
/AkCBgmGIJBt/IgVwx05akcn5JkFLRodWk5NVpLY1fEHNCAcR/QM5M6g16QIo55mmEpaZ3VLt4o0
4aORMLXiU+VAQO3b5mQO41y/ZpV4KbLy0lkU4yARDBKMCRsb9eqSwavTfSouX14o/Jve62M0KZaT
iiS18NFTttfSQtwx60+ZaKsyEJFXGdeSn4J9/HrbrpSqwnxLkR7raCJav4PlRV9UbBPf065mPYwz
WDOAeKsRwj7PWYDiaZ6IqOWEG8fxPH8reMyjsgUsJrCoojfizo47SCOrPd/vCwVCQedFtN3LmBV/
z4Un1hUtbAVnA4HzzCnIlMhlJW8jqi+13MeeQAFKUw2gitlhnL1GTH0lQtg+Tl6H6WOQLproy6zU
u95R8gjBgfySVvkpdtNDOjJuhn1kuSawtMTJcaq1h9IqH0mb2Tmve42cu96Y+TMV/xjokm9C+lmj
oTdl9rW28ohU+d7nBrnhzmfJzN0ajQ/OqxTMCgdjoa7nLsGOrcn2Bt6uRgjA3h+J+YJ0O7knSNwn
Qb0raMlJHMKjSigLcYfWb4aj+DPV1MPDT4Yfn2jGr3s59TSkYD8MpvbY5U5gJvZKg0QXCAgAQnpM
142iEI9Slmkg8hMkOl2g2QeDwX8Xtk0SopuA5aroTZh3uvMGH5mx4Nh+6ygTdImWEFkQ2W9dqKz9
mde9L7ur9pu3uHilkvD4jg88x0jxgGgO3cvKPoUKmXj7o0wCzsXivE7UgCX3Jljy1TN5ib+KhgjF
FFwn4hcc8o46ix9qA8xEipFjH4rfOrCRpj6XjKVZVUBeSr2c0bTIV0ESyjDggXBkw+TAsx7Dmh4G
jtdUIvzgm/EfDLiRi2PJlscOZoty4iyy4hEX5LPIKJs3SNhqfSPnRX2Uf8l62R+oAvWYXSaqTQIx
n6BJhcnAnO+yZLoEMcSSzoxl1zwNJK0P0F0tRM/U8ezkxNupExttQzvE1Xpt1/E6TWj9Zf2CMu6i
0BvVbw24uXxMgVJggN3wFCo2dAQyZsaYAofsWbzjdgp3+z15yon0lkf2PTZWO4KHN421O34x4mGk
3+3qnUMuwRFFN08napGFxOUnYmTj6UMl3h/LiCBUkhEGdmHV4EFsEDVvOaJMjNVPXU0/ty3/iGXt
rdkq+MUXLpCw73B1pOuldqSVS5soRiao/kupLN8bfq2KdV5TM1wz9bKy2UPTKJ8VqX/PnYkUDyyi
HfKCyoyuMxTl1HiU3BszuRFl+InqCOESajt7CuC7Vr1rFNDhGvRzDCljspCsjQwftO7NfOrK8ZZq
yu0IInsUHv0OOiGjrHwDF1/AhXtYj2rjuOeLCCV37fGuMU5f10+sAK7GGs/SIjYiyKRuCsnXuUYA
ed1cc7O99GsNIy07J1nkF5ot1o+hFuB2CGcB5zpDKSZAHNJafENdUJWMB1hR1T9iRllcfagdGDoS
PXtCEHzxVhMaM4yMxssjORFwmqxjN/dXojC5ZYuRizR2oMafLegaTadfVIy+HacG/1qPtC+qvXLb
jVtLfvJ9qBqktBuTzS+knF7xkbKVnO+VuJ42TTsMx01PbxYZEx18/cU8sLZiSwAb9FNT8dy7u5sn
9nR+nQZKxw2n/SReqo+Nv2PAMmElB9YCg9sTS2KouqdWM7+Ar9pM/H0Phpkdp0H1r0600LrAaxpl
1/ql/dK4mdPdSdmd4Ae8ELDLBUnq2S/Bmo85trAJ6VaOTpuVT5A3+Tmeq7PKV3yP9w9DQoM4piSU
gvV87o4iPiRiRSUd8Sc0wFKy3uclfSf0S4PlqZZIc7f5GjNamWO2hNjIgZ7I+blVYv6xYxj/RBFC
+8hkBfDd7hadYfJEw/AKtfB1ffJlSfKpE8b+ix0aactoYMihh+dyE7BxRc/Zi2MSLP+T1/IJKw2J
QhtoSROMcxVMURqQMFP1pxgx/ahClGRM8t9G1E9ygQ4iM//QWjjJ+CkLVSCQjZgFUAHNS/mbf044
wYGSnnSIAoiJjvNDgvGkeDPSlfUhU6OYMGuwsA7fao8lnC4fc6SxwUJh6brWLa2Q5ckPgoYdBbOR
0S5BRf7eog/nihC6bamO3ZKEFjJZePQhORdAE9LslXQXs+y+TG5lFrLVwNo1PvWrk4Ouf8R/hoLF
qmKvRXaOoIdUX+IvqX5sxKUXQHTmAHdfHpaDdc7+GwvptU7GU66iB0EalI5/QfPfLHpLLh6YDD96
np0ZPGz16DmDJNv8hg4ThH+9hRRw676mH+3VDMslk6Rrpe35LaU/YhuMomO7sI0Bma38MEWZdFfl
S/upgd7LTvsRf7Sz5acRcLMjoEVwMCLVUSS9CSqgvIQrkhKpHlqvmvCzto8tFj2RWjC6rEV0UVe7
hk0uefVE9tQRYC6SOZV8cCtLboWsXSWhvbbqm6JoXrwWxGMOoQyYCq1zarpGBtsrQsPbs47LiIKX
h1Otx2jqNjwdyG/tcZOeilW+EZGHif+W76gVQjIA9xQqSif9kjMlnKCwOyrujtk5TV8KLFDtFv9e
9pHsvAN0zwaJNFZckLbyTioXKnzDrVm8qnyRAtLJL+un/r0SN2qqcbA0sEt03ZcPCYNCOdJOlbHf
sGxStfqWZVzApwo1OaNB3HaFioIUQJ3ksMHyEoqtAr06cgalGL3yCOJa5SJOGLWxXVNzu9BBgh3K
engSC/zWLt8F2T82MK/MFV3zXZOZ7e8hVw/1Yq6VM6VhFYEZs+7yJnJVBYjX4TzID/kCcd9eH55J
zkS+9r4hw4OiBMZJlbRmeJoaoDqkczH0MlECW4Re/Y+ZIjhEP/opcRHEp510hraaoLp7flKEWCT9
ZG1SQGrR/nSoQ+0IZi6T59gCpkCM8YCsUKM214JhbdnZKhDITpvxp6IoE6n7UNGEBlpLfVFCNRAP
XzS1F6Ng6M2SyiUGF2e831MF0qii81wqMgvYfPSYjY8NimcIl48UKnqG7kvy4lbj7CF38dDH4yl7
I/8hAXnMFLgzhovGd8dcKduUW2OQhxEY2vQxtuNnF67I9t/b1Gc2AGKYtyWWVmeSQp2Jf/4vejdQ
+XZGeUkL+xxNFnZ11oMCSgrpQ+zN85d+KcvkvgadE0H5UdbKN6R/uZY/RJSrUDwd89HgecUMzeuV
24781GnYRCyirLaBxHskgtdnE7WGDm1L3+LTAGkLuZoROg1FdyQtN2QmjXUayt6NFHoNZv5dsXiZ
3ymME3l5LWQQFxiXDKgwKX7guHSQPXW05FSYGXrkqkt5Sdi8GA2+4s6Vhc9O1jnafhf0ZYgh2eUK
P4gtSR03HwTE5UjbZ3ymAlmTPe0mXhiqdZIW1n8r03fcHxNKnpoGgBI4jK+9UkNkli8x2h7oh9Z6
z7CM7KMGcwr4xDSyYtFMFnaZgjojfFGLsq/xA60JwVkb31lKoQD501ZuJUUex/gD1IMrccOVFCDp
kIIcvw8EEM7yO+XZwarf2mxwRrbyzsaQZpGccuK+55pNyJapyjowH+O/9f+wdB7LjXNZs30iRMCb
KQEShKETKVOaIMp8gvceT38X+r8DRXdHVJdUFHDONpkrF9VhdfVQkvnWYZwnZg7oZCOo74xSsf+s
guQbVI2rjU2IvB57Xhh3yjUEgJNs1g+9sR7SFxu/LZ4eSmM8vuqPXg9EC8MugUL5t84Mf3Lwx6TZ
7Mpoe5ce2VWSnOlQEtTEZo+yQrxPDL+tfxk7luGjWQx3snycwrIdSxj63fwwap03pJ2vf3ODeOkK
468a/XQQ/Et/JIEbdPJRSDVXgPPGauW8JW+r9YxrZ/jVa1rQWVbAS4miY8bAaMeQON9p7HuMPns5
oX7pWAEb6zKyqNBZVNTdicU3gQtHIe58ayckYsjmiR821Nlx45Wr5ZEvcBqs+Nyq03n1NbqnL5bt
MmPsBv2SUt3aH/2CFhOLlvasEuMBHzSUtWDdFWsw6TZ+VmnkDsKOmWd2RyxqsXShZrobN4xMzWOt
shsxemJ5JTyFAerUXzbH5DGPurP9XR+MOqKFUTE7AIZIegO9oQxGP0+LC9gJcsCCoRuD7Zkf1jcN
ZGVl1Q5nGQxXsmP8kd7WtkacyHHtt0yWIah3xBCw975FQP1kl4hBUWx8eALMQPujcUu8BuIklmEZ
dpeyEkWGYIXVHJGYl5WsvC5xepgdhmJz0zHRJIkIlUpJtrVOf2YNAPaRYGdok62vRf1I+4P+0yK7
FJMyaFEMWCio1fYy/zZK4z7/bihNqu5RJ1/ZNrI6ZQb7x9TcZI3fYKvoGcumlKdhUN7mP42huQtc
zyQlwWya3OS/2JHHyjcGR1IdJcaSMh1XGWbJH63QyasfCHemD2VjIt3xQt4LtbrGnzhgRAbnlmuE
yitOJKJMXc5mmy5nDzVGNWMQq0PlOCJ3IAoCrPXI+SAdY/bO0RECMdEMGvJFYoLxIk9giiM7qOEg
5eglOpNpGoUNIoxKQ72FRpbv1jyjDZ5KhyCwBQxWnRNvD/MdyHdkk2Bd92faznnmUy6LjMti4LKA
ln/IpiRUETDxMlOQbOUHEEZb5jDJG/4lgvXRTfSqUKwRY1aoXC0AsX3Eud39q2HEFjunGm0iuH6s
TWzAmT1wfBIv2yM7mjgSlshwKj5xCbdrwZeJ45Ude5fQDScy8xXcYSkMDvwjBnCLyi606lF05o3k
dvYWNuYBCmxavIacY9Ud5XOHBdYCvLwO517Cdk7KDwWcBAUxxUs14ELMZ2ddq0P0PZwyHeqTBTx1
Otc/A4udQeOJyoh6XMno4sPpSv6W6GS087HmQy7shfK0YlFEPrj2EsnekXlGcWmkBoYvHjDGDbwg
QqudkxBhF7nCYEDsCDVbR1vE0bDqCOvG6q3SoudWyOA3yDA8afIP57XGcMYsnPxjl4XUdhLmknlX
CEDUmx0U/MYpxx/JaGkbiiTyILEx6DKSPY01B4jJdiAOYQkqVae2l7DuiJR5NIqXvCH1sGx2zY1r
xORiSEYwQ+HpRsNPhH9qPFwk678EGr6IzbRc/3RygbLfzvsfgSj3kYu9IFN3FwXsnzVUl/y5Nqnz
lXhlyooGSa+I+J6io68QSLNjT2A0dVrujtSzJUJeC/VVesWPwrWCgFj5jIawNpjnTlA02BP1YBkk
dDf6fTxOfwWEbXDk+FewweWrIgOTEJND3/2p9OlNlEh+K881LVyES0Lke3ALiMyB5oIEhXnwpmXw
rL+XoczsyYEuYE2XpRgvTcw6pYAiJWeXlOi3MWsJpdE8OCaSXAXf30nJVZrDtTuUlhno2ODVZjhn
wFphO8WcGsu5YnaAl7TSpauk/TGRWBpIHqr5ExajDRj2xPlZMWxSUUGr9UN2BwWCBXyd/icWGZXo
p2j8IFiI9ah4EE4a6USqiIFPLRwJ4S8i5ZlzVnSX28b/LCcix9vIqbfL3PEmsBiHaR7VLK20R3TJ
xPyWb8qV2me860N0swgLhnVmOGvGYr+jONTnN1OW7ghqr/mhDCwNPXYv8mjqx01hRPpCFEjOeO0K
eszuSTt3cE+5Z4DWuBrNijn8XlnptkDLYcEStpcvjLZToFIMfvDTJATbSstgBx9TNtm70fdPzbUx
faOCMdjrqmyp6odq1Z46w6eCwpghZds/JGMMB1AbIpS3eFe0eiMBnhJYJpEjXuFsX3GlxPvZTue0
awvxSKkH6nKzcgp+9JVl0daeR/a+8y7b/prRtURISpSnTFkuUAvPyEU0pOcWKUclMT0WRiYlUPUm
VGMxbMJYR1SNFjC9KrzbVXZHvmUXVn5SIQluA4yRZE/WIRpaSZnv7cCeCPK+mWwHAR+PkU/HLGix
JpEGaRA6bGKWU2pPD6wyQ1V34FI8y3PiafOO6AKqkAJ+SVAui5Xfa7N/bgBDSZ66Sd76mSuENsNU
xxD2Nirje8XxNr2qPn7TIHLqyRPf2xvmtbaIA4S3vjB6tUmYutqcAEtS206IgNmEgmE49PTTlu7B
5gTgXtyXwlbM3wFLPJRwMqLeBfuMgoZjFHWvWU9T8lZ+fE046FNReM+wjkN9U8jSba1PipmpsOv9
wqark3HnI7EsE+G68mdg7lWUdU37QvW+gCCNGLzAq2Q31qNYLYgR17BRpGRcRZdB3sh1OQaNkPgb
pstmrI45uux8mUPIHtz31lN/t2rG4xLEg9VwkQNxf9bnZZ5wjbL/Fh76yKwHNqp0W6rTcmfohWca
GSRnVMNJLyjH7W4pNQbRg6j/Yo3DTXdYMQHGaljyeI41dOeZBLXEFiIkk5xm8Ud+6MiLqJE0khmu
yAQgL2/8S01ceo+VlJFTTx4tWgwgiRN9VD6E7A83bsqGgQJLekJrjTBB29tDJzDqS8xGvUmYg+8X
jVB7RDQwoz5rfOpR94fOo/7BNkHNzN8bEQOjPigITTXs/q5mTSwp+1D9T0+wCeiaDHJZk5N8Aw1P
OieVGGhjF2a8OXhDGvNM5FHYcgsYh4+kv4lX8U2EC0huH1yC4b/eKo8ATkI2nfflXoAVVpAFZ3A4
VmeVUnj9TkOtoQHiw2PS+6l1Z8zHUik2SXOfqGeJlUJxSKJaPADlxFzEYgV9xwj92MAbXP+wCHyY
qxdJ+QMZoArY0hHdYVQhw1b4SQ76JWZH2pY8mFR+Mu3pxOcAsK5du1M8Uw5C7YouScZ6l9yebk+4
Ae9TwvX7IgkzbDd8dFR3ApKAQyc5nbNSWfLTcnE4Uk8AMfLZoK0/gbrc+fdA1KLQh+tH38w08YgF
b6iBaYlHQs9PCbHj8YmDCb/j0NHVYfFdMdYmicOkqWXBMrCmwTczCKca1xVgTk4dkEansjskmEUX
UuYTr4rES9Zp16QVbll7ycshZHIbjggXhp5WHk1Y+lvrmXAz/+uExtdPuQVbUphDWRYD+bCoUZi3
rHcY2p2tDWtoiSF/HW5SIyKRlx8xO0cz8vPbqKPohl4vNVJg6QZBpTINPtF4sxogzg001RlGKkfg
SZi1TpgAKVHz3IDL9FDg7ZlXQc8eDPoKbX43rZ0I4ldF5xFYjMa/co0hRvz4xK+IiPBajjwN/3IW
qAJ7yh5p+fQroajiV+PEbLgQgJKgckqRwxB0hUDwqJK7gkS0ImuwhSa1dpjSpOOANVpHMQhWTrAu
AV0a4wCQWohU7NUn8Db1htNXEb9lWJ1hP0j8R28+uXl4X6OIicRj9i3YqkqOvJo1BvD4+ofRXGoC
rr2vki/kpxNzsPg35uuvmNjzqj9WzJcuPFF43GfbWrMzElEGTKn2sJ5YT7Au6I+aM2+ERASwCt0A
AUW+TEKLLKdBr2DmIaGl/a3RVpjbd1yYKLm2MKt+DeTp0NFzTqVj/l43+Qc8R0g5IAMceXIatK8I
kCd6HEtQAFRkgBxKQA5U2iAkluyUUQfE23qqmAnIaeL2SckWicdTckYqJOmLxy+fv8135qCyfkYi
3MVOSfdQZlfOASPPHEZLIiWhwXACeoBjXgpZR1bw2ex/PdsDotxPPMeLpGN+JwPV45qVpddYHuMC
wMilla3zIEEUUvqj3HysbLxorSNaOxiQKjlZNYMeEU6JsALx41XIfxRwchFAfJ1nT8KYysuLZwc/
kR52iXT5mr4aMwb8KJ1iqtuh0EKhw2mi3iv4PrZFz6mwfRSZsRACSNboReyKy+r37EWLUMqMR9Zy
TvH+9T/lj7E3sZxXuO0G7mncdLAJZ5zvE+59RupLlHjS315BN4J0IlxJ+CKiwCMLAwk9Fjxed+pA
u/0QIMYKN32ZgnUFetP1wbJWQbQPQJlF2RK6DU2ojlj1xAPzDowaA5owSEo2cObKOFqVPYhQ2IR/
Jft6cBX0E0cCrHqIj+J27hncGVAxzyYMpFymBIBbrFjIuv+nIpb/lAWqIL3A9lzDIqgRMMMumjji
wNj1cDOcKh8+u7b/qNsYtXfnVMb6NFD1bMeUdiYzmDag9kzQq5TnMoDMp9lZFXasnyOCAjPjo2br
O+MeyvcoKAs2wLNj44uE/bT8JZmG10DR/xg5lrMsbAr4gz8MuHny1hxHr+BHcRNUrG2xqx0uqYH4
c3d1A64X4QK0mRjW0e4Xg96AsJ6oxjVpw+zOHd0KnjER7qTxvAvPBAN0dYeY54+x6i0N7zSZqiXz
oQ0gjVK/N315Mo80KwsB88p4kTIUa7kKqE7xDYmIz+QdF5IJ/iaXqNF5nCfasJLnwaRVjGXBFZ4r
yIdOsXnzqgbwSoXocQRsF6PGgpU1AGUGD12bKcuLGktjeSPtfSXcgRaja6prKuuXISl5agmTNMyw
m8h7jreAHKd8RUiqJ4GsoUJCxF//SQC34t2uI+k0faPgPoma6s4SF4FvzOVTXH40xQo1I3ofsSgm
nXYSP5W1CyptDKp4BQg8B2fAdgwLFIYFiyi6ujq7YvtZpYadDIW7jTEZcdqJkeyvRmKvBwqz/e6p
57qxuOWf2FNdhdshdafkXnPoJu1XXPwnoLPk0PxOEO7HnL369wx6MA04+6BB/44ouDTeKB3T+wYh
VW8fgzm9zWP3jIWjgse+CWUGNyXc0w42cfLCifSayv41fkhp9Rg7ZPRYVWfSN+tUvrVXWm5BPjPJ
XzevNAOLi2MlwqRi2mj1QY4EVEcC+vEPu1tGhMQuaT+0yBJrWtTO4FeuiQqcBJJbssTD53YeQaQM
mJqoGZYGCCkFQi+EkCdAVeLzUfLH6s+416zLsuS36UtKo4C9baiqxlFSZEzJ+qWN6qskmtTth2LV
rjIMCdVXN+zmQNmnaryspIMUdleqj6o2H63ZPAgC3VqcAFSLCrDATEBQViPwTsna/M9s0ysPkPbq
mcigTUQLzdIcz5R6Kb7KvDlVXxKwEo5as3CJ0DzDcHC7VQ2avPiCKqreoiE+S30abqMaaBZRysJP
upWA2FUf1zc6GtUzj+ik0aYQwxdjcZBexn1gZzZVv8UFn159KnPxAiQ9lO4xubYFuOfN+DDjONA6
TlaUDYdJ+hf/ZIN6KqnBKvZ+6BEJUjr3tFQG8m3zW7nN1JEzElrtVqFLTYDGMa8JEWn7K4tULJ4p
wvYB5Vk2sTPzZMwsqlgfh5U8DtMV6pRi2fqaJBbo2fApd8VHY6ZuZRmOED5KSJVTLAULEmzIs4EJ
+e/Y9MOhpVpTC/EN5M+zUDg7hq/ZwWmNzY6N/lgQaGmEM6D7RT+YGORW2lcEKrlGeso0g9tJPHM+
NBbdgGGypfnVi8Zzaj+5JaJWeyOeKTZAs5X0T5Z5NlCdkvtLQICcSv7Wrl7P67/kJ6HcdUV2Sf/a
0Dnh242ZZmIklDMsJ+RaaXOQ/CQrgqQZVXtia4jZuMaY18TIQ+CKAhjGiqH+VW+Sm83aMUV1GHOn
Skw0Nqq6lokGQwKIAbjB6ZZ3GRbTecv87JYbMB9jR+/YCGVVlpUK7BrtewY4N9YJSKSOLm07ZR+d
Id5Nw0OFOzno9RMO74oxe/FjxgKJbVi6y598+SKmhIZ8KhmtVx/8OUu3LnXa3xDlVsYMjF57qLP5
liJ5KSByABOWlCtI/RWRI0aNkp9ip+gzBXGP89egD29lWjybrQZFl7HnyF71kL2Q2L82YXoaIznf
a3uG5+3UwneyeSMzp2QwnaQwT7n292DJu8IKMhEgbq3NyDMbvbUA60lEl2bhoK3QwnyLM/Zf8sDW
a827WTLiVJnvNpMtY/2Qfubkt1qRc6/uG8xDpWm3rUaiFxKEcJ453pfMhdcbi20gdljxrjrRMAg4
whqec4TVImbkMzLONh6FYp0hjidElhS/YwQ7A1zyImuCgT3ph6QJQY5ZSAP5TDnQ4+TF+OPsqn4h
oZ0h3kHLP+vkmHYPWUgf8sJaghDJHn0XEY7jqzmjFCYHQLF0BE4hMTYOUBhcztBBuQmBA1QaOqTo
LtG7IrA3vAaWCZT425A3d9nS2TbEhFki8U6KRyObgdHcId/e5oGYYKBqybk6gAhHgcFOUxdc/av8
inoX1Q0qrOMEdI0Is5P4fwlXhxFmw6RorAQxbXMrtDnhOq84Fdwm41MBIllXgKLL+zBUtzF6kzhz
Z9wkIkcc9+eUYyA1clT411RnaQ4IWE2CaRUCguHjEpYrhaVm5GfNuhNVsOI4jQhXjN4SQX5lAvE4
sOk3O9G/qICoGkdfK4iKwdm8MJu68zuCsznjOIgI2F6ZLnUMOwHn75Gos3W2Jt3TLlN2PmiXmJV0
XzRPDHAvcUI3RimKtmlk+duw/B3Y4BS15JaYbmnKMlE7JkN63viqflMXpR5ZuE6tkqpc09NN5pnO
DLsOmLl2OMtmdsY+3sQHTZkCMtgp7DIYwEwvudZq0Uc0J3PU67hhV5+KyABMpayz2w7GSRhW9HPz
vdMUwjdXIJZ6+LfKntHQHOco8Qd/h0WlLC8g9tUMZGOHMFfmcotGaEl7vU+2voO1E5tYs9FY0bje
ySxa2d6VQYl/AH3CaSOETMYbSWpnWESMe4ADnj6xtpXN7FWH+4aUCTBpmxsPPNfM1Fxdcgp+heg0
at36iEvlgbNYIvFCY53MQGD9n47EYvCRnozvYe+2aDIQVeaSFOZeMa8EuqBdKQ7CMh56viFkGWjP
hLGwJbMec04cwb+cEYv4y+JoHSRWB4ydlN3sH+zJQ0TZ4sKOyLAVVVImkXeTfat3rAUmM0wxHcOp
RNTXXlEM+cmYE1X0nnvsiGvhgSBLK2eiu9KbIiy3nI1Nkc7oNhEe6Dj8Lfd4ZFkMWibV508e07Z+
7VE3c1oEgmQSyN0QBbpGP62M1DK1LsWS8iTZUgZ0VEn9RS29Mh9Jhgmi3hmsGZMVjMh9cAH+rHUA
VrOAM1jAxWZMarDEqNDJs++BTjL1UAqiH+HXFYJ8vkgaJRWjoM58jrAkq2V9Rc1lE3KymkyGitVb
9ptmy0vIH1JR6v5qm3qPIqlYmW527ZURaZ8NVKQ4htmxe3kQGCOepvAMZANqUYuMnrpUQY1NkJcH
9jfm+8psElWdnoKQqVC26ATJxbXmylmwG5ISRMliXTAyotFR74WRv+nLf5H871O7lEjqq8ACX1aN
vwERhkZD2fMDZIjf9qdK//uJVXyrPJ1YDUS9aL+WeLZHh9/KahSIzPgvahxfFG26wG4yb8WohCjS
1a55Grn4hDEib6wxJgOfS/dWbekpTuH5CrlHEDgHuzA+NvvQGzDAh7eBmg8n9Y5iY7LLiFJ5oFZc
NKfEM8USWWJ0qD3Em/zEn2YlfaAzep7Jj1rzG9ktOY1ripNbTd9FNr8tIreZ9VcKokhLO1c1Rxdk
nUu+BFa2/pIwzxf4wm5x2e8YAHKphG0H4bKqd8dB/DaSlVbEnuPCJaCWIgsYXQysmy8g036Zsp1q
0GOhgxInTwC6ZBySAXeO3DMuN+5GU92g4gB0IQiACHCMlnjy7iCviBEjibdCi4EkO7EbCBUzJiPM
D4pJ+uNF02aGUB0QmRRMRmcrCIENAqqtjt81hIGixHqE2Geij9GIyFXkzK/U0m8QnNJQE4gkUZVh
Yj+ZleZqEVJVSeaaWN1r9mYVxVmrLHcsyS6ZTgxsXVhPvqEXL2Nc38D35nXkd0nkDabsxMXvbQSt
SQps0u6ctJS6lEnZM8+6t+mdJ+9FlON7YUof21p/CnP9aSGxyz5UFiJRRtHgpPlMvlrFJEfA0EoM
Szei8SBZipFrag1OceRnPxUbdceE+v9hF6pyXvPWG1zKQQ6TAxNLcpYWCas8jWy20iMLpR6aE806
PIqqv5ODd597KL4rHL+a/QJQJYHrcIQd+b518ZupF48srRnrJjfSAeyUFn6iCsUWPnKzMblBLG1P
LRF2d9M2M37Xnb1m23m7l4H20o+a0+PwmE3VQfHVy5T1lY3NlGk4/eSP1gxerY2ecltTEMjqEDCG
nhq8RP0BzIWtFd27cRucJAFp/xhQ8gnvqp5/Ft6EKCGqtAfhPGh/mWExnxZ3cZUG3LmcHhxUDBJX
IIbV/FTgevTuRr4zrU7KybIljV2FyJGQf2beai+55rXWtZ/KcOmQDwIORKs6A8qG7IAizzj36wby
8W+nhMlongHCsd9T6wa9QuYtrYA2Zu/YLCb04pW1+UWG+ou/RLomJGcBu3dHM8N3wACd6bj+vsBe
rLnE861yQAwbxCWjmMiwYjkIQFZiPi4561HcS/o3lbKbFcep3I55p4XTOKDWZCrX0OaDOYroHUUz
252GjuggDT2IU+c37XIfh/nWztW11lo75d8z1MW9JRXZhLCnE6WjQonEzNKPKAsx/4f5S0eojR5G
7Du/p38XIJJG9XhJeZdl/V9RsLOjfc9xGSmLjwzUU2X0u2pKoNrGzou9lx6dY13F07b600UiJw46
vVvfnnocqoGy5XdVICusZU3aXCC4lNk3gwhsPPYEhMWg2EVnXoxYZn3I4dFkq08NvSsql56mAGhR
QtcxnxB9VrcFkzIG02KlbhtfY/VLYqgNfvOkMVVjbTmPOOOz6loI2zVatOv2k9bKo1Jei6p9aeRN
mWFTAe93DH/Hu7cMpCo26NuRQf910lBG54ltiCmb4QTDBRzWdR+scBwxNC8wncFYed+Q5dQ3a5Yp
PyQIL7TTCZqMhhnxviCCPJqVJg7Zg2aoTi2RnATZ0yEyGyUQe3GMhpMziQ+JSq4YYu9/zBICOAAy
REZ8a+FXUpl3UuYjLq5lT/I57jUWB/rXpCuf6Tx87Ze6mlzHLcNTBYjeRiPkLsp6nsXx3INpNecW
bTyyWpGiuhChwmLYeOWodDodaaN8HzqE6ap1olxvdHx1WeqqrNRWVmpTxbP4yCFqsC33cQQFw2Wx
Il8TCQFcXq1eIssXgl7agpVxG+sQoi/ngWk8elPlXMjieSsQF3Q11FoNySN1LzuJ8a5NPPDWG/FB
b5Ikg8FF0UgUT8bys3xT579tk/uBEM4Nz1iaeAw3zpJSXfedU6x8J+ZijxWcpgENYKUesZkd83Ww
4xXzh81qBUHA8pAtBIVxHuCO5KONaAepDTuy5wzEFhWLnt8Dw2AV4WYh/+q4s+pMeejR9KYRarQl
GGea6kk+HYp6E6V4EpQMqLtN8FUZxRxNNYw+RWBxUxROwligp+YUHxnwI+O9OLhmzHnJVU+mvSdY
9zoqrwOMIMJdavavgHD6AUtBKx+XUWdUhUKidHWu3QWVWpJjxfqByogvZwKJ1mX3A26lMjwYLi12
iA6EADK1OEGQ8/O2wN6L3jc5rkn0sqzVKYAdC5r+VhE9LQOwyIWSqDDAazS/GBipw/A1kKODxtVg
fdjk8uGT5fAZnyWOPRCZEb26SdzLVLr87JE6vZmwjxPrKu3jYxMXQUeKZkkS++FrkcOqvahq77eG
g/XpYd0ksGzIO73VtGVfAvi8iNnly3xk9JfOdurY5MuqdYb0ISo6U7jYnor+VXSXem5vYpO84C6u
LIcBwI0iYBHEAUmkBG1/6HgZWaEGFi+jbg9EFArRxvxn8HvrqKq4TJcBpwpPWNk+oi1+S49ZLt8X
HUwuw5Y6jh+NGhNGThup3Q2W98TK3rKpugm2ETGtNiC1vLLnppmvhDCZZMVJ/iL+MnGabAg4zgOt
jlE9y74qdD4DXM9aJs+MzmmDtPk+cPNYNiI5Jl8FaeYRk68u1Y+mU8oZZirBM6v3VhwvYmPiSj5k
1T1EvzsA7zKPM51MPZHQjCKBAR1LtgHN2WIT2iZ3SFJl7LvwccEWbWcICQPaVaA1q7dITdjVH9Ko
Otw08CIZVwEwb37YDYErS9WjwqCaGshVHniboOnj9OgwNhBkgLqAyDtin04dbQ2qYGpMig/NA0aQ
6qMLnA43FBcmQeTsVMevMENtgndFMdHP0PUvIvi9SxomOCXFlKEhUtqWCC/4fZ+8IwfrW7yN7CMn
vr317aY8R4rGGA9HE3NS8S+LB2drpLOEK5zZgqAtHqnxEf4DVqy1jsUXwWuMYebI3vcg+QjXhAtW
LPXZcqsbyEJFfvhqhly8nAlu6PLqueIuQgtuT9Z1EmC7yZVX8iPLX6TBi/cOP8VIXntP2shKJbyb
NBE+/lr/SsgqBqSMoKxIB8yZzI/o36qDrenJBQ9j2QPnxAuYyAJUsoPyGHEB6nhgcMIdiPkAHH2B
aFMNL61MX23fPksVVrZO3EOwKKC7gasloFEYUsL7hj78J0eQnIAaMzPzPMaaB2GurGLQKfJhzz5u
gIrS+0ZYUrYSByCKGrJuF2qYiioFUNY5h5vD1roySpYkqVMmqUfMhnpsKixkU3+cOB+zlvRa0qF6
IN9USoiI6PnNg44fYsMJ0NHvVTLAenz+Q+JFXLkWgUMdXxESKnKCRI1XPlk+hJGUWGx7krwhSrJL
Lbn1YnyNoxaOKvLDivns2czz8zJyyTB70HNGh1F7wC60mwz7hhEzLuQQ70rqua3AmLRfLp/sMna1
2nosGTeNQs14wP6/U3pwQh3zSnUIzZnYJ8CuUGwBY7QKgjdrR+71jjD1xOFGB8bfchnoJqd0J9i1
xMcYIezqqkOPSBBroZpGV9mqrr1aXaalDZlmYmVTGMtLgAiY3qbnFmrOrOH136lHoUJs8nZtzk1p
oMzBfIG4mg0puEnTn/yq/uDXNflr+av4sVLrwZQwhs3GyPmwaOnZBSe6epNKEDu1LNJM5cIri3UW
6Pa2FkQ+HjKyFBLkcRZ7W439fBvt9Fz2pMf9S9rIJ7mMHTi8zc8w3NVEltE6S6zFD4MPNuCY9G/8
o9mrORt1lDSSRaNFNlvMisFVzn2BWGA8Tf7ecteyzMrRxM5P5hriWndhbrmc6XMfqcGc4W+dffcN
HFxkZOFkK/hNUWD4xgJQ8/DZsGoYsYUqD5HlFv9nW8UCUmIBiZhGTCiiVbyN8UvyE57F6kPWGlcH
C/c/Z+JW2f0uK1pAHswgQDVkQhJUmZg8FQvPG9+qZIAiRGTtMvLVuJjN28SedvrRb+vXWvyaSWVi
mrNPC3ZXIYPj3lWEsO/Hc53u8/jWW0tuHEyOwio7wBn1WnyXfI0jgpsm/yb/fYcwjm1/a+rxJtYQ
AZBN//+B1vD/B1oFuqapKpACty4i/Ff/QslzKth4j7l1VI6N2R4NvmYcmo2OxHocnIlPBDIUAwXT
rZLMk0xw8gPaj37yraYIukEKKqsI5U+BmD59I6d3Tu8KDdiQY6Fa3ZaKqKjq+5wBS6rPcTbdkv8Q
bb11YnIWgYVIVXyfJfFqvErieVXlu8u6CyynHATb3DG+AekUZsQ4AA3qEVDAiUfDMgv5kduQwjZK
2vfNFJ6ZhKRIVu7YfbBJ68wr1ZUdeOI2AqYBnCkN7gWgLES7MAEAWE+6IxkuFFERV8xsU94owOJM
t/wh/8mFpSEwt4wu+sVgMnWR3bQ3DuyUhli6DPF6/SrxYodUiRYdHbnNJ0mVrgZS/SocyCrqbUFm
fmQShtIiNRIoaSrahbRxLdxKYBosTKOM61FnTcnZgPjtrMinKdKnoJTNQ5CLj2nIb8LZ0ToJKPXv
jjlZir4E3cRpOq2+KNZEe6D5gaiTfsRJ4q7QqAW2C2QyGNUvE5vEQnzGYtxUMDrwra4ZWioczmGc
i2H/Aa4YZqBw+UJ1wAqetb7F0DRDYClAgB+Py6mE0P/UNsXXcZPOP/uaHdlpbY8MrGYl8y2ic/Nr
/IYFDeGXaUf0d1GOyHnCrSEDVwhavEzrPHntZPBkMGd4sUewDZqkCVMCAmJdJrjKeM9RA7I1iHY7
+l/lOXP5J9CWdsuLQvNO5GrBrlmGYZI5xpOQDs1Z/fijA8PN8wujijdlOAuTdhb2dX7nBRLJ9NzV
DEIhjgy8iwp6BrqtFs6/JOv+KCueYh1K/BAxxlcyfI5piQduC3UhvRpoZmZOnqKlDEc3s9W2IMbu
sM5HbdE/5qj97HvxE71Zy3I2pXyKrj9CwtLGRKtaCYdMJrOGjyIuEAAvvlxNr7Iz3vCJjdJwbhLF
/dgUND+VeNJgMQkpsfOIomQ09LDlVgSwpOAc1xTDV31nwVGWz4quosY8N1rDQ/lFMlPIrJ9YZ3tg
D0g3gECVfXhGLtd0V5LpCp4j/qTcv8P+KI1fAtqtQoDyCqIjZ8uKtrxEl8TlzGT5XLE9rb40h7cl
gzZXZ/bO2IKufcxskyvCNDKvgCk0krksIjyuX7FG4wWMRCnx5CWzb/ZsQI+/VMIRJqZJtYK1LmOu
1dwgE6roQkjiWMm6iTmle/K0qd8NmbgdxXAWZmG1jAJMZDgkfsjbzyguSDExbRUpuuT+WGhcoKdZ
SC+zZCA5+SOawNOh/2Y3M9tuHDw3iqz7OqR3a0aGcRZQ+IJFHplb5BiTub2KPNhtxAftOw5BEDdk
IsQxHPRbQg5NvOk+ckdjN5D8bbFxy9DiVhnVCSPODgDIQMwME5GTub9fiMoqxCk9a8p1RLiMiuy4
GBCLLVtVdjZyLLoIk1g52VAXik28DofpsA5AYsl3Xm/dVPr12AYGSCvCM0zqSgsaE9sklNN1kEy/
4W1h0oCMldIrF41xLT7wtTMW77vkpDbZnV1GUhrvQLnIBfiVUM70JKEPvbt7ylc8Cwz+iQsrEVQc
gOW+5Ur1/2g6jy25kSyJfhHOgRbbQEQACC0zk9zgkEkScGitvn4uamYW2d2brkqBcPh7ZnbtzlPC
HELr1S3FFl8P/PWRNEMKprr0oE+MxrtK0zbOg/tEnfWouYBPdB3/aOMD54Ml0NkGVeZc0pEHpK96
rHyTahr+rhx1wFuiZdnaTErOO0WljBEQkvQpyfcdumbOZ+WmP1ucAyEiVEodmqP1cNeosuLT2ahY
bHm/YnnLepMUDyn5341+1WNee20Y5Mlx7tJHQk28SjyB85L+v64pDlk/ByAOTEIK4w+bZ34cD2ov
+zFwZWTaVHtEJKfELyxaijfOu36nE36dgUdy/cc/Ox/J3CxMjsmMAVL7kMRHrmCyURwvpRl15sQW
Gorlpy59aUHsdRQDsiMc22E7YcjCg6CUtJDW+8VJDxitLdS2iNd/TZjSIkcTDeD7TQq/G6KBrAIJ
WLAKpIGeYvIFGWAyMHNRjzpKOZw7t2dGKIHfGrrkKj2GLPZYGXusTNH3g3yrIGu0YjmUJB6LCYmi
XTMVlz76Kl6iRRFM5Ws3OhfbaXcyDltpY+M8l4volGXWwUxJ1hLiGPj88riOE8T3N4n5nQ18Ewvx
ngl+pmO1hb05kHKYeuyKC+NVzewucNCSm7JHT4lIGfJVegCDPXmwmaMY3ifAjJsYXZtVMnkLzF1Y
6WtxGnQVrmh+ZDQ+jCadBeiIUjltagAWJrbiziH6DZcLB49UoV8Trf5wHvmZ3RgXtO7AFT7LL2wW
sDUPXPD5fxSoM33Q9Uys8D8a9rBq79v0r93ob5Cro6H9dIZl15ClmPs79pxjk1tn6uKoG98nxBGU
RdkJrhcQHSx4evFAPA28G1e3juuqcl8uS/xprbyx8ZumnV3B4ledkRBRcwtTYgVywhKzQ+1XynBr
qi4QgV2DwDq4N+5QiC8WAdAt/EDFiwIozztobtSrP2cs5lK3FdFjcCNKFOjE1Pugx3lEvp7Tp2fD
74ydJ39zXSUVtmvq37P4qaYgbMPlkTvNq9+2zUThk4aZp/Gsu4RPd5rRPIl9bQo2LsxMwIpsF65P
GTU3gPxG9xA18OIqedkJ975fZU8lQavu4nj8ykcU5LDf1XX2zJzc/YH6odtUyzHp28GP4YO47Mue
kpe8tbL+Mfxq6/EhhvnCKr8AplAvytlsCX/U9UbNJ4It4ppjngCkPP9Leaqoot/rwDFbHqkKnKsW
abtWclecawdikAtjXtU8uuOtF/Nt9NnsHuoRZpmTUEvsoOcRR7vmer+vchhWK9Gff4rZgL1cam+B
519RLJ+9I7N/j/SaRt2xLrqzY9qb3pm2C9epEKFRQwbUuEC1MATp02EKHhZKeOP5PzXxR7ebwuVS
pNJF/Yo4TGXCAuTmabQF+O5G3g3ppojBSoen7yHG4+3pbjspHudXFOLTfOVldc4tcQJ0F8w/Mc/q
pXI1qvwuZuUh19GLlYQdo7rkXm0SzhI/KNzySmC2gHU8wZeMWmEnx3aoPTVErJbEDrmm0VjlDayS
hpfTt88YgJepLzfh/e2AanP2hQSXRPgQCbhukOE3WGks6pIzO5MuZO4DqKxZt8YPrETcVATsJV22
QFUmE8Z4i9Fj9ZhgkE85vg3r2SXKDtzS3iR3rCjM39KKvACeo6PFcWTiYjBfm2joj0Ing1e44cQC
cSi3REgAVcO56E5Js7dxrcZD4jFF9go5dxu8UNaelwNNxpcF3IOMozSsOXSIBKTWettk2RAnfCv3
mCbQRuYNJ/ysf8PdjPg8DaunHfCXE1eB/dTuVginltYJtMiGoWoo/rJQHhQq2zjVVKLejLPvH82H
XoUEv7ag75wWwkFYX2QRXXrlRjtD0AbJMO67sSJWIPYDlxOFiLn2kRDpjmk6rrmeZH7BwSmX+HxN
kIxCOqjdZ1UQxjCoO7XRTcd8q6q1SwNKUrxHWX2mduzKLEKdkAqC7UB+ZjiRJzkOXoEJM72IHBGA
TcHChjzDAzgm8mtJxdNUaBbnav5bWlvtLQkrNFClHyY5yJIcJBGmyLECrDj/f96AknMbrie4CRYF
IMM8kT5kq/hXuUv/93pd6RjYFvbdzn7GQ/boqo/JHakZQHCt+bOplg6vFcBysRvczcK7ayLhAmYV
fOv/OkY+o6D/hrO6IHeXGn3N5/gjpU4PbOcSKXdUCbau7Ta0+nslTY8SoHbNtmNisVZV39zB6Iy+
A5DKEItVivpWEJOFjyBkcm9EdeuBi+mpds+DLsU+21K7LYOv4HyiPD2BZDHwxYePrGRM4YGmUqZK
Flbiaj20R0SpA36fwzypXNNIjidIYxTC5ZCB0l8DhoMF96XtKPtJw9E+aF4np/48LX7lirrchkUC
2af8UH/zKlGVt/x7iHFag9E1tlFU7yiajhuV2+AElNKqoFmSx7DLM/VreDqQHbqYzHLFHzTddDCW
+hlydbEfFBjTVr3HDRKp8HKjHU/YtmfNX5Dfi6QNRcUoI/p2uSvsNXqTnoSbbJV8Z3sleQ4ubvym
uHQmIGu1OtXjsViCkjot56ZQgyGtY4LF1Uc7zN81v1SDc2ZvA4Ig9YHNdVAIVUCtI1f8OY35jj6J
gr00nSyrbhsofIFG/4sriboYo5hOcpUF4Pz0MKE9AgeZvk1YsJK+2i2KeuabZEyu7e48ft+m5mEA
0XDSf4lAVB4JYFzFqQe0MBqM+Sf2h4LtS+icO5LXEyQ+HfjW+MX+di63mw3vVDJfhW7wLwdMwssx
wuJGhIRPv42pbqFWM2x9CpYvDTn8iSvUmtjCiqHX5dV+st74Me4FcoyzMVnDQu/gKp6zHpjYtqC0
nUXqXCIkJuAtbhvOQFilc1mUhwn9Y4iWA5wCN01zN7oll675XjgNC1owu49NDNgm6VBzuaxE7afT
ia1FNZ7jKSlesI+WzljWTYFukPrFkdijULRt4IQUEiXWCc7zCcLcZlxieDUAWfZCZF5IQXONh9kh
3qXXM4HbdMelHvfpc6AA1c7YMdrME1KMI6H3ak1nW5D4edX4pdXQ0oCFzIeR8ZbljTK1Jwi1ijps
TPOtODe7hUTzrUXqxnn/P5Y05dftdL0X9/WbcNpDYgVe5p9mtdB2D+YQylf2ESHKx0r/jnCPirfu
8FJP8JawleYKHBq8IbZZVO10nAywZjFITo476zjCCDg9hGfjfb30DLLdFHsWvS0TSFb8bLzCp0ng
Xszv6QlxihOpVCkX4xhYZMe3YTL0RbJVGoLfaYbqJ+Kt1KBV9+zCEVfawggW17mHZYFhc/mEb14K
xvWNbqn+ZSMM/FAWHrBefTRK/OjJWg9tR2czHZUqygDOYcU+EvZxU8x+UTjtNJyXGsMo0b09gxWG
JqzmYFwwqnBugQOphb9+TnKU5AzsREIsdy52tN/FhActh+Js2XxWsXLrcwvfxcCbvGYqzo5a3rGN
mo92SZJhWbh2cOmNWa833Kml/9im2xxfVHpOLPkkL9nJysZj3llYdpmnf7dFib7S+8qFniwLVu5D
dfSg3XOQkf2PSbISjCBFxVEQDrUra99Rp3oqffUYM6FB3x2WgVrxhxAZ5Yvacq5s5ciWHHotqhOY
o0z50eIbsQmHMTHy1gSWT36KhUppLtcxK26KQ2GD6wzaSQkJU/AU4XlsIh5lroCilHbtyCD/Fa/z
Li/qfivxvyqOacpOcdfh/R4YDMJLDgwKn4nZ8Sgp40vNpKdTdzcB6c3Nyuq+LNmtivVLPfRnUv4R
GUqK/Ez1kSn2Rij4+VmWCAxkKsp6o3p0sOw05uShuFGbJOmm39jlUa3uJQ8SKwD9gRFubafJEA9w
SzDUKacSMTDiRQP+FmZbcuGM004DrgjXgLDxhwBdywosQ2bssBVHYjjlL7rhpqNKOQPz5TEMASLv
HVYjvC1+ZTwrU6Hs5QgsDWobihW/3OcnSr4IIkq5SVtxV940Yw9aN2jRt0Y1BRdA8mtkTGaHsCpM
0gw0Z36gvKgf9fqPEFThIDgZ511FzHX2cF77io2TYOuc4Y+nNuYXv9f+xHB3JZZ6CSZG3Kw5NH77
uim58KSg9zTyay2DK2vthsLpGuhGRNF72xmbAqEVJEHJhA9+9rTKqxrgonK9H61Id8yvrApSQHly
imBBNYwF1YA6klgDAW8kh7m5h4pBUXl9mTTzPIzdKb+xxDpFbolaCW3yP0PQlEJZTJi8+9S1Oon8
6v86ghoMec6xUttTlzkHR7dOyzCdWlLilqYe5wkFnsIGWIsKmiSwz2oUXA4dIi9koUwPZiDX+p1d
ZTudolNeOqKBzVjwGLAJPI0ElVkYAX3IoXHJ/9K17KbHXX2i1PrQLNWBSR9DS/egLhxWJn99nBZU
EUssdoHpyizVF2qK4l+9E12NpsPhgEVecp6a4zydXHl2IYPzlAWF3T/4LplsnioYzmEgfmxQumBI
FyxaBt4f+XabATfGIdjg5LdhvoxO4FD0iXDrL0NNTs4vhVadiuX+JOy95dTeTOYTit1dJ7+tYOIy
8+SVRNGb24BMMJvbJVK5TmRZI7I84n4GZrCfeKKTX6Tgt9W0bPg2ywGyAip60CRsBrT0h5TwYyaQ
3WM/tdCYBgxlo+4Nx+HYqJhjpPCoDi8pl/YWv/Qi+hHV89naUZKTxoEAt13Jez1K945LZRhjOe8n
nSPJXPibLJon/ZXwgGK5A/wVBWq28EFg912uqiuuxnTSuMyYJGJjH0f7ytSkIQqqmx3h6FtcOk53
i/0n0W76zqS9U6mRvCJlB7hh1wxw+UtekeSbGxri+pGDS4WoSUtcTkscyBlkfoyf4+iahuxPIWEy
R/ejgwpdzM7Dy6KMByU7K1mzc4AaVbx7NNNHj3Xb3VZiul3cLa79A0yyAzBUxhqgXg0DEP+SkBEy
NkBMpH6+ER8NngIy+n7HHtmh7orAh4kpcPrstfk1ri8V/TlO+lPZEzuc14tJ48Lg8+gE4Nfxl3I7
ZS8eZcyybJxPCLO0IGjUQpfyKfnTmVwPgCBmCcy0CIzfBzziiBJMIt7gsAYsm3Eu74cGwsRCU6xn
xKFXbBOtuZaYNWd1QBgiahZHmIfCJ51PSVrfGXRfQxm/431pEBebl+MACAYcamCxVXf4Y9PxiyEa
v0nPS0dzeMXZMB1rbpHE3anb1H4ajNtzdfLkhUqZTXRK1T9cZ6NcQjqUOV0NlHEFLzEupOtyiDJ5
QxgJ3u7iTwDxJLQI446x4BZhNEkc9TxF50YSqNWQtgrjow+dD2CNr5CoYi+2m2mnz72vwUcEIeFP
VoFhAgc7Pp6hRwvs0M3rGy+OhNaLOOXp4Vc8Tv6sXEhP0lAw7JP5b94ADYhI2zJVy3OGbFF5acbQ
awQmnY0VK+KKRwc6kb8c4ZR7gpCHigYa+xEDTzT+iJPEx0Hjkx/AmIJ5nqx/UI31IUOdCXM23oB9
F9lHmvLlnD+2g7Qi82eZYxg3xLqh2NNA0sKVpwlgDlkhUZ9qrTAcSnqQEJV/k071K//Vv3k237Y9
4n3fVLumTIIwwfYEqmYBoWX0NGdgbK0DKjLm2D4Le7hOun5DyscIm6GKOthdN8454RU/5DS88vuz
TX9oQUaR1zDbMZBkpmqOf0qfXdoYXGojA2ekTq0ICvoQugnnKWUIVDnSidstTG9LeMJ6X5+Ahcrt
OXHykwOjERh3oJzLqD8sZ4cDabAcsnvigjPhCHYeycr0M7RNEbaBWFsRQcMMwgnkKT44cX6Y/SLi
w8kYFc/ePymfgjbK73oY3wXOlP5oCdh9bJrZMnlOTx1jW3uAXOH30wzR0LdikIDIWZeAm8lnwl2V
O9bxu4vKd8ETaj3MdHm0CODlOJG/fqmxeQT4m9uXpkovS5mebRPlC79W22MyOOB0QhtyC2YvfQGv
TPipzI8W5K2a9YaOp7npkfkIKBI6jnVagiQ/nsFmTLzPW7qGdApWBjZ1ZdAU0aEjLKEINqrHuEjv
Q1g+8N48jXx5Kln04u1yLvSnzBJL1rWNtDUc69ZL082czCtOmatQcHERSO3gS5WLjzPMTCrP4mbQ
IhHyzgf7oO1NrQIUQYdtHojip7IzQU/TxXzQWppnQOi0pFEExg9EYLpGhHK3r7TP6hiKoxcKJz3D
c/3fQ5EQv+0Yo+PkadTFM9Xtx1RyGxGuln1K82YBRjLk8kVrwnPUFGcFl2ByhVO0lnlvQxyWjWKQ
OdsNg3Rc7Pnsujqr95+KEd1yqKSDc6pc/agY24MPfsLXYUKmOXngijoB524kZpDPYRAREo2T6sBa
K5WD1f9eR8ecL4c1b5HPh3moDyVQHrnFtTLOAbU0YiAjYRqBbOaB3Yycyf4qmtUEGCEcyUbqi38T
vIVyDPcFgH2HLVHT+D15B3JakjsejiU4fs78KwmjXTnVu2ldxaI36Bg4LCLDhGxkNICItKrA6sjy
NKakgDadcAWkA/nX5CNRTOVGPDFMTjrXdzJZiWc786Nr11yG2CEM9wApVXk60d/XiJdQ85daildS
b7oueqBSPVNDYF+8lcs3vXMnm4hHsyGgUVKcWOTHBCiq0ZNaEMm2SKSD2aanqizP5ZRfiMSZ1j53
uHHHpDRIaigJJZb57Ck1Pu6FWTG3PEq6+E+dPXzJ1xoT9ctm8TB5EfiAcwDayb74XCetyWeSB+jk
eAmlDkeumN8qRRozdRBUR1oaQ/FMAboJykxS/Cb6ofR/5fIUbQT+9jBozArBFA6hGyH0zqzu+EeL
s+1Ak0vHo4NJmqDxlFFBos8X/VVQr2jZAncHyIah5iNzpAZmNcOstfTNNFNKTOcaXCP+rXZGFp/n
ALhwwNQbPKK3OFeGfElJanDQzHF3XXsI8vSCW+xkjpCXHDxH/XwkQskabOOZ+Gt4jDfJoFNUhjHD
4onTbZQo+pVK2LPTyRhxy/MVImWoPPRtdqr/a7Kp8KpOZMVb5UON36hzVa1h34HpiSIIWXQPbO2L
gskg+cAUL/ptE76UQT8pHYrChLHbEOdYgtXP/1Y0ce5HGBmLekLSQEpPOy5YCpM43jnJNW+5BFdL
hR+r+qOT7RK8Cgmk8VWeiMDWjqPfxM7ByhcWa1x+aj0IXzZ5MhHB3apwsWoMhlR3qwIbHQsuTMqK
/bkhmDjKfyvfQJ+AwStCcAUJJAoOheg4Y0tSaacdVP3mfXLSfk3MH7HxVWFSYm1TsJUbuR6Tamp5
/PEz/pu/w1V0Z2QcaRDMautCxcWa7uBYuG5CSBLDWymsd1FZbzUmUhayIEST4RuRuMJB/571Rw9B
TWZdgXo1fCoUQuQKzH1iugbcDAWYJ7o/V2FqHLC5iUD6qUbTcWGrW7ZfICNPSt7i3Ux3FruGCNQr
NSOI2DWFZjZ1I+WXPHza2u6WRzbrTxR9HmSQZBbevRTdsSAkFbNxqqu7Yo73Hit40TMorM0Hn4pW
vaSf+hpsXronFTKvPEUioYkkzrYwcEixXjLyfdESn2LSOA0EXblgIxNbx9rQjgteeO1kduVpPnUf
EfL3PD9bgmStavjgwvxLi9Vs4dYXFrEvWohvJumhRXhrv7dMQb2anZOJxKW5a3QFwGd8qjhme8W+
6AoLe99C7VATotKqAgGUfq1y+jBxIKj81FI4fS5a8jloGrO3FeACW6rzVhp56ko2ZMSqt4mXkfhf
Ktuz3SpvkANDH6qZWu4GxQg+Pmx78CYWjzRUMIAd19U7KBFa3ZvNl/MSMjUNlwIS7Va9jHlQHo81
BxtFdT2i2IAnIWH8kvdVx/wNFmaYBx5eki0oD124AdJEKmC1DhikexFIRS12OhXqtdGQdUbAiuBU
oHhkfNmhS5E2Tbc3JIwt1z06TULBSW+vxlrOYjarY7G3d9J4MIK72i5H2zAOxO1xnU/rE+c7fjmX
rgk/h9DvrkdQjw8KaWYuiwfrKePxrY1DhcdoAdozkdfn/OjAqDm0b1io1gRY9xB55vvsiAt8vg3o
CrxZlG0U883JadzcGdl45wWWzsUhERUFSgWp+RQ0QHzIQiPoNb9bIBI3ZVD+rj/H3HRDl+7RV6PG
T0cp7tpq/EiXDWvj3IJgw+9Fp3BK0AMyYPLh1iEDIQWvtFREn5QfAF7nFgtiJO9v5vAJZ+K7hfFF
2fB3/b1QsIBl9BYxz/QpTlfQvO32k2wSy1wPDU6in47QORihH/W3Hc+nUV6utFxoPyNC6PNwxoI4
u62gVUzZGoJCbDXfSiR30A1hJqdo+7SO5fB8Khi1yLkUA2IbOLHcWANKLd+xB07b90AKRCUBjg01
QYYFXxC3Dc7pyu72EVC6VfLpsPjJ41GFUbQ9KTBA2dv7Uq34ck30hCAZ6eyCGoYSeCigXY+iAK8M
frRW/hbSrzj7jFXcQ4C+qxCKDr29fzK+RcDjMMjTANqtjfqODcd19MiXOxK9lRlEun7opf6oNlPA
jgTgCO9Tqva8EAEyxrsX8S7VNbCG67vUprfzGKu7olre9Wi+wN7wK6/stzNn7+a3HUxSd2ud8bpY
m7T4NdCFotP/0hy1sPYTzK8a5+OydywBDZqgIEQNUb4XvB4hewHoZKr40rrVCVciH8efAXm+sKM2
S7kljUX65wf3EmqzzK1RwnHaCjX51Nrsw+YBEmX9zH5TluQIUn00GWdmiERBKAvqpsxepHJQoQHp
pNI+Sxm7ve5QA+WHeAVH5tDDSXMs5dhub6fIrm9SQ3cK9ED+ki0VG2AvbyW8/JKpeeutTkiF2sS4
/8ceSI2PtZ4dFhmLHq6hb+Em8jvFP6Xp4y4fPgtpuOjDkzjNIXKio1Y1rs5QjXWZbdyEEzm06ntP
a6jFiIgVJi/YDPoFHNWaBMJkyl/6V0Mq0Jgsnh0WOPk2R3ymwQkswYYSHzNbY7Gl3Dx4v895cjPu
J3L+GKL2A/OTNl9lgJKFRDhH/YGNnbPinIvhvksuFg8SpZ00yIE5wB1TbSieII94YLhne181H1Wr
EPjUApO3VGEV27aV1tcnOZMcyQ+UM/lqQNUpe7ex3E8MDT0rvIIySjUFr1523qTSDfu34BjEKscy
n3OLWT2/JinkpNkGYvlhSBic2EVi6WrKI+sHzElIyiPeBJEd8ypi+UhJjvRomm4f7lQ+jebw0cqZ
H2uGpycUR3JDgFayghwGFQfwiM+AAzSl/lTnfdX/7j/JtZS/snedDtfCjq95Ol1GhRBtZG5rwYnO
UqhdxnO6mvSKDIeXQXM8MGeICNyvzRKJNxV+zymAemZg2s6HZbO2NZT8ota9IJy6KN9UpXSRVeXT
OvRzyDdBhboBeeMllfghezBbQECViC25RHGjX2s2R/nRpP1kaKdTuVhHE05hV01b9B91ii5YBE/E
nxpMgcRy6Hc9NPK9hbxm4plW/5iAK5cC88uZO9mnUZSu9XNaKUpw06gd3hCKceMUaqp9tIsZGMu7
jR/ZIo4mwmJNaLnGgrfU3zIJUrkjTkffKsIx49cab0vc2W4xj1s8zO1lsuNLbU7n+kUkGJxkA6F9
OsYTI5DjM0nvEs3e0iHHu6OHWA/Dvd3mZICHPKRcGvTFTwlkv8wNpATZ1Y10/JTvuE4/Elv9mJbr
hNQ0MJf3gJBew462EYWFezoVx4w8F4ZICgEX9iHOKPwLp2YyBG2cBWVU03vrzho+FxWRSvhRicmM
siTgyXs9z/kIMLlx3KgbJULncDHuMBgtGBUo0CWuphNXy0PHU1mL9AIE8zOnK+EAitTX4zrIIpoY
QQy31tpMj9/3ZvDxamkDnNrfxczWOIZ1+aHHxblP+rMUnXVVO9BmZE/1BQmqXA1zpC4MwhrtiQOf
zpj+0hjiKuhGXsgSLrhayNxaM5e+kN005lX9ny1DerPNA+1UG8Q9rueWH3FDqa5xZrF8KCjy26jg
EHiTLRVaE9bcfvZ1lUvmgh9LJgcafurYCBq2jiaC2WltDRmSR5TLj+ojp6CBRSQC/7Zj5JauLKBo
9UsOnDjE29SSkRwFlWaEqGtZuAD6cYIiyo/kty52qJ9Xi59xcmF8FPGzbIr7ZPOB/eribJ8qapB+
hSRWRW1snVzsTIqM1+E4Ym7kLMigdM2C3H9beSW/fknCc2bHPiWYHAPJvSrMdyNJvt2BDg0qRQvG
FXMNaLE/2CPs713yS/2GTTjV1T751RCjUnkzlhZIKGxfXX/QbKqVyDSOTcktiCxdYwfVhTiQXzVV
QAE76Il0lh8RMPSJgU1WnUuxs36NuC1VRtCJh7mTZCrioLFW5laUAGUxhCnl76lZiENBnQO0ROqV
ZhNeldkvhdiodsBqiffX5lQIV3EOYj4MOzTQFcyiWeDo+vAoWUchw80moQ5hY8GYPU27CkuTxcUs
+ec1iL5U6GyFQVO7IIYrRfIZqbeX1T2Aw2TPHcaS+12/xoeYjSvralPsF39I0ABjaOtqvKa00mMV
YkLf0ERMsHZUtiTVtxSkmvQHc/sY56M07bKhxGnK4RXi1g1Ymwxxfw2j5pZ9tKlxSqfk3NmuheiY
3JSDfhXOL3ONFXB3pYOgIbRT/ZxrrEjdvFNhUtB2d6v8TCo909xNpu31cHTqdN8SNJPS2wJtkOa7
Pp58JjOVu5PlRJ4EmJ6GJZqL3Q6YjPkc/sPT6reT5mVd9zY3n3OUPc0yeclfyIrY8mwSF8vZZs1Z
XWj7mcMMMM5w6UJ4Z4N1jDw9uPF6xnGAlLHRCwYiHUhJfsQABFc48mJF8xS0dJuoXr+PPwysHfRA
n22ubfxoLXe0ePWHrEotbCR+4IzfLGm8JIJ9RGNrIb+hQ9WK4qb6aun4kVopsNj+NBKqlOf6DC2B
zDwr8q49GzwYbUuyecRlMJMcdTXrKyN/UFThWYvHc2RTY5Nm/52prSUfsqbdLGm+ZdHn4L1DGLB4
CoeKGfyqva0KXp1bojSvB5mkRV5KUDzhHaWuQCVvQRyoiPg0f4t0ow+LVzSI/xiq4l3JupeYsjLa
3rpyG5yjnhLhSHGKcheNge1kKaJaN3m0pWzKpHLbnFDiC47zftihr+RBKh3aaLnxDrtJd2opr6rC
taxS9xfHC1M+xbZFVJlLjkWySsefQFuE7fw2BX/pRduvbB4QUYHyUUrv5vLui8o1hoetIYAQgDdg
YIcqPlqBZ5ZPYz+xMdkWMQ4bgggTNVxCTw+SiVQc9sfcHg9obKo6ndBezwJjdOHPC6FSScWu2fHa
6HzcGWzfOr9MqXcWhR/tJ8emZmwOfNaYdBiy+p1lX8Z5qyZbLsSMV93Ad8sWJykeHRES6RXX1VXW
z20VBqpxGAS2XArDtT9Zn1HFdAxT8q5++DdhaDEgeABUoEyjnaqDg6G5U7aU1yMPq/sUb13eaiDG
t1/DV4m918A6LRG5iPEXh0xo9F3xZyh5LajROROxnwNlUfmak8zfS9fUqh6jlj0WEFw2GieVt2l2
Ly8Os3xyqV5TlF2VnhC48zV7km++o0h3l6t0wsxDKIXs9wihAvQH7sCOwp6GZZ0bLvNWVOF2xWmS
/TDPykqYco/FVwjPs8l/tBmQlwYEhbNrvscu8RS09EgAlts4weLA1FBjpNdwX1PSjRdgryiUohGF
pFgEJgDJWOwwmUkl9WixN8KtjHmu8dSUSgTJ2efZsidHhfR6I0h20YLot2gRlcJN6E6tfcV3r8bX
uJzPWpedwl+ZLAUf9qPMzu1CVt+HseJHw0hxLvcqg61JVXtKbOxLflBp/BpDdjpSep5NRDH72mIS
kuhKAq7Y6Y/pG8L4CDNVBWtS1791JoUoG/eEeH008aAgf6bfZzzMQmWV7VpE/ID4EZBk7UHRE+WW
G3zD3NLxMmEf6HoXxSzigwZFadJR8EesaRtOcI4Qnc+FtO9Ik7CxoFjwPbtbjRk1ZTIEMnCyG/Ns
T9plWW42VBr5AAdTOOJplC35xkP9Ucj2I7K+km4+gWYgjiJadhHWK3mlF0ZPXvyRNRy+Wqo4QcXk
Gd7B7gZFIi6tO5hXKkTCe82nKM+I6OpnNSQG/BiJcjFGUAIRVX8G/B7Ul6RO94h7/YFluqYCBlIE
532paxeSmZf8IjlE2Siec4FLdGLfinETn2eZdSxLOzxLVQmFx8D3fOPJG+An8plMVoqDPyNljxJw
BGuvQOepsx1lJIzMTue23S9e+2/d/ixxp+Y0YclUgTbKXjLFfgQUiD1t3z/bzvI4WFp8daV4tui3
Zr+8m6rFYnNf4vJMI8CG4P5nb9Wf/SeZ4TfJI6pU5WV8Aa2lPqu5tcTqEIjsNvfTYZNDWmHRx0TH
BnMDVWpXSvSj0Mqg4eCn8rjOQ7x2f7IOLJL0M69Jz+OymC3a0CJCugztq4umoZeDRHOgcGmx6Os2
ylsd1iC5B6pVq81yIMzJc041IOkNsl5091LOJkVXAU+ResBCmf2Zh8XycqN4LVDDEIXO8vysZMGW
9PSp3BuSqFoenk6Kpz/z8TPBG8QPYDjsLaVpcolWmvBdM8jTISWsVQhqipMvRme0PYPk4apM2jbo
tXlM9lLirIu/Hsh4BLSUR9Wgg5wqCIATHcxPJYU5zzU9dIYPIcsfEbtPqBsOX0U0Uifa+FRqgnuk
I/OgEEDXGzgdyS+YRUHOD1xBpJvhB61rnZyu0/kIEr4jHkGHmwHbWk+3PfiIAgtXOZHgktPbWNb3
qUaAgpcFeOUSI+xn2Z0+FLIy6R8MPNh8YJu94vhu0PVa/V9hZuRGnbzrcKhWOFQjw9gaGXEZu8RS
mm4oqe7ovdCj8Vpz38Xkcis2HTiwAL9nRsEftlhcdtHTuWNQeaGt8Mw07/C7MpHaR+E2FgM6a8x+
Cj3rH0wPmj2V1iYRoDAljRwz1V4nyaPyJkMc3o5BfYtc2akRx0Y/D+kv6yhmX0xfwuE6Rj/FnBHd
ealacsSmqOrHrMJ9JVmnvMnPpjWeJw2aVxRuVTHTwQHTa5vTjJXoiNkxVZe9syu65iiLa/xAvwzS
GysDK76U0eA1tBD8D03ntdy4tXbbJ0IVcrhFIAkCzJTU3Tcob7WFnDOe/h9wnXPR9q5tu1sSgbW+
MOeYI1IXU/1UEvVondn8PftWuc95caM8+00Q5CWu8ex9NrVKBnKIzsFr+EQjPtHeLxf5NfXrky1k
KiN7bGM7i2DoQzvPSxbx/87+mFcXK1GgIy0XyRkH7VMz5Y9xwEGpwh8A3Y6EkWxXb1KG85sjtMBh
ps7n+jiLBQkaImOv5GNM5Hfc52/MkC9tKp+V0lznzDtq1niz9n/jvIOBDK7XcukILzUAEEpt6vTa
/yBB0jNzffSnBdDxLLM4bGbM0sDLpP7c9RQqsnxK0DkB/hq8AS6jojBEIaZny+Qz/6kDjZQi7Jon
YLn4JaiMtTRU53f6WmbZ3UNRo4NpXxlNelBU5vWXkKpfsS5+RkiaI5vjwAd+xxqCmwrwi9yIeEBw
2w5YHHo6zBYOIFpys7IOc7XQo3wQNu728A+NdlebzwBtikdiWfc07e+VLN+UOWJBCFfnbknzi/yG
B3GuWDli4jC251JBqQCaV5E2TVOQUnw3mdPI82GcBK/c+oPq3tOaWG8Ds/mPzPqqA6dGrS897sb2
W4UKqiECMQdnAG9cAF8ntnQCNFjz7reELkwra9zsvDmsT+gkUuumxtJlPrAk7hBsCOVV3PJbVwFg
Xr3oVXwWGQ8QspBSUJ205CilgyJ7hzL5pNqiP8ffleXCGUVGI2MEMUF/kt1kpoh3JE+gk0kJ2oiZ
uDjDWYPFiEl6Iww+jdkBLTgilfPQTUGv5nAt9VBQ6suAkmI9aMaCMDqGTrpToepvcnRiThk7A+yJ
G0uY2jDCW2amnqE1Lpse1W0bbNmgXfcKDYk3+uew/20AZaYYLBMm6aBH1VeqLi5kFls6Lg9DUM8y
L56cPpoVpQyQZO4HcKOHhuRpkhUxmjQgrWzhD1o71OODVgTDD+iNaL0yJq/DoUOqKh0rO2kdjaRq
GbkgKbMHtTOdrXgBKTRK/AYkK+uobYGVaGPx1P9Dhk0ainASFTMqgZht2bee1aH4zQeWAXvjILcb
9FqDAkg6xwwpl2fzZt7wlpyQXBCBuJMqZe0WAoQegrQUvBig3wCjdp+cs2ZVFXo+zRcetLkCs0Hj
2ot6oDbEUm7StU4/JhWvO78Vu70WUap0ng85GRQ5odZMBEi9IktCOv+OtO65v0kCMGJNi56ZET3N
VnwKavFsCWnueTlU7YqzeRafWlM8RLm/Tb1y2QrBaYmyaKL1kkhgPJr40TlaXT+iWX90x9V2xLU+
ycF/s5im4QNnby4kYC2JNwXSPPdhMfvJ9icDJy63eVDqSFet0Usm88xSB7E60SLLibE++dqoOY5y
XQFEY5bR3BEhclQA+MwG/SmdzdDAmYvsoGLm4qrvjNpRR1JPyy2U99jaHKxPMuZj/OaUwSutIi0D
pWRDaFRdm6dBxDuZuCiJe3fk5NFAgIvmhwEkC4eEO6eiO8xI/lg3BFXQiOZhhv3dKt8mDhFm13jt
bIPJh3qGFvCQMtQN4AwxGOiycDFbV3/JL5nshPYXMqSUdDom5EjMJ2dGGMpglddtd3BqmaOXN0uM
mQm0v0QWfWlI+iT3a+Vni4VNAXeOkfj2CLadd2WCWyTuKY1+ykp4eHQnVJvboUX0lo0gqJgzDNZ9
XBkiSbl/vGuAm0bEeg2rw5EoTnHfg0Z4YtEmCkm354J6CP5QAU4d5ghqT1HxrFGw+wUuNVxbRvAS
ed0Z0hF8OMteri/4/muI2Sk5B5ObE/Ej/mWYoBbmcSbaccDHoZSYjf9F9ObY4qsXOPuw5CW97qwj
uLLeOZAMeSa/qcxtSysDCQ3yCsVfR4McL7Y6KK9UEfFBI8f832aVR+UE2WFj8ExuyFijnC4qn2Rl
FBSTwXBZ3bw+D1o9OWWH9E/62OgPsxfOI+JEEm60HAmlxpYvTl9LkLmgh4IG2QYj5bOhbGcMeKwj
FDeL+N6nT7gd/maSXucZzNJTtujP/NgmKlqOCwzOQxyvB+K1m//VDNLBhRgikPh77nTYzIL8mEVa
oDzTS0sDJY2HmL7KQlqRFfs10QU9y3/VQhKX4utlKT5kwgESNl44BqWMs9H+kRACxYSqeCfN8+Sa
1lm1EbKZp70kRESjm+aJKO9ZT7ycm2bFQlRirWFmxBXwL1IuFbON4TDFA6pB5viYBgYreUvQPKsk
0peNoVARMIUSuueT51/T1KBvfymk0fQr0E4Z4yw48eSra5zdOibwzS6HaNLPS4O+aqEczg8NbTIq
ZreXAPtW12kTXctwgHucrW0NyrwOmWdirzvhJgi6H6AM3UnkVdv1YxNJCWBfmk9W6GT7ze0jJ3Ot
pw83+bU5YLSCRF8D5af7+nexWTsimYkO1vRX3WJHIIshhqC+kmOvzJu3W1yk60bYNgG2XiL9Y6+/
G/DaJV5aYuhF3K3CSINdIpDntdATjfMUTxe/HzhKTgAERo4hjG4JS4BZu0qzhfP2qsBuRAUmsLiY
WFwMk8Rm80nZ5FgOReepLMFQwFFR4aiwNBSlsP11/KowL+6UzYL7bkCNrpBSRjFMq4VtCje04erz
UWjRD+oFiZPkq7DxYzYswvZpEv6X8qfVTwuUVQ4JVHi4yADzs/28yyBpxwOQEfdpsdBqaD9YxxPz
Pu9CsDeqwoKxZPuaexYDR0BHyU137Y6i2vi9xEIYQ4ABjumYi3gT8/UidbLTMTMwRf2uYv5Re5JK
or3I6MD9UFOAWpDZBJ/i/A+BNGFvim9aMea5TB9/qMj+yxQsTpnor8JC/XNLMWXCF4UUTlbTayn/
Sn8Ydfya9+gVXNUqEiaRIAybwQqjC5a9oE1uTBEdKq2QxoLhA4tctwOntR4NgKRfCD2s8pBiB9hW
p93dvfC5MjW5RPJPSV4fIg3IeVo23LV0uTepdK8rwVtqyxl7NnQRjDYhv63sMBSficU8SheZ+fYi
JFfRFdS3yNulJWJY/DPTrRcA6FYPDF88txfgLm6VghLb7jkeeRmsvm7Zo/ID4cyfO9rm9bOmzyrf
npTp9u/qH6tDLQ8zX0T/AN+YWLegftdm+Umc5Ie2Re7aTgeQ/LZWY+BZuvuwSWS+rozYPxJrBcaV
BjzFVlwd4ncZ6ur0uaspmK4AmYnw7Aurkwgc/72nQwNuQ4ifp4k+NAFbsbbLqWH9YtRB7FuQZbSJ
vCjW3SoU71ra3FHCmF7ateRmlJM6PFfjgtoSv9Mk1QgpcRgtNVBk0WHdkG3mF9O00lI/iH/OdcQW
GjFFIJYqAi8xRcYayqTvrIjsWnMo3JRlADwMITpB90QOJrIj3HtF9lBYiTWrOzeGm/cgMxWm52cc
tg4wn7xNSLsoLiqlajJTp4S9i9oYTbbSP5Pm08gtZ+Gq5p5eovkuSI9s5ckErD3ogUbGBesK1Aqf
fEG+aOW+MKPMsD4amWDtypt3CQvaJNwMp7ZGpNv09t6YphoLUUB7c84P6XOT4NfzMdfxsSCIAyXF
pekLxCvZRSdTJ+FOkE5AaENZxV6vIaP5XendodZBhpPkpy+yxwv+OxYBYqXu/GYkJjAUwsoyMCpd
Q9UA4mDm57hvIJQASXsIan+aihhwk+RrZXl2yA6WYpjncsyGjLI2ig+m5CTESNFjjPldyWvPlSeK
dSIEqvzTaoZ3PE3vXCzfkmS8WtFOB4YifX3CLgwtgykvU7rEXK+wfQjo5LbuD80iePnuKT8Yuoiu
7rTI2Ud32SODJTzvTFAfr3S6rnXN5poraD2DoXRVtYRKGFa5HsbTXVy1l5JsLyz/0Ww8xaV8RhOu
M0hreUblZTw0X11QlhPCWGK4apWTAdeg78jo6+h5AWJv47svbRgw7h7jYEZdYH5UI9ev8Gfm8RQw
cRKD6+kI1xL5RxaIFNS5vCjj9cfMQwB+/0E8i7a0l0lcLvlITho2Nu0XIeTlFIUiK1DrVyRwRKzb
JftrMQpTYrfIp1DtSQKNuFrmPFhkxM3oOhbpiE+Dv1psIhXxVSLpigDit55B0t4ZipOCrgY237Kb
A8/lT4UqgF1+M7Q2UaXdjmCHG3NJ/J2ro7XjtfDjf+aNJkLkTQPZO8m9u0ZOps0fAYoYRqiQ9g5N
xjCxsYPyq1EIBc7/N4l4zKnJ8q/Zck0+pxhHRp7cZnQYFQdozcoI4b/KB90ijqfGCnSU8ZFjPkE3
corcEsIg66FhiVm7eJLwQ8TXmRD0poEyMOH1Ag1DhZcdKKw9eWKRmejHpIEIkONk1Y3TpBR+afU+
s5S5PtHQ59DptKX/bzavzP1/s3mLMVEzwB2oTirmH2H+HNfxo6nzt6HPT8XvTwj/PS1lpSqd2oyj
oDjWI5Pm8FMc5rM69f6kixdAsrZVP0YOigTNhSghY2X7rdmsIzs/gjygDUFRREGmEGtAkj1Nf5hu
YFHnq2ZI1+wt3Hp2hwm7Q4VfgvpvsRXeqpPogBAiz3GXgI8gsNBGeccM5WWZ2VPFihI2qf7BqElU
22efQcbRhXvEw0uUx0TQyUZf2hnkzlNrj7w22/KrkQUf3NcpIcOgYKffLzd0zFRjvKbaoVGfGRkl
5CrH0LpF4zDVFWFvfxPMS3qE+XT06l3VQl7GEvOFGnMAGajhGa95xtG6YZe64OfHl+NSumMkQc5l
fUQ5YaLf1q3r1SeonJdwS6/QTi9qQ7aau/5khg7czM1GEHOqcu7W5awkrlnPx2kCpFKVx2bf46Dc
y6nLGswzysrGxNDOGvVBJilOloz+orB1jMKmH4N2lHc2JSd550FWcBpiEltfkVAWZPLhsruEaxbC
8iFeI5yemE6+M0yqHQtfYE2VRp4jrOraIpyT35shqTy2t6bvbyaWLFAQ20Y29jGCYGPYmCdP7apc
Oz7Xju24wET3liOalxHNrxa19uQn+BK60Tc31BjZy8S+xrumzzCjBuUqxKDku19RBT/rV/o3lwZf
YUVvdepJRGHQXdMZeBoiA7EuQfITZVwCP9qbqHOVZz5p6IfEABzQUjWXAvZNdncw69gMqAh2pCpc
o/TC5OsiJWexmJ6tIDytYnuJDEAxQk8tbGBCjWE0q0V7z5szjIydX4b6UwkZ/BiOKaEUe7H773+L
vvwWaNxR57nfw1mWLNQCSbgzDhmXXmeAjnPzNlbtBoL6rhKVIP8Cp6jm1ZXBI827ymtIwNy3Pkr2
8oMkKlvDDczHTiNcMRSrKXHuKoyh5t0q5cduMCXEapEtf1SRSMwmU630PLPoTrT4nKNLQmWK80pq
neETapQTWTknYx5qAhPrnCXsMzep14RvS/woqJzEQJ0iQKbsWStEmAjxWGL3xJHubzOBsnGIlXdG
uyq2qDt/9r5TZxPVtzYqBCdlLwHGL7a1LScaZQzU3yuKICy3x1SjpMKX0vG2KWisPm0B38k/SFki
jbTCcfL/P4Rx0rFzm65mxqxknYZsJO1SmC8gfz0AS7owT5agbXT6QRVApOjNwTDRDAF3h3cjYmNI
4mArIl9pQFlCn61jryQwfcPdMo0fIfax2jpsMJXWhZQqkWHjT8W2JN93fhlRexCVJNskGUKK2D25
OMmYnO2Tp1KR7yqku9LpUNwPU3Xo+TlFWJt09x5F39+Mu6YCDz9Cs/q7asyApBQ0izhiwMCJ7PYY
jRpUuezcZegQ2SfraYK1K9yxMZgwxDgrMkqsVScBFKfMq6QTEdHUJG9q6NEWomIhuKh/gfgKaXEa
tOpkUohvOb3x4ia6dlNzJAPs6NnSk1ESZQz8+1+YFDZl737phOVgG1tsasHsUnsjDEOdQyyHmDWn
aWpPMnacBP9JKQ7OJoOWl+jj1BwlYedLYMg2iO2oD0ql8ilxGEkPVAGDTw3DMD4gE0AzAdaZOO5c
zNhYWhIiFTYKTQQUnRq5ok+3AmZgIKCZoUI/T05m2EgeLprIPOHrbqoMcMljZvCH5fAqQiUQNMs7
fmdZb39XAJ5UB8VEvTdQc+vpYIvANeNTisGzbt2eM5zjcvCJ3HGyQvJmDBSp/GlmmfOlvmTmlxNB
LsYFXB8nO7kYAbo3gsVEhtFfZd2dTTk0mx1o4hXGdGlL6dIzlm919WI0GPQlxRXl9lLE+AjAOlv1
35b8Tzwy1bBdimK4F/lylxyti7/W/ENPxRthXh9d2b4rQ3+KbfWIUoXrFeikganpjyYYcA3FY6P1
J4NS0WhF3xywQS/QYDSDaTkdOStCkmcgg0lPEWqKVp2bE92dmgfJl5qvbsNxkyIMVrByrrErEsib
o2/KIbJieWxhWDIjJAhD45nQbS/FV13RCQu8vHGe3WVjfOCJd7LBug3sG0eXhDBlQ0/JkYJYR5I8
mTfb0FJPsGR30d+KhT5ng4ujrOd2IKlO0aF0xoj6X8V6a9ErZeCBGnZfRJdtfmPU1wR5lfGgds3E
J2ijV9lm73mZ32TKHEhbpTnPuyooDbJjAcALVdAzei0RwXbaQYciwLLLE/Kz2PQu6ucMevzmrQxj
ieFzGCLSi0cUlPCUPY3LtkMoAiVHXUBsULE28T4O1iR0pc2xxYhs3nTWvToykZxtfsYmP2GTP8gd
6gIikv/w2LqFoR1MMrNpvfRmOfW0XSPqO5PwiHo4Ybgky6A4YRg6qgBoVEjlfm61wUQw9LbIrmQ4
rcWKZNBOOEX9NfszA0PpXVAZvRIWdrjp9WcuzV+oeM8YLVg3nxSIf18IWxStcRSCzlRiCNlFEhHY
l/J/9JmNKfWInCVTVSKiM/xX+dH8NsvuHtfsTydwa7F8Y/7Z/CzMFGJsLgDcE5lGT9res5y8Nql4
RGHHnCih9rznpLYSjEk2N/JcUmFgeBybkhSudy/8CVU7ldEh06RzY996nkSyVhwdS0IxYLYr+6Cr
+oCf9J5FNPe+ZiqnRTzrsXnJfgR1vhvVNWJbUJIq4DGk58lWjl86Uh5gU7BD9YUEPxsVdu8yl/h/
+NWcn46asOiPOl/mytzZC46OIEwKJy25gLtQZGCovHCTl2Drb6rBjcBfdtVxyGEYHHB+fETC9FH0
yltla5YM67Nh+9CCQCGVq19vfYaFDZZd69oFffQo5yGkBRvm6kU5MtQB1KwTdWZyHBNqD6R5QHhn
PLpKfq5lcU4ozXDtvDaWOVM4J5jNtc5TDBEBFuOwhFtyYRZWN4FMFGvKNkhnMD/tXmYmlfihlQmh
EXxaVec2mtkm8v3HHynb2QksEelXngVGsO1hGnp6FxOdRGwJW76lAJ5T072xVKUPl2cEo2RBIs5k
xK8SWDgNiztvy1snRgxI3rToN+u6rPQzmGpZ4onSbA/ta93i6z5kqi0CwCPiFVNH5R/IGE9X1OUE
BWFuoNeMj90sHSyq48k2uLXXFyZdxnqfRgK/ldeRcbbZck8fKrB3NkJZyV9MttlDCQBld0p8alej
X4h0VLySw0grk/NkZiQzI0FnDEn5SxXKodWQA5aSlFJvGMNjbBfiWVvJwQSIK9Zwq+GHZTKQVoDp
kvwuMG2haKTjYCEHxdJNGtNtma+ZsciQJoa40jGXmE6C+iv5xKq5RGBtESEz7WoL86LL0nVfO3dd
ctfIVakVznfaBx4hlbXPmPRvAzRTb0wf8T3UFBN9CeYLwiFHQXx7WRF/WDIrmvY2xRkhdfJ1WYpr
S9SoCLT2f318NVlFt2+mQkkRrroSXOewMOKzRMtiVAyS0W0DU/Mz2JLoWZRYYqnU0QinNLGGqyWb
W9K6xKwGK68p6W+y4lyGM4Kl8Q1UrwZggHD48wv1BuBKCp8xe5o3VlsaUQWAT2Wo1BpM8UqzToaC
7KvSuRBRR1ggizCp9Ol30qt+loGoQBssycATcVrDCpBj5Sj7/zJJdzUa9xwrasEIWYdgsLLlwhOT
4E6scSdSx0ip/OyX6r2HHukvzn/ozgEWUhLhcWJM7WUx5cuM/JgxFpbvY6EKx2U/bkdCiFCmjbzs
El6cOTountz8nuv5Njfp5yhpb1y94A5lIAP/cp7ftiK9mr0UNueWDPnOi2vEXowWe9EtiB7QDOMg
DjkCL9kWuS75Jm7jjLeETCQ43nzuDPvUQ06+5jQPxzzTjuzMWMFAkJ0V+RS/hUsjKldjQwtfjazS
XDD3FwjFhm6dVvTXWYrgt5543I7GWUXqJVEFVObMzCQORbd/Dy05bA0adkI5Sjx+c5qfxAYbN36p
TDzLJSKUfxfYaeBSigVpn2cgOwCrhvWN6t8KJqqPGmM51EPDQaJX0qRJyoHg5Ri1LrDjLFiuYsPz
6ur83uuQnVrCPl6zIYHCwbHWDcGsfujbL8vEZNH3IfkP0S6W84ijLW7r2l37+K+CUY+tx9Wk9K94
AOILszK0YTEz95GUUpnsCT3z4uM3Vsj/yFCAyWehPbOQlADmsIo2mfDqTHihE3kbIWAD0WoU0SJF
dMcSttglKtFdZ+q+r/iZrd54QD22lPGinZjZ+AgnfatofLa+dlVn//nVGHOzSzCDCjW5actQveXu
1XMVGb34EvP+GTudoPvTilS6WGwA4o6h6YAXDouI0gcIYl/7WyI/OnhW6RYmAy4Z9U58tzLHYSwl
gYFeEvE6f58N87JE05UNDNX5tI8x6U9HsCg0GdqfFU8uuw+BRAnI3UsLMaFpgYdop1hfmAj/XaBf
Mpv1JX4Yi4pZ2E6uezoZS/oh5WdfaSFfK+w+jfc+6JlVJ2O4ZlMItyQ0ORDU1Nab6TGP3V1vk1uq
EZyl+VB8w7oyzng6Al7+S0lHEfst9jyDSbgAn2bfofbBVmkB72Qhego5VsDWuhIna3yQm/JkadNp
y1RYlISz0Wqw3NYoG1rYr4i2bXF5JWYRFLyVeO8IMkcjdCiG4ipkw0NOs8dWSOT1VXTZkaKd0kQE
p4Mimhc66v5hj+wJX0QqEI8A2ZvxrFJKYVlNl2oqr+i3CHIp9HMqNjfMzzeQLLfaIdjkmfXKs4vG
Z0kwqWbgj1VdDZC91RLAuBPUo1OvLyftOi/RWcbAw6wiqGE2NQSSk1NiNof03zzBPd0T6NVwkcyB
uUZn7jSZMO80/Uw2GhKDad7iaRsBclaAF841qY9Fom0GpE4I+oIEEk6VF9fqJ0f0JZEcZl0EXD8S
5NroVXHSD7nyrpCFmVJ+i2gFaMut+p6SELTfi9syX9KjzxJwQeNBlLiaM8UK04jDiLBwrnqEsQwW
Xj0buXpB2YFWDTGsa9CcLDQnC4dnqWKhQ/lq6KcvKsIf5UhuItvbPvz6EoTar5pvS4mplr9ic70X
wvwo5OaZELUU3Yp/whkwlcX+X0BZiATqvP5iwNFtl6jBqICWK7OOJSmLwqMNW4ZqAlE8nc+cYUfW
MRsP1mIhAXEKKlnzoo2LEohI12V+DNdK27s8RL2+nkL4dqhWi+qFK/k1Y1LQOlsftLf0g3d75K1/
Z1dh1o8y6EeaxS1a6ArHw5qHY8hXKEyXtaouvSBBIpNci7iwul8Cssaog/KzNDX+6s+ARFJAIuks
OX317prh6FK2EsY3sYKNgDatG3NpPPQcPliy1oUURr4qp8c00qO1NmfhsGEaYZ9xXFBaq4gT2twZ
O+hGx1zAtOfGmBjiUsbzxr6NnZvQ6KeBX4YskkVt/Va19sss7S0+obW60voQav0xJ9kh6pIzyUV+
hhWFBbr6py4SPx/m07xaDEcY04OWo46riWa0515+YToqwzVuTtHrOJVa0Bd1yPMTbTINEDRlblqV
KYWMjHhkfctOnYUYe+PWEwi01pk9jPJ2WFUA/yx1CpYJmn43CRNEn/fMowVKiUyEbYtbdgiktg8K
MvVIFK34G+3pVtjmN4PC84RzFDC3kkt3fYDV1863IkJ5ckJDlYx0QrVXYfBTmJAgzvidd8pDckDY
sPkQlSQ02wVGahKIrtgjVsKSLKXecG2evQRiH0wclq6V32rT/EaTTstMn7WHjUB1NPEPZnNYTsMF
PA54kvxL/CVME4wwma9YCzoWZ+a3qgDHp2bWSc0+G/PnOkdORD0+9uTj/pkH7QncYpi3wI9gd8Bu
x606xyLZi7UfmZ9y/j9NGU7P0jGnB751J2/lcyyU54it+CrA+PBRculA5m044r0J4pjbU9EVMikJ
APUgGRwyk4M9IWQigoWvs0JfnC1ZyFrFIqFAhGJxKyknZUp8deIVL0W/RujSfqReiXhawSsD3jWq
4oco1M+VMU+RfCaW+bnq8hfUdVdYKK8OpnrVYpVWLvUPXGnMsQ+iIaJ3bG4jmUuzTKnolpcs0b50
w1ul8RX/O9SABfsMv9t9idALQKbPHaVdQmSVgdXbUVn7xG34VVARh8f+EdY9egIJpZT2J1kVv2sK
cjwW/AiQXZmQRO4oRufuywKpZFmkmWzTIcFU13B425MSHwZsvwKZC8otVZYAKjF6YJUKWwT6nrGX
QPdMIEWD4SUJjqQQ/Z0VdKLuUPF/S7gzkuA7RVAMJtks8pPuzr9RlWA5oH9A/0UV+b08J4y6w9/5
bv2D3v+oR996d2ssRD3bk+0iRzRDDGwxf3cLlUYwx/aQ/2LKP+400ZIGxvorAnwczsszVcuLvR0L
Gfbxo5cAq9nCR0sl0v+q6LxhwNJBaqD00lTwdJZKajodCsw4w7FMEeTgPY9NSnCU3B5IjmY5J9vJ
4FsixHPRmJ0pmGm4AXr674aNBJxIHoGwXs19Y4x2uCBbQ6ai3abkWUnFEwccQPb1vIhCoO7+RBt9
mvAh7hMjHR55L/vKMvviCBzkTKDqddFbhO+HkmqmGZdgMclnLSRfj4GpyZ1vweNDfZs0mjsZS4hj
9qK325Wn8lbXOwyeogdzlsa5hvMJacyarEwxtlNSyKf6grDVW/I3JrBjP/UfkHE/hKevm8JdFKY7
IeDk087pL3FlqskQOa0gMNZ49me34k9McYclwz4gWykucPrHIISjzW7WxJaXAavIdigK0HPbt6Vx
zwaxtrwtwE5b7/jU4QpQlZyKObNOQ8n2RfgRDPVkNfyIteEUK0gloW+PenJbSYFRx0vVVzfF4mE6
mW56kfXugQfnVvwvysjWqD80niSRPPh4ng7zPXVILsPLIXvGmh9iTks+oxhJBWempJj3CqXeMnQv
wkveRs2fpBthUxKxsajn7Sv/U5cb+cz6ld3I1dxGV1oml20KFBJRZE89IyHBAxG5iy0mtScSmGwB
/hS5KIzuUbRHiPuUJes5q8+rAvrDsE1GgveSBxXJHR4obgW95IejkahLxCnOeRVtpbHwQGtbWJHv
LjcPnZDBrxbt4wP3xbSejBx2DkZEky5Pv3mrmN/6mQ+/ZJOx2R1eZjiL9oaboYpkNCdwzwQZcgUk
qfI+byhMkcc1gFDF2/agnu3g33RQBuLKj00BWhXhHS4icb/CXZNRaxFkeOoCwat71V4txjy00RNz
mHz4KBfs9HINt8wgFHnyoSvirTIc8tW63B+MyS8xYDYZ+8eU0j4lu1NsUZO3Z0scznbtIBedjK+x
GL7QFnMnD/wpEjGbFGEEjBAY+dyk5FEC+Afc1uDwRLr01CzWu2V2hQ/IEDhjV7A4vByDPa/GK734
g+RR+dn2IUkbLG78TLpja6ZHPdMOlsoMEfvPEpPYUyBeJQqTHmu+axLzyS2n3gYG2+I++3UfxIaa
ce+lv6jPWtrOrj2lxPchy2jRiEhi7G5C5uLR5pCWj2P8VNe7RDKHpv0Z5tQ2QPskJJWZRKJMRylD
CdbituZEVf3EBMMs2AZpg+znvFnLvPVvUSnAI3EY01wQQHNkfYS6zsl5dLkYFMo9jnsRw0JhG+YW
7lAYAuxV5rUCRuWYDTSZBILEjxmRtD0zXqPG28G4S9n4WbXHX7aHtl5JzVRf4+jIG+eEKQRwN9ve
PCmwxQVL8doIqh4PLxTx8zheJgHgii64qkVSRvofXc2GFA+jQFZclIEo7rDbA7oMsf+V7UUXOkSW
hlON/Hch29LG4f0jzXay2qM2I+N+wPqEajQjyozjpwVGkOka8UUe4Qtgc4GPZF90KVn5s5Fn92f8
JT0o3Xj0OO2xIIxd2CnJpWg3IiuTa7GvfxdSJTrFUclTBwjZFBZxrwBb4NctMB9QH+esEEW09b3A
dmVOSaRkCEDDssok10+kObNQy+idI3wCBso5DAiVt7fkG5CsvR9HwnxuDAN2DbjUaQWTU4Qw87AM
emXJQAC5q7lYVMx5SPzCHjsFrMFuoAXXfnqQSbcJEtoVAGZ5464SedcLWaIxDB/U2ewppMHLK4Qj
R+i01XKuAIPOICXQFGgd+RWXsNlW1AhYhaN7xMeeWPpJg5O222B4aRUYr3z3J0sR3Sj/I8XGaQyV
c0ROKrWeKBGLNs7XCEh4ASNNbePLAiJtlMRggOuDQ6CkpwRweaVtC40UH1Ni3JS8c/Ie4AJMd8B7
mc4GmJOdkSIF82wbsWXjiAKyqZ+bwkX6rVhpOFQZf55dwDkXccZhQkQApBoxzxfjF/NsxWx1iA21
l0f7jYyxJGjsO/mB8HHUELoT/Gt/Wwt0K5KLR+TwoSUhLnN4ftIv5s1wyIGw6yiYEi4lTkQLUdgI
kDdSnhM+LCymoENWovmEWjnEfvaDU3qtLzppiCwHpE9mi0wRzemLm5f9XTGT+UN4K/2sM5RHA3YP
I1T2PjXecYCmAm4EVmXQGUY9fZB4p3O5M6LirugRiBMRi5GYcIut6S/RLbk2pGrkglcBZEbSsXHE
GQ3Qke5IWvExJ8REKeAJwPwWtAi94uSI6mdHadSgIJoq+MMjoxM0tyN+ygE/peKR0eD3HZRk+U87
XJSVLQNBy4mPSRuNA6iFrgnlSQiHC0TP5acVgHPTYVuizoiquTHfuLWmfJNU9Vbq8s3yJ1RpattR
8ILFkdTbshW3OluuhSWhZ1VDeCFBa/xmPXvARTmzfpPRAeeoF8U/ncmsoGjtMWbfBz6lyP+PpvNa
chvNmu0TIQLe3IIkQAAEbTnVDUIqteC9x9P/CxPnRLTGdY9UxYL5du7MlfdBcmYebLshZXsqmd1o
UFWZvUj0RQdUZGhZl466x1P1r8lfRpiwX8UWYEyInFwdKWvUW1UFysMeHTOnEKzFs+5+Gt+7zF/R
Cg0MWDbwbixhTCpO5a6AFbdVw2U+ohshqazMrj104+VfKbaewL5RynqPf9gb9cobaeIuxy9lQ0Kn
91c87jjGTttd+cwnNVg0QjIqmnmXspIFgTLVL6rRo8zRSuUkiuT/M8UZFBRB/ri5pAKCPRs9pOSe
E+oVCGsEMImB+DxJIT862v5glc5fQrj+mDNo16/5yzKiQwMXhiPdx7ai0Ck3rI/3OpvuXbbct3K4
J4MWTEmoY1FTGbXKuadkSJ7ZkFpYv0vjTEE7a17QFCIAmVo8VNu7qbWOvC8mPNg6FN6bjoKfrM4t
j4TXrcuYp7MEMoat4N5JQattQbEXjWPgUWIW8P13re3vVQw/SXYWwIuPmPATZinFjnoFPje1s018
XgoBA4B1AtNS/WmmhvLu7PLjke4PQf4xuC6BVNRnrT5Fzo+EsD6CqbSUM/SaqF3CkVyLsE3nHJsE
WRmioXYR/Ih0tliHPGKBfJ3vrMv7Xyma8k9ResrYuezIJZjiCgRu8cXqEbEG4z6PlFLabqUByDOX
iX9TEu1RQ+atEz1YEIysMJb00+elx4tjQaelCc3lqlLZJEFd4eanB9rOPqQrDvXlqb4Bpa5UmRZa
HbNs4uTN4iyEyE61PNvm0bjORuEvw3LSt/7cFpgQMNwNuRBqHGPyPBCa8loa8TWurLCoxZCuC5uQ
2bvWRR4QrAP48cn8lS527Pe95MudBNAlOtLWw9qY6zR1rBFGsAZ3a1KDBRuXTMV3i19mSS0/DyXa
McpD7q6acp9sQmPpjYvdmHni07n145Rj/sRFynA7Md9L+FKLG0/6cEv5vixI92rBSEcCgQ9tQSma
SCDB5ZxpDFF5k8AThVWwOWXTvGKpetvrNcduZN9tqz+GJnolJysEeMwDCntP9DD8hCDY/1g0bAu6
4BbUYg2x6soAkJO6c/cieSPWncpcnXGoHUl9JHPNmptj0W+Zvp6sWT3Ak/5YKkFk1LSQL4dmgmYD
0K1C0kaEmMDVzeQdLGXi+AL8/mF94+x2so8faedkvHiio7HGaKyKe+lhoFf/sk5xGMVU9vSqll82
9vQZDYLQRfqG7MDwKs32qm/X0xyfBINDH5RWyNmc7+av3UguHBa8KKWLLxtxw7iL+nzDwX+urPJk
GM2xCey5XIl0W0EWF6GVUV8F7HqCwgZ6SGj/8CqhhzEiMF5b063W5fs0M1VRbwUcjdc797A10ncI
+MLiuezJS8UyIzmCK7sZQ3JvuoIfXnafFQOCBypME9sVNlVESTM7D5Lu9uLitkvlSifd0cb9X3Xs
aIW7RC99bl71Gx03wvbdetNGV547aGCvJfBEB6nU7lqk3ZiFrls5h9OV5tFO9ReivWI5ucZvZVEu
q1W+y4v2po0d0x0+nL54saRTCy7uhg/kKF+Ug18glawNLWyHNcquatJfhvJepJhQYu1aHqNPCd9U
rrCiYSCcTEZIinIkhkF1FA5JcTUi2QEcQhGUYT2bJneoJShrHQNmelkJBTUAHAqpZKdBXWgwLFTK
SpQL4w5krJ2m4UaJxT0u17uyNjcOWCmVTydW04FqKqGGRSQpibxnpf8i1VrOj7zXH/0YPbrOfDCf
ZRM7VPm9wutao2NxLKtK8AoppwIAnwmRWMybe/0Fm8I5AypaAiuzHO0gaQovWUa+Gf5LdJnmJmij
hdV8fu2AivQbIJo6fQArE013KX7GrL0yPl37ubu1lnzDMCuKlLHLOrehyks4fjWpEEyjGmQj6d7I
NthnDIUcjGIV4CLzOcetIwdwiFFG68WHIZEOqtBzGQ7eargZ5QigTOlyV4/0cZ5sHqEcaDqqcnZo
SENd/fZwhxFzF6Q4LDKPRM+YJ8TbTJq20MIo15xEn3HRIwcq1PTFBDiI+3fUn3KLz5DKLhoujn5F
IGOSHDnjS9/JkAawlPP1wgwItN8IjYPBcznd+89wAqpV6q6/NlH2W8B1gDHgrmQgEJhs+Koihy5n
uqk4Kpr14C1r43cd30ZCBPRzecio3xrqd/YvLfpjzTTAGQ87F+cUlcJKeTIB1NqfpZidJV6mF/1m
4LHMWVvUBd/bRkbCs9aMSrjDbAlhWVZXaxttGCbsI/NcDO7sfbuTeFP43+30MGbcBqTIM51+BErY
rP8sJIQuzl2NKVcl3xVRVKB8D8NvKm8BTQiB1f5JZMXtTumhIqsl4ScrzLN8u8f/o1Cqx3nBhGne
KkoM1Bczy5qd+y+ilPyshOLA6ys6QxXiiEoPW5Vdl0G7jQ6NofduTq6mrh7qr3vOoNs0boP90ozf
NY2txWXwdbBFDw0SZFNzLd7ySYFNgWNZJCUpnKmD3s8mu8h1R8pCCudc7CYfcYfHMhE8xc0+VPjy
MTtylxgD5rlyR7FsrJt5UM4rtJiuD1OxDSN+qUUFokWqlgeglRWzM0FrguFRdYnpsGyAPnRk2tgj
q2AFTu7CaqinGfqU8hDsqdzs8c8Y2adUELs4wsDjM2ASzlLfVl9Jz3IDr2/xL5r5aSxXHvKn5iS/
OBm3xJR0gH4C3WNxXO60P41kAJ8WO05MSogP/h0uIvM0CeOyO4oYvKz3DHmFYozLtBCYE3A/HA3g
+czb+zlyYKdvsNM3IHJaTFBsx2fmdX60E26gGjTgPgQIzCb0+cZp6qcjKttXAgKgTJeAbAv4nPi3
TlwUJls26qH6hjuNTfspBwsrAJRWtQC/wSJuV0rt7tAMcW03iwuJcyhPNP7ZPY4FBlEU2Z6UHGOp
TwnOw5iK557i6GTxKGUigIoEn5P8NH9gn79hv33tAfSd4VxcslkLapm0TgGH0itwsqUcnHIrIljN
f+KuMt73h8HKwnVm4brLnNiIHAC7u67URDH2SuOk6cdeAMkwPwyihDxtSflqmJErLPkQI0+5K//C
RD6xxhhbPjO2fPgXRfyLkHhW+NYbNV/dwYyqoJVeUQlKgQDjBkNf1BNPvsXeTEWp1VJq9q/nI2g1
SrkwClLXMcv/2fCqlIDQBu3ENaWvPbHwtPDrXDyl2k/xMeCxy1sUCsKU5SkHkIAdiwViVn+kDb0J
Iz5u6VgTE8LF17LxMokCNaGc1D7aSLngxWzZifMxQGLExI9jpEfEZ6jbLUm4Dqg1dzIJYhXNFKaX
EPqqKVGHMmPraMUsYa+Lry/5wRr+k4h+snfRquG60p5dNJ+TupMQoAaXvxuRH4PAYUm9K3HDauCg
4Fxc69IRZRMDE4XMC4TKDnmAaubvlDl4anAymZQ1xdh+fw+LdabGBk795BcWagvdU1SxIiynVGJc
VCjZuKBO5licJgovhCxsqS5mEYnwYhofSPih2o3BImmHwXhlEbnT9R613WWOxNAqjas4Grg8sEKl
NF1m2T3iBVvdImUINK48WemeuR6/8GhOILiMtXa7DwsZxVQwYBKljM7EgysBEzSlw+gnlhiqanwz
o/bOMlUBNUNPZcAQdxTYW6bwN1ttfEgJO0B6b34q1HGceuji40hOA7mTnCoParRlZ2G7qGFJi7Ck
Eb9DPTrCaDiNGX31jFiRoOMGjfAZjizuEshNsp1fZoC722Kz6Sr4rRuaoPKEje/6rek0biqw8opQ
o5qIqFFtro92u9cMjGkbZsgHckkvTOru6mel0tfHJdn1V/pYYunDwg3xY73/EGXG+OWkeCL7H5VT
FGElU+wwuhAvTRoQZpBC9sU53OTCGhxpt/fzHZnmassbMGNePA1HMIvkUHvB10RMn+wbXlkB++04
4Z3FXA0Jf8ZCz2UhzN9d+rkXiragM3g38yYciJkoZIFZ5dum1bLQFR9q9j1AtauwRhJJ6r8MLhLu
+hdmjQ76pGlYbxNvSZNOz6GntbLjw8EhFZGjlzPXav92I7liAfETc53sRvAg21gL28i8oD0HgoxP
gCq4BhP0u0wXXFb8ZbbGXpafaqwb2EhrlD9rv63k2zaLHjwV41qDE5dHqtJ335b4y8Ckn+bGqW8g
4eiUpAOmMY/2z4JEJPyX9APvZD6AGyHpKVEPE891OAbJxrNH7H1JLoLs43NDvhE3PKg/u/cmy/0D
f1S64rgBW0a8VW7LXcE/ob5xcQeiGgcW6juPnyw6NTnLTBCzjQokja2WhM8eL49kDs5l/qlSWksw
6XY+X6i1nx1y1G2m+tOA/E9vLVMQ9G6cuIk4vNdD964C5dgG5J6mf4ur9QX/lRswTydWxeazbbOH
pre3dQEgWGNnmUkpV2jxbXQnhpqCJzIZ0cQSpBIpRVrc4ha71bjcpUG8Sot4mcyc87I4WX6se50W
k+WU3Z+tYeLFZFl/7WckGLYqAbkWnT2KscLRzkr/W8uZTMlDpRbCVpCvqdTc4oJ5HZHOmtJ7TzRM
FEfSU4eutKgxpgXYlP2KOhFwai30LEwaXiIoDltYamjPM26KwUrP64S7OMHsiqGVEsWLRCdohG1e
JxXZ2MvwviDKdvTBc34KDb7I+JISJWvtpnrkMpttaIBN5jRyxbNYgnsf+WpfE68uTb5KbQzy2Ivt
jZ0PQmYP2GxPvVJ2gJwXTThmeNkA7zJI9poMZCxUhnh7blsHiLQ7yGV8V7PpajMaFHFQRYGB8Rn9
jL1CGnRJG3ielf4qt9KpKbFa0oIDJ7NuMQS1SjsDbdaJyZSQFAHOeGF+rpn60DBWxnzFf1gjTO1i
2xOhhrfEisJ0tuBEVrgpVhIYpw0ctI0rOt2Z9Qj7axCdOUoS0oFcSVr6c0ljdnToV5yMUrlxT1po
FBuZ4W+Jxwc9cVXvMp7ONNMkzT3XsF7xXyVlejFcvrEVBJ6jnZI8fsdPgxg0d9WdMRTzcWKLBBaV
zeAjpPzJaMPUYvd+WSSFco7uJHREyYExUG4/IqgkHa++Kj+tW2LHZOi4iub6TQIcrtqSpF/w6k7/
7zhUT/L/jkMkXc46D2r2I0uunsdCOIuwYjjpUxVO2bLK6CrFHhFc31YW0Rtb0R/3atfhd6yPl5Ei
G93yV8JZC7NugizPSNzjhz5x3bxlQv0uASgBUxqjdrETrb3PVRGYPxxa7B5toz5L79PahHeGfQwd
hPgEKZBxuFopIb68vVmyeZceLd6lCzjM+H2qc9sERaiEeoP5U5OCcpMuiwyvzy9iZnia61FfI86M
FCJLfkQQSaQMBiuUP1c3JJAemcAay0uFTID1hlgvHEh5W8JZKB960j1ocHwwBAnSrRC/R4MQg6lc
m7VAY+vDhVaNVkZoMNnTwG/9xt5htww+RZofrQjTKYZtJd7oplu/dAU4FkmKNd3uM1rHhP7B67/T
JXgpZjDil03gTjQ1qSOwCDrbKFbn6tvEaze+Ks8FRkrF0jtJvB9WexwyoFxgPrQCfSReehX6mB5u
LOTC4GXrQPTa3XP8EXByvT3XsuWTLODKzPRo5812nIOH/KVidjBayUsNkxV7dGG/zIEWPgAAagDm
PiOupYnOsIO4z5eEnoOZsjKCkBRoMopDaB6rU6KOp4k05qj/iUhPTPDwImx9CPqOgAAFdL7pUUL+
WCbNUtZ5Z6+kGPFlgMzyoPE2Gyg2naL0NenTK5kZl7B/Nrj+M/FsANqfPkbwRHrO5DyA+tIu4kje
IOUtbCcb6ZE3DVb5gb8stfmUe+3DGox3wpGsBKcLlaPhIvkG5666cSiSH1NH4ZWtlaazZInbdqm7
cOoR+IWVJF5fdOq8ivir2Ziuml9aQphah9RXD49pahBQcHue08YuFiAnMihr5l7lsp8uFGaVnA7w
FClb2g+2FtlQyVcE5GXZNl/CtxVOvkzQYiVoEQESVAAJTsACF8zKxNddVeBx2B4OAzY7fa8t4r6r
6oQSKkC8NN1gGuIdz04orIYiVP5Z7ytHW5FMSwnaPVs6DvTHRnqY2FgLfgwyP4aYxsuSMAAlhc7A
cargxMU+MPYS6icHvrYo7cEELVMDuHzAA0G1aU/7AAfkTtWciaKCIinduu1ZYYxuU/L+f6TzWTDf
gDqzzxavHR3WpidcmbVeeFLKNPswh+WtKPODuojnea8QamAkUkIP3cBCzWWSU7RHAeRzuwIdqWYC
0DTzrtWxE/mjIB8Bps9Kb05Mr6AnjDwEnAFCOrVPvCvFZNdu7WHmUNjWeTCk+ObxN4GYvlqt9VDl
6hmr1VMWM1jIahJfZf2JOGIndX6s6yrEs3YRxuxSRi1a68ZJXyP4J1WfKlZqmFwgVGjMwijbwVgn
+QVyqgtijOQVQgUbPqwcNuehXLqoEW6BQybRabAYYWXF18aMrwMgEW4weTBCjNglI/A08dCnuf7A
NyM1n2baf25EfiAAfgBtVIBMl6bdyxAG09JRZba2qds8ucj5S/gnipzbDe2aVXMoReVlccfuC8/K
v1Ei9INwws+6WaAOWVZohYvfMO6Yl0Gtr3SLcki4WOZ8n79g8Z7QRm2FqCgf8Uxd9cj6g/DkPL82
7D+kuajwFi5qSooJzgV3DTcpoyuq5Fs1Du8aGy4Jqy6xbIYlcv4FK83xOnXzNX/TzRzvTe5WbLUk
fmGcSt9a2bz80u0VMbk1l2OHDjPlsg/pxP6FRNTf2nI8RUZxaqHrmN0N/e4oik4CGXjO4AHvK9Fj
wqFOcu8KB3bWBGz/uohxipkNHjmYklqH49KdNO4yDqwHPR/9nRDE/q6jV0ojG6PSKxhH4yPfOM/s
PRuudEUOP4/4AvDTcS+eihFUjfivmFeyAGXW7YoUFAA4ODtKBdTPOWs+heyrNspzEY/QKck8yL09
tl9oyiSv4V67A+W4YrsB1yUbQnB/pt4ihZOur6As9c4Vi9WtRm7yGBlAoI8AmJEW8e8GUjUYBCoO
FXwBEdSOY1lhOqREycADAeb+HM3YTXSaLifYU8N/1ExyarEnkTC9VYN3xBADqG0PXux1szJUhR3h
ESciBzVbm9j3JRoeVWIxoEceXgqVkbqZ9zymYRYYi/orWSdvwK8YdeJhbCpoMpErNnwIUan6rSp7
Dbs+YAjz/Z7C4LL1i375Weyy0agBcgWRy2pDVpzZLRPRY104MBH2aHk6hA+g4TwOQSvSv9iGbtc/
i/G3Ecb4QxCF8dlXc+buhZAQHaLBPZi0TC2hmVbXit2aDl1xxYHW3FWSS1Q0Or1YHWrSS7Ol3Mom
DgUQxzQ9NRpVPIc1Vs4t2cxrXTdATXjRH43vuferf/cJkVIr6J+i0NIaaWKm+4VD2TxiuSt4X6ny
fyriRaxH9vijhbQVI6GxI11sFyEJB8NgC7+xpdHWtlduIYqqeNJENBONVjHoP/0z5YFKN/Tn1NIu
WRnXJSGtZA76K/XE3uJGpVyUB76s0xit/Yg88xsTWW7WXaHHprp30xnckvzKMC5UGBdE3uYZWnxT
da5ONTTgbmbcZJ55g4ysTp569rtFSktxL6zUczeEPRU5DWpy2ogckMvGlAsNKB5OQeoAKYPmaTgJ
2WHEAzGXhrObthODiLmQO2Ju4UZZT7rBc0QWjjj0bYWHi6oCYeRtDemlSBmfFJ4BzuopdROa68bz
HY/ovlGegc/bd1Og7b3rLvZPwzTbOxgL22NJDXvKvlTJfAXUfXOyR3SZlpdXw8sLvkxCSq8rTByt
BDMarADUg0o+OqYjfmEVgHc0OqcKDAjWXNIsWWKxVVl/4Fq19N3sGQ0JSaDtyrM6AeY+6CC+5xo4
2aKHSRGFMImw79OsBqNJIzBc8q5BWa7O+0GpQH/Up4YkM3jFgmrn0WEtTYB7UbDpidJFFKjrrM3w
ZBqFw8GWUcnfqv+ImqFV1aV2GYwkNDcOkgplxJWXRKTyVfOiUpcI7oES5ZqjS0QYZ+5QupY86CkG
ziesZABAZaAkAw2XX3h4Ha3HtjdJvFo2PqNjqWBk4Fy0aKVX0iTAM0xqmTPIVLYjiJHJeaoj9i82
qsCLgE4PQYXlTlsIPRdY+V3atx29GT6BVH1GHXb17DZENKONic8eAuvadSHsw6oSnvxfSCcZ1juB
ggaRODaRKbf5BCBiZ3hBW6CwksUpKsEUOL5xAjJ1ONyZS/3sTFR4BlzdY7iA/p+HcELa6CkzUq5i
EM9vgsRefyyOxWqcqb8CCBI3A27S1BGY6DcKgZLemWfhRGkrhfP4DDEOpU5hcAgFWEzn6Q6tUfCO
GKHA0m3+iQhGl2gpkboXfsjqT4zzUsIYNDGBlKYQou0CGHCnYnbpzSXw1SMSUDg3E5oVP6ijUuli
Zf4dh18RtvKM3sPZT+Od9dDjRTfCTXzIqPmbwKQokFvv/uTbPYL+uCAqlCC3UwYNgUCmGj95kYGs
sVGfWKT//8MZf5xTVQ27VhP5Fx37mEzvBmjLjpIhUff05q3vgMThzBdS2bc6E2syuM88CWBTguf6
BPFlcVwoiuajae+ySYWI+qGVwLq5sqqsBaCnBZWhItdM9NoRjRbA6yW1R6xUg+TFq9hflt8737J5
kcg5tngd9Lm7K714Lc7bNFPwCWfGwBllDselRAPUz3My4AVK+DBEH7ppVrtNznkildk1EtIv/wwr
QvF2UbPtZknm7R/OCJKH6V04ThamdS2cay85SUkE7etXP+/XV0awvef8Pxw0EYoaBbkzBQ8Gz5IJ
l4WilrTdiY5M19pS/hTtCha9N6tbPrZ3pKMHa7+nUS5PuaF5yJjdXKKYPkoCdnr75w6ak/nvTKEk
7KDUM/ASR9mLyrmncIg7BY+pzYxv4QSP/naftEIfS15IVG3idxMVmTw/BdUYA1FLThLpDA0Na9iN
/uAmaS8QWOQYOPLfhuUpshG3My3MuXmNYLXyoJv31ORO4LM5DKCVCAd6428CHn5Zk0+a0If1VNAN
9OoUlHUGQLacPq8URe+89mt5Qg0M2qYNReTnNqnuPBornoWoBctmQT6p/XIW/dXZkWg75gm/EsbL
Rwt/qdEEd50o9MLuNqj8I3T2OS2aFUPqq1nlJ8ccP2n/JSr5xU68VjV3n9IHJAYN7Im1Ynebdnj/
bTb9oasY65IgXgWvKUByF5CUbjKsXP1klB+jBcLPQvWbR/5w0xXknutHP6v0IuZ4cgmm3eIfaTNt
g6n+C/fznenCp3Znb7hhyS9gdgVmUjOXSEhviCIop6uGs4hvrrZg2nGkZ/1qjW5VznxXnHZpdaZL
3KWHs1mio4CwuZSlOyexW94H4lwq/VFZQZKEOA0wUyIpAikyaFg8MGjevKo3/DZky2W2ZNLWophg
ANnuA2+XuowCzs6XWQB3lRHEgjg83KeGowYLH+NQy3ogmr/B6v7vrIA/pQUTma+ODucKgw+pPWSP
PWKV/BZJP+7NCj3PQgoJcg7PPCoESq9HoApCZWIhmYKsPFIPGp9jfi+T2LLMS0B70AtQqMwANCdX
EtQQmE5Nwqlfv9NRsGMUTHLEcs3rqOt8MNh8c9LwHORflUgnqbq+QRqTvxa5+WyS4rNKlA+dsntF
WN+YVUfwRRwThGG5y7hExuuMUY8Z+7A2X61DS4bbolp2j5ka1CS5UBQWpqzBMtxtplN9qGj3CkNg
RSwvnxE1Y/Gs/tC8OYOBaKE4xC2DmV76Bj06eQsTx1Q8cYaj3NzAM1TNY0o5Bm7JqSuzm9AoYflr
kjSQZqCEj7LdZ+WZFkLoT0i25J5zZxIQD2h3mbEYVgR1KNl1DSoRogrP2QJfBddst0Dw0TCPDzhf
qcHeQBL3JTaggpCz6o2wiIaCwHd/jUQVMRhAZvro3NEwzm2bezI8IyS8Y0TVQPadPORifEB9eRQa
PJPtp8IpwO8ykNqSFRYvJMZ+Ve5MgIPTk+4sHdcDxjGW6hZ7TKzGrvb4xLGHkl36AubgSsDIYTm8
fuwNNlkJzmaW9MNJ/QGU/tzz12QPoaTN7C8WYzrHyW897d9aouCfZSU+S9l89qw7auroGsapyE6e
+xGuXdimAYsVzym+iMKqzjjOoa7JrtR0TBlwhdJDnYlOO2W8fEnswv6kj35Fxhel6SSLdMzVBAMZ
6xI0BnGyef8BfZKMuxIuHMt0lmoNbDfEPSqhyUGTqeBiv9iyzHjBS3LjqVRwjE1+K5qIEqIei1oj
ei2vfMkYbcRWftWWK0vGDTx4tr70hddOQy0l64hp0h5lTVk2X3G60MAt9FcBxLh2mGeOb1OyR1Bc
DVW6BOxo4s9VDM+0cELIWdC5kJDPsxidJQI185gcdLP3QC/bUvSx5PhtYddUXIiS6mcyYG0qwC1P
h/ep1ROXKXiIOWzeh0J/z+ToPaqo+8amU34pRfbRgsAW1M96Gz/KwS7k2pmMhDn50JPha2VKlABr
PhhgtfVqWqhlAZzvMb5kFoQl2zqL+Hg/JG8SsD/lLiBBjThf9Lv3C2pVmpRaRmc3wECVNnRHGok0
5sfZb75iBewS+1x2E2fgreHgNF8jJ55OgioFVaBnhT8c5ZazF4JRbV0J4Y/gTJKz2KF7iceEUWQ8
WOfG+jvtd/ujm3V+zlRaxY5osT4aHZFRXiePU/zL0XhA8QFYi90vxW5Bb6dj7PGs4PvDmG5T8XRV
3rSsv8QqCY+E2OKRVsBlh5EyhnLCwcCjYlgwXr2vYwUmv1gRpT+20G63CfqdPrDRtdVvWanYgdZP
7cC2STtMV9nk727yiYD0VM8HQYkoBgGs5hejwNq2DJOkv4qpdjYZbYWuv2t5/mDT8chf4id2ZAAy
cHr0Zmeb1HL3FNfhRRSThermXdgYfqcM+gi7I2b4iEPhEBOb4youBC9jhInbzk+iyZ+pF+I5L0Cv
o71Ai2NqGBpHav6rU9YTxaUzV446vM1HwQPfGSmAeTTfioChIdN2xrncQ9o5dbOaea+BXmzwQj8b
ChZx+kX+1oFoNMtQ+NZfqLqEKwn4lWC5O8zaGCgot7hqmYAFu4aOzS55am/bP7ycJ2tjxnJ5SkI2
h9gIYzSrKgLvBKyaFhcCsTL+5OX5U+yNHnzcM3BhERAXybRnpIthpSxg8e08A/nYP5Gxsaetg3bU
X0zaFuxn9r7KbhsNauxxKmth5Er6rhD7WWjvRsi2WENVGUKRApKYh9hlFVS4Vc59dDouE01ZPIuI
gSHezVR55B4bpg/7EkUEJr5mDNmIxjtU23rhkV5/utGAPrB+KVwm2dr7y8zORHniueaKo1WXvBOg
dWSrxacYLTlsdIcXm1fkWhCxVICbnSZLMMCL3Wt3Z+wHHJS7nYFHyeSSZwHzG2oJXQRuphMki0gF
Ow0r2xETPdQFMiqvrv5E5xEnCYgZoAgU04v1blEGXJrqQWJXuGIoWmrWNKmNCd98pxr9uH4tbGXg
fb3RlZNnCRziHCclkmWXByq/5CTyaxyT0TuATri5vS+4sBsICGjnijaDsYETAz0QDgMPZWgCJe4U
gudugVz/x/dzEoX5V8lQrE0UDYAay5uKauf51DSIsBQV5sJRwjUHsr+JIn+d50CqhMCcphOdXoQP
8rOG1GQJRmDNZ5G+8kK2LjlGj/QirP2lU+VLaxp7b3OKdDzV3rAVnrlE9sI7bRCe7FQ45OJ5ksQz
y46z8FdEBxLoUx1jw6UJze35oem9S71VxEfeQEVMwVUFQjCv4V5DWtD4AcXU2djdKfzJCfqH/oeo
INynDz7vmUyqhryYfxSlGY4mSaquvZHtvbFJ8bruSFnhkcVoT/R0E9urNeLDPxisMOASUnjVubHO
Qw/sfLF3UJ0Cml004QG5y6YgODUrW2wmezOPwjpcuBne2vssWUflNKcgiL/xjJucsVbOa3sLFBcS
57WeYW1tARYgIsd0cArMhrSeImyjjDC1/x3z8sAtO/AFNxJ1bURfwDY0dpPS+dTqwIumPlhW0191
6Ugs044mjacLsPt1ISalknVdJXwog+7DGma5McCXmcLlvSQ11l4x+d/GWr6XwNGjDbDguVVh5ndW
mPhERXBH+lEzhIK+Hmti0qRw8RGyvAOkTC/E1CGBziV7EW+tKa58m1IsYADn6L5dsuZq1VGY36eP
jFIqOgjr5Fh6SJEQ7/E64yJIShmae8/LBH3ZbN6gesVx9xAeUAh6xudlxN4GSJ2FOciDqaVJUCP4
LattIIPSjuvsUI4mu1eQImPtG5bu8UihX4uaVNFXYlo+Vcx3Hzp+0k5g6i6vWDqmPDqLnPF68DO4
Jk79Mrq8rPu7Fb+1CuRpJpEMHU47l6bkmYApJgIN5h/a6LuutCWNMzGEbyONPWGrvZyO70FwIt7m
2ngTBSUcqEfZltM5x01pgtS6x6Z0ivr20HdCKAjFbZnqOz3Sg22mCZ5UNzXYDxqdC4SOhduDzf05
zsrHGojB1K4sGSQ/m1W/m1Ra4DDzaeA/65cxIN9TYUl/xMM4plt8aUFeNYLKSYolgSZ78nVMKDoK
xuxB7MuUee3dZzMK1eFuGdP9kbn5ar6Jfc/vdxpWMvegcDFM8H8xPKvvghLTVRImu9nsl3bfog7C
kubly0XNM9aqOb0+FttZtTPPYymc0/Vzm2Kc6HwroB/YzyYgbhu7JWpD90wrviqVIPhqPBKapfuw
KCcvktAMjCmw0DmM3ybeXSCYlxb4KMStFvyFg3VhBtblsnTWCbTJp1dfg2hoiZDXAh+RIqpBMo4n
FO1eG4D6KD6qV9AkoIi6kbRT4gsajwE5PfbWc5NL8rMdJV98uJq9qyEpG6aUFjGCQI5SuuKPFW0X
qf5bcxYeo/iG9He7jCB8fym+AoBg+yfEzUepDa8O1oCGc7eJ36WD4R8kSX1djX86pt2o1VxxwxKo
1u5mRs5WSywia/IayRHXSVbaEJPPNRumbVjJ3VDSmmSeQonNvBDuYG6c66Dhd8zDOVHDeeDaTaTr
RPhTFyPOWxyh2uGkTCJagnm1jmNu+TLh/3kZfNX81RBXtOm4YehZ/o+l81huG2u36As1qpDDlABI
gGBOkj1BWZaFnDOe/i7+dQfqQXeXLYnAOV/Ye23UyQnEOm3Lv1o8ra0uCMcip89e2GHyFCTN2uwN
zmMSgt3RQM6G3TdCbkSOxNy+2Mceum4lL6eurEs4AB6aQtZW/UGRq4Bkd1voCbR4N+9YjOrtMq4A
Ed6SKsxFGH8SWd2lyb9BUm1GawnWy35VPDOVL414i/D9Ll/Lx6hJrzydX+GYvzRzelp+XJWO+jFG
tmcuEQnxbESK5jqy7F3y3cKnbRBA1/KVlZtGYkqq5GcljM9WHp4i3JRE8Lo2G69R9bn0VFZdA/yn
6cZooEuFw0AtM5kgwKxhHxuuymYCQYVMAQRdVjKPsgMZerP4IGSWLDBbZqEDaUrkcjMCeVfQ9Xac
NAZEzS5U1Z0GoDYmKaC3mP1zNORT67e7Qltdm4yAzsKMp6b6RUyKq7d4w1Lu24y9qkiHvuWC8HGo
7Qee64znmoV9vx70mu5RP9as87ooshvVw6XlvmXrdclMhYFqDw1ZWHGj6zHzaUhnE8tdEwLheIzm
mGRLLM9xc1WU9C2/2Har89NHmVvM30ay7AZt2mHX3hFmtRs8gt9deNmibl2GNjy3AC95QLdziVxr
/sV05qAvJFjsi7VkBS0fBgN60NIe49/k6IT+nOhOn5AhdGHZd/oBVTulgSJYKEjJsM6ZowjUrGgF
5WMmQh/kFzbm/qSqnjds3ilLkoUGUv5dgQeCZANHW3QqGQyBmDhqiU55Wp2lNBw8b67ZoQa0DYlG
kP8Jj28ihXAmO6hG7IRWZBNR0CLyMdHZLIFHLjg6WNNdaJzLfzksVLq2c51R7ZvJqSfDmholjkCp
FPqhxTBAB59ybQbdFH9YVv0Jt5xFY5EeFKsmUauuT+IoOC1DLosvIuV2k2mwORtciNkoulHc9QQ6
NYyB1mzY9v9voKOnak0zMHRhXxSaneJbzoXIF2VQVz2pNjCW0moJEKo2Mr/QoUTBV92loX/k+MgJ
CeHhKvNPNZU/ly9SvuzoHF/xWpMl6ifdnWt3TKtTIyanEOfZkDFfMnAgSbxIrY+QmuBXeB+OlEmB
MBoQmeEx94S9g1+w4+pA42WQT2PGTky9Fv8uc342/bhGiTulKcaWiKF05E2qtRsmdbemp+4DWiuN
tLcInd/mum+lKJaTzBXiZOOFH4mm+roBSJYB1RSMa3IwUyB4xCrWO7lpLpXxW/zCk3BVsukq4GZv
+JTmqLsaEzHo8bWP9lqaOPVvU8FSpUmYVCrmeeyUdnPC+Jc15vsIILJxJziySsYiz7/GA07nzkWO
z4X+PqHNpVUaEmeQ4ItZapB8Gs0m669SiVVQS1Ccia7M1D0RiMCsjqxtdTKq2tRD6Mh4jWq1hHqW
F3s5XPcDFxvLsA2nb2WAaJG/DFN6lWv1IcLNLLAQKdN+CspI95e1378/Bp6nfamCH1vgRMoY2HcW
zqhMqC8psxMjcS1i4mbYL3JgLzmP+of5sVSoRgccVgOp6YrK3HkqYuLhTUrB+FlMZMBY5SuOAOKP
JCB8li0SZ8HgUzD3Bn5kAB46HSGhdwgVsfm0+kxvhENUldlF9X5NNoAK27KndItNBI/Ab4Sk3SRr
7JzYPQr3rM3vmE2Awx30Ejw+coO75IpOWluXWWvO0SodaX3sZPDztN/XzHTXQGhWVmmLb4ozeC87
VCIvM86iOLqRtfiF3uzDOQrmfCH/NMMkJR3IBuG151vLa+Sc4amQy/PS2aJaHwUHtb+4+OwLfKIp
/cSs/cHziIA5jWp0agrx2C41kkSFcA932vCEhRDqyOhlUpbPiT+mGzOlYYXjEXIUGqrolSRx1RCg
yW0JG2gVy+RpQ+c1MhYyT7f6a7y2Jyv7KDQd0Ci8+os15OQWIdrQcHriUC4Ay2iWtpUZzYf7bGz3
9eZdfE696esFOifmSituyRYkba7uiFrw5mjdYTXZKiVz660i+U2EukFB2C6b0OVR166IjefSkWBY
dDAsIshpGQwLuwdiYeJZGqp0W9J9GbytteykJDLWbkfmNy8Wh2UYZdAHzuxzvIlzcpXJcJ+6SyET
CSZe9A9suh0RCpu9uUzkgU4bdqVsI2RGckp17wescETNrTKJ6SbxKKsN0VKefKMyvFxJCHAj6SrG
lOBwJyLAUtmdJEmIK27xWqaBRDTFCjdFdFXinxjsq5Ul90zR7n1YPQR5fpjD+Ji+FFl6CfgI8Q44
sdps5CV/pnX2YEEdkrUGkuhUTMkpm0GN98gHFnfGkVIrp5EdiEKcSZ2lGJIeU76cRImfH0cDFTDE
2tas96vxOcrWucGhCkWJUZ127juB9AyN47dpBff0R+WfSpzx3eK6gsMMU2fBUh+T/JBOoqPS9RZO
vYanEHZEN7TYKndlXNoZMgNMZZjPUoSIGk8LPZV5GiU20zJA36q56kZxY1cNHQomwXipJTq0nQ3A
/yIV0yXGWFkpDM1W1VZXslEuJRWffMJTf0KuLKkQl3gC2dzzzyVC0TXSuNUrA140w/RYLTmdqow3
jiua94X8FDyHbqw1Tv1+05ueb2LaSO0flm7yEvuDsfiVnAFatIjhrb0kTa9qgdbvUJ/wW8oyo9jC
WcXflIzbnriBddSC+sQf/L9pwRRCktYRYjagDjBJQjUeRaKrdNXtcUm0xEeOWIWLa4nLW5t/mfL4
UDt2P+hgoYfmhRzECdHIG3VrLCxlk406aYgw8AqQKAKlz88Zs+JQA8V9Lhfgp4ARlSeOD07fgpNC
qsEqZUkg9FJgWTl3hu4nkLqoOUjq3BJkHZpUb+gc1nawR5Uxk1pcNxiU9OSeavVjHftnV/3KO+ME
kW6eHsOgPXCYK/s0F+8gFUSUjzzJn3VWP4sheb55BNsRgVI2LdC3FPx5kBUsvxVEhPHUIKzJxcX0
oEN5xIF4vcAyEFa7jEiyPlpawz7mQ43TUwSioCBHVBCsW2MWj2X5bqzpmN2J/6Gfwr0+IZ4kRiqd
VTh4UiAua9AkFH1iEVCAmUSqxlS/S83cYnSFFVvjEsLp3pd95303H2uS8VSECIEwDjm5Hb2N71LP
MjXe6bcJS1lxwn+R7gbisf5O4g0xmmdUo1fztaqghEj5Jrw4IsJzCCavH/Jdmv5d4csal/jfSnmg
5VXg6BwQk34u4/A0CRVZO7Yl8g6G6nmonbHMg5+9FCcIg+gyJkBli7b4+TURsOirfIDdpU7VSxpH
1wWRCjb/3BLPZQqCLixBF6dnq3csE6EekRJkX5gnugjBZHJE1UiqYVrDlLBIPQRgKbyaNSGED6lb
QGkN8Bf5TofcliVcyoih4GhuJ/yv+9OwImGUb3MXPWPgoagoCU9pKS2nvIAwpcER0WEr3dg4cnaC
duFgGY+M1neodt8v93GQw+C5ZCnsQpeA9o8on14nRvE1Qj1rgpSnBANxnS0wD3vytXTF/9Tue5H7
Kce0cV7/1FVJTy6Q6eDlExcTemhLxzo37Xt6T0zi+6psAkOcYMpB3qjG48CPp2HRLPTyXNyJWWk1
6Rm7w10Lsxv2gv20YleAloUiv++mq2gYNwqQaPAwuHoiW6eKDFk6Itwqvh7WNB8VAcGrF90j/HnZ
ZhKAj7K4TluK3+Tf2DNUcOFA+BLJBXWm+OFs+EJkUfdG+2gyUOKbfoov5R8hMZeBQUVDzmj4nNb8
ySbikdsCMRTf+i0mdUgGDUea8sOC+6TFZHzjy1dq3qa12lqH5ENDg9V2+QEA+Nq7Y43FAmkz6v+6
WA9RWx7wcTFIZNzJ3luo1b3aINavnLWZXJkIa4hBTuPNghhIibSXfCQFpF2/jU27EAxdgrBYQy9j
tAh2ohuDduq/jdgznWF2axG9zo4I1MP2iJ1CP4S/KwId1F1MXpHCJlHN6svwnsZrrOQinjq/VjU0
MgCPGuDxQW1xoZcKGvsc8aKC550fEFcqXC4dxUWPT33ssJiY++IlwMsrW9Q1o3KIOQv5kSBxT5Bq
Nkf+N0Ju3knJ+vFTEYSjDr8eHWYov3S5f7Vkg77VtGSmTlERJLO5V8R5P/0RzmMcn3sEoUb/LmwJ
pIdUxycaOs7ylYxvYCL7wHjRH6s4P2SFld3Ihy4sd/NmoXG6RRrP4tIc3V9ZjQHMIMj0/ZcOE/Jd
DOmh8OwKO1+HD6JyWdOCzg6Ns9m7f06yiNfvom/XV80lOhFFC0Exzf3UWpgmhbtnJXKRlR9j1tvx
W5ld0fC3rt6kW0oOlmUhqXhYdVmXszDNQUAtqB+VyWt73VOiiPy2jamTrw0IQmCPUoKAAKzkyRxN
cl959SBuiS4lJVaz21rat1G3lwzBF8LVZzgLPpXosCE5qTdVyI8NYIIFYaSNk1BlVmgzDkY5LqEc
H8Nyv4wLwTiGk/OYDiGQ527xmV/2KovhnCQiF6wpxpuOmiBxZTzGVse2kYC51JhPrYPY3O7f+9UY
ENFuQRFdwQYvziXpkAPiLriqEWNLmrwp7Q/VD2JKf1rTvarDd4fWnldnowTNkMTB6BjZHIga349b
Gwi5VOyuD/knskRsMDPhKO5gEXyHJMFfdvk0btF/ZDRr2AtkBCCSMQUNdlshNY8S5ICpCdIsDFYy
luG1xLEryiXk3u4YEzwkRCKaOhTAdcn9PjoKi0+THN+Fwp6VxKFnnhtDv5MPwii5AqxB8V0X6S9J
IuVowF0kzUwPTAfbuZtj4sRirt8n1W7A33SvjFAJTlal3MxDzXpKoGasqRlTYBkYZJAEKyDByQRw
hVB0ifrgjz6PWHj0R0vQX4/edcTomWgoHMcPDe5QRBB2DW8JCULZD/ayNrsp/S7E7KEW8oPUi+fq
JSzYVUvwMr56yfDUQfHKvHLS5a/ILRmOdBC0u/rFBHJV2NFzgZ6QiijjOAo8Ej7aic2spHpovKLh
qOIns0L8aWTqquqKC3cbGeyaluY0bJHvoMRjTdQMjY9eOcG3vBocoNJOye7zQEgs9KhesuCZY6Ij
OlUWYRKl8mZ4x0Z9tJL50TbFZ5cLH5k1fagyD1ufBZUoPoduOs91QK5BL3hCxmXcWTsh1bdpICjK
FkoZg0l9m9OQMi1oo4SBId00PSnSiAZ+MInWVpbuJ2Paj4rBPZEy6tiInqXOj5lxTCJdjP0McUzw
Maf4i9NQx1jSGCxZfFe3ojOsIu1MEoSbfb88YfcGzFUuQvddMAlPhvFQugqmMEnJLokaXhcoejMr
agHUupA/e6l7NRE/Yxd9EvfdUXkieZBzqNxsdSzzTZ3GUcqnQ1YOta0k837umq8WL9UAG7JHKrhM
5XbYoNlkzK6h39RsHfuWMBD8NeroYzI4PfPRgH/Wt944BZ/pwZC/UavuxEiD+FveVwqZqHizYbFw
QfxAkNSN+i5hFG2Exz6iGFL/zSBlqz/tgYHJcxL9XJJ38g+0K+yJMgqe8jGz/Qj3s6Xv+3Xey7aQ
MdP8SncjWY3gk7kru9zRrH8N6LGKg3jOhX0EbUG3cMgI5MuxrSVdnBRI1SGWNbFRYjkq/nisyTrr
gpD5oKLvCFQG2M0jvk7biv045dpmVCcXxdHQ2ERH5Bd3QG/6ocv/cpEEo4oWiE18j4F1wCxT3qf1
FEsdmwwC6dMD+YG7JXaMme+CfKWcJBOI9sLHOun8yh1BTgE8F/hT33qYgrF5vq859jRRdVpDR5S2
+B3PhTT2LEAbXC1iMIG4bZFt1CXdKVkTEgeoyjSRT6KKWSkY52VYgFhkdwisadddcB/Q/4SKcYuW
b2Mky0+Y7kM4Aerv7mbBc2rNXvgOYXOVNxgvp1VdLhgPb2hyeU7/qQZ939bWQ/MR6+GzXLpXkakv
g4su07B3z/lLtX4NX0RWgF6Acj3QJzROJXUbc9SJSY2PrZ3Q+KjBopTYCtX9YhRBNs2OWPIwFuwJ
pvLA/XIoYYQb3F4gBatbCFqxSQgcFK0Dx/4xCQFhA8Ew6SxJFtOGe9FU9xqea9Int0wiLYkREML4
jMNGnCYPEpGqMeDOUVgufLb9XhKqvTSlNmPcqvKbsA5Eqw50bH6ixB4R+QajiPcNzg80R/+i2HJQ
8+hHVS82OaZAmf8zTG1F/SC3/T1CKtmgI9bd1AhlVMeITKdddia3ZMl+gXxnAoRmyx1mEEvSl0yF
Tje1evJyaLP6IGjS5kdDLy5jpoVQZvaeuk5eOvnAYM7DFywXK0UODyT2Jx+zY6Wvj+9MeI/8WOqq
HyyuaC9ovcxCcVpGDyu6yxTd5Vos+B60naLes07CFoEZaE4OA0rQHHRxWwXsc0nYuADu5zuPuilI
SsmJxFsI3ZzBHEcSvopzUuBWMK/AdoKx+qMl4jUVok0tEUFsyFhhejZeezNFhgLFgl9+ufJfcJwv
ULW7r7BcMbsxA2LKiRzIX3RekfBnYK0R15mHZrJB4rBv6ECYeBLWlYzdhg7PT3Wa4fpjZrhAnp3e
AtgW6Zy/QlTNKvFoqPEWCD6cRcOrNMlEzW+LrvF+93sC7pqZHTl8aQVf6w970N74IzcgeXLFhhvz
Nxc2JZwmsXViLXaYBDmRxP4Ul+wzRSHRIUhRSUsFUmcSNlxXXyuhwUI30orpALEyPx9bv6hLJAHY
yFLEa+h/dPUMxeVsTq+G0W/MAr0YdIgDxzQasd0C2UArsEBQwYZCbNB2VprNhH2UF3xbiPy+VIiL
sFlTKi/rXwJZpPEMAdZm6qqF30GVzbA4h8IGtCgeNAT6ZrebWwaqWDB1/Rp3hM/idZ5QRotl4RgU
0StALYn5NjtV9lfzscLEmmAsvhRsgoqc4tqQqARlRvQTAWXYtRmEGvu+rwLaRuIQsfaCVqUXNowA
Y6dZPeaBe37CuSWk9wbVrLmcw2EkFKR3hIdTz/kZ7nm39E6evAgsxupbXWbDVZb8YNRtoOHfmfof
tVL9FjesEe6kgtR6azOfv6MRQzb4asL+GN8g1MABdnhLCPBkbV9Iu9WYpCjD1+7LtYumUxVWF22z
qn8Zz7nlrOzLA0MMFaFp5Iblt3H3UrM8loJ2MHzaVuHBRPlPyNgQ3snil/wlyallPVfyysq6csRP
caQIOITRcKhR6ZaodClSY9iPkAu/Ij6CKolRm2Re3zbETUY/kVLbwNRhfPX2skttMZbcuqHrTJ0O
SVaNJEveZZgmnfrYZhdhim6QHG5ZLm2S2mnL4i6DJ85c1axPi8ECbR6o1dh6TtdJRFldRo6+dHeL
gK456TfDR9PZJnboLDy1YntCfnETBmJhDCwqcXHEvVBINu5yC4L9yLJc2WS8dUMRIx6ePXWBV6TL
9rR8aQBlIyK/J9zJ3b63hu3UMfcGQIIfZCSw40wrJl30NljXmrWzr8Z4dVac/egcejcCGKIe5GQ4
mCLRByVZzJEnMAuY1i+leo7TlaX9Vpls6K6MYYZdbGJnI7JSxhJgYQmoWDTG8p21xtpNzoCSE6V8
59Uj+kmZTXaD4Eq9sKmDKKEes6g/ZjmTYsJg8AqyXLVHGIErARPTAJv1jNqO80dibC9Eid01/CRI
fCNPwS6Aw0CFDBIfFVZmzDJ5PisMUiaDfQFBqfo7Sc601F5LwGgE047odvwShfFQ6TNKMlCtRxjN
J8JcnbELqRqeffEnh6M64AGk8hJB2xSE1caevk5v9UtOQGotInvALGPAzWUGzpW2saLaaUyWWv0p
fufXKL4po3vC3sfxwXyfzeAbowot041leFdv6MPw3Y3fapec4Lsc0vSL0VQq9Db5rAmB2GQHCo7e
/cyETTT0pIBtBOk7zyGHGahcFGckGXwiIZwebKMSl1YJn8v7XesW5nKMjCzutu83aTFbELWhAyCr
MdGJv3iIdFw5RO4lljbDAqvcBNqnAbrscJknl2jqeNO4mLY9HGaNGlIHwqyT8xOCu5GCNh9RG0IP
ZGo8kiwdc1WyvIrUaDvBgdG09AptqT+1puAQYktcps6lPeWfzVIEIQIpZUMN/Z6YWUCcrao9KvFf
YxxwBBJJwUhk3s+jfND8KMp8DgiNlploZ46/jG+8HX2UdV2gRmRXAHFJdDfiqVH6X50+bMRbSxCJ
Yv3kFh46Eams8SvJkkuzMnsd3NWYkdztiwbAD6mBrFjXGHgmdCsZhRE4IYGSn8uh2aUrPllk/Tqg
BUbONBqtDvWy3qVmZov6uhEVP48NHsfQX1nDiBXd+eIIOssIrjoNUWasbTWdFPeSl05yFvLuX5bX
h78lxdqs3zXfylC0jzTnnWVup9Hq6NqmlCLWwNga/00RAVft8L8NW3K3hXg8eh5eh8QZdSOYYARW
mR6E8xqkT8FXtWOnp2eFgCbCvxwD4qpeB2YZARhb9wbIwqKX/MkofD3D4UeEVw7E4GKV+Y7vZKvh
EexLCX9Hc3HSY1TFNMPwwMsVT89LWtGX0oxRlEc4/Cj18Yy9nVg9URjGZJsU/Zlu7FoRxetHVUrH
POaRUugcho4YnOiYLMshRaZXrPtUHYPh8UfBskb5jYzMcueWPSrqF6NyO2jepkb0Dj4ZwAU8TrRf
hf6nilMuc9nTFhh9sD/Tutuz2nIEwrlkvYCvK4F4a/gQcwZWTb1rmMitLChNrCE9fAmDErHnK4Ix
MXxVFfLaTUmqY+XnSw6pgt8RqJEbc17m8bi6xMPAw6zQKxk8x+92rpy1myb8xPE/oSSgKOL3B6CR
6jqQYv5s9aTPqo220J84lrsOtgNKqL2OjNhgo5LSxt05NM22cITkb65+1CP8JXCqZbTvm+4QZp/D
fGhD0+Oj9tRTzkna8MDHIM4owEiB0Fl7Qm/q+y075jL6p8REAoTMALvwrHE5c3IKoZeCU5U2PUj9
yun4/Api1XTTz0TYkhcTT0DyimoOGUHfWRiG4HckO2TL20n2ytDLDUKGFoYJ81agIbckfN64bjXT
NYsaipZN+1dj7a/J/e5Cp8O+UTOFyxF7kfpOYUOj0XfGvlYExKE3RgB+LWBiTj/F7gIK3lcuvYpY
ScZ3w2tXazxLBAUBNdkWi103OWMKaig7omxsSYZMyRELyf20ODEX8LMCrGEcP5sovZYarzgAktD8
6NJ7xJwAccb/66RV84TGZgQRClvTfZNtu9gJsfCYA94FCXY0ufZyr2+ruA8i9FukW0v4DAZaA3xp
VFLb3nC9RU2cxERUxV3QzcahleYgNiZ/PquWCk/ibQ/ujpzMhBaqHQh6/IxomWJ4RRIrjtCVw4tM
natP8jP3Y+YsggjHBlCVm5F5mtWtvUzoXAj2zImvhxmWZezD6EA1wExYuQ1yjH7YumyaRbWHwPI7
E4lIF8ir4Ym8oIqE64LTtci52U6aX7xlmzGuFgTsOceEJWD/h6huXQA1qcqzE/OnIXeOEDG/zat7
86HH/XEWx8OwMRzr0YDwemY9S7ieQ71DZroN9cTj+MScCDRB1Lbh83/D3tFvcEahXJQsEmlKwWYh
KsWXlGnOxPyuciW+V+qPYUVWTAotVARB+KfPr7yFlt7uNEVjbzC5ZZzbnUG1jsJCQRy15tNljFXK
KVvFX9HwlT8ZpA9fJQtYfo6tRuLVFBDsuNMQz3RvKvQr/+eVtlZJNyasxOzpV1Q5V8tprYqUGwYb
TBDK6rlwc0oX3Nml6coouUB9tEUgCtJGg7gj/rziA2tcpEfjVps2DN1KCCrHsiDMcZG2SaIAT9lW
X9avaAh9c1B9bBJUatf4mS7WrcWTip3MSk65yYAfj/YyFzuHq1dvG4DZC7Zr3csopuaL8iiIm1Uh
/q/3RUUsA7aOvsasQ0eGdSpyVwHx5xcquDN0qc9lb6hYOZG0h0fBkC+9MFxBBGj8TuP9QC3Ngzb/
hV256LZ8RTrV1Kk/dTez+KdPAFI1/q723mAvzOXNZ2Kolzxer8T/oWj5oOGWkMI2Sue2ZfsSlw31
A9qxq6a2N/MaavA1BM8654ClBq6ps5z6vVg5g1sjEh1It8aeKNrHtULjUVeH+NK3Mrejh9dkJ0T9
bpGkrdlSeLI+geOkTP3ZkLJHmwuPBvEjZ9fOXPMXy96x8pah8lRdcmNUcEnqCXIMNoL0t5WubRh3
8RP9nfK27GLapJhXS4pIE9zjuh1Se57lkxx2x4YkK+qfreZoS4Vb/JCHgzefXwlslBBYz7B/Vbnk
6ZQbyGUKkFsL5vMQRj2vLWy6Xum2BWyQmTe5eInoGq2dhJUYCozXmazytlKhXJfp2TayzzpbbLRr
WEHUzMpryp+B755A3fSMJoKITfLFZdzUfYhmoJzdQivcd3BCCr9OjTFXQRflaLDIFh6tY+WSeMMQ
mvFjJULvotREPkMkUY/shnvSxOess19D9D3WrEQ8IS09qc+8mZGRNP4KO/xkW0Z+9BZVst6E7+6r
M2oSaKimToapoXajw2XHN1RAYSbPKRh3aRdivM6wmbrcl83Gc6xDTo5b/8s6iCcmhONfiVVATXGJ
to7aGlkE1nkZoHoK5sYA60dXaM8R3pMHxxCcTlHExeZES4viBvrOZdhkX++9QTJgQXkzt96Xz0wv
ICIoJwO0g6TAp7+ro7/vA0PGDRmOCxG+X+9jkgPCX80Z4Ul8KQ2WqDUwdtBwEqLajcGeFuDPtjGm
tySPxuTXUOWshix0BszV6UvfWyxNALLf/8pQ8VodFS8jBbCAVZO5afemFW3NNx164dcKDf79eOZB
FuuXUNAuuiBd2rS7LAzQrbY+J3THRO01HxUGLX/iiqg+mndk3M16AEcj3r3f6jijV0V2RzKSAsm/
dkXk9ZSWleW868AYXi5Sr4OzkDINWdTlmRwBgoZPEml5+u/d2O9HgFuo77OvmUnJMEqw88otjzjw
FGCj6PbUneWpR3BpWwYlCemVM10loP1kAZg8HfFAlhndz0z0krDt8377n2mllAVG1Nna/DdS0aup
LATBTBjJzvxeU5MterbhJt4rRXnkrj+s+XiQQTyyUQwRaYryrSJYZNyYZXjEmrmmwqVFsSo7Ydk6
CjZ59Iv7QVwCozzPk3lbP+etrErnNHYb4ZIbmY+UuM4vAxCHEIdlthQbpUvtriCvsEFAn5OaRy6F
yyTiaK2o+6qLiDdTRSohiBfWo5ck4g86aTvhTVRuriK5Fc0cH+qlOMAo3Y+47Or6Oyb6AIiO3C6f
2MY/JZu0LXGVYLskH/3qjmF4q5v6uabWfU2bWw4M5z8zCgnbhIdO6bFZ3l3ScNS/o2fNY7ughWmD
PiU5rMap7LJypSP8KGyDFitkAsJaT6dOzdXrTE5O0pu7XuiJ1R3PxsnkDtIszpwiA3M37cCPnDL5
ox5eBsduA7jI3GcgY0UG7tgVIgSKfXi25hLDOAxqWiVTKY+kQ2LDUBihYIuysKONtuxLk3IEtCF+
p8P3Ev194yhGcQFiQEViHddYCwxZP5SUrnYvD4yDDlmEwJHAOkKfreiq9HsrYcUO5sqIyytS0muK
YOW3DCi06NHqg/Jk5cRTZZC/1IFtedJ37ntyNZb3mWXsZDuCJ1h210F5owUXfp+OKSSMaIcPiRNc
yxHo4Iri95Pw8d+GJoIn0HsjnUXOTbnWLHgN8qo4rRnfsWIid+O3YGDYF18SVSGaORfLjr6Ct6E2
HbgckdcLqIKZHLnQajY57rS+CHexvnrEavk4fkHIoQUlWKT6MX/LWcfvFaiW4VQ1zsapOFuTcQbp
uNQfCXuisC4+gRd8kleI4CF7ygIrB2AZ0tYg5SQlslsS/iQdd83Cc4q+lKU/5EBaGMIZzKi/DG7x
MvBRhVV+lNWaWbUHzzro2NW1jIBWNtsmjNRKCdSkOfK6vq3vFkCSVsZ2JZ2kGilNbIIVPCQqcHuW
HzJydJTK6nwXiFtXIvGUqsoJKx5TauHd/xOA+TPh9lYjoNymepyj6bgwHTeP7JthdZRb6S2cYLUU
djGb7WQfs1YEnDY0qruc5YeoRR7N90ZJV5udjl9jDSPXElarKBdXyHA34TcVeXGIX7H0ywK+SoDx
f0Ieicgs36JNCLZjdoq3YbKeZkZd8Zqc+BTnFQ0SwHr1F0lHHym+9C/F4K/hhodj9Zwm/aHn/UMV
NiAhNsSH7qGt2UwwdgBK7ti8HuTGK3l7kSLp0YvTo2I7xrKfiQP0VlhlAqEjv6FjCfwLlrKbNrmX
KyAqhj0oIe5hjtLdrM9Zk1wrWbkVVvGAvWhuBlThZnf/L8wsuVLbHFqqb+4rCPWisWx70l86hbqV
LKZhOE6nNW4xOJBDnm1Y/7LxUQ6qUh2xOs460fWzZ0yN3ZAiVSw6cuKOpEhHvyIr5MLP+BZO4gFL
jFowPCE+4gWxVkEhxY9ZEZM+OIXanIjh7AnGpadEZbqvjPGFWyAVdE/E1lGVgqfzJWHoWMzW+28a
EnmMUXPY+voeqG2l3mmCuiOtQm7ghOHfVwmou/9XZOzW4rQe7FQ0jmKanCUN62yzbIQMZ0rXOTw2
5c4igWQdE8T81nbiJdb1ZSvyZGPQ3ULE5T28xcNnppokEno1fmCUozs8pGYTuU3xr4XXy96ApDxA
A5oGlQPMLrFSrg4bTsbgoXGPc/Kb4aPRz/2KyLIiYlY7ihnn33aq+sCgTlDFm9RuVZa4nZHggAcJ
tuY3xr6iH829v4Kjlw0Uq9oE8w3+GJ6FbLLJoOFyQt5nui339//xdB7bjWvZsv0hYQx40wUBggRo
RYmSsoORmUrBe4+vvxPnvXsbVdU5pSNSMGvHipgh8f4GRAK86SlesZMzUb8UqaSJc5yyzB5IHhm7
hKjFEvO8SCCi8eMzHE67gp1A44EWq38MSgz5NY/CYNomF3GDyrmoGqcykPZ2OSz0V8pcY8v6fGmM
nradNEQgYrjCDVW/nQsYq3yxQ/GZz+XHugRpKhwWPB7ZDhzSKRROJifFTCVubmIOSunM3ew+BBBk
9JK+O3e8dvOZpgJ3docuwu2zK+rGeaEoXhWbig4orKyCwtjhhveyZLmsRD5geakY941mHXnxXAYU
yLFi5/yTviWS8dbROl3QdPY0QtqkIOnp3XSJb6ycOpdx/RQugOsA90RenBq3iiTN4hKklkmYIlKv
1Jwi5g+fHc+SpsbWwbMEY55P6IscMUec2CWO4E6+fu6tCVcdVBngdir0TwtGv3FFx+RsziV7JxbZ
tGiA34Q0wb0Tc+mmowr/l95l1o3AJYn2VpgEom8hoxpDNUkApjtTJ2cyCHtxiI+cySP1zEjuRC3d
17QoKUmGHODUDXZ9LK8ol6G2b/UKf/K4N41jyUY44+R0tnTzJnLyMWDz273SvyY0RbLObY8mmcCc
OKLICiHEqA1hGYScsryVpUI2ji0yavkYgOHBtU1d+7HrV35ZflFzcaJv/SqAbNC8qUPgb1ssays/
MgTJwyhsfbDauo0mTd+NW+eSS7NNOy8BFfadI1kfJCp4udXHLjFZBg3+mGl+75L9nS75gssFAe4w
/qTPkE/DAgE6FdQwvyng3f1YG9H4hVCVhNdhO8BInGHGI5FWcMBEz3eN8D1WjpkE8P/TVLxilVko
yE0AZvyEsrZlhrHquIJ1Lqk6pKN8P0B6oAR2i9F6HPbouUnS1hOAvGUXHS6GnIknLvsd+yHH0L7r
DBsmkV3Ccmoos5aX/bHlL7ezvjANChQpLQQ9tGv+DPsUXEvp5Rb5h7+5iJFp/hC04Gv5m7TC9ZQc
2wTMB+gmoQYSD3uakm2tpy7Npm+bZ2bvJtZwIp63g5FFJ7fhvJT1HI2F2Vs7o0cD2bVif16L7NoQ
X9OTf7mSBuWKi4PryAJtM3nPO1ljO/kzh91V7KZzO5Rgca/beSOyPjSJIK8Qecl6DPkfndiqqu7N
c++weKpEoH9U7eUJRkpfhMTS/egmljpKqbdLeSE2bBT6AefNMdH4e874cWbPpMZs8rua3XgK3qXB
gkWuPioQywDegU0rB3/4ZB9Hxn6m7ECF165KPR7zfQLSX8vBpwEujvjrgxgZYodssjYnQVbT1eXq
jwFLn868GOl60P4kR6NODmOTHHSbcrqPMV2eZi8x4lSf/DsBLpIOpWBQQ5xSsHH+B9fry5vG9QGM
K2wYTey/KMBUZX0k/PovSimu1KHn3Hdzb9MANqyar/8eiS1TVhFo8bPFK97iOjQYi6M/G36kYXDv
n0a9PBNoFfgdXhbePO2SD9YOCmRmaWiq6unvFhZYd7jAmoQEPibFjOVWfDSsfwcIqTySHMtJI14w
nrNSYVKQN3gkZE6WD4Fnu5QPSbWIOOkFrhXyTCvNpAk+XvkjSZ640SfsJ3+K5Ba2VBAK+S2q3guO
nGP9mKn9DbfVjnEQdsYrKxVKiBas3f+2ZmZCJx17qCXDy0iglADEyhEaBP8RcemwUYykXS+BYBu+
ZANxtXwVxtDuWbaLWOcz6r3E80px1srJph/2Woez3hMFPixvpa1cHrGfvOp3zQqm1UxHxOfVSSjD
T6UAOTxfcGOzjxZV0/3oCPVv+O9aAVKQA/ss2CbhX6TOBCeUAiyP2h7BktgH4O8nkS9XqWOcuSVs
aaUYcyu0z2l+BfxbQHVgDvaMmZ6ewh2rp6bnjmIRl+efKqfo2DJ1pSp9tXASZi5nORY8nf1eioaq
SdWuxQ4tzH/j8Uc0o3Pdz6eEbWrENpVpKWVBqXLIFkAlWlDN4owyS2ppql8Wm0mzbrzEsjCfzW0A
V2YX9VdltnZijoR/62eEQuRXHVL+YjwT7DNF0x1MUfNW3XTStif37pm6te8YMtKeey/Kgkbvzzlz
g/HbmONzUd8/UkXDJ430Lv0rwOem3exKZuESq8OsrfrwyOwujtD2Mpt4EfzOV0JVGPMydytL6XdU
+yIsiDtz3XgkI66D9lSA3hfsAdLlZiMVW/gHwCdLpfOGWPLMbeBJO3vhRyLwrdI3IYLewkL6FEVy
w4+uYQVGO8O2NeaskyCk67+gwpYgwqLhKc9/JoOGt31EmUCzOCz7gcLtTOqHKobRKHMywB0mHnlg
dWyRWCMoLqYdYgvXIjD5IqWExYzqLSgoakaMiJU8kRcQUu3fJuGYPCnXbCFdqRwr2sgX10gwXU8P
g2N6BIWozEMq3TkOUJmhU7aUsqA0PSzn4PkQpAoKRlFFUBNFaMYI/y0PIiPVjqJ0V+9pLIE/Hi7d
j0iBZKp+T9FZL30mzDH8pqqL1Siu5ID0PvIEjYZq5M5jICpnRJYIZLiAe7hZWZIirrYgsPEvx8mT
ivHdYoBNLi+w7SZD4Mv7EkyVyj8vrUFtLTvkMiesTWfwBXmXAn8QFHegSC4n7Ybmr+psT41dRlVi
Rh2Hsj1LUSP5bKIGqJKq0RZC6B46mL+A6OEn+bqeB1WH1oTPRI/Zp1VngfHM1IircHRGwaYJ3Bf4
o1pT4+Tk2egCPMXHpnttZR6A2C2bHi5z4hcmLa8R4CyMiFN1YZVHQU59sxAFiQ/BeklEBmRj16pM
NOBhMUonWsGEWjvUz6dIvar0NkvO2B5WnvcDmwBV+yyxufJcKfPRnj/XBh4L9xgT9ua4lrH6M85g
0SJqH4846IcxaOS3SrgVPNWW1qYBvuezyQzCIj9fHf9LO5U09q5D55b+VOu+rK9BTXA4qj5NHFCk
XdAvQx/ESJAnBNssOWjxO1Wg1rpcDxZDDnRdDvCp8ECL5mtiIZM1EQNkSg6DKTVs9rEaneOSUqMQ
Yx8d8wUmstAOOn9ieN1NsCNY46Xxe/yrjX7YBbky4dXUPE1deK+S5V6b6d1ERREoNYicjhfEUK2e
hHloYmW8fBKIT3FoVVReaqKIlac7RCgPHFzxJe5OYKjGkK7ee+uqbGms4V3+GqfM4RTcy+phxHMU
QTg1Wccm7PbFfnCw6TkKxqGZ93HRl27OrkiLKU2FH9cY19qY7jwGX00UzSPUQQ7Tyj3n9AO0hOA1
kkP3N8P9jn2E9VG9HDK0tgj9YuFpDvViX273/gKKUak9Oq1I+vAsolmEvfAtpOKKhf5Qjx6tFvvU
yD2FDjQM8PZLtcQtx8E0c9rhW0s2sPNhYgctLCChjVvLF8HFX8uy35WnEUPHZAHd0QhFxaIjrHf9
RNYQ+soyf5oIJyEVUc3S4SqTdgV+assVGIWYX1ugW6BRcqBzETVMsfraIY4z//BUwPpmcPSsl4tm
yzUPm6HyqJ/2jDA6gHM9dD/tso+wDtMe6ibcZum4Re6fG+5Pb5u7mUWP5hGlZDD60u5tJVJ3L4ag
lnHcm/S4k2mRgQJJfAXhiV6sU61SuZ1f2uuxQiopHcIaQ7c3KO1g6PCmsnJhNxjTSlUAgb85wneE
p92zKvZBc7y5X4jTQROLwdJTz4ofplmoWt18oQe++HN8xnylkqAJWXOZ7IeGc4grSFLsksWoPkh7
hnGK43aCJAMRo1bktHjxpPuzRFAavlTqNo8qKt4zaX1yDMqrezmyNElL12Kxgr4u47ITFXU3o19l
EGjpdp0nUI/VDEh1wPX9Qf3TCo+/+1sx9eFEmvOfJLmU2+SDRE/frzK6K4jSiMaSmtM3fmhNQTRJ
7JcB5HqbTT0PiQWXrKJepN68JFFyXQzNU0cQQ6yOx6AO6ztRQjeJcKa+h2SIxDMpxPQhMa6HOEzj
R1Kt2BaHk+DG3NOYNDG176tkxM2Z+BLugWLIj2Xt5jyiJSYz4h8lbj2+A8LhvI0MBO0IsZU6rNMC
jMpG0/J02pVMrou5mA/mvfipFP1EEdyZgXphMSpJTqL3r6pX8uch58EzNrPpJYxEnGKI2dVbquiB
MZgnZt9nprKehbtJAIgrAOvt3HuVyYa8uMsaNb3kvhw5AnMiEPy1hYDewl3HWNso9EkW6xnIY2R0
9+6nnxUn+t1+ZtljqIDllm8y7RJqRBkWoZftBkv7QyMgJM7aQVOtA7Zfa/nVTNY7xfHJRleU6Nxo
7xtk0eiqXbRhEBjtpbOpNOei107hQCFsZ6t6g2KrHcYI3Sv5LA0iKVmOWwJYUQlOtwPDTvmgQC3e
+vYSqXQXVKJQOpkgHLluwtuSULmYzcemB+EpJcdtbsWNWCW36B14oj2a3jy6mfyOt8Je5Yn9dexV
YOl0bdqb5GpC1oMp7pq4/S5htEgETl/6Ym3jxSwGJ4/+DOyp5Ci5dHly1vaCnXO4b16tSDmoEua5
+F4tEjvzxBtelROLYRrVCZwmW/Gz7NX4wmXirSrk2m4+KjgNy31LZFwU5D28DMyWHKbSFJs0KI6e
+h5sF9rmtelpZUdy2aZZIKB0EMiFF4b8W2LAZix00FvleCTCIWyR3aOVxUedAe0rFStYvZwzwLMa
JBj+0dqKNWkwCDdM9kzIlnzjcXi/chLzU4zIVbpg7DWCfbovyMdneKApRBnoQFVFw4erhW6AIQqc
oFUYXq9bnPpMrzo3/LeVGfC3mWCgJ16X9CZQ8ALBBtRPNcTnPXstgKCs95ba0QCuAKSbkZYtKKwa
N0FLBe+c0Y5gj7p8aYDszgMJK96zxA3lxsPtl3uyur5V3Y6+JGTek6RCR2j0i/W9lCtadukl0m8B
0mhZkncigothR6SKTlvoU5/3uZhBGYj8qiO+xAxCIXM6kEdW8Sqo46nq4aBOJDra/f8txLLPCLI3
REZoPvvYCwZsGA3upzW+yWNH+Iw623uObDG2KqNaihnDiKs9w05aoFU3DK9QOfP6oimL52bZqY7y
ex/nd2Oh7rc/VkpzzCJwJqlxgC9Oswm39byRTbFI3AmA795pe1CFq+ReurUgBaJ77KXkpeNAxmn0
yBGbrZaZkvFL9GYfzh3wDFa5OK/lhnguLqDUFbps3/TdHjJWCF5sRG2Nu9gzSBt2t8GUsJC3vmy+
D1Zy76Z5b9IRDOyomT8qAxj9aKei7Lxwmy/iyOXK0J37mWYGORYZ8RRPYRBmRRCZdDkwmeZfOmHC
1Tq07GrZLO+VOfPmwfDwcGCjzDtMMkHP8bFPOTwgya7ITtBCkqNQwURdyf5PUELYb1VuXnyhQDdS
dyXucGZOV3MmA8yOneKoxrqjZVhC525K1eUAWvuJsl5H/JIo7zJK2odyr6zljt/WwW+0LyW6VwUf
sYTwEbQ1My7tl3CNpajpGGWk7JooC1qrm4tYwjoD1PR40eHYWFl0NdLo+jbb1D/6q0XC+YNyu1dT
no+l3txXqvlMzo0WYD1sKIl+hCwUYgiZq8hpI+Etr3bCeOzeltE8Tsffcyee2tdxrW/yWl662i7+
TuuKYJftXjJhnTFDUBoosutbxdtEH7yh+031VMUv8d6gj+fkm//KfKrP5bM11Ztxd/VMAIml2y96
LZtRMpWzM6iPnBWCpOaspUKKzgAZnz/LHng2qFc4hzuitK3Una0lRaq0X8SmGdJ4GCFgEfjPqgFE
mdM2IK3or6XxvldfKaZ9kcRcn8ewYGtWYVa06oMiTyxG9lUZ2xL6Tozgqrd2hd+gp7FASbGg79MW
u0ThVEXpqnJ4lZPGmYFRRgVtGGZ9Uv+eqJ491uPvhkwZF52cJz5hP/tFy+VhNnNqEPpkn/1rxu6g
EdGpWJWFZBoGLOClCMKzPOTUBbDzEn6FHBvNedkvPkL4QdMHECMrRe12z8AehgCQnWnM9ytNrsUR
uNaq7l9aI0qpqqoXh6JpHJGKaHkZbtSF0aaRZK6YmeIUdOFdA74o9/aUunmTmEEdEA+Z+yaYxivF
iTLwk3GyhWnwOzP1qaUNlWP6rYanhFS3QEV5c9iIj7hH9/FRxCJPpqKoB+zrhm19MewV5HBLWQsw
iPq12YL4ejfKDwtFMD4QcKlAEtYRBzAvUdyXoshHS5z4rVlqUpQV8opeBDjK8kpybsaW3AX7MkOT
pb8czjTkgBDeWVJhimdsSp8zZ0YrNi6r13AubNHxiuXyIhjsgWBcksvRSrsyla01cB0x/hJqzvCv
HtGt9y9ZhxezNwaDEKAMPfo3IGOYaq23x7Uee4I671OZihVhdTHwWyh9/MRICyA4gIghkZTsCw4V
APMyOIqGslyQHBpkEMy5uEkDXVvt0YLbRpcEfDsiE8tJnf+wft+rtMPp+ENgdbYcA5sjH7yUOFli
+vP68SEcOo4k2hgYXJOPZpp36i8iDx3QG/PaljX/NjfisBvLfOiN8ykcFIK5csUlUT35kYX5mOVL
Pb4XZesP68bqug0aMyeKasj+1NRJGQP846CUB81A1sekMdhwhfeoFZyqPajkAxUYpNZ5oiTR5JGf
6wRddHGXRmcwRb3Wv85UR6KF48algsbEwUTLNm/wAN3mZAmgWpVdRAjRGB3qknbNZ4arVmsj90XK
s1mXSWm4wugr64eZIvgsA5s2zUkEVxaSh9LXj+g1F8VnSG436ox3I+QQUtF+VYl2M467qOvoWbnW
XbvXMxKFsKmjpXC47S3LBbNEqSP7wPb1NNF1279ODT3JxWifQFDC51UYQOvy25T+vRTJNNSp0RMF
56yIJ7F+rMo9UivnJUkhccwW2cqJMl1vWatX0uPM1+sxnf+qpX7peorgWWfWv5RLUf5emaK0pL3q
b2ptwHt812rab34LVLNnqcDLg3+cw3ChGEFmzgEbbpZDOhk8i3XWVgaBjVgBC0GZg8kDaKA+EOiW
PZtolNQIwrUD8k9kq4H0LQmolyIZOjpeTpYdieGJRJ/N64C0R0yvwETj370FP1JqLNIXvELqYpOR
ssHSvffW+B6V6k4JqcO7jZZ00skxUOkdsgCslDFQcpRv6iE66yEa/WttRI+WP0oWjgeBncoEGFls
H2sUP9imKXS+DY56Hgzo5poUAHiMVyQTehjPgch11PYDoD/9ELbpcXAxoc4A3SZY/LP+SrJeSpBt
a+2o4k9o70uS3+n+uUlzemtwEreO1Cu+Kt6j3P6OaCsmOUOqxFAwD9YH4/TDSSVoMyHAoRLovRUI
yNXl5tctqsAgyqyT0S7L10EfXk04l6op2GJGR9R+TfEvxYcxVbycylOJnhWiA1VB708GbTrSiadB
14H7sx2XO9lrSFYgZtC+sj4yCta5QVHi0vHD0mh+GmELj6nfNYQWDSe1iI/utzzjW9pEnsnDasWK
VTbHFXkWbLEnmXgE4bY2PERasuxMYJJ8gF1xxCGu2d1IwbPY79QlJlW8p9uFILZ1NWyi0fdK4xSN
4kbzOGuKwVfVxYeqMX7h9sd4jPBJwxISqWkFUuuidGjVzNqQD5UFVAKcMIOL94o6lPQkLSkvWZQ/
4rUam1mdeG3Loage853SqQe5oW4zU70u5UySYXk1ZUdG+V0Mt3RlBKa6UTn7J5zQKQ2FpqNvNJ0I
CyURdRhX+AqpqZEqgPtXHToZmjgeB6LAPPlNFABbYEXST5anKquHfhgKJEGwhNHPqVNq1HyaVPuM
ltMx2Ryz2nLrUGNpFvTiiERfHUffem/+IntrHSdNbPUEeJvzRzc9dDolEThsCcGtdXt1gP1HLoUQ
zp51nY4y1bSP+qdP1IMWYgAjX4AuPqOLa/FOFsvXtJFp2VBfkwlxhL3aCDG553oMycijFU3+0FdA
580jsZGjWSYwn5ZD+9p0xMnHLdl1yCla4PmFQO5l4k9j0f2mcyS+SHKxq8LwKBfTsefP4upR4g+T
4lvpYUbzt+AuLW86fYFVdaXoRSVQHYukRWRU316mj0lGqXyW1Nmv1JxRvYpIRTOFjJMxZ6lnAG/H
B+oNLWh6uPbaSmAO4OlYenUu+2uy+ha8rnKb01AC8gX8QeUVysziZ7mEs3ngxJOTQ2NR4fKCUyBm
ULpOi5dKBx6Js+HsAcPLiBw2v2LOnzqqmoTFT6G+16BreDYe3TzbIZpGRLMqgDr4vBPrpuwkPzIk
OzEi/d9djPMN1jlfmZsYC8UBC5PtTBlQFpcX0QIsgfDK5jOe86HANgIh16I11eHceiPtapvQ4egg
pRxdD1S0SoE9jnhtxCAxCPKzbmnl0W6UVwEHOZdJc+Td92KKCciLYsrcVShtY2KBw0gndRCMkZLX
6DbTuVH9UyGj02q/r6dH152e2zNB2D+X4VvkewVTuwpYPbZEBVWdik0HSE7wDeeSwTTCvdgnomue
tUdX66/rcpEBGVBuZnRk5smhKhrmTjW/RkZ6zYvwQipMNsWT1WasDMVzN/zwpMYmvy0TklMKyRtb
ZMkNayDAGO9dNnIVGwOZRGfWv0Saz7vwly7+01liWhPundLZ/D7cEjqspgh0CsEroFy/qvlT5HRp
EK3GiCQqTs2zOyZ6FTWxm7K51uZ5xzxtUoDXQ8DoqDCbs2c/t+/toOymRgsUTYV5MNhyKrFFHc8L
3L/IYaludNiTaQiOtv3YoULHMXOOOudIV28K8Gi8zL2p38o0f5RHHBgYkn2OtCpLJ8vuRY5En+q6
4dbOcplf0sK64NNzc/Y1gnxCnteCmJI69Pg6vcjld2dSmDo5z96qDh2PZs6ujDQVKmYkq3aB3qqi
1654eijhkGzJ8g3ScYV0eG4ROXJAPEFZzJqknZY0BJGY+Km1k/LmNPRzwPF1ZQ0RLsy95V4X0SvH
1tV+GfDT9YfwjvArGsNN+NWJLbGJzqEiSV0IucNFguZ6CvuBGjpqx2rrUhbCJar58dFdDaWLKKCQ
J3iZjv/SdId/AJCspsq7hNhDNLx5JS5JVT6qb9GQYDiZwX0GN2Jo06lDTBiG9LDB6EgaU42wN9iJ
42DPBxaTcAEhPcQ/3VdCKCLS/lQS90WTnith3b1so448CCrXfYuE15Hra256NjoZNVMSNVPAMmEr
68R+SnHCSk9/FQ+0uIXLiSCULObemKo9V2r+jSPFgeHlR6kZJDoMGkujs1O6TKV1KJJ/ZkSJ0oLB
bt8LzUexGB+pZX2Y1vxhfm2GMGHQHuSurFeTpN82O0LUEOwFkG9GTDH/YxRWoI/0MmAwxEyrGapD
MQQx91RcmGi6XQdjQ7Zwa4QyeV4ZgsgzXMdDW/WwGHGyd95YMU5J7SGtzEP23KBsFlV2o61dV7q/
HDwv6BaarZ/FHI+Bo2TCfaSzS7uqnr6ez2RlYkvdLcwfZqT5oAy8CuGzLq+J9lnnrR8kz6V7Ve+U
tOFDjPjpAXtj7vvPgRUUL0GOaxyxAN5GIF450MW94bClyRmGIoYheOBH0xwYn+DhFOZRKRIfNIEP
xSa81hOksoH3JP5ns9vPADChhHubVaczFm8Wag/bi5+JxmWhd2BZ83Pot3STGmsWsMDzpUU4xKZ6
bPxJzg4p34m6AOSn4CejAUcwJ589cGCKbZDA9uX0C2I1wrzr4HxayQbEnUs856njXzG04URawcSL
QMg6EB7zZ8PvbtWkDdlDp5V8xJrBuY2jHdYCLhvf4D/xbS+X6KuaiKHgHdEE36KFbFqDup1P8yoG
MyCEuAx9Y8p9qFWdzOflQp55JFVOb2RwZHq4Q5Jj5YKzVuWGkXbF9xwO73eSk90RYKtMULah8K1d
cdY17ayonA2l/qJUxLahAAR9xkwFi1ANZ45dPfA1dhvEWa1XSzP3q245BvA6Wh8KzqtMffitK6za
7ElYxK4lolS+YzUa1zkUp30/wDVBbaN9iAuUjcOAFleS/7M6Txyp5DF2oQUd5T2VHFqk8s34EVQE
1zw2YTiZjP4U464XeZ3mnxM5yw9WMOwZdiMvyzRyy/q1bseDooOnZjIOzbuGCztflEP8CyyMPp07
bTqXIICmYBBZkkn4x+g21qTNqTL5Zlf6BTl0ARsy5Y89ClVtxKTDjgsv8zoH4ewm3eSHQ/MfzF16
oPEfxbtiL4R/+GWhd3oMrSzuT1H1rHD/1ZS5WDPzkukuaBQZWTCZ3Wo07dJjeF58raMsKqwC68Gz
Qs9RJ0+IPDWDLYU1VwOfc6yPuAS0e2ZdjC69WEL7ppXtu3UVHjptuS1zStJM+2VIv/hrUu/+lPYW
4fOuWt4n3XgzY04h6lvMxiFr6ru0LZGtB+gnZt1hx6F5NX5bwGlcKaUbWdvac4p9v/T7TL/CPyMi
9UET7q4DarohxMVDRVq5Hc/CHF4WxLSPUiE9J1VHq8ISIcaAu6gkAlFhPHLwigpeM4H0dyFqD03V
bEuFIxLx9h4eRlY8ElL/wngbV/UactMS1J6G6YBOZaeEYkea0ORXi0tMmW/Rn37izpJP0Z/so5kx
lhCK67J8/7ToWgr/ycs5szkhStAQ9RwuIFoC2wMCWWT3bLzA63CuejyE1k3FMKB0lt06LdZWBY4c
RQN4JXOr9uW9Kfwm2PpWyv6kSieeM5ZwHpYUdlt6GfX4EhoqkPvpbAG6F+LlCDsqBk8MUeC7J7HJ
/nFfV5CmkUNLcM2sH5HCaP/c/JTYXrBwK8ZeY9GfEASTQwlMSOHAYeFVa7Dtl9nM/+8KNJ0cDvdT
QapG46FHiox4v8wVoaUHtaYGCLJT/hwnE2W1OHE4R0U9VQCbEEL/jvFOUBaHja+TP+vJaRhxm4rA
pXAmW9KUxl0z2Suh7rkf60qRJ7239Nn2WNvihVnpnoIVXnGqOImK1XcW7ExEW1aorlbkw6jQoFL+
6CkLkrw+LlN/TIodZgY0vD6NObelaN3tiTMGJMyS+70JeFF4rvXLEiSfqusVX0Vm6sH2+zaXibf9
FyIrPhvjMM9wpSvjHa2zwF4+azwCBJwb2FpxLMKo2gH1NBCEK+mcM0QphSN/WvFypeoJ0QWvOzkG
hqwuHDk8pSf27CKPfFkJolEMmqNUWbu52X2leDrr339JPhBhhQhQXmHo7uy4IHXDzVs9ecoexbSC
bKn5XvNZUG0V7zA66JQ2rh49ARPyI/197dSCQbzgBQPguPmOBGTIrQq2z9wZ+5EUsYHl08nmQ0uV
t7aMSAigN25HU4lHqnpoS/UANUaSmf3a+VCIw2HSOQuCajXwylTw/AaITlrvMVvRPynjwvbXXZSI
BxNsmlZ2dsT/T6IIxVrsE9m2TUyKhemWWtl9TOb7dpCGGllMs7+gisg0N2Ct98228plaKPkeHJEd
XZmNR5UFxvJIQ5qcKcEClMizJ3OQUaxU3W28jZZsE9YepgSgFWX7akB/V9dDT1iMswl2I/khsxEx
fkmeqsNDaChr6dyCDf/MchZutkYBr4llY5HwZ69XxF+bKs8EozhxDjstv1PJN4uryFyNZ8BARKrA
AyKJE/d5UayksxINQ9u/qPmlGHSFHNmNurg03UJ8Kz/JTZ8otsFycta8l6Ln+TzAl3Y5CGrihBls
PRDyM/Lcb/TOVwbi9IvoRxzuhFX0Jewr4twcWvPWcjS3SB+nCr4opQ3kIBylRz+5koTuOlO3ydAp
wFcq7MaJ4WfFdsL5CTs7Lb12KP/VOjoDfhmELwyGr5HPhlOKO/2Fli2rY4tcskQaHBnoWUYeWQ0k
/U9dIdhHGGLSFmLYviApT2m67LVy5plnE0hKUgdz0yGCdQG7w/Dv2pj7lylqVHGtpdnlp62KozPM
Jq84croUZ3TLw7SjUNjVGiat/78xNZTuv41pGBMSqEkLKnZiDGc2bKc2ELCj2QJHphZh1kgfAK4O
/Zb29WrcWC7CBYV391uxK80vbPP7jhQ8G8h2brCGvMkDS+bbZCYAu2a/H4QtYWrTa+FIp6lqTjiB
ZuFIOYcpbLB4Jyp9FsZHfdeV2J/mnrIVFbZPulfwMuxNFWRDhmst9rSewH1R7Zsn5Buvm0F6t+lF
vcuR5ZlChmowHNQMx9PwyNvunWZS3OOk6kb8vgJP7ZpFMcEgPCL3uZjuc29SaFFpwL8ICdKMCBCo
oJWxXUyGVcoBVgQFI76aF/I6Rp2+q8AzkCi9ZCgusb8sBq9Cwh16e0lw5sQFl5UjUc0riSTpM83r
f6iCx4Ek82Du3aVKb+ZVhrQnVWSU4exFy0NJSVzjno6NJciiIeiLOsD7HrMFgWKm1NHI2KOphf3/
vvjRRfMBOMNHsZfUBV4SZ5RJzwZdyAhVxOA43LcxmKPNmkH/KbQnfHTxx3KTCaSy8KR7gBCKMyrK
uf0YuXxZqRAVIhWCXGECyi1bSBnnjsLtypTfY1l1O15waiK8rieKRAu8koV2w/OT5EeFNXguFYdC
LUHRcfNiddqJQ3hYYvnAL22y6MZZpAhAwOwBXFz2t8HM3ewLIw0qaG15nd3ZJ7yyw+kHug3Urd9h
F9IpoK+lP8o0qIGyrxe/ng4vYjWWI3OK5TLaFXcOqhSEERXhlgxVhtXWIZs9cR0SH3VEntZdD/9o
InRYS0CPCuzW+AMlIShF61AtF4WKu+OsMU97LzRfSfIQ9ioUDJtsFnCdAvK5n4ZOq0weJSEQTJ1N
scOHBD9lEv35GgNAEV/7Pkcd9/EJujHkC+n2ssiDqqozVzHTjAKFhI/VmzjtBNQ0T6nB//Ab4u5D
Rs6r0a5CNgTQ7+oI8WhyQee3hAGU3yvQ+BALgDLCwR2clxwjkEh4wUJZ39VX1u9ODp8VN96k45Rg
lxwR0tHZJSuyBobIIS/lms0Ky9AFpKJgsuH1ghat8h+dIsLqM2vWj2xcnuHP0ouP+VT3Ak7X+VD9
D2VntuM2mm3pVynUdRKH89Do6gtREgdRYygm3xDhsM15nvn0/bHQF31ONapxCg4kkE5HhSWK/Pfa
a30ritw2H51FoJhbYDmd/a62JHhDvZBfR53Ttegjw+hmWeTR2OmlEoygmJ8/o7amBix5Strwoi71
tR7aK00914ScOuv/AYREnAUPWFpRmN6Fw/Znnvk87gddc8pJxf2wIE7tTNZ8WJidpa9tY/jN1uQY
i1iidpttH4wMb5QOTpplE5STeA4wQJlsq7SJv7pnsVJEIknedGw2E/cHKard3EtkwQkX+EfxBSd7
CoIvAUDOSMXtllV0ND2almPnqD4I0DyKCzhf+teuFnm/TYpImEjwg+Al4ZfG/gvGsjWfYcqxpKJh
fiYDTOcXMzCs/2NDzypgUSZ1WvIGhqbWdAyYRfOUX6H7aJotNfoTIDK/8hbDgwg/DEoTodzBeM64
ODQ8uJlSUMHJKbai8beCCaWpP9cXWGCKI1YHjkgL5MxfcFv2ymecIir4YUYjVZo5U39rLRTJT9NW
iq8GtZFw7xLB7tk4FNYTZy8b+6PZ2ll/U6atJ/GPlJVgKzQPjIBHrsZrhN5va0YoE7DudLD4m6DH
AOgGq54qETMvAzDr1VXQuCFHbkSFSskOtwacxHnes6wZsz8DpTCBFu28zEDtP4K5kal+SzFR0RFl
LaYfx42fZdNh7N4UM+LjworiLUwp0qos5tfuqC/olxow5OlmFtpuUgmFRbEdasU+Je1BemZqJy8D
aiZn1yKdrnX/E71rF3IwnL2cH0MiltIQS2GYZqJ71yVaj3RYGbgxzIZdoA3qhLf4sL7lksGylJCg
YAYlmr3UL3DplzGmH0D1Vomr8BEy5xFgHQvHitYjqee9QW7kAB7OjXqOmfdpcrRk2hDmXH9Ao1gQ
HGbK1Kb4teUexM41igW3oOz9LykyCWg3hobmu9dtKXoL6RZBf+bcXxxNHKAIaxcQEIKfUwbMBWNj
PTAthwD3bi6g7Ku6/ZclwWLJLB1aBh/iIpG8tU68kO2zhKdquggl+SVbPmSSdDLS5owepSTBPDHw
Zw1TxJGy16vxE/YCpR2H4o5Dnyh6yMgS8+lpjtuIus906zFFCWDL1QVfjweDdIBOSb2F05JtoBI/
ahp3e83AeRFC08ZKnwXlmj7aSbjP++KSivC+IEAtu2lprqZ/VrIxaNjGVfpxkpprmrYkJRtaqyFP
UiMomoI/i5oXthBsErx6R7hMTYtbCQqp8NTg1BGT3rzLDsFmtzdzl0Itt8S1uuqXeDEImjz5XpFm
PTDeZlXyqadI9u2lZh9eRfK5Twvy6mfMUX79nsaZx1mRxjO3w9FJdcxJVmi1M1vfNNYN6+EOwx3o
yn4eeMpTqE74w5Oc7vidCU4quwNgmKScCX5Hx7xw1E7jVN8TpbDAIA1+ipV6tpU58pLmyRPasstT
Xqre8gsjv4N9go51xbrrFMUNu7U+p4He1/sJxZoiX0Wlf4mArzm8aosEw7U4dgQd5F8FBpeJ3ksl
OrT1s9/i0YyKWZXuTjhThcJ0SzYFUnVeGMeYDCXCMBhRCLgcuKvnzV1ifxDpp9X6onYzpahXZJ+m
hodx0twzzKKDSGCX2Hrqw2aLvpRaPmitq9+zfAfHCZoAaZt6wHzI51LATc5hjM4JJ6O4mEybse/+
LIYemCA5+LGXq4g+vXQ9ldTnWm4PgOV5lk0A9WZGRJqr4trm3NMv+KsYTyu+i56+T813E3XExAmf
kouw7EZR0ZT2WTTf9T5+mFzdhDI6vEtTmQaI8kcQyDwSCmS3uPpsJsgSy654U+s3UFB7/HaQC04f
Gf8xfOggoucypg8a8XvuoBqRRJ1OC2c5gQKVVPmtRcSxO1BpQ0MiZHQJV7msql1xvca3fJj57+pD
xKjxYhjXzfgBNFzSXw3ZDgkmVKwuFcs3m4RomHVohleJiu1SRgDgXLZyNFml3ys2hW7UDvjJMMBX
OnlQnmKTTzQNRglrwPq+8qQZyY1lTOVEdF941WJe9ILeZk7MwhGjoIHzMdRSbH8FJXhcRtFjQltd
eGRM5Sm2viaN+i78thoV4PFjGSk40Sj3NceDwbxflT3Nnp5xpabRrUGZ5PHXyoK9xVEfT/VhZkNj
sCNc6/jIS1dHIRkLLF2E4/LI4P1ee+Hapf2N5SzJ9p5q+My8dBWpUPGOzdeke9OgmRcflHYa8YJn
GaLAA1xiNuHJojkUEAsu/7b8BDxaJQ6uVsZffkDyRYeZcRF361Yty2StS58hTRA5lqLBwgJIgvkP
F3HJIcC4SupB3bwWCW52dmINbwffPStiTniBpg+BuhAyyw/VlrmUmO7xb4QN5KeKCj4CEC11xwBZ
p+oQLrNt7FSDmIxm7jhYJqidt3kG2Sp9LglEqIX7I7c+DnPjn1jgaL4fCLoMCen/Bg+U+Vx5wncw
14aJtrWkO0ps/lbqJrDX18K32YOiacmXHspGtFtQw+KPULMOcTgckz9hNwW4Uwp2sJr0e8YbHVnQ
SFAMg7mePJGhG+NvJeTY75CBiZXwqi28PAAbgZkhvqn8pUfM5r1i099R7DvQEPMHlTZuSIODOe0n
Pks9nkS2uLF4a0s63uWA6mc7D6+GCijri7B92rHNqVaGMd5f3BZ8TWy9h08J3F6uPdk2tZ+TJx06
Gp8Bdx6rX4PBVB3T2dfi1Mmh9MAmjBcuTYQ7k4+IDEd9gOhEtQyFYz7OAKF4lHerEp4GFXlSBYwx
W94JCt+pztu15/QOz/ZEXRwPG3oMYM79ELXiNNSNnRsmiGHmE8Opfy/uwj/jyXSWnJGNL6gAovwK
HSz/rbeCbSkvo8DLpLD2xVGbF9h7owW4Rn8c4EpwKNMxmRKycXocLmTcPpt3pfmBWFnE4LIghqkN
dY0SnAbafErDS0Bk9pB01EccsZRKOzA81mVxphY2XgGXlMDSFJtHlkkc51l+JsFEkau5ke/oDaVk
Yq9giMB+t0/w/S4UA3Mvhi9GhSPi+MpH5i4rqDoV0CSQex9IZAvKMzcpX7r2MQnbhT1f9SsO39OO
ZE/KRfOq4KGruYnJBEdFDBnG8CVmJsTmZldXF4WnD9ocD3DpM6fuDj5XCEfJ0j5GgANkPzjVUTQh
H40COfSqUDFAZ5NRAkt4Ecb+jfLuhiP5Mr+TFhOW26yf5j/sO6uQly6xHOzvCeKtzrQazLLIhNZD
0BkCKwffbnqj/IzU7w4+Uxq+ywqqFT1fxuCFvcOK+KJkw5W/0fiVN9a9a54tgKWGm3GMsbMKQrV2
4rjdpeu5mfmhzvNa+7jsiX7KzCBP/UpGY42UJxVxB6jfzlYFj1usCYNsbs4JAVn+qFJRpsDSCo0+
pjVBzmQe36OtaB8LLrd8IwZ0MkPtbkxfsDuCLbjHlrQRY089yIOZFEcs+RjTd7Atr5om3rr9gEO6
vLbIAZHh9tqpYwlASnXgezexupPQtq0zHCFRXwCeCiQlJJoES7hR9F2QuVLIXKWN6SdDeUrpaehQ
FP+MPP7i4TzweSaFiPBfCu8WGvHYmr5M8S59SCeLLzOPTxO88BUZO6RqYYUNty8E3a8Bcw87LZ63
SJkdSr/T/LdapWcZVYtjHtEci1gYthZ9iyXjl5awtuRYO4xtK688eVy8FiRHVyomMZWv9lLlPieS
aSDVzaE6foQG7uNJwpozu8rSuLCkrQWHi+imkKK6e5On9NfyyP/shy+hady4kdycs1DHeBtxHWnW
4AH4+2f4P6k0Lyfvrn6samePBrB9I3I19tDqnNlTGdkt72r94B17CTm+oC/VcXjOq+lCxBagsZGf
FH/6xEkWPwfpRRBGjnXYGwCmNMiRcmnai/46iT0Wh1TCni8COqrJQaDKGoDMnfd5+AKmEb8VPHDq
ZHLElk5ioP08KOdyujB4gMuyq0COcg5jPpIrDB+6kieLsBfzl7bbQhFDxk5mJRyRSk/5mFHLRGg6
U0FInUy+Ex4E3ggk0JH9rIFviROnLgQ5mICF0wEKxqEF6FLwtKXQ56g4Onyw8SXR1Vc2ziNZV/G8
iJSYxtGrsvSvZYsFVTjP4UuMTQWpdwiSJt3HSX1RacdF/M61kB2+cVTQHbT5qtElrZAE/EvRmVZK
g/+jPLqFaAcDPK4JHpe8tvv1WeIkajA8xRLGJ7IL7fsgTtwy2P9o5F2uTTZhV8HSupAA7vU3zRJu
+irZLDsNHk2j9oF1dZdThUSYpVOY3dJdrZ2K6YW2B0gJHZNQnaTqorNXlCRqsYtftHcT/0qPf5Vd
b5aCifmzpl/L6Jx+jUFXnpVHZc0OpKEOjBP1Gay6U1y/mkxxIEEVRGXKAjh0TrcEOyB3KmWn1S99
wyUyeCVMKo1ilLDCHXAXFErudqg1nHOpdctfCBT2PcUVaZA9FsU8yflONva4tms7XDw4QnkkgKkn
dsjnRKUnSRNOsQxeu35EYfJiVfKL8pEL+q1Fcf5migyYGYLhDai3QmCh4F9HRKlSmwVXRUfJVLMl
rd1l/lNQKSi/d6A7J/XLTAhUSI2vLNpjIpQzhfs5taBEGizEVTeWRRe4BaoDOLjanUrh2Mfvsv6a
1Oes8wlUkd1tRhTqLc/Op3LW907kKH22N1QfD0QTfcf4a5uQrXEzcAnyMo3pB5vKSddYLH9FI5go
fneZJNwxHEJtIT+U2Hy4aFVluSXa+GAtFRdI/u1HXpMlQr/kGgGlwg98lOlxUkBJUp4QV24vTecs
rW79CXwfQkRoAFbCkky8TPei3/Jg+N2WV+pV3C4gv7aF5ZOQTYK3k/2rO7C5JoU64iqiSBPfMGZe
3tcEqOW0c007jWWAomAqrdSD8NV/FsORFnTGjmbPjI0Otp7bugnIjjp/abJaTVgL8qNo/ZJRRHJC
s1H1XAhbqzeqAM8ZOWmJ2nhy+SH4N6FBwTP8FZNGxbn9zQQlj85T7TWlvbdQE8CZ4XsoeR833+KJ
y43yhDgJkoRiF8P5K9JaJYrLBHak9RalINZ4PXXtRr3Km9pJr4qB+4vP9E7MwdRb7FkXMvOQKmeL
IKH5zMz4mgjLRUcGIMhUD3+iKhCyD4GzZS4S316DpQPOMtuJ1F+RAO78Hdm1/2p146o2tvRhVJgn
wfJwwm46Ns0UH422OXHu5XBITCWf72M+MqxbyfQ2vcFhkdlz4RSCnIkI0BzUHxVeyGg5RNyXSoWN
B+F7nfA9g+aZRMolLa1LPjVISyBR5/SysjI7CkbxqvXJK21vuIlEVxEgDbZUFoYdR8FvJV881dQ4
gQJTOXN3C8xGusRIPioOpdbKHhaM2LwUnlkWv9Wz/rac5hoqZFJ6DSaZVpbfaZOthOY5nFAeIcla
qc+fc1UeZ3D4dhOJEC0DDsuCL5teVEyJ6j4JGnkGmS/6as+OkLrLFroWV9lyG/RsVwgqxRfUGJHh
E/hs/2VIEztG5K1jm+CCMRNfKdB/wDEQq+/AItCiftD1+17ORVtS/L8EURGrOVbFo6cWHNQw45gA
8GUVgCEcBbHwQ0bcrH9gw7AH8BeWJp7xXAkWB/P1s6Q6XpsvGTv7qrswdA0elHgda2T5usCixjD/
ZO02596g7KQLQ158TPBDQWDVeR5QCa9DBFjw2hnhcpjzPSSMUAT1skexYV/pdpbPLxlGXs8uNAaJ
ySgq5yyOqqxY6K6dkQjLYZckI1tLJB2ibe1MxD6H0mrsoxxjERUCjLtZ8gMKg02zkL59BFHJY9Jo
3UJTS1echOQuJbpNSTN4v+KQNi8j9IFcuZYmBwZqVQEqbu5DUwsSIIo6BK6dpoIjH2hsz886f8Ms
4UemdKvjRiIDzSKAAfUpsmd9vnQMWwITNoY1EgXhwl1P35/U7ibLV0vncY0fcQxA8pAk/jGKv830
LCU/fxnAPJf4OXUdPhqKqT/XXx1MVUqaLOsXstMOMOcKckCRL+CIxl8ZoLsa0J1rwOjQstaL0U3T
9FCLMucxR1ZaZwj3aZ894S97CaBMwaTUNnsR5T9tBECv4NMoNtRQg6fC3pekpxoYIxqnVEHPIxPs
iXzHbDgnRG31INPkQ6tcZTYNG2RBfpnT5DaJp3z5mZLoTXexsBtL2rNrG8tsD32/ZiFJu7eHJiZP
P3DnbDekHiu9BpKXeCG0LpI6awHSVuRpwHocI4UYP+XxuxC/IijA3bTCWedmqph/Vmjueo8gwgIn
nT8GmbsA0kkR+qk8nmWByxAhD08qV0QBzZHAPYfpdbH/UunajiWrXo+GWtnEuArOz81PgO1I5AK3
uHb+MY4EURN2IJeWZC/kNKqrrbpLu/W4cCRQrHOH+h2TA5mkF1nAPzue/v63//hf//N7/h/R7+pW
5UtUlX8rh+JWJcCp//F3TZP//jde0e3fe7/+8Xfdskxd1DX8t4puqbql6fz+99cjKSP+c4kgw7yC
66nAwqnWWTEcJRF3FSf+gtMg2Mm08JisoIKyPl+Sk1ieJkM+N01li+F0WDUwXZlwWTK3yCxcBL95
5ui4pDjazN1wkehorzjjGC3LkeUqmxJsZOnaNb/GiU07M4dFWnfTMywk/Yi7alKeiI958FnW8WXp
MhpnjlH+YpDJpQTcXXGYW8RuI8pcDWBMGhA0UYxYnUUe/MuDHlZvPORsg5zdWnWBNQ6niRLznsEa
SNQq1BzoTOR7cb/c+fTyEZzJwYNsj/mtQQ1hFrFPML5qjJbW1gJeBzX3ixbjnw4BA6PeRK9LUk5H
9Y6Fnpw3Tv/U0+8fG+Na5Dy/dSGEHXmPjWfga9/s0SJYcUl45uR9YW6Gv0XAW7hVG2ULQdLQ4/0Y
v6296Ag4eOhx9PAX6/gryk22aRMbASzI8jCQFOFMvdzFIOo37jmadGj04tGaXoqUXLgF3Xa+Wuly
EaQCR8N65tWcaoXlaO7M07vM5icDC7ns8NPvea7BKPTCqfCziXc2004ts2XHTXWM66CBALAC3wvt
TlCOAzd5QWhYR2wqiHVQoPGDPKU+McUaVrTLVtgmWQy3Zz46mrC3eIVltEI+O7jdWCcS5KI0yswT
V7RuC8rc0oJWlfvDnscIolPEyQV7pFqalMIQYjL0Ux1s0MSc4J5Yvw2ocianSl0fX4YJ3e8AhSSy
brWnd/ktL8cbiYdbuxJu2vrc291CQ/uQJmcMjCeN7SAze9b41VyjWywuIvVWniXDEAiP8Szfq6nA
uoXzi3YgRXqVyxkcWn2CBGmnUFhHN+FrKkeXHKw70AtrtpkrtZAqk2w3Q4NPzkii5GknuUL/ZZqG
93MzHtuNLQOHTgSao27Rspkgttm8zgZHeWnFNwTF1RK8KtQ8j+h9rTzEJnp0mnCTBv2Kj95CCoX7
bMcwosyk9caldx1OspIGiGf2Teirg3bgzakP3xV41Ehej7uO3w/WuyR+DkoMnqHw5BeLJHp2hi26
TMJhZ7KQOrfi6su9dgatA3k0YoboDCA82MfEF+WRGClCwo91xl52ovyokYPv9VHMH4mtYK1NAeSq
NTgqRsgGraGElFxndJYMdsWo/45YUZt2wnagLcKgQLReOauUKbe/9tTsb0X4o8Y9guXYeu0wNHJI
tL/zNnVKoBYlPq94dlduQAs3oIUbUEcco13I/leByidgc/iYZnKnFYHdaUe7iHZPQS0bkEy2AlIK
KHACdqv2jBX1BSobJQb0f/qgmErkd0UlPYEpgKQhHI12rs6hwGk1n9gfkY8S1ocEOoVbk8Lk2xPO
2/QcJaMFQXhfjkzA+GfkD4zSubwcExVLdu6KEbx26ngEO54jnuOhj18ch6XgbvCg/DfJ1D1nDnHp
jlGwG3kNlSrEsQv8lISkwMoEDMYx6qz9TCEXFBDrHMRIuGSnIsTWLJC4tU73qT4v7D/aA4dQMLNb
oki7xwhGDQQxjOdqBzBW9kFHdvtald+GQn9XWYDguejUDcYFKj+WTxXtZKHY2HMqn1IeLSvmi4nu
wo7NPx4gGmE0B3wXnjxXRYBXcMgrLFlojFd5X8EE2IHwQ6e/06LjDRTmVoYBTeYAKxRzr1lqHhqD
F6sWIU3TIwIAG80ud1JOxW3b+ppe+6NR+4pe+D23j3rV9xKQj+jS6Vj5afRO9YKUOpG3nvyxPoPE
NzFpha50VhI8HL2MhzfG+o7HwjU68WaMi79WBPUi86UamlcONDiVjUY6daXOajgKxiEJlIqalE6w
hyTFRngxyH1Ze6luPQ2CAnABV6Skiq0l3HxgDbsq435SUAoAuXk24KUse0xhKOrkMWOFrTVnTdmz
aFI4DXYjJfv//hPakAyEM0WTdEmxNOs/P6H7ho+h3iXYGJvIE4fUx5Ud1TqrMajXultHD262pGdY
jcPXtMWugIex/JOx0vypuHix8KGsD9S2fsCDUlXdlRBLm5h7JZOjacE2KHeTMF4mliYKmgvb6X1W
/JaRV9eS8Eb1JiMt1okGrN3XYDdlL8O6PD+ir8JcL4BMoi34n1NgwPIZl8GFvJ0vtlQTyfeyrvyK
ervujeOCLrsybj8FnWzerH7R5LIFdXvgknin6vpcRZNTCaZDtnFWH3lwmljlxKorkCrvmV2T1yXT
7nK8PIbDfjKB+g7Yldkuaxsost1h3Hlwbe3zRXYmmga3JaxwjYgwESo3E+lYVX+Mmkogw8DWAEAq
JMPOocOk7iT6GTtdEp1Cjtcitzzm5q2lJl2NE3VBvUqPisTTBkS/5OmS5NRo7W20L0SZY9p85dB8
jwdzoyyxzIvheorFQUKjJZYnsjbM68QxdtFXhHir9jpiGk4E8ss/VI6QqnO21G+VfSk+6YKDCYer
AWkLY+o0sQVqEHx6ioJ03reovyeXBuMU+Ja3GmRnUh76cXYk8YZBiGNqehg2GCV5z1x9S4h8Yppb
k/BZCzgoeK/jk6IrvukbIojJlfbSsQrMaD3R7uUPl3M2hWepG4P+dhRwIJB6H5Rp32JC0DAhkL4x
VxbvFuIjC0RrRH1Q6Mag2pUtYcNaI+0dyZWq4SYn5o1E2T3SLnkxBPDL71SD3gyV3Ld+LTWXbXqg
SDTvFslLiqkMnoQWW89UwMJfn0e6dFTzqvXF7cnodEvueqx7ykS/C1+moHlTxCI9nb0I/Ik2hbss
oWPxvTJJQ8zfjLtXQg+XeqjPPHXZM8XhdBHL1yiidA7ZV6DJKMaaw3H87Z0mX6zL+5HM4WrgviJv
hr5FOFxWBofI3EyzcM7+S8ILdk0qHKBbNo9iBHy/qpS6NQ87hJpL/DUBoQTK6VslNsVIPmklcshX
VIecggk2mR/6uHyw/3kvzY++H65z7uqUYCJywjQqxWDpq6AhGJgPVL+qim3kjP9jhlle8OJR9fQI
5ktXkfYUXMjjpuYLtDIr0/dKgUVkmpjpH5Rt7UuAbyt28ArsdX2gUECkONm8pESsZp/5bsIQLqKK
d1SODnEg1kuwshqQxNnG0LrXjPHcvnHjwJaTf0kIT6IOcAzid048I0fEkAU/KxDccDJahuCAVamj
82hOwZhs4YraVpr6VD+kL1NiJ6Yfja4+WW2I4k8Qj4ooA8x3PajoxCNJ7tGW2PeE9rx2HvmphMfO
ZDeYgJSLwf4RwH1iHG7aIa4J2uyxZjLac9M9Orw4sCmp8Rt9jFX7pT9z8jolAbTTxMMj12wCNwek
DnySCGFJGPdJecWKG2MicBvD2ylnKf89IvyV4r1sK6f5HvWJSKLN+ckhMm0nLfZfslvv8x2nAev3
6tBsE1+Db79zVB6TyORmtzUp7cWcp9/g67LuZ30JX2Y+6SIA+ipkLxOerFA44ZpX7mKMwx0PTsmT
b0qBnCs9bVCts0y4TI0QJsmNWSfKo7PJF4TloHg26nw2sJHqbDok/Nu0gmrNrbYWJ9UEf8GvV+g9
uI2uf4qywNLOcro+ddPeYnumePO0+DDxT+NsU1dkh5O+a518Me/ZojxGa3jhpPmS7LnM9OFjTNlS
owetcf4xDvqTdqJKIsdk3nUtvoP5uLWVfsE8FWIsjFCLfkb0RiqDdSCmKDIyFJyF49fuNCfGTrvV
sbrXaRkdthMypXU1J+RiCvG6smoBfUMLQ7+QLoOvTkFdLzgtl3DBZrEERlbD70t3i9i9SFb80qXr
I252OhSWHutst5zjzgpQuGCEHie6aZRhODHRZSElP9ZDKIDW2sIJuMS/fzJLpvQvszOESUOTTJH/
UTui/ecns1mXy7zktJalWJ/3Z0nUcUZfBLrA+qN6rslZrNek/1o533EnJ9ayX2uoA6KDzH0YuWNu
HFV2GgvjpMhSIOd+Qu3KvKbHldUjayoHTLw2i1jUo90k5o9ujh8rTiLAZYYUB9WgnY4/kk7zJbqL
xyV5bdpf0Yqvvq5dvWH/mIGKExP6Tyc+CJwyl/3MEXp6CCSw9UqnA5oBDsTfEGLn5qaOknashhJw
B6TsVTw2nXa0en5UEjAhlCbcvk6U9E7agE4gdpy9SLrwiEDMDOjlY8GbmlEk2t7nEPudMFwz2pEw
5RpoZhNPiNbszpEDXtac/ZLPaX3gPEhXSEIFauM5o3kRyF1iuNztgOXrY33IKJPSllvd5w/tHsTV
L5yiQxM6dDuzlKrZVJxqNFf5O0ScWatll0VOGZfHdDB2q0K2CuuGBRuhGgpX56sZwQpRVyDmsdtg
oPz+7L9kmgqsUCPI0OB3BUKyj1YcMFMNNj054k8jFbEexJBda32DMnxJ663hsNpDj7tkWnKrRJ2k
wfgSquuJPgO8E45JFihSyCuSBbLIApVV/+yi9ik1yosGisuig6+jD1679VbilHR9jVQXZnpNuowU
PP1JJi2pWy2V9AtxF1H2hBm4ly///ipWJOVfr2JT0xVTwiEnifJ/vYrHRFIB0UCZAB2/k8+DXc+8
T0fxR0y4jIJNrTrr3GipCzilXRsYJpWMxZ8JU0rBXj1HM2J01BftoGBq26yl1Q4PzIfo48kpOPyZ
o5+iBCM9+VZ3UClILs3m0mcB5B2QXO+C/h3TgF1c2FmJGtz5oapfY4FILNGgMk131mDe09mOKbbR
ttoEvtjeuIJCFnpCrdIMsKaUYvDPvlCc7mc1MneXIcb4Xa+bW1GA14BzFFgyEXsinpsAjd0UVEJK
iE9o3oes3Rk9+LqWlfnA9cWsHqTws9Dem1rw5Tuf6Dy+WVpz1+9tnrwKc/GmVzcgFC9w9PBP4dLL
7LIXX5NieR3eMLNy2SONlwkzCWSfJ64iSBxLXp8ybuCKUh9Wk2SUCOmvS3y57aH8IEOVXndJWILV
tylh0Djmpm6LgknpRIVR0/JqKTq1XUYLRHaWM5Pl+L3WvurFvIyMnWlz6UT9IsjlVWz7axuv17oY
r0KFpChFNIXE1wgz1hjSAF/Dp4oZjSROEJnPe/9pJLXTKlg0FNogY3ZCMFW5i/bwif5PYguBcj/3
9GwzcmAxhyhMnB8CXIdKxZZf+NEo/WH6aPYCRCINlmWGnSKjs2xmB2FBPhQf5hV6SPlHRUetsS/k
E0WJa+PJ5Ki463h9NHpMYN4kg/vHrhRnH4CN31W2+HnzG/H4KFKrAd7Kjw7Jfd3RO0VTql3QSj6H
rjABYGMzqEkGW0EFsWmmLL1z8UtLdGi31Gkh0MUxLz7Y7UrTvDgFGj/X5IfIKts4lbPZj/+onUI2
6INf9SHA0I4sZzqBCvFO9t47PBmWB7RXouBNg0I7lc/po9cUByw4mfIakWhwt5eV7gisCauZnyTA
11LZ76U/4uDgTHPXLHcV7kPZHEIJ1qhaIOSkbuC70okki9mMFnamJoWSbjoneOAfxqg/jEpyyDFe
N0eZWI9qARqCD6joF42gbgfZwyQp0g38wL1CAydDVXURuCLi3QLNSfWVODl04OxQ/k8dAlcSo+uz
tgknmhiGm94mN0lSr3LzLlJzmIt5oHyGc31uaL3DbsBTSD5lkuxTyqpSCZhg7inL139/T5J081/v
SRb9qbJuiDratLQ9ef8vVdoKmyUtNJIePcWRrGd6OtTFu8SqSj+fos6w58aL2GOtFAuwn7zOo7JP
TXy3TENvcHx+EHhGjRrl7tioyMH1nafxcf5A2rvG0Xgz0I0mBqnSW9ru3FgjE0+JWwdA2NPIS1TW
+GxyGK/UIpBL+cT61LI8ve68HD6KgcWsRt1M2DmIxNsVSjV0tXHKfbxFrdT5kOpf0iLvakLCWMiM
lUmgDaxBCEQZ4JoQXQajvTRYkMx2X4qqLYMAjJHgQ99UQj8DBAi3wlcjhJwu9jthhROJ5bS/gSIP
a6gI5kW+cSPh2LRtoswgEwU3NztX7WlC/1XAhZK5q2G2XjO8HJjPdShHm+czvsVvFp9LC3Wp4nM5
tsk+l5+rj4yRb1rWaaJNaZ0REbbP/n2IyjtNMpexLTx6v/seAzJmA+Lz1k8Z0uuSRpc+mc7ioKG2
03pPXUAJi7BPG18jnFefY0DZrAOcUAxK0BkiXkYovFR2LjpeiIqRrht9IU1O28NTLLOA/c+oPjNW
zCt50RUWY2Yqr3Oqv4rl+irSUihaDc/R5kW7LandZtVJKJKgk+pT1FCmx4BAn1UVdcf/32X5/3hU
Eu9WFYisoght879clgL1LFKoSN1eI4oBf0tfznqvHSyQLNkfZMgUc+rEdbdy3fV4yZAt1Bz/U9EH
c+thDBas6DonEziej6Vdz5iczhoLYqsoL3KfX8R49IroXm1L6byggJzg7iW2+pcxwAKcTP98Uhjz
Skg798hO7tJ/VmYnHDkov9NQblGgYA9kcVAmWLzoh9cv3lUpJA7FPRn65NKF8iXfl9kK4I9oXfi2
ZJeqz24mhk6jA4Y/m1cpHa+rIFzMvZqo9wKTs1qQM4z7a7NEl7Y9cTpxjf/N2JklOa6kV3orsnpu
VMMxOWAm6YHgzGCQMUfmCywyMtIxz6PvqVfRG+uPqZJa95a61A83q9IiYyIBuPv5z/mOy7NrYpfd
A/tgLEZZB6xzTdjRZOweRqN9qZ3qwRdEgHC3p+5digHZy1KoVGRccRsiURqYt5at7OlIYh6R+vbO
QLVRkHrEsi8/vOqi/Ho38V8L17f9dNrsxHvAz5Q+yKa/BtVycU1+ziLioDydrai9A59j0kYacOSz
xk2q1JYRO7FL/JoBT0eaIQcbHl5ZUw446X1cBfshLw9uiyEGkkuA8zDRzkFYKuyzgUrddkpfhBE9
V55+jpV69hQKzxD6j/KKL2zFX4XqrianGYcBOC5NB4PoIsx7C6vCj6IRh8gTe5vzDLCOf3xJWvLv
L8lAoAs6xNcD4Tm2/OOTsmwnKymJnKy7jB7MI1ZK6iKtmflWigichg4MBlWe6Any1qYPR17Fu3e6
YFV5PfXveTTfJ8WvMo1OS/junxO4E+M7G5/LSP1VTuWQTTx7lXwEnP3f+7VnVysI0puUtzE6n8bJ
PrmX4MmFvcLy6TaHdv0eceJBxXaCt9iPEUb1QX+O77gQyJITVHrDimAeUWkDwPAs9tfzQrlCwpze
x5w53M9S3Du2fZ8/+xjSpQEXruWny61TsKINWYcoiPiPVuNdZgcXAUuy4fIp7V81JJiOYeOi/VNG
vsnVFoq0wBxl7QRBoeQRg8ZyP7cPbmsdhjG/hxl/bkwyDi68rEzizy/u+nw4mSRVqKBoLp3f7+YG
p5hLZg9+FJ2iQOPoMhuR9XDzxMSPDQoKKvvAOe6ohHOkkbCk9pazdMHa0PB8HXZDvpC4II2fsevq
t7NBIfb3ysG9bKs7H65bUE2n0u33xo0f6R5134A7pOP67MS3UHOwk5ijLeVul2uHbDUriiGCcVe9
VwPD8cB6aDdXW0b3+YoQSOgJiusDkko4+eNb3Qc+9+xQ3Gn8Wa2e7gbNCKhd7kwM0VPGbCJ+zAK8
78VmktQ2S25esAHzd86vk6sIK2wGk+IyUjygGCJPXyhi20S3MbjSV/T8Y4ftfcB/zjIFon+fxAlW
lgxbCqTJA/cL2mxmXrkntqVjH5q76MJUK66RVUHGAfzPW16Q+INPHxR2AjLhlXaJo8n9YLrAWdi6
ByZnO+67a4tmTAnvRlf6zUqiV1upV78UzzESTYJvZiNI/kzgTLApHLWBYl41B6Otj6IFgVx66+iH
KJeTbXV3sZWdU0k3dtIwk3VudtswznmXF06QGWwLQLG3t+r2X6d3C5lYxlDEcJtdJph4UP8cv8y3
Tlxu+3YxIf9mj8jglwEDWdwe/vGtTgbl7zZFgWu50qQPw3SFKf80CIgSxPygRHWavWrvxQU59xUI
tm12I/Rle21ae2ln2Gx2Ykjp/PtRdM1eSfKOmYPe7u+nX8sv4GUvZFXfpEjebPgwBnJx9ijfVUsF
wYpaGk+hCbq0nqXXpfv0j9EuK+vX6YPFaN2s/GNMuqPu946OoO/dWj/5Hx7GNfysyDs3qiQNKu62
om7waCm+BvOql8I3KHOg/7CCV0hVkHvLNk6gVEkzSFQqjnYJWIB0PRUQevPu2jTZNWIfCr9453XO
KhHWfesTDq+zs/8zNftVzDmlqAKGwsOevUlhJowcIKEkm56sr7vgOCCGzxPvbSICxO7dg+pjWV8O
0Yr5NrKnV20x7UtkDNcNqR0/eXKC6GlJu+cWzsFIb1b2TEHapTKri/0r2JGGf9F2/uyZ9dPkpY8q
ZCR0hPyL+8XeNvjIA2uX07+EZLQxCbKCtdlE0ma25K1pLqwA8oFRjSu56gYoyip6TI/VpZrigxl1
nHfEwU4UvFNqRup99uQpNrEBKBxcpgaD5xGkLf94VWTtvmUAnb7wxcr+YqTUe+n2PmiXcypQGAMs
9n4IQ1iReZybgKTKSjaEQt1i/4+vScv/e/sIAynH9F3n5iTBXvSn5ceGXbfY5EcbS5wUQ1TvOzJg
S8VzlN4idWpHc+4L4+uNYizcGf3FpJ1jAEYI+92w2v0IkaBv/D2AkltqdVtAqUm6A65HUITkLZIq
ZgIUVs4CaXHeIQXRSzftWoAYZVTvgggyQEVCzyf+np2yUh87xonkL7JyPDjkbZ29B1GPbcrOyr2t
quHhpqweTQDdTu/TujxABiqHkHrtTU+LtrWhPu1o8ihPxuqka++UPTwPXw3UX0JlhyrDtZZ4h0gF
zCFA8Rk+DF/CvyEptpJTp068k6twERQm/Q7cmjg984ne57g4K+a2UDy7OkzpvNHMhhX7diIk5CfB
J8HQkhTZ5xzyhk3bI0Cn+Is/s6Xemh/1lBzd0qFSrA+HCbHAB4QNeRISkY/yzYmEVZCjB4nAzdJD
3NG4+RnNxDFDil1OHYp1Hp3+PntoC+Oc9IgDgXWpQeRC77owDr9EVzdiGm18OQY4gnw4DBMpNjeM
xy8aBTnR630XFfu6c3YDdT2Zc20nglg+RsdYbqD5urF/9KKSpgl9rrphH+S/oobiV/O0cZ4K3tmI
TWIkjnigLYb4tufdoZiGHvmK1nW3PvpR4+JEo1pMEwEJlmrnpkjiXbf7pq5q6YHw9jSqMO0rn1gE
rJQ0DKvXUKQP9b2Bw+QRzkPoeenWwvQm0ewKm0kGwdL+WabRPkowOaS3szceJ/iVtQPbzgplQ3zV
w0XP5qaU6w5NtEcTNSU1sOa0QZjPEvp/m23vQ0VHFTVytCr3KSUeWhEPTbaTN7z0mfdSzuJF9N1L
Jev7sX6ZtXzCkvBYx/YKCw3u3NYZzj/pC8S0Pbu3OccpJXK8aLVNPJMtC/sKCk8iwn2ca8u6Z2SO
hEb8iq1ImA3GpkO+JdkX8b4bDQFoBADLg5vTh5ifc05Tzikbi3OJIpBC6sNpc2WjfxWxepjj6gGD
+qT5fvqUDPLMwPxcxN/s2Ni5hnsnGxZFJJKexCdI5wjDiVakUQBW2USyKt/b/X5+/M8/+M+63360
z6peWjLu/Z/++q+X+qt86tuvr/78Uf/z7VP/45/+6x//ymf+7SuvP/qPP/yFI2XSLw/DV7s8fnVD
3v+7B+72L/9/P/hPX7+/yvNSf/3LXz5RufvbV1NJVf7lbx+6WeaEZF3+D4/d7ev/7YP3HwWfd/34
3/+r++r+afWRVt3ffd7XR9f/y1/kXy1LBnbgMT0Qlh+YfMXp6/YR+6+2ZzHrNy2EWOkHLiOFknxs
jHXP/qt7+wif6LAJsAWP4q4afn/I/Ktk+2+hAfnCt3kg/+Xff/+/eQD/7UX/f3gCb0eG/2sJlCay
nuP5MvAtz+TLmX/aZzDf7eYlgyI1jPa8FWZJa3JuPhp0QTD3ys+lGOBmLfhSdEaI1qsgOnE2ig+T
mbrwzb/Ggh4JNYJh7fxMMhhtbJx0I/7ADpNgPiBvMw/dLJL2SqLMadbdUBj4ntOxPUwtc4vO6V0q
NPIrU+yDENE5G4cK3tzcrAZ39Lcp0V5DCJaQ1MCxy7kVEWk+q7zaRpUkThslRIhmH83V5knvteZJ
A+XaMdHK1rq3WiCpHIK8gPiUm8sjQF2HwlzomhXh4aA2xzAlaKtzPW7+09XwXzguxX/x6rq8R24g
WS9thlt/XDFNZ/Eb22+phVD1NS+EsSkrl7FM1YhH6lhnNhWrpIGJiwUpdPr03XKHYU1aOMISjxWn
S+2PQIB2qabXWZJQ+cc/n8cV9ud33/V908JvbdkWc60//nyL01RFOy0+m7M3t2njY8wZIGqFcxpm
dewVTxA/gJsCx4vIJMn1VZYxk9WeehrA2gf+1K07BYRRpl11ct8N4My1o6w7WspouhrMuyxo3peE
zFAvb+93wpiSKuTvqGvMO4Cv/b4CilEzj4akR/Z/3Gmr/mbG5mGW9cDq1hRHPVyVSljPie3NE14W
QzbLaWwxYNpsiLvCGu+t1LZXALy3avTyJ9eLic7VdBS7S0+OWJMxqJNfztgb95XbTojn9jmS0roU
E+YMEAOuCsY9HTjZOma4vlpkxqly6qPj7wukLPT43xzn5R+3U79vPS9gl2VL17Edy7m9Of9J9yyV
NEeZNdEqoWemdqOnOvNZg5W4Vksxn0bBhtnuvGAvTIzFEdFI1SzPBRhL2y2cbVAXpIPSoghHL012
roN9WxSzPNjpzeaGwaqrMMEsmjy4nu8nP0CVBjgxUjcHHt7u0HMo+dvgNxg3piFAKen+p5JC02tL
lKnyJ4FjGR86eFSwHhETm7i8mi4s42RpwTOV1X3vBKDhIg5By0CZ5pLjlkicgtH8NNAr1jbVuVUW
LUzt8BXPCZRRy0nOAHS/OQNGUKPqPxXmCRR3rc7l7Q8PkBNY7DnZ5aVNKacSHm4xxX7Romy3E2rb
FYWge0i+UPAd7L1g5ujv5jhPBWYPNiDJf/NGMeL9830iBDcxd7HnWiaC6W1V+M9vVTtJ0M0GrXS9
9n4UGHCYlRVbPc3TSlblo12WBZG2CcoegSTYnuvcK9gmCxB+A9OsKJbUphdnOR21vvXXFoHcwFO6
laf6O39mxh7lgL7HV+lw+CWV9kHKE5KI/xyhQIskeMF4gGRSLAJwKeH/Xj5qP8AluJA77CYOIO46
vsH90FHkgR6oS6YdAXrf/fAYa+7yUfmrPrE+aylwrkmedxUg8mUKkpWd0wpjck9EnSsYogXHykjy
jbdLUdqpq8voz2t0GEwe7ogu2/em0629gqjmgInHSONXR3mXGTbpWNjvdp2GNVRLAETI8elHnVH5
JocSNQ7IfeTN+KKM9jMeEeacrKGmrqUrkofkykPFXqXY0zTvAKV4CT9j4NCR21lPjmUT8naPKpto
bJjQRHwHPAgO2vFYYCCQpnHyg+5X5xFmSoeEHlSAzEUAz7zDZrRuBXpMlNPK1rtusu6cbgmtZiSi
bsbv8xTwZIAJV4PRdn2wNZZppGsTr+iakSxrdkVi4la9FYA6BnDPhh0eSIzxvSjq4h7XDX2PkaC2
mBHqkL332v+Zi+7TcV0clw3Rs6qfTnP06qUG3BwHE4uKroQj6OZdvF2bo++A6cT6WX3jh5Sh61jG
JfjswPt7NAxcJdPZOEMq1QFvX0R7O6GRZD9ImR29c9Gh/QWd624kU8Wxkw+Gh1E0BqecBwNdqnlK
CWVsHGj8xFr1aiz294EOzD0VFufYnr9PbicIUfT3USIeeRt+1J7KOfFymoyc9CpbQg55XgIkABsW
qQSFf2xESA81XKCiqh8cP/9RmWW0rUHcE7iIgBtEwUcESoomK6xs2Jq6oDuUmjeEOUtNKwt9nQaW
RKuoQaou4OSKW7lxoWDvujCw845VsUI2096T6dfPVe4QwmxBOEXkblzXA5rkq+cm7XBGl8MmKUju
geDCkWeRN8mJZ+GJYQ7Wdi5VO6EfaDbXw2ORcjLM2FWC4Cu80L5r4jkCFXnf3BjD7tcYSHWw/STY
OKP/vWdbAZqkgYGYMqEoFopbaUtb8r5bq5rYp8VtladvGPbsjetyZzIVdkLdGnLNxXuyA4Qod8EH
YcSksXMcjoNzAyoK+1ROI+qtd60Jnjw6kVeHlgSATvLzUfnWveYJvbaSn3YT5aeSMR6eDWBhqIGU
Fa2shSUtXjhAlIrEofJvRCio4mYy3bmlXnvCINQixNVKPXC0QZazsRtBIA2THMM6kZcJrOQqd9Ln
srYnkKJxvzLZE2XchaR14LfWNCWltJtRTBGBp8k3U1H/Mg02AYHWFpdiXz+AQ9/kmVtzUCPIGljj
c73ArS3kO4iZ57kygxPzI2rVLZabBqp8g3fdNaAyOMTJ9NQ9xSk1I8zJjUkT+A2mHzhFKtp9eEy2
+seofaoYqqBmVJs/xMX3eJl3QwubutVU96WKroM599Z1SfCGRzGA3O6jyXOiFSyheE7fhbE0d35b
Z8eYjCIKHiEgov3ZhGPaGVks3LxvMOSZ4Kc6GOVDBT20aOr5ZBXANLBtUvQqKcgA0gMBva3uF6tL
VvlseNQ82NfYGl5tyN+FOZEFyqPzgMU+WhAFplqkKzbwTOIL9PrIS6gtRNSn8IgdRwuHz7mnDmuI
m9BJw4zaHRjm9FoxLKp4cnPLUxKQFR3H7tYA0Nj7F0PeyoVZh4mQ0jRmjIpqX657jh8PPJKydTfr
DycgaLwIPq0C3jC15Ct5z7GqCTRityDzZ6qYm0bp40hGbE4Q60oDpJhZZZAZWtzfHj2IWReciPee
yal/p1+E35amD49h4SpWwatY4p7wbHv3rIx+uWelkl18GVmDCBtbND5SP0GPpnrQ/cRrPBcxaRtF
nsc4e5qBUGaZdy6bPcXrB7yUsusu9bf5eCMgde5zkaSfKp95zLuLvSUlRMUMVt2093GBztWm78iQ
BDmtiEUNjTfR2S8PQZvJdZGt1FgVu+k4BWQrfOEse7vB4TTQmzWlbBZ0ATSz6AuxGzpcz2OL12IE
OIQgpDrzncV+7XapQ8/j/AS17GkUQq5BTt6sGdiZ3GFmYwPrkx7l+5ys76HW1J5YIyWZ6Gc0r6kC
t2v1ajbhiGqlLfHm6qjE2IsmCeChH49ES4OW/VxJ1U7SVAI6Jsh3lSGkGQVcBhIoE8ebwQAhE/Wj
sbJr85OWPSQz7HmCmeWKEiv8UwPB9rJaV7lLBWrGXngqmZLSVfBNFDx8g8l6oFn5BX2SYGfB8/AQ
x8udrLlvqvYmyqpmXE0tAOlkttI1hdCAyqJywVvraHnQY36UsXHxDNkd60Z3x7H1/D3CTbj4YBx7
i1SmNOoHGc8/RcK3aZDJ4hnXIeK1Jp+8bAZiumEZ198L00Ojs7vrZOTpbvCtb23qn1VGUKqGTuMt
bLszRSydZpgEuKaPwdTDMF6BFl7M6D34nEf/iwcAYIdx+ZL+L0tb/n4IOL/1QUs5AjU/KHIzWCOa
mmIdnKyo+JQ5izAo8DlOgSUtDFfmsaXzg0Fp2Lfej2ick5ALwF/jH3JWkbbLfdpWWaii7KNIhs8x
avozybrVqNtr4FX5xmxKlvECQ0HX23e48YewdXdtJb4gH5kbw+sLErQ91lfX5ppLYMdZi7PhiXsK
oErwZAWuThltthJte4krQnN9vlrYLq3SXBgPPgObZsaPY4zE0hQvpB2lr775CsHHPmNsge3Y5jS+
G3GYaiIPKKb+yUtnXrv5biGz2VKEtrc7/JWIXw4vizk9zezaWTISDVsB40fDA7rsOQn5DM8raeoV
E1G0ULe+g3GZcA+U1On5ds1ZyJxejA5ZulkWmg3GJVrJ5alpo3YVAIDTXs1MyLtx2pZRhrE147AA
teaM+iG2m7fBSIMLLY7+0F21Ln6IuNtbGjZy0hmgekRx4ihxHezGJ56CZmv3R2zEThh4NMuB7Xul
0oGdaaBMK+waKYnlAbwscJnGlghokfS2iWjntaWQDHxJ2N/LtRf6FlndIhdbp1evdt7PdCZiFTWW
6ldqpcTP7B3PdZPP0G+aZFbtaYsbzb80Mu4AivnWqpjhz8TaS3BmXYLJ1qeh4c4RMR1YeE7CtFXX
eJrItiTePs2XG3FDjKHhB68ulQgi0RHN72jVM+UdNKpEd6b0sX4bMbQKQnwbPVcjOZ2ZnhWjtkI6
oFuqgeeC1xSLj3Ln6ZGl5IfwaO+qlA7Y5DPkq2p7IazVfp8nCVx0GPVh6rrlaKN4sHmv79Ku4zUx
lHl0C5MLS0RrXPziObA7A6hAS+iVCjxTBWHkpQqFVzrnZN7UEm+37wbvcZ+756zZzm6B8r2QlzZI
sFrxyDxcPWTzg5L2k+jIbiZ1sk0N5vkx7tGrI7OtzXYjG1zQCkYx76weEBoa1DcvWw7SsclTJl0e
Yjt6BsP809Qxumubf9gePTXqppTgDE5oY7yvVBIO0p4fh3LG3ZOR+CqXABYrO7JpisodGgIHm7kx
QuwbWKE3fIL1JDh4JbHMDjNeLQYWECct+xBk9GzFUm3Q0NNwcJ2Gi2+ETm/iEEutqbtUMzNZ1tEv
J2X4ZHhn1PqJvd3cnQu1bHXvvpkBFJTE9AF7eeXVlwPGurw+/v4RcGS99iWZBQcTKVKLTwYE/+MU
Y4rlkpntpDr1i8PIl+Pt4FSQU4ZXxZCcCEBCbNXZzkL8MoLqJSghQoiS4bvXp+rOzTpy/IWV/yhk
nIGlLdpVAgRx61K6PAscTazLapO6AAHSfvYuRlw1uyW5CTZ0T9SYjcopevQcrLBWTP/Fv33BQEMH
njs5oPRkNL/LgqluE4BLtVpqNRijN3bz0PsWaV6vfc5u8dBCNfKkSp6bkld991sOWIZznec0sdSA
tpiRHwjJ17smp6VvSau3KDepmDKHz8SMP9z8q+mW72V0GxcEGWHaSB0Rt8273uDBq1jb8S1eOi60
u8XMvLCqCCRQjOKdfv+RWXnDSoA2v6AOnt3eeMlrcvlxmT838WKcS1lCfed0jVnPJA3gl8t9nI8a
moXbYNeuVegqUT7GQ/0WLXhcxYxkya8NudFYfrjVVB47NxVXMzY2rEc2gxRKopkvDNeo72CtRJHY
RaXT3g/mSJohBndfpjxrJFstJrExopdNa2KX3+icc39gG9c8W4Bz2IoTh+bIbcKFEW2Jx6mut5Wx
pDSwV1DyY45uwijEKYbrB2zFheKLEGZ5j2UWwyMyyVwmLFIt7XThgq6F+96eFlp6tdFRBVD9MvVy
11tiWA9WP18myQ50CIcO+/HU0YxqaOJhXQaeOfOG51aNa03S7GQ09XDqsFOrCneYYJ6/j1KnJZkN
sImWPQZNit6XpnDEaxVx+tRk6o5ZSq0zszv6a/L2NbAnYrld073OGr+1XbzdfonSMubrKIhijq18
1qNODks9PzaRngCo1eRKXc2yLF3AXp5v3bVxf0dxXw/kFDiw1jBlC2zDm07x0FJm8WXar9QMzHcq
5C0gqaQZd3awctZW1wfsOKkX9PFDrKeYv+qe0a/u71MnrcIsiQF99TEwGkNiJ19omtI5Yx9gpJyS
iEzLUYO7EdG+zhwAyo5LQtygV9iv/XUyeCb+IrxBwyP3GYivKjbylVpoGst6Dv9TKc5d4Il1phtu
fPuMr3Y+VpoLpja9u7a6VamM5ZnjbJ1Q+TYHVgahupyfly7+aj0zuHNyjI4wRbiBbExwdRlM+NWb
s3SN4Fo6ZhcGvtttU3YofbCY59QHgBIof8DD0QznOLA4Tw8j29yeYEExGW+Nc4PCRDmaG6zmpU+L
i+04+SXi4YVYFW05BznHokIYGp0RsHlFUlXjrbXpThzI9aX61xTHOUyEwV9PUfyL8ZvHDNe6F3nA
I1xFIlSyZ5pawmswW5pVx8Kp7yYbSAJ3xkEntf1i94Q0lqbZNpqvX+WB+R5wPkhdQehgTKrHAEYL
fZUWMpolCsKqcu84CTmmtlBM6Hn45aCJTcdZKOAUnAEVV7VnFvd2jBaU9XH52s/NsI5S/73VLAR1
3AwHEVDfnKeNuW4cp4VbmW7rXs9vwNIxik9esjYWqiXKmj6hYIR6MY1Ucqlq+d7VWKOyZX62R84i
LkVATZMy941wkXSWVbMUHZ3WMp7NxubYtlBbC21yk7TZkdYshty1yclbTQ+MQl7HQdCGysvLw1z+
MHD1NR68woiCurCQbD7qtk92wdh/U8QAw9rmDq9NkuMwwFgLg6nbjjzkwzaukKiX8kU6KZNRk28h
1TCtTKzkTNuDu6i6DbDNl3pIMMdPIB4q8VYo8xF/Kf4bYSMKElhOXNh9aWWE8xxAVZB5tXaEQzil
rA/EnRgyFDQXkteZb3WDCcrYpmIrfVuPW8aY5Rx7YQ+/2OyJaN+u+D6A6RV7Sx3S6tpsOAa9OVGJ
X6sputv4BsnU8HHtypjOEFDo23ZG50pguUVLyfFunCCAIgH07pjscOCQ6jFJyfRVDde1asb7Pm8u
U+NPp8ahwg/iSZwFB0uzCpqybfe/b8J58ag7pwdhZ2AJCGaNIc2Gw5fJ9+n2e3hmCeWKbHb7iPsE
qJm3jFchqx9UXr+oOqCqMgZ4xVcAypcbCLA38bOZ9ibAH6Nc7CsnRm1GPn3Qa6zSIM0GG7j1UH2O
OBFXQ5nEJ2bUE962XXXTbfzUxadoENuicWfE4BPypKG4ZOgfrGri8Q2AOKR91ueW6dWmsu9gHWhk
8MC/8/Ms27i2Gu4hKkBQ5e3dzD5GENValPbWFT4qjBJxSflGVBCtsYBTFHVX7/H/YeC/BQGL4vaK
RRNAX6YE0QizM4r85lYlgmsc47pAKEJ4BIS3eL+wqzgHtxQgVK24vXMk705dvteDCb8jiB/GCtLO
4nUHo2o1PVaGvx4GtJJmXsZV4Z4NUcuzsMU3lLiIpZ05TdjURCToRlfnaYKlP0HMDT0AXent6tPy
vfTs9tJL1Wzs8gXyNByoKqKQmjuor7pNieh0oplZEEmdSILAhwO9PU3fjduF3holVka8d9omKt7I
4Kpsa6ZymcUgcYP5kb1lRiU2jbqFOrMic77V1Ky4JZ3WhYkZV8/YRYd83JvNCJ6I5uOidcCi4UBk
Idz79kAB/SwwF/mL3jmmjEM4FnEbPJKer050cYemV4lj1mSCYcCowtFK0qM/JOd+cqydjO2fSAwS
vGN/XFrOwTqBY5LlHkRRFgncG08CxAfCU8W96lZsWglUGGTVZ6d8TWKwYqIhwVLPUbYdAE2v+8yN
1rqDa1DF0TsIkYA6SAzzoxuj3QeckOJi+TlUzFcL+DsZLclrDvC070Y8PABHM+arg0+nHzS+2nPv
1xZuFuOzL72jN/UvS6W8R8+MXpg8NvdBagJrNPHmLKnD4ahlHmY17jbmkAU7LkV0cdPygb4R4iqY
ObqWB65BAGSEsMGIiThgQg63G+F0DgutfZmmy73JDlEGXq6uZvIvQfPCdsNTC6IwUszGnb/Z3VKd
R75Pl7lofma1q0z/WsALCKcJcJ+7OBPoX9gWv/9QJq3baItiJcdbf0zqnQovf+9I253hnZC9SaPs
IgJNvttiHDgt0buY8P55vt8hu7mfGvliBRBk1Q9E4pLMAkU45S4dGWBmm5H9YTLPbGZ8WJnC+u4M
03EZOk0nkv2URITcl4TnMHiaTk7ALNAlQ9cGwhkYlYcOzPlfcq1wYzBRs6pla87yzAr5lPGc4JoZ
/IOYqIZ2zebD6Yjs6UH4aBWCpmzqIfAd7COT46hbW/2qX+KCahYJBJBsmFQe30EnTpjHFHmV2sRF
jt3IjVr9HmUYRSN5rkuwSGbv9VcZtV9O28XfWtNtN7bdBnsGfp+usuFEz+kPCxZ6qrHXxroP7jPj
Tea2j0zVfMuM/JUzqb+KMuruBmzTkL0IzgVQVjxwwpMDNMkbWqq/g247FbFPC1Pbvds2z3YaMd5I
dzxT3AcN1J2XOzEiiJR8N4bj4vlpqlW9hqQGl1GlYTob5brUtw1xMh5b1NMblwEUVb4vqhFPzeh1
uzn6RU9w8aIt/RNoMmlTgUzh+5rGdboHugnSARkwQdvDikdJDwQKEwZY+ykej2XZjMdxWGbeU3Kn
Ivi5BD5oNnZC676e07NybmhB0TyTyWSH6HhcO+70JqpCUugNbUqnQHwS6hwNAw8hDoMz1dhjWM2t
++S4BlFYzAYQHHhcZd6TjpP3HuDnVvklLQ287usTL1m55jwy4Npa6cg/ZEuc7f2MNbCdu31rExSb
4+6lLSFpx5WvT9p+aj32C56Px7hZanWaKmxoDKy3JZFcVDgmFk1ik0PBE3Ften/hrDm/Da51ycfl
VUE/Ej5b37h/Hazkvtcu8iA4FkmGM0kwNrdODv8LOW7l71NJabFP1RSkrY+yZqvQCNYRj+Iigs6P
NUrWeqTXiZFiUITOHCDDZ+X3PhFM2ToObY6NHCMBm1R+84nwF4rSJX7PbkbK0xK5P+hTI53HD5Oy
uQtyh9XXLvgpoX7YdvBU2BFt0t6aKrmVPae0Wg32fG6G8q3I5WUGDA5XwZ3DIcaqZw26CPEH4yir
zJfFSdonkvz3A1YC97bL7c5D9TsAV7f4PiSNi0amNuTeNUFA2Nfp0PzKmzHfFvGMnzHCDDfHd5zh
onvV9gasI7rKJ0VjYq8/a5qlVuWtCr6L1f2YIPfEFKG0qvteTQiFeAjNTH70VECW8aGZMn8XzwMZ
mQb/VeOZ91kLMzi1AOx3y6fymDakRfXijByomnJ8CCalDrk/3uNYWlvsOUA+2D6MJQKv9bLurdvx
ZHxteU0Gly3fFBNamOVT0UbvXocXtIuDZG1OyafRqyeJOLRqMujTfaLZZmvSq/DJrMGGnFLZ7LGQ
jeYuzUPXZF1GQY63XXdDPA5YfhR5fxpb6FBDvw1b374aDWsBu0lyoEjnnfbrsFZgnZnRsgfh0LtY
KDH8gpGPemP4z+AZG/ITSaVOMVbA/8H/qSZOMe6K8/c3Zv9Xp/vN42eEWVFf4s6Akp190N13RXLu
Hne+PV1iwJtlOR9pwYhW+fH/MHceu7Ej6bZ+IjZogm5yB8n0qVRmyksTQtKW6G2QQfP052P1Be6p
GvTBmV2gu1BAqWorDSN+s9a3xjtgDSmeYeMyq+nTzIzXpBIveDbXJNXedYV50OdfEUtiN9Mna86e
mkgfSKwVTEibAkaHF7ks8pgZ17Xz6FvVccjTp5RFoZnb9304l/+DhABNBwqBv+usHM/BtIGlCFm3
Yf9DQQByXOVGVxJhWVEJR7EIXEn6td2l1z5mFYUF/iqUeqX6uNcnw11ZA7QOlwG5ZyIWmAp6uF5i
jNEHLlTRfZl+s8NQVZPEPEocagTPEkTnBFpag8nRrO6EUgQjveRdn0H5s6WgKmt9DagUjdY2MxgT
SV/X3nK9ObEYsSAqc1C6dlgfvCQlEyrzoUtm2pMnZMnfSKoEZg9NwyOj+dRpCZSFtJ+JeJiptkZ9
IHAjQx7sVU+Jbu6FQfZFHDKojAhhJfOvXNTM5oS4C5CLY1B2FxWGJDd7y/yxX3s6VwgNHPFb3q9W
c6vWkWEcDO5fOOfMYMlm+J70FgeQq74qm+Sidpkl4M12V2XIF6YGCViLb8vu9QBBA4aNVEbEkEe3
kHUJHt/pVLi06znk+N73GPJKrsKoAhUJPM7YGPYSvjhM1AFstcA05iRULgMGaCpaIE0KcdWnBe4j
8uLm7IxOhvgbuGCeRowOd+dDVVlfUQy3M+afRA6XqIBfyZ8QM9gskCZLvHCCJMCNn5bpQekN8+Ux
e08kMky7Zkghyd7NtKQBjG8AcFyK/9Js5dEOzffMDMOgScafhm36GtAw2p9w49i4m//6Nf2GFJes
eJ+XWnnqvB+9ZpXUt2xYKTqPZjML6iRog8p4M1xEFK1JXj2ruQHTCyDhQT9PceseYYwFs9YDCCAh
XWo8f2gNlFc+Rg5kFMTxZf/eMvolLJ35U77wooqcfWePJoRd7a5I2ZV1dRl0fucHRDZEp0bXnqrF
NVsNRGjkyrHWUaL0exYGy6ZFPwwEBzaGPUHayFj05RxrrkcseZWEf/I+v1OsPXdeQ04MKxen65qg
xi3s6xiIlgEfYhGlVzJIFct7w3zs7QYJuk/ZbnvlJwmIVy9n+y7NKugmIsDIpOtPNCumkFgc1BOz
u24rl7raUd8MQZMtiZljiUFtHO1oXSv0EQYh5Q1qcpcYA4uwtR6/7trDfhL6VQwUtbv2fknKDpqV
Xpv0Q103gOh+CwiyB+X7L8K1MZbj3hjL/LvHM5VNITtDtj62dSynzzRxKwp570mTLZtFFun/We73
l6Lsvx9COP4tF4+tJwQEAOH8Q46IqiMZ0R9GpD/kycluvUD51nwk/hVytsT0CoTwibFaQSRupaPK
GHhEXP+slczTe5rieSF1QQs0jkLot7ys5Snm3PdjBcoG3hckfCSW6kS9BiIQFfp2VJkHrj36IIRx
vE+Rb66RoQL1SgtId9GCXYyEfexyZbNgJCmmLUxyFtl2u8ApBIrsee5xQi9CUcY8yMxzdxV70KW7
n94e+u1/fouMRe/6j7fIYb0NfstxHaH/dY7/d1GepyzXrQgVDWNOXLZbbITA2RsGZ13cRV2AdZCM
otQc935B6qlQe7PAcB/xOG8lMexj/9WZ9uecVPfYBcIgoSJcu4V5/h9+0b/zSFydz5Jf0/JsZICO
4fxTujlatDizy9xWv4Wtu0xewAUbJjdMXlEH92VKUBdBjVIrJU4bgj1IX/vPv8MiUP7Hm4Ww1XX5
rPEkuqb5D0OIbmBb0fqBiqBtDt2yRwBouav8SZ4Kw47v3eoWZmA9VVvuTv8WIDYcMGu7jjJYuJSt
VaLZgDxt+6SZgllRWtprhW6enTQf+EQqxd6woksZRgR/wpChQiEjtCp90EJxrB3L5S9//R3feLmz
w+ysF7Z+nJa/qG7QSbAnPK1B6LHWFSnteN0uKpmhPLB6b4QrLxaiVBj6TbeZwJsLGg7WmZecN3Bx
4JKW7jkgwuABDpG6OM24tpFsPM4ktfUT9LK/3tL/lUj+qSr439/l8H+X1f+fc/LdVrL67f7jT+1+
qkWnLv/5Q3/T3f9/IrT3+e78B6F9lVdl8vk3if3yb/xbYm+KfxnI5NFY246O/nSh5v1bYm/wT1hs
er5jC1sYfCH/n8Re/MsDg2v7nuV5jmt4YAn+r8Re+P9aRPmG67tQuBcU3/9GYk9xZ/3jOeHABXfr
2rotPGy73j9E9q6hoZAEKhAkIRauEXo+vLzU00+t8ajqhg4KHr9JVlU5uFvmzMfcI6svizeuteSR
sbBs/3RA/Swcf5mZMjgEqYrYCTXlHtPTVuXvKQvLEUrtYVmPptIILG46vdXRHu3xN+IC+XCNT6Hh
6VRbIzeCSUE5QdTQw2lM+8VYS+hvTy/E8mwyP4s3mh2qR+KQKeEH8d04kkaFlCxLEcTwEs88kJm8
y9SBmCjA6GvajUD1zTotPkaid3pr2npElTevZZ8+fBQRyjCYaMAe/ccE0GZ3siaioFkkJIYb1N6t
lPcFY3JElabEODgEhrloQlP4YWcUJjYQMT9ao6uDn7gKtY8yP/smJJisXjP+WJcup4n7VvMfNfuL
ch58WlhrndSfrOtXIiV6Bxh3sq5scgIQi4D5DtHaejp9FLMibQe/A81JgHdO6u+Zi1cHR3T7UM9+
MCD+Y6sFyPyojF9X7ju8WXU9/iiIxpZmPfQQp0V8jtGVUN6uSnnXIyVFgp3ZA7KRcsNht0oFGKWQ
sbEIbKawTIUpkpxuJXiNKcilwnotW5ea7N2MSMcgHiWCvxmu8T52iTyZ7lkB7cnEa1J8+4yfISnY
KFQTkgkwyO6Jfb00bOTnhgEUd6RJhIVPWvvoH+YQ7AoxJuakryI/ZpFIG+UQa4JuLWyxF5g3Bht8
COPaBby6wGuFfkiI/1zGAXncEOqUrhW5o48DV4qTewdWt0Erc4i7hNv38JnINdNDZDKPE+Q8kHFr
nMhnKBgrB3ftwBIyDB/83iFEisBqVnvsskuxprtuUpY1CTPEJyBJIwsjYV9V3N9m6wKCARE/+jvE
/Dr0vPbOS9V1jpCx1HCyk2IzN7jayFIR2V0xz6um1VZMSw41yUAq3rrudvLuXPGShjfqSQI1WsgM
3c7yPii6ChSICiFPC5Mx5xFBqENnvSTndZtRL7eT6e3gjxGg+Owt4RKoq9Nx3OjL7TqGINXaoPI1
KBZg9gELJWht4hRXquUjWokOWrJv6/hqEeBmIHLonRGCHDYEKK5Z9OlaOwcf/24K1bljSeW9pHCI
SDtHHTDCPmqxQL/MDgHEd2VNgMe7F4X3QJqYc6ATJTqtqQAq+cUpT4xdbn62869lPjfEVU/TdWiH
TShZgOOIL5R98tpiZ6O9MshwZn+CnZZNX9sEwB1LwjWYx8oaodUwPA3dH0tSwpbjXiWvHhsDMbIc
JWW3cttXjaDYAiGA0o9xDcN2vCTlp/DLO715wqPppQxCIfDPdIlKDh9pduzq73j+cmHjmyHrD1K0
QYnk1m2e8gfFcJRpLhVvvKp5v53qOURa3OZTgPjpNCS4nXX3mEWPtkfzuzjtDfJ9bRMqISIK5EUy
0GAvnL00gxVbtsclQA3CgeIkggA8QoGD7bng2LZWbR+y+ku6Fg7HnKBlxm+CgHnDP0bqmQUd9UC3
1s1bqkNItS4FRCRg6fCh5o2wif7huIhaHP4zthHpotOJVgIkfkLvM+O0NyOHdTi5GWPCwBbhalqw
h3ffZoJn71o5eKuxiz+VtXHSotmkC7uzA++/6VxE/KXhLITbjGngzCjVhQCxklYNrCdEwy9JE7P8
DPhoLY+z4SLIHIp7YTtPAxKCHYwSZ2VX07Vts0NZG0mAblkxF/4jZtK/0ZePO9/W2nN11LTAHJmM
vulN8q0SRIi25m0jf3SPpp28oD72d2mkffuxc0KsyaBFM0/SCZ8L6P+70m3LNfZae18iVdAVrGbt
kYjYhIBOiAIe+6DSxIypFtZmDUwVrNK0AWQSGGMKyMnrfwwAzXh0MErUdjYeMt9Dx+4nj0uqIXmX
PB8WYU1SOW/Vkk6DNJxJW/zuQtpdWToiI7tKfqOUCBqO9sIL+gxFRwkWkVB2opTIifeRn8O5IDhi
lSQEO/SY01RDINxYL/m2c6+2Wo1CUNxM0p421KLo14+s0giIQaVhtwUZZE3yK5ug90W98XWE9GNe
6YfGSX8kah3ewWaRYE09i5XJTIJmQpjadTtpv3bh+2gwgvW6jOYwvwoGjcjdoRj7Y/tn2ritFm/m
OL3Oi4gxn3yA+9Cv4lRHhdc032bS3ZACfcUiEjf4AGwTMg2kBL12MLhjf+xr/Wc0uPXINInrcAIx
T6PaSYQKcUQgzRZ/W32PRu2Xww1sokG2obfw0vJ4eMiTxn3o2/zeh1oUJGiqTdJgLkbokiUhz+Cf
pl1i4vxBO682FcwgkZCk3qIfzcayOebu9JGq4cvEnbSpZ48PVrHNUmxxu+JJMhtCimdyf61UyBPd
FS/wZ55nPTPI2vEe4vatG1OeAIL2WPeV+1HnTO7ceNpPnCT2AKM7FfFrU3TrwqwYsc9zt1Op8p41
xZIping+fIJvXQBzcaz3pzTJWTd45kvkuvGZ7hnTr0o5ALvvBpXA0URDJXlzVoVBMd+zuo3aNDAy
UKdVlZ/jxnglIMBbEz9CzWCQ5I5haU+u1bTEakTIVmMTOcrgCIFJh8DcRaoqIjiyc2rfp8Z927GQ
ZtHNmmQsPu3GIVvGq/4wetA3A+u3Vc93lE4NdSgSrTLGBm1B43fIu9p0GYNNvRCPU5TZuDzYlSUW
10uSwonnO3Xwc+dRxFje01b3dnoj7gdmsKYOsz9MCYPpJJEdgxfbRyTSrGW6LgtEPezHkASbfuQ+
5sfQAbSJugvT6MVxM5ZcSOGR2bal021nVAm1l3b3LT/MjYrfOe3INuPVUQM21ZFXl25T948/Y8AZ
GOKLtCCsW3V3NvPFrfSHOz+t1FlB3dBN6MHJ9JSl/mfbQ6wSaqe11nUxSlhdWm0Nc0VirJBHL1TI
cFv2FCP9M9UaDH3uKDtHdXtXIu82IyjWXmC2Y5BrfUBpGbFQCmXQM3wCohhBmTHgzhDvYJyc/rKY
kyxE7qSGrWzE21HVXESOxvojNr4dtuXGD/AYP961FA05ryCWj17xqCXulo7i0kqTF3kpogM4C+ah
Ow0teXpPLPN9odBAUC/JjH24CXgeOdMRdClTxpgkD8LBy63yHsOBGIiyhAifrDpDfE52C7ZlPCqL
iB9rWKNG3pNaxpzklHfJR9kVnxojX7vgy8tu1yemRuu2BtstEkyD2nhtk3fWZQuNWUfR084nqTUB
utZAMUbPmgdKaHcAfkzt2vm4IeEwNCP4yPvGkEe5MturrLMnp2MLz7ef2B0LVnOv3qVqH+KU9Qlj
gXDv5AVDWxyeKRooFK0dH7uipFJCUBJf+17fOjCu5BDfuYO1qeTRmB+qkmwY19wITT8J/eQY1ZMw
sITYvn8liGQTC32VGQDqkGY173gU17rBuoPNtW+TnO3D7UByr6b7FEl+YtxJQj1YzprUPtWuNpH3
2SBos2CknCjKbWtQTvjGSZXHA7X26O1F3V2ZYgUGz1Dpz+s2PMf04sV8CVnbKXveMNs34694JF+O
V9YSu0JfMSIN1vlSofn09JueIe/q8WTgxGqd7xjVak86CJ9VPqI/K86ezyZ2/MN8eCXBH2kMTuP+
p9cRQ4OMTME2jNxijjusHbHK/E1K8Ez0qdrtGF712l4llJ35eeF6McM8u94uc17lrkXJ04y3GYoB
Q5O+f9aw2ZSGzSn3EuKui6j4fXafzAiZeC8PDLasJF17Zoh6GOZKB81R3cs2u5+IcypcpnPeXiKg
43iqEcREFyQAuOLELhQuU6t0funBq3MvgyuLAolmrAqxfBBX4VbEB8TXZBB4ZvgtTDK24JB27Lop
XeDqKCcmvek+sq9Gda0ZyWjaVcdQIa5qcGi1CE/1j81g3PnJuzkWgZ7gIrR2cJpRRqTHYRRrpeNI
AVvZDn+c5C50naBob15BA6D4U8MPeI9gOUlQBxScNJKqNwt8bMAWFqlJI4BWrwmnnx7ZcigxHi38
NCbysFLWm9QqD7oXbzQ5LrEHQectS75XT0M+Pp4s7eTGKQGUaFy7N26vVT/hRnCu8Jq4w+9j7yCS
CDK4c8x166ibZx7G1MHchyWrIeygKNJ9UrxN5b1hzKzjDpV7SzB+NHjR/ehj4XI3g82467NPfQy4
D8q5WG3I76dHW8N9biI8mooMFbqvxoxh2vCt9UiIyt/sVj0LUu7RNm8hmpkGbGhknBYAsbImsYj2
IrOObSm2vX6O0A63A3XuvOudgqxI0DnqyXSfFi0rAriNb7PIc/ZWn+41xtpz5aO1EYce0UldPkG3
WOcpCjr2bXMJWIKgqrElE1ATT4uUNZm/xsa+N+ngx62Ph3aajW05nlx+Vct4CTklRIwEpAMPVbrd
xnD2GSOJsQaYi71KJ8lSPSyBO8hIZgnEpaOuSSS0IDpY/DeQiHr4cwUwjn0NqSpN3W3roOK1obFH
VhGUXnEdBbdtLMnLu5TF++BB74nqw6Ipb6LFn51+VQlHuxGxBovcu6YsTiOc12JLxHlkPjbevHfj
fufKuxlOkR3jF0YHN06QoKLDZNt35qGFZOyL+Yi+/TQ7IUGJWpDTwxdYOeemeuRYgHosH0s0Wnpo
rAuJu3fKX/SYZHAHTzsXs+U1d0VTrqPsBfDtaqxOk1GtmwjBxYPtPtmyw/eKTilhpT9NrCbS6JTH
7aXPtq5FZqMDqAu+tR9z61bmDeAmiVFgw8LFmAW9zxUfhcdbLwC5ameXs9GIxLbUXHx503RGKrmO
wDymwt81frrBUZzY9jNgEb6sHdUkM6Eocsl2sf6MiNncno9YviDPxdrenOJQ+zMBZhrx11aAvRN3
vnm0kAV6P817T/Vb5C/43z+j8yTntza1jqmXUf8+O+FvTipjJgSnPUkALFnqVG2tJimDqq9AIYuT
Mf02ykbMwNCCLgHfwnedio03VQem54TYx+3WYQvFuWl6I5u1tt+YU3uO4d0ro13HmdxKe3ydvJFZ
KzpMeckT2HEtrg5XvXlTcZmhpg589RZDZQlXsLyYdrTBQX9wCHizxENS7PVBD/AzIImGLI2ag5pD
WfkmFBBM9fWLIaYbY/KtUb6nPvxcSmU7qal9f0b/dcr1U0T0mBK/HZOjsr5U1gAILg3keHBIocZo
3QlYqNnEWxVvW+uOccq60TH77QgqXKvcw4T6hQt2k7fxnSbsdyOGoUa2ZOZGt3i5yUY8L9aD3rC9
luIe7pnNitZmOWiby1aRxjRiK1L2iPHO+m9LiZ1gjxsoMyKWh8zMmurZy/tjmmcBAGnDJqQ15l2A
aIyEM0AMhwezObpISVEJ3VWuz02EkUbea97N4QAUAUAUjPVvVbI3cAX/NU2P6zu9IuKHbgxqPZtI
Xn18C6erFbccsByu4B3Jna5K8xEps2lfrbl6rLVTB9MKGQxPBY/cA64EBGNcP+2XH/dPAtsnAnU0
NSSg+r99vIcDsiIa7EtB0+zjcB3i1UsibII6sl/TfCQpiXu0TV9D/6t3v+LuHt5vYbICIoqrAF1c
9CAGix3jNadZG9rb3MSvCVMbDJPcNfPaasZ9ZFUwD3J0lXJbWuvGWHjq+5QoW//RgwklVp6xdXj/
mf/74Z24Ong/gGZhmArKiPFogU4L5dH0iGCpWMmBFd/g7CZeo4F0pE4GXsOwL+x7g+bO7Yc94AU6
HjpSlZ6TgnUGUWDkcNn0VwbEpFWXcXiY8F/j5AXS2CoJr0Vvrm5zBZE/Ad1XP3W5d05reOQzab/R
I9hdLybJM33zE7EZZ/Mg+2FLtPPBJSqPp2FlTX8in5JNEE3Cwzm3/J9z0PR0rCOHKuVDkRwsUOuG
fqm8EEXdRlMwUKYmhGaoslsWjluTUqXU/W/krPi9IG8RbTHZGXaxV4NMsHyYyGH+zTNtY1pH2kqS
nU8pKbU9ztQcRgtMvxFLFcRzmfzoeg9JLV+F2PgtSIu2X+ETxzpskv1qXkfJyYPUA64rVwT2Sucd
6f8atcrG4VidmDB2eU07fcmidj+BOzAw2dfMJKYpvT3MOejmUm6iiRCOmh4In2Np5wjC+mMBbKTL
LqlV4Wa1V+xyg5THDSjcberaB2fJ7aAlLQoEPSoNvrtuJqpMJ+ulJEpqwJBMPYTvdYnfAHEVVD8V
Rx/XkoR0Du+N2RA1qzwofrwnI0IVq9qHR0Kv7DMB6HOGpXZ7lPkuGZDuKqxJ1DgRRVx5sdGWzu7J
Sg5REZ8XN7HXX5AhHmV2L3x+2F+LaEsiw2psGKuIbgN+hZgRhjriPGUd6h0FuQxS1oBsLFv7qFNZ
xaNkvK+XFBI8DZX3x0N+MwEuUOXABLrZEb+5a5cqqv7Nx1ccmHucFPiFzW3PhDddRKF+svd6xOZY
0nlKe43wxa6nXHyf+S630zdQoA0Wq70yPyND8myA33aKvdvsTTI5uKt1YnN2FnLprnnV7J1FsGzK
kqDmbYAhPcyALLDAEneA9SFIk+48ppdk+nQTFTTgHZehr29wXHicN5zqKiyovjO69iPW0a2X7w37
PIBeiKbj0N3NxON67ps9go51hnWFlzi/dA6puZAbE6RwY4N3ntXsSzpMQQL0XO/uCkqMpjoRoGSS
3elXXMEeULqGk/PoUUnXHYYP8VLKS4juxBw14sKeavujVn6Q87vpyT1SI157y34E306BefmiKxhj
2D9onfr8WxASPmBts4iHXhgpPQ+B7N8t/xbh0LeidEMrQzGzyx13laIjN927NDlk+n1TEQWWHWad
kJYlFJqRIpyqzURAXAE7jvrOhd6F/5jNOOPZCJVKo58a7cNoCZnk9K+PnUMlnn63AFeyNPpjdT+5
/yRpo/oCkd60y43PuHmc2y+CanZDRiEEWVwwVmPNvdfHN8efg65L9k1yauKjHmEaJG0ms8AMoGhN
Ne1uCsmXlxCmUZbZ9Vpy9nQukxqPIPVmxUWHZVIlfO8KYhTsgLl4bCOHzFdp5Zzy+ceYuAVw907G
J8GQFr61CAQG2p7BJqLYVLtkDJ+7aoHSEJNhdB8Vtegy7tUEYkuk1TMBCmLTe3CM3W8cUAEab3zy
jAEIJJiz8uxk+fLhoy3NHhPXJn+gOQD2MBx2DNRdESGuYYdQZtj68Sd78LMzMcDZkIG3NTEL0TES
CIz6+twSlN5HGHsX7uKcrov0j51OG98rT512rpunkUrGmoi/wGhoJB+aHQcAZC2v3jIYmihR1XSV
1gD8ut2hoV1GKtwZzauyl85drpUxnqQiz61ug8Jne1NcJm96djsQb02/suYIU0e6Z8DY+9A36qOd
1SsfAEJsvMfxSJ32GEPEBO0/F8kLrqqVC8MvL2+1cS3rJzF+qaY6SDR5VjKtG+yLBtuZNjotcASt
+yVNfGrQxjLkIR2WsZh5C5fAqRY1VjSsNKRGxvQ2q9cJB7y7N0gu+naLla9GNEblTkXPVSUe87e5
vUjOrFE3yXpUzxk9dabr15poZaPpGPfOx0G8Yngh0JwkMnKyovlzKHi4Ku9UtfJOMcFEVLxuEVUw
xp2UzjsOa6YuSHavNwbiCazE7fuozy95zHTM4U63J3y/ct8wDIogI5nT+wylNESMNnHV1qa29/CS
VOMXduR7kb5MwwV0/mQ4aBILpEVQKsnq8JtXC3USbuX3gcGcG/uBbikisTChKfmY2wZKt/6IMpkJ
FZQ+swPCkd97bgq+0d0CBzx09h3ZDr4XvShqfptzUYSvLS1BP7a7DFQI00be/ZZLO9pA7WLOrT3Z
tN4puT2p2pSjv6arXJdF+ozRaVXVKc0gcbXovTsTEXl5TbMnr6420mdUhwUoCicsbCSQhiHFjvcU
l3hqdYEDszgZjL0NzJSd8ybGmAIy3g8Ezw5Gdmc7t7mjA64YX9L86S0M20hbl96TQ+By6r3neLMh
rU/t+A2xcOXfl4YIrL5ZSedkVeaGAetaqWPdERfoMqYug9x8JjcC19uzf+rq+NLH5Lk0V1Mfg8k5
qQb5nM56O3yszEtikG+TW8/IKQ0c+zFPJQUdw2D1m6G7kFm5iwm2T1E9hvzpsCxvA1Qllz2Y3ndY
QS2iUud13fyRMt20njy19D5zm54QBsceqU9leooF6+Tl+L+k3CcNkmBm/IGPE1KFB9vGKpzGgSmY
ZTc8XWrHcPPA50AMtbJamhF1FEzzI+Odi3CvvjkJHEnEzZ0+7xJ1Gf2nRDzGW4ML1yARWbFmuGTJ
i9uKdYvSvHlN85uXXtH2Bd21qMxT46yGhxorc3zAhyefDXHIFKjyfabtQJFKPwsaUuOw8REb0OTz
d1YYQKKp7GKxBTIUQJQklNWmJ8KjNvXMwstip9U29/tPAajUSRoC14j87NPXtBlXFbUTmztGuu5t
8K4dA44C0XnRQ1QpdlGzHTjfuzk9l4uOoJ4eEgQEjUw/fTIL7KbaogQH+W6uXZxqSjOZP97PprNZ
Fh/VjKxzKIlu5f5T9SGj2GBveNRZODRLrAiMj2LM+WweS74YEUhNEcHkZ6nLBV+2444wu7WDol2O
+cEK37X514FrlSNFtmicsZ2+4Y7fzBJaTsNS1OAYwBlPGHSCgyVmJjdUrBzHnqHedfS0z8h91Pzy
QZg30d2JARM7K25JOFXjmExzXz3J5CCX8Lm2joWQrNeQkE872/0yjX3PtB4L4VqGP/qEADIjp9l9
taqGNOIPHceq7D/NQZ05CwTL5Hqmc8vuu/RS0giYnFEuX7w5rOAIYIEGRp64tLH18FFnnw4uhDgn
Pq7mrPc7ssK7nfvVmTFNsOLFvitB5hjK+Kww+VRuifdcGYi1kQds1Kyx2QLQMvHsmqfkww0rcuco
WPQgzTv4Uqhd30vsrV0R/2gNl2URXv1IBcnwRRiY3wP/Ml+AjJ27Ktx1fLc182fw7wFpvFJ9Iy+R
gdSSP25PfIRq9ilLWi1lpImyto251QWgm5hyQtvpXOjsUyF3OC+l+xzBixdx0IaXgnFYZk2XlNTx
iVtSQI0bcgfPkaQ3f6iciXxRwn/loR3JDQRL1+YaaOQ5mMW3V8t7b/B3Thg/IUA8euSE+hbpm/2d
p56JlWB0wCyF2g4QoVP82iXvwdFLgD8yA5Y5CFRsNdyuyFU7gQKVL14LZD+h1katshFIblFicAJw
RPKx0M4N9cp2iFToaWpdY93nzn7I70nzwHznpPsYsbjZjyAJhmOEDazX4kdZBV4+XGEEfps4iNGt
H2d98Xl1u64mZ5AkEENn2seitSvQDXsb0blbDfe5atMfFy7hQGNfTMXWnn+WkIbmPXVH+mp10SXK
7/oHIe/KozfwWBl1YrzAS6SUerE9ttzIYEnVrBFdlE1ztvzwdTJvmiuwHVUn/sVTneWsZHgVr/38
tDQMrOTfOxS5ZjbtXZOYsBL7MPhzGh80cr+UUXss5M8FYaZpswof+p5RXijqg+3/MWYAWHjc2m4x
FR/laO2HWj4vtjkX8UHav+aZvssq7cfVMCp5/iOOzKDXUyJHCEUMdVjWe1BJB0EGJKUDrAzZoNAE
JTgVdwzeT4atPaTmdJDwdSJsxJFJ6chMoKrJCO53OonYldsfICRYfyqGvoOefwK4W/O2OGjgWypw
03jEBnlCEXDX9O0vwfaAtINwdna1Jw4x0ek1nPYI9w7pZh1L4igmgkRBbgKwpkVwVlwG/+wl7cE5
WH2InIUgXGxIrQk61Dv6o4Gdk5PG9gkK7N2VIdnGFrMWVJxSRts9emP/bZF6QYwT9Er4SXX6gNsP
9FDJJK+5uVxrk8VIfvgKSd3FAXDCKPLCbuHBz/okmMpwBdrOR/jRF/0DepFNaxIWQClhWWCWbScw
GVJrpgE0juhvLi1Dm58gwJJFi1pH0z9ZCJBB78IxNw412iG2k0Ee3gZCTvukvnYGMV0uuizdIOdA
0lG8e8SSIF4n9rtF86mZ4yafqn0NO5DZJ5QMGu682tiZc1N9v3XN8aqh3AivjaZW5LsiChvVYxb7
760XUfcC7hqejVwwd0Of1Q+I4//A0tpIvvyVoW8SWsdGoKxHhKGJO8PsPsZCQ4Dy3FJsJil5CSus
u3W/12y2zAjW2c7N0884/+k17UDFtIabtZ1LxD4mua6ZKn9EvMy9O7yt8iApybQY8gqiUPmCn20T
xRR1sj/M7q+HfKmsxl07zesK5VGZAamF/l8hDspBxczKfEHkt7ZCb43smsfTd6+GApsGrjvbDbQm
YdV9oHfex6mxdjpWremulqQCg+QZynev425qGUZHkbZXJVHCFf79ZFNQCbAoGfhylAM6Jpgb8tZ1
8Rnr+Bo39koI9r4012AjFFKLEFBFEhWbGmNMaDR7bVnCRdoLh+a6yq6Oseydh23W3ttE49iozlBe
nHhD7o2QL/e0zjK09kl/icK9NNQ2HNyTmUQb24z2ho++S6oVbvwN85BVlKB4I7xH4OgtTOBElXOs
SQkLsQe3Xx5fyB5l4LIqYtKOLKh6K6sXbcApRhiFLhkrJMOthgE5oN9CAvxQ0puHGZNmOsMSy191
a0jD7R2Ff2o+aLbG+14/pv0UyKpkgPAuxHsyU4i6tCL62h34Ss3ow8n1yIsXEKPrVrnM5s6Za6/A
FjwBQzi2dvhtCp7iioSuRKgHLbPeTUmpZJXOTjKDKXSS6KfuSCLcrum1+3GiKlrQm9lMNDvYRmql
1RABa/gvrs6ruVGg3bq/iKomw62yLMuSnMc3lMceA01qYgO//iz8nvre+s6NypM9Ct1P2HttUE+O
yRNv0YUzvyAe11eAwJtaP6SYVe3RPhpgj/og2cEfz+Su7AIq8YwZQvSdRv2uoCnLs/jFyPG++TPq
F7W51lhWwHuvg26+k/M3ZMvN2A7rrrLfI8wc7Lcm580x/ikGKSMKxrB8D8xpH0s23fX3ZO9tTJxm
cum4P6OJvG6MZY31bIzmYVI28/wUtAzx1ojn/XWXeuuwio41vAPJ2ttCR9cVZ3OAr5zIo5MVmwZt
nBM/2e4HYeuFGHYY5I5FMaDM+6vCJ4tcYuUS/lkmbPYfZvEYq0dr/NQlQyFnK0P6DodoJp5ZbSL4
stsbcSH/lmyQkpuBUrYb+ZCUnxVIc3twn5JCnxLIJJSPZ5TbW22r/RTMzMO6te3K+2lo/6ZC/zEL
c2Vqc+UYmDxd72CwKDGpBEl/MIzzWGnaAYQiHGZq7m5jT+3icer7GAF0Z97rdFhhgyOOOwj/aR/H
KqP1yoUEkdr9ueHw66eBPmH8mCOOBTIAC2hwbZmdWVBndvPAgeq6T8IosICYsPfHbiENRO+5AxSY
j2bxgDiUd0M8rFQ+XXE8PNVVQjqTvW4naO+tOC1yxoAEtK5jsvw1MK8lVmSe808Ie8SXR2RvQUJm
3t1w04AbELjXiNHKrGJrzK4DUKq5em6fnrJEgP8iqUV7o3jVofMdZwBvkuTP0MbVWxCP+Lb81zIE
NKMMl+jdJGF6S669I71pHzUTs9ESzBpCqvjRNcBTriwKXz7E1AirqjHUk9BsRrF92b5el8hBB7tz
P3oNX9R1CuLOeLGLuSUp2+vBY7IrZqqQ/ymDfOdXEvxFn+7gubOm55ibVcw8bmZ6N7KW2iPUyHNO
gyjryKm3kdK73XfQGxFFYxA+RinSpJD8GUeWvP0K52+VweOTfR9tgt4ESpn6P1zD3sE1Y5QbCZ2P
Y558wJ/tVGJcm+cm3me5ekv4/GYtc0B3ElsLKUIoiVuinCTodyvM+a6LXo17M2H853yH1gMUFBbW
73FOPu14ovKBapjyISG1O5pIk2CSzO60WCp0NDz8hSghnbWQl4D7MowPlg8oNhZrw5HbyrLQnslj
G71147jzEnUU1LPKO5aCdwyTPzb5bOPtkxlPTxHhHAtaMn928JD3lhavQN2GS/E6OVw2jZQP9dip
jSPZV3X+19BxhHmjo99yry23LLZWjCDCjcbpXEfJVVuK3rA/DuNyIlTdXYrZOQs7ez8MsmShOfZQ
USS0J5SIWNVZclVZsxkkIRtRxnpntAGZxhNd8EgYIFAydpVM6TQx7c0utp9qJMk1XCCB2sAcUT5a
qJLMayKAoJn1+FcykDroqmGetpD7EKzhJAEbVpmwXFOFt9fMBM1eCeLUu7Qm2gWVlM8jyhciwlJW
t3acbLrha2bmVkjBvh+1c8kkiPsvZL4WzdM2qNEjj+elsGJYuHYIzSYH2sOT3wxsBXW6iSiEfM4F
Gz8Xzp+t73KTxUyFUDDY1sYcfnL60AaP/eC82HF30B03s4Oq77Fl1hXGf2t0DgGvlnQ/jSJnyEPk
ZoU+QmwCZ5MlAVXBt2+z6iXGS8Xueur50/BvFjF7RURjYYyHNgX68lGUHfHxxCG4XwOabMNFlxO+
mBKFPSkWLqkuDnTimIuftDLnYHHCS5ghoAnMHOIv7Op5Z9o036na5Jo5GXs+g4F54LyX7qeE9xl2
D1ywjXou1BvmEzS17XHRsS6U2shhfXerknEVGux6ghyhMUUsapd0oJGM1kV9sCHPVqK9T/17zm3F
0q6AAJaJD022yGC+VQxt7QxGLDxm8sw80bCxeR9KRrtcjq3H1GCmXRq50DFfw7TGzRuRln2y1A8t
BOlZq3TidNeIDjAKehef68LGB9YkS6IcyCYPnfudQoYDcHDtar1esOu3iR64uxeLvWzjRhePWb3I
pl3SRfsRYhadvu9+DOaj8sm2ku4Ktp/Harsi2xKAex0NtJ/HEOIsRTzMI8yEAFANbkeH0XPyzVh0
TcIeegcO/GbNbDZLvxNZMaTrEb6wSf4oFCqA6hLVD8sCyWDBgfy4rj+rAuMB2wt4AkrkW7tv1yYB
4S4FmgtTbOSpsfp7Ep5rjwxp/x3vIhX2u+KpGV1+D69Khfi5qnf9kG4CRLaLEtMHbxG8zQylXfNB
teD4QBF4AwHVigmiepftsS6yNSB5idGDIZQiO2f4Z0VXdY3Y25IkjDz+PArqSFZIpH8YWCrck8Yp
0NGjq/nR6NBuJ0TXNyc/erYQi/ic9yXZx2P+XMjhLqNFT9TTpLdO8zXXyOita5181+ldi8gJnVGm
z1P4LyJh2YzVCrwj26RtwA1ra3fFnmLnorKdDh7iyRKh8b+wbZYd8JH4d+bHFX1Kt/PCH3Ji4E0y
5CRR3PX+waVgdL7tsNEPtPAk00unXZnOiyAAkuusT9q7SG6T6JTKlxL+oksbmsHRUD8oQcEv0DYd
KgdhTc7AaGd6CkrJuCZNnq1txcgtgVfgolB2jOPIUdKLm1FvfVhxqXmxaVnagMTnbdW8m7F30vlX
TDXbgzmJqtdRn4S3C6a9SMkh5q0zs2WXtEACJJSnPkecIM3OHpdx3B1e3HUcg0u/DlO5K6z3JgPF
x7nnEifAaQm8j/aEd4NsV0VNaUc4enG0s+fZ+9cOhzj/cBF81t8VgRNVuEZ/6hUO4Z0vtkJI4taN
OPgD6HB/LolFy1mWkvgbVI8+MecHs6Uraerha4KEsaks0zuak0vkY5Cam4pdLX5Tmi06IbINcxBH
rTQ2zaKeM7rqlrHoY8jyzxYgFmcDCTM8EtYSxAmE7kXTJPlm6rwaabhRmlk7Bs5xrevpO3GL4LUd
6KSiuH4n5t7DwYBfT/eCUQ1b8ypgguwX+F+DB1bb7kvffVil9LdlbhUbTcZvHhi32ivjRyf/CqMh
Z4HGUWUAmNmQfOJTOQ4/hZrevJzbE3kYr+ANoxdPp/fUArrcJ723g/f/x2Sx+reoieQhjWHlsM6i
sVTM3HoOfAO8wjaxdLwrBGFIqGYusVkTdvMi+Ng7fCO2n7IJuZkpHwbkEyH/DusKBrcWG+kAS5T4
O2biUJag9O77cELuyYIp+Ank3hfXqcqeJ0xEeA3vGusnInuDLdF+1j+df2j0c21AZPp2DHlLeXrR
RPsU86+ZRurqYXzqtz3AtBQpjfaGjd8TfOY8tghJYmxKSV6jNz6X42s4OA9h+GHg2zGgkrBYXC5H
myCxJnC2WaLvobpunKS4y0bkJ+i4NaiGoYQAXmy7VPzJG5DgBfvzrqFnnkkNAi6vkMZWHPMt+rfW
W3seRG+DTFjGrXsHatL9ABs3SuZrnbbHBHo0BZHkfvSKBFM6rssc4Oqem/+tMzZtXuuL29tyFcy8
OHEL0jQzwj2VMnAycZ+S7p4OnHfoiLj8TChnM3yTvKP08mt3UxkC9K5S4zEEDo/+m34FYhD6BU3W
mxT+NTfkfcSaE/pV/cBnwVxZzBp3tQ1eXrfjLp/i10AN1dnqm2SLcxi01pyTmtgzumA1/hg55C/H
j2ne+fji4GzZi2ILGBjeL205K6PzLk3BrLyodbVOUw9d4R0I73GjdUKgJNUscTfqnM/Iz5FHH5I6
+xtaCBQoiEn+IwMr9NuZVwoOuPEM4joJsksTF9XapSvbSoP0m7H4MImqo8n8O7mAWsI+2xitOwNX
rFlnZ/k/RjiLHgdZJh9bFip8QzwbmHxAKKau5j105T+XUu0FIwP/FOYI93vTIJ7xegR8qVHdFaw9
VzVPJ003fCRbAp5MfFYzJQOJNDlALetWaZ2AwW58wC2tEa5jGTPkGEDjN4yTF+eX0ZHQ5oRUirEY
WxjmkIl84ASrNMmfMGIc0EtQRyD8nGukCaTBqFVjVn9I9T3iDLzDm10zVRuu0+hBOvZynki1hb4R
HvqyQEefgYBhslH6aKTnmM00d5+ZIncYAZuoIUqBifJjpwaa5pjZ0zRmbAeXhyw3Wrr15cvfn/x9
yF2fLB9Ld6wlly9/f7KrDVYp9nAJ6zC8o/nQ7vr3ywm5TbmKTSyMBBM1axp2KpmKnWYL8e2uXx5G
P5r/8/D7c//94e+v/p+f+/3VbrEN//f3qXJO7oLmrrJ5C649nv67aYgQs5itlCCAmGv4dncNSR/Z
DykF30qNdgVXU8j//VIUPtruUDTdMaijdT/H6oTysDr95xdMjleBWyHIpztDabxxruinu/88DDIi
LWBAG2xh02kmz7/7/Ur9v6/+88PUhcaAIs+QQ3FKSAX7z4NtQ+Sxgtigt3Syk4vkisEsKcUY2/ZI
o0F9dyfLMLAXLg+uZNdnLw//5+ei2siPRjEwS5c+V23nn36/oo9nDJVNzCSYZzj0NZAmS9vaUSJU
+0b2fzQZyvDlEzCQPalAaB8jAGaWkgcGoNekd0lpH7MUIruduuxetXMypP3//TgZ4/mUvP33N/z+
qd/f2pd8SiLTI2xajMY9M9z/fehn1Zz+9T6LpkjI0+8DuH46of/+2OY5YD/aMzhw8C+AlRKfndVY
J9ctsdUEuOpzQMhP8xC8qa5Dz0BfYkGJA4H7QB7PVhuyeQAYsJ0Jh785dpfesbb9sPAFoRJDoY6w
JdjrjgbEbcb8TNx7fu6tkNBXE4UyHp2tHlFkOaZM7j1pfSLQcXcttM8VBgsGrUwwT78PGDwXtgUZ
Wkav6tMICZYvDQ7QvgwJtFxHfmOf4rn9m2UxVBayBAK0Em1UGVsVxy9x5NQs4XDo+yy4GFhRx5eB
PkdNY2wTJowrmeLxE2o4wTcYHmpDPM6DJw4FnKKi1MgK2rE6wkxAkYDQVHkTTuSMcRwwb8As9t71
ZgRjom62Y0wohGRSKSOnOqb62UsC4zVG710OdBXW7CZ7y6JjQ2seHf0wRegrjf3Afnlrz+HONMZN
ZaOwhkJOb2bTW3WGdYkz3H1CQL6cEyO5s+h6ySRb4P1Tt+tqsewy0scyZGzWzl1+X8U11VjRXqvz
7HcGRbtOtqnLlD410TQGOWOyumkvSU6AK/+0S94heSfCPZVkWe91Oj+XE7bBKWIz5Xagrw3sLEhT
fn/jVDNGN2k2j6WF2sWuOm/v5sxah5CJzoQpKaCf2Q5AQFnyVQQBO6C80gb6tGLWdIOsulTzBTQ2
SQBCX9Q7yKbmStqGdyi8UlxLAoLWxBoWe/w/8zX0uxiX7cCIvpv/iHDWN+BzuY+mLbPa6WChTUtm
+UOuA7Jq08yulRLnYVb2G6+Fta0KBZp9ZjXpmCreU9L2G8vrkIzl2XNWjS1SzkVrGsU/pZjck4VU
OCqODIeY/2dVe5b2ZCDAHl+JkMh2LVCxjxR/jK/K5hp32eMUFMEjZKiVSg2fXULvP3aWPUAA34yK
JxssoHdzwtq7+Shv6Q3tYvffnwOxStlmEeXq92N/6VuBEFJ01wHY2hrfe7WXjEauvw+g3+Fd8E9a
9kKtd/2EWEvrPrIW1yixVRtQ9bSzZiz2hQqb+zG1s53ZNYy1FxRNYRrxiRF5sQfBN7KMZ2LjcxF2
yT046fieClvY5yHzHBbTcGXoUhmpWRPZD6GvzihnFNG3VBGVAgDc5w1TFQrtXduN1sqHBvIAfY2M
d8dt9t4yUmubujpHUY2a1yfebXaxr8QMyzeq78d7Cv6UzK783C3vRqKx2KcOiD/MPkCr2NmQbrw+
/mtnzM1i4nxO2CYxoo4W+1lw10NntvcGxvDRIW6t7xwerF6wJuwZzQRnjyvllJupf01MtqYRYr9D
i0Q9xFB4y/JErFVj4std/q66sIKN6zhXYGWMjOBc3yyj86+lizvJEBvdO+LYTf747tM7sUn1+bi8
uG2AKLWNsPBQAHqy968EabWPmR+9AZ/y2Uyx7uHfEAGMGNdIjFNaS6xCREAwSSXzS/YQZSyXNW8t
H8Y+EaehfWwbEofQSQUPMc5XGIZ+e8rGaV5hqSVPUIjh4RcQO5rxzYvxc/NSO5tiSiLCnetga1ER
bgJzMDdw8P1DACoFi6J3i+3wVXVTyN1HW2cNnvXSaj1sneAoBs5mtOj6yI7k0e4xmpLneK7CzjqM
WjeQ9GWOvmh6HpDi3+cAeQFgLcTEYv5UhBRpCxN4JAFqGWkhn8MGgw0jE1727IVaqdhGVBFHS2TD
xrRRotRGcVYsUK8lK1Q/fg7C1MKaNTZYUgt339eo534PqQg2OQY3iZQhsR69unUOXaBpgZH99XgJ
8Rr64HpOdcGr3Y++PrlOmh1zgrQiE+WQ22AkdKYqMcmH4s0VJNnMOJgd2BB3DhTTW2qST/r7/vJx
8RiW7u+YPKLA1GNy7oz71o0r/kiKDnCMavVHz1JcbBfZZjk8iYgdsOhY+nu1f/kviz3MGIeJSgJN
SeP0QHl+1EOYkfUEfKtWvveeoqVfhFPq0HJwXZol57EMKpTD2swvWZLEF+8prkzjEnNY7cgYIeVO
1fxw+TlIQsg2LawPYcS42PS4Pgfb9h+65SFxAeMm6Sz+84meBuccVNZ87HpE9CPhdcsHbtasMWXB
XxsMHUYQo71XBoVdPIQJEoKQUY+TWO3F1IV5aHhzQsFM8QOJ4TWSmXWhgbEuAAqoBsqCkUXt7b3c
AbAYdSn60lT+56uWjEs3gYFrM/bfxmPEttTlYRMa2Zs9tSZKMcveBK5nHTNQAXHSWOuxg2JfDJjU
x3F4H/u4OusUMVvAFC2DLytxz6TLhiV7GLuhJpEq2NvSgsHIGXPtpuCnTXy594I8OoGyGISMdpOa
/sGDjjdma8MEFj6RLGmxSeecwY+fOVthpLsaLfKBFdjVZs2JilDgbo8KVNRxxAJUY7EfK8xSQRic
apfhiu317xIytl8mPwKmGAbw1H4ZioALhYnuhA/O7SJ5wK8t73IXsTJ4V8xaXP0AzxSps3iPfWfY
TYW+jJazIRPwiHiXQmdyCciKH+ueQOIkWmsTdp0l6PpUFz7Oafycw3QY9xqp9F0afTgkVjy5pocU
qclBCgJaI+kTGkmDprFIojsvIvh9woNWOqngVCHhvmlgetsZwzIiFQBR3Yg0O8xBSeeHdks7hxLC
OSXsVO0KVliFvfgCRrCmY3em/+zPYhGT1AFGHeh7K09Hl5Jn2idtdT1AxhoDa5NKWGYyCC6OoicX
Qdrd6WHCQEcac8YNVwv42xnncAO7E+v71OFDBy7gofNbKz+/9AP0UDv7Aj8Tn9RcpeusL1mVFa9A
LxjC5VtFZ+wFJfBN0QImb+JPS+b2uqzREXhldAoHEhSNYLl2CNaK5VEIJpLCmOv73tZvZoz6TJnz
2az1R+DTbXVtx2HkoF8PenS3QikCmJz6WAtWgw6S22zE/CZd97FMvZAVkzaAmvtnwadma6aedTdV
jr9slBg2ZPeEij8ZVryBz/3PShm9M2tA7JX08VoaVUrQ8tvkQSpBrNCshWidUzzZwDTJQeaMvNmV
fmidtr2Hr/YQl2Hzqkk1xEXLf31StzCA88R5515iKFLruQRvmKMcu8sRmnJbE5nGLgxQHHAAL7V2
LVQA5ozJMXGantggprV+5CWb3g3/JBbYFlJx70M3qUknAksL9n5LFi4Dl8hAZNncGpkbfwQJJFbQ
PeWJdVFNU2/yor0zMP3hxIa+LEKXb1fLC+Vac8Bdbhx7QRaAKSCfFGAltDs/j7kun3y8jPdUba+9
ndx+y7/foi8yu+zOCKy/ga2Qn2iPArYqSZOmrylre98vRgPhk18wmVOKWgBNupv2KFIrrr1AssAq
qvOIbJA1VbeWYtpa3tDvWLeSR5P/FV396iWAByKwiCUN6nYcbpFshyto3G1qqerQ5+PE6xNiqqEL
HQTMYaQTnyKJ4KuI8S8SAXz/XkgamIoashfqZViNO00BGNJ83+hqeyp4LDZQP+0D0FNzaog1b4pH
nvCeuT7bKifUwbblhW0ciS4cG+Heaf2/fuW4JzF+z4GLBGu662xL7TFu/zFFTDBdpdyz6F3s6BNI
Sf2nK414I2qJwGwidX6seL4tB2Osbv4ZsBg2kzTIemoRPSa32UXPlaJExS9SD5ucoRUYnuFpJPl1
b/SMlmV/xShsrXKzeE8m68d0fOhqUtmbwmK4VQiE9xJJeFSizJ/ZzfWoi4lHB1nUmejIefudoIDY
rJg7W761NBGw7uuayL5u9R3CNG3zr8rKD72Pn4s8+ZG1iyvXhWsSyypZdAHyNtZIyHfCasQG2qoN
jn58TeAReWNdrn0v+7B88nkc+SdkqbrXfYskoK/PIRmpy4AYDUJP898azyrTLOlk/t67/WsC7DiZ
mNY6rvXUzib7ZTLQe+7qvHsXjfXPLHR+32H2Di2uQZKCeKFwuK1cle/d2u5PE+CE3gQN4kTbJMsb
0IjuzoViu7VRp3R+eZv78k/iskQfXASFOmZxHTCTx0fJAQh9Y51m6R25FI8WZWlT/cS+Ee1LWTsr
YYIZCON/dla8pxMgiiDBHMUU/5D0TrxVIVQewh9/HG2N6wFIOEoDsrdA+/NSj5+mb7yUukQMXrKv
mahkPBJl7AaIU6idBygLlAVV9e20746nR6Tl9d+aGFk0Gdzghtl8TBGljtl6W6+vUIWhK1I2FfEw
CNQZDMGivF17EEU7VsTVlJRbJN54kedoN5qQewlNmutV9Wx4dOi9YP9Stu80PFh1Ju5P334EsRFt
bm4pP5u8xukb50z4OeAjT78DuWW51fv/4mq0idBm0iRxnwm6SHgg5qOZfmWx99z53h705euUsVSq
28JmssCS0CRStXaOJDFlm84jwiKTyYuR+awtO0kFU326fYIyv0L2NgbuZbEWLRRp1xkFFNXmJi2X
UZ2s9wQ1cbgETFnDBR3RlhMbFFPsGoWRXvfL95U6R19htwly1AdjYr868OlXnjtuMu+ryQr/LlzW
vjNgVjbSYwDMIBfN1mnrV0k1uoWGAcwvPsGwJb4u2uiUkyG1URICnEltRXfHAthVNshQJ2XP7DHO
9SdseBYefTPD3tjqmuCv6kmOZBMhHBwC0hMpvpi9DSHIVwSaXIC7zJheVI1Jvkly7hvNPxh4M7wH
Anj8kL4lj5ovZ1FzWp+dORSYGv2PzEbU4zMaGGufOS3DDMW3VkTp+zh0zxNXJ+AX7xAkgnDO3t9X
HFteQV+EIx94TbpyyuKaef4Z/isReDctoP0GEH+CitdalnRthYq/84YPSe8rrBuC3De9Bs+R36Ul
as068g+R+QiXRoB65UYjdKx0GBio8kk3KDaMct2bvjiYyXecjF+wRhEvAxmHWtSsyxLJOcccGlaz
/iS8llpO5be5mO5KIfayLNPnFM2opgnjmazXaalzsuYKbhdupSVO+7UDk3dMmC7xMWY5Kwo0HLDF
ku1E+Chw1eDE7MteZ7XcjFn+4pQNETr5hxCPulNPqizBJNiNswbgvUZXvjwxKBObabobKs6fKHIO
ok6GXR9BndayuTky+RNkoVi5XFKrFvRw3uhiW6SfU5l5gOuBs7jTeBMpjgUrGlA3A1qjHm0IL8wP
VFXMgbm/m1bUu27kSap9Zy/GbisEnCUitv6BHH4qUwfbUtHtRT9kdK5hfixCByug96gU6pFAtv8W
pHi/uAmxjKFRVMwKl9wj1zY9ZHI3zUcgKhu8GVn9lcvJ2zVODx0iemLLgjdsPGfMxTd9zyal1vWZ
kdNNYnk4NMvzN5AZtTFHGtEkJBYqxM5qes9J4N5nnYHOYex/aqDeG88cYKaUX9ni+rMdAu9HDMQr
YTtvlgWktiQMC6KD9d13+RXpXMdgcUlXgU6e2Qz2qllebEU2QBK7OyP23vgmZzaE8j2fliyUEM3N
5MxnwH7MywKTqSEfgP1M/KtPNHOG6/fkh+xBYXNpwkPTWCYoQl1CVyEmqaXCA+JTo2CBPZWak7nu
wUZMHmQv26F2AEfvr6pKMBtBkqCMHGWMRuuZ4T2FIvI2hESzsTrgjdzU/pFL/ZgruzkZGbsruAdz
SWoSb6fA9vQhG/v7kEPKQhDnlP67GfUnjuZTH4c/k8dCDiQiKjfoUZPlPDFpA3SY2Nzc2Qcc2WYf
F91D3vhvGVmxu6Hcy+pvbKgzn9WP+hfRw2yyxGWDoangbabEKYitcy77+ynW1zKy6m1Cvcdm06Vc
xMzD/xzvsc8SxUVBhVumB/lTQwNryS+bfQ0aSHG7AlD4wAbHeGQwy4the1+6VZ/DFJDypaadXSKg
rpyLL2N9VxTHyg0wwTRvE+tVXkDvU/q85NZM8PbYi/VkUF+vSWQsqQly+0FDk5m1uc8YTdAEtvGa
/zkDEW/E6eQMz3OrXtD4FJuypfxPzJroqDnoiMrp1xRmH2jPgHbEzhJpjqMt6MZ5xROwwNvDQobX
wk42lcbFpgMF09DyHxEMIyRBaUFC/PQWYnV2Oejz7qIt+5WMQI/tCL47g8Xc3AMczPiE06dMqJgN
5FZIMFinPU6tjWtiCdoQSnz798RncwKDXt3IJZcth6OzmXOnPlEkvTUjy3h4MNvKVy8lvaKSiTpk
eR2S3dTs/DxlkGtjOsva02xYf2cMY50Tt+xayZ8ZEor/2SFuJl6q3sfCaDgLfCIPyNxFjF165prI
H9KuAplvAbGAsi8zuiNgiJMDOwxs2GHW4aOZ4CjwDH9e69ZN+MeY6FZdC8OsRinaIoxrmFpnzE7X
lscfbofwUNsRwBaDlg5wMCiQ4K0wb9qPqBFBkKxEmKHdbd6CheJjDdFr2/YffY3EgOgtjYRpl9nd
wcztp9Ye51ufZ7/JDyOT4AJxPFkIY7vEcEHN9qyHJgVIHZFpGhEXsmEPcwGjHq1HLRCTNPkXcSOc
pkG81UH+xp3BGzkOTYSZI2/Gxjsxoqy3TuhdLHLF7PbVzWwTsh5hplKjiw+KXTykH1i9KPvN6jFi
4EBsrX/uF7VvlY7NDtrpU1eBSQpzG6lnxFR8asV9C0AxQgSzD2MLbVphfsiZlbztW8cCJO+qV+aR
DyHHirTAL3vfKqkILIa1QhXCYU3m7z4GLL9VTKzyAPNy5DU4zCKDZ9gdcDi4DXEENnd1MOeP7O2w
AYVYo4y8eu6riI7AXmD4CtqVHX8VjAWpKSGdsP94rkfrUtmMqwVGZWfOzN3MHJ0pn9oHFjNiIbsJ
R9NAeqzqdqERhjsDBaLoMfEbDvtp0lqyc1sW5zZk8+kBo7/IkdqKaPViFaTKPUgmVHnMzZ40ZPs0
QKPIBzVWk53s7KwUh6hmLN+zUZ2d/lNWGbCqW407bk3tgsnaxsEYW/JUpOOO3i/b6PizFACPTcKg
KovxazWDsas0aIcwsja5z0KyzJjOmAXrD/Jbkk00E8IVv+aoFbJlux6V/a3gko7zjSKvi5iniAU7
0TNhtm0HNKhmkj+XAV0bglRkSti6ATX683BKTAwokQ+HUXjltcuMb0GQO74Rf1zHgbrNBkGD2vzo
GaOtqyidVjI0r78/ghRYbUoA7wzBYd76rFJWLXnHh5gjM7JFRyIrwq12wuwY5zFHuscTHemd5UHm
UTkrcVvIn67VIGjh2rUo6us0+QE9idTNCuaF/HhAbzO89Ja6o7grD16I4Ee62NsshaYpSZ1+JzyU
s6K89ilypligV5uk3M3YMQlihwo4mMExXq6rVPDK9fESBk74UDV0DybZNGgij4ORjdd0Gn9qOlPq
AnvtWz53Zot3ICJCi8nNeJoyLGMkC4QbGzotokgkQSkX0/L2gN2iwNosnJ2Kco+U2o+07wgbhw7Q
OCMJxdnwk87l2xA5xdY2th0dAh9TPW967HDKoq7XDqBKJ0fsIRHzhNGZVRHrhyBdNNo4IDgWh+6f
EPFrAfHpvp3Lj1xlE3VTdwtGLzt5TXlPOBhSO4iDadYUZ7Zkb7Wo9NpNyCvIjVVkM0qlfkGh09jk
YXk8G7Iw3ig1p/syyFhqzHShQWKwTeEjV9nTKdeevFJUjjnT4WmMTKqxctwrgkgpo09GB/HBmIVY
z16XbPjLbMR9uEPdQ2cmh4pxUAsjhs8+SKY5Hfcy5S927XkjbR/fbdkTwoPMUhVOtrZD3mZJV8Rb
Ziy8RYq7QfiMZhJ34/VwOtyJ/4sHIKHpgQ5GuLEKXzto+cg7AbxKVN0svhSfy0QYCccu/w9RNk9R
V3PDlcRnmQj8EjUnVwF/viF1BWYbfIU2SzlVsQ4UmuDeMht3sxHr45TCGZrHn4mN52rs22DnsX84
CdO45tKNz+hsgeTINx2m9i5LSZkTDv7xOoYWhL+jbgk9axxq7BpaIMs1lGNEA/XYPVqcMZvUQYNO
Isx4T5I0GN8hfUw0yiNYHBmsW751jWyypKyyEX00ajkwUOtkquDPS8yGdXylJUwPjlc/e5VpsxNL
9s7I0dxP/kNexNciR9DisO4D40GrWoPZ6mOZMyGpjk39oeSHqDvSyWj1wjkMkBdYf6fK/etE/D/a
EqKLThZiopttbcf8GN3ssS1d/J1l/9J4OMrnEkqsAmKBfoiTm4lIliOfC8PPAGq+nK0HL8u+0N+/
/oaKVfJjordYj1Zw0VEFUeR/2DuPJdmRM0u/ShvXRA3cHXKsyUXoiIzUOjewlBAOrYGnnw9FTs+t
ajN2935oVmV1mTczIiMQjl+c850RZ+iU53zkTNQLTUUul4SdKHoEWXn3kHYl6Vkti0LE6rupmbvH
0WrAORfTEc/MJZJ9BP0d0as6nwk1zJH3MnleaRFwJwE3uCNsY5tx3a+T0CHBHjeQy4w9DrHVE90C
cpDmqse0sE3nEMV61+9TVoNE4SQZLXC9iJOWv+HhsdThnehNbq0oQd1lZOvVF6yrxhXGQU51jWxS
ttCeWvFT1jE61zR4y+LoPFd4DABwfmJXQFgKv9XsXtlBEAOEx6kyySwZtPMxpeM9gh68kcRsNkha
5XSfsscnIuTWN06NYkSaBgx78zRHc12UxdohzGxTp7Dymr4/ZkFgX4TU6XkQW6eIAwVlVotrACn2
nNEvizpfTyHcB7uBDclmxo/z18xkaNpPrcER1J/mwaPYN8h5kft4KElQqDRR8QjyTbIR9r6ZvDEv
LiFBwLFt7f6LFHoA35j6zKHJ9lDAg1UPQWPM4LBlOWL7CksRcnJ+JSb56N+ruPhx08CH4U3QBMFV
TxUi5CGruVHngJPQ42xjohv8FqjQ4PkMetsbXWAZnG02g0tyOyBFZ+WUOBslb7zhi8MgPBhuSOJ4
w6TJW6IdjY1V02CgPnyPsYvQg96kkcvMqbauzVw+9zVizqqSvBSuX6+QWodMkOdt3QgHv1ReIHHF
dDChrKTuEgUVpCbKBUwiUQeUeiVGwt5mPhTgFo4iVGMyRCRjeIstPhJfaVo8VrDEcmkkF50ELYDT
h3cha1CIjBcOasaVZY2vaa7xwVj6xbGq+mg14bsZ46w06ITJti1MWDh1W/YHaZtXweQeiromIoKR
NKtDAArhZUe7i8ko/yrrcASI5b2qzH8vtA3atrw2veSBWBSYOEaVg1BK19SQ+0aB3hqgdbBWYitv
c1vl889HgwxVgbmSheew650a95BHAqQoEwQMTINM5DClNjDuAuz1XJCIoJCPVot/uR8Mqj5abJ8t
MUa1nvOuVnATxuvZKeyF/31raJxYGqWwsKynuiUrfrZdokfTDyP4TrWD2sgVGAiYUgIJxP1bmwT6
jj2OlQhNVkhoYzupn5h4l7ZHcBiVY0dsM3nkGNxF6O8biJuOYb2xAXwPzT7gsoN0Dsw4c5HFhthj
SKGAul4R49qdDFX4R/Q8105YlxeEePNuqf7W6LHxtQZj2vAbEchFMkKZ88P4AwvT0yxjAx+SgZzd
fUVNRqc5VceMk4PZqoU0ly1LjStk3Y8pZKz+yX/tB+vbIapmFfUe1RUDkXR03gNK+DUJdGs9g+LF
XaHQLwZ7TZr6usxZDQ3IprF9jTur4YNb1j0zKpfk4Gj8/dx6zLKFwH5M+RAEPUbzWYWXaHp2vBH2
HvEBljtz4gDD8fADNQNuISnhV2Om7pOARVLGaJ9wnhLmioeXlBz6FL/8YJtiIyCzOPwKjSjwPibA
3HwLzJn9k/uT2rSBWNtNd5HSPpLCHDx0nicu2u4wwjs8NYTrgoKKjnY7foa1k7BU810GL/nad6P+
HlU9KrFBn1NO5slP6n01iGvd+VjwStSZNdrctaOHkwG6rG3vu7ptOE7CjWXZPmuSNRTwVYKACCXL
DbOkI6EQgPQqyN+d2Sz+UJh1cTo8+jXewdYYnlKmP/DY/GvLMW+1BXenDrwPTmVmwWpGGDNx82qM
DsESqaikhW/ahstmDqAMlIyRKB0x0F0DSJ3eFVz9TdJVnAQNXPvcID6evX17oOxgLiCtaKP8/CMv
+QFR+lSxL2WhiUQrjmui1EimGoLqAD1Rgy7Xp7jH5KmZham4QjjRV98tQ+JhEN+DAVct5xTlV2Bv
3XA/aSYUN7LmGicbd0RdWjgzTZkdO9uqZiRfY5Uc2KIvwz1RAeMbmVgV5Mt6KZjMpqekgK2+ZUt3
Lj1O2M65NPgdV4rYsnUTkkeZFcV2yEZ7I6m04h7hfB634PcG8y1zRmD9IDAsRGM5kx3C1ghPiipv
k4zevp7B6RQ0GEvm69MwcWjNDhwM7DeQH5i5eUgtihbEF4lozzMJQ7r4bgf3JEMeLbXVfgJlxQMx
fg0tFn+CVZYxsylrg2Nu+BcixvyVIs72Q9M5muF0m4/wRgSinZULuLQw82dqD3M7ejiQUHRkSO3b
fo7YzXusFG22781jG1f3NXIi4BWAnNqJCVmn7umv9p0SQOCrbOFH5Be0GwxVSL406H4Ya+CEGhFd
wVg5B/P8wEnTrPREdkDCid7EjsmSZ2mMNU4ESTTWZHAK2LV97CnC11bgwa+Fg7OyZHGbDhfuBFbb
ia/NBDNHP78U0etoyKPVo5KTJl0y2Vx8+ix1GTM1pcAC4Z9jZ7GJXjAUK5gxZvvOnn7ns+vhc6O9
7XJxlHhl2GRlKCnG8TIqXk3ukGuLjRP3/epFMt0pHXyCRTI9xcQGr8eOk2WwCjj96zgCpZ+MXzyL
cxq714sJeBgbsne7x6oNYTvVWx37/WHODZygzLRTC2DzHA6vbu1PKyRvU042tMGwtgzcAqyteVP7
133kAw2Km6fIgyvq3+fR8KGh6+/KlzmhWilbgLxu6RBCH71QdJbrQtaEb1kvnKACTeRwM7fGjQE6
FLELY+fqig/hhTvaByTsHUJAB5ONz2Z+yJOvUuB2RmcRLmMEoxp3kaDVnhWSI+EzR5ISeqoLyE+Y
6p2V2caIYjaicX5QC5tVf4zMXPdNXlBnDTjg+oiJae4vI6bhEHeVAq61p2mCkiUdb1/ZNjjfFkTx
LPN54yybxtZ4Emnp455hEhQSFXg0ysc0HUGTQ+2VlEwUUVBGFEsZtjh7s4bxnMycJKZrMQMU7YVg
vzj1eKfUEKbrqRoJNE7vwsz+yeaLEk+Kz0UeM5lc15FPDrEHWd0ZmNBGjHeosPH2VU5zSDP/3Ii2
u8BaujTqABeZ4l94nvVsznzENSmq28T5NCxQfr5dXQ1C4NAIu4dIMS8o+/wJATzWpoAzZmbauqqz
YGM6zExcxpEsAAZ2UC5bmgE2NXy0d4vsScxR84cXUjbZ3viQMjraRAPBvuXERN4WTPUps/Smc+Ha
8mbX1Q1LCYQEnvWVOeLsjb63Y8aDx6LG8dwAXYhmazNX9rsT4k3EgisxsNIssYSaNEMJhRUqJloS
z54G+e+lnL0z/7/Bkb0aDoYxfUeqfk4im8z26G4kOaSUAd5Y64ZPdo+2iglp5AFvi2zG4NgHvaDb
sNDpEa7yyRPyENp8kJZE7RyoeRhnzoqQbGNPXIkH+1Rtxqy/UVpWN0aHz9GK6mPGjtPJmm6fhv2V
qNp4WxU0wsMQHD27/BxZERAvh+MwchEFd5ge0/66wJhF8z6CD8iNDfULv6nQ4mhazHsg0xypHjfS
Z+LsNvITNZ3Di8R5QITBtpnZpgNTNDZFnnwSgnqbF+l9YvXPc4BsgJnwZ+HLYttSmJWtfUB38ZnU
vj4iZd+meO2kqtsNZqLm4DvOVo5AvMronVQgF95MfrbBqOKhCzykkDjXBTZHqPnTKmtxrzQVoGkf
KT+LrMvQnI1TZxmPiHI+ImiV23DoX6Z4ZAcQPZqAb4nhxp0h7ueJQYGNyGPWGQjolpHAwLhtHt0l
75JAxwL5rC71c6Ap0WvEtaQviVdZT0yE8jfu7677lY/1o6op1Q3i2DHU3pRGd2o1DUgx5m+JB28x
E6/emGg+kiz4dR2pbWXHd716Lsz0MFexPiPKX3fBVmCBXmsMXW0DOt8Y3nslXvO6vba09dQICsk+
Viek1pBCi82IBZW+/R3L9L2oUfs0PcnTbMq3qkAzK9gluE5HIynMK9YE/UYycyEUuWRLbxUIK/Lr
mluuMeZPU2uXJ3fgP5gNnYQzXMcV+u8uhIs/28FNYmMfDwEqYeWDkClGfd+ZHrtURptj+xj4jE6d
JQ3ST/VLVZBdkZQVhdjOx/cX4f8ud10NGwd7C86yaWFKQAbu0/jsxCjY8QBxQNYjVAg4JDv72st7
Nu2LKUNWEtikVbz4FoOPaXoObVCcsoguAMLkPB45mLK7cVwSjjqWCDY2600SAIrxhKCTn0Jsud1y
B2X4NUQ42xu59SfnidQUuLkxQ6PsBcljtetNHompCOp1lKN8fiyHLzvN+JNP+srP/Gols+mqRwK2
ieuEIa74QNCYXUgfo0vN2J3LE1aHIuBcY3sPcufajNMn956ZoH8AawoBOUG8SHSUVwzX5djezKlT
7jxKcsX9jvJyxvpv2EeVsdatkuuhXoqbKXzold63fa+ubDhNjsSE7XXc480InZwd10dRJT+i0CSN
PqW6fHOjlqjfurspAp5SNmws330tFcdNhVRzQ9b3MjgueYOVfwik+AkGVkCyqjdiSJhtZVCQQrTi
COt2TmffA6B/Kjs4TGCiN7lDc5VXxraPuzdHZwxUhvHctmm+y7tWbuYWQbK7FQkIDM+zvY0v1Esp
DBIPRwrktn9MTKa0kvinjUFW4KrrJwhwA+ot5J/Ybtwcd3X2lbCl38SeK4mq1Se9SPEE4fREoVB4
tONDF8+8dgwRVkg4L1JpE+E5sVdUCxrMBSk2maVYQZt3xGPsoYNjtG1ulMv0WU4sLMEmLNlBxrGF
g44MYYux7iMkSioO3FfbgqbYe8wSeu/JZFS/Lx1WjwX0rBO+55zU3DWKhhouSvNUFn6GohVkRNgR
ObrQHVIUzrhiUSdPPoRWo3q0K6glWDk7CwZKlwSnLOK+bSYGdyXHdlcexUigUK0GMZvftukOiZIf
4TAx2VJwB0l5zQBxuGDPmRuMt3E8HIakZQC2ULym2KpwiJdvVenyhuQVoRja/g4H5232yMopnJj1
Hu1zJDJuEbY+XxYs5Ndpy02gUPbn5L8mYC8kZpoNWK3FQCYfwPUm6xGF0Eah4d+Mhok6xl0MWxJy
XEbiUctGcASPtiHQAdNfhB3Li6LnznKdDbfLI3e9aaNC4zjX/p2hmPFiwPBraw9nwliFiT6XS64Z
uw2s9Kn3yEwfjWM7c2kKgyn4UBFQQq3QdCkgRICmLOwoJyv3ewQJT14PWT0Cax0rcfZUj2OaU8Ik
cP8boJ1MAlv7tlVfdtH92LwRuz5zvI3Qn6XHQJ/UonWKkiIO0DrSGHZrv4fZReCW1Tsph1KO/aww
d9xDAupaNJWeGGmWLMfD5cZCocmJfgpRS6DDVrsWHdjaCHNjNymWl0qae7NoBJQJ92buK7kXIXSF
YlbrthvXlspu7PDFHZpL0CgXDkC9pHo0gh8GizdKZvc0sDHMCWbLTmpvEzt57Gx2fHUZf+MpeZHE
JsFL7IhbEMIGqQIAwe/n3RSxD4rjUh5MQz0STVY42YVb4GMpo5LzVZZkNnA563bhnVZvecepPaHP
6h3Uc64AboUifQ7fqxAJZUN8Jgu36DHvGkKAOVC87MKou69QTvCvedGLBB4N2p2V/eWVxrsolbvr
4+THTmS576WJcMzS4DFmem5uHZdZ3TlXDDmPNr7AE8JRTMiBSf1vMXyuHAytjEguWZxxSPtIxtMA
eHb0SgLqy0gHsXP64gm5533jmy0OsTtfNPVult2PHPGCVppUDitHilJysaULmAM9CPIf5+i5bntk
gTLzPvHg492I8icT5AnAa2RxFarxyAzmC2nTNg8/OL7AiC8YnMU9+T4vWX+Du9yY7xa3S5RMz7NI
EfK8ttbAUhRSllkeY8hJVubsoxBRV+lfIIxAvBiWJ+p8nk5x6jBb4msBQwqU2FqTITB3+sbnIOnQ
MWYwpdVywGP7nIND3elD72evFVVBPIYX06xfxcyRZIy7wnutJW35EEDBUNGHNrgPfVa5c1HGt9Wr
XYY3QjyH6o1P3GngLpjCAILPyGbQPyGpuaIw2iRl/eEAk2hIdhyeMcwS4Nf1j34/XrKmJwl9EVTw
FOEmd0P+UlW8Ch3tgN3UF6ActJWuM1QH3GSoTs392KIeFluV+zv/mt3I1rZBSqTilsLjre6trRfc
BIwy/dC6tSGV5IqCYVElOCMriC64CFJwxnF2j4N7dLufULEG7X01rQYSfAZfHJ0kOXQyerZLMA4U
qh2vDB3pa4HqmjJ+pTq5j9zxIWz0KdfoOKubTvZfUjwK4o44TVZ5rLeJ5uMJddRy7iYzpEeZVpHh
XXX51TTRAv3/OFZkY+30AOb/b3/5hCfd1tPddxgX+R/CVT2ifv9FHOt7/R5279N/+pbv96b9218M
2/qNkHvf9y1SVB2Hf/5vIKvhyN+IVXYcQhn4io+3+j8SWQ3h/yZ9U5FMbUmX/YskR7UpujbiR0r3
N8d0iE7lf/zbsbz/SSbrH4OLHXTG/ChbMnrkyeGB5fmVv6Q8T7rw5OCE7KbC9J4mrVs5ityaMmBQ
8MsLc/OP5Oh/y7vspkCP1/ztL//FI0lSZn99JGlxNLLaAWEUQdxZ5HuGsO8qgJr/+nEsx+Un/b/k
agdyLi+cCeFfCp9u316+/svvFMBfNHzCG7YWOuWbsRnfuct23Cda1shWVYb3EsAEbvQoQTfIS3Bf
VQbm62KWrtz0WVwuBLpqpH1NVevcs7ZFqabLFi3n1D3GRlBxvk/9wI3XVmO0daAI0jnFCWWEHrCa
rsOytHfIDhJuSm38wKiQSHTMg+6VILmFBYVeJst+1kKx6MlX2SVx4ccnp/ABQwNxscH728xFVuEQ
VS1rYDcRR78p4QdUCx05SRz7ByFuz9iAQY5G54GdjBuCqLJjwM1hpSu00du4yQr6aa9ZmprfyRk4
U3LSHNVYMvUhibyFlUfVbCB1t3faKUV76Du2eifHhVSwynSIVyJuGFWsA6QP0HUc1iovujYcRe4L
Q8q1axW9dRrcgVlOXygJz64zw4ZURM/dKswzzVbUFS7DsWqiZ+VJCodimsc3Nhm5dzk7GqeqKg24
2IbdNC9I5d321mpRqYJMwUVFjsT47tZ4+bdlWdRnO+JmtG3zyaT/y3tSQ3OvbAGK4spd7hG5uQC1
jCKL925mkKrGcn/MbmmNkojnhiH9y/sdxZ+UCysMqRpy67ny8n1ge4x5lU8FezmmLYY1lsfpsW7r
+6id8G5qzYcIEH9qfqFn6ohVNYdwAiUpmLlVXqHZp9qKCWIWYthb0xuG73NlOFg/5UwKKxFAkIyN
QFvDiToaLfIw6C8vlZcTkAHPyJmWzhELVPjB7ar2S2vYzP5kJIdg9P1p71Uq+eha5Ie7xYZ2jnsg
VWymZ+3iSNfTs1eU2Vs6WdlwIijaYKFduWN71J7E9elDNWVWbzV2xYy1GT+NpnkeG1KU4U8lMkTM
HPgEjdJ5wStppvu5Cz9Dm5iZx4AlimI42zgk8mZyjo61YWgLhHCQ3SZqnvKHpPGUt+t7AnHjOYjR
YrYRHCRzuUga5nJ+jzpVRfGwZfdt3pcBgR07K1U4RksKLryOTl1EN1HmwbR0veEUgA84O4yQzMPs
BhLReCwl0xorb0HvxbG6wo/WpEdSM+ERRqE7vkkHudU5IbkN8zBcAoznblyYgBqQZaxcuqV64zUQ
P7ee4TAWo30MnJPtabHP0x4JHuVq5BWpc4xYOTTryMoQG+c1eNLBkWGybwineWBEXF7nM9a6Veyj
PEaMIan4MWJ7gn9Hubvn3KWKUr3LQRew4YZQFpuk3zoJtG/SRYLFU+sxMEutMCYQcyRBAGGCxH4X
+qF+CFjvKl7BHhpbX089yIN2RB7RCnMMjj7O7OTRLmNZnI1O6paIwaKprqImYTuf+ZPeCF5MGrte
mUhKIjExc/SmARMFFDt6TAaj9bawupgMH92X5xmDLpqgBGclaGiEIigNiUWZAr/ewChaGpO4rf2z
Wce2sXPaOm3IozYahDY40RlTOlVJ5AHBSO52qHnaG8PiHgeSrY6Hmwzdf7SxeBnRyqcl5+TUDPte
+Q3mFXOUQL5NgMQXMOS7u9pGZrmVU8Swx3Diqz7NI3uHBVDEILVDYwjZbkKCSNgpd5iNwn2Kz2ua
zmYmleX95A1GGpydtmXYN24kpwljmlXFYthU6EKQuWetaYLANwuZT/C2R2dhkwVOth1TFyCshbzx
uqnkUN842hPPZlG5AFh0ZKDmTIf+wcMreSNoDlw0K+4YbA2CCj7xVPjP5rLdWlXYK1COkurU7AW/
zjFitib2k8HozLU5l3DM4nrB/9qyCGlSm7g/tEcyp2mXMvzMg3bRm82jcdVlW6kwmn/0iW5/mnDJ
nda5kcp92xkIRDvUWz2GQ9aBa9HSSACLCuNjDzBO3DYYtL6CwhXsQxCztOW1JXP7gzIcMYYSEcEw
qwoBY/Yeu6Tanpoag99a4lMiX80HV8TOuB3RknuWE10BsNBfheOn6UsU1KPz5DtamFwHQc6PBXRT
gGSHNk7udIZgO9kUIo6rzRgFDuqhIfElmeYsqENkRAPcQL0tu4zJqzWiDkYpQ5ANKM46RysRRtZT
gKucKJpkMF0QDMwEM++6rpj7CUzAd8w2/OguzE14O0WHoKZ1GkT1MZI9b92mGU3jEEqsxXZvYlml
IXPimZQaq+TQikZATMwrDPXgqayD/JAL5Vyy5tKXFNPyNDYzcz7LYpNYzjI6VNI1TlZkX3Z9VjCV
ygIPfCC3L4LfAKuBeGqhBtEzdzVrbh26T3RByYdWEiY+SiNc4jGbHVIYQgwlvdsn3aYyo48Qczaj
+Lr1wcYYSo764JYxOnzo6uabbpBVbVqhGwvRUY0rI9Bs5bd2GpQ77lVBv8P0hxw56Mh3XrsY1yZE
Gsy00fKAdpglOjP0hiWK3G6O4u6ozF6jAdA42lYIR0mJ8d0RUZ7QKeKQDtDF0gbbydWsKrZBsKem
cd9GrCvB7GD/iDEBpuH1aKOHiaK8JHC0z9QdHysJsiVm5005y2oLBqnRETOfsJFx57l516Zls1Mq
8X/UuHkSoGtRTq/DBZtb7IAZKG4AcXBGrfxW+0iUqyhAAD/7LD47JlX21mO8q54Y76f5ZYXgpXvK
4XQYl2NoVuigFOeujcW9KOtjydj06q9zvnxLJ7AY4CONoB7gggENSM6v9+Ijko9eFPdIVoGRgpvt
wiVVx7/qTCcNTo1oy9aY1S6+aQxmE2FkkL7KKXoKA5VXu78ity1z3WU051BQI6joJMw1lY6+SWhK
Hguj1e0xrn2Z7v91hfunStozlSlMrCzSgrBgetL6Y31rAWQQzAQ0y8EJ2Vhn2jfDjF+5GJkp/+uH
+lMpvTyUyUdC2srGRuF5fyragdlZsQUQZWsjUrumOH1LmERcGp6ydnCxEdBFTbP+14+5tBy/lO//
eExFQyIsadHk0Bf9Wr777NCaQhPsp0fZpITOwUbMZSQuSt5NyHmhfv79Af/X5/i/w+/in61J8/d/
58+fRQm/NYzaP/3x75fxJzfI4qf99+Xb/uOv/fGb/n5dfuf3bf393V6+l3/+m3/4Rn7+Px9/896+
/+EP29/7ztvue+k3mfi1vz8Iz3T5m//dL/7b93+ne5Wm+ctrv/z8f37f1XtG13vXZe95/P5r8/r7
d/yjeZX+b66J1d4XtjC5DFwujuF7aWul+ZukYwVra/tcGLbHW5gX9dKeWh5fsm3HdV3ftrhM+dI/
O1dL/QbrTnIRCU/xja79P2lchS2XVvyXK8XlukSvYroOKwyL5yjokn+9UqJmRExBVU+UBEvopvOS
Q6vC694M7GNVZedMi63PbWYNVAyzUjBceJVzGczkJKmpr/Y4Wtg72P268TS3qTm66DpSeG2ZvcrE
JsTAmKiWuRzBkmH+zjRwgiqcnyso9E8xHfoxH5+bCpaB8HDtZvpgUXeC6HtSrsDnlgNDnMPPSdrL
Oi6lGpPpyQcNtKSTEjYxw8k3HVaAusHkISJCTqFE+G5fwKn3H+SAezKz4QgFZKsNln2dyfQucyvr
cuFIz7I3N2OC0jujqO0zyB3YHLcIMd2LzA/QniBs0eij6rppaTy46dZFfApMyMF5L++xAylcysg2
uxBM/twcyrFxdi515rZvQGSrZJ9glVpi8ma8mpq+DpbiKJ5p3lHMjzUL89Hzt0r3Yk3mq0kryYax
Y3TrzGpgu4gcSCU2TRh/YdbYAYHLsQwY29vSKA45S8wNJuE7kcfHrhjm7eCAY8CkjbcNRWjkkEuD
B+Zy3sW5j4ih0WcRE/g+0G3tjOBklzBN0BQ/lybhD5kDdmlpugKHZN8ooB708NUOp0hauJaK9EbE
HiCiyUyhAFyNUf0hMFHQw7vhLmgsVFJwooG6cNpN/Wsrf2za8WOkultd9BfoQacDYC5J0DT3a/KB
nCE8mSRZon2cZmz0sBXbEFVnOm99/1vXhK7bQ1lh03kdS8V9UKZqo+zubNUVyQUeEpOpNF8qVDGH
JeMznyxyzSGq7VrpwUQDzY4gwUJriAdHghwTo6HgMSPIbJUf7goWE5YVHWI9Xyaj6e29unwPLQ/y
WNWQg1SQn9vo9ykMmwOdPUHK+Oy8wMXM033JTiNYtNp8XXXIYKJpPitxNkrhX3oW8N0sD3atIro4
iFnHNlUChEC3QMyC5gAG7G7IoHgFI3nxKQD7pjVfutiNGJpDImCGpchaNOkHyH8ZJdZv02UYTC8b
ObbAyYTzdAERpMiuCb3KTmHPqlOhqMVomG/6kml8F4k9VlDEVGib130LtZSqLSCehVTGqquRFwfZ
jh0SZgUMAyb6HoxoC7cCJlYySLmduv5FdqD4g45c5KH6AHeE0c2EvRbY6XtPEqo2cEP6Dcod2ZEN
NQpn5+v5xesAm9YujpOmVs9mozhH3Ec9R/KI9/ix5JWNDCT2Y9mDlUnjm3Go3oLyxRDj62B6fKBI
BQwWiwOhtpgjsTrHrICcFJApmivGwMZDmhRE775U0jYuhsahvSitA7MYMpiy2wrKQJ2rJyiwBWkT
zZbdHfFgqIYxJA1XNQ3Mrg4piQtDnGvvvUmIZsliJwLs1CFkTrFbDeljw/C+g28D/Go+6k7sDKGC
XZHKN/i8vOHo5NviRJUIioIIqRgSRoI2o/fsnrSyiQ1cUZKWpR4GAxlzCi0Cxbz1ImwLWkx4g7UR
MqaBHa20q1WSEfWcj+g362pES+uKXdVTXKkeUROEZVfl5apx7U8WirzRYCmIDBtuaeQw2bINLeOp
xGeU8371CH2BDnu7UfV3Qs89QguWM21qPsWSz46wMDkg94NzoadLs63eSyseUTBPDxnt5GZoi6U8
JRp8ALloJ0AzJvYnnT2TQe81DGCgT5UocnYYipbw+XYD7J3lEghvmNqwIXwuKYuM0XNlfuZI20+Z
Yn6QAY+1MFdtbIruQ0ZI29yrm7xLX1KlL8duRvbpRV9ODWHMIfp1HYQEvPqpw1VLqJTMXTJ4PRwV
fYZAEvTHbVMKSQg3HNsG6YNH6761YvaiBTCUHWtTmDtZwzHPdnCb9Eeen0d0GcK1aML+QO+SbSdg
3dT4NJWFG06byTXvo9h9ToISp1kZgtg33FtwIOLgk+u4J935wyYH40p7AYuSvnuZZwKxQiQTeI6Q
/VSzeFGttvZuVDwHIqzPffdAilNysOcZqrgZbnRnVYvsFiGMDSVVDNF0shgbkk+H6xVFWXOJVYvr
Dg3nxhZ5d0PLDvcNFHEdPkaVyh4q8pxRCSw5lL6ELFaTHahDuqlMWlCvxRkLi71WofbOUzY/mB5b
N4Eav4cQik/Qcq9UVT+Tw8SazR4HPpfzvWtH/cG34HL2zbOZJ+EpFWhJ3TG6cjz8JXV6KzDX486c
5gMe1HgTO8mrbYMowOZg3DAAmyltL+PesUDIWa9DHBKHNZWnJCZIKNyyhVRohHTzqLz6bGraoQ6k
YUqEpZOX75Z6KKYUnN8Emgfmkto0JY6KsZqBxgx1dEjmnawqb2fRND1ac3YGYJ+giliRhtWl1jFP
STYanc8gGtG0UqKQpKmxEdZM8IbaZLWO1fOu5XN+MGriKNtuOpJoZu9qt8rvTGZQ6P6c8c0lfbQb
oStVc09SGPESNvqcS9kFkHNENez9Bi9RUkfdS1Hbt4P27IvCtJgLF/4VZPTkOcdyg4Brm8dxfrbA
WV5GCuu3GJ/9VMzvnj7V4Vy9NBOLz44lXxnR9LW0YDd0tZcl4uVr7IHoIFo7Pfz+x4bMEpaHrkEy
illctgsKTnLcbPqCqexQZhJPgCq3nsOh5fehfzGw8Ntz13/126A/R+Y4nH//L6tQW5PBe7wxF2Bb
x6hx5QXSIi8w1JeR+zGK0b7XSCJhnqdbbVv1QyzrkS4zMnetozaFgm+C/Is7ha9Y86WKP+KCxDRV
ee8yjE4g0/Aoz2x2YWgP1g6TnnXpolWJpX2oQtKfjCx7pa4Mbit5ahrCH1QJQ6tprSOy10kb4VVv
FcUBRiCsgC6ziZcLD04BRUp1foEqiyExMyygKl21KQ20CiZl3rGa/b300bc6yn+u6sXL5e4TKziG
1iRORsF2OCju8Y8BeJM75kCPGafWKlYQeyopSSdoc0Jz2Qsk/rCSrv3iSf86CEHb21b/WjkvwnNu
ZFUw64V6HjCd1GRnIo8PV9p2HrpwdFBHAyql7N8mybVvv41GdfaqCuxPfs76aQP1E7EASgWSkGqK
Wbx1gtPcpTQrMWss6cMBi54iQKBj9GiCR9FuXEWPvpgFkL1AQMi96jnCtQndVnybjTZxn80HP5Pt
LlNEFDsxpEL3YcjfI2AZA/lLnWBZYcn+3Ff6BLHlRCF3Zk+1LpFdZaW+Somg/j8sncdy61i2RL8I
EfBmShKG3okSpQlClK7gvcfX90JFD97gdVeXJBI4Z5vMlVmFnrRqPI2zve0Nr8INUAvPLtS9BuUE
BFt3TASnKTW21hUCVHJd+rA9GgKSvonZFEcRf5neX3gVeyyDFfKaeUaAXeSW21EMz+GPXiFzwhPN
1ISSGmN9m24k+IjD4pEgTTuEorKo7FBal9ZlmFqELcQgEf6rjwVjWCK2BkQkO4y3niR0G3kxD3Bw
qrlsI8Dlw0HeBI5g3ZIHoOqjJyzCsozfi90D5xExQh3oaAZUsLw6ZHR6R55eNndA6ZPUiSyVkJxW
8Yq++dHGnxhHDWnBmARRjVJpiBZw4A65fnTRs+80BqVMPVaDdF8GucUIrR+RcYZ5u8eXZMn9Ec34
qlhAPsx74PF9jfI1s+g3fBPT1iASdKC353bQ8cQUD0Nk/z+ViScWjyk/NCEW97lFFSTbPUEWvoBl
bbpkjbSKDlj/VkNSAIvjk4THqMJjFGvLiUvjVOWox+pm4xvWuz4i942Va5wStiO2SAapFRu9myFb
ZQWIEpzeEYmrjWbt+BIlh0hYUaUGFH8qfkQthie1q2Ag/bYKPA2yJ2RypDD0aDLBa6wFR7I2dSIm
hBqNL3ivjiSthhdzmqFhBT1Jtwz9sO5WEqz2wtU1xDwjmYa9rK3rFoEUhKNQjX3SKICuLBV3wEVJ
yzjuJJoGwWqZvHfY77OUroBlm+cXIerccFiz3hltINjIVJPpYLQI5sOPurPusjpfjVoi3g68RMbs
o6vMY/RWxeFZM9hdVDqODs7XbY82bNaweqmgqSDgyPeQRpGMbHKWtemWzuXL8kOJ4CoTXdHo82ea
GRHUsiMto/hwHsU1tyWhq3p5FYfpCzovZk41vQptdhMarFF1CB8LwRLd3dPszVXW41UIUa+s+gax
gQCcMCB5xki6cyqypkj1/dTJ37FWH1GSPWNWotwnayVlst9V5AqMK/PZYVrjRJhXYP9YWEw92Cc5
/Sor8SkLS2o9Ggs4Vi3rzDEmhFxuzdRWCyRO/ORzho45L+Vh3QfU7wTteVHHJqUqYNrn2R/NHg/b
YtkbW9lNfeXHr0ESAtn5rRvQhMtjZsAiXpkW11fLx8PcETNr7T+CyJr3ll6+2qxpt2OY/YWV8A25
k4VvWUl0ZqIdS0q2ZcGgr4GOcZjoxUFuMyq0KX9no6bsrBL2jwRYvdWE65RYoQdJmjh2AZYwLfqM
0QVJ6ThprFep8y46J7zcX/DIrsa0zFmW+IlNYEaOYN/AnQJ6dITIzhu+zlKm98mI+4ISkumHntww
X20MgiUaIlOuSZRcCaHrN5VROHmOqNTPZRoOxGdhaQmUiCdVInMzT9thk4Pt8HUVrCMG+UzLBAct
UcuyN1VhD4zTJhtxFUGG2vRVtRuL/BzyUrbxE5/0Oif/RQBDPGAC1gmiJLlI+bDwdvpqcDR9BbkW
Bsot+D3+UpxcvA0Ecbcn4qDMweWCmfnvrfI+0pMPJMIGeOFLldz7e1HeFsy3joqSgbUf/Wuq73H6
DcarpZ6RcE3jLplIcdlWj2K8+iZpCE6D3UcnUYEV7hh81fOfbFTEv8FuyozVhLiJSpAgmT2rdTwc
9VoOyL7guoyGzxiOTX0W2u90OvdNugqZyBTFW9xNdMFehzSPQN/kpmVfBFHYeYdt4kRU57OfP8Ju
S2aAlT6F6I3xBD0/Wk4ocEI/cVffJs7sRGXcQFfOEpRG/l/I3DukC/3PZ1q8MdDM/HsnkaSLKVAZ
cN1Zz9g8aoVnRu+J/+cLBHpwUMofA7MbQ+9WI7cPrwpC2G09uNVsK5OTEj7VjC+fH5vzeRfVhzbu
hOFaxnbJslG1rZZFpzeETzX/SI0bc/O9oCJZ2+dodX2cdQR75KmEEeF9KVPC2NEOnb4yDC80PIPA
BdakKLVO02xDXswQN4jDLQWIFcTPSIafjMAwysk6GBxRAlN1bATOUO50DxXaHL9FWLIz9miDunJE
iFYC3vFe+c5wZwgNyvfhrxcP9QiwyNqO+k2qmk1VMjPyvytl1ykO1/vI7kTbsb9F94pMsYzsunQD
ydFqeSVibRO6i+GkHfMXV5Z33fSFeKcm1qZArzVIV9M6JdX7pPAem6ygTODHR3X8NrtD0/5G8hkU
IQ5fohFlx6rXOpQxjph832O2VEc6iZKk4+G71VQe1lcP94M8KPbCAJWeVfwYGSotL/NnKIFiQI8o
kREKcjaarhroTCoj5iLoQwGJfKbBwU9ffnSB0r9iMI3X5GWMdo4EQTmY836WnyUPba8Tp77NQUuB
tgiw+zQvMTvohq0mJxyzkk8c2YSBK0YQt51Q3WtrTkfGRYpwCRptW6IRw0I2spwBH5g7hN3EfMHy
GjAvBh9QuJyfiBNg5ChHn/M2g6TIsNJ4wtOLKXtVtwj+aYx5ROFPmDAq6JdO2ZdL/uieBDdJ/Y0F
FqmY+w3LjUEfgovrnUjwfPQN/W+WnOSy2wadeWXLuKnre9JNNulx8BTOHBWDcCuHP930dz4rQLE7
N8Gd1rwiYbGGTUfjyo6KpFYByYy/1quvXtnK7VnQdwrRxsJgnrKMAlDD7rsbke6yi8MXignfcglP
6hfSTcyUkqiqprj4yIC1rgLBKblq/+CfyYKzNF60bscGkJud5AIu/veOoBQA/AOjSG4yLeodhb/R
qgC+U1j14mkI3qzsIRg3foZonQxjmwpfBpZKgTIPDDxhTD9ydZdiN8quBSX7aF6M4tYoD6VVcciQ
CAd2uko8XMteVX5Y1o6XLCho4B0je5Ph3gh/4fjPaveCvGHfh8mJgNZ2uvjhh6DccvX2XxvYbfT0
r7EuE3VmdNH6a10eRutQGGdLeBcnavV/lXGV1EvbbafJQ79hATYEyxReU8TCof9IqyPRVQJz672h
P5LpTPYXPw/KGH4cDe2mAnUHwS8aiXJ+BskVGoGfnQbkQflpICKL/g9eCtFBHGEHcfjUA645T2Qn
ln33Mn5gXGKt5sr5ZkA1nzp8yhyAcDxW/GgTmtCIgFcxw1VOXirAjpr/7VabUDGCvcLRfatlKKOj
rcMRKaPvrrpkaEP5+FTpWmQu+6D2aAEMtY7WAq+6JNWpJYgmvIrdLW08ExRU6unTIyeScLgI0WfL
iiP+iVFwZf1VVS5Tef3QmA0FnMPkj5ObKn+XwWfXXzlopuycmqc+fmbRfp5ulfrRlAeiHIfWwQ47
zAjDH/pw+A8mzWgq+2cEt8m6c8Zk2S6Tj1K4b/2rWn4XmrLukccvx2tgUeStrJixE2iMeykECO8Y
FVS/VQAxaM2MKSxoCcUPs3tJKN6D8p8+byHrEmuBHf2Oj46K1NdOKMZL3ZXEzcLOUHc+xm4ognq2
nlv2FNspPsnJK5eQKm747a36HtiVdlKTS0ZCX59gNbExbvjdORtN7JApeenxJp/+DcFHF5zV/J5J
W5n8ciyyNF6Q8jf4I2n8+BizENMXo44cl0DPHxVHn2aBFPWC6z4AnumW0U2JDpJys2R8IcJX1D9q
imZ0Zut0/OiSXRYc9eqnGh9z85ZG8HnOTUzXkyzDJRzUSN9CjpsBB930m+gbMf9Rg7co+2hDwvB4
cFqLdNnqxDvCGL4AjtNsptHBKA/BA59MsiJuiEtZGRyeHwwbNjmaDBz3fOr4BhR2xNFDosfPre+u
vc04lCGxhTtjvnF/8ckQNWZmd74VDAdrWfLY8Jr9UfIJRQDB9zNI1DzM7azp1Zbo07mfuTen6mEC
kx/OJtU4fxJfwVzYU39PyXsQ2uVSzIKdOu38dDsNr4wrh+cXW9DwF4sc4rpLkmWTepPwoSn/pMAF
WoExt6xtYDpcqkb7p9GxSu2pTd5GpQWd+Jz3dXPvrHfVsAsguCVmXn9yfenMSxdknmJ6vrgtpu/e
9FIZ7Ry5lw7cY586U/hJTeLsjqq+54dCS0BvwROuQaal8W/3c4P/xw5hjINw5BCNBf6l95QAu/BE
xS6nJ55XhbFfDVXp05+I55N2IrQhwU6t15w8Yu0QLy+34RJc28JQpzBJIYcTkTni4sDJHeHW5XpN
8jv1hiK+hnGXVmROuLkIb4pfFi5/j1+nih4loQtYm5ARTB7/r4yGExc3jeohCBj7g8c3eNVJbGeX
wtNAYa2CLOuPtbodlLtANKTOSLZOdRs6wxqPhU0Fvq7KgxWfE9wQ/HN8XwboH6O/AOPmz0UKs0Ux
x80smt96LbDOuhs+AOd1ErszhTNZf9Axx1Vl8GsheO+yn154DIg5pPJKtlQuOdaSiNVkGy27DaNd
SweVKY/kDuKxGhGhCB8TDjm+loBurfS4/eL+0pH5NY0i0a67VrebxhmGB+Y+vfnBa9e2wJNtPUDV
vmacNk3XoXTARFNs/NOMY4rIS9NdloM8xYr/RvAj/CL621QkdoM6hAtRyJ2x+ZvJvkLdwQMl0xiG
nGuEYYd2qNlK8+xjYsW2CaGG7BJr/9gZG15ZGReW5DIZIR2vCLadP3ogW6EOOWisKOkwlcmuP6NB
PZrmid2i0Xg1j7h4a2CHERIOb3PTEQS8DvDYuPy7chC9BDkxmKpysF7HUMCifjbSK/SgJvCSxM5w
V/i4SvJjNx7H5LM2jFUILLP3mp4EbNqK+BIrj9hJkZBMe3FnunG9nVIO+nupvbLoQ69vRXERZ68P
gYHYirkrRhJNN7AyJmNvaLeZSoFE9v5e0hQCBejSjdm/dQKRmSfWD6uWHmRmWBXHn0NyiZt7ITv8
SDqzlSDse4E4gI0CqZn3AL9AcFOM7ybbk4ObhE7EXlLOtjmeM7ynxKGVGKsG7Et09MN8HsePLL3L
3bem/ITlF9EBtAsZkhdPw9IdXmr9AOo7lTfynzLfY/1dBGshi4xv4r8KxDkDPPVNry5jdEvTh1+e
zPZQ1JgCVxXO24NOWRMfzPYWzede/YcvDqdCWJHcZOvSXZV+4/gekVqxrT0/dlG7bODAWauK9mIz
hcf24Ot70qdLYTcTWSYe0wjMhlvjJx/+GhwOkcpJDZIGqR+TrxEJHXVXsS+ib2RraMxovd+lEvsV
9nWnHN9p3WSUnvmuxIkEenStCfxrEe2uxPAd+CwmiY9Zi9Y0TeDbnyDT+Cc2DHtYD2Kc2IbzKbJO
Be1ZJO0C1rHWRxsfEClCvIixXA79iuUIZtWnBSjceo7ZoRmpeLw0vWaqxKv8g1sJX9h7WzwVuLWG
9QU/nOdczPd1fq7iZyAciKBnIfenWMdSvEB/6CEn6zyE69HyFP28xIpPwcTXOKwXporG3xUcIoV+
ykM1mQ7ukp/JXHj+6oxFZMpy13oo4sWUjqTmCeiaqL8axVUNzDUuc/35jJmVf2e/6cG/+ERGZhsT
vhWxgK3TjEdKd+0+sQuR+vXYIxijkYLRZFV2TUhe3H10wnsklcQwA74LkZ37/zI6gTp+4wPPhjey
0esW1/sGUdhKrU4lJhK1/Df6dMxAF1LpIstvcngs1Dci/wLDUVUiz/YJGtw3jTs+E5+8kk16whSO
Tf4kZov4D9rcLm3vAKgzFjx5rK3k4XNieBwPl0Q7degHs0ZbtzJRsGkFM5b5UXEjy4Io5XOS71i3
B3BFj9NagDH02RJr8KVFD6ClgewGUCTx9bb7yjxgcCOojSaFu6NOmMlTEZP6Js9Pzn8m2O6rWLON
muyGRODlMeHKxuyzCdVfH7BEjOtykHdzdRQ4joJLWBz5stTAmyG+hG9CzqK155r51+ER4rljWHAO
N7TXvQ3rwyYgiMTTlJo4tTl/p/WrYSDaOyz944/S8BTCFJaKFliA9cgwCEM2wwEV8MD807N36pGi
uC2E9mjfCs8Vc3GW7sdlcL2LxZuBlZFZ9IY6h0Z1Pc3XbKAEJz+CS2AsahsA8QHtNHxBjGsHbtHR
/Jxx3TanXHxYylawrXXGSlVMLhAfGceAw3QkR7TF6of0jGWxsVaBuCb9d9/hcE4ZxjPibMeP3Cfq
+66Vn1prh7BXlu4rvmTdZ9BPdib8NsRSTLjqjenAIm95dGocTMY+JWcylS9LBwQhOQxTZNDPMtbW
xbAoIZ3E2ljVTok/xfRCLqo8vDT/FZkiQ+B8g0Rr1ajEXOnsPuKbkX/J1anfvEgsqTWbDnl8Vj5m
U9fQSYw4SMVDZrDSfE7T1nyIwkGUd8ShUkJTiZbqdjbfoP4VxXet4VT8joeToJ8tPoRGIrjPi4Jr
QI1REufHD9B8vI6k6JJuH3qtvpP7a9n+xc2fYtxFRso9chlzwYLUtBv5fg4/iuhdGn4nvoqGG5gs
pjCwk/q7kbclm4WRj8KTpHdz/pwZgFFFbCRYrUb2KRiEP16D9KPkOShkgTn6ZgYT/V8BzXqQUZiV
7xY/IHMxVQUYFhAENElOPWP1n954OyTfbROCpxXeel6RZRP1mzKPtvydVL61s8PLE1LEECepgysM
75PxIVjbYvXyayebPNN40yIYJcdE3xXqkfMtVd7D5mpkX2VNt7/XIHYT9+t7pvk56cxzu03N+Sn5
DDUY08l3U6D5Fq+i5uSWN8O1g8akceapTG8AznOOUkT6Z2NlARHwOLJy7tEIG2LeDhxFFza78qIz
Xi9cFflhqF/alHp8pOK4K8udRsXRbwb8w3xPkrDKTU9pwSiRh3KatDdpPtTlrhT2C52nZXnRwzgo
8BU6TCR5X6UfZicjAVybBkUUASvFLhDx8qEiTh2dJT5lJSe99qbUx4E046Tkt5U3HBCK4FR/Yryr
uy0SMblyjfTVC/8mYGDqeAsITzTYCSj4X2R83sQ6qNOXxqVSnpTArUuP8pVREEJe1IZu3TCCZlFn
lDs6h0o+w1c1tH+N8ilm97yGmfwoJhuQPwBJfQAG/2r9FIDBmf5R51Wo15q8GQ8MCMVHXHmUpWBc
G9g8/nXIiHqBTg3P3Qnjb6vsyRt3pcE5m+PRT0+W/xZpLJogsjyX995i6chRhXXFaf50AMXT2tJh
+O5JVUOOdhhru8fyhGBelsD6c92KJzkmV63bAbpmLkccB6DtPCegyJkNZ8n9Lq6m/ijEPUAXdSPc
KlbtzZcSG5swVQnDYoK/4u/iGbR2hbGvwqMWLGF5wN2Uzzx9iHbCCFndq9PbIpUSKG2k5RAH44Ix
vjZ34nBk4MSKaJ9zjiT5Bw92AxCgpM9rAQ6kj3C+W8kX4BC92jfK+e9dND9jrhZlmYm2F3W0x9qr
aZSzitE8oy+c3eo7JGcIyj6R30wl56/UeGlGsgI3rFuXtmLI2N8H347pZLc8nY11GJc4CfYLmbzx
x6sa/OsQgQ2wrxWFX5kfwos6JKwjlLPBxxmtLqFGUT1xFBKXRJ1Sm7dxvs/OvFGrn2EtYq13dLt3
sOsOKyokVWCKqm5kw4ACzBXOWkWWzJXAJmxUfguFAcQ2K11FPVS6gyrRhHhDFQaCcd0aAnMY3SY+
hHOt9CLb3DT0yE2MhIViLVFccQ3Eie/dHkFTXg35F2M1/pEjplfmAaiI+jesC7Ql5J0DPxP0QzdR
FDmtdCmne0Bss/2qYO9aVBUlk/2uRgZH7y87CsEPsTco+oqFKEj+S0ffL76ggvXZMV2GADq06OEN
LG8Z8pyu2RVvVKwtSa9xS3dUX4Ccxq9oRG9YsnaIP6x1s6nl8/LnJHQgmNBQdWT6SWqSNRPEjWjs
G+nYLBc6SWmy/6FZZ2xLtlnEhyLbNd99fSy7Jx+V3jPHV3cyWQeWeUtLCBseO7FV3/F2rKO2dZTu
Xws6I5uearhHtCXQBvHj+yXvbaUP+0H9nYV7V59N7RtIZzT9C7A3D/Ov6sgwu2+Z9cqEb6Ou+efp
NdZ8Y9O2Qty+V7d6n25kPlGL+TXdtq3528GWVgK4/AUm0qp/0nhPhkfA+NYyt9RYk3zlY8DZZknr
ija997Rlli99CzwSOSnJZAUQBpQldr6pXIhL5VZxYjqQ2ptHJwKx3Ry6eMtXZkS3oDo18lEMniwB
hshj2tqWuxxWbg3Dkr653qukeK+xpNOtev6WipGGnYtR5DYJku0Y++uiR7pAbLoy3cfgFfgsqjFr
TMIJfiCf3yPUGVZFcC+IPG8YSVfZpUd8hqcZcATdz0Q+EInZAWBmynS9f8DMdrt4F7oFKN9d6Q7I
XtzBuirTGwAP6PAgl6WbyPAijX7lBUE9uElzYLpXyidksUxAIKUj7/pUv4nLkl3uewWD48osNmSO
saBmZxrvVZKdcMWRSa09rQ6MAUkab2p5CaeP5fTpk4dc7FV3sEWQmsaT8KPVmAD27hOeAMLk6rfR
YRpeXaHwM61yjQ13FBNbx7fniXAszIhLSJDxqY9nxXD7hrIcuH1MjYpabTsY9OkrrPWsteuzRSZS
uQVNKua3YnxThT9fufv+O0xgRd/pHVLJv6kFUP2jR1+KNDE4YIxCKOCfr7MyPP3DZmJdGDkwgLO0
Iz0lNUYwMqP6jCDhKRx2/T9koKtwHSEHdlln8JsXC2A0JvCJ/zyDBg4ONQ9VoLN/TI6o9QX1PIho
7lYLMW43b9i4R8fOFlBLAG0iNsRtxZPAWAg7YMdcJx9sfR2wBAWz5uX+T9D8E8dHJZLMdR0z0qd4
VMAV0VriGvIvmv7CJsbOcM+AYz0Q3M1+s6HhRd2yYTzK6G5tQeH3ss9COAK9UQkvkeBfmWxZyr+6
VFndOl3+rPObNj7n+uy3DmkTFAy/MmInofIYCecc7HG7bdQ33KMMKa4iMsGQtY8kyHvBADq+SoEN
bgBZoillEHBQiws3MnQT2qGzSYm8Dd0SBFwnAsVjH9NblPT5MSLSyd+PxTFdBBoEQ8eBSat2N7v3
wAldAPmEwTnDr/VvtDWsVZyXjGCh1Dfdk5wjH7XU4ELN7pUfUQBb0iqbKL/Imc0p2n2bXGE9o/+a
TB+yWe0Cp1vDgGwWXlL3bI0bFW9NMxLa4rwsT5ho3ASBSAJHMt91unpsqdQursIX2JaHRHcJJmCv
La+gvcM307dV8/TLtxQ34QXXDlaylVTkVBjLwDhZ10PjwQONtCNmMITxPBESstNuj+Z3lRkXmA4r
ntT+zlEL221DmLzJS+t7rGaYtF/i/NaR3mVa61Qli42URqKK7iVb+IZlnPrJCgjpzRgcOMfwMoOq
Uzirom0pHBIEHf2KfoVQOGWrCy78QFKbHQEMIg5Xuoic6LmGsmEUoGGJ93HTkGGB2Nye3JCQ3S3z
FLfRj12zD2mZlB+1fi1KM2w+667jNoKJBFyQLxJoB8dO8KFjc1p+cYnpCUHaK4mdX0jYeLnUz1lH
fge8EnrdgKsGKygjwh5kY72r8tmWxY7G5w0KfwPsnkkjOgxPMl6p+s8fbkl5KFVXLb5KQ3RUWA2q
7UeHyjoOxFAWt2VgIpJy1Ga01jEs2epRZ88sXwY4zhKnR7OUfXTGb2f8lP1LxF8uH1E5wgfeNUQB
GemGT5EpzkawDeApLvlAmy5pqTQMDlNicZAO/6jhe9Zdbx99fFVxJCSutIlsSp2ZJk9PdqnC9aZB
naWUBqVTmPdWwQZoeDQ92ZVbwWS8l3PbtUtArxKtR7bumfCTsOVFncWBS3Jyz5eggbXiKiBjB6JF
azPrUc01umgXYStrI+QInL8d4Th8Q8bG9+V1dK7KFjp3vZLYc5cSaTLM1ncau/baU6VjkJ3YdzCs
7mkW+KEL34wcip3MgEel5DfaZ3QzwIYDUFw1trhG/70KGDrOcBKvBsWF34MjxsBA2gr/Q9dqHZmr
EB3EcMhUi3HuJWDYObsh+Xpc+8XJdxSWIAf5s6JGDNE+Gujo0xdYVD7eKN5wHbiS9cmkgMU5Ptsf
cYwOY4AsIr8J7YXJF4TibXufWH1T3HJNmtcR6hxa0nW3mtaS9Ku377HL6due6oq0emQtK9ViYOSU
KXNc7VVBuQ7XVFv+q4J/3p4l6z2HtCnLHBri3scb2pT3yleZq3DNV+uQ6YPolLWbIgyJBwqSyO5F
fNEtUGXlmRr/jIZpoHhp6cIjzQGGxcQ4ezFwXsVfxIghviBIBCB7DvzK86Nzg2DbmjW3QFhfQ8PN
OFdDfqma/8Mkv5km/jRV5bJfW8qj8P9U8qUi3xusYzctWzEOlqzTeA42pumGf4OBR3JFIJyqV6hx
lPXgMlpb5jzhv/9fMPI7mqB4q7vpcP/vQmXZmHuW8FPynBXjj1Kqq0DamTnE723AQ9z9hepXsGLV
caZFB2TGD1pb1TFbnS1kUuQ2SsYDKSSatYDkRL7gwgtwZMYDDC/gnjV9vCx8afHOsIiCAYC56++W
xbGdcgFEtyg8JvOZvCYWz88s/cccG1Rlt2VPzlpfYApxVvqrdBGpI5h+oU+0UJEEipsRtazxqQbF
H10s6NX1cqEMzLTXsAyQNPA2pP0xi61VGfwYIuxtLK9eisAVQjy65gqN2z8z8NiMEoqx1qb9SN/N
00QCVUzR1Rvkaq2+pv92dShrEna14KO3M5MyISXGXOVNxAvUvowlom0d2JaJOZcxKcKs0WDn5pCM
yqSVRLr+XcLXGyXWCjQhaKbvofxA3QIbBqoDKleuQW3TwRGzgWWXgxdyzeglU1NcNojTyX6h/WUa
Cbg4Cp6dfI2mr6r4lbGvdOOXLr7V2JSY6BsbvT5Rtfn5LWJP2iMKWIZv+NxR/aMdzL8DAbIQyuPo
oI9OSzaq9DmhOM7gjiM0Y2j91/AIZGsoOdVXQAvDOEsWnyp/njbvUbAiT4SiSwczMLRTVuJaJARw
QTyn/Yf2O1Ufch+tmmwLCmw6DeW7riBTa2ARlb9YlGrLJbRI7Y8D6hO+66pzWHkE0kbNPkvzFLnq
xjDeRs/c+updyJ9yRPy8jqQXcgRQ3UJDInUbOZdphQo8MIzh1xHvfXctxvMyEZYj5KrcOVrwLkP2
E8KfPvs2WECMQbkRcBQTr8InxYm8TNymT8PYRdNR1t5m/6WU53S6L/9qS/gymTDkyIFGE5AfB58Q
3iyS4SaaOmmLpGqV6je6BHWke90s/HemtNJTZb3OijQJ/sbo88WmFm6zgzSPZiOTd1wAJFLna6KD
+JWB3nmjuEEiXCu+Td4eRlevaL9qnwEdq6MivMNhmGWP0C7syiui5Jx2TJycCZagRjixHkb+Ti+w
wt8aY8TwEjdLXETt7KUoibeCsK6wpCBpRrbqirt8O7COt0BE3azQcEhoJif2u0PV+NWwoZ5FQlyU
3w6FmBF+zXTiEw7iyv+YnywPm+RD4vvFaIRAOw1pcPaCAFqqcDAIzG22itLiTLYQHKtTP74m2unJ
Xfojhd/U5jIMj/VmRAbKJipnZ8lqYZpsRkSZvOd/1Y8/PZKTpRFKS4FJLvNl/bJc3Vp/+kIep7Ih
TyDq1u9BcWnEM823mvyGAiVH/B7ON3p9CbxwfU+RLC3jiy67sZMUcBthAyJkr2ELZzkpWnsP/AHb
OgLquTk4bZyES7zhSOBurXpiN4Yfre43y+/CgBX9msTYsjsvdX21TG2JEGAXEBwLxLwlEly1uQXy
tWGlKXEy9w82bPV8wOyHAlbwXowrNSoC3sRB7Zi+17SSOUNUprIimjPbxKBNIpfqCs1JIteku6pm
i74XMXz7bW76tays+B1d3kSJ4XOoPdjFi+Z+gsHbZadaeCMzcM3z5o+7nKRU5dhOZ59asXmK4kUU
ztDD0W7sjHTXbVAwW+d+3bFKv8qd588KscPblhEP29wVlPKGv5L9xzJrsudNxJY0w22Eu2lEPS7/
ydm9Fh3/sxJuKKMMPudxuiUthHfjDSAbeS8zKwfGHRFpy9VJF7eYzak+ceIDJzc4MkTqkPneT/fl
fFQzd+ntQmtlbbDsRPsyvhhwIyfXKDobKyizt71Aim/myomHZ4VCqCpvScKju+QYK/sFlKd9GPo5
0u4GktUkIY8pelfMzy5SVgYjyUtg2umGNWKwZkG01FDozsbkK0GlshmdKtoC02/HpxSdYKvZFWk1
OMvWkdMrjmUeAuklhL+tfI8M2ptLHH8JGOWyFugfx5qZQ+JkchAHjPaqzxABD0cEVD7zC3goqS8i
5BencLuSfZbT5GdD20v5nhn3ssPALrE8ZWixmHnYS3pPuC2YlJR7IT3UvWtkTsIGOal/6QJ54mOL
xz36wSUWhk5nnSUNERxBDZQmxY3Y2XoVbRISG1ciZfYG66yl7trcm6zQGdSPgQWTCVDuLYaiOd4K
8Cv6gckRe6YRuRlSF2uLGSe6EVSjy9eY/3wmR1vvgOYlXqLSsceHtvFI5BudyeZ3QW/f2HzbfJ7m
drS2wqtklD3uWqIYW2rJfqWBRqUQTpbYQs4Oa0qZAVPATzLhZWQC0K4uBy77WMFhK42thK9gxJJm
Lk99TgPUU7q0MRbQdVDvG21vcYBouKa+8ZVhxN11GWo6gbGGuWQNoU8k1pTp9vwH44ndf2Tdal6v
utXpcJBHlPchOvErxk7vxeO/5grUkCJdJVLumBR/0NfRcyQwVmVnMiZGiLzM1W5mu0I3xooJndV9
1lmFDkeDkb6UHakYsBq6UU6UF2LbZcE10F7a7GLigyR8+dVr0j+nUqfV6WwgOau2YdiGiOYdigFD
VGg9OA8r+NLtzHQIE+ZKlPYTj++kjZ5aqWQi/Roi1qYDhyvWG17c3tO3veZW1Ccr3Z3scrxbEx1A
ftKj7cT2VfokmAMp+12h85ipEjsGrMI5JLddSJ0wO2AaU+RHQjM035T+N+aEAc27tHx6uh8ZRAxo
MJUIaTuRV3HDiJnvH5FdmHzVClM36zgpTJAJmI3wa439RyC5NRXhHdopbrNVEf00A1u5Cq7lxgKq
s28oIljRLX1FOVP/UJCQD9D27LPFT6nZZcXFqp9LwVX+csS1/yPpvHYbR7Iw/EQEmMOtSOVgBcuy
fUPIiTlnPv181QPsxWB3ttuWyKpz/hh9xBZLts3ul/PKCxh+9DiFoTXGgbYQig0amPIgRlhGJ0DA
q8d6h5pIbj7pB6MiZP0VJWvuIRRdRARukfC0+NzGXeOHrsIwWxM4LEFaLHJ0n+uYQqBfBBK4KC1o
zBNKcHGBC8ja/bJgSWSC5f8haM2hNmnJQMivfmgJ5PgWumvorzwGHfXWZF3emuwkI00dimuM9ipF
w99wcEJMuQQCLkjq8sLwoLoNUOtVEEe2jaMBsbl2LizEh6wfVov66kudXCOlnU8ocTL7UHXVukm4
HBnNiGZC/iIjhHB8Dd0SSLc45hrqWKDVQDmF/9njZVaMjWP/RPIuzC9++znBtucI+cV74tgog1iR
qsWQfk9kwKOjjvQbUd2rie9xBVpBR6vBSroMyqURnUnpBHj1BvU+9mgmYNbEcTqDALWNEIawsU/0
gsF4jERM7QThXfhvJQ+ERJDnXMKr8rvz2qCio4V3LTiEsNsN5V9V8FV5ckgd8HlE3WPwMw2vHfoR
540Xtsmf7D6Vdo3KV1AqbECWxAFGK2t/zsdXqgq9sL3b+vM5AVWHrq6/Ycd2A+2vWw2gsvRna6dg
8V2xpDYhRPRA3wbAiOE1lzQUWmRZAf2jVKm9B91ni5TEHPlAEZ87/DpplxC59w2NP/fnOju25TJt
/vL8p/N1hlvk9t2X7WxVplvmN4Wg+faZcwZvNd6KR4TkHnPorwIJRXDf0rJBV3gdeLykd86caqLs
axNrp7hYVe1vPOyG4sRSqR2YFbhbfzQTCvRSi9tv31cvo3wT7H+0oV0VlgHUcLhAYMpO5Zo00ZFq
TMITIkNjl3CS6PzvSx4q3iEh1gBkKrfBpjPfjeBJhwJABvBCBKCA+xcKxZWSz8rKPc0EsdGWUr/j
zNPNk93lYNwvQtswNjyqw5tDb7dNyeq2h8jjVpl7TEn8/bwRq2xtoRVaRSwTYKVRtZIiYagAZNTA
c0irZz/0lHpvEHet+5+28jfn7GNrNByULRxRoYG4ZO53q6/HTbsZKFSfDwle6yE99aEYQPIIVeR7
U20TaU2Kz8L0MIqz9le3Fj9bdhGsi0R5K89418H7PFAFVOWpwiNY9U8AN4NCqegBoDaINHR9hZiK
t9mmFAywXhzyscP5g+xe68iuASjPt4RRSfk5n7ckRZMw3qi/aevzX5HIBZzW5udI3lNCvzA/YKIX
fbtnaosuNQ33YZ2wU0HPI+EPUptV9cKHNsaHasltOm0EauN3bzLZ/KoiCJMVYoWw8bQQOxNkAkmz
MQonbqHAOjgFhBqn8yNBojvczAluz2MNaHqWJx/dIoSdcPqduJSJuMUz9UpgPoVHBICVk9dPmxop
jXrRlLVJgRTha0umLjH7oS4fiGI7QIeKUx+9a53ZCKHeo54+sr2VHBqZ5Y7hcDr15RH9igesLMPu
AjdJ6RcJE7i2HhbNZvYKR5ZplEgAb2iHAf5VbEJp927+qTl78ra11zJ840yfhMe9p+Aap7oJCbiF
x5kmRFdrr/WS8tLyaDfrJl6OPGJcfZibDOtPuCSkU0IeJh0PeFw4xSP0OSGUnX1O1a/QvvBIjuqW
zIa1DTWmk/GhL2xQjIe1JLJjOEQshjLkaHIR5ykXV49YYfgLy63KMcWiR7oZT5K8OCqQww3cTKn9
SLS+1W+Os2H3K/i/5GQ/Rq7RPnsk9sDHIRuvUfx2K4I+fM770QX6QKXvAyNiC+h9m+OdRqjpG//l
GnaR9WRacq91B6GL67K1hryhj+pjU3xryCIUMtiBLbVPAdl38avJ3+r3qMevHP3kiiCcLcCnB7BP
jAqCgZCvYZ2uyHZfJUTNR4EAX2baFddhfpIdFJvga0a+NYwXLSzwBiHtoQRCrX7gGDmDLWNr8ifm
QIbyWKIU4JK17g5irnAdM6in+zj6DZyLqkyLJ+kU2rlzNua895uj/81+0X0H8j4pGHtt/g7AvJmz
Dju9n3TAqBSFF5i0PHSbNUMeE+NAXLqIWsC0B8j9D/YDS2HXaik44BsgkEAsqw1KUqd8bYrf6a1W
z0W1GiAveRaUJRHcynw00Po37zWqTfXNctnx0isoRu2jO3pmx6l45l64Mkj5RRiLNXNMLgYCcv/b
cTpSVuwFnBguD07tX1vaMiqrfE1xilBFstmOIUQl1nrms2QfI29nYGYusP+NVYZ8Rqz2UvOESdJO
Rd7b81Tcba0+2+1xOidrVJ36tlkXa2AUrn2sLkdmBl/BGh+6EDx9RQuHTCEil2T+ye8m90efwmx7
ZYAXFkRYsGyHz7D7aikqFei0c29Fazt+Bx/NHGYRHu4qOpNZ76qDcyDXgvPrYvJO58pJIYPLY9QY
y5cKwSszE0OCkb6MPrBkjdKRKDtzS5gZ9LvvhiDAhOcsaqoZQGTJwlwKSdeA6kQxjtln5LDK47sA
wEA6QxAFZa3bdmWuy2CJgYP9e8MysLKbfeIFXjTjJvhxymfkfEzxjl05ja6DsqmkkwCU+Cen7hdi
5GyJSGatBvrTXaoh0/rIdINZ+TC11zb/KPJ9sZEROazDXzWC+uXMedrapvdR3MTfUXeS8jsYR2Ws
pucUvRuMqdVHMd7pHQS5JgOUpygankg1OG40xGmA+dVD0X03OHT+7Np95eqe7fz82/1B5BPpL1oS
mWJCYfHwoVBnqAL7bpbzqodDwUYOUXGfePmlSyJfpPI4JRsGPBOB2snvPyTjU81GqPVpEVJNOQU/
sfEpZcXNGX6KDopwRb1BLTjmQfoTk2EW/cjtS/PLsAul1rGDk+zZA0RJw63jnp6NK5phMvgtc+dH
J019kft9lH0Qb4KaZlzr4Uk1lzLuZ+LpsGifYQ+4B9KWgI+XQfsQ5EmTc0YwdpuWR6oGg1G2xaTs
EqwXyes/VNLtR7Ay0Oojy9DphcckB7UT8PrViIZE+YUNSJqx4gmB3Ww/G/mVbcYyiOJYDyBOaAJL
j5yMAMeQ1r9NIcHYQhOOv+ZR6Scn34rhZ8wvQgSG3Kjvd1N4MVEnt9LToY21khdtdqddC/EyPp5+
fpMY73WqRnWwmso6NP2jkXZmfHXSUzobQKO8ecMVeBGHAJTwRpdW4ghgZHRgbepqPX5RJ1BWu2YE
kjhU4Z80nMfmoaHu01+q5BzM3HwbchpjWp/qQzot4YYyR3TbTW6OIK6DQlpqrgp4pzSHaEBu46+C
9mWWmXAPln3tTIot/6L4bYBK6JB3AV/yiNQGLBgrrs6/B7d8yqgdHJe8QvziQfXTt0sYew4MwtFz
AB1O5+o8Sy7vmxRfTO0syXcdas9CHC8Ut2lzM5nOw/AkODmxDDnJvUHRmGiXQNm09saaVtWSiwSW
/JZArLBRtyWuA/NMK3c7MUQkX1H/k3Soy8+wAGidWNtGzG9GrcAO/5kSjcR7BdEzOC9Zk8nWKT7E
mi43V9+6/byPpuFRfuhFxmcdATd3v2jZJnQWF2yMo3rIuN5j6ZmMz+IEyx9pjNvuV2l+CwrJAsOZ
ob2sHHlAHaFOmxbCttgRdhA5e5KSJQ70AfptY9X7PH2vy0eHybK493w1mnI/l+GHVdgE7i96lVm7
++sMSzznCulS4dpi7xTb05qizq49ADHRr7Sl+Qo6RhCQQcDTbS+d4JfgiRX0do0uGmUyhkLMLe1f
yHutM4C0zp3daQwZwb9wzVgdkLaC0EIY5amhJ0zATrtFhcV2Uk9SdHEqmHvOAgE2DwjCdy0VPaJm
e5UXu3DFdMoFMK7BNsxkSaET7dB0crJ86sMGr4MgyNFtCmRF4wtREvz8KJNaMnYBC4RMw+Xzam6y
SoFx/ZTNZUerF/LZc5WjLL+nMbNNiss9AwTfBePrVHDkYdQR1E9XMdCBDaqeGDGgClEk12jFmNn0
YiOFG/Ajo/60KZcpsh+F5db66k2YX+tbayGpF1q5BcOLoaICiRMeR9hM2KhCHKdbhShpQN4iDVXM
pjK/JutLAyxQk9JVpZeed8Yo34BduRyR01Yus291F8t1DzdCdVEwaHBzpUiWxhvM1wgrXOsHmF1q
iMZzqzOoL7A/WvpKr7ZK7Lg9BokowqzQ/LEhIEVZEKrtWWHIJzMCpRKtRINc/bD1nvSW/fzF7y9g
B4cLhV1bjihY5p2D/xx49l5U50yESdf9FPK9r99zaVe2m5DkCmBM5H3woybJDCunI82f+XvMj2bw
Cn3gkvlNEzy7W8lLBYkj12DviDNqXIqSTMfR2cx/g5pxJzkYdEVVWFeQ1OAtXMkmy4gr4IvgFnBP
9NyUTb+euCxomnab8ZLFP2IHtjgFbdI2FIhhn9857X5GYKNE8frhU2K6hHFWtC2C7UBbhalrrzGF
g6z7L/8UFvM5YiwlaMYGn0aMJGsfDfiO/wqVmpMRNbHgy0urCF2bIzrOKdmki6YmImxAnG7ZACfk
m822sSPn061q9CeqwrH83rfdip3SIxOHWOS6IQLu3xjg1NvYX3cQx4F5i+WDkBSWyQCLSeJ28+Jr
13B6CbJPw6EMbpdIBFTivqHkxvORkbrhsiYJb4E5Qt3RYj8JksMz5WHx+11TXDE0pJDIFNq6YIvd
KL6WMrm00xVkrABRDa0LTYfR4rdn+sdFjWwI3GhVbcLtqJ/T8l75+8Q5odTkoycPB+NvMtL8NrwK
KffsS9RZvlvha6R/t+rrjGxPdwELonZD3aH6nbLZeQhZMuwuHsUzZOkJMprI1MVwtbSD1q/DhH76
yfAqYrxq7YDaH4089p2WSk/Qo1IjWZilKQJ4bZDUYjmBMMqDdq0qM6ZBNK8c47uqfOOrCB1ubc6X
enSzClksNaf5+FahAOKLhn5YQjQxwLAKAvkPAH1Kd3W4RYf6ZfAQnJAIbUH2eQM0Ht4sdinIgU2w
7vvfobxHrB+26ZbZa0wPWWRcECfj/aXUistenE9M1TXlvQW78pI1m7QJQCyQNkSGDO4DvKz2Oerv
CcRR32rLoXq1p4dJsKMckcjym4X7nElrSS9P8TO1FcI8ntYcRIERW06ABxYPwlYq0t/bsN6I58tm
FY3KYmuTT8yz5nXqiSpJKBEIfwatrf2BskIcaH7FJ3sbWJvU+YWEeFxD7AthiZu4fE/6F3G++ij/
iHN0fyX0FHr69JXfJOZMClF+NEc+PVBeVHzEl28MGKEwfEEERVmkVkIF96jt+2VqWbSDXTXqIyly
sYqtZl8wJtRYHQKdrMVrPsL7QYJYNyS4pItx9Mc7IpOIZHufWq4uPNweZcARSiFp5Sz/fXK5tuEd
X9pM2OIYtOsTPkDYZ64+YA74AoEL6ty61VFdzytrOksrGUfXMiN6Ov2DnTfjB3ECAXJ9Wb/Y/SYi
YzxFQUXxpBOAFi4JIcb1qyynplqFEzMCcspSJiL+J5zyVY+HEHGlLv3ozl9U3AMiEbj5+Vy1eEXw
22LSdgmaG6XjzBxuCRsqZuJZeRNToxZ9pi4jS3P+QVtW1KwgkUtBDiU2CyHoSscT4EWHQKT9KeY1
6hzxRbQVTj1dJUSHdJjKWWYAh9+SjyGbh8JBz9UfJ5zXSY5jn+imHNVyiml63hecgSEnC1xrvST6
RcxgebIZXjhhMDX589sHicbovRbPEOUal6hXcnuTAAbYb3sOJ3xlO14vZZwAqbsdhbW7doMKLD74
UFDtJiOpgNRhaWw06qvu73jLpSdPW8hw7ow/KbiLA+AVAuTaZfPtz8DaDfFCvPUhOUvCNkKoVs0e
gmT0Q0o449PNWBLQDHTfWjRE0GG1pn7TLaAehWEFypjCRjDqNvpqLeEwtalKDUQ+kQOUgTWGV72Z
hWwe6hBhHHbItennxFJf9Jx0Q/xplu9+E/SG2kYQluZlTN5HQZZw1gr4tsYfkx4mvsVifPKs8+oC
dph7mBoTVq/mCk9DcblqFdzFM/8KLDC99o/LiocoWhLXzmivuhoqlQTz5jSCdTChqs27OZ3mdbBt
1Ie0jNazcRRARpWu/TW3LvyeEAkRvc521HvUqZHngbCFq8u2b5H4Ibjrc6LgwEz9lV9/qhIsi4bm
ksSdGuPWuQvQudh/SUtAg/YXADkmb1Z85kvzCPTzuSwQftiLe+2fetfnHnjqxhew/UIFe4Rc85As
q3wKDt2LCuW6Az8O3x/5h/j7NuLQCJGWQmQxbLTaL/8kuujUHbynZu3saD9S8WYOoGLq56SdM2Ky
qQtE8dCsB5VmH39Pibo3nYENPfZiV6FZsAhRJ3qJa87pVitRzvNw9HZOfzvG7OquP3v6R3FWm9Ej
x+zHJyPD6afipOD1fCsdbvYCkRCrGRgHKa78pA5Ab3OhTtEtir04CWqLJKQl1eauPX2pA59Egi3e
+hRNqNS8I1T4kih5Ms6xfpKyQyn/WcWrJuKMoDuD96T6GWlWzKkzzMN9k50b9nqWTxJKqp2RvOYZ
7t/1VBwYmQGoI5l1lM8xQ4ue8AoD5fC+36uSaO9LZ3xTqb44zfN2RkGQKgL0qtlF6IkVE/CCOHON
IYvbkb9CuKYUjpYUS/A+3/prqmzm8EqQT4xQud37/SXVBLhKnmw4k08Ae1gR8ICsJ9jOO6vDEMQN
0IQaa7sKfZR4A/xYBScQnySDRkMsPUGTLi2r4qCc1rYsbUTel4Ei3+S44FfwKeoyBoe9gtmelKsR
jr9lmJcZrgr32xYoOXdbRIKYeH9gwSa0tgi6KpoDoRC58VwFiQkRSQxhH5ZPhDqCvTy1lkLJNRO+
jqyWssHFFCnsIm+kwhn1Oz2enbYr6jNEvV5eccxYzkeSWvz9FLjFLB59uNBk14H7bFcB26VP7WHV
Ta4NweQPD9yEAMcgcp9ssqRZgTAyMb7gH66wOfMzB5ib6YmEh3k1TOmfxtuYgeRONYrbApIuUfuF
c9C6BiqpIw9cuDTEJuTPWIV2ZYra0yW61DiaSNvgeBp1U8aHRN5SI0HSr/w2Gxvyek2b7RdpKM+k
To8XUtB0k29xc6gHggfFcoTJeCIqBXFnG66svt060VVvEI21MOmblB9x4OLENQvXvaSpdWHIHPkM
d3YPAooqvi9TzL1eb3+w7gnrQcG3LOZhlWj4UfqQyk2SUUsYvDbSjfip4c32Tzg0h4iIzMkdHPTe
9IU5tLTmKhVfaeeh3V1aIEFA/L7B+IXlwZODrV49O+mvjF+Bw/Pi3KPlCADKDaSCCkwskMFyaI9U
22jWaUifqs3EKZpPwWywawpVlcVgW0+/zKZ8jey7ELvms8xZuLSjZPBLNFztPd0AIC7gVz7fR/oZ
xihlQGL7VWcd0v6vrG4qag/ysXi2yPocS+/M5U1IE+p1gh0ZtWBhTa9A8iGtHbyQqHz49vEGMacR
XrJRfXrj+PaJoKABezEVOEafI37BxdeQ/2F6B0n4qfmTpv5uTTfxddTm2xAdS3iYZO3Ua13FZrbL
p0MC6KsJ/SlcoynbbsJxWhP2G/dciMWjJjlJ4o7CGIkcMI9W2kO0pXGcKtIOztkhx4XobHDkt9zA
B3LqfJjOAE88udYVZrlyS6ZpqXxFGmOFs5fkZ91/dxroY14jUSKxt6EnG8KAcqGViiIyCL9t8sS4
JpGm3FJxHbd7tbr66rHKbz5CAp/AL0HJBly1A3tFviQkEK2dYf4CtAblFSBD56ZPl5pzIgUW2ZbI
ejQW8vdkP9kkXa6czAfw+zan91h9GnLrGfVDgzkgIAdYcjr0TkRSAUAQ4lUBewbln/hOI+lB9qQ7
YvMgeAgT9ZbjmS+iHXcy8CeOioxl3tjo0SqrwG/fbem9dP5Mfc+pUEgPH12FVcqLKX/wyUhtiwkH
hKI/F/HJLPnmWzaahEySNUVyq5ggBigZDe08ypwoOGrW1jK+ivapM7tQ90wXMQgCkjQALnBxWnIW
Hemq81Vh06AX3KWZ1EvjVzs/8J8EGChGj9gzMdjaQ4013ltK1T0SpawQHMaz7I3SbOm+bMBlrPlU
9BpLDK1V9Y/ohaakQswPqX1MEZyl7R6WgeSfHNAxlnoEI7HbyvxXzGtqfxMyJg74SOdAO2rtq2X8
RaJ2ur1AsvgBsWBICe1zNBxC/xI0d6xoAN5LnzXHLCX+XjY7/4PMO6FIAVmEmOAqSIqn3x9D86h1
5xogKPtJyDSdNlSkkORhe1pDA6rya3tElvo/CDTdlHUzjkqUOYT8xAISQO5svKCXFBtv36jYqDD3
0e2ptQiezyrRWZX0qTXaorbeR+NjnuutYWpIKudlbqMPSV+J8MYQ4AGZZxX+dZR8bBRownPj2oQq
hoPmkNZg1eTbl0TkhLwMyexArv2W0Z9jvKr1q0zT+d+0mjw4FobIdgGzNAj4z/H3zOo0SUkcG4tr
TyTsFwBHtYsDkEWH1gX7KGIwIjwNEGsiPsz46VXP1Ha4JGJ26YVuHiCqJf9dqNet/k2br6rxEH6+
mRNLbb+xZomFnX04zj6l8Cuc3oYJq9ZeQrTNy8FDqaIObuhojDiqc6z3zi1qcCYdx/Fi0QiTDYN7
h62L/ho0ojQDR5e8jsjNeOoZYU8L6ojHG3HhiEEw9W2It/b/UDOSTkq8oglpNr3m7U2uPwEWmMNW
swYYth6Q2Bfye8TlPN2NfWtfKq5oDdWe6Lbe6FzM0kt7VeVH2PzYySHMl2h0D8OwjnqBHAZL05Pq
W+hc+FNkoi0qfYHYZEFFFFpKxGYXsrc9G2eJP0Cb11xNW0XdDSSWo9ElFQu7BvcZbUzW4knGdniS
h5NPRooFEwgRjkBiZQ/vDZ5NLipxL4MWINFayfmB+p0GvVlIwGfwo4qGXvywApAfzQtBgsHirCOA
lfbag6Sg2sfs9SX7J7k8lSXvDsC69G2177NzBz2ll8yz2cDG+VSDsfgg/29pdhkAEocaW8d8n6qt
NG169TXDzBbXC4PCgsabSXi9MjN5zQc6LwI3CfMq1s5SqDxm5TphqgRmV1vHVdTecyD7cwNa+Gir
e8zNOt216pfFMlEhfeRvzckew+ZP4XIRL4kglOND1mxRMvXlPpZOhGMvasy0yqZI0apzWhrUMSAG
FN+7Fjmupq+MaOvnH03n0FUcbCxQLCH4bX2+KmnJByfGroLIAeE1R8wgPQRmhdthYUM96P5JfBKB
+pFZ+2ImYBLWfzoWUe01w0djkr/J6GU5e9888PVO4RnvA1rlGqVajNa7hZewJSLsKFJEbiGVJylZ
duObhbqFjPZF4n/coa7zy+SVrpJsK+rDVJatF/ELxNFDkxGkeRC9yh1KjPBgmA2ODIQt1vg9biLg
I5Z5pLFn4GQ3Iamxks4Nng3U8Qqh43O5DG34hUWuecl8SWFzzmBwWsCd7fCAZE/JIDixceXsI9Ov
GZmxBulRgf6dNyetvM36Z4iETUUT190ZqNCCSO/EvUWDxyAUtSudF7w6tp7sSjMACUUJGtGaDvHN
Bi+6jER3Vn5L7dri64+XOWiyjxEpoSoNALcpd3Z3hrm6E7W7MIyvRj7m+Inbw0QhO7vDVL2paB3F
XavyMOa0DHYG0nWg6h5uHW0CyjgO0wqpd1xureLFQBMerSmmYGiAZCYWEPYm3MeZ16a3jMqz2X06
dkw4ESf5VDN6s737n058lHhzgW3R2nnEHYTVTtdvQrgiR+/is3UGzEf1axs9nQx/IJBdTeyMR6Ir
N/vnVH4p1q4j+Cb9qtXNOG2j6D4Nj6x5l/LfuP3KDW4h+Iap3lrcTjHVYMELaircR/u2ehTg0/Qx
/NsWFZXE7uNQkVvMfMzdTlMjyYcUdtl4WvP2dQZLYnmf9BwC5ytQXopqb+gT6Oxnon/0aJvk7ksu
9gAOXOB59FGb/rFHKhLuZPD4WD9wcqNZ/a3s5RxhIl1RQJiqm1Bs/+emeJGGu20sC5vAgeKSZht7
wbJSviT6H6Viro2V8NtE3ne3lsaSPD9B/vrhzzBeEHvO4iO1dr3zWmFsofEBdOXJc1ZVSJKttR+x
N/IxNDsBDhnoJGjsYMnSwhV6ikk87agGqkeMsnxKT02+M0vBePfTQ7yIWD8mcEwMzAppVGwgOuCt
9RXzQEjKWwXT2us/fDOzfOpQ1AQ2qj0Vj8RKqcQNtleLo5at4/lF1t5K6abhbUiYj5FjwC6tFMIR
jWV2MIz3Iv9I56OlHTEU1sl7xhFW2hdUN2SvrpkYdHVtWgiMzn27GcdzaaFccFZJeacCIUcJwVre
kLn9vxULgoTDPkt3Av9vOZ50YyUaXxLaR5Zd+2kXBE9an0IGiZK0M1eIpQaKS4h0kl7wHkxYnZmY
nEOs3OqB4KGPpuaxEzpRwUVyfC1ng3WFNaKJ241a/IzmV4m2OQF8WxbLrDuPBRUp+9HcCCdf/Knh
PsbtS5Suvxbi5CQ8jj2Vo2unh2gkRQNlMR3LLRIopp9v6z3ZB9peOPqVlntD6O62trwJ1M2gL/J6
rclf1GM47ZnazwrVDgG7K5mquORewKsgLF/U6F+AymN188us32JSEoc0PJ7V/xbBjdx9ILdIhsHh
boiKm20hSIWtaFbNm9VsYyC2YJWrV8t4wamRfhVEkMgg4gBQVfAP2XTs/3UH4JDyCxm36DTfJnVt
qAwp7Ayrrv7MkN8Syz2eIGp7dUcDAQzHFoEuUgZ4J5eecHzKHr67aqNpDCL7sftlhENICrLLDxvl
1zRG9jsAWNzjgouGu8oMohVYExkZpyj75noIs1eL5B/pX+ZKMhxgW9FUxeC9ynomR+s1kI8lD7EJ
OWyNuDQ/JtAMi4xrpb4gnsrkTS6LOFUpOTgrlpjWOlpENMa9zSo+u3rwV/cnIQ4gEQK5Np/Tv+vp
RWBgcf5h0b0gPE0z4bwGtrfswxhAorBcY/mcj1l7zctX3yDg6rutRYDVqUSkboLaNTrZO192edaQ
Vks7i/6g8ASomSVbHDZhRLrYS6sfmJWyhkMIYxIu3nItP2UKgpBvOCLxgfAfaiFAAF9JA0jHn9Lf
20ziFDLUoEgy104L6TOS6wE7zWSXo1I51hGJRAIT4fVHq4iPls9zNZsvI/FCKE9LKsf7g0VZ5Hyn
VxDe/a1kiqNFje+M6NZTwYPtI0LZAfCX6Pc6sDEd4EysM+mor6Pi2iUF7sjUm5sHUWJ+9iUe6IpG
j1QD2FqSlmin564hJS7MgfjXIm3QAU4TWaz1hEmkOQQVMMRZM9+d5ouX3g0xK8F1c0C2iEM15bPu
MAWsO+q9MVkzLIlKdhTLKB1w3Qo2NQ9uGp9O6JxHZTut9JUTYJcv0A61y8B6+/2W+ffZDNPhRxda
jdpe1sOPDweGStLrUc4N8n5wdqRPxzQ5ZYiqnZ/B+hM/g0mmhV8FbtNcmgKYcekzIr5WHprH4lvs
nR2hYf1rDFYpqU9ylOXygD+dLCJ1IivH4ZXT1pN+GaX7TJizpb1N6S4ILmgUbfmoacJJDSQS7CPR
crHWgx243ajc2+4tdR6Ng/j0VsinwN+W0dECPHRrIuS2KNgWdM8nXN9zc630pa79WvlfrhHPQGfP
qm0/4+rupF+q8yovwmXQXWhscKeV5ibFhwyrIHSOJroGa8yZtgpMq4+uO2qE10R7K2YtXeGu8/N7
Dzag1Oa/x0jj0SBywQ2ss2ZgxNgOIaGaHqJlj+AXTlmsLHOw7MCkwPzDdqczE2jt2viGciWzBo0h
aUDCMG4ueRGsbyAg0FxUOfQFmEfLfm2yazp8R9O5UH+GSN22zZUmZChl4oAo4dGtZzoc5vzUwNSm
3HozFEGpvMo3E/0Dfczi6oQZC24i+SozHwZ6w3FDkDSP9ImQM62+2cWhZ32onXJF4A0hWcDIYk9R
u28dw8b0ENkv7bBu+pc2vcgEgRUHGQgUMMv2DKwfcQCmx1np5yJ82WD44qXM1tzXcX/qp8PcoLdN
STjmlQI3k4nBOnEEmMxgCCuia2j8cSiQmWLpGyps/OCX0wBB3e+MSIOiS262k48dUv/tmZln0MMB
4jFRP0gbMKAhm4bJbtgnya6bt5gL3OgvbRARPXofSut7bLYKZB0++IEOZ0/VHyl/sH6eoi8p26sc
FgMRg+OtB0GpZKZZohZ0ZLdO/iP5Z8q0mxk5EuTXQXhdVUw71baXuK8tzuzTPxmV9Ap65OYV2Zur
Lt2rwdaW3lSDnpg1Vo1tguvLQM3R8QKlF0L+tA7FvAilvczRSwEEzJIgMjzwmQonwCAT1negRys/
RBOhomvkkUsSJ/L+MWB1b/K9pRyIiqvLo1VeugWZhGgRiIcpX9XmCutfYjmn6puciGzFHYpOqh1O
Y/wycb/IHQU5zI4Q1aTdvXdMjEX12jTvE/N8c7Xqq8MlqqkbsgMzQLoEjY4Aqirpaqh3+oGs7hSF
tZuNH73OgTV/Q/OL0O4WtQzyfLtvcMLtSG83t8DfQ/9Bw4KLSyEH6gOYwB3ISqhVF+fmT/gLNjEC
4bG/WP6frR9n9NHlgLiPE0sOx0VYvqjNqtQQJzB3bfR473RnZzyQrTlBvJPfDpqZ9I8k4LxrTjaL
vErHRB+9mKD1Zd4iH3po2lYqdpl+Eg7suV6ry2yJ7VloFoKThNYhFqIC9otkleVr0tGFb0YbHxYw
a0IEhYskpgB1Jut42M/mxjE3Zn5WqmOMVEs6m2xwJWLzN8P4VKZrJm1zZ2+Q39UAkCrNSgor0qBs
AjbQ/GEJbE+MhG5ufiqcApb/Ifgy4npRp1r5ezS8ENKx0LLjXO0STCUp2h1W7+WgXeznvw9wumGp
XdL/F/tH2bkN/ZOkF64YyT8irc4V5H1ImfO1WJn05Cb8zDEvjoyVs/EfivOMkLo0xCLzSnAyDivL
wKO3D8IfkThXkwxQ7HI8kI72HjTyGj23s2talFFknzuWWy677CVsrmUj3ELmrsPKMakP3f9u7F9k
M16LINBC7i1OFb19gQaxY9ZajxmZ9CpibLURNB3HskIgIi1MPorj3ahBlF9bXhjzkNlv5WNMSU+1
cAyxX8hE7PFth2TphPSRdAhYfB7LUSctA8MJvcG+dbDHXTj+DHYFOo2Dhp0VixmkSk0mp7BQZ/vG
Ps0j8nCPqTThqfLXaH9wJfF3a0wIsBuReguUvc7CbRtnk3IroedDKEM6Lj9vERJrQLGT25s7xdxl
AA458FgHblYO9JMRR2iugmxb4HazD+IYbZylsoKeeW+nR9xtbdaj8ZWsyFQUdxvQSho0wDxxPB6Z
XzLwN7T+aU1k/QWiweV8ka1DSduDh/K4tz58saiTAAX9tHRIQ5bJld1rVzV6y/EHWdjuYBmjM6l9
U0Q966qx39DQILvndcTS6kxXJXolXdoBN1VD/1SqT1HWwgnUMaqQJdABlhL+lI0XqTvJyRt6VS8E
ZyZmKtkjK43MM83kKyzjBgZzw538TdB6IHXimrH1/0g6r+XGkSyIfhEiUPB4Fb33lHlBUGoJKHjv
vn4PZiO2d2dmo6cpkqi6JvPkkehoeMXOIoxO1OwJyI0GsbGKEma6JVromi4eOq4IowGeiMMVcbTp
BEiEwT5+sjTTJUgHqjHnHRk6d1QTnw3zPc54lGzkwNGJDHSEFDB9NRCgHlACex9Mi4uINTxUKopk
YML/6YUCHuno2NRLJlZ0eUmMmWDpe89eB8p7HJo1GKgIRVNXru2DkR3s+YP+0HkbFxkARnYlmGWI
z1m1EbPgLVANnWI927bB3UHyrrjzziNV6QuRYThjICkvUy+PpkxjMKsdS5NR+bNG+uCvWdrl/X6q
8nGiKjxtPPF8Ocd2qww7MLV8GXWYevDTTHv9/CIqEK6j2iHOPsftKpsIW1CJ3EecLCf3X37tMnZF
G26N71/eidG9Mxni0QGZDdf2P2Afcl2gtiwibeQzmQpSexH0Z3gLWFl905mlWPwzwPaqYywsbkZT
r4kyeKOOfqOVXMLNo3nmO9m6xM6t2+jCyuRdhw9O84yIEV6Eb75nPCHB+BOFBOtNPgcon7jhvHnW
H4ZgG5d0z9NIFpJSe6psxA8rvQeMBDuEqBrQ83jrcVeLZsWPDZGmS96H8ODEOyToHpgDZ+0gdLKu
OEdmVc3Gbe+jkYcInuhbCYDYJKTyyCKDebyqHcOKSS87kQykR5pDUuYHYEIco/LvKO6HeY0cZhpP
IlHpotWYfKQA79xqJ4ftZEAWxWIyM2vOLq8uUt9yyOQu4k4QNnxdy0eFP9fYJRTpKvGVBe3C1rXp
01APDHRWrPY5qrT2QhZHPlyzJpyNPrvICUzBMkIxOS8Qzf9fGi0oifj0egijgNTzhfLEpdyWq/EO
KdJHZZr2t9IAV+IfZP3du6t2csyyf/S/02Qp8pOVbAmHwSKJ3xSJ+n3M59PgxUvmCjW+doji946l
JqACTawEuZk0e/SKJiiqScw/iHtjfkxerPArQ/XtjJepm7PlUZmHM9EefGRWPqEgT7/YjGLteI/+
mTJ0VU6KdyuLne3uVXMVhticgWPWA4KLazypuQNmMOH7E7AAm/9e/5Hu2WLRHNmf4SpYQToc5b9C
4WjLrFmv/MUw/bJ10YBzRBhc5bj33Guq7oyO7EC6OHC7R3XYuOpcBQoxTFo/cWjq7wNvQ01dWpVn
sIfZcCnI8umNUxgfVCS2xhnxS1zUb0wCpus31Dc8vEXxRT4NHzV55cw4K6ohVwZ8W7vF5KvMqldC
7KBG0c+pCQ4tQ2DAtLegMPSzVU0DO+knlVOF0EO5TT9gA0kgUVeD8+4TZSqxXmoJEhaoiNEaAXpT
om0c1ma0VLSnwSiAEJRp8FLsbaRkNEI2PsdgQ57cW00TiPKsldxl7bsRQIT3TmG20uG49i4WCGx7
ArkbgEHmiW3MDeWcrDmkvOxdiaKZwyHKYHICF0yTJO7zBDulHFasxrhKmeCsGrkmN1gvL9ibezp6
p/yGwzcp4Z3bONUqLWtS8zrpmHv3Z2qxu00Bv6P6MppukWLX/OYp8S5ts2uTg9Afk22Yia0f7ax+
qxngn+fkroz1r1F8NNa3j9ohQ2wrKgjMjD5MQuqNhWl9DCxTQd8F2mpq26R5ndxLRkGA+qF0j6y3
VxXKY9Y6YAqmOlk4l058MLy30Qb40PhYAnOEFs/MXHbpb9E9KIjiG5VuWMM9nXS9Uv7V4iq9Z/I7
hqdvkoi7JbrNdPzNWtqaSc66CwlvSDch75dKHBVjN73Z5smscnGBqSyrt4CpIEIyicic88ilzRqQ
qM32SXfMzM5KTrBGIgCaaHbU9ERGyTLmS9pXV9U7QPebNF0w1qij+W0S8cqSCSxZHHzV+CimUk7X
eMQOEx2KMXSOWcZE0c5K+T1VPmv3joPZZPCg3dLgswLaat3RGTTTDSxxlqOP3hoOKQ8PNdo002jA
Qk1bX+JimyKdAVtsUFUP31mFCNWds1/yfzvyVmxQjuh5Jmk4iDiKHpv/i5jRPuTIYUcNRYv9ODwt
Xx6nekONvln4w/5AtdptGPIvyHgYmGk1+0RfFUyYNYrOnyrYGjlSWbRd8Zrtj2segEu+1cV28iuy
vZ4m2rT41qUEwSFCoMX6Uy83dTNxk8142Sa8IDJG/sq5A31W28T+y5rwI/6BYp3/QGw3G/IjNzlg
zo6t7CMVE1aTRYB9rzWgunfb19ihsYzjPvYZIodZNtPoyC0Ywp07AbhQcS2jDa2Ch2qRhl6eVf2o
1TxuKZTPvQMEgtFFYB4mw3RUfU1f82jBby+6Bc0PbGQtY4kBcpH5cXkC4z4NN3V5JaCALrbWzy4Q
3IwqQEfgAMlq2iyE+q9WX5OORocVNqKlYDPP9zI9mvYJ4yJRsQ+frRz1zKwtaLkUPL82zQr061I+
Ff1Ye2gTO9bqX0a8Sn2WUxIjFIHXIBoUAykSEzmxHyx2Lgy9ivRfCwdJ2zOS0+UjMK9ZtLa0baHc
qgxtxdZE6QI50tk6CUIffcFcGbciZ0YV7vL2d6D+TcJj3KIET2lH7VcZcUgXm56YINLKpg5LF68y
ScHIfMZcfTYhWi0LU2hbhhywl3jP0ipemmDXSRz2Bj0Ya5cOZ2S4Ky2QUnnJmzjPOv9ems6xUsK/
piy+SC7hrvJTY24q4jyOk+uIWjFJ1T/dcM9BMj4TFQBVKYA0MM/XQvRjgbKruYjLfEPc81HY68HI
vrvxqyNN0uHD1XtyuXzlaMGSHzPrvUrAowXtymGeExT+LoNxHybJoaSSlGrDSlU80IvPGlz8YGK6
q4OSFOwq0kL8b2lE7gYmywL6hTfuu0DjMsUGUhhrl2VK0/KFKyMOzWFJa71E/z/TpH44BH1zbNXm
aLti5efOtdMSlYVLw/m7yNEG6oGCbgZDaBtdg35cKcIAN+qu1IhyU+lPGrtIJBlO5kImspdtbS17
+qyJtdlx1pRq/c8xQlYN9sV2p90OvURM/jnCNxfd2JBkG1viFwXyh8w8YOpk5ddCgxQ7wKKzeuCL
/SLMoMnYwyob0bmQPes5SK9AS3p+ucpHNsCsomrtm8NYabu1SMgc1IdtpyqHOEj3eSsJDhvXMTLB
BuGD8Lk32SIMSUf2mstDhfRHS5ZNrq8aes4CwKs06I2z6DwmzqN1sXq0lnnOx+4QhPnK9AH7oke2
YzHviyk2J6ehG9EaxggflYMlt0bCN4IKK8H3RgvmJh8x7pPe748+piBom3sThoAaFYvahikK93Fa
Y2ShuFQuGDYyyognXkY8RjIo9h1fDQoTAHoamZbFKsxsjGdgiUDbwy1etg4gLdYXoyC5fhIBlWTR
CG5KgefbaffCeCnq9whQJZ/Onn/CBmBjE0FQwdOqWHoyMfWoKAwuwIhKiaUtSMdP799UlsTIVkz2
+v05DJiWs1oKURsGJm0SysDIYVFusvaD2sjewmBubIRHN/7I6asGl86ZoI3+qNToHwiGHC3oNKC1
aozOJgNVizXxMKITq2E+J9E8bOhwevCurNXzxJhpZFM44MIG7myNcsN9uWiXCtLBBFLCDoHC9OcY
dFi5++lR7Dd5swgi8WZiuOIE9lV6YzpNOS69cTfEn8VYLXmhC2I2F7GJvG6k0G3/GTUzJcYk4cmx
957cpbg+GKZSKc+RJukVu3XODxu/Qj91o8E9MNe2IAOMzSWx9VSEX+14pehOomeOx7chg0zaiOyY
TSBDk0o394NkVZHu4PCOxHg9YjIA3jwGZZ7qhHjsbIQIw8YA4OYniwptp8EgREnUBxPFhmNxenvH
iWtDFIICA99GXW0bvG1o56cXJ2lo44zzQX9vyTDqJvkl/8LcolQJ6UMnSUtM2iCLMRJNBh/JO3aP
gZqqgbc3YL/mum6zud8pC02it/X6ZYoEb8QrYKfrPGD9WDFeo6lEmJ0jUZADVQloIA09eyoApmKi
TIBAtVOlxlepRK6FXgCCAJqHlvfcSNc6UK/ci/ZGKRZJOdBt0MAxGFwU1q3M2YPJ3wzwscUMQ+Mb
PtG9zDqZj6xzsykC0qWPrngDOdzBF5bDVdZ0xnQiwmbshsw0IznDReqQo123odjZEIwD6mX0V/Wf
kbwcrMQTnaLSmAezrJwqVvb3In4vW5Cz+g6G1x1yfUUnDBCIEjH9USSTYkbkouMSY6KdV5SGNjqw
fqgWPri9+lUnOxsAWs+8q2I3p3JrZ7xWHRCJrtrrrlXfnLBGWRHOMGPhasp4UuoSFe1XK74DH5Zo
wtt86RxSTGklq4XWYwsZCQfotF1cftQWrjDWCF393XnvbX90g0fsnnL9mWmHSn6I4hNohVM+lPjA
l1+nvRQ9VYpJw8KYH2lCrlEPVmAG6D9qWoKev8/6ZVMZXBlIKHpv67Ye66l/RgcGuPttEK1NE9Rp
JqKGz5h7Jrf5AuGnvKR8KEl07gs2+tordZg9xOKRh+BdYY5gtZiHkBS8FLNBRigBso0Miniv/kxU
C5aZpnUQEKUGG9jxwC36SHNEfZLP7nvszrb1laCGjkdvMZk/XEOiK/k2Iar8Bdq9aQRkC2ZuAcNY
iEk1LkcpX7Jiak8kFNEG6V/XIJ60UDuIzwqjQQ44RPyK6M9hKpV/pchAQ5q5u5p841LgCiAd8qJE
J1HC9PqUqKonE552lSHYdcx7oszmkQaYLXnbjDhCi1drPKz+zjvR4QVhZQxaLlII5JKz1Nz26sXP
7wlBusCPwh0RsMIiR4gnkK03iUfZZmA8pAarhM1sdBbRqYWo9dZoH6qg/VeWAQvBmM8I+IVNH6fj
UCuqlYmebdBnifRmDpuAmio0KOBHq4SIKDkcMQykKu8FjsqabYHpfPCPEPphfbJeCadMn1G1OCud
L/1/UuwYrR8mc50bu3GCpe5bu5R+17TzecAozoNkG8UVeyWIkf2X105owPitZg+sMVSgKUQwTCgi
C21++QNJBF627rNiHZXzKT+ERsRm446s4sSoSokIUzkaxLDRZiRr8t6gRoNYfrMT+ofuQM7NgISy
W2ZbfI5jsoTNPFXs2oPfqWSLYjhb4d6XVwW8Hpr2ZqfiXsTVY2SbzIXb94jLfyO4VwXsZ8OYwhT3
6Uue5F8lthSfl5y5Pb8UknUhiLAPJ0JWMnWK6XLDZFyHqIPQVWh0T7EKSl+iUDceeljM9fZseNlS
F1fFeCikS+rat/DuVvIt/E9W5aOV/nf0VAFOcIuyHSlUju6p7l+5+ZmWx8b24R+ZBG3QHv7qnCDZ
RaZEvf1pwdEgkXR6LNPkV7Ufmv1d9TvNO+XAZ+xdihBG6EwXf+MyXw7aM4r2SrgpeH8rf6FLZ2np
aCLEX8vw23uHdQYUtvR2vJfS2TNNYG3HMqbeqe6eKB5895WzK7FbJrdiumbly6DvG/S7yD+TBJHt
Hz+zO+wz48YTMowfGddsOvx0CPmS4gvQbxzdUBiOcDHVo+FUBHSTlqxt7P5RUQckpB9WunFwWKQw
868FJ+KnyvUT4mwv3bPaMKM6eMXVan7SYl30DgZf+haJiY/Q+HTk2mczVeQPLbB5Yh5p9j4M4KC6
m1lfpwpBqGhxlxn2TXFOo2RuBXtNXFvzVjNDieEWX1uLdLOts9T8Y9heNYr3YRcW9HJHEtL5vYWz
6UBbjOeA+Yin3XTns8zFzOROjaMThjb2ia7KLvBUcnqVtyH4SZKXSNbsNBvjmqDvplk3x5NWb3Dg
6dpOJS1EhDtPHTDVrormXaqIHfdxdHayre1dAwZvUO06b1eyqmyPebE0KuAL28a86g0iS/UxWvcO
/YJIj1DQS1pGRzC8qU4Zhh3eeE+81+m2yg+x+JTjUe1vBgdBIx98ZQTHAP7nwv3VXHMvRsRs3JjT
j6PTi1bpd8ta147uDE3AsEv/T2mfjOXFcJAhi9O3HCwCJZmv7y2WdZgXWaL4GA6ZXXbZPRd34oUQ
wJ6sEAsSvsPxrICFnJYWd8vZ1AyDjH2M1zdc5i7rCnPPbntoPhI28h2OHzrbSe9K3RitPPPEX5TR
WXXvFqNYx2REmXKiI02Iz2b5sK1jUMIcugTFLglQ8W/6EUnkGrieE5wD5ItERrj6KTSduadSha+4
5FiL26h+e2j5XXex4m/ADjGfaNagyyPLpc+ptTg92xtB2Hn6G8PXLP5FXH/JIfDlokGx4AT2XHhP
z1i3JRqUZYFlyX0p5ffgv8bw3XLwpip7NznTHcxXVCABbOOSszTT/+XcNQ4erB41TZWh5enChWS7
lfkvsycfmlKPNBy0nVl8HAJy6ulAI9YPgXhFwTNr3y3rkQ8sYBZlusAM5A27ut1r8ZfBdj49+cHV
5N9ByjYDBa05GO1d5V4JfzgcK3Ou+XgSZpK1FBi9+pQbBwYsFZNiDITITBEkvBIUlI53dVmgVd41
FNRPcDe0m+b9U/kAsgffiCK5Gg0f6F/OrAwRIx+9jkgXzG2zNRCW+3xrz06/872XUW1zwXws+xr8
n1pdmR3j7/zQ9ceQuJh2E4YneMY08E63JqMOczUHfPQ7PU3NuWoOvrbXyg96bBWiZxi+K/A3KaMM
/adtnqG6KlBNstZwd3HGhngjtSff1Tj/qcoNsrzeIXM0ecuQIBEsgZOEVGOGJ0+J2UaAtROXAudk
wlncwoYEZwupfWbBeU6ghzEKnVMW5o4/Cx2HWdXv9IBNw4O8ZlZ4CM1dKlYcbY3xzMkAQL9oJn8l
a3xJxiQd4AwlCmgdXlkutoQh+8pGtZh2oUjlNHG6bdV+4oOoR2ZcW0/sGR66uKpD/0Njxk0F/FZ1
WIX5NfbGvAmTGR01maobpyFwVP81pkAFapoObV8Ev1Z1JpU9J6ptX5z0ajJYyLdBeJ/aNF5sW37T
pfrw3B3GsFNh1KIYtUvyMjzUV/s0/tVxJLWMfyXGQlPeu+GD9i6j/AnPYXIhqC31lkUxmR4Sn632
3oluRvzbCNb76mdv/OTmT5H9FQj605noSBXcBt0/K+pnGFyn/rBR/k2Zhwl9WFveDO0dLlhFFaIw
zA+uGFYZo3/pKsJNvKRkScUbz9km9carQJmtBIE+NvCqVT+SDX+to5vjMOz+CNxj/CzJXYCqqMK4
Q2JHJZ/+xe6tQemb/3CL8sN3/jWDgwOoZmLMQjI+50xFJMvEPS/XspZADQihtHjiKOzeeGiC4p1n
INZPCsas7Dkw14vXmrkeUsJR79Lf2zChqVHKbclfFGTpLh4G1tjqwHVM/VGCG0eESzY6ZDI+nQJH
Ahsa9lFvbPCgb2ikBMkVfxHa95ABEefEYKNc2ZjkS6JOq3NgH8pGH3BRcDDGfs4apeJC4JEZkMJL
+2Nt5MPCGEL0IO5Xm4zvrqU9c7VkyMSyUhtfjtdOrMOLwyWgoXBukvQ48Cs+1s+IqZu0jUOrYxvt
HLBB4bbSdR7ZDDHHj1eaVBDDxoxgxLl9skmcYmf11AZ5tvdQ0ScOW2IHmJ6C6BspQA+qMovLs2V7
533eJPvGtCc31iJQUxP9jnUObQPlHPlW/BL0eyGkgFpq2jqO1npS7fpO33dKhIfubXS85TjkS4Uh
pWuHIAxRUQYQQoKP3qNFsTEDoi3A0boyzXqVtIRQlDnx1aaY5+0VAtl6tIOj8PxL5TSXuofA4Q60
3Ps6uflApdtX7Y7HluKoDgAJROqioTRt8n5byC8VxUAyUNfCd2q0VSrjQ0Ike5GiTTERDhPqZrUn
j7Ne0Kyr7Q2DQG6fBr9fJ4z26gCICFKrgaWODgMorF9qdpnkuxIXTERqXBppbwVLREW7R+UAB2x4
j8IU5864b9BwiB7TZL13x4eM/fmYEo2UkchDnldkDDM1r1ElD5sq+m5xhTGyiciUwOq35qNcZjFG
FW+yxmU/PjBk2tEc+0r0ZzIMIRMUqpWGvM5fRfxBSUZILY3uAEQdI/Hc0BB2Aa5X2mHpkl9mEfll
0hqaFGM5Qkdbw7WMrKIib6YtgPLbC7KZOY/4oJnFatSNXg96witGdrgEENVde1MV7H9NzLlTWd0V
k1ubXJVyXGWSpLLG3+ti2DpVc8OfOGb9HnnmXo0HHihxStP6QgO8Mkipw1mDaxRSRE9OPfyELLyq
ZPsVjvIeD91NqX97R64723yA1zWd4ar58a7N/bVBjlaNsbeO9X1hlHelCH+VmLgra5L3Vt3efdh9
/io6Ynqt7jus0lsu+O5Ql2Lz75zm3Cn9sRPimFrjMYiQGHNK1gExe2zCXGuyCevDTwXfqSHZaNLg
qwuEDykpSHERv6oy5xBhbdETyUBB49xcyGA9LTqSuda9CmhihcmSHNayncqPumB1dAB09mJCsBBK
8kXSK+b+eSej+xCof7GuA/6K2mPl/vWiu7WOcckMExJtO7eMcd2R/J2a3dxV+xMOM1QRKrQx3UCI
R3nR8qKT1mSngAo6QwJqymju8Z3uLAX8rP2J4gEnT/LSvT1wGbZb5iSBMSBjVi7RTQJeifKuyeJG
qA1MaH2f+MWtcTGfJYb2kQ1Ru9NOUPe5TYvsw+/GEhv1T68M//qOYBQEipsC7NyeK9NlKu8yPoyb
5q0spnIDkU6cEc5WRI7ce974sGVCdsMgLwQgImxSjLeMVN+gxhHXcYKmBQG7OvtWgS2HSJoVHJqb
Ua5DqpfZmLOqMcxym4cfOiFVLsJ6wAPktci1owVrY/S2ulNuygFyL7QVJJ91Hu40WtomRvWF/iRx
WLc7yXYMTNKNOmh9xtqCTuGqh5a0KU/HfQeDJGc9grqKd2jlVHKTdeF8zHHa1+VFHTCOhwHgE3+G
s2Rj693e8mHlq8rcC6xPCZQr9pKZ7HjOyL5Vu2pVWg2RmTiEq5YuLNxLGrZBZluwOldBgDtf/sVo
Y0k2BDLUe2E066HB+tSoWxG+9y1fblGK69j0n2pQkfNBqx0GJ1WInwKRbrpzPA9lIRDhol8UcbOZ
pACM5RveNOaOZK8BkO+jl+WzXDfYd4Tl2c/LbSvHn5GEBJ7xs2tYm77hrpwQbBY3tJHP07bFroQ3
HjWMSMZDpfB5m+PeCNSd6Wu7xobuIaHrUyDYbPeN8KuDdhXDWEqQqQQDNbYF6afbN3l4LEK57UBO
9gLJLWgErINePhx6ho2BWa/1oVkqPrQmM1uFEAKS2j3S1eDP2vhKcZz+tgWU2uYhKcIdKw55NBvv
VLOTL/txETsKQ75+U4UVGqF6O7ICdJh6FqDwiYxfAlUiilRYsxrUfuyLs1YC1jkF2TYOlp5+JD6Z
/w6MDfyHtjlrGW00c5b6SBZoCfZIyp+8R58H7nxw/1X6ezm1kckrU1a295GrD9u84K0Rwb2XgiEw
QAtvXzL/LotvyTjKj1qG7Ay2rM+6tOYxw4PhHHCOBbAmC6HMbEgdbiDgrLLAhJSFDVgVOCjcM/7Z
xt12HOy+/Gr08wSvNz1mKOrWwOXVps9psum7V5d+QQet0Vfntp5ekMFktCB5tSrBn9kvn8O2ZnbO
hp0GO2jIOYRlostLjXuMqqge0LcfSM/Ck08dtA8InvABZxsFCOJoWSlf/CFkLwRPJ73nXDw5flub
mN165nJJGpWLmHyfDBe7WDTqeqSdpfKtSdg2ymck1nwcVbxVvJPwX6Xxp+nIy++28SqMm6XTu0Lv
VVHu6jdN/uP7nvgQr78SsJa+/Q7TDd/RWKEZ2y/lRJI7ZEAJi0DOQfQ3PdMyZvPWEtk4JhiVFXEU
HXtUXmYAfZxBQYqBQbFJY2lycv94wF3lzWrgEuJHqaFw1Da0dazZHam6Y/wRWkyQ/vhBGAG5CuPY
rfZoQUdqXGPOQYnvGbNjp8UQIvHFdSCbq8kf/VERNqpRIHFZF9OsjamwOX7rgDBzJmpE9hjE+CjO
lx0hRmNflPhInLxy9h0GPcdyNA8yaxETxFOynrOUmIxqd+Gde52FXOSu5dBgxkMTzpuLrpTEBZ4i
9jl9na5ML16G9eScLZcW82unpV8YNkg/SERjQUw2R4SDV/c+QC2T+gASNgVS7G/BJvdM2L1QR4tU
z3yLAA1s7+61c36DhEtRZRsGecdglGz6PUunB29/uJSI2xris7K1iC+K9vDChB3FKwl/Ve1DNDQU
Z6/fkK3rLkOOCsc6hs5XbgIH8n+M4ewkJ3wnrBAp5MccKrH8ntBuGpa25tA355QdzMD66r9+m07O
ST59+daJZwrsb6RbauEgxMUz9XF9f1BGJc4/X323NHgij4ijWtyali1MjaffSmiRkJp3T8ve23wM
gVftLOVfXBMn/Ayiy0jbTFDGqD94OhxnFygXOd592NQMUGLtFbF08McPP8P+CqearT4nzSy0zBkX
KjNzNs/KB2FQiNFvQYK7SYES8tGzlHUQ9vE4uq8mU5djJPBw3Ut0MmX825PO0goOXflnJiaLP1bf
g4KRc6YYBFUxI83jOzr4GsWLaX2FMS9t9IFokmfFULb5jWwI90g7WGdid0FMP5d1PGeHt8ws9zrU
8Wr6KjVBsZgYZLVY+NQa0+itcvK16aNh7CF8iZY8WEioEepThLHaYtSCBVMlzDIBNh7sf1q6cHNt
4yqkDqLn7S2uVNHMB9PbBkybvM7Y9VG+sNin5gpAM3JQLZeRpNEtQ67gDiKuEfYkgfDPqsmGvxWF
euj87tKzjYtNHhbMzwkJnn0QbeiZSS8iy6l1WFnf/JDzcjSO0sjXAvmG4qGap8SwRbB01GTJqyZz
PF1mJbVyV6zS0FqMTozwRXzmEtZJ0RMcDvnOWQ2defRLvFpZwAZkEkCwkvEfPlQLJ0Kox9i3Q/1B
eTDP/XBRFzcziEhlJNUuQHMjl8HIlg+7smeisEPgG9NAq6oCbTBaavwIYc8Trnu7Ij1JJ91jgQY5
UihLa3Sf/NYOuiehonhOrdmoogrQ4IJoELGKCPY1MVeQQkwDKhwghAQg06ihB+45gJFHxiyMso5V
GxacPF7ALZpVcMHMafRcF/OMEofaLKj3PQkwYdodazkuElQeaQj5zmf734p5Vw+LrvO2ChMgtLkC
uFTJn9d39lqC8DTjZuUMNlBPVuy6emqYpY1esnBnJfklhmcsFGdYDC756nTZFpBKGpyFmXfrocP2
giKjduWyBR2pInWVtoZ4acSFc7AslOvsvjNQb37trAomQYwsBucRinCbFM6avqRRs7ndEP2m2B9V
5c5VBpPU6fwiqIKvSbjux2obOOR/zkZlb9HQWZRVEcvHgRmIC/hHpZb0CU7/7ZgEGShOusmi/KdE
72rO1Cnq5x2+2MhmP4RR0ZXY4drvAiZNfoJM67CD061ZNq2oowZhMftdItqC6MMuCCj+kiz3B5yi
dnMymneLLVHmbSrrGpk/hvLV0vNHKtWMuJTRLcS7izl/Z4poqV8C/+BnEVvCseU1VcfcVO4yLDfM
Z7JFRBJ1WsnD1Brm+Th38ev0hKRkVx2gTLuMw1MLUiGWn1p/L8W3HR/09tdM1718V5VlqN8dEjzT
VaSey/IncTbT2H3Iuo1KJ6cr+7CbgzD3xNODGFxczCZaJCSriOInYmcmawR3zqsR+8l05INLRwGq
Ot9phyL86rLRMFEZesYkOfFndZMtXJvQ9c9AN2cdo7yI3Vxn/qiTNxMD09JImq1U8M1JCsqnqz4q
Rcz4H4D3sCLMleGiWcKWYF6KFA9isrME2Quo42gDLeiTlCSWwCGoVoQXkRReEmHMFmz6Y5IE84Q9
sJ50aTCmifdaSvTnekvO+k13z0MIY5/isgb2jQORDQRSLNVK/jXsxoVebWqOUCUyWc3LZcw2ssVr
pBwrgcavq7d+SQpLCNvA9xngwt2HFZlBxii1el7i3zN61mHWI+U+rNyG/Xu1Eum46l190fUq2tR+
mefVTdG/PI5pm8ErmHLpdjPdDVF/VSu30Jet5c11Ty5FbczbyFm2eYEm+0sfaEvg4rjusZIPTwve
RvccZzZSfRvKZ78s8R6ojsehquN7iH/qBsNbxMtnlddX1IGg1Y2OMB9iqeNTFhlnRsPqEPOGT6UG
dg8y9jqX4BRUxAUyUja54CZh1ZNNQmOdonNJgmGVeAzt/c8UuVOIrMI33jW0wqisCtLPxiJbD7UL
HsVc9BF8JtQWciTfcegJbEd8j9k1L8g2I1GDnN5EQ7SVYlhnc5Wxhnc5HluVyXSNCuWvpwLtSD2a
zpMQbnXP7hf/27RmL9uBW/hZsyFKHdYs5rioBm/W5xWxfxgpeXE1ZouGjMmYrbNE0aLttJhHmfJa
mQUa/4CrjlZ0FclnHqJ+w8hBeVcru7YFJ/QvZ0OWaRhvkj+tpvQWn2PTEJ7kz1GaTQPVfNmW9ptB
Bz72RNcpcp3b44I7i1ygfQ232yJpNPebfdk5O6fCYqE1K0lwxpCADjVywXKDPUy8b6OAJKim5RIY
TyDnPpGCJEydzUHbZiI9aHZ1krxwOuIypNezzeocG8ZrSIpDDhRsFCdDwIaxeTTetAJfxHTRm7Gy
HBuumYpRSdkf465Z5Q25SrE4+m5wK1rxnJxHukTkqIVy58Q8FGqOLYSIeu04PQEi1NbtoP4jv/vg
ZT44M2ddqgMPWg3jywKzJo+WgHqXFdtutM6jcfDc4HuMspvHYCpRqnfmdUyeM0j8NUgJr/kHsjGo
q1ucGSgoAM7xpypi+JkGg03dHCMXvlI48QLKo098dfxwGyBbLrrl+JG44cLGFhWF/bPJKjAnVCvd
Rwy0pVKMTTywI0cRhawKc2E0LDO/OmlBjkg9rnY8QPtWWOhMDM40JMmm+BQIMSabgVJ+qja7K7OD
dDvuRB5tGKSiwEK07pZnadFrmtxgQ1keShpRGZJlZ8UfrVEizvD1f5VTLE3ffzd88+mJ7uqxi3PV
OwEA15g36X+Mndlu3UqapV/l4Fw3s0gGgww2KvPCe5S0NUu25BvClmXOwSGC49P3x1NZVchudKOB
xEEakuWtvUnGP6z1rcUBtRUzT/uSn/yQ54qieSTg9WNC02ADpmRVeCMXfGBFeXJ7XnXT30lvuw4o
O7X30sSIYbzlNXaIc5l92qY2r75Fa3FSAZVxGPye0ubKrbqjN+XHfkqe5ib6yj/7XAbpnUARlXaI
BSe0m04Fq66m2A/D6T6OsekNlPJsvB773PDUQfWbYjjsW8iLSLkz8ZEZksN6coMi59JW6qjaRxj+
e0UeRMnNVrDnNJ25RFCx6NS3rVn7lKIeX9iiiaHDS/wk1vlhLbCKYedzelTkG940I0weARHD+KIC
dsKKcuSE8/z8thnXN6Rw1OfLLVc+2sQ3F7tzxXiTteVhIUV+kDRza/RcIqBw/QKca3mLj/qoLCMb
/Vyn9QlnuZMubxaRQpEFRzSuLHrJlU/6l5Ux/pASfen7l6WMb6VlEjcwJW5ukpXA8AmGKXTFEKxo
OCP8ETwWO/FzpZnzMGclk/u7d6uDN8lzMYqbpRSvVeoe5SCv2patJxmtgP5RHhzrPH3xrL1DB/E7
bYK9yOyVhRsfTceRy20kQh1Ge2Wzqw6lSIY2qyBdrPSr4yrtz8yq4xQ9IfHbj11111Pb5M1liTUL
IhYeTGVhll9FWLkWmTIOrR+akWyCLnldZu3sKUjup/DixR6R8TngH4+mjemVGw6UzGRJo4sWc32n
CvM4N2diZOFIzolzV2sgoQJByk+l5rPg/l1rnIbAN3K2xopo3JLDXq9IXFbv0k3Y4gYXIa+8wYf9
TQ7R7/l3RLCpr5hHBbdsRj3oF0z4doG676fwadnsm1Z+btM1v0xufPYLXdY9dGt0cRP3rnEXrJjL
yc6AuEKSsZvxYRMPdHRVk7PChNYPSkPX0yCpAuUcRWjOXmse0gkoA+ZsL67skWbkiwEY4KUJkMII
KqM4WtAE3jLegBMeonU/Bupb02MFTdjfNKXZMZNA+bYe1J3WyK4V9WqKOQHfShmgi7Ltc4xSLa9R
G6AtFG9y7I8zmQecVqz7inBXquF6ZAcNw95bSrA1MaHnuDjKmI34kDwNHV1EMUz7rl4uMyshEt9/
dJacOHOjdH2WsbmIebyqBHRmZpajLC59hjRzIMxd3XYzHr2Ll6FP0uyvJklATntlHai+HDpOjuon
ZI5v/R156jW+voZDkMyDlnWBHexd8rVCsFgsH0NbH9sl3oGSE7M912tzLNFOLXlA1JWCLSDATPi7
sQ+PrjseW/DrjeSDr9l1JebkBohfmnlfQ+Cv5xPN5JUhddcy4w+J+TZ05PgwLx3BVC5dWYdhoSnf
I9CJBgMQGFP1vVNQ3N+coqGTQhvhoUhOsz0f8TGvQqZ/9T7ZjJMo/jpjwS28z2QzJHui52P8ehZK
7QJmfKu6WwabJEdNNKKSqYLciAu46nLmJGKTrCHC7n7YHlUW8q2cplaQzqpzHBstbMeVMRib+RyD
rUdzVJNfvWY4qMfi+C0ScHVcDmwbw7zpsA4iX0UkSc1AZMrH2F80i26VfV+Kn2Z9G7cRUQ3GMMTo
A8+PX/OHdoZ9Q5HL0YVLr2Hf2ByVwNYZ3risofJeMZ9h4O5K1Nkvfp6dHe/RD0nq63MLTZsCMRMe
KTuDT+5zvYUNEtHQDCs+hJgOzAtgfbVOO15pg6MvzpEByQGIdQhrf27eol5l+0BQr2ff6jX8KQr7
XoGE2Xtuvo9WDL/W7/j3i/S78AtKL+3d5z0ZP5EqUZQq+CeTw6sFfOSXiDlM4D+GHZCzWjGsaQDN
dfwKTSkpAyME2dotIdHU7Z3X2QcDCTLtckS7g46O1l6chCPMD2a1i2pUng6BquO6bVUqLrIsgJey
5qo9auJHROX55xzcSdy1PNU8RN+qRIdZBLpgX0zZOUsvO4ccPqShUkxC+E3SkrhFpFVzOEWMtsu9
iRJzaTAX+lFAcidWZicKfnZTBKp1JsgxqV68iMwKpxw+gPbtxyo8lp5/UD5mZQZMO0WDoHNkA+Gv
cNzgIHl+4U7aKMghQNs2OfsZPC7qX6zNZNKrGDFs/t1G+r5snZcykIB2Unr+5pJN9lLI7lxNLVV0
iJDArMtF4d/KqvGKN9Y7FjU1TzA/KBs9FzqB0OEnIyi64jnOssfIqw9ljVd/DQWtunVZlyAOwPMP
aBIh4OQgZ/AUYXHzhh4leCAP4YekeXSV4mn2PRwbnVW3dQkOy4KydwncmHzG1r7MUAVu/9G6YGUa
AShIZ84QF1GvLNR1P7BWzdpnf5a/RfhIIgdwRkcS/ZM+rC7c8SL8NhJj64fQ/XnlxbP1a3hM84+5
JjKBTXJz0gFkNJFxkaTdiyhabChyPgUVN5cw040TjeIU65vcFvVNPSQnFTFGriN6rLRyp/Ncp5eu
Bb2S5wmy8b3i3NzNKZzPwgWKrysCwdaqOnpLBugjF4Dfk/Fge3yKikn1TizBcOq5i7ot8Uj2P9Mh
Kg9ptm4a9Ppcyo1eA/1x9td1v6x4NMNN5UQulzfk09FqZz6odv41dfWH9YnkCD1Di84U32dM7xav
PanfV9WqCOSqxGcClrILWVYPCTtbYeprt0MkFjE/7FR365UdS/UBGm5eAugqIwstDCeFYiGwE18p
oX+ltsHBUq7IG7wfekKiPbX7QjN761P5Ydp2OvQgIV3J2zTA15oglXgrmYs18RSmrny4NyXa0Zj9
e1i8405+WaPBx6he0z8RhOaurLkXL3mXCAGaNf3oaxStpSCprkC8Hdf1WzsW4VnkyUU3LNJC4Fnd
Anixj8JzwoplP2oaOhEEzy6EOXZ9J49s0TYCrM8YbT231v1EubFWL92KcGhJwS/O+Sqoh9c7NTHT
MeOEu9ajFiJSqM5/yApG65S8jD7M3Iz1ptcgshy99DBnhHo43PeBDX8W/nhT9CQR6FUSpYhxwu9+
T0nye/GYB8zUBXmLeK4raUtRDug0h5Uc3RlarX3kIseP3e8J0555RtJT+P4+WDY1tY9xORfxdSfA
nXtO9B7DzRsh0pjguVQ0E0Imnzxrag4sBhXmSeI18cbllyc6B7QJ8YJQs/wIVAQHWJW4KxuRipok
fp0Md4aevxchNuNiJRfWC6Lbpn0pGU+Fxegh+ebjCCLGf86poSr+oqJwJ5oUEL9LtLDTE7LmOTq5
pNjUBEQ5tbHY1qZm5VNNb2PcHSQwq6R2aNjQTg+pT2XTWLy3Y4umwnRUC09x2dxEAaBrQwx3Ueag
bEbUs0kToUWajrMOWGguBeCJVVxmBd3Cb7N7GbznAhxAkoAcTTZdtyI2AkJCAYraC3g3OggYUTQ/
WdFeROC7+24lzJTtlomg2PisgBVNf1V131jT3teqAQqcOFc+SO14CG4a3nGenMycTJU8j1w8MD+h
sjoCB4c03X6N9nNCBR867M90fus7wUqkymP31zvRBcXB78V1OTA3Mj1haYNF5CGdhw5ZXUXZxfwU
z8JQY++a6W0iJQf0oE8dM4YK8QwWtoGgF4n3cOrwvm+VUGnl19gg7ozHKy9t8Z0if+9Tpl5eb58q
D7OP8SlW6n6FyQSuB9GVFzTvQZayRZtTTHVlThvVQ/0idGhZ7ZXIjdhrhyd7h6tOLgmJ2IxeHI30
ZlLfC4NIcXY1q3oZdGhAbseVQBBfxYzlHYhzSJDTEReiC617ex8Jod+HqMBM2D8Z9D5wltgsBXHz
ppOeLZhgQJc99JH7yXLgWfU9AYvxkWhfxPvxVKMHxUUXhjzdIw/lYBKl55xNTmPIIStroh3yfrjm
vsSsmGFIMxtRZ/ahYMAFXAqNunmM1R4FwGvl2otnJdgiIkF4Vl8HiH9p1t40tynbsXKX5WR9tMbt
D65LzLDNf8mR1ILF7+j5wPGyfet2PfPizpFn7jg2ZTOXejKDIR/Z+1dFytoBQ5PfOIemjPh64KHh
Q/fWLcQZxf0HslomqwaOYwkpN2vKr6PPlNYJ8RhK+qcoTZD0MhsauX2Y0TwFla72I+ZXCvBmN00Y
i+JiSNlGeM9gRJsod3eyjysCipkrarJpUSyipC4Y1Hd+S7ylFwOQWMcDHsMlqd29HX5JnVAEBuOb
5CnVGTg2A3se2QfPGpH/KDSg8mUMD4ttYCGox3SOtoDxFdrAyLa6QrKRGfetEFRGgTeVCKFR5g0o
aqm714Ov7RvGuTIooD6E6aNoTcCDDPlSmUU34cD2N2E1Nqxlv+MixZQ93hUuI21fSnzbvgSzVV0T
w4DZkIXW6Jjb2Ze/kpX9wyg/ncW47Ftnpv8VY7IglOe2uqonCPLWfLQOApU13hj7dCqD+4b4dWUP
KOPq5ITqGwUD1LicKzGoCct18levXGKGe8iZlja+y/vHyu22DBDAUNmAb2ga55cW9kBQsunGRU7s
kF+su6fVlhWezwQbYYCMVubZq1QiPYeCmWU+xuGpMBVLrREPRNwFVwlH6sWBGlfVxbvQ8mHpXeKu
u1+Z4ch0Sp+fYX/mTSu50laoI/lrq73l0uuHtEn4NFzmNMMMWy1SEKVoWce0wVzlp0RkYpNwcxYi
q86ZB4LCnJuUWF+4At7S8TggNlOtDNhKczP5watJakA8Ad7eXLt6qxW5btjAF4Np8S/OeNKX5ntU
bCGMNXsGHw8FxF3G6W76JPz2G3uXJaSccwo4PGMvGSgmj5USCa4B78VPmHd25XyXjYpYmUQEh3Eq
b8veMrZS+b1fznixqLvSnL1D1RvgGcNAEAzz6db9ThZFvmtCv+W+nHFVTf0vzIuoY1esRm4iDmWU
2eukCh9ba380Y8mkDfXeySBrGIeQrmwOH6IICfHUNNiiaEPiSnmnZKCCc5m2tTzUg4YMX1uk22zD
IXzVqu0YBXw3x/lXOWS/ImGXo9tf1hKL0ECh/CVkwUyHA2jKSu5IhgH1QDPZ21tnbe9nJ8LdKkq1
9wsC2RLoIoYOsUhqZkQTpiZhmDCUMRrc5ToUlsQeL2beotz70qWAFym8VU0D3VeoIzEHJrlmtZcO
Z9Jw9qVwILl49L2DT6zyVOxaZNo7bxY/ZzGwJsVoEK+0mU4hDq0Zr8G1//CzGKN1zwqq1DHzYQ4U
rEOBoP20mxSuJ3sgSFsXeGD4kgTou/NMfVFGYQls13rvOwcdLW9j9tPp6nftdO+2YFiQxDhZmty8
qSzF3Gb5+FMTvHrypdDQvaG9EhcY8Tya7MEr/d8rpSu3MSdC4fS7jLRTO8MwLK2IkdLUpypvzrUx
kA5xGWD9bBw8cG7sHReypLE8fjEZ9I3ktp16uK2wObevTw1lIjJDQjsu0xaMZwMm5SXCvD1o6SSG
5mta56rYlBbZpk3OEtw6cquvV6bK7WZwH4z5TuT6R4SGyV3VjTdW+2mQPXo1ihHGK/thJMJSNVTI
y+Q9zykLclLcmR18BFJ5wLV4dXX8M6xnYgkXQimzHAkQA0m4GETb5lvJyxyRJRO5A5F3b5T4jpLy
Z7t2z6E7HAvmS7tqenTEuKkjDWjA5pueQRhk7LVMuiIbqLY+cMYgLTzyui3MlNyeBsANqEvMBG6y
LnCShNMxTmF5LLlDbPjAAjYCtTT4F5LcJhCVXUHrl4200H7GutgUFtqah9QkuPKLNsKJouuDdnh7
owJfc6mCs+dwikyTP5M+m57VoBBcuwKflFLHtcUZh+jrba71z6xh3rT2LEmQTH5TjcFyFpycuSDs
U8WsPJg55jo5//V9Nk8PxDw/NbX7IlL/hQ3GBwb1m0FSWfuCtrDWf3VJ5yzTvM3sIsct392HUekW
v9MhvDfdc8GgAEANF9myjm+ds35qgSrGxaKYlK/zRO8T9Pa1ETi6NWWZWdkFlY9+F5AOWH1vSHZU
XbOPV5gAmgnBUEs0JbE8WYiyNT/9S7j9y8KBDuVymixsQwjHWBkWbaSVsty3nkN/608n5RAzIAQW
vCJGc+C6PK34W8yrfpos+KhRs+Z59pbVMeTaZznh4wzCKtzHEtldk+OebJEZcnCx/GXZyaOgH1S6
7zLzPcRepjP8w51AlpmF48fUOq8mLrJT821IipnstQtegB9httJiGiAtHWuDrGEElWYTTMW4/CTF
w99UM35O78MM/Ss967lEAInEqQwo/3bDgLUTgMZNMI7pAcArWKAoICDebUjuvWAn/Bxt9pgH7rUt
B8zdFDCNhFbgDybAiYxoqJzj9FCHHC3ZwYakXkaYEdokPncxjUs7qfogJQd3tF1SVr7g2733k8ns
65HPLFb2VYwIyNbow3Wkz3YL4jjPKrl8tyleUoldb5da/klOnwoUVH0nSprLZfDqm26yb3X8WqfB
dan1rkKntoQFp91cMQbEFN6wA610sxzWjk68mtvfQx+9eem5T8QDr+imTDEoziHCNgjFzK/zY7PM
lB4DI5qp9D4FaaSJZb+3xs11Hi/bFBIcmjNGZxEhjionqOkrxeAg0nkfJRTJYqTYztKEfdS87+Ca
BlH41k8BNFURNHtOpJn1vs8ek6OLvR7PXDMuO8FLYj6cpgei6F+kyxCTXedrCs2HKJSFPcem5JPV
m1UMR/q5mdhP9/GuHnOueLs4+46efW29BPnC9Mt3eNb1Kc3QvC7nsAX52EdcbUNL5x+ErDiH7EZW
1B5zrrovqVu1/PZbBeYd28z56sbUgTpraWU8cbZy2igdqDoS4mlYzRQ7Jss4l73m99oj5qhrj2Ze
mpewRE6EYODczOI25qGOY5J3pkt450JRYfWrDyvxLSBEJwidrWJwXoHxqZmIdl2uTi0MzLnFOVXJ
4wzNQWTugw4QireJAy9pJqxysHBSWliyrcvuxcrlMPekxVILerk+RFmbICz8XpnXVVL2l6XAMecD
PRBYVnGDcq9Jdqi6BqpvoGjovkGwwD3dBs21NxPybFO0R46Jrmit92nN5VgFzEKmAl5RljIxmizb
IkZxeCI25FuqEDDqZfqq/Ci6bmn2o4L5NCPyYkXpGmKlN4Mubs3oPFmeY6dy7n6IjnWbF/FzZTg0
NzPrfFMIPi+3oWL1luc0apqreI5uuqHZBNb3unGj65wF5k423s2S8axqs7Q/Ux+enZ5M6FQz5HUT
h1aBFKgqhU4rlyA6robHl6jm99hF2xpGXfYlbpRigI8NDeHvQRbcHrkP7bgZYHdMXJmsvNx7eAfF
ftYYzvqYCItm+rW2lHo26R4GB1NTyVqzUWQ9NsTN6BI9Xj5Ycx0M8lEtY/OsEaOxxB9YYd3R60DW
d8EhJxkuD3viib8cXE2o2Nq+M9uizBKKmQ0l+rJi83Qr/Iwc+EQX9l9Q3PCJts+MoRT9rHqXiXcn
F/5WJj0a5T7aNYgUdthnzowkcbQex4zQjNntBmQlDIvWdkbHJUm1LGnQ5yw7+zIE0Oe57yYTDsqC
4XpN+k+9aReKq6ig09QVqN8o30CdE1WS+JI0PtXMkkAlaMdDwl0pyqsy5M/KhyUOk6M/oOfn+UWW
aFcG3zyUmoPDbebmcmFfO/xmnrOi4QL7yKNWI4qO64slW1dN3rFum7Otxa+1WYkFrHnCx84hLaMn
tybFJZg3VGPmfkwWUFIzidvJQ+7r6c8kbafdPMNHFpgOfUCP0stZ/CyIYTM64s5rKrJu21MrFdLY
0rD01PlNBQYEjDKOmjaKXqRsulMZzHs4JenZUCEjGIl/l9xphzV9F0Wvz+lYbi+ZNplW67FNBavR
KShOjRXkgxPwgLTL8fcmq8mpFU59FiFit87O1a4FwKYYG5PsS6m8qA+MVXr0oOao6oOrCkTYOvLs
1+tuSQPg8xITXEq3500TintTc9MbHi69QcHPnU0U0IjfY6ZhduSM0pZmBYY1GrekBt1RMk35onpq
GKEXAgGy0mD7bo9Jab+7A71RPmZf12zszzmxXJLZiYkY0uZJe1vjo8s6ZLLpiqxgWZZpN3Uk5pTO
SzUzvVGmE2fOHvaBnj6kRIf3dbHe5oGHaz5dr+G9HHBTkIuq449CfZ07CNShi3ajTcuHNB9f6kVB
sWp81i+oeXXEc2nVmzyzqn+0Xn875mxkvJrLpvMLcCj6MavQtPvxZqXPxKsNi9Mslq+DDj9qj34p
KVFkBjM7e1hMA2E1U8GFyQ6kXsHWSZa5GZIB1E+/3QRSei1IYImQdMTxvFnthnxfsKg7pfE7j0y7
82i9sNIwnBp0uYtV/y5nzm8hedQbL3zLrOvddBF6PN+gmM/9H5xVxzkA4CkDGAJl1qKlQjJXOdl7
l1J5leNRKNPsm3g/SeSTIW1s01NoE46rOMniifibDPpWClzR6dkXZAp4+3a24Ig5BqzxSUK9yath
Oa90YTu++0pqRJg1zxPYHvI3MsRqBMQyaZTgs0W/vLx2YTKcCu7VL2rorkqZMAuM6X5xSz7oKHz1
qtAe5Fqyc8yCQ5bCjRkcwlcjhOs2XYtDDJ9jzhLwj2HAdi8dnsoKFSoWjLlZoGJGv2bBCNbEzbGX
mDaWNHmZM0nSUsVBEwzZZ+sbybzSuZ7ShBj6AoMMsYZZn3BaLww/ypnoTZ/KGlo9rVw/MHaMn/ya
tjSxFe9+htJnDJfu1M2XJI4mTnQXBH6gCGKr1WHoti1eXyWnZWVwtmg8Faqsu3PiHsZmuV1iPH2N
Dq5Cf5iuAJ3cj+5Xu2pS0EeNEL/hAMGMxQggao6ggmTLHdUT1GkIpwJ58DEDsO2q7jcLxuIgUucs
Jx8GcMxslX4oONM74MxmWJzn8jEykBdaTAD469FTLvdZ0IXXqCjHq3XpPwtUH7BMK2e/TPR2mffK
BLZHYWl5IlALj1aSZejukyUn8SLMDu1k0a+TQyycKOF7qoe1seMxR9kdAW6yMe8n4jEiLSZ9EJn3
rc5afWDr6ERhTJCfeZqJWDMQZkjFIBk7QoW6VvYzp+q59qLx0SGlY99X8VuZJD9T0xcXYcmKSKMs
ucqdFgIKQrkqIBANPx0qvoYnfOYz+wy99LhWDaOhkQbdVB9oF8CT+j74hmDuzqGKf5VTeFVwO/Jc
MvcTWTWDW4HzdNDRs+KI9kN8Uwf8G76SN5mCaiKXXLBhjIAeOS74t7V3DlldvqjFB1a/gKRuso9+
RNanyxHsGHd75coYiPh8FfY3WTClD/OKO3ulmkWIV3FOkROUluybU5wwdaPvg8mt93PG4DLBD3Dd
zxb/ICeYzyQLK98CNAH12gQj4RSNQL1tG5wjNdZ7iYKrCuA/+H4CdEgzpGY2EUZQWsO2x1TKQhRH
VPkeehQRweBP+zAy81HUzVv/ka/xKRV4WAwu3XFsD/XytMZ5flAIy/c+76YqYSqkOXlxqc73a4t8
iQP5B/f9D4LDSqrq+XMJAvKbHPxBK/vl2HPaS+ZQpDoQIUoWQKW/3uk+2tuPvpLiKEPzEhT6suLv
XAdW69iZ2A+SLBb89LCJHpQpoXI789Oy3ipDv9h0K/C7CjHTjN7aA8DYpJ54junqg4xQB1nISznQ
YObBdGsdiLhik2QvEhk1baUl45lacUDSxggz8ncbN8Txf9XbZBujHpid6meBGxyxAzg6Dv5NeYxS
NEObGVumMLpAfmVCEZ7pNLIYd1dsuvWap/y5iFipMh9lIib1o/HFbbcKys8JJcbWw1QoMLHI0co3
nb/uM1iqgTc/4L16D2TU8AzM8JbLFvJdj2Zwgu0e88Y0ZryqE2/hnn6oBiTvq4OBxiYB3NQEmboF
ZrrJxNyiT4AFzseuDC0C0uwajSs456RhoO4pXANTD+4dBXecEtYTIHkfEt632is1TvkeZmjhgV6E
JFhKHg8o5gijyRtzLHoeH9NqmEyomsdFwv4Tn91R9Oinuo6Jp80oRGHTIvykjW7nifxAVGKR16en
pbWvZQehCbvnuK97/t9k/NeevUlmjD6Mkb5zAMbt++LQIVHbI6vOEVtwHOVxbS5udiR/OL2M0KV5
cvUoGgcoaT2jHSc/tSlPnzisp3OR2ftgjHhM6RDlZKhekrRGxG4ZjQwd2Jalny+lH63n0GW5ixPZ
+fLnH//2j3//t4/5f6afzUNTsWjU5h//zp8/MBP2eYrs8F//+I/b/KNvTPPb/vXX/uvb/rfvemlq
/vf//Jb/6w/aXs5//Vz++X++vP0P++Nf/nDgKLHL4/AJv+rTDJX96zXwi2zf+f/7xT8+//opL0v7
+fc/P7b2Yvtpad7oP//5patff//T9/y/3qn/eKO2n//PL979qPl7WLCa8VPnP/6Pv/P5w9i//+mF
fwtps5lPCSVdN46iP/+YPv/6ivibUMIN4zj2XaQN4s8/OPFs9vc/g/BvKoIn6IZe4HoijHgFphn+
+pL8G6KHULkBSaQiDqT48z9/9X/5DP/7M/1DD6jccm0NL0ZG8Z9/tP/xYW+/XOT6wkcKEChenIwj
FfMq2o8fT7lOt+//HzGKETy/W1UTeYgSIFYUrpcciyXtj2yCGJ0uI+vQakv/I+ZlMaBu2Nv29zRZ
9OSWRUbN0CovURfk2jxzoxK2EmNVtmj6suISWO+oeuMxt2Ke1EfDKcr0j54wVKaM1VXMdUjZFSML
zx3Wk+NwyAfHOVd9RvZKzUTE6MZhjLvXKYgS44CtGDK53OicoHTbPNQJ681o8JiNCPY8OptRLhVu
cDOtHCpExxPCUw+7wLSEUcqou9I6O5ea8YTSigZRU4C4cBpDkH8cgXKfeyNH1lLSIrMr1EkeXCMl
YQIyYM/o1DFqse4EVOxw8ukYwmoDTekfsaTZj1yP8L+ZQJ+gOrChO+eZ/JxaUx9myfN8U8EvboDE
dwSxIQAemmkmNXgSZ4yh+aFjc808khQUETJ+7Uum0zpDXWWLq8w3Cjk1PmuPqAvudeb0Eb4i3b2Z
MblrOrbtSgIHHwzWyHbobuO4f3K23c5MG7LF0vdtI77gF0ays832Vq84xxFAgYSRurU0nVPJ3LhC
jvKlZH939NsQuHI4rGACkD/NMDO3dduXNQjZkG6GlBq1+aFJMRpPoeTvixAM32rIucWWF87yrWNs
GHsUZh0QAm/s362bIyVpuxdOeqbhJTMoVoyfvpN+c6z+1BPzRJ1YAkoIKPI1fsCpQTIlS/PSN/Fx
KtRK90pTx1SRt6LLOEdbb6/mDTHWEFtiJBB2BnDG4Rxi7iow8yQTszgHJc8maukNlq8OYJe1LDBa
OzYAPb560sFdQWgcThxe8tIjdqWY2+hgIUjpnAN+8qiQGprRq6zH6Kao3nBWkP2tgbdXknNnMu/g
dWJvmybOlJBFHroHD3lR5PH+LdbggR18bpTkzTKfvAYUGd2s1UaKKMiA6QLEEeiYdW12c04cQszx
zMIecgoJEd4YbzXGbWUNoSMZtVPcIr31sTaOWXTSsD+f9LBMx3posPywXisMkiRYW0eHT6ZZTnMR
PtV+mnMfgMYFuAdWMyOnwnooCTrB4LHSy/fBg5WfLe2pa8OvSZffD+7EZrgOUjCCIatIHGzbIpW4
Sf+rTaFXzYhOofzV18m2UCrmGlWuc/Ck+M7YgEtL1a85Xa5a+WxtIwd6Cpw7aHnOvrfthQri0HBh
nXzNk8SzUK7R6+0YKqoDJrF3Nab0r+vsHjMzIp9Fzbq2tSAtkC2BRX8ImIyux5/9fRE2Lbl47eav
/ugXNJd+7NI4uvTijK0rwKouUsO9F5GyGSDZm9L4UfFjSUsZuVGod5FAd9dzOWD0KNaZAalznecr
bfWmlEM57B/mxoeOiWovUXfpiJrBdB7kPp/rMeg3KTpLzHOKiCTBbiI75p9VetK4zyce8tDI+3NV
+0jIJffgsAxsRzqyEwruWjlqfu2etFFmZ9Q0eGyXUD22DrQ4YIA83Tz3xs3CNzxWjKo0w1uMSTkW
y9OQkLRQxtgWBy5vw7K7Wa9SoyLuZ96YMqqpRpaK3JYwxo/JLNO1sBvnyL/yg022VzDPqepNcj8T
7NJD1ZEoxnDkwLJU9a/ZrRkDwZw9dbilVM1+AtgaHYNibZiKybKuWJhecXWbSIUgnnjM9InzGKX5
N9vcSrx7UDfMh12dtyYvvo4RFlGEOTcsyNynVHsKyQfmkdr9KOL1pUlj8v+4PNu8IFUWnS1RlJcR
Bf1EunqpxueVeM1D7mWEzhPCTHYwiDX1cxhDLDyhPU4hEL00+Rb2iz1WzNxaJi6HBHyPRdls5Hf4
phHjJBh+yA6dIv8pRvMrVSyDROKCy3VQlfdoLaAvpzQJbEhXZqRDhKo4jRbuZCRtDD4yd5+v+UPv
ucAPtoE5MwwSDiM1gRclgpX8z9I8W3AXLVKaY1qUv2L7V4PFaKbvkebm7DfdYDqF+kNjCPiCROLi
OAlPMWBgFaaRehuhU5gBWwg0WLb2fajS8TyHDPJK+iRbceZNAyPFHN/Cl95NWmRmp0BMAaph/Cr8
DH95YmF6FXsN2D3X+sfJOu1dzTKdDSzUGUGWZhbiZKiHAvfDkt/IYYbhFnsPVLqnSDBDW72U6Uhf
1uBiUuCNkBSLOZg5brXa65iA0MVvXspaIB0hsnbFlem0ujyVtQP+neEqhxoeKl8CJXc9uftf5J1Z
ct3Kmp2n4gngBJDoX/zA3fdsRUovCEoU0XcJJIDErGoMnpg/UK4691aEK6rsF0f4PvBKPKJE7g0k
Mv+11reQgi6YL3+aKemrZJ1ZKj8WxH65M4tbkCJI1UnZntvoG5uEXe/DQyTehjk5g7OHSXM3L2G8
bDYeuEsXZPFVWd0DWYZ0ZYyL37o/N1YJzX2Yf2DCbNBEMhrbvROkTXhWiWRsXZ/afPD27kTuvyD4
zoTefsJ3Mawnz3gMGOjSYRhc0eABU67xpCw4LeHU70U2geOLEFlnD2ZvVDYTDuoYEBls1aqJr7oY
955lS2oI9VNSZG8lpxknYfANUAgiCQFV37O514KZqqDCv/omlJhGJR03nccQM6+hykstuB4RAi2O
fmszP/WaM7Qew01nxd4uXYIrGvNnhBKqHGZdrdaXqsEFsgwKimY4URpOgYegM1bQtWRq/9TNqj8t
tqBgivRZQT4tfLVxMiffZQVrfRuQrfLtmUN0V1OqFEB8xK5M9MYbv/d2wpzWA1s/Fgw/yhgIk0cl
68RyfDc2PiZsr4QA57sL/6le8VzaZE2Q7T2lCMlzM3cpGZohZjtWp4DZrABsSf/wxYf0u2cLixV8
TbaZWIIbl4E2zdmQw93O2ow40wtzWrwzDRguphvKbuh0aYoMmy2wekxh28mbi1XglHQx5TWqB3b5
eBGoMyi736MadWGO17h4YOXnRevha50WB3lvHzWRndWMlGBYTnHQcD62xoTPbpo5t7rzEn84DxG8
itTv9CqCeDeqnjlS4bL6BeEPNye3NwmAv5Y9MTl0JAdgqg5mvHvgdmNnO3UIYRnVIRLrJsuhbxML
JOcreouuDC//3dhBgqGZg2Yk2nWOsWcdLO3fy3HorrHx+izYllDAjfMj58GuyJmGgmx54wh35cTO
nZD73glwcIxOw+4dKz790FXvP+oofHT9GIjOPFFyg7HcUMJY53hN7hyTjKZFoYVGELdmg8vIXSpx
MuYzwd7vcmOfaeIn3Yj67abkwNwGmpsI5j1fqTA2VXwL3vRC89Z8kBkljFRDoReRQ5QJW/O0YaTa
txM9I9Z6ztn9ZinZEDOuftV9FuAGiYgspIbFEk8Crc8JncL3pSI4BUjq9cYnhxqGzdRbzFCudKzP
zJKstfQxMkj24uZMNxb2LxgAIJyysYrPSsRI4thq1xmGMaHSal/yJ23cAHfQ70Ci8rfI2KLMcMR0
5Y3MSBLAvAiM9Mtw+K7hkLGr7DDbz9pu19YgiIZa6iy8IVxXTO2KmPKLkRlDb+KQtuqnNCSlxhB2
2ygDJrDPcl5UUbhe1ICRqfYGxp2bsQ905+RNgKcE8p5/Y9m+lqa+9M38mPp9e3EBaaCegMnCX28x
/dhKfYsJbxfGmD5265YQvqUIMFhcC2Drar9P9jO5MGgF2YJBoFQlzAmR1yo4BDFhDiFD8yoXAS+8
2rPTHXAZ9+t2QGUpEbmiQL62HgzwCM64ks+dYWCZSRkCK0mMIaup8pGTh4Gmde93ec8WL1xGlHoA
WzdW0L9HLEtzPL6TKDjTrUskfNYx5yBQHnb8oBQPQMNgpEUxdN3yxobhDChKTJKYPt6fOXt2lPlN
LZMyVJfHOCMYhVEkKXDSWS7bxEox2wpVBoQ9qI4LkHnmXLab4+6HCnGQjuSiWV6p4FXuvky4qa36
ZEz4U7uIqhtrApnvvhZTuhkxR520URLtQ/bpyqQkwROz7uH9I29b71XjsJWJGUXVNf2PWoYJESQ6
k1jkypXvhDtdRKfIZpMogse58+guTrMNhl1EorS8FGzBQcElTMgZ6BKkxgvc8Hcnko3CFL4oNV9C
iA5iYHkrsQmAwYjjdVwVw2WEPbc3+/YadB6hqpZngq5QaCc4pat6XiZz7RLNsqePKMkSaIs4onW0
+DyDveAdPhcuHTZ87cAyss877OGsOuIoDLBxYdzSpoNZ1JBKb7oBo384YVBdQhoGusIZtxXb+wx1
e5yyai+TmWt2IvVhhyTvlwRTbowHIyeUbic0ZmbuA8RJFVXiGZK0bImgDpg09yCx7ofcZVCqWrFf
osRBPlSPyVBZR8uAd1gbH7qqwmOJJUXpyQIyMal1MiORyCkI6U8evkctgkAfGFQ3zMuQz6zGDbVQ
R3za8ohoDGeR8uSora2NYZrnrAhxntJmxJWb7hmnMQkzAWtPAOdX9UQ6PxX4jmOqwpK2o4eayH3D
FBdcoo8ycKdN8Z6MeX4AD1PyuFyef9XFMjlUTz5qZqTXWQjJl0WdoLDo6UW0ppPrV+0uCQoGGFNB
L4sDgSMiFVrq5M7usAIPPodcEc4EUAzzOWdwyRC0P8QiV/f5AFvWNROohyGnUX+nXdwJrsZRWrSW
c2pCvalxYB7YXeMEpYZALCtwN/yOZsvaGZSIEisl5M69XghAU34eYYDiHGupR5csxX7Uw4sxzvmh
GpGYtAtKYAL2G/hHIzHFmmhQvksB6ZAawefNRHhvIFrfMbniYFeSwRo6/TGrhsZoiV5us7FzFndt
OUXvUQm2wqDjEG/GewvhhZX0kYPQnRxr/8TDLfTb6OCZRCg8grJDQeAhZz1RSZ1uCpu6yNIgUY/J
guTvL5U6VDzayYM1QLNw7UfTpkwGPP48inDnNiw/rc1RMFJ1tLHZy09eudOphK8XAhW2Gl9t5xjZ
XuaIBOSSvZMVjZsyZ/PHaCnrFH3CWfyS9TxhTEHl2qTD8ESp3QImzjg+BeTgDcZkm86eILBG8tFd
wu2YPDl6LV59p3LZcJYoAlIqkvgZR3eXPYY0wVHH8WK4ZnqPSLU2g6E52cX4OVU9wbUpd09GwhkL
kYoM5jhF27x4K53grq3z6trK9ogOuHcJCODJ3zQ6+F1gVyDsRytWpAtc0Yo31TXhKxnyFmCnPvI9
r1vN/sQQI8bJHpZFOD3I6HfUD7+CkjO1JB2qrBDI6UTHRMVK7bzhu3oZceUTcRjvoxEUDl030FxY
XMo8Ilti0mrbWvswKkhJWzAvOAVnvYHGhYyzJlv34obDfqyKD8kJkEd7tuxHgI/b/XEchw7XsLoK
g3nMTNia5w2BDJeeJlBp66hU6c4IcxIlyjzUJggd3xLbrjfeOjpoNv6BC4jak2Y1uok8KY7gzA3f
q0SQTS/JpgzYwuNl/atKkB86csHIN+6OkN97aRT3k0lrsJ0UWETjlAAwO7JzYJe7JGKHVjbpxhGA
P2i/I/aADHgXjiF7c2eidwAnnzZmOMdu426Yn488PkYfhYKmLnyHHCnXE8XDnKHvYy9st0arKBJy
9TqHwgXDXzu31zyIXudYZYgPAwqS2U/In8sNzppl6GjYl2RMQ97os+y9G+Ul6ZHW3WueW48cV13+
zp8Cz+NdaUSHbIoPJNuPuTW9wtZ3G9AQqJ1s5N/ZR6GnxVSZFE59AphxYYNzj/LHplZ1uHXNk5Ga
3xrP3quKXaAHlAOQW7Ttl1lnWv3wLZO1CbU2rxavRvDWLNPD1tGsBzLaTzGXYDJQxqlG/5YYpoc3
ggksYTjIU5gFwyk7VtP0zZyyi18HV1QgYpfNN8ef71uDB0iUkbc1ugnfBBsfkyfRXdqi95c+yQRT
TI8zPncSVw+xM960X+4h2yQEZNz5MDMyOvBqfAW0O6s4l5mRUQ0Zv+VU5QX50ceHyhK3/G2SjDxw
UIh74I8kqh9MKH52xqnVko5y2Pnb46Mn7bdAZ1dR2p+BQDKz8RhzjOzc9Oq08ZNYuP9AJwBnWRx2
oNekeCnjAa9rXVAzNaQAbOk1zDcZvRT3niIV7UYVhjsM6xUL1tktnU8O/e62AFjEuB9YUOjJI6Lk
u+mQKcU2SAoMkRV7CJs3R/+0fO/keYLtqfsB+P6d5iCegJ56DLmFdklMe3dgZthDbJgpSN0rR0zR
wUfpwbdNYSQICvBs/cV0SvpLK59Y7Aw1PsGBVdb281j1LwkJ5XWSq00wNSaSp8C7LInU1TWBt2as
P+XkvwUGJB9W90sYVwep0+c6T3+NOJ1W+dD8nsVSWBJrY58PbcmhvdxZJBueC8Nl5+2C/GiDBzcH
FZQTEVyDjITuyvWNK5CbMhECQx9ZIdln757HGQ2ipTawxms/fRpafJz6iMyIrWdAr7JRLXunoKXc
j9VxwlS6dgIGb7Od7bPwhalqvPaXMrsiarHbS46XLmkTkAa7Yqq+20l94r8Yqz4ax3XmKyZg6ZRs
mQvhIa4XbpDu9a5ps8fGQGUb51lsbLLS2CoVX8TfPmHwaibJDM4yrF1TZ8/WwAvmqLPR2jCUaCha
0Thsu5zKGppfyMbfV4H5vS7UT9UzEbMb3I3dchg2ScwPfffMCQgD/+SYq68xF62FxPqccBW7jCTD
sAHxFM+btLYehk5+FIi/2A/JEIUer8Zkjx95cfQTANgE7pNdXtA/7WfzRhrlvSfK+hqA/8nRl9Zd
6vWrrMtfG8t76XhbYR4CXh/xAaAo0FYA33sOObUDH4EPCuivq+wd/YCkHfu1pcjlJsVmmIgYKr9/
hiwyGXtjxCLe9j7zGsacnPF6IO3h8MCg/RgvrQtBiYM486hJdFSz9luHU8E4whlA8mU5Ly31PYnj
Xy64l9YbniLfJbNUY5WYGCf5M/0d5YRy73YMLhKIeztLcF8nhg0mZMnYMB0bA9w/A1vD1J/4mbkn
SODqO7YDz5HJXMTw8OQ2tfuDfCrD3a47VEFBUnEJ1DRkcUQBaidmYlSr8ji0SlJ5ZTPz5f6UKFdc
x3KxEuPsNiO9cSWHIc35YI12xbVRY9xgDnpXBra7yz1eCCbvoJG0vcmk82YqB96UQdgEWDk/S/zO
CBv1p+72ntYSQjIzhNbMvhZXpoUGq7hXX02FpwJKx6YTHc6xFrR+PPGTuXF9mZyZNyftqQe7KxUD
/NiV3sHAMpdpk+o3GnxjS7DudB/hUOdn5rk+A9j2NWD38n8g+v7fyLn/qOb+993vepFMu3+vDP8/
qfk6/5Hm+/Re/bfLu0yr+p9FX77of4m+4i/XCsgZODYCqxdY3r+JvuIvZ9Fu+Z/vidAO3b9VX/uv
MHRCi/fJFoi8QfC36mv/hTJrCp5OIT5ewsP/FdXX51//R813kXvD0PUsz3Ed3/ZDJOl/1Hz7zK1w
tpEuCusKJ6ZOmJ67B9/7ObuAU30GbWVg3pUZfXNhPpwz/dvAh+pX6L+oWua27OOtMbi7mIe5RViQ
FEyzfZaxDXetxH6dnUv522+RIsLmFdL3r9af5D6fqXel36okLua77F3xkOPwrX+V8fvotb+SsGUg
nj/pLmCKRcKAAIU891hcAfow4A7A8S1W5dYl5L70BFNab69FKTb+EsCziVZ7iDKT6X/6FKelQ1ju
rSY9cYTm29ZbDqM0V0ufqHY5UDjGFvfZi8sLodRPryU+U9CZjpdjq7trOKqTkFgKPexmpY1xzm0e
vEhQtGuu/+vGiv8/7zEuOxwo/1tfRfP+P/7l37kq+Io/N5jzl80NAomN6wBgPqfbf73BDCv4y/LN
5ZMu1ZKWsKx/vMN836dlEUcG/2f6f99hwv/LMx3TCxhLW6btcsf+67f2n/BVOCJYfBN/+ypcj5vU
tgiscHwRfsAq8M/3WKPNLmUc/Jm2YCYsKtt3oGkk06Wif6yAmwJGe0rdre6r6gVDtqwc+UATkbuu
7bTfNMY0X3PXmRmWpuWvzov0UdNfcFCuBfeWfpRrYpq3jF35NlSjDSjkyQ4s+8hQafB4XqmUWb9i
h3dxh7R9sSzkPJ5Tr8qwYAXaU85smZxjnhbmu8jRw+RYfS8GA38aFahx39obaQbixbHcZjNkbk7Z
yIJoUN50N7So4vHkwGM3MB7Pzq9Jtvo+6lzrFtdXVRoYv/ryWx4E4AnmOby1MZiasWhAwGciPRZt
9ShtMz8zRcvPZSNz6luPQQ30pRt9OiUlwI7ez/AKOhyCwUUwnO/Vd5jP+cOQ2/MlmtwI72YcfRDQ
DG+eVYe3JB1/mcofD13HyLhKh/5UtiMlFRAWN33oA8L2GXkOnQmsrAa1lmRDtmOtBgG8fH1Q1UzU
GnX4+pYhj526RE571Idgb7JRPKimz69mLkByGumtmQ19TbJY7EMdLVV/KjzE6VTnIFyZiEvCoMcy
1Mbx61e43I3jJBwG43bX03MOugqzm0ETQmcwB4XddPUara+9Heir2XvuaYpLXCsGSnHLnAg+OV5p
/YarpdgheNPEOVbmoxNf7L40B+bf2r6P0TKfNEEIRthtv3dtlTyVxki7jIu/LuutXUfIEniPRXbD
mJ3o9PWhzyqXs7RDs9iDiQTJhJ/8QJCN/a7uNGWHwXNmlN6Z55OzSxsqS9LvTrQWWoL9ILZCvHz5
Nu1QnVtcEUyEvPpsOppU/TIzcoHgQYZoPdqoAGuJlLCEm4qQGsdckHZJAyZqvIt2WAW3Pz9NEJYU
n1lddd9Lf9p47dytvC41odhiLwpbxYkkmqPT14cmcy2aQZZvwcEWCzDJcI7ZxPRZt4N6HJ1D5TE1
iZkI3OGr3VaOYf1EpjmA2u9vyeRc8swxjpHjmSBP0AFjMYIYXD74DkVuquAaDKB6Y8rI9JHLCbUp
dCOAU6N177aXAgf3h+xQw/oJua3NXsjdUF3XATYY6URIsrn85VScKMBym9JPTjOhsXvCmdW6Hxy6
dVwH+yQ+BH5A68M12/Qc23QKys5Txz+viEEbwhCF8mGuW38rvSQj3Zt/H90i+GYMZL6MIfhFsCi4
/vmdk1H+jqyBlrXYpyLKmKta+Ss/tV5yVyIpJa3lnjodzhiViLH6QmKJd2fzaRxHH+jGn9+Ey6cH
E3ydUSo6U7q7oA2tZ6t2nxUxdnJuXXLPUt18D5T3g8FpTd9K8RlMdD0Oy+/cnIOzkeXj/s+PGhTx
t25S3e3rQ9j4977UT5aNc77KKu8hAsITZhTNlw27hTD1Scc3yLywnnPDZvvQVvd1l4GkGig2M2RI
HmGuocUvfxLZHANXHDOXz9v6OpBh9wqOmRSK/A6qzyR26evKneRKyGL8QdYXtplnRdjhuG+9YqKC
xWpeeYuKXRjBcjGJr/1kaXGr4WeR1C5HnEqugUVjnJaV/WL0/keSCZh+DWFBa/DEiyqiD6/kTNU4
err3nfYEloOQP0EY6lWZp5LJHF9VP0LNS+691GLLb03uUx6PnzpDvh/FMJxqSoM2ZK8BYuACIrJG
LljEzYZE1HQxGwAOf17NniH2ueP5sGKLlRxGTsWxmdCJCC+SV20+sVB+g+WfPRkxp4h6so6ygzET
FXOCuU16TzVeezTIfCMTDVeuCqjnVUk035lNUK5j1+PwTQiqIn6PC1C/qRklErUjhE8vutvczPo0
ExVs+lgei7z/NJebXLrEDv6s3khx3d6hn8kZ0YVVm1SgfGOIPfmNoUS600qnaKVp88p5pl1Zttnt
heusrTaAGLd8EF4U7ELztTLXyvGuuotJC4OdyY416XoWkINTNN0N20h3kxNrql+7cqs8arXyBpm3
zSmZHUB/XUeFoWzSkViNXew9lbJ5cct+ODYTQ3m/1y3yHt890bGEcy9lTBhtCOkwqm4p75sfOO2b
q6DGQRRUMrn0IeL84NS3r4svqMgXsiRbcfczV+o1bhnfOaFBqe/owEWbZcdtnVBOhJUKJkn/aFNI
H+TSZmVkaaTurC6hllcXz6mdT9XLdUjIxiffPglksabz9baRSCm5w8zWxvO2bcfGfmkIG63GwCR+
k8r7HoDJykXCp5ZQP0fprGm2QlRIxnTaY2yogR64z44v/GPXwtZ0SascDAuaXPNArEhd7eV9nQag
KW7kyV0V+bwC9TQ9YGrEiu3L+gqusL66s1Gcta1JT/X2tylJ3y0y5m+mM5waoi4EmRkT5o1vnfIJ
GwQTO+qG51Y/jYkJ2JQQNcKilh+mOJoJsPeEvfyuy133Sn/6sQPn5dvJqxvUsMwiJtiQewOWuW44
B0UTITWE9r6eq2ofeWVLxeQgzvEY/KrTpnz/p1/EMRR+vxeSGh1gQRjx1kJGwzZMatwKyzqfLB8I
Ik9nS8TbXDMI9XBK7TI7UecFYrXuJzG+J94PVdenGEviW7jogYPo7EeR8SfTYswONvkIEjwD/gMh
EjZwmDtlLtvvbsi/BEDnzrQB/MAuscn/wMDhXHLQhhQ7QcXx49eH5VOZDtqD0ciHUFYzCSTvLUBQ
bJh7JjYZLlUOw7MMPJ6YJEyiKBd4/v3mWNF45/dGT5PA3N+mEtMqlMuUARIuPJNE7b1usb3jJXgU
lfPOvRV6x3iuu0MtKotpuQzZ8zjm3mGaRbHZrLddNII8pBRunYy+f4Glh7HWbZ5jgjHo4ax3iYxr
xozx7mtltpbluacBVl2ypKxeKeBWq1mL+SEUOt2RaXQCBLaEY+5L2ncnxyBmEakqwr1rivMMceUc
iW4zgcXas2mSmC/s+T41jR9UDjDBNCLvQ7bDyrSDpTl8Ki+5W3mXukfZY3PTvAZW9n1wuCHc0ba2
U6bb79lknmDouSevZIYcl83vFrDaa0oAf2eNkbXBO0Je0gbdX0Vjcepcd1N7AK3NOIG0FXTWY9Nn
69EO8ns7jQcUZo0WoaEAdi0bDkLqydM8KuuSGFREZ83VzzP3W1BTnNsqKIokrPtHTDI5MA6Rv0eO
fWgScz92fvc+Te3WRqFnViewXGP8mVAIPwY+XasheRgj3LXRTLveUKEogjHpHtKojXZ9PA3AXE7Y
xEyaWOuTmSb64kQNiNT65H59FvPi1+MExlmJjDt7m1L5FHdVMK2ptHGh5MFm48LHKV11M4JfNVym
TtawPDraBWpewjaYvhdUefNE8PL0WNHp8PWoMGD/nUtOybtIGOycVD/ceCy0624QFb3UrTigx2Ko
gYy3Lx0c3hWZv/spbP2NwQbz6mjlXH0PW+Pw5emDdg6qMFAXMt/88N2cPfg8EdbFpOoX1fPIaGOp
Tj2y5aq3HPeYzESKl03z1wfdY9nGoEga0B2QicFkqBFrn1+HkGj7yrli0W62vRWw8NQxI4t47M4z
T4OP5ReTyro3zzWepANrDlX94ERFd7OzDP6ZNJE2i6pn05HRosZBi9Rj9jF3/SeBw/7Z49mG+aAj
W1NO3iUQDYiRf/vV8saOc5Ccvj7/959APHZkEBykjViLCkUZZjU1VzZ9hKPNhT/XagQbTV7FSmZ4
Dya2nq8ttKBNBStVxVDGTtZ1swTPKaOu2TIMELkRxeMu7c4ufT1/9gkt4J4f7DMwdre0dZGi/7Ot
dOfQXdMl/4K7n6f2cgrNpurTmgPUtsReGgZwG7fZTDmKNoZnYeqd6RXiHrcYkpIwzl9vZRVkmNMr
cpOs++NSD/b1oR8EUtfy4R8+13vNPs3Lt4S46crhUjyOhmT61NaXeTlHpo53HuhaPxeaGZA78YZ+
jbr/zLvjLNmYEEaTooXnszy//jzElmdWWsY2kTweYtB8EfycibKWMbIvUWcugaXaQSjjtwk32KaF
u2eKUOzCxmF/koTxMzUOv6oENKTHv7pldPujtjjlyqZfNkE5VU0o2a8M/Y4t+OifDJv9OzFG702e
pDegX92mSwp/gxlieNJFNt9czFhsQ1WfWs9GoUs6eghcfm0cl9/5OeDTDlGtbnoXu63q70nxpmcJ
CFfqzms3BVZjnTQHCdoflLDhY6WSe1wr9UMeDek+orNphaO8u+aTu/mz81reQxK9fz71NU0gp1pD
osq9Ux8Ts7SVHT/GcfljmPofvHHj2ehT+RTZYb8ni4IxmsTt02x58ino1SpT2PfZBtWPptngBe7o
55jCPMRjx7fR+wVnL996Rn23OBKYGAMGdYYfVtx5E21e1PqUjygY8YqgEzUe4dR894tc39pu9rZj
TP5d+biABxo2TVzv30vbPkSG8J4Y4PGwdvM6vjfqoqAqkjn+QniQ14KsBSZW91dULK32ud+/VFXF
2m58ZmGo34aWyiPGr1voQtMhiKpv9WzGJ0pYuKy7PiHZNkByS4ByvTlGfXVwQlQ2sUinwsT8tYO2
C9zPYUNX19eeOwFcSR8iOJEKbXc3G5551ML4reO42JkYt7fa6jg0K0ll+5jdsqEHETpBPaN7SK87
iN/beIKdbeOtgQCYhP2xHTG9K5tWG2oAUi/uHgh6DzcDD15ees26xPjS6MfKG94RPijYUWSOLTaq
pDYgxJDOCaynwKifuth6MQV9Aj3b6Dv304d7kSXxa+JkT2WWvTQuAdMAucsj+zDPWGpDPJJpyXHf
6R4xDbqQsVbC8U9ZAnciMMm+JfKxSzIbW5ymSXQDaX9pSLGpSaLlBhJo0rTHjl5bLbMX4FDBOrWl
BzUZYh+sijALXszafQykaRAGEFASJR1QYEeoozlTNAy3alS4TFuiEk0Ig8/U3doMO6yOU7YDb7NA
S1p1wh63IaIRfacCbA1y95OThEOWmxkwAPifUenB3e1gKeZp6F/mkdNsb/t3qierYuPOvxTtLyst
y4spsaQ5+oePPHz2TBCnY3ZWCUSnubmGYKs2xIHWhXbFLrJmWIC5DUB5Eg/25F9TD003KTAANWpb
lYyjqtICxDiBjG8WIG+MhT7wcBjWOLe8DJcIiTBnL1pd7FNFW1MWWY+MVbg6Iu+VulPO/FbXH/xq
NJ46J/+RztRTJXr+Fi8sfFHl2wia2FEFRrzHX9CWkXkDtmTdBsN871yYjQDntgqQ9iHS6EdmnalL
ENNG2tJu2dXJGWhucm4Zt02t1RxGbkAqc4Df5Ni9GI5tnF+FUZP97rBseTzteubetvfcyaA6KWLW
NcDyFwIfm1mFD4QVw4+uvhWE+n2lvVtVchO5ks5OYzGeCrWbjIzOgYpBioyRIi0VrDJ7eigIXq8z
gDQcWs07jEMGKIbHwFqM1YTEV6qZDugUiiRTVK5tyoGHsMVRVEOoywsqq9IheChSrA9BlYMIBbft
pvMj7mgUySjCAiMPrp9IyGHE8NtJvAJpdZ/zYHa3DpI+HkoHvy0Ug7tWl+EFMiiJ2mPcejQKNrYF
1h8PtSsBJzO7IlpgVySzp0/OGJ9ZhltwDnG5iEajdi5o+og1yBpJzBptc0LcPLWZQ/sAjqSlQcO2
MC6DZ+YkousrcvVxaKxNVkScaZtox3Y4fSjyY1eF1cE0sUHC0qxXCSMQpFobN1A/OjvZDOxwarO+
aOuMAbc6tWUzHwOLV2Sm1wUUSLEvqOCVZEhoepkoHFi6pnSm68MQSWRQ/xPOlVqlwEt2uD0caBXJ
WxP0n9SOzTXYerN+xBOBKl1ilsUAQdtOtM4Y9Pn2NzXKeNNILEEs5cfJlRvPm0nl+4z6hGnvO4xp
xdifwt5YQy6EIBSxy2ddYJ5cWU8E+dZRmHZPlUh/1Amw17CjzMbnv71KCSOwy48irsVFDc3NjM17
3xcfZrPYX8qr1j39L7lRgF0uH6FRqK0y2uo4x5IKbwMhmaEbI2SfUZZdDkffH69xX5xzO3IPRhjs
bE+MR1KFuznDoRUHwy8eUSjyo7i5U/cUjKl1ortl4yQgqSr/B0orJ8i5tlaPaa2PppUYP8qx4/WF
vUTbYgtowmRaoT3/OJjjGxP7Yo0D9bth+u2pATc2UOVjW1RJtE7rsKmsc/7yYzeLay3nN7j7LxGN
ZctrgNsuf9VCf7YmTbltgplJF/0Ng8WnXQbZpbKBOjUMti5DLB5cjh7MQYwUs5xVVOEVWLs852BQ
GHYWB6axB7smM9yFjtjNNi3PcR/Ej8697lAW0hTDQIN2fxdq94b5MluNdWDsnIaKWtjy2IJmouM0
xwcdmAX86E+yaeZtEn5LLHGVM+eE0gcnbVGxq8qPDCqJXS/ZBsFlQKCTQkjgzdywGKqmibhSwaUJ
hIHtIhEOLxGvtH+9yp7As0+BUWyj9sus/JyVE6xkzVS6b4nuO2IeNwqXGbO1Qdx1OoiYQxfGsR4b
0kARDduj/qy9+MQ8kJyUT1OwbVwzHVm7aRqzEwlEk40rflCxIbUIe7Odm+3YQooRUfPDlsAXLFp3
sd4wzI0EZpWC0+mIKbOuW/2mAcYkDlReO1w6mEIchmUi77Hq6N1cOedh9IjAGepouQchfZ6TymrZ
FpOF71vSL4bMP5jX48MHfLJtZrrpM9tr7kEpXtnr/iwhILFDWzqQbvmyl0oNouttN8Qn0x0nQAND
s7UhtvFYJ1tp4lfwZAgVvHbOmmo6xiL+WlojhagAN26D/zzOoCTsQrzw171WsOQOFtscjoaTtWlM
0CgpVvxLyc55JXocxpqCOewT1U+WlPcWeyy7Llgy2lYrgwWF2MTwe3ba3yM0Sei5kPj6zOca7nei
E/WPdg7PEYc24Yf57VbInGl+XmwLyBp3Rkxyo0BqKGXHpR/8QGVbijed3/FUefBtrZJcgHsfB9CI
dCq+40BumO10gi8NqjswIq8ZnAvChi8tLo5v9Dv/tpmNbWXU7mxHqlvdVM6W1+x3ixHRr6M3c7TC
AzfJi2e19RG0PIcZmPcrNtakudC3cq8ktVVTdYeRm2WCDhZ4LfnaGSjTA7ligTvYRt6c3ZF5ztc2
pNegZUhui9+ea/1SYmIAwSgHxxDVUp59pCkhoKA9otyG5vqkBl/5Pwk7j+W4lbXLPhEiYBKJxLS8
JYukSJGcIChDeJPwwNP/C6U7uP13R/SkQtQ5osQqIPGZvdfOwxRP7VBfQQD80Hp89DHWgvvOps3U
oYnP+z/KQ0/WyfS5KUdkTIQz6nhVhFAM0KY6GwuSyGsTgjOo5BPkGBqe3GDiiqkZPC3k9XwdoQkp
W4A4ncrUyVWjXvHMYILZVfHRCImP98v+OY7+kr9D56AOkRxb+MRE8gXqo4+YHFQjAz+OZbQ9FZm8
sw42AQyBI3gPk4Q+1Nptn+3p0R6tdPCPinxaVUfdYj4j1anAxIeeC9uabIOb8Jq9MGSzX2I1/UhS
2QVm+jo4N0x63amoyFiLrIYFWhLsmggfoUeC6CQd8SnAVUKGd34nXlph/DIfSAxBTA9Mt0mCbc5O
EZ8DnPIu15+SwhN3MjHCXsyPXLkouFzVkLkwjoIsAhPdUnmMI2+mOWHoLRY7XV48opE21nkPXgTq
F+HR3Am94fjEToQ3twQ91gQg1uYlB5JMWbL1sER27iWaePDKfgAhllYXWenLmGdHXER4hfrwmsiA
iAgGmFnY5k9mnJ0iF/dwZU/cR3l/kOBKwG3U1TVAB8i9N3zMJN1sSwtjTSiQf3o6/PISj6ME/FBg
NWRcWc7KdAk+yqo8Qm0KraOu5vZUkTnNVN7/GAH1P/JpXvxaw+0bCLSM3b2ac32SML+xV+ZH30zx
SHqIkYPyFvxjYJeo00b9IDxzA1GbxHblT2s8dTjdkj/E2uhbPFa7Kp0Uo4IacZ+RZGucPdGSN/Yc
GOo3phlgaQUjtoySxwt0BxCmfTIixSwzxxCewMolMtu3+XMuKHSXMM/aWxBTkN/Ya0zvS62UNxHa
vKGtaBM1KrkQxLo/tavZJq7MBJwm+SxxBfpb32YoV6lpQ50qjh49NWlm6hCmvyI51zu2B0xs02CT
x84DXiNvbYzuTHWAf7mD4e8saNW05Y6lRcwdcoAVPSU6NbM+CSBx45QnJzsK6VxswrXcmsiw2TaT
/ZynbAjlz9p0vuFor9Na3PoMA34SJA9RbLBDZz5RVTgQYIWtpatfIDVCucvmo1VXPw0KJKx52MuO
0jK+owm7pN3g+XcVAci22/yBg9yQjBPEJ7PG0o9I/cIemaHNGNhnaI3jZbCNbmUsD8bZdXjm8lJM
4XAOCSqeRYpFCbrM/bfHJBXHdO5f0bU4N2cxtboBHCSjYO97/71S7WUl0U9GLgWDYbYu0mCJ+naC
DWUn3pVdP/XKHNG38lVlRsTIpSj/DRAX1/vLnHYEoAvAzqFd7UsFcCfshPkMZLM5ySV/8P6lZ4/z
zWHFVcbDbc6U/VPOXrFlfsEEC4U6VZfXb1M0dqvMLlmoFzHbZ+w2FVXmKVD02RAQmdMZnDgiQX6Q
lUN+noFI8a83VXgm5jda99WYXmZiwY6VhdU2EsiBKjex+FLtOkJPNpYbkQDRZhUkzNLZBstGuy77
4FxV4fbft/NbVAXpGNew5sf+pwdLAWsRWGOgW32i8ptIyQPyDcdeq0GFRCORbQCansc0sQbLBjpa
9mnk2n3a+eSh7gX6yP4PRGSgqw/G3QZNjzNcHSAPRSjuSYDPae6DOR+QW2rfTZ4Zbz7JunaI0s3S
ZzW3nFfeINKr6JPpltXdB7JT98XHIP9sB6A/AQq3HhqDYaqfwF4RJQIbkxt/5w2V/qixM7klJI0w
ui9+upnSzmkOI7GeN4rqbYTuCSaM4Z8lTpu+ol+7v0SdOoclwqplRhTaMjyZpIAB3m7fQzPMfw34
raGii9egRUw8qmDRcKxiAhCO/8amKEB5XDXhluLZuybLizL67KzD6qDHyjvbs7kwwFzxYixajSEO
Dj1I38u0bMD8UCz09WSdDNAN7lfh/VvYS1YYcIiJOE3mwkMZdnx6CsdcT03n+jXW9MB1z3gqctSZ
rsISQc0S7KDSWaeywdN0f0nDuaowHuKAb3RkM5hmFLARjKjJlUIRsYEGhJkMKQNTFxboRPVgCURh
8lC0Y/AwaVvSTcLmzBZtwTRp9BGy++PExrBTjCfaws4umUfwuSVnAnbHfe5OHOKRS15U0Uyg7LzK
39y/4/0Fsx574KCm0NJWFrA09M2Lb+Qpl0xyHrET5bZ7Fa3dEUCMbTqsVIYF0apfkrid4SUt3731
6Vxxv+7KNLBewiBgNmB6s4CiwXUkKz9A98y/1zcD3PH36VImYH3d33dcoPWl2XWTQ4azqM6lCWtB
LrqQmbkjzJPxVHiISGh0eHRlwW6YCv1YNZjKhFcso2nghexW4m3kkqY9DS8aAxc5Cfox8K2eyEtc
re1UjA2khDzd5MPw20/Yck+m5G4NG/8swDWtOqX7EyK732FXA7FbpMtjvoyL9SR3hdvUT2TCHIK2
cK+EXUApuf/oWVzBdqTvP1emfL/fDemdg842fY1hyjo7qbA4LflVFY3TrvMBUIJPJclO/L7/LUDD
hmvoHYtFZaQX0RFNTXop+/r532nZYhzLyaDkHzv85yUESZqUVnI2ppn/mKaUKmGLkbtDn9vUDKr/
/SoJnVPnZdv7Z3C/XO4fRIlmggQiOVn4tenjNIO5Il0uR8lkyu8hmEiytnb3u7B13ZnnsdXaj3WU
I0SsxINaXnpNESUV/nyhnCdcScMhl2l3ZjvGdNt2fqoBUebodOKaN+KvbRIcxIYgPnRJ7rHQS40r
9TpB0g6DpZkMtD2D3InoiQJHDEGIfaPkpkpKcomZWTfZgv5CObO/XxxM89junxLaF9J+5GPWMghs
2ejwHpmbqDUl0kpyoosk33NSFV+FB0tnRLhFQiLjyymbUuKBivKkYPn8G9xSjl7agR3N/diloSNr
5T7RVfX4NzWifA9RBmhym6FhwtYc+aW4NTxo8Ms+9f1cHRDF+dybhHCFZd7h7ZcYLXRiHqy8IJ+K
CxLgeS6p2rh8K+Rux570sCOIgeKhW9b/cdEtdE88Am1T7XEhqldkF8/II3LyFoldu++G+kC/D5ag
DXPMEZ/sItD59zBpsIucLO1D3RO24FGDk8J3UZvVSNT+JMFL1ATtYbBSgiNNiwDKkg677aOQYmuZ
PE/L8Ht0K8IihYyeyqMGyH41UIpffB1P/3Rsdy1U1Y/E3dbEHA6oxWTEMucuIqg8c8H0cDyzjfwb
Ykr9+e+WVyOgyCT5AyFo+jRlwd4N9MPm35bHtzG231VNzrLT6h3nlkb9xeQDTbLU+GnfJWQyKv5A
Kdy5npk9o79F3sJX4UBpnvQu0hsWb68QRlHq+zBCzXlklD5eXWnIHZ4FBU7d2vSit18H6T3en5bI
WLBj8ceqPBn3JlJbKJEoWO5PTKjk4xVMKCZtw0Z/Pw4xoFnH/vSlRyI51t57QTA4VHr3I+J+wxD+
AX8E9xUkALyi91Pu/jKHU77pOx4bMsbSApW82s8L53G082cwhP3v0C2fw5FJnD2TNR4JvHFtipoZ
Ktz9+88+oApHkOZoNUO6D0RJxstSk00NQ3CUyNOeN/GXaNhqmEirrCxxj10t6rfBi/ZxyrJwme3b
dXKTbshzHPcMGEFiU+Ls348M5nM42N309e8ss1zgkOyvYVzxQCZ+rD10eLUTEUC3UVX2Ucb90zx1
w2/a5p0juvH1rioat6C4Ty1btN91jKpApQyN+ET66chR5h+HRpKdUwbfVpi1b65nUKjkLJ3dmryA
oqcLUD4Rj8lAQg/6FDSc0E5IZG3yiSOnn06WQ3M8aih+sTPsWxrnraVOBQvrS9eSexdk9YthW8jV
JpO3K+45e1sSlPbDTOoo2U1GtPNapz4ZFvR/4Booq+uMA9gdEDqFxLIul1c8IiVKPP9oLfjlLiJl
CpxPuQ9SFDE6BCYZOi4qSleRHEfK5brMg3mntGnuG9yDrS5/3ddJ3QB8zwX8N8YlvRX8Kx4geGAP
qk+9l9ohidCo9Qv4VOgQ5GMPi96K/NqvNJbOxbH6Fzz07IjNvn5Kp4g4eGHUO1KX33ULxKNgds1m
6j2HvU1p1aaHYvkSHs/LxPTlev83pFK+p5NMz4WSH/dFt7BUdXX6if16GX+VQkzYRYoR9mDwdd/U
SWr0TV8pugjmSLehxozpS4YMsfb0Q6GCGraAw74htNyHHqkBy07FzBx0N0oIt3T/o6GzWEQyyrIP
Rj79ohN30KB15Co5A+dkPV5VP/eoCE2fCFWJV3DsfkkjnImQZ95V68X05IArIxCTIyqAek8CByVB
rLJxJ3AWrltyARCGVPAk/Yd/h2WExHfIfjCRWHDQVKkllEm295xvasij3VD15UPwi3+1dZqaqH+8
Kx6TRKByYtOzT5hYXf0kR6gnID8YXhQ+ylL8tph8/GRmIo71QJxGpPxTZ0jnGNvm2yDUszV3yR8j
D1+rQGZvOXywnacW/IPl4b22/YOZFNV/qiBht/XNnH4GQxK/o+Sn/GMZC+8Pb/tkHz1IUgzABrG7
r705TfyNRwbjdhgsAzFF9nBf/N1fyLkZr3z7Ux3EwQak9U22XXwSbcCZH0+v0ZzPXybam1VnQNKY
EDnsGD4Wz7IbfjSzWX1YVfbQJBT2amAaby07YDxQ7MxTF0RHHL/ArGR/GbUh3J54PieKYEcogdWt
Hj7urQbi5+4Gs9a8kUCJaxNtyiW1tHXJDbjcd6G0n4OynkLyyNCKXe3W9q7ao5CUnU2aCEFvp9Hr
sm03PhY1vbATLCYLzeiwyxddZJj0q0ZZjwEQF28KvsPQQdVgKPvWkc41mADf6rJlM4L0JjAxHkZe
9AYQ0D7QXjMT9rsnZ1lXeezom9ogLTDr/7JmN0xdPPQhpow+gIJu6KMTetnNDZ+l5TOYZbcTqOFm
QZp7GbOdaxiopKGOlxg7HpuMoxURDUAnoMh5UzLLYPySxGWzbyZYK+Bz1phZaLLZliP1zOJNJnW8
GQL/C2U00AZfnvM8UwfJStSorriJffqv4+QPNvOs9FrEpDvJ8Z36w9ylyr9ypTn70Gtb6lB09Ojr
OA1leRAF8xfCwzIAg+tRIeCiR/1qSYvYRML+23T1N9lq/t5MSKQbicxCabeOAnRFbA5+ydnY973n
HZKmZ0YbqY+O8vU4xunZdsAIoxfFgp5Wh8LpAUJ7TCTbKly3VQevWaLzYHG2iYP4RWfRieoZ46x9
6tEimnM8MtD7anJYhUin91ammj18KgTJTJ5BB+WXjNIM8d9fEWiFQn6WkKngyGsYuMlfZcFYDS3r
1voT1EZ6f1cY/X6I/XgN+6oW+tq8CNsej3xWH9q1gpXo6+SoquHY9RjgKyNc9Nk/czcxLm6FtaZo
w0ekz8aSSMhO5+gF3Vc+Mmrv8SVRaQ71sUZtz6hbLcc0U5Bq/htm9bQ28emC4U0O7F7qTa2ZXeMi
3U2paR0zT0N7c14mUgeYUJFjHhwNp4FLnISHpIaEEiTMH0DUPZQDqA5n2enjqRwGkohQe1IVYFPY
jZ4htuiIsh1Sa+5riR+Tu2AaSHjoTXcvEJhAsTDPfTd+zUuSDBzDZT5AeCBX98pU07muLbFNFB9w
UjH24xxl2oisOeF9x4TUddvAqRYAbsZHgxnCXC7ambcoAv9jJ/oyRf6LLIQGbGJs6YrQLEXzZytx
JA1AZAASvtiG3DsUvqOnb5O5Z441kSBVtSwaw2yJUGeL8UDPER3yHFhJKF4HzA/rvOHvKkm2w0zC
SkG18kpqJRdQknafiFaCdYMpYeXX7sYkoOxYEIuA3V3p4OBWMRs0kT/Rpm9FYSMXTAvM4D4j6SHb
pUOKagbUI8JC9y2eqq84WNQKrFnbpvmThYRrD32A8jxlVN3q4QSg6ua3/nYEfJMydoMO13+jiH5q
CxaHIYGjKxa3Nx7xnD1F8ku7+v089/IDKDjO9HjJ0E38rV3E07lrngRIrEZOh6oudgmWzKmXqIhh
80Mmeu0XOrmJFMOaOe8g1s9MLP0JLhYQTiomDDEZCCQ33A+erddD3v1sXfHaJZq7bHlspDlSW/zV
B1Sm2DLp3UjFWWunI2RvdpA9u/JLJXCZcp9tizWssGdDdSE/Z9+XX0M949Blsqs0OU1pmgmgERM+
0TklaXza8PlXvblhEswQA4/qPgwNiBLWvq1r4zSV7t95nnd2yV6ZQ2cGMrkVM1ZX3yW0pPwHK81+
+MwGt6JK3zoupC0467Pn4oPjin4TFccTIVweu3ST+0F4e4RjD7jP9dZwg3HnRQjpaxNY4vIVcuxH
rdmw22WDTopcHi1Ijvfc7kCpcSym5ss02fUVwJFYWOJrAYvq/JgbbHMssApYqEymMQYS/QrtRx5H
KfwdCWHpryFsrwEihrMl26s/1M9lbxYnKlxIeayxXzCqU1Pp6EI5U69AWv0ySQtKLJ9E6AHoHrIG
wJ8tw8laiYtT0EFD9Bq3g7TfiJbYwKQY0KEpdgOkl4bRo9Gkn6ymudjzQW9qYyTDIvtE+MrR2UQw
O6buJZ6JHEpt/yZq6y84rnTn+zGQmgLuRFW+RxFqP6RaJ/D3SVfQ3X0McBZ0nH9z7UwkAjBnTHDP
uF0HqLrITtyvt9LK5W7Wj2XW9NuYhmzFVnRmy9SejSqFWWOwgmKVxW+SS1BPuJsDSx4VLBIRJwgW
aG/WiuyGVcwsbyoDqOt2/sGPtYSlsskp/eIFwFuJCM5dNwNwkjyxxxXDe+Msizckmt5W59yWdhLu
JKlUoBxbjwCdc8/3aToEnEa6dfr0eaxi4phtBjmNXewq3NMrJD94GgK2W+1Dgnp2JRHGQlkBEq4d
DNg5WD06RQmzLGhWOiJXXFJJLjfSK0qEhFIofM54LvGMhF1ackRImzAjDURNwxEjHUDcvBGBhM+4
DhFYtybXpyoaY5P7CPhYZAKIzL7G3vxyhtoi4Pzi6tDYmEiOj55vnFpzW7p+uzUUtEFNkjPjHeSu
sS7xoudtzCY5Rhk3EfQA+AZR4L7peQoTU1+Nuj/XamBL+t267EJHi9V/0pM2R4YrGZrpiSaTWMx4
/uMRj/HYlDWPUoyg1hRr+P4xDjrAunb4Aw5vykJdPZj2oTXd72aIhu0khq1fzjlaMPul6b3LImgD
PEWwC3E/LPoU6a13lAnycadm06FK+h0nHdcetKdzBf/KELcZivC2Ba7PFifiemmxNASGsaJWdbhM
ukWXJTjIHIsAiY4pjXUD/tli8zF3BeilgmyWYzP0v0UY5HshthAhduSW/02VHWOsQlrN2f/g8RYV
Chzs6IMPNBDYFnExrEEzHGkDDIonu9y0z1NkYasffrY57kCTO3gDFISZ+cD/IWbGFsmPgmTqYw74
Ju3sF/Y91qZpFhaqUa7kACrBhh5kTPk7Zrg/eQ3d2UMcRrRFBBgQ/SByQKilQYLm4mdmlXTIi9Yr
d9jpWJ7ak3J9aqvU2xkx+Eg2eFZNvkyfn1p0GS1wxA1bTW5Gn2FPWM/xxratr9LN3+oCzTrhqiDU
/b1yR++Yd4iR/Zag0pJUHkTUjTMd0TZHu0lf5ege+JwRkFTBBa3wTA1r3eYGLnQV95uhKeY/ASYt
FKCvYPg4pJtLmbiEGZULnw5l0UpqQNnGou8u3poAvVmS/gxr8aiC3N0wRT9AWX41JsZNuOI+e8jA
DZkkliKqgtSfdeWSl9JFmz7LgGJaMXH1Af8M5WF7VEYMRBuR3Rwi2aZ8ihLzi4OdaMjhFVc55oAR
sAl4TMRA/HAyxRA4sHokuiV3nlmjpJPxZI0B6+TgyfMARveAyMBpbR0rY+MzvjayCW9KOo9dc2hH
N3rDVrOGZa3WZqzQ9bD1301A0ZKm/NPZlyGBaEE4E7hZDVek6KEDidm4YoZTnEgusYJjfDbD+dKA
/chNkzSxZPzyYBLUnpL8KQOZWZk++tNH5ovHzCbVdLBNEmGQBe69WH9y2rEVNYbsVKfmJ5uLbkOQ
5MJhYxoyxfOuhFDRFPo1xwir3L69ZB0nGpNdMrvol3g3GcqoXD5lvX8Z2VHbpvhwzErtw3lmfwWN
zEVyz6EUtdvabyTBU3Jblc01UOgzpDF82Xl0ZiRtkfCs1CIE3Tr4WY4YGh/BH02ndOqfBpPtKvpq
SlHGGyvwY/QJwtBbzRbe1Lcqgy5K7DRQ7LhndRHOZGZq+wojnRwRC854aYiHqsiHS83Gl4fSHCXp
ZvTKP4bi84Yn2ezSkKFz2shT3ndwIkQ6bqzGK0GMlF+CMBneNjaJYeU8j2b0OwiIijbTdj7EhiAs
vDxWAknd7MZ8pthtV4NBJF7Zl5++pTssKimJr2Q6c2ThuRW4DEVODpQd1qsYutdeLLro2XgoaGkO
EwQ4w/45ViOX9jCsROPHtGTOtIHNZy/Z8+xN/UMU9Jd41j+DlKgFr/d2XSioqZcZD5u7mzOps7CA
l8WG8wiSBhgdLKV17H2Pfq9RD3FazYOM10QFEWsYWbt+Ru5cmJpay4dYZ7vJcPCfGl0hduRPlkSW
kVCy6rKRFBAHVRNo6xL+KauBiNtf0LD58ApgAPIyUCcBk8MJdoz/xHPLutIa601jyjNyEbEjq4Yz
O0dmj2wGOWACjxflwjrKA1RFQNxmlhoYxMZNy8mnO5yPAsEHAFqe0BmFSLfJGM8hGjrSr8Urg5Vx
04mCyJzTYKr66NsdRyJPh5wDJyqG35afLIfOKWmhG+czm3IGzWRs0BPRC/SWB9fbGrON4xlw50WI
r9H/Hkd/O4zcqYpoKOk7r6ZD+NfUxj/cqfwRNAJ2kDxkDR7KghqyCI+apJeRLFDEKvOwM9j+Oygh
4iF4DGW+Guvwc6Zj7qr8qiP+h7hcjC4a5VLwzoMgXWcV9LbIqE5WSe6iDPrb1FZUwmODsIdHINfz
ntFVtiltJQ/1W0ePowrS9xJibQCKL0hrZMnbIrA4jZhzsvbtJCaR4RfRv1T/80QQbUWg2SKgDwoH
ILHx4ln4iKcxWjA0N4Mec4EPmyfZUlm3DWA/2+Vilxb1rPdl0Z6tMKXLc9edFKRzkkzke+1bjB41
1mxUCmxnVs7kV7vJwQpP5xBuk4KTkKjTYy5Dgn5U+1m07auXe8t8jziR3unfg6qFBiVJwFbwqpye
ZHDjq7dlhzKMhZm3hrYL7mWyOcF7XN8Vs8ld0XcIQghr3ZGIqkxweAgnv20KB4I5RH5ezuLzmEeU
mNVLtDTnLUZ0TajyDW5sBtjUONhTZ547RKz/XqrRPiM4QlaR2zas4a+AYBbKP3Eu5OCuAMQF2z4q
FJANecPr8SuESgIDrX6sh4hQcDOTAL24/Otx39fM7Sz17Iv5yriVLKs2TMGLCxy6akoBw+XTlZpm
W6z7iKdk36f+ZkooYsoCuCDpRLsyJu3PiBgwZhDZtrpWlAgNmq66gdFdNr/9FK2AZry3auz+wJbn
d7/U0rVRvQd+ZZxjr8So6jNdEp2ztl1Ce6os3PSamSf7zrXVNPjJiXTetgQCM+mcr71ilevQlbpl
8xYHc7j2nZdkEk9NUrx68AxXOaQEL7Xh7U7ja59g/Oxbk8w8N28gni+JAbLDfRH9daCebRmJDcSo
ESE9EX7llj5zUs+5sniZGATM/BVF96MBMZ6FRfNY+OOvtM+8vSqhmpW6/81edFSq2EEsNbfCcpkh
WCUKnzg/hjiWIJTN+hjFfyyDFW4Um/s8L72tLA7Q3opt2aCrcYw0hd+5iSdGG5OfPcU9AjBTaJTu
9Y+m1erRd0aeQnQ0ft1vcXY+WyzQERXscha6AK2YEXKfMRJANN7awCiDkGuTuwLbf4zSIEbyaAn6
5epHOtbsWzPZ8VGJv74HaCmQY/iYoaKkhKsx4abZ386em32ZJPOxd/udbMXFr+KXuhrjja6sH1G7
K1qQu8kDy3I4ZIZ+9tPsNWluMDbzW9XxmXKVbA2rSN9dg9GS8Kiuc5wYPsgyaIqkMccZ2Csy6pdH
t8X2nCARMQ0/SVmfd26e8Rlge2LDQ8JiXDhbMjTI157ktxu9tPGVINa/AowbolTCQSLlMterX+cw
M5e7lEdwIjOAx9WOars9Bo16x5LNEwVpKADyXWcN9Skx921iNDhBrQ6lUfHlzIR+WJPfXSu4kA1i
H4KHAGEEc/dEnxJrEgsazbcpLMq/wC2+5wwHdxKThduX76AvEKCGBipB/ueZYajfiYPflrjmhtB6
q2hcd8HkzutWlMc6Dz4N8gjWWcrssmB2Hrz0Q2GfBofVt7PW7jQdiImUa6k5L/3uOQiCeV+7RbG1
CCXa8UTAnfQ3ltu5tjBiE3C5AuphbzuB3KvHaz9EI7zyY3aaKnmLq+zNc1x9SP3iM+uieWU4+D3T
MO62XhdyYPVns6N7YDz/K466A2r4YlPOrF0DVnFTrnG6ct5tyzQSSEbSP3NNvkEx4NwljpfwSX+s
n/GBwkqLk8NM3shrXo7478zxG/amdSXaud8ZMMpZ0xAYPke0cGMyQPlM4d6Bhvwa2c1RmjBRNYN0
Bd4Oq69dm4/Ziagw76kfQRxkqICSjglkN/41KusUDYAiTaPpNqH3EY/d78b5JG8TJOWwGXPG/DxE
90Plf7Q++OnodbDURDwfvvPcfxx5MK7iRiBceEs6QmJa6zCyfLN4fnnz9EBK2lcGxaSddbZuWHIp
x9lDK8OWN/o38DRXVqErieSXxF5a5ZnpwJSjSgSrWDMQQgz5ayxerMYObmgPl4EvUo+qcEhmNl3y
nZwjS+zosbLVOXDFN9ej/hGVbbt3HXqvxJmvrFVLSGSR537VbvoG7rwe5nHrFE52GJJsS6owPfHU
FYdqaD0EQnbNZJXZoVnTU/LWvtG8WVit65XW6IBFgzAuFdQubJdvrY1XiPDrkyyK+dhBVZcudj9V
AWro+UbeXnfmj3nMnjmDNU4dGe18JySAop++RwSjtodcAOoiHxRnbTQzqxsaQ24TJ6Z7XgDcAi1w
HiwP9JngDtT4MDO3VldWzNVbtHNhdBK9caH53dvSXlnIrA+koJEMEIcDYdVeu48mfhyK2mMrqGEy
H5KhPRIQaHuveAECRJSbKMBp3fEfAu7aRQz6YOOe24W3yPD9o11JZwdANdnpej4mY6PwsawYNf1q
GrpgxT6LnAqIkbrk2ZJ7XBS9vdMCu1/drDp3UuvGxQrhZg0h0GEyHTw5NdDjyQGYSj5OQ5PYUvt7
2heDKAR0rcJfknmNoWSVFG1Mn0GgT+qsaTBjNKbqKS58IHTUEl32asL3t/r5RSf9Xsw7Axvd2snH
V3uCvI8hHSs/aJQhYqLQS65ExLsYcrqfqPgX5bL+jFl94P30xNGV+kUbP2AzvBsieAMNgRMESGNZ
pi+Z1hZHasjMxMcsjMsRHsAsQUvrJxEYX4VjNBBl1IPt5BayDiIJCp0Sz+cuZnateO5rZ99U8VfP
e2V4DSro7BYVAGN19KBasubcYP70jtWgHquMoPso42Ymxp6hlhT7wcmatQFpExgoiWwUUmuv7b+6
EMC6Ww4LMb8sSamJXsN0+hwQGXON8jstrVhjqO/2b53T24+O/84e9AOXdO5Q+xez/EQjvFU+IwgS
o/4civTBCHlXEOeBOtV/pA/1xS2rH5hp39gGMbpgZMtFOa5pZvZBMwn6NsUnVyGXuNtDAevDCfbF
8e4Y5TFkMA3rRljaiffWMCpgDBgk6SEi0dhqveYc1tB4/yGJDJ7BeRmBPsQtjDNjYgN3f6nZRvjY
2g48EujOh0meNXzmN8bnV0755AlZHJ0BinG0JCZ24RjB+EJZcCLfPU34EAy6xhfXTXhcjOkDEEqX
h8ZA0qYMHC405qflQHkRRiI9tr1W5JgivLh/KVgIMRdJDdDU7grqP5aJxsivVmmOZwIJ053n2iFn
NpdSjd6bxMqYWw9VOeHY4rMk+GQT21Z/ZQcc7snUOvuz3TzPLWe5LCpGSAo2mosjnMmLh94yEMmy
ZNoVdTc9jU38C1ldfOsS4PJ+kXuXMYAy7Kq1Qb7FSYF0ePy3OhZV8hBQQ51jh8dKMg/EEdntQ+MU
u5TAtGdSJov9cm4BgmZZ3br8jWkVo+WpJ5yNy/o5jPs3sEzIvOfo0YmwqXAeVVvOMngwIeG7hbtr
0PHprJ8+S0HetxNDvgZjDPJjzvnSSb+Z7eU/7rVpWTU2EKtI0Uq4/cGcimQj81kgCGRsJPPfdsA6
wAxZ8/nFVXfKPS5vEld3fbwDkiI4zcTqTIu9vAj0hucfbvvlV0Y5X7yxYdibxx84VocTKycEw+n8
GKhg+gwQeG3k8O3K3L3ACC+OUTfmRz2G3tXzBE7HhkmVrdG0zirhTCqtpjv+g65Qz5ob6bAMsiI/
ftSLAatP6GxnIyifJ6LIUVmr+SszqQdFoqbbHJ76ZdPOsNztk+5qKYMt3yI37ZZMTa9C/Prvext0
k8wSL7Flf3b9JG++2ctTELUWk11+gP/Cvv2HrfbfGXU2RMT/i6TmCtd1pSCpzpP/i1aoSwGDwvH/
Wj6B9jSLpzKyWNsW7nlIhDz2c/aRAOsCver8SJDsbF3kVMBFQsoSLGY6mfDzlCdsh+MlUazOvMZJ
jkDwoyfuchK6BXKs4Amvw7BVsgCI3bn58f/zQwCd+18/hFRwfyVBvNL07kDI/0YuKtnzYC5ndHIa
qiC88L2d6+eoNbYVuLot4yt9XKT6Zhn+ULoLFwTYN3TpGNMMwBeKQRpMxA6FS2kc9BT40Al4pEn7
0YiN8xiF/wl8/Ifb+3+87x4hg//nP1l6wnFNZfoCnYFn/i+C3YCVOYw0+F43W2S3Ihf5PtV5sW8y
Zvkp9p+PurWPajKcZwOqTwCCsbKx1TKh2ZeyGlFJZsEp9BhxFK710njJKV9UMKj8EEAq+3+YO5Ml
t5Fs2/7LnaMMgKMd3DdgTwYZfSdNYKGQhL7v8fVvgap7k4GIR1pmTZ5ZWZikzCwXAIfD/Zy9176y
R8H18UeWeURkE6YRW46z42vXXGMUoBAKY3MWmpQBwEkUBC0NxsIywwdPBt5rayQOHYVUWkC7Rbah
C1WavP8j/zIq8V2OjdFnnMG/1agzQQs7UH2u52QidOvegWeVsFceKEnf0kTFCGGZ2trVByQLmmm9
JnXLryTvJjel4mVcdrwySx+qUrpyIh+JphHgI5KJ8Rvwfl+HXtttOjLGZ1mGBAwNDS+f+kwhW7pC
oxPcN4Za3absfEIBvv78DDM+PS57xBrqNgEltDCBEPA4T4IcJc9gd0tuDSou016VCGbB6xnlStIp
2TWaJ2+qAQWGa8qcGdvSPgBXpLsP+mkreqbYkZBRVRZcDsUCvNdkeCotZFymrywUSTw1tV/d1VLv
3Qz6q4nh7T4PKLW4js83tWAzGyh3clnFi0If+DEivrI2+m1nwwHRnXSl15xSuoJidza00jYLRLnM
POSzR87GUCLSaxWxDvwmWrZu1N9YuET8wiJUZfyR1jU0CIQtj2rG56jvOguBoKzPgewjzhsffCcK
JDFDEG9bXfnlK40KPRdmG7b6mAyxQI6eIf31c+CM2vr87dc+5mjCeyQ8U7FlXdg2qxRP4OPtF6Kv
dcwyRDhYNgaCj3RDN07jDXEIctx+D+RwgJMGMD1IUmPvZA54hKR8K7SwuC5k1DruSAII8bfsRJC/
48d71lw9vj4Kc33TPZAVfOuSYHsfBETxaTHnF63A1DfS4XijzJ3pdByHHKyfRCVwVFSoByU+sX8l
r3CSZel17NcPoRGUI/NoRcdVnstl3c0dcICcXGNypkd1Uau1wx6kKiobkwM40ElXED51/s7ZQDc/
rjOWaQkWR400VGSv2mR953TjUaGV4N+wHfXTfEsKjvvQV0Zx8LP+BlMQjh74xxiySMZTpcyfi4Iz
eSbTFT4SD+Ga6A+u5dCA0UCz+0O2bkfMWKUTIY++u9sef1sb0Je7bKSPyNV9XkfhVvIknFwU8O9z
n3iVwFSttWYV7GU0pV028Hr5dOIHzTvvoSyGB6M3w0Ph60ixBwouo6Y47nDXC5uus28n+p4wZLrN
qNmO+4ve7GDHDkp0pcFsAntb+1e6prlLwphoUVhlfIWKaGPo8HiOOxQLiuGmsCIW3LjBzeZFEr2I
CHJXPkpEjzrR45/pudgHeU0viwnyUBh+vhka66WL7bujgvr4A2H8HeBA9GaaQ3hVzCHJ6b36iRwS
7K6G3D1VhXLbwqz2+BuFGPoTmnMh7p+9G5Cp6CU6SdH0/bLE1t+tUVXakNQzNxpsk40hLTBE2Ifj
j2j81eAnPzgGhhsphbCAq8c1DudniyLG6XAKVkWLxOKm8y1VdVlTZfnjiwbscYhsLw9nWNS09ZFf
mY+WH0R5ZEVkpUXLwGyvWLvoojS6XtxRwndw11dQq+LBXogK/Ru3tVsXhVxfdVVj7gaAikTmISJX
Ku2uNUCKp0Xu7onaiamqjwrZ2krplHw7/onJnbjSYwhDx9/2flDcSKkj/7DDetGGQbYqtazd+52i
7CzdV9ai18vx40RtXcEoaxmGje2+2pKKnbyXrXGvZeY1k3qAOowysJFNnnpgQ9bL24EojgYcqwRd
j8gI+t/1jsZC9sPXKF54VEaecbemM18ebtDOO3uN+ME/3gYJHdpRav1Hb60gjbIxmwNXS8J+0VK6
3MlJnjzIhvLDq03vxwCNxe+7NY2g/pUSPKEfpWJs6N2Q5GDSUfPkVl1G/IN5PZJsj58BuQee15UB
6I4cM6Lf9Si0g5ALOs5jP0Wpl5tKfmOjAhwtVy1qn3mfg9I4cteO639b1uUVm+ERydHdUoMu4e3X
2ur422ZEytKEvxNWvD+qOMUo5ZQXKfy3g0gymzupYUHy7eoG7Ga/wK6YPtu6QpcGCiMuUc5sRikt
j0eKMjfmfST1II2iRRN03FlVoqfs5OIloGC5QHMGr1cDkc+iRBRFHcjlmgYLae9lO3yLIuKCRav9
Bqo0V3zt0tbLnn5MIPXqtNgsncmuGbYFWPz0W14CZ8ycPAQTY3reWupdeQOLiROnR7CjGxTPOEH0
DaVuc64nsnjiA1iGhJj+2Z9nCplI9J4eYuG3SHT04mqoO2cvzPZFN1xeCxBoytWRkFlXxi8KCArU
3nKnxkr5JCVytesw6UH6c7dBCRRfCVMBTKUljgopL90T/xXnnwfpjFRBSuzxQW0t+kdaGh/82qHO
P9APsnvb25Ze4tIEsuKlxP78mXM3zO/eWXRy2B6aSFTUhGzjjr47ajI+MCzK6t7KW1LT8NQdfwwN
ae46GurFcbZEOoRW7DJYFxLQXGGmUP1vFHk+bpYFCLsbfwBuQLRfu1LG3x7/zKL3uZHIWTVH65Gb
B/CQdWNY1pU9Qw6u/YAxvaRik7qzTtGXdF9dVDud0l/lBkk2ieW1uz6gNKJXhvZYiOIaMTzvgyxx
mk9DJPBHOK8E+AEVB+0fY7jlgxXeZ6P/D83vT6Ck/tXxd25GCM6FZVGbHjAsRTPZ4WkkjLOXNfTJ
V3RwOyU2c4XDQRCG4AfzaBEw2nPHBo9Ejd79CccGz3NNYIMJPZL2eol9W83vVEO56VQleKr7m8pV
05tMDjbJ4MEloW9LNdo1xDpMkW5U4BjgQ8MlqUYT1PGHDrSVRsbgLc1IVq+qIJjng4xr0DQb4DK+
z0edHkaglvpto5v1U0baWzmC+iLF1g9Vy8olEA0FyWNGx/be7JQ/i2pFwvHtnxNFYUtz128xUstC
29W58B4MBUVol1DJ70WxR51Zsu0P4n3yzaw873D8cUR06hUfI1ZmmYIaNgfZnnlJnb30lNtXsckS
pJlu9hJWxqNh4xTzNFB+DZqNmeQTl9W09KKP/iH+btmC5BicKaOI/vijdXWiF8xQ/PkzV+lCVPSo
8nTQdjsaOtFCzoV9KFGzIuAhu4YCBeGWo8/AjkpEV0UDokenHTsSgs0KC3qfNOa15Pe0kiCL0aq9
+1O5ID7mEEtvnab3G10OLcT+qnNTxIY5j6zcA46BVCJVlGhtQa/EHl12YPaTB79uZahMIl237GnY
KNDnKMdOOPO12OWcc4gzFaZ7XZDiYYfFHyMoSrpXq+uiK8cBlaZycHlqRumn3ysAUJPWrjdWHHJm
M3h5kVbT5tOBYom0ILbOya+78VfH36pU9Ruk74jvOFio0ub8xFc/7h5NVTZUmpWGNm4JZA2Szcel
0muVvtdCB8kR1pBI1TcEoN026XDv8VJmMFw3GUVjyp54Zztrq2hpsKncWyFoizres4ekOgC01ivJ
ldnW4tGJkmvbtZZ/1g8FIZZSgm3o8J7CL4Cbl3FiqSnubo0qWZ2/mDH84WRvw8Xw7ho6+xphGzq3
brzYkzPcQLuV+lIZzGxfGtYaTppyPLxqGV2zo0dEzYhxOZ4PfJEPYCzqtdbmuF3GDaqc5Sgey3an
0A/GfsBZ3CURbFEdXW2YeP3tAPkW/WH/0piAFSJSSVNh/MTKQGs6yL//+TeNppLo/kkZlMV6FSlO
AZ4kV8EeNsPyaEXoQVioGK5jJPREk/rKXuQRerGj55HM9fKq0JW1LtvBvvTB82YOEi/VBzDp0gp9
pORiLqsu1PZW9xCRxicFCXNJqvQHvC7tQTkSt/Po99F7cfSwtDHhj12ORYOXnjW2H3bIbNJrqV03
HllTbQrcQnEXoGzCQ18iHmB/TxhRq6tLT6NuXjk/vdChc5y1zUay9e0AG3zeBZl4sWHVzZF7J7s2
TubHhTx4cnWn3XQWrdcjRT2P5He4bPYV7iIfDGp4e3TSFSol9aBw9c3xtxmAtQsT3Pq43zUxUQlB
FohCB1kglBLjuf9kTuieATzfqH6mIzyzH0aLvHq8P5kYUdQsMrNMdqXbgB0vKjz1YOLDvtfQIc+D
hsSOI2Zb6inzgmXD1FneHI1ELrG/uEclZ441NDyQ5WjO27pa5xQNV0HC3hQngzOPgqJBOK/1RI2W
SD/qUclK64qIe7HlewiDx6nFLg0RHh6nBgqzv7x6RULyedNjblAtLfs2qvkIPZ+prdwuedmGnWoT
JAr3E2mNCfVVNg3UFASwj06lPYrrhOMV0Z5ZV66jLi7vggHicjjkwJCPrmojuzHoPwM5zSFH+yQQ
s+UtiRq4I/JznjpCnh2rOwj6+72vxo8tFpmd1KQ0Rsdfua2hLYy6Tu8Hiw9QsleN0oIB5YKHcYer
yhnmlg8QJFJ+e6Vec04IqNgjBbOdNz8qHs+//+Ljvu/4rC2Zg40JfVnRLWtytoHHZkYErv/s1OdW
mM3mCNilqJMt+MI2Gz/yipt4YPdVh96zqXobuJD9d6UBvlAFt3+mRetjQAmqhsNITyFLY/uaNiL/
ljucy+KowEjTm9k39JMA6O+K2IzeEOm8D4YVPkhRE+6yTufNFi4p56r8w3Xbbh4Kto9UA0j7SxbS
INzD8Yc1fmohk5+/C+xSJ8sgxTD4+YpAfawA1jvm15xMeYqEPsUWCp1tESOtUziGBI06vOkRyHbH
/Z4k8rCKg+ilL3g2OMa0lalikwUmnW2QVKYADtjMyALpmE/D/C1P1vD6DsIqi2+6x3crijTIpV72
mnl8mvvY72+PPyzkojvNG6B3Oa9KnOIc5BdyyYGuMtzX8TfD//wpx4YSX/VLmxQh4htYWFgs8/lx
e+KPuxVDkx7p4KXX8Exi2ngDyi4qjCsLnyR+YYs+H7DkBM0lkiCIW15QI2sEPZy+9TEqFIySxYGs
wZk29nqqxn+tOz3EHZK9t3lS35hCuqejH+6TznltBrJDIp7vQfOleh1VfOdxlpazYyHAj+30qgzF
T0H4NVZu3N1ILinYB+kGj672kjsCnJ6BrakoClD4Tq0/NZ4GHTAAnY4NdaMaL1SufhZjGSITVca3
JMF+7ReAl5Ag7hqBg4SX3M7mx5JEUwltfXzttb5SN9FYJkEd8Odf0jGN79x6dI4FyW3V/5uhTAYF
6ibgnhulQ2HStc6vroo3ZYRttShgcmCdLq/E+IMjTHmFTUdvyUSnWKtu/hx5VSc113Fi9E++ES+c
oFn9MeW6RdjeH42fQ6ff2J24dvwwOTSF6xyIGqH2E9HJ/vP/EXbmjRxzzJKClwxB/AuimgOaQmmF
CjVbgtrwfoDFyOySsnSfI5tyE7Zi9eNxoxR7Hv772tpkGoZm4u2a2yw1ekhvkbbLDKPeqlpLM4aD
cCoP0TqpPUJUC/MxSfv0TohoDEhGlhKn6kPcp9KdXsFGwjp90Gw0Boiw7J0kZNo7naiuUxPd4kCg
+xJeqbbQeyCuoICiRVXUJgJxP92RPsPW0DBdQJy4fCVdkg9ZksvPMCzajd6Y0buRoDM/ts8cclgh
cAJSDKtNnA8bVej9wRl659ptgYRquivWSakNO02WZoPbpO8Vyxbuhf5ZY6d8XQJA26CJWSduj0Mp
t8VLBPB8mZc5zU8DrEbPOYNQy753CjCM7ENEIwVwCylf5qL4najcDimBIOIKSn9JukKE+sMdAraW
XrUvdblahxh7V07ttptSD6pN08uIg/Jy6xphd2h9ADaVEt0LMIAwvMz7QjPbxZHqGuhxv/uDRNYs
mYXBag+JIxM37dv/RiKrRAyaZZI9JhFQyrCNlm5rD88lvQBKgMAPFY5Q2F6cqAMsBqXwQW606u64
CI5ZZ+6v9PZPQas8Rgy9p1lf+Dg7J7/9P49pzP+mcWkfMtUO/nuRlunvavpv/f8YqqbyOft/Bz49
NG/Rj7fi54dItfE/+ZP4JMS/0FBRYTdMYbHlH9uE7a+y+u//UuR/afQ7dALSeGQ0P/4378mS/8W/
SkuEMF/CW2zBfrpM68r77/8ySZASmq7RLJE5ZwpF/Tt5Tx8D1dioy7iGTSzEnJUV7HGT73ZfZ6ln
B0W/JvI7ML85N9qLJr2e3I1/T4jTPqgif+zwHEfBwsQRn40Bf2Fr0mJwO88mnKeV1yRAbrEIXHcj
oWswf5ko4KGGtchnLdPY0iOR7uyqHMUwjraCxoU7tVsYfr2tXQvDgZaY965OlCimkplwvSfPcgEA
IuIhszpc6GZ2lznIRAho5AsRx9R7Zf0W4p10W6jolwZErikIEQ2FGnnG2TZ11GWlWdmjV6fQZUFf
4zzXQaz1qX8tNEIWc+u+axtlbrfJbSt5RLp1IwSBYHSl6JM1um+AXIjlkjrybvqBoHirqKWdK3XX
Xh/VYAjIuZ8PQdP+bjgEyJ2xdUvrvW6J5bRIlJZCdWO2bDDjDpUwx4MVzmoAYBIGsBJ3rN5iEC5g
C5aK698AJBZi0VSAjBCZ0cfzx/htIgrMmt7c8AyNsULXY/qbQgVSCIBERaFNQE1pPpCu8VTFVY5E
s9IOroywzfDqKz2rgabkzW2SosnoQ4n/pMqqx8Hp2p2HAYz0adjPrJTUPcU6ykGKUy6Q9fDH+Xly
7DT9VSA3NU4KaK55Vwzmik3H/OOBoYiVAIuWlK3txB5vSsTOXGETgYHjuZFtYEqSYsJUT7REn0lp
b95mMZZCJEQDp0CbzWYoZfnM9sCf4dp9iilOLFulxgvSIPq87YauXJVlLuOiNzWCediEkR6QKgIF
SJ7TU7TN+saoA7wZPoXqBAtJiPg3LFXzeSh5QWdypnlvutPAq8+ld0S9yjBPJKO/Dbts2HqNYz2Q
Ud+8Yb6mHIRyWlLBl5QaYAtMco2tSPOi7rQNajg2BWPes7dQbCYNbexho7RdcdOZvQ2sq0PYFxf6
C8dKctvxqrNu83FdymG+LlwyyS2iVUju9BpDXjEXkh2pQru6y9516MuhiYpaYfe28CQMP0hOrsaA
MP5JhME0xHA+70x8uLprDYtWlXBPxPW3889zPPN/fJymzFHANjTdoB6sTPu6CVqpJG1gmZS8yByf
9F9wp4ncKCmLOp3JbCRHI/VBCF4YeCydfBhZHdtywiDBTqgybcuPE6mtbZoFsWOssCwNMwQn86Jv
88c0iZNllA1PepzKa6uBCztU/jYs2+9a4j6npkOMIygq2ik1AknizFTErRjzXYr0pCTBB4rWnWpR
TkJIsrOqmFUMyuVKpJV8i8CAuAHUhTk5UXGPR65K6v3YD6KrhlZc4gDwm9Oe852I5QO9oGoh9OZb
k8XqAD8qaF+B8cXzSgcQw3+AjjEryfFS9cesMQh9BnZE9KwWGiGKNcPxfuqe7HK4ZfGz+pSclFix
MZkPQ4O2EtPM91gxE0JsE+XKBzz21pqD+5ZKAsY+ZxQPU1lWoNiQy52td8avgjMKaR7ldep64MBa
X8xjVB44H8Jmb7oUUKIw8O7pZwa3wowQmwT1cGOGIxbaM7O5h5xzbsKlWQSOg8hbap4DQ2R7S2lu
nE47SBQgNbtD0Xn+YU+OXBy0UKZo5ighUDlOKONcODly6SOoNartYFXVulgNAa2tTo48xEhKvGxK
eZ85tXZhTGX8LJ5OsOmgkw9akgrOETRqVyNCMsKNlD6jCqlkbePo8Kft0fSMK7K7NK56Ydzxc35y
saLzB4A5BaLybbOQl8mKoK9vWANWoCUW6Y/zd3ZS0/t0ZydvkVLnuSH3VrCyQpdOwcySfyfhhSv6
uP+gWjB5euMacnJBNCHVklUvWkkCdfDMtW7KR1Nan7+QSXHi0yDjPz8ZpPH6Ct0md80xHzIwxoIK
9XvayUv/p8lX3ns+P9yFGTnuBE+Hc8dvmBQF8I/BWGTp8KRm+oEctLVuR2tVTtsLy92Fe6iODZaT
y8viJMbuhC3NfgCbiO/ot2at/rNLGuflyRCmlvk638mIVIoZq6J85VpE0vHRCi9ci/KxG/RpQqiT
j0YjWHtp5gUEtG87clLUx5L8SCz5mAArNADXzVPUXpiEbJnPvs7qZA3BrZe6gDyBaqyPr9UCueQt
Ub68VtJC2p+/l5ce12TtIIJYiXS/Dlah8ZpIgjAvIT2boGvZw7Xb82NdWqjU8S9z8uBEng1BYVTB
KtIDCipLvYQPtLY8+6kKH/qXTP49BMb1hUEv3c7JwhE2Nb0PG/YgGRtzsUoWyJbn5pO8ylftxlhe
GO3SjJksIVTzTfKcpGhVrYaVueL4jsxjRmDroodwfGGqXHq3J0tJoLlSodZOsBKvOclDB+lOfQmM
CzPk0lMTkxXE9mQddH7pLNO3Tv7J0eYBwwRmW5G/OlcO+SokxdA2VqWHC/dyfLs+fdd0BW0Kvfsx
/vvjdIlkIPZVz3etu6kWOPRX3oK9/wEA+qKa+yvnwtv+5augW7KpGpxytemGn6QTE8u5ZC37YJd9
0+Vd+hg9nb+kS0NMZkdYoLQmnCVY6TCK8mt0xP4A6eLSd+yrecFmU5DBzMmcXvbHG0eFpi1914pW
vkZ9d6tCpH/Lrl31wmT/6mpOhjlOnJPXefQlD2yGCC7qN/md3FxRGqYu8b+1i9s/D/vjaf2LOXA6
xmQOZL2T9wBauGM3xVZsLBZCYybvq/WlBtGlixmXkZOLSSysNrGg4ee+2S8FBxob58Tu/NVcGmPy
OUH+ihUTmc+KpkrzKOVX3Vtdr86P8eWzN8eCDIUUzq2TZ4/DTRbIfpKVgGJAyd5/rs2n4s3+dn6Y
43lp+nLSYPmfcaarQtbVhsd5JFq183ZpPIPvWchbY6bMyRFayFfShcu6ON5kIqCu9oaaZKBVf0fM
N4uBs7Dn3d0wR3+wgNjyT+b2yeVNpoNhoArSUVOs+vhKPmCXBekoXbiHXz8q/G6KKWSod5NHFeVF
QYgfYwgwOzDGvBXhLVip5AsL2/j/M31UGL1NWdbo/NEH/Ti1fSiGuUk8zyrY+huYYst2hUpvHazP
T4mvLoc6IaE4SC+pl4z//OQNIiGWdg1O+5WSb+VnYXP0Wjb3wyVV1/EMNb0cWzHhpNHGtTGAfxwn
oiiO5C4PVuXS3UBDWYDVWTgLDZXuTFkWaxNA1YU7+PnSKE1yeh/PdFzc9AjvBng1ap0tmR4CUJsl
oDGecbNHzfb8LRz/6h8v7eM4k+8DynIjTsVADg5ZJDjT4+5B75pLH/TPO6KPo0zmnY75MPUSqG3C
XZpEaz83opgnGL/vqngLunO4t383zu/zl3b+FupTvSku6KBre2YHZvTsRicBTNpH30v9whL7xZb9
9OKoSn+cHf2Q9YMnsca27XfpvSNqxP6JVaC7KwxwFLPoe+Vf2GF+eWU0iigtWdSTp6+XVms91BTT
o345J59HA+4/96669MIK+OXc4JtOO3fUtEwvrIQshJRINpYjAQa1VbDIGEiHrvG3d5XcwZOBJktf
nFQlHC2kJSKzfo3cI81IDmj+QiTXCVFPvn71D6bGyYCT9amuIkNJGpvgRePKyFagg0hAMoh4+/Gf
jTM5WJlSlVYiwIltElAdlr5YlZShZiB6DrYNNAKdx6XZOP7VP73QJ5c2Wavq2jBcXx1Qu6F9IqOi
JKYUKAbUmmQXVvqM/TpcQrnU1uhU4TpgHBYXRY2f60MfH6jx8ZVIu8GJi8EFAlGheJgJJX/xVe22
RVzqFe7B1QjOQe5o3Sb0DQns85L1+Rv/+QP08S8wvkEnXwanLtu6aW1pqQze3Hyt9G1tQLgzrEX/
MEAMcutLErDxkqb3Hc8VQjbBN4LN/McRQyLbtbRmFeC+Y0odsXMs29Xi/HV9sSkx5NNhJq/KAOvJ
li3Boraul5wtOaGY9+aymUvraCnd5pvz43210ozvv6EqHFOM6QklCSSpU0ojWuWcHErLw9+zFqjM
Y/BZj39/KAuXIK1AmeaHMbmBLr0tTR33DBgZSBwh99E6dIiaLyxqX82M02EmN7BNm9aMx1eS3DCP
Bv9A/Ju9plCLaHgRSGIBTuDCkOM3dDo1ToecrDZWj7w6DZgasXwnvbt3RXfv4jF9keXl+Vv41Rw8
HWiy3KjgHCXMBAwE7Ot7QTEA3deFi/nqo2ChbbMEJ2RZn+72vTCI0B1wZm06SlF1Hi8gEy0cAeHh
/MV8+aD+Gmi63XeUDGY/wuOlq2Fy4nPgYNED8gSkrnqiUk+zy730do036NOTOhlzMgchGDig+0t/
1fSJvhD4K0mSCxpj6Yte3vjElb6kQaPs4EYYB83S6r2cYNLjxYC4Q0ZS2wXJvdZHd//ZrZjM2YoA
pTzw+d4XBhRuc9mNPbgRobJW4o0+bOq2v3Dzv5xJJzdiMmXLAQxJ7GEiVACiBfOqn1tsPvX5+ev6
anU5mUtiMl+7OAeZmtIyqAqCWsZoJy3jLMJWv5tT15qLrtH/yStC3p0+qg6ou0w+j1GPvTXV2Mpb
1b56kJOVGW674MIgXxRUDZRwf40y+fyUMvSP1gbrOR5VtXk5x+5wyJY2azSFi3+wmTkdbLKFb7zU
t3SJhdPAE/OoGXupW9aPlXZ7/mF9/eL/dU2TPbzS4SrJfIsuVqDeSwCVsiYz5rafWRfm3oWBzEn1
j1M3ka8KhwU3AOKqXzctgL7WvzDKl9t2S2jcOWyMmjzd3fa6R0aR2o/piLQloACratDz8SFgTpSm
sZCROOhayr5Qitd9mb8gRm4vTJTjavlpwTn5S0zebCIxBj0zB2epmc33RkMGkdjeWyP06zYeoq2Q
pW8yQv6NTYYW5PT6SridtjMIb5GsUACwI6S5TkV+ZSZasGcNAgZfF0uZzObMcIkKa5eFb3zvS+m1
UZIfUB6BdQrMD4ZVHUSNWiw28WKfnylfTH98cGMlyKYfyf0dn/DJ7svrk0w1VbipcENDMiVh0GgO
mbZjJk6iu3sjNh7Jk22v1B4nKJiy+yyO5lIQehdejc/LmGWq/DVM2vCqYU8LBKBxRg5PTj9S8r+V
rrtVXfJVdFxuwKJ+//2r/jDY5D2EPiEBksoodqik4EHeYQoFW6OsH8zq0ba8JySI6rVXgxnTYISE
OAaIZSi9C3f/0jVP3lPEzXFoiMhe1pAJUTE6+Hg8YC2BLc8V2/5+/qq/Gk3XWEdVXUFNMD1kG3Iw
aE2awZrqmlHOGBLJSqDEvLCd56ROfp0f7fOeAD29ZRnoyplaTLGPE8t3dbVQYpvvMSKXuRWV3xQB
IxNxTvTSpI07R+CUrOBjrBSz1C/c2E/bOBUNv64J7LWyboqp3RkoqmynRi2QybsgO5pqlo8B9wFB
V05UL5OyXLZWU18Y9dMNHu8tieMMrZh0JiZbktKoUffUg7EEbq0+u9Def186pX6ubzGGoBONSG1E
XEzrW4OXmqVDgPqyaK8UzSbseG3nJEa/KeGhovOd/0JjPi80+pHeoiMl5v78Y/20DxjHt1E/UZZk
zZ2enfzEI57B4s4WwT6+s4NXpdyrL1n17e8Pw8QBBaHpFNfMyabGGlCLywaO3LbfmlANVmW+yG9h
If6DYWwcQWxt4DpMVz88tr6ASieWUJw84K1xco9SblF131K4DefH+vSt5M5h1bJUGi8UhKYvBNDb
qJKtCh8bA8nkWclcTgmF9PwwX0x9QAkCkaRuGZxxJ0sbpfcizHUuqbbLudY60jwd3K0eEObWNfFK
F/nPwACLd37Ur6b+uD3kVI1B8tO0UNu0ihyNUY2Ib9+NuS6IBJG2/2QQPhCUqm3qrJOtGvcMdGbP
IAT2xb9UgI13bXzhHf48v1GC0bg4Xgg3cbKjsZAhFp3N/JY5J9xaeP7eEBvJq/NXcmmUyUoxhFZn
ejKjmKQ3vcdPVXnbPIuLFQh1ekZSuRiTGgc2fgS4+uQtyooMqxdKyGW1UFbGnL7zRj/Ui7EO7szl
C5XOz7u0cTRqmWN3VGCxmzyeBn27EiqMVrsZ+LPRMdZExabgCApAE0YMWRlFrmHlSvHONlspTZUL
k//zNDRlg5FZIc1xCZ7cV7tTNEi+vGP0NmtjVvXb9LF9Of/sPm+Z2BAZqoZoD62gYVnjXT/ZMuVW
lhAEyCDaoVq4m2RFmsAPPK6reEV+2IU5/3nV+DjY5BESbYTFri/EMmO7v8okL1oYeIDnokrcv/0O
M5RQqBcYsoEicfL8ukgJ3SpjqKRqvvXB4M06Bydtb/P5zHLCXs/fx88LFcPZrIc0hQSO6slwqEYT
3aeouAz1K/u18m9K60b8zrqZe7Hs/9VNZGLQ4xq/muZU3ikCtdL1koUjTEGBkuWmC1LsgJ8hMfyl
qt47xnV3UUfEMvgp7LbYejLCgHS4YK8VyZzU6EtbhXH38+EwwRw6/RtNjtN6ncaWrpasl6RH9tHM
Sze5y9fbeyKBwVZwxl34oH4Waowj4t7VEHEjoJ9+6nI7AO6PjXCZAFfrrWZOEOm+4/PjueWVAom8
7Dd2RLnEvPCcv9iyMDIGM0xmmADkI3vs5H1JqyExIcqIpWUQR2x9F8m3vopXDcgYEzBmt9cJIkh+
q951bHxPm34dRBeWps/LgmXxUWQryqVr2nRjZkdQiTSXgBfxKoMmg2SXYz1fn5/Pnx/px0Emy0KE
g64kCxTSofIovYb+u+uqeLc7zotPqXaja9HD+QE/z+qPA06WBjOtDFLUAma1E684B28gmCx6w9+c
H+bSdU2mKpahQJE7hlFMeoB6KJFILT0CKtlptlSQ5iITNV8/hkUYXfhKfvFF+XiF4x04mTn007LA
AYG9DPZAi1f+ztnbd1huoWZf2sB8ORZ98BEshbkEk8nHsTo1VMBEMZY+g/c39+ZgW7b9Kllm679d
qeeQcDrUZOXr66IJ4cLz9e+MZcu3UnXsVas1N9pwnRfapcn/1QPE6gqtkE0NjcjJR1Epsqwf3TWs
fg3H66BMnj2vSNf1mNmQOCW5SdJSRxk9x1o5k2z4XgRA5DdmT067ZgzNqqKkUxCIsFDaYRekaovf
5R2ErLe0as2aCYiWvl5xuArlbt9og7KO/TZg704zJ68IDfBaex7k5FQXA3Kgupdpf9hGfUOGqL4K
43pYSIbq8n9P6r0iDe+io48hm5wXs1QH10NurVYRBi1FlFLt7LkDQd2QYTMz22yRyziIm2Q48DUB
UNoO2JFp3EEqUitqlZ6SEiOj37aqM5Mx7WP57JeQqGYBMe6u3fwCl53u6wJwWjyUVDMtBfQytv7S
Xsn088+/TV+9tKcPY7JK9JFWGUEHBKmOfwOdWEvuoSeO4vwgnz+tTLCTJz5ZGQbsinJHOW3pOi/E
6c1q0b8TiM2bo6eHOreWGHF+nh+SyfTpk/Zx0Mk6IROenCkBvpxWlHctUK+4k9awjEuyNfOVAW7Z
V/uD3w3pE2CRdDbYBYgaM//pGQmca6gPVUX9OvHET7i/sNpT8KoOAVfzTJMfXdVxCHLUg00N+6PN
zZfWl0Mo/easD1ANeD0+v4qZO7pRbZJiiQ7ZW4FebWWb2IhEl0CNZYH13GM/BjPqbZwyLJYNJS7I
JQsqZMXcd6EJuhJptRnBN5E97JrYJ1VFAzjQtnQV4tR+bcuMPBjiIHdlkDWzXkt+pUV05/nh2i2a
74NmOKROEJlY8YCAY8vSlt3HquRQsSmDmICDclgMI6IBQ4xOlLNUXAddDvxzyJ2blq7hLKza77B8
XQJY0+GlTINUX0VxjWy6lkpJmtv/l7TzWm4c2aLsFyEC3ryCBEjKe6nqBVE24b3/+lnoiJmWIIYQ
Pfe+dt9OAUykOWfvveQ5vptr8vpJhUhfozCfXvOmvQ7bNoGkRooK6fMaIagQrpMcqLmZEf6r18kD
vKWb2nL4rIb6DszjyNmmSg5y2NIZSdQnSYva8hiYCYbZEQAhCXjBvuFkcjNp9njVKNFpyif7NiyU
2pWEcXIc9TYvyGQu8pzoRifARmuLCNusue9yKd/JcucRGpZ8640GqHUlH4cqvc11pT7k2rxXh/J7
1xCN21I0jfIUUHYmB9d5YTyFFFn2WDKyfVtGw2vQY6d1pTHG/9cf5xCR3OgYO4mF7Uj2674Bh+bW
VFsTAoj9zk7gPDbBczjFHiuA4VtdfVXnkL3qMiUFWle8dhYhlpEWlmIFfKGVbjKjam7hlV1nsX40
rCUPV7pLFouVPpHRww7vOnp8tOQlDVaWroe6gp+nO5dw9tQbg58uLMzILRVxYSNQ+q4FA1F3CWH7
urFXNOfVdornqJqCo8P/fachf7Kn6LqMo+cyGy0/EzZZT1rsUT7QgRvkb4NovhHtS4yIBoBFLMk6
etDDziA2WFWkwzwRIk2WyI3ekenXk+HZ0so3SylQ8M62xk2qtNo+DufKM82Gwi3UJC0eCdoFq5bM
ELZsYmtBSrQ39dR+j4v5m0kYTZuE4imyjB3RTcZFUhp8HMR4JUr8B4dPfzBTQybUVXnOJJETGWKV
+zSGNBZQU7Nz8SZlQ/IQZ/WOnw6wdT1/I5bGdEnb92bQUPwwEzmC9U/HSfuLwJEI59GK9KAthJ2g
qI5TXuTYsfPLNMvGyE1ZvklBsb5paq19IwvZBjaiFUcF3vFOKWWFvHxV8kmC85JQSaHbIAoG20Ac
8X4aEkG22hx1rtYRaIWrf9qLNNbv9HwivIrEjKlRwEcaBHEjRHqU52yKvC7ujB7GMpFUao0Bsuwx
JJdKtMM85gtJ3M4qPMYMo9KuURoccIFV2W9a0BzGWmbJU8VjVqW4+XR8cKqBDWuSXyO9fkKVfWcE
tXPBSY1iewspGeJxPYX2ATLVY45OyCIseq/mwcXUyhcAi0m7jibMnGzHQu1J3K/tv10bXbEm/Znr
8djijPqOFgckIYjnhdcm1/QNpuiv1Vi3+Rhdd3QOPKdr/S43H7M+p7uFxdEfpPzSCFNKNbjlXagn
VA0tjbCucfJGi0CwUeCjGarfvVZYl0JFIhhqh6IhEs+ISYYWhKSRjOwTAPzNhMcOH/G+CjNPJvUl
snr8HYEEXxFp1ylW7Poac238gjWey07oyC/qkAd+GEdXnZRdiBIqWhZ0fwobgIBTN7dDLl3aJPUQ
7tqU32YC3sdOLYh36vcxptxXkmMvpWos/xIPYL9OuVUfwyqlfEfu2U4ta/k3i2bFeX+A5ESxGnwq
Fej4WqFds/DHJGInIyJ+weggB5EvC1VNDwMrJdWN8GbRF1DH0zzolwKaHcDXMnxQYAoeUbnvylb6
O9vZrlIT8EN95rUyxJ58HMc9n2q311AE+qCOSjyERbSj13BygBu65Dnc23NySjqNpmk7Wl6pk+ob
MYNqCZJGJjUk5Epgefpny67vLRKhNTXFLKfz32/m7DnO58c67vcsgQdiN69LweNacbbn5vfC5uKO
JV80VAhjV6UgDzTjgmS/zK0EK0OmLFg3g9BcZYKhiW2bD3tSsMfk5mVDKGxU8neppL2oWnqfAq/L
DR3+nw6TpMLK2uvkpgtChp7ha2R+aLE9K3V1rJjD6lgvqVnDrpC71B00KWUPzfdUhBzQeuR4Ay2Z
fsOuJ2U/D+I7wM7GjZXDWSxlkLqpDCYd/mcll16mL0lXelbgITV2BSQqT1N4q05o38k6pL/egBYF
vBpAfRwbfJmgVng4EomsWHfbDDJeZ95qElF+hNO7DSHLMYQE+wDh8wBnxY+niVCCbHqxbB5NZGPs
j4O1C7vZJleJL19h528Vkn4K7WcQ6rDOtQx7GYtK1nJUIfae3xiGj1leFSUiGIXEWLeWq/ZXaMjZ
tcTCYaG0JuF/CvB0LtDkGk7OQKZV2N0lPDXnEm/q9GQ3qIBvAQs6JPe21D+UEX58a/HcFdAX4c2p
/Fd3qt+VPj8JlHZhSiM3HdW9EMB/Rqd9UJL2JUdClZZOfsiA+cJTcnaOQZsFWELjOYP0rEykheYg
c5MeiJhR2hjy2vjGsbEh1qH+S4ZcMyVz5KkT5LdRJdVFuTMtSlzO+Kim43eNh6ht0lc7mfV2FpB/
Wu0xC2XXhtipuAZf02CC2ErQsRN8ial7lMWVQ2rLLiiN2W8zh6vAmBjlfnSCGFaG1fKlJr2vAxgF
xZORsa52l3XDJ541pVc6ZHBTVPir9epuXg5lxLq5Uq5dwRbby3JW42pM/xhZrh303pyusBwce6PT
TtMwXpmq6aWtQsAInsBUg4eR9z/zlPT5mSYUHtmGdV+JDfVQTIl9X4fqRWCZwsMOtFfbJPZFKIN2
UU/o8Y5qm34DzOu4ZBC7bU9erWQ5XjLm5lGY6h/uRHCj8PDkQvtVifBIcb8D4TDixFVAKGjToaXm
gVb4yBFhvlf0eXzT7KqGgTxnYLKYjRFU1btqJuittabmjwn3GYOLfCjQ6pepfd8P5kEeSX3OqOUT
3nAgrSZjIasucnOWL4ckDJ6JBfxVdw0i+HG0bnJFfZYT8H/9EF/0IHSPkSBUtsGDxOQgi7KKrvOx
dQn5vec0fh3Bm11yZ2/rSsVKkcgvxSA96IBKOVrAD7X3Ig7eOI9eWEZ+COhLk3A0cJaIod4qcDcq
82B2SnzZS8ZlUUsPdtKDujKN/WCymiYc6JW0F8csLvnewzspqVr4XGHhB7nA9Y3h0eIXjGFzgETH
TD6CLhJJDexi9NqmJJAqsuHqIjjT0ysIgfdGqF3SIx52rYa91Ubgk5u67pvx4FNjO6I9inaFkKFi
OAmFGOw7Y2/yyRivHbnQfcnyRYSLS27kTgeKKXQJ5l0YgLZp9ctojH71BIROS/jebEqekw/Rziqh
dhnpEYPNL8sYj6QtHyAlV0B18E/PRnU36fxIinozh5RsEzt+bGzYyZ0ID21m7ssFRbdx+dq4eq1q
F5zWxoHmpkoEMYX3iIwdkp1T3+ZQzj4mHwl02rhhnimCf7ztrWoYgiTzUViV6tFJ9Yir8KSdcsNX
6P/TWnj4+vnOXJodzPkk5FOb4f69GowsASmZhKV7c3iYouR6zg+96WzUSc4N4siaRQkIwZxhrO6v
Q6aQSkGaideNGpskfEpPjwxAU1uNkjPVSPLL/x1o+UPeVbUsPWk7VVnA5lO7s+sJ6NF8sPK/TrPl
7dgaaTUvjHrorE4jNS5IqL+Ywb5XuAg1/kSx8Otf6EyNiWeyFlmBYVmOuiprDEVZKLABScFIGtgh
3DbgGUPPmBH+AcLBstCxGdT3X4+6/O4fq+g2Cwy/mEog6+fKcpNRHqz7BcfbsFsKOF+cUd6Mwvre
5jWfrNaNG/N+a8TVG1WHruzaXtO9RtIvNXQLhgnmRaiEq/6NOZ9//XxnivY8IKHti0IHTcy6dAcy
16o6bdChUJkeVwrN0dBSkjkzB0+d3B3G/rbhbBLJ5Wlj5LNT593Iqx80yXIUFJy5PVo4ni43e07i
XNPA1XzTpBZJhfgzLhinYZB92PKjP/cKGR9lSBrljG2RBDjqgWRVn5K6V/+rVkj9+FpW9a0gkiPH
aWXFyyo2r/EoKusiZHPS2o1pvVVIW32q4KBDY1wW/IkkeFMv7yicQc7o52Pfp6dwJPgnpJy08e7P
TrLFLMKKx+6xNhS15JImtR3NxGqVVwPVnIUCaFw5U3lt6X+K71Xh+Pabjnq97s3T/MMaFlITcWc3
UblFDjgzBR3aZiZtOsRZFPFW73pSCV9O1Eb1RuGBoM9isbfCHeWv+rkcSHEEer+Vk3GmY/RxzNVS
XMmkLE4gBrw2Vb0KUFfIIdFtyHerc/ibLdE109S9jK1G6VzzQnBXsH/a9LiQc8mw2bJSf/4YPv49
q2nQjLWuSzXvIFtalVX+3N8LZeNX//yjMwZ5VPQeACB8qtIHeViSgl2woVrmcxs/TFbzGjfcpTtl
l5Hs8/UcOzsaWV+O4Ri2o62br5VoWzl2GE0jmAX2JgfM2Zfn2lX7i7DrN9axc+8PsixqMNkyFHut
5nEKgfpGH+itjL7xs7JGV73SaHd+/UznRkH3opFdRmP+0ylhKLueiymNKoBD8osdHZQXOEtfj/F5
QWDnfjfG8s/f7d1z0FX0uZYwalBzLwthhVCTq/C7obx+PdDnDZWBeF2LhE1XP60BRk6TKHLIhaf8
80Dt9b4Jqzcp7r4VhLCm6nyj2gTnhyM1na8HPjczOJsQU6M7zA5z+cPePWEq5bPT2PxWsyT9ygkp
TEC47fK8OI0kQZKO+J+PXTwoWfy6w5iLguTjeEYdWR2SJQ2SefssD+FR66fLbKs9sfxXPp4UOJ2Y
aBrg2bBjrYUhyMurqJUnzZPqo16rV0n5ZAp741HOHIrJ9yFdGnGXRby0trzbd+8uFnqRthWdbuiP
i+EH3+kJhOJe9/Wj8LONKXJmvn8YbTUXhRKPkWMxmgHU98lydtYPa//1ZDg3xOIp+mcDQI63+nGU
2pY0LWMIYe+S7wRM9j+GrWSFf9796rdBK8kmQ7A4AUnrtyaJNuj5AxRvLIkwUVIME1zRyrmkTZLT
tUyr76lhHJ2KBhZAImJMzeJZTik1uFqUFliiKTmVRPDCGdzJpfWASuayz3oIfQbVKDo0ycb5459c
nNWfbNiIKWibIl3h8/z4QydcQfVZUpA0xEN+KURELjiboaPf5aqR7cbUeAmb+paoRZqnbfFLImcJ
0at8ChIYGW2g7WSVmig+26MaVJeBRuPVDqU9EJQs3ViyzvyGsH/wQiM+BHexPk2kQViN5KqgICJ7
/i18tKsjgJP/PE8+jLGaitA/4SJMjFGRvxS+Dcrv9mXLEL9s+qt3jnkc+SS6K3ol/xwa3n1cgY6f
DggRAhYuuVKePVhUjr9+jDOrxIchVtM9hRtsOfwYntBIESlagqoa0MVFVv7374rL7CJQRhBjWGtn
VjcPbTLVLEdFGBK1jVvXBAIlol3UqrdfP9OZ9ZybusHqx+2Z/r/6caqaZkSBT2eqJnq841/jpknw
voO6X8F5BjLr6+HO7FsfhlsdF80pCriIqWg0035HcDvmHembcC70pNrVCQwe81drNn++HnTrGVfn
Ra1tueqVTA3ExH5mSI9ZKqB36ReG/koaXrxxeDrzRXGWAYWIimOJ0F4t8xPyWUmtlpmYBgcl5fLX
Tx58yaNB0/HrJzs3Ix3WDaCGnA3ldcpNXlg1cY+m5tEIl3ZjlN+EWmaelEH78fVA69+NrFdqK4qt
WQYCGM75H6cJmBaplppg9NOTODaH9qgdKGIet4JUloXg/Ue8GsZcyWvp2bdOUIrJr2wn3duSYZ1m
ZTgQdBrt23446g4OBTo2VN3+p+db36Qby6hjWZ5nfy4wdtrhnfwnBpLwqIGd3zqIfjoHrJ9y9c2p
UWIbJH3OfoPv19xVh94dhZu68870ywP1xq+fbT3918OtvrkWzaISYRciiKyVfV20Bw3ynS6LyB/z
4lslbZ3ZPl3Q1iOuPri0L1tMF4xYQaEnaeOepmv1oDWXZvoD9gENnNgVOEuA4RiHrx/2k1BrPfZq
kR6DZs7JkFT8cqRWZ6o3TjRx/7WkSwG+wwNmjAMS6IIHDcUza/Mt0oS5saiuV4DV37CWOsdl7GhA
mEZfdM+NcxWrNNz0l8jKN37Z9ee/Hme1rza1lBIcL40EycaujI9GGxuva4eNRXu9ta6GMZfHfbe1
hqUxVnnSKb7knGSak2q1NcLGg6z5sp0oFPC5jBDQoQ6mGV7wQe/mjUSFjZ9ljXaBWuU0sP0Uvw2f
OYgY4StXWWvL7axsrJXrKxJVVU2gKa2hIltPjSJ7WSieK0Txu3DSDyZ6kQQvl0u08e/BoBenzBmt
CSdxpUy+BlhAw8Yqj06jWf4Qq2+zPKBqS8E/fv2lbLyNtTmTBR1xqNBIAXhrnhPzqF9VW8jdrZXO
WmkLC44xSgjH4iAdl0S7ZaUjYPiEDmNJ+dyYptrGLPqHpvt+ngZhyUcwi0NrZndpnh3N+W1CBdg4
j1HlXNXFryCcr/Qm/N3VIyh0AoddS98Jzfk+CF+MdeKC7XSrpD719V4xBCqHEvmict+bbx1Ey1y+
iNBq0JUS03BhZOxQ5d5U+86n5TBIQt5HyzE95pay8aWfXdawVhGZRTGbg+HqUGEkWTkbZCn77d5y
5z0YqIvyaB2wMvhbm/DZX+39WKtlRQkpoBQK+d3g5Ty0ZT4SsMeRXIr64OyzjcsSFrgzm/774VZn
C6sKhWwPk+LLWT/4VjQZtyjfKunCGfTqrzU0rXbbq0I7jubo3KF/Gu7bgu6428qqjbQ0VcR1W4XG
Q9oUs1eL5s6Zw+bFEXV4GC3IibAF1MT8XungRU1J3mlcWk+xHR+nkQjqJMA/FtZReuQq2UU7gtyL
V8vMuj0yJSaJMp1qa3hkSwF9zenf7Ru4ErJEFncgsJ/18FIxSWrmjRoYf/XZqZ5Gm5l4X2N3qdxC
tNOzUvTVYWyS9o044/7ElZbMTCsG1j0FkMg7PT4YytC+4P9V/aEs98rU2tedkRNNKjUOcERTI6F5
UGgfm9ykHmwtfwxN+bdTikdFz4bnVqOjXSMxA8prvKkyZcJj2pndN8IG9lmmv85Vqx37Fu5zUzrX
cVF0mI/Vy7FTfgKVqNw2tnNCBVM/Nc2fQCe8WMyQ2nvzRR2r26npD7ycnxX/oB0SMHC0yK/plu90
Q3IQUCRkYkrS8DJJIAorI39OsJOnoCPVaRcpPJUobeXHRLM5zWbiaycvT5LUQ0DwEudE12SmdJHJ
hbkTjkYUkiLpO1Mrj3BNPTuNruYZ3nppvlo1Jk3VTFuXQl/sjlY9u1MzfSuzrjvFTh7cqRXi39xA
Whi1jhc41hPWunnXNrr8WFlVcQ+x+jvmt+Bu0ihq1tBT1J0RGSn9WLn5ZtiWdF1rOKmTIaOEAJxR
PVHNJ+G67d8UMfyBjGigAVGL8GAYpbI07KtDoJa6dMFlYir9JNQqbW+ZXbqTM0V8x1gd9m5nEQe7
6+oS3ST5Qa3sOnUB3WUIsv4km6Sna30BodmhBAAOJjiWKK+IYC/HY68lvde3DvA7+pKvQSnJh6hO
nH1glONPOwOsXOZjfxNKOSKaOk0RZ0xTAU+onp+HVIolTmFWfZsEXZp6rd4JL4MhkCaOZLiDiGzM
VwWscdihNjfbuK3+GsJQCteYrf6OL6AlnBtFZhtEyoPhyNUjTO+T3SbRpTM39d5JEdyFMakWJawd
MksL8zgPQD/JfVdMSLRhmHqNPaaIR1pdWhwC5gAZD7q48SuEwPlcGnb8lKi1kxztAKZtpyHnytpy
uMzSwaj3eV7VD3pcysqB7PoEbFytY+qfZzslM5q10dNtRTyYgOh7V9GEeE1zEe/qKgcdW7cocoqq
r38HswqANpI16Wj3jr4fiqnx5t65thyENa0kHTQdhloZ6YhL+kLz42FOADeI7qAk9a6KZ7oto9Oj
e+pVEy1gl9ookvpcC6/rQGbviEUg2HAC0SyfyGhfx8lg8Z9Qi+VukXXU4kbN7CGhhMVT1TotmEqd
CBs5ZjkpO4FQuAzRl47pn6hpiehiIcTvjRxoqvFZDdU0eHlktcSi9+FvpBPjxRSMsbk3onK8M7Iw
vpV7BDWzNcDZTIp618N89p244WmVjnJTXhZ3Jdoq0C31zz6WsxMqhaZyjWoudqJFCZIqQ3NMMyN5
KjTg1oNk6S/kzatg99rwb4qe0VOduvKSRkouy0qdDwivRY+0oldrMhgMaIvM6hdEPem+CeXcRSJs
+aHk5DDF2mSZZwr3kPmlDGGcocyjYz+F+042+l0OKMLWJUFdL73QxjTfxcGMBkppij1vP7tJejXY
Bx2sy6I+YVDf4TOIXUNSLsNIPkVqfCdn4hiE8V4uKoLF7f7oBNLwDZ7AWzUa80PdCzwbk6y7Wk0P
DXLtFY5F/VcO4tKl1AkgbYx/9mTQ7yYarBnZiuI1Cxblhx53L6GeXZC1Nx7Iq8/8Ts/uYpPVTjG6
JYlB9uZG/m6O4lsuBIxgW4oArLWm38fie6POcO9HSbsdtZ5/M9KjR27WLZ+FkgbpfpCU/JgC1vLS
aWrrwxSXl92kDhdcf6EOdSiBosQaFDgNxNbgk8Bkvq+aGQeFETRmvyPWoxh+TWpLSALzSqluR/hg
+yhqX7MaaqFuzKdGHl7bNIKoMSD07kmQbPoZbXqS74c4k3dJrpbAPCsVtkTKcvYcmJH6aIJ5R42A
BxCPfhTYftFkLeFbcjjeRiJTjsJpuld0l9xfZ5jDroPe2nOUWIS7dCRnR1GU7jTxrC5byN8g0AY/
S6iLiMlWAMYVEtKe2kQzppqXUYN+iunykiYC94sS/+qo3O/LrskPoK1VF9T34GpzLbkgTu4aPYyh
XTaVD+uaehmI9X2H7ttNpOGuy3IARmHwozXohWS1nSce+HXLWjgrdOS1csFPSqNAgdAN9eQ3cbXP
qrqkOpXF+1GNL6Y8be8reQEZR6GXKpF0yax2JTMmdU7PT31czacYhWU8jYABwyF+ScvwEBqxdZTU
YPxeor1Cg0iK55XkwM2KjPKnRQyRF4/FCDEd3arYDXOsEEiJUnxhvf9tVaKuOSI4+16EqhtryJ2G
QPuhd5b0ndCJ26EUxYILyx1fHyzsyI7ORBp01b4TvOddEjVi2tuoufdKFcmvXdNpt4lcP7RyXh+i
YjpGeS6d5my8G7La9GVQuW5gVNcxiJ/9qExPmRP5SpIaR5CMyT6fCud2QC6vN82jIuBwGeO3fLCC
o0nyFlDBrnqUnKL+HpiGkbiRJDk7U1jKnuXjp9SWr7Jk0eqIMtNrZh3fVBiAbZS0OHMzISoMH6mW
EW2i4/3QopgwET03d5YTH5qULTGqQV3BNknv7BF41Tj2Y+iKelAejRRA5NdXo7MnUjqt9PIUMpDX
KQojCmCcZ7rsQzpUtMyNsQs3e7A6xq8u32pnbw22ul2L0rRmVnjZL1t4cG4/IfA+AegNIKbm/+OD
rW4RcuX0Y9ojAlXUP/Wtbc6ngXi78GEyDmGSbPW71pafpW5Aesz/e42re0SQM2uFpuSUtIwB+hzt
DyVSPG0sofOUtmfGyms1xbelou5rQzgbF9xP2oR/xrfZ+SFWKSRsri4WijXJclNQHtFU12G9rd7G
q0AHnnhfS3fFY5S8fT1tzl/S/h3QWJUvE0A+GQ2hwBdNkh8cSY72ld7AAKX0pQ9T703NXC1nR5IS
Cyg4c59AvK+3UurOFfzIdvi/z22sbt1JXNSBPTOjehZigvGCAoH6jX7ZNht1rnOVjvcDrQqZWSnw
XzWwo6qXBtZfelEE+kG85eNBFskBeevGL/q5ZLFEEKuK6tCsWi7CHwtRWRoFC5938OPQa+5zCEU5
Aegbg5yZNh9HWU3bAfGqLg/4Fgzlz3RMAR2xmzpd7cvdvT7edE+quVXI2xxzPVWLqBVCLukVsN+8
iMlVrmZohAmL9K1yPRSvX8/Uz2sOj4hcB1uNSrDJOvnBFsqMxJAXqR9q1P2dOzwHzBVcj+b/OtSq
FtxxVAztspn8UfsVTZI7za7MxS25iKVuT27p1w92/kW+e7JV+RdY1JQlC1i8teVrbVCty9LKXkuV
xJtsDPa1ZmeuapWz23ca2aFzvlHO+NSu/mfR+bdQ848P8l0RShK1XOuBUxzMOqc2E8tXNcpDiGO4
v8bqx6D00ikMLKiwcMOJyTXZO2d9X48zwI4pG454Pfq7QuKYZ1shto9FzR8FTnMUCZrxwdLEsSeZ
ZmNn+PxpfVyrV2vGPKYtfgtK1s4vtdsPzrX+WuYb/dOz69K7/WC1XPRWFAib64rfKn+CF63ljTQP
nIxa5+/Xs2DrYVYdDxHr+twlZuBHFvlrsj6+NpQFfmh6hVaxTw9fj/ZPZs66a/V+n1tNcXsMBnNQ
psB30oQ0sAWxrWEnxOSWXVmgp0CDx3gZe2U6OGpk0ZkILL+3tOC6V7h+yfhbOW9w1NA5UeZGMOGA
RZErh9ndxl+6PPjHvxSRKBvykqmhknWxejFlbU+5XWPQFqFxj0XteQ4CcLBKrPpSpI77IIN9iwm6
8yuzdsjCqP1cG16oRWPYmTZ2j8/T4eMfs3pttCyLsSs4cs/1qTF3tGqy4EJ/7bdmw5l65seBVmvC
SLGwr2vWhLntQZ0obtRZu2zAMNUCU7CkwvHMLulOqlnsCru7GkLjONOc3qjhfi5P82dYmrzIWExb
W6tlWjuZsbFz8ckJrB3jxh/Viy41N1bAz3P/4yjLP3+3/mRpNgXqcpHRSYj+49RX+qu0ZSDfepLV
Dsm6hFctZLeS7WCnpeU3qWquImoZX0/Xc49CCjOBMxaRYtZahcjONZVhmPG79a/1E4R027ndTEw7
90noiL4o7BF9Qpf74/uytKYfzThSfW3SbodGwFavg11lptXRmhJjb/TWA5pq7bKzNb/jnmVogTjO
cj37eoXh9utHPtM8Ijf53Z+z+igswjo0vbUVf2w6tEt59EcJq4T7PT5dfMXa3pGpOZd64WOo3mk5
BtOkdL7FnfRsjuXPvomucJYzsxVWFS0IlavWxlCJ/qndWEzOfb7v/9LVV8VFM6xVFW37CA46uBjw
kU3yHwWcqVFupWt+Pmh+fCurST2HrZEnJjOB88opuSCYkTyl+j9TKADIfnj5yyO/+3bMZlY6Gw64
P1fHuHmaBvlYRi2mnUdL23h7Zxel969v9Q2ZiFJQ9bPwiuYh7i+MSVzJVGfM+iJC1dYlT117ylWS
rRMV83Ry/fU8O/cFvx99dd4MAj1ryBegFRpxzdSlY1VPuyadj18Pc+ZGxBtd/kf0oePo6044lwdR
4kdTfHoML3N8G03ja12Xv9v50IrfU+slBLnnVrWfhPKfTzQWlYZFd2aaROutU330qu9zu0B+o7wp
r8AptB9zd/r68c4tUO+HWB9oKM3EZcK0xBxOWV+ybiq8t97Xgyxf/HrPfj/IaoGqqk5KwauCqinT
1C1G2zzU+jBuvK1zN4L3o6zWnU7iyBqh5Meza/pL4ubEh1zjrHdju7jKOk+vpo23d24BATOEpnc5
k3xqac5sIVqFTNIv5OmpczLOv4peECIru1Zf7ol72LoYf8rcXz7w90OuPjp1Diqhk/flS8f8itSN
Q+jLd4vwhpLrBa7f/4+9mNRIbqzMfAJHV0tkF1jIlWJVIeLEo0iNF8j6O7x+PT3OzkEUy46mIzjF
/fZxzUIUW4Z5pyl+ahdHM6h8Y2guGqLwhZNtzcQzY3G4cAx8AaQ5auu9shtUnOV6QZSdtPikO+ey
CmPcql2f7my97o9jAqXaLcepvZw5/VZuR7oO6RLxU6R0lAcJ8RGZnV9kFdbASlS+HmbkCveNk+5i
4dAyocIqDDP3Qiv5qUNpldXoUhqs9lJJytFTzAJaNo0Mt8br7coSlzgraidvmoNon4C7f5MQxbm5
FA/Y22frQIOx3EV1Tp8HdEVd4dIGtUz6RaR72mxgrQcgciUmy3kmonlLyHlmmf3wwlZfVewQLpAP
suJzL+iaW4N74NY2fGZrZInFBoDo1cZEsVrJwe/kNSDowVe6nG3jzp551pbOiwauYxDSlTxoFfaX
LYvn2Uf7d1xnVeui9RYWMkhn3yBpkByHUzp7YdJsTbnPi9/7p3NWszuiJWsRN0FM05jvnMJ+MYx+
Yyc+swwxBIJ8QuhwMa23KMt2yC/pZ+5E7ZVjWoQZPGRRf6Nxn7MbbNtff67nf65/R1utQPQOY9Dx
yeRH5lvFwZKN9zjecMjACr2VsXyuGMJ6J+vYRHQ2QXX5Dd+dZ9pe7u0uQ05pZQu1ppP/0tXdk91o
7hsh/5Jz1d53JY2ukXN8kVkbC/zZZ303/OrUNpYTZzas636VXOjZ7+YHJl3XSJfW1D6ud1p3//W7
Pbs8vRtvdXwjEHnUc8ccfT1+/CcyElfelsz83Lntwztd/YCx1rRwTyliBAUhNHPYta5ljlwTyN0x
ekD2c/utmyV7N07WMZUDmZVx3nNRKjc2l7Mf4LunXX34ZTTGbVcGmi839qOkO6FPU/MpkoW98Q1u
vNY1vsPUGpjeKAP8KkILq+ndrzlBw4lM7zIwjGnjsc5+jv8+lrb64qlH0EqKKNpX2W/jrfgTSZmr
XE9bW/P5YTTE03DVsTKtTlWyWgdqGlGhTpBO4g8stdMcGNAhh/+c6cahw7JUU2aRsRSsRKsn4nRL
1H/AtKSMjPDIeKn+awrseoTVOVSOZlQ+JSNMU3RrSDGcetql2kY/59wre/8cq1dGYaNG66aPfl6d
nLfM3CnT0X4TW7Xwc9Pt/TCrPTNJZqWNRoYR7JkAimBpPofj4eul4txJkB/FIeYeMxuW/tXXk4as
E5U1s1bU8SHNm33IcGp/H5J2U1ndVWbe6+2xtJNjRThn/7wpVD73+ZLDjS4M3wUgwuVtv1uba5XV
MRc5inrj1qk7v++upjDcWIHPvksNKRT2cHUxx3wcRCvB76qhwsdU1rsSiQk6DrQU7W7GjP31G11+
ltU1BcsKAeacd7ltrUl2HQladtuaGl0TYHmO1j7X8iyevh7kzC1lgVcZGmUhIpbXL80uyx6+B4OE
Dl6KRkFnNWvKPitE5nV96OwlAkCQw/wfzs5r121lWddPRIA53JKSKI2cPewbwpE5Zz79/uiNc5ZE
aYvwuvAEJgy41M3u6u6qP6ys/EsH6UncRdK3LDBfucdq8ZLfVbClmiuUdNccznlbm53YxHyN2nHh
052EXCxQnJkzA0ocWaMItpJvuGMculHxEuXlyl6Y/6XFlzuOtCRdYG9RtWNBpMbwb2VjbrM7U21s
krR+bfVuGynPnbpy6bp0jJoSoqOocWOJoC8r0aEshJ0cIpaWIzUqFQW4ib1R9XYe/CrkpLarsNm0
/YOlZ44S/orVNdHnS9N7HH+RZYxRw7AlHcgyrNYvWvlDpEewUuC+VP04GeRi+xX0nvtIRcMty0T9
TyGAfR5QXrGnajI3/ZRHcPV7y6bdOGzLor3xg7BD6gmQ+sonnpPJ8hNj56wDH57rMMvSM3agahoh
J7YzQKJ/b1X80spt862R1qRmLk4rFKHZ4JYa97KxmFuxhaAQGwV8/ViAFUJl9QvYrZVks8wDZG7Y
xyJcP5IarL/FxCJYZoGURa1a0vl4MpJ+k3yfZH96tmGc8h6p14r3yxn8W7dXcSyZjQHpoCy3oxai
XKeifo7EmS38RJhqsjoHUOKaqMfyXJgD6YpoanhvyxTOFoG6SMgHOYQrOZbeJkfQI1A1UvY/202c
htEWz7fU7+EoY2m59Qkjgkat8Jzymt/X8/XFwSAVyP6WZ9GcxZVBKBCKiip0zP2he1Wr1JGD6C2J
12x9lxns75zN7G2cZC7ooGBnnWSqwccRgsjpXpPa8YtvRvljfLOajbbW/Tjb1v8bDhA8NicXBDjg
NBSBWhGumlUlyV1RuR2NfB/XtJQqrXWMvneF/FeC0I3VKGuGwme5cxl/cRohWpaPXcGseq1+8AI8
zSvlUeQ+VjSHmHJHY0YfES0ujWflYCSboTZ//RffVf/PDCwWaRlU3uDFzIBeAkUFjyW137NkXClS
n13S5oGC2yFzmTrGIcv6WQzmXZebEh61OPbvnd9IfNipupe91txXyCPgeiVbxWEWxIwT/XsXJT5P
3HIrGEH8LKag/ldeJ5cW9PEvmvPf0a2tbCszUpjubalZv/L+OQzk7038cX12L+Wa4yDz3x8FySXA
O0lKENTl3is5c0kHDx1HiU1rNnDYb9vrAZdZeznPiwUV9XlYGf68TTPjQw1uasG496HOG4K8krgv
rd1503A+8Bo6x2SpqToICYyOrfI6u2PUrrDN9undiPF7uFnTJ/g/oqFSwdrB9nSpDCaoslX3DdFE
13Tl7bT37jIb8LVTOdB0VtbGhc8GnAYStY5KPBoZ89o5+mzYz5hAXZjFVk02yVcEMm6afjN+qYxy
JdKF74X8jyzhRCMrXJ8W26+xxAxVZCIhAsshm9ImUn4rzdr2uzQg5F+QMeC2bZ3ZpaiFJKF0nkFD
V0Nz71ndXqr7eO+hGXfvqeZtUtTRTazj7FjrRfiSmyUAVOBst6kA3CEV25dJwSRH9vc59pCG3Ve5
+P2fV65k4A5CKkbSHI2I0zkvet3iFYB1Q9YnSDfHN3VqvkS4wkW9/PMfQ6GNgPwEhzMOESLqkKeh
4ESPRleq49bK7RzenmA4IwitdmUvnl1t/oahIMEjh5b0komspVbrpbI0bunMba1PxXwOSu2xe4jT
+wrI8PUxnWfYRbRF5QAtS01uEZvAlQLUd/NNarElQxq/fG272obdgQlB8TyIh8pV0ekyvLWEesYV
pr6KVIZJ7wnXMFFePgT8oiprugn8gl481C9m128HFHXVUT+M303hQD8WwHT51PMi6dsBMbPJUatm
hRp6doOYfwX7SaYgZBqcOqcft8+Brne6OG5ZyLtZm8D4hDt8CKRuX7xI/T6y1vbwGVDs78D/E/Lv
m/MoXXRp2qm9OI3b2dPEu8E3zdYHKoqGiX43muK3ZpPbgjrt4wIde2Ufq+Y2jOBeAAcfv0ERccRY
PqhQLpJvdbZmrrFchiSVWTpvRrMhOkXn9nRC0K9DP1nKIVCgAFU0jiB9sGJ3urlLYtRsgUhcX4nL
XDPHw/oMYSaknqiXLc68sR2F0ldicStjuzDqX3q1Q0TvMRVfkJn710NoDkY+m+/YvEDFpXWsEEC3
9csMFDJ3i9L7EwvewZd8x0oluy901yjVhwTnC9n/VgAeSyTz8O+jPf4Bi1ySp0Edmiqzm+K4XClI
b7QRBKRe7jZCA+tw6GV5ZYLPahhoL8o4lyFeyWaTsTs6/aKKZpUaoGBpW4fep5/Gu37AZa7p4FEF
pXeH3+Nei1C7h19hTdnKWaKefV+ia3RfFQ2nHW4oyml0oTW9BDM9VHya6Bv5FZFCr5Ftr82dTO7K
JxnGbdVi+GHLZX6b58EMEtWlQy7nyOPnr0leQM+pUwvJqaLVfqqFjwiQL7/VqpZ/IoAOhzqofvZ5
2tlmqFrPiBONN8mEPr44DY4em+PWyPjnB7h8slxhG1HSQczzaCMglq9X6ujmVYGtKXrk0a5Ao+EG
9li6rfPuLUeDXgK2qryAzfErB6+gmLoM5Aqn7uphF0VoeLf6sNZwPduE86SZsx/TfAU+O93SgVqX
oUQojQJD2XpS8FCk6VM9yogjyyZ5YQYgDUja768vz+X9Yl4qvEExoTGoGUrLZ5uBxHSalq0EnaQ9
5IrvwKv7MhS/J1lYqQPNaeS4MPG/kXjBMw6R1/Ui7yoNzWs1bCTUh6JNlDVbQdZwg8s31wd0dsoQ
Zy6DqvOTbX4iLhY/HV/4l5kubstmvCWpbvr7Ws7utVH94lMOld7lJLgBDbwZTGtXoVOcPeirfATl
wvdEQIUuAAUEzhlt/vujlN92kzeEFRQIbbKs35Fvfla+/yugLYx48pDbMPtSsKB61rgDEu6xFt15
eu+kUuBmXcjP7WB2lsUOx+DExQMB7eGkcuqGfrg8gh0dWvi1gdk4KT4Bdj2LvctINzfIw7dltxMH
/9UvEOA2qgxRgvAgZPVDZdb2IMmdQyd536LsZvc1+LFc8d6SzPyNrCdeWJI7SD/poiNqnqsvDSqf
ph49K51a7DoLB5PWqkA3J24HfzqEJ6tgWGIV4/dKVsJdbynKj2boyo2sBb/6RJ9507tCHJ3B6ge7
aqETTwNQZ19KtygP7qxKvDWFCY8UPZNfZUF64uB3tSoQbMnQXFw3rF8+Fwq7UirRRqU/+ZMrs7dF
TyHIHJP32myj732R+E4rt8VehvV1EHk8ZlYXbAJTVBzfTzA1hrr8jXQZPvRJBuHICjdhSjlSl43o
pgqsct/UlvqQxl53aPvszZP8Et27eHofTT9zx2DQ7Vq1nsrBlG6MrM4/lKxNdnA2oQ76RvccC8U7
cpMbXSLfCHr2EMqA+jRx+FXmxi9p9DuHB9EuSrJNVFhuppfmXeJlrpj42lbtKn2bl1pxEFLV26VD
sFHjaN8k6SEtsFehGLLVSi7fovnSp0P2ZLVYosCJCuBaF1/1sAv3aYIO+/WtdCE30DXTeI4j1giO
dXHjDqpaSs1mErdt2/wSs01cDT+6Dz97/ucwfzfJ/MShW7CUwKr5qgMtTnGrxp2xSUPrfuywcYkg
VcuptQLav3A4EYxchwgWSIrlfaAVtVSEly9uqyl2u1fJfGvK3K2ehXDlDXEhAeAvR8tnRhooOGGe
JgBUQkMfHwcR7mzuivdaEHzRRv1OFu/818Qzflyfw+WllragKR0VYxc17lboCkwd5Bm22oofo1VI
r/qIDEk8tKFt1rETWmLxWXtyuAeVI/7jQllGX9wgfXTX1amnFNyntx6+I/f4ZidrWkprQ1xcpAI/
0L0CsfxdIv3WRzuvYRxnj/lr1lN+3tT1ynF1dolaDmpxjkyC5wtWSjzV6m0owT4E/g+UWW3vM6xv
wHCs4Q2WS3MOCEcHF0wOLRzaFisGdrDZixEdvEnYdW++EW015PZnY51/PSK5D9MLRT+dAwoZ9WVv
TYgFIzUlhiZSPuyt+imNjD+o0Va20m6VULsdjDtBFp/K8UduAC0iEbfPRrSyFS/M8OnPWJyRVL3j
TOvNcRep0BAUAzRgNUbJti/7Hy3wHDnBetlKxk3XKHdAWb5e3zPL9LachcWFZJQDHGKpeez06heF
HqgbaeQkwscAEX/tRj5/u+PLz/wCUXUFqT9kR0EHLoaaDVUvdk1A403fS2g+3g/6DYDL+jmn4s+h
KJt2Fa/khLMX/zLoYoCDFeZ5jMbJTvTz1skSMXdQ3D2IXD+aspQeOB4fhiE1HpVhSj5H+BCO1cdf
TOVHnrbVyqI7374nM7BsPQ6x0XBl4WO3w6MZ35jGY31fhF884JLfTO0fj5TFyJeVlabPMX7LGije
Td3uck2+Tz1zL9QYnNZJ9vnP6+j42+ryaabPjKlWJ8jcu0L+o0joHE412gsbZJvXXlbLK/RyWIuX
FZehIkFKRdnhX4I6hUCxU84yR+f+A7kUhROESFPsgIJHJTPHByHxb/Ho+qpOpYQhW6g6mhc2n60R
BE5ptpghyuJB94KtMGrQ4zPveWi0ryhnHYxRfTd15akMMv1r2YffyrBNd6nkufLQsWLxFUzsVOxy
CEWqbMtDgUygGOW/SjXKNkmHtd5GCrN9oEHx7rMeJZq2DB6nEWWFHCmmsEBR0/QnCVejSthe/x5n
s8S5q8o6nFGThzdonNPvUZqmkkYUeRDyEB6By9qFkd8G8UqUs2y9iLLI1oIJrlVI4tGtRbf9jrBL
JD1H3+rCvT6Yi2F4LIO2oPx7Bl6S0BATjLAeXdzm2L+95kTRoXixhJU4F5IhuYk4GD1JEJbm33H0
XtFR3k0rnwsEGkRIytDynNA5+YIF10r57axQzyLmrjJDpP5WA5d1XJxIrAysJ5cFp9+qTu0MezCK
G8vNMc0WdtenT/qr9HaSeRVKEVTQoYNS8TvTAk9TP4903wv36D7A0Y7k/ndS5JZNQdvW/FR2S39o
tkZvvSpF3zlS69lK4ys3oE+ag4CA0jb1VdPb56Oc3ukNRna4+2I2FWYigpVlUiHWIdWRY0B/TWwR
Wyc3Ff0KlZxAkeUbJZbEP542ecDPi0GQHFEQ8Co0wWI6nhSLxq0Aac20QYBomwAZqD+tYbXGdkB0
ZoedYvyYt9gzy0jRoB8zlvrkJJ5kPVk1zzAT3R0cx+RsowmThtkd8iC1jPCE64u1+sdIPQSNkDM5
VElVu9ZUlI4XlUGOx55306hosKh1q2MKKAYZUuLIgMVNgry3IOzIKY+GiQ5CWkWmo5TmQRrUt1YS
uq0UBx99HR1GlkxA27/8mvb9BjPTyoG30L37AMFlf5yx2CV2WGZeVBtVCr1ZMee5R1rXNjBAGmsV
i4JkhK65r6sON9K4RolJr7X7HgEe8A3596Jsn6yMvjuUFe1rn4Tim2IMwouFk52Ai4ilwazPGngl
GhKCyaYK6iHBhYmXv61OMjZheiyhvxeFsazuZG/E+i+jCKA4hZJY340s6XMbj/oOib6RojUKXmV+
jwS1aXvSVPygBfSTq5H0lRceOhdx+B4X4oskF8KrhPiXZE/tSJr1eHnaE+ZYTizG1e0QIJ8RZEmI
6AX+Yyh30J20LXi+BVMtq4Pdkm8piJl5b0skYgS5OiS9plJJtjLWa5vGN8wDTkQ7K+4/q0p/Q2MM
IbgarbnGG5udUFXoa2i66bSF8CVN+3qjZd2DqE3aXVXgZNQkFLGiEl9CqljBfkqbfWS0OI6iic9r
QNqYyAvvg0Kw+zx7qvL6HbjVjRaM8ddES7wPafCiT69DYVuqfoEuR5ok83ATjITRv601D4z79X16
Kc3RAIH1QZZDVn+RfniTeWiraLBmu4Iq+dYcBsQhP4uquzWGlQx0MZYFi2J+Mc1X4NNUZ/qjNVYK
5wOOiYGNw50zxeGTIdDNF/yfuG2sFaEvHUjUFkh6MBy1My4FT2wEnrJ8dEsdiTqkaBxUwVQqevIa
CHD56JwtzY8jLZ6BnZxZGuXT0U0UzCJiL3uaANP3sei/x0Okbvi2ONN5ayIqlwaowu2ZhdDnP8uL
pqpGjV6loxtrn2PzaDX48mIE+u9L5CjIEsaSeXGJ3swwugKaM2ok2z4ce3A6XyGFvVPz+m/Odwml
e4ueMnt/8dwcjF5RkQTjFlHcV48pK76Q38YvSlesLP35m5wcUKcXieXJq5kwUaeCQJjrTXJ0R5V0
5aF18fP850K0fHxoalUgfU0EZO+2cfqAQZPbFyu7SlqLslgERs3FQu+woizj9GCJ3jMr4oCBKc4Y
dVk5FA6p49NitF6ggwcbFC7vm3jYqrw7b2NDyW0/Kq0XX+zXAMDn+50OusZhQDsCHvyyvoTsolBm
eji6So+MlIhSXHM36f5zrsNuoncQ3KpeZLjXV6u8EnUJpUf+TVJiT1fdLgzSfdsV043UCJ5rKAGn
8FB431pTHb9GSe1N21Dw1dJOhbE8JFk2sL7HOnoQxBw7yHAwxWEjFoXwM1SipHEbaYJlMEIBa0zc
bUW0BhRdwBEwRhEvbsv0VY9HfFenUt10LVpelYzqxPXhnb/d50zzN9nwmkUlfJFExyzOvEI2CP1Z
ZTbty+K1Et8Kusr79lFbE9q9tLaOoy2ez/2oKFzTdO41mBbKbbC3dFtvupVBnd2BF2NarOAOkR6e
M4wpRBr0VervVMj74VpdaX4OLvf70ViWzxPNE5uprM3RrTbTbvbLS53x6+yXJ+4TJ/5y/TtdPBDQ
8ue6rVPAXT6Ep1Au+oH8AgUXBbjGka0/o2Qik+skAVKf6ppb2MUPdXSOz39/9IzokkBSuV6PLuKF
yG+/ChGO3vWanvHFXHN8XVgkZzksjE6rWA9tnLxFdb4TxCKxIxp0N9ipGy9GmQpuHIkARoU3zMex
vUNT1QxQcBMqJJImOXuIIesdrs/2GVxwPn9R7P3/r7U51x8N31JrU8G8cnQDlo5sbgM53bTcK7Pa
NWTvXm8fEKR0JpSvQ38Nq3hp9aoqYutzn1ulhnga2yjKNOuFifw72tXXsbvNf/mqe32AF2NoCkUs
FhNCZYtHr5wK+Zh244h1xOAa8ZuK126XToBW/1nJfp7Jo0iLogqVmqLA65VI1tTZYig+IfQyfmhR
iGhjn24T0+hWjklJOduaxowKwc6BviFWN0tiQ2/hWt5EaucG9Wx5rzTCS6FZ/W0yIlXIp63ukRUZ
HGk2W9qYRZ+gK1QotewMQgNqROpzU99KtRG2kO4A8w25ZjyrY1/8KdpS/h7XUYM4ahTYeq3jBN0K
2SMEM0DiOiK0kNgL2MO8jNRCfVbrqMD+WRZfYyOQeh4fgn6rFq0ugJuvp55uUmMcoCpkIi+Yqjp4
Ar7GwhQYG9Q95XzTGmZfONU4ybfcM+8FIVV+YYus70wMFF0Qa/Gmi4JnXaUfmMBka5zWbzTkV+Nq
UwTDfSpm+TbssEX2TGR8p7GtykOv5EBCWr8f8Q1nfuyoYDtJwvjNCnUMYzNzehJ8T3rMq0h+rIIw
/q0oItKhehpifBo0+eikee4bNwKI/OBGFZDGuQuHxitsQTClezUfMITtEw3NJB/13HH09ug9Stje
4+o1spHSZptFmKeGYv5VaGlZavmAb3GIVSu9VZjQiHn1sxevX6JEG/XSnYHUthPDffgjw0VIkRET
6mhbdrpg7VHGvO0CWaS9hlpjU7aYTwnbPLfCJzPkZap3qbD16/G1wV2aFwloHLV48HEuNhG2MjIJ
C6KODmg6TvFTa8UCaMMRTFqVGg9RXm9VDzACyo/hl0lMAZD5LRR/R20DCWVkdOI2itI0d9loJntJ
H/O3Ie3vYgm/bNnzekyjjFHiqwZ1Wh7Q25UEm1UX2JaShbP6EASO6/v7PIGByNFkVacxaklQpRYV
xqkRgBs2PCBqyeVK3QwgRtptk4G2C7Ej7377Wj+Lk9gJR/712Gf34L+hdQPMCH/O0HBIyPk8yFGz
KaR6NxnxttU+rkc4L4gvQiySSivWOhJAtbhDgw2h3vdJ+yn79MfSGy2GbK5Xn01NDScA2u09TGHz
JmZrLopnGXTxExYTbM5VIjAz4qwjIXzK7WF4SP+5HbeIsTiFBorRvp5M0g4taguTLMyy3ptm5bI0
Hycn15hFkMVJL8plYsjzdb83nip4YAAq902Q3VleZYsI/l7/dGf3GDzoNNqoPDFpRXO+nh5uslAr
gyxysHrt+1T/qViBJXBYjZqGND0KRb8yuktLxQKWiZTDDFgEdXoaMEAUXy2VaHSLBt1xo0N2Xe0f
NazAs/idrJQ51BHuujxCwjW+75Xge9njwB6v/I4Ls3zyM+bldHShGAwLz3KTWa7QLzA+a//GynJn
+ljVy5gncPE5CcSpLkuGhPXk4mQXSilImsEfXSAQtoVm8Ihx9jT86VrvxfBfefsa0cpl4uyuOH/T
o5CL3TgEYSapPSFR2ne7SOfBghdV+Ov6yrk4MMQL4PIg8Hrmb5laYxT1pjm4YbSvv0vBTlMfdSQK
s1/iF4pNK0ns4vc6irZ4qGRCwx6IFC5HvrCNW85GrXls/e+pjOTiuGZKuxZtsSu0KZlSY/AQqEbU
KvYV1yrvO1910nRCP35lKV78XBCxYHwiMHAG66vD0W8wvh1cmkT2qFkPEXI+sr/S47o4JB0dsL9l
LBbj6YKXEhBhGpVy1xoDWMexo2DXnjbZ1lJuMkCM1xfHpbQCvHv2HOW4O6N6YURTYVWdD64E9FWQ
f40f/ly+MpzyqV29XV7YYUex/r6oj7ayidMaQujEmsXeQwEIGHQiUXjRGnWbySgHBsMenH9R/4gC
0FkdJd32vxouii5oRKjnlc+xCqEhT1zdk0l803PA1tYmgD8eqd+iMb9HA2hl0OfzC84a2if8NpL3
GeIbu4YUSobUQJHqVHcSIxBW4W8cKX7gy+QM6UgHwKrWKlHzGXqay4hKf2nOZTx9lwhv3K7CFuXo
1m01QGONqImbGLC3E3hg1pRS5c2izR7GkxjvFGtWO08b89NUhvbes6TfWTatcmHOs5Cmssg4wDTO
zTMKeITOrOcXyeCWSdlsJqv63YnVm4nvXyFIr33vb9VUoXoT5JOtZXWJcGnqNGX6ohX+wawH82aq
xMCWYnVfefmw0cuEZqBSOdf3w/keP/2Zi/Tlp52XWEWMqK/50LSA5ULzECLFcj3K2mQs0tZUS2E6
htHggpHctspX3gV4ZiCePHo/04B3ZczeqFYSy/nFi6HNFF1TA2RD9f80sbBIKw1HlgGt4ne5fIKh
i4n1QR1+XB/bxRk8CqOehkH7Kk1NAG2u0KP8nO0kE+lbWnfXo5wXQLCMJGXB8+XJP5ven4YZGjXz
Is/q3cqqCrvnadi2t3m/zyjtNpG0wQbS9uX2ySzhlLyrGqY+CNwF/YM5vVz/KRcHfPRLFkvGA1tS
J8iiujNHsJyG20l4xazknw+f0/EulgzyblNUgSF1KxO3mPnmV4QbDE1X5vX6YKAkLqbVyKo8VU1s
CPVmpwjqZlYns/yVK8n/8fXgTIPQp+O+rDNYeHEADgZ1bAjSA5iwHjiZXNzrlV/t5L4M3UKs/P0Q
ohGfKiM4DW6+j0nXmb+5lP5IUiXfVODEX3Kubf/VDPznpy3W7+j9NZtupB2mSb7dAg0WE8zefc8b
VnLNxQ0JquH/TcL8LY7Pw1Qf5DblJVR+9L/rcpM/Cdnu+tq88Jydl81/Ysy/4SgGPdfJnFAZ2c32
i91r8OrfJQ+a07n9XntbiSXzby1PHQ3e4V+LTqpXyxt0r1qhNb9fg4O0k7fRTnCa1B4c05a24h69
g+vxzkhF4J/Zt/+JN/+eo7GJdVuMRoz7YRsAmyVxT07RRBo1ExoCyPlO74pW93f0A4cbMcJGsy6F
Z1MP3kK/vAWwPj1GIQQkUKKTXWemajem+V3xSlcMB2AFeXSQzW7tBnJ+vTv90YssnLVWK9KaFHfN
Tw5Z/znTDEeFxhFLK6vr4qc/np7FQk6bBLfEjE/v3Q+b2pFuu9vQmV3U4te1h8yllXwcarGSw7Sb
MFITetdrxn0g3PuqsFFVzOOilfV83lRafPPFei7jSEfOxh/cHmaB3L7k403cxLY+omqEua2eNwcg
B/CorLsGPlvGyMv0I0u4XdRuChbG7qPeVjvJ7qjjCTRRVfW+q1HmiLfWmDkgiO9lv9lg27HyPS7d
BI/naHFgddWA+ZvOL5fHx+opaHwbEEsaboPncrXffjG/8m7nmUKznZfK4kxqO80YKok07knPw3gn
p959WJb3fvgxCG+1/tnEz6lXPvk4cZnmV5RJRk279fI1EfS/PNFlSqCayo1DUukgLxG9cQkRDn+Y
nnK572BHGN8KcrhRfUfDIipSfpc3UzmA9ujRpEpR5Abwrn0Ob1H7uy2jbd+pga1q+zL/1JSHVK9I
IzKeJFn6Q2mMlZv6pZPv+KcusklDMVT3VL13u8lw6SHuTL9wauwCrmetedddm5HF/hfDNGhTnTBK
GrpyJN6WazoUZ/yfOS8ej2Sx8dtJadAGUHs3a/Nv1hC8jmF9L0r3bfLDEDdS+3vME7h/5RbqhVN4
8lff2xVasL0+0Evr/fhXLHKC1uW+GUFCcTOcaIF7O4LiRK9KU94FJZIiK19vLdoiL6SInQpTwYJH
62yTKtkm7Z/7aDqAR9nk5cYSipXhXcrjx8NbbGdfr5K66AjYGNPeih9lKimGeRfBEunbFUmmS2sG
RpxBR8akLbMsCWRKJiDRbjQu5nMluAHaEmKTr+SnSwM6DrJIGchrSBUedY2bVgmFNkF8l8wH9Q7r
lpV1cWmjzYqqClhOwKlLbvkAMrVvIrlxI625H32YT175kaBOV1cuVDzc3zDLsKLoRS1+xuMnK6hT
emeMKeuUMjCKxr+Zho9GeemMn8Bub8Q0sTP5jx9gKtu95qKxG5VgF4ZiZ0e19WNIxWCT9OWLFL4M
eDOP4iHtnvX4oY3MXRuHVN3YhRV2TL2f2K2Gs2VAKyrcR0J2A0tgj17qDt7Ooe63ZvxadCCIEgWH
V+sw6cXGKD9hivm9/rVW/pR1tkVnzQGQ6GYmOMr0WxpOSGuGO60DtUc/Q8zu5Urby3G304DG3RVW
82MI7wu803rz0EaGW0j3U9/eRgMsT7V1FPO10lnAsi1bD34ufHbd2/UvIp0f3yasRAWICH0/iQrX
6UXKTDsh0KGw7TzdTr19FEG0zBF/x7xXuh1q9NVhWfE3G59TKylthNxy7ZsifVn5HedLkNLArL0A
LR0+trpIwWrt6YEQx41L87qTnUbShb1hYluAn6KBLaMl7/u8SLalICeuPmXVB2Je8m+ThyAaWubT
KFTYnKYf8ah3rhzUf4YYo5eVHznfYk8T+OmPXCTwwEdajoJ06+ZmKu7ERvlaKp61l8CC3uZIpuXd
cJMUwq3VR5mt1H3yOBnFvzc45h8BT0aiC01CWGQfq6tV3afIuYtw7IFfHA9c7N51fPmuj/byF/lP
nEVSGPzYU4aw5LZqPrbfYSEa6YPPAb5WdjlfgafjWbxui9RMujbiVizIjvhRC4e8oEW8MpjzxHMS
xFy8baENTOiL470rW6/VTFPQtjqVpOszdn4QnQZZPoJg7Jiip9Su3KV3qAhUe0zRa7kObzSDN56G
FqFR4+94Per5/CGfIeH9hSAhVLvlezpujVysBHYwOwELTIMX86uxCtw5X/qnUeZz6ujBJXhBKXlC
wWrYqTfqdthn+/wg26LNvXnlNLrwejmNtchJeuvpYzohpl+hiZFF5gHEgePplGsl9bsW57/aptyI
3lsT5LdaU3y7Pp/n6/40+uI6MWqJ0EcKS0Uyv+s6ZN0d5rR2NXNs99cjnS/K00iLnWyoEVjcoq/d
jokFFhtkALcTDPiy9d72+dpEfBNlAksD3kEddhFL8yIdqy9WCVc/B11JB8/Hve4AwHKh9G+yB96G
j5E77tfUgs7BcsZp5EUeyYOoK80iEXcttWW3H/oNlFG0NvwqfZEtaG+t6KV2iwVhHpj3Td+vSq9c
WrvHY19kmC4TvTDwG2wOTSDz1kdl/ggz6zEHd5FUE+WAdCOo4pNkbszKW/nG8744PTJORr9MPCPG
yKAceInLg4yRNn2kzRB4v68vpJWPu3xqFcWoJgM6r27hRfFelrXIVgbjYPlB5bSmmTmlLt9O0rSy
U/6KoywHd3x5WGyVWJoantO5uDOV/smogZw8dPVN9NlSxKtfPPMjaDATvjWHp2L6URukiuBeRTxp
QE+upnucyI4/3LTIOnFeTmi5Wx91ieOt1m/DT5Oim+TvQ+VX/oqxddw4ebNFEKKHU6DtjT8IifB/
zTcAtx3WIt988f36rF7ansejW2yZOEymqm1bccfcIir+UgXardKvNU3PKUHsj+Mwi/0hFJng07DB
HgIQVfdqfNFEJ0/orNsZ5M/2Lu5eld9xvfKuuHRqHEdd7Ak5rQwrnxBgUAYh20hD12z0IPc3aB8I
G91bU167MEqLLpg8d8LAt4DQOz0/zLiRRws6KyQbXPiqTAWDOTp5x80dyCA7I+hBgZmJowWiYatB
has7lIuu/nH9o6rnG/Lkhyw7kVQqorqzImlnqSPiLEHypotet9Gz8WtKMbDTJ8kWS+txGnDNGPp9
KueB3RTaQU98Omn4JnXqQy21FU5h7Z2HgpEo8p9+7DdqN3zR6d6WGdSKNDBuO7Xe9LKI2ms03IR+
i7BB/aMT8x+lHjgDEgPoWuCUjbSAdotiEBdZL99ipWzagCw2nTVsTdN/x6X1K5oej5OW36CR9c9g
Q+N0Qpa3FjHTWoSCpF3obUOgZ6DElZfhHq/h6zN/4SA4DSSfLgElG3R9aJnButq171Icw9S5r6JP
3hdau89fJfwtVkLO/+RpgiIkdTAwXcosnLYYmwd50AzLaNxJj/+rwudtoi9AO7bq3t+tYQQur/Gj
aIsB1pk+VhYVZQrunls/h9vQ7X+C1d4lz9amf74+tvMNfDq0xVsEQopUqx6fTVPurOjR63QHgoM/
TCtzeH62nMZZXPyyFuL+GPLVKmRgwe0a5vfWyhwj/R3H/8PZmS1HinNb+ImIADHfMuVgOz2PN0S5
XIVAIEAISfD0Z2Vf9O/Kcjijz21XdSkBDVt7r/0tjTXgbL5/ri/fIuSvNurXEDvh/vHnNOnjFhbm
Dl0hhTt6Cras/L1acXkZTAO3U0qjnx0adG1bbya0CdRI+kCFK6tU9pB/fv9bjjv8H9Mngl8atAJH
Fh6wPadwsH6ZYNHu0aXgfUJfzJDDRNj/Hf1nk6qTYU6OUWdmRM1gEBYAl0MN5D079ZmXeu5Bjn/+
KXqnFVSfQ43J0nf50hcq2i3wLpOqSxSxzkQ8X4TvR/3wvx/wdIedSBQ4ZkTA522iPYLbrXcdJS5Q
lHA2OeO0+eWe8nmskwWuQPSEDTpEjbJNAZwmOrU6OCym44dBDhmhxOv3M+Kr1fB5vJMlPndgikBz
5BTWGGemvR5H8+C5SF0HW9vfrRDbfz/eV6v883gnq1yiq9W4NKw2qFj45Nq6Jc8oa30/xt++njgB
QsCDCQwccDU47ZMAzCxYFlrjbjD2rx0N0tFRY9IPKs7YBLGxr69HT7BsqCOSBy3R28UdvOtYtZei
dv0UwQuaVtuKpksgLw1xd+iEP/MiyPGG/sdaPPmRJ28e/oVTWytsrpJm85zNboykWOIMm3JMdf+o
6EP4XE/x0+pswqcVl3BaommtLSyVAXVVxtk0h+de3PHtf/ebTr6OZQVtZHMsq0Y/szqVYAQDLs1T
dVM3Wfk75j/7tSDPsj3XMUrOjXyyK4+eblEX96vNHN2jjr5VEHbUXU5kl9auzAEL3S2ujy5lK3PR
FRwakJ0Wkg2IqeceQRbweGifMiJ6coIyHawpHX2xCfpg3Pnc2Gf20X/AQn+8qJMd7iTGpaiw+G1l
V9DNc7SZ10Xv9o8Mmfq43AToo1Zi0wNQHznNPZc2tFHhde1aW8DvdkPYFlXJ80E9kwkeNC4QIpfM
su9IX7764cWMDmm1QnmuvKykYl8Z/7eBMAT6Eydtx+aKDXBCtTq9M9pDiWlK0aDTU3rTtBuCglRd
bUzwWAYvtgDQuryGn9dtZW990YprK7JgehAYJ1NjkBm7LARfk9W6qfhLXDIAyzyZDtreaJgVy4gf
fNy+3PgG9O+tZnTXQl3Wm4czy/W4p/35MmGvQpD6A0cgCEL/ZNa1xlLIsMOZR6fAKCZoktvbO7sA
G3ZDz5wbx7P2u6FOphnYeFS0EahcIPNUea89ndBZ5EsrCdY4yyq1PkwuL8YSQe73j/n3kfXnU/r4
aZ+OLJvhFPHAdyysn2Nz45EP7ycfk7ITZ8b524kUCefPr/Pk9B0ntFDJUfJNANRRveYQ7A0P5c0i
58xw1AzKLaXOBs9ni2vEGuUFk7/L7sYqJVLkdYaSxplfdHyy05cO6D+SNcCP/S3alRP4kJBrweUG
hjqg1JHLlowvQXSOuvjX2YIH/zzOyaJ0gnGaxoWvhf+Crhw978I2gZz7+894bpCTaI5KlILsHp8R
kp08hBBYreoXCk4v7bns61dz9dPjnGZa1kb2gbFWjvbvO+5USfmkg8te3XPoA+Tj2Qf7O8yJ/unU
8HE6At7+F7QyUDHqUlNsCoAn7GQh052P3QUZXjzr8Q49A88+VnkMiWcZagDdzyKkjkfeyUQ59or8
+wuOf/5piQgb4hcPlK6CXM24ccwbuQ0up2zJ+sw6yxj/4vX+MdjJrsPhT2e3LV7vUrWH5eDDEcaa
+nw8pu0SCZrjOeTZFzMHmxuKQYDyolR4eg/wAyY6DuVVARX5VVNPb90AmgWl8a09q7n4fpp+/TX/
N9pp0FrJSc+mxbvsRXJ8lbRw7tQediVFXZy7Vpwd7CRqhccv7yDz5huAB5vN4P6IASEpUG35ySp/
L9fG33pul9TBEfQIp1wdd/99WYLe7sARCnWIEL6xf04dl3nNRHu83HgECzKhy7s/pnP4/ziq/hjm
+I0/zdBV0jJq0CMJHZJTeDlYgDt+gPAAV4FzeeavpsvnJzq54lg9JcDwC46e7OkRxn/es/2fK1Ug
mMGV6dgWg8rbX5WWJkJbZhlEpuh+y5u6TxHsxeGZOPfv3puTQU6OXJ/A4SPGQivcXqUS5khZswR7
3E8TXznvXVfL7cIE3aDt6EbwwNx6DuMFOhBRnY2j9Ptl8dd15+THnEyT2hAP+J6Fb6IlHcwB3Kvq
NjQ8C3+wc9KVL74fzmEbN5AIBNu/dOve3Kl6aCAFaNti9BIEqZDGedWZs/WLqOLzKKfLfGFgsFim
wVU7Sqe71XrpPqAlZ+dahc8Nc7LAiQHOJrbXblMFJTye3Jolk+qd3GotdJBaw7sXNOe6pb6cOQSa
L1BkQPn8i5Y1s45SBcOSAp18/1hO0CzIyL05mv7mVXEuNvzqg30e7mSictVig57ZWljmBrOv98aM
vTTx7+9n4BfHTvh5lJMZqNB8ZlnH6AxdwQHwX7cRACjO49hnYftaeWe2xS9H8xEVAfjqO3+1ePud
qNFWi0koy33HARtOZy/rWa6DrQ+U8LlK51fTBNzpf4c7OcCJ19bwt8BwsHWzXpi6El3ezQnkjd+/
xHPjnJzdHa6Cc1tj1nO4oKvrrtlEeDSX59G5/MiXk+LTE51MCls4TTAd1xfyMeOdQB1z+lirczqi
+Nx3OpkVlYNG1tHq+EbCJUEME7KTbRDdMFz7NG8EevhoNi4Q7oT6w9PgKSvzLoi8oIvYDG2MayS3
fnC3RuEphCYY7Rcd2PcM4sQILx/IkYvBdtKaLRKkKfDJqu5GuHdLidZyW4gL4ElTM3rwbCDQqOtr
iDEf4x4QdVQyoh1HtjAaxUUj0bhtxbhOcPUesfDRgJWVwBvkkYg2q1HzSVzhRakGqcp2ei/rWFNd
DsP6xNFuDIIXLygL2mur7sNd1c7ILwU27vBkvnAo5J3D/OrzJYmnIW2m6WJZeLGsQ64amJcaXJXH
eUq4U9/3Ea5uLXBgIkiIjSRcgMqvjrOos6xbE5F3AHJyOvU75lbvnQtv43bWeaVZSgGN0/FSQ8z7
FsU20Cr8apkpmoWHhCG1bQ+53yLtMg/xA48aGSXD7KGi06Oz3E16Xh2tmRdEid9P53OT7Pjnn6KK
uIs9aJTw9XGdMLSgB/XIz3X4/p1ZxNFHYKhztPNC8ve0JxRASKC/0WCIXoD10S+de6bzyR1z4zgb
fyoBndsiy2An9vzx/dP9nQA/GflkVwiBZ/OEwhryNiZzs6YI79a7pQiKYePekLvvR/u7hnsy2sne
YByiKUh+x+uv+z57JFcCIcdkcl2P17S30mpdfq7RkBFcjzsNn199nC+tA3eO2H3x5I9WE/DZaojG
Av+jOzYlt3P3Udl1+aZEQOasRcvKaqst+lPBvJuPUof6xYrN3STMpYAue4i9XFtvAAWWWzk3kODW
7pKs2rtGo0gKhdCAWR6XF+Gk7B/SMLbnbihvQ4LSkTu0qTrrtPZViH68HuMM8I8n6qmKmhlHha4q
UTma8qnaRhBa2XgMar+6QDU2twK2HXpNwaL4/nt8EXH9Me5x5/s0t33RjJaRC9ssMXalqgdOoQ4I
ziMeZZa//mpXuem7/0wDBpUSTGS0nh5nOjkVEARDVNahxF120BfyYdF7xJ7nCM9frVoXfYAu6Cx4
RPd4SH16shVdnYupYN4LMu36zMvcf1zOhXdfvD0Ul/83xklKY4TIX/qIuQo2g2ih+TonSNFltYWD
taHVCxsFEnprfP/9Rzv3aCcfjQYw9IgBf93A1WB4ZeS5e7XpGZPNr448cCGOYAq4Vfzl7DA1tQEE
A59IFdV2RlXF3dBtV0zb7x/lyzf4aZiTN9j6zO58B8LV7sfIUIZ+Ma2ELcYWh8oanoOTHaOBkwTG
kXXx7zOdvLclRKHdnaxuwxDrr113CauWzffP80Xog2gYnG+wNdD4e2q8oSEr8GOB1xbDNfElmK57
8MUfnXPdDl9t2p/HiU8EhhKf34wj3pss7H29HTdRtm6Wws7+Pw5sKGX/MdjJ9YKDyzNHq9ttQphH
rVfjrSQqMQdEDd+/vC/mHHosXajGID6Hq87JOFUPV8VmxYXXjxN0FGUQTAwShaiuTyeSiMf+nCLu
i4X0x4AnR9/qCaqX4w17hEU5A+Q01/dneWpffqvPj3Vy5HVh1K7jgG/V5ypzC9Q+Uis1t3bBkUI/
B+H9u3CFj/V5tJOQeJJISpgR9yRebXBwLPzD7y5RnDLurtFvSCMwL07mKxvWYOub695EFJz0G4J2
tW3nvfH4XJvnFyv8j99zEjtL5Zd+UMsWvh7sxyIADhqMExegjDSbDpeq7hiTQjrm/Nc2jZP3cBK1
aTRuuv04tRuAkJDWauv9GJRPMiqdNPBWWgRznHWL7Z4Z9p8OiZNN5lh9Aj3lH+HjaXUTUhvaxRzO
AvAcHj8AtqkzcO83AZzCbYVcKani22jUW6Y5AMh24vX8Ya4qxD20L8zi5xaivPGIv/X1y/fr66vN
6fNPO5nufIpnE68xCq+Y7k+tjUgmzOx3m/9n1MPx3X96ByczPqaxiuMqrDdmtF+5sxzkWv2GeK9/
nD3+UMFZEDU23999/3hfrebPMdTJiS/mNbKqzsfe+3N9R8db8wai7fdDfPUGPwcuJ29QjHazwrVq
KbQvoUYO+zkfpH+vPH/+ATz6Uzix8UzVF25tx3/1dEp9HvXkdUrmdLMMJMqZvCXPtQeibjYrDrt0
hMSejZpRG0Kaz6ff1FCc1+Fq7UVgcr/0ygu4C+jdKuJg18YAns3N4G1wayaJUlVwo7W33oNQU+/h
Qxg9KXfpNMSxk34K4AAGo2lgeRogM+auum7B9m83nVnjdxr1JUmcupfldiLag2FsNQ7ovh38/rKL
FgE1oTePe9/hzm4tK7EpKdQmfK7dNW000xDlzV7Vg6vVjx9xGbv2hhm6QpgXjb2TEOkM5mGkNbhi
42oJkw/DJOzcsteSZGEl5JOt0TEHD4W4aTNncHB1tGo/OoR0XG5Gv493CxshTI178LcOq13CFGgG
l7/Jq9ZRdSImH6ZO2qyNKXjXsh/DXKJsgyIHlmRFtJ2DKW5VaRd69P3Iwt0PoQXcEjVRcK2jirZA
4ymYOc4zWV6aci2f9WBYk9RhoPQFKEmek0yrdB/68Cg/tSDqXpRTgTsOoaHwQJ7u3RGXZjhKcRbk
1hxuYM8GuJoVkksADOEd0HFoCeQz78N4GzRxhzYlpvF5qb9vG4YfMDY7KJdYRtsmvKITEkclro0g
IB/d3UUeTG4yU0smLAL4ru3Q4tIO9e1QanKDlg9QuGLryh9msUM8wX5V9oh+i9bJgGBPKuVB6IC6
lusSyHcs/21dYR3l+sCPj9ZcWJ4V4TYOjSxuQzsPObOc8UFhf2tvPRaRyzKkmeW6b+iz73okQILn
QNj30o+fGriZv5FB79xhuepZC1H4IoesjdgLtDW3K2XrNlqe56YccwB6WQ5Sb5QbAScYqZDfEBJo
WQcE364c2HXdOCl+Pu5KCoZqso+KKApvZjlcUB32Rak8NA7IdhcN3naK9JxSHl2NmrJ0otGYe/Vq
awg/hT4Ie1yT3rKXjHbtvDW+qjeuZ0wFmCcHpGlx0KG2VCCgLyAO3gRGWr9iRJNhMLhX1jRtxlJf
h5XaDAtcf4hxL83QuWhMR7qSdw6o4zQaPqKA+XnIGnJVgh/rwkLMi9PBU+AXKXipXWExu9sJgL58
gD5mqwAEvwzLGvgRuZTRPho6/av060pugCxAO2+zDnCnUiPwYzar2pQ7bPgJhEMMwKnPy0fSufHd
0NsKtkjD+BALMkBxg0/4e+i7MHGANryCtxgziV5p1yTAz3oLjshm+ulJge5Jh5nO29huPcZ5FfUE
QRln4aYdAniaWet1XS9+Vrn6gnuKHRq7ch4w3ToXdHy7TG165Sxmv3iO3SeebBrUf3y0cQQRv5zx
ty7acLCumY+DCfdqSFRneCnVaJtex1/MHu4G5czXjV7NDXUsejGFKPwtpnYuJ0y3PjVgCd5JS1SX
IvBeXRj47ld/AeeNWQ8SlnBVVjoG2wpfrO4aHHms7tLV+sMfrPCpq+m8a+GJBZGPnre2WRyIPtbp
ohfLlHQThZDHHuqrPpbgrYX1mNgTEvkS4pJNI5oH2ICF22pUy40o3QBbhftDQHyTr0KJN4/DAa63
e7DsK0KuYGwUpU1cTS8ixBdB21/LacrcGQuk7gsQHzOw2v17dCeNEMWiMRDWc/uVNkVgd5ckLg+i
awsum3inBNsKIoZ9PRGTxIyxHFSvHYVfcT40a/2LQy6B0cvn1l9+9rW/qSknV40hGhRomJnEg7ys
W3avsLclaA/fcbe7d4JO5KujHmAlOuZzaXdwj0OUnk4ObIJWAEL3HZD9LGnmgb/LVoX3SHuKLa3b
soXPGugdgPvN5sOqpEsSAF+XMfXGhu762IW3rwcWYZtQ9BZtojUcb9YFNEta4h80Ey4V3lLFlxGa
JPPYa6OEjDO/C1t32JaGl4kvJaxbS+2C71KWN06pxZOaBpPFMwPf1asraKYngQ78csioVapHC4Dm
mxpfCPfvRgGu6djpbCA8ID3Wn7CoA2951j2B7vIOP3Q/beNuzmFOa6FNwJL7buraPRs8L62U0gna
XGgxOfwB/gVso+k4pl1Za3z9dr4exTpvmso8H9dpBtsCkZGIXoGaejmv8kl16NWUjv0UhtLahGCL
hjEyskS3ZT6y6brTguZeyzo4MoTLBa1aAazfoHakRAkg9Er3agSBJi99Mb/RSD0xJJLDkMeXi8Aj
Lypp19K9DYVr7VuF/3eeq+CJNCyHnUWbYP7sgGuz9nADwYHrzxPCPiaShbre1TSByGRmHm9ph718
9U3/DNEh+jN5Z64ihWr0Mu2WEDU5B1Nzbyr7BxSQCR2gEKQNsXFTn9xHRtBnBjfdEcVWV26rRhUN
BfAJOc+NP0rcraiEgKmqJg6XPXTTyqH1fwMAmfYVOKiwy00qHDZ3K6ppORTrT3OsLKBS68shFMFN
77T7Ooh5IhYF9k3t7wECCHGyQiDTSsWvm3K2LzBH9FA4Zf1EITrbLKHRaRSM3c3Qk9xGjssEmHIj
E/ENR7iAt/tmazRaeTUkE7F/IYRe33yLrIgUWs/sWGSzgyEj0uVHrAfS2zCz85MZuTi1xlvJu0Qj
aw0ZeBjmerYXAOigPDWRn6AB5lfZwt+wm+AU6JvgqlJRc2v5+qm2uivbXvd9EP+O0H6SCMRP+cK8
oc00oNKb1g9etN+iFlQ6D3bfRsUau+UNh5EYT9C8gnglkPE+bOPlurRRnzU2eOfB6CARzgICooFG
/tOaXgcLrtr+rA9jD72y8vtwT6XnITQbZ4nEGzw9kc22ceWYNMxHVofrFNx/mObivaK7wJoe54Vi
WStHioKb5l12KHaI4QiEXOP+TjklH3KxLOJirQh9ipDahLtLdygDRz0PMVwbE6MHcPDL2b2O174/
wJg5zCLwwpKS2GQDYxIUh7wKOrZRec+d06G9FTaMbw4W6TFxmEqwL/d161o/AlXVBfahEa3TIQiG
MWtZUULgt3dQzN1V4bLrTGPtnGNaF+TW5lIRUx08HaJ1bzXRwW8qtSVxLzLbWpYLz2/sp2jALlXa
QY8ADBkb9DPtVsSkl4xN9tb2jAD4aFI/pVzpbqJNvLcqOMSwifMWZGtt7QQOkl/YK8ZNBeEailw1
jRNBXZXifIowq5mHuos/Q5AsLXZDOos8UrF4Tw6gGkNq9aQBIVxCkzgImjXKhg3cYNynPmBwwZ35
gPOMQjkZotk/Lt1DvxrzQ1SleuXrKi9a7DhJadEeXgMLpLEgExSkluDVT5RsAzCKEYl4CqVtXTdJ
1Sq+CR28BgtfJwv1GENpZvwHZQ/kpeGzlZYgot2ZeLkYIw97lMJevK5Ld9l56IjuOrQX00FVd4EX
T2jqcyr0DSF77qaEdz5UXbQkVd71TonHjZYMGHk8hUcdzFzH4u8O0jr7RvkoPnG0nbjVPNzOdtD8
MgFAZKUzXjPP2Imz1H5er7r6sKLwF2cwlvWUrD8mWXU7KDCH3RgGMTROEJO2hDH4zcyN66WqnsYU
IH9z23kQ0lnEaeOE29g98FRBWsYRsv+YLFcEV0XcDeDnszGiFCmLoLSE/MG9QCsjakkxc8IUjB64
wOpIQFQ19HOCEni0puW8NnsHgcBlFccAgKGwBiDMOqpbF+80xb5oMmA3uutqrBcPq4qRm0m440XQ
x2s2oFHuOq4cDSKxbdY910B9ViwkyeBFbtZbwrqr53A9TJT95hQ8AKeC0eMSCzQLwW9k4JcoH00j
+M4Q5CYNuovQIi3R3DZEUekmwhmrCcbTfQm3J2KVW1eoEX2HM8KfgUwAL06rPnQSaf1Kog9KlHGQ
k9L3LhClWmmHQzUxMl4v3KjEvQIFqxdH2uNhUWRKXcuCXxUqIw+hU7JLUFuHW1JZOIzc4Lfj/ROr
OOUrpIoU52ylm9eK499D7ft+VAS+sMKuiymynwfW9duqjeheKElSEuorojsl0GE3vQbMtG/e0odb
AdPCG9+GR28+IxK60w7Qr3wIbvjq+xt3CMmhGcN+j8lAYf1AwittRVqhzDmSW41+j00/9uSjjQIr
n3yl3pqyHcdEwkLqzlVudFU1I0qG81LLwzSJn8YGPt4fBZBuoKoVfVjrMo06bXYVIkdchuc+OKCB
zd/WtcVve3g8vdSd1z/IyGovGXGmhDmc7w1i7DetpukQh1LAdEr2qGlWqt6LUfG8HW2MapZw2hj7
aAnlQ/A5gi2xgX6aXugeWHEDCYclwsembhuNK0R5NzjuGCR0DOJ8Fmt94TIDZjez+TuJ67dSSFPM
fhcWojOQkvalxN+Ig00AGbHekckAVnVszWwmZGAmagWXaC0AU7wOy0PEZucd66i/9jwFJaOBfRxY
rvPGm9uPWI11i23Yv13QbAZPY/8R984pgRpcpquxHptSxftGe3RfC9xdUQNGyRbtdz8qCglF2KPb
Da+zUHJ1Z5DCRQff3n7ex2KkaYm5nvQh5OwShiVevVipD0zFprHbATV9w7bY77FDh2rpfnfRTJ8I
tN0oYeNmLhmg6StHUXadomc9w1bLJVWmre4OqQg36XC5BUl9gaSNXgsXZs5eMN+66P7tkn7qYNkz
tXBrZDOaUqbgQOIIzXYd+8knmDbAIFju6ETkvm87QJ+qqrs63qyQG5Fw0u6QO1vhyZ6DQ+QchORm
D4D+moVsqn7wQNS3wh+irBVAYwErpM1HyZQoahiBXo3OEu1sPQQ/w46NPKXNSi+llPPtLNDipAZa
v4vJay8aDeWE6lGslAOJfkpQ0+sstKzjfEDRBp5TAtNcA3CZlq2KtprCvzg+AimcUKIuGkXAeMBC
/dGYqE45r/GXabDH//thGeUXdu0eZpxKqWsvQ245UX3H/aF8GTvwzRJ4pG0rjiSlVcFQDSV5NGPY
Ma0RlfUQvU6svHC6BiX+gchrLf23OFTwGazd/lDWMKblky22jnHlK7ou8VnRZb6VErcI5VcIGqLF
vliIuQpcRjLE+SKNHNFfBr3/uljtq66RU4qa8KIhaHAgZVDedASTpgxfK2XeSgj8E3tt2qt2at5L
M5P7nhF9WXmGbJn0yM910E6XNYFs7qYlmp64F807G7yi307DvLyNy6e4NzpxW4nofpmAgdcCQTSs
BBJujXXizuCx13X/YOFOl9YRWkzY0DpYvWOUR9pEL+3g/ibNXD4xl23BWeM7BOcj9CFRnGjFg50N
l0bYKawvpPQwpYw7oQs1DqDlqJsrdHIggu6UyRmdaaYDZWXKsmUxgduUiVmuuxXmFU81RTypwJh5
dpGn2pYeVaCSlNdlxaK8DfoZkc+KUkzEV4TThh098ZR901GibiftdQdq2f5HZPuvXeyyXR92CJ3a
MUhFA/YurAcPGjmvLGb2j64LRZha9eTgPkehZ7TEIrf4j1G+rlGZwsmbPpkBIX0zBJk7h36CAKC6
rnvP3nI9xJeuRiqrrmA1FMNOeiu9YPy1jCy4dblo0jUC8XcyXlDApc15sS3Vwlkzjnr0stTU5G5j
0JvJFBxbQf9/BlfvWiK2vqgnfx9OpX9Rr+HTCCXYjTXUJZzExviAarW7AcF0uNdEeEdnPV3/dPGj
hrl54PbYXM/S7zfLGstiJczKQ2e008hi47UtyR0uPPJ5XaexEJGZYfAXxgdeWSWgPiIo0MDUo0cu
VhBaT0E3d2mIxmzgfvx0Dlz9GxcG5xbOr4HOVK9wUQgEfPUgp59y6Tb0knfruq/8KIRFi1PeOmJ1
vC2C1/AVRqbtgZGaDSmtpTvukVmhlw4uSJAUIXK4hGsgylIl0rlM8GpHa/iUO9pGbLZGwsq6IJoO
kT1HwKQETTZrO3CKlrljl41+t+xH4FQEELdu/8rp/FMq2wIVhMrcbVm8ZX09bNRC2q0K6PwsidsW
yh3RMQ/rw6HJuJHIOXSLOMTaaX5WlY2s8riAUeuwGHt7GBZ9XAVY8jN9nla47GQiHBE+2Cvfz5LX
SR2VXsHbQCZ6OPov9G07bZAlpQdaOpxsmqjrD6EuzQFeE8sDGeL+huvWuxe+wW4TrsG0tbuu2ZYV
AnkoX7pHpz0eLKV7dP8YRqRF68A8Vc2CRNfs1nOBOKXF/ty3U44i8u2i+ZtP6/6w0IDdjz2wXJ12
pqtIQ8rBqdXkTofIM1nL+qOJvJu5iZtj9d5Hbzi/8uBQ/zIdWX+x9cRp5NxPNlweHXiJXHhW+8NC
a1iOuilCsCG+JUpYh1UFfeJH9Qe6mh6HZlq3LcNOaRuosFqI1kfj5wpcb1hu2I2BteWiZA59bXkj
pWaXvpq3jje471xOSJhyzIwpDsUF103nJN4g28vJog2cCRnkW9h42RqiCRH/uM1D7GdwKQmAJYwH
RIGdJBUixLkAE9pkx+46MSEng6SzOqxIjd7Wo2YPTc/rm0lPeAkxvBepwQqddbyHiZdB7pouMhGd
g31ogP3hc+hzpPIal2Qwypx+eJEFa43mmmq/2aLykivERo0dXLE16tEabFmYmfMDCgcYf9h2k1X0
i1iyGdgdpxmGpBfdlBKP71xHHAJJgFhEtFoNF4itszCkh6UHocFGG4Nxq9uhnh5d/V66uCrqCOQ8
wZH2x9d1Sh8NVEhmRQPZBVFVSFvf6YBBzNJFudOU78ES3/sV4OYi1BsYMiK95oOBLBUawGKgeUT0
QJW8Jozc1k115aE/FqESkJ6LwTrr0XjcITYpib+m0Ti9Ddw8IIGGIIbvPc7q7RxT3KlibIDuD4ME
wNL26MOqBAxisCNYC1KSNjJEj6w1y85p6muOxg2wtghmi0aNtjvekZQj7MfICoJ73/KbX0MNvRP8
X7bDJOWNtrkFjDmS+/umDGoGOFhcKHjMjHPYvc++kCWiiKmGqhAuKSiVOLirVcNekOqdtlRukGMv
HLvhuwA6GbDxg2ZXLYa+IkDkhcVwDlST+4YwBWT02FoL7WJaEccrzOjW4KaHqTBiKIykF7gXu+lc
N2XhtSi0tCUYK6GST3UVdHhiMsHKp7uoR9w7JY1fYKeQWf0ILJ6BLJJUgGQppNgCMnZXZa3aHMrI
6Ich8Z0hdWuSatVoC4I0wINFDlhGabgszTMRBosTLS4IFrGdvMje99MpNA+IUumdjgkI71PVk4yA
xDaHuP/TznMeOV/K3aywhiaSRxVaH3yKTpUlzsBD+z/SzmtHUiZr11eEBAT2FEjSlPfmBFU7PATe
XP1+cra0VZ1dqvzn33PUUs/XkUCYFet1V7Ei2KLMroNpUm77vA67hD/3tPCKrOouccm+xzkiKPBR
3dMQvhnBe3ZKY42X5YzLmmPs9HZcPdge6yU7AJ4Manq3wuOFF61ejbSPiOWL5I4q4Fbvh/5DgWgJ
pT1y88qvXJeEGjv/bSRYnLnpTil5S+OEsNUwfonJ8JwUm2la+t2r5mbqpijNd9kvrtelahEupAtd
23bD7bpaauRA/R2+rh+pa/2o83y7UmeZUsIUbW7tKr/SpPUuyaQkSyO7aOoVV0yl2yBTk5tIsZQE
UY267GZb0bdlR/6sXvSeldvaNlozf3KI8FEFZJbeArKS84DCyGaXUXr7ni7RnknVvS0konqaPrzT
XtjPZZPfKHH+q2YTAlaadurA+aY2s5/RhtlUXfJSH4349ba+UWO2LZNW5rhatzM9mECL7SdTLcNp
1CpMLHQrMAUcpIFSOOObcmpV7dZAHtCuyR8pYr/ODJrmznZgDlTrqHsN/+Gs4GvX6Ogyl1R9qnK2
djeWJDKmdw25fr41xH6TNoavLlayj0VzneXissK/15ducd2r/UVFjXddSexDXG0MtSwORf+eSjec
YmW4pk2xp941glmaD7ErfHtarR36hX5vu1W1t0f3WiHrFKB0ObCNe0WkNldpVW9x/SXtV5RXc6f8
4Y4XSs6T17jFlD1rZk8KHZzCqWk5LvNwAUKXehqp2nOst0Fc9ddFm+3LBvx3NJsdB8m9XA3dt1Z3
q4nh1zi857rJYkrNII/yfZtFS9DGCiFXLWZ3sWLHXj3VV3bL8WymLqdQEeRcajaTjaNgBOlSl3Qz
WQk9LXfMGoO1doqDK1mAkuRxcykue3s8qEfE3YvV3t4Ie9gn62BtsLTnM6isC1wSAmNxOy+yxmMu
avJHl8NyVQEo7kaVrkQV03kCl0WCGIeD2vn0sGpWY3FAcvAhSLMccI2Nehclw+IkmyKJ3U2m58il
6EMqagstUvfNFFcZglpEThUbx/uyAnvqo2E3Tf11TV4dd2OxcylfLiNZHFCVhUskclAD55fqLGAp
EsJZVGtikzjRlkbRTbKuI4B4/j7jRbEHfMh9Zvdlr8ofJMQUB73pdnyU4mAl+WXt6hcVlzDPiWuy
ApgmUFkD2vb3RA1YXJZXc7dmDdjKeq3ZTWgbQMFTm15pbXE19QrBFImtBKadG7u6o33frypdlmSj
Dkv9kK9cOz3q3exWYORY9ZHJltZJbAe0pt27o+2PlssNJoPVpm2lwwYY9eO+sxeg4pSs7DK3/bn9
PZRiCFTjp5RZtbOW9XmY6D9SoNvsxlx1RouIsyl5zWsF7725wq3apf5L43DptWKTThkNeTtu8K1U
N7WYiisaTlUoClpU9HSAq4xgpdMS5HOHwZebCC+ps2ca6y9d1b2zBP22MW7wSPH62dWDiOKXyaRt
kDvSW4u1O2nHPonZZPaVLXY19rAxzHVTqrMn9DocaI+mvWpvHC3xmQPdxuxtqmc9u7PMZb/GZYCR
/C2PCcTOiZbXJg9W3OEA5sWL9ruLEZ7HcN/ZobGbd16ztvUzTLmZO2/wbT+qqPTHJHuOhUZ2r7xx
O+et5YDbmIbpR+W6SxHTmJGEaZ4lZHDngKWWqO6UldRPyhSrji5bkoCLpaUnDl8gS3BTUsZw1Zq7
iKIdhBpkrVHIwZaao3ummzwo5R+knvOGptrMimmeV9olfUnSuZTgOlF/K5T6Zl2U5gDJXvU1mjh/
lEG/jK1pX0FyHipb3rTVtJ25hwBMr3R8KsLhmue5XrKgcRZ3NzoV/tMFIBzAdI3kUEmjoFVo8KT2
Wll+xU/OIFtbuA6ZGNHp+GnruHVcpIbGhcx2giYdbmYp4bwMxhSF9shPIX8tEERIDLryq1aoBsf8
wLx5Msuh2jlrurfGKCBNo/BEyhXFZEcMSUWxhiBTbIfybtG8HnPJ0BTA1r2ityGxiveu1mMsaA3G
m6bQG5Nzea+1THolP9pFca++6BBh6FUOPZt1RrHOzT2PjC1nNWGiHL/cdQNsWsi2XuKf0dCqr7HW
vwISDiiCEy8FM3nlKOl3ZtR0OEInSeYnU6kd5Nxd9+l40C2L/Rb6ksHSteaJDGl1srwV5BMTCE4+
N2XnTADg1MG+Qjrfc0aW2qVkz3Vr03qya8NPuV3Vbbe8W/QOmGSLFsxLv5308j6hSwQ/wIxu0Izs
nERuuBmmfzQgUQ+1fb9vzOXakJigymUWm3n9o8K02KlxBC4zqv2hMerteoSKRkPzFXW4ixTcnPT4
OaHr6llpfQFs4kvYJ/7IW6Z3czzAC2fbl+pdrmRYIuX+0rDGjz1AR6k3oN4PjaAZJeSlPo0OvbhR
ECqoqleD6jSoEiAtyuzN7sHu6U3z9yqSpcH1q9LIf4iSALtVc5pdTB+t9MoM+uaQ4wKRyPWuwuzh
oWva+pc724cx798AVm4UcoJv2BLu2FGpMtquBVDIOwLR4/i1YJqMilVd2RLQ0soT9UPRo8cW7WGy
UEXY2E5foYUhimmpbkh1XnZT62z1vDQCra61m9Rc9B8gaPnoKXXrwuFQceFXBGl7jbX+UJ1hvrOH
CGBEwUXVWpWaFk5GlW1Qa+UxlA1divTnFKXmhUpAptcaHOTdaKx+kRnRFuel5pL96aK1EjNwGgjs
eaT41uQQ+8EpRiUO4Y8GRKCOhcGCJ+OiK8wtRc/8B7bAHQFFMVauks6b2f3J03EPiMDhXLjDESMs
vHrMi2se8zGdQT6F1G7K1n3i7U1sjppJlTzaZjDAYGwq+ebqyTsA0ZVTqOyQmBXRv1RbWp12GRme
NaqDHxtDt110rmcVp3kgFYwIm0at96Rojn4m0xdw6Qoql2qDe1SQXWjVdLRmBuvNaqrLFAhmi0dF
7OOzvfCt2NKmyg7FYv1Ue46ARWI9OqFRJXEqqN0EUBdrYgr5Gsp15tDRdcr7eWxX5oe4VkTzwWTx
bZz0apkHnEkfVsv5Z+t2SJv4nvTeO90RB7XMHq2ujjHJqO4TW15gFHvTG8h/alfZLmyGOWToHY0x
lzNwsXcQtRZvkOz3gquAXmJYO5TEpHOnyhrc4SetchJugCQrgtrzJ9kWYa1rkjJncEn+LPWLpTUe
lsqsSYbiLj3GxPvp84zoJAHCVdPqruioJwp6nGLWDsPAq0E5f7ByRYZUWj+kyIwrs0jVbZk1+obU
yV+mvezoWfdhQpSAzOn8tSYRmaj4r9eSudOk5nM2dhlA9gjA3d0PlsreBlw+e7l65FdklfloyFgb
NuPA26PyNX/P9viMxzV9+2IAdlEU9WhD0l9arTQ9bjXYFurcQUxVUN0lt3RO5ephnhNWUZtd99V0
rWA96BNv9iOxsR4pmPw3YhXiR++gOLHamf97AvKYGdorbdIR+UwKhGUWhzkDNlZa8btSVfdgpE5+
n+v2cJFoaunLsXmTyXqvzLOy6aOf9GiNl3ae512/9P1H2kJHa9tSbPrcLO4RrhXvVcv1WTu+5WnO
IVQ0KmhMfeuS2Hmo9epQSjYzfR4uTT2zaKmt+ibWtN+wizXP7nGqc6R2pFVIT9oc0/rKUUUcOYYt
VY4gNYsU4j1be6NXUAwF7LBL9NfmVlfWetlBQe5uc2FE+aPOFQb982ynabDgXM/+ryXZWzqs3c+6
1TDylbrGjdyoxXqTxFXyOEOLe3CrHq1WXdGLIM478Ye1WS7qZuCnLK1OqprWdjstWzGnH3Kc9yrq
8ww4HfaL3dsW0HS1yqDTehJZdat2Ltw1tpEziQmHCZx/Nsvx1SRT/CYyemDdqFzalPC/lqHQ//DF
ICO6LZbWttqQfazDTvVXy4iel1EtbtVmmXwUfxnnlv0jMvTet7LBmb0+zQc7NOpYSTZaQq17sBbH
vo5j1o89Zk+OtQyXBV40ijHAvKRcaKPlRVNng4q3zcfnWsGX0DL5zVrF7WTFF0tMdLmp5DK/Kdtr
1E6cfSMs7Frru4B/GVjU7R8UGTWe0mt+h7zOArmg8NQU0QWzM+xMIuz3TQmmsqjze6suvyNLdzJv
cPrRt8YsgAMBfFWb0X1BEMyTOcsV6/IFwCN2L9Sk5Ca50tlK8ZTxe95OAH4W/azUAhy/NTy1dJzH
NcuioF/a5FXK2fFFZM7+ZFbwfnJj8rExS7h3L+mqkPhhdU9Ro0d7nb7VpkJbtFHpf+FQI0oDrCJN
C8cM1rxK90M8DooH4Ut1fOJBy/VGzRuLis7poJXJdgIxBaQuLF8TRZW+dJkVHzLAXmJel0rF21s2
F5PmMBFTgRZNy5fpQViJ3BtaBDNzWbkWuBamH+lcva4GbNZu0JeNgyHgc7L25RRM7QxEHJm7aOjq
V5y7YxF09ApB4kAiMnh39Pw4xmh0afHBHFIlFA0xtA42GLu0nBd/SirSdfTiPpEAhCTYhLBb9cAk
4MGrRuuZ3EDHK+EMhUA15vXYL+sDJDD7YsbNgIloTiC03XgtWmazaS67IsNafi3VHbz4ApphGY3P
lNidP4t0J6MqJeTT3tijgxdTr3QgK6bwIRxg2lRKmqfZbqRxUfhuO8KybRZDecvhXRUh3kQ4SsCY
eeLlRagmnbyQgYOU2/FSoa0/nbXXpqMScMXpFMAumFNL3pgzMEcqU+VhdirZc1RVU6BJjtPIHZNn
sbh0LtgKY9qkJP608iVuwUiD2eyyjnYAJDaGijKxKeIBQn3rmEgGDWMAZDVsfPdnmxtnRmmykTH/
BUF30kv1sja8KII/OTXNdOhiU31znLV+5cjfait9eDUtzKBIExWb5qg+OKRMvwiFslwpF8y3WpeZ
SVfWvsud7L2QI9cKqc2eEq3dxo6sMmBEy+vqRFw2MAw8F8TIA/RIX0CXL0WMFCWQMAzWYCXgChh1
aMbnVks68pHNIydRN/RUDaWExL9X4wVaE2l6NTcIE0bcmPbJgxPRUdXQdieF6QQC/AJuagM3AHsf
Z5stjvLbUkDxvLnVlpU8K9Go0DnSbiRzuu76cCgma73solR1QX9jjaZMAdPDy8eJ4h+8LqnCWMDP
1tBrMAGc7JIVuTzV1AcjQl+DZ+USo8JMn6Qy7hNVcrlFdw5W2OameLOssgNL1LPrxBTmS2Jb3RL2
sD87b6RWvhpVAC2vVfqu94156X52lqr8hhahqJ4VTdZt+h8+SS/JfmHKy6tpUSxvKNbUG3Qt2xTC
vCnmWr+s2xkVRTvrH0ZPhExIKnxzAznA4AqISEpMkUnWZZRelEdGd25DRRUwNLPZqAIzJ3azrbAj
VuR45XY6/fpMn5G/uTdmmf7oIk7d0VaNAPIi8L0+/rDSCTpyS2D1Ntc07um1lQL4KA4s0wyie2C4
0g3URs85Q/tCuzD/g73Cy/K503Bmjrn5Y2Sq/qrq/J5Oe303OmkCBUkAlE5j3cLrtXm+Vl/3kRVP
q5ca/Iumwy3ageriq7ZM7Gunmctn+EycwN8LLP5VC2F/qaId0ZHP2fwPKcQn1Wacog1eNB2zsSV1
PTmq46ueV85Gh+b8cryAd80QWtY5Idi/uo6/hz2RIeoGaDftDJw3JwHHkXwV99oWgaBs0JYzkZn/
ylT+HutEhZgN1gQfbxBhTBPIMzCabo8l8TIb2l4dlI/vX+i/o6HdNDBB1iwbbblzIr8al1HoZYUo
ZtAO9V3W/MCT/Kzr+LlBjn//6asp9ONrxXWWkEAX6BgKbqp6Ft3R/AthRZyxAf9XJfj3E51MkaRV
qpzkR+PYNb+EOuzVB1mtu3kRzyP5XND1oLEm4fev8QsR33FU4o6EpWuWOLX2JRCQS7tkYnaI+NCf
+/Fm9syr/5mI79/p+PdgJzIjTpUuq1sUg9Gyo18WARepW/t31nhnnuofl8ujsvfTU50oiyS91apU
HPEfq/ruwwEJqBLjMmqXTfs8KEFX54eGFff9sP8ucsQlOgHRzErb1E4DxiOla7sKJlxoVesSEG0s
F+uWGIbFz3M6D6L9SNT/etH9NaR9opfF6NqQuCaiM15W25stSB5Rf9X1bbx153O5pF9Nls8PaJ8I
WRc3KeNoskUY9eXBqGnLPhBJCzqiXAv1GLaDN7ee38snYx3uxSJuv3+/X0wf1yWhw0ZHaxl84r+X
Y4y0AOIHc1WHpC14VHIs7QAje2MJvh9JO06Qv6Vp7l9DnWycPXlsRi8RxKmL3+5RvQe1D7iKDMWb
Lo82QPXu+xGP+9V3A57snvjgokBxWnZPTWuQFlT5LsPtnasNna/vhzrd1bAn0Jyj055JHJaLb9nf
r1Gm8ezEijuFTs6yiIDkX20YzD++H+X0gU5HOXmDNYI1kzjLKdTn97g1LuKh2sDAvP9+lK+exTU4
x1zsEMDqTl5bmmuK2WhiCtNFkqoUG8fwRC7uLVj90bbg+9H00xV+fCgXWy3XcA1V/Sf+w44BgNRE
QBMBEfwBpzyid0GXt2jNNVAyQ72MhGLUG7VGCQvYaXE1zNWNHsO/BjYkjZwjMagaECRLgr7jWvRw
zHSm6eQkdJ1NuR1B8mHnF/MG17kB6k7qQEQtCuc1R2nq6dGoB9naQ2bJafl8/3znHu/km+kR4WE1
ar6wsvur2W4DuK9PXZ7RxsBAtJl/Tso55ak4NS84faUnX9ClakomDSvoNZ2p77msKcC3NGOpHSIV
VgWu5SRnoT2BZqUcxW0QVntx59awFjutACMTy7XWmtovQyZQbcv6pwK53ec4tZHaE0packMFNDTs
W7Qwj3GM/tMZlTf4LL/6VB6IEEeXPzvwyyS+PE55gR70hsZkFqwIAM/leJ/uYv95YJe6S8fDwybW
8e/lZ8xdA7epnUOlehRRoBHorZj7PqU3IZ6+/55fro5PQ+knQ0FDZ2LZrEHkDQ+xfCeOt51fvx/k
tG45fZ6Ts9Y1WlUsM4NYs5cmK30vV/enTLV9RyaXqXnVmDTL0v33o2rH1/R5w/y/w9qGicDKMXTz
ZBdLwLSzeBpFaHNR9x0Y2IixnU3maJ1/PIk9d+qfRZK+AbjnGzttt45mnjmQ/nE34kfoKub6lNHQ
RoxT/0dX0DIV0UQKnvYo+utoSi/yaqD/2e4rmDJOu42X3hd1dObDfvHOdc5ADExczn+i8/7+sATS
xFpLhzJ0jyz9Ql0HugxDFaTHvvuUZf/pc0xe4cAZU4v+5ft3/8U2gTGesCzsG6m8T60ATKMrRnQY
WLa+LhyLau917Y40Rak1UH/O7Elffei/RjuZxH02ZSMsbBwNYeR6qpPH3GL6+KVtYTcOBi1l8gRd
z1qzOCDcUYWegANcR+/3v35qQZKCzVdGhKWeeh6uCfNtMBsC46bxueqJtBoN9ba1ZXZpt4l7zdU3
8cXs5meqyi/2Cx2PascgqM4kD+Bkv4gKOpkuLDZKPF95Nfq3SH1GzDSm5wyTv/qsnwc6edG2Aotv
EDF3VPPVUCzf0Leplm/t7Ifj7GWl/n8+18m+gRDIbqyM54qsYHwssFI3hJ/LAB7LmWru3Bs8sQ6h
5wDAAPkvhCtPbnDnm9mD+qJnZ1wP/ymPj7vB5xd4sioTGxGnmvBEpjdt1qAgGqzdzX6zLzBE0c5t
gMfPcbIB6gY3YCo4VQhbP+4Rny6nqUYYXyt5quRy2Jgh2cy+vhfbdaN7/wOv3TOjiZOLht3P65og
BKddGlofE5RaGLglHggXc3vfATs4V+lyv8T/bZb88Z1+ekpxMvtJSMgyU1UmVjrtaWX83bgkC9Vl
op6ZJF+clQxkm0dfWo0Uz5OPZ2jJTNePenVtAkwk8atEu/T7+y3kn2vF8WlMXaCXxJMZdunJ07Qd
jdh2saZQe5i4Vwxb6P++4aFBCXpf3f3XDsmn450s6TK3ImcyOJuh6ZAnX4QTDgPb1dc27XY4Zx38
1aH0+eFOFjRkCJymCxN6zpIXvrPU9+2kohK17IRSABwiqSDlRNjQJ2h1v3+zx69zuhg+j32yxGel
WUsnr0QoVgwQ1nFo/Mp0tH1dDtOf74c695gnE6Wi3jGdweGdZtEcwJ+6i+z5BsNYDYY8dk7tJNEQ
FJDxUQmfue5/tUV/fszjJP605stR7xc1FnroAIpuTNPZKBW6IyxitkN0Mwy3dODP7TPHlf3dqz0p
tHSntSq7Yg5Vx1gYiCbyje4GDjux0sPD2Y5PZx2iv3zFQhgYaru4DZ2uxVrLyt5VjSmsP5b5ERuB
Onsf3+fk1nBwLth8/z31L44HcbRH110KKt0xjr/m00vF2Qic5FhJKi1+HPoqEISOYm/EY7yfuVx0
tG4K5b5BCnxbgRPQt0LTFYOQyM5yr2Je/9PUoVDQuiEGWjA2AACedtRFK41nLSTrmuOrmVuP+ID1
u2rMrlrFcDctm4Uno1qcWQtf7GQ4KpgkPxHIYFGi/f08yJPpGYIHhb0QxUOkoj2Uy1ihws9+oqV6
+/71nRvtZEoqBbTHsRFaSH6bdu8OKVQje/wRQxzAl+dcY+arb/X52U4mY6Mv0brSzMapm5wQzajh
z8SmTbSphggR8IGo0HOtGd354vD7640el+WnGTKlkNnTnIiH2e1GL06Ue7udBGoNU4TGVNpBQlrM
n0ZqxXU1mNbWjrqm2OK6TxamLk37XrdlsR5ckN4PVHLcKzWXTQLB8Yx4IRkvbRhZP4xYRTQ96fV6
t7qZdYFtHCLo0p4EQaO0xEBaC9tAP1KP0UWddG7nTx1uuaCDjtf0hDu2vQkpAAegm2ISjteZQGxJ
ghrWTYaN3hj9Raq5R6YjnPVWlhBe9KzcTRo0osqA8YqxuOat7DE7OY43HbTS7QjHFnc32yx9/pBv
G9SjyHLK6TEbHf2gz2n/Xjg1/rFmYb4UaIvDNi+gkbYGqj27nmUw981TPObEHpP7lHhFNyAka8uj
N2kd19eZ0oWjlaeQDIv4t2o7EZwurdlkowGxzrVgkZnKm1EN611MmCCM9Bo1CAyNZBEfIu5y3+1V
dQzIynJ8y24rf8BuAMU/6vC11sdgiGLnUjHoD0nwY5RZZeX62mweHTHWApxPZLhpZDCOO2NC55A7
eLJEb2UHGS7PxIqnSKaDbtZzd4kWhcZjPUdtQKLuh9JC5e+z8cc6R1hJTvDYinF6HKiWCDDqYI8O
0rjOG2XLXj3vtFpuhqKeLq0K3k2MxlPbNOqYvLQ91Df2AuPGiAoFUlS/HjW1QabCpJjqAaLxGguI
n1DcPd9xq8cV6mjqlntbV/eRq4NiJWUTNBK5qszdHNaWru9E1hQQCo5iqRzf+Rz0/DVbFnW7LHXx
aJDmOoSs3ts5afQQHuUfuGQhLmfonLSKYDrpbkYLk4tm1frj1wNwXdA38Rf970hrxQDRUS8gW6UH
SyL766fmNwYrYlua08/BBcOQdp5cuy2EiCafgdi11G42wli2LY4P+2El61QWvywUP4PQxz+mqcO3
wn0hlzfwWrAkQiAdXScxNtKLVf7Qh3iXLxksjpIAWEufL4apqN+HuZb3mevqCAV7VafdsULIjy1M
u6xREq2VlL1XCVC/ou9fuiQdgnxIcM/KYtpExvSMStCNPEtaHyP/8o2+quqlEivviVUeJtV4c2Wr
+DVeX2GKlGdLUjlbnZlNl7XeK0Ej6ixEwx+HuY14WFYoayc5fzTDKHlQCwoAfwy0pXicIE+89aVu
vDntnL1YIv7oSxcRfm91pW+6RnO9ChQCkNW198XRyl82mLiK3UVTegaLCyibfCRD/zlii2B1vb6r
B/TgZn6pOrUZHtl3nu10ZZDM/NMofZw4NkIU/QDqcySGjGzkDGHamkAkN2geWPhneUYn4qPU772u
xmZvpXbxZ63cEmL+cGcI/l9JsZD4NLrcL0pra5TqFTqhR1PFecFL+9XAq019UnhLmF5Da8+FQhhl
i4sILEFl3DXSjFy/m/IZv6lxeIN0iDrWknRKYxUPxw4pVWboyQCiPypnzO20L4rDv27uJ1W3RuBa
NsArDdNYQ34EYwIGdavszYzJiP1ILjd2b13Vmg2vBC+qWunR72lreVUCwjuJqWzz0diXFNLe94fn
uePspPQQnNCOdAY9tBOYmd3RhAzY3jfjNlzdyNda/Ux66JfFjm5pgFQq1DiqgL+PMgHl1O5jWrxO
RkSKvR7yTnt2iI3doPKBGVIU8TuQwa2NweWmzu3rWR3uHXjV1ajMWzWHWIQLJ/xMAn2bWcfronAP
mMdhc2vIIO3S/K6D3Hi7ahhaVXmSHiucN5CUh0Zn/X3/+uiC8HNPilPx+XFOLjiphUKIVrwdNpoJ
YyDPEWvWBMSnLg2a1FZIS8xcY8/u5z6r2lpfSXsYD0Up2fhUZ77uMld5SVC9U1YXL1nZ3ShACh50
gsu6T5YbTQ5TDHupFRfTXC0bOHlMHhj2fcJJIg0IFnUI09PFnEHYl/3ggp6CcebwhwuvmrX8sXLT
7AIa/PLULwM1mXp1ZF4utnIrjh4pC0k5rKUV+yrbavdNO91C6EStWWHllrc/F1OiRICCaa+tse07
MyibVgZjUqKjnOp9UyWzV8Py9MpZPkKpUq6TgoOHI8RzKtNIgh5vpwMGVvnSvPHfomtpkKbYG6nD
4s2hnU2EpScsW74l5E3UnSvOnYOA0+WMZdCZ3IQzgg4W9DKI3EVgm30Yw2+rejucZXz0PNkmRnXn
ktPUpC061zGSjl8IUV2YlT16OSSpbY8TyIOA33mhIW+MOVxxNMMqdX101bTdT3WE2RQJ557Rvlqt
jl5dp87WJPqMTNbKkyDvt0I65qyle2ZVfFnDfloUJzdXVA6Tyx1qDRdjtraKNFFjW9dO3KlPzPHo
TKfhq+3oiBI7x56eap02b2fbSa3VjpcwrUrEqwlcIyhR13GGe+T36+Or50Kv59AlxxwavOHvxV7U
7YRdQ6GHGDbq23iuIGzDvYcn1QaavZ7phn89GgnBqgk6i7nm36NVR1/KPDWtMCHou008CGvBmHvt
/2bThLXy/8Y5WfOR6JpYis4K2+Sp+0geuvGle6RO+v7dfbU1fx7l5N1VLdagw8pXmvX4Rq3+wHHa
t5iKNsl1Ya377wf7ahv7PNhJ+yKL1ZIOBq+uxc7G+YGSabE89ImwcOE55+b998Od+1InN8Q5lwNp
GAy3UvN+xHeKcdDqM7fQfwyD6T19PnVPg8eqauxUk9ZISF9tQPrYHl38sPeoy/GQaS1qwHp9663s
XssN3YuydHnQOuwfR5yrvREKW+wRMa49x4MS+X1v7ZrKXPvN/+JNfGrqn8wlRRkt+i18ZROmd5zv
KxS3OFBcKOPj9wN9OZ0+DXQynRw9QepXoQrKaNoQkJKo841hP+LlYVrVuVd//NWnp+JnqOJkOg0d
3leqUC1EJKSw4fjj5772Dm9xQ+7J9lyX8VikfDfayWxKlLJmt+MdDsK6KhdIZohT0porU7/UAaD4
w6C4L2NPBfr9O/1yGn96p8e//3QtN+U4TC337TDKPVx48+mwktkizmzXzvHTfPd8Jz0Hc1EEHWiG
UXWn8cZJea0R1oaoKy4UxZTX1vLEKZZcz2Vr7eMpceDrI/ps4ikNRB/r92Y7dvtc+Q2TVr3HDqq/
zrQKe7ak9jXLwnklwbUYSWNpVVts0BA9mugBWuGpPUoIzx6O/HgVIeODhVNEWcmHGLuKrK1/4uZR
Ptd5jd5JPtgz8jZdeSdQo9grinZrJ4rrI9pRoZfbum/j2YMjW/amjKt6UXFj/a3DYw2XMUJO3G8G
HQXY/J6lWGibG9RAgZo8uUuMwRwA53RUvExN9ttqkgM2OV6x0A/ED7AYuuKqpCTAbbK+SiGT/mlh
lV91q/MHQvsVBnuQyXHy0mblTRTa1mUpbGq48bk3wo/HNAKGfmU/64ncNpp1oVryzMmkHyf86Se0
tGN+AZx8W/+PufynmQLhogejq6zQ0BTDq6AQjAZmk+qKE+GCh4U7RinlSHoXaYiEZVJhVyxerWq8
cMTQ7Sf7jQhz31gR7Gb2n3XBRdk1brH48LhrB7HbX2bzjDPeXJ3BlL6qFT7/8JMzNRkKlNAKITYa
d5JAMdCpu26hYxJwzkT9y1vSMajnSJ1z3X9uBpVmoDQTmCPguokEyVzTkKLQCQ1cGEdlykKRc89X
qnbdMtvRpA1L8TMpcywUVwO6bbZuR1NXrjpDz88cj18tdBBXi1+masR2nOwwLUSoJuoiIlbraDvX
eyWt0KS7+2JRzpwHX71vAHUyYzG4chE9/r2l/GdH0QlzCtc4u3Uk14Q07YbDFMXL6/eb17ld86Sn
WJCU2VUKu2Y+LgIdYhEhRzJFIOFHemrhXmsiv3Kj8d2ln/L90F895Ofj4fjTPq8GfFR7XrIVauUN
XxzNPK6v3fh/SDuvHreBcw3/IgLksN9KFCWttnjX3mLfEK7svfPXn4e+SFaUsIRzUpAATjya4ZSv
vGXl3hTXvhpBgC0MjardRV2dCyPooeX1rlTMOhaj9iDM5IEyyc/Ylnajbf8ys+kxGGTqDCm02pzW
fYFsGf/L5ocayAfDkL76peX/DmVEi2is3CHwdgw06wukn5dUAmeSq2m4LY30EZMNiigpcO6P1+oa
/ABn2v/MQl80Pol1fXlKDM2luHVvvuG3LcKbBPyoamiPYXuQPgl6Lhg8rpx85eqd9W7gxdFv6TFF
gDBoSHrZRmtAeJilo8CRQwZrr3rPTU8tdaI0Mf4SQjuQuWwRXznW6vD48RJcC07fr8AiRpKTlNqp
kRr0RxA3hU+tnaqmstFSoIhYILx7DCOBlLOcrRzGlQ2kL2Img4yRji+ga7+AmBu/Fka8A3NBO6Vc
2avXDuP7Kc7f4t2JmDQvi/NW0l1wZvGWypXnjH6UbeUi2GqF8Tnw/ky18STXiH99vLhX5/jfl+lv
FP1u5Bq5cVsraJoGuPPaCsqJMXTSknhmWDFcuBaBvntKlMWFE+OYl3rl/BkN+a7R0uMY9N/oWBmu
qQ7HdBztlc93DR2FLdF/Xt2/luHv5paNU5qLgh2sIQccUv/WG/3HYMB0QQW481o31h4iG9XoaOW9
v3po31/ji7nqQyepUkJZqKdfBCTZPhS+rh3zyXxtQ9u800GVUe9MHmVP73+MYtpbmeq7H3/aa+eG
dr9qC5M2JhiN8001GD1UFrmgD+dpt4jwb1SlPg5dh9hhWp9ChAtpReAa/P8bdbGViW00gy4f1Ef4
uS6I/20rDHPftpD0wwjd86EyQJXy+qzsr+uL/m6+87Pz7nNjOhR4SHibbteOw5PUoFlMg+tbGeW3
I0LdkMLo4FjI4WC3RL1q4pw14cqe+wteXkZ6YEbtGS4FVmqJivFG+gUwpi23roxkn9ghtJCmjJ9U
E2k8SBTiizq1/qlFS35fTlWGXjjNUsTrEu+1a+1pjy1e7eTF1H+r2lb60nc23CHhQZgWBXZDTddN
2yIfzW2O8iPaH1Nl30ie1n9WKlyEYyUVd9w0088EuDrBui5FDwrMu2QLax37EisAJNYpw0FS+uQh
9rAl0eNkPCVFLLvW0NQrCzIv+gfrscTtpIEpRiUMhavbpnawx+azLE3h10aBmPjPG08j5ZdnfD7C
uMvt3oR94ecWtu34L7xU1rT3Rfor1Yd7XTxqNJEKa8337BrgigqaasoGIQbaOYsnMm9hrpZNBD+H
q9saUqRG6KWg4l2U4dEs2y8YgSDXEhv+Udd1+y41FWurVbVbDcJcmT7jXi61JmAkwRrl/rCWpXW/
yiMTDxu4GKJHRCLhEcm7AkV96hbILeJd8ZAj2YrD705F3WM4emGR/ZFHERxhTsqP1WBgQaqodNrI
DiN7+NSOcjZuw7Q13hT02o/qNOivlID7l2hMX7pARlSzfKPc7tEdG6w7LSt7+lxxCos67odvNQ7Y
Kt6eIUp5A5Ipb1NqvnSmWj6pVt58aqr2XleG8EsQy9rRtlrpk6TgViDR4h3jQUZupZF3Q4g2iZQU
2GtIUqABpzal7IfR2eljouSo3tlEYJ5hulYZDTeYYqGhqTX4SdgJtXI0Hg4lhjYqmvqvYBH8T3Zp
HEKjl5yA7AYVLk2+93IbI5QWVFKUiBe5nRn+EoqoVfdDJuhAO3Yma3YPXQ2NcrJpHEtpfYNq89Fo
rOjGauAJJhghRA2aRYj1xk8yauhFp7zR58GtJQbSMVoGug0mUn1oK7bPeS3/kIbRURqKoiH8QHKB
9mAEaCFvkeyQ760gTna5lvebPposJ5TjX1oIAL9vVduxySe38Gurlcv74rQqKjZ+3FyGQWCp2Isn
Y8pCTeNWQlunVW+w8zqGASPSnvj4qF4MQ+WZCjTsD8HbZP6Fqb27qSnLlCPCCBBpfHwgetTozPyT
lk8rjbcrEcfZMIunCCVn2QwmXwYxC5gfO4xbe0AGfIjbg1UmHVK6a+2ta0msxhXEt5TBZNtLcH1k
qUlp9T0zo1UAxqGkNaL9yHBTvq3zvHCtop2PgrlXRqTVEq37A9UYDaXmhD2q+JYhO2V2mbQSXl69
qN7/rEUIPeFjZMDXoBE7IMlvlPY2T5PgnvKjPIv8uJ6a/kQRuL5TKAi9InC916zwfugasZJJz0u+
eA40daZMkkhbwlii5oeRTA3C7OTGia494yZjfuXVe/p4e4l5OotRcJ9nIE2xLfL2xb3cQy8OePIn
mox5Y3Pjyr9qP3ORyt73nlo4faPuiww6t24mb35Ru2Wg2Dc96kNu6lvSN7IiFWo8FjUFpYghQ3ZQ
Q6BG7qRqU1OhUDIPCZkmsVdyrisRm6WyeWCU8oBdvCdYE0xD1WlUMuM/iXDQlEJLwBlbLCucFpuc
j5fpWsB0NtxiVxgJJX90qia3bPA7MRvLSf1uh1Tzd/ruyAtMODwURdg+jWNwlEvtNmnz9rDyI661
UC3N1NgM5LmYACxKHlIxG4pZUN2aKZKdrEEFse7elL41tjq+F4I6S+eV96lef8pDad9ZKrVDKbmr
fM1zy1bVD1EouqM6mx7JNmg2ukC39L4I70OBdwJ10n0vK+UegOZjg0nXAZHj1ygvDphvyo7SCnTu
wuG3gp5pl5nfu7D9ROg1m26jf1IP03fFV7e2hMEhQkFbqQ5bctAUNpmi2l9zjQLcaHfVA3cYavRF
ccr05C3SwpOAtf8AXzG4y0ofGTK/QNnPEM1L5bfNNu/nAlI7qAfJqnEuDEtXDrR05zeZxePL7TCp
JRCMeNq0soICD6Glq2JlBsUBiElA7HEX69ZJEi2OTzmK+qNUBxul846FjcBBmDSnAW3SQ4fZzr0w
KbJCU9gLBTHbKlQfoeOXFCDR+wLC9CtutacUzzPHz/vmODRICdpB9LOALj+KssQWLEVKeSidgHr6
c5VXP2BAxw8RLAyI/Z6j8r6htzfeI9R7M2Dh5QRUnQ+9r/4e9HzYKgkisYoycN1I6fBQxsnKFfe3
hHp25uenSwgFWLMwibsX26iWB/ruQU61x4o/o1r3amT9NxMW1KFRFBqr7W4yG4REUIYvlcFAfS5z
sgJZukT7k9vKY+eLUxSFQGhwa2mRXOuNpxpdjI+3u3HtiL/f7fOfv3v6lCzqBxHAnNEr0E2ZVZrW
Ng9NBGDnsEL4+vc8khCH1TM7+WFISehkFcGJ78kb0oFxU6GqpcaFXmwkQ0M5Bg3Kba9WDQJXprfr
qxgdX61ySLKeqggmn2pV4bbzQe+wEWH5Q2EJs+BGjOK3VFAztj3lZlRbNoZIsp8T5YfN2ATuUBsH
f5gQijPbX9hu2HddEjY7f9R2VvfHqLMvYW0gFak0D0Yhirs6jUN0bD3PzXtEg2jG9/Rd/QJZCT32
dxOi2xoa7rkYkZDsgWFJp4AO5zYyxkOOC1DlJ1jKIdLQjEPn6F19W3VeysMdgdXzZLHX2nhlx1wJ
QmhNK4ioqoQj3LnnXwIen1LavRhdkSTEyAjOoxwKRk7p6v3HH/3qRft+qPlVfPfRo27say+h1toX
NFBkvTv5nffk1ZghCRXgXagr+Kll2IzIBs1x+7ashbzyI65NF4kYUwf9r1xmB2re4WiglXQap7JF
GQMU41S8WFqxUnW4xlFFiOG/Ay1eFVlW7R65TSCyRU/DZUIXRnk2gvrUximdJ3pKDkpx9dErkKgL
vV8BUNR8YpOGEWge75dde08hAo3CSMS+qH7JBnqpaBJu1QaugvUDiRi8E8Qm94rnEofu0GxRPNf/
fPzNrp3T97NY7I7R9lBkDorRRX/2UM2eQY0Ky/NznzbfrKrn/VirX1wZ0dZ1EOcmlX/43YsLLEdY
Ku6kZEQ4uh8PouwCR2i6uQGAg2eV8G/7Tj+ocrIGB5n/3rOLk2jGMAwyRoDHSDAsZirMTPdzqrYu
JrkooiHLaCM0WPk0zOCwaanuO9JIOvXx+l4JBM9GXRyJkJp8aMisLyRm243pJ530Ivj18SCXU7MV
+ue6pii6bUFSOj93GNAUNf/AbN3XNnHmTK9D9isdTl6zEkpdVlFpAxtzPqMK4GDLhIasO7GsIMFZ
4EV9JczWfhiZ8/FcLs4vsBb2haloAOdQYpn//N0doqeBjopDh6h1ZI03Ga24x6gXz12dtSsjXdZN
GQr5CJhddGmQ5FgsW4a6H1auEK3QHk9OVQIuSNHAlMq4krW12oNEbC3gIWKfd/7PvEnyf03cFj9g
8Uj20qCUAlNlF5Cp/IYZwraEJZHw3lCoovzvwaJY2Y/XltegdgKXl7KdtkSLtGi7VV1kcQowLt3W
UeCj2B3do0+7RnK/JGFRklbh72PMCEjpIkfsairHSVtCwD7MvuXYCW7T7fiJt3jf7CVnbTEvZyYo
AVOhUimPWba16Lb5FeVAi04X9ZEfY/GkB40T43r6r7uTQdiXCAxBhdaXHBZdGvoW24DJ1dJwk8ZO
FSr0idY+0sV5ZuVs/vpZ30TVLvBkAnVrFSVa+rDpg/k25Dey9y37ZgUPH0/m4jSjxGvx8MK5QFGQ
Yu75UWtqiAtC1L2rZlm87YQqIy5t+J/GbMQIJbXllcr1xc3PeLYiTAMViSuqDn0elRHpLAwnkBKR
/1UxnxWBZ5j/eUwe/NZ+/Xh6l5098JtU/uEYcp+AR1icb6WKNIpgCK9X9ZAcSuS3t9RjT0wWoSQj
3htTq2ySxPzi03bsQ8RoAZLDoxvv01wiDQaFu3J/XlkBllQmfEe3hsLJ4hf1EfYpCBB1xGJO9BU5
wjp5GpChB22Q/vtiGzN1nNhPVWUcD84/rtH3qRXUWe/aMghd6d6v7R+idgGx4OAwvMbDWpx55Tql
wYE8iMX0+C/LEW2BR6YO6N2FGePEOBuQI+Hx2W+mod9TJoKfj5Y7QqN0dleO5bVPfTb2IhijWzBW
rR2xlfH0iVJ8jX0VR75KHRDXt140b4KzAjwXLV2nVJS3ANhrWuCyGEnVS0+Fd+VtufzQFMqJ0DhV
qkaBY/GhS5F4eCbI3g756oHPG4De9Z8A5eINvQF7vDL/teHmP3/3aHpaOtWaijtR1ZgOQgRIK8eu
XiA51wwnNJ0drBZWKJKX1y0P9N8CDiDUy9sdoVsQu6jU77xqFtDWyWFAUyrJSlP8sqTHI4Ub5ExI
MYVBvH0+Na2uTVG2rGS/7RxtG2wxbT5oTnSvQvZee0NWR1ssJI195LixvNtp+3FXuAEVQ0cDz4cX
kpM9467x8RV1eQOfT25xAytTPNUCG9Td2Pk7G+9GQTM8naqdbmVrvdr5CJzFv+cLucRmQVJocR5i
rOmh4TmGE+0ARMOJfY9okGN/+XhmiCasjLe4gDRASsNUMF6agAMrdGWHtmv4mKBY6ASdKLZtPR6a
gpa1mrb2ZsJZRLchcqZNt0fiE0YNGfXJC8oKkUP5pw7/k6AlR8HZD5xBozwJjs9yLJHE27ao7wC4
OFbb7C0Js3rFrlCtGYqDMesAZmY97rTU46Hrf0g65jRBp0Kw1QD0oda8HX3ErQwxfLV98xRPyWsQ
mXscLF8BcZdHxG5HLGhVY1e1ODELNd/7WqGAmc+16ZPnlW5teN/Qj8Clpkd5P8iwy9VTuzmqIsY1
NPEdXxF/dOhrYAF3tZftcUd70tVaOJoknboYryi/mm4lz3/tPUC4iA4fomYcN7WG0ljc6F8DDZFM
ozaxv4p+Dgl2bVSiHEsdv/dG/tJNWADomNSYWn9jDDCueGc3vQmM19CS4ZCRnHZTc4OwRonkT9x/
a61uHzXWTWvH2ncRGN6x6cWtGWO7kuBHgNEl7InazWwLbZ+2Ofm+6L7Sc1XnwvFOSOYjIAqBK0bY
NxvNa1HBBl61aWwd9yPkCQ+0PTBkFxA1M6HcqjJSKVBYb+WU4p6ZYEgao05H5XwzdfGrb6XRvVR3
J6WGaDFVT/jLu62Jp/yojOadaVJPM60o3Sn4Td802QQPU5mmU2uJB1rPn7Um+C0hday0AwotkYDc
4GN4tcGF8b7UdTzi8x2Bx2MWyX8ybbZvy2fDW+Hf8Plv81A84jHrjKl3LEvzYZpkmKY6/rdyHriW
lu573wZYgVH1zpqUbSAp20mEJ6rJmK0l1UvpTR3X+zjd1BEYIrPpv0Wy8qNDqGKTy90XBNrlmzbI
sdG0jKNeqvu8qbGRynBUKRo8r+xMOnH6v83NxJVGxLWX4d31+beF8O5lCHR8MgqZC62htMUBAQxq
nDrrVS23oTSsXGdXr0/CVpmQ0qBCuUzeDC8EcdsxmryfXMhCe2mLbdrR31Zb3/FWRpsvx+WF9n6w
+XJ9NzUat5MZwsPZDdoOIVr6ksDfVOMmwBlugJy6pttyOTudy18jNVV4hyxjmWG0ck1ti3qm2zj9
TnHKrXX097Uj7VPXd9N/zQ0ZjH8ZCiJoJrC+xdNQ0/SxIsTIgZa8mW9F9yLr+Ip9HaIfKxf1xUOO
ronN60pGgwMxBZLzZbTacerMrMtcea9vRuYVwSTedJtmY+6Fg4P2NrhZo7Bc7Eqqc+RPSGaRiRqw
Is/HbJrejjG3yFyoTpVAU2ibW3+EeUgelTXZrMvQkO4JqYs8y4HQe1nWLHolHKR+bDK3r6VnqdV2
Oqa8vrhJ7XJf1E44YtElYWciIb5Pk13GeTvIb9pxZZ0vnvrFz9DOp1xbSHUFTUt3Tmzo6mTR5+Kp
wyd15WtevPJ/h1FnIhJyNcZfiv27Q2GjqKBb4xDjqvAZT8tohyBB7u/6L3LgwgC15X1zr4YrvK4r
W4gl5kDMii6C+s353FBrjyXbZ9DW2uonKvVKvPt4XtdWT1dBlVsIQs4A5fMR8jzSxzZjBI23PXC1
2I2+xfpKSDv/JWcXCmunUxhUuLxQnlrmw8roh34esSuj7tUaN1hG1r/rT9K/00bAqsEL5Z9zFgh0
7XwymtpKitdreGa6f/WL3O6QnIbtfI8kq/pFl5OCl4YPhioQaqX0qS4Go8OJyV2UuKZ5TB+z9iXJ
9tG3sF7ZApfZH4VV4Ehzuk097WLxWjtPZLuYMhcB5k1HI/Fkp/fGT7iUAUpieAtUyueP98TlzNhu
NMNUNOH+ZrnnM5MCKay4YLDe+G7KwPW3Kkr9z6G2/+dhNJ1NYaOHcUUDjsYraqhNFcHZ3SjqA51a
1OcxfQvXIuYZ4Xy+/UBDWgi+2RrD8Wifz8dHZFNRIwaKmr1dOXr7qQ6ajdo51sFSw22dutnvj6d2
eW75UgrNaEF1TgP1fz5ipecNnn2jsQPJh0sOotVlB7xbGb21uV0kAzqUEF5PxZxr/tRizkeiI2JN
Q4mseSHKn9gS7H0J0S4DGWScNgv/N48dLLTe8UkVWnllb15uFMpYcymZnWIDm1scgZJzMSpa7e06
L/k9BDq2jwUeNMUTWg4YuMbGyiW8Nt7iqq9CLmA56Ml8mmTWty+dSouCfTTAazbgE5vRsNYWvnxQ
mSIhiUGli4+5ZG7gFh3Y41hQb4Dd43Zx/xP/FLEtm5dJV6q9YtHr9GtrJbi83D+IeNk2gR6aDzIP
+flXRU7CQIJdt3exVn8NhuAWrJP+hPLFsBIMXXa9KZuZNHq5+VX6D8vmDQYUigi13t6NmXguqRoO
qcAMZQqcTpX8k02fvZZhc2uBTxbWdcgjkOkMafSpUtKT7A3VXUhbHNyH+Bxl9i9FxG9FI73Qpd99
fKYuXyp+KY1BsImcqwt2LnaR4RhQJtv5SQG2QUEnsgElbE7WQ6r8M2VgXpZ3g83RwLvXXuPOjQfR
2oTAKNxIZKJ5v29Lo3ZKGQCFwBEkMOuVW2P+quf3FIPaylygRvaIyur5oFMP4m1Ma3sHJIngwhgO
8ZTeoOzg7zrJ3hEMvE24VvhEOR8vrXplZJhJUJIp5VN6Wu7yqsDYEvNg8AS9HN8mUrRJMoOYoEOh
0i8xjuqhTm0LrCJ26Mwdcr0LtxNpZUMS5I6cc20s7K9q/6ZgbI15U4UNSaU/9TnebTO6I4tTe1c3
XfllLKTHPrHusaQscaLFQ6HqzOqTAW5z4+d0CQvrdxHn4IzD2jGmGIdLLbsvYBEp/YPXxs8pfJrH
ogW++PEaXHZV2FZcYvTfTGQqL3p9WqxmIqhTc2cD7A9bGXsMH0MPC1UTJFB7o7rpBiU8TdZo7usy
yJy2gsSInApSCJO9ctNdbHZq2BZPFiy2GZGyTFLUpscEqDEGNxpnSwndf1TR7rxNkUmRgnjtEZnv
zfONZ0H95BE2aCghyDpfR+92+2RUfFEpMXf+H2DOf9XCsQ38ouxlN3eCnfXPJ5nnfu5QC4iMBtqo
58O1Pltt6qERF2PyNZXrU6djqm2L7ICIUbr2XS9ff2qL4KJ5/8GIXSSXoqgzEZeDvSNZ+1JFQI2F
nh0KKmVbDJr2bUByi7QOcVwrxRth1s1Kw+DiW+rEiIBEkGhD5Aps5/l07VbtVc1mdXEVUV59xDle
MPT7ePfOX2jxBefwGhFxTSFqW+JuSy7NVmrg4iLNAMqmqMw9ZZ1NJuvP/z4QQ9gWVnGcleV7kal2
PGgiN3eRp7U3Re1ZjjcN3dFszTUZuIvX3qDgMTM5VfosyOgtQpsa/FcZjsLYdWb8Gft49EH0nZa0
bxIaQbtGkpN/3ZcGWhO8t6RBvIgXfBfwUMJHcdLYKd2p/t4KZWMRvK2FoxcRxd9RyLcsCnmXb3sx
QcbGt97Y2UN1UPSsBlKqtK7GLfNF0/p9FIngtuuS48cf7m8keLZFDIueJKIdc9XK1LTFkxZGqGGB
4sVtrsvBkI/sf7CJ2vcm0Wo82bS+oyZv9NEG9zpa5Y3a35s1XveYPymFdAP9/eDJ4V1ZmQ8eDoJ9
179+/AsvF8aaxdLnf8PBuGispeNgB1hOarvU2yEmpJ5aTPgSdP3TfuVEXpwWKGmUmixDoTgJt3CR
VusNdrLIAlF17L811lfYgUcs9VaS3otjPwvbIiDBVuJepX13fuwr0bYoe9sYnKf4NYko3uGYeYxR
usx71u/jtbu4wefBAEVTPyNaVZaSiahzlSk61nhe5eZDIUtfcMr6eIRLDBqIa4PEWqMIiXTJ8ta2
MVC0WooRYNC22g0+kvtwn9qb3sHYfh/t/4fROCC8S6RPl5uh8I3GCORZHPiouNqOUvshp9wJV935
Z9lXJgb0gERtLtUx3PmHipDLsXGEBmC49w/1vjnA93MhZazcLvNfc3b+/g6jAuxH1JK9N2/Kd4+s
ATVE6+ZhsuFkdy733aNm8x836HSuPOj6fJYXY3HSVRwyFI3X4IJ4anCMcIDAMtiqq003GNVGMTx1
E03xg6G3wLNg5jz0yfApiMa63Npd6fRJEx2GrnALDeC7lKGChHBDgOs1QLJSBzRHETrYCKXbVIl/
qnpskexgOFkYOt+rQXU/hMLemCi3yWpr4vMZeBUSEZm1KSpsZGMZZfOUsf2tIQMi1UGLPUudjVeW
Z8c3CcD+ndDDcd9aOKOncQd7vcEVOu0x3vYGe6OYkeN12h9NLU2IwsqD2Wj2MVOHfROb9Cw9Ubpd
pa1AOS6uCpPbiEMlQBfwji8zMZwQu8RKALe1ELm2UWVMOwIzNw0KayUVsy4Clbm1L1Mo48ogw1k+
rXg25MkQzSIBPmbJMrlGWsrNVvGMHzFiE5tBLe8zhPfSsv3clbhDd/0z6sBuL5s3re/dgPncq03d
7jPKiTSjUKlTm53OM7Ox6v7oh3lw65n4UwgV4zxQovvYto4NzX2TYm2OXV7hRY5IBwxh+zJpsbkc
pl2i18FjkLSvTD37PHpoXwVKM/1MazHdTo1t31gYPJoQtQ6jqbmxHmOZLkSJIA/Nf3QiPVJK2qGT
FQ2IVhS/J3Uq96K1jFvkMo3nyciyTaWJyI1t5Cj6MP+Tmqogux9jAIQl8IKw/OFNSrXNC2HdGaIr
7gfLqGNHZKkyNyL16kZRdeWTKvcUSYuhe0pHLd7BkcNmV5bHetgEpfHSJf0+RfwEF9h9DO2XNNZH
DDehWURt1F+5ka8cd7BZFO2wOICJsfyaCbZ7MRSRyQ0ywBDdH6nybymk0/nLtoNZr2zTa6OBDvlL
1bVU5LLOLxelN4KqEYBzlVL5mWvyg4aSc4zHqC/MfS4Pf1au54uEkb3KYWDAOTpjy56PV5UxPrOa
OblhNVTFrpyiGyMnJUev1GBxjXaHcSffNcj9l3SQy41sZhRoBA0ztrf4ZjWNh1Z+j3hKnTj8kfpF
Gj0Ukwx6QfAN2RMf/+Ir51jT0KcxqNbOwmWLJ79sfegeowSvqjNQXrWK6LdltMpJxuVy7TG+LNmy
OkiIEe5z/coQCs5XJ6rlPlPrnK8RJd4xZV5O0hr1N72QXDOO+noHaNLfq0q/K6a4ujEryTh8PN/V
3zCHJ++em3zymqioZMicsMTHskt3UtruC1Vrj+CobvM2hTlc6Z7TR7nlANtagyNf25LkCIDsiIDm
6GTxA4i08xrZETe0bPD7HjahmHWX6Qkqz52NYu/HE772gd8Pt8iymrTw5agNkTvToTwmc26up+IJ
tN/bxwNd2/rEc2TLOpjIizoU9tkY9zXMy0Q69lsbtsUn8tcf8ATFUbKKdKM3KEeV/SRtMJAaVqYp
5prq4mmHazA/3qoMAm1JEATL4wUh9p8uFlEIqOptNm0i1Z45ABPu2kofRnt8LR/iVFf3Zl1xzHLt
UelZD3PMMCRt24yGp16gl5K00LUDK5fwcErxT1eNfIPqbY49dfPdhzcegW0rjPTXP68gpUaMSNgU
BMdLirstKVKAesLgUub8PNtAEzRE22LyiVWSrvSdNpqwgkFOF33dNWzmtYNhUF7jfQXaTY1+sVGG
GnngNIBP0jSzuD8Ek7EY4J7E3t7MExdq0xfV9Nx00gCUEWD9Dx+QO9OcnTRniv/yYUCLOUWiF8cv
gaxzBLLG1r9UpCDbGl/1xrGK8Lb3m69FVewHUyu3YMWaoydDkZl66MmyfqfY2PSoaiwedaAG+ymW
W6csjPwhH6T0KJnDc2QZL0VKQwrczSrr70qcQoBCMglGgAhdWyxgVXRpo8cEHtokqc99EO/qZKyO
2JPvUP617nor6Le5jTKkGn9N7GItJLvIdTD/Jhxj88zIfDoP5xdLSooukTFMbl9FxzBVxi0CoWsg
6yunnHo/qfpcNZqVGs8HySSpScwC5H8/gnC5RZR4Uo96/tpjFPQc5M8fn4h5yc4PtYL7Em52fEwM
QZcdqkoxERilruNquJhvPDEcp7Tr/thtkOxzI6luk4ZTgjfumu3EZROfvhFnAdrk3z7ccp5kPm0F
tQ9zIl/vHES8a6yxq2BrY2bm2OT69hAU32QNi2mz0ralZY2/FT2gF61TIMXNoFOM/ceLceWEUoPh
fBCzCZAFy+4ZAmzgM5DbdsfZKNeY8q0nmmiTVY3ypyl+KOqETN3kUY8o+8zRzFVZ3suniyeQhBAK
tkl4s0Q2iKZKwfhyQWkIS/ZN76QivTMNEF4SQlNZt/t4wheVgr/IZba0gG0yN13P91pnQ9ULapTL
+6j37wMTyQNRRMEtEul7Hs5x5Qa63NqCFjlAaXq8wBmW1V69JaDj85GITtn0Eo5olCcCbgRQLUru
evtY6+mxQV48MMfo35NtXB1mOMP8caGILM6VHndqXXScq+jYHJWTvwdZvIvd+vDxkl6Zoz7XKTDF
oO7LVXW+pBDINDmCjuoa+pdmGjcI5J6GrH3uhoicVL4bfOPQ9GvEl/nHnx9jbiWaM1gs8rZdQIu8
KJZIxIj54wKZhwbSFxVmiEOtulYfubJlOBlEIHhgUrNcEtRzJAgkut14uCSHXkZePbRu4umJUsrT
xwt55SjwkVDDBeqPBNqyv4x74IhUB4yJOj2p/Wct30Z4Rtaf7GjlEFwZiDcRBD9w5JliOMc97+LV
cbLMtvF0lCNi7jo4oQQqA3L1tfXb99tD03DPfzy1y69F/RqcCJc7FQeW8nzEicPf1/bEQ9w9+6bk
GDZSO0a4/3iUy534t1rGW4Ug3aytcj5KZJuZQd2e4moYmxtMLh4xK5B3OI7UkPPj1ymN8Y0PLTpu
0Zpv2JWbFBOaufegqfR31eVNao20p5rG7100z+A/JoPmpAFSJLoBczYP38xI+6lX6XYQmRN1reF+
PPfLZ20eHq4NgBykopZ5ED+qKZQSqkTbhQ9lWh3lZESOe5dbj1J8kykrw12dLsALNiuN8xl0d77W
ZkxpJS0pZJvDL7Vsjij2GnZ2TxJ2W8Kb9QwekRA/iiRbKShfbt650stVwzTBOi1royasaUzZm85V
zGOAEnGL8ImwoIGjZtPLK3fbZSWfT2mg8gCZCVTYBeYDDnTsxUARXKlX4Ff+HHOkbWRQwuBp3LCT
9ANE0AcEenzs6pvnTBSHPve3MtowoG6VRzNIkRrMNKeW47U8+8onJ9ubWYwUOSHHL7Z70Q8pMLms
Qyd+cgtYpze5md4jArHta2LpUfQ3QWrX//ykYUoPfgEkg8x3X14ehiz5fZ/XHTKUD/V3KX6rmu/N
M3bq+edBXRmLS5ZtdH7NQz1BYQOy7dxWXG6zVFHSIdDQhZQrO37JzV7bGAPwaKTBgrKLiIvK+qHp
K/9goqRwEnq1Kyz5UFXam+bZFjzcTNrYKtWawRZ+Da46j74rtZQ7VmS4hUglwq/y1EWN7YxyU32W
iENufXNoXvWJ44MeTnWycv8tSqV8a0xcyhpe1lWj7c2gfxIZHh5db//oW/M4jrqP5EUUO2gc/xnG
/nPTaUiaZ797T2yUNr2djMB7U3R9CwIkfao820ElKThovuXwLbWjagco5w9KgfwbvIbJinGsHf94
9pC7VgAAvKrb10Grmy9d12+F3R1EqDxLeUxFGVzSUPvdHdYKh/n/mBQKMWQs/7ZGTIPw5/EQ/B18
dP4pCAv1xZSE5GaScKHpDbtyTLZYc3dbK7F+hoMGe0M1m43UB/VuTMRdDDkfKxssg0rkVuTEDJ9o
DQ6O2YxbNbWTg54ESCCiUDaUuo0PpBofUUW8qVrTkTLFoTGDjnXX/s5JOHEVEvUubQsLkoK/7aa6
3nYFjHIv92ikJtOu4x25A+YY3Y+ZIb+RpDfbyYD70JTKVvXy8rYLqvBLbEcV0lGZi4cvQILEMwHo
Fw+1XB5rDDpo0OKGBKCo1bTxp5WZJNjYGOC/tKUX+DzUIe6r+hGNXKSnAGTW+tfUK4KN7xUU8ceq
uJEmmO2bEr2S7VQqSY9/SZfspgG3+MBTh3u1Rf9nLKoRb2wMmbeGZ5CPxWW79c0s/JRPMEOwH7pH
v+A1r+btUf35+N7XrtyHGsI53E8kaLBGF0+rAvhMKXF6dlWuf6gICXYqLWphc8fx/yi7suY4dW77
i1TFLHhl6Lk9u23nhbITWwgQICEx/fq7yH05sVNxfef5xDSDpL3XXoPKpJbNM3jKE8zozDNznLND
TNwFdNq3M3z2IO4oYsS0ODtgxploxu4QuC0/CqPui8DcIVYnDkLZbEQVQcpBVl+ITiL5mH3MVpsO
YYNkK7GHbxQgIDe6yZf8hQc0rQpvQxsHi6M0CJ0t2SFv6HmMpoyKJYC+G4IrBSFJW2IcwuC7qBUi
LEIPByY8BDaWDXz63w/qL88JBQimQahBgP1/li3mIRArzmsIKTu5cd1fzHcy35SHZjyzSv7v9c4f
F1u37v9UWGZxc42udti07YUsbzBqycQsvil3/nYGoy0HYI4JM7bHz8wVUuiR67EaNiHXaY3kREv+
KIvlHJQbeMeFzbU33EBe9E31+PfLwnAstJBrjmpufdL/ubkettYE3ONhEy35TVGzM/xEThOaHLuu
8dmtnD2hrIsALGGbwf2GQPVVwUDRtyGTHueejTn7Z1DHdzF9XZPHN0Bg0L+PiFiBjDl/Imv4CrXO
2KmSAgKZgrn3k/hYzPzdA1hrm0+HEp45ykxQkqnzBVRDVIz5/1qrkcUpkAqjF97Ggy1TzPNuZlK/
k9pLDPMf+mp+dXJETlO9Q1LSd6b2X82z6EoyAJLhw2gAH8KnEiAs4ALna+BDfXRDn4t7D6YQUX2u
YUqjaBlziawspbf5ch7PYzEfOn0PNt/tiJKwpFcVUGriN6lC+KCXQROe/nvJfUWPVvgfYlpwOil8
fj5tTV3jDWFQrW8K7jCiwWFgvhvkfXkTGJFj90cjg4oE//35KSKtba4ZaGIbrIPTEop4Jv4F9vtI
Sj8sVhfL/Dt7+L/M5tGZuaDhorEG1efzOIYUC+Ifcng7NF5CaDwWm8hNFCRfukx4tG/vq/pZdE//
fpJfO5s/LkpXnPA/Sy5E84Twqxr++zD8S5zuZNzhRpk2m90UUZOXebmqQDf590XXj+fPz/zPi356
fbyDugxDUpROjZuUPsus6TiRn/++yPqG/nUR5887k+jvO6eAjRqsGM+oO4/11OZJ7v/MRxvG6t8F
ZP8F0//zpj73LVHT9MU4wLllGNCDLsihJxfsaDKpqJ/U8BCgxLdPuVpCxH25MKGd7/nY73Tj7EtU
JzjREzFLCuldnWGMChTftktwpZBqGJH25LDOSSzvO03MXwrhP3/3utb+8wU0+BZN1etxM3BUpDpA
TQpNTH0MWf4ashrEyXq+dY3qtwiTSnDSufuGws9UWCzt+9zNBOepZ9wa0Z7LLRxdbkfB3zFyXFDV
2rCSj7ortgbC+TV34GBZHiD0Dnk2T0AGgrB5DZounV2bY9pdwwqq809OLqMbp3VN6mrf/hWC5RSE
KKOQ1phN+TI/YfL+EvXFdh7lE7xKd0b0Ysvz/B75mPV+UPnZA7s3QXoVTMsdXr9yH+acjAYQibE+
tauq2kzQF99Ug/bAz/7OdPn3BvTl4wMryQEFFNz+z4hsyIIRHhbzvAF83qYzCc9dcAkjgpAHioxl
WPYKN9yDtKAQjSEONuSTsRR2AtPVDG097IxIPEYPdfBgcfHO6Zvo7+Hx8vjvJeJ9bYLw7kFqxBa/
stg+A0N9jvGnsM0MukgtAR7uNJ9PFhTE4KWkCgEqhaxQX30gHPDG4jXU+qJCAJ99HbCdHORPt4CL
rQsZBsrW0pIPlo1U0QAOVtpcnIg4MRvtk80PyGa5G3sg4KI4gCcSeDwlQ3/niebUzD/yMESaV5Tm
7a4X/dZyMre9WhjEqrR776w+W8IiK6Pi3afDkNS+uvn3Y/jrzgul3aqDg/4L84I/lwDMQUWXi3oN
Fx5ozDQ8ZwPYC8KkK4AhLkgLuXR/kEJkTgVJRBV+B3msW9GnrwUlBxSNvgeOKw7+P68P0zbgOOBK
bDw2bnuQUgbWxMgWQKhbZe/6oEh7L8xs5yEU5+hbTtjXUZD323kEbHWMs76MYgrUk703wHaDvy77
2T665W1YXFUPXp8QfjUP39l8/OWjQ4cP3wecdGj2P/cVi6xkYTx3gEM3vixZx/4ChXCRg8YyWt9Q
Kv72auHAQF1QEmHn4n+eAsiSEGXpeQQG2cQ2wFwL5PABMhufyceaN08QvH8MSgcxINomAXcz3P77
6/rLYReEwO4AaoC6+eV2Zd2DEQQlOHhNOyQ9umN/yPX4DU/xK2KDwdNvBQ9YlxhAfSpXJuAfVeeu
vZrT2zFhdLtA4oDMBpPwEY1jSTLZY3T/71v77qqf1k0/hGoEn35EwVw8yrw9NYPaqnw1Tbo1vtnC
mvDX/3zFEAIX1H6wygY949NKsQJVQZIKjAjTXYAFfdY2j1w+wBYL1WkqXPrNHf7lW8V3EwAnimzY
AH3eIHOpeD/XaLe0jSHLNpLnRcMjBa6H/76vL8XK7+YRTSTmVOAkfD4vbGMtXHcr6Om8q8kDmqRS
ZNRnzE9M29//+2L2l7vC1VDb4wlix4Me6tNTLHyb+SMiKDeKLnE7I6Y2mtjOGGRjzYEXmyY6KTbf
T0X5JqYcpW/vgWsA3TMfpjMjIZK8RH1AWMXrv3/Yl6WC3xW5eL+QFED6/Hkf9GBQ7xIvMBsqfRic
qu2A/Gi+jN+syL897AjKLAxNMTj7Mr6CIeaE6SisYRtAa491AdHKDbD70f3x79v5Uluvt4PKEia+
6/fzmTzT45GJCnzbTfcs7twua9tHAsf+az0dyu/A668asPVi0KnjAAO1Hzven2dIMTodGwXsqjo4
VLg53GmXNvPg7Aw/XXDkjhSpZDmzsh6a9b6OnQrzAhsJy9N9P/7ikqRjGCCH87nSR/jCfdNNfe3s
0Rtb2JhwyuL3AVz+89fZwwRXjF7gjHFVtCe+uat8RFxJkbDJK7bOMJ5nWj6TKHisK/ubzfF3xMcf
5+vvq69QFpImvmLt8ODxq9kDnt20zYePLzqKvARB3wKs1vKGE+fX0pIphkr76E/hBfGqJ88vTVwh
vQP4MAoRTduNE0zpIqefJgI7dsSk93/+WmwYJ2DQ5AMB/WIIBwKzLYZ8NWlyENlQYIYf2nxfgokM
2m9tsnGlRMEUxE6dvC6/aaj/siQwKEe/C5YECG+fzw8IMiAJpBI8VB/NJux8c6gHyurJGeFJWlXJ
v2/1S/uO97Fq4dd9HNOWz+t8abQsVEPNZhkOwjLQTpT7f1/ht6j+0ytfJZ8r3xejBPq7W/tPV1MT
RwQLi8xGitZ6UE3oxWWpz8g98XFaTd5DxEZDMiGa8tyD8jw2AOxXi30bNpKx62LhyGWB5QHTD3VB
FiDfiEZ2Fv+WO+1bZ9R170z1ZbIgPJIqOjNAk9i04wG5UQAho7PvDZkDNn9iYU7eIxcgHucxISPg
STKrILEHb2sPfpF5OdR3ZMjyyJr3s2+6o48zJuvqXGZgLSfh7AAgpWEHtxzO5F7Xtomblbkzsh03
w7SfKqCb/35+Xykl0KxB8kDBn8Ge8kW3E3UVGyT8kjcOIX3aNYhNoPK5MGWX4eXtlbFja0TOVdf3
SH13vSvurV0vCOYz9EDpZNXt8zc/6S/bKTyTYdsGzlcAtsWnUwt+zS0pbYCSQTRcRXyEgSxjaRg9
dyR0t3bT4FkpQSHrBbWkgFG5Q3nzNk0mRWb2dqyr67aZPsDrO8KX8GBxfgtXUPM/hyeENgC830Np
G7PRL5s+tWtrCdiwKRDBCHs3Bh4+tCrfvJ8vlReuAoQSWxrkR1/9xey+nODWgKuUwc750Pi4QhZH
tzU8gaJv9u6/XMrHavWhKlppVJ/Hot48i5Jz32xUtUHMWQvygESTdAN5ej/8/OYdOzgHPi1bNGDr
xAGnJuT+n95xWTYtWtEC9wUF6s0sjtEzEm3g3n4Onpxu29SxuRnVN3f4lw9rpYgBTsQgFsyWT0en
tFsE+bp4mE37IO4Ihd39duaxN115p1zzb17dV5gZujCI4TDsXAcGIH78eRZ2CGhRc4SlNck9eQaP
nntp91De9+ynf2mflkfWffdR/uUO/3vJz/Fxeq4Qx+LjktaheB7NfoIc69Cf9OOCIfI3r/BrcQkC
+IqbQvYHHdjvQL7/7LxtwRB7ohfcXiVgMlbKB01dcujtOau1AlHTVpuQdDQuJimuRaOySES3MES+
gQ1fPFs5HMXhQWaCoPwG4P/6FBwLnFs4fQB7AXK8lp//+WV+qxwup8FsSpblYYItnnk3LmTxmFt+
hM13Vcf6rf75La+nDwZnqxYZzkifPqu6G5U/I6l9MyZWsqRNChuxQ7RtYYdE/ufaARpcb/UngtkH
FumnO4P/GFGwyjMb38TOo2shpCIb8YY1eKVpaX0bR7j+9M+3BreU1UIH1KUvbVhN3Ny3S9yaVafD
DfxKm2cMBvp3pC/F3nN7bbWxuJawBPn3t/W1P0BjAGIGtAqA1uBc+ucLXIRFa4fTHu5ndDPbEgly
CHdOuD/k3/SZf1mkKyID7hnKB/Qjn/VkFsa2sihDCena6tVVbjCsPyFbNFuFcst3dIS/fJnQfYBm
D+kvVs/nT0UYRwWEMbmp91CvnfXOPqzqNfnNRrcmvn19c9Ciw3YCHQII1J8LPU4HVzAQXTJXV2aI
oxyGZDFpCo0QWaKWpAqaMnNEu4J6hY8TtTIycei8ZU3XxMusLq5X4qihCgKd2sofS+h/0pxWt92i
5N4gRgwhSBFwVzbO0Y5GrEeMQV+5GM9axUmMrcoMq5t9V4+sSovGV1eeoG1qk+CVCTTW1UQ62K+V
M/0JsY+6WzPtZNxhRHMdVjPG547zmEuv+ygj3lwFlS9jmCLArbnzB4yPQWiY9KQz0gxLLAdH3Ht+
UcPXTdbFC/wgpmTmRYhkKvib5+24Y043pFbpwhQjQBBU3jbLU+H4cocUuSJBLqIbc6vTl5D6R9CG
+FXBPfMhqa3QMVX8AJVu/lqUudJZW7MLUkL8D3iGPXsa2iTprVE+NX/VypAt49h1PUPIazgVSzKV
ChiN8juZwdylP0VkKo48iPaV5n3cF/QEXKlMvbrvN5GPh45yuof7dcv3Pd5vOuTW+KpbFgFuoTVI
G1ZI4nwqyKXxA3lxumi+FrQRz9bqLdgKZNd4xAGWac+vhZjLJ5fJqxYugCmTvvuY1/0cW5Xxfzlj
bz2bUVnPI6hFBW0ak8Exg94h99OFB1MH35Z8kAfilAMCiwdlwJUI8zJ2+mZJK6e/8qU+OhoehVib
wTYKSJkECNtLPd7Yc8wj7h9Vh3J45u0u8OvWS+yAc5hKVUN9Z4rwUkz2qwu8f+/5azKW1k7GTatT
HxSV1JU1NtGm3EC4xjfaarwTL0fvOLdgwCJG48S9AlE2QsqbiHh+G4f+HJ16z1yDlchjIwuoxnpW
BjgC2jNoNbCRC1aVJCkhP2SI7rsaUGYWkfqoCss+qkosWTWNXZi1RN2ilBhiy2kfo4UO29Fu6jBG
LnIPsZq0m0xgilK7dZ06IWM3XVM2CJ/m6kJNZ979RvF0ahBAD1rZdg7AikAsU7nTtNl4FnsfsD5g
kTnFHVh2HyspybOH4I5XU+oxJ+92tggtgDQcNH0fiQgtggCzqV2gUOPhVd/J6uy7eGlD21qxq10E
mnAbFJoKLBxopCqYG4/5FeV5/2QNzvROB1CgYni3nxzXXINWAc/GbrwPyfxzbLvL0gy/chRkcel4
JmZwfdQxpHpiq3WP3gNM9rkkLO1scut3y5KNCKlNnEaGNzDOq7Jy6ZcEeN09rSJYcVALceMkkLEG
0moFoL6UlXeeC42xfh+JpO7ITrnVfe9HPx3QqGNY3l4XDZR/vMjhhOcgoFwVd/a8ijg1phFwPGkf
wAhiqSX8rG+CKWHD6K/WJt11FLKLNSEkJ1w0Mlxa+zzLcrnu7N7dsVlui5WGFI7tUWuNoEgruvAe
USYxwzJACAFHCzxlA06IY1AuwYGNKr8ASCh3UoCp584RRlpUrNQIfoMkIJrWYggOqPrYlCz5SH96
jD4bG4wdqDfHR8w7rZ20XbGb2zbPSF5te7OQBa1cyFKEvXWpDVfUTT1HP/MwX5A7XCeCqV/QtKS6
bJvEaes+iqeuPrpLG1wNCJE52R2vmwOxJn0SHl+axJj6UvYwgZm5n5/8CnObqKi2k2m23qzv5s7d
zjowGCQG9Wa0cWpjK7i34VZqEdh7SzodRctHuE+0sLri5YOD4O3Rt/bor6LMVJiEw5wNkfK0MJmu
WAGORklTRXNoFbG4w4Qhr/pWNN7NwhRkjBYixDwyyUcdTRdiI0cPHeN04IvEHwGr4RDMdpO6k+Zb
r5wZQIecpk7HR5ogVs85cQmVbNfNt4G0mlsXQOWaQ0xhhethdRCF6KIhZL/QObiAs4Dy2+i6qjKb
Kg44C3HxQukWbtu9bw62s7iPrpiml9nV/Q89IcJQTD9EHQ1ImXIChNOPP0vPsEQqC8M4ipg23hXB
jrrgwUTcvhQUbwwby4k52HCWVle3c+Ca08BmZ69UXb1wryt3dHCwRXbtEBOXisTQxd+jaG7Pqz4b
GznTt57m1bFYIOCLAIRuJCRBgemPdApuQyi3TpVVc1ivy7qL2aK7xDLDsiuxR1/j828ySrrTAvsD
EXt9ccxrUscDjg4GoQMimhzn5C3zrsTAhyY+B3utLSKMOIi2z0wGMLhrj01FnY2YK3j2uCVnl9YT
9hWpvJPX4/ONm6K8AqMrCpJ5geEzRpiJ0a04EW9cTyccmwkKJ29jdbAtloxgMA2Zj7nC065Pg6di
BLMfF9mCLgKNuQUCGdQRPU66fMeZcjbMeGGC6NMjjxBLyQvAk+Hgv9kwtsiienlZdIi8hwbUSDgi
ywnBU7L/FdXu8xKxR6cQz7rRPwtHVptIWY+KU5bNuh8emNNfSjq8OvCW3gd26R9zEppU+4g78vSF
UxC4beUKpKtSSGRmXA9uBA59XTQCe0EoM0EJzD2CTmZs6nfWIKbR8AWOVUMUbcuAN680VAivCiRV
ZwpvuP2k/G1Tam9nuK7RS7iK7DD+nhLLbrdeqMuUocq6VhOaHjtcwl8CjFIwShzyMbCw34Mkh2hM
KcZRZtBIO7e1VZik1SViyIVuhrSqhn3QlxYeSPtaWiiElj6HQb7nweMpr+rtwrHvKuF5DwvKpesc
/s79Jq8CeASTpbH2nS7F7RIO8siJ7GywJFX70DmsfYAOWd74OdJlI7oI8E4WCv1Ir/znMGre66Ue
j73EdmLK+iaUMnNm/EuYSFBs88hSiXJ5Cga0b0u+AxOz2A9ANw0S9QJyanRe/9CYdyA8EkuexbxU
V6GDc5JJkGldEWbcE/2+8ENUOLmBCZs9qExQ7ybKc74tHGCyJVKTwFCF147Lm2Nk6frY1EiIQ6ap
90sxMR6Lgdwr2cIXYXY2/aLy+6CfxN4GgQfZigQKzj7orV+w5SUvqpzDO7evYEkwNQVCsmYxYu9x
Oo3DR6nrkIjhvtWNtdGdkflmXMJ1KaDtgHGNKaerIqx/DaR61279MsPj5TJFHdEx8tSKOAyQJz/j
ZJ6tct8VZj7jhLVShmKQuB0qrSCuJ3K2YE4UT6U975WIjjN8Wu4ignzesbSPYU7kUXoy2uYT25Z2
/Ybc4szpJx5TYNf7uSZWZi8D+jpSHIxWDeaaM1zGnAwFWNznYFFwapGjtfgKIo8KZzB4GAh8zWNa
okqPSwTUpJU/+zH0Qyn2A1DpfLYkOUWEPFk5sNYi1vif4ODPKCRyvtzrFq8QilOBrNhaN8k4dXYa
zRiLMxdeliMFldcZEFEnl2FfddRsfV9tAKsfPTssr8YiaHZkiS4BrfxETDCJjvyxxOaNLybadkCC
n3KhhnEPBjCGlzlMFidMmd69KoLnxewiFBlkWQtbiuiaN65AaIhFqdorxNGuZ6QN0jw8htJRTtuI
9ljEth5ZEob6ydE0fPThORTTQKG4mNDXzGJWW4sTc9s4EQBvR93oya5PQTmkTkGOHIBQ7IN853Xd
zwmkrAOhjN7iL+kUZ/+TF80PbtcGG88gu4zbVfhhHE52sspx6DmrBFWJcF9F+lotHhEYlvHqdpCQ
w7pIrN9EEmFKWuQP9qLLTCMvSIVRty9tcAta30ZGKKXosIb6p23nu7FvB3APWoApFe/wbuDAX82x
53blM/rzPTTB1xKnROIP1c7r8LnDoSTHIe91R6dEzwZjwEPIvN9u6noluDs/g2iuPqaGNCwBB34C
sccmMRczOOYFUt8LxJS95RRkbZSQsAfGw+6Ae+NfZtqUzmYpoztsODIZQ4TCemZqNuhKyiCGPkMl
evGCjDkt0nv92rrnQVBBKMN47LSqu18s1OhjPjuPxSwgcXWh6OrqzJ/arWmGa+HQZ8efmjNC2e7h
ZBS94THqzEjLPdM2R3IF8SZ416sADkMjzNPjloAyUxbFUYrSTgZ75UIjwa2UYBer8NQsbDw4YnCO
bWltgzp4taid3w9hBPP1qRPPoQinFIf8bTGI89x39FzDaPc6n6D6ZsCRrq1lXhXZwRP0VWM2YwGd
YTfSp3PrniZYOsahPRZJDmxi55eTHEBjkigsMWMF/Xg+1DhwXmxeqMylONpK38fleumC3M9eLccM
InYKhLy0o3SWzG457DOUdQT6dW8QqYyFD6MPWGEkhrT9sdH2xNIFgFMmoDh4cWwYsQsVNsc2NLeL
bc8PUuJjqivsqWkBw8MMfi9nF6OMnRkaCJPLE6DiOoP72KHCIb51S2eXM+xaUjWIdzHd+GxM+YKI
xPxUsemiK/GmRne4oMaARAFMmMvgN9Z2FFNUxkPYdQ+z6JA1SHGkiWl+bxz+s5DGzoJhHG6DKfef
Z996GDW/g0ObehEMVTJzL5IE5l6zyE4CQosYmkoRt27UPzkuEN9JIzury7tX42O3R2e7YPOc/HfU
IOUPOxgbLO3SzySgk6wupnxMXMpgXAo3FAxt4MUQ24whvRgs1kSOlF1HQdvhwen6xal7+dgpRCRA
me9tl9pY3SZq5CO1KnZAQrsdpTK0YXMIv9Ub4yOzsg6rbiuV4286FIzpWBUsoRPSQbmNSUIOa92x
GKyjVJWvYkv6iBeQ5Y+ezfxgplKf4C/Arxacneh9myIxoAIlKFX7rPH4Nbhv09ol3WmD6zdBwJOq
Vz+DUQEypDNPYaDG8InbO8uE/ASPggVzSEAH2I23runRukfOZphoeNYSXmDlmBep1aANAQNrAA83
Ys9Gk/5D5rN9trSH83gpVVxy8ib5QN+5bd4tWDNCvR8hf43wreW7LyYQ4/U4MBhImiXriknvEXjr
nr0u4iANWMuD66MsCxf8vRoXC0psJ47CfM3u+qOIlP82ekuo0eDUOIll3QiwCDgNb5pAltf+ODuX
aaz2qBfbLXLv+IFovuz9gBZ4Ew36dLBmtqDs5VtMBWBSgpr6PEN2MrccailPb9yurq/dguRpYaHN
agcHR0ieAy4osfWpm8L2kSjDsPWUyC3rujBI9OSJBG67S0py47wscMPMGhd+z2IRMFvvp/bOMi4g
pVIasgEaQqrEr5HuDZXfW935DUIIpW8owhtItMH2GlhxN8rol09N/rhg/HSo6gAZsUFwEwTkToky
/F0n46j1+0cfoRgkRc8WiYwCSEKwoG76LkZ7B7LVqgiaKYrQ0ZqKhLUULfZEM9dutjOYaDH0BWD7
F+Lac4o7ZLVPKWQTXYzDqdp0IgqxSyGWHLqghcesmmD57JL+FbWYja0ZzhLeraU7QNDB8NAvQMfq
NmIZZeLDFs0t5Mte3LGyPnAFG/i6q/yT9mbESgwBC24qbrcb2wT2TRHl1guCJ6osDIbiuuMzlJ49
eRAT8ntswEBlHIjFTcG+PdcUJT8lw1uB0w8KmqHfcEs5WxgE/Wox7t5C4wYz7EaLtEb38FBGTpHC
LfMFgOHZrx1kokWAJ1lhdmLoUhIuMStc7DOkSLEJZ8FS7BbH2ygTIDARI15HPoHL9xB62o+DiY77
Xlt21krubpbOnCcP6SWdunMkzAGHOZuA3mHaAKONOrqemUiBa68mTWx89XohUrukdWZIvV+cYt6F
UX6pWwUJzoKhIjqOdDDePqyc18Kf78FB2k7wTkjHYBQbjDDme9dpTxonDdRQYRFLdKSmQDqHx5pf
vJU/chAy9zRXJ1nTKAmtBn0zl084hPHj634/B85PwsCibyqQnVZ7GcQF95mnOJY9JkZBe/Ymfl6s
5bWbygJpTRgZSxe+PVAr3LSFwILDUeHCVN+5prlFQAapPP85QpyjiXndo0TMgxqdjXPOI1I+eR5p
d8DtYrcq65PPEdfi1uN0juzuPHEjGUrpaPpQVFLAQnZP0xZ+bNd+a98xOrCUI2fXL1iUVFOIill7
7qkLoflxG/uuK5sDPIyCWKkWFLXFxtSgxYwGkdbFZlraNyMHxGz60e3EmyrjMzypGsxNO6JuSgCO
aM+eAycncYHnEBCVKUx5edgdc2pfBUKAWeIcbdrvCPBoz8jUgJgWByCM5jb9VTb9Qfv6TQ7NlFR2
xY+E031eOfeOnKqDqph1K2oAIQMfTi6ewCQruht1fsSQNVeoL6Xc5Lp91haFr5eLqq4crXav5hdP
Ok6GX5eYriReTKsCIpmR7GwPaplBBOxUU0A2vPGhlFJyaxezBkCAnSac+zfLHw4QUfXJBOBiUnJ+
cRlb2rgfYPYTdtESz6Z7auwKsb0gf18XpnBWXRwEF0pte4scrBnMBDpC8VfWaK9nnH7LYW0SIaki
B4/md0sbHUiJAlUgQ5yuxcmqzfIJZp05dODU6RGA7XsZcBQr4yNuz0XEThM5ZaZYc0UGdJHCv+ee
tSOqPghD772e3VqlB4eyusIDjeCx2bQ+HE5skmq85NAVL0POTRrBzTtpG7BK8jX8Z5JPQUhL0Cq8
jZQ6BQrFAHF2D3QkUYIAoHqrbBs8cWwY9C7U3Uloq8K/xRQBqRjdfSXLLpUOnioMvcm1dnCPPRYW
jgGJT8JsOehRWTDNaQknYvzuDkQWE8H9Trh1KquufWlbp3yFJfh4DeP/vgK1Qv3SJLjhyAZKIlXQ
eOBh/zDM0xXVYbOHX2vxYWqFTdDvrdi3urdCAPhGN4FaWA+PI+3v+loi+QfV84uUXZORgZiryZ2H
2Asgma7a+hH1yRucJBG+M3V9DJKPTkk7lvhdIciLDaWQNks/seep3g62XSS09+ezU5ZkGzQiG8GP
yho+oLI3qCOKEO58EKOv1rsrVxqrLQoyMtMcmyvbhzQcgGQa7w7OXshMisYSvXEQJGPdXjo7yuOp
JucCRpE8DetC/QhX61BRheQEN43l2m/mq7wpJcSJvbcTcPl/CMTk7BQfYQmz+tGYCsW3a+XFXUM1
3qEFZCKPDPB33nw0AxoSGE9koRz1fS05g2mUheijJjpY/RihlZmhAQ2dm7Cw9jQSSmQw24e53CjV
jNjBwFxGTA4Km9/hgLmPOO9+AL2iN2rFTZei56lQoI9vIZYst1VIGSoMMaJx84polWiaCvChOx9b
32SYIsWO26EmBKwvsiWaVuvENoYrAp/Qn7PYcPcZbv/HYMH/xOCFVhBIv2Q/9/djMFdPwp8X9Pfh
M3i+aH/H5aYywW0+IOtoGjmFpci8gIFCrqwZw4DAWy5GICC+sGBlDwu8Q8chOdHVlUaAd2f5zpFp
ci1brznSCLwhvVQ/VB6k/dDoJp4Ij6fWf5dOfzt63XSaozF2vYXeRwVCicABvJtVNCN5K7+M+OSf
PDST74C0P/rQ309LuesiqDJCGFcU0EctqoKkuYjEk+RI4/Z8rDi4t+ErR2gWwn1BLEPGFMI9HsZy
YP/H0XksR4psYfiJiMCbLVC+pJKXWpuMNiMSSEzi4envV3czMdEz0d2qgsxzftug6Bn1aRbDmqqh
8fgU1EwHN8+se4imrXsuKLNIip5A79kHjAjCnaicU7nlez1O/oForacwX29Ct1eiv9/tQT6OlrlD
RcLmPWL1KYnjMXebYyTk60HYZM7Or4N3U9eIV9pzU8ognecpOMqq79Iib6qj8iv3Wy8ieg7W1ehi
3xPwRC4Bc1M7v5VkR55Mwq665W+EYI1j2EsilI1hVxKUNkLnWOZ0nUmGOrQ62tuV8lgP9LuPhWUF
N0962/3w2zKu4M3CirPRsn+qMUyUqT5VpV/NbuJKku2B9etW5wH8+mdW4XKeCiMx7jxqPnaPfcMr
qjHrZuPqPbaWdYsKhF2W2qLEhvKB9/mzZhy2Y+txFnEqPpSttX2Sg2RVkLB9eJ5V8VYq6r0y60G5
NpHx5vdGgC+lEfrJ9tSzCDoSGBW8VanwiFiB/FVS0hx0wDxBuHVpu4bPfbM++iYOZoRmPVqs+kMX
OQbqnh63ENwd+C8tA/Wno9Z2df+24RJzR+HSNUilb3HPxkvJQeUtRuyFWh6yJTxS82YktHit51zh
urYWdSwyxjxodIpyTbzieRVLJR4HitOoDU4H0I102fryEDq8jJI/31jPwjYU81O9i9Be4fQnE7YY
b6on0FsuYdIAA0vWFlhPK6lH8QLgyivjzE88EECrs8mN0pbpUPbYMSvrPNLiPFbjr9a2eZPlobL+
40yf8d5vc8w8/5cQOVZbP9EufaWErq1HUfdfo2yTam5/bXc+OJtjouDjgm1hDqqHKVDhlQ90t43q
5K1gb8Ihnagcov04ZiWleDgOwxXcFxLXJyY/u9sJjKxMZBkcmHMeQ0uli7ZoNFduc1GRlSd1F/71
RRD3nHmKKvtUOxTC9Zr3ufRX+mTdlMrID8vP6oNp1A9KFw8LrB8IwAef9XDUhnvozCJt+IFFx4LD
idflCC2oSSZsGXQ2a492twqi7pnZTGI6x2rXlD1XxzzXDLXCcn68yo/IR++H8N2i8+NzGAyHPO48
sn6C3HTKGJQhv/KvBnCtHutX+362F0QdhLbWsd0Zt7GXCcjxCnXthyc6gfbL3SrL5Mjms/O1YH3d
7Ok42bSWGDzTlTFcZxcCc+JwbTwV122e9lyX7mgfRp7LAX/XwEM8RSUo07ge2h4FquWW3W1jjDR7
55xFS+LN09dilV8q7y+l9P+1lvJj+gMvdfQ5h2iaG7ePJ99FgchDBEoWD5V3se/fexbOPIF39EjO
h3L8iWRLsbnImyQi1nSwg6fFX06kOtL2x8zc0GjgVfwvYWfmh1Dku8J0Do5wd766001aJFu2Hoh+
O01ReMy3Lu4JDIHeJw4ftznhDx0qT7/hJKD6D34zbw1QfKDo4e5buD9sOji3kb4nExCNK60D/ke8
xXEIWZ/ko5PmCihP+sWzpv7RhdxtfBFbi/yHcn5O9OS831N42yAD0Cl/Cfzy2FSNKJ6CPmFq+1WY
2yPveSJJDQOdIhpHd15/wI0Ca9wqa8eLu4vonWUQXvdlZy8ctQMacUkSRYYbrLXBrnlIvWmNtdk1
BHqC3pZ1gg654qOtYtDUx9GBytJfRZYnrMnJ5rXHVSy7LBum3TKxCzq2fJ2i9RyY/csScd74w3OQ
96c2UOehR47QQMwABq9Onta6ScLGvU410n+/ax+nbQv3M4h1M+Xf/WCXrMbK2G32mIjVeXcXz8LA
QHzZRxVyPxEcMVyKsTsRbRoDFz6S4fmJR825FEi+AG3qDzHOA1YRP83A8P4gcjVPWWPsq0r/EK6c
Mmhz9qxGG0+yNJ6cub3NPXTg0pA2Va2psQRcFvrctMVjOw7Tyej9B7+2NP2kbUNtszyQxraiq+no
Q5phzgzAgsIqikNX2ohUphbqAUkFnbfWy0B0oNnnPBq2Tgav+GwJ/XCk3g0ZYHfIQySrn4GQDF2E
cQNj0ASAWC2Q4q3MHCY07ZGUUIV3Ag0pSj0Hr5MEfd2Amvg9Jj+eCk4iowz5cdy7pf3XYoRRqsLm
YST146ydIfWHOe7zMdz1mvjevNvVzV+zacgsttElZqLeNWxAZ0fZF4ZmPLvz8lYu2xGBwtURNT/S
+DgKxVjG4YXctT+xu4k4HN2DP7s/edS+V11/k5xyRjUc5VhxhkciaRxWVk+i9uuKD+Ki06YYLhIc
eN2KS2UucalYmnMzOOTsw047IkC4l0sqb/jdW5p6ovzM+V619m/dynRzoDrhnztiMXjhAWo8qj9K
VAaM8/Jtm7Jv0wo/1nHELQ4x6/bLoSj9H8TVXpyRj9/gWZw99V7SCLR2RRrM8mgQ0pgAccZNxVAm
jYEilSVFR7jrPf2pVLaP1OIj0SYiheqGBEzj0kfo9MlJwqnq7U00GjDaCKd8Nm7bZUXhb9jhVVrn
/tXIoSF9EyLX2YeZcQ0FShTQW5eve3T1Jyt6lmwThiMqtcC4buCmcU1KzSyI/wC1GamE+gf6T+sv
TImsLY4sj7fE99vT6iw7C/Nkl2/X0toONby6n+PIh7cCB8sO/mJ9RWoyjlsuHszMoYHa2hEUMz5b
W+9wn/xZXGEkui2CPW31fPFgUEW4WTfX2fonbUYxuYJdvJhzt4N/XwmvUYmI9NXqhvJQr87jWvT7
zeRjkPYTnwtH9GDHrYbdxhWLxWtvcDiNTfl3VN5nCShOIEnPYmh+KhPIUxkrsqbqzVtFOmYVfLFZ
Wh+BVSQSsiUJN3GoOqtKRd4fA5jCpLMJkxxW46qFTRiX7qc/E/E6r6UTpJgM6fvZxJ+ZkOLEUsUB
Vj+6Bb44k913GCL70e+3UzvOO7OTx8rLkyrwuSvRsEiHO2Ny0bXP7nqxkFk33fKN+xeJgTnsGDMT
sAqWD8j0kDrTbY6ILVGzui3Szy+Mr39LwyIA2zhxjzf7AmJWeO1w8biCzKW7YoL5usPy/La/HTN7
Eu38waKMzCT4gNeod16bBzuCal6y0HsaHAprmj5/Hu4Uzlwax8FywwO0V52U8wBx4Qd7pTlMFN+d
n9Fp7m3ekf6UmLTWR7poz8vQxxuqw6NTkLbCtbrGYSXknsiep6UfwBmYWQq32mWNqd5WYpAgM8gf
10ae8iMXqbTER8WJ0Qya6zEEZa8wthd+9Vn1wxabQMMt8Tvx6HE7Uvy6IxltF5asO1XEuu7VYYRM
RtVcGeETGq53b9TRBW1W9C4ZqjEbtPZ6yJt2T8fOyd2a7m0hI6/1vDPegnOw8eQVVcU2uup8X2z4
zz29FI8jkfWPqtH6ZpTNL1kMwo2z+0zmGOtxmzkTAZcRlJh/yxk5FFdv4m1BfrBNm3UoMK+LoR9F
1LQwTcH2i2I4wqBqI2pRJEdHcomtm7JFn6h8SlaL/shuLK7j2l4LGi8K5EY5kCIFURxdNpMnVyT/
4dnTxl/ToQ8k4IdfetgRnomDGRGw5DD55J7238ZQnTnckkGW1zLP6neKPpAOOGN0Zx0YUxta2RcX
vdfQ33pVz6c1Gr/qavuYhzBdC5/LaKE8Wb8XlY5LKZ/7dSxfvSIXT7xzEHDu+LkQ9zktcxCjRqsZ
e/291Ysbcf3IMoMeJWLpwg1l97WsndOAcUtkjMru+Gdp1+7ZRRff5/0HMfSc4oP51XvmKxVcfdwq
OyE3PG429zYo75CV7Q2kPmZI+5ev4g9sHDG4q5cKtT5Em/G71ByYSqJjXG0imKoHZJ/cYy6mm1WL
i1ET/Ra212m9C2Ys43c9OMVps+TZmbQ++7lbHp1g4cDT93w2+bo2Ywa4AFdXFk46js5hi7Sk7szj
bzy5EKqa6crUgHf9pEBCG0oLAj/12hHydCudxERDdKiDOjiih0nc3nUIf468c9QIG1an8b14mmzC
tm1PDEmpqZGrN3MXjjMYdl4T4DhyeAy+t/He9o+ZxE/vkarhhhZvR3MNKueho/urZP1sMiKT+5Wp
eGluDJJJFGH6icatuIpF2+dpLB/FTIuNkOCkQzbusqp6Wz39GEXLUYfdMWtJqJ6gizV35xpaJ+bM
idVwRgSG7HG3alvHG9UM+J+PZl46cbhg9yRiYtdN2PPvsdb4dw+GKe5CtuWxVJz6ZvUfk5SMK6e4
iXB8gvg0GeU3cZ7L1tsHRXebmFTiEAKJCdlKcpF1h5JO6dADT6AfNEjdaPiH1iPNOg88GjnDVziI
NMz/zitTEWHSv8JoOufOdO0G861dMWmJbL50ovuCmE40yc4MfCTIB3x/JeQmXIh7dNxyPdWrYDpd
ox0Fdy2j2Jz1l9CS9+Bs93VygvJEQM6LHJhXNLl9UnrOlQwjGaM5PtYYa43MQUlmJH5VpMUMDYdi
o0kzYwQR2OrDBl5I5AZGLejDW+4tPTnahXfv2wHLoCGbah93KT7HSYcHLjBgSVOxYd3rzUO0IG+d
ELygVdXHNmjNJ1BD/81XWIDYc5oQCRhrgP7nyFLd0a3NazlvNo3CaIyyH6iYmE3zZIvyxxyMn75e
/b/cfdlXGEJwyAahQlQ4B18sXE/R0THvxDThAL48jt3YplEwxttYX9ZwhdfBLINIYwbuxqeVFXOe
4ozo94NXR3ukUqAdhiOJ9xufg2hhDyfkIVkUq4eO+o3yHk1TqTFk39T5wFl2oVgSlE1Qi7MifH8K
jcTjqik7B5RQoT6xiKONXZj+hT299y4VlcLBPULB4iYvjvaU7yeHZ43Jfx+0/tvkgPS1I1ditnQJ
lNGAJg3crpgZpFDLkS7Cr7vFNsHYMTug//MTY/VW5GDi2yslT0w07OxgOjTaqvZTlbP3i4nyumAt
G3bzju47JAyFcSqD9bKE6/wxNcVTHwbVt74HcATBfxoR40uratDJjJ4f1bb2q5ljEJlL+y5tQpba
ZT2KJvtch0hH8/uqI1Vo/leF3srFNBYUHNlyOBTRd+cKF0ESVsIejb13V1H6F9ddgiCZbVBIWQXI
Wg1BsNOmhUpau2nlw0wl+1Nk+Ted8SS3Qt1jN4j2lM2FJ/AVeBY21PbWGU1o/UUy0xgjuItHq31U
PQ9eaaK9bCsfxYVughd7AgVUDtHOs70Rn9m+L94UcS45T1JX9lFG7j9V1kfvPinkS7QP64qUqbYK
s09AOLQBpL1cVtd9qOceuRSXwE5ZvQuxypt9kOHqnRiK1MvG2XCY76kta1mtcWcIpIe+ftUhql9H
ELhQNgHjmbLrpUeUU1f7NvDDs2VxKAbk5Al/3FKXBOMPpojiv0LlPq0gbUkrikCCZZgHx6rspENF
9JaTp84gyFjVTLvSslNVLGT6+GiXpihv8Yv3Vol7E+X3LO/HZe92R16G7QEN/Fs1L+E5W4J/gVsZ
/ygLV09ltxzR2QXXXgcZkmiCtVyNWLsfQ+RC6xTZuDXd+r12WhtWofRSTqnXfiJhe4I7CiYmejk7
+vfq8cQx0i97L5CvfeRfZj3zS4vqEd3xQCVurcv/3MGa/jKIi7PRsUk6tbdjmiXupTWMHbjUdZlW
723JpZF0wgPUmqwLOTXBQzE2vB6TsV5737XfssXqPjhcolR6g7wGpDLCXJEd2Al8plCmKvzUvoGu
hJHc2WEthdjdZnAg2c4PHZxKHFhavEo57XCp9adeBU9R6ZxyJtOTEsYp6tsrqVvOAfOPDUBqPGsF
apWZ5as07fXNF6DhzZAjD7e3WDr59BkGc/MYqq6+tX1Vp3PHEtJm9kAtyMA0AP1cvfYbOGhbSp10
irOpsbvqIpbWTbH/lh/+oB6coXppZ+elUNyAtKDv9cqANW7Rf5OyeYJb7+AH1d/JczF/duFycIMZ
U6LML6Ft+BdsF+bFaCS3FxWR2Mq2n86gwBwiWKVGvjIYGUWTbJsgwDIaTa1Sd+jlbqsgukaqMuu+
95NK9lOCMH94nThabjmSwwfsFiyEjAjg7cU1a/LwPuCMZBPqsSkIFoELO4XCZ64wW2WAkzX1Y4bk
5MwfWx9hozlTpPlYeZMddwQW5YPLM2YUR5OFGS7Fei2kAeg0YCHm6GBANXLr2m42QLaKoleDEIpD
y409IIU/Kas5NhGjzBBhCpZq+lO3lnh3nBwdRstbj/RHolsNDCdkOQYmm+184mpA3i6XgnVysvYD
9O4lmHJQYh/FAgB1gNJruZ9uFb2VSTjaawpOhv6k4bIf4E4uM5VJ+G/xIQjc0YnsB/jVoLbcuHI9
JBqGo/bSJImE1BEKqFKN51neChLI1bktxvDUtKPgPbLsXdnLsE89XyE61h2yiqWsA4Z5GlZGwgJ+
Z8NWsUhOiCVHQOtUeeFfrKj1Uyim8ZCZjvpnyOhiVe6TMTnbsanNjU3fFSBp9XJeZuvJkRP2Gco9
klwF9S9y6vurICY9p9yK2NJYGE12pqCsgZKjoFNsppE4Ono3HTnsgwGsgQZFRgGOAVKOGjtBSHj1
y8F+sSriYDE5YUVxeQ+VN6eDW5LNzIm6Du4lA1dbdDE/iv9zFKZCLmSQ4BeimIQzL1FSQiI5x20R
hOkhPjiQzYqIaBR8cjy/RTEtz4Wv/2iGsktWWiSdlJ7f/UZqWZ+GtojOUy/sF71G5hMe5mvdrcG1
FLQbi4mHx20AuRB2eBJRqx5L55cN4zIQ8UTYhVNbp22xTo3dPBodGs9gViLW9bakZW3vRMvSW/Gk
jJ22U3bsszUUD+RL3KLW3tWtv89CxLzlGv7uhgDfltAgB+MXe3dDC0dIJWJ+qxorS0bVgDiM57qe
9a3yZ+93I1aiJ7ogkVEdR63sXquieTI8voeVIPcQLOmp1t3fze0k16QNV22GHTW1gOtoaz48UaN+
s1d9paMlT9E5R2ei0lgbFvi6JseYN02m+bfyZJ9Iyx5vBaLBrxIh5c4cZP8SocjkBvEyjnn7V0FI
AU8XgpDKtavrOnvWceUQh4mH5LGT0dcAsXbmPEQr5vzBGE32LLgafkQMbQEZeZWFiJzGU/fiQ3ru
ZtbipEebZViNeAOhTTPlnRUId1rXCM1bGtLSrLybVbL61JvsAOI+Tm7OGbll/VXVObpBe0NctNqj
0x85YnPwynVKohUrAHkm4yfxpwwNmy7OHnx50GTyqbGCszVZIi77cWeHaxoGZXgx5JpobxqAEjSi
rzrIjsrd4HMXjuSxJrIcsu9cBRhETMNdfy35PBBpEHgPs/BbjDZ6gGRe7epQVubVCFzEFE6Lriji
O8npVwl5aBL04exJKLSsrjv67vhqDS6c6uLBBuRhjdBgSTtpvwZmcVlwDAj8ncR/VS/4LrBcuJ75
JUv2rcXZkBHPO3cBXhj9X8voosHF5XH0NkkFWoTcxc9SML7hufUJmw2rcjsyFhwF1XRbqYoc+wuR
wN6m92bUwWCEw8H01yIBF34Lvf6xroV1y0V+wnJGPWf4UjkEGZR6ohxZiEsV0H2NmHP27+wBDkX9
s5giPCPq5jeM5LMvOvdUsdjFredqwnfdl7IesZM0wXObqeplU8Zj1cxdg+R17Q/zJq/ZFkXx4JfP
QehYn3NbEA7s3+v4QmiC09jzkGZFBmrvGVgvUaSLfVMH3yP3dOQX1alvjfrW00nwIJ2o3jmGvImy
dl6z3kC8JuV4RbsD/rjWiG+XteeeaEyIvU1aQ1pwVZyQhx8XVYKfVdFon3UuZ/4gj9zw1G3C52lr
8rPl86GrvviTB8jOMeZxDfuBycPHL/Bcr872PUUZ+orctaCJpn5EkLGSwOutr4wAw4cTZfWTvEvp
53H7yqICaJ5AAdwvwkxGB6EWC/6fcGlfPAOq1yEaA2vEmoR9OMbTVhggKaBEU/DtGeN+XWyq5cI9
YnfjKcLMxiH/wLeGyLuSR4XC+kAAYJkGyGhjgKrlXRRUYAWSSdiskbG7JlXyuiCurlZ7b6EnlZNr
KYtflmF8+qN6sZk/+H/xYQTjTZLU3Ht5GtWbiAfD+2eM+b4KIX1L/5MWIaj0/Kx4nc0Kfktv6wWx
5q+oW1vmWv9LucMuDOtD4LXGYRThdjBJAUc8JRI/5JOqRxyQar2nQdTZ3mJQJYfkxPHwFASbxaXO
UHm3ctGf3DiJwv2w26za/SrJJ8dfOyMCuhtJ1/k8Wd21LYeHZu4p5eOrc4/mOjUHewlv/uLdPGkS
wEqhkIwgeleLGJll65xkmMQ7KxP9UMj9x9hcbWs9OnpbuBGnmWAn8D66LV+bjnsOpfvL4GOnGsbg
vKjmsVdjCil4MVb30eAK2gm7oWxgliB38kEEJipPa+HzbZpTJaNHEkzaBF2d3Pl2dNCmeF4yD1XF
El2x3+3HCjEOLCYEh+dmh85Xr8T5JlE/7BFfqvdJz8h9NnYPMXlP6IH2Dr6/cGFgRU/0DCy+PVbY
65MeEdSdTjuVE06jDVlKMGBG7WcF7F7b2SFUzKWbYS9vA0smgZWFXAjWWncEQgBWomBDbrMjlYsJ
0Kywia3DIZN6b6yIhS13OdkIeZIWxwnPskpDzLOPTQBuK9Z7qtKCZdUqHvtx5mSM1K+lCuLNwMRi
K+Pq0KdHoE8B+mmPB2cDHzNcnhd7Jt+Q5kPCodeEZqWkWFuyKofwWJqNeV5c9Cky2mpYfTn90RtR
WwqH58XqNufXrNeDXQvUH80youuf98jJBJiWPurBGxkNo8/BKSesQv5jS6je2QTsM72h21sr7gE+
0d+ru+4sGmpu5LclnljWDEil2AcI67F03qzK+cc9+2CgmWDt+Jtp0pJUlu1XXT02fcZHsQR6Z4I+
YKxIXdTaeIHgPdjtq4qogw6H0YAkBkab0wfhx/YHROLVLKsvW3jvcotO1pR1RxNbCeD1fPAC5EK4
YXaksV/A6i6oUfYMFujIbI+bQTUjlyq+OssYn+y68dOtqYvT7OeCbE2IqbUjKL2KxAsyZr0fl4rk
fkltZI+neM21lUo66MfC/VOSoWoxIsSOxj/C36xYQTDsM6LCpcEBr76xGj4EhP+fwITKk8d46qr6
j7HkZ9wW4VVZ00peVbs9LM0aJCvoITOA9+DYmNSDUAxmrDAxA/zO5tkrvNTK88+wRWZgI+yLV1m9
hj5606x5yEP/KlrcMPUUgZ8t7G4HIywH5i3UXM3622P2HZR5aUzvYWxWwoDzYY/F5zJ6EKgWG8JO
o2fyB6RMS4P93NTbHVBBp2BXEIgGXmvysEQaiPGkNxvddrHZl2miwkFYb3Ze1DtOrsS1xNtkD99W
bbUE0BH/OYZz2shQ8I/1PVvGV9b4dxzczbM7N0vqB2hMQRPDw6SD07S15Rt7HTJgc5UnsBR50N7K
1WSNT6UacF2FEH3jgTT/BG3rlaEYjY29RP6bl7OQzYSvXKz7eRfkiHGyPopSE0jMU9vrgvxD6fm/
cm3bnVuGTHmDRB0RTAgyuP4LHI5/Z7E4Z8euPcTDPS/24uXRzmT4MRka93XmOrtetstxgtW0g+2/
rDOcE9klfCF+tphJ4KuTC3qX1i6HmAiiOV0mapgLqFgWkGK/OdP9FTnKfDrLDYuG2VLh4CBfST26
5+EwvP0aAHKOEbREucr2grv4hIK9TxjgrB229e9JZeCrJupYsb1ju1Bxb8CzR9lE3lcLp0TewogB
UaSl4YHSB5TlmBNn0QbCjTDlshrWcc69D6RY/wmr+4SAll/DgFYC9vtHbflyMKxSp0WzXUNLtKw9
HrUwufE8taa6iLtmntX5nTxDfntfRv+KEoBtqQ53jrGr8X84nGsnA2tQyjT/gGaG6S4HvRo1ya7k
ax7WAlo+VLYPcVkcPNP6r2ruZKlCKdbLBtKIUQceTF1rlPgOQPkTasMtsXNQo6amDbYitYFy0Srh
HBiMXVvTxxV3oYqeoND3oVFGsa3qD589IPHuzHpfDyitIym+nR7CzsaC9JtUvYeNGL8vww6inU3t
AKZCyjpSOVrEVU13yRYnWEEGwwhP5gpaZHQ/E59uA4g6LcBpJd/LLBiuUySCI3tRexrolE+7av4Z
o+WLevT1ZFqO+MbWBRlEA2w6twyuJVaOse12pJjusZf/XWeu8wqV4Ldv0RmSGhuMU1iM/C2Q7LOn
Bikp1O6HNTOaIoBVT3VAd43dogXGE4GMRPfI0uhKnMw8bU0j/K3EmG4riE3myNitGiwLbesAUFLU
XCEwxMhX9LFc5zsRyoQ9kkSwq6Ztjz4c7KIx2Vl9eS2dYSAvN/9ZynL7r/Oi7cfNv43A+zS9vv43
BO2R+fBJ+fVhoqDukFUDAk4vFI/+sr1JCbhjSWpebFK6nUoiVXVnxO+TeXad4KvdGs6Z7nN2+iVR
G2e+iaTOG13rNteIz+OScotbONaIzpbwZwGBBcrFeAffOI4lJHmIkZiZL3osFjn9m+F5yE7Q1G3N
eM6iOcuPYizySwPDB1Gc844gKokmp/4CpUKkN5r7pud3o0WjONK18RkYRkdHNYijwaidZ/bD5llp
MJjOUWF+5ZfB6yvDf4f3uuserjAYV7NAb6Ht30rjjaCWKD9OPf7GEqPkt89mQO+YWKlz9OWzNXoC
d1YepnU13WVDdJS63fakypnPOFreVFXrxN2qo1eJf3BFzBmtOhqYmR6dxpleKOjUF0bb36pQ+wbr
Lspc33iSnbhvgsWAYCrf/FSVOQ+SqWjTDofN+5AlP4mdKZRoHnVroV22qWNx7za6unoKW0sxEZPB
Akptby5opGl+rKziXgQevaCqJgoNc0NXw7LQo1En+cB0YRUggKowlPcioozW0Gbo0q015A7y0Uek
Z+W3pjH4+maz3meLDU+5rppYwu4D4eMBEdUeFVqNcnGN4k0KZig0xnyLcnqoo2JDQdbglHGdd5If
wzHZrH6+uri7iBfAKBYNOdkRQxWOR78LXhp3MlI5D1ezXAuWf/OnrFFsuY0X2ya22Xb5wieyppbV
f3bheF38CQEmEq+PcnZumzDTGeGqu8qd0+ZciYHpYZVt6ochj/7JcHaI/pYfw7zN35TAFHEEP3E1
BADWuvXVd9ZvBzKpsxjm7clY/CeK9H71nfHfgrKKvohkq/RhG+y76Qe1+lxgzf7QCkzQAOtlIXlu
Tf3ljtaCKL5CeE1C3bkrzB/u9TuegxzRXczpEfcdM+Bm3ua7g2gQ7bO53jVHs79vaISNo2Y5oYB0
wn3brKSo9P9cC+PFzO7tYZJ9m9WM/QmsNnGKAU7k7jNidPc37uhIHTx3emYw8PF5Io7mSEwq2yoT
05MfPuaJitgNcBJC/JZsPXKwAt/haqNi58+IrELTI/44l8DnyjBwVFvoBh1Z7/su/yLf+NhTVOOS
zxY3dJ5cA/iKAx8BMz1XFckmeOEiLc5L/x+FsG/CRvNJvog6RmQlRB2qTGnhpAqi3+OSnXOL1aSy
J2YMqvzqVseTWTyTDfA+Y3yEsw2ezVl/Tp13LrrugeSre8P3cW7zIqnYvE92DULXYqCOCwpnn3Qe
fVXS+YU9/E8TzUm9rPkJ6var2+oV+QXhTSU2sEmg4rqv96gWr0WIjn/UOsngyQKSYjJpAxwtNYiz
VttTLfszeQ5PXEj3g0MaO8JKUB3T9MmYh/GN1nt9UQhsl75nA7TJucmWF+ECnmczhkblyNelYCQJ
IUf7qXtpA7mLNgYPuKsYHUez4yqs4a07dWJFSRtAabGNR5wKB+EPl3Wtz7N738lyrhUimtKotHYS
S8pq9/vMANVvij8DOE0ghjcLbIofu0IZ6iIJ8mH4TetaacR9REGwr/726uXN1OJgYEk66ijvQWPr
NelR1TmW1g9E+CTl/zg6j+XIcSyKfhEjaEC3TZ+plJTyZsPokqroSRCgxdfP4WxmMdFdrUoxiYdr
zltCc7KCRbxVFvMtSUb+RGfJX1zc+e+M7LrepJ1nv0zajo6DE71Ksg0H0cGeEBgK+Rhvht5utxZd
/0zE4auSEDJFARhFFsCLXLV3puilHJApQDq2e4o2j31aH/El2HrUfsuAKs7A/t4CFUL6p5hgtZJm
qykNY1qYbdSpaTfOHIqx9piqs4UMrH2trPy2GG6/GPt3li6a0+JZh4mSXJFQiJCaYdPol0QnR1WZ
jRY5fzkqM+jU10LV/m8SEUjji4Q17sW7epA/7UL/26I9QfwZmtMvJQdcrOU3VeVvOheAHvIHm/V8
G/5a8IXGMxbbYdbRI7tALyZnhVlcnspAvvMFYOLL+3NVDY8zsYnUKe4X9vptIzc7B4111kK/0LC7
Itm5Gw9baeO65VXHbvBEOe6bOGGPOUCNyKzlG35PKn1gAYPDjdX5z/HI2Rd856PBv4Wu6/0Epo5O
DV1vgveidPxNxXBR4ISTGch8rT69glTNrgmZUyqkz9ucuhWRc3YRbIv0N0Wv24V+k5OLWAivqviP
Jh9auNOBhgS8imi2jqC4y304RvtaxT8isORuwiWF21+2BOfXFdXVmFzGyfh/7H581xLb3eKM2kDY
2U6092MC3zos5H9Jn+8AoJAEoe2gabAOHhfIIWHRecepL9C2eOAzwVqSwD/6RJj6aeSpLs+eCQ5l
or7ChEdhWIdl3SOg+DWwnESBZ5XE4rhiPpm2k7sCR3Wg9sGW73cn6fezkL/I/OwH9u5NyYsHgiDt
KCuElo5lOh5HQd3G503wVbPggxcsbBOrrduHNiILXNI+TdLxFEjvbPttd5jTdOsk9SrZFGSs6jDH
2iLg3IQOGBAk73VH1njxWaC95YgmaW+hrM4LlACPsry40T6bNkZFpxQrCWMwOubKfJRDeiaAeskF
i6XG9XEzjN8uB6pyJuelbghMaujcSePne5FF9r4W3JyVT1yA6IOS/R6HU+6qdtnnrs3dxCCbh5lA
iksnMsfJGrNpw3MVDx5iW/g0qUygUYjiKsOp+5UVWhe8rP28Tskj8eRzR2INdO06HusirPtNKul4
cbLgNdvrpOxypaYTdB6zafrgAyeUNFi/caq+DRVbQwg5jrIdVxmy98tW2N7ORI2879x8OuNistDt
6Dk95lXxklTOy9jT+Fo6c7aZRV4Hxol3pK67MkrhSrXjTJLQg0GLreQN+ck1DPljdzKZu2zrAs9c
cYRMrCHFJtnmcAIIi8tPBKJtKbN+E2IKGCthOUf330qCm6BJP/qJ/LRWHgU2SI5OZjUc6KQ3XZ3A
SWCfcWpZD5Mk0dcMLI1EDPdQYTVVeGteDk4fPzcEPvd+0g4/C3GOO+Oj4tGEIA/Pz8XUZJ+KUB7S
EhXbIWygghmkjnbxY9xXJ5hvsPEwqsx3vYSbOp/PRToeqeYlr/ZEz5GgJ7gGjLMwV0wkHsGYhBRV
Fqq/fc+bAU5ed9GsGbnKmXheMpRs1Cg8Hrto+Vd4lfFB7+gyOfiNTPdSTs4Dpw+2Q9Kd8npSB6DQ
u74rh5XwFOGKw4GFZPjW5fq/UJWviqDwMacRfPLzVRmN1jDEbNzXlqZYuqUJFe1sQ2Ylr9qXJbVw
Yej6J65H35U3mcWX9BjhndNt6Ir+jCOab4MwieGEmWkL9O65tVnk0rAt/IAOIzGOxvWtSsKxtJq9
PbDNu9KuhQaDa2G6oHmtDCHwllnvNcM9ZvdBaue/1uT27s6UaXyf5Xj+PjPtgV3Ub5Hx0KLZvjJH
ATvuorI9Nxwy74W0XIaGmToFn1eXsIZvKFCGA30g7NA/AKpg8lvyZ+KLNeHcmA+GZ7R9jEnRbnyV
6Jcm6XZBMv60znzIDOmz2i6QL0zk7SMdHp2C62pbg/wjkHrF1XjqGr+5gzXD/Q4USYoBZfEbsJDn
xkHSWSZUlC2h9SYJsr/FDf2etvfLu17kw0r/4U6fF2y6ob2HMZ2R1hcd/8NlpjglUyqO45yIQ+tL
dTfoIDqRgpM5N1WGs7QivEozdB+uNqRC+LNSoFFe3PbvTUj2d4wEYcmWzA/ZXyy82vtMvRJOl/tL
mac6zKOVXb0lvxNLSw9G8ebvAH+c015B0SjiM0XNUwwNdc/eXIrCFWXJlW8WDzdPJfXFT/tNISfu
c92lkOmhtSJNm7rKdmnG6e2Lyn2rCXSDJIvVQ8voHGxpzRbboomD41yr4NFiu/C8I+vknVSTybMv
FGqDLNFjSJ5sXUMiULE07M6bnXjvWJRsQwwC1I70xJf0XwcsZ0nD04CKdXUCIg5J2bc0DibR3/ys
OU2i8DD16ZaRKHpf15uNSRofQiIVOyxFouBiQXMM+73tpBFrLokN1az6oNaLyQSHILvV3ir1No5G
c0r6R+P4/1imLY51h5jaYbecBsn0Eodj9Xdeui+u/ckn9yGwyzbTkyugSFTLM2qv2Ic6OPnJ+K+a
2Ty1LRurPPWL/kI3eCCPTBa5Dn9ZyXYStY1p5PGEj9rZ0UAMiGGRANk1so//qx06xQh8ZgHdGphq
T9QKSyRIKl5rNigCNzmxzEVvWUJ+m0PQHlX6ObbzYzE4p5xeeOyKp5GX8h0IvqPbmSOkcroLyU85
FE9O3YEdax3AZzCmIXMzDGQT02ReVbfUJ47clXddQU25LN/HyDlyEb3wOnvwLf9OkblHnreye656
ByosKfHC+pxBad9z1HHasOt59ovyEOW0+EfKs37OYIK85d3zbJ9r2/7Np/qdJ4hFeZ0N/NIjf/UV
FqH/WCbybmhIp2ynOv5qF4uwKzm5qZ3MSZWIKnOE+1zM+lpFy6UoJr2x+fpMwnqIUAt6IBsbp+GY
acrrwCtlk9ohnxxXIZYTQ36EcMe7OWqii+fhY/LrgVs3Dt5j7PYe/L2eS5+SVfttAueTeumX8OpL
7M7cn0kxYAf2rhtf2UxzV4vY+vWn5AyrFfeT5CvjWnfx2dx2czpzGIqlfTNgIjdNj8cOi4pajZfY
0UqisQ8ZddNRsgd1fbczch2QLTfpsnbw/Zp8pj9V29kJtybSj0OjGezYdJQjQBPEb6bvohtfh2Um
05MvX0uqQrWrWfUyHd1RjAmEt8ZQSRma7miPq0RrMNA3toGswKwKeC3yGu9JSEJdi6hLTBW9UzMz
YzYQwGholWPBbmruVI7kWynLiSEB+0DKhzqiEycyZshl6A+k5BPe8t1fwlv8evUSXlRg4ETnmBFM
Ukjf8GsJ4aJNJSxa5Q7kgQ8ZTbCp/dC2Nqbx5e9Qi3Zv5ZpfRhQXgg17TvfaJUH8WY52+q8P0uha
di4qThPCsErzWr85GWITB92RMifioWZ1HNsZAEAYXgVF4QWvTleRBMK/f+fm6owbcETDqbHs7kmk
LcE4PfF3pr/SexEgPz2fJlvQZpkIsrAKqzpRM18rZuE2wkINNfo2zNXtHA98EzuoO7VMs9+xTs+x
5QNey+Ls4gjjPfmux6V6qf2quyTaMf+KpOSAa738R1T8S7D++uLZm/iHTKUE9bOyPsT2EH4of5ZU
EWR9P4eBMUcACD/8vPdN0juPYVz2yLNEVCA/gZxFs192CYJi6tjltUOYPYhk5CKzFuia1IITCKbg
/zVUDkpiV+KBn8vdL034tLggvwc2jELxqDokRkq4G0c5/k6rYD94sAJoPt+ny/A1NBH/Wcbm4KU1
LPftfb7RMjI5aJRuzauqdmVukgY0P0SVx9PAeWltgt7Ks92c+WYXBqEVsE2CfnYFaOmDgiqdeU1/
B6ug2VH5XYgOOqSIiS0kM9pNavWnMpynK3wG657ryfJUzFgiCEHBRjo5nWwblSYMJMmgkiRZ24Om
986RotveQ4K2cZjsAdeuMAifzMYs1RljpeDYnEOZSTorFXGolED/uevKlg5669XP3UDlAKHW5i6F
agcGat64IIIh2qEkrrs3ggjTTU2SNAdZFoLrzcUJua4VycRKyNbfQQYqn1QQ+kfPHepPtjQSPku9
/BZIuN8hM8I1jRzOTnegPyfyfQpP7Vk27Xgp6BHepgnVLsJ9AIOAXNVNAT2dufpxXRahsZ3S3zIS
OcdpYrLpY9FcREB2XZdFgAFZJdXOXnFc9sT7MhnVjyyL6RM6JlfUhj5SnKLtpR0z42zLjyoBquhw
Dpy9tjfgNlh8uAHs2HCPWWQFLnQpv1wJ6460Xbt1fe4QY9S+e3YY3wIcN9iiNrbL4kov3Vde4Oh9
nGbhHx/PBJZuSPK4BA1FaXEIsBTy4r4QxjyTsSKFMFRp8WZK628XZslAHN8O3mNvsn6cTMVfluFP
ZNsGjICAV8wwNa+Dpc+9MTRSYXxBO9CHVtU326MbEbDodwN+vD71WfrNrUPuWW5HdoBKoaqcp3BV
MCyrvYFDyi786jcZ0bJ5lXfDMOYiTmSo4/evKOgt829B6xt+NayKp1nxkecJm7KlsbeR5ftvqNun
okWLnYj7BuB3Xx1M832tsdlt5f2zk/ozDPMHqKr+uUmxnNA4/e+0McFq62hiXlOu4R+E875AMUFI
LfDFVu+MIP++glqCQNe9lO7AqKTTzwQ21iYiPpMnDO5xZP4LA/ZO99zsuTsEM0we5gZV/RcK8SKT
hg6ARh1tvE9Nz3bXN/Wxk+bLLtB0wdiUTxVP2dXjhsrCIZ9yehmcU6X+0OzOz1bfEkbL7KsTjoTU
pxev7tSmWnhHUlK1NnZr7SG0kaQbl90geVNYIy/8XK09sii+RSjDAzy2veSz2KDXkZcJ40NFrXYL
34DmDAqA08ThOW3URaoYzt2aQNXiKc/RIXrF09057kM9EQa0sM4uNKNOIOYvJFR2pClfsq6FUenf
Uj63QWJcEbN7bVPupHYf3FHqZenlhDRoD3yJO2QMf4ORFR+nlggY3tf/IRQ/Y0G1MxfjDdTVSxv0
2YLUPnaPicXDGgf0MeDD/RBYqT4NV6Pu7I3QTI4Irv60rfooIhTtjW+LnZHU95HV46VNt97QzmjP
kfiwAIsZ3hgNxlrjasq5AlZs24L2kpQb5QxnJRxPkwreQm3uiKDtHV/ezW5/5jAa+WyLdwywcMcS
q8+0cwhqlCrbZTklQ6Xqe9uV0/PQVcNblfbnlFHxvmOx3OToh6kW8IkwDog9liT6q09Nci8gN0zn
cBk+NebQAfACrZtOv3eD2z9n2ip2sXbvaYmORHUHaFRFXJ0Eqeo/pVsuHAbcAr3OJXNV/zrCOvCt
/6B07G7dUtwgxsNSgtW6G3hGIYcQNWvp0PaleB9t+41A51MOF2EXB7wUqOUQ5YSbPHoBm1jBaQmT
HLjBHa2FrzOrWs6hzn1glyt4czz4xu1WtEsf/avQjmZMl0eTYVenVOL/sw0Nf6+S5lNW9ncXhMup
IlL2zyJBefSL4nHuLdqXizWQdhJXx66+Kfv+gcnhHcGGjNzOnb0zUEmyS+vg86Ki6GI1B8o/B9su
LwjD3U50JT08iiM0NJZoh6vqkcwaLrw/6v0CLHpUlD1bovhchD9Vul5+I1hVGZpRHVlvrLFOv3nj
LI/YBFs5NwCiVeiiCsAnPNNwifdqKV5NO0Csc+vpNMf+qVK1szW68TYTdEofhYVdiO1zEy32seVa
KcL8cRpQLSw3UjcVj+9RHz0OOZ0orOwTRoI5VqG5i8Cc7mOqj+OWxRjTeTUBj9Sa0adzKU5xND6r
rCbCaLU0RqbV0sJzRjFBzGsGkkVL7H0ME6SORjXmPePw3idU6QExp8DKPAkEt+3c9zJx9bmJrYk3
Mivp25y6QlxW3OVbk6O0GQNWtfHNMWtF9R9jHagBuGhnZn8cQZ12jxqoekyZndO5TbpoXVswATUY
dDx9lEmkPoKJaLjn+iTlrZH2v15o8kTRvRcw+hPzl/Ba6geIQtEO2pw86pWxuCTjcRm6TwgrrC8t
USq6Up/JBX+wm/IRreVnAHOD8hETBd1L8P0klJ0P2kHW29Jhgk/S+p0qIl8kfy+1Ls4ZS+w/ReZu
uyWLHqPcwkJFN6/RocG/NZjl5GOXcLxL7ORF8FpntoQo1qZHslCUCf3m2i9EwIkJZ5hYUQnMyqMp
kuyKNXwk6POSgcDFCxyEUPdfUPRQEYaH1B+iH8kdbJ8EPk1sHAr1TNe4IRkOoEsWLs2LCgu3ztWx
bmkLOTPVtLzCrWR/8bJspTeGn34HW9TtZCAOYdT+pY4JPSHPRJZceq9GeU6Cizb9fHRK2ZBRomRN
e1uuwL5ODE9cgHi5pzN+Eomlr6TyCa6H5p6C5sJEKOxXl6lhYkTHmcoyw/qnxfYhUCzqzFG+q116
psUUfAw5/fzFb90ran3ZbXRKi2ks7Hun5c/kCOD6bKcJGC3LVQNqS3cKIkrILuJxwmIKvhxteipj
NPG00acFn/SuhFdAA+881vYlD9IOYWtxTjKEakJ3b8ZRwuGdqIFGRRjuZdCc8zJ97e018m+iG4/i
zZ+ZXRcFrsrEO9+pAUnJx6od31cm6x7WHh1+QzpQu2T3IJfQEMXcy33SI9LFBBwLT9F8QrInYPcB
v6ZCfVGnnm7YQeTO0yCYivI8KB9tnudv1Sfhn3Ty1O9oSKACvDykyfzluaQeQXdc8bQL+o45hDLb
iJ3lOMEVxPULnIl5R2CUrSuEhjSlDbfMr/l6JAAHQYJaK+hJ8Qj8JUF1bt0vIk/yjPx1zl0Vgx9f
nrIqC1FCbQbrBtiZY7xDv848gcOB1MrpP0a8ve+oLy9i8YYDSw445bmI7Bs/L3MF4pEKYwbqhbpC
rtjV14oIYbg8J9kUfo648W5Bzj1XQJx7BrUT1IpbouL+PR41Zd+COMUOqafcAMCgew7o8EEEXAXi
wT9OLMSw6/EvL7q/SUycpF6FA3BYuoTvVJfAjPxpD2svOkDUehCy57Eskv8AWR2i0IwUFFi141iH
fu7/8vpLsTaqn1mRucNh25VjDrsQbXYHnBzeBBWIc81bjw+VVQNR75L6twp58ZIZ3AcS5CamVxxO
4YdvpvRmJFs+OKKM6Z39nOXhrluWB38hdVH4+rdLyHk09muW9+AOuoL10jUEl661EVEVt0aedPPh
s8XhM7aij5gW3KYFX3O2a8WmYcBE17KasaUQwxXJH3w6mfxJNQ0Qm+ShYakBqxJI26S4063PJ92o
4dIW9KCJV0NNI4xvupAEWFf5u8aNzlK09AMXODNmBtvFRa/iXAwBG8k7Wc4PzRAMD37KLu6KJZCW
M9Z32IIUqhxqJb3/GkVsj0F1P2WSDjw4vtp+6Gf/IVDNL8cmvKkyeSI1UWNMOPfSk92JEDDeD1l5
+61Qy/hSh8R8uhZGRyXHo1nxQdDdtqHK689BkDzIGrS5nDyjR+yR/ip43MxO75c8OUO/hDULqilX
bA5hL44H5pE3NVkvl6wdAwikqqjqX3m6UBniodqvLDS+MJhFQDSG3bwiw4Y8PpNv+FuE2XlBnQP9
MfiHoKhuzizal9lCD+15tUM7+GkICqlYvk9LcJ9n0vkUsf+8RNMV5B/gxj59cHzW3DTauWdvCHbY
1DWPaFYIK+NiPaWlebDiHgK5ug+j6s+c5B+iFHjuk0eucv7QCVNa3yAAVUPsvNPQvLCDs11hKm9R
pf2DGPQDmPzrHMrxnjmUGjnrn6X3zFrKGwfkhwtdXLs4NyLJnux2vkst6vmSTJwbseyQcSs2+o9c
zEu60r6iCZJsE3kPrhHZE+kOpuwOG67Ihz95vXLEhfQffHLpZz8Jza5aqDG2NIEBbAxHJ+wGIK08
E60Tv1Vly29wukkKAK7v3RMk+Br7Uh0BMyKOQqPeNPA/QnsEpCH5uk0t8VIb0pkSJ4aqElnC8vcr
y6sr1WvIvX+Txinwc0iBBOztfZOwi5EmAEOGLXi+E5+RZeTlME0hTjlc0jUoU5X/Ysv4mEoAdBL/
ZgLwlmxCu+RtYv1h9cp/iNYpVSsV3zRN2804qvGU6EGDc6f7qFhslDQfdTPCGiOuzkX2WIrgp3WT
PxEeh+bFfagCcU+DT+803H5asKHiW+a/dMRbtD28y2Q+J0lbvpqQvRUBtccLh9u/IZpQDBYaPE6S
Zm9RjoK6kP+loOtuLFnxhFnNk5xYADJwFYsYF8ptmndvc+CXpzzAH0l6jVwPlGpju9GJyy0xDB+G
YR6WP0T5XpkXTuhf+R24//yBi5a5yTwa1za1eYvqmnuRcPirrmmV9ktNyM1jQ77XcRDweCuw12Zx
41EddDn7n6YNAUEpheZA36e493ynC/ZdIHn/LEYkn1kt9vmcmB9WSmabahhsFE5OYg9o0zEosUOY
DDcLPvS+jeb+QmecpEwZmgLqtQXHCJ7c4PII2wO+S0krdaFVrlsQgssML75CZYLDVO7ZpKlPbjWG
O5+CmUrcO6Er76GmOXpAqX7qAtc+lQX+fVBYmGpSk/Lyi68pQiLLcigHCfxEwsrjePFI6B+CtYk0
6ywnmTNY4cVeLAA/nf1YNjabbEaPNWmjviPhNe6g77+5VvlBNJCzyyQh5JQRmi7WTzKIF0iA2ZMc
bJawYqVajyP4sR9QUveuReq+j9vndmivwBk/6aRdS7fXW2dZlb7mLJIiJ0hCMPDkdwIyZ1MU0AS4
fPON50KZEst6hFJ6Jxv1bdFzYltcMW7zccS8rVfQEDdwhLHlIeVnY+MSiQiX1kHcD5/hqjmzIaH2
2ngBidhTQW+c5icrfPEeZNl8b2nnVMO7uhqUsYuzZsTgXh+g3FPxT3B4E0HUJ+v4DkaY6PwRar/o
QkEL5OXRB/PrZM3uJpLOR7g4x5hGyUnEdNcckDB3k0NPJi0w/MjllHs7mV/myvmsECYOXUeqhyoC
i8yssmdr9SzUtY51eilDdUIOPaH//Vd3Ocur2JIim/jXBdxcF0V0yHhGWRLlnr1A9t9zCtbRY6do
jadAI4Huaud2T43FTErPgds5agYHfKybnw4z5qQbmkihM55dn8Wy+dgEp7wh4hxVjIuQX6kHpAnL
fWMil4U/UqifsQVaSjsD8D6iloL1yAoAx97zwlVY8JJ617Gng+JX+TfO8fR1Z+SeAeEuo5f+4gsr
Hw7ekubRSWJQLJtkaHZd54XbxixPok2uGQCt10pY51b5J5fFVgCztmZO1VNQ2GA6vZHAbp2yukdC
i1rzDfshtvtdVuPGApTI7S9lzHhypPXS8RI+OHFLGFi4MV+wUo7n4f/m5zyWj2OFa7FxfDe79lK9
T9wI/O2IlvQWNukeuED0R1cCwl75Lx8gFtoR+xBhu/wGneo4nsv5LnNL79/UT7+WBr5Na25hr5cO
o63bL7Ru0mi4S4hN3fA/f4YoGImiOdWpVSXFvqxvBUs2+sIhUaC7+GuIveaS2GHw2WRwbaOJU2eE
8HHAwGCjhzeI77AjFwDWiHUvrYg/gmDsX0A3jk+D9gtkq2mG+Fghu7MPrrpTLBu7Q1iIiPe0Zm/7
fnO0uBnu22y+K3M2A50artK0MLv8uR+c5uSGAZ3HwG2iCGhCU32kgfwuJnfYOXrJfnom8r9t4jX7
TmbISTkgDvwq65YMqfu7tPZdKUZOcYR/ec/WdHHqOFFegzi3H3MYOuC+mWyuNHqbv/M4V/f1gATN
vJv9c9qZ/TCJW/u43Co/ky9gZQd7J+KkfVA6sR/DrtEHi5rmgYAiFEtArfVrqhML81LTzVi3pSDm
Lvuk43RIB4VNP8G9aZT5U7X2r8XW2LOXUMGedEzVU5pvUTj7cGLdwryU/WFSFYKiFxF23iC7IhIR
KMzMsMvGsgCTZ2CWm3WXAvnVvUXWbd4EYZU+DGVKEUDOPsYDb77xFKdmupHhn462rrhiJzTuGGYm
5wgg19d8eNSc7whAYhAQXXyrU/oq3DcBojWCHFf3UXPNI7M+zLzDiokhIgNuROq72CeKjnJCHgDN
Xd3jyVLtsYflPhqH//gHPNKawaWN8XAX3wJZJnSAZ8kGpK0TtZMF6Lw13mvDK+Ioygp3Li2CYjom
kyhzUiX8RkHrMI0B1mSWsYLvRvoed8rC3VnKIs4L5cYTPUmFgfa+Ndn50wCYZdcRi6ZYzfO0CVpz
y9YUEbuNd8mi/gkXLjmJgPvU+U08lT7ltrjWFjiBPqQrR66FKvklDqe3MUR7ttP6I60qiwj/8N7X
Y4x7wGcAjokWZc9eqyYH9hwqh+Z+kzwseXrxAkIEJMLSI7o99HE2MfUpCUnXLp/x9ayTpsoyq5Q0
x2T+cyiEdqP3wTfjzllLluBBUkIN+XQrKF5wmlr3bCKCWg0Qk4x+v6k7oj9WQGdhoaMLhJ1BD4/q
0XSWZ2/6zonho8N63SYce0dGC8PmSahKMOAEWDfe8A4md5n1XOxqQ543Z2cYoifab1dTdyTUSm9s
JnB1gunoUhKEFDHBgTgExOuBf04YJ4JURl/bfKm4/kDdiLJjjOczpQvnbj4d6XwWD3Mt7LuewOKO
p/Lg2jSwA+AjfVafwTPsIhmdsXQ1rRwyQTk/4gxJ+rnwO+zjCpVGSfz7Jmx/uf1x9FXD/TSUV7Yi
QL0W6XkO1kYNETuiP8km1HxD2D6xo4ifb2cxPWotvhsRuyxz08XJ9K13hDXRnNlgOG8Z2CDitR4r
SgL0iU2xTE8xE4vRwt6OJa/3ApTYqSjdRzRIDaTby+gmZX/CHjSqj9NKe/iF1123d4T/aRcQ5H0w
sNvAiy89g7SsTfnkGKPPqVPrZ9Hm/n1RyeioiyB7qVlUR18neCqyVF6IRnKCtemfqIueAaiexTS9
KovZKc0HLl6dya+pzdVk4FUAVbt/r6GioLuFy26Nj01t+wk4Y5dQH95Gc36kAxfvO28YdtARjg55
w5R+QEJVeU9kh4OmwJnVlEiGJj0RugjhvQN0hp2/We/oi/aTx3pW5C9r9zUaEEmnKV9RS/KY0oOZ
83Y6hLBifpywjr5cvH+EbfU2TAIwynrZQky3HmRX10+TnRI47gkzyOIYQZU4Jtgb/hJijGrSczI4
Ly4zoFNMP7Uo8piUNSudy2pAY0dmLM3AK9ENP5fRaJhMFm9Butnu8BOKmNyAiNxNFTX38+xXzz4W
41qqN4zjmUCPNyjYXATYmtMRxcg18QTE1urgZPnfqc2eqfQKfn5OYB3ykZgMC6etmpcl87xzkbkj
IzkJRnprPYvL6oeF/nedJAlvci4dPW+FbTOgTaSR8K+ZzBOwCMRpG7Zp3OyA7vhACfAZG5iWeV2A
AKI+dyZatkHM8EHGj78ccP4pbMRLRjsRsTyfPse523Uj6H6ncIZTXxIeMl3m+fB+Jv0oTR9nX6Ct
2+fF9Na1rYBDl1N3igSoihJkzG1xKcfFQ9pSmwGT3GcxQSouFOfexr/elJFQ0b5n/QppO7K+4hBY
Vuc9Y0lG/wk/Wp6FFTl3fL/k8lZwNh8iuWQ48UH4i+ugrt7ItF/TBYY5oIsnKrDWQRU87x034E0/
aQ4bksCLH+SwAKIe/OME5kFxGQf616m0v1DQLkmB+263rsekHdJFE9JlVJCHKaP5rHNnQuaV9mK2
nSaMOfoeSuAymCOU/4/UVxYyUJXv87x4NGAVLzkyMopMu/X8yX8MaokGAfGVkC1HMJvg/zZ1+NdJ
ndcqnyBjxcsQME6kcDkDch3I/NnOW6Odo9Dlss3GnmgCdzTyriCkEvbt1WaijtXmX6rMStKcNNtS
/I0iTf7SedrmPODfNdHGo211mCPJgvTtEvKDmwEpxETbRLNSyfO9O480L1tkdH2qg3LcBDVrahq6
2u8sd+xewyz4Rx2Gi1+XMW8GEiKev1QvXhbnzDltdvYq8UOO4ZsprkMh7EHywWxg+Rjw874m1xWy
sfSvS4ecvbaN378V9MlfY3ZWcEHMAdB22Uxl1ynemhISdSVpKqw2H+Ru8ryW+kdtQYFOXAKaVI6c
X5KUqMDWdxKSJEzkzzZ/T5pFPT2tNIj6LW/InotI+QywC0LTmvApu6hHiVYOLCeP0NW4FGf+qX0O
wepH6GbcOhD6UdPwFAy/n2D5hmEanvNixCG36U3SDcPGSjRsQlLEYH6ydLwXwqp+Kdxyyg9BelGU
vDGmoviUyjnCBZ7plwja1vdOLsUHzEci0xHBljc3aZdXUJTWE3nFAkrvNA0Xerasp2RLyBM4Zee6
2D33F/qAald1ihufPUYz/92ZuFD3attp8FYr9nJuYjpeeke0b3zNOx/6JkLggdFSAUPz60Bvdcx0
uJuWUSPI0mU0Fk+W7bvqwMonTYUoxM2v4yKON8UUQzfX/J8MNjG9HYpLVxgD0GZalV2IYHkn2rYt
oqBFi6TJcFN7EpjeoeyE9z2xSofNTCI++719TQDmuEV4S8g2glWXawRwyv9H2nk1x41d+/6rTM3z
hQ9yuHV8Hrob6MAOzJT0gpIoCjlnfPr7w9jHQ4Jd3Xdslx8sKyzujR3WXusf0rtwhOcLVRWJ9TZ5
StrkkEndI3o1z6qCSaU6hLeI8zy2lmo5fuSrYKmmzlzYNPntYIKQ0sFqLHITnSDYo+tOsVwcStIB
nJdp912FLGvFipJDaw0qxpjQb5iqcea+6JGMU+BU1IfjFe8FrRtoaevod/ujOzyJiH7ZdJkyhCR6
2nQxuL+loss+8qvmKuiRqIzBq8FKkePwrjEMJEDKRla/Zl6IHndOEzNiEdxAnylEzPjoIVcQl2lq
WsFB1MPo2WVB7dwxh6SdA5uc6jTmExph0k3B5WprfdKk/Fi99qj75WsQ43AZeh5Fbzc0Hr1MfVQN
thqGs7ABSjdem7K6ptgqLHI1IPkI8D96srr6RdBR0qGoLGsHLxjNGzfy4Ssh1zm1nY9qAJG6KpuX
Gq5q60hB1yxUvN++NWn20utCf1dWCqlilqXBjy6ru0NuarSCcI9q0JPI4+9yrwh2NHGW474AE+X7
UW4DIgGtHVUozSC3l8dv6FE2u9ot/ngSI5PRjwW4i1zE2FtrdVtD1xx4CuWvCsrCVEGDtxg2RyNF
5lIFA7HpE4BmWRyhHlSBBBTco2xQvowCFfSjTse1dfcVndJNnMHSXpQDXbYFwkvpQa/QsaGKZf2i
YQO1HW7IRkYGfwV0EHqFnFZbTbBGoIsxpOOS1nabNz8So9uMnnATWhkmEIhxLDRdeKjRJ7NWUTmp
byJfGa46E3l1PcM2tUMooy0kKMuSFD9LPgwArwzVPdgcYMPa1K4V2wxkfW987ShVAg+igoKIlYyi
OFYch5hed5jr+aYzJH/qC4KbmTwkMB/DiglLAmOCP4TqTaVQFcBEanxAgENY468ONi+jU7jTNUH+
2ceBhvhIJcG7GJtB2CjYMqyhQ4sPulJ0D0YOa9fUPHhO1DkeeL+739xmDL4CHCMBVfr2EW4luZLS
1kgk8xb2J/7MSDl5bTRs7hUTyjsNJgHvv2zH6f8oDSpY5gAtePT8Tl6WxKfcEHFpDWM0N+WE/RSs
LVSMtq41wniamvDSqFK5HDwu5b47eRDEyekl+o+tiiq1DM0N/X16Gyn1DyyreGuxZTbt5PPJBuO5
PKYo+YZ+1i8wwrmbkEIoU8S7oioH9FbTG7r1U5mQF1EcULLEZcpXEAUfbD00PGdMohrAddPwdJHD
b6Vv/GqF0Nar6Elw6bUjLL7zuT5gOz+TKNIZoNe6rblY1kD8fsoqYhelDOdOAcOCLOyN0opLUQ1B
wUejLi7LPLnxEPgQO8qAPjL1Q55+y+ju2UbSPLrqJHXA+9+OS5dSexrhe1mjaSC6GSWbamXIf6jr
eYeo0UdbqcHPjMUoLiB2+TdC1JaYB+gHQJTeGhUrZFXH7qfcmQk/Rr2NzEHgu+TyqTRMVrycQw0U
XdQfOPlKMJI0wET+FB4UTZrbyPSxoACKLP0gf+yaXt2FSQ4WbWgexR6b0kqBwtKUCSgO1XtUTfNX
0hkr2OpPCOukDioX9lBKPRpg6U0p+YrjJ0BUUqSqRuXGxSdriZtUdwpbCE5qgkhGjbGFGwTeEZMn
FIlM5IiloN2odQIjW8O5Y12q1jg4HTW8N6bqG9hdSqzlCJmMpET2AxCtNN+fjIGlDYKR07bZCI18
Krp+4J2Rbim6y8igjPKCu1GiZ9S+BrnX76UeGD/4zBczH3/KlhifJCM0p858Qn/CG/pTo7YrBK6j
hWi6tmmg/0mxiadGrT80SgrtNsOFxU/H6sky1JPUCTT84kZFIqwd6I0tPRVx1WZAiTdMOxpD1UNb
ir7T1qztHjJLWGeTKrrp1d+hlXvbrNBVWBYpSjdqZd2hxIjmXyhKu2Fkx+cwCRa1RME8jWQorZKw
yz2TQq1cGHarQrtKZDd+ls0uWEcaQsRRBUsPwYhhUQOOoGGBkZcFRDYAvqcBABe6QwtQZ6lUNFeM
tFduRw0dorrMG+o7FNTNvoxvtARJlgwJBSsaDeSolG9Z5206hWydFPkQ1OXezersNuft5gF3Was8
B/AYzxyqBWAn3BGD5wRPCx3hxnVMb+dBrzrKrfkkitS6ylH0kBgQxMTC0Ts0nzWfcyQQ6tQpi0C9
5WznpRZBvcCMMY8sYRHWreJY/EhUClIl2jBiu6KwuERtBzMI0lFZlsqTEQ75GskrYdlHxh3o5ZKa
jXYUg3hwxDYAHJGP4a86yF6jEjVR9OsgHvrpVxWyVV8CG6nRz1mGZfPVqqIjF+oNcFmuKgRkZJHy
QpmgRRMl0CizJh6WYUJ1Aynq7qsqxcrTKOuBM5aGsh14lb9KiHEveiXUf1Kr22Y+hSdZRnRBnCYh
FxaDVFgLo6nhaiHEblOMhJ8qZyK4I6pbjUu1lefBHdZ7ETSKOADkJvQPvmbFtt/GIcXSOvjCJnks
JX7y3ILfw+twIdQgbSPB8p/FTN4IaSvhnsrPskMGrYOSUJLOwq1rsUgkR7pLMv+LEfsnY6yPMt2V
lZxZt62cN8Mipo50MwrRD7VItjU3JAA5MMhPYlofUqqQ5KKu9eBTHLLlEgdZTRkFB60bnF/c4r6m
EnebKlDZ1AxF2gDLqLzjUa2m1Cd6yfw5FOEToN4Ej6uRDF0h70xLHFxyHwnh+m6QlC8holijpLIR
mtDHV2uAz6vrX1GBQlx9BMRNZoTyOUzdKNe/l/ge8zZGrK73O056PZOSJdKvLbeTSuOudLH/cPey
olCvlfunuMFiSC++tQV9Qw9lWJAmqIsEUfngqtZDaxRPKLvSkdSxhYhBYGk5DZXRwn84xaYYUYvp
XkdEwFReK9conpuyJrGwQNIV9M3Q/0NZ08WXj7RpkePsndCk2iso4gZjlk/Q5jvyTX9SiFsngbjN
2vZBtypjiw0uemGehzJf+4cOb27sOch+SWIO2M+n/41KMlXxgLeXmwVvpsjJEQkivAqX9RwqN7Uc
T7KteHFycNAViJ+hyA4nUxNv/VDN7jAy/Ip8JqpqinyPR9ExLcVXcEc5hChBWimV9hiBUz9FQuVr
vNcQlsQus7OFCPtwaHIMTOZtkiAcjglGuNU6sVh4hnFCo5ihQwuxFW9C9XlRsq9qYBWTbHsEtrxf
IWR5on3t2pnWasijmuXdoAKlrcD470NRF05iXCAT3VfA+rJhQjdt5Z6LDPlxuBx2i9gDZ4nEwa6n
4apt0+qx6gd1gR/nPQ0VnpFAkOWnOubO9rsac4Jc2RcTuyfhRRoqHu2fNtS1Vx7dla2V8cGUJcys
kGvvO+E2gJ3nkGlwyVY/PMvAyVCkyjCdW/uGGIwufuYPr3V4F07Kg38fwPE5yUHA+hTIWe6zVg3v
ZXDEK2yG6b3mX0380zrRYPPBR1iJleZhadDIW6+Kmo0MMXRZl+pPpbDqJfmCyFTFe3AbL32mP1em
oi859zl/aGk+o1fkAqvoq2UBWHSVmv7wKvp5uvVN3H/ASC9rfrIbHCN/yT3lvWVkKMWXutK/D0bR
bvPSoP+Jiaad9jqeBkkB3b/WtmGnfZVQDF6I1vBTS5p4gxxYcBig7PtcI3YwsStKrGeEcDSwOgsf
pFhCBCmhcpvgWUfjcDCqhSRkz1ngPcBx5UnpqdIL3dSvKs2DZVJk0jbSu/BAKVCDSs/3jjUF/Xcg
F0sRfwzEo8ytaaJ31EcquvdjUsvfIPJC/mplcF59jXpbHI4/XbL3UOVvBSS6ngtTtMfraI2Da/Hg
lvUviYdai/cJLEwdOkPT/EI3762XKl4a0Sjmq4GyJGgsbOhWfRrfl4rwhqdQdttFVJZ0QE4swQgs
SYhgXLEtuwYdYGg3SNduUpNtkhSMIOqqwkFnL8RKkze+GIe341i2wRLwuXZfu3HwMOAgsBa4C58s
urYcVpGAF9qElGxNyI9oTd9oOHxXyBos6zRTd5po2e2QApzp+xb1B7M6+BgOTDRUYdOIeX4DT5S0
N01KehRDrz+QRH6DhUTLRwoarkMxBLlBJXUqmQsqeYcJurwWuk7ii6dAoKUxXqtV5b8V6KBvB1Vc
lxO2H9rIkyDTyIvK8gYg5FtWQH8N1USl+t6PvFxz7aGTU90hnVRRTgtDO+u9vZoqu1RoHq2+PqZh
ntlDS4HDqDWHcIwK4y06QhALfO2ZOqZyZ1FEspZiotMOjQet3+nuWNtqqIZrX+/TTSRAxZd65ecA
89wB9Ii8Y+nnNvXHjPw7OwGpOqVCLZ5EkwZ7gD+ZnvryTdRUyldU6cPp7Ei3aP8a1JHC57HRLIxw
qh77by2/hQvc/dQ8cGe+IfE6VjNj3Ze9Twepr6ujikUMWmAsTmcwm1dPbe8TQcRLiafZIgghcUhY
aUlo7lEm0Q/s5Iym2GCrnsn722uxBo3joQFxr2bN5vff/ut//vu1/7/eW3abxZPtw29pk9xmQVpX
f//d+P23/B//7/Ynv1J1kwxB17kLdaqDhm7x+6/f74PU4w9L/6euXSR8ZGrFID83EWbhrPIXKIV7
1urlSJJ8JpSpmbpl4Iuuiuos1IDlIc0ulOYootk0aWysDpbyiZvK8RxpeyWadCaapUI71A3kNOR5
tKSygjAszNwpwarTo5TDL9gpuOisaL8qvV1ZdwUp5JUxap+DKpJkmYqkioYoStNsv5vN2M/ZNInM
Zi4dMkjI2pROLw/szAdTJI2MU5MMSVPk2SzWfeTRx/Rdu51sK8clvbIQDzv/W9LtL0dSxDOjoewh
SqqsaaYszkIZaolKrdRY9oAU0brWSXICjXqi4hkTQl3mgo3G6s3q9DRDQBtIyChBhvHjRHLw1FDg
jJBMtaAh1nGsrymsPlEvlXcGrI8NnGWE2YItagX+k4hEC2Sr5t7SS+AyvEOzJVKYd7HGQ0XnPiKP
w4t0IbdC9XR5lPrZQbJQRAiTumbMPhmQCYA9wpg72HwIX4Rk095pPy+HOLcqsGwXdV00ZN0wp99/
tyoUPDDgi4sg61SE/53+CbWKyxEk9cwoVFFjxcmKpmr6tBvehVCRowd77bm2Jf00s6VuPWDrjswU
JIIdtduvk1TS1HGE+rxojyjGLxpuzss/xJmZZJUYimEalqiy+j/+DOTwPLh5uDo9WlzCsjacAgvY
5kqUz5OpiBxaqgjYXALPO59Msw1dzWzQGSCvSJ366Ir25XGci2Dwz1vA6zg35juMJd/GTUcEt6UU
A39YS39hEn1lH0ufDyjoaQYcOQMYiwzO/ON0uXWvIrOoNE6FgtVzQD5+pwr0bu0cFSDb+5IZj5fH
ZX5aIx8CWtN2f7dGMr0cAsDfrRMre9BcLRTO5JtsanfUu76m/q+2F0+XI34+qz5GnK0IrYpjsxTF
xrEEWEeoh4VUA27Fcmu+/GeBpqvn3dDGrpCGNO4ap30djhHVUG4Z8UVl0V+Oc24KUZGSRRM6hq7M
F5+FNZgnAvxwzPEOkPXwHI6rSPvRIaxdXwk1ff6PF7MiiTqiobqlwtLSZ+scxSnP15IaqePAZP4Q
VSaHoUVW7iIqw5NYqCos3eLm8gDPR+UQgXILDmu+hyGFtSC6GWCeH3h/jdUvVXwLvqA4Nfzoxq+X
g53ZaJJkirqsgxeVFHU2RGwowyamUOvoxeRuvWx1EadJ/cpEnlmEnIkc7tN8qqaifFwbKWIqYVfj
JptXO0pEyROY1YX1nAhfLo/mWpzpiH63BsMqrYdGIo5PCT6u7sxIQAwtpFJyq4jalUF9PmsVGY8N
rKEsgBfG/IwKVaojLBBk63sbs/nKOoDOD68Ekc5FMXXRnG4VlVRjGvK7IaH01msN4GkHcKONRtEq
3+ZOv8lt7Q62yQJrglX3Yqwuz+PnPaZKumForArLIu+YrYrEEuqcBnnswOFEi2/44ZnfQ8qF+7rf
XY70ef2psqSbpiEqXFyf8ptBBdAjj33seOZD9w3rwKs57+ftpPLvkl5z84tkUbMJjLuqb5A/jB35
FxbaiwIE1Ek3oX7+NF808crePTccxHU0xRTZVZY1W+hcMmNEazh2avmNugD1ZhRYUtO+PGlnh2Tx
ZtD4TOzZ2ZAwg5ysj4gir81dtda3nYP9xTpcXw4z/TMfjz9m7l2YaZW8W3qmm6WMkzAjB9GzjqVt
T5Hr1a/MK4v8zHLjkjenI49DFnjFx0BeaY6m6hOowK9mgax8fptIe6N9ytsr9+/n3aTKOmOyuD2m
E2l2GwLasOo4J1In7bqnxDqk92CILk/b2RiqZbHmLMYyPxe0AesFFbqpo0BgeZSxI/MW3l+/migZ
kIVxOXEVsk0/TlmhqrohWAykxSRP7B4pUmLki/RuGB1U2Ixx7dQIjlz5UJ8XHrbqFieebmJtCaT+
Y9TcQ2y0mYbW4zpQJDsdbIKq1xPD0Uli454cYCl21pUJPfNqhTGnStQxZb7ep+RdGsRWLzK2cPa9
jCBUQ9jDBvdWoWiHKPKTBeAAk27ryiH4+TsSVbeUaS/zYJ5/R7dvIp79TLEaw5ZYpcgBPAXqlT32
+cDQJFOVyGRIQU0m9+OM4leCe1pHEEG0JmICsGcQVGn6b4wFiTzT5JRVYKDPziWUHzI/7AkzBgsP
H2BzXd/31w4/afpXPh4Y7KhpECY5hf7pBQSKEkkMke9UrpB5WkkL71u6QRNgLa+iVbwWrhy28/OJ
u9cSoTeqkiVqFr/6OHeuggAwogSsxnLTPrIgvPxOfgmat8v7+VqY6RO+OwbFjtdzZDTsZ99cjHAN
HEGGLmb4S7Dz0UrIIAhfjjg/D+cDm1bmu4hoHWg+VgoMDMRA99y0NrKxnfqa3MZPlyN9egH9I9SU
SpsaR8m8RAPUI8Y3w8PCddGu5CWOszeaDezWHja6fSXW9D3eL49ZLG12eljiWBtjgc+PFHgHwATo
CooZVEP6YtRX8b9Gvj2KxHUaSmDa8/tRFSfNhOrnaCGKU/TF98s/0HyDz3+e2WWAbxZaEWHv2l6L
Zmut3GN1/IgQ2L0k618vhzr/Rf81zZr88Yv2GSq6tcgaivGZSJDoLmDf0+s6QKgCX7/00s1/FnC2
4VFR0QQTtrpDkwqPELtHfq2rcBHhyS7Blw/+ag1nPpmzzQgydxTAo7u2BtqyElCLsjA3Btp0l2vX
0tNrH262IwfodWEGwQ3An1aiIlwjLeEjjxe11QqVaeHK/XPt4822o4VxlVuH4JxN1V1qDcZuaXwc
J1rQ4FFhhE+Bn6hPs+c/+4SzrCjUrMTy9ZrTVEJz2GGkkI/D75AowFZcDnX+iPtzeU4z8O7Agc9T
JFpHKHr0nrGqb03+Rwsi9/lynGsnwOy2i5siQ/6EOC0yEp3on1QMLC6HuDIUfXbITKqRRhyzqYWR
aVNKYZnlYrUNs2RLa0oG/I6H05W06Nx65MIjI0K2kfft7CCRIt8YkGIwkfFRVhhD6Fv6s72DZkJH
Kyx0rywM+dw0vo83O01S0Uv9JNYzJzKP7i8aGN2Tpu0MMK7evfBi+c7Q3EnGY/cEC3vScshBuNwl
9LKE+qf8mqEht/Wg+wh6euUnOzf5XMYKPn2qpprz2yRsfUQCGprAWo+vXIOpVBodanCXYDbwOjWu
VMfPh1MMlZVrKZQiPy5bD6qxMVRyBgN0gXQPWPlkLSMTKzqX19SnBHQ63Ijwr0Cz/dEnHehwMGKI
6WP/pwWYt/mI1UPidFE/WYI6+daq8tfKyNe4Ki4rLHr6XgmuLO1z59D7n2K2e5TJjhG8KIbuI63G
KvmBz/QSmzJ1kcPGCIpD3sT/1gwbpKgqtZtPhQAsevRMAPLnQJSClqdtUSV6xU72aHnVEQn3L5cn
+twHlaeU26LgZih/JJjvziE1KjCuLEEcaZEjvCbfSnGNBrjUXdmv0/0wT0Rkg+KNZqE5q8/3qxHD
KPD7NnVSC4Hmp6JB4KO8tkvPHQrvg8w2qdxmVpZZfeYoX6JvgaAvFQ/X9O7KjvuUc09L830Y5eMe
MOjUg72pM0rY9Lkr5GQCbvl4U+m3fmJiMV442Bhghf4iWUep2+TWtW7YtdmcTqt3H60ZKsMb4jF1
UOBrf1oWvfgrC/+PjXzpg80ufEtP8wBpOxJiqhBJWe3bBMkUrkNVBfpS6E7R5is/Rcc6j8SnSmBz
+oGPup30Csf4rcCnamk0okHzCq2xy2v2/PAtXaWPoMnq/BAy+R1ksgG5mabokFPem9q3Ufp3kgHZ
+DPK7ARSMNtAAYIl697lp6741hjr6jF9C0BVXx7OuWWryzRrGQvlqvlwBOhZnugxHI6Y4U2E8D0R
+q6s2rNBaKAquBfT9J63yiQlGANdKVMH44VNW3NB9fvAu0GB5cpozt2U+rtAs01ookXoiyGBRrEi
FU5v5W60L0/YdOrO1+YfhTjeotTi5i/4rFO91Cv6yJH6o2gdPSTb7yc0Q/bYnIIffzUWJQme1xqz
xrzNY9WpNAbWVJJw0R1ttFUHvBtMw5rN8SjlGIn0yX0qCpvLUT/fO3QhSG+ozpmUtYzZERPWHhAv
nXd2gEcavlNDn+w8pd8ouhPokDKoql4OKE1J2sc5pTrH6hMp+hikErOLHbCiUCJtHDsIG2jiL7+y
h7csXUriY1/+KB7d+8vxPn9CTSFzo5VJuM+oCGr7JeB7whnFl6S4HYRuG7LL+h5FSDBx7IAeb4bL
MeUzs6pQ1wdQzKRSwJuN0U0wNMZ1OHTiIjygyXuKlZ9SvooqfY37nwOCg3cyVBX3EUnfnaUO9wWC
9O2vDCJzCtcQoBRCS31l8zouVlAFt35VvKSdHWFhhEXO9xDZYqRwoAfXDRZBTeevLw/h820NhERS
Kb9Q8/lcTC0ttzfA6keOixrJ8xDeIInUnZAxvBzm82ExIVVMtPM0dvKnflgZWBGypOzh4dckwbkE
16VeuWDOhaDPrNByNiiFzLtgUZPEaJUiboajvPjs6vb4rH29PIozFzXVeop92vRMoHk+eyTkmA0F
bc81mSLiYXyv7jzlpbrFMlBNl7q2H0E2LupDEd5djntmmRHWNOgCMzBrjq0AwJJhO0tYKD7xLf6+
SA8v/BvZQrb9L7aawcJ8CDX9KO8SAR+a9sCyTh169vKzjDR0b5d3cXvlwD237Dj7uA1lHIVpF3wM
oytG2XpGQpjszrOWdb8vDcf8EoTO5Zk7cyqo7+PM8po6BJtXDCFkiJ3moKS+xi3CLtfXmjnn1t77
MLPcRoW/VrnwChzpS/OWi+v2iA/A5ZF8TlG0DyOZfoR3H0ZuMgxGAOk5+XATmNqzrm5ydBcuB7k2
jumzvQtiUd0a/Z7P0sN5eZLaVX2fXLn+zu0hGhAq3hPoB3/u/QeN1QStOKSOukboz+5vgDRu4gUI
LFvcFC/WX379sLoArnEx0HjQ5dmnyVV58JETTOlLKbhEGgB2FuYP9RrY5czMabyV6bXRCZDFeXc8
UeMSHUVKnDIq0HcZWM8Axc4r9825O3WasSlDpVjOqf3x+wyigGpTQaMGZVI52NaPCNwutHX5jay5
OenelXhnBvUhnPwxHFrfchZ2xlQ1X6EgUCdr/aXynb+85j4EmR0FGpocNWJV4dSiGdI9/sovQXal
Q31tILNjIBG6Nq9wwnCUGnBanm7ApV/r5p1b2LQxeMdNdxxYk9lKG8DOYD5J5yQqTZqGuKugL2Tc
dPUhau+kUl6CvRUjJ46Ornzl1D67MGg+yTAkRDBj8+VnZZCwXBVonDduywe52yHRauaom/4USwSU
H4y/XiVCm1wygDTQkFc/lcuwqXJjzySLDdDFxLalBl/oryafiuPl5XHmBMeQgxyLcEysPFuDnicn
oiQofLovrrYy8aluHI/bd6I+Hlv19nK0cx/xQ7jZajSapvG1KVxlSw72fo7vWEvjMC51B6e4pXhl
dGcW5odws4UJdi1qzJYd1pcrBN5ydxnCnbkGAvgEQOFWJ4yB8p2pY0o2z8U7Oa4B8hPG6FDSfUri
Xxaa0HVXr8TcESt3KWBsOhxHf6N3yboqYOHCEfAkWFKWb/8bUzx1vcE4IkYkzhFZKNoOmtdKho0j
EqV4bYNS7ErO0x8VNLk6Dh+jorAH1bjVoWFtaIAfmwYRuhTi15U7VTk3/e9/lOn33913CJUWBZmI
YQPGiPdq58s7OIHx1xx4s1DG/rKp2vZLY0W36KrpX0URLdtUV9e5aT6WmPuwxxSUMPwWqUVDz1+w
gMBcBKJf2Sc4QIbF0D1HmCNg25PfaRYGW4pWoqjiyd0manHHgIq9U3H1zlq3tPMO0dfc70+jZbyO
SnYvVap108jwd7MxJPblD3Ft8LPLfnQzCD5hqNsdr4zl4NPuFSyk1ItmwI4hvQapOJPEksD++dln
mSW2UtBn1IGFpj5miBIplgxl+aF+KiMRNlL2158DFB/B4/8B4aD5//HTdqZgda1v+o7PYeGuSMrc
caVoy8tzOM3R7JE7NcmBbwB64Xk9i6LJbN9wJGGKknWEJlbwGI5b+aXQr7wAznwrXrWyMj3TOHXn
cdCOUg2wXKkTWgfU04S763WJc0ff+xhzXGvcjbkH8Zbk71Sv3HWzRkJxI25xEPiDWTBc2XxXhmTN
c5kkcbH1m+pHr+0p7/btse+uXPtnav68mv6cNmt2eeSC0hnolgFvdsy1amdrc68v0M1ZRitvda28
dyZD/xBsdnVkconpVzgVEXHuSh2084IrU3bmLiQC9+CU/qmfclmrFxKp75GHbosvxdFC3wjbMxQD
YRIsffnh8tI+AyuYJu/PaLPDMcIcakA2I3UURH7vsydJWdbmIumipVIuipMYnOJr2+n8mvgz5OxI
8sdQGLDu5rnG4Zmvksrun0AjXx7Y2SC6ZaJHKFIfVWZ3rhgbRiy5vAhIOHv/FB7lH1H5l2EtU4ng
zxizXNCAyBjXAjFSsV5m4bOCbYaU7xtcQqT/MNTsM7mRJGMIMmmGh/AL8ZZH8LapbnR0WLur7avz
h8S7gc2+kFrha4L3HKXlCk23U6YcC2NJ127Aae97K92gL4JL+PjsXmPRTP/w/KQ1KVRNgFYsIec1
7croWx56zGjwq7p364N7ir+hCX15aZzZYBZgJABOVPP4z+xMwh7ZgwaIvlEWboZnDzkdmhD3wtcq
RJ/jr1+/H2LNziahM30VEmDqoLwgfIn1u+gLplmXx3NmqVtUjKb8WaYuOn8vBkqUGZh04iw9cSOQ
v28es5f/LMRsGLHSxSmUtGk3reRnL7ST17/KrSN7/TCK2cGqVnUWQJFPHUGxR3zScSJG9aaF3/96
eSxnP7860UimVPkTh0kcEBVqDD6/X21FCbfbDo8Vkzoy+lt4ZoXZUXX75eWY02kzW9dAz4mnGvRr
PrVLG0/JkUXXQ2fi0Dh1gJ9plfzjxPuvD+zE6g+24isqa2Xg+fXsl/9zyt/Sh7p8e6sP3/P/nv7q
v/7o/3z8JX/zn//y6nv9/cMvbIR96uGueSuH+7eqiev/ZUhOf/L/9zd/e/vjX3kc8re///6aNWk9
/WtekKW///O3JkolqhDvJnL69//5m8fvCX/voXl7Db5/+gtv36uav6v+jXcpLkSiLpErgeb4/bfu
bfodSfwbPXCV2pMF2NCiQfH7b2lW1v7ff9etv4FAhOZIw0KUtD9u1ypDLeXvv2va32T4lgpMAcSk
FFE1fv/fgd/+41v+Y7bPU0WpBn345roF5UoxeahTCGeVidbsdtDjrlQSGe9wr/MPGL4eBfS+76WT
vC6/1KawV4rsFG7VtXlwD21n7pt8PGhNeCzc8SjvGrvVcLawmwQXOK22cRUO0ub0JUNcbrxVXfMW
BY5WscXlyqiqdb1XaTckR8peg75Kjoe0VO6wSbzzNkjEL6i+StaPVFOdHAPVtMocVQ4c6KD2MCmq
6hkUU7F3D5P2u46KhibWhyRMTuWpHlv6RrIdaq7NKeCMyIpTafB7BysOP4ptWTWcwKb5UkTOdiv5
0lGf5CK94DQI/gnP0V0rj4jwLCYLhXGPP/aguDtFKfZ62+JOUtnJcmtp3nNQ6o9GmD3oWnuHInwQ
Srvmq4+eKEXxTaiV2+IVUaF1j38MRtrgD/sNflYxV65fb/zqhzZQpECEMvYkR9M0p0XnujB3KFXd
mP2DlZnOGOY31b5DJKpHTwxZCsPawBTedBKu6GucPrfSspKll7wdnl1Kb2i9jZwLyJtpexdh8Nob
b/L7Pqx3hThuvyM/r6CUifQLJ8eiXorIgUoY2ORlZlfWaDeB7wh5iWWT5NDeXOcIBkioq+NpnIyn
+qCi3F/cgQi5X4n1uOngtte9sjEwXfVO6VP3ImDCUbe2WT4g+YBFZ4QLDDihxt3IFIZ7nFHw79q4
ubexfg5juW4Wd7Gg2l7jo2+HfWa+EItiV/TVNtsY+9S8CiM2Zu0/UWSJswk1AO685LT5GtfSppRU
5HhWqGRuPUHdFeGm9OKd7DYr3tl4iGwwD9yaY7JTMPZL6x0NynVu1De1qNxgVnhjKsMaWZVW2AVm
dvjSrnrR3MdjeKAbfCALPujjCcDEAjZyCVqRHER5HLBBEuUQGXNv7QkaDRNUj6TYFvCpKjNHBNSU
3kYBanfHuG0wbvT2hanuKA/u01Q9jC1O5crEqUY4cI+xgONiiVS73QGj42Owk5AqsQ5CmRzdSN8H
PWIz7TE7eHccQ9xOG1wmXmSvf9bMRyW3vaKxk9Zbd6jkFkhHkllgyI4DoQlFIt0rZnVTKEdJcPcL
8VZfmQMAkMCwrXRlojKV1Eisr4wlPk7bug13QbkpMneNtUbmC1vNGHalGt/op2jvRuGtYlR3iJDc
R4jUqaWPBOUm16WTPhqnsjGO6Xep9W/NRbbFx+gZreknFOYfi1R4sHY5GiUl5CdP6teo6J9yNT7W
y8qv9k1S7mO9XU/SZEOsnBBmsbMhOYpGevLGn502bJXIu1PFhRHlu5RVhS3fvdAXD8jCPVirhyIc
bpkOJdc3XShvRjRqK9wFmgJZhXuvRq+wVjaUrYsUT+pgoyjaOq6RnQ6idYROXqruckpURrARdBv3
CEcSrjWIJPPjYQy7XINrC97NlDmSaVjPcr6oNUIUOIcQ9aCfQn+LsM12MKSdof3AE3Q7+YriFzww
3WEc3VCkvDFaf49N9X5olb28a1c+4mFquNX1L+ZEJIvkXT+KOyOXHVe+S9tmh/L0Dte6XQWoEHHq
MhbX/iSh0gfrMDMc0D+46S1SI+coVe06aGzMLkAZ+06Ix1OycQJUEmKjcYwNdsypt8WSKdsNOETm
VYl8j7WR+3Kby+o2iJMd7GGMEJg5UJP+hvf8pkGbDF+PG1y3j3IbHXGRXxYhrIvaOGTem58mt7U5
nNoNpUFIElT6+S86zbGwl7xmLxfqDZL9jbCoh2SdqGAHjJtW1Xbe+laM1Z2rd1uEeDGo3Q8n2Vjr
Xvb/CDuPJbmxbEF+EcygxTagEQiVmtzAkllFaK3x9ePRNoueN4tn3axuK6oUwL1HurNsKXtV7c6j
+aI8imF4Hcqol+p35lLibZ9PRePvg3jOec0Xd2cBRnnT+/zdKrr3TSrfzdM17URQ5bpzrHmQ0vpm
NeUuiNm9qtAfZfm1SYtzMdgz0GgE5ZrmLP3idJPsKHWKM3RwsaW7uQ7FLU/tpPg1PHN+VfUBzwaj
ugY8CwEAFt3gnykkQxLCEKhCKHVzyG3aqYK7tHM4amPIcp7GkXK3wtaYAutugE+xmku2WDHBm5uC
w8rFNNZfsn9nYbrTwBeGO8azmzzmV7BcgWS9fABQW4yz2E3/S42DRaH/J5p4PsCsiTOyyjIRx4z0
n2jjv4qY08xSSotQwUn+VZQsNOEibSXA1FtmtSAV9WAZpnDJhVAFoiCh0MkUnfcKRK38KPTOV1li
LzOepdxHnU5ts/QPMqtVKvwS1k7HUSqg80RnefGEBjQ5VVHJbYRbXRqBdSpf9qw+J50c4cpFe3u1
VjmUP7JNi/NAcmBao1SqUDSDBW1nry9NF5PR6FheHayaDgxGcI55cKVGdRvuxaFGStvjGlO8lKux
cvAEmrU/FERHneGrRhZ0G3eb0QVjR/FDhAh5ptECp3NfpXfz3uJMVoIy2YIwRJt8gi/lLKL5oQjd
h/rrhEMSsDhfFaEPdknzVW0kagAquDgKxAlAUK6OJKrRfeWSwwv0j2sL3DRLlCAvjzD72Js1lG/K
MvkYDf1ZLIJRGQIGyQU48aVEr0DJtgeTAGM13Hm6q43QQqtXXzX/VPJmD2B+hWrwZW9zD0274S2/
9SGKFQkY86Rat6Q9HR94xRHi7t51ToHngq9qJm/L+No1m5toYPxlzHKIISb00Zs36MD+98uxKn6T
9UGleDOhhVz0T1x2yOUhJcFcNSGi0+jJ7XzC8VYx4a/q70s93hsoRtlFWq1Y7GG6KK/pyqvSw09q
1rMOMXWyhiixK9VRwfk+OwM2iLf+rIUYmyAUn2T9oYTWmzmNJ82sg4+H3GLSlrqwsHEQZyBXJS38
r4D//8bV/41cIfT+n08+zQw6bhp7v5RyeMn5+f968gfe1WyRuCJMvffnKg8cBWgvnHK+h7PdsdZj
RJ3TqwkgL8WXR2gZ0uEVtDeaZotE0rtO+tvK6I9TN8XWIfvHDWphkMXdl1r+7dgXu/c0RmyJB0C9
fMx7MEe7z1Nja+JHVv/qB77L5eola+pU9MyhIfiaSgfw6CIRy63SbfQDeJpa2ZXLCcYgpFr5o+5/
cA6HLNWGu5RG61NJnjcg3Kr7Wk13oxnuOepg9W/+ouUvjS6fLjqKJw6iHb+zy2HjrP1PXZ2MCXxn
GRv7VQaHJL8Z1n6HUT//PcbEb8c8yNUmkIoukKqROe4RGXYfrPyQ9SboMIqIodAv9oQps+67sE0s
ZG5qAN6K9yrxd6jUk3yfJcXtCxaYSLlH/uY+Bm4EYky5AhG8q6y3b5jGgO1o2RyUjXqnS/3YLC/d
lVfAmW+1sr3hD/afEC7YWAT8hVoFWV4ECEX9rTB8A/wSyio9R+h7B5muxXpCMLIQRX2uGSOfGtzT
z62srylF1UzBo7vnPwlL4UkeLbMRVm2A5uClZIxth/Oc/aom3RNsVHeXThdj+IRnYJFQONdo6qVw
qMO+qynUmn6OAV48qQ78MrufGgz3hjccmS+hU57/lfPSg40I4NUuUXSOJvmUiL3A5KRjismSgo3o
ZEoHFLo+5RySJ7CIUoAdLQRtYMtwBkTE6VVyXJanRGdylkqyDTl34Eq78mqc9+f20LAG+j96a966
IIQk7MJFV32okF3vd63u7UNtD8hRZuvleHlhPP02ddNVGO8thmRGVltjDZXxVJ1TpujVIVLhcQ/W
PRGK867McVE/GVF/IGyKg+UJ5is7XFezHm/5JNygwd37eOyHdzCSBGVg/diRXPJ3Pkx999uEf5/F
2EPPlZWfq2plSUEP66oKJaSmw8nkOdkUu0F9LfeNq5PeVG75s4xdpHEwSBxJO2FKv2Z2gYiETZwQ
knRoSk1kLFJUKEa0w/md2/qzhF0Ou1eCwpM9WvGl3T56cLRVMr4w9PwOWOP0Kv6Z1hYxMdg+Z1FP
FQLL1G6aP51pvVjm/KoyY3jkdQRVCyj0csm9FnAGcFr+cHVXw6RhpQQ6c5Lqd2mUIrX+Mtd/S7D/
ui2ncbKbV6uLzU2NVZ7KtlK9dBYvsPcutOu6C8O673t3vOekXc0gRWin31KnrKZLS7g0BmuqQ5dW
CRSdBAkw/vJ1f5lPgzH6g748tkog2KWpmZ33OotmU+WXnVaaruL4d1MsHBsV4L3uf6kDKhS2/7+z
kmK+CulAZOyKIbn/sVNzJMVwbMaEfIDH0xxaAm1/cDIMSCudR6cVt7Co5qg22/OilPHH6BZFG2XC
5uZQswfF7sWdGVXFb00bbXg1UDdf6ttZfwxfgHlP6RFsRE1ZKK6736vo27FmredFI4CsxgurzVey
vkrprwCTr12M3V4b1tM+ms5WJASYc9zAn+viDuDjv7ON+kl/h4JPyjbtbp20LuOfTloAIhYefQVx
k1lFnu2SPyc7dfp78m/nwBW0m6/tlnUbbu3Ub6HOmr/LpPcTw5YfgFUzMwQDiHbFiiqdXLM9fbV7
4bPUZEPrdUYJhCvBEDH8z7k54NWWWqiLzMome1SpetS05XnMu3Paj2dSu1YMs81w4N2dmp6YvHYu
UgWxTwaazy5m97HlXVBXUyC0W2D8VGtzNvixJtW51/KzwkjIaNDlkMWIjVHc7+0prRfHjFYe7zSQ
fUtPbyMjmU/V6vlpgzb0AI1sqGtbCEHUbswELOAVJvBJ+Zl+MBDIPsHR3F7mor/NQH2bzDORnOmW
6FkaNuQbvKtZWS5Pz7bwms3+JhWBkXXBJhx++b2kYnBociDXaIRR8PGAnyZkmSxXB1rBz4lQEXdC
p424XNL9cXlJVx6krPchmKdL6u2L5Or5glGkdFHDLqEyzxcpyWIY3Z4WMz7jyhCV6g1Fo9L7xWT4
Ai7VdNUDqu8BuJTKy0TrXCV93CVGbOn5Zc7ay6LWvgITqWmnC9ueF6B0ya+6kp3MS59/08jFaFA8
1Z4UYI9EZjmcjE0/+vFBarojP2lufvmOeWy+j8W9X5GE/jHG3qF4Hszuar1WYYeiA0CrgJi4/JYB
avPtJOd2BuFUdWPQo3JRBBnLsoOYdJGJ9m7LgMcNwZEqzwD2NNKGjN36EbIwn8kQGt1jrkxPWc8a
iQkHr1bZWHoF1sz4CPahD9p9D4beDOqpCKfy939qeiixgD/GqCkWlnTSi0zOV2mUdf7UNXv6eAyE
cnZHNXXXB3Y7Y+pc+MhrNjlzBLNno6Xem84xYXpWKBh6WbikiwfPfpD1UxZ+oUu+5OoWqtQdJccq
qqgatwj4aGTq1fnwZldoRyd5fFXgmjMxzsr92k/GVaQ4ZrAileLaUVG3itY7zwbLKoNvTaNv7qdM
XpFSOFnVPMpUeDkW5XGgQSwis9zDRTLBSU9Op3+knd8yUTZPiWdIh8+8oDuLo2teOF3mQ+HNa6Py
gydXwjpUsI2OLWW3yxPIZHLj8Zkbe8meeHlKcqDVTlIi2JlsxATcnXAD+UayCFnzfbK3vT+PjXYW
I7qX73ltvA+sRU6M+R9ifwHYVx+2inmmldJQ/tu6T5fPoLcBaza8Du7e2YAJkF7GplsmqgMWOXnW
JNCdkkJ7SFi83aj8SVD9URgDvsy7bV7GrXdJAD35sT5xYnzRTbDxw+kfUe345PQA8y4ughcERPc2
u82GV0hUmFQhzmt/99UOb2X7qNSFisBvOixB30hBOX/rdAhmhXfnuGx4ywZaO7QancV8nw4lWosw
uRhP4KbKHpu0+6j4VH12FQJCI8uCaqoDkaCwx3pMGU0eq4toM+5UocrsyliZbUvWX/MytITiq9yc
wyJsK0Kzks+k+JMrCbOPzdZHQ+nnXeZjCjgU4KvVG3hkseyuh2G+bFSTyzzc5pORQJPvc7fpHh9Z
yCR+zGhazDR4sLZSoB6XWVRCgadvWHA7U5O1bhfcsEJjPLZN/CA62b3syGKDH8C2YykzzsqKVoIO
5ygLEfjLqLmvzVNpfU6tL+zaTt0DSDXAqgw8XcLuaRRSMhM6ko2pzM5LEq18CgWljOQGGM/Q2IgD
zoKVxlU/x0tnRSycSlwueygWStgRNJSZHs6pHuaZEs4lNyXqwQwVry+LqQ2/+Sdp/lGI88UxFoLn
OZCAKYeixetP+xrHx1Ucuwvs0LOWtDblB0d6BShL+7R9aJP50qrdmzCf9iM0J77t65mHNuMvYNlb
zWVQw4evlJrfKoJvkCWjAZGc5P35eOpCnObrdddOZrr6raxioeZ46uog2faA09163ZpfCTqGr0V1
edWZBBzwIB6C5VWD6KnF6EnIAILRmmLln0prI/FKQcoc18hUBsTye7Rn2ll7RV019bzAH0lOmkK5
Udeml92eK+2B8qvVz8zHnAWjjFeMoFMluGM/xebq4CV633a+SE4VFymjvskRtNYz/0bWW4Q8bm7d
+CO85MHbvnrK9BpfjFQER295+M08GNS+yTvBdwoKLfl4e1pR0rIbT4vCqbBMiVR9W+OMO7u8LkkJ
MLcOjC9lMYOp6YJyNwL1Rc30x2h1d9Far/LUx8QTIxaWkQzKSKkvHgGVRm0OS/KHYtiiStRtFMZ2
2YznXZDOS5Oc4YPHOJ+rKJ3MaNpmBE8nNSLo+FoRMf1mtYOcopTuCClfS5KtvD4v/S9tyyg896d+
WJkRQu3NiY8+Jz0Lp1kuwtHag3Sy/GGTvfkls1V7y535ZbgPdcopthD8J+60jcz8Jt6qLb6S8iob
FUkELg+3z3SqiEWwpHMAPCkwNCOojTzctzbMiKsP2JbjSsYzx9X4Wm056UM4bKpvWZLP9WsmlHoy
JJ/cm/soejMqIQrUBg61/RDcWpPd/dd01oYtFsC27DdNqK56j9+9jstR9NFXxAL7I3Um0xt6O6hU
m2Z61k/StRMHp+MmWnunrRW75TKqjNWtDy4vDkYyAa86Wb83KJazlYWVAIt9+2yU0VVNf+YMz64d
TSdOtTEHxmtU5wo7XJphZ2viVqnghYM73tjVbTY7r1sSFC3azTaSf7GPgbPDwwfojYnKpCGtLLJF
Z9dxuAz2j7Uc7n0Kkma4oDmKDzlQNcERAWyfEJmqmYfHCL0D6Ir2BwuMR2QkeGBfvWFiPhOdkNOZ
vByzLbUf1eocABqS58FtXlYGjSqbkFX4vX5BCaesLZDLyb+2wV+35Sp9HoP0uk3mtXx2FcK2FM7t
hZy4ehur9F3slDfJbN6Wen9Fxsx5nBar3RHk0NVDpsmU59ui/oXEbB8HcUcpvDL7+wqv1/paNmgt
gVEKd7okdwXzeu3xVLmia/DPqaQtiIwRB7IjJ6JTbCMF0aeJlDH/QXEkdvjEg1Ozdztlc81Wc+cy
9xovnZZAybSAzfCwXig0l4RIwTPC2+S7mrXBulDbqnSv7eyqZHE9pdO2C97aoB9ALeqtR1SMOohj
Xvh/28dYI1UVm7h6VhURdIogzDdjO80Nth3xWzDJAtEXKpYaW1Z0ZC3YkJ3DyvLKLPOBWRPxExtI
uxLNa+cYin4isTkbp2edRgh7OY1atY62ro1WtzEMn6mR01Z29tHC+B956rfNB0zto1Zy8uVl5RoT
svpkWkBuECvpz3nmwaQSFJQ6LsjAJJHUKMah0p4/khFkRb2gs8zPzRfK5uCozKCrjjA/uLULipNK
NBBw8PGdBb2Mqcd0s6/zn16m/l9zxzfcd20VZQMx7QtWFd3a8Dr7ZA1VnKDf9YUgMzjyQY9a4xzo
xPwaMb9szqE8/rEWLOh8olX2rZjTuaC+CDPUMaXvVnJHc8KszAqjlHoCvZZR0869vEd4IM9yXl1w
T18JsjqY3/XfqcUdYx2+Pum+wHvVKnzKc4/G+FKbBLN/F7EPL8INF9OVZAffiqMLd2uhNNOsPmRp
f0jnszY1vvFVX7VcuJOpEZ/LYZN9i1Lv5qO3VtJj77THIKvsmBm2WU4P4ad5kzi3s7nx+zbzp8NC
ISm4xT/c556Rn2bJF2gQlgQqGtUrCvsioj46aNcvBf3a7ALevpqUkWstLhXqUItxLcilmkl+7bF0
FsNJ4ZTBLBUxvEs/9KAe/JnOuUd8362yvy7v48pXZPyjU/vjbfKU9m2rzeBo1xD7DXHYeGol0cm2
12Fa31BYvu/ixezZmt8+j5k8YpNtJflmzc9Ptd3H95m5S78FLMOux3JW9uZcIgU5dIUyB7BJywoF
Mxhn0wOfDKExala8NdODfu8sK1ehs64yFsQprqvuXInXja/uhjy7FwJ2LCPa9NUbdgjb+um7jyQd
fEGffW2Tfd1Q/MPbba6zFzUtXjf9Zx1+FoK7/hCiuefx45DYleGVpuKRz+dxN6M2nyJrNrFbvukN
6YPxYlCn3xaaNLNtkpK/KakaKbHy8wSeO1YwyVc54ZVlzIxcuveJPSzCRuTvJBvcHkLv60WQakuQ
fj+VCsaD+CVHpcrshUtshTlgvpnyW2qM0RykIpsC3ckURpbYirjWJb+erkYSVKxt9osRaFUZVMTX
Gp6QxsC5ut0M1mkGZ3+pBB/MsZekdZiYn/O0B707edY+emVzHYidssmMKYOtqAXQl92qeEzu2qoQ
xtgm0aaufbHSf2OY9p5oJwVQHaVwSJZkwR0Xpe7Pru5/VJoZUFfHQX7tjP4uUuGoKerOAjldv77J
9JWS9tzyDBlVG+9kSEDr5QEJdufotGhRfLCpB4alZ1Cc73sm3bviuKfpF5XN8DimcO6gQFZEyYoW
NPMWtKT5OQrTVdb9rYqrvPL3HKJ7PnmIG12j312pq9y+fqaebldknkJrRFLaoKzTEAlFuGh9JLFE
UMr+3Ap+pk2O0nz1w8ITqSAJ1zlNMnrxQnD8wVhr1i+K+m1U8n1jIaUsTx4tw1m77lniaGURaMIZ
OOJFMJULcGcKEOYtNcWbBn0IEGBoLRJVwDlMuhN5np9AuV91mkz3Q1EDyj42lmpXuzafW8FWuFpF
6y+Mg9D7sSx/V/BYiVfQXZ16VOrHGq90ZrrVXepTQvYoC+GmQkTsfmOLZq5Fd6tictGWTLSGFosv
RZ56vUDjlM6ktQqnpwuPyqq/iYI/PCnlZphUbTS5pzS1jz0+/rwMOhfuvl/SdLn083ABb4u4YChm
eh55vLZeVdXX41gv/SLHoNfPi3GisX0EfeEejRF2TUKUkPhprwV7JoflIEZIE5kLIV3Ycd0Q8P2e
imhIdpfP2ZNvPzQW/arrA0gH/DQX279qrbwurTOCQz64Z0qFMYbuNy6muO+MKEmkkH5YpF2k4rWv
7N7ZODx75/BRO5qm39GBSJDSTjv5yNdKuXCR/f2n+kub16ejccvGGJIIhVjSYXzPqeB2DUjucfM+
iVFWg4gxti69engDNQlhJbImT0xSd0LTZVUJ3vSLpC8Xalp6moduh0ld1x31bUlPIko845cpzpea
7YgiDTZKqrKa0No7ya8IJiwCVTCdRLi0+NMoJQzcZIFWsR6PTsYrTlDfLO/PvzV5FS6W1ASVsQQa
LUZqw99S1OChhlvG2sVsl+Hkimr6WnxXpv3Z44rjl6/e5JoJMWFlb/aapZel/3nu83EMxrNTyqfm
Q7ROSmM9ykF9QXA6MhS1dZ8p40RvgtwExhHSvWD1Xvpc3LgYfvjv8XcgjdCUcOXiwV8llTb/z14s
xRcbzUcu4gv82FxRKTzZw09YWT6YPL+5qlxiu3yyjtybuMdW7rGa3FdaVm/7LqENmgz2fWOzKCim
UUZV7yZvikUNXuFXVM86l0Tlyst2MVY77SSonGRDLKdaKPJ09c2NVOKlE47XrKSNaxusiv9oJgXv
58RPhQ94v9ddec918Sbr6LW7k1ALHoGgpwuKo2QeJkGPraI+4VxtlSDJHSBYZ1Vbz0mD6UKK8Q+u
5Y2+yUJFSIaiYsk3gqBDM3mEdmeauYO4IkXp9ERqg10yqYjA9Y7ROc746dsyMPI31RyifP9qui1m
DuCM2Y4HpiWcTngURytqZXKzUXP+g9inysM0RI98mXrA+MW0vEzLuf3gCW0nGg5kkwZ6GOEkFZG4
QepD5pORuWL3g8firMpdMxfStuuajgxXt1hwEBj1RLaH140zL+RERJTaxSawcLeg+0kDpYSzi/9N
NRCWHKlTt0gG8+wNQKlJKzyWv0ibp6a67zoDW6vxIXYNLrI22ohZJpVHSLqL5uS2EymRO09HWLHg
P6/kXykBQxtO5hgSSofLUwe4ZhH3E0WNLMpL5tUEvzco5+1r0Cxe8ktSb3henSTbaVUvXH29ryXU
NfKrtnWX9JI4W49e6zjsZVBD5Nwd37liDrNB90rmY0Yj95fNss1Ru1QyzOfVrxs+hPlj/WX0UyTs
9F0LAhcrFNPynKmdve8cnTHSOj+R8sdcqy+TO3IMya8MBL0nr/MvfkOl0q3lEUxayzOB3H0iodt3
f8OCtDFJ1y4Mw3XULyg5jfMUqt0RgqWa6DNajwNf11bHhy0w1sbR0WCdIlKeIqRTs+rivjulZonK
oT/nSoYYkU5dm9o1/14avE9VrR1t56SWHf0Wj3tv8yJnKb0TCjj7rVQZdMn4Dv9dUdjn/I8AjZIC
H7A6aHEcC9iqcFU46Q5c1OBT4FC2OnsaSXam3svg2uSrcTva6jpkg0/ORJZs/pa6lXP4Oe61vAzt
YW/H9NETlJu7V6t/CWFDJn6uPDuG4awb9wCLym3HsFIZdpYV1Ikc9PJM+loEgiE6qXxfi8W3/zUb
0zdat09L5hmojvJa50GrHsGPVrl6mTN1cHCG0JxN1YBzpvR2zA3FszuAq1NCbmATYRYcpVSD1rgM
h4GOZ8vy9+4NjNifMiW/MVNzDArfrdQe+ZJO1nWTlbAnNVgMp0ceMBwXvj/H7BG6EIIohOsl+ojV
s74Tr2tT15o0F+1eZ2+6k03fODFOQx7+4L+LrGw8N4OXC5bd/FUuvUFOv125Qx/rT9Xnjpk6A16z
VmHWMc4E3CMIzkiGecfKXvosY3GSTvsPH/cgLHa7DwSFlr0K23XEEi8Nf1prcar2vlnr46j/HqIe
imUePcUKlQh4cK3jTARjqYlh0Vj20P5rjq6yu5bacZpwWn2mSO+ArITmTzqGjD+eM2F1aq0Iip0v
OW3tvMqCdEuIpj73MVwO+2h8xeiizKijvrZ/VelD9JYPE9IzY4TV4VI1luT3JrnmqXFm1fbM4p7b
C5fV0SLFZFqIK8mTrfept7vRG0zDRQ7mY7zjgvEVMVSpO60Mj+qJ1+9n9MXKSGR8M79ACU2W+To+
daHOROOH/YMIol0HdHBgOLf2gIRsvkJSmg0HqdnvtgK8dnwKglv116TS3gu8qZnf5qub37N8CSfC
x4HoX1UidSQEtKdC8tqQog6xX8gfIlZdgHC8oESiFVFzuC3hOi0vLEIN6N3nj2H/mlsFXIrylap2
R3mGD03C3SwwTbl9UNnVvnTOU6skN/XbuDA6+vBkwfbsmOZ7W7wL+f6SzuoLi4sZaTiPUa65TeMz
Tf3WHOW7zMK1ZYihVlPayE8UlMrDEwynDmniZo0W4eueuldVmV45VjO+RaZwblh3vFbHjV0S6jrP
+mB7S6fNt2jHmLRjtCIsCxr18tvxl7GXboobeY0T66TzuPF+f8yDM2xUpJW4+LZmytNFevmVmVwI
e1DTKth5AkepCZ+wqYOPjwCZMVJ7p+CYPZNwUhVltW76UNwLa7nwydHZvleSdRME6XaIAacOYhbQ
rtTLhtD6je6xYNwjTQgSnq8sGJ99fX3qaRfOIpalvWph+YwKMWvavDTcPd/65Juv2yNXTLelbyfF
DFCguF86hvsm6yTfFpUQUr4Nh8U8zxZKexG1FCanIz93FCVzxmTrzE3IthfNEyrHNEIs8wnzSFMx
BbJ1ahlNPrl1lzPTxeyO/LZy6DaH7MQclo3GCEeRR8dzOnd6tsaZUTX4WBlKpOCa0Feko8386gkp
6qmc5ysKjut6NHYpdW49ffXyM7qSOdqZRh/on+55R7t2IyadODVPhHH7SMx0OLIcLyWQ3QlRUerz
m/p2vJk7k6ndP2WWh9IU71PGdLZy2XvruhiMiE4VsZ1d5Kud5CoWM9FP+ZVCX12E3U505rGPyU9l
Rx1MKmTLfe6NR0uTABJHrH81qujUtKMmOXVYlnit5wh6RmyOyVlIhWeD3Ta77JzKG0pQ3haJkULT
7WQpMD5sUaqZLGNflPqrhn1TOx79qHA7qVgmGWed3KFUXDnLvIYRbn0+vDGzvJUtoeakUzWddHeH
AqB3znbNdk54ar5NH9ZOltM27azT0eQ240ahKmWRMO3RjNRU/il626iZXJyv5RiMvXnpsI4uk/Xo
vpWoF6woTZOoNPVI6bWoKg8s1RWxSHrSByEsFzk8XMtonIIUUnTae6KoL4t8KTL1uic9Qd5pVGcu
YzXSg5YhgMxDIsWIDk/MMvuGZPri/iFxixu1YY+sHHd5Gm4YmFL1vdyPj7WpP492+lTYIlosIagp
Eo9IVKWCO7d6J7aspMVT2F0ZldRLIB85Wrh3n5tmH9kcGs9fIK5AvmmYJK2fE2ZMsuBlMQNWSc+8
HQPt+RmfZSwV8n+I6A3nSGmeGt0g+k3fivalHfxFExmst3NC+OTBPBFTaedR2pzWk6lj9nhq9QAv
YpnUp3GyZ2a6OsPbp8WrZ8FtIStNmwsHSshWf8K1qXNJMdodHAeTkj0918Ie9Mwvy/Xerf8ygxhK
BLLylL5kpfzoh98FXcErIaIyZtE2qaEhjWGiCkFhzGyM25idwzGZI38KTBqWUtfwrfqq055Jv8SZ
CYgxLp7U7Dou54nQRmcQVrWY5V1Op8Wu843f1nBVKaEhj4wEUP601ZEui0OhQHoUJp3IIwBgFjxh
qAAcw+5DBw6c+GXOZwEzsCiqYJ3rQFvfB+7D6rmqd2DzzoPd6Uv6AynaQ7oiDdVOm8d5XKC9j7bY
kHjv1a2amCva+9j8Rz+WONm+pDq5rUt6nauX1PxbEYsQvRiUxAfW1pqPmRGMdFMvko8UaVrCatiD
kRFqcVZZIrlzMBrqdpOU9EFe8FJ23auFvdcaPgkW3ZVZg0n4XEZEvzRjUe3xLOwnY9AoGCjnytzP
0jSe54LWryIiKq8jc5I9kVDE69ct6O+g/5UJvSIfjhRIpiNVa9Aria+LfF3RhmkbLnqHhRAk9G2g
q1SYxnfZOFxdaSKx4WWShnOlvebMeYpGZBQE7Ze/+ZFFo9RHVrNEq3FEsvLdJ10oW4TVSxumjLKv
jNWh8pK9XjQCQWSuchoDIVUdQWY9UakeVtae5/IyK8lllEnaVx8UsKec8k80rFQ3G5+ZNAu3QDrR
DMTR7WSxkycUIkTg0uQ+1cgMGkM2fhZnEkVCmsKyxqRDhEM+cgTym1KymKDr/g9h57HduJZs2y/C
GPCmC0uAnpIoKTsYSnPgvcfXv8nbe7dzG6qqPEOVRyLBvSNWzLWCwxbdhDtFaQcE96ihngV5D8wi
6jNbY4V7jlIwqUqIGCWoy+euL5/zWH/uivhcXUxAR5RBDcZai/+bSyVQavQZNhIIlWfE7H+F6Mop
RIZ58Cd2qscj4fPTFOS0g0Tq/9oEeIbRbqGxM/ba8msezKYIK2i3Krn2WnkVx/7aKuXVoF/KZ9Gh
qY2S/CqI/UWIpbPCK6C60lgGScO4b6DJqXZ/FzqW6X23Gn1ASUIDoX/G+3AcOzWS9DKabDD1vfbv
Vu5tceYZo4t1Q/H6OhrlcOOAnp147+zqDxXnZBeEdInr7na15Q5UOioLuEcWNYPw18ZxauJoTHdX
zUECWJlONuxeRo2RRmYNOjBPp1WHru0TdygNt6j3K96OW+rVm/L2NiC5LZ6pVcd6Ky4d5pBx6RiS
dxxdziba+rAHA1/5ynrYZQ702FFb7xBzOYtojHZOB6nzghnQ50XOfGOmE4VCH5Q51KTZMUbV5o4N
jQXWjiW8O9711aw/8mJ8Z0M1LrBdq665qVwUBiDKeegTNKWZrV6bN1TTUamXaFMXAJD9MIv6QeaW
svymj3ZVjQQ8u+YwUT21zOKNc7nNF1mgJyn+ZG4h7O9ycxh/WonjCspbGbWom5tI4aNfs6U6Rpbc
PURH2Bsl91aV+q9ZXDkb3NFBOC725T1Nu/cygxmvbzR36+KOlFjmzhAJsMRjWaSfib1NAZbscjAu
emDw1TC2KRjXvISXnZGN0TDcfm93mI72kifJSTMdT9+IQ5g81hDxmZymSBZvllJdeXdNlDEJ39zM
xaJDYlKBrnVAPTls+dnM6nM5DOdSH6B+WRLs1plyVpqjMGh3y3SEYCjye9qPt2JYKL+Wyz48h749
7FZ1qlUzqmspZFWwPr0ZxMGiq1jANrWXGK8dEwWfItgK8LaCz0oPwW6IHcNdNqD53Z4c5rg9yPN+
6Bn5CVvp7rK/mctZ/KxV+dRbyaWRs0tSOBk7HQ3J23L2P3MwTWpkUcJ6Wa889pbNX4yVzAuaYMiG
5nGfjhSW0Q6knRrQ93kaSmt70PM9yKqwMOxBL4O0imk5IbvYdSvfq891oz2qeC6dcm98Yzwb5NnX
UEUjOz+hpSDXW19vFF+e8sAofNFgG3of9hN2H4ti5W9tNie2HR+rtovYUPh/4d00VP/L9M3ODpNU
FI30DokkAgIz/3/Ae5V7dZtiWXJmfqRy1T2aGt/kR+pdRS/An4nPHA0nM5ZbkbCatnQsmMKUhjjJ
RuxGdOdrEqpcQghbm7ledelbBrIYHhZgY2O9SUXuqGPm0J4a8WjX2h8+hHBahekQgQKxkCHwjizT
tQQgHvmPOFb2l5J8ZGzaAmhLr13rtBndMsChYPzE5T+CXoZ0uUzDg2lwlOvdvRBW9AT6s5MgYJvX
7I7NCelj+G+H1i7Zqqu9cPKVnz6LVLrbhfWGnfCp0mzVBAMxiOpr9FOUOTiZ4pkJicMUi6FGtXma
hO+eLKRG+t6ZFIJOxdlna+mUpR+VsrmKujjg+/YssVle7C6tfAIPmuxKJpxZ/80fVXQ8ymTWoQuO
cUU13Q0kBHgovUW3sA1JRyKnylI4yBQW2U62ye8+8uqb3e/RV3rEXim1O7ZmI46Y83xOhBMOEE3g
cVH+0P/Vxuql2+iMEAK19A/+Jg2qXTmnJQ4zutyX/euwNSiHQn1MPsXNVdH7TZZVsxCThNTMm02F
1aOHjn/BMMUUrFugmM2hZV5HuGgBZ7TrMd6z4rCpMz8uZ2LDDmvTrad7IvTnGsOmwRYnXvv9ambw
xbT70AiTji5j6r4cl4FMRbjjXkqZA0HojUZ2l3qEdl+v/80s521bDkx8opUj8TVD44v/FZPBxg1F
63FnTgeLr5wJoBrPh9EkOmVF+Ge3QMvm3/QvKzpn+r8tUks++OXPxGBWq5iBVQdiNGLlvA5sqgWA
TVxm2rrmxtmhhzxfIYnz3F3IgcbC6vUqAIPsJPsKTSXRPihHXCEhzZB5bnh/GppebrEQJ3vYmkGT
f5Zk6EvLMefx3tX4ZvFHhVpVOjEnClmoZiQPpcpdcWa8ZopHRr52xVE4kIBeOkrW43P6LLuvTOOD
YfIRWSlnF06AkfaZ9d9bqKVHFj1igdpwaD4tQGeand/sWHhIen9rlfryeiok5O1JNm1BuLMmDOhZ
N6CynnMMKTd1J0X6XMvHMtAh50+hNu+76g6LegEz3oTtIavt3eRMVE9ZthyLposK+Lhd/Jf3+uAW
on6aCY6be9rfe8GJIKQfxJqe1uVtx2Sq8cFprMvEzQQsuG0egLhDT2zvG2Pj+KaDbwzqm76qrmIG
Azut61zw6gXPVuKOvAqKfpR26TR/FcUbWfV2wUbi7VIPkl3ZGrvp6i+kU6gFuIeb1KGTg4SyuIPr
RroJ+KBmlK/0XVxr1+Jt2pxqw535UXahWnpl/RHza4/Tvdvccqa9uZhjbG+ik3cqK1yBka0jYn4x
/lfWpzy7sfWV5fDhhsA+3pC6uu0xZOKZNRr3F3I+tB66dzN2UdIZyNGPXUPPwSO3JD/SSPqsyLNv
nRLxt5Uyjh+YTpA1W9cPldDxVP0cDr31rE0hTGLX+KagCHpyWKzslpWdPc+eRlIsZJjDFnBIpTVc
OhMZzJekOFp27BVrxKCWnGu6481Nl/dGowltvHad3GR/VB3GQlbE5ow1xus4dEGZHGJQcj4ayhBO
cRU2Fn6taUYaf+7Kp3JbzHfe5curaFq39T1vlbfJfGdJtbMXCKEUkPnW2iq2DLH4KuQeP/vL1HOb
VOGCfX3nc1XqvCfKTBkbe/0fQXZyqQjY0OiKFZBQv/pLwVxeKAMYucJ6U/dvE5scA0IT0kOUcSnb
HEd7PRzqitdnvWwSn9ntzG5tqeDFS9jRa07RrNisO50sldPqd15ztuq+sgsH/DN6HWXcK0/DUlxW
KCdKmJSFMwsBfj4K+Z99/FYXy+n6o77bOJoSCR+AOLgZMv/MD9LGf7vciSXpllr/DBwluCP421+U
ApGWaDFp+uwqewGluaW0ma/fWJGdtfyuxPeMH95ab2uZcD9G+keR0/DAMPMgo70tWNfMz3mqifeh
iVMeMrqNKr63nPEi3Smjx1Vn8n1iKMws6K5pv5P+d83AVR+GizRE1DpfuVLdy5PRuaTIOyC6Hj2o
N2mo7s+ixZLPdWx2eDC7Pys41tSRnOb0JWO5ArTgSZn6vlhvFvyuyva4eW/cZv5RkaoMcA/hjd0R
V1E896puF0blZJR08uj0lgBE9tYrz4LRn4h7KkPv6bPHwuFRLYknxD8z2HpSFy5yBYjnh8m7DyA4
Y6lSskc1/WZzV1SNjZPofNbKz5Y85kT3l2m0lbJyNo8/rHLhGMOBAdbqdslX2ZcR5lAjQUL7t81c
kdMQKACfZeVLNbckxLS1fZJglMJjCckCP2w5zMAHqJT5VCt/82668BxdGw6aSrEOtbDdtD+dFDRb
g+viIzHWMFaUsGn+wblN83FZTYipWy/xyKsMOQV4qgxCrooKjYYV5HIo7AEkLNFUrDFi2C5L2CAS
70aNqwOXjPV77c+CmACvxweJHVga44YOepq0CXYbvtiItYiPidGexBfDs6jyU6r0T4iNOZ3vnax9
wVLFICmoaiKwt8HkEzwlFganbE0H4RitKn+kVAhmdZ9jfPu92+R9IIojHPKIiWcKgHGHp/YF1LZs
QsSyoUiUGi8bqZklgJh+dlapZiSURzl6Vqt3ob+p73uKfkiTpneDTUAabkK680a3LSDZao9PsUZZ
LgquUJYueNxF3b1BKm9T7fIXLl3LnguLV8iu/5IkeWDhazOOhzLjcmw8illvK3R//psQR9cj8+n/
dIWMTqZbwxAJMQSn+avMLD+zSSRUEPsAizCx2vVS3dQCt2m93PMlviNwTsvittl3kWwHOs1NoBQQ
Ho0guGo1Hyq1pTVmik1QHMhlPt2E9blPyXEZmmNt2izFW1R7bahATCsY/pVvAoLFNjxXWb0s2d9d
srj/bDnZjrGwMppZjkI2Hs26OZocvYqMTGE1kXHRaZg1MgblzgSqpy1/H1SQFHj9YsH/d7A4w0V9
9sfqnLsagF+FfRkXFS3hWpwlNTsvc3G2auEEpoINAeOfn5NfoVqOLgHU1pi3nbkxT4pqXhaQPjSh
je6YR7AcHVyeGwHzzVcsPGtFRUvID7rVHrJ8O2T1b6U6l3Vy3eX6Cu4wycf6baqwW1W/1056460p
gs2QLyiJo5acUnxJhewUxcUw5GPXFbd516/jUl8H4QA3AvDqaVSzJuE8aItJw71PiZdgfitaNM2P
ZZugOLQoBiLp5vfGIPg+t3l0K/bubIhhJiaWc9d8dOz53LffxjjY3XSetYiKwnw3NsIHcLhVPzIC
BOEEE8PXnmuo5RrksjbOhXVqJ6JIu5f54BV9tdtK7BfJlfiIgRYuO+rqPds/iC2Sxtezt0iKX1iA
r6K/ZKOzCx/T8JxAq1Kkh/Zvpb1r3XeZuepq8MDqK4CUIti/iJiEpwZYkal1sWGCycUd6lrQpIDy
nb2UxqF5cBXJE0K80NpI8C3xMDL74GTh7ZWpUIR85He+t6rTe7zD6aVBjTFpCPt3fVFs0TM5oCyS
NN5Ygu407dGcSsRHf5++6v2zU6uToklEdVPw8wwiNxXMHNJztX5g2/FYw2iz8pgi6F0VJ7vGUqoN
h810UlEO2LgTCPy3wbisZtCVMi9rrTDlaIrji6mAoUhns7HoUUVOi1+7TBo9lirNk7bUVSG04IkK
hnQ77TSOKc0ZxtHuQPDGtjlZmejEjJ7m7GEojhyhKtbMLUSOVzXHwE60ByeLb+S/BKwkqy9x1bVi
QYuSRkuKooG1as+hgHNyeMRzuXTnXVbPVfuiwp4wx6c0k84Sfilt1i64UUlfMfCc6vrxVU++esjk
QqLPB+LQx9j2z1yYn+0mXJvqTcEgI6sMwpjHYkY6mZEEjSRVxrHGw7ipk0eJPpo/daLaU+ow1rXn
P5V2NHARKzh2WsVBHvBY/BR0QH8pToAeJwBZmoeic8wOgT4mcboO4uEfOUeBRrx+a7ndkITmooeU
9x3Gu7241nV+I0mUQ+Mj+xly6a4t+cMw+kdu9Q9VjsZTO4QLfuA/PS9+q49vqRX20F2MjDbLjvnI
ALgYR6G+JnKkQV10Hv+h2fWwnqvKuFCLFapw7CXptM7duZn184uHIxLDkk/VxMyuq0LqLYTBNoSD
i5eMWrJgzRYTICvgG/Rg58qxOqaS8eAoVnFKVO1Lbi/qL3Ntoz0rjiZ9xIoeWx6tN8HSQsnkTq30
Q7boV5rYfMWjm7UBOU+MymeW3toxtdEoMpmgmBI1aisVMgzLZZUcWhX89bRpkreyb6sfr/nHaJzq
9kP4i7vP7GYvPSeScWo63uPEzX9JZA60xR8gqtrGUSq4mU4dzLFaJ5Tk2NMKzi+xLoIE89fwoQjS
e6HkVxV742sd4hwusQPPdjP+ziw+5968VjLteMq4oscp4MqifI6V9WrRTCTUgTs0pNrG+LF/kdYK
SwO7PJ5nKsp2flukkepJfdfb7KE+cJtoO4EXxMvk83RM+jFi6B+2fyYa5hLYQF7rw2x8mF3i6eSP
kAXU9K58BwBPaGgMXlspYzomSqdMac6r+bH6itC4dIUz7SumrDU0FIHEpfnQNwjYvgGemSaaL58r
wybuyt0qcjHK70V319dMk2aMxai+BplGgSgzBxUW1RdBuKuFWagUmRW49PZMsv1TgakVwAqHR5II
l1ZSrmW41zITMivsnvSxlS0U+buM44TyUcOjhd8xUcWw4xsylLu6f7LZ6jmn7mj+xvWiJPt9NWjD
P1gzyDLKHOtuii1muOW/ijeV5IOiJfmAMQ+/lKfiDtXUi0KEUqH/GkzxEl+Yl6XTTV31K8iuhu5V
agIDhLMaS/fOpEVnpqNl8PwvSWX+hSM1xevUp+tBumrsTUQktfPlqEJKpWEKn7AT9Bf7DXPgul+D
c5JrUc6stpymg/EKXIWHk06xmF4kRoBMZxjpivZ52ZMw5rOxzXnIJyKsc2LftZ7ymn7NOBQrDnR3
HeOj0a3UiW6s8f3AvZV5VIclEHacYIXoZ+w901HH1TqmhgX8ggpbdz/9c2WWet4b6YKV8DbUxX0V
/1R3y7Lw5BPY1PSHqZsPOcNlIgFi9ZDzVXX6gc8anwF9eiogaMmEfW1zMJrW+wmhLU3eN0M4lA3T
0Hh5LMJ+LxTTYbNEVBhNNACjiSmzDJI23Nj612qtn20C+QKkgaHclLHsNmhPox0KFbUZ+a0wWN3v
Qdd9S5LPwlBdR8xCmmKrSxk0fEnKK383D0JlfwyLaI8p0CQ+jB2/qFS3Qc2XzJ0VE62EwbmhGm+k
aJ46lFWfSmT/PWHcSHUrWPnO9FoZGoPqCgWrcRpRDLAIszg5Gv1amz3O+245NdUx+72rzCgnyUdi
72g0pr/x+Iz3R0e+wTD7SU6q/ZAcyKMLyJulLin6t5a0fobJXCxq/bE3H1UXGF0ZEIZF5BNAqwbY
u2LZwPequVaDqk7jmkpPbT72pbOUbm/ZCR+oAnVR1dnXAoT9VhgwKshLDColFH4sEqzPBmY4FQ1t
w3McMWT2mk2XIiiCX8xjMKIcztjEFD4QyexKLdw6YBQlLG7JUI7k/RCn/dfM1ctHe+qxr+NGSO2F
YW0sRuYHa1bSCnNJn6HGFsDW8vbaGqYuoIUb7l30bZms9rqH8ZvUEyQc5MTXf+25KpNrXsR48hUO
MIfldKdBM07lmd5NWNmaEOwpniJ1Pg2qYa+x4YqKfOxnT01A+ag0OBwxBU6uXHJXJ0HaMdxagknq
Awlnm4CzTVFkv20hLxBQq5RYOkBAAWscEZtENYgc2kNyWtrMfx26PYNIfUFb0D0ZEAspTUUxFRB3
JmgrriC8jGmgpbVdc/uaOoLIGJUKourmj1AMqexWZnatJsVu2kvNX6m+lELopBoShwx1tpUTAWSX
FA/dXl3TdzcTYOKvAit0d4YRZj+cq+a/lNaqEOaDGL+J08PSwwamESupUVWHlzWBUluDmRlYLaQE
uYA7nEzSJVkcdC39nq6f4lR4lcF47bdplRd56AgOJJiVyrMMTcjdfGck+yioG3bjudZODIDKOgvK
WXt7xMOtMr71efJFtbx3o36VbmtL7gbJ/ulEVfZZaNETAZu4Cs0lXY/LM9MUf2YyhOt+il6u+85n
o6JdLD3GNY+lWt4u7KDFuV93q18JSdB5Ji9xn4jhZBpOMc8kf3+XhRIcpW+NKR8p514HNz4auSf4
plMsczhJ6qFc0kPNkbDGmD6Ys4+Jq3uzfCm/DIGcGwwJ3QpZW0kHcIpoWjfM1mgo/D5AeMxLDUw5
S4mHoiPI0C3YqbQgXNZOrmIiRrNZgHDzFBTh0yTVRpGV/1GPjBNXW+4w8n/xbpK7YGgbuy6M92+r
rA5zFyp9jyzis8XdMzCciGPmr+CG2JXT2jwb1/rEbEu3tqgDNSqnYExLt8wVe28/gCeYeEshkSN7
Xh7jOT/KhRXVyT/ypYxvUFH1k14NxZ29yb/jx9oUN2hRnh0dlNap0m+d/RLEKowIcvt86OZ/WU1H
NmcXNzPf95F9utKx07lmgDyxAzVWHtbG8zlbXO2kn1CTS8i8CSL7Mr1IVHcDNs+8dbDQ+YrrAtNe
XzbTVxDjFuLssiIcBFpAkQmWoFOn/9SL09ensRedfhMZNpLwxESPwEdYMKgjncCGfnZjY3J1OOJe
P4h8ZpYudlW8qS1DecjSCbJ0y5g4lrK/vxD3EXvim2XS8OhH/pcJBSzIp5IbcXZV0KRXSJXWwUD3
objm9lCrp5Zg6kQnW0Uwjil2UuE8qT/qtMN1YL218ivUat99IASFRdxexKa6kCt5AfxSlT1SYoIu
mKRJPIcj+Wcc+46Ow7ZJkQMutSRedTyPd/WiUQBRdh26WOfG4Tb5meyRYICKxD6R5Q0rGZgEGzC9
oOP34h9WgDQc5Cxe8MzumE6mvQ5EhDQsOH4o38J7h/9gUBhH5KzQxhZhKXdAnqt7HGNI0Ck/dJvT
xHMg3uuvYtK8+IOa26wu5Ajq3Ii+dB3SwnWl62J9LiT8AmceRRwIa3UtGIYmT5PqY5xWUKrpMo4s
jTXmKM1dKVSZqmR8ra3hUqcAvRhuW24uplCHdSENXGj+inGbdnvjBGtfRRzWfP2cYlhMWCLX+wnY
bQLNFv/Srl/GG+lHK2x1fN4iGV6WLIVTLvXgu56pvkY9pI4ZN6xlNwspIl9KPkTdo+WfIRJd/7qY
wKjZK7JuqnTwUaYxZUEMETZucKqYTebGkldiQyFyyceGcikTwuyyq8GJD5p7sIz0aA0qGWRLpBhZ
hD22dlQ1Y3pugnaK5GDOSsoyljFqjomLUcGSbuoQX0Upv8qV5JhG7FYSRo/+3M7lqZ+Qs5nz9v5T
7fSrgmqrDkfFhrB1SodHxHKbT9XUIr34kho/8V2RiLGkNj+kaX1Pc+Dy8dodG4T5yhw5BZyMCyif
a1dZeVK43yULPJQybBsZpG/EJ+NGHgVfN9IAliAo3rDO+i8eYJB+k5aX6ZGe6lFy3T6nVL4JiXgr
SvbcTa8Qr/6Knp6AI+mNcdZT4aReGBgatnCy/ia57iUSMHYcvP45S8Vdc6QERLxXAl0mwGgP9dE4
iAU3yloezUo5Ff8hCMlWtDjPVUJJsUZ7BTgBljlMrXQQcOuOaxcurwocU+PuW9eN4oTTHB7xRpLx
WQTjueZVc2r77QShn8fkLMRn0MJLJcuuIOtO9/NyKQhHAU+/sH3qvem3Yn1s38t3eSG7BEJkMMjH
3FYKgspm8rxxy4xZxDvzXz7ylJrzGynNlyQ1DoR8+SbPMKEKnUTGTj/i19reqyljFk+bZytYPtSm
+hqtj9r60FekkpHfJD43Bd4LzAvMfyTiVOP4kRzEdr3zKK7zK9nvAKlqoV8KZ4lTB0W0NkH+0CB2
xQGd9K0S+w9JLRrrPAsroAdJE+Gm4o+upLNqOuAc2rIGEoa+V3ye1rW2TivMyr9wdRNR50Yi/oi7
jmiNMTY9smTGNL0OcUbnyFuEUS4XQC/5tarMKbfjONu7W4m/ikY8Zd0/Q+QzROGRJUy4GM1qj6+U
fcKCtMP35yd1g9lCJ2jYeLS1w3mL5XPbm+deEM4z1FUjMuGzJSw08pZgac6JRqhBi20EXDT3Av02
LhcifbZAYpKe8yvojHCLE37Zo7izkZ7ff9hDi5uu7RPnWOSSN89szkG+WECWyL6ouBfL172o7ayD
VH18lEjAHsd9riVv3ai+mUv5nlWFC0sX4HamrYdMIfHEYysJmyj07TgNwzHf62PekGZ5Qc9TvlvT
CDaBayydbMopvQhSMgKK1wum6XZutsEgNoEx1ITDVUE6Z8HqZgPTYWKphiaajCQCvHFz+TSR5qtN
QUKNIwvNEVgUvuukE+klwc/ExNqnVKMbn8wjvj1s+CIrJbEGLtolo/brpg7r1XA1X2E651L4EWOT
R3N5ljLJkskrGOBX1Y3ojfnhV8JUOH8bNu0uYDz8yZgOlbscKrJ5IEo5IHagng7xNoWszQJSDBqt
P/pyk4SSlkZqKpAoZ6FO6Kcqirt/VoLmxmzlQqC8IxGCpv5rkq8NXqacee5x2JKgGSA48chiajB6
n0BqF9N8hnOBYtqQHA5FW63VwzRTPik4zBpuZCJ+CJKsBM3XYiPQ9jVAEq+5FZTD3lEAKHqw9K+K
G6owzFrO/XThSY5PbSKwvZsMx2FFbDIiPYlDCVeBAjZ6yMQcOyaaDi7UH6w2ASGfA5lhSkBccBDz
ZZTsmGD8smuoYdINo55jceSCTiR9wkyxhZMw7kqnPgBVVOm0l7lDnNV3vqRULns4zM23tWxfPRPl
2BifTKR3+U3z83G+67V8zY4mpIhFVh+WENS3WLzVOjblBeo1He9KzJIkA1Y37+/4pe9KgdtozW9w
KI40ExHw356CBvMoTLh+F/j+4U/L4zcQtNMBHhhfqxC1ivkYpd6WYwKu6MUWejGJ7KWF5n+m+bdy
LTBrIhF7r0rLQ9b8Qynb2uldFNn47u0kRBFprNA9CH1xnERyTraj+l+1WvfMqg8pd31yWMT9PFQG
JNSfBXWyOAl5fhe78ZZZQPoIvyU/PZoDOT+UJ/+hmt92Mv36trH7JiHDVzktF4s3Zu3ZaqT9Z5Ui
boKGHw5G23Iw+Xrm1qJCWF6L93RTggXIOxkp+QnN2sBP5ci844K9qMLOMhLpkpfspJQjNrReWBjX
YUJrNCnQtoS3b7iKj5SMm46Izd6yjiyrOBt0XCuidKpvN9d444GBplf8Iws0tbtayQ//f8y19BAB
9Hj5HHKF12w4FXC+GLV5br2OBPNqdorkaCJSDjzpw+6XZvmILNj1hoV/gw1V3XLmxSDVXepZqTMz
OBv6PiJxlxk5Pnz8Ao0xIBWaoRaLIatZgXjZE9PyF1Vdf9+Si/DfHush5A0BV0n6u0/rqB6GMDFf
0I3EiH45DPkYjmxp2ovMhcgk+ptMwaNhqC+s9CQY27l3kNT8ecciE9/nj+5vwfipxSe0KJYLZO3K
9r4MXuMCCoy5STfklJkRWk8ORLVz5hFBui9JUHnFPpLv0EJ9yAnOYW5xUHRJOeJQaoieBGytcn/+
SKbRq3+lrbOIbkwWbj672j9rJCfwCyAHOLYDDt5g9gyXIvFXWuhB8kdYna4k+Hm3zurBwVz8lmXW
e1GB1S07kWriZ+ZWxfxALXlsJhOuvHiLExw3yTGmXx+Hk547lULsOTE0R0HLTrIknqWUzHg8bSMm
FFLYyVTS6t+ywUrB1+Fjl8PPXAbiu4FwpSj+8Dcz4K4xEXkbTzse04QMN55MNRNRmWJnNo9jG3tl
szLcrwiHRteCpySgaC8vxB/i9G1OWuaoysJNiw7k6uxGKWMTM7EteR3HnuJBsclmf+ofXRxIUkjQ
+Lcod+RVkChGrq+YBdN+NHqcZshnySJi//LQpjaZYUJT+1oTezNxrINe88XIZAmymdF7nXhyzf3E
eF4g5nXgkiLfbJQVyPSSMFZu6jARjRDgWDI9VdlCcVfD9gzuvArLiX+15nAe8PytWKCLyte7yW1A
oEiGnrTTuKoHaZsPDRtaMWnoz1alrk6so/Yh284LyITZ2NjftcuZl+uq2w0TfseOT+TugnO70mrP
vzSyX0oipM3OMwqiZEvkN530Tq5+Qu2UPInaso0ydxirm1IuN8YgAOLs7KT47ND8yqq5sZQbcWM+
1Ht55S1paOxJB8gxFANjTBbWNAStGgdqoSfewvuZ4wh3J1mLRvDd+9Y7+gZds/F/SD/TST138XhF
f5kF8azp84Mk4GyRP1bNem5EH4kYRxHyr7VOuFzxtgu+VAxXI+lvsOP/cawH84CJikqG4KLFmIjt
sKmBlb8MwHABMkEClp7RcXr8bynChPUzqTiOO7wnYxSfBUQCNukcN8cdIRGqZ9PcDMhA2gS3z4WQ
Wr7blQuZgXx7JiHQyADpJITrFXd5L3sZQyiUQ0cSsntafNBwLYRNE2LYXLKOlFg5jzaFAF6G9toX
mWMSuRpSXV/ylZjYbQyr5J7SLZ3R4sh9IO9DCX+178MPBZ+qDZeqi89MBM9iJ54IwnEN7V+tNm5d
nmaWk+ypJzsaxScmZKM0SGM5EprB7boX7SFHglrniqujOkyGwONhBQvjvb7BPU2InQYUxpWB6MRl
gU4kUeVZYg0ZSn1tca4bGE/EmsHPMkX4889FMYTdTy3Dr+pIeP8SnbptISUXXzRVavMzFFUgc96U
BPWZZDlFLZO8oggZHcxx0FVYqAkGdPbRPDTU7xtJQH9UZsivb+ElnzNHwGc0l3yShfScxxLorUNy
RtnfB4ptW0yTU9JdLEm4Jv+Pp/PacVtLu+0TEWAOtxJJkaJSqaLrhijb28w5LJJP/w82Dg7QRjca
3tsuiVzrC3OOGRRPFOH5o5/ORgZTL/nSqzIg3il/SDM3Dx6vP7ZhhqjiGZ57Qwl33r5qrULRcq1Z
Y2Y4B/xlKFgkNIds32ZmP7WWM9y/y0n3hDSjgMRNf42hzC2wSXVI0OWhzrqTpMMK7UGpz76+0BhH
9S99ja9wx67dOc3cBpqDjdULU7Ok6Z7aKn4Ftfw2GW+qZ0KpCQFF2bYEjunENyC3/9SjQlKBhBks
O/IfCBoAIqpMBOTMBfY87rDuI/NlMAxagwcNf3OHuxCJcTRaxemrg8ZSfKuISCuY0xuwlhHpheD3
pPCykvcWYkG9L7Suc5lcV68oPweUGGW5PcaxfnT1un+gdXvLEijrI1rVzG1Fdh62w7eQXrtbRWmt
GEBV1ICSmNuoD1bmlBoHO/oOk6gNTO/N8AGt7DDAgnQ40BQ1x/t14B8lkCicKbdt5CkZlk6lf3O4
KN0t6W/8LA0vQwcs4QpHtzqqlD7VQE1+3PjSoIaFa8PdnMR0qwzIVEBY/jCyl0TCgcA11yOoW0Xg
UGPJzGm3nOqImv1gX6UK3Ur7Z3F0oMB5oKJHqjW4/shvJrCLfYOb5KMBMtMPJy52NogTJxgUxJXd
CQXmgSkI+KWVMnlDUtSGUMiqtL0lG3OxY6lwXxpehUkCdnyXrXQCJo8wBZTLZiTKqjaaxyL6TrGx
pLSxEPtCTQbExWJ6pj1ixYQfmhTODjIGAlMfRx83UT8gQ9xgRzuMJrVd3Lu5k/ZVotxy0CFskJJw
K0jFHbjaWL4am/UC3pEPpB0hS4f5wwTV59ADNOz7EyQFGXqmaQGMDVWlv7QKCH7sOqgZUGJFxU0r
p6vtNFfBK5cQCLnUAxooUijv4FBUdPb2cLb5tbiWU707i/GmLfnbYmnnFAsY2BgVNuuwPIomv9OC
XLFeNeJo/2hfbZUfaz40XtP1VdtbJYn8ONW4GfJ0MzXzarWQMJbxIpRw2rz2bcLmjCBQtOq5tXhs
Jvm1MtNnJcbHNrjfSr896r8wYR6WX8HAQHq3elaJVKymtyLRwmi1h81bAo3BBP5ZeT2X/JiwwO2I
MycRZL8T0hjBS3fTFe3WAuDRvuJvlqMz/wDUOwvDiOxqreQau8C5YjPP8kfgXjHump69SEP+bJzs
daJ97cCAuqtMR7iKt2REFujLxIMUVnTdsO2tWPYG5UrMxGnF4+scEI7g6NzbFWByQoMF8V2thWdv
3xIfanwaqh15RE/dhfJxrdnW04+wxnwhvQiaWe5WjnGXB+mm85K2kn0xGCKVrpgva0dOFriMTnCW
AksZc3Y0rPtqB09xeRw6dpDJ5zoWcPVG6Ew3QARJB8+fjjlp/kl29d7o1psEgwxpKG6sDa0Gp+jp
Og2+JD9i7oDpNGi/up+FVd8UX6xR9eKVmB9+O+lEinml7YjXNyuGWbcmHo9OEnQ8eF1zAorgtDM8
+4bRAAg4J9wK4zg29BcUIkReeI6pMTs/2iA5FAPFTv+6YWJzPCBAhMMcJy40wEMAoFiO5au72eyo
ndGtvFI6x00Cep1ir7nzHt+B7I1LHaUPtCv3HQtVKo/NhZA5lvJzdjH/AMh17lA77hUc/rZ4l8Yv
M7UuSUlluaaepudPqcpfGosXYF5vVoLCXdiUNDpm85Mx0d4hRRzP6bycq3Q74yIGrOLguFzu1ZA+
3LSpHymthlR8p+WMWGx8aJt0ZxRn1c+0nV/6dns4tRyYMDdqrosMzrjm86AgSZ38Pv+ZHGQiU4KT
RPd6Pqcc9r9I/O9YKuEBf0EdRku0nG2nOjcKeQenPAOOnLoyKmNFDk1cwx2CDYFrmDX/XQG+nIrm
LjkbZojqLrxGN+5lKt/thRnGxN/dmy8W3/cyc5HYgaEwLyTYYYeiTdh6dHwpUhb1Dmdgh6uQlNzA
PCu5zMsFmaLe2Qo5MkHeIIa+zK/5CzBFOTukp6DsOyKWz3H0ykgaV3gREFQuPGEX2HSIBGduKqZ4
zp8MQLJB79twARD7Bw45PXDtx92GHAZ54ITMbMCRd1Tnp+HjWpYvVadG2wjmyEHhjZwJkTuOEyoZ
HKnW0TymfLKGL+iZfncwwzUoZzhk9jEG0kC988EIjkjsomscOyGXZ1L6hg4ysxQex4yne2zwZ6u5
60c1OyJUP7WzcfrNtszEpdrsKC4/bTp/GmIOcA1x6rdB5JEdy0GPB0vTARp1WJTIS6nLiPkB3HxM
7UAKTsahZ7d0RLDOZpblg4Uj4wtBctl9r8vm6fMcGrimrfodh/I+GPG2dXBblYKzfYUB4g3YMbPM
9nNmtXv+fPtnBStRb48CoQyoqq2S31UMSQO0SSyjDfpS/JVhXMHUlo6l/bvANApUKxihJ+xfakw1
l1EiatK13iyXg0DPrcuCfqlZjEjrmcBl3bmnt5I6VlEVivDJQaAE/DcN1TY5ZzVzll5iFiguKEw6
9brkVA5DfBvehRVjgiijpm8iw2mjnAWj6jmwC6yZX9+JFrUygS8pimuJaC4G4mVXnMrXoWAL92pU
1xVXZ/nIWb6U+pXxwsTyamVJlEe2DVMfjKRTXqb/jE+g0C+pmj236tqqBpLU7C1d4qDBGwhocrOe
Pcbg7rCQWpLa7c3EYZeDMRlx+Lpx2KVoDYqR29C4SHi8WCuAbsp6CI/DfGpY2jMg9rcqtMr4jrMK
3v0JWXLxvmxzKBMz0tQ/0yDcoh8C42b/zaQFTtlvsqYR55qBsjwNuklVY+2Ll3Hy8h5SR5n6J50g
idjLYiBZxJqV4FvABh4y8UnAG9MhwzsoCKvx3AFQdB1DOU9tehmZX3TXBYygPgfkoqn6dtcc8UAF
0RVSMDKwSbYuHEbBQ3DSFTflbcSWR/Y10/3mlv7Yr/p62/pDTp9jv/fODaO0gNLBnzROScgTBtlG
u8VL6+0gAmmUzoCVsDFWznShiDKA+DzWL4GXafScawVZMGdy3jJMdSASFCAcSgB6KSIzA/iL+QlB
p/6JiwmfDgJ6LUM44Jt/bGbguRwAFUf8/l6tr0YeVoi1aQdGE+Mz3YLGL3tisuna0FhT5jlOCnhA
aVzDbM/YBJUVmER1V4jAqmQWEQqwo3ZheaH6CtNO3FewEaQXkoyANiBh8wvDM06xepF2BjE2fMXN
U9Bz0mMYz+ofSuGPrjI+OhYAnUl6js5O8kW3kMXTF3XFuxAduQvYzjgD1XjXm1SnLj4ctRapcY0r
u3VOm9mh4wi0/q9DEwGxOzQ+HIxFFWEyeXYTxnqJM5ZzLWZJ/uaHpRvCWlUY74Btdho+xwPyVH0f
TlASxunk4bqHS519GY0IAGhmyIBB4AGiy3uJJeB/2H61lnNFPaz918oaeBnBX9shgQov9pw/FWd8
lvFNskuygFzh0q6fxdCfGwxOMAzyp7nlT+dUC+Ij1O5aJtk1W1caHtYihKrBpo76RA+bvym25Hn4
qyY9J3Zzzqk7svl16SBxmqFYq+uwLjeDyaZWXOMqexlpHZdfmahcTP6Bqu64bTnQh+P8Y7LuiaX2
5Jxl1c0UHdhP7WlWdbexu00aUzCOZ24Ei0mJ7es+jY86flR19pHM2KIsmlh05seahdMMM8uMqkoK
8cwP2QFszMiaJfVgBl/4pi4K8wV4ETVmCDb375y7G+NLow5Mg4x2aE8rAwTsoWN5Y6VQuZmqsSus
HyqykHy66uVK6QrT5lxg+zKwfYG64bXG9sVcJhQgtbfte6oSSOsfVky+jskHsvnWNCLrj6MfuQEF
MF/SZz/4Mr8tkW/TZVJRuTBMpeF37PRWsHp02Bku0mufQIfj1htHPUCNFBjkXlAxeOAeejbj9ZP5
pa1Csjt8GkP61VSQ6xEnYHuJbzF8jF+gUFfzCisGd7dRtCGfiXkwZOO+tOVjrtuHRPrMYh8JbADL
Mp1/4ZsS6FgqEDgLZ5fuhLVphvr6GecK9d1tT0FkIR62qM7agQ1CqCNiyl2tewiTNU928CQcufj2
KqRcO0AtkAD8mPAzt3/sytZJhNijwzKdwwYmolWfRipZNkO4FpXrGMfHpEQ8YOjXTO0vCBUZzwNn
W0n/U/nAqNGghCx2+1xX6SWt2pfY+b0O9FbHzFSOP92bqY5hN0oBUr+gT6DjQktIYWfKrgQZ6alA
BaI4wLwHfHaZ/uJrBGRjuiZ78Q7x43FJEYvPlj+zla4I58OvUKiCLVh5xNDWMPFH3aKhapCIm3Cm
8VStsDyJEGJNykTapjvofHJhxKK5nMT5ByusQz8kXq6cMq0PBDTsCfa/CQ176F1HPklNFjCsAi8P
D6I6VpymHZ2qyRleWCgwWM7pgh9qGXF0z+GvpXLNlaagAf3PU/s2a6izIVRU0FuUzY6YZrL/Q4KK
A2Yr1MiAqKA7J/NrhcuMpR8FlaKeB1Cl9JwgRyCTvHchrhvC6/haRJrcKr73dn0ak/ECGARakYPH
cnVFLwW37YMBaDl8wjTR/unT0Vorr1PdmuB4/uC8pQU/K1X/tYCsLD+tfzCWgHcP7LVyat3Q5nPx
iD6axJu9Ze5vZZWCtWdUk0lnfZAivUmvfStd9fSfAeEa4AKHV4jh5vfWThdt1i+FxTttcG0b2XX3
aNm0jY0/MadvncAxSXUBgRN7uvFGdJJzt2VmNHZx2fyuE7eSr4v84tuyTjzM5S3GzyODtqcrvGaa
dkFrrzrJmaY0tXSEMFIga11Qi8GdmleRoILtdb9OWbRFSzjmrL81gfDJ8XjmDgnjN5TZawqdfE/n
yFmI7dCeH7ijMYtFxj6R+23I1YcRk/qJjQl7Ex/YDrrHKhkVlhmySCmezgF8pvOFMSensJgqzN0U
5jBDeWOIIqU7sITi1hba4B171uORIUKBS/H/DTSFuhJ0ytcP2xWDcRK3KMNI9Ov/yP+upY11lzXp
eNn/18avFIMEo6ATzQb0LHlDl13ihGpOuo6Xp6kAwMY+GokNOWHFkCCL30SGe0vAZzfMo8YismBz
pCPBKF3dhiKBUgTQIaFNz13ZsTEkR7OU9jaDS7r/8l87UZggXZf28na76wkpenbyIiXzi3xcup5t
Ds+d2T41oFyN9mudnZd9C95yZ4Pe3bicJMO+yJbAlUI640MDyIang5CEY9f1IBdjCvPDOusBJ2MA
SvJE9Cx+wQMpVRVRud0zLpFo9CuGo+TUx3Qxk3aK1yIoFOha5wmXg4RvUM8QxS/pJyvSz9Q6t6w+
GkpDO05BubhKPZ1KlbRVUBbxlJwqgj+XOIK+s+wwV7RK63q1dHFdp/66RA4O6RGTT18EHe2kYGwv
wzsy0rt0PFW7A7JHzqjZ+JPZjImDImEPqxlmQBfHnOeB3Y0R4g7/4QT+4NAt3uxWC2t3eEk6Nlw4
zrEtqchLC/VElmygtX0gKfqp+s6JPawt64DKlonAwdfM6o3G/Y23SK8ieUGNXowRyLNoVKqoem+n
Ai+UcZ5ZpawZM/WjnFavcZ08n3FeHrLrfyngQizGlw7xOUltB9HHe1qVwKkoHg4mb+U8kgynHBnA
Ybotn9vbbwB6OnuMkt0ZAxbmdwskkTw75PF3PKRXo0X0sDYPbVZfevPUi8/MiDZFPQiaImkKHU0K
x74MmSz1tCvwdfo52raKNetGvi+yAAf6KrhgIEJjsTybBNY3+bmt0COtUqLyJECjPWqARrL4GDRC
sH4PKHUNvodOE6cUc+oyJidbUOQ3IAWdzP+YDiXDF6gJak6MgTe2zv9o4LAEsXVp6DRFmHArlD3T
+JNG/2Tlzs15Xc+K6KLR7WI2E4oWqnJ+VkqW36wgvOmf8idBtwC3RSTXgY2wQ2rQSmoQIzcdlcXW
AjlCKbOglJnYEiXTELUbu74B9i6SRafw7TNsk0KciXAjfFHI4lYgj8W3F026TeGCpS+fo7bcE3TJ
gl7He+nu2MP+Ns3gtFMaVhsxaXoj9PIhMvtRptnLklQvRpy+JAzP7Jtj0pIOQYnGfo+lJkylt8/F
jzTQhHZGNJqCsCE1VL5ik5/Js1bNJcrDoOpPIXss/BLs+Xcr0AQ7J33sZqC9hZ/AbijkURs0rBpT
wKQc3bX+T8/Y0NRsY1Jmp64B4siUr7nIvXjMgmnKAiayecWGl7K7ah/YrR9b75aoUKxmPpL5Q/yE
cy9zEB6crisqlYpl8JzKQZXDqCV0ACr6Pw6feKFapVEuUPoK5Vct+ktyy8ntIWmuJZlCOZE3EBFJ
jXJAjQQ/KkIKoaJBl9AKUE11jYSw1+uhixXP4jlpMKxWOZKUOgJXdSbBambTMMoXH2vM4G7AZopR
jVCy1gKgDNsDFnNShWunoUZq1OOu/C8h3MVa7eKrOssjTQmrrBlmMpPejUkQeohNdt6npn3Ppfpt
uVxnG2XLxlnmmY18k0s4xtD+bSYNxjSdM5iH1ysO2OpW3Uh1jRggHreSGgNEZ3wqmUknwaBYN2fD
od5Yl2zgZ+0T3tnWEyuJNdlybistqn1muvk5Fp6qUgs9V6+Ht8MUf8oXFlB8ALYTlssWTqIKNcYs
NeSUbIXct8exbD9UWAxjxrwI7NHBw7Qj8Ql4wEaThKMzw1GtDta4cZ3TeG06Y7UsqjYOpBGGAQSH
NBhX0B1t8iUnWGTbmumC+UFb4TL95mYWgYr9vMUymEAvBaNq18NFG245Lh03xeBpV5lXzTTPO8Tt
v+HYLpKvM5BaX+SWTC/JjFroj6bgOBHKoaNiElRMhUXZwJxbJ7CP2y9t8+Oq5CF4eCCCF3YkkClA
15CyY/P+tqTsbDyJPRs4dSZBgJ5iYQVnHVDx1UxtGyqVCrC91N36GFPJUl61moaEgXwv8accLfnT
1kxXzhDdc1uto4RZTw1sMYUayTVm92PakocDTNGCysn2lo55jhwqkRIJ23pVPrWACMeAmIywzhhf
iV+6/NXAhdQE1UrCfbT7WthkFy32ilH2kIWbvGqmmKOMh0Zs97paogKWPdJWqgFpyk78OCMD6GbY
TwIVJdHy/xc+SdDb6oGG+9i3Gak3Y4BZ7gRVcg+F1i5VoB9tKfaXYvTt7Y1I6qLbzmnyQbCp6MKx
UsMF/KeutQz3lvPSHPjCoUscep7/5sdEssOyVKUTK996RXMl7SOXeRscFIns+hZ8jkyOo9VjXvlm
MzVm5P6YblVu3h1/mNJTP+8bOjwWDABb34l6IyaBqfLr8o4+DSBDTjwF9D3WMlaYHTrghXPQwrNi
TQ6Lkhjfy4xPBNSwReiAIclv/Wy8pYp4c8Drb4a3oRKCwH7V5FvSlC/jW0YJWq+qx6bLG8hCazTb
lRhZqwbBoqmMk+KiNyyM68LrkbIMiEIT1fFWhTACbfKNEa8xz953d+yOOvv4Av+xcY/79bzkrBu2
+L59yg06gHcmaFs/fFXNsZMY2sb9UXxzitjGbRhARYjb/g0otX2BdE868jAQ8WHjkkb3DVm19jM0
KspYXDqjvzIbu1mfUtY/RdWepYV/tXNSE1A5tv1U2Tzr2Pg7xjqCsU7KPdXj/pjRQ3NA4yAjduWP
KRNwezcckulI9zPa1HfM0sdt5xfy6i8VQTGQJtdjdtNz+VUWBUN/hFRb+UaExGv+sE91s704LHon
I5rb+SE3613zmTk9Bqm6J455NQiqU+DQ+UXQtHOoS5zmlXkqayOALKKVLCjoE6+K243QpOfLbn0n
P5dEZt2NlOWmifagzThMgOCWqEZGQIREDEW92znME0ngVReKnx1ujpJ1IEdHRyJcmZE8o136RPqd
Ehe9laEjDv1q37N4vUsWAO58uVmhFapIx2MEULAPnvPoGoz8BmwMI7EG2m74MUy/Lfxpcsg/cmh0
bP5kdrlGcgeH4qWifhYfGoJaH+hYHZXQfX3+fdg7caCkIFCrHIPWAfbMtlw3/2tKNrJONsTDA1/k
dK4cqAzKFQu4n+sMpYi7Rk8gcVAbdOv2PwQ26hwtc4HlQJxVhScQT+IbJJn/ifqWzvJNufVJXgCj
U2FCNf2Y7E4UIQf5vWTfptIYNQYo9O5/enBKJf+LiDZSv6ceVTnZKvp0Kga0ABLxG1jcZlpYgz6X
GIOLTIdq1UaIwNSkQbXyd4ON66DYkTkY0UCBY3PiNtwKthmWG1vSjGA+rhKLiX05MdUA5Ks4um/h
TSbtlwn44tQY2TsfP1c0vOjcoW0l45au7hJ+HEcG35mnXNjKjXgN8py168bQEf8oy+asUx4mz1Vd
QCpRmssgykjk/0r0JdPU3Po7l/AO+yw6X5XJWmVC0Q/FqQcZWKw4/ou7k6qn8o4YwMRlOMrXkXxR
cCynonWuKWcDvmbib3XTOCU1W2nMSknMIRybLsvwjkbB5mmsRor7UFME6pnIaokaIgChp+Z0DM1L
TgiY/+afxZGMtT3YG+FRCjWKGFeFEJ6D8T3Kw7kgU3BmitY7jw4//GJKzMl/2tjgvsSac1W0/jCQ
m64t2VkZstCEBmdyA3cvKHu5g5NheOmL5LV023sL07TlxxSknFkOtMz1r8P08wvUJqBL8zNbps9W
lwGjre9M0EUPrdIMFUZqTvdLcbF8Bd+q1xPS0v+d2vxeBKpnzbm7hPUvzdilwExYGADPjnJhH7qq
rA1puiua7txM6S0Jl1YYRxbosg56TYvAeBJqSoul/kgZXHq1K4yE8BW2TvDmkzZG44monXAGvQzV
YQrBgLUgRlRzPlt3syOB18YYIjW3hcGd8KR72hNcDYDkQp7mtF0dpn7qmnFdDNdWy6/FcyFV6ZuG
XnsbL6mt3Y2JzNxOummIFUoUIWP3a3Psy2KRTDcifvR61nts23vFd+LcX6jroEnEBHep/DWZ8VC4
zkHhTYj/N4HDO+NrScFUMgDMvKE3iCSOfR2Xe5LlJEcUJw1HMUOJk4WrGPYTE/biOM7/JGrx6rQk
K7tJ7VHHiC8YVhWreuuFuFaAg3oz8/itwi88FLs98UsJg+MYT8cy+qVbE79btfN5TiWX5h0xXntw
OopV/PCYrLPmYqJ6WnCJAUQDLmAhILFF/LSX9Q1VxrsDFFhFAS3PPzJR5/N+oJOdOuzZqXh08rem
xQ08Z5+TwlhfDUZSuLS/MmgclYEATqEEoBUEBK9QJkxrjlcBYEjtq7yz5jqOKgK0arh54PHItGmw
yMCmWKWrltiHTfsT98/4XXvdWWLgc5BFan8Uwi5KNXfbwT4h7ztZ01WDRrts/N97iFmDcTNTXO5s
iFpjJiNuR/YpzZEju5lMY0LeNzgIhhRgCvhfL4bOkKXvDk68h2oC13HYNZvgOom1YUAIzIdrtONQ
gEdXk2AwY29e/kCyO+0xdwzKgz3mbvHziTcJHkHSrgeZS8ZhSTtsDSvgPbkOy+vo6cxfamqsQc1h
YKbk7PqCqGjjT+vMH4yR57W5E8BUC/2ZPtjtqytnISPnjYM1Xtyp/JQQdg27jKgzTsJmu3hUOi6U
ggYDbEqfuysA+i7CL+VI8lNXlAdwH9DdiNR5hCrPCVDIZhumIjcr/7PqN4H2AQqxO9S3Ep1u41Q+
jtlMsx/zF5CQl+YQGboZZfF20dWGxEb7mqFza4FEa18ye5Ppb0/6UrnXqhFUxIKbt2xTbtoWbtcH
6BUcdNm6y28QRY8nAUjIL0BvwoIkBoDbFXBXQ/JuPssEeqcohkNH7xmNkla4ktedqhSmU8y7zYU3
ceE1dnvGLNowZDdRzlXpSj4NwbmOfJh4gtec1qCDvUZwnCAgPBvO7rFrJT8nGDbhtZKyPzVuWuMB
JEJgJhVyxVSBIhkz6RAov7J5DSeCxGTXiueHIfWPDY8PsWAQ6HDrXsgfpLrGTJUftzkL44JktG46
GuNRyoeTLb9J6avZrw+hxC+Icqvda508m257xtVXJi+XzE3pQaprdpeQzeFqd48bVmtb5fXDFJuv
fmOTIxLixZKUR1N0D1yS+TvOzp5TVrxouTvp9/waTPsMqmxPkpORwwHqH5djgbNTx+Wo9Y5X/BY8
6UqFCBOnnmY5oL9huyq75WA956Ucrfh5BWBtBOhjWPD9Uo/Da+4Dh1WKBCeDMWCY3ZgqkEVPACHF
n0oMhESKPaoGOEQQ/fiV20GsUBqjPNx1AgLlocTMziig5m/qcc7QtZpSlJEVkSZXvUK9hU7SYvSv
zrHrWOJoMPqXU+1qaQuL+YaT6WBzVcx0HzwpVOWRyrjAJLnG2bToiiuRf0GZMpIegwUgX4KqQGf/
kI+Ta7Ce1/CQ59iZVFaQZROfxBntSC5gHmt3EyeNLIkX7DBkalBBdg75Iuov9WyiByMjQ1vf+gut
SSvj+oQtWnUJ7paeHJnmkgyHFrWFCXOcYoAlloOG4lt8CEbl4gO7inrqVlCGaXJin0y+Jqg6091c
zUgv+jJEot1wqRqhnceBNabBQKIZcU/ajOcfljmWtcknp3olH8TA9hMbkQIe2nB32FrDvYcaeJEq
WFLkHaBQtVCl5YCyQEtMd+eSseId7u7fuu/RTeNP5jjO5o9Y4e+MDrb2/g6BnfrM7ODGEfUcCikP
u0EEeEoeib0bpTJoMsrV2tWzTsTpcy315O5Y04Ow23dC1UmMigllqmAqZrh+FE5EwCps53aPDiEx
FIFoP2LWH0xU9v/a3+Ya3Z0ur7zV4Jsxo5XoL2W1vc6O9eiz4TGmOup0YEpwfWChe8roiq1CRoSZ
giSBWm5APKO6G//Db3fo2R+VDTKIKEO4KoMV6MEKNAoOy/ivzYYnl/6Awzoz22U/7wIQjf2eYTSK
/VNXsyMjq4UAhZSjtjXX67iM99eJ3CZcl572PuZM/rm5SvA8SKQIwOJd8XqucsFV3h4RHbXbbXb6
W/4C4A5We3YNVEpCe70sO7gGV2D7TjgHCCepViIpRrGpTlH8HMfi2mnWRd9+qzUR3bIV6aKK7ArH
t4JsUQ97kYUE1YqpcBuPBjch7IDrqyIKSL3y8l5bDLuWaiJ5IyfHusdXGctri89k91HYL3So43os
8Su0l6VfSTrPbpumX7FqXm1qqBRBqhkWylXGj4YCxMUV7G414lsVNyCArSYhu9bfLvDrzrKUnOcQ
AQEr6O5w/90qOAiFHogb62nkZ4KE71UmRo09yH153VtOLfkeG1J6jJwVeMUBilcXeowkf/AOeUZK
7bmFKfEJcad5KfZ4oDaVqPg5rtMerCE7oeyAG0JsvaHypaqcl/xpG+2zUctnvkgvvusga8U7388H
abReFITCdqU8JGRcdOXdLQlsuQsIGDiB/bPXoH8o23BCiYvRRWXdiGkpfzMn8iwigbDf2Uci6Ci6
CP1obH5jRLrj6r1XW323crdZlNB5MJE/m5DgZayXCn7k1ACMX23BjtbdNMQTKGxCCPgZGAWQ9BTt
F3OlQiIDbZvezKIECaww5STaEpuv9qp/05t2Hs5lkFJTMA72s5DUt0VUH7PrvDIxuye3wiyjhRiY
EgzMIEdGbEaQvnjc5GMK+kIp9BfgRCCCVhIkh1PHNWbARGAOO1ue0eNMQZ2fMdQmiNrPfk+QPIZL
nzQRlu0OQQrdhZsfxzq9LMtNpUUFc3YuuevNTru48xderAuGkaIaok3rbiUeuC9xrlCILNUWguPq
O+kOkPWx652dDWFDc+XFqH6kV63CdWfPZwgvyKCMvWddSo+1F+GdvfOiawmhmJjzmkPzYxn4Fz+S
52CzRG3kVwNDlcNETmI1S2ZhVCK9bo3psiu2P/IBgY0KJDBG8GIXL30NzkkxI766/6jc1G+DoTXT
D52xSBGf8sIOJCLclHvP/b9TjFoD5RA1TvYBZSAuYOvnmFh4hyZKkD0aPbktfj0at029qBa+uNX7
EGfFaYJ5NAJynlsy1XCBw+U8/rWoXhvK3A4ErYm/Zt2zvCcc9PxTsWJ5bnn52OPBeamQveFZpm5T
EClPmv7o1vZZcdlWLJAHkVDCoCkc1Qv0J8zVAN/RVpg1nHPSF3MCr4zX5SHKLpgoPSTGm4334TIw
TXymwjblh0bIAqcsin9cgvOKyS8JnQEhOzaUQ7Iad0yYqszFNp4FI26igJnGsN2lMa9ZO3zx5ey5
lJOhEQstbs0SX8x/CQ20BsY4GYnXNcORsSV2+WS5/AaBw7BC+cMaJ+YWmEkij8VIB0mcqYaPEPl/
Rt4gPErWx5VbiA/j8Q/C7fuWSJG5O+9thYS2BLSWBoFsI+YCk8gGM4by76KZNnVFFrTV3R3Oag8U
S2FNFw+BPibApQRbvsvK5nOcZKbVBYsDx9TfQe+g6j9O1pHcWk+Wj7OMxEz197vzKW3Tq7o+G25V
OF4FidlmdhIIu6YJJa2v8iNzZKjcLMLETnHqfRnXFazF2OOyRZ0HiWZGZcx913bLaWLoYaAwd6ht
nPrXV/FhyuuphNlFFhWwgzKwSVktzZ51XO7mxl+1QhplkjhLgkcje3VGcNMxLmpydoFcTxEjeqmN
hKNG+aJHPcurAhie3YoIj7ue3ACPsjNKXRzrx6GpL46+RGmjn2fNRrKFHO+aD5jwoXyO5ntNBd6J
ztMgt6RhZCmswcE9GqC1R4hjmBP9CuVhVyIrx0OM7eA0c4mMRGRE2U+ftgGWSft4nbxyzhlji9u4
GMxTJHzllEVgv/BhqwS4ZKbGMzPcQGY66U3gWtmwLokyueSqCEcWNHmHsHtELTj5e3oUpqZZWKeW
CZ6VA3cgY0mRoOrofcSrsfRhVWuhIdNO0LVaBUuR9mcp0V70IzExJXlxcUQ95MukbKstR56l+1M9
/R9LZ7LkKLY13SfCjL6ZSoAQ6qUIRWROsOwKOPR98/Tf4v7/IOzeSWVVKhDn7O3uy/2MVMYS43Ap
9hNBMaPcyRzzmTqGdsq639fhzpmHJMaDM1+shtdIi9lXAn41ezSGe5tlfDBH+jQMemjRQQ3trwn1
TaJsIeedGtdcGHDaaN+01JmMWjTk2PTWgsSgglVgUsEXnRrJwUwWavisvTbop1IZSNSgVDkU+JBR
tA8O5DLzydO/ssxW+ePuEtluVonR3wwGPB4FuPXOaVhH+CZ40JnMGu89/m91KRSCkGBVKhhbK0No
AWNL0mr0sgVwFiqvDieh/iCszDK23iW9wUXIp1UEYASVWuBxjBwTwzYuqj5LI7/FtbDy95v9hLl1
QdhoMDPXeXvP0/WeY2TGvuv26nvwSrraDE9XfnQ5mMUFzud61ZER1mw+dcZyqgf55KAjMM4rDU7K
5HL52TjLicDG0j6dpQ1qcJW7xn41VINPK+1czo0ql3CUYioH5pOWRyf7YaH+f3OtjVMix2rrOTbu
GeLYfPgGwiJf5oPGz4qkyKIiR1pJtdDIEKcKzHMEmEvSrQ7KR2eIg47ysZU0yTvb+hZ3jO4rHKpD
QpfO9G6PDhmV5SDbUKRIViw2Sw6quoW6nLVyOOm/lAbUBhCMDddXDpjdYgaY1h3gspcNPds4KEE/
M7TSUhQnHTvGLzFSGqYWbz6ZN1bOd/mR3DUQ4ZsG5KO+Dd/bxO/U4SiSV7RiwmEnWf5dMQ+w3Maf
pAd2PrOAQCQvWCQR/oxrxuYUe8anQyOAbB0wJZ0te7wZhnq3huZid2e6Mrj7LSVqjfYf/ZCXuAWZ
hIgo7DhYVrghVLI57G7FUebwHKXh/p2fm8F0QatGHECq6gSW80up8BsxucfA8Ldth/qYb4xwBnKf
E1PJsx4kGEW6YQbFzu05bHQOm9F31eptxxPGBthOGbVsGjZNvDZ+fDVt/S45BSm59VHr/+wM4BQp
B5VyaHzIDw1kemQDCjoq7I40qQ2Mit3ZpBxqMlczlT4GtbiSZrn0Y2ByOK2m7rH28KxWMMsyQiLq
GfQaGa0FuSEP/I8lcxOzZz1mPtRBeWpj9eLlkS33FeWQM1LbWSMLPr15zKVOVywbDsu98LfBFjb7
VUWvmsds0vxJr0RHRHtPr+YBG8g5FfI5evg9dkkbe2o5G64uVY9+PhlN+15AbEZwRLvW+lz07NPW
84+G+H//QUJntUN1xpaLhyNfjirulPJHYiGbD71LA4urq9C4zF8xkRHh6LxBQyoqjmkR1rjaslGc
W7akiqvvV5czcbSZPwsoGXNgjucN2TqNwPb65WBSPOXQfRNbMJ9S3vrOyeRroYM3WeJgUL5pibqI
vrimxXpt4K/yDS97TmxaS2oTJ4Srw06TnjEhJDkYF8bCgSMXv2Nre21LFl1nqFenQ032U9onHKI9
gqfGg4bWuhqPyGTdJYPAWstrnXZnNds1uuzrFTSfCcSFTExyj6nUgekEKGxnnGAEYnmwTjXYl45K
tCGHnDlintrB0NXg3g7x2ZqFW2p4XD/y+VoncEa88rtje6V5WZJf0kG7zpm4GwTEK/iZdBkRciBI
L3rqfYvLEAMt2H9H0R0JnjuWm7Ii1g8p1Tn1udihT9ndg+KG1kJrN7KDOlfs7SgohYaBhHEgNAEC
GX8ZAHRb0qkepFyV+z89e1R3wYOSOWYHr0t4GsGX0Jjeqwgjv6zq5P1YcDt20JkdOEC8fcrMAhjX
hupA0jA56OjnRZUeV+aUuKWYfUSUItSTQGMSJz3HaDLNaAUKeUzltE7rGU5dOygnJxNhDJZ2tq/w
mcv5NoA6ZEnqRaS+KHRJUXUj+RbfSpZSIDao19oL9lIN2G8g2o+cgLX6UDC8DJBux6OQgW7k6+mz
NVAqx5Op0VlM14mqzx4fPTnq0p81Qt4Px6qOJirDKF4UIuJtWs8L5KE2x2Q3FzfjIGTqIrWnU/yd
ObxmDmB9bE6x3p+yM08IiNKolW4Z3c+VzSp+V3PkkEO/J2JGAKRkAkyViyUu1L/jRLoPQrubbeeW
uBDUCF8u7+pRMV0lMih5bS5G2ZzjvUFSt8aV7y7QE9FAJ9oFPe5DtF9uECl+iezk+6KgCuLWLAk8
wS14VR11fTnOFTbPLuwRXJVZxwjrhGbhhLMehZsnQqhUfhL0Tm61kz9/mX6fgNyX16ORRoFJXy84
JYtJeKJ8SrA6kNfkCMuile9mVDyTHTVorVsnL5vkJ5eyonkYIwedAHS6leFU67PqtWefzk9V4Nsi
hTgI9eG466K8zR5uWEINozK9YnN+rHcGXS3FuV4dxx9dScKPXXVX72UmgHxly/RKv3IYT51YESN9
ssvZzp2rS0oZhrpk/ttgNa0c4m0oWS+s0uErEJxP09CoeCQtJ3SYhFn0mYhe1T8Fh42OPz5H47X5
KmxwGImvQz1h3uZBpwLXLyYlINwXlORDW7gnHBYtnSyWug3ad33v7NphusUagYBCBRmALOVOT63+
7mkPqlKiKntrGg6lEgdKitKvshdLsQkWGiWX+0zugpSAOhWpxXRXovpUc9LLMEigKOwLI/9Y3fms
EqwEJ2yp5V5hVpktsYF7vJJMT2OAhdAt93dCkuLOUb6X7cpzwMvQawVJYFncaGJepskvbhasDqZv
2RBLuZ6ftk8tYf4yuD7rBM7gJJLhcU05valOd18iiJhvZWG9P+E+k7Rg4LpAJMxN/+vYeJMiw/OD
VpqUWIxIYySQT/hsj/X/T6ZGjRLUCMK4jwSW3yYnapVS9Ybl1+FnJio+qogkZkkl8LivpU0GMTiA
l8CED0IhWuoqK7ASInYzUzjal9eAZstVyaUzrJPTfQ0TAN4WsQF+oWkaMN8Fhr0co7IIk5m/mvhR
Oec+YvRZnVPqSXjqupZSsXkLcMc0yCN3LqMLYm3H3HitDuvXSjtGAsZcEg8nU3ZJIe0S1Beb/VvJ
izBDkeotw6XLyaX61xutX5mlhOL8RktRbgMv2uK6VM5ttJdHG2Uv8yGoLIX5Oib5S0TRyxEdC1iC
MpX6sjPlsY43vR3ORn121uo4ONOF3IDVXiUuoVNvX0t92uUTq5DP6cuCijM4P8CoswPCWZLZx1ot
0MDaMEc9z9Cxf7L8P0yCnB+xEUM1bqZIAjUedotq3ZAgbxo9W/AProuL+hUTuKd0ZrEeGYKVLaFd
nCx8d80mI8NnV9g18/F3rV9GVJ1MqMYPO4ajPMAIRsfleX5B/t28mZXEpqYOYm0KVnIQSWcGHFMO
/j/CSgHlrsOZXPB50ptzAXjJxWDltEClOgoh8qCSCTBNb8pdPtoof2VK/mBoDSrAjSWUVX2FQ1sH
Rl8DRNH4oGGA1hA+5TGkaSbpdZ+Citd6M+j17n1FohTx4kqgsbf+IngUJw00tt2xBgQitcDd1cB7
mcQrmJpEeUkY+ky7AgiA5gkTdsDWks9sPFNkllI9+ZfSbj2JD0vpx7vE9h75E5AJoLtwqpZjNs9H
+aKTYePB3Kd948kYs4qyp3qIzTlYk1SRQbReurJ2OxlQao/J1u3BkOTN/D03ULVUjBZZ9wMqvkMA
tVx4WeFpYsmhH/AfiuuoK1dJzW49ZkAO0Y/CrC55Pp9YIKOtkai2v2wQ50JPv0a7eNcfth4fW0nF
/EuWg1XKwhmucK0l9beQURJou9KuLWgPnrND0S0HZSfrXVDl/GPWchQqY+qau1EMf5sayFpPw2FH
2g06YNwDVqAICQCjhr1iKMlAluZFhXwxsnLafBNQ86nfEBGNHlb2JcXSl7pKu/QKcDx0MLOmW9kr
lsDaNklix1AZSqgMWInDtiPcw91h3lod0b0aWQlSkiI6CwWdSQmFkefS5rmcEi7J2Q8y6Di61oMl
5QEdfbAZ4weBOiPqXmXifPglFS3KXnAqfvBOyMen3BYv0fK8mHT2TP+qQ4ubK3G57E6w9BLmAvCV
H2ZsntN/T/Bjb9NWPsD87VL6yx2OKtIGRnHElBeUtJPpDgsj4H4acICcXjJpEqHGc5fvzjo4oARL
Zr7BVyFGjwyXTnVv441BhniqUW0GRolC2+qg8ZOjoa78pOioNTqqAd8eEK3POnFvIpJ2MIe75xUS
8ENY7AwNI6iIc/YjG/B2PLPkxPUfaiNZKLfVm4PWSgfbnAIdX9jokND9XcpMnQ1b7P4aOQV4LO1g
TWwakPjVqvC3J3YBr2iH2s857S72ClXZjQQB+b0sF5+TfzYSnATEHWbsk4u/IeEhh8jIIs3yYXYb
tQUjw5wFK4ajgtI8+J1RfC2pFNTAVtZ1cbWKHue41VkXFWb5aP21VIobKBSguIAyh3hRvKKrPD1W
vImy6wjvaecbE1281AGsrhgIiMFmkfO7VPCWqFLY7Rx2TLNV6ovvxGlCYV8Yne6WVDx5Xb8WVXzq
vXhnubUfaQaMqSvbQLhCtw4xVBbkvxFFweQIxVZh/bEo94No5M12+2TFgbMM2wijPYgcJ4CBiR3I
DmwMk8mauOmTndisQbbcYFDqQbHWAGnAt2JXbn87yntCQppisMwN8JLs56zH+yjObo2k3ijWJZLc
HmfoNLy17xO2rKqhJ656gs8OYn86oZsFYqDSSd6JT+f4qGLja6kos92JAwYWiguasxT9NaVvtV1P
kojvj/h3k/CKtPebLFohiy4Pw21ygSgAEzH6CYn8ZOJZkAfDM21+66zMpr1rU9lpl/cTaPWJF42u
3nsbKkF3laTsBf+id3ynQY2FUadwh6IL5n+YCQCsBxmJMrmzCifxgljqIOzjPvGx15lEyZL5/wn7
EsL+DIVtAdG12BEmXKR7ek9rxoKZrk0FlFTEnUbiTuP4S+Sc6Qq+plN3N5b3NvGlevOyrfmjk7tP
aQBbYjpnY5n2WFmD0i5OFelXmVaqajHfqcfC8xbn82Zow9i2w/xygTILV28Nn4mbR8ohb4FBlTJG
3UvXN5SpAMKVzjhez2qikO0m5HuML2UOxhfgrEyAmVvwToU3XGFNovfy3x8D5GRemgwq1Ibprs1y
Uh9rr9FQiEx3Aag7zaBESFC1K5ZrP952cISYxS/pYjzMXfJLiPqe2tE9/Z/HP4gJtowt8YrsglHv
TBfRWZUp8bsMZnmZ0vXcnhaFigjtakV8WS6I/jrOZL08OHsNdC4ZRPufSaxH9xajOWQzbCNX/Vzx
PU+H5dJRdaIk8yWDO0a8scZXHz/FYn8aKhGHTGP+rr5Kefwyi/7LBjDbCBIyUCHFu02TTwoFCmuj
rBTPwRjvUEl5OrTzKDp8szKM8zFcD7x3aLJoM6+GdgTtyhv3PRvZhAEWgsPISytKjjuPQKAtfRSW
eWpotStqbHkrobkK+JbG0mxgaVT6K1eAzFyxHs7BmIsjV7j0PMaMWMb4cPbFPlKp7iG1FANMGm9O
Nl+6lALN5b8SlFD2tHVQfpQlWLC4enP2HMErh7XghK0JjoRDTCZOWQ7usWIVpPf7brNgSVS+0IIR
tLRcRlxlujg+iio7Cj8jjOEMcdDzIwvpQOoKNNRewq4QYf6mQ7hZufBzuScxX8SnJR4Zh6MjpRtX
h7xZfzOz/vaPOiwLlrquNUzV8alKxrBtkhBO3YBn3MTkWGF8nunb+RWXMi0EyyEpm2AtsTN8jqFp
4qEkZNcSAcjzHS4rsGR4Q/LipU42y0e3Wr9t8a72ecKBqwMItik06U9KbN7nWL3TTmdabAlZ57LY
HNqT1YtTCny2kWjXMu3jKG9NZo1vqYFQPIWmmAWtOYanLIizxOONh+iqQ5pNWS+tjhtLTwcMrbEd
/PynrSz2SB1OFnk8GBDEbcguRX/zWtqDJN7Ny3MaFy899FJHdx53sfjOX1hPD08mgt3yY2ekG5OF
a/IIXY6HlcGv2KZRNJC707wqR7lUtnE+oE4decgtXyZgpB+JskT/JqoIgPZmy3fT3aD2EJTwds8J
aix/Wgoi1gCSZxbHKC+4vHrqOLlKBaEz1QkT7qWRSuyFYRt0ixDE++gcPuS0desAJpbvf9oWyKKu
HuouxTBEcmusShyrHddivp1dcfGz5UMMyqu7MPF5tA3VuNfrxTquCty/5F/LV63naqyQ29fGiRq/
PhhKvqdZG2Qp0V3SVCnv3prjeIp21pN9gJrDV16zXYV3Q1msC6OLPPiWSXNaHV2zOL1V/GF26s4S
imjGudvjcdQ/4gz8LRkx2LuI1MN1iUm+YouJpQ/qOnVi7DCUHlnzuVBqPEIeJOLoNewdcAZMIj2N
+nqSS4nuLgHYz6/zm5lET7HqH/MIWJuKCfYcjrbsGukFvweIB3ApWo8GujS+VKEDZ6NAC+BILmhL
36yu+uQV9MnzfSPB0Mg20zd9vbZ9G6hu4O76XLL0Zac9XpPcXZb6JkzxvQzix9L2P1aR/DCU/nud
7CDFfJJW9RuTS0bO/W74VLGo7d/ovxkhZYHwob+LAjvr3ucyzRmFUdQKpidfzSNg3dDKNd485pmn
i61t6lFkO6s8mkD/Sem1TiglzWmRdUxRKdbJ5pyXw9la5jMfW+7oQZpdOdo9XZUDaZ4YWwnQ4Zlh
nOEXfIgXKhcsj5BWobKMpsSC6LWfQJibgEAstuwbneXqrKNHZ9e7sKdZ00Ergg/MNn7+bluqblsy
GFhMrHIOMAThAQxkyaSn2w6c6maVgOYTKwAyE6yQrMwF0Ba1LoqvTOqrWtQndWQP5o27wz1pyCSK
6VLXaoaTM6M5k1tveMvy/6YeMA6oETVmOVICoTVvLREqLTXvwl/H9T06H8sY36Mf1YVfgDtJ9vE5
U7PXHuqCcZU+MBm/Ce/iY66ml2hRzw4KqH3seGg1NFAHDXTRybBzbc72Ua9ee2qdmoYUdzZcO2O4
j/v0vF2cJxkQC1WWqnJV4w3JzqZjZwubLvmakrsZbd0OK5HAt4fOQa6btVoKZGX2FFimZlbzfiof
MjmDXk7ukIBuipxfTT5r+Vyt0akHRd1hEIcxx+qocbWfOU2jtejdrqJxCtHGIkbVuTO9z+VRpqyO
erOjEtgZ1WA3SOKM5ibbZdNkhJ7MK6xLCjbyHXD6vdmOV6auq1bIlxQyqMU+e0K5SWkO0w67J122
WQ0tJfnnkJ/UyU+amGZk5gyWgGcFEc3QA7n8NXEdMXPqHpwc7cfBwg89TEPpJ3DCPiwr9FA2we84
ewLK+ymRiQ9ZuO0wg6WuDtkUg1lRqaTp6lw8xlXclSQnQTZfDMIcxtm2xxPibMhuOgS0w3bqNIN5
afNbHQtKXZJrTg4Phm5vBkQf/1l2HlhSH9AcFyjcnjlsNPwn7BNH8spAmi60zlwkM/a7Casy7gIh
/8ZCQ5UxMcpwQTCP0nAyuzPrqh7hKybOjI9DsKNJK/pOQYdXHZl5SCl97cYw1oUgnVCxroaYmWCs
5KdZxoOoh0NLLiVu3MjVePR4/8BtoZqu0cGpqiwSCKFGrlS3u0weofwUAfFzXp5sLuhj1+mV6zEo
iQzmrePJrLcLQYzK5NLGVicbPmKJc4ajO2sybrCBzOnNQ0rjpOpEB1pUiOJKB70fA3/5t9CssKYz
xtj1Rpe0YzPrql/zUn5XxBJ5wVIfkrwk0WPF73cdLh5yVawiHP5IomFUnOx8C3PmuCjw5iY6UN5a
ke1t17lONIIuZkywWUA4I9HkpocW142lTn6SOLt0/hYYKKx9iX6xmVHZ9FGZNcMI41l8pYp0maX+
NmevNutOTXuMJ4R0FsF01KX3MYiO5vpt2T5228AszeCJXUJSk0OCJ1tIGi/q/whh08CHq79U1VMK
d36uy9CYu6ONuKNV+IXKYx8a9uDO+GUye7oRqR2BwjZJdm/pCYVuGCJ1Pbrmc/3N2sxMr025XpWg
GKkxCXeiIaptXnbZz05eLnWkXcRLvPKkeKhs3zakDcfhSLiYuxKljxo6ED3X3DH577M79hb0s65z
CTKWXgg6N57ll1Ls+gV4Vrz7Z5rYHDLiD7iFyW1XeuKvz4y/0+zRPfdUity3hUV5D78Z4DAmcS7W
ekTBRQu9kCmBK+zQ5p7QiJZi6CLE73ful6NV10Zbb+mRw/cCNNf+5Vh7fac8iigcqOu1EuOxhsT2
1Owh1eZT4qFaS66FI5UXR/E2yskvwIeDg1OQw+r8KkAPmzgQ4sa5zrN5qK3v3CSzY1xLzCoauN7p
amBASJbuMiUqigAbvSENYw2XEjk9JDdJTYOKM2XgZj0FISl5Jz9yh2VdEmqxFFLKgaAn8eppL1Y/
Xiylv7UWsZ8Zay5hif5S+Q3fzMhavXJzWAH1fzXEBEgbj9LeYLnntgdtYP0z0Ugj/7Gt+Myr/7wE
y8fKNiljm0Ti0asw8cB/yWgkyhbJn0tSVArVV/4mlcMBhBPe4bhTFmzrLDV0PhM2qSWZ+QpuEn4u
EA3DMm4Bcl/XVE+h6kbVKSlDs/1ZGLgoDJWtfO6aGZ4Poe6rWglnk4iFc1nxlW7XT0l59FFNHOYP
klVx6GlT6MAegccsA8u23QIvNN3AO7qndn2J8OzMDyO76CntjJhas/wbDtze1oYTmFUQZXQx1CeJ
uiWN9HiR4vxqE4Ii67GvcK1bezFsFTQP2Dx7U433cveTro5GOhc27Iyq80Be0/hMG1COLIB8lBOg
deg8gn/auApdwvLoMZw8nw21I7grEDgOFc8314kmdbBM0NssbklhXXqrP+s69/PzvZu/k24K4woP
VGOflAV/mpcwZEn0gBsdRW3bXpTsEq4XGcuLQk9IQalga9pEiqiu/SAaCDtAHWauwk1Y+uqgIQ1m
jBS5zya/GMzAGZKj9jvn1Z+1w3HK5eNxPbW29hk/hKvG8WOVkgdunuMSY/iJAeryciGzqGUId5Qy
qpV0cpzmXBnqWTHTC8ufC6x/kZ1nrb5U+1Iansu4AJs/ydL4GCxiIM3XIFcfmsOAoFj3msKJbTdF
t5l2iYdLZFHHVfo5+Ihdr7HnQXjaMmkc0h0dpF38EmCPVK8pi5OaJmHJlrjSyFEj6jkrHDFqWDP9
0ufKFb/2ly9ZvHonWlmcloUsdhYYps6BC4UvCC5VODvg+mTzDmNgF6cnGUe73fAztacyUqnQutQ6
Bsv0GcvZc+2iR0ynk1gjj4vgapnoYzIc7c5drj2WvanSoCWUiEgauhThc4xBjQT6dqFbqu8vYGDq
Enynspf5l0X8y0ZEIQ2MQbf9C+2arH+xs7dHH1CoEyYUvxBrDWPbOLKy95G8tMkKyB0FFoA3mZoj
jhPea009uUmMmiZA3YPZkGoMA5wVGi+3r11Zm6Ahn3EyBj1gAsnDGe3JlC+XKBwLvxObeyEGo06b
9hWohWYm4yUfBpQfla5Hp6r2cmockiYNdq2nOAxBuO1V9T+qCNDuh6taOteWigGFigFlbG6zJ4bh
ozJNvA7oKmDZjPxrqiZ8kn8cirycpAWhB/AV6WQT6wiZaOQxc5ZMGdCVynxq5ZsdixnUzMRzzdJh
iHMaUin6C+WqPBm0hjWpcU708RK9flDguG8jaFDmPuO0P/LW3Vd/tNbaL41bz7fOlM7jPu/+U5Aa
UaB2bAF3EiG0PnedeWd9ZsZvycoPf6A7sOrL9uK/Xo0feLz7djdQZSa3Xm8UVJSfu/qDrAdm7GDB
nxklbImumNVgiav3TiHJPfuLM96s3OVug+eGrCpcTrxaOVz9mWhbD32R7y0EVMJHKsYhJdS4Ie+t
tefuj9ACgRL3dqBdmi4cIv2cQxRqna+plcMOU8Hy589SMRtgw/zfGTVS+y0qf0XDJuhzgxZGjSYl
rA4uZKXxHKoOS/K8HymNSXV3H9TZLUeJlUt/seTH2p5ZXrj9QPk53qaGdVbT4sEgv7NsaF8qMn+n
do4NuHl2OLJMz0GX7OO3goW5sCC7lcIDRuetPf/kkNFK/bMrwTmqEOVzBMeZur/IOoHEKpd7K1Je
LCJNH32lPuRKf4xieQws4FlQrLZxt2l7B6EmJWRoWoPkzH9Oz/Idr4bCdoIpubCij7ozXtP4US7x
ecBD6Hhz00D2umZ0SCuYfKUqbJy3rnZudqEe2yofOT1eRk2WK+F1+7da8SfviZOt6gn3ERFQ/kbj
mw3W1bhykYOF5mckUIx29nocsnV3nXjwpgX47ZGVTxA5fycCPoIRIz43SnIaEEsS+oiNzOu2A2Eh
l5Cotxnd/SfxRrbaSVmwwLFhiEBq0UmABNRqKlj1qUgFmzYXjv87Q4iReqyc3V2x0qfCXlswq6ZF
csGzsktlZglHfMWm+oXXC+/Anf3CPenSu63oN2iaOSVfde4vG3ELs4tliRfX0Ife/zDR3S29OBKP
bzv0SyvMZCeMDD5TGYjbg4MzE0c1yjBmfCq8OJbk047tY2It4ZJlvKJerGB3gGPPkK7fIwVuVaUe
qYXva+gdVXSq8OFObirgu2rUoGQ+OrjvqMACJdWfWsNPi8jvqyPFsG5BbnCjzbS0kToaNsXKTSzU
an89NXMXbNuSauqCiCu/DL29yFDf6va4i9wldwArhhNFWBhJhK0i+/w1aQ4WBC50llFsuzg8+P05
uge0z6vr17oSQ6RMV7wUVnqD6EJrbkL0KQDbSRhLzF3reJS8uowedGZAb519O+5vQ2RfksrdaURb
W8Ksfw4zxEId9uFAAxqKJHitVO72WbhlIqUOkzYUyJU85JaJHJB0t0zkxI8pQSUAYQXlz3f6ad85
73ylj9GJ3El3B7XyHYmO698TvvdVuuT1TSlHKKD/TO1DZON51BLedvtuBtYMWBSEqqbu6gkJSXH8
6X+wZBYP/H+5/SuRS7X0krKiKrSn+uhAQ5nqARAEYf4arj9utOUh6mKT0KToIwdbXYCppYoIsnut
0xjgtCh3yrNJ09cUsWFsPvuUxy8JDOejYFCzceSsy9nCeNWIzbiFEXEaAS55KDLke44RjtFpAPde
6WfFEXDkfhCTnHP9LBzjFFVsRupXrKuI2wHNA75K9IxXR9w1xzFUsaWpNnf6MGelz0KYTzuLvcS+
Kld73pC8tucUKEP4wDv7TGLhmvRkw5vUHQsvkn4izsNzXqQe0RBg+4yrdUKs4XywzMLfXJTsnPFa
77myZZRFplAUfjjpTbeloxiVo6R0Rz2yA5lIRPM5U+WFS1rJcPrGZ5UFIKYz11H/Gfl+SKBkdL/1
4W0SFDU5VFuyI0CeD8QJZd7jGJCmhithAVGxb47aDQNfvoFM2OXo322Xe9UsQtnAEgVFkxSNLKHW
vVLOB53DVuFet26bIXI5ZRXmMKZWIL7UTE/IVC3ElGQcwoLAWlL4OpFCEOVWIwWgWQIkp7M60n8i
4SXoelrepYPcU5FUvTTuLSarPqt0vGSvDvLRKbUwEzY3ElYV5r7T9JOBOaUYfVlKb0nP3CKzxgHt
H484iaPfZbnQ0LvuDAj+yWNUu1vTkX/rLFbM1eXWavbVxESURybCTCDU9MtQ5XcyY2SVULh57Orl
xVT+bOf2jvEgZRlCO/EVs/5vQlHhYCj8g7NrDBLwfmWfgNQb4P71aDcA21q2f71xymvCSQOlwDBP
uoGsKDbJfjSO9ZG32y2WlBuG6gy65SAXG0rlTYDko7zbhv7S9/0MA9Lsj4bQAtsE3WTrB71CGIS1
2c0D6i/4zPWcL+jIY/MZRcp7WVkIQ8wvYbLPH3pqHrXZOmYJ9WQWtn/rnFZPKWZYaZRQ4X8KVpAj
R1OAxUNIsLCon9bjxaezN7ao8mMDj0OZSwIJhS0FPEJ0VhVGVu35JztAMibTQ6xrmoNsowKq86GD
TpLse6J3+Z+eM4PVNNE0WLIbMXuF3x3RD9Krrs7OtvD6XrrI/Xzrq+iu/k+Y8FS1eWU5Z5xZcNG3
P5S89jo42000nJpKP25FknK28vo6l0RsRjum8wfm96drOjhLK28F+moPi6/IhIkRKeLJ1ZX+mVIg
wWBsjupnk8VfA/MwvnPi43AWQtnWDho6eMzwq2A/16joKiukQkXFuU9TEaUkGVBmRcKoQNytGbm+
jb+7aQLHjXcvOXSNc18I6Dcy8/p6lLoSKSgasRf2/anSu/OktReqf65dH11zYNME54yXlIsgs5FY
CppNWMfnWs/bvN3HAEk0qw/g6Cq9dRmYUNiYFFu4yAn7U+JD+8Insqd71e6qL6cKJad/qEb0gc3k
ZSxuKWyyBN3F4u61AtekR2anXDPaEbVLnaMXRpBQPcwC3MCjsxiK0LSwG86eoeLz4xabj8ZN0eNH
O+ZPLo1T2t4Lx7xLWVil5YUGIA3MpowJGiQj1poxLOUeQnW8qxLU0yfv5Ko6tYM4LSg6g8K+QPHZ
N9HJ2awuboddBuuuludDM6fu8muztwJ1WvT1khr5deiaM2HcVFyFE926lD92Ak1slPDhqIUhkQja
pVllv184XDi3dYVtf/4e55VFH4T/iUOYQZLxqWV80nrWhpG+URoCwUecPbokhQf3zkeGb2VfZdNd
ivYpTSV6Mj+HLn6ycHskznxvKT+Mx2cMeTazuSGxE0mfyer3Z2rBoffD8OdGsYBgGAAeLuOnjIMf
t5RXZBUVMZZfk9KZbZqlXeMY5/FJbZvQ7vApy3rQFEeqwTwnIA6QrbsYG8SmmRdEZpTyk4Kio8TD
zMZtP4lXNv0fTee1JCmSbdEvwgyN80pIiCBkynrBKjMr0Vrz9bNou9d6YmYeqrqrM8D9iL3X5s3S
yFMosUxl5CjcQzs+E0frn7b4r/mG92IdsZ/b9F6hryhkTJvZeCoM3s6KRouKBPLt2MzwJSZGq80+
u0eV9NbJ1vuUqS/I3GY2/FF5t6XiPjuZn1vqScXeAQYMBybD7vBUaM9JIIA5/fSMilUFTzBZjiUT
ZgJZD/olxE8aDgU7HItEHAwu+BW1St7ACYY3yiIVh94bfir2oNnK/CQqYMhZc4A1J/NWq+y9RK+i
Zr+R2+5kDHojcd+yBLrB6Gm7AAzE8OjVhMyJ4sgR2nJJcNYK9qWZt8DKXGNQWlS2MSFU5Qag8yew
403f/zB/d7CQs3qWT/1mAiifMym5jTjBGGmXiBEsAte3dOjnrfaSt8jJvX5TdtiXhrVzaPblLG9R
tFrDc5Us0Pruo8ZGfoiT/Nd6xrJ4mv3fYBCn0qrOfhlB+WmCc8d+Dh9i/Ir5Wwyvvg5nAXdLrdtu
wCcHBYvIyF0m5qNYmsGcjIFNch0Rse7Sk/SwLG4qQjLLW4ZHKhdtiFND2tfVV2Lom+S7QrXSBN1l
sYJr0/T3TtYeo7GVhnxbGs8SoqI0vQ2lBVqBF/9Z+zozbSOEnCjt4//YCpbGVgeSrTR0bjm+qgi7
6GjwPrR+z3uxECOwALkF8DvjOpbJXwg5DInhPMSLw2gEmnGZ1SSVEoQhGA0MaDwS0oRCpjwj8eHp
I4OSGpBjI313asXOGcVFzmKjJVUFbiZh1aoZ7C0yDUCWKSiWSO0IeB5NDZWPGTlDz66V/cmCVLDW
/JycG739XlHobBiJSJ8aTwenw3FcdeUe+RLGcBXIi6uDXzUQQBT/MEqeQlChPUYtXZYB5eaefhiJ
zO1JNB5w9EjUrA34PZk8TkAqfGyXP5pnF+h3BSHF5rs+9u94ogck5518EZqxQ3jvVHm+KXqiT8RW
HSuG6cxpTWgxOcUVP45QDXfc6NsEsaiBDuEGf8Drh4plnk6ma3rtD9e4r86qmq9JpQ4imstcEwSN
TldNEhjD+X2q1Xuopo++fGTGddDyEw7EW63pLFXmq45SpDNfpN2Sl89Jmh+Klt2Ny78QyLoKZD0H
si4rMEAOLbMVFQBvub6aPPJo9tKNQWI8aX3M8slPnMsN38QuROzI/KaCBFW7xlgcSzNyQ/3B3urc
f6CLmxV8o6pvIPAv53NGY7+jnV3p2JvYrZj9zbrGNxx5acCqu9ddvcLnXL0yOnXJ+2a1QTwiKpIM
D35r/9rjskvpAadcWv13zjflPh5SW3+Ts8EVZkgoqwJgYtcRV1O2BKk31n5S3sv6lEOBY3rZq390
0IURjg8Zx0cm/KZ/z4M1UYF8duPvMgPdmdlDxL/oLulFc0g/jDYq2+t1XsmtjMoiRGVhtJGrxMSs
5KkrZanLHmBAAVUNAd66t8X0ODT3MV1ZmvXuLMcu4RGBRW8Ym5iCZZAcHYxmR5jpySBJoFbP2YlN
xFbRT/8kE1G0IMKWxECKp5bgNtYDZqU6eho7OiP5GhUmOWmJou56mKqVjA/CJpybUfq+1YcDkham
hYFcH6r1spMM0iK+FsxRRO4sfNaU0TYfD+K/T4os88VmYmWvfW/+tB2GD746TkSZdaf8KmMxyz3w
EjXhiOj2FMvTDJJWmvBUodBnM+j92q7EQo10EJLUCewKz4U1nVr+qnNSNvn3j0bruXyKnUzvFBFr
JfcBCb8Cy7aAymxS8We7ETJ/hDuY6O99hkcySYnMCkgKmHjactB8G34b/cGvvUB+aXcpLlThLyrB
4tF1sBpvtrda15/Cd8GB3W940xDgbVIEBNGuCrfZR7kT2ohxl9vUtMlGLQ9I7kk9rczliANyN/fz
0YheDcyJbIsECH5ZTNecNEZJYjcgxI2TGnNhnn9UUvgpk7aVgzshWDJl+UikQwF7Y2Z1aBNPtLMB
cCypfKDrTR8Bq84w6jzJkT4smBoN0JgBfHLDwiHn227AEIKv68HX1eDrtHO/akx2K7ypb9aKddkp
MUXdDHNe/hGRxr0YHewvHPQI2JLDnGJdCsZDAnY2nolHRb0xp9+KShzWBOn1CY4oOwjYwj2fqKxg
RXA28xF9duijBONPs1G0aZdWBpP+aK8h1cgtjmeBd5P5RxLae1MOiZ1j58Q7ewckcayBRtq4Zk0D
n6W8nMId1ST7BcXuHYN7qhwEEBLrECEOih8GGCWVuqPkBbcG85pW5iW0FD8acSJHt3B6SGgniepT
yPtUXwX99NKzfys/8viYBPElIsqMpLAk2kCrAjxXkFsmH+W6OzZwiGNBpJoEPgJHDUqGJVklSTTb
xRagOstL1G2feZ44GLyH+rN5qaQ/Yw8FKd0ToCIrgz9z55Qy9Ng5HAkfAfJtTq6Jh4PFuSdrubcS
kiF7/BfNBBOny/yuIN6LsFzwLiGp91PvMZov5BXywv4h1x9J0LzMm5lhon0ci9xFQ9q74A7Jcu5J
BWh6/bEM+kPpFix4M/q04mHNsFc5skIsMug/JR7FKXRH9cUc6YfKa0S1p9d7pbw34TbBUWyRIN6j
1cgYdluKkwACXLKN3K+bbPRGDYMVLif1X7lMGzIKwCRhWWAjED5qu34MIHuLZHpkr7XQj2lyXYp2
p6IVydXXMSNtnNJc4ppAz3kI8Z39RIeSUQ+kNZbjhzyYNgJ4GpXDhWyJH0VRnC3ZgwatLS+1YU28
ijJw6+x0OrHAt1ebfEZ+nKNc65GgXN7uRuWG19ns7OKmxgB8kkg1DgpyPTOo8c83JW64I+qDWdym
NjoPo6B9BuQq/FmGQTRfebcuCnn2qSG72wYoi04ThoyZpNMDWXQU3VgIE8StPYl4hnTwp45uFimj
Dvg1rd+as+EsUniMGFZw49HJpLa4QTC7h3F37+LmjuKguseJzYWa0MECJX0jnBlun6+Vjm/AC5bF
fFKYmfSq5JkJsD879DKzYlX5scgkM8GPYE49kJ4uG26KqsHOjKNYPCmEgA4L0uiGq3YEo3l1zaIh
lawnrErfJ7QvpSB76KkycdSYyjEDRaf9rw5DRNQBObyEczBhbCXD1Yn8UOTBVXnBhCSOhewg6Kvj
h07+uwJ4tOpuEaOXskFLyo8XQyxJB+BPQp9jyGIueiTpkXU0oVV8vSEIJq4pazeHXFbbmfV7H+zw
hMwz0UUzuYcuRzeT3gfL7BCVNvwMbDiklhgbWVpliBtr4m+12YXhrvwWZxlxHNr7Lvlw4BbBZ8x1
nm8bJE6O706ONpN0Vq8BzPKqL+BMCXeOJoT2RDYN/8TcXNJm9g1B2NAarK5OJyGpDj8WsxXOYDmV
8lcCUiYfq5mYHTFBlSKnNmGBSsq1cRdYtUaAKBFYMal4C+s/lJSY/HRPFf/SzQTYWlCLc+S1n/RX
gmJs6XG02R4HTnVShLnFszQojEwV+Tpn6WVwDOV1UV5nHDhsk+WIZe3y1dalG/v2Ti+wbb8r/FnK
QT7gYyG33SZGRStLAqzmPHrJwHDGi/6M4EvHZE9kxMC19fyIO+Ue1cst0OqrwZlUbbJUdtQIDa6V
3jVKdw0DtARlz0rOWqejvQsecAgejLQnJms7Xxi2qzSGK4f0kTXH5p5CeM6pEgywrBH2Q1YjNXyS
vP83a/Emf5fO0rlTRif9sl96rbrbS4uKPdnA/j0FEY+vItzx/lQG/ZSTf8CMaDtmrAu45MzolPjt
exLJdwvdraLK1ykbiOJ8DjhLAKlrcDreAjhJrVTTakEQWlCPEifoVGrsqot1zKCC6fc8glzRIFT4
/FGZHJnz1l7xSoTw9j5vbM/xeF4b1cFCn8b23rHPYqdny6EZHQT7ezOA5Wx+guZYUWtSLI5VELgR
CLVy4KgRF0tCny0TekhwiZYycWFkCuuF7upW2+ldjaf7AIQyduVUdeSAb2MkbqckKmHn2zatPPSp
qJoZnGhXKUivuWAToSx+Tuch1QDviX1vFq9/fOkG1Nl2PumvJjB7BLGAHzs8buX8Wer6qf7D7CFG
sx9iKCk0Jq2RrzgtLpxkJj0lSa/tnN6iDLjLF8JFV1uQ8z0RlCPOnNoWre9nrzfEigo20vi4SX20
CF3jJx+LT5Vy9zPY1GqzkZErpPCZcl5cnSLeCL9rPP4Db1nD/kXb1UwIBjlA2E8WZfQYS/2pjKcJ
GGo5qASDK5s+S85T0BPSLqilgLmMxuypUw4szmDtgbXN6QCWNVhyaReJ5CRwtf3NFfSmgAMYA0cR
lvKIt6Cv/+NxGODCMCwQSirhmLRt9b7o07P+ZdKoyS+xWb6Vzlsm4ayad5XJNGsb+AGybHlkGp3g
tkg4uPFHCU52mVO94FQPOdVBwQs8rN3ZjKs7EIdbVw63zrSuWYvL2zizHL8kFAbpUKPej1ymMQRS
+QV7OlM5fSRn4iFPcaOdERP4oxxdPmbM8SyPiHRTSMQFMzAxwp5nJ7g334HdXTU1vk/fUJCuy/fw
3Q3iPKvAPHAyKU1/sezwCqBd9vvfjGMKlRoJtuht7nV5S8P80Jj94UP5FitsqIluEKL/wtjR+2oL
pIZjioWt1hhOwca2t1TfJssEmSXSuYSxpKar+NfEUffgJYboKceCVWN6HA0kE8I8bskGkPA4pWKj
V2iwiUCRve6jwwocY3kU7MN9IE8da9csphbNIMrmYo9dhF9J9F8AuIDLuCM2pQEnCxje+A4AUKqs
0OjhvLgVEJkE8UA2mC/xX/IiVG18UlXDzu1H/i0i66aCr4gmaZuuobdTsEUEcEU3d5V5b9ZeXCGP
jX1cBZROiXpCtWBKDTT3jfCDhPwLnYnItgvla1v3VxEm1yFEJPqXhX7FGJXKWtlbQfgEftTH4wf7
Aui7RPuRcc1Lmpk/7EYuRY1RNzsOgvDGxN5l6R+bhFahBo96ap52OD/ZQmkku8wlRr6ifQnr6IVS
rP8F3EGjn+UIzck2UvpNbaN/dhOCXdtqTxDBxVTFOw1EGtC/YSsZBxxVqsxiEn80Itemjb2IOGzZ
wt0Apl3e9egF30ZV3YKZV6KzYWinQBlOBhcANvedpfAmQiNWterMl7IXmnCshFv82e6sCG1qPaFp
Iw6sBM83M0B4yzklr8XZjxv0n4xqkjB2JyK76G+JE9nnoNaTF+O7nvPz/AvmW2nnj/BBeR506asx
Y8LD+qv9ViAtpqfqyfOf3tp22d7/CBAYZ9wt4y5hUzfhCGnE0eBvL/rENRlManbqVqiZsyFivXTW
fzlWHtEPnmPSLlf0bx/H/kL8KTDw0fDS0sJ5idsWi2oiMt4nMqSwSTPTczrrTW6GLcygi0w421TC
KR3wAkiwXsraT5f4CsnwoOSQs8SzBCxArfgWxZlXsKQQCyxndCAbolK+t6Fk+/4H4Sz7mJestC+W
9gNe0klMIE4Zv8aEgKlP8Qn+DGuD1xw0epCzv8rKc04ByQ/E0NgpTX80BfwoXqw/Q6g7YfKuEyGc
auTPIKegR+2YNLZ+QrfYwXQ5Eb17N+mhkuHCKvz8pnEQuFr2V45BFxiMip0VzTknlAE4mWh2m1Zn
MXKyzf6WJBapo2e1ZgHECWK39r6AhKDPEmGVBUwliNS89DIYltBmiOpJVwVsVwHIzQJEY0F/ijkd
ASxCgVp4NK5G+SrsrRko9yCJb7TyF60i5h0lMjSRMkwJ9ETmP+OT1/Ec44J6+0iq5FEu4rnYDFXS
c1PN54+5zPw5Kvb9tCCg132eAT/IAr8h15kkZ0RS29XibaB9zz/kePTs79jCYPomQxihNb6bxXSz
OYPJGLowLXgbeevBVQXaKW3ADdBtjL2fWPKqJPIZSrt18Eypyut8q4wrma2HNdp6NQeTSuKRwgUa
PRDi3he4c1mu3fTpFc00YoFpwzTUfEWyvO/JaFTt+mB3qNs0ovOW4hhP87HijqoTgr22ZEa4gk5M
qxd3qFSm6I5tYO0juUJKqmM6RDcskVi8wjZ3l6bEbJGdg80PIR/02zxI7kmb5OPy+RZFHG04r4fP
nvn0+4i/MpBPYd2trl9JMdyCbekbHVBDNO5kbkb5sJXp3HbNt10nfrPUl4+teuhteU+aEM7rKzJv
JNXJLXPTt6ATW7GixeHk35mZ7XrQZq1qoSRHAUfOAt7bxcSaV9IMyJ62VDuFa7op05OloJy3u5Mf
3Ee5vZikMKmRfCEI1JkY98xJdRni8KICIEz1cKtHvKxYS4jwGhhUPrDqYeofMS3ENqeyA98L+i4p
SRXtAjNPmU9u5B6ngIOoiQ1w4lW1cOuu3KQ0SPTAU3VdCDodrfYi5MUXunaWxLdRZ1u0S6gKNUwL
EG0b4HTEoodbGS4cCLj9rBl7QphH5EA5dNAC2rZaa/usgvuM1BRoEtZF9OSYbQ2vrgP4ebWfyJOv
SqovhxpPLBNgafArd97lhvUiMbboH0gIT/NYPBfCk9eAcXr6YnBrpKkj7CoMTC0qlh7cjwXuR2tJ
JJC6/XpwNmBIF9x/poahaNxip4zGd+062egnHZ6o2B3SYVPvGtj6uEUqbWfOCIIz7tstEdIeF6s3
FdeyrED1INOFmTMtCc6p+ThyVdvPlVomD/G+QvRoqugfwdgqYm9yFAL2hCp22vYKKvoB/3ptHDE/
mtSzlgZcCuxPAwlZ+PXOQN8Cvphro4jbDeZSB6zZfSb1VxxVziLTgAmeseOhFuOQ1/QfxHe7lrdr
pftiJmaSVTPJwsoChjo4FDawoxBzTDXiW0YteZ5JRW9saYPqm7k3PQ9nLjfI9CyL9tRL7X2orHvV
S4RJyTwSgU6Lyo4U4s1+QdC6YIGdaDFmPIFVujI9BjZ1T8mEWqshnyDc9KdqrwvpmFjRwyzylFTd
jRbCAJKtFCU9pC3xVORy2mv9GBSXwrjFDLPt4Mh+QP9P53nVsQ3PQXA2Oh+SZ6etbcMtDU5NPQIG
ZJZmSFtsu9sermeKMtzkVI7reBczXFGkTWdBdXDQiM20xzP9SDQdRwncRxFiXCGMfPojBuyJ1KeJ
+jbgejd6bgCJfXTg6xYbV4Lkolq6V2a+XfMXjCR7GlXL8JJYc6k++Kd+DcGxFYSS6VkNZUALGW18
vF8+4tzwmPPB4zs20V8lYhQ/wXlU/1X0f8Gfkmo0CaOTPkGotZ89UWPz8JfTviibV/IhGqaShZU4
Eczcgiq7VXgOieMcsLqOu6jhvS6xSOSskx2NyLFqDhAvqSTEDYDRakgHjGUGhwZ2E6O5m7h6eDw2
FQMXgkS9FupilGaeas/eIGxiAwYvvvRgWSWPJ8BBnFUnEdyk8thPQIr6Ag7gfLDA6+o2iSGN4pj5
zwqulUcoul3xUPTgiRPlVdLtN0u8zra+xkR9zKrxUdXax2h9WFRiOsHdLVN2QFU26eMVoaf8j+hb
hi+hrxJGNmbHGaFIfdmrI4jLnYRH32LBlz8KjVed+K7M6DFKEB6anwJWc8P+zYbEXhAyldnTRdT2
FWzrudB+2DwfBqW+mMDcMlW7lll1GxEjZlxASkHzZe9XZNsMiUyBwNhMT0StkczRos3obc2TvoiT
MSgOGQeUFsHwlkLU6XN9kxJGM6G0aPNnLeYtjJtDzOs1MCOOIKYZLMt0lANWR+ALEBUNiEo+fgl0
/gN6xVSHpgccqNEwLgzboKaWINFEI9FEtKwOROSUhVcEkKdJkcjClr6Lvqi0mEreZNO8QLreWuHq
d3fXqKBEbjz0Jat1wnixtYowdxRWheqAUSD+QQxfEzKaAJA36WiMvoorYIEYz0D+pY/xo/+ykvZm
2tU9DaYbsWwyEZII1X/G5UtRAMsoZJVv8WthFe1D4hKQmco2TUBzMHrUMqLmdxi7KCStzixYeHfE
6Kkbi+g364mYyrFXhvmM3J8Lz+TCm3Ao808bwOktTDXRuMG2YJRbwzwOU32TQb1TIvqi4t7ODznV
z0v+V2UyiRw2H1FKRmT16Yx4XmW9cSHL+amsHaRjEZKxJ7BbTfz9tGPdIUHlm97kWXgliPWaJ+EV
b52jahnI2emSz/ElxzylJ9I5Yl4GQSzXnmM6Mu/8U+k3qSCbtegQ1J4L8Vv0rix9gILCrENF0J5S
ZbMslYOSpINPmK5ALS28NHXjq8101mWV3tvywq+4t47Sfm5/y52MKNqsh21Rf8whZyRgCYC2AM+h
xR+Fbm2gAMTjfp1vr+zTCi7m0hxj5OAjxaoGWygnmSHGNlBi7aaYt8kmD0jtTaP5GstHyU7PZTJf
17bETGnElTo4LHAA6IOdtmk2M71FH5hHRKeuSvFvi9SVEftG55GwNEYi9jR52giblBsWLacnfcj5
4slMQKlRlZHWCdE3Eiby1CWI7LaKlWo5VuYtEzvMatvjJqvKm4wSNIGWg1WxyUlvSPAUYj/qDRIv
Q+kgpaz2MwTXCaodIGLKlwqwPeUjbTstOsaVsuHtf6REz3ckJOHwQEeixO7Mk5mMztCgsxXUSeCd
2/Y5w8joUcfasmCAvfjBvxJxvREe68lGbXNNLUeTRnRrO7ki+hVUrpn9g+XAtF3Co4q+Krr0eQRT
cRjeFYFYgd3VRyO/aVO3iVqSuS8NxNuOxD0DfGnXoO5P1P2AjLpGRo3S/zAyHEnzbcb0Eo7FjtIx
xgXUBECv7gU9AuapmcvP5PLTuPy6ajrAawhFtzccnV4/BF9kzBetw9mM3pVwZy+dZxJuEkW5TJbY
lSYDQUi9uV3eWR44lfarpMnGVFhsrmf3//XxhUtjGHa/JdKwZJeTwGqTHimL+DyiHQFi6vCnP00q
mbmbOSbCAxIYQuuUf/uAlkjOQEBQ2+R2x6ZI3jP7B/LWLQKAb49vTRCY3fqqGPxCnRBztX6+AuZZ
j40hMSc4ZNFdwrYqCXIxVp6ItW8SMsdZY8XbQMExHmwzXC91ph71VD3mfLqJGwtfXTAdC54VvHBB
/dLI/bOs3wPmXqpO5yhNhEECyrNpBXUW/1G6NwhzV1kPqgjnSVcOls+qwmCJDqDenYjaOmSQhgF+
tez/p6RkTWE4KSipmMIDfdlWpnfMW8nTEEf0aXJGg3iuuSqtGcdEeSKuFm7ppohk4tgahMiVp/IZ
6sxr0TYGxCUAoFSJ9TJnDSWD1pQAb+p99FmTFVg8YXndv/wp1a9TkFzIcmm7t1THuYYTFXtinpSE
pRHApfgJI/ik+5QZ4fHt7iL2LCA4MQ+uD4cJOzJiqaL0iEGoNKWuP6IMxFtUDPw/XueZ11lP3G7N
g5JDtx8SN2bUqSuhK1HitvWPHNOuT8pxUvpjvsKuFqIHUE7GR9kE9Q/cZBrU/R5I3Z7tKLrAgQKj
YFWg7BD0AuZsvQZ5jSRjc1fXcKqdQvticpoPCPRlha0bvAn9oPDfLQeTUOStwRiRioniNNDa3dLE
h8xKmeDnpBjgKIA7vvBJM9p6wDNTSHwLP8qcHyX26kjnV22a4dArFWy7/ACCaj/FBAkRvLYm00Y1
QasY3aMNsW+iJjjvq+14UG+TMYEVRhNtUBhweXZDdYgTk1VpfRzDTQxygQDCWVxm3ZnFrR5/bM5r
hSAYs8bDSdBSHz9aXC8A9IFvbacelrCBEWbAV8h6n1aW1XiCYQifhmtRAYf1uyX1XltZ6M/5fadQ
duCssV2T4XhEtUyMBAqv+EDu5jax/y25OIxmfYgxVUDxV7oN5FH86OUtcif1Kccvg23ABxBAfvhV
mJEIW5mZD7P6Xkb8LpmKkXSVSCKoNLZmApiVlbpWg5FjfCBTx1Cc4SbvJwZexNNYAYvjWdmE43gm
N7owz1g5ERvGiMd3SqOdWjJYJLcwSm+qHDFg8Ss2A/+0gqWfxcO4cOYtZorGTOAdJ6zWCYk0aAku
fgvSlIGIp1jMf/o3TdjobGO/40j1tPhLN3ntNRPONmL2AwwceWXw9Zk70G/Xx4D8PBZ13AVavf48
+Gnp2wDi2Zxl+wnoyXp8TkXi56DrmW0UKAnGseGlCDGeCeZvzNB4lJiOard6IH0Eo8/omVO7CyHN
5NSGSnxWl2Jr0jX+f7oWhfWxt2mSMxPLK2w3Tzp+9Kh5GBojJYug/AH8dCK3jnNXkiBpDJon4XTR
xneVY1JBmqZ2MDqZqZcxlO+2vsJ0Q71UPeILFMyle7MS82jk+COYFPUROQ9Y51a9gojey3hdJpC1
FX3XxKEuSHPW2RJBPvKJPT1z/PCqivZGGy2p0maEKi0pbzGgXIPwjjl5z9Q33igvYeCzzkZ0ZiMV
0/t4YajHahx9Wre1ngZtY6T+IvU+qEyhouk5JQY5pt2zlKeNaqs+La/PUYiUWttWScBCy/jQJf78
Sn5e55lYCo/RcCji/iTYgy7K5GU9/vddlY1bsn+9oPo129TpCBKoquUeKpB78dytEEGkXSTQNxQs
Dul/L6LE7LBYd12Ik22gwIQ+RQSUQgSUQQTU8mJBPf3Dg+Amq4g5tF0UCm6H63+0CyfR2V5h9DYG
sOZsRME5snUKggAcseJlyYBma0N7U/fFeQ2qybXwvGjWaQg9q8C+BkNEYe9NEvkBqRADwUvTM4Y1
JNekbgjYn2DUsPGgNJizGo0TfqtzVWfhA6ysWnhV/2kkVFxd/1+cbae+z7gE56TbWbwkUm1ghU53
mY7kA079GvpjwTeazK8Qi5ahpQelxBpMLPm8xpjXd1lGUjyT5kqm0YLdLLFfE0hAsnqfSTsyYtQI
bKx6csqVYXTNtMX2UrhWitBKuvYkhpowC/vsaCjGtlWZmEJ0l1mc8hH81ZrBYxWwRHq3abLxkel4
Q9IAdiQ0Sb4gS+cN5ovtGJUPCe8Fx2ql1XvDRqI017ug2lhUMMC/2TaxVJpdWUBLkPlXyyqKFwaK
AkcUBl5EOzIvokGXLQ4Z/+n0nS7VKOTgKzKo6GR8e/Hrf1M6+8fKOKByTmGQMiOzcH2aNmS32jDg
LZYbEo6+GpPB2JIYgslgYCliMaVe9k1AzIC31+zmHVbZh/xbluH7komP9KLsTTx6NYjYxaY4gGL2
Ryx/KiLrBiaFsQWM0Tqkzc9CRG59ucpD7hToCSKaPrYhh4LtRiQT4Ul0tXSbmuoZoAxRTZk1jPTU
J/25kKxgITzqv0oCa+28R9dFIEzyYn0PUYNpHJeAebIj3bGql7z4V7Zf+JBx8cpAGA1g6gLKHtIl
vqOJ6y9Vmz2xFk33YdtO4RZpdJKUyVHlNeZjfK/Ubdr1L32cvRfJyNzVRQEMXvkU5IQeEIqDpi2x
jrnYjtO3VVGiEU5UI9PXWUcp+d8xYv5GPJtFi93cSrneyP2EcsK+WzW42O/FK0E4GpSMkXrvdiER
vWUjnzbFWzQSJAkYjgY5nEmSi0HcZdEB78H63PLHJEfMC8LA42/Eau+FZv1V2ex6knyrv5+SyE7M
u0/RUm0nlvfiQ62ocOSL1RXPuhgfba+B515uDC+vHOzOFOK01GcS21HNLXelCLYVFMNFkncl0qha
+xpBnJNItgdLhBkBsg/4yGg/yZREPQHhSnbI90KCmop5YAWc1StACR6kigCcPZCTxESTw46wU/uo
a3+bsXTBV7t5VLjGTATlcDTFuO9l6xgpFHhde/zpj9bwonfTuSQbqCXuQErki7IJ9N8SWGgZmOsh
cRHmck1z4C8kdHDWqqCQDSm8tywYUsSu/Tm8kcJ8M9LpdjEadjTp2xJVb1PmRI9AIGJ9UfT8ylTk
MquklAadExbDxrQg7bCVs/mH+M1uai3H9g+MY1P1xyYjm47T1U2GV7LPgPqSC2LRmumQI29h6iUF
71EWvYiGEyP5DOLok62++jFUyk58K16J0nDg1I800yXQDcvOuNUQP30Lpz7bbF2HFGTpRmf9J/E1
Z+GH0lX7CkbiCCORrDH48vxOHfJhupO31WUCc7KUzJx1pPXaMZuTM1N2bIeI3i30ZBEhzocWBEg3
bYCt7Cu+shaNmxDoiE35MES/0QzaIk+Oidf4bEb3LSwO+VSHMKURgcT7rlPwvKueDp2yahRPgJRS
584bu9QLEF327j3bRDCL4kE/zLSSk4gPd0Fdgr3xqiryJWrAudQjRFr1ZMXTZuHbUNu/wT/Vt86B
qrDv5vADzAKOfqNABVCzXVTVe2g0+y7jxN5WY8KYvN1nIP4zEP8BZgp134nXkNyrINwa0O5qNOmS
BL4kZr8aHI3QIJGCHzBm6JfUUP1GGV4/EkJy09dpD8Vo33IkWIJSh+Ng4NMHAbK+Z5riJ+BT2ekh
piAGy14TtgGLMaQkTkIm2in5tvQYCdbNsetuaZFcc8Lt6xe07MA0zi06p7Q2ThNiKHYgwR+FjfO4
MWhvE1p6jdEwxekIrIHtWI1eHbajm0nebEW+dCU8LhggDiLUBE7cnQPGh5PsrZWND8P1VbKG1/Lv
7MkeQUoMu7JjAWpXMEtc5mOb6UdaX2i69nEoqBuQWdTap7n45CEdbCqmiKaqpm1dCYgs0nfx3z4M
XzN3bGlLZuOo8bvjeHJCaQR8K5DUsbGlSim16NKcQ+62cffBvANaDAb85mia+QY3xK4dsBewGJwM
ZBZBjJTH0T5Sk1Q79s0tieehyczoQm+ac0vUCNqHieUbdHh1w68VdJ721m8pBAfV+YMSnRRMliKt
swr5m9ZPUcXHtLmzXfrDII5NdQ0VJJ3LTlgE0abWiRjJNDybdXVSc8L7Yt0tbOOIlM9YiadxDmGL
75+BbAm0JLr4CE/G1Wk7Uf1TAxPEDN+WQHo2K0EvP0flj3yQ9iycRDbsBPKpTqMLYWAGODn95e7x
Eym/1GWNrIRSBux1sWwIl2cAzUoUYAf+iug09AUytv/RdB5LkiJt070izNBiC6QgSV2ya4NVV01D
oLW6+u/w/vYvcmYW3T1dJBAR/rgf1yhMpYau+IbxeB40pvPB6LO+ESqcuS0AiZw0G22cmy7mpqs5
hektB9qIAKm04tj8bCJwNNjcS2zuU2zvyFVQZtLsZjBnLV0CdgLXjl+BDbmlJqjH+djjjh3D9gbN
uFmBRkEaHKKrbe+yXLxof5Uwr+Kb9jdL+4NmTwcoawcV3ngT/9PE4rF4HyaFogRQiS2KX0RgGSuc
nBbYq6ontRsPs3hSrN7YiR9RVVaHLAEJ2TWOecSriuNkseY5PO8aRIV4p+U7da35Ge0DeFlHQeXC
3HEWqIxACS4sRkl/TnX8XRFTZ3DpTvs67bVHV2neUA+u7pD4iMTBDoJYYQFcppNuipNFBjsdRh9T
HgswaNWdyTC8pL0qpitzoCtTYSgx4U8vOJ7am/rGBUHQa3xe973GOI3hLlNDWYld+TbqNU/1oRfq
c3HcdG34o5iELjqIdZij9YKSUJ4XODg2yDcnMPMyVBUoy0j3mPTXIjo3Kw7GQ2n51IB4/ATYJSEp
ns3a9mpWAN3sTmUg1D/4bHdS1Z6YBZ7iTD0tlXGqNRYEEyvGtoSlK9aPgiKaOo23+DcaD/lptQUc
kp4FnXs0w6vDyS6WrWcjb05NG59oHg1lWI9QEOtMC20xnaFaEE3YczLd2+nJKAtGFviMmzTQyjVw
XuquDNNJ341MOVPHZJeTnuOoPnPhznLz7ozzQXAYqSmwRc+taSDoOJ8XiI/1XT+pbfFJyv8jNcRH
Yj1bSbt9Jb91bu2lFlP2EhZMEfKcIM6Euag2LEbIVH/o0mFvqn/i2LmbtXFa+08jW+9JX963iLzc
Stdlza+a1Vy4Sng+i1VgzcrPeYGU69ydhRSadMO4eKvS2RXM0yZbuy67GGOtdJzwDhNx02ID2z3k
ejBHUJXInF+mxbzkpn6JmGdSwcvbpiZ9Q+zHVN0ugzFl0LO6JDuzWm40uV578FkrNtP2TtnRCaII
4RiWyYrfnarnuhqo821OJrYkFc8K/H58Knk7XORWxvwEHo81Pe6Y3+qfHV1Pcv8tcWJsqncBsCVl
MGJgCyrjGlvdeuxwm2Q9VhCKP74VBbMSBTNx7ssVB5IpOW/VYCZfwALhhkPWzD24biF56FgSj2mr
gpFkC2wZuFD9pHlr8vVJpdQTvv2DIOo9XnFqju6RdJGEmrvLJPhB4tbQAGENzDf7f9OKhXBU9vla
IeFj4KHmNo++tkQcDly4Kd8MC2qmpLwIglEYBHQogKuuMQ4auR+BlZghu6FDkX2MPofYpcLg3HIw
4plyBo5FzTuy95ko93kaonO2amdV6jhpjX4jmrOs2+GYPvG/Hy7Sp+Asa6wfCRauaAArn0IylsYj
0BaIl+46sO2zpcOCSmWttBlRr4WUyzhwyfJ7t1ta4ec9EOWmfhFZQmS+e1UJBPYELdwML91GLWDS
XTPp7le64CDTI3NDneb/JfNxEPJbBnw1TQDNtkaQPEJIF+OzMmuk6+QeiWzrAtxk1GeL2Qej4WEc
qbxH9oAMQyPyFhilq4dfP3ICHVmBcY9VGdvxId/afF8rUb8lDORYfIEC6uwYxrehjN8GK+zxoINC
rGeKogym3BxueUeBF6gZsyX1xjsN+vphcAascLgpBEgt3kGqbp4p8qOVMD4tTCl6cncjW7rMf8/k
PwolxJn9YlPjR9oRYAwez7R2duq2yq3WjrZO29lJDo2dIF+2+eIg0dqzsHqTiIsatwILSsHefioW
8hxg5xtnT4qZOdhz1QvfVF4n5c+AT1Hq012eticJKHN+TrnN1aQ/OljwRkCykGB9XJN29Shb6RGn
yzPBt8998dSK6UbWUy38MnlbbSinYHjhvWAaOw7FIa0xnPMHmfXPmGte2zZBhl7ERM2lnKAT8E4w
D+ZGdB9r6VG8d/jNGoJl9eS4CYf6FT3Z1Dl6NdVJz52Dle8VTkkxWXFGZFEpnRyZGfJBsBRlFZlc
wwxraziPI2sELSs4e660Ml57iNFm/RtfDY2XOs74GTcRG8TDVi4h4XZq3uvtXMknw8dm8hnYytvJ
hGZN7gFhpgTYbPKKpBxQiV+WBhe0JgcDTLrsMaXKo1pzNFB6Ir9Lh6V0cRkJ3MchvS8KBtuxo8bU
A8lSt92rWLGDk8GvaClvHjFUlFKMV/nabf2xaFsZnlTLlnH3i1tpQ8h2CJt/r7X+rJ0ZyHMibKCp
1R8NN4hkvandGThETmdgHy+7pWeFpjagibyKPjtwlEEbm8eSyQ7HpbZioK+Sl2Ligl5gIZ9mamCT
9JtiNkHM1nljWLCMMIL1rS+Y5WqQQZZIChtmXRNhERub4MywCyhM34VWxRmGYZcaFSdlWYkEpkHL
PsdMHnmKsOJyevQc2AAjsEjlizoOtuKKL0ND755toocrWXDaPTRtCo0ihb2C4dnBwVAoN1GSIVl/
Z8jwC9zU4qG38mMSPTEZ6clGEJZpaLWrrwg0WdgDgEfeo5gtVVmTRz/X038xCMdEI521kDlBvkVZ
lY8TA5Oa4VrZVeD9PMnE2jUx9+VEtXKiEnANB1Pe4S9b4thtjVuEfT8yt3q2+ghf7cjXfLRJ/K5J
elQ0joJM6IzsT7VWoaVF+GFOjZbxxCdX8OHXhCTDagtvjFRCjNldnNL+JSGrVCaAyPLuUbT6Y8NT
ARBrLZVOuOVmR/HFqnw7i64pPfHpfcbkAC0lAllj3IPsIIPnsEkWFvVbZia3Vauv4NHAJ/oO871G
2DuLmfnEzDwHBdiV8W4e2h3a9Fw0DJPSvdCQrYsepZXeeJiiNXqBXi6UDGgHxiOdc9GhaQpdPkA/
uyqSfKWlhncnLEOS+BNXos65hFwNBjWJKHcdF8ROePMwhEy92ZXmc0FLesL1GZrmRVTxc1osvB9X
ynlfR7OA2rAe2cIcOk0czHME8+XX2P3M/dsPma6lD+cHi4nHW4Z7CJSheWQY8IQXeVNB+Ml9eul3
c469k2OVdAEau5IpnjmimTJ2Dc5nCHxUhbsMSfQKSgiMzpSd6KUFnL80CTsmfom+Ab6lnF2mrcJU
VW81nexZWu0sDEs2ERBppnxmYUeOEZx4Jn7NwiwfNjOMiHgcpri6nt0UYt0EDHSlpZUikkKig376
oUarbOfQaXhCQE6Ui8rWzxC4AiyVz3qpnIye4+yW/NT7iLAX+sceQrRH4Kt2mPlUfB0wi0tkGoWc
fpP5tQYnP6pIQsX3bmP/qq9ufIq/sphvx9nzqjvbqLnacO+GBnC49qzK2VOS9TlJ6yMirKZvG1NP
v7cf8cRG3ogvTzMoayhsHYtXe4IDPlI0Xgg0E4M8e39aNX8x8oOaBKkCmblajn1dBrlP5Zxr5/eV
RoexwSwW4Yxt5kDAGIhgORKapD/rlA3KSVDJEjHb2PcOpthUvSC9XXIKBlQnvjTaCzVLFDVTCBc1
tF1uKGgPDEJXAYBPfWuygghVO45JgccaStQSkBMIEqjPEinZkW9G1gxEpWdlzKFWJ95KCwR2K9bP
beQSDx7yWnbJV3+NIFF3Nj7RsJiHp4NnxFrIx+dgdKQ0rIk42eQS+vlSboIR84zSKi6qUV3zrrq1
CEgjwN/UNu8LZq++0B4tZi9KrGbptlThlDSvlUTGHW1Aaq6SUz6VMn1QMgoogi4D8k+UB18Ufwyi
5ME+NqUnR9hEbOhhwyXkzy8JxWkBSLqJjev5JuLynMyUmy6eUQPZIw0JGWAl9JNmEolFK4gN7Mmg
+BIC/BSE8p3tI3ruY9oMOkA0215VPtWs3yLugpbJgrSiFKO3YOiuaMFtsKkt2NTKWgoyml9wGXOA
lIc3LrFXm/aOflV7BPTKTs1Ywcog0tJosXcsUEnmljL7f3vGjj3jyJ5R9vSMAanDe1Fj/ieH+cps
sf6jx/iOOuPULgM5VSfgAFxxmFi3Wrv5PkzftI/QNK/ca/ENgy8z7oQkaYA8m5zpQDhKqa9xpamI
s1q2X/JOBTqJ+9HwJzneF6MDCuNQrj2UJyJzZ3C2PMWwddEB4n+W3zJRdM7afbPFlMI8MjsB4b3Y
zZGiqkO2xbwhG2xXMKdiVbsxmqya4yx9lYvid905Qc2yts3ze3o2GA2a4iOeVd/+mrDtFOMClTLe
Da3w6ialRgMXYgwNhJ3BAmmEUzRafKNCfZreJGraDGKUI+Nx5yf+5jf5rcXrsrbPQ6ddlRuu4Wu7
XMlswniX7yJRHqOvld2tXaybUZb3dkJGYHXCklkGBfqXzEdVUsbd2MNp3bKRIwQKWGUu1MfothMs
JMTV8VlE3U7PJogf0SFzmOpuw8+pAkczELK1NcDMcCEYxtj0SBkvPT9xixYFCW3yJYKccby8NXP/
znryYcR0mbAHbrvyY22N90SbXmEaa/tsXS9KE1+QjkFNrGF9L+8WRKt1yUL121bYnvAdJigRJtzk
ZHyV7OjQb401JpAuCy4I3dDIWQc7zTyw3GxbJs9mKzjtTPa87/CCyQjTVAuvOquzk0QaaixpJL0X
+Cln3KI0mzBx3DZ2K6aRAa0VOOSmiyjd3o+M2p1Osv4Jn27FNybh9VMgVv1ITbqTy6vMg1Of4cvj
H6XfVrphg9izM4EU0bOCQWVRHg6JA4bPj6SyHoVeP3HFPjd3m4WeDzr1Ga3JcyQGEk8bhQFQr/xE
eX7kS3nXR+laaN3FqbfInubjXyPc75wXARmQuQmWo5H3AeMeEgaSXgYZNWekBmaCBvu2ltDbbSw6
vDvuAApjFLjx3B0N2HZAV6k23dvPgm5uaz7+IjQRbQTId7WfCtO/lks/GHTqqY7vwLzsAfGooIst
2obHy+AsKK4fRZX4TDl3cto+CYmnqFAN0i3DgUchmit4jSt2lKkczivmsEVHVKEcKck/rT+a846K
glEw2tMRfnak6txpamhsJlTjUH0gR7bRzQbR5zfhdhBjTw95OvvkTLTNudLtHBHQqLnLecAHF2rU
HKr1S41fjrId+C2251DJVu0qHBWVjNdtPcoa0NMTne8hPX7nlU3kCI0h5yCInbKCkyMjNFjiZvfN
TT/ZEr+aIWHFgNDmM0rYKitO0e8dNF/GRLFgFLIUuAPpaVVmChLyQ23r+5XAcdpuPVi3jMNXcQRR
XMzWWdqb+E/SIMrYCNH/0HLa28zQ7y3frInQTDnDoDNwBvhq8abhnTwTFivEuhPyBbooY52FkU91
W4E+5kygkJt6cSz19KjxmcAtzX42iqP6b5O4E1yrGaZJPF4TK4mFx8hArooplYHmb1E1O05SMMNO
GPXiiH+R+iVqQOHq4fVTqaCKP2DK79cYRXQuaNqOrqaDXubJa0sqWL6gALp5zMZU/kxT6UI1ATmz
8p2Bje289Ev3kmAxK6voQbHCNB/aD2wfa1y7/zHBqn7HMqO/pgsnfQkNTIQaH0ulTTNVQyhoIWTQ
0HHHlJgeotEow9FFhhmZqMISdE0AFw43Tw3vleB6xC52LPDtMjHm69vVlb4rdsyttBWpbbJ2OtAr
EZESiilGogHUcPgXKRBYAAA7DptYyqpVIp7TB6IajLP5yDr/5rMAJm6osc8tklK1faPH5i+vhm7K
fPb3+0iJ9yZOhEK8Liw1snrbVoqaLEPGaCnN1iBe69PFeMFnDxEWRTKDpgwBhwKZGnT0ygIJQ/Lg
IPgXFJcwXxhMCKekVdT2LwSehUhdjq2iPFOYheg44iWX4/Z/M9ZuMA8OLd65loJqZntLJMPE8Y2t
GXSNX0KN07r2ZLWk8bBVUYPGjsGiutLwYRRyFO+8SluvEqA24xbb0z2T5qeTfk1kP5JuwnPDPoqB
gfEjvnUSLmLARTXwDUbqRZsTFNhhb6s1JDGJp7HmabTxWGm6g63V8KbHaOLGzL1Zpd9TNe81aQAq
U7sWgpbM85AGGdQ1NfGqYQyBilwSbBPrnF65qLRC/sCmMKNq1xE4Ruzy6YryEAWcDtIHg8tpOTAw
J9FaT67S1h75OQbrrv5stRJBl7jmH/vZxydH/KwC86zaoQmaN1sXvjK315EMQYcbtXTggy71UShs
ZAxv840I8YodnqNR0RIcFmfCpt62B5id322uxVoOJeiLeLjJHqawDnlWI3IjY74lECBbCJAdZR9j
kL8NIXdONUVHVbGOmCTfOnt6gYnhOn0bQmIKNFjXZK1w05c0w/kkIK5G4oC+ji84+/CivlszKJ+J
dx0L1lq1Z7tPrtGbqo4nCuj2hv3tk75uAqffIALxyTDssHCa0GnVU8vYEze3pR4gOQB6oU5sXhm9
pVgNqAAcVRrhild08iN/yZRXhGpdErEgVMcM8OhamsXdzJe7nJC2i8WDklNFXCdZXJ379FFlrxZ1
NcNffL9mQZFSHUjxdGcXfrW69kKm6Kw13dnWL6nJ97RtzaFL21sZi+T2KohJ0vcO6Xu2Ncd5ctUC
x45dem3SuyS/aRJ8wNDusCSLih4BQuUsUpIBIu23hZyAI7jDjpTtYRvPVCY0ODvrT/nQas+tP1Ba
kEURu+bxIwGNgy10IyjwGFK0M2fMhxSHNtAyiBBnNnTF5/QvD7a+cFWl4Iv8WL+qh6Rkbk+OrIs0
0iPIR/CaMpTpZQRVNHaA7ChToh5XMXS6N8lj0jqRTjtx1Mhtwa+JiU9wxyoVZ+mVVzFGqI4mpdQG
55oYwTi9qFa/H1rXvkzbfxDeIdI6eSUh1eTMs3KbUTPGT7RvIH3SctdzXNQLIYPP0hlvNts+ok8E
hgzoWhvCV3Xz1DjoB8RdPEqGi0SHbRDVJ11qvJz4TdFOq/7J9Rpn+xmn8gtYKQbzGEgR73XpY5aJ
OZhP0aSYZnAUIeA0QxcuuJTibDp1ObS46iAb6NePWaSeX4EGUUnXVMuyt2vPIO+hE9ixasI0VGNF
nCd4CWh4Z0+fWf/sKbdWzpORXFq5Ag9M2r1QLnGsXQQ7UxsNPJ7WS1IScvVLQJSIuZfeaC45sHzd
AlsJhrPhVp5zAiAVRyDLzCAfJfi936W9cifdz+to8JA3rtgb1eCduMzCX0+2sYKjoEFEWn832A2p
v7hn1x9KoeB0RMdWMe5IM7AtlP0GUHLtt7DgccTz0hPKoW1QjCGquNve1/VzE+0T/13LKz7D7Tp5
Zk1HrD7jhxXYnR4mZs2IiaE54u5QRCiY00EUKr61abhGCQ143ROrPdF6Zo4XKo4kW70rTvGIHjYt
AinUeC7IdYYYOdCMMNGMkNnazvrNyh7q2xlJEgo2eTRsLL2FpcDT43Ufwfems2IRt0/12jFI1wE1
KIFVg6MTXiTj10/YL85Hil8PzYSvD0OLRgEi3+qU/aN2s8DUzhc7gB5KbAgK/eC3KShZSQkS6PyS
Bcsxg9aUXHC4t1CUZe3W/aP0JsX0RbFLPRHsrUKF4QVfOskp++DbqDULeyoOQ5yg9beqXN6sT3Sy
j8bs3x2BaC24CaLjnH6Xd0HcbEvBDtcviDI7Un3lEtC94FZk8qdlvPR6jPG3uSfxt6PLrwodGqr9
IlGwMwxiN8n2B7VEaKy21D/xFT/t0XnMMjBiadhxGr/jCZ1tRmq9dFVodsOHwmSbmXSyBFVL7HGx
qQOjaRE6hxnktdsoApWa89BkoIAHGh5YVdR7J9TJGcqY52dfGTLPqqGRlzs214uGx22Cajddy3Er
SaG72OlPRc7imIbEewDF75c3R66OBmBceltaQvMsGY6sB9pCoAvhwRVl7oodLzF16Y4MfuC0awOt
i2R2FH0fFy+SZQIgNXgyYSlIHSkC1abnvIQRiaHBbDyNwFLyZ5+wcZKIyxQTPVIa7eMOPJVZZyoZ
nWBGHmuqcaDb1BsW8K1ShzddsV9zPMLZc7sFE3u4tJN6rj6inYL2Yuqki/dOPJ4e2h/a8ChVUING
YjnvpuNAbnbR6r26KkRW2I7L0WciA3pFUi6JscuQMDv7CQXXBiLa5yMaRX7KsqOGfYrUHboCwT5i
30F66GEkmvrwhHpB6QtZCUBFrCaOO+mY94uNoaSGdj37qlB4ou9qhYvTegXLeWcSd+3FQafRh4UT
8MjJIKXP8KWk51hlm62QEsDfFn2xtGBb/ztKM9MlzPDFBW2YZMuuZsBGX8F9qnxKfN28UE6lpD3M
XY1sXZl7jWwORSIJOTmN7cnQogdD1q/So84QJ89GSpUKn3zhS5vrzw6naE8sfYHXTCeUYMsz7+NB
O9sWevk/f09XXoiyF2q9jMMARYR9cBmzg+jpWZp9aXnpSEwykHQVibKEAvYKkuySXGQd3QmaibUQ
axChSmJOkDOMr3GFMWHUzq2CZtBjjQWn0qXymZfdhNsRX4apc7xj3DotDfQHxgwrC0NXXpd0uuSC
Ny70YdVPbbo0TTwPIjs5yABzzCn/aybjwUbKJW94njLiz0tynfVdjVdiRHbT2+eWsFX0n4zFWXlL
DkYwzMp+YM+oiex/wcbsg5EcOG0Z6It8thuShZT+jliiy+0IrtxsSZyrGHNTIUAOYOm0yoNFKpEh
fn5Oon81WFAQtnt5c4E3YNxf8zdOGSc1v9TUHQ6hg8M4PmQ04egU8+gU8yQguAe4TFKk7yzeutqv
VX/RbMUbx0/r/KD9GqINmgXEKsvDFno08OTbE/EOOH3xuF/So33RXB0/qin/QffwJ6k/yx1A8xAq
3iGEL4JbQTJTjN1Yt1dX7nV83XicqI9WFTrSZgoB2nNlOWTEufBNGZo25AJt1k5JkYWNuoQSM9fc
zs62QzELBhPbHF1n01kGL7KgLTcXZ9FCE+ZIOrqK45yIv55bUzkvmXzm5zoLxB3D+E1+V2HhZhhD
Mylwka14XjpCQQxCQzqKkfD29jRdGna44tXhxAecarJCHcuzxEnJnAJ17oiWv9AfNfPFWE7mZ9jH
apIE6H24DEIlxw4Be0jlGKAnpC3PmTq9rJH20BvKxxTOD8W5KsKRmCwH8q0UYc9LJsBR8QLZPFBu
7Cv4glMw7vVI1ouE5NjeVHnigSXe3Mofndl8UG6f99m1ojyEwJLD8rgJFo8SKq6WDUHz0eu+bLEz
z8K6FOfQ8RnArCcs4ycwqnAnpYAUH4ZrkElqxyt2K+ViYr7U9AbWrKEUYxBRRHBIiByo5sOIMAcx
ESlazR+Y8M6RfSv8vpXCZdVhQE0XmRokoyUdP7+quKat6TJScac1/Y1CYLZ33TvVE74OPH3EdWMa
ZD0l8oZDc2gxvlRjwjENCNxi7Zmw8NMMietIBIqhN02azFe4htjn7o3M/mVePZF9rkMwgGxmgLKn
vhYTP32MaL1FaNE8sXQnu+ICRvdoYRkY5kvUELc9GzfBs/kJWpUNpzGeKsvHv3GOeo2GowiLV+pD
k6GCcbxkzsgshM+AarAnOPVYVQ2+MijStr8343DT9OHawO8RqgZSqAUvBW9lpP8HS/16zAY5sMzc
rQqyYJMSJuZ8Horq8jqPxXVQKIDdIZvdgNncnJZQ4rep5K9qI7+MmIlbugxbjUn7Gkh00y49mfZg
xck9+m1tfuSZ9GFEt7SsDpnmhJ4eKlp8cLKK4LSxN/9aKy4kWMWJUx8rrKo6rOIGxHNC50JNKcGt
nTaSFh2hpZvdVIPYwDLCqpxpD2JfM+on6pcw4SpEYhc0WNY1GDHtuIsNspgspNB6t7ukZWZgVf0e
VO+eYmmAYK9z0VKEcC+tBu7oiUKYor4NEryjmPmPUaJ15fTRxWGzSw4CUj3lANwMpGC9jq1k9BSx
5bP6Sx2OKa5nxUvWa0/EATea6xEMLpJd7oIOuuoyIp0Z2taR2+yctZeBzPIYN9A6MPz/o9V2mgyU
zDiorCywcCGOoguWYQpmEnQtiYUFDvoJyPgG/9tb/fJunczPFAuGvQ7k32uCYjCISDzbJJ6NBlZi
Sxmt/qp5s9bcViGuQ85ewMZfFNukWlRPLBLhATQhbCdIzonJ2BELY0cFjUwYZo2O6xR0CiVbfRss
VhdIwWBB4DDx9/CJ+TQx2WftKIrtQeQMzUs799LZwNJTXBxaZBN9Ds3dYy69CFAWRAr0rKACjuZi
VB5FKDXAWVO0lNDU9aPSdsc2ig7L9uTwJhD5RV2hWWwU6ZZKggi5zdefhMXJ9/8xGJDmdOv0DyPN
7ko2Xn/7vL00WM1KRDVipUKvQlU2OXjZb9La7QUyPsme/58PsS/SMaK+ICYWodlxOKJywH8XmDmx
aVKPcB459MxxyZQZJmsXVthA8+iGoTDUkL0IGIa8dA5r+4hRvsY+C9tArEwdAPLgNMXbPriOZZKi
JoxUWfu5A9dPJJI4BXz0nS9j/20OIzfqUtMQn37YPWkbLHK18j/g1Dg3gQykcULQqbeRTn1XlRYL
H8UYlIzau1pTKBllLI8qOb9XPZXUR01tr9tCWihPEyEPZ8qlHQMQZGJAirrzXN1Tybnau3enYBrG
GZRuV/D6vuCqTQ+dlNmohmMmvee9+c5vm42XQeIiT64RTc/ZGR/MjQ4qRj/08bRtDrGM2VDeKVBL
/chLhvzGk3ipjspK/phdV9c+40UO4BHAlR938miAwEw5HrXb0XMxqyu1Ki8GecRW3uawlactbPPL
/+Km3lfvdHKCu5674mj8fJrE0DGphaVkhklshdW3wo6uPpQGzTg1M07ma1EoKIkYjDoQiucUwImY
9b2ZtcPt1vJqrjXrzuZkx7q5TReIPhxtzM8NQNVEKXwZakI7aJgU490FEYniDWhHhzlN7yFqEWC1
cWJnVq8XEwU6Ys8mMfPmIScmdFuX6jb7S/RiKe254wDD0CS7MmhF60WK8jHM1DWcCqC5gFON/A0P
EJGcF2JUb6qxvpay9cLzHKvHtL85Ub6T1uRoVpIHNyBKoIXyF+6Aw0Udi/r53Si4f2TVxS9KDRaL
Py8tKCwS4ieKRUX3s1aqOyxrEXVMM3VMBAL9MBHc+B19gGNY7ST++iQvSMP3suQnlWFhQJp3OOTg
s0rKLo9J5YrRBu+L5DFUUnWg+Zd+uIWeHUPq2WLPqoQIQxEBm1mOWnIBmvHDsp5LcYrw6MUaDp6O
Ud2gH/XauY9V+0ew4jI2Uq+MJuH+pjKuJU3NvI6mGnd2dGIfGUTHTB7+dovtC5ArqUP8JZkZ9gr1
VHXJ6hlND0rM+J1tHFSxRVbZmalc43Vu/aWzep0x58IIzkpU5zx+mLnwZoTmxNVr7GbfxZfIdn3n
qfBhgfYSE+msBXeg65CndogHdSwishVmmha5Ci2IdX0yoB+TMV3rN3umwfdhs8dDwDy3AeULo0zi
YeLa08JQ4hOVL51aeMBM3IxGZdzd4ZhnvKDuZUZvl6k/wN6lFb2VpXOqJctLRtNdPyA5nez0umbJ
WxYhMjVvpDqRpi5l95GZHw4L3DC7WYEpiELgqZ496r98p/pk58Cf5Kri1zSIJWITnjXNFQJGCOvf
CtmxIOVVVWisUQamJbSy1754VMonPLeDtfwiTWTVh5J+FxaiBUJr/k6RU4pGITh+zoRThOkbBVwK
EsrUNEotCTzunWGi9jhyVaQTPUYhaby+xZL9Vg+n0fxXi78ys6nEjF0pJuyLIOLshuk49bo7SYYv
BuzYuIpJvrvm9EquzzUptK5lTA8UrRc3Y745jKxZRKZPfeEeaY/pwiWRH2K5a7gJyUf2JaPCjj1j
+T0QmSS+QT+N9WWUjWfrH7X4U1OXyL7LNQAf0DPg6dE/gxR1nSo+01a3Xf7mSCdtQpKlcJXmI8uu
oHg8e6w9DDoV60KgastLEv+hgHoiZ9WTiJmc3dR/zUiVaz/umr55GRg88wMoqeHOxo3vKotf9Wb1
8mEXtV+1TLnjVvmXHCsZVAtbsZcRzEYk1KfNMVHBzCequ0p5IJWcQ08XiVfKfpWBSQArsPmYJPuL
DvWTdq507UeXo2sMHqNusqDcFmxJYmILxy7i7xBJJbWRpifif5yFAuwvYJAxSXtpOSU4g5ZNSnaF
MoT6MPl2VF7A7wd51HxPdLutdvw+oIt38b8uprZgLvZOR7EJrYr5HFFYNHslS0WU/6htsxMnM3pn
gQHKd5OYGQ1pdYV7e4HQ64+Owv6NggLPrvT/pAYAcsvJtNuYWybGKVG7GvvwgiyjLZU8ntkBMpDq
/KvsdCcxDjbYGhDwA+ZF5Cml374h/NR8r8XrmPxNIOWb1uzpkOWT+rOvNV9oWNRr7CtgSLBB4rpF
S3yTpdHNAID0zt+iYAoEAGWOECjZihTMuTPNS9d3fX414/8KgLMmrQ4jHbaWeJVBehubjW+49/RK
jld6a0UezCTsJwHWDSZ2wx3Avb0SeZoGmpfv1GT05lfdWRdFsv2+sYFgQIXpNOLzOXkW7vtOLt8d
5TvZ+sA4T9j4v3Di0lRcfWRhL72pDBGLlzT6dsrbjKuzHDDMcPs7jJPSueSomm/DPy75b4aTzv4x
OZLRzlHcudh0hZXCNXg/0qJLdgOlo4gDwXLJd/+/ybt9i3OOtMn6Q0eukZQ7IwEGYLfQ6vjpK6V1
C7alS/6M9lg20+kn1j5MS9pYDB5sRx7dn1HVeE+G2DEILhFKGC75+AuipYtAhf5n53/wGhXm32qb
9nCkEYh1Fi4KRX7Y1euw3Kvci61AoawvedVJzWs7bGApiztwiSJc08/UOE2Y1CPcXFjXToQ8MvM4
Du8GgO8Z+iZB+D1v5BwububzTy31ispD7rTxz1A20HnUR8coiM3WAowlJPW7+aSz29W+e+rXRlh8
x3H1I0ZUxIgwIpJ4a6hN5kc+whCYQCVoJNGQ4d4sx+N2oJ+rd0LR+436geEbpMybBnDFbmy+22ch
fSXvuLjYNLWuCYy301J2f08t/SzEnXcNRpAPGlV83fmvRnmzsgse/W56GOP/cXReu41jWRT9IgIk
L+OrqJwlS5asF0K2y8w58+t7sYEBumd6usolkfeesPfaf2pK1iS9kSBn6Rl7X30PcbvFjNfhrijE
uis1Aj6/YuF9atanxRLNbH9ZDK2yqf3FRT7y93qlrezml6CsRwoMyuJ2s3Pz5cV8aZInyEV4KaHh
KFZAa/JpkTjDlHA+Gjcd5kps3sqMJ8IK1kmJSyx5pwwDM04ungqek6Q9hSMnBzB73Dq8Z8ZydE85
z72NZV8alXnA4ttiDHco3CMyIGu4dDxcQ452buB+kJt58BplhovlMPc5PXre/0x7iOaPe30tJJW+
jmdO8jGgKlvaAH4YC5nPkR0J9BIyYIt4qZHzXfklw3QcgYTpRBqkjBydTrESEcZtjXqt/kj9fUT0
hkEi2/8lBc5PQVZ5il/Vqmvmjc96emE7tpDaXe7bVdGUQLT45fXzgBnMLui2UcwE1Axo0Oygm418
/xjaQGfB+QKFaCL0hoyusOsKuVyV9jdov4zgZ/LGtR5uXiYr3S/B7WDriF6TmBN4yq4Kd017U8Nz
AgGXxW8G9WGTuR+S+gfPAH9ENYN0ohj/eo/DvPxiUFJIxwo/JSplCMoMkok7nxOR7CLrs4O5zodY
oYvVg3A5GJbj47joWhCJxDbwt73KJD5GOfsB0wynurEYbBRiOpIh9K+Jj51haJiIJgTC5U6ArWfw
EtjnAf/m6Az6MeYMk4nAxocowmVn57zz76LMHK1iJ1tbayZiGE2/ayVdoAZ3JP0vdxFHtHiHvJ8k
DtElA9AuKkZNvmNKpzYkGoW0B7ubhFHNnI2Zc5IVdC0qJtd3ouOXrj+GYp8qv10FH4qLSx//hHIE
dRGbGYVZ7agcah6xsHJas6cyqFmHT4P9r44lkUMeQlXLWNNS0znoz3mcQrNgQKLJzUwawmNfC7jF
SNMQuOUEsOsI50hjWOjyUYdI30uHyVucHFXvidSrhF9aG79q/qfrf4UMktb+UVJlpvKTTurSTAY6
+KA0nhmCPqhG3XVwKwvY5UMH36zW8iywC/hq1rEFl1EZ2O95QIwIpF7M5K7etelTgEDT2f3ZJNxH
7LH1au7h2E3dkWENHocCEj3/XCUZKycSrPYYb6YtV77FT8+uiyHbwBeoatCzH9RbeffH51mQkdcE
lxLigIEjcG/LwMXijabfbKtGt3AdvIuvfZIEB4Hfr55V9tsYCMF3JIIOfJmZHzkN9ylzLQbmLeOM
TH3J6GELmFEG0+9ViYaDmLzO3RvWvK3XvYV78TGoWzc7G8plQF2LmNBeVcWZ+smWz5p6a+nHdRam
DO/p2xnosXyG7K9Ge7qIW8sEdeYBtY9h0YqRgNY4R8j+kjNuuzCx7x15kbUFLkjGV9lFOPE1Pnll
JwJ109d8uCV+sgEEaQxwMyAMx8c3ZskrVsmq6jp9Ngko0jn+oE2uJwiECZjsP+TxBMmPTMw2OlEs
+gVg81Pmb5p0bulLOLh2udFo5FFaRtecRIsMNBRv6wD5rpIWbY0a/4qgMi/XcfEEaxIHn2P6HsJb
kzO8e5XCc1S2lso30tyQ7PfwW7Z3IKv77GCifixgp+DmFEQ3ip+2eJYTX4Tg2/K7x/42BWH3Ev5B
XnBqbQHdoeXBblOVuchWq/YBMG3Ubq11Mkxl6/WvKnyQihCk/izBO+el/+L0KzNCJzLieZaeI1wa
wiWWxvOfwsZNjDeY/HSKR8t9iOGRmmhDC0fR8wVEJ8eKzhV9EvpdkltLhZeQ6plMs1j+boefLqKv
ZTt0EsGC50GXa+QN54E6qqBGzgtMl7sg4olapydzEgrQW4aYXU4SXoYIh0yku05SfGtM3YT8mTX3
EdGbwpFIdWyBD4gE3PQAN74FjWSUiHJKaUjw32GpsYrSSTC/utkvsAE3cmeJBuaPLIikdOcGHnCX
D7UCVOLxAJX6VetglxJ0JHi+Mn5hZLMtyRx/tjB2ZvIVFNm3Ww+3QUI5iGUlH23296BucJoF9lNH
eA7B4NUbVTrT2Dlp3kVGi5AhK2AVMW9G1hFKugxJ3Evr5Cc3lOWgPgMDBVBOnKqi41HoL1nB8NzA
theCSgLPW3yahGuwrky88Z8acGSWWvURdBV+O7apGSHXcMbsNF548Y5twBL/8L4tAowY6ZWfYdsB
xdEBPUecstMbQLyX7vKkAK1UfIanHqgHgOzID7HdCcRjEcJQ4T0sC1OX5xd4TMidVtxpPcxkj/gl
2Rncc9W9zeTFD9o3gKZ0aN72bsj+UljhZb0J+lvLfeh5hCEoVy0qHVNnPp4O+46XJsPdqyU2CkHl
yPi6kJGQSPgOKuDHZHfzxBrxW9El9n/ZOwrIQfSLi9zYSA7MBTGiczuFuYOdxa6SsxcMy6p8ReBq
LVauDWtnrnp1iBYdkFcrrKfgAna/0CuEDTTPhmO9t/phxU5lC7UG9LflmC1zcSyneRuuy9g6WRm7
VUrWyIsPsknRg4+nlAdHejBhvmMg46AinIaOJ/PDbdt7a04OpDbKfByRofCmSQnrJM0EfviFZfal
50weNBtIC/3sT0/lFKP/mylj/kLY9ao8+9ISByHL9TXx6rOWIa0omI0M0dEr878kRLSeHhTkYUDk
ZMIQQ3qZz0lqWls+VlI4SDolZrp0+6/a+qlD3gu+ihiTTZ1JC1vDvlM/Uwn7wZPR5byFeabDSmmD
a4C3A8kS/M9Csa8goWgQIqZ6VMdp9aEPxXfADD5R0K7WLnzvXM9/LKLSwvRZKeXOaxgcsA7iwDbC
fO+r2iay7GuUtluXgFmwDhQq3AqguwKSGBJ6hDYR10jFN6bV4bvX1BPEmdxpxh5wXszd2f8kuvv5
T8gALlmveBkLIYvhnJTflb7/q2X3FA3g16TkpKndHwuqRQQ3TfP57Ykqlg9SRWxVTxoMKmgyWxe3
MmA9GzNYDCS23d3VSsI/Oe1/4JHsZQn6MMS0hPpGaXvEU4y5FDYpUbhs5XZj+BWjUQ9FRzNLvHKu
dtj8YfFOn6DGICw1D9JgfyRDswsRtPg29pVKXQCYJ7yKWNagZdyRH12K9aJ4CYGikuyJho2P03o9
cCyjuUaR+8JVexsM4hSKbqcJcFlefzJxvc+alhqgHlhHYRUb6Rlzw17FI8a3uLxZWD5Svz2JqP2O
uZm44o3euDUNyk6KiUJyP+0q3ZuFHsy8qsadrO4UTXlCQl2kegxJHb/OiI7LbazvIeow+mHFTSZc
ZzxgsiSANqMtTnAfEBQ+im6dGbDW1IpjVMapWutT4BH6N/1A/NIjYAY4iwi/8lyNebwq7swbLkbP
01/wk3pBvEP9xAvMcawXBYWaaTKAcoFkeukPdqJz7rdXANBkhzO8aLt1QXMp+wStRZ81f2Z8iKtx
oJYalH++hsMq7eGdNjZzdtLDkmMw/USOBv2kQOqRI44DOdOpW/J2B+EyJHJnGueNKA6DFTqx4X40
BuVS/6hraR62/txK8mWTq3cFQAXO0HsoE6qYf464PMTWLf6FXwUIy0yhEdWWjfo0lI1afMqCJ833
v1UTHnCtchhvMsKv+1syzdm8yb3rvTu9+2zqxEmkX5lJTNFtBD6Xrv1KCGb2WHH7kFYEbbKtvSIT
+3sSOVKRXDOLmAQ3mFXy54icx52BZndcnMf5AIiz+9VCyCpz0VEreTobSKBkJDEI2og+5Bfuo0Vq
sozLxTT+pQnAuFYefPIDO1yOBish/P6Hsflz+2aeFXfe9KPlbf2YJIh+fSvsfRzd8rRZCYsFInp8
RjwcrGs7u2EVc0T7CJTsHiFgQMAXdx9p+Cpgk2aN6UTjq6Ciauad9+EnGVFpyVIi5VQ32CVwGCrR
pSnuVXVXlUOR2vRTzTwRPT4fLiRzJ1fRnWDdeW/yZ1YNGpxft7AxZ+U6plcdLwhIf9jyUcuojn+u
qrozQEhUlN/UerOG60G/RJo1G0AodfRGVk/hX57Spp0FpbvpfXOWYeXq1LWwoeZezdqRU/WejC32
8MaZFBGVW6wkIjqGEPDhxdBl0rEBCEN7I8mYNpdtnjzMLcD9KkKRfBp3B6SfIGCEzzIp6Bw/067g
hLZuqDDCV2Z5r2AZYfI2zBJ0JBbaV961WY/slSwX+gDYzR2mQzx8AQPiIEvmBb8Dk2QLVYqtPNrs
3nsmtIfHWMzTDDUY6o0q+vPtU+jj99uqytM2TpzAhg5VkvDrt5cdO89AbH3gqANTXvKKfMc3oYi5
HncnXZSLMrqXCWyFjOl3C3R07cGk4PlJ5XJGCiGbNk8HarkHgpjh/iqZLa0L72IDzqnXYJdUMnM9
5NioZVlkFRgKZiSAaCY9PZoO2/GMozZ1Z0xOScesNklzVXgsA8RzMrBgqB+Bd2m52H8Jd8TcaWQO
7gqcMnqzNdQVBBdjuLk0poHphJMFFyHKKoqA33SIMFD1bZQN+SdGch7trcbiymRZsGa0R5oOyei9
O4sGhG9zrZh1U+rQE2wE3VMUH5lvNjIwFYdPj6VmPPASbpuSPHB80ugs1eRPS5CpEE5Qo0HqeKCm
50DnyuvFb467OJnYNttIbDFtmOZa6R+ScJgRIONO2xU5ILAh1DvUFutLEhvghzYyHUyD7LvnSY70
Kfh1UbSwdaNdMW+R+iHseVkfu4zRdIOlvJKcWx54Tg0uOGeLnRl7K72VKAPljxFWmIGPZcAPJuMq
KvRi7keUImg+ihAeYvgl0B5wdWc8brn9Tvq7btGl8BE0ydzPsTdKzM9tVqseWxf/H+DJGZbzWSgn
N2/Y6iUyB5SjP2nCCVqQNsOMBO3tTJZg0NgcyqTjRbtm5CPV5jU44yBD4NpuzEmrbZEDpeKTrPxf
29u7fCj1EoQyRSd+3WqWQUFM7oF+gXDty9oSFxSiwlWe8ebCH1WUP8t+9D96+XSVSw11vQEzMS23
O9MpGvPT1EwuoDc8OvZbfElguHyCC21c41qD92XKUEAvQE4X4rh6mUrjLD0F5hlPSUTYth1d+b8i
C9UYtW6G4ID9DAbi6K30clPu6S+79m6BGQ9b5qApGeoJ4aT9eqxg4NXb3iVH6clYN8mvbUUY8TqB
CdRBRdRPZYBSmMLBD05mEK2MybgDIlmjbnWJvGESkBoXnxXrtCOrpWfPw4OKFbYciyaZmEAJcgra
2LeMOG+MdWI/ZaZ8ZNwQX12oSNs4RUJgVxGScU1SLxqx3t1w9sEDDG6KbNVCxyNbbxhk2JhZ05VS
8tIT+Tc2yRF0B0AoDKmMcXzhZ0e6m/8Ujdax42n6RWGV4DbSfVgi807YCDQ5Z2iUQbq1ibM1g/eg
FWfNy/ajnrFO1g3uVLbV+O7bGF6QGVE59OJkqRgxtQv3/amsiHpP9eLWc/IPTbap+2RXBSObcJlZ
CGoPNhFqwECohu5GES+xgs4ZqcWKfzFA7KQDKhM10XZTdnedGkvdF9dAkb7S2N4quv5BLcCSGyPo
sK25bRTdWpbUn7klH1uIOal/jhpo0gKlpQhb9B68kHp+w1HLGwzzGztJr91Z4VNLoWzq0HT5lrZn
4L9PmWP23QPZ9JG9CDotbaGrNfnNDGb5ZeyKYff0x+bxUsx/GfPF1v6pdX4zhqCaMhB2nu+9cZ0p
LBgYcGDCG3mMDHM8RkQjN3J2EBiemf3YkgkvlxQucgA95hEtOrAWYkrSB5B8w3UMqjbCONN7rww4
Xh8y868s3nSMwzW5JEGxsAV+ZivakTiytL4MdkWm0R0g3LMDAINv+eQafhjyK+nfLlF+FcmPUWoe
U0AYg/yVAQAymgFtVbIdVHCSg3GeBBGK8rAYog1oQpMcuQIPaac5+VQ2G7wMxOWlfC+5qS1q0S7a
qMKKdiSojINSXiRsAKuAWjHu2BxB8+51JvsROw5Q/z7DLONpmoRrV+a8kVdZIejLEOSiTgT0x+B8
nNE1HjpSoQEKCOlW8nzoCVWy/6BNIiciKnFlE7Mgd3MPL5CAna9Vxpp8B8K8frOGxwhhAM7AOa3b
XOvuiLAONb0qPcFR1tF8hxt4X1viFClg19k7CLZC3AlhdWTkELbKY4UiaZpOwzUARCHIahz5eFwJ
qgex2DklcUHhKtgP9hRJNH/0NCoyhfPo3sZ1Depa0eCXauEJxdwHUu5Y6s9jpx0DikKPjQyQ53k3
Nqhhi5nt51ymOdAVE+wLJTP/qlE0M+wmePEBKi06XZmN3AdVQh0+VvZX12m7rEIVDd5q6LSZGAZH
MJxtPJM8K7xVPhNrb4eSTY3itZZC54d03xSAbFg+glq2Evtg+eVycFX4sGdb3oeZDPcBWLQpcZkx
6O6mazoHCcOAZngq0QHgtONNxQEzoIhs46p4a/GP133nujqLzBYJeYGDiBDlwZqVXrHTASjEpUQH
NMwTOpos7Zy+PMnVP6NHWBk0s4AtXcGLBcTF8U17K3cJYJWzjJ2uwEfN4tlnuA0fdWHb+XJAtCm3
63KI5jrnA2aN2jsb4iKoaWqytQp6S7tWHsT7nAKSxa3oEXfgQgOmjDx4KbuYwRRUafoM7D2/0UdC
L1Ey5xLWWhLMJdADjIHODv8QhfLZ1EgXTJKFwcSz+ZZwtygqcaSqOIEX5NJH55HvMIsgKqANGr/M
vpqZSrvpM+sY4WHX+cKrabGNwjeNuZdtNJhMGNXKEZwedYuyLMgYSTBUgBEVZ0+XIibj28oa7L2K
u5QZT2suJcpEM+K81C1GEIQ38QGVvcpyJMPFjSNao8NmxjlIn6Z3lvu3xZWdoaMpeKsKwj+Kgb+S
nNQWFz+8K8wICi5kPaeTr3mmR4UXwQm98tAmzS6HFeUJbxN3PuZHyPCg6Z9KwsyUUMWxg62/tUqG
imS154OJyDqZ2yOmJRihKLVOES40L4zPNnmr88KT2EBaw0OCL9qz4yswLuOZ9QbTMZp68i5Uk9xG
b14JoI4GVXpAm90aROrmNPt6gKMZ81wx78AEdXnBalnlldf3GVGejLTMm4qUBnAx9jni2YDyZEDE
pDG5FKG7z/4GGoY+/bINFGGQeeFjzlpIaLmLP6lCTAkVCOgsUq4OkjWpZ4wR1Yw1U7YNKHOt4SuX
8cH0HkNKrugGciAHtS30r0zws3gA9JJOI2sbeBQHmtG/vHcRINrwLzW7lwkr0lUB5MDpnZbira9x
rLTqQrg9AmXsiR4+S0oQAgCdUawlhZV/zMIfvP8IyBSmm6IClSxocZGATw8BfHD9mpN14OhN9N2S
jyB92u/AtA6txeTN04sz89G1z7ndNAe9GFrQKu5FE/lTG+OT12q7mgV9C8xbp1IOE5LQCEkIuVeZ
d0hjcJSjdmsFNeptbR7JCftmOh3jq28qKj62uCUWN9dEl4CGj+6UHfJoqMTwuGvZp/4y4WmXbsJ7
nV1VY69g1tMS80EDvDYIysyNel8oPqCraZ57FFQ9rdm+lcjflCn8YH4mVTW3drZWR+wgOYVhAf15
HjU/Rnc1q4ctYqc1psLCVr/tKvrKXGvd+izzPfSm2gryAJAuc1sHwbkQ1rufcsv4+N2uZS5qeXcf
YYmewOjS1K1SpM+2KE8Ke4SWPu8Xrwg9a76I+q+A1Zd1CSnxPMJCNZelJOUbekgDHaKntsuolR2X
XJ28mTIZmHIGwD+iAESdt/JPucTMxc/6Y+ETtDuC9BLNPMUEi4Vr4WIwjDjAY+Cr+OSx3bENCeBL
KsycDLZtnrHrmw52YTAf22rZmgDeAxuGu8Rq7p/UMc0jnlwpe2ZxZ4SIjoTiJOyPIVE8/ojZA2FC
1MKQangyi3FtC1TMlFvukMFx52FUXkaTEm1RzRQr32XJt8WsgfUmhVJPWDq73Mp1ciVGmHqzqnsA
GcyunzihUmPVWjdFe+m8nHDJUB4B/UqtT7P9URgFsxngy9GB9NjASv3+F44fPHWJNaG/8JJ3aHmg
kNnMQvYeAQQNhwameS7IUcbkZSfnQf7nsgjJqmchoU9hQ+uC18i+peKvjmDERcmzlmEJuq0jAPEb
XbmOzOo0iMAFs+1ULgIeFdeXRBYV6buXUGelJjXgLBPtg/jGuWyTnmJa8P6zucwfWkrPaootkLlL
yy3YAtlKoYYJQQpeCUqV+UQHSCiEJDwku9h4Tf1WZJjshFzWFZ7GaqYIOEeb9kpLqGlIEe1LWrSO
PoVDJuUq1TJYqhSQDcdsAXeeYJhcHdiC/hMUFSym+UnvpkyVzwEssVMNDaooFktx7SP98V4eaZVR
RU2B09jj1pLUb2WSQDPTk2ggpw31EJ6MTrwbcnl9lPHRiqzJhcZYcSS/WC5wxgzoWDppPkB4SzG4
SMw9JGRl6SUkxbH3QJ+h2VnoqOkE8RVJhJKD8lbtokl1NFYfgx9wcpGykkWQI1BZhNo7Qhealg+b
jWS7LOySLflDo2bwgNiVzS+ykBAzRob4OUgxnCAu9GqEen14OlN6LvAeYWgGFtHAARoqB/YToH4o
nN6EOwk2DP7AnFDhmdXKy9FNe+HnKFgIl/TGllTwIWmzaRrKmWrgL/xnZcUi4kkwTQpzjamPt67o
rWtXLKa7OELhF9cJYOKnEsYrKW5XVsycSd+X4bvTbggO2ctuQ21kQwRd2r1XzDlLr2UeSe6sdI+r
W2j9VtWroBbz2spJ+exj3kNJi9ddxvSJaYBpmmx7U0dldCfjwsPvfqiMe28R3zDod5sqFlz4vJXL
vwp2CSZOli5q7oQV07sKgV9svA2cHm716JvRYyNhf/h02//Hy4dnw/8tadQwXdEFkPvVII5yu0uI
VUo9B+ynrZgC5Con8mYSBnjly7UJ/2w0B0Y4Kx7KYMM6oPetZyLKf0yJUFh1nQv32JbYI4bus82b
T7vbu0TZSojj428FCICNqC7NEdT5xMoLJDDMfnAlc0sPDkXsyjfA2/XVR0GjkAp/lZPnQQSQI0rj
FNR4hdGYLaTE35A4aoUfQiLTMy03hOAwFiKXmv8rPxKfira29rapIJltnQHAT1CJdaPkiGyVXdK5
DoMsVoi8+mU1y7mWCv5quR+Z8ZwCNQDXwA6dEuuBGao3Nybx3mQW+398FMqmZhYScTgErGaUnmpN
U1a5fC+77sOqUKs0VUy+M7ISvtsc7VCt3k31XbsBYQsmQqmOiLZ8DSprR8/yLbvJ2a+uNZlpsats
K7KFqOU2/QCMShLrCUZKVWwypk5kj8a4/s0z/ds0voSO0guNUqWrCzJSlymdQJRxZhSuTj8DMR9V
Yp+uI7maq725swDQk+N1tYb0IrJxZ9yUZrwJo9rFcj3L/a9Of4T4jBY6cac5k0IhMTyz57p8bu21
IXale/MQtPSK8dRq914jMW5DHk8zRX86h3DKR6mcpIpBjf9DFAu8JHMzeOCLMFaNoFHGvlzZkjdv
fPRnBZMpxkhq560K1IkS94gkfYmIpRa7vPocwcWOQoLJlI9Ofk6qJsXz5yljbJskC0Y5To1PqyXY
aShIcWGBH9Yq/RubsupbFahnxD6oNylNHsyBQvtTzW/BKsEkusLysm0l8a2inc7SDHRDCm3N2laa
9ulnwbzJboT7ZN3OLIJ56qGKGpAIlGsxQKKs84XJxZXw7ZbGto2fVfxtaEeUl/e+4Mrx5VeGEpGi
zCGve5abEssF4OCRevfZmCskvRnopXsxEk0LVAtAZ2u4RG7z6PhItiyh38Nukloq6k9AfpEnIGGo
SNwwH7UBM0fGJYUAKd6sYkYDw4a3yigYpJoDbjAKKcbcCt1SqrwjFu6qK0G4j3f+0jbGmyR323Yc
SSXiJpGN4V/gMR/sV0XSbODgO6r72eRXVSxNGKouOUgEo3WfBYNRP44cYJ8u60IuYA78uUTQUSKT
0qPRayK56iTDsdJljtLJ1c6RBlbx2dtfvnpHchKynWODiZE3XQ4Qwu0s4Q7F7kBfHQPGQPS9zerk
X+fyFbKNRrXdDGiFMWAzcxiFC2SZhN8uZQVbmM7oj2tmW50Ba5xP2gexh/+2QFbmngYW9WTVOJV6
EdXBiCRHaWonHmjE2QJ1g5j5dCt60i6ZURDKszI0zHwAmeghum6utwC6lUXKTowKxVG4/DEQ4iBv
Z74vr0ZyULXix/wheJH7uYPKsalK0tx3SB+owXDIjypfa+ckyD4bA2VgwLhFzNWoA3zhb4dEBzWN
DrKXFzV8g4pZrqZvBt1+udCTkMcBB2SH07nprgBuVSjGLBwMsgOVQ2306Dmkedfy0hXfHmx13TWP
hdpear1GH2OvLELpqzzb6GkyTyoaNAscvqhYeaEJQkApEPNHbbhIKQaMHhseOv8RTPOjB8Sp5v6S
GmDrYjkUZIrr0l6WPxM25ejUEu9XQrcRaEfXY/fOUjpqDxm3WOFCTBXLSZf4/39lJSm3XwpffXgq
yHEUhyo5AVlwJJ4cSZBh501iWGTLyofmfdr9QmWFNRHFCmA1IHLGPJgHBZk0Q0+9PDL9wMyuXNRu
F+flXKL463xr5jdMDP/gD0TBtc7OIlYWBosU1H9bHbmninhmIIMTnRlrGIU+Tlb+csLC1WORv1x+
BCv87qqTb34N8VtVfovRx3JOIcOAr+GT03TKHY2QMRmuSvMbdz9p9EzbTy25QpMT1rJn1LmEKFhD
oHQRtcjXlnouNF9VC9LzFUaEhmwilPJ0pq79T6CN9PqVwfhrDIuZp51NeVvytWT8YciSosP+YDmd
6L8ufzOWC/gbNptV3m1MD0jZvfzeqneIk6F+R7DosxKz/3Gkt1p9TtsQ1cSnbP0T0M6UUSMdGuar
Mc/TY+Cix/RwXfwrs4dnvXPlq6g7ikcIYRxJPp82CMVlbFVfoY/7PT+kCPjklaeUF5bujltuRfcy
M9CZ3Wms//Fn6UtjVscHwg1nSfJOWuzZK4NSsWcBHf6o3UX22Mfup+m++eW3v1V274Kf/0WQ6Ifl
/iCzuhmyPeglG0gWZR/AYyqR2P5qipdPGRNJjMnRa3dfIQ2bVp/8nES2z4KzOMVBqbIvECxrbLGu
MF5Itr7ViD4JUfdZEZdD5++AFTtZ9Rr7X9c0dxXLEx1VTZd7TEx7F2HcHU8hxzy8CK74ltyNzJqr
g+6AuBmV+MvWps2SlWHE5QxHPYfzvEygTfQRWxmc1+lSC/bjuHYnfRoTT8bt9XsveB+DVWf/deF8
0DD9+2wpPURlpkJiKhtz/TGmT737N9LmNOrOTnHQrSV9m+TlTiCvDwZ1b/eTQBAr3K9ibmNEccaP
xKVmFotm2ErK6GRIo1jETk2+ZRNt2BLxCN7T4s2fCsdyVyXXnrvHYNBKEpHPnLem9IAjt2io+QMQ
LuwrHRMzI1kaixpjgSm5cy2SNzG/PDL52aRBZRnN7NbJR65sjcNwiNcmZ5YxtE5neodOlUm8ZIkZ
s5ly//W0e4QLkwnRAadeptqp7H+rifhIvzFn0kYFwPo/dXcKHCWNNrjTbRZ/ECmxG0DzUIuXWe3G
8qOrukXZBkePVYjU/OIcmMnlifAw1zrkNtqk9NPwPiP1YaV3nz/XSNlh+S+C01dh18xyZGoZai9Z
+aeMX4E48gvzp/ZCpGPRkVFryqaQedYQbRXzm9nOQNk3XnsAD+ee+a0NILDKWhJ0ChhzyPQTNJ1M
swOOdDsmo5LDK4i+WaUggXsae2pzrwJHAWBFG1EjVKQxVabThzbCNLoASPR6/ZnXf676CPisBNi/
6Smq3mGAShsTn2FqFJsIaqCQlOx4c2bGHlsqz3/nCKCaHBEgMUcq4xNlpsT/PJY7hAZgzmCi0tzK
/qSk5wy5PvlNIvzQKWcUfnjBtlkEo8PXWbG5CRCw28w57NYDJyg7/nAdOINZB/bkc2Wai93eQAzu
z2KfP3Uar1BYL0RJQ0fQGVodZa+3P9NSqsUB22FvhT81s5kHSDYFeLLnPxITbp+7qPkM+z2QRd0m
pfCjHw4K/D0vOBqMUVP5S8/o9jdR8BkJfeZrmzKfI7Gm8GTwEChPDpc0OOUAHqbHupXv0lulxNT7
75qfaLQBQvHMlOFpyLgfEP7bT3Nys6c82sji/A8mAJQVYQtVh1TJNdoErzk1hkMSI9ibWF/g9tZs
5KPAW588l1J0Ga0vS/pBe0tB1HM7sW4OP1z/luBD9RfYtty0cbTiqEqPCrd6S5qBxaqctKdFXEgU
p4hUhrWGPBLvvA0Ay52N37H6Ztgp2G9PUeoXl4EnWHRHIYab4ZYBo3AJfA2xrsm+yUxx9fchgYYL
HDkaTB5aEdIVQMW3wEeleWX7OFNBdxQ1iQdTCacuAnxP7IpYHiZgmlSQwA8pe6T9iG6yn/eTE4DQ
m3ou4hrnDFkZfkaslsBGwQaxAwfLVr4gmqtSH21wC8Jdmi8kLqhmGpWjRRtXpFMxzzLNi+2VoI1x
r3g2Rl8icPQXib0U3ubwMels0wUYV8b7nNq2j/F670IjqXX/RooBo2+7OncMV4iNYVnB2+SjbqLB
n6Y+FQCzkOfK9k4Y2YT5USpvtAYAfYi97O1FO/2vKKslEkLcbYbyL7jmkJ3S9Sjfk7RBkkaoH2zX
nLOwmpX5o7ZIA0YTxAfKZN6+NmK4JMSNFul9sP48ggHQX+jXSKg/FTVTMgz/KijE/UOFkGL+WhPF
1YebYnKcWbMg/G74l5sALyO/W+7CSohmXIZ4MlDT2xqsO1deFs3GlPYaV0kJaCg9GaTPJb8xlgbc
eLp/oh9EqCpYuRrEdicIPPXdyIEVWwB1LhnnyeD+sOwMTZto32rWT2uk6GAVrwo0x/CD8pQq9BR6
HAQUSBLTqIG/1mFxSoe1T+pgdZQpiJlry+JsTcTTRHIyCTDHCtvyckiuhvSrc4HKqKVYnzOb9JzM
QBQko/JPZgHjWJQzi5yF0siIIUrv9ng3+mdNO5lMR7TygQse9w4zYIig/uTBWXX+GdeIFfy4GjFh
f72KIkNK1r78bfxH1Hk1x4qEy/YXEVF4eFV7qzZSy7wQchtbeArz6+9i7olzHqZjpNmaLbWAqsov
cyWaSel/DBmcHx6IApcmYP/5zIhA4H4E3Aqm/Smol8WgZG0062DR1DuRuM0syjzm2NuEBu6zPtQ0
xPl/bfICaZwVG2LUSlV3z872tfUJCYgu13+JrPEZvAjviFUDa5oycXVKEhF4V11OFq63tdVm6rR1
HWIDyK6O9jfGD0GuP09eMoZFTrIUCXWMmBsHHgK4B4vqofOl5ji7TOOt06GPiL1bIIAc9IhIzBHr
CSnrLvpzyaHVENFixltWjLSZdJcOG4kfP5PZCFl0w/LmzvLgvlNfNSV2aL6raDxw+unNA8nSoN+G
/cm2P41yXqi+4qzhlMBKRVFQvy2jIx0yFGlU6ianVxzndPfYWHqtmi3Z1cowqeZiBTmf/Xn7lHY3
1HKRr2hPr0J0QhxM/rgcWiYC4CboOGDTOFqQnVhgiIn1bHO2ev8oCkYTaHV5ehXqmiZIgO24symO
9Tj2zpnLmgSeyTJOMEWtcIjnvy3hMv/L9Z8pucO3YVn3xCOLicsueVeGQAJLl+wpa5YaNhENrqRJ
e4d04PrAqrJb2f4NNhx1zpGGtimJ7trDrU3/md5bMNm4gP6IK5YBKDSm0P2hzi/6p8LARZRbsNCr
7J9AD+7kh2H+6uFp4Axo6f/yjNGD/tv5t1jbxdGDxxC5ICBBuLXF0mDFlsa6p/M3Se/xfEgq8SWx
WA/O0qr3WGJOqpVon4RwfRzJFFSAxuIZjIzz0tCfLduvMO52DcS6nB1YDrMvO3pfenN3cPOVzHH7
4ZSBiO+vNeHDMIK+y5nc1zDuApm2z3MiA4M8nTZPLh4EcArbOLLJMEbLEIY74qPFAg8b98nCcGOy
M/P6j4ETv2Q878Xl0eZBbVq7Wc0KQpOAT/XEQRf1P5Qb3bzYzpbggU6JBz0/1jMqJnF1/Cyopab5
xWnqqf1OZbo2QWIY6QH8zN6F+RowBVt6wnrWR7j5CqgIFh5WEKYjOqQF6jNT7uoXtu65dTKiS93N
szSK68KPQru5xbZAyIw9HdME34+FB/MGvLjIvxLFw+fHM95MVo+c/117smmmkUdmTSlukeT8Rwof
Vb6mFx1bcbAweFawmW7xt408eIP2JbC/mYrYzotkVFTOBgbCtSL4JXnkkPi0BaEXMhMDf/BCy6No
s6WOZlTrr8N0Y8pPH+Qzj/JEW2D1JgZNtpCdrQN0/tr7v6X6zfu/RvsteOa4wXFqzgZn3IzRNPVX
Kj1m6p0JW6Nty/ZQqCVLeNhw3LvjN8vKe53OLaCcttnobhh6s/UxmXtbJu9DzsavXOlU4fnDjY0r
OAigCh/KReP97oBYturP7IPVSIoVg4XONkzT3icXYxC3Xo1+iy04q96c9sPmuOdbYC9noYAfKSkh
tF1LeoPQnzGQbENqlDBnZPPPSVnFEt+oG30I/5F7LyTDdzH5v6KY3oPuA5L6ADlrot2Xam7GQBGP
hTlrOHancrwZBn9hs9DLYJuab+x6E5tlQnEblqQzoB0FB061nVDrlu+0tDmXkr/q/nKWYO1YgLdo
v2qe56l6mSVTT/ut03cXT0PN5qrbjohgg3WKFY77w5SeuuHdpjHO3g8ITlp5N28l+PnMSe5ZdR9g
4OEIRpF+kjn6jPcdTwTvgI4yplTuHuGtuJrvtnGU6T7CdIdeHu6dVmGlPEpusjSgRVw/eASQ6QXm
1sJ2uYpZ3xX0FqD3nNcK66yVqyl7D7yH0zzb/Y9vcH1gcnJb9uPxQzO2YfA3dh8BBi23XLGXbglx
jXCIrGU9fVsc8HnTxPBuoIYJmFFJCpd5WkwE+efdsceZLEjJjpfc2vhiUajR+zlWAeM+SXmbW6pA
afArjLxdB1RUX/ftN364tF9Z7Elk8Ae0q+IqcBEqH0N3HtgPD+yVFW89YrPBchpxhxbRIuf+SAaL
0ot2hY294OCWJPTvVfe6Mz5DHBEpQwC/wpts0GXEZezwMxFKQiOM4mgx4H3uo2w59m8BWFcsHzU+
sixam6m82An1gIjS0VnaI9/8l6t/AGihveBVIKAYpb2gI8H/V7Lx8f+FE+ooGw9tRvp+UegWZddB
/Uou35Q/3fX6MaZ8RDB/LTuQVB0dYIjJo9jCIiF9Std9yBJQ4QcwrhLNNmZWnWd/Bd+X6mAdPJsT
uRD+qWeqpqtgUDCRYrRf6lTT4F6h5yhOGdPZhXzRYvRd5GTqtJ6Q0Mvw4KefFioR7jKWA2y/rGkc
yJoSPjBxg+4a41uG/36aWC8gr+AtNVq6QW3G11gM6D41xXKISNoptalJv9vcQmIUGx/TkLGOhpiN
4lfnr3INTvS61RbjsGTm7zMgtvVXm10rWShwc0tX/3a4vxKC7Y3HZKb9TBhYeD03YexjGivXDszr
uXg1dlZDp71TU7gNRwYslVomtN7kBSMgYOof0r0XOGl1f84ha6v5PD9weM+whV2JjxafY33OAmgl
89BWJwoRMiFel/3aDT/q+sR9wEbXbS9kY2ZAinrNrdvkQuP3OKAyN4GGQXhixO+Y7fPx7rggyqto
VeNlTsqXOiUXl6OFWGsR4qIv6dU78EaSCzhk8G31YnZL6fTMa+ZHW1c8xC9RP9f6sduqBW4zDRHV
Qysn01K+gFx9J+Cq6YygG7/9FYqjKZvAxKTCBLd0UpNJKojKwX5uee7UZn9iNydze535OaNa7n2P
XWlKuKHOezSI7lWUry7rYTuf77Kr5PlErxPCyrQyO0oDVHQyXFgZxr0rK9hm+tbEYYgcueXgMeej
+w366NC9UoJCJJsMeBu/hJG7KJhFdeZb3324I/k2PNsoMWC8mP9TbdeON7Q8KVFz8haaBM5+6091
bJWrvqJ21p7NVsoC7eUSYgYgQk2Rn8A1IQ3KF/PN1ZwgYnbiGZgkL0BLjndah++bDVXW296qbvkA
jPlvFSiGDmjDXZHeGsyTYWrevTnjrNHvVxfeKmLnnwUj30rxHkFMAiV/GsbymGXBzvgle8oq0gKs
9jYiiC+6hIBIArz2qq3Iq02btRjpmZ5HwPIn4E1s4swgOMYw8IbmX1ljgZonUKwgDWK2lnQfOoNw
g4W6PHg8gPM3pgPDeINkwmzI0n7iDYiafPymCgFb9VHzzm4P2m5NiA8nbnMawhWLO3LUxm1RgGI6
51kJzA0nAlpzYnvh/VL1FLLp5oi+ZfQ4mFsc7HKRNdvQIEnHhokWkJRFw7z0VIEFO0tS4w1ygNT2
CfW9ey3+kIfReWZAdXlH5kYXR0h1wpvObNcBbLJuKVpNaE/m771wZXccxrO4eZdGyM4/xjUOOf7V
BsXAGCpbjeC/qeNAH6q0lmbdL5r2hvnxzF0/gkMabtJ7JN0j47xHkS1UllseNMcpcUwOu7G1/+/f
MBVCr2GUSGyz4iEuhtfIrq293/nW/r9/k/RhsiqXldoTEmiEZuxtCibYzpdQBr0wZRvP7krviKj8
9zKU2mvRgLTMbHi0AAqJUJWIRvhcWvYsWTmvnzxoGXpP/Wvq2pcGuNC6tLFCA4d8rcOhfK5sw9jl
Aek5C0DIufSNH4wo9jbBwrJ0sl577QjwWD6mgD52e94c5xF2TOODoohuGetyOXV3V6HKNA7HpcKC
7S7qkj7SKRXnzhkKqBLs5c2m+ixE/DJFYURMC6MBWQVnq5VwnzyPZVo11G43iVWv2c8Qa4fkHBtF
dbPHKVko2GxgZLJw6+RERmWNUUbUDd4hDdDmEALvNTnK4YNaSz1sj6HTHoKQJvQpacdX+pSoEwlw
qrF3Chdx1YrX3knjgzA1l0C/X7103uuQEHHiv1kMsSAdRwOVb301FZdSYwoxtXAhW52xST2AqegF
8c2aWQuQSzAypUV8NjIvtWjMi29DvIDYa2wDP97aiDZP45haQOEBdWaOASS+rbb5fx+VMj07UBQR
X4REhxzJGJ45fWjiqeWnXEKi/Kdm4kNTDfKuNz4MWSWfC2n1+AAZCtmhnt4Hy84QgoatlZD2lBll
YjlZ1U0mm3opx3XhW97NnayenRhXvMoA0enhtJFlWx79hmhsH9Kh1RUWc/NKuxbDIN6qocYtyRw5
AHih9Ja1FQDsKdFb6zRapnUC+QdZM2u/ovlTmHteayh+S37oLwAI1mnobPMEZ9I6oWHTg+lBp7YN
/LkCgQ1GAFbSGJLOVAFL+t+XTBfiNJ8lizl0ajbauz6E4uTNuyHpYaiY5g8jvbR3BOmPcW9Mp8ZE
RpSCyEbGWH8EcFN8TUWl4evJ6pG1FW56liLqp2wX6d/1D6ntxBClYuYV1nj676Vo44n+opLQO6f7
ZUia4b/PB1U3noI+3g0NzuG4dIbTWDbECAg7lhru5EA6DEHLdDxNcmdMutyXMqMtuvEom7Z7bvYk
fRVG0psQyS4FPSk7w4rYiQcpTYmFzoGun9nnU/FaCvCZEMPYDmtUAg1aTCmdxrm3wBS7dwi6Y4rw
dUb2y1Lruls+v1hxJrfETYbA5dlY100CjzFykW6Hb9PkOR0OVrZ30vavj4LgIFPi3JSCk8/AO1ZK
ZFAicBwBBEaQLi7vvIUV67oj1hZg4k1CJAYfoVKnRgt2utcGO8Tq5tSkA0W/DN1SP2RCMdUpF0rZ
QrDkhTO3Dk7ExNkTJCcX/zr0S4xvTp9iop5mDq7zZ0RZe0awWDSWFS1b3v+FSUXlGhjYqpncHxnq
j6Al4aWF4t21bLU12/Hb952XqUurnWlZ/dYR2Z/ZxBTINtO57ycMBW2z6gv2b4NpPONxLrOIBSyH
RpQ2+rItipGFodzrrZkdDGc4Zq59y1yxs1JMKbqPx6QKOw0YQ3bAS5vdMc1jscXQu/GnhIYJSCKd
9N3fGPRVbDA3D/CwtXpVHQff/kv5bGFJ4ywZLQm33DiVcafm6SG7Wr+NEe3qVeUsnDz2Tyzvcpj4
GVRWbuK229fJEHBGD+SGpZ8vzSo6DWuqTJtpaFaTDnAPpGZ7EUFTrVRrnesMUFQfCjQJG4XWLAXH
HYKqlNmDuZo/RVK1vegxD2yNswP5dEazPeOsbsobxuYCbpsfgxfj3WsxFDw5fk/tBiQbxfVMSzmf
ht+ywDfoLmOepefeXsDb0Le23b8PVt6cu9avz6EhfwYf6LU10oiblAMPLsHKyn9S8VSfcQcfB5C/
wg7DbaQ8pM48N5GHySrGk6jA9tKAZ+Q8vaoh6C90w/4WVkW8Q1CCWMT6cHHShm23+1u6tLKSNSLi
wE/sx9GOUGF++e/FjDk7uVE5Iuplv1rPFIdDizhJXFkHtogvLSOMpSkhl+mRVBfDdzpCQpO+cJrk
1CuGDAGZS1pwxhDYAbSgqhLRyjKGYZtz95FsaeqrkaXxeS6nb7Qq3LGKN09O4yfXEHFqrFLKAP3E
2gtPfmV98W2YEhqtevJ0Csk6S4dBg+tMD/LgKAve6yamB7C2yQXm2huGz3LRarAsI43/rVLeXqsD
41hVgfNcxP0jpYPQKmCliZJLU+Vvpe6IywA5T6smqkAt04AbKKkNIY2zlCn8iTHjnnPHqt7bnMef
QhGPVMDP3oFOUCHnUZwYckcs3UqJ587OGJxmxO3yvGx3YA4h3HgJVxQUy6cxGauvwtG/x4gfpvSD
fllkojoQVYHf4/vhwiWgvSZAUC6jynVh/NfpgVRSejA7IBCmskagK2BW/XY4RLIpV3mMmdutR3o9
Ao/ZW43KOn+kqkQCqjMlXka6dggsq6M75lwuesOUReEPkSr2qYjEthro5oeOFib7aDhiU4Qv1XPo
ZGRiftlGgBdGxwvQNoA+wAs2sxrgmw3fqG30N06Nt4Z5tRqG7rsMRhMbuKBXYywAOUVZBPWVeZtR
U2YVMTvbYHNZTqZZfdQhrmszrQkl+7iMDYqjlppXW8/j3B0yAeHKs4ZQeODNpfabomucneahLWsG
FniNX7mW4EKxyb1jhWmZCgfMwGyweBlYdbc2FBEd/QXy77gSbvwv8AlbKPoO4nlo29plTIyL/s7S
ACNsBpeESZFPBSlJPJVfQ98fwbrRXoS2lfnmcNBT/zq6gXWokYmuTqiTwJivYBG07kXGT7rTMEQy
nvws6l5oLyd2DJfBB7HBNfiO/U2d2AXVLzWaKBsWjrlBRVC7Us0L9VBEbxzcPcRaznZmFGi26ATC
Qh8KsX+mkUZCl9nmjTQUx18O3C7+ng+suyg5uXwP/dQhXWguC83MT3kCNKo0/OZ7GD2A6vvJcaIz
dbk/Q4hfH/hdTkVlk7EwznhIcyZ2TNmPT/ConmOcoyeS9dAhtZlmOW4Dpag1DMRLaBvF8xjI61R3
b6ozyNKEPQU4rvEQkVCvTSWzTW/oP3lUE+j06vAW6ROP9LnuaNK6q1RWfXU6Yq/You9m99WmQ3xL
qcQhazfxjoQNCNAMiEhc32trhiWMxbdya+8YpM1XqMS4ZztMXx/7BGQ468GqknDCdhsIbMG9agL3
SW8qIpaoelqWBG+h4nxtxJHJ6I/OAhyR9sOQp6yL2B4iefNG0GHO04WAZj9raqLYVJYN2TUo1G3C
yg8d1iVv5EPvNSiHaDVsJZ3K6oNT2Wdb70FDYMhYp3MbXnj5v5eLmj8d9iX+n6iJLnYWMByRUczc
kyZNo7IRUefnaMCbfLJai3zxPYnUcHTsjNIkRIJkzOM1T976wta7QtRFpilV8U1ACoVg/nwxvwjf
NXdMM3/zJuPM5/hfk52GiLRgAZmFBJSOTIwc//ukWVEWMjXXpmmgKPZqXqchfuQJbLvIz739GGou
ORX1mlRdv2aDEezHzmHvFh9rvzGg59RttvaAd6i+9veBiP7ZjamvWLL8vRN9VpOT7BSOnPnj/3sZ
gpI9m9UYex+GAaIOHROWTqdbOHRX4df9ftKDz2RipkG48skzyP5qPTAXQD3JzMc4jUqr2Tc10ZJ9
r81GbS0n5+pmlrubHLqwbEpsZxzOuNUGhHHMK9zwvUDokySlIMdM66TycqrwUHoCgkF2bjTrQPVo
6mb6FWZQXoMut5aGIAevKs0+VnaEFSW12Or0XBEhjLzJttSzIQ3jEPZct61urhtvwAhg4aQLOF/t
fR3bTJgAfx3ClwjQUx9Y1XPZDdfU4lkTgE3YxCXnX7vD4JGFeJf0iJuIgvDY0neFbj0Kmc9oegDj
Ioft4PTMS0GMkQN6aixmm3GW/6uTaqSdOO2Wugs3w7FAY/TZtksjfDuloBEJOah7Fl3J47q07OWg
x/0m1cacvLGmjlFMlZcbOMmabqzqNQWZHKVWuGorAQPL89utY9mkXJUESZSH2WZaCYuCkSr5Embg
H8toerEdUy5yqyalyZ75qUEd37XQJxd+ukvCYnjMO43EbFr2lez+8pzgB1U7xikUjnkUjmT6SjZK
F10CvTHuNhUHo47fxKMI3HArUK4XddumCKCT8ZB6daBaw34PycA7Oo+Rye87AptdvwdXmnDoXaUV
RV8Vldx7kYSnLCAFmgi80uTFKCwZ20doJvVDDOLh+K3GOTPqD12l9FPDaYpZVnTzbf6Gqhm52qf2
p9be4rC+YrsOtnHFXiTtcAk4nRw4QWfRMcr2MX4ykAKRoGtjaklC8SDsVPlnl6CRM7XuEhdfONXb
2O07sI6GBJmfV+gTiNBTBT4nJmGrHBxpoWtpv3S9IStOLGhRh52BuQa/5IiDoRjOylYwO9xWPTt5
Blm2Tm+WNTiXzLIobBhwjMDtdS8eU4QJKBVwiyu9FQadHmm91BuQDKVGMijonQq6AJmlCkygHifY
VpO8Qj2TI6BH87XpS2NL6CA52Wx62XjNFjfDSk+x26WnJIRD0xKlxVeDcJaaYbMeR4hOlePLU2g+
56VLra7hb0SWDot2isutSxhjGflxiTrmNZs6wkk0JvUx8DoCrB0cqYCm3j7OX6YJYp6wYUbl3PvH
2n1zjcCAK4ersdEl/JoW2yRXiY6w0VwDOfT02ZOfyI3hoCz64iD7A8dzJ39ROXX64jesGNxR51zv
qSY3UG67HM+E4WPNjLJa7aA60RlFa9baDhNtpZcELjWRfuVxNJ6GBJRlaNCyV3Ua+HsH8k2/dGLX
uHW6RToc21yrkvhiC0zBXeGOa5GF8pRySl/HfouYpE/5IRUmcwwQRfH8wjh46mW2mDzhL3HNu5sG
lIJj5DDT5xcqYeRpjEM2AQ1uMtFClXD6kRmGFy/rqOFJaVJHMcJKyJkZlJNDdjoZ/ucFvIyzsyly
MlzTP0jN1/ndKIbbygjJz9Vq2WQZdhzH9f7/C03ka2nxCED+SeA3tH2xdb3mFClqmBhiMZeUTXj8
70U3tXNqadRFpcF769L3PQoGsXgqjn3uiA1g2fegmUDmJb59FAWqsIiZkk+wFWg+NVhfg+p7mD8a
2hyqLjFm9i18uTd/VaFasXYnlIcxCsDX2bO+6WdNvCDwjj/JYKRmYLLzB1Nc/3vp/nPAJmyiu4YR
FAZqfdvoBbVMrvGXJdQLdlo1rjPHHvYqZBvomqUHq7S1dnC6mW2ya99VkpBCF3X2T1rRUSEMYPO9
+WZPnMaImZRPzHegPdKLenIDeJzsjuNV6Zm0CZh/XdznP14T/gA2PLMFC84dOAQXCD5LM3qrwH6C
LvGvnTtvSqfbOR6p5NDx7G2XIYK5yXpKMnoMBqdbQ0XyVaF9+h0yv02bjIwhrY6pBIIau+bGHyp0
uqmkjLQODoYZv/VEj9Pi2acJ4hTYlA9UlSRazkBqVI75whiHVGThX3thwWSR0XQxp3Bf5LoL49cV
HEXuve7Gr0EqnhKgE57ZnjvwOuugssUaJoGJ4cHSnmQj+/VU0irTR0RfrdZGYPFmztSgJ29DuAMU
lL0nyAG6b76lamS1DGb+QIpNGLh12qb61QlGZ1V7+vPUQf4zktFYa3olz7XDz66qR62RIkZpZ/iP
IYLkKvm7FGiUzPUz0BfSYjUCjtbEWwZl8uATVqnEBTZ++1m2KTP0qaYKybga8l2mPiGoNi0uHdDH
okfNDelGeW1HpiYtF7XSGCKZ0MiNWOFKLMtmMflZva+759x22m1u92rf1ZhmPGmulATcyg/+6vfe
j6d107H3fdTVSpcLTuEu4l56s/sc5nSciHPpgvqORvfNbhjKVpY7HguzI1jVuH+5bhnXoRdrVjDS
xzUHkjhwn0uSh6d8QvDPGGoyUzsY7qRexzh/inTznDiyIlnCSot8AvVYw6vUO8xVsklkO5JvyEda
TIIrR6URLh7MZmg3SRC8ysCmAjbDfT5VExNGzOGGTsgNeecOTeHg+qI5VyLJYMKoGAM0wrPz3SeM
fHU7u4Wgdd5TTz5aCTQirRp3RQZ1ZqmQ6lDVwJiZlN/TgD2RmSKJ8zAT27SMzX2f+Z8A/GGtGsHK
4W4iYEHJqE5MgQl0e5ZAnZc+9/gRwb0/AaWELqejhMsy/LaH5scoXO1qWneSYtGecDngDnDSg/1W
GvD6Sbb3G90AxG1Fuz6h48FQQbtCg2QOkJH7iv0RncLGwS6tTWeNxkYJhl2O1qYrdEYaf/WEi55i
IYBU2qnT0esRmYkKzeJcTorU8pLxHT8WLXWC33gew/do8GlPvvtQbjHbxm0G9jmU9cI1LMaTfbsa
sKUvNYokn40Eug08UDUDS5FVg6UXu/U163GN9BmeFsre2NmZnOMc5xRZWYVgwmmPzV6zSQyRrAay
17AqEpopfDoM2AtOKZBn3+MIaRc6t4FZ7IwCW9/o2jynykFsaZzCcA1FOooyH2+COtid129FXxzb
Sr9wYsMtq24dGfctUWfEEeNItBfxIqcx0e5xW04d7scgc51zR4mLhyus9KpzkPK9qLY4Gbr4jdh7
LwOVm3BHQDJpmrpi8tBpuSyzlzzytwOO+ZqmtEuJtrD0OmxxvXKgAtJwrYyYVJhS+SrWOn0VTpjQ
JSH9dVFb9tbu0Q/iLt0T78iQ24m9V0xZaR3QmLgkP5gw69cy5hiVw1xgNaM1o2BmLBTRalfDftVp
PqM2p8Q2T+8Hjta+22u2hU7Y4kKz85cMCU1MvfbSDD6BKS2lHobdwCoh9LafG009U3sb4XtnPZwN
LZ2Il+XykuiTe9Za+8YTePwatD/BQYBTVh2dZ45aORD5kFipSyv69UwUEifuv7qWWiZbMxriH5Xc
Gz0V8kha7TZGxV+XxMtC+V4a4Fe0MLOxWYf52S4gQI2FWog0Fjyc/A3nnTdDo8TKw4WDN+UvHw2L
twpApm1osH9b4KsdHe4hI/M6YI9J5SAzQsfLn1wt0V9YW3dFHJ40XVnnXhXPGvOCA/T/TuI0ENJ5
iweWKquXkJB01jsi2Jj52vK1GPMv2r72rSqSzTC6r5D1vH0oIMBrHrul8r8LTnsNSOTaCY0vQTiS
qWcED9nacVG0aDmhwiC5DH3TbT2r1o8RBU1Ysufs6+zAZmrLn3wGZj5Y4ovyimCf95m2Z1rxGEuo
OwJ46MHTxnFlhfxYWmhPa4hyt7LgDG6OaJOjFbN/igt9B9F430QExQeSYWbZyyfbd8sT2g940eZk
5SbgVawDp9yYiZ86daWAXD3a2KcvLljsFLJG78qJJ4HaSppF6/mYFqvXspySk9EWd7p//JyJqcAe
WdBHIhP4rVmR8MQsQOlGrb5Pkg6oUUtiwZiqPYQqbRF9WoHbsCvaSmOaOHEB1UzDpdmJHW4pIayH
yIh6BWF3NmJsmM3UXajsley0/+LCXGqqfena3jqFlP6qjjTTNN7sCQ9eIjMCsT08mar6xhhRE2EN
P1yjNQ9N1zDhpGBhcm1JQZT5kzjCYQheHHivouVYNNV7iOEYI/7JNs3hQ2+5CCeEM9iQH4Nv9As/
YOcKDmjLkrfsTL85cnIkJFuv+OFJ0vYGE+XY2EYhuUmvDF4n+H1BDpdBYIkhvmAS7synu5lxVOfy
ymVi78Didqh5bOwI1JKWLtoeawgyLqfpd9pnm52u1Wui2ysJcGLptkAAqt7bpC1gFfKPx9DHGl22
frnItCQk9DytCSRyiO7jYGPAxTNm3J8iNa4qdlrsAnEBAgYtgvZUje3dMEjmleGMjvZZ8mTv70u7
2Ta4T2nYtR7kSbFtm1G2U673rEKPgnYC4blr4juaOAUooC8W+++s8Gl0TX/qflJMz9ND3fCAr5Lm
5gQxETJ7Rr2E/p9UWrzwVL4RElaaiuWB6Wf5nLVsOqemIEmDpU+3X+Kh/xmjlb/pjt1x0NTWzZT5
QuxoSWcAKBlfx5Kse8yqeD4hxvKElku9EmrDOIdUVZ2DCjcLnOBd557qsHyIhNh6Pvl09VgB4G7i
BownkyVbHHIJpnlWHm8TOEuYvTWiXVK5aIMu/qYidlG8OPcgtug0MKAnKTvghnFNakZGSIjLgCEA
w1diAUv4n/Xo0wobfKVY+NjqZuuBBpmVHwV8WqWroKUAUFXkLIdx3LhYumt/9LajPd57UknPQPG3
hRX9i2uasDndrjJHXLu+JbETD9S7MThdxAp7Sh3Y19qlzoy1osIZ8DS03TrR6nc3Ndh/zW6/SnDz
ya8J/8e4iX4mzDcHCy7oMr5BlrCJDH6GuwDpg23YpJNtiov9PF9H3QFO0TGcJrZdMdK9l0DO9EdZ
PPjV9+UpCk/xcAibXdIyA74RgtZIn8hfSZHnyCCIExMS9dy9kk5sD1B4HUiBbjsTJMiOhYf54T+s
y2E3ylOVWSuBXd1clS1Vq5j2lnZ77IvnqrpSKMDBHYcbki5xxXza2dm/SP6N2IKr78T8dGDFL1z5
9FRcnQU+M7I+SG2sx7DbYo61qDH1gugSxUwhrvhVihqCZDbuiDd2GOSZthvP8IZ99zxRgo367z9P
xZmyRmc7OsQeNniHXLkjFhEMUOd2PA2o0EPKsTG2jwsYX2my7Ic9fcmT/oL3D2ETjERDNh9N133K
twwj6lWvrUuLY9uKGhrDQ2Zf+zjmLnQLdR63PiWP8p7qfMxob0dHthEep/TSWnefxDKECqwHSGrU
VdyMtxmhveU99q9AdMS2OgCuxb38TJRkPCTblJQpM1m6LJ0j5qfyVNwVm0XqtopF903q957/oZXU
xRqtRD713yGnWbroWL8x3IEfqDbDq7XmfMQz0GHxn7ZAukS7Fzi+aa0HpveAiSx/MYSMT+0KkIVb
M2zcoknxxjMN4L0Ph7s2sMo/5QSuAhpAQTThBrNWgIj4vaAnyF3YrF73TF6WYqlWLLfvoLCjR/Qw
N9EZlvSSBVQ8Rw/3k4KkcOerZbemyvYUnbVxRTtl1e7pzE34bgRRnicekdPeYRWlQPYzPrZA70lB
XYO7cpfRF/oStyJf/ADG8C96WHf3RO7DeiYX1Urk8SV/OnpIYsgUtP+bFhVuNGxnn9zX4oesM5So
+t/4Hr+Ys5t1He9SuBTr6B8bsOIHG1D1Qzz4ZDzLo773o8XE8r307vGRt8P+xGQ+XkDdEWep2SHs
8X4a5Snz77gsnsZ3hEeKFJpmFcDWWNUnmBI/SAC8bXb8xvfFO5njXlnIV1J55G3ZOHTzH4hN7FVM
tZbmgH0NnAJRO8iG/RUUhv8psMVX776EZPH/ODqv5UaxKIp+EVXk8EoGoezYLyrb3SaDyKCvn6Wp
KU91zbRlC8G995yz99o2M5jNGd8grCzuqnNgs88ZOy665DRszCTt4vQGGhn/c+X2xQkOw1+ShS7T
/DtVZ2v2VsJ8fjeJoAe2bBgn7uQAwKM+TonPaJxpPAnZSZIPt/ow+tyJly0gOey4xAxIbG5G/3G9
f4AyvO0XxyRWu4jWDzS1oRrIwfhJo15zJ1u0f7WIeZZjvvZ+FvCnWIqkE3enr5DiPTmp+7fzFptv
T+4uxqITUAcXKLxjuaazOLMLB8MvSd9JBB8lVwBK+hOFjFPts+DmlS5GQge4FtmCIOQ8IdFepOuz
Jv0m+dpGsRNPjkIS8fN3qfZ/CX30unDGZniSTvpBPdTfpDvgRI82YiE80qz8Lb79EWM54NLbm1Pb
PdNoOXoIHF0dAuhWik0Msw4E7g/xbFxxl4iGM8TSX4S3+/qdYGXzIn3+KifwA+9CHlRGIgGrINaI
d/byNOCdbplfvJoX5cSpOnXFd8Gddrg5dzfeKq28HakNnxrf/7rx9syG4ufUjadbjxThs60+WvlV
k3arsKLtTR5pyIdFH3naP/Nbk+6oH4t4wc6xs3IiLNC7I4uHEsyhhI3DaZ5/rSoPw1HAkysBJ+HS
i6A50SwW6NrzewwHv6O3PCMx8GGaMZBOzTNQLXse+D/I/Qfm6APBOhtu5fE4zvt0RIMZyoDTCrqj
2b9m8Jc2c6XyBIjYQuDeXKSFvp7LSJSB8DQQkesxGCHROsneNldwjUj7y9TxWGJAjKxPcQeeCx4O
o1LUJxtcQp+xeATfLtCcft966p5hK0qqIWz+Td/9v+mlfceczQVFVjKA2ZxD3UM7/Fv/DrFecz/g
bEa6KXkzA9eTGjZ7QmMwEG8zdBkPueug7dOcTFCASS8qfmM1wBJtRCybkrcSa5YHnDnbHU4QkxY1
ljfbCjmhay84VM1vgiTWPXZ5/o6gHJo1vhueSukHXVENaCzw4fWcZI6aBqeNuygwShe4lVb8FduP
Rb5siNYPRvZR0KGXAyF4dAdEZEoe04W5g0XoQICg/9VqrGqUHRKX1AbC8SnLngl9BiqgEeibfw+W
74IjeOdhJaxImXCzP8Y/ZBQACIF/Fs8OGE5J8nl9CXPSYlNXtcuJ5Az9g3LsmAEsgu3lJnShAffY
HbtcFiBXAM8wKEnzZ4RXs4Rg+jOYKbI/Kzy5CNAIOhp1p9PenmChiXBR/AQLLdbw1r+sa1TK9jSh
VQpqHPAycU0naXVmVjN2XCQDKELZKUghyYAW4FgFtJd6jMWeY21IzRLDvAMk8U4N+HiM6rJwYU0W
RZhWLk3ECrWicanq99b6nsiWTlM8Z19r85s/UYAiClMNM7tMYtqfqY+mKbg/wM463efdhILlSwS+
SABZo0oOVtMlX2u90yNcdjgOdXINis9a22+E843K1WR7V+1B+ExLWH+QJ20EvsLsqfRi9FhsQmk8
DrvhBrKLGf6FcX5Weuk9Ms0zx7vtPeWzhrRmE7BpcHQmwMNtAWvTvINpl7HVMp+MzOJFfS8mNPSX
zKTZDRb0pftbmpBCHJ6b25pkuw4JrID8kz2bwzG6Z4FvA7ruTQaIbdjjOMcLe6andttV2MtcEQ/1
/5ebYKNuwPcZZBjF8YebdnmP7tScRFS4cyDmdv6J0r6WTzKwqeWQZgm4IKzPB9pg1J96a/NQ4xyT
oNoJLposwVnWE3b03Ai2IlHq6zZGfCwGUje2CnASf2gSYed/Cl8Ipa8ZQEdpjeCMu+pQPNsvcHg8
VO3L7AyjZwkBzyUJu7wtgdPl9NbH2w+dWdSIEq0uzu7y4NbjToGxMjnlz/zGKQVyzQokgngv9YBk
G20q30Wt9i2U8KCw5/Oko+Sw53P/ln/yI8WEA+hyBaiDq/ShA8h+fpOyOIW3UDWj9oMYxanLyRjT
O9XrRGs4rO+sxxHri0OU8N+ZcFqQ+jBeU7fiPGO83DoUKTpyAhxP9Bl4BIje1XwODzTOpqC8g2LH
qOk/rbncw0yN/KL3OzaV3pfkc2V+aOmx0+84EDSkXBLn6kmOpwJZRkfW6ypPN79SpT/bkH1LZkNG
HlBbpgF7oyiu9xpUmNUi8sLMK1XfDUpDp5RUtn8V0RtiGDptNw5y0mKFAmIsxtfobhEm1SYgsZto
vVm5UTxlrXRL0q7zsLGes5lxjHKbIm1WkpFOCmFGzQtkp8wxzDnOTATbWg5UgQm0++S50xWL16kj
b7KffzLm37B10UMgeYVQN6R0bSU8ttvKDZndSxYKlTg6o0ZQDI3/bOgqR/z7RSO615bLqQ7IaFVe
TU401UA/6q62QDw4FsiscJTNw3FdkYboayDw4T8e2p+lrD4bnM2Toe50luv+TXI4jwKb9IRz88bD
+lNHUjx73K6+ecVJ8kJtTm2baGfEWhEXMxBdIt8i0R1pGsSdxuINK9Vv9FrzQTRVRJ4+Pq2cOXQL
RwBUcmHrqY4ZeyMErAFaf5c+BP1gPayv6YqkGdWSplqBfO/fJeQ5kYw0FX95lazdySKOYPyYbl/r
9kcLVEgB21L9FBTQ7rwJNOKl4l8K2mh3FfbDjmLMFv3XyRWj4iBGbAKM7gAl/lCu+rxH2/I4P9vv
dXJIFrdzsZ+7TBId5XwQd6+YPWyOiMdP4uv2h8WX7d8sehsIWH7+HaCz9qvpbbzrKeqDwz3Mo8ld
vdHBqnzIPAwx9PA96nqHIYKPxMuX/ZgUIluJ6UDb+vVuQy6zFxdmiQ0Jl1e9270Xb/xGWF5tzvrO
a+tBw7B5NUdW38Y3IB0eu8nhS4rZtT1uytRhOunc7M1/eEIwnvGSdwlPIzBsVIcaD4rqdy6m30lx
WKi+Hg+Hnma7USh7/eDrrKe5fVjMcFISzTpQcepyIlVX7XEcpBN/YyyRKbOSYrQiEjvuvcmldtd+
5ZARgr25EIsT6QwQ5KD8meMyWjlfG664+VQdIhc5PbWRFUOF8pmrIQ92jbiNKGRjBmOJgT71dt2E
Y/3Y3bQQccKwBPUMEwQuRtDncda4CutZdZkSKWj4MMcvxYmL4Gq5h8lP4sqJtYD8Ua6AWftMaVQ1
JIZZKA7pUSdTt/QkxsC1vwwhBxXG6ARyrA6iU3VNzLsHNR6DJQwYoFucr+avtHZwcDp9iBorhgDA
R8Plt6+kDDjGfnBv/myfVJtg3ITiaH17hrrdnVrrX7txBVzIuMqc86/SYDXW0kvz51m6tj4NFfbA
9IcmaJLS6/zEs9phIXu8SgAwxY7+xKjvhmy3lNZFu2WXJt1eSumHAct+YIOWO7MnQmENkDUQTzdt
ePkJp4lvlicW+yk7toh485PIkQn6jBHnwCbXEAKLuSWmehwelwn/I1MLLJ09d43R8yzkSAG3v48s
vvE7bi+5cZQJOn4QGL9PaziMr+juutzftD/b+iPPf0HSi0qI2lmbkMoRNehBMYMDgwJnMCI8a3oC
E0x29KP0i62dEXvpVL+EQRlErGFnyp0UHR1bPUfYZAzKF310lt5t/1bFXtSeBT/bnpD/ttmf++Mr
Ax+xVQ0OA0pPlC6B2YdEdivAunwM5fXLkztJD4BsWtG19mA1zuyRwAZJ4spYgkjw83Ly05/fneGT
t4UzlMv5i64FhTe9H3vcg4rwbn/rf9YBu0luCyy0iARZG4S9+fwhsK+mULS1eIzLpLjwyuCsRfpd
g2dV7jA5k2wvZL/ZUyJ/PDdUmt7zsxcADBzY9W3ZreL+2fjmdQZSagNpQ+nj5i/3hzMl6g+w2XL0
5M3v+C7aNacRxMZHe2Ve3+zNHwYUfvYmR8XFen38Pjtrb7dr8WZe24QXKN6QrKPrYkPumPbjinOW
nwlvrJRUbxyccC8IBnlBLBfDS/lCsFI3HKfsq466aPq44WZwniuW5lRvRnC78lvwpPE+SBhgcvxB
dLOz+Hlyf1N+RV8Zk8bYpSeZZYYoa6yLvRaJfv7JDt1ceMEX/mD+8Gz7i/tKr8ohY8zWHD6/mJf1
SVZzBJZKPGwNW0njiR/Zl4i95deK0aLwUt1LdlmS/LT+3nVb2GNPLC5KLPvmkS7Ll/ghu0QJHdiW
mjf1h50/AC7ufGFJiDeWfjt/6XxkhmdOgUhig9WTeFezx2LPMX/6mT3Ggs912+tY6VnCfuAiSZz4
jaB3sHruWBbtYYe4wtncLVo9Ggvhs7fzeQ9QlFBLIXJn+eGET231TjHmltHXzfkkv8h+r+yvmRZX
55ZOHRAUwbEYFjr4WVt1NzoledS8ganYo03yAcjImbdNzpzt+ZyJGlcXzPW1FnH7Nt0boeZkfOuo
rG9odkDtpvveOiwNwlhmFD/98N3In7f1nXZZioTC49BLbzmnc4JLPzKa3QP/lJBgD8LYlSLXdXL9
SVYBaJ6ywAgZnp+JtZSZmje+quGQNF/lqfNJTCLqAjAo0QxyzI/P0Vme1aN25pbWzsp++Rh/5Z/s
bfgpfjOeDRpFV6a+aC/xnT3O/Kfth0ef1X3gDlPi7KL6o1MfOcdTfL5274XqmgdKv+rfuF8DFIbn
bSckQuKqFww2Jyuq/SlBnrR9DB/y8XHmULRwUCeTkEe8tR97lGnFv1UI0e1DyYWNtreCR1y9ZQfo
5GdSBPzikH3djtmF8Nv97coT0EZZyCrAPf0mMB78qUyEPnZW82g41h6yS5B/TjzaYrK5Uly+yB+z
94kzlSoqvPnNzjiYf9O9dFD2ZMUcMR1oMWdrOmzbz1D+oftnUE1uY5AaIdit1IjldxCUlKQs6e03
pTSqp1h2uUmvVJepI4Zfg2t9iVeqGABgEQ/cOzUJPozozhgI9tAO6bN4Vk5NcDvqfgmVw4FcQlxx
0m0uiO2/w3dNFgQRRqxDLLGZY6KwubS7Lay8/mv0xKsR3AOz9ZBzQNUgacaevrn2oA7yXwnx/pH6
/bkJYEP+GqxA+krhwOch04ncVX6XKANvsqu5FOpROtBOTv+Ba4+EMyCyI7r4jH7sMzfdp4LyxzfO
hnETiieQR+Ipj0x/eqd9U9ASPtOTo+9QM6vnHMBCRK407RTTbzUPWzhHdwy01JosK2SFmMf+Mr+C
WBlalwJxC/FZg2Yms/bh5kc5VNlyO8D2b0Jc/bvvdd/aqy8M4oGwNd9znL+sr/RIij8V55DqW572
j0OOu9V7VkchvufS1kRKrwBZpABUwM5+lRsDbuTZtsr5IMmjEdncrr1MnI2dJt2np/nf+Fbs6AzP
gfnDLzP1IV3XIRmuEwcBHVjou/VH/jAC1r77iknL03Gt2S0RWfbUutUrTprsleoB6c4nH6F+mT/F
M5fEUFzlhQCk8le69mRtKXa326CMEEZLdMK/+i8nPeFUdy+b/Gw0j7AaeSPkLND0GwjhuWq4DcW4
tUJLOnKOMLYXOuP8+y5RMOlfGYftTnkOFwka9O+IBDDT3o8AA8Gr0HYCgMYPzy/r7cD/YRTRiKAG
ror0kcWp4GJFUMQoQ09iHevuvKiXYqI7q3qDEfK7UHU2hEXgcIejTCsWgU7YF9D3gZ7Uz+ZqFVpZ
NHb4y07z+kJjCiR96xp0FbH80T0b2UXKnagHo+gVUthFbEV0mVFCkEpPaTozpRwS4vFm504LA9BV
HsEVAh360JGK+YzphG4HXJ7RG4YTJAGlEBBlMdGAesCBC7spWJEK6XhCBapYuDyER/nlFDD/pZEH
64H51UL/qh8+OMVcuQeAIA4VVidH5PNO9+yjHN/vSLbAwh9aoKoWA1NAdm6XQvZvncE4Kkivq1eN
w9hwhzkm3YkJG8zfkiQCTotlMvj9jhtUulRM+SCeoyDCku5KF+GLWnUNx91TyEQBQACI14dzmAfA
DgmjsvMkR5wKz6M8SxccuytF6UJ/3uG8c1eCDqbU+tC8UaRZ2/5NDTp6S4MXg5fNlGyPxoCsW3zT
nGE3V7xKrH9KQLTQ/7OJ3lud98+vu23a7wHHB0qiw+F6/f2iBvJj58dyfoLPNuIAD7mdJ7gI+bel
zBiBuvOoyixQJYuZGkF0/792qf0vtnmHuHabtGxPO1DLY8/Yg9PySOAkCImZJp+9jXbzHQcOsdO7
iYt8znzN47Gzcw8GQPRH8OCvn/Es7rIrH/XuGd36yW0VgFD3pECOBqYfaWA4GVo3P3OJgOD8pkaV
m7n9OxIarBo+QbZ2/odn+Ghd6WBGE7zF0z0U8KxDkLKFQwWTJ9Qo12anddLonR7rWbTV4/NZZqzN
6q7Find7n04cD47Wmd2B6Tl7zBRVobSnEcVuCiMoZbriPCgVYmYJr5xr0s/5MO9lQBNtsD388uP+
ZzwUFzk0jzf2CJaJkVv7gAWMg2vSvOWRdF6pXmQbag1nzumnjGR6HbpP5usJFkXl3f/VnLc4ywEz
3AGVCPIIs/obAiOdjozIjtVzBTqHxydYPpvvandL7jtwK5fhuXdReuI7deE5OuNO8/ToeTixvjI/
D8xIO5QBNx9TAxg2fACPdyb2SuuSrjAxSQjnb+VS73WXcDdeBU/nXmEWTkf4GwCYecKDbFwIbnVJ
1DzpJ6ABHqBY3xoxn5sRKFeHjd5fw/QfQt3Ml0KGy5/40jkYwQCNS9oVmMl4Bcs53ii8dfundfR4
DJU9v80eZeS5P43H9lxcEUIdSz6rcxf0R6wRGNnf2z1sWmiWmd/Fzx+zCKHJLmLXNKB9DkfHbV/4
THoHR/5imrfrHy68A/UTtZeEFWuxoaaqn+M36QX8PnROry0hWaH6SbY9N7HD4o7gjp43WkSHdAwY
Xeji2C/sOz9Nd7GutgTF6sn0M/3VP9pEObcfaZQdAL7hy8aYT3c9WikczL+8lhnxuzTcsWZ0CwFy
hzyYCUWKs8iuTAn+QSNR/6m+mrfhA9V9VfAXNKdkOCJEpH2EYK72bNrQqdCDOdI/MckgBX8AB+Ro
ROqYOyQ0wh+/c/nOmaZy5WcHsDo03iTAELWXHfMT/HigsXimPoiK/mVYxkAPWy2nO8ocHJ5IsQyN
tTWq7g49AZiW+g+zyq3Cs+iwexNsQ1E1cc4u/ujf3YnAjFNL+TAk1VfxJR/TJH+FlPSQQzhNmY6d
zlN+LXoQqW/SDfoSfWtzShmSmsuKQOe6/dlYrxAYrL6eUFyjAf/JvtSf9Vc/UnzNLFqAeJ4LJzUv
hFVa5l/bb+NmxwYjK/NDW/kD4biUHRqSSD8HAJUoXRGqGmf9cpPJDVDQOx2ZFvevUDp21icDpWVn
Lci5AtCesq//dIic7AcNSAA5HzMds3O2Eyufk7n0W9/sbNe/Lt+QFuSQZj6f0vhLI5KrkXI+Kk/z
BQDidBQCRpBiF5KMwMmKynR3U119dI3D9skdZLnM36M04OTX28rijr91H9HgcZnP7Ln1P/XoEYxM
ahiTFPEWwquj69H/Mr12Uw8zqmvslaBO1KtJQKhdc7E0ehGzV75ML/nfLhF/5CNWpu97OPlMjs8S
/2gevsP97Pxoh1uCq+W4slgMn9hF1ws0w2gN8z1JN6wIadCHK/+l8AUkoTaYPR4qZTfv4K8yv2FF
GcPbyTypVNNuGUNyCfkBh47t0icZlFWBMc5gyxE6O8PrEbzKXPkn7JM7n8+R5YjFOtBPj4ty2HCV
XZ4fDT/o/cHpGl2BcrA4KJNre3Ok7yHoHCAmkUwfTPO0H+0Ddd4VoRlPEC50HmDkI1f5hwbknqCr
c7/DDY46uciPI8EwLjgy1xBtRj+VS7ImN68te42PYIwdSnc5Gv6VT/d39oU8ECZfQhXPPjwEjTjr
djauCEbAbQEfrtL1z5ZVu25q/iH8NijVqUxnmf2VecW6q1eCnhAO0RURTsibOyoVuAZx9TInRNAQ
7nwu4+nrkcwRZsx34SKSkHQmWbHFEq4Sl4xb38lUkeu3WXqYplIkoqXHrWbuqmLT7PVFbGrCv0lX
Gmp8DXKJEFhEM9PMt0BDg6f8CPIbWvkn1P/U3dEhN6Z1320DuBjl0eEhL3MaeBkAUVzsxH1w3z4K
WkIPeZMdcdW6ZNCk1Muz8D5YwsGYkWqBm2EGWvT3nT5qzJ/aGzIKjZE7cCDPlP82BfrryRChnaaM
/eYbz+ZdIPttgCL40Fai3zcl1ts1rvt+9K1m3hlZttragwyXzBDnpB2YCum5Wh5GsOe4XgWZohUw
naKSi4vJkI4IpHhmieuqfrcimJs7XDtjrbqDielqLqF4tjoeKcKoa1wkB90Un0kGwbwhzoKTiszU
bwhDyL5/fmi3EwCgcSQpPQQ6ArNDIvYOSPWivGkr4oe5sYCug+R5QYEVPVQS1AAkrB7mjIh5z8tD
3YKSyuFGiT0J5NmTxFlStD3qOoD/EuTGBQ6zo6cI8JBnTkXNu755Lafb+tZ7OStvzYm/+5T10iHQ
xF5br6/I99oo1myIJyY9Avgd04D3ZJHoIItWgZKZbzeJW4JSB7C1qztfmYkGx+CubqTwsAl/C5Ia
q/DYJA3c0nrOutQ1hKu1LL7WNsxRTE/r0cxptScoMJ75WIn7vXHxmpdbjpgnzUN5e+DOrqL+Lkai
mMU8QkBUCgmIF7spuoQQJLW8+83icTLPeGQu1qO8jFN6QbbI2Z8EJb8cdb/CttEz8S5hbA6gmqqy
9LvbTsH9i9bV44/cMUu6HoYJHeY74NHFSJjduPBXOI3P4Z05F+F+soUtzcKfpsiEa8jkqz2Spnkk
GGh5TjZ0GAINeDMvI0Uww5L8417yJyH3LRIsp+we0CDl3bqAevyeGm0JjbLZ7UZ/AS1qiIOvSYli
/fbKA+aSA90iqdnln5aY2IB0qHlZRnI81B/zdWeBr9fu5AisKacHV0K8BCSxQrwrCQ/6n4ED0gtN
exXCaIjVTQhzw4i6O90tVKVrI++6Z5rHEg7iFN9TI1q6PBJHUodh6z/MqO5V/1Yd+03aFaOedNcY
vYBXjCVCFKyj0wOsKV4PqJ1Z/6pV4JU6lH6uPAj+jFNZIU+k56saNjwq9E36el+by57NNmuDh3p9
lMy/tPet0nc6BuHUb1DYKyGxR2CzlnCchvAxM+CmkkYKO4TZ62D6dSqHHRFPaVeClJqjjEmgsAqe
PjMBxT/Z0mwDZmWtZbLp1n63l/+YBOWQ9Ei8/eakRNyMnfccga4zFr4uMpWM+T6dwSO9JYYQsWVh
36kR22VfC0yHyaxfGXIgcuQWoFJtQmPJw3a7BTcFYUlxmUgByrMqOOg+OqlbdTE661RtmEI6olEd
ebXiovpryhCcu3k/9/ek0EkNloTj5paqGNdTFXfy6hcmRXAeyQBXuUSy4mnpSBJjip6BkCP0WSb+
mJ4G1KoweTSoLe+b3xgGKp8quGMo58IFAqj62chC3hMGg21B+8yx5mYIH7lP1uwz5cdFSa7K74g8
pza8a/dQVMhpJ9RPyQSSc5RAXX/IFHWaoQu06KmCQA5I5ss8ccY5PJb+gHBhr83U7OxqqAm/rx21
GKuoDWoq6B4EYqQ71v0d/3enW/KuxNnsK2n7yjM7QNHXbuQpbpTeaNmMs3GvDkwqP1RWt6FioPIc
UXKna/kIPAdIE09mid1BtWm+aPMRd/95wfe+SNaLfnyvUuFAWT2kw0vFiWgbkfpZ6qtwXtzZErCd
Z0kBmtbia357sN8PGB/R9qnbVVPojKF2NUAnkNzu6LXhrxjkegNBk3C4rU3Q3g3feJO8fKUyzNuo
5KyFkxPFiBnmHy04aT3ssRkjifwni7QLx8dB129HdDzluW7miyZ114n3nafdrlHXl9xfM6SQJK1l
KocjIAiJICvkkRbJUk1UWhk360EgcobOIDFGXP1Arl/B3DoO/oc52PI61AYrvHdKRG/40Ue1fIs0
+nDGJrJscelFLr2o7jojTdKqTARXxtN7/NWNJegYoGgkjd75KvU/DURcRbneLh1S4Uaivk+VHZ7A
bkB4ld6uyFvyon8Rs/7Fipr9BIt+lkRMO8vrEroNiP9GFjywTMkAum3rKQ8JQSeEE4iOkABvVGVv
YYagNH5meIZioTAB+V1+dIZdbKJnIpIC1O02SueOC2FFPwa8WFWeQwuEJnyi9cQcGu7FU5mKxe9+
G9GeslmBWSetWyBUYnncEXjNAj+ewXTKYFYoQ9ka/XlY40yFnGoGbMh9fbR6zeWefWiP4GZc0wKh
PdngUEXqvIkExOvt+6PX335TlNgqUlIl0PsH4DaQiSM6KQLUB8gtxVgFI2K8IhAzOpnj87krA9Re
N/R2DSol4nNKEplZjyrWI0nx+mn0JaEJzsLJ6je3Cepm3FNW3ZV51/T0s0GIYjH1a/bSzVI9qRi9
lksFYWm7Sa7e0o8/jrECf55nQJV2wuup6w1MfoRY0KA3IZ1be/06qhqQHcXHfXKZ3KSGk+V5edvH
mbAx41gxpSk6yCW6dGONFfsejoQrE5+G3KcB+1iFcpUhEjUCws+CgllhiXpwZEK+dv9kHVxgz7kl
xV6PwU+OhLsR1toN83QDCvJwXw0PG18kVgp7zbIDN84NUUY3Y46u6ICam9/1ZdDffQvJCgYZZnMz
eH+wy+X0vG+ZMT6CxkH03QRIGQFuglrPSb1VE/gtO3hkkbZWkQXkvORMnQ2ac0OrL5C1coHU5IxG
Qzad5Q8SIVszAZtF2K9SkO1GcwyEQudogWpRLQjlveBw9nl2jgKw7vtyaFNyl+mFPBhlTdZZbh/n
tkRYpv1Tsi1q5umYhaa4JTEZ4V1xbpXhSHRjr5GXvPobQp1NbcNuLiNGqd2NABtq+kkJmkdJDEYb
cuTItHDM0kgum+jObVSEg16FWtnwXS2qN8FdtZ4nh5ZlUfhGTtp7f5XvWWTMYcf8s1LfDWN5Ndv5
xTSKqwzkRDP7eJp8g1uO588fsapyprB4zFYq1mUogpTA57r61dsuHCCzao/D8zA96EFGA269vzSK
9VKM1mum/9wygs41inxZOQhhiutSJLOhH2Xkn/JZeNY20672AW4HHboXMGBkEllByZurr0UsDvL5
6QaeLctWdOui4kDRlo4Znv3Il3M1aXDewb19ys80Z+xbfYuYF+N7vRrhjPzJoGoVAcVphemqU/4y
A/5N+aU7cuTnx6tsj6T21XkeZKsSPDJC8xYImaInWtijc8UbqzepHeK7U6qPXWemiVQDYeac1qVS
Mgk0o1bgMV3PqSy0IgY0IlAY4zO8Mz+4FX1Yq4hFGGItZC3y20Tjsnk1Xgi0P16jbdzYGtjtnK22
9qvzPBognTkVk/TUq2zAGnzXZweAM1d+NNU6GPiyeORHvgDbBDlf9V3wiVQ1eHhc/VZcuy4NDVhO
99YXxeKYEzeFVBG2m1fIYrCyzBr5xvLD6xqwohaZ4fIzvvV7Vu406qZCCRf1hhgFQjBmKE3ed+xf
Ra4G0ptmpXEBnu4WGo0R9lkbpirTec3yZZVjSrEGtXsvQO03mr2tAoHBfSBlOpS4IlyHOWy5X+Up
417FmcpTW0uUu/RCiK3c+r1EuqMKTG1FQfaAl0AoRJAp1VHPiAmQ5YNe1XxBchuspMyPUwV6afxd
pDtGXbtX55MGwhvrGGuCN+OoqiHoNmpNYJrg1iDQxml0+7F0MxkxIAq4bYOfarpNTCIffRTs/WSf
Mj0gdo7gIzw+PvpNXd3dsALjlAXW57e09Q2dU4c8+ukDi2y/BYqQhVW9hdiAAMjT9X22KVEQ5rSF
MisDEEa2dr6FZi2HSmWFpB25ZHxfSrWFZfBm6ajS6kfMRPhFrZvzbWlOYF4PWIX2nrOUok9sffH4
GgcjkctuXxjsncW+iZ+/1rhQaDP37rjXBLTnxFOtnOMJgqarsKn/LJCX+VLz6NFba6zAYgXuAX5b
jDCnSFz6+HHTaR4Twpsr0MfLULM4vAxYLntP7RqqMtBYpC700Ryse9Mkoftp74IB3QlWoL8/RNJM
3jMJqWELvFAzQsgqEU5ahhP36Hde2qh5rbPuPAu8tZSmG/6L92XbokFBq0tBU2oIbQvGADhSV36u
JgUYVED3hYKvdvTDTaoI10i2/BFOiMHXlULcqXewVJzHuM8rJSFxktCA2bm9QtrPiX2jPUaiinTc
zv1PKSQG1M+8Ig3ZZy6hCr5c/1tzzIKzjOlXCJoEV3RWCNG96clLU+J7ewRCibp7yesgP0jAO23t
B9kwOrasIMSzuDuKDr1g1VGeMXCXOCHzJetbQIDSXO2nSQpu6QcEQVdp97ssKcU1ssopbvpwUdAd
DwSiLWYC+gwsJvmLX7MEdMEgBHei2zv/gQKMTFhrGXKaY5xV+W7q9V0pdMkoW0njbAOAHYFgGSVo
lSVqCPK4UVs1ihRDTdzRYkXhXyvfbc9cUab7uvbRTTSiVizjXB3jLuVtBuO/THgrzlAwexxle6O3
9o8tAAt0Rqo5LAeYG7GMx1bGqkNatmbEBoe57a7vGrNKZAYII1o9alapJFhON5LULcb5YMj9QdXk
HanBFSREFDiaqUWyNADgo2M9LuGMjBSMZfne7rqdPBGBMZ8BfR3INonUp5rY2fDlHTXXnUYUKjL9
atVX02G/PZiKnonZLkDBAnQeQqmnl7g8vCnrIQdkXr2jkdU2x57FYBufYnVGIxKXiWV/oTJUpgAt
D6plQOy0fKclKTsW/uJ9m9sA6kpV/0iMcnmWe+ZN/5520SG5K1ZSVPN+/I+x82qO3Eyz9F9R1LXQ
A282pvsiM+HTMel5gyCrWPDe49fvk5qejenevdgIMSQVjVJMAN9rznmOEJ+TQOWQHYzGkxb0VfNv
ET3V/JU67ZwH4pQH85gESYRW2DVv0cAbM21h2WehKW6BcQD2adQBzx2iGZCxtqXoNjQGKUFoXeJi
CnPWsXZ0oBvKffTkkbDn1AsVTq7zdDXbzONFivn7EDcgJGnVCEZR8ppnrLWTIb7xyBV3eyyTXss8
bhbtTTPdsbxzFlDs7Sd1QmLqJyHm08Vkm4YUrPB7HqBdHMTTEA4YBsZCPTWqfq7o0xns99FZ5zdC
/x+D7RvOkAT4u3qeZv28WuJ54v1mgBDMegAKq33lGatrl3qDgLeQ3oEhix8yLr7Q9QHZOa7YeDi8
8RWO3XhUxPyUW/TvcC0lf4PhUSSW38QxTCHDKVi8CSZyCJXrQvINvzit8y+N0Cx5Ijt0Km+zYl1b
rm/Ri8rY0wBI1cJbEWuOAjj2o3h76CVKoo7+dRFdRUdggHMLLXe8I98VwGFGL8Ej4VyHCdt7Rt4k
ChzKcBU/FVz2KRepNOIS6IP7VVgyTumnzmGw6GiP3UF7lIzyJLtYz2YygAEH90LpwKt2+ublThUz
EdoNhHEW+jEb3hm+D6RogwL8LEhKwgWLkRQDLft19QR0zVFN0WFwA0N7Ke/mwJ3MdGdfZAjqbGlw
x86ZnOgjNfdyzzCerCE81J+CdSqRfxODxbIf58Rs0ArA473rPpPSs3B4UXaR0IDCp6SqypSANMew
6iUmAxjTezTSTOyaGlPlfZOHZnq6GZ+6QFgEU2i0mZPhGvXqdRwDW5UFJRDjUfts2yG0aiHccAc1
cOiysPAy1Qyqhv9Q60wcHJJ5JQ/+rFOT/pqLxJ54oMwWRn4wavkBbP1FKvA+tXQoQ3mN8vWqJGB5
Yv06J+sVCM01dpLvDNNEaXwwAxrVY4MkQaFCKFZwTIt1/F2g2MtvaaU/tAZLTUiVFRO5lcFM1COh
VgNJpcmWGl9GLv4l3jx1A+RdKUGuPeOsD2HypFtKl08CFaqaOH/NMNDg1o031U8mbU8a9IucYlIm
5co6MC0LanEOWHfpFem0nXH3Lu228V34tW3AOskgJvxjpN2xiMQA5D9nznOLTpiwud7Y7Myu1dFZ
YoW+joQQyqDe6NyoY8yayK7Fori+z+QfsgUnU2m4MR+SoWES0tilgkJJVgo/vpo8XPPc5uV5JLYo
IxtqYcycSWx8ydlZ2bpHql33i21YlQ12BVnVuZa/5s6d8vxBrKH6xAvuk+IFNvkLGT1NdSiFp259
YG0/QN5jFfYFlnvm0LEw+Iis1OTXXlPPrVJdVGKUS1O+qEx7oqTZrcJ6idfqIuXR2ToAkHQZAK95
B2QXUau8L2YUJMV41NLmSBNSUYNiQejXn9G8hUNZo1omHqJWj7RdW7ZyH0lvbJAo70fFK4QcocFo
g+Q9FMV2LgXxXEfieegnckb4BeCp6MKxisO02VxZwdyaB+q4+p1yLlvThoYSdoRO1A0viVnZVZPJ
iI9FNL0tjFKw8Wl/6CYGBhSA0Dls3jIs9FuROmNjsR0Th3tsM+5i8ZsdQrUouzJRPALFPe0F1iLZ
yqA/TAU1/+UOD8xGLIic33GWQHcB9Qtnfyozd6UsjCkL2U8qFPrjyqTMnWIfRo2vUQHLvXhSLeWU
yNrJSOXTrMwnqa4OAHX2yuKyKFMaBB+m6iHB5zLAa7+fqe4T8zjNFlgpBF1ye5SEKEyaZ9K52xSF
RZt7Cs+/khSgerTltEFkrkM+mlmS5M7M1i3WPX0iTbRHGYV4RLvOr0zRM0QM4JqNofbFCikKo1vs
o1YRSJzmK6e5WST+xqCDYrzqUQuxjtQdavGkHO1Op1NnA7MmoaV+bWO/V4yMaKJzTWizQPJKdq5W
biEVL9xmHM05Ps5pHE5YB42nUSCm26tYjUfxiw7EbElhWH1t25useFG7uRKpC6jf3Vhm1GwcB3q+
JULNLbO8syBvM9YRP+MeQTmjbgZCKtmYJTbgzFxsjadtlEPoRx6PPGns6F5fIK85nYK9zkBJwPqr
WIxAwdomji/mrO6XGQPrCpYPsTmj0ErH6ZqVD00B1rIUHwy60VpoHhTTuBbulLm5hhhCcnpixDoX
n40GXKCkHVKciXtzpIHVzMVTE8p22jV5YC7CU9A6Lhrn0/iyTFFQYqpm8F1zuTWoUAD2pcN0UV8l
ftvFR8crACRFqGp6w13eY6szabJqcuuoTlDMvKzywqOm1Pgd8A45Wb2CIa38BfN12vrkjjMg+a6M
R8GYsD6sjXYoKmwwKHbN15RHtSBZ9iKhLh967E+iIzGIze7bZ0kNDaq/pN/uJR+p08RCLPmJkMeT
ZvFuczcp6Yl9xtAfQfUdN+k++pspOGuqxUpIwgyrdtH09nRPKuZb+nbzBAOdlQzfctiDne+k4pIb
4jnpcvQI4wnoBAElpNAtfsYcvdDPY3ycEA/jNgf5u3wLZD/UDBtZ2p3SFJ6oSb+o+t6KBAJP31oi
o6Zaw4Y1M6zuEMaPeUdtxYCqzz2dvPdUo63ZScN6irf0tPRYJpD5G9NVXbPL8g53A7JDUJK02GEd
XnCUIVPWDVKc0JRzNMEkSWsSrwY3MmeKf05uPuQmmAF6JT0NVMd6N678FFUyy8z+KG83AbV+RWRF
L35pg4pxkPpLS0IpnthwRZw+fkJcCVASO7VKStuUVWUzkxEKbgBqKIWWSuuqyMuhGtzkqJ9M+tSc
jTuD7bG6zhpRH7s+ANRY2CM6cP15mKUD6dVjH3Pran6s4l7YWGcjmEHQarCqZmhQSgWpLXbNo0JM
HHGCTWsdQExx+veeuHwJFfaB7C2rkqOm4uS39RNQNqA6AwtsOjScoUhidINJDSoHqu6t7N250+8Y
LwztQJPu4HkT/0yf+VRXs2qrBk05qnouVhUlUHEyONBWZUD9nnigAAFWIB5GxaqROkLJZrHpq9Vw
gLkujLak1YEoNj6RG3EkH6I7ZE6B64Bgq0GBlh7xQKaIAjuBbBZM+fxYOnKd4aiT0daPE0GvJlPI
D0liFN65zb5qyT1qPJokFfh2RGGYfYghh3XOprs5yv0+ufsnx41mWjIvtYGjH2aW0uHeH+Or9U6j
8Tg1z8oSwGJLdFJVtVNJ2m5LPg95jitjhjJmakg6TDxDxbBQO+HSe42EZ4npBLpHMtxIONnLQAy4
W2NdvSkKkgGzAb8ls9OfbsCAYYq8ahlZxu9xM+0YuoJRIK2FGba9r4h/w0VIvZdt2y4nBzsRP8T1
kZN8P+S+QNqKeR9RvnaQhiy3kU6t5cat5gtVtEv1GxgI/qDuHtgYJRKviT+tEPVPhLiQT2syfsMJ
+NTHLhLhtXCSqN+rq2M9bHtW9zuh+q5mfAfQbBDdNC9304SOkZ1rNDkvd0Y0dWeA+cB8TNSOEVBL
n3URIGIa3YA9Y/ANi4zmz5aSRsoA2qJxGoZzkounoX0s05d08uOTFS2oebBsnlYO+/WtaR+zL4H0
ADU9K+b7RADXXZMynCF4PYum8NgvnL9ccGmo3Oedy0oSO/ZjMkdKcEL5Q65VJw0Smaiu+1FgtWs3
Gp4H9YqGjoSBcJzR9zoiySJrei1QfVRf2rlUXqlg93HTXDbMIKJxjAgQllPEgQxYxwUaMT8DQmt2
L4mwe3NFD178DPdlXyTajl2CP3aFG82G0+JpFa2FTWfujlwGWBU7ulcENQkvRLw2kk3S5YFoAQ3V
/ns0PkHnLLLuQkuriLwTVReC2Qz0Fi+X7GVmj8UWsb0CqmCFwaxPObMPjKs4K6eKtOFDa/4mmpt8
qp7i3phDiekJmZ1O22bnafnIAZ10C3DA6ErACQ5i6QGlEtgTozgIKlleDW1qVfqKUu84F9IDcKWk
4hwEkLheIyhY6k/ckosOcu2M1yhpX7AMIY5qVvkgMFgg+tJwzGOa4V1pmQoKjpC8jlZAu7Tnn1BN
yY9s7iDqVAShhbiA46P1HBmfsV+pjtlr0CH39L+WdV/KMEtCE/36qqiAKmz9kbyXO4oOcINDYIGj
orBURv1EGjTxglnE8VRkx37tjv2i2pmOfaF+X1pCLdsMvIHklEWPEiw6RQnqeNRspdC7Gisbolpc
i0UBlTV7TbpYF2JcEDW78rSEC80Cq/Faqm/WzQQA9YvxNKl6U4iVBiACce35mdoBV6ZwXC1ezEQq
D+CdYkXuqcEN2lS0+G60jcefCbksjUDQlIDgTQilEsHjb4PCMRE6H4H+vo8FoN2bH6VFQMLuVJb+
neVThesbQIsCa0MyCcEAW6+kCSsaH01FOYhhxMfAjFBkM1gtIZTicIjLUI/0gA1+sNkda5rEYsi5
FdcJ26xSNhA61XBcraCy0YPQGvTnimDb9EHpllsjGI+EUrlx1mLUFD0hfkxsTo3A5PxXG0wp+mlc
M8DiBZUCdRYfsHjC8ZU2rhx9zyzecpnp+ZkqOl1f17BBY05tze4wYXo1e2uYd4m/tokfP250Ed08
gVXh3cBBWd/LQdCterE5g9A6VKQlSi8WzgyJBJD/NGoGx1gk+4O5OJKCdNOTdL+WiZXBI6ogsKtj
LRBzkD9KGyR23miv3bOVv/CwhPjPQu1oGdT6YuSJvMD2TTaFt7Xf51yZujafkF28Z8v2VvTGa1xv
L+ZUPG/KGfaC8ItNbfPcbeplSqIzDCZGudqRcnkTftbpEwM4qvEVqYPqIm0Yd7qt28T7dZI/GKbX
EYzYuB1nQtWJzpRe24WY4DK0jC4YrNk3+PKBB6RyVVGsasRYaxXZzgiOlcQVWCymguIAVXZIqxDJ
+qa4X9MhXIwk9HCnKOnwWvehWdSPcZveQBE00Y12ycDHzKhEsH4nYnye6VujX+Sb4bvto6dC7E4E
E1D6dCyhVpZQRjsCvFr8mrJJ+VwkksGXNcgw5m0W2ImGXUBKmVr0KOj4NS4pxqP4sGXBwG42y0uK
pK92hY3wEsePc84wFQNsP3B+Y93L4SXQ5oY6V3jOtZJkuS9OHiDary51SoYF3XjNvyOwnEz6nhdp
e0rYapmCmxFzWZHHLfxkUAmg6u6fI5EqZSAt4dk1m4+NxD8Vwf5gljZsZukZMupVscZLxtovEsOW
oNNOJJeaduPJuodOCm/Vq0ZyadR8yMJPaj/0d+RFA8XZYEdLePqMhwlPTZ3L4At4tWvFCjVcsGoC
Yo0q7aZK2UM1ZxdBL9h97BK+GOZazPWbsQJWlV3FT9nALunlp16iAE3LMznAGIvfutZVR1K1N3fV
1n2jFg+C8c5cPg0zPVj0Bp9r6uDOv+txOTmSeYeFoP2YMpM7eCBKB63r2cA9xnI1PxmxRubrdSBe
nlmqyvqh331ryF5Bd8DXUfeYGqsvY4GYHoVjZuMG17EoCb6kmDhteZI3r3/l9eDyqrKHUuBYbjiw
mYQQey0QxykbL5xVlSU99JzFzaNGbOhkyyZZtr9UcSb8HA8Kf0MVqSxXFTdsdFvL5jII2ymeecd2
2QBG0OMf0CDDp49QH+oz6uQ1Ew9bcpG61ddLxUOIzeAutcIi3M5ktmE+sKzwOkrjqSTCVkuio7xI
ZxIYRYYzIvY4DB6jU7U4U3tysShjWFuPvnnPFsxYKq4BhkctXu+ZOY/1vDjCrB9WSX8E8wOND15z
FZ1ik8yCejxla3Ssy+loFgaAbXSpCLv3vWAexcYIhx51s9L5rLmCIZa4+ANBtwAGcwwznxnOUFgv
uq5fhoYrmYFo8VR3rhmp7Ii3MOWj3Tb+D7KdlzQi2iegB2X2gsrq2Wymp5aDE5AjlQIoGyNXXOFX
dh9HRWx/SIbKDghXJdsEbTynuq0JPt7WvNw86uk7lrHbS+/3glq3wch0oCRLLhrFug0RUd0mc1+K
6jdNS0iHxWmSYY9gNDAwMjJiFIbbyN8DEStcjKe7W87NqoalxVq/przpcTdVvlUpvlWUQTWsAV2p
gqanI8+JSUTEeyfMIMiIBWlzHon6cbKK4/St9NZJBAmxrrjyTDseBGdJ79116cqsQsEQ7hr9ms1c
nt+qhNw1ep8XlA/lT6GIA6oG7+4J2oosICwxIDsvKHUemf3H0t5UgaTapb7KwjvkzlDflFukcejz
tCvvIApW1bBxhuiMFG/iJpOqvDqYVItMWm5KTg+kvo1D5C3a2rJB64S9hE430hkUYSnoSgkjTILk
cSYDmXmkJWF0ZkiqGw9b3LMMfh9XJOcDsNBBlrRDy5hq2lBtrl11zNb+uOTbd4wgUoJ9l90xoehQ
RurjDnLCOv2WKpkBJWLeZSYA55d+V1XC8x8ojedHReiRHK+n3yAn3WyG1cRC2uIwYAxzKJbTJKGH
k27jMNjT1PlWzUzgIJTx02LVT7No3FpOd6+MO3Ie92sEBT42/XR+BUKOflPfk1R0nNczOvls/CmN
OHnwT5bDyFSWIRyzlwWlQifxO27ORtdO+3xV3+HEpzszQTm5KRaeFwwe4qLi2xa/uvzOSWevTADo
SjnaxxCD0FxskXKQ8csToUq8mF1ata13jMGL1BsKE5rk4nMvLfVhDToAfh7xyo85/tWfUH9yieco
Vltn7aBoI4DsgVYRIhXDhBJaVxTJIVEMd4a3nBO9laEYPQiz+FKmIKMIQmvj4lWUjBfjTQ/kEnRe
i03egv4CRCew4NGHkbz6CDTS4lK0MsJmGs4dC3R8rmQRMUq8e+jHjlJRd1seNjoH/rhcYgKk+upU
MrPTrYeYX2guHVczPcn6Sd+yUBTQIBcDC4gtXM0H4k9DYVJDEeDRditZ+EMPZXuBMRDWipo9pQpu
TlNy1wIr7EYOVAceevOrNfWxPw6N4jXDe1wTzScyDtw8+tqS47tCGYgNcGjsOJPskdxHHgSawGxu
VA4iC42ugEryJapvRfMQbfDVclTG65kUKE9PVG9Tcx8NN89D3giJ0rOEgEC43IQT8Pdy6UhQTI61
JJ8Ew81hEY3yFsh9FfSQtZDlvNTAULRyIafxo/puLRxXEB5YnMttaLR9qORNSJ0K0ZmyFR3daPGo
Xkbu4SxIsM9vBEMWMJHixXhoK+OaQ4BuvxM4CgQK6Rk8dsVREKly4tlGMqCNnYFJAWLJfq+IEyAf
3HPUp8HuY9keWahQtDR9jgi3diomATqGmtyRGIht8e0xnZVbbQk3gtUeRV24LZXEB15jKhHiex7w
bxaifM4YaKZ9KKM+gVXtJaxmiUS9CQeFYeeon+uxYt+OgN4Yb7XePOQs1ahSJR1WUaLDghvtWZNB
pvxOsKVmey2i0SEJW0htkk57Sp+0mcOWleJqaYHcTrbCQLe5L0flIDWdaRbddOv9hnexjRkpqhgS
ovwNkb/TVoRiUwUTeGZH8gX5X7udZQ2lgDV5i4RPW169KXrsjOjWjfLtLvXuAMJbGAb15VHWB3s+
ZEVgwkvKMORqOO17Vylmd7S48IA0zBDP1epJwSWpRh9q/LzAA5CjJEhxMTbtwL0P8yiI5jYsJjPU
1vkYreaxR96vuTXXzRx/joXm80yacZLm4q3TnE6XLj3ic1Xx01Q+r/lgegtZyYWYBWNuirCBPgsu
OOxBtRZMzVk2c1cLUlF6NdLxNjMIWfOXOI+e9GZ9tGTroVaza0wes4DQoeJpu9qJZtmaNECENxB2
tCTYMqGPCi7xnYS8wWLMOn0SA2P3TwCnnVIBYlivtmyRbHocRvGo4z+nUe0s32rXUPmmwLKsI4qU
8+AuaXOD5XoYGBcuOYGJrNRQRZzi2DpLDxZJVia8OLkZkbb0l6ksrgs/2rSCwqA7aqC5qKAkiyAq
lhAHu4d1uaJLUwT6JoiBZeGRruMZv5ESolCkOo2cMQ7LjoR1aT1a4FGIostB3dAK59oxjl/kaLLj
eH7pFX2vMWHUF/E5E1aEUaexJ63NyG6SrTfCdUmqy3Cz20Y7JpiYSyk5GqgLfFDhz/ckVnbztKkv
PJ9pGSfxA7duEpX76K05b6vi6KZXyKjcK8R/PoCWvhQvXEWKYYbnoE2waB66W9qIF0kpzlkYbMp8
Bk3Q8woP6rHrKsyEOdzcihTT4hfKatdYCLFpBtgFNTe24txj72Lxl57nl2FjDNvwKHcoZGKIPVHx
rGxkovG4E0rhBQdYhb337TG/1ObG9aFCIkCBKBrgLfXg8WAiFV94zirWEq56E3ZkLBojEVA8txAY
stDffLq408AaKa9jTyBDOV7hyrLmIPiYseekFyQRM5ehqiTdwU5FFO0QOXVZc0x2AmtHT4qWnsh3
TQgzazxOmwmOheL/jUySSD4lnXki1OecypDP5sTWuPBNXxDnJ7FNnuaXD6HCA8/eZYVPaOICkXT3
o+qtXZkhxHorJ/iFSu+ydiEwhIYRiaCraAA1BXckX7sOM6wym7/QTkIO9839uJNvoigSJ6r4pfoh
46dPEkZWrwl6vM3RQMhoBxhWDIafkJ/byQoVwkg98TbudTU76uOGNuee02PZ2yPeAnKAZatmcPqo
jxVjGDQGxmdKdmOTM/OOoXs27OrXcwJkWmuwBbEbzh/zwdgVxlc1MqAdMda0YogSK6zEHBpX7BSk
3rcZLT86H4grA3LMWz4B0DRw9tLRThLPbPVQogdLJo+AOCWCLqh4W9d7ZB65qzi72lOBuI5dVSRJ
14G831l8noikoNMhvZH8Brqu1eA8Y3ofnayYtDW66FkDeRuwS2Cs3UKs60Ohuo8pdkYu7MThm/34
fnpv790UW1dLIHUaRThGNtyaqnLJlvGRXxdPitKO66BQr7HpqIzb89Vy8YjQWYPBZ3Q11I7FIFBn
lyyqbAsMJla6Z0atx32c5YY9d4ttKVeNWbnIHGL62QO9mhPJRTfnLealVcCOaIyita9hwgaiMlF4
HZnipaW93vc/c+dUpBq2+nZegBxFBrhBK1TnIwBrJAqpbDoy+mDwiPdF/nfFfE9S+4NcMt2vhGO2
yccmJvj1ULXxNZeyS8tvW8FxUjS0MCWri37mcObtEWAH/JwAs04lUW1UhKqtMP2vTCSFaHyRb0Mh
T7oq1Jbpfcm+lNGXh++UUezSfFhUepb1K8re2vzUzitX9p4JXMEbl79GycWwfotrjpXomTdceDJF
hHrxeyaFsvYhSjOxrt0eu8Whjsdj16rhtFDy13mwN1kOyFj+8+W2ssmBUc1O4nOl60/bR/L6skMy
PY0mMkAmvxIDAuBozHw/SCjZsUtYSMDlf1bEE/5Smk6DZ8Fjw84ScxzOTebWee7WrDITYXEWsXZQ
0FrtfLCSKyLDpoJLmknORix2wQjCukkCkXlQVygQyUcm+aHhD1iMiRWrGoYLMXP1puDnCy5vB48F
ehgsr+c8QS/A883YJczEOR2IZ2JaxCh+uZl38iOHWGrYRjba0UYQVlAU+ziNjroMpyo9IpwwscXu
8f6oG61u9mAm3QXBF1fAyFMjLDhFY05H8wz5Hw0+FoPaQ40/1CCoGmBEw+oYd6YmwxAiXlkn9R3T
SDKQGVaSWv+ntRpctRRsh8TkRSZtSF6dPWwvMZOEJUIkjxSZlLaoP4vlh6r9bkrDI0MbS8SftcAF
rfRAqXUFCT9r/67ZvI4NNu76jhxZxZ9YoFpx7rfrWyqu7HB22xv5Ey+MNyWW3VQyalu+rWvyNjDF
DeI6ebIGRsdN8ThV880MuCkwPRXV87KgKlb2OtDkuUMCAxlMLVwdmMgW66dCby7Ye3jQczFM6oNp
QjbQWQSsqzOLSGXmA/ADelAgfNnsDjXpqF3q/lkQloUTr7oPqoeD5FhYFhUdE3b+bGm/ojsJhQAS
jpKjwuRbod79E4dMHpm1zKvCzLSNy4Gl0DLUB4XlB1rfS9amD8kMpwEs8JgJt7RVTpi+CI26sCA4
aZotpMT+tQIeJQlzz2ijErYjCHMMFoAwp9lJ3yNX3XhGI1+l0kIfV55NdmMzRN5R6/eT0NvdLVEk
HjcWSFNyZBWkVHCwE1Rbq0L/J+3yA0ol87WwxfhjnK1nGHmI9jSMoCwc0W0lD021XNHaXiACogT9
XurmDG7oz1UoSCuLqLU7ndjAHKDJyLWY5scxRR02cpdikydfV4GjuJfkn4LFdBHiJxAMfhlE7txY
OirFQyJSK+ibD/hrbeAJYya1NFuktzpGl+F3myQegCFp4Bp5MGE+rfafuSkQDisgpU9bNlFW4XN2
B1AcPYJNPDU/NNtGSYYJJQdIzMDmBKIitZxk4J0dCOPAHzjhD5SZYJcT4QZcCJWuB1OtgRr0t2K6
Mue5wvWDPHntlreXMhQcmhlLOcA9Bfe3uiCD49yVpdkJxY97lBm5hPtujk73K6DdWwtBoyq6D0hk
iUJ0GcaZiTgdFWi92KgvURK9ArZZj0s6uCpsRLgyxrw6TEo3plb64xJY4Ny7qbV7qg6G6c5ScCju
2TnFMwvoCCoQa45XqLvdsPszGrUui1UM2RwMXkR6J1t0RifGYw8JZ96e0uW3OEE+jCA9/upFyf/T
SHvDMpESHJSvdu931Xpts/xByMcHuVEfYAic0h5qKgvuDo3SqDuxkvooQHY5dJRp0biLdzOJhrFa
BpuTWosv8yFgw4+ac05DNSKWR3g7jSbfSoZMSrJi7RCibiMzQNZZ2jKpK2mDHRlRMnfljz/+4x//
+XP5X/F3fa0LZNfVH9VIVHZaDf3ff0iW9OOP5r/+3P/19x+GKGuWrvCXaSqWYRqaxed/fqIai+9f
/qdW84bEM5kOE7naaRPb/QL8GIIDZuk1M52hrFy5+yp67Uw5IkmHhMiRxXlTBswRKaK88ndiRjtV
IzdOipw650wxcnRbrPDgFOgN3QqYyiWUjSaY2iIYWsHves3XNuNgGD/vaQsUtImwj4LmqdVXbySv
dJV1V6SnHXscAK3k1LivZUYtlsgC3MGTQpFVzbmfNllQm0aQq2qIWQbvAXMkKT+tqCEKZ9TuGhiL
wWcOP6I7YSmomCrEGXCvLETTcowT/eibZNdEh3vUTCJOTHsKv1l5ON+LIVZdEX3e4ppa6s5mvhdV
7TgreVitXjN/rETsieKAgSh7LfTcbgy8+5ZdNt1xTcyT+ihyr9bMjRTzPNUwl9gZ1hOKVHaGxUuf
HXO/47HSeBy7vpUOXtZJ9KXc/7DntBWlQvGIDNzOSii5Itg1CQELr5RRIbEQi6ifsMqMmy+wEG4h
BDI68gT5vpCRcEwDdAMvrcYkaOSTOz/p03RdrfGcEXRsKE5b55flZEyTN6+J32oSvYpv0PclCww/
7vvupFdDOG1qmBC8U76u4vRaVMNrc9dOPwtxfSY0Ujnl6gUTjIOAbrBsOe8dlY67Zs2bo6KgH0SL
CxKIIhrPq05yD6fZLJ9zqziZxCqv9op+maxrPMP0QGx6GP+Dfv/rOv+Pf7nQ+78u/J91w2ArToZ/
+9d/XJrv6nHovsGNfTb/ef/W//Ol//qN/zilP4mtr38P//5V//JN/Px//vcPn8Pnv/yLXQ3psD6M
3916++7HYvjvW/L+lf+/n/zj+6+f8rQ233//8ZMRyXD/aXFaVz/++an7HSzLyv+45e8//5+fPH+W
fN/jmG6f/9fXf3/2A3e3+DfVklTdUkxF5u5X9R9/zN/3z2h/Q9KuapYl67qoyXhYfvxR1d2Q/P2H
avzNFDX0FqbEN8mqLP/4o6/Hvz6l/c2UNd0yTU3WFEvU5R///f/9z0fRf70l/+9Hk6xK4r89myRd
0UVMNLw0yeTn3T//P55NStrHrZTCpt5Y3Gtxyup9gJyubfxTMY7nTfgaBirZgVDroDA5d0oVwcnG
fJJtyDlVn2JWkfcOk9FT1Ul7adGoP3W2lfIN3yGNDiyVTpMMu1VZL+Si+cvMlpfNyBNyRh7J02Pb
qcDpbUW7muC1RcL21k9bjX9+dOcM4ZCwrCRSNQawKBEciVgwlR7NGBK/Ra9DKpmyQ8Xkaeq4kXVK
YI1mUlAQpeVKXeUKHZNAIu+1PcY76EgLvmVZkFt6apzGlXBtUjipm4S8x2whhehsLvu2vA+CT1ix
cmcSKOS0lRyFugWKOws1rmH8rcisJuzlGdjYlTCLBmyf0E4k1CWIkEJZzuEEZgPM2bj8knXrMscR
bb2+YMnZVEBh8nfTRoXNw17jkH4a9ZJgJbiWeiOKB7LYEDkV2Tea+p+YjQacFe/3hxKLWLx5BlCL
AdOJrqeYik2BQd2sHtQYiO4wK+AGy/tSP/+igJA8c5rfFl3gvmcZYsY1aXh9dxnKjNdGYtte60By
j/3LkrXvSaxgj+aX3rdrHOCDPawzNmNcl8wyYE7VcnSOKgsggCACzAMfumg8jxKQJMiSjxoduTwp
IVYKdr0yFFSs8KKhDPAFUiRCTX6goquwICzIfjoU4paJhKWj9EGT1u7EGezJpoCZmvP+xo21lzUT
Tg5tZc4Wl9jkMC5LkiwtkAFr8qV2hJGDmL61GkqWliFgmclY4ZHczYgrJBGIe8yIIGmgX6pK8hxJ
BLQV5cwbnkrnYRieuj6FZgLPS4vj1Y7fWu3OpcNARJYQ+tGug+Fe1Y9mv3yYJeQ8K5lA68t5IBQA
G2Os3vuoFPsrXtzdUEihKAvWXqiR/E0LBjYczf+bufNakly5suyv9Ac0rrkD7nDgNVRGikitX2Ap
obXG1/cCm+SQHGtac+aFNBrtsrKqbmYEwv2IvdcGHEo8WzUVqPGD+doRETgAvMLViEYgnWxybBuP
acpIOzOML1Vv5EYE2E06iSFLM5Eh4tl+kE5VXNeVuG4jlLCJ0nvmvGDYIgh1Cpa4X7AWEOmIXrCw
Vufq8BLPDtp849MuqfC61a9GTQ+L0s5lV/pPaZ5Ndzo0XzmEn46ozrNZ2dvIyeWu7qjc7HXcGi4F
uAw6ONb5zp2wyKO27uxFz/uuFc/2gFwkFuODNQ/YEjBUR0tH29m48DVpiXXHkpSXrtq6r+Rw0Q6M
frotjEeubg8+Eu63B+ia5Kd4G+XyMs6JJW0HQuu6viQqwqijzJmcG+aiVFblnj6HtrWaMaozm4oU
ajFtL7Sx9xZPjmyh/ueTL7cuOZlQgN0NDg/3rIyXt0A4yZlV1W/D4l6qFJWA6qo7k7Q/U94hYq8n
B/0/Y33ZkR/WKUTKjcVb2cxonlVxy5MG24AaeWmL8pR5GyfFQ1Et0663yYsrtLML3N4+C+SZ43go
fgtf7aTzXVU2npogKi/bFsLWYsXups44Q7rQBrglPA7FsNHbegSt7LVoHEzw6bjZzh9Ud+577lOi
yutcW/SkcrnWAYI8zKrnrYhQO+VsW8HcEkZN0MBH1VvMd0m+MvYY7DVHVshi7AilHA9jsYcew+K8
YiK2xA4LHglYMqk+I/7IOfo6mOs3kTUQpGxL7ywjmn4RMcIw2b2XdCFYsDGlzzD9In/ggPXgrfe8
bXNzr+GE4Rd1tnUM7ccCIoM88hmdfE67cGF5gbtLQjYk/jy1TPxnj5WNQLMFjkjmLDYczgZ35G2T
nY0ovHe+jYSl7Gb1LveAZCDzuuAJWy3Ze7ssNbl0mdiZqXxRfXAXpoDzbdOeZD1dxHl4SA0/TOP7
zbq8uo3jHCt/CaGszYYGOysrmsncNo1kwur/VAm/b5L4YYkG/fAFuSOZ37CLiIa9Fap00wzTSxEc
IzR4u7oCczjH+FCMiW8G17o1lDnoNJhpLV1/4aJ95sXH0WCyFOONZGFs4bfXXI94cC41v+DzMOwh
CqGTafBCGCA+Dr9c6mnBXgQlyYl9jvEkuMisy45BJXbciTSSDKxLKQYUqEY1NPoBD3ecVcwtIUOj
y3Y02XE6Y7xo5bRKgthepjH9PgqxzKdmAuhEnPSbi1BvNdeHwylHYXYfFON7YxlyQZxVcdk43UNa
MvYpfO9KL+je+NrOS9oLtQQIyOczzwbFPTmm3SkBmT5pu1dPT+iJ+RURcP+2mXU/yPF7/byzBcpw
5OGfdIKIIplVcAwcY5LqMfdakjfC+GQsrIwKjMAhGfCEhFZ5HitCe+cWsFxQOmSXF3yE5rY6hHJM
GCQWoKId8Folxhc4sjiUdlnd8VTlig1tOUtyrfk0l9AlbPYjdkIOrcJh/+pARzANa1HzYjeLQKyC
4a2pSLZp6B9msHR6CjvIS8JHbdrDWFiYRWWF/lgapCiqWM6iUfykGQFhqbvrkGPvyjTbFwFaK+15
NvkVqBkWjuTYHp+j0gP8S2+08ezmR9dmPI7ADoNY/yZNd6cNazH+v18RXL5+odTdspOKWIxuIghe
arJdfC4pCBs9Buo8+UwSBFHlYh3thlDk0gtBqznUIw6gonAq7sgNbhjvMAqTXXdWWUX/OCucimJh
dGwQoCjD84pmtKtypgRUZJ5kpJOOIU5qPz/aFqAnzhrQ41Kf5yXCwDFeHszAAUrbX7dsLddgcm7i
K/7NRPmMNm8eucb4GARIyYiaKO00gqdPI8p451AdjBYpfBb6dsZhIKCe2sGQ9TTCom/tfm9hieLe
c5mYJWOE0ETeImcWVrJe7PUVXdOw9Sr75OXerT+jZ5U+ECTPOxtbn0Artg+7cJxJE6ajBJ3iQd3g
gszplGJOJkIkL2s//oAvRERvlEQ7Yx91Lj4zD3Fvs3APZ01JhWA+dAF1Z6zSnMVrdNPpZrqwmY24
NgM9bwY6E6HGcMacT3O8HWjvbJsdmhyjZofbCVQeUSlJMU0n1yqvagsSEPr9oHLXHF+wb+PAeW8U
N72XM0L0BT1buAqrpyv+zbd8FjliK/YhQo3qZummszbvdvDGqu1s+zBgc/LGMxiIruni+yYTj8Ng
ffZkaJx3C/SkOc9IeCrwf6ihva0QQnDgubz49W/SG+/eVJZ3mJfQ3hXAwBQrqjtqvHjTOPMqJ+Gj
xMjPT68i6UXncQnuwHFQlsbLbWbk92yI9yM044XtJRyeoj+k1fjQxlVLVG6wCVA0qGopXmJreFDF
GcJAuX5Ks8jCt8qgKnAt3s/uS+oWfUOO+km/1Z4H3CYhR89hwR0jRiHViQvcdQDxFc6GGEnJArTe
z3waMIgUDRSCsjoz7kVZrv778EmPRbkbUfgAcRgw2xRIEtaoZwJIr9kUu0pwCdvtxHhdgOVZsm06
1TGpObAyrY4Eh5FpNcgpxQx2Ti8BIWDhnfS5CKEcOxXv6EzorVb6jGIUVVAB2TEMvI+2xB4ppSgu
fdQyTI0UgmDNeqqib74CuwONOR+xPrF6WQwIFe17iFU5We/Zed63FeCcvOcVcgdP7KdGh6Q3YVYT
mXdnXXc6P69qnV4q8tHY6ALf1eNdJOddmBkCY7AdW0Mu9oGzzNiLnS9BoTiY4pXE8p+cG0PnDfaK
uPyQQ11fNG1x04psxpc7X9URcrva7c+Ifr5twjY/LlP94fUYFqTSLJX7+bHTpBCV/TYaF7FHesOa
MraOBQaVJQ/D27omBoiq5E764n1Jh2nDwIB7aVwVi8l1lcmHIcMbbiIEhaGk8xr1zA6W5jLB2uVP
LpEpfRhCEkCvoL7XdpGE6csanPlcjHfK5IImqaejkYF1FNjXrQqNXu8432yMsmtXUgMF9q3sgC0n
WWxAD3fdLh5HSiJbvuU85hsTlYz6B9DTeAk3tfQ5hXt+2OwYwYG5CkWLrswJaXD43kdANl4GYrwf
09umFMfSb1qWEWw6Awm9ocqWp4bHKBwExEIhniOZZUziYVyOXE49TTMLkJxVJWkKOHsuBqSF6Yz7
u86C90Y3Nt5eYKHd/NlNRuOuhnk+FgPtX7TsUnBBFFbrTRPDy1mCLRoPByfaEu1CxOltS8gO8hL2
p46XXDpDikFpFV9P7Fy6Ad+Ejd06cdHIRyFtXWxqgtLn9qxpCKBzdX4xv+Ipi5g/T1BwzfTSi/HC
LHd2xrHXqJ1giLThIwo8jiTPdQnklBBacFrc5C5RlYHTXYpaQ+K1BJtCUoD6P/kPCre58jz/2a9J
wmNNxyfJqsF2jyS+aZ4LewneahVCFuhdBgYcFH3dAPkNOMW76saZRIS5Dj+17d57InqJUWB2dO6H
ih05lDgCIj0U9TSTGQtJfG3WNkNx53ojAZ6W9zVZpHx2I6aGhTCFpMq+rXAgNkGzN2UifY7PHvIl
KiIPBhE391NoqBAGbtShwZfu8VIDdYKAmPLiVF6stl7HUjvhI7svS47J2gq5PJv0q4ULd4BwOOsf
aZHjanc3RbhNwfkxCmF4aThBx8BjCRwu5LZlyM4bdVPWGqHHaL96VvPYxC1W08hQU/XurwUZh1h6
t0bRFb1aAblyBaswV09kvIe3MwmI6/TRLWDP9PW0VYPUlCo7P5sTBqOob2p56bJkvhSOek/z+9b/
YTETNe147rbsekRMp1F1S7IvyuU7abPyPPMcIjwZQrGS0x5NP94W8eQPznfrOb85B7sNKIDRQvHr
69o5S9ixWlGfb1tKI04DiOzNiKwA9vw4LAcfGa9gKxmArduOnf/Iy71sXFdaBIPV4FRNBhgrnvZl
sELvqRk57rIbC8RgWYX3ACATX8OVqtVFMVjfs5JvIAgfe42hQzaSxp95z6adMfLE4aHKu69Z5B++
TRRGtykSfLM58upMq9tSJvEZppFa27clfEHmpweb/eHce3xDFhlssf9LJ02ZnbFcLiOLteec71Vf
PfC5/O1afCAiHpDped2hyMtlExoXvUmc/7TC/WIjhr4hfckaqPcDZiBDm1GEdn2wmrU25bJ29AIS
cQl+ZUCSQZ681+OaN+g+FroN6EBBqrvROXVidYhjiH+pi5vYcrAQYNPaL9ctOdj8IrdB32c30Zwd
M2S/RE1A8Z0tYEc+ThJahCGbaHqL+Mn3UDeZ2MJakGfPA2ZHcgKHbzdcst2iAkT+LSGh7GIybLtT
3qe7GXJB0/a44KSw9nhD6t51Gd0fSkaOfFU+DVb93ijvNuyKk2+BIklw1rLhMzbyUwDUBR8aJDr6
kKovYrUrBEv9lRLu7VCK8jQXeJJC324OK7UyUze1/Z3N1eNk2ekhRbDqdrOCSzLvlrJl0BJyXPIZ
sztdQKfrH9u9AFbTZHRFTkgcG0CZeWb+orKI67RJzsdRwE4mg23x6sdlDTpl7F4c8iq7zVzzzrX7
kzXk2rotWW0jUWZVZy+bMpJILpo+2OiamJvzKB6pZFNabsu6ouwSuxiyQx862QFe6/kUYvoUW8sN
YCjiYO9VQ5PVLx9i5qKbOkmOMDlILczZymBh04N9kfnDxSyCCt+/BWQ8TC6NJksW86GF1jvfl6Z7
x4dGOHO8MHx3MKYZJ4Wp20RfbuTd9jPKmqp/aHI8Mc6k4M7qcmL7mbnHNHacP7kTh0CSNxQbmCXg
faIw/J24/uM8Iw4oJqSl985wAGwyj/ZANWShc+fvANZCbhwYKdmiuWdhyRoVvY4ZGDvVuvx1uK3P
ks86Q4vE2K+EVCdSSmoUXnB76xL0HcdUYfkESg1Xfta/mVmlOD4IEVjgIbjFYwKh74K9qm2K4pTy
o2cdoYOCTDYtnNdlKprNOKEW4DI1K9/xt7PM+1K495HwGPD1D2AboRowOYmXl5wYbtgV8YZt+0EA
WuRb8u59qHfK8cfbdTa0aSZH72xEUjIXwyktKKNG0RJ8NahtNBFVNNsLHxo+bpX26FXBOeBVrPcc
dCSC+Va2c7LwMbPafMsIPiRWV7AD8phaUqEHHsiJACcJzWZDJ5DY8thZ6i7Gtw7FquyqjF2aO2zf
6PrBjxu8BetzJdsUIGDaroxsF6dFziBgjq5l5uIPqbFDFgl7ZcZaBDOADy698rL3IzS7Kc22AoS3
GaOq2OSLIKEswWMrHTPsdFCJbWYs5LA2C7lOYDYd1gGhrcZ9M5IYmqcssvpq31ZBdmidmas5iPH2
YBrVQXu/VNGj9ONLu0ZqGBeWQuKBYDep4l2YFrc42loOzpE+MyEgdAQDiBbnORHdlxHOy8JmeZqx
+rYRPfpcwnH0CXmpGd5bvUH3Le0Tgo248V4Z/7AyAKmAW0kWCAzqmjAXr43eXAZqxDwt97Fs6BzX
Yse7oVaBloiNLhrluysZVS0FDnAqh51ZFmyX0Ai3gBBe0/qODvdULE76aPTAMJhyx6oo2Dv1O03k
Ivh98GoG70GbEKVWNKDcAAFdBh6iVMPyfxIIj7Er9uKw+O1FIU8hetebZcqvwhJxlR7AheZsXwOG
olUnSeFNzG9KOpCoOdBcD66KUNYL2vpDoCUVw4hfPG9e88V7V+1qNRw2AyyGnbBQbPUQy/ycTfno
cR3LuqM7NBdIen/KTuPEagZMdCIi9Sh+MtVCfdZf07YTqFwiBjB89is9ZhtrwVexLC0R4MAHkUTP
bICj/OAIJtvjWGXbrByZ2HLyDNIjLKJA1gNQPIx8QqGz7L6dsuEyHLz7tDTNbuwpVYCvBbf9xPem
FsHbWT3IkDykKnqVnQE2pyYSBS+c4rIuBx7Y0bu0Zmd+FUgrhyz5rhvPPAhjgcoqRrIlmR6loe/u
eG9XDLa9hX86fjJA67GEG+6MIEvqq0HBBw2shllAAXbSjAZzLQk6xZrf5nGkFct7MiFxCebxJqwr
m8zI/tkVHor3eYq5OPjIg5FAmZkwUVq4Gtn998vNUD3XWTWejTYRSglQldi06b1Ocb4WzSdKg8gc
mioLjyJ+qnyopYVBK7BI8mzn3CsPMweilEl71/iopLVAPhH6YGf6/qXpHBw0NIN7AIsHhIDWyxyT
Tj91eq/CUiF4iyCCt2o8VYjZS2f1j2pgaGZNEUkHm/mLxQhdhf30mmuXVVf8URagxFT2s7SELPJ0
IMklwDSfi3eTY4Bto/yqauUhHqpjJXL0jDLoTtm1pPtEmtAOZOKOcHTCwDplYbd1Sl6SVeCzTZ3R
hbFES1GxRzsOmfPcDCMxc/WpXXD65+VP6pNMA1KC0AE/wPDRSEHn0oIh9If43CTXgUElZ9WjC0aM
6PEJRHoWkZuq+0ydt0UOXPfD4Km4qcaYEdDHVMI6cD35qROE6uNAEmuCgbxRjHbogzH1NrgqErc9
umN7wKc2KqY1lVx3SHL+ZXZjbUaNpZVWfGsnzIWFqGfSdZkxxxKZh2tjO63c+tQP3UMWMeYzFA7O
TMY48/JnVYJfQwC268vSIVKFAUvtxajvUuqUdEIeFHDmTm76HGTzgzMUyCESRoyIFJDeBJXZSkPZ
OBHdVDw2fByJHSxpMcsCsRBajxsloKhUtqQE6+ynNDs2wxDs5hy/skYrQhY1ibWRE4FBD94Gi0m8
NQToYoe83lPPKMi5tFtPfiyxKAn1DZ19hu4Gbqh3ih1eg2XX5zWOHnMe9YiN68R5tPPVADMtL46p
8Mf/pk51H4FWL3Is7ykFzVam5rNyv9w+xswxcCzHpBSJ4t4M+K6C4hqm7gSWxC6z+2rKfwaX2JKu
ZP/TB2+yJG87Nqw+HTzMwh3JUHGqx95HXdfkcAPSIbjyOqYnfjg8t67GCk5M9RsNiC2OTeD99JKp
Ao3yXNwPtf6q3ZJiPThgKD/33RmfaAoyFBNCgUjUwezouJrAN2dZRVcq/4h79cojPc8lLyzWQUdf
dwICVjyUH06a9EQxudeI7RRq10l0eIDsTzlHu0okoHgkitx8/M2WCQCkezstxW3rLhyoPscv7GJM
g6FEYk67zHamTYfokA1VDHm1sW6D9YfsvB6iooas6/nEsxfV8myCi2mosGrmg2aEzdZ7qsR8Eabd
21DVuEcH/KMBwzVGlaeeb/RM5Mk5C8TzOTfRSXnkP/hNdhHRYrTj7ANUjPxdx26Izj4mui8adqEa
ScQqQ+wpPtnBI5ZyZXiVBPOyy6bxiss2DRUj/wBjJxAexGolVMK2lbQupr1wE7fcKg3GoK0hnBn3
IQrLD096y6F26sfERHvhLupaz8DYlYppPxnLbVKEImdCuTz4QX9ZpmDXDGPEJHGI9977MQVRpEW/
Cb30opmnmzlz7ogLGMnkiPpzbDO3ozu8LeSrdiv9K2pdxjyQeMsVL9RCTl1YqWSa7OiujLflaHBY
ecjebD2yqA+v1bTs59IiosCRbPq0M+BypfVs8vK6EEpelUkNUiM0/cVstQWlAtUW8wOg5YI45Ihr
HipwiTdu18lO4itg6e0n3UXidE8J3p3IKYC+WgVZOpNHxpYzH00ThsSjZDY1YpRuh7nH48C/ncOx
3s5cDZcUg+xM+wJmuYCKAZT8lFbsP5HCmY1JbHgKZEGWabNJAXPsfJsGsp6mXezZ6VVo07h16bRT
MannQzyzsfHSfU5fDSujFOyvFwAaYRle+z2n/mRbpCznD7HIGqJe6PGrBqCtdL1gF2vxCZKHhOqC
HSlre3PkoYDLBkpds60NLDu8ADeuqLKPas7lYRUXmCWq9rKsg03b18/ZbB6iuHtcLNPvMFB+xi81
TJ3t4JCcMU8TGUMC6HKWfiqb5ZCpYiyrkf2mUdQtnFOBQIRhb1ty6Cbb/ZYWUVvCg9gIiMGbvxG2
vbAvgH9tLe9964V747j9Bh850ABWOtFyiGS50+mg79TUnTn91OzsLrF4GlBFxmH97iaUg33mSNaZ
4/ec/5Z1+uNm05PkUl/Uij4NPirqiyVl1ZgISbzInB4oN5uzbGjvRaB4DGSSnLMDes7d6kMTEnHh
tPmP6w4XZa/njd3b8y6yHMxHgp9GOOVTYA+Mr0k62Mb1i2NZdLlO+NyI4jnVhuQ6wxGSSgLEp+nc
NOTOOimRim6IsBipSngugOfvggZrTRbmN4Xd8Z6tywbpfParFi51f3y1qD01KLux1DvqwDD6wXDT
K2un1nH/zOtWTEhadUXc3cQ9kUKEGicljosWLFuXFZwE6c1i2Nl5xPjUg80juLiPOlU9cSMwrSRm
2TkMcUUAzlbRpE++IHg1rFi1JOhtZ9bltUZyXYTs/mv6rrIMzimbvSMv+vvg8BG1EkTgMSEQ+GFf
BVScbZ2jVXDs75GV/gXCN7KK5l/Lrz9Jk2bG1FP5DqGQp3GE0xb3P3lpE6FObVmsM1cfgkzBZMxJ
4nX+8tkXwR2DopMVoEKcq5ZZHYv/KmCoZvcrvG6bSEyVRoQeWS8+KKyCPNGS3xy4yfeYA5XJTfwV
mmxFCBchk2W066IAA7X+D3UXNv2hAdSlBdA5SIyYZ5r2MumiHztif7M0VUKjRNRAF/fvtg6xzCRr
vhybjnr+8VIvOwhM8Rvd8xsx5uH1wFB2lXZsZcXIHJ09GRa0hXXNktrnQBAplq/qnHzzJvjANryZ
vYFQxVJ/iN7ZmDp4iEpF7mozUZmE15VjBad42o06fU46m/Nj7t9q+E3LwHxJWM9cBf0288aHwlbJ
HWYlyK3xbZfI5X6syusAmvtBQa88ZI53r4ZyZRbUNrgOTmMIyp+eC5xlHhvuf3LPd3Ej0109LsNu
6lli9oW51gMBBv7IH0KnCRfAjW/hQYWbQfO4+KpccCgieWjq9BIr1wuqouSCbR4OP5cEwMTQjJFC
QjqCMsyJGp/oyQZOLn33cdDZXSwc0mZj+T32Lqn1pMIfOjh27KgZsE+ncibPbp446IgwamJDJHLO
qzb0tEPu/CK5ikgkScOjO5PV5kyHWvYcyr5+SU3OZaLEQ+YINvDUWOd1y+BDD4dEFzBo2SdtcxvD
jCUbm/FJePzIiiS5afIXa7ormRcPgWh2UT5/B0IWeD6Z8Ulql77Ov5LZuq6t+iSaqN8PMsr2LGZu
hyKW29CglgFNtelnxjuy19soim/4kMM/S51N65VA0TNxB4+QGDxMA3ljDbAnmMXwjPKJFqM6Bn34
kcTYs5V9jzzf3XB4twymCf5aKhVsA3zDrqiHF72u8lNDtrUICUGUEyFENfbYub6lPf2tywjcSww2
lTk3I6ocy0a5RC9eS7DjWIB4nXoPNVlAtDFiLZMAa+RM4/17HupZ7HpEdlv09J+5Q9M4muwdDRw0
u6V86qZrSNjNXYow/qxXAru+V3z03SxoLOePxeuyqySYnW1FflRcYaa0+ovYTlqW4AyMtyA2mW1g
CjPD+M5KBaNAB8Gp8JeTzZ0qbJJXTMXKNArQowZQ+pNK2Ye4E8/97P1MTQck0/FtHJ4m8fnZLDRZ
uezZROeACZskOrXl8qZyzTggMOPFMFrVsSxiazcMj2qdIMd4XBCObINmZj3VBYcQoTar0nobtiUH
XcO2LGDMYJhPZ/5lKaMYiyjxtuRsJ1hUUGa4/cGaN7XI0PNEyU2L0WPbDfoXpcvJyjpURk12RVAK
PZoWl5AEVYKBXjAU2vl1RjHa3Gln4f3NVvE03hDUiO32P0ud10vns17qamQ5lvK/C5adTj8+sN5F
5wS+OkVKU8Kw4ucqcQkeauM8Jn5xtYT8fYLEB6oE9iJp82bVyC3+szfJkiwu86AQgJuYIEMN9LM8
5lDAKP+SkVm6JcK3oYN95M0MKKz4sxXJQ+5lt7Zn5o2PI4mlSX5hshChDh1iz1Yd1AJoCgRUDISn
O1tkRHAXbyKdsv8HJfBjmfPffxT3/p0g+H+UAP/d7zr7KVeZbfuPf9W/oU5Yeqhn/2oN+L90wtcf
IIf/Vif8p9//Z52w66IH9nzbWWW/CoHGX3TCcv2K8P6qBZa4B/6sE7bEH3o1Fwj+49q+srXgj/1Z
Kbx+UStp+/y1UtvGyH9FKeysf9PfmBhcrflLtHI8W9t8O1qZvxcKZyrMS9JfoXSRhxJ+INy86dEV
KeDXa1jKo8NgYMMhFxOnInE2PSDlrY8+WtRTeTneMQsJn3uUm8K7FsspLW/d9h7HZdMBQkvO6QkO
C6S+5aDa+lj+EjzIVBQ3mfXCYO1QOOGm0t9N+sT6OI3u6PMn2GjOzv3Js/30EC93jcfNw7ewcJVA
ITw3h5SwVFQxEFT1Q7+fYKERCY95bOt/Jjv/nrEDQ7S7xMarr5sDm/tqhRhgdUbk3LGOtG6Zkuzd
6DS3K8nzmrWIlU4Hv3XR/igYwQSoDT9CIySwF7yTGxZgYbjunfWuHB+zALlWeQUIeYpvtFVu8uAn
jp/d/IqKWOdY25B/BMcMIYVzPaTokfPzOHpWqKO4dEmoqsjbtQoY9QBwqR7E0SW9HLBfsMEbOOx6
R26r/AHTZSZPjexwpiOVgZjB6FAAmSN/ywPX54idyoDeK9Z66TvH3MkmXvha9vctLyV5JdHeYLsm
JGPYk996NXyM0Wb4pbqBhABJ3OaQ+Uof67eciy/bXDylO0DsW5soSfnMhnfbbIi3bZ7JcuQ+dL6p
IaKveG9tubbPSQA/2Z/EdxO9qYiCd8hKucrO1S998Exg6A2opPKkLwH6npFL8eldJR/zFVHiO25p
MHcktz1NZAltY31VfgMgDLc1QbnDWf2APTwmk5ztavHlS1CdN90J5HD73Z8DAz4s1x2ZoARsUlvD
W4l3yN/qvQ0Alm9+CLeJ++DZ4Mt3c/BYEfmBew7WZbj1MZIQjLp8g26akK1O9npvE098CGgEsbhp
kKrQKG97MK6b+AEtvJc8Ch45ojaa6mnGPi8hfqPui9AxrKZf7h7+AcKDivq7Hp90ve92Qj7lL/+6
AeN/d6b+U5vGv+HBitXhnx2siCG+P77/4/sn+4/njy7++ijKvz1m//Sn/3zM2n+w11a+zxGmlLHd
v9oxJF9R2ti+rTXZJDbH21/cGJLzF1mWbwybaxwZ3l/PWLV+SXClurYnDWej96+cseofvBjQdjjD
DYUZpgzjCsM397dejA6jbjhODuM32vKmv4vVXdB9BMjiUXi2OLaIV5lghGwS/3jD0vPeJ6+AsLUg
sncaSK+Vk0UYutAnUPk2j0X97FSgsZ6i8UksRLvd9tgXkjMfjljCY0mIh3fnll+euQ4ncizutXz4
15/I/59C4N/xUeQe/Sd3/MNP8xn/vRlo/QP//fTZzh9CGOH7Usu/PEn/bQaS3h+M6+T6FS5qxbP5
fx4/9w8chbaiKmBSZUvB/f8XM5D9h+24tkADjr9I8Xj+K48fvMH1AfsboyKqbil4iCVVgxB8L//w
APZdTzwaQa1b4596BR9T9XTIBLNcNl7JcjOLLnvG5Rs7Jxu46i6cJhnQUkLjXPplZwPkPFgLc53c
pjzPJ0B2VfNNj7PG/LIkyCQ7mgEZFtv/GuSy++LNSUrCcAj2x5M36YjMqYnvMU5jQbzyfNhG9jDh
QDwWXWgx/HNoexuk1lbjPkB4JFugIAQqD1iLI4Hcth1KTMUiLErf0XmVW7mEOA9YjgEp/NFd8sSS
B0E02DJybICskSWzKwLvlCcesLJFnIlsIkMvrTeNnOl1kQrX1UCxwabIz02+Bcq1ECMFWXScQLQN
6WNWiGXvhqxorLGqyJcrEBXDgPSSACUMDY+nK4lQ21wq1xFgMyzYAQcjVE9stssmqwjM3grYIwQT
8s4Uj7UVTUeen326QF9qLQAyOQi1nMzcqr5Bqm3wbhIxs7gNOaxF9B4gct3H/RoW2zOp7Nnob4vR
QX+mCLlzA1jxLnTFcWX9BEv906SzdSb9/gj0O0PKeeGufIUqefGnZ3r86xb5gk8SRspvxKqQfrC8
oxgjey+raZpLNWWrMuFiqVkpxsr+zdfIWpUTot517IJUcO01LBdC3qDcbcj3XJz30XoYNeS7XtGg
qyri4sb55VZ4vPsOZI5PmZc7JYRGBNfNVbSupFU9DaAvmIMriqXGNArcbkAa5ECgbR58IBxjq/3Q
9QvjrJbCyF0VVlNw6kd55lFZhXo+VcNvIMUxG6LnfsAGz6u1plLhqU53xcBCUY51vm8t9B1rFiPb
000VYHsNhofZHsGowk1d/1yYJWfk8L0lCTq+EZgAxHbWDfFvG7tXwlLvVmd94+g5diEEqLGlOy3H
cgsGgqxzy3kmjIjkyRR5KGVbs+YVMkVw9CmwvFM3kKgd7NzQ5+Xrew782v2wQHyy3kVY3eIRScaA
AtO6hgZy5RbhXaG9ayO9V00MB4jD/CamPGpH9RA15O0ohyvEBAxTiuG3kIjs+hQRNf3ln35kFpv3
jUDtAZGa0vGa++ihkea8s3873GpuOt8UmX4KJ1iwQ3vjWB8u8UMjMmtcBiszd7ybpwu9ErF1e29k
9dWEwRkchmOf0LBXa2LkkxrrPS/e5VzU9x0xrf1wlQcMp/IFbk5QNFhR0bc1sXwMXfc8DfoaTQuY
dFJAX+smvOet3tpvxq0+0e/z0fDA7Tmd9eX8F0nntd2oskXRL2IMMsWrsmVLLcuW0wvDkRwKKCj4
+js59/X06bYtQ9UOa80l0re4QyDRgOXp7lWMQ8wcog92D3QgfYfPH5QK9S9QRESsNcNdOX7WnXPX
T+qSZtadg8xmZbKa8ttPY7C+PXd4H3ueWCIuEbDmpBH5l6a275h7Q3mJ8Rf2R3KpWDOZ6iEpjccW
+RtdQHBvm4z8GDu1aL5XScEczGYUta5t/V5Kf6PjGdMKHIK10PkXamAUek7Xv6VZ8QoyEPIDc19/
WaoM7lNaMFvrFArwNIHdND62FmY8xx4S0nxs7O92typ5DNG46NeWRKPBhJWuTGIMGCatCJX70sm0
K7qMXiShZvcLhgN19oOKlKn8t8LibLjuKSQdCUE/QnNPXNJFttDO/I9JclUQQVf40A9hjpJRcfAj
/XquamTdI6sjrcd/6Ec69jHowBofPagXiA9npmMKOlKTKnGIySrNWhAoQR2fUjz5nZ3ejyY/VIFF
jwGRcyJA4zH0rbtOqR8H7T1oTpd11QThrS55Cpo4WhsSW1BnGvdxmNn4Y4YXSxRfqY/W3kL1sjWh
dfZt8KjFV7z8xyK037pQvpFR/8qsqCfeKj4hxEHy2nsPAeZHtXwPAjFiYPDa9jJcT731OAh5j+3V
23KiOitGzVcJatUf/A1+6Q8rY49n8CbVVrT2iyJY6ZLY59Ftd7L7nmY8GqUcNbMdO1578+vQeM06
MTwkq7kBViOTr9PMQlx3mp8U5Xhq36RrfLTza8gSv9A/EUQQN3e25MCg+LDuAknSX1j5n2kZgg8i
z9bv4ZAI9jvFXJ9KyPk9pqu0Tm8inz5HBOIbN0GdxMFsa8NgyyQ4dOjJydwNmT5RE+rOQfHEKn8B
PATi2Zs8wtKy6idPElS/NcHtQaMexlFwMvcIzmTAikFXjPMcC8EOGeeGqBZVzWgj1w83ag7fhh7B
aALLYKx99gLQMucS5HX9KBU7h8Z3XgBb/usj4pYrFkQA+8loy4yXAQ3gyg8V3KFYXGBtYC5NbYI1
LZTMXsCENk7fZe8a2w7hDbCdn4UF26DnTlAcb9RUPfL2bjObaLsk525zFEpJFNLrXCmURxwQdqlv
AboHO4s2SceKaXANf8XOg2W7gFriqruMR35nWPqSVfxa2Eqivh3ZpGN+U37GtjKTbxgvlnli8GFb
8skaipuO0gOr7GXHb0O3b9H0MCRUGU4B0+GoH4t0LaYCviy3oJtKEMsyK9GAiHv4QZjM2FAZcUoa
DvGrDJAB/VgD/bUizKuJOH24OddujJMonB86O3A43oxqw5bJ09ZuGohoaUY8iIlYJuLnoTTkCvvo
X9DpA0q5V42g2I7xIEQkQhl2cMXv7G7s9LsQcKBkB84gIzgk7rHHhkb0BQ2SF1hbIRCvdBtUzFKd
NEJAgHZ0wlXAjyitLShvTDztFaM4NcekFm7ScG/WuGeS0PqsNUnqMYi/Bg0Q8CtrlWTLjRk9I4cg
AbntmdOz/ZzqlLVgppfFUbHHPBxw4thE+ZaIwzJWp0OFNG6uy4X7aV4zot8NE/VXjFzVl4mFOZxw
GGug5mt1sBYzA3twHcDjFNIXxb5sYfzaNb18yD0eLrWmdlymuybrcBipBTPUOu6/q7iCKWqzyzM0
WULRt9tFv1z7d1rAqrQQVeRzQVDm0J3lXB55imFHxgdXmzT4ZcKdI9kE2hEQCuRswNbaYmtL02FF
x9LeLPNN1HOIoTAAhB+em2TYd+b0lXgLLm+k7Ih+ez3eNVGzpyAY7jDWX6G17oQTkAQYmzbTh3hD
DXnfzgWg9RlnQV60T/2MKnMo2nfUaEGR/OVx+m9uoxcdl99x4v0LsmZVh/rZWx4u9F+4dbzkI7Au
erEqGZphXUDcAlX1XVOZJeth7ydL4fb0zaUrmWM4DJcy1JHo6SlYM34tlpkVBP354LdNDZUaRagX
FZzyQJIrh4nyUPnfYWK9JGmxDxvvxpNPyh5mh7XfNOBFCQ4rl6Vnmtao1dsTPIBPE30R6sTKYFca
Ycy3KVYnzqwkhTMc5xcaKB4/WcebXLxI7X+3XoKhOm63A7fpMXOtLerq+YSK95M1KCu6sT+HnXQO
5YI2snPjWcv5SrL9uE5mrICpHNxV5ZV/WdSc+mAhRnuSbFBrZSYDjEoKQ7ZRcmXk/UcQcVxy+W7c
airRtwPLK3rg7UbJtVvGHvPFzM7wBFvuKmJ1iAyTtOQqDnZDlRD+1kWMJTuijJLGdAnGRfozZt4a
clWI8h8DfI45oPBByne6/s5mUsSUdee3P1OET9GcKAB6FOb+BCGsbYJyN8qqOnQDLjF0p84mriPs
070DZ3102f/GDnbUsHkMM1Nwh0ARtrOWSQHcsqaIthCZyf42ODi6EeRUx54cvZfcW2n0HFHH45An
X9Cs0ntM/NDYiFJcIT2lJqxJLdbtMZ28bO1byAYcij0umg2KPJ6mGEaSb1W/GodmMzon3WM9MRLz
2yOyZ22hQeBwDq70oMY2Kh9MHIs7VTo/VVMfQvSLyjcOBnqxBwGCcuPnIA5nByOM7ak/K/UobQz0
yXat177M3VdIDZhLCi43u92GNpE0lEpL6pND0sjWg1IKn6HDdb/8gCsCNhQ3PZFimcMHV9Vg6Yng
zZjtDWXz23vdMZ8GA8AoARep7a4LFDGweZC4NfidHMhGUxt4B6siGQibU7Rttt6Ihkl67WGcKQWa
DCVzGJlAtOgOrYzEsMB7R1ElkH5VT0aefGCU4NArEgqQMXuaOut5Non39LuJbQy7KCdgF++kXGRQ
QoXq9oNtIf8E3pyy6rezuT7Hydits2sOBOMJXfajj2v9iNhrRBzbrMcxdBZcEvr5Fg2rUV/MxuFo
0P1PRyL3VCUBNv4229i2+U9zx24a+CcYV9Al+IiaycmJ6HuSZhPVQjwEgeS+N9H/uYV+N5fsEH/C
iMOqlwtl6T6wYhGAzNlO8Q2avVAHCeniMCcOTu3aus9Ko1vXNdTLUbj/WlU/RTq4T4K6vovt6Wky
a1LIEQqsJsvYYlyp7+2ALZ0rUbQXWNBUrPx9PxhXxhAZGmP611lW95aX4VkLafWiv5A9xxEn90si
SBb3GmYRZsCDOQ5Yl60wrvdIrSBULtu/pES8UAjOZKMj/y1m+otK6E669dHn6VoTyFpzb2/qklsw
hNDCMRXz3nMw+XaKujZnwG56HiL97paEHyIh25YigtVuT6NEGjkMBAmwYoX9gIMM567Us72R0QJC
c3E2uol5mYb8GsF/pMZ3N1CWWpkSI1I6zUobhbEWokFfpcaTkTGOzpaAAN8pjm3EgnmMNSB2w1w1
2jmJSh2CnNMl97rnqrTCtdn6RIxa9d+kXOyoKKOgxBJrmwJgVt7YrUzLIbOrmddWiDhQQhSKbRB+
Hixkk7oFF7vEa7WklMl7pMoQwIsc0a8IGbLjWETASnJWj9g3ijmSomD6qeaAdwHOgtNPsEgHdt3C
bFF663rEutkQclTWb2VAZykse8L1YDFIGG6F0euNLAsqzxINUZIh3ub7Cix6Js927nNa6rXnW/Z6
VztuvaGNNVZe4L+12t1X/F07Ad8dJq1DqA+GSIdPxpxRIBVYaN2gccgRJEcKCNI6CycSKRExGz1F
J+y/R51bv6MKwbFNGhgiemIMrOvJh0tYxI7NLdTed5GDXOIwtMFbqZs/U/J6lBUc3sbu0XrlK7TU
LKj8DMdR6L8TgLMuJ+9Yyhc/HN78ISrv22LEX+jV56zBYYhOgIevset1Y4QRISmflGV1hegvZwSN
wSH6zjx7jyD3FrkONXZho9VSycU1g+f/hhL9aKKmT6ut9Gli+hb7JVoSrYBx5iyBsuAmygwa+IzE
Eo6Hux4DvmRqiQ55KmDYxj4iIH+02/o3mB+wYh84at2158l2vYhFtirK7weFGJYhV9jk+EZGwXgg
6ImM616clCxCp8A05I/HJMx/k2Q0aDsQpLVmQKpHwpAima2VE8afJhGBUYY57LUncYBbKbxZOWYt
C5vmzPu/kjHav6T7wKKCpA6v+SrZSIMhjInLcIGl8JB5QHb8wufrVclaP3L38spb0asCkG621rc5
FV+iMJAmm+ZPjtnJRXXDWsUi7ckeEUvzTrcqzwlqByLO8QWnA+VC469dWDUEv3lcBRlnFRLfdxWC
Zym9nEDGVqyjOfoIiXobffsq6uIDIfy7kz/2s/tKkR6sx7j9GbP2ZhUTui07vXU1rmmPg6LUv2nZ
v8GhD1f5AsInPCpR/r/SzP562/waWYfBk4EGkFTfpB0f8Krs2AFjlrFRbM35eO/03rcb21RK5jNo
Y2KvsDHXlPIZ0IlamoSto0vKPGILA+nuw7p7Ek72arYC7+ny/01l9dW61pvJ+b4KhNhVJrTDUIlx
lan4oEeKGNtQLc0PcQ94F6BMFExjIaRtSZsO1gi8GXcS49CHK7CPYE+HrF+3GY+DnmaQj9jplP2A
H1PBzJ9Tjvko5mINICJkfU29GCquzs1QyxcME/t67uV2ttD8pTzw1IbWro/n93QSdAuDtw3qVxkt
oAeXoKhyfEQdBI7NVDs5k69VxF9m7380nvNvREPUdAr4aD3CluC8M+j2Vjpr6r0HiYgB64Rx49us
bN6uIYZz6uXfKa3FFIunebSewhocxjDQ7xoiJdiDqZyGUYhjodiY5izuBYkjkf09dN2HzLlHW8BU
SFno4AuVHhEfl9CdEso4Lz7ahMVvJvXV+YwOtd30W1eCjw+ch3bx6XZ41LEHsj3l05Vje9eU8blD
MMx0ch7hOoTWDiZTwl1tfkVRu7Mn9dwAhkTmthcyCFcYPpkKKw+OJmEtASIsqqCUmtv9g6zeedz1
4djzWdtYiZrylnTurexhx4SMS9dN2r0ZDPZXzYLvaMf6vRUZbq1PiDxvMKYUEMMNvgIQyimUBIMJ
9Jj4z7WZmZtBWEdNziFPd8+8LObqdM1dmlchfVXLW56Ef0VdfuJCQBvtMEauuaESfhmTo4BVwW5M
8EEAolzy4w6jNUPvdQy96NU3YawOeMNpTnsbSkZbPRaVfnNBDyAT9hkzmf8aK+zvAqcnzqaajl4e
4hbvaNPCkTieqHzv3XgnInpsBPQEuFMrT0YgV7FJjEvbn8B/ORvwU4An0m3F9b4OFnpyjogGhyXC
9vRBcGftfJX8TGH6ojq+WdBDwbrlblta+OTOq00Yiw3CVQsUsxocIi2JPhCKE6cmLMUweOF67V7m
zIzBExEdvgwuGlb3K9n3n0bhPxbEARwtAh/HGWG6KMi1myr1k2mGRo2Pb7Vvc6TSjfnh1v4tqJXC
idFteUU44u2cPluX1ByCFM62p8LLT2YE+SgdBOEruT470RQBa7VgpyylXh09mgO//jlS50ljaETv
2qbdq2/GV43VHP+eBQEFvvCATLsGY4UwF2vdCAMUYr4o6Bb2MFwSsh4AsBjkp3dGTGV0NoMYL3+a
AaAERqZnMYMSnl791CK5sFLVJiIufpMq4LAed3AX4AtRKLjkhKB5yJLXoik3ReR+gtJhqMSBBR4k
e+8tYkScydrq2bj1HvuQxsGLHYnA4Xsno8gCea509V4TfKo7cpl83yNDgaAo6ur8jpPzhXGFFK46
zsojmTBzm3WeYH0KzAHfSA8EvyatwPLSJ+KZv6bChW8mh2YHmhYF2mBwKBEZtvJbjO6JEx563/t1
4gguRFcka7ukVyRHZG3bE2h8bcyrZqB07iQmMichDCSgk6msAS28p8vdEMsXs0V/mCNiW7Oqne99
4yclIKGyUV/iifYwt1QbR5DsE6LP6sP+K2WzJllqJQXzwympcCmVNaFYEOC2gzm9Trnf7gp4B4k3
jlu3qFilTAZUIjpJz2pIDMEulMv3NAXEP47uPopKQVWOXYDZzoY5q7ke/PonMj7b/EJ2/CDxG7p5
8WBlzq3Al6UIsmSh5Gr2M+hDWzGnO+fUCUZg4RwRNR0gm5wJCM1fe4n+DU8Bk+6Q1sqBHVmOyUPF
lJ720kxJBoAWEEwShTSra2+xqjux9VGyFgSgw/GZJjXhMvlzZoSXyBhv4+i/5L257NjKYpnNrMnX
7mncM70jfAe7a3nkXNFTvw7dYKtthb7IaagIZfYNFg2Y1nvHjgBR580Bq7EuW+dPR/2XFeEOhneM
uBZbfxJz4pv4DxnfeObalOGD66NcJODm1aXUpXRwH0fJD2Usj7fXsoTqop66hObKR81IdCCjkqwP
QHG0K9tjRuiGPpQ5kputTj0Kh01WNAVE5MiapSihs2VyrDSFeGfRQIgMBwDeddSmsHlasthaXR1t
w9glKgy3Q/sdNtO70GiS4VG47EGZxma2uUfAQGC9N94NtU8sdlCeOZr/7AYMoRl9TBUFemcza50V
dMyWEqf3QLokaFrj7nNusLHh9n7OZfKbz+NBI/ILAwSaFMzJtnGZrmgBLaeE3AZkd1LjeyOJeSCt
ApfiTMBhHAMTTSzr6IefAcYvkbjDPU6JB8SUH3mlYtoWwIDS7429V1BkiTA9pgFvoYWRjb6h1Dsa
xW2NvB8REvLP/oGw8SeijysO7dbk06rGnnSaEMtsQzE15aWzaib87Hp6bxdEw1TlhAVXuNKVbcMt
GZ/zOfkNcVPRuHSU1Q0vXQtZEymV+Mpc9h7daL5yI47b3OeLz5V5KRv43jP48NnIPkkV9XaRKv9m
h8m2PVsMdDrhM7KLSU12UFZWU3vGsvutOlrheuCrDF74GPi1Xrji3JikmCgZG3u6ZMzP478mIia+
AlTW0wkzrViYmJl9DXPWGVoSC03QyCrpvn0jfIZ+fSkGktLNOn8AGLfyc6JN45NhTtVWscvdJsVw
0rP/EkvDQqbJvdmFJshwkggC2JYQtHiyPApb2XXRVuVGvyY5hRkgAm7LFh+Rnb9KhXa1adqXLEEv
hnCA9AC8KVQa77ln/bo1dwi1Fzcx91vACLsYydaZuH7pyAC/kXamgtI/cjfuq4QuTJXo0ZhZDbbJ
hN3E1Lwg2CRC/N4h+yjE7i2Krj1AvqCpc4Abx4JAn1IWP6UQH2pjQu6mYIlZYs8OfH4+KC9XpGUX
w0cNVprEnqR3618LcLzU4KyY4GJEQoxDMKsxQPnFq9arCUJvpK8qTr5qlK1kJcIoDtzvhOCvRHgk
m+8ihwBj27CoTtNlw7ju8u4ta13epYDAjopJVieH7CNuC0p+05M7jU91Z2bxPz8nC8qNjLPO062m
TNw2y8zL1iAifAuKlXCbuzQNpysYmT0Ab7zybrPzLfg/ZoDpuOf1FTOhprbLSDB/hFgWPAILmXI4
vaYHSG26Bj4pkvSrBbAhz7O/PA78XZYw44qnxc6M6p48N+qW0c8AK/f9TxpWvD3eKI5T4SPpk8Eq
LQYBg0+DGHIdlOY+QZJD3O+HqD7raD7HpiKyoxhAwi1+1BUwwfkI2ftLwJDDZ2G8jwI2TGLAeIXa
t8mD7ANdoSnBb6XaSLalztjTDAWbfcA41Itc6NnM+pPE7biqxAMn42rwxn5P60AEj002Ib+sDRyw
YWuGWFNgIdr+zcpAlcDWvDaG7wMHWZH+WIYKSErDarHV4y4OyR+CAiQYmJ+GGLcSNy/uv7gwGKd4
2E2yFsP9mKlDERPMYEeec6gAJtKGMo1VKjDua20/5umAeVMVmh0eXjB+rHEb9kvol6agHy3ILpV9
SkGmXIYRnX9n5zOfsbrR5mMx7x4cT2UMrjjN5wbFdSj5HfKGscNad7OwdzabLeSW1WdhuB1gMSBU
bgpXmUya2HkphH9XuC1GM2PMMeWQ+jBynYmSKbAPUT6vs5fKRjQaI78iirolH6QIRrJMxEcDyOaB
C35V9ItABCsCExkZnPI+/fBRqrHibtbB0PqbPJQfVZm1vIMUOp6X74vSu2vJOoGFMUI/z7z7xrPR
5BT+a2q2MNedvZ6T4G4oYM3XWJi3AsbeZlbg9m0PkXpc8W8XpJ/RzuxDTMmrZSBGxp7dy2GfzDPt
lNv95WzMZlV3e5VSofZWebPCBUkie1r5HgaOXbYFKg1+CZZG/GPDmFg5rXpboHZVYgKPIz0ejFYO
JWjkmDSbM0bZC+feGzIpbkjBQtAfyVgw5VFa3lPT8atwZvkX2Eg/vSo4jOb42cMDr2aZrCfM9au4
nn49/k2SA81sY+G65FE3YbQ5xUup2FN2vvVtS0buvjT/ua18yal/4T4EB1AeJgMd8WCnPI7QWQKS
tvmJIPmSSC/aQ9viHJYlYZSkigiGqFxnQ/BSCU5cgwjt2kRMPFiGtRo3qAU64vTaYlMLEgCi/tiB
7qMCidDjB9aD6RvEmYS/YkKHPIRzioCifUuL8RvaEn75qDg2JhBA2pbI3BcJw9ZOj8fI7x+Tujs2
Nm2Ttqzqrh/9fRngXTSFleLQYQkspQSBqOatNhYSjFHYS/L346DTGGcExvq0DsXKyrv3QHT+Jqlh
nk2cI33RnCi7frwXKwIsHLnBnWja195nt+Nx16/SPDxPPodB6HpLWER9ynDp2b7goBiNgwoh21Q6
/Wr68CcX5V/qgZ9r5fxUkwNbeNClSr3kIHNdFTUraY4bAB35T8z+y0jn36hLl6QF4W3wIbEBhN9j
+u49NvbLqFl/qp64mbKYvxL6VFEzaAG9cJFjxj2UW+0CbsuwZAEEqDvcHWTbAoXhP+W6ItGHugtc
w5w+DE75TWCIsWmtId74rbhvGUFElfVZtv28dlTdrMxXlFz40vdRLJs73fIRLdtKFecH3udlmZkc
o5Yl+mEe8x2hCOyGU1DD2ZhfC0XSIdQumk3/XJpcPHbVk4hAhK50R8ZjqFaEZX1SGrF8nyfGEgdt
QyoEW40DLkjeW05ASS/K2jYbWNsG1SZP1qYZoVpuwzcLG3Bf2+tqyBhodmhg5mkT5OQQYQLc5DHm
QMXW8gFgssO0uX2WNQw9kx352taZu2oaPEpedCU/5Bq3GreYCbGYYKUTENWNFprQcXUeYhcJj/8U
QD0b2/GtHisuPDv8KdqcdLDhMEdLLp+HhjqanlRl/ZlUiSLK/g0Oy18ifR8hKN5kCrnFaenq01yd
xsHqDxxMJzN74JYcGOxqj6QcdOXIg168BFiBlestu3x2/OcsVj9Thn4OCihKfHLXN2WGEBtGy7hi
PCNZnVgLaC5Vk2atY8uj8WJ6IzT9GkOwl9csanGS9TSIAP5/Awyk28mWj35Dmrllw0ptBr3NAIqV
4zLKNXqHpEmAVFGWU2TNwYPjO3TrYcXnR3ccykiiKqq6XREbAAPmMt8GEFBXiyopmVRzkgmnsqOf
XBaVWfzt29kHzvGYoWkFkDLq7qKYQdQADuWY5nSJBN9u7SGVICmrA8bGXyesyi+3nK9Bpcwfr1Z3
QVG9d9zRj7B36TnFWD1ASdAxIAXAwxf2CCRC0nXw6AY0oF3TILt37lxTvNglj+9EGMnOHKtjG0/Z
pzSKR8IEy5UPUZp2tat3UnsQHwgg7c350heXCjsaYbLyC6naxi6ERwgJE29/Sn5TIIipFbTnRV4W
OR9RDlKnnmmntBo+RQMTN7DyO15psco5Tfedn5ubundvsQ8XeW6Y7HQLjTNthHnHifxKPImxCzP1
bOXgtQYOb9IQ6FWiLv+XsqHHzxlv2qll8DJH05qRSBCQOhOHuc3sEB4ywUufS6SyZNcrCIwwlTxV
ZdJh8TZ63rmyWJdKGceo6+TWHxPCi9nT3q3r1hnOYqhgREExZtw03c8pEzuoVJ9dgDUrcaOfNHL+
lC1flpMsqw/TZFpkeIMGH+PiCwmAkgMjdoovBto7/GcJm8BpFZcgNJAijErwky55CyMj7MmUn0HN
Big1xXQQNAsTtFlCEX0iswf13hEUw72XVWd7cPet5+0ZSXxXtrnFuMlKTqg1Kwxsa/jjBUMFmNxk
f/lkf1nDJ2KlZafLFk+h2gEt3mxLKyCAzmr5IApWxjPHFSEp524A629E7YOsCf2uy3bLVp9zIjuk
sy92ZS2QKFXluWik2Ld+dXK88eaaxQEdIg95TOZoSEVHdAVz9Pbmcgng65xwx3jxtY7l++T9gwPn
ruG8Dku9+aAabLPUYHPjHOxmMX03sBPLkaFngzrvQXnwXCeO7KQNdsJvQYDAlVmnhoQ7gTisFQba
XpVu/IQxLPhEvMMMcL2AnZVBpvESdSEraR8hfRz6dlkUpMtGYNEHxtY6tKAwFNKjg2gx6ldGe5U5
gheQpRw9ls2RHDyquD8URnByR/MO7dbW7AKivaI7bpfpvsNW1EokSxFioTR3d7bfCJrrgPJtQm6S
1cnPoIgyeiyy/FQycjTwB6x0Lh7hubHnYDKSMe6A+r6KInzMDbm3AJwpAVCgKP4VA/i1L9xPhKCE
r7vfWdOTVDzmrK6mGMUJi5xR3eysvIS2/lm+ycgvd36QX4rGenXc6GkS8fOEipQL9w7ey2MdJ89J
H94GVzz4BJrUJGvmVfJcYLOZ1MGdk6ubTjdtJS9OEd0AHT1hhoEE/xpLQeKMvhWV/xD1T4wbILHn
AMLEGSg2gZgOsHPrnuHvnRGzlQjoJ9oluCm/mMuVYvONjp21ccrPlmTPpoMFiZStbf4ZcXhISAc1
fHuLsWw7+ax9yYLwx390/8cBYGPT3PDMf9nlArVs2WMYWGvHmPcvlbSsCf6sySXLFLNNxjYzHLgz
k7rg2U+ME2X2s6Pjfd8yeS7IR0wOUUBc5Uy9ayN/ZAAEunl+a43sUbvqaeZaWg4EFpIgVwJQFE3x
lUHm5E75I+MxgQMLcyglGxhwN9PECuFQfe8ywc6hOawc3hBpzkfdTKduMq5NXt9XctxKzGVhshLg
5hQKOR2eqOL89mv07snvfjOI3nRlvB2aZGu4Mzq1ea81OGewnWHaPWBd2WKpTVeDU51ETPBxiX/b
uhSu+sAse/Tb5LWGUhJm5ERrxdBP/8FV+iK59NTB6/FS54nSup3vG0cTxc3fjOv7sIUDXLu/3qLU
NLwHLTIm0/p1FMbVqKcjP5u78eG9YHs/dXl/HzfAMN6G1LzILscM7frvUZ68Jk3/mfdnxx2vCGY+
S/q9nJD3oMmv8/s8V79V3RCFtdMxU4F23Dp8KLyCW0G0tNfTb8TEKYXxC4HC2ykbrmkTHssmfQyE
uZ9JRCNhqorjHdyTBtltd62tdJ9Gd7JXp7kJHvweEnU4HWJ7vIu0s0a4tUalsI26x4AiCowqJSbO
73w+JkwyqxLc+7KW/jTr8MxNuDWHDVg7vWrs5HNiGACMywfHgBO8tV5Z8V/qqGeSPj95jtjmhXWQ
0/CUWfalk8bN8Bm7sfngz1+FN70KmjCDX6PWwy2cAFHLcz05rxYv5PIColX7p+xu60M6LKLhagfT
K6HeF+3//89DxFLRUfXlg7blu/dPufEjgQ2XasquQ0Zgap5iAqzJrlJPdCPr0UaAI4KH1uqe0ONd
k2q+FX30OLGu6NwzwbOYkuOXioB2IzdfTZJCfXUyY/NiVgjki2VN4z8UOr1OCd/8NJzRcZ1TNlmO
6nZDazwpJ7kmbXiGOPy+HCNi8FlmWKvlu9f4DZv0lo7JdTlJQoyEYJlIyRL+20gkWZu/jEBl4aFh
S+90f+v+5hCRybSOeTWog4vxPNWXzhpOaOtFd/GqG03MaUzrTcvUKfdhw3iYztOW0PWJCHs2p3l2
0Sq7SuD0/4n6svSljq1LYqmzVOK9ZWYmoE1bLu8UK8jkYvwr5l1gORuhputyzC3/K7utZzZAN2cY
bhJpSDF6J9wjV9mVFxY3V99Mrz6KsXiIX5r2bUzHMxnJL06fvrJBvqghOBdF+gIq6uTKnyUCJ0kq
zIjTpXKM/36wrkuujuHerJr9r3Fevp9w+TwH5pRUZdX41BVkLQ6smcbiMtZPRZQ8ONlnMrXHfgrP
SZe+OFl8LjvOaL6Ux0+Q+SS5EW07Z6fId149rc59YpANnVyXf790uhMkdt+JryiJ7tGh3UZHv8o0
fdBcdFGfvTlT/KJ9tMbceh+p77973vi0PFHWIE46+J6a4kLTfO1L9587xVeBwj4sS6rA4UrzT/OB
6oiHL8U6njGnhkXz6Ah1NQVfi3zp5c8KNzrI9rNVFdrl9GUC11jU8+PyQ81ueqF964g4dqb5kZXj
c6bUEwrd9/8uHTN4t+2REpbFcPKCNPQpDYJ3mSZXj9ACR10mVX/B0zgGNjnRo71PxLC1mFwz/ZvC
cWsCJk1mhTb5x8mGHWl7VO7J8/ItlLC5RP8wWNH78kbxWeFutfAN48GFcj1kZ9ua7hv52DnD09i6
X0FaXaikiHThq88Zhn5zN6Gf+u+xMYfb8vTGJBpUcIFnJrjCNe7Dpn9C0/M2z8MVBvIrkpr3mlRz
HZQXWbjvyDX2OvN2PJlcEHA0puhm1+Wl5AVd7snRLfeLPyHnjWyyEWPf8KzAuHvxL9lERxc6jWt4
R2FiL+Kvsfj873qt8vj5f+Sdx5LjWJZtf6XtjR/SoIVZvxqQBEEtnXQxgbmE1hpf3wuRVa8ioqIz
rHvW1oNKywwvD5AgeO+55+y9diPWh65M9lKmzpPAc0CXvqlK9FI+mmN5dpdu6N7K5Gtw2yOF7lXt
hTNhHoeg4+pac2N4eJjEfQy2KnJTCj48w2yvohw+NXzlBFXflcOxsdqbUPYXjrsZgzYga1MZMr2s
bx+jhRq0wpKkoCxDWcv1+YHl3r+9Tl3eCO2DN4offuFdaCBQ571M70Kv0ydW4LOqE9/qHRjiX3vP
ewjV6En2xceEh6LsddTeza1uXAwj47ZDMmMt4qq6Yd88lqxbxTRgJNT22pvidsoeJvvZLPkNgxpL
0VGNpEuRHxvZTfX827R5yfJ0yrKVMn2r8+pdSjxwbR6OcyQRJFTclYQkPVZQTxEuVZ8uK7RmMNK4
W9S3lQP9dw8pa6ngoy7UxtYsSOVp4ITUpAYn9lBrdpEhPCCsWCdGtmX8sdMkcMgCYTt+QlUZ4XdX
7JI8BSus3v0mn2eYlTvduwP0ISZKUo8u0RlenuwVY3Ky1NmpS5+6UPpoYoE6SWZZzB96NX0jheCe
KMZn1bXHJD72gnXRSdIQddLX1fYhlFltI3OXK6ajkl1oMbSQvAsosJmOP97VoUoRQdwMZK0W/Xow
uwnuMSNm2ENwjv9MsvKVOWWp0PJqxpWJuAgdi+PW6q5N+AWkTgYclkKT54sBeWXgDqwN6jwlY3qM
05PiTa0vfWeEYDWzejdg5jcaB332UWSQ18dL/zSxSw40UFex2+ww++x6GJE1jepa3AZiDXsLwGj3
kQMUgsF8ibVHvvXBsQiWMJYYpoER1b0dGPFt7bUIoSGfkqEnygMoX88WaUsO5J8kwx1SEnBeqK5C
TWIOXi/IHEXtPkguA2Q5QS2FdzFelMUnM1TKS23ReZQwaD1FMYNxL2569BY5Cs8Mp/90n6eKElmi
aHk7dO2bDNeM3FosB8NGa6ODN0XMaG+hVV1A8hE1OZwxGyB5zR1LY01jEN7mxziNTiYiRPxhDHNG
VJ0+r8RjlIBOgmAShETtu8dTJIesSE17y+r2qgjIIsGw5FY1CZpluh7hGazsqeBy0VMyCAkfBj4u
IXDyfti3froaVRRiR+M58AizNPNtQWur161PtUo3ZB3OdU1yBhpoGYYkopCN3VS4eqHHANp0ZJaz
VvwMK4LDUVfWhhNae1lDmgNIt+4jSIWYf5iXZvyZxTdRrjJbmF4lf140BDSQ9laEUHwgOrXtuUlg
rBj9ikkwuT48XrwYD59IJN9Sc0A1ZCLUZPrKWR8I0Kr3uiV/61xfgs9cKq6+DoaAFra5UYR05Uvj
vqV561bmGpNUP4Akl23ZUJf1gCUoojPj+tWilMmcOIJHsM1gWJB3RkZNunXd6YsrzPPe3HiaW4Lr
waADzYfUeAxim7FL1krhO9VQLCRtWHUEZoKBtdVh2aDeQ2FqRyQeULUsGA2pEEFBEel0kHJK0k78
MDmDa3yBWt6SW7NzfyhIXFEK8JwidbUU2xwuprqf7gD/NtXL06eQeCrN/5LgjXHBSO9iGv1dgNln
WOLesshUt3vR2gQjEe9YS2iIBpe281eCkjqc+p9JHOeo5p+TSH0O3UuIlKnN1I3RyI89Idz9CWX/
M3hNfGpveUuygbk0xK3GV3/Mhn1Z9Q9oyXaml5xa1AV5KTICfIyLeB2GlTM9BbEo7FlvyKvJ3jud
Vg1okM2oDmcE8gypOfJMk1F9so4Mi+n5tig5o8zaTBtejQbTG1zb64F8RDTsO2HZuaUDwwq/1sWE
8TzjlLv3JHa+Tj6KVXAwSP8Mi/7dFS0Gy8NG4lWD2QGXwog54YSuLUqsLRLHVRKoVjg88NweC7e7
MjA5SZHAEgj6Iu8QqRIKqqJmZXVScOxMpWlBxIY2LnEb7zuiVKcfs6MvtNBcGw3bGvaXxGA1hexO
fASxECoOQg4K/HeQSI5b8jGm3bKtVVuHwK8Ke04ks3BH0lYywBnp/EMP0x0dtV3mExTfWrED2Uor
EMFkTy4h3MN2TFaRkAyL6Y9HbrZguA5fzQOz9JbFYJKc68PbpKkYEDLiC3amjRAc63lok9NQqbs+
05a95W8F+n3+mY7AZlCPXotYMEPCX5mHRDVWoZQfg1A5ymbpiK7lhP41Z4KreEvNW+Kgs2saVkJ1
6dzjOHAa1HJnEEZHH4vnXPHOOdteUIJa0XYIPOmgDZyDzXUqeE7Jj6p8L3NXIS6BSWdpDfBctuUC
59SiRRiqkEFUCaXj9q2tJESSMhjvEthtUWdDHyNnFQVr7+9CboHV4ZkeVnpHhFlV3/OQD44CL0Ai
P53mOLEsQsu4MtJ/DMZo06goRd6mh8osrA2xkwgz1maf7AcIWtArKbz0zzBedyLDuV62xTRfSb2y
/HY6VOurx1EmipWnIhdh1fiOID27rr9Wu9TONfp48m7gUUk5JJo4nLX2leC1fdUwAYKcEuvpqliL
kXLSZBzIqrZSBFaYpl3yi8mqqzGtsewYbjKpmdZGYjlJYa6n21R/hYdYsOE02gzaLLyG324516rU
ceEylKO3uGgg7tP5nV7kICAgDi2HjsOMZ+Wl4c8Ukn9hw29oUC9dEkXIy6Rnhm48cG2565dm9hwr
7lLPzHUveGdZVYh9UZem354DodkVeA7pkM1ZW5kgqMuAzBrdvQkjSgx/WPR+tkIlQwIKlrxGpJWQ
L6eFGYrbCt41Z0juSbH9tlaLfOiW6ICqZRCkLWnN242Phjb/djeGkJTqLF12ur/Tcp7gNnAEQ1/X
XrcyTRRKAUiUVtzGtXGI0nhDtOMtZwwXjXB75GYNh3aDSZ/tWt76ropimORwItJcULp4wpdDSlIy
o3G0iruKgGRynD/qkmi3LqEjEzxOT3JUBZPH5jjm8b7LhbNuUWupCGlRrlSlvxtbHjqSe5hdr1CM
zSQv38rVk9wxqgKJnko5KPE3g3Md5IFYdBehuU3JskY/7dBJWkwfNHhcuwkSmJ3pJj6P1CRR/ODl
4Ic09SgKCsHBHKRK08mz9pAa8QbWwKoE4+EGeNXAMMMG2BZFeUTafXTjfZllpNWl6xB0F4lS1zzi
0EPMOanh61KFm9MKu0QIFqHClRDZkKgDy4sKiI+hR5Mqj+ZqgASnUXKb464esvUwYvyuYlRbaqF+
xHKoOCiMsjAvkKqQ1aydypBI+bh1b4osoNvPlWq5dXvCipQxZ0CccBJw0dT/ryeDAPWQAWb85/yv
dRW/Aqn5t/3rD+nCf/+9PxEhgvqHIhqmQSywasD70C1wH38yQvgRFkBTg8wB7ENCIfJPRo2m/qFK
xKQbpqyopv49o4YfiYqB7FuxpG/0mv8SB2yKKv8nIcSEEEIy8cQOBJIjKaoBl+d7RE1Es9NCh+PO
yLl0GidxmGqsa6fafndjTn/+hT9kpk9/z79cR1FE3qYqaor003X0AnlpGjApKJecv5YcIhbyCQnz
YrTllQcd6jfX+5F88u19SQaTc8nU8BBx2398X3HHGu3yLUfCsJQYedjCbJ9f3TVkXtI7/IOywVjm
pE44/82Ff8Sq/cuFjZ/yl6sKsaw4XRgBtusz80BuW1mIFT5Vf8W0giRVR4ERUOmrsGb+3C3GV5MD
w29ehqz/8oWAMlJUVdEMnpgf74Cbij4oY15IK3+1zUcUPhamLdcJli9mxtEpAwXsfo5ooFEAWB7i
voVfPg2dYnv1pSIOAdnVmOC/xsnHaJx+fy19te0hUveoFxIxBjg+SdNXHc2G8NBXz4r+4SYjBhIV
Lc9bkb+q+WPbX+XoLtY38otk7RSkq4Yd0/Q+q+JaSWdEuDKnSO2SlS/EAXE03OviVu6TO87jRTl2
+1410dT3M5prM0hQe3RBdgjoV09Jbtr6bciKtigCtlsmDkhoZmqLejWGVac81wq+wjLjuBZSL1C1
1d68THdUpbTEgQsb2L/hxBga4XsXLFpzQTvS9tRDJM+T0gjnY15tBpCROgovhcyrfSAJTonIWH1P
9bUg3XFzDb2dCke31hdMlvp2Vee9I8RHDszLSUsgNY8Z+mPRBGnmR5iS2T3ndIB42bJ1IuZNNg8S
tQW+LVO8IZaHmgc8nGm/fimyew5MO94n6Fzz0LAlv11O0hY3yDHgw6NDNoTmhTONB1EVOSy7grsw
+T8LEBwwTiFRZ9y9ZqwR5R8WE3wfy8IejF1TugRTfooh9m/QCyM8NmwlaXcP1Zra74RzDcdM22/r
hs6jPaA/S/eq+pKR9hX3mHQpVL03Q3ml4d+hQqgi2iQc5MZ1V9KQHx5h3rrFIfGuJWYg7mYMB0fb
9zLE63TZQ4sfx1NX6DMzumbtfhCRoJt4DYIFQIJDYZxV6QARiMTDDY5GhhqLvtwHHXWIhw9D3bbD
ssuWCjqZGGymNDKuZoSg23HtJOm+z7xTBx4CdeiAd9Rtz4myQQyGoQElNuLqQcVBFFxEAZipNqWc
IYxv2EIr85OBta1P0YP9yXNfq3gvVdrB4lORGRUFr/A26kG/xmDJqXI0AtZgAoE8D5sTA6aKcl8Y
trWZO3kjEME0d/uDLmYLQXVQQRIRvClVxAsgx4tCeEoIpNBJ10IyQtlmXSGHX2QBZkvvIJFaKlbx
PGbulsELDS1qWDkJViyw2PHRYhXlJYpImoKWlOBqbL23ztyl+B4JBaxjg7nzHm/GjNHVaNlxZhJ3
Pp2ADRpf+pbyizP9vE6efWogQmhM61oSosfQa/DOBGX3VbNCEW1H5kZQPnzUVUa7T9NjXTzHEhZw
jCGe9mCE91IS5qO6gwgNNghpBlOzYCH1uj2M7tKnQWziD++Vk27mO2FclARpcyyzawESYm2jA0Ho
QQUUkj9JR+5NJi7HaFBtcJyLxGeWAca3LWyzElmuQeYDoo6eEhLCAB3RWYrYzuQ/cWCFaCsYIBCb
yBo/B7QgFBiEJwiA6m9DKZuHPhNjF+0yX3AJTUNsHQPhWmkoR+Dnj4xGbKHC8gbA46644dKonkw0
JBbNeysNFwEK1irtnBSyEekxESkrGiwR3XqsjJwRjbahy6NZxTt5PqwH/iXOcF4Gq9x6DSIC7xV0
d+MpaV+0eB/QAm+k0IkKsoQeY/otQmrTW2hblrlwM0QOabpzoE0zwitR9rAQS7UteeQAiQ8ZB1is
+4r5IGtbLQPtLE5oynhu8RSQUdCAS4mg3XKIFbUWsNacXWmtK1sXGubUF0Q8IHrAcM49GTnlpaWk
9Ny7i8WFaRqieLCJUL0SMbBlwAKadALjAjkDdWjhZPV7ln6MOqpqUijqtdzbFqqm9rHCDWzddKLg
6p3J21C7F1HkGC3esubNZITa7qr6AnlBR1Lpkfcnaotca5yg3bnJvpfuSbzWqkMlP3vYG+oWZaFl
zaY8yLFxpJJM+hJhOeoOTfqSymzN4A5n1qvcnORgPQoEUn/q5lUvDiEhq8NHqO/QoLKiIf1OSZz4
ypVdhSEmfoy1dWy9FuXVD29EzjUA/1UPmCjawXraQxBPsuy1d3V4DbL3gK4N4bEeuspOu9YYiAi2
U5ycHsYw9B994W+6HOpTnSxJtSe5tfxyWXwFQpzo2dCkIbzOkDee+YioiUb4WgbYXokFHq91XNxL
5H6hZQHWELkrlbqJXBSzevNVCxUsF1JdegJ3h9o9lMb4TAAtW5gJd4d1uKGpVhgLRRlDDm2RC/1K
2uekvk7L2GsncnBQJt80AiBFCNdh33VOBP5/qUO2WAluTyUyYkHJZWgWIN3no8em16v7dqyHx6TC
pOZqdJIRdp5KtNlLP7IoHxQhmY9x+eJiEUUQU38VElmbfdZ84ArF50EHYF4L8p0AtxQT3SAv8bLT
f0+OekaUkxJILsI1/SWJxlNBwBB3vD8Dg8qxMRME0AVL33pkwTtG9AlnUbMQKNrE2l9mI1BOnNme
O0nY0b/K1TWT04s4Cb4MEUAR/jKUhzMvxD1Du5sWZh2eSoDWY/Slu3spokvyiMYsxsSAAwuPC4Kp
k0RCk2Q84tOHMbaT8CJ7EoFAXeiU4bHD0EksJJS4VMVXkx0iiasr6tEgySkg0QxlY25uC9JjZeFV
o3XbLsxIczTJFvj+0QuIvX3BQNBim5CD6IRtZ+aXBNJsOwyoyKR8c1NhrTFttahnfGNmXbiFT0ZL
2gd1YU/N2TTa5hGstQFeGi2qDAaID+Iafp3lrXUqtSCa6+6mDbdulM1kRLk4rFZjRu8cl4qyoeZy
LPgmKUYpGTOcv/fGuyA5AT7Pmh2rh1HkcT5Hv6ZZh9j/7OoVNjv6g+Cv+k8zhw/LIh3zokhTpB0X
qZ8J8bLk5AFIGND48BXzlTPjyBKJU6e91GJC7KGGBXpD0WbI526qLCZ5kEWI1D6YRj35PQuoIAUN
wzB9ItQePs1rlx0Gq538qcMRGb0NzGy5YQ1lMRy2fBOJ/Mike5at4JU4kVLP0+ZoVugS5LmfHzRl
H0xQTHM31pfWuiviOdcXmnSuzYJP8dar21h7QmSfjydX3DXuNkF00m9QOeSshQzgAZ5EFLeEpUYR
IbYsbsMCbaNoPfTpjTmO0R9EccdQdw+YH0/QPuBG5uozrihG3qPNBCGyHCE8KBLRBTpunp1WK+jn
XiNqugIwT5Oe1DI5dahR6/TRQJiqXsGNs649uVB9De+YSRGJX+ueNlxrRI9lyzjocTCw4vR8vOM1
rGkqam+y8hWnB9rsVXVofEdPWAeoVtXg4EOFIAeGPJgnq1819aaVUHVQRiLGWENNMXAQI02srtAO
sRgMM9V6y3M7SNDNj7sif8hGplxLdn3ix9lL9iJsYk4pmYdHmZIxDUp7SqbzGfZY+IqkdcYsTQ1e
w57ggMgmnYd155udX/Q3ouFMzslJFObfYsxTQvAFAGojmeKcrzuPXNmd5QqmAxQMK17G+a6blBe2
P5A7KH1RQPYZvTvUSspZsr5aeGztVhHVBWyYTAYX1TaLQNmUme2nz4DcUHwi8+xXfSks6qZCemiy
7sA/Mt/04DlqbiZimZJFqzkOPoMbmcGaZDi19BYK8QHVPqqQnSxsmbRhnpxrlKjNRGrA7NHdXRpU
aUTNCJxVvhlUijVC2dCqMbTCugPppt6i6GYMTsCQzHeKABWkhC5KhAPLQLmXIWyL87FnqsMwlMyw
/EHUOFedtOrNQ/kD0RX4siUvYUFw3/t0q0cPqmorAUhm90NmEW7JEM8Ja3E5zyyN8kUxb6gvw/4p
bTa1+JTK9wBvDkVHHkGuORfhEjEQ9RJdr3jVWY9oSztIQONbPT6b7T2vlrqPUgRFKAWlNRzzeEtr
uyqvukZJlFPF2LmH7chCuRZx+AMWalv+yRtYHwos4bDRDHYSo7vrHblpEAxwLPgiS6xr3CRXZTnc
o1vuswcOGQHvLkvXitlyYqKEsGZl9NLLrxFXrG6RvvLUB5LzyNbmMLcUCgH14HtJhujoH0rt6Bb3
Mdr3FDgWDWPl2e0Z6pqzUoTFZIABUd4DX7WrGP7ZS8qoxaU4ZNgyiruIElKDNSMnAiQXrAaMTMtu
KSWrInIC+UPpwy0CHOZfuLbLc+dvCn2bdp+0WS0Z04nwbBRHk0www0OEq2FaCsd5Hb8Z6GHhkggN
W6R0YkdqsdewzOc92eflclSJAwIbCPnfBlb8Vhim4xu0P3vl6nXdLozLvd7JC92L710WbiMCKZnC
zq1eYdhgOhq1bY00vO8X6AGWY4nK3qJdS+IAHlJwkoIOmerVb9CBPAaqtlH8rzT9UIpXgSQ4E+dc
tGhqh9WKAPFFmuM8y1g2MUWySYUyphR1U2NDC4gxjLg6SysG8vzW1s3CryeJHbZDZ+gAPOVL/KBz
k7Wxvbnji4rSDZrTjBgbV3lw0fuNNbmrgF6CBzdgla+XdcWYZyE+Z9NRjn2pMxipy5dAeS5RT9Qc
3IfoUOfnhoN5aDqGfElj6gsCemA2EjtiiJd+FGu2KdZ4Zrd8rm6PuHc7TL1j+PNVxwTjqZ4iStKB
4aMIRaiFM6ts1ZwzFgyt+owRMldZAB/0dotBdsY7jSZdcP0pYTfWhFM3vCns5dlKTqObF+9q9eBD
P62gnN0tb+9HTipsBuafv2nTgA7+uS0Go1eSLCRy9PomFvD37bcwotrzWqzfeH4dDJZOhaPjCen2
Yljh7fnrq/2qIwSVWNQtgy4cVo8fL4ZeWIrdjnolNQD8QH1hU/X9j7++iPSrzpupmLqpYdWltfhT
p4+sDg6+hQF5tbw1k5upvA188CnjDKZos7x9DDsq56esfEioqoZoV+hTAjUD3Pi3XbAfCdzfunGy
pGDE0xRZBsP90/3tElLH3Ak1zKtden28KKYSN6u2MUALb7ArEpkI2YXL0FA0YEOseg5RSH37hUD6
C09/CW4OXlgfvkAYkbzXETujIZh2Iy+TnM0wVhfkPsW63cd7pX3nS6blm6Q6xtW5T865+qK2X5ZE
hmzjtFAOGbwSsjSQ5pGUC85weDJBDBaoVS4xnUJJfS1qZGiYBZq9ENSrtJ2ADacWZgbB4jIhyqKs
zy2+i2mtXi31uYW7iLp8vHTGWQnXXf/edQexuBqBvlBglzCbGC9ACSkrlgju5yr5XmZSEBu4NpMz
AF0QHE8onsXkGSVKjuzKXQkDyc98nVyHDUPWnwzzjL+L5u2kE2km2e/w7KEM4TGqhje4tVb7kIJI
JMk+d1emhpjqGhGKAMBFa51OeBiqbRIsFI94S3+Ptu+vH7lfPHHff8g/t1yHgIQ31G/cEvOV43YS
vrXFoe+dv76KBLL75++qLBGkzVgAmClRHD9+fdx+QBtv0GqrbGmpz0EvL5RDO28Wkk202TyztfVv
rij/8ooGISJM9kz55+Z8lteVFRGczRUHW5/Hy+DTmJNnsawdhrK/bV3/8nKIE+mYS4au//wGc8sr
6bj50+XSNZF4dr8q3nG8L9A3238PNyDqxfvMfjUR+MXSJ0s6aSjMHSzJ+Hk1KklkVvl6ciSYdzZ6
iTln7g059HbqFKv/zo1kRVIskYVJNX/66GptiIdhmvs17O7N+GT5N5mAwhgnpNY8l+JD2dtM+HvE
Kprxm0XoF6sut5PHRRIVVeNff3xssoxDjFYESIJwY3a0ZNGqCPnyr9+h/KuFji+BLOqGqht/TgPe
Xy9B6lX/7/9I/zfWMI0HEneTUEtbWXYOadf7cKGsYBHM340zg5c5omy7L2bYcH+3jf3qyWFDYUfW
gZCpPz85Se25NVhFUpUd/QyW0Km3+vXPJydYGr/Zxr7Nin6aJclsLIQ7qMw2dO2nEUud6A2DJgRC
7XKw61PhcLDBXIPQSFwhnne003/j5rJBS6qsyhyTzZ92kToeK5wNdLdRsTqNDS6QPBrVLhzQmjOG
6At1FuxL23Corvam/ddXl35xc5kOqgzNGDNoDLR+fICAghmJp/MA0ZqlH7aIF+MMwSZeVXVXOuFv
lrnpcfzp5qrUIZrII8vE/+c1pwQLEZFnzuOqEx+WXkXpXoco7RE+y7/7Wk6lwL9ci9WUARUV0L88
NhAB9YTOlDCTrkDXNpicbItAzVlti8ts8f+fnClV4p+LTvW3f/8+b+qn//zbPngvsyr7qn/On/r+
l/72Py1QhUdDIsbkP59V71/fPz8IWZsG1vG/HTJK2+8jVf7++/+MtVBMVmVFVWRdMqaEqj9H1rL4
h6qzvliA6EUWNYNr/iNVRf5Dwb5N4gUfJ1uIwo/+EWsh/mGyLvC9YW1i2G1o/5VYC0k2+au+e24M
htYWk3TGi4pqKby+qSD4brGjb6600B0gqlq93eoeMsSu1kGlgb6ZVIvlCYMY4pHwxBBhq+XlbeR0
n0r0Jhqe5UmEp2UQwYS6A/GXNcdG8F80+UBq320wpCd6LjSxBGFjeO4BWwr5fDMCdcmMLVUIzZL+
ZI7FLp4PNZ0T9KfdhBRDiOfi4XfJxvZRqIwWXFSKhSwKQcNEzMj00W4MzGKxRSSFmNVrMqZfoTs9
dKEc2aIrZXBsCWjw5LxbCCMj0B6HhCbWtNdCKMJJVN9cCC7KEE5+uojABfzKOcNf9hPoVWNvPRiD
hJkVtl5By0aTv3LLOOd+2G+SfhdkIF2xdWGSrWcqYGYgmQUsJ5wSM3/AzCw01OnIVRBOq1Bpjecu
53wFmINaEAjTTLs2E9OB4PHnoDPpxWfdxF8cYRLOupxZTOdbNGbfwc3AktP7Pf2KTie3oOjjGrwl
qCahQFQlY1szGDKW1TESEO/W4ZnPhn5VaZ4UjaI6G82tUaOtr8c93P9TSHIC6bM5RNoARdYkiw5T
bA2K0rzoRvsqTkGabjcCwiMVIwIYJBEx6qoFlgUkxm10jIUXqbbuWuyh1OUfQfBIuvobrZkdSeGb
3kwviZD5Cxy6V43DlzbugcAS6l56x7ZqMAUKO5mA+CSMv9Rc23aKf2jJlUX9FHFyoTmoFTKLs/6u
ue09MPAmaVPEhdBDCmcOaYkTmmmCw/Bpimp1Ir5v5avqXUjTc1fH55rMe8pqDIaQEQydDqiMw19C
zDmzSqBLNYvaDMDfDTzZVTeQDiFQn9Vo2/vuFPh8RG5OO1Mc8br19RWHFEGPk/SZrZLsAEBGCeG4
nXmFDbwCJBDRzwrHCLtpTeO/k0lx6Oh+JCLBbLLYXtMscJJAekmVSJ+G4CiZNFhtPqQC6yqNiPpT
F+N2kAAn8nIc/G33qHTSI7yUBS7WfafojlsBfwJc1ASSLRbpDug1oZPPhgdOlJzIV8FX1uPEMAhl
8y1NpVtieLYQ9qQoBu0DEH8mfWJH349MCw8gSUnWNGTycuaNWHUYRVY+wUh6ob4LPbqGuk0xj9Eh
7xRtHlQ5CgdtHnvd7dtPtVogfwCpo1xZ8VzpmFnRr3CaPtkIHaCwJhU/sBDQjXe3fgCwSCVDJYdN
ksvxW2eQCm62X6Y6vAV8/bERA/CI0JV0RrmWs02qY11Vo+TktRVNA7M/ahNgdRNyDp5mhGNZLw1N
JjRS502oDTwijrvgMttmOWjx42ANNtPTXReih9E6gsaqvab4S0n0t34n0r1IXrUWp8GdHgjPMNHV
/aDuR89DJm6uiZolkqBbSK5EwkjD+Vpj2hkAR0xbgMXygN7L9EjgzFAWAGBauJ3y2EY5TFkubpKx
TOYv7cDp253Xou0Coo9V0K5lLAB686qj3MPJEjQecabtZpisgUs5FoYFOuCAfpqstQtLq9ARdLdc
80sYXMhMXKE/jW15CQ1fp0EH7IKMyiym5do24h0BKuQD3GGeFXsrazxUDSrMMYybKYkDsXF+M5ld
ukH8JfdoTfq+o91TMW+Ep+SHRNj4UQFmCqC2MaqbUA+/1EKAyCoVGJexhtSoVOZQmoEWMqMumcbV
1fCJkhOFpVJehrkko1BoIeWOozYssyyckqHLudySkzekva1XKVlIuehEY2TOcWs9pnn+MgI8oBVa
VYux0xhBwADpPRc1+jNwJV5m8UwE0CdOfRqbV1j5KS8am3cFt0+tYMPW2RGcxSE1ccSzWG1bT2Nm
34efUDLo++bUXewBjJpb3gurZRhKQDFhQFQ5vNoutM5DgawTtoVs9/oKChnJwpUJwiUT3wb1xQ2n
Joc4hIzhQiA0rQAOBMVRW4vsJEhjoNTRFacH1DEoTgUGGkiEKfbET1eNbnD5r8bYfgxmsJaHiSLT
4TJnxwMMynuRDNYWU67uyahLSw1bCbSAW8w/JhU/gfeBiGIouFh5BcJS7J3UKvlft1F1n4GtxfPu
ZvSFk3LOgA7RSiE8mJorYd4Jn6XiLLIDzHOLoOTKeAoTemNZUs8K1wPiE0K66sb0Kng1omRJ3FSa
dGTzQ4Vv4ejWk3eCjcCP9zgbyUm6xcjO6CG7h7SIdoqJ77eioQ13ZFe6mCJq8VXwivfG3yA0/qS3
C23iaYyMUzNGdmeCPlPV4kXSpm68ljwaTfegydG20p8ZYd8DNXuWLDTrbRy4fP1MYrgjJhL5Q+7G
dOldInTB6s4MuaQf3gfLUS53U/5IISU7oeyYU9ZsoF2br+Fe3wxssaz13JGg6sF9Nau2wsacGdWH
3hc0azNxoSkidiDWzLlOawXjFP6LSUuvp4cW4M5slNiwDSsi80XQwaibryhpb6EKnVrO6geddror
AZDoVfWQe1VERgEpm22s0pRJolkBY2ERVgCrCmkbjwne0qTW1whbP4ACzkzmP0GM4ABosiZ3YMsU
mVgE4G9iTPqzJmL8Lqc5kFTWNqvd0bMShFsjlE9L619qlF2ITkD5PsA7pYkl+JjUlX0rHL3ROiPs
4C+SWPSbtr9bifyZlmRXWGZy8fx2z3Ln9DgiK854lXZXMumBFsamAwLJ0wBdb54b/gNKeTrSvuRY
QnUmm+gWPmYmk4M8B/zY6aUOjilCVm5szJ4Yp9oEh8BgNV2IYX1UZGKi+ynLHIoPYQtyPfN7a86T
uieX+FHFMuIYEaToSRTRu8K2q5pN5arrIinXFhIkU5rI6E/firJkXrSVT3uduHS0eMssT5ZxaOyy
uPyI9Z52HVBZXfWXbtq/V2Z8LcT8CSfgh4mBFDUxtKKvutJIEe19zLp5eazHgbyigN51qe2VBHXA
lEtj6fFXGPKJeyY4XcLS5n0RMs5iOg/0RtJAZRU7A/9c0UTUkBDYcCy0rLKMgKjynsouxTIjwJ9L
EWkJZVCyNrCXedegQUMlavs4h3XAlBisGSGlEz89NdVnQQ2PUu19sfPNQvwgtOzzN9eSHrohP05l
YhLoa82zHtQhlhkQ4GOrITLrsAAYgvZvYcZGzllhFiUDsSk5o6K4v4k+A8YS8tGsDEZ1VpMNMfr6
Rx0kj60K96xmY8788RO/IMtX6Nmpb77I9DtivAnZRSgpcfMpjMs1YAJmjXYZW3WNzTudmzEqNZdQ
NIONXUo34ZSVhgl2VU3paQIxav2Up+brJKtBToLNQ9ha1pG6lo8p4HhqXxRXcjCXgYtCynSfhRDK
U1BiP2p9ENpqlR1l5UMyOtqcU8pbPFqOgccylNtVH+u13VDNGQRI/QdzZ7IcOZJl2V9pqT1SAMW8
qFrQRhrNSDOSxmkDIZ10zLNi/Jv+lv6xPuqRXeWkR7l3blpaJDMinHTSYDBA8fS9e8/FS2G6zJvh
exM5hnOvJUGu2pILzlhQkp6a5cZFbWHm0xmOTSp9rmHW7+LlX9bDRDJdht06HNJ7IGtMNomv61WO
HSM6ivqxulV0Eob6gMDx2r1rI0RbgyA8h0C8IkHxWBKR51NyLwuX1LyY+DyHSmTlEKgXRsGHS8Ce
UEl7ZgXq0zee85krLR1qZCYdD1IqlEXqJ9uxCv3FnFt3ThVn6D5J8ytVsz2pto0g54/Awk2wd1X6
nylO6FH7BUr+mx7v7NbrqCzQNz/2IdL1pqXyGpF2gZFXEk6whPNUvjtu2yw6lAeNSRa5mFCvzUQ6
oHfMNlDLu62R7kSslcvcZB1GiLDrzaSGyKhfhao87QgYX5jzAc4RBRDKd9uT6DR4gq02ujm0a0tJ
5Cm8zq0SzZf2MSH+oXSzGmTVZmw8sRlm473tCgb4SniP7RKT2bSfnO6UcmNPGdR7b0YkY0fDpmvt
Z1LFWZEa7lkJXbayalivXaSD3BNnMfMk0Lphl+e3U23xcFfUn5RAM6uznhD6nfAUnGJALRdxI9Dq
FexWmhcJ/XDJZUXRgeAF//kEsW+2SqbBNZ8LdDcMSCyoPCzxBpmoP/wyXaRa163mBgufoTOlDx2O
14PUiDAZgU6XIoasg0kj3QoBa2wyFWsSSCq+5IHg92jEmBCAI9ybHezYLjdwvOpQolg1U8M6DFnx
EHTZenS7K5uEBW6bZpUJ+JZxVl/SK0PKqREkVZna2YxJjkwbPko0rQgD9IhxiW4CE/E6Yqd7XQ2W
HYyMlfLiWR9z3WdYMOIZkGRAbdkPMR4d9GhI5ubAPURDAqTOHqvLoPdXvgpAqHV3vtRlo0KM+0uz
7P0b4EdXhUySKxn5Gysvo02cIqGLLWcVc6Fhdx1W48xkuJQNCtEiPhfOUwWMdTlP+U1UWOHKis3w
pmHTVGjVdAUxxHL6VUQJj8SUXUqlogvTvDcYY0M3Ttj8tgoJU0/Ieg3UbkhW07MxlA2Cr4ZrN+qS
jVewVQmNNrn+8Y85EcyTjATcicSQGODGtFFw8UxG3lXkw5OJ+xccoZ4BJn2sQ2ZndmKwD9KGxWKQ
PNpyP0HxZyByynJxsDJSHfPy0AvuqMq9lkF2iRswQxu2F6bMHlpzeOOjbcAFjtUaOx0pm1N98CRK
MrjeyVoPnHXY29shQ97Fg3nGOjhNp7ALG3Cih8IE4NXYSf0e1CfhFNVZDEju4snfu9L+iDqfVGUR
Q385p2FyH+s8oBszMJFLGBiwtY+6bu+TRhU+KSIMo0MB3xH/zUrLdkrXkaimizJSG+AcUlAnCiRC
4WPrhDq9+hj1W93djlNMZqR9TjLjyXTKW9RGyE5Ixenr8OSG1XsYpO/W4N7mEDckmYxj0p66wEcG
bHVrYY4kSRrlnR2Kc8nSSytsm+rsac2SfV8db+xKaJvQAwwtAVEJXEWhN50aidXJdXN7xR21bE10
LhRv2SLqIWhEzrNXTe1Ky7VxRc7KbVHHyC9koi+SzNkWHmVS08H21ptsnQSludB4jMew/XDXkdOm
j+JpjFi/Q7MuqPGSVy8dzF1xEhMIcU83v2t22S4LAxFKa7kRdfgqt9le1mGWKeZMAcC1X/cAvkx9
QnFl38RsBJmD77jy8FGzENrls+WqVPdsataDF76lEgliAzlP+N/I7HwRLpiKyfo2afWz0RMSYhXd
91C7BOhyBubHfsZ8JTYCFjZ2LDS2fpoPCzFQfVRqNfQR5bfT8DEYWbtlc4LH/qbsWfk9ssFyRJFB
Ut7jKdubc/Hes8Xx/ZGEmR49M/mJz+EMIcJvEYCjRUHyPK8KGgNUA0jU8RUXfYnAL2b+CjyaBMfE
YZcZrLXuxi5Az5YhxeiQumtlSta0FShJO4rcbduk4NGChCYPCi1NkTQNeYcW447kqeSihumBotK9
apN4Xro1Og0DzmEg/QKZxdQuyySvtwEyFpsYxrUYyAbw3qN+ZWH/MxHX0IaZyoRg1JYySdQqOYEo
g3UOILSMaU06pWtdBrbzGiQohHPd2osS6yTRQmxz5PTeo0S4gspKZlAPSIWKKZ71xxFoUVs4JtQ8
Uu5zp34Nneb7LNwj7PW1EcxInlPW7NaKCSjsAlpeASa9vAu6pXQnkAb1KYuzHXuxzOtwt1nIJ8RJ
Ru63smQpY78X0MgEh0jLKR6q20YZHtDJdTkAtKDo753OfRm0HiWMzrUTmB3ln25dps1d2tbVbYre
iKiNeTnjstilPuvPZDf2BhXlssMJ4s5+BQKzeegJpB8qieMHS7o1lGB8wUteAFtH9DnZa7cX34Kp
bjlt7X0cjS89mNu1Icm/bscAJZY7PmVh0v01VvmXZgH3Zc7/fjsI+G/HBeqFvpXV1JDvKhky/POF
l6/y9dMfVoWM5XQC3D3dfrRdJn+MJxhXqL/5f/vN//Hx47fcT9XHv//bt7IrpPptYVx+Mp7Re7cc
NZz678cAV4w++k9h6v/5Q//s/Rv/cGngY1dzDPKpadf/1PvXLYNWJlYxXsVSwo7/0/s3/yEcBCzK
zGYq3xpDpbbsZPTv/0aiuvp9fI+bHAmzaf1LvX+O4Jfev+ug5PBtj1/Jtf6l9y/7yrNyC8WumXsf
JqOKPYELSPb06tyJU5/M9fucD+ykUfHHVbMzPZ+HF13aDV0+FjTcoW2Gu0HqPOoIGYKU3B4ar9IW
yWhW67iI203bzG855feDa+0TPc2XjBMua/d6UA/VojzYPx6yPG179dgVbV2uySztLtYOXV4jRMNZ
9zn0XP2RmUC2TwZUuu48PXGC2FsgxljoNX9d4LXSsoYMGfZ5WNdFcv3jH8SWKLl/ugGMNq1HU6N+
kHN+5uEitX4/+UfdnxyaO+zJDZ/lddYB89UJljqAWLxs1G0sb1Cm9hnA6JVmBHeWEUU3zFVosHbl
DcNaf5mUz6JPz6XT8ewcWUtmX+eHdAimrruiRpCrElE8ZTDSJFVIpVRUQpVWghprVsVWpcouTxVg
PpWYoUoyYp5DjpYyLWOsT9UmVfkWqkIOlzp6H1XcmVR5I9WeGkttPFUABqoUnKkJ27Ih2wqpJ1sM
wU7KlURlG2H8MKhyMlOFZUKFmf8oNVXR6VB9TlShTC/IhKge2s45wLii4HVB38eNQcUAzkh4e55q
rlLBI8Tj8rEJN54Mn8yS0KbT5ygYFBUM+8R4XOh5SZiKksrpqnieVBmdqILao7KeVYkdq2I7UGV3
QOCu1RNSDguVbQu1eUWNbrZ3QpXsVdpTvBvyxaJ/BmJi5ZB4cpFT50/U+yZ1f6E2AInaCozsCbL8
NmCHELQ9WwXXOmNkhyKpthEt+4lAbSwMYiSWVDbPZlgNG7NCox+kNarXiVzC4QSEiMgDtU3d+mXG
KGReMg6g4MZbjMc4xWtc4Dm28R63eJAnvMgxnuQab3KBRznFq5zgWW7xLmvZocTJ3OBo9nE2Rzic
NXoTLY5ntpBbNkq7Gie0hyO61MqdR+RZiVOahyJa8XuKuU1+Yuu46/FU11650sN5aeGwZ6C+cWW5
7rN9pGvLQDDcbu+D/q0B2BFacoOEfdU5T5FeXymsgwnKYYIuZ7rzFrr/3ow6xkbEYxjlYWiiW1Ap
qoK90edkQ0xZ6nD9+umjjU9NFU1ZIt4V6YH8kz2diF2ccC8P0xoZJFUmvjvs6CG29BR7upLBJ9jV
+2yAllBdZljJ9YDOBOwbGw5dmIqrEfytbmMqIad1brxL5uUbyGwY+5K95G05yOZL7FsB9vk+ehnZ
uJSY6gs+CQeT/YTZ3sOH72O+J02NydZ2wJKvvpRj0e86xTUHwECP12irreCENZ25cJqHiYB0z7GR
gHpbup6LmDFUbQx7UpBP6us5VR9AohMp4+SRamtPPHdiWpuACkQHv4iZofp33lZorMtdgqVeOPz2
KH41yEBlQ7OJx/yi5Gt0UIVbLXr0+gK/DtrFZU3OKjfUhvHIRcq41e8Rva21m+67z7EENlDJgdDw
eLo0Bf4tPutyxBwIhWCtzkYSzCTjulvfrFZpah8Z+GfV1o+LQ6rzWUwRm5XX1uDqAyakXovA50wn
7WssV3SrL5P0xa7izeQrPar9pA7SgXs1E7XIJG2Nig5cpLmilctj91Kr/Q8bfMQMRsIHJ2Hal/Vs
ggH2dxGwCfOtBzzBBGznAqJIffcuAUwRT+GqnucLqxzWPjZWQzDMI+ilITnPdIHggPHPkz19vlUn
czoB42qklnPBYVhgMTTwGBJMhgUuw51rZqnkhpKcaRBs8yMol2gzUZVA6A+gyVZzHrP4+SB3Z6YU
0SKF3AUCNONb0oxPTiyfiWFERc5mDRPYUB1di60PVSZ3hy7XSbGuVYhDdGcABDEBgyQAQlJAIYXl
bhvAIRUAkQhB3wwiDqzIDF4k3E2gRiaQIzPokbkHQQKKBK3NjQaaZAZREkYq/uWtxBcyADDptA0Q
0uvQCzY6eBOQBasQPAzlrmo6rRi6LbC+qi+7oAGJWNqaCc5FIJlynDad0A78H3bLqt/NHdcWmBUN
XCR3syI95JVYOd4MQAFiTTgT9W0u1VKs/tzFRN/xvKart+JCuCwVmYrbMZxx55TZgUfqehJ7fx4X
LmJsl4r/B/iB4AoHjwr5TwcBQgYU/7EBKcN+94YWcwBoRgCcaQHPAHhb+oBohOS3lsx9gGyBqdHA
1aRgaxjuLgwwNjY4mwisjQnehuY67CGAN21ID5ibAQxOCw5HXVQReJwOTE4ELicDmxOAz/HB6Hic
LxusTg9eJwUbY7j1pjdZqfFWWnNWkZX3ZqiwLtBOnBx6Lg4rJyc7qx5rMD4DOB8frI+Gd9HM+nsd
3I/Djhd+Wu+RBgTRLn3TAANVAII0l5nbtQc0aAAelAIRSoPbIqVjC1qoBDEkQQ2FVrEZQA8VIIja
Ocbz2Vprlrod0XCOv9LS+TB7ELnG/kEvvdtIn5ZDSfsPV9UM6GgCeER2RgP+CKwi/+WCRGqxL3og
kixQScRyQewawCc5NCh9cEqj/p6RAFGX1sJktbVSGG+M8hVniCqoi0ggQwoICEdUq7LnIwHbpDFi
S2BGkS5wWYF1ckNiSOfhcnBoHhCoZiSs0562yEmSDcuK1EdwNVhMa3BR+oFInaXGTV0lzJDsvl3S
kV6nhrlK2fEKbNcwOCaPhpdxcGsWogzujo3nq/MuW8NcY7T1ySbAXaMW5lAD7EKfCCLjRQnsKhNn
TsqFOgPq4ilAYnXuCPc/XQz9yQSY1QDOopF74YCNHpWhm7APAT4ogs5l+T5telyxfD1yaJXJ8DIP
CEWeDsykPZVPzFVgtB8dLLmWfVNJg15dOd4+8N8rYF/qU3CBf3FrLmxgYBNQMHUw5KNeQVhees9T
x5TxbgAiBqXq0AIVS4CLFYoyxuj6qXmLQI8RccgwERZZDZTMBl3lVi76aHknc3kWkXayimjv9t9s
B2Uhi0Fk+JsY1Jk+oNfEJRF+qOs7B4eGEOBmBo8W2EfyljYD0LQeeJrbxbcpMLUEqFrUbBwQa707
E4fgXlWg12IQbAYoNlClNuJ+F0BbBaitBtiGyoUhgI4zixvK8LahX984JhE8wHg0+yNP8iVjU8Pk
Ec8QB1/kGaYs/JOMHCh5XQLyKo1kX0wPMyg5A6RcDFrOADGH93LTgZzrQM/ZIOh8UHQSJJ0Nmq6J
18kN7sHcfjTi/rYGYCeHdw2cXUIZ2OlXFdWIgRGbeI59hNG1a6ls6KwtMkUDUuybVpg35iQ3k7tF
q7DX6vlQZva+IciSrEjy6eWeu3ExteOutsYlvTT6FiwQM2C+AUCfxkTVAtjn09HBHLr1uIFm0mzA
+mlMBGiNsDCTWX1BTMgOZetlx/zbAwmoOaABQQQ6zFMGkIEB3RKUMrXpAZzw9ilgQQ3AIKle6Lij
zYTcu8huJBjCAhyhA5ZwAk84xdW9I6jMoBaOifE+QnwEZmgpqiH5BwdNYQ6FdSMU9xCB0kMFCDEG
iBgARmwBJJo2BcaQnOo5vUTVtfBx6uslo76iuLKK4VKf/XuU7Xus7uiW0gsTBJWctc2E5YNwKhqM
sBz78aD51KkAHLkgJThHCdYR6+ltD+bRAvdo4NVzFf9xAARJq3DZAYa0AEQ6cCIZdwkLYir4SK88
G0hWnGINlm/ZKcak33TnFuhkEa0nltCMbzc/Qu+AU6oHYd62Zyyq9ANtAJYdIMsGoGU7ArZk9GsC
ukwBXk6AL6uhvQsAYdrOrgGL6YLHNMFk9vZLDDST1LjbCIhmONxHIDUdEKCpQmya4YNQyE3Qm5Lx
UKxYnClsVfWNEUgn+48KZGcaweMdCRuezoV/kwwe+SbZUU/yJzOa7hSztS2HE4riDBhoAhSUs3VO
hhw/K0Bd6LkKjwrnAk3D96nUztPGBS9aP5qgRgnifOsAOVWYtsYGlihAihI0qXpyqeNU78IHXWqD
MFWHNYA0dSCbsrfQZH9fAzxVKGIbCw/8qo36MUUuVj+WAkqVCGlswKlTwmc56JsGoGrmp8eQiyjo
nefInlELyVsK5qcqa+68JMBnNV80hBWWNXTourtuWnl2IRHH0Ho7a6ZgBVlVw30aAJunsJ5N402f
5J0fHEU0XhVGdB0VG7fs7kcYssLDAlBlxxkYcpvCL022kxge8yC4E5QRuMkopL9J9oBpX75MVJyR
dC9s+wnQCT1cY1OM3p1r98SgZW8+gi0/W5EUdqob+5nN813Ramf0MQLQrbooLDjsiedhLezuNCRP
8zieGtC5EHInK4Yu5nJw40kdgu1q515kh6p5TcHvGmB4e3C83M1nMk9ggY6nGFxvhL5Nfc8H40sA
F5OF/tYD7+uC+TUnLqyK+Xo23NZNcpTtt0o4h0GiSraHu8hxnnOgwbPKvJNVcI7K8mnoqe/BCxPx
8ahZwxlK2ZVjx7duSdpgffgBmO00CkHvLjPba9EZj5qLT5hqTdgrX4ilOvAu1+6SGid1HD6oN5VF
9a4xYFqF+8G7zSfc1jkgWZnvhri7Y45VGcZVlft3P34/cOoRVoYQZ4DcJ/Uhkz9N83U4Eq93HOf2
enC/aYl5UC8VzDYaBeM4x+FjNWpnWtHXhv9IONbD0PTXPPhuU/DPDRhoho63+WAfGvDQTfHXZVN7
wZ102mtFz/Wa4VbjHYztGmjbdVjA6wSoq7v1ZYFdmV3Vs/qrYTQfNVs765okFWTcSXDCVR4ddYH0
rh32U7p2QFwzvSe7Fej1iJtOAMF2irPfHtk6eJ48TD4GxY6bCdfptSpN+UL0mlbNWXoLHhFhle2G
iHZGcJPKJ9hwEXdZMCzp9TBx105jFCJbQcwgb5HAMh23NzhZT57BMYKy7gzt5Gb+nQD6HUUcFxBw
l3VrjKbHlDtSA3sQAQufgYbPwMNNB/Z6sgpSHTpvdx5AjAesoI1FBCEzQgDk9NnPA5VBDZjcY1zC
tQnEgOKKi09dUXod4rqUDwnoanVHdVZw9EEAlc+BmVIN7ipYgEDRsV7cuVl2FCgB1dFPU7IO9Iam
jnGjvh/N3l2YG4+jVV7bRHdUfE6ky+mtvfTk8FiAZfeFznw8u04j/4y65zhJeedB2cccs4IcfGeZ
zb1CHDcaBHQTh+CImEch0CFFvkw6A18C0FwCA606X6i7dBbT46QDeA7CRZ7rV5olb+X3JvNPZAw9
SbzFwVFahD5FIBLK9A2E/8sg9Y16Opjjm2EEh4JfIWi+EI1SEJd40bJfDTMSItB/zJ5+1GqJiz87
qoXBAqOpejOeW58dsNfqParvgZSj6J0IG8iOjvldpmJXtJDyIm7DiSdmgsyn1O4Kz7kuhL/3WiIp
66v2n4Bzc0yP7QgmVuYHqzGXkq6UEatLwHhUJzdyB/DS+VNVdkA6mxdrIPRjSH/8ma7NfEEhTEBb
/Rg3zcHI5m2UPs10dnjmlTzBgwMaLaG9t0kNt5vyrmB/7YbXXgq7TsUzxGX7rUbakxkCVa5Pqh8p
AXROt9Xobk26ilGzCkgoUPXpKGFs9hapqv2qUHgCbgAFObQsep4poUFTtNfFQwkgIaMcVNfMHEab
nC0vUr4FOLJ7y6OsFtOVHTw29CBkd+1K7YUIMPJ3ABTyb0VOLLDvpiCdFDGxZxoTudMWxSKEg92g
8DroRICvXRL0uxrwGmspu4kZdCirBnR/VKbHykmWPmGH/XdUaIeU7JeqQFGr2XvZNlexdTOZcYoA
oyB5nseWgr7mMYZjg8PuAspCJlejvHYQdWqoU/lU6IiQD51Gq6lgDl1pG3DK27h31qTzXvnJRC+a
flF/2eniRoED1a/j7lvK0FpaQwzkvGyoPDdVrG3GSEd8Q9JQ9WQWNCCcZT82gJ2qjUXTyameI+t+
JAeN86rOc12fYGVf5U0MKSVcmaBO1ZZYqQjU2ZJY5XGx7BhqgURt9oHhr3lIIS9TpNxgGC5LEruV
2Dhr5b5mEg3R7l79JMtUWI9bXr9qOaURbdAaKyJh4QrTm7CbmkxtSXzVZhBEfwKDSjO4oOawLSbI
8em1OieD42/0odw6zO4cG5e3W+zSlgDcfgCyEJACgygj3esZa6m2G23te1DUwO2zjywmUiolZlGz
yIXV2/5R60djX+bxS+aiMI/IME17tDwBLalObwE+1W8iQeiXWN1V1mHM0T0Ax7Ti43FcdaKCvIMM
kmuRTn56lRM7qnQP6I18NycDz/AQZFSrxCrv7cD/MOaoXpktUmz6fYvMtk92ldTbJPHvuiq8a4G1
+6z0QWubSwqejR2m+IPI4kr0YljWdgoAyLTvg3a4adPuexcH8ZJBrTcmC0anAue1vkUW6y2Hjozf
uRreS9HxH7p4I7Md0V78MvnOXdgm2xKgSOQf4PNfZoZEdweTrDcNtJtM+YekWFSZ1l0UmrdNZ7bS
WhGk/NZoEVnme9Ym30N2COGIVDhrr+xjlGjY2GfaeIiKUJogmw1y/dGdu6e6TwkctNuVLZ89p84P
2BioLey7JCWapzJybd0k7kXoahB7SacPYhP+SkPLsPDlDdHxnNjORZtClFvI8J3VeGWNDNNrn1Sj
yLaujJp7HSwZ/HHNW0YGZ0OauneV2DjWkmxRj8QIgu9jQSjTJxvBZ9wi/dVETTSCSUMjGr9ZBBYT
bodSTGDen4KG+PJwYKQKtHo9JEjAfK1emA0t+FybEJ4iGl/kXn9Zdy0h9c74fRjCbeMLsKD0E2aw
nDDX+PTmNF81jnwdrO6cesPGClDaOS2SIAO4UYnGDi41z12CZEwSgnzbvfcrXO2a8Ht6tD4CR1Bb
MR/1opzuhEOaTFnX10Y7vUvFtSJiftPacbcQJCIy2M7euSqdiwyaRs3jiyRZuXCy+XtjTGcNVekF
cmKDWN0I7TDIJ23X9Z1c5jnKsJHuXzsASO7TQ2yTIuUFANV+zAf/n81Jfx6T/sfmo7x+zT/aryPX
/w+HqQzOfjdIPb4Wr/n/+p+fPVT8xF9TVM11/4EO2vc8z6dKM2yHb/1lodI88x86Y1IT179NqevY
TDD/OUf1/+FY2O503Wd36jGB/a85Kr/Pd2lJMUt1MOdhYv1X5qjWZwcVkAkct66y3boO7mLH5vB+
dlAVtuu3lj9aK6acCvjmQXdU3XJhVTtu02E7hM53S2tp1M5OvWztKQKyqCFOaU3Q8N4NNkkNp4Xz
0XdmctX03ipLAFFDOR9WrWntNLt6dkyqZcPts1WqBWLdMiLdJFMFGYAe7IUTlo/1LA9dxNVPOUuH
DKHbCpWIHDtxab15Y40wDTg63TUimXur1JazJy4zIuAvIjUhKeknQImH6habShFjWcyRJuceGtHw
J9Op/tn+/eOUeQb8eQsfNg7pr4NnI8P94AdUAaEJVCn3UVnGSXKB7/25a4nMbuy1b8prLU5WTKid
NTOBIGLmF84BE2UNc6wvh3k7isHETckEEUW7vrCBAxdAyEazBi/AAwBRngVufJd36LSnFotG5HnH
ukzwbpgfJELdlwgZt5NpPBil+BBewagGF4JzLLW+vMKBAPyoOpUNOuY8J3FR8xCGpxOZ2FgMkk3t
yG+1494ZtL49d15PTE1DI6OE714sW+uYulRInoharz3tqa3H6zlnX80Tb5vk0AKqnnAJIKYfCJ7f
2lhLyEvwl7q3b5kfiqrXtuXYXcGHoGXDg2E5JeIxSEfoeSHlBYnXj9IPEE5doHUj+9TNsS1o5i7W
3uwHeqikSy9d2VY8j61D2nrrTtfudVa1IiTjaujrWx1x6DbIIkr/+h4bkVwTVkhu3CQ/HP2YONF1
6V6GLZqonMBuqqLX1CCI2Tbufrrfj3/ZVH9G2grlu/0v96q6INAh6L6jW4ru+4sSwW7UkDhLuSBK
NC9a7PSET0QnDwkz/ZuaFl+WPqJ2v9Pc6sr3iW4cSHrWsoh0W/TS1aDseDR/LWCRy5GqY1F6ygei
IpUlXp1ap4lShJI+KtAwo9sHfOEP70Hd55/fAw583RG8G4z4lNtf1gEcZdz7rbHyNDAuU5uQGOFY
28arX/3SvA0oWOM8tFXxOC2TITxVjE3HrP4ej8RkjhPlkPLpTYnGtjhaTqa961HQr8riIxj6x4G4
zd8f8Rc3tDrrLFye63h4P+EUmMpT/JP3syTDjIg3wJET2/HA0V+0ZP4Of7EEWs9tqdMA1EZKEHhT
mCVWdQmiyI+a+A9n7tcPH7GL5WPWZwHXbbVS/3wY5L8FpD8jkfAwdi5QxzzlNTMhD4/2H97wZ0P2
jzfs8fxwmd/CZvjFfF5UfVjYM+rxpKTi0QpkY4XEvFk3L5EdKyEuvWN7LjceZiaYChyNgWGlFdHl
ZILeKYOA6JCkWuGHnRAdFs7iD0f468roepQ53A42pwOF0OdzgXSjDauqk0j1uRTa54ho2EVe1Yx5
4ybHFqcvvDZ0meE13LDz90gWt60xPxTm9KHFfyJNfyYh/HW+wOmwVTU5b798Mi2bsTTocaA4E6g1
XA56UL6OtfM0y5xHnRNseSBJD6N5Ur7+/kz8+lRlJdCFRwvdcl37690UawNbti6WKzxh/kUs0Sty
CSOvDAWON5+08DmwL3PHPPz+dY3PLA31nj3DpzDAK237Bs/zz59AN1ptW7h+s8KXtcWVu+m7+iEs
yhvXqNZBVN6QneAMu77Nbkynvf/Dq3+WZP3z1R2LusVhF8aa+PnVXWdAytsS+2Uk5U03dLTFvX3d
hmgwvKNnWe9RPN8GfkFWkjgQyJA7wTGJqoc6YfJWwccq6z8cklCX3Od1zRMCHoVHQeVxUr6sazQ3
PZfLFfWgod96UtkGUY9Y+B3H5sXV5YsZdttI5rTUxxtH6w7alDCnPvnzvFVX8RDA9hKoH6p7Mz6U
k7j0M8kPdG9TO9wWVoajeHyby2YtOePFbC/gC/5hqft1ifn8Hr7cVrLNGd2HvAcXyYoo/KNvyTc+
6e0fPr5fFxhex9UF4jzWUx4Gnz8+R8vZjmJNYMTcPHggHD06BWIhLbkdjOLBRjFBtfGOKYMiDL2c
SeJPd2FJZNpG/4bJBdGq/qcr+m8PiucRdCwHCoH7hdgSJ1KShD42K8sHkzh2m1kzDxPjpJTbSwpy
zdJum0XF04Rdz+od2Nrd/dTzvarZkOw7jcVR66un35+rv7nSBQQQRDqGIVB+qe//9PDRSzaXg97T
1Ez0WzmXT51Jbmdf3jRju/r9S/3dPU2R6XsWN5gA4P7lQZdYma/Xdtes4hSDDGb5+8ouPACDyLJp
mzPji91tVvds3Gsa7bgro2XsUXX+4Th+XU/JIHBJIIChBRNI/3J5+I1hOMjn4T0yaTGQkkfbkKQh
56CRfOREzZu03F0fme+/f13x968LHYgxti4s98uqUmvOLIKpaVbhZL+7VfGSazVCj0gnpbd+0sr8
ZkLQMQRwu5azS/fBSl5YlaEYCtKhnNozMJrgNB7H5DuKY6RUzYMY7f5P5+fvlhoTGoZtWp6lk8rw
+ZrohkDTa1nTAw19Rm/9W2hU9F4v0zkk875tsCrr4r0znGOohw0efP3c6Fq4dLRwNTO5mUCi47Lf
mL5L4lFH36f5cxoAx/B1OaRJzuNQ57GIhPfzMaZ+WNYiKhSOsTzjkieo4XYyxGEy5H1lVA9wbwA9
aOULadDLIMYJ4kR/WGbMv1vOLIsJAl4eHbnYl8+T1SPvwjbkjtbLb80QVBdDxZgwgPXs1O1p6I16
6Zm1QkO2V5IMQNIHbkIR7jIfN5g196cCpeZFpSOM7BMDjQBNE6vNwB8a373CwhibIDacHZybCEqt
KrjRygbHc7qZ9WqDxd2toCv40lw2GEsa+kyjmCH924G5/P21++vi5Xu6btrUhrxPw/xyy+he4Uaz
rRurarDODrJYpEtI8n3whh5E77nHvPP7V/zCRFLPYJ68jtrTI5l2DevL2W0H4XQSOwxh8MgdGA6u
Ynt+Dc1prRXmQC0ywXWYhxMKwRH+ZeujDYz2c1UTHN3Um98fjf3rZ826xQFBo7JBNYkv62SSBEY6
ppa+yqJ+7yL5D0jDTVs2fPFjgZhsKlp2athCe1pvfLQXxThep+Rc4QQTtNtiPWa+7p/y0bux+4+o
QrhYJkOBctd+dEKq+cYlslE312OCeqBt3rIa6OhQmAu6DGIx0DnMo295r9TJ8inqxmPvE/eDf9Jw
MZmN/a1k2nehzxjuObXnKLyhv80YvoEIMw4enbw6fYgGgYlKTkstbWAtqIB2uezT5jLJk4esDo+/
P22/fIiuzjOYIo6qVe0rvz708IIJE+vTvIoylHIZhE5j1B/CzkkXthWucw0pUV15NNHT8B1PCCmH
WnaqOrq4/eD/qw+gv44GDpCr06jyfjREfnrYRWi+e71qMJrWjAPpdL1iUwdJXQIfjuNkNxhS0LKm
7QhSroSF0I0Xvae4Q//pTzj+tUj9vM1WldrPS5c6CosYF5zY3E9sgz4vXZkVG3msw+cXAfMbxnZv
LoKDcKw3vlk+oCaziU3/w/2r0ElfXxSKmXBcilmTjbG6wX9662M1RJ5tYNU3Moz5Tc9FQoaBOdLl
yL2HQA4bx4i3k8O0Op8QS2Dyb74Z0rs3R+AiRmZPYBy0ezc0T6nhxX+42YVarr+cE7XVgmfJUUJp
+nJOCLiTCXFv4yrPpxsPbG7sh7fZeOei1K9SWgqDTpTGpHwDTWki9/JATsp1QAZFowcLvetvkslO
L7L6zZnz/03Yee3GjbRb+4oIMBbJ086tVg625BNCHtksxioWWUxXv5/Wf/Lv+YD9YYAJgMdWB1a9
Ya1nfQKl+TmQ0bbxPWRFZdjfGh2c/++P8d+3JB8jHSzHPh6HKBTiX/XczByjb3OD5K9yIOlXpP0i
fjsnuCIAR/1MigcAEtCrZfpfquj/qCP4k68ZS9dGHX9MEP/rMMbcbYfaKeb9EMHUNSzGwd2wLf0q
g+ZpaTiP56QyJ7F6nwOSo4Q4smYofjft9B6ClSYOD35HBM2SkQf9dXKPEpRx2HL6v9+g74nBvz7U
BMnE9WeEWxp8fyf/v++c7UJWx0zK9ile6bQfH/zVPZRTgfOSBloFF8AaN2ve74Ku1xSgTFzn4K7X
dgfr4UzfH8IYBwvZcs/+lxrHD//jC+ddh9j8xcV27Wz/9/PARNqodi6nPanrf+fF9e6tIN1uCN0f
81JfKQyIHfFcHoSXfXIfXlN5WUWqHoUzxxThioCZp9aqiwmOJPfyYDXa2zqy1k8h08/SK/NLJMhM
09nPRsv6v725V/rYvx4ZikgvwcCEGpDN77++BbbugjG3wA96tOTA0NnYObTkLbKwGFG5H1R/a8mz
UWcGj+6yuLtiZVtuOu81q7PD6FcEXQcAjntMRXgQWIc71XRRGBFCn5TEdhynq2D0qWgruNksk0bT
2J3rPbTcaucx0F8tMIlzN9Q/RQU7Z22AUNeV45ElSbzlRMhkMXvHOaxnMkSV4RnBk2QM1mc1x7ui
YW7udkvAJcfbWNbsDN0OiYQr041KJ4sPGsl8nOMvKAIyWEpGAdssVOnRSgw+y1TcdmA3dmEF1BYW
EOKJ7MRw9aZeASkLEz27EYLMeIEGpsPqw0UWW0MdU478S37DjzXFgR/V7VcUPao4wZPjN4fYLxFJ
7EsXH4AO11eZqac4Ht8bPQKLCjx0lcTMQ/RhFm63wuLL6gO+E0ORPuq5lDxYymFF4O/qxSMJq55I
UJKE/uU6vU8z4pengQSFaGx3TP1SMiY7Z8tyG2atm92k8LqpaN3fgTs/z2HD/1tzJUXhfLGp7xB4
Im8aHxX8yHdVVIhL/EyZh4j9r6aQ2PhXIlLmevM+dCQ/XoUKQYVDd/B7ec67nOSTErRZ10TNgeGH
2lqhiquE9NOuvP0wBdTl+9sz2GXc1mOekr4Cj90SCL8dveiY9tF0IGDavv+Xs+L6bf3fZwVFXpiK
a7oXG8TwXz3H2pUJMRJmxD5mwQnPARXUEnWnmLiV+LEpXWhLMlKXeoQHtgw4r7UXGlj78cP//ZN8
D1L+4ycBKc02y71us/71XDXF2iZS1OM+ShFqN8veza+2/NEHi8DR2udusotWw76mLZ9ETSTMsm+D
JDh7C78ea91QOWcSfKvnkV9VXz9fOwGGU0Nx6HSv7gsDvKJLkap0M9SthFX+RqeOQN+gHbgFVbTN
XOdPL667mO/fOEGV4VsEEoD2vx+WqRk4GwMi0D0jFW6Qva1qezvJaNuCTT0Ek3xER2LvhT1ilO4g
mI/HYkIWUxgSClQCrsAR9rzObvCUIlH0JgI/VJfudaqhj8ZXEnlvi/9SRQdMtP/zc2aKSakRMcwC
5Pevd1d6GWTVjIlH53QBPLXJOzpZ7V/LDLKhQZMYRzzpmqDawJxSCEIoPMR0HJdleosIZSmI/Xzw
s2B+AOmxDw2MapAH8abEXOhbPLezuzaX3KCZzhV3IEWON3fpK8GnaHcCQ2xwnpjNzFDlpKLhIFKr
Dy7X5cZPwuAEM+izWNfxyHQNp429IuL4JxAiQm4AXUFWIXl0LPd68AgfkQMPTUqWCEX772W9oYzH
i2Lve81IY8qwCBNHi8BkNacGUTOPG8/taEs88aVN9+WCkqNZearso8TPqZXqSK2lbmlkvRyYjqDG
IIBDp5VDaI2e7q8IUykD+SjWEJ+6o1ELADsbtgVmsHrtEjYxMxlpKt6vqVPupKIAmNL6GE1Fdt9V
4SmPg2OXpUhvA3izSz3xSJX7xuAkVeXcEaQ2IomYL/7gooAeG4AFOvkhBeVGtSgs8X1DIoEeh0tE
vsDa71xRe7dtk3wtqNUP49rs1q7l9folU4F/OpM2r2Di2pd0ZKVVISZYSu++TyEYaCRJkdXFPm/U
GwlowbmhwYoNOUNWJjMgIBOd+8jUMO8gAuR+SZxeW5MbFubNeQEIdKimcfP9xwHsCSFguF8yMs5R
Di7wjbz4WOXHUEXLE4rPf9q+J/gWoNfODkAlFR/zFqQBcS+D25/Y/tBU5n2K24MjV3Xlep+HJaL5
7jeTqPatRvbk1v0jJonhF5aZxysCh0e9qWvi8qTb35XL2qK3t/WuUahJwnW5lcuXBgLyNeVgJL2M
mEA7XZLV/yceS6IVZI7iLpweG38mQ9qZHnyx0swJTD1JXKhzEebt00C5TazmllFI/cO7REFDpE8g
yC826YoFZP1crvVUDyTwsybSbDPF5UDUnY43ZpX+rdf5OZvoDPldDtICVk8hypu1XvY5S8AtLJ/h
QlfAN1DKyxqlPyBcPq5R6JylayRVQRdvZZGlP5oNKASikmvxXKoQYALUsxKW45nfMIDaQH5RMwwz
WWg7kMrk2lVR8dpMib2Y1n3GLfKkomX4aNeOPy+9T0TBn6OS6ZlpLReo3pZWBK9OlYdPFWYomRMK
hUkxu3X8lqQvH4pa1mXzq9HlbujIm+tlLO4y28wXcz27kjzSfH3ENQOuJrM5MVDuPbe5VB3RAOJY
LZXzsSbZ41jAvDICJ2K7evDH7fJByj2BGxZXHHIe90F0zk1oVwFtgK1bGcjbTvnPU1qEHzzj/pQy
rcmq5iwD7J30J/KM/Q2Jsl5OkY8tYO7748qdmwWiwci8HhoMlmleRU/dMh+8a2vCpySfnERv5lg6
GLJYZDvVS0Goym5Jx35TqfWdzbT/bOGqlWH42s1qPE9Z8zCufbF3Jv8ssRaf6NfQx5bTSbrebTgB
gOh5GTuhlvTaIJhzhD/m+7+8vvnZl4t3E/SMFlQFa4JgizZmfpBOLLhgYmB5I7ce6SBwZDBOitOY
YAsXsD4NoZdMl5JSGV1VJM4uNkzd2DNECjJ4NYdqcS3hdH+VB8n50VHxY9t0CkMPlMwhuGrsluW+
xufdDXnPQl2dvmuNhc5uKql1krBDFUtrvAnC0cPSdlxCn3JbSnPKA/nLOIj1wC3Gc5bBLysbNu4Q
sIYVHaHsZPcQBw2i6gFFIi/EXWt1GuTUHQoXqo21n8Qt+beDu1iuugIwRk+O0fVvYZHdjuncnmTn
RZcgTg+QmuZ8PybNyWtzcUeHJe7wjEZ3X1zkkeuvd3k8wLwV/I2oHYEvDnfWoMg7az3v3HFgvAiM
WbdLs/4wGYrr8But4tbPuQbmiswdrOvIf1p3QK7dNRruUGt3bZXrD6NIlHFIGelTe88qqNkKIHGQ
nWwH6SOJt/1wGaY7RJZgubqlPK6aK3yYQlSA6cy1UkmHAKprKjJ6GKsRhPvWiXZl1qUHPp2gZnpY
tfNjs67TRo1wPUSqn7o4/5HAKD3WpoQw5jgEQK/IUags9NYmZXyQK+KI0MX/OfrGvfe188k9diTX
+e8qVLSfkmGLgCADTnOJBcV+UoAzdaZRHWg8P7JkYndakvLt07fruWo2XQkEJ4mOrm/IxcFPe2kb
QsXZkjDD+4gGHe/Crr1RkFQX2F+ocuotJpSGiWj6wg0V4o9cn4lanAm/YEiOeWomZAoiaW67r4QU
p+8K3B/Hp9q91uwmHR8ar35T0fG7/q7L7s0urbdj4BCe9cDYrRmPg+AdJHsdlbQrnupuOSYB1VDR
9+EGRBh9noN2Y5Ho7nIvGLeV6AzhZCHgsUpBj8wu8+BAM2doeOxXChrb3zJRqm7Tsbj10+55iHvv
QHBJt629r67JL55BkYtO9CSSxXspQO1uxhViVz3hxJoG/HNZmQhEJsU0BM8pjs8FI/PeaGSinNAI
7mMQgYUd4aRUEo92gLO/mq4s4L9+3xPY3oRXuBZxFiIinDOWx5KNbuD350GtJ12ILx0MXMy6qWBX
GecwdbncuQWtydoTe9nFCwDlYZP5tb7TTftjyJfPuCYdd5kV2sg4YI7Yxvuo1cj4Qi87llEaIfeg
ndfZSChOEma73sOgPnvrbW3QvjhNymPqFrfzCOLMYMIeR7e7NaH5WWf5RXrorBr0Jx5ijNBlYOEB
o6bHXbHw9rdOCdG3qpP2oKHTpEbL/dVcXJkra6+KUbz+jBJyS76bpeRQwCbDoGyQbYXrekjCLxBg
YIxFes7i7o+/4vjuBRlw1B9saOwnvgx58WNKSXf2ODQHjItRv1ziKDv3ciDTVlLs9BAy6xY5D0oq
e6wK4Fd2CfB2l+vtWMfbKI3LZ5n4P40bCygaCEa7DvN/41xhu27+nve996ijyj96mZj3xpuhMFYC
Q7nB0599qKoLTz5t59EGb6IN2stLywD1tatwy1sEz4NeGr65q3kIwdWlzYBh1f/dh9dTJj9RfnB9
Y5aENN2OTwADsFnX7p2NHbBrifcqHRHtFMlv+xxw4Ukt4Z/eL7CrVmbcOmtV4Bmz+CRHUlK+u5k4
LRiQCh/DJ7Ry/q0YYRtxEzVdBbJhDm9lCeUmbJ/qlsfK/TFFjt4vKE33mnJwo/DxH1MVemxcT5VT
dLffT6K/XK1xz0vVq8syFtiQr6PQALCZM5UlL/CqfZDg4sKfKH0xYxGo9d1sxwO/RjXTsDOTfZ7z
9UVJzLitVz90WdFy8vsH3yd6L9XrbYz2mwRL45xnKZZLYgQPL4Lt1pL1OS5EjFq2jjpB2R8M6bvI
wCZmePVvrSOCs19jlnSNkLfsl1jh2elhVhpIAChqFUjx6C+Wm7uVGEimZTky3ErvRlGkt53RD1FS
BBcvdv5oM/D6GgRVBsG8ryF49QsC5CSV/SlgJWryqjiVbOyz6iF3swCSgiSzuVzMqY0+NKaULbwB
iFeS8MxiSj+cCRSmY8LmMRG/utBi6XXr4Lim+Y2t7MXvUuCSOGo49NSP2YUDuTrw0aN8RWiXWEwq
43Kz8EBiOyAVgpqQVrtz4G0k5qMtQFPytNF1kKjX+2H4oJz61EF44r0TtwgggS/2xQfJoSUk50yQ
ehs9S1Y4Z2dklN9OlmsArffBMAUmUVlAPVwJyqJY4+Kq7PP3N6AL21O2DD+EM/z28vFXW0hzCK7D
rDoUL0HxbEeOCDVUMwxZcsqmHGMFGzQfd/kjvZ9hZljLQ9r8zoNcgIxIkBfTt3g6wwYxVz+ColQI
5E8ydfFvhUAg1GQfgPhmh7X3z96cvXUlUvdAjZA6r+OZVOcgpjv/q1p5B9vC685xFJywiPbRnQyG
bFsApr5MAw+HU+ocHSF3Z9LW3jlYm2xnOwAETn5eBMnbU2fyS7HaD0cFhPq2jAtcUA25c5VjEz2K
M3/ND7HEW1OXozkoE+OcYKREOYcwIUIDU7448OU2Mg/mk8JMgVFqujjX2O8cOmNgbrRt7CWVzJtc
0LjM8zknHQlVeXABUkz6HXw00vLbiRXELpoB2aLR+lE38UWWCRhmzBNgd7x9BDYIso08cmnHdyWj
kKfWtHe4bJb91EF1GfuCMl34wVPfomOol3Y3BRltt5Innir3KXfz6CZxsvdFgzGwMviBWpMqci0J
71bMdsdDHBPt5uj8n8yhP/INrDjklzm7xRlgTtpdECV9Zk1VHYdo+gxdQKuzgfEbJzGvPmLi5pTJ
kdFmsEui+zEaytse2mslvPbV8dfLa1Im5qDTBldIS5oauPoQMc9Qp+pK3fw1GkPEXuv2Rz+5lsxp
8cJg5Xc5DnKb8p1uev+XCDCdq/rsNR7adluXTHOqfwTyV8xPfPXaAlS0WvDX5VP81E8SP4KcD30W
MOWb5/h5fmNsiD1KUq8S60VYvfjLsmy4YRfXH8ahVfjg54PDQRv74XqHywXc5jAcbPAJwQ3xa7A8
jtYPIUi49+AUn81qqDiBuG0T/adjqwXb9t1WXnnG7fWcGLAJVuTxoauHx1XgXNfleOOpdd6sTDo2
YjDvuYaeNgD821f9j9bHN0veDRKY9Ymz4YarAZ9eDs6uxOe8h9dGylXvb+f1JYB7vQliJIgLBJRd
t4x643pCIrZGq9X1yzEg29TL0OoObLe3s/TPsUNauBXFl26Gz1Au8uizFwCVOrzQuYJkhke9q6Oc
y9b9lbRVzOAluk+hKG1qmSIbHcdftUcVJYSHeb5CSdywNjeK7GMbPo2E+NwUkNs3Vqv72Z2ncz7/
bsr+pR8r71B+FLBBNqhuqPlF3G2zengCPK8u3jIYnAzeMS6dEx/S73pIeFea5lQyP6BwLj+E7BgW
xU0AM5Z4Q0TfG93xarhGib1YHgF6TYc2ZNCXhkmLjDH9sXRQFHwQdVCaIhId1phypFcHlkLTJtaO
PSdjtFV+PkOlqsVhre17u5QzhXhwddnUb5hmW+IRDLygj8HO7+R5tI/lIdCYgABa2mNszWffeWCB
aKi3qBXTczXmb808HbQDr4Eqc90ls0c+vFuQSS43TRuoPWthAO9u/CtnoLhRfsecJTLerhzMR5yR
HhgMpG6LrKovhZnP8Cg+BkWDk/fFCf4DfEvjovqbfbAPDO02s2P2/kh8cQFGIoA4todbS5K6uDUq
d7djeOVmB0ADp31ZMMAZwxN3bnswSkAU0vhvk+IZGugAuZMxVhnFN5lcXuv1D2Lo4mmAcDCj2ub5
VAfUlpxFGRc1cC5E1wlcE6r03VT3pEBkkUVATSpBXaa7dhjuqiLQRyDVBPHGy/NqzbGQ4TPt8K9W
rLcR7R/RC/fdjFfpugwX9C2uOmqveohMgj2oeKjBa9VB8eZfI7fpkIpWo14HFXpQM0M8P404z8fp
RxuWz7nPXhKNKE9RNzDQLfJHNoMfzhApyNv6l6gD/wRnwlMTCw1SEnZX0meQsVQKhy8snBe5chJ2
1IQb+pwfpqJOKAXEK9QGDCAnxvPMN7C5VgdTdI8TCaN7Bcxr2xMuwSpGgLlf9MVcIuT1T8AY32uS
ucs+m2+yZI0fMwpzkVYI4jqZQG4SGbg4ohSKgUKVldBmyF0D34hgZub9t0oG7tYfBBoD4GBt3+wC
ZBU/hxmIi5hewWt4J9NRNThdBn+WK/7czIhdVLjMADjcmatrJWEkJaWDMfap8/x7wAj5Xq/p1l+u
4BFLjCsEVCDf803sZeAi43hbsk31sKp2EhoajkTI4gxQ1xvw+i4sIeMfx7TYTTHJg6HjQOhpXXJo
na8wz/6EHrhju7opSP/4S7eQM8q4elnGZTfnb26Sv9c1nVrds/Yia/1vKL1ffYZFe5eOXXqbx0Ru
B/PQb0slfjGaAT5rqzdceKcwHZgVN91+7ruAf1nqXQJW9egv1Sk03ApyGJtXPw/+ifv04kW9/zQI
epDmWsiKyv19hpR08QjlqTomshLnm2BdiklgOq4T1U1c6R+4nllGZerOWo9urmIZr7w0PQRVCRkI
KVatph9rJosNK92fzLjwYOv6zyzsuE0HLqPBCzlCMjLAuRmTI669GMEj5LrcbaqHcIbV7nSalBKS
4sZqmfamm/5E1DiXOAZWJcOWCaVgflywZGAF8hMC+7gLtWUMT7hxJoqj1VBYW6wNVaz+OiM6gfVY
j3RaQ0hGsFNDp2H6SUhFBlVP5/K+JI01BF5LMk0GGhOxf+ssrCva9ag6AZoCw0mLv3Nxf9uA4NUe
1/0urlV4GacvJvPqckUYAYD3em7g0W+c7ThAtkutcyps2tNO7VWkK9imMYtwQzIsO7h10yjnmIR6
uEm86eN7ZeukzKBSua7bnPDd74pcM3U/MrfCb1Nl9ymN6k0zwkN1xfQrCOH3pqBffKb3slmKbR2T
GZzzAG6kiZ7SBQ9y6+xNywcCDrnZzY09RvX4e3Y08BhOvrHraXwZRAhJj6xQo16tbs1WPqfxAUfc
RpM8wPs7Nbuicv0NR1UnSYRYEfqyroSPXeDHnZhE7VF58dH+SnRudmvh38SGTYRutEKMlL95hrc1
pEtVC9eU4QvDFAikXz0fjH0pzeDs0KwDEi68R6nCr5yZtY9eOYhkQB0dIkGKt3EgWPB1vJq8IpkB
iumRT/ETEX5DYz59+OmJZ9DAXF9QW0CSoHKuj2WVP2B03tUSHbLjhgSBDAngKKHfQrZ/N4GLOLGx
1Su3xaMp3YJ1VcXSIXD2nNjzHqkZnSSkoCibxXE07m1Pezvg0E7y4W/bd7yDhiwWsKGXKhpRh0ys
etAZHWxVqb3HvI8NsjhRcsBibMAyJSEeZoK0sKB0SIw8doU5AVXGMkquC5+OavjlmMHdSRfEY0BM
ABdX/NsL+ngP/YSIz+YQpeNEAEV0CVXfHeqIgse1ODECE8h9rZmrwHoR7rHbmwblcAkY4QDvEstW
XZ/6FeOZtD5pzf51jdOgxuMH8POQcprYn1HO76Lo533Z1M9NPAO9gaJ76DlGPPRa5z6WbwJ12NHx
w/pi1WtvOnWHTigePslvcG5VUV3CaRxv/PCxjg5jec7N0L+ZmZLBFuQ7Z3DVstQ8jaZFaDjSaNQJ
a9yYT4f+Vp/XACYS0YaP6EEkg91uD83scN2/7sbAu8zXYCnMsie0jJ/lmjdsCtgdB5L81dI9BxEA
jiBfzsYaFyM6/3dbbwYdQOxDW5JPyVczFaCHcoA8SayiTz8KqtOEJ34fq/eugu7SLAx2nKKmaFKZ
z+4RpI/XjyhZQDk0+qFqAXbPFLxeri+uMyVs9kvD1jcNzgKgRYx4Cys1eWi+yk+RXN/mgM0G8nlv
a8fhXEzWP+UqLfHTN3CGxvyrngyVKUfcRGfK7Nxsl3a4l6pR++vQYPGC5Hb13i0DdezemGAbz8a3
PjDyPhnIs/nrTlwbiPxeGsWzlOoZd7Yf+HcglFnmhvlXyM9dGnURrnPyucGO1dj5pEE3Afpifp9Q
kW3tqeBVp5bVCckDFABEqVsCM0yckYTa/4JidckjsW2KK14R/6DN6xdvmDpCfGdvG8f2HPCtSBAd
mAVZljMwzcL1/+ZfYUANZhnqy+3afNliTihGEf7c5i6YpXVQV7DJaXHiL8Dxf2cXj9NAx9sQPUDW
LFQ6ptSbWJ0TzuHd0k3tIZDqWdUlnXp+nZ5nvwfD4zRWkD1yGA9bwQbpnD5Bc2ZLU6jxzvcLnxrC
ZRXlIR53W5oEp24ZC/cZsVkzpTcTCLJIdIvahn0fk8OCWJDCks0q6AMQwXPRenywLd6xnVYwxUI8
a1sdx9O5RKV3knpqCWr4DNcpeyIz6mC1m54HCHHAheSDch218YshYJbMaCpNlHMYYXkxuPNIBHc8
DewWPHmq7j3HpSbLNaRR17NbWfn5I8ajTdwHyUUAJ9Nj4VzQYpDy7u1HZ/lZd/wAEMnkLioxL7Um
7vYyQa7bWVBk40xeXwMqO1Pz44yQT6cS5z/b942MM7tvygqVryNO7uq7rz4YRjr8PrcRFHdxyBqP
LyA5TqiHp2qfwt1DF59dwwtsuHebMtz6bmAOZUSJyPnlkUXAzo0tXAq/I8NhKklkCaqwJAK+4Coq
inBfarQamA4uwPwhgs7yvh4p20MvPCjPqrcF/LkyPQ72TnHWFPUL+3hYkAtJRfj/ZOjKly7KP75P
i9oX9E8Z/EDHFic3xtCZNx99HxsYKNGt46Xn2uiZ5DaEXnOiiHyuJFkvi1k2EgDWFEuf3WXOcpxV
EKOsYt/kSA36WB1cr/kswrKne8GMx0v+THVS3xS9PUXlFD5YA9+iVThHU/yIx1XwjfzWQdQ2yrcr
X522q0ljD0hnJyTqaXQ/R1C+SxQwRcxZuMKx86M2PUolfw7l+kOmSp0p3T5Db5KU/N5ZLwTkMHDm
8XGLu3Zs5Tk2pQe02AzX2eOh9or4cVmaNz5RcZdHlo7b5452qw9d4n1vsw6nqe+VOx+T8F6satj1
C3iBtqzLS/b/RmgrOI9Rhg8orgZufAKmuZjqsyN+aa7AhyDPabKjLrp3iIq7ClQ39DjLV700fysY
aCLo3Idh1sldlHg8VsSL+zbNdt/9gDTTFrqUvLht+JmE+dYpLcyblsKn79EpTDmxDkBaWKZTRwlG
/NsHeMQgRsX6Tkh4ssTE+M69d4/9qTi2Q/w0LHw5PNk6W27RY7bw4sA8K9JxiMjSoD3SMnlrmcqB
GKTsynrGfwQjEFDPfbexYoAhMExbhPKUoXNbQrhf7L6u8kMRWGR0i8sEm2spVyBDjq5oh4NnEmDV
cUsGFsxNEG339pr742RkfzvVn7ZDiJRMxc+sMM+xHF+WwZ03bM4/6r54rK4EtipzkKEZhseZLX92
uvo5hNFlaRNoSX5xIJ8Aj7JYtmKp5EHmnbcXBftZaAxrUb1ivOkgW4q/swYQONn2JjBEyBCa1UU9
RVXxk7hBjwsUY3aTs3AVvNweyLCnQiqb/GreyMPPUYfvYRffzV3we6jry6oRYJf2O4yKdUfp0dtp
eXZnELec5FD+6uBFx2sEU77/h3saWUgl+XZ05NtEht1pTWnoxpcsjZ+bJvprYrChQPyKKpK3qHvv
7chitkYsMtCT7B1tHlRMZcgs26uLE/duupNRf65aUIsBEzPYE+ep8Z51Xr0AKuup6uKvgbV3O6Ij
9OMm3dYVMoIBkcWazZtA0D1p1NObPGBRGfry1BmCmeNO8Za3r7kH+22O/3ZC/nQNv3YMZskv0/am
TmaeUL7fLp/VJPpjkOXzbu3JJGnEtAmj+nei+9vUR00v+4sLIeemn7iUGECx9arvsD09F9bjUcct
fxTmPbC1uBtautBBeru5QvlLDIs9uDp1d4LabKa0CdjFbRC+dnt83xMhquMDuFEmlCSXbEWRI95a
jnldbAPtzzRx5UPvp8+yUAJJjbchp60jqwC+xeKMZtPCyy3IpfFClClal4BqYnf3bQ93nZW4iC4Y
AKZodhas+xl9PczRmxyiFRM/ioQocC8FEai7GqdZF/CQRtQ3IULndSlOabvcet4u6cqzrVtUIN7M
RdXsgKCIbWBQ80jc9t7Y3egRL7ujGFzljLgJXVm2xHOQwQ1ocRcTfIl/9mqzh1e4CYm+2gU9+x/N
SKrOSQvkcej2ma1/WkOdmvrMmPjzaIAJILKgXi1PqpuhhsqX/h3Y6b4XMckGEg9BPpIW6rWZu8sT
XuWaiIN1WfxCh99QxXhgLPmp2TRAliTpYK62S/DKLAnYoWH/U4ZQ8+SU3hY07I7U9NDMdsKZMLE5
ZwwtVwIlxwEoyTQ6jG2m4ez57bOB6U80aj7yBDiEEhU5sjkmpffjNCz7uvWQo8Af9DjpSFmtxN/C
OM8dXgQ0iwvz4244tKb+kwaB2ATP89BCa07gxuA6Ba2FJyHIh/tcUGvlQx4cltuKtuvgGAWiZAbt
Erw4MNrb8ljlFrzv6h+I2h17DfEl54Z2/xQ+DgJExoQudQojczM+F6v4E8+WuUN7Gr3YAEzt/xEw
8idz1nTiTKk4UueIk2NFVBTWHdMjUYI7AA2t2XeNDWqX6Q3n0Usku/sWdxUJIMjMhoVUbiEow5YW
IJry91FlHgur0PI0E1Pi66RmXR9j2nJoUbvEC38tQ7lFI6rL4d5YfV/iMNoJ4nAJwHD23lphf5Qn
2ei7NqNhGfmokkXFu1XJuyRa7XlmGFlCESLdi1VO3HKYJe/kkIFTjwieq2m7fEYeVqMrYo2hHkop
CAxtwQzV1XRTLvVduQbzZtHBZ9WP+dmWSPoDFOcaB7hgCeYRfcvh5ldbHS0sA/uTUxPDSUc+HOp2
/Or1W9Kw3wLVUZziwiX4ilzZbW3dllAvuZxlhf0ZiVzqTA7egPWecMxsV1DpLSM9M9cPOu8rnF+4
9yl+GDC8bAG1jmiNbfHiU+Xt+wbXe91hNQqL9lD5FOkY5GJGrMvGk9SqhtdgSk5PNqhbarFfhM7V
Gw4cLurJvDfd+PldP2jWtYq9XUd44DatcbEo4Cg8vHV8DAbhnyL4kCROkTPgD+zginiZvhLu7mWs
ntCjUUoE3R/heME7NFC5jQY5vuJeIyY9XtZHject6ClPzEySaB93uIYUQJ0u1lepsz6YariPZPRI
2tRd29O2ZKiktmhTUC1ElP3+5CCyDf9JxPALeflv2noDB2rchosEmrHQDceWh4wlJxkzv2uVr+Df
CUQiyCjO2dtoi3CYvfCJs+TZneZTIvrXoSopVj3e1lHskhUQXc/HG7OFnib9MFThr7YrT8O8Xv6H
ujNZjhtZtu2/3DmOoW8Gd5KJRHbsSYmSJjCSktD3Pebvy96PvQVWwxSUJ3HvqdEzqzIrFqX0jAgP
jwj37XtbTbGTzf7guQZ6AJYGBXi2ywE+Ty/4yrEakdtnTmoseAlk881XOGAsoFRihfRfZSDyBXR2
C3NafRzKrsL5ADXmyTZVC1IrLgJdTAPSM/UzOmr8ICElUB08di5gHArF4bc2su67Iv1c9GhQil8q
SX8qp+q/p1YPigU0Cr4UeNJkpB59ANE0qaPwkg1XOqXlpkT0qMrAbST6fVeV12WjcVZ4lJJz91X1
oo1hBHabEDkbLmT5MBGkWxlsaOWnUOStOBbijSBH+q6nAAoWHTwOpd+DUMWgd+TmU6Kmd4UwfKnQ
0dV9J2QeV6aQf89UkWee/iKQLOwGy9FaJJbgX6GwmsvXboJIA4UptFo5sPy83wM7RmvspU9qCNsS
e8gfpUIEZV5/8yvpU+BZn/NBuE5HqraDcjWGVbRDS2OXVGDfebjwoq9uilptrpitdWgqIfoH4lUu
wiOqVOAEe/lnEXcVxGyKOa7VRHLpMrNoGyALWMPZsmtrmWITwpPJQU/jv/6Tq37658+k/TLIJpCM
lYckdHqQJdCDSdDFSIDPEgigcy5cUvIketAcRHr2QxnB85emBbWhJT/LfqvA0OUatq9MN9PuO5Dn
4ivqkuAlAoHHmb+zgG488DJecXvnnS4lUAOTEKQ+JpgHk1qLFoBd0QBkt2aJbnILZ0g7yUqWvp4c
FQvyxbyu16NXoBwmNda6FLNX5MXJuRLXrKFBa4x0t1mM95bL6VuWBfcmFaSiwUvGlDRUP9qqhQqa
NpfAhwA67WBHDv34PlE9CvAKOBjJBzQiqTyZ3v8ff1HRZMJWXrdXqCejuiuvaE1A2Q5tra9Al+st
KN96ZUXprRvrqK0BouDuKaCQbJI1R6wbAGbN2d8m/NgDxUS79S5D66FGd5wKvXaEbhk4TZ1sKRmX
jXLXez+HviLZWcvSJh2i/DreZioagTVk+1kfvRkJyFGNAYxme+UiyrOuzDGwZQiywTOjI+gHve2F
PGA0Q9zwLI5sV09ojzRRkAl5+IhwMCkpwiAolHiQ6PRPhdTjdAFqBiSsxazq1l2FarQSS3dK/kMG
ZUqXBKJLFd04+jFoxtCJrcEB/1UcVAfczJMPtu2qThqANX6LlBVA6LG2yJSUI1BkCMFLWLhRUT2m
lXegDexr5HFbyQGj0e8n2rlAtwfqi8C3KyT2VK48Gm3Dstz/UDTJvS0tRKWUnBZU1EieqFl/arpM
2IBJodOsdx9IWPDMarI3Pyp/hv3warRQO9VNtBXZnevEKke7Mhs6LsFUtxXd01Xt1/d0ulHIk9Uf
baiTikUdM2P3qVruIEMA6fH4Ra/ccWNawRc/ApffI5UQadTnglFboehR0AwS/OQt3k7kJO5GilCt
VRProKkdxVu6KVHiAi1QxV+K4F0LLG93Qiqa11nOqQaA4dB18l3RWtau8rvBpi0DWVpqNnYZoRPR
qtJ3PNC0/2heIHUOZVx2TWbrII8DEE/LB+joUpoSvIwDpYWdwNAENGbgzLAhBVpRJ6QfmX4aABDI
M1Dt2fq0UtWkado+hOu+iaGla6X1IMfSQZT2monQhE9dYquI1Kmtuk+2IHfJT3jXSabr6E9qN4Em
yTs/MH8MMryWRKHATkiAq3z5UJLeuAp0TLwtyoZ2q1nXQVa5N20uk6NOj3LMdVrzMzyPq9WxUqhY
KPAdcQuK78nPaDzepFjeD6H6lFOgy7s2fQzp6LtHiH2NzDyuDvGQE8I7KE9c1hoUqCvVd4dD4TOv
9WcQgQPM/GD7Ey3+GZMd1QZxdES4nbQV2gmDo2b5Ji+HN9fIX+XK1NcwPAMHkEzwWaB+EVkDAlSB
ioythltx0bMCdM/lrfZSARhBJxdtgZLMHp0FEnkKJBNQtF21oHRXiRm8KF76Lc7dB1miLcsSUBGK
3DJ8LC2iY1/LL5LBhR6VTsBy6hCvkTD/AWZb3iSjfy+JsDg1XHubqtq1o1VTbaxrCvkUsgKv9B1V
KB2NphnwKe0V7w/bgCoo7T0USsrrolYQEZYI3qNqrY26eB00hiVEsJqDI9tMUHtFf8i78nvmdjHp
ZC6zARm3kvJH3x497qHrMKJtPaO43GnmZzSG6k1ZolZf6s1Vo4C6TgMSjjUXz6DnhA3zwlbgMt2K
/QulcLLSGRfLQSIZFOpvHbMsKSx2p0lbSiCohQb0WUNmDcoNSRXF8yf8+hPI2WiTGXWDdnP/4GsO
7X68dNAXgvMKpQYYXQ2ZFdHiLCT1niEkXemcM+jLB3UzbkHS07EDPjZX+aOD73eHYZSGrd9S/ycd
QktbFyt2b4gkpcDCjtN7KNDk0emLZ5AQoPcUp6KBQhzTG83L3wwRnUhVPdZ6F24aabRo2C3hck3Z
NBOdfm8IhLnuOia1bWfQsZKgZgSW94k63yoM/XCVsSC9V+yzdEqYJcYPs8LPJqxlzYFORjWqQZ0W
N20mR6ugCEmTe+WLi2Y4XWLxRo2xQ/KX+yYcBLAZW9ueSxPExqUjjugJx7VwOzSAB7wMbZkE5alA
q+4YJy152jGJuAOK0K9xHW/IFfUqWQgKoJuo976LlsWzy2xtXQx+6lK+15hWg6szjTVjDfF9R1FG
tV5q8mvkyGlOIF9VoIcEnJdKnKhHPxpTz+00seAuRch2pRZ3Q6RRrU68eNN1/S2KGW95pgn7wkIq
oG0AooSaqELw2Vbr1jdXBuAlgxrpGj3dT0IcoxTaFYFDujc+lp3B2et1h07r78KMBhPVK6+a8bvv
Ze1KzDSPM7/ifqNFV12EZGeZjLw4XHTbO4knoAQZ5lSBdz2DvvwULa+RbOke0fB9O/AsJ9U7brWC
z038oOLyU/7UWuNY9610AIm8GUpPfBSUhjYVeOhN0XTJ8Vj9Q6lD3FsnonXfVLSieqPiHdIhq5wK
zrt3oFrgut1jkaXtAQBEQtQI8tS77oigo0bleShpkHZhXlODqnWAF38NaTJ3FBfc9BB/b4GVryMy
tEA8fJoEm/pe1sCRlKB76pKEh4xmii218k3rmfejoNFYoQIBdtPvQftIqQZmPrhjahJ3K38E5dX0
FoKXXCarIX5Vqn4fUwaZ1Ln6r7LxCA7tmaxea/uwZwvqlDXXK5BgqsbK0LYwYSTfcdvq0IK37I+S
CRsamUX4VRWKeIBdICGkd2GQ1WgvZFP3EBy+JUduRYOUHir3XTrBhePqqm1IuvB+WVeeIK6ySgMq
w74Po5+VUOy0krKz74Kk8HvvraG4aRTJ10TyDiM3Vrf7bhniLeLaOnzKekm/ZNHe91Z2VQRcdAIh
eA3C/mGSH6Ib8bNuCs8R7ThwB3mI+xRqe4Ts3BE86akUyh92XtBY1BXj94zTcl0d4RAsHSEpyP71
1WvPU0mNfnoTNT4VJO9VkEiOwb3dxSDlKuGpsb4GfvFqSPXb4JVvYi8eVAmhZaXHN6QMfjKa4tuM
eN3KW02mTeudDCIBGjeO5H7agIXUkU2IIMhMTWkFpmzbxiju+EMIhiZ6U2UXsGvzAyKHTRTSTyFT
9PLig9eNT7Jaf4Hlk5IO9aNMzR1TRrJQnPpbuUfwpBv8waaT1tS+BySDjCT/JMp5vaIt4V7yDCZG
fIUvg9iQl1/6QHtQST3Uo4meFGehPVHmbivSgTcWSXWeO4GOCAO6SxP/cbg1cHvyRD3M8n37MMaQ
sE2zL7QcLB4rTVdKuE6zUNsi0Lkq4K6B6qG25ZJ0MR1vgZPqHEfcWXbcJbyS+7kHKhFm8OEzpAg3
qKKUO0UH3KeD+uftC7K8i8PbUWzUo1Z2DxGsqDc9qjStDP4hMIR9W8rfk7L1Ha3LqaUpGRf1rkd2
RqOIpYFVSlALU3q81TT1Bw4e+pNS87EY0mTnxySr/LpCXL0pKLXkoJXRj3tv3hDCiRUy0x4ryNP3
NHCR+ytTVJba0UAUG865uq8fVU9Z70LVDEgw1TkZ7AfJJYn5DsDpBVieC6HdUpiexHSBXtArt+m7
1OO8IskylTrCliGaFCAzqZJ2KYI2a2rfAjwlor+F4t03d3CEW3hmwB8ejNiWgfk5lumpG8EKXmXy
desqdEOCSYzM00gKRc3Af/cuhQ9TDh6G3G93aYb0WCmiv9SGKD6Ru7JzwKbIzgf791DT5Yi366zl
qtF46Ac8m47cF2VudoHsHKAXkCk3VIZjNAKdK0KHzB4cmoVgrIOI99BQvEVomJlh8uIKcGrUHjcJ
sUe0qSKtvkbXrF43atDtoYmnz7rs12ppDezyiLwM/O6gPKwQbTZV3tSd8hRTtFuZTZDxHIXTMxd6
ala0uSEjrGwNId1Y9BgSnZFTUcjhBVRDN1KvHkcP6MzlRmRpToEHdlBS4GGiw0e1aIueCABO6BOE
gdYerbE6xMmUJ81TP/UgFTIj/6aJ/brX1e+Iej4YIRAosoOD8LZgfk75g3lYEGRVhPiWLgh9xpAA
48dArqxrN65UuHTa1nZqaDdA9wCjaSgKyuZPK/SjncIMh538U4Tya6M2Oro8Ux+qEq5inn5g43mp
AgDvFlgR1d8ZHCYKMdA/uqGLEwnUr9PTCQp9TqJcbDo9bKleyAelyx5jbi+rzvC+uS3ELpoBMbz5
mCSpbyd68ANpO7p2S5o8SaCitR3dkFVypn9dgWAbj8+5UOrXZQee1Wt51AbuAxm5felTVqAfYNNW
qNp1ZfDalDldUFkk0JzDK7fWPX1DekifSmeqigycKd8BMdFWUCd9krowO1QAAFZRkPpINSEk2lba
Gg6GaIEc5J2c69f2dc1QcRoS2gqdaNJsWlRA7G6nTFA/dMR2cZaWtBXkPA+zbQUqJMnFn6PWebYG
WMIakxtqAjwPkjpxWiN+zvWMjZNRCcmg6dWjiSPEhyC82/txcF8a8jdES+EqBpNIiheOL5ApEPpB
rwXsXUkNBMdL/WeUq2+qJgJ4CmOer9/NifcgpQtVyKr06EK1P7TlQm/57+6qGTCoAtSwVIYtzQgE
FBHdk5Hujk2j6jfSmFESN72XJjbpPQPgtSoqvsPCFpGmPTCbbNiEoLCe6AJ0U59tUUMbBdmcKkxe
85CU+Y9WpKd0KD5x6HXrhNYMmBZWQtU+lK6ckjeXj3HMna5PE9npE3owyJkIkBCvVNnk5EgCW9AQ
TteSQyvW4LhEOyvlH0KhV7aRhtcwONH4oZYuD+z2isv0SAlCuQ1ibxO7RuvUhtI/ZP6I+hQnlFgA
sfSiVy/Kt5pFCZ3HQ+UYwxdayr4i11Q7AxfflWggbWmNJBzEuk7Id5cF1L9sX7eU6K/qpd7Wavez
G+dXvWklV17xCVIzNDNM5RE+QXrNLAc2qxFBOr8B4ZA/UIqzVlF0FaXKfYEOeQNP2bp8Bj5UbVwL
yNfQkxPihubjEN9DStw069CVTjMaF/bas/1e+EayJJRz6rcZqSPdvS0SBcUJKEPINrUbeuNujU64
mZBoULVG+0zuNdA2unF1446G9Vkvr6m4NLQdVZ5TZeEuCSQeeFn6VdBoWk8b0UQ7BVHyivQDuV3L
7PU1+nGHVh3gdBnqF/C11aeyvLrsM79xLBsapHUkdyyJKjKhfeYy1pBBAtkVGacoXQZ9ql57WfRs
dlVGAdSvkSWlVy4wWltWh3tSXREiIZyBKX2KQ2iHugLmxe13YQmYKalov0Lf4qsRKW8o0m7Grlf3
OgX2tY82yHoY+42Y+9kCj9b0FX/xekhzZBnpGgWcKmyksyG0/CYPKAJstOkVJwL0LNTi2OXcHulf
f9SEgqPKz/bvM/e/ou3/t9rl/yNO/l/+EDLp/PP/AW2/ocKcRIwh0MD6JHMPILT9zTc2aa7/qaU+
6RD893/93/8Tv6TfT1n8z37AH6z+svQvhQQjnw4FE92wEyXnH6T+kvUvmFMpuVsq0ugWmKC/Of11
8V+6riFTOvF0Saqq8ZeqP7TRNetfvKVhVhMtkbNZVKT/Daf/xKn34WcGwQOCEFEXZZnwCgXgxMl3
cgHCupmRAlJskXYmf98r+zi7M3j/nszP3R8feMrHJp21A9EwYRwiSVWbjpYTO5VculnjYafacI+2
gw0g09gh5fVUb1DYsNWpuWel2frNZcO/3mD+HN+J3fk+0luNHEKhgAl/qJIH1KX+2efPjsRYERM9
TyvFFtQ3kr+ttXD+TfP/2/p8fP/5DTE3Kz+qcQLbN0FFObzwqOS8/aMx6DOWNaHWox7CE8WGxIL+
z8JRlHghJM9O8d/WYc740+hSLacZ4xiSTSdRvJ0IaFdh/cNFs0m5iQsHOoAlp1uaPDbRqdNFAOub
0G8mp3O31i3dWtuB/qBPlVNcKZt8az35W4F9/nckOOPpC46uTw554uiGnEToikEXKk7yDhpcMRoJ
Z7uTd5ft/HpA/DWhukL0gDybwPWrHTkTcsuUGRtQTLvXDyMkSjkpLxLpdOFJ/5Gbf1ibjUrzSGhq
EKTaQluvo8p3GjNYOPGmaHfG1T9szEKRkfZiCCkuUmW25Ojr0DH3/jM4hJVCfMi34XpcWKr3++rv
m+vD4rSWJ2vVduR1xEaiwrmt98O1d4gOEFvs8mcomm0AqdegMfdkp8PVsJUWaDtnDIO/L+AsIoot
2NYmwzgluY1/RU1lU23bHZrfdvlMO+iL6qA+a4u74gg2eGlrTBxQF4auzBbUU8Ic8JU2bY0ey4Ri
29hY16oTbjxH+uNawVnv/cj+x3vi73l+J/k9mWe/ofux9nXFTso30J9x/llu11JtX94RMy7E32Z0
rrUiJm48ti1jCj6b2+4muXf3+VF+Iie/iR/Sb55d7PxNuu4XVvLXV9HvZmcLySO+rXMRs4b3QEU8
pp0rFK/z/EELFgL14ghnpxnyFNS7uGvYJVuEeL1tbTpgd7AkHYQt3Udb6rN24LjryzM7HWK/OYvC
U9eCa1Lh83/dJyIIC1I7U/A+1HvlGG2jPe/1bbi9bObsRJ6YmflkIidUZsAA2R5kpPFIjsOJORRS
Cz6CZGkD/Pqs/HPVTozNok0I4ryCdQdnGb+Rkyz7R1X8oQmHsXlp3c8gW8N+YXjvIfnSNM7CjavS
sFpxqWPP/RHgfKola1JmaxAXn/yt8nR5Ps9H1JMxzjxTohHUj6oGd1EfqJgMAgQaBzo+4+DWT5Fr
34QAFKvqmqZxOi2uzOj+8heYFuz3AcM0qJmyLsPI+6vfyGjDeX3PWWgatocIn/z8zz5/toZJVroI
PYFQsYYbTb7Nl9jHZ7IxfznJxwBmKyYESVcFBQYosnxONtlW3je2u1I2tGXa4cIuW5itefiqhRZy
BthCbTk+6v6xbbMFn5++7YXlUGbugKIlRTRBVWw9/lnRppxKYIHlfj32w9JZPs38JVOzQOXpsaVY
KYEq3I9XwzUtmY52o31rbN0pt9qeNj+bHMV/4A3Q4EoGhOamYcy8wdRoKG1c5g8MTtqMPPAX9tPZ
QZ0YmHmDUiaqH4u4c6v81MMb03gtwgVmzPMed2JjtkZakSMPphIDp3MZ/KXt7rVNZctOvTX2+tIy
nQ2CJ9Zmy1TByAWKhBHlLqiGFW3asnjfdF9F80WFRlbc0xBxeZHOPwRPTM4eTCmv3oYEFPV6R3Jg
b3G6l+nK0xurN8A3XxEOX/uHpVfgwsqZ0zycXEBKUrio6eAakDC71a2Sbkdl4aF5dnN9jMucPaLa
VMgo62EiHfNNWSMTC2ENDJ/0bETG0uVxyZj863hay/fcTsMY/BSRv6+B7AA6Sl8ur9XSrM2O/RhY
GVhcrNSyTYd/V+5i9+c/MzE7IVot06NMx4QXHZDDHdKvhrHg5PI08/NYZEokHizoH8jAzGwMAXQw
qTptWwemEm8nH3obroGNvle2+a6x/Z18Ox3C8U5ag8zfGfblMZ5brFP70zSfOJ/cGcroZ8TCmJ4x
YZ3VqOBmWw8So8t2zi3XqZ3pe5zYsdq8KHqZ99OARNzAOLVwpYULJaGzAerEym8CK0oB6H9KGFEr
ts1Dio4KMtXX2T6z8+vin1qb7aooUj1wTViTbmvb21Xb/FVdadtxk9jpdmmhFiZwzpuLdETtKpTB
YJe4E8M7w7sHPXx5jd7zab85oyyjzyMZskS37K+L1JY6xN9BRZi4Epza1g+p423gTDtEa3RW7Izb
+9Kwzm+AE5uzaFFXolek0WRTsnmirOBfsKN1fNSuIYtbU7Vb011Cj/0a4hUmtXteej+cd5qTbzCL
JEjfdnLi45rdGtqEXXQoj/HK2Po7cQVV24LTnF3GE2Oz/Q6Zt9UNCctY6DY1QSDcovl0eRmnU/jS
Ks62dObF+Vj3mMiHxyKkgRnElvtcNAGUYAvR4+yrAamtvz1mtq3hyxCjSGL1YCvaAB7fuHv1qbKn
tIh8tOzsH87e7AJi9GJkyu/7u3C0ZC9Z4Nn/g6NyehCYkqRqMAnMrgBSLqp9qarccehe7mRt5WZ7
bdxJ/eHyKsmTY/++TH8bek9KnkREeBfkbkIV2AOd7ZvU9m9VbS3Z7SPSqHZnK5tsTzll527GTUxi
oHjudv3Xy9/hvDN+fIXZfq9rheZzDTmNtDvKw5fM3IvqgurZ2fPlYzrfN9/JKJWcOWk9HinA7HLz
myAd8vC6DRf8cMnKbAt3Dbj4UeqnubxJjXsBDChNSxH8lZcn7Oyj9cQ73n9/MpyklFXI4DAkbync
rgj5RMho3TnmyltXj8vvrkWLs93sDhRQpcli67hbUBe3+XNyHawB8vFYMW+sr0sRamkuZ1u6FYUC
SloMNinKQJBqDfVrKSvbPhoWtsD5yKsqqj5JcUgImfx63limH7EFRnTmpVW5h0d2Zz3ADrquP4t2
fV3tLi/euUSReWJt9p7opa4rYGzFFesDKl0gg2glGeh4o75zXenRXmkXLKrntviJxVksGbyk6ZGw
ZCoT44YWxfuE7sbLgzq7hT9MqLPHQy3DJhVBgA9i7Ch630FxNksVmCUTsyhB/T3zsim9rhickGIG
PD4ErJUvxPazfncyktlFwG/DgC4ezITVlyGG7mWABGYrQ0Z5ecbOHo9TTRMhQnPSTfnV6bwctmg/
ILXdTAr3vr6JkbVPPFgDk8yh9ec/OU9OzM28jh4orfGmVB4EQvTCXBFBVr11FWafLg9rJvD0RzrI
PDE0czYYkFpv9DEkb62r6SqjkhICFOldi/v4Ge/e8HrYyw/+D3Ph3nh+Y/09o3MfREhorJup2qNy
faq2aGw6U3Ba2r/nLxsfI5xfT0VImbSqek94gTU3HPjajjRVrDpbtsODZy/dDM87/se4Zh6ZjPVA
0wz2ekH9pI4puqkw+XEZXVi5JTuz00tMKC3Bw0AZdQ93FKs2KIBDV/7rdOmu16Cv6OqjE+v7gt3p
c3+7gZzM5xS+Tg4zC410QzZz1u36/fJ28G0g6u6OhkUyOgpUJAuOsriC00ycWIzi3uz8hoBIp7fN
pcfJflAAOXS2aFe3zU5c2Hv/5oD5WMHZWebnljSUzR8esxFWXLIc+hCupuF5TrYQ7aedfGk6Z4Gl
1JSiM6Z8rEt3rPwoGjBG0f2PGrDWPLiNs7B6U9i9ZG4WWCQ9oxV7YNfJW3eLj+5cJ9vzSFqn66V1
WxrZLLTopjmYbcDIAOHX2i0Bmn7cVSXYtXjdJkvVj4XtoM+2g24aiWgEHU+kCtxFj+AI7VPRwk1u
ycjM91FAg91wGpKm0PF/pdP5riz4wwy/+1tEnktYQ7Bf9sF0dfP3kqNu+l26y/ZUU8gvL63QwqGm
zxwdKYUQfWxMRcFz27KPIRFwIZeJzFVXL8WrKe5d8Dx95uhigiyILDF34T7Y1behDUsTlXCV8p64
qxauBUt7eA6xDFuxKKJpW6VXpI4Ue9xpm/YnnAN2uV2eyCW/mLm6JMKwaMVY8ypIo6BjoAG0z5bi
4MIM/panShLo8XKsVJvhp7yBBWlLP5HtrTOHqv6Cqy/sXmN2f8sqhGuATAL68MG1mF9So0LD/Qns
rjrse3kpLp1L25/cQ+aJqiqiHQKuvj+gA3B47NS9RjJlqqxcjoBnQQqnlmaBouwEtM3Nd0vF5+IG
IPLBciJOMRoA3uhF2UqUwpDJtSOHnpLny9bPOoqmGBwuyGlq84KYl8tTewR5Alil5OhmBOgS+vLC
0p3PyJ1YmQX5evCldExJDwvcA/Y4/5HObTt/RjMkeDJ3w2t2S5fignueHZpu0ExrAuFD5fLXUxrW
ccFPp3kd8yfT+qkVdJUvQK6mePRbCPkwIc/GJRVdDb6edk/IYFcDbEdycY8ed6Yu+MhZO/iIBXM0
iqvazPdj2AC9YNrObVzZtH8ZSUZT6s5f2tHTcfHbeE7sTBv+5GKj5SpE55MdYPRu+4zi/GVvOx8F
TwzMfL0tGqPqNX3aVZIjPU33psJWvwAEX6cQKi4F3aXxTL8/GY/eptTHe2XCcrjb2hbX8NYf5CeI
kVa6I6+i26UgdfYA+xjfHOYnFlJdZh3jU1CHL9dN327dEAEA3YZl9vJcLvjEHO0XhPBpKTmmJLrA
GnrQCtCeqW3SL3LZ0Nl9dDKm2ZrJNLzGgoyhWL5r0he1fmy9hRTKwjrNy0eS5NIOV2Cir2xZvvGs
r5eHcLYiapomoYDdSlvFzBG61lRhxm05PO57R1376+DgfaJ3W72djqtybX31t/GV8HTZ7Pkl+rA6
i0CjoSuN6aMo0+nHsjpKEPEKR7O6u2zl7ORNMHyEZFEkNGebthrLOJWnaq8qbfX82zh+ufz5Z9f/
5PNn6x9KVgWxAxdZpUbfut96450p2JdtnH/2nxiZLZBidUbkwm5lo9Y3vR4lmEb37VG3+8N0Les3
8Q5MzbblwbO0kc5eLE5MT+M/DRJQcY41/Hc2Xd+69gRBEdzPQnwTj7dhszDOJVuTx5zY8jsty7mu
E2DHG1huV9DSA85tuz1t9p2yBHQ4638nI5v5X1ypIsJnWFOqL0FyY6l3SPRE1WsBZ8mwhuwenQGI
THXEbMZgp6IcU79axbfLS3vZfcDm/zrkXFbgSZ0qEaFvu/Q+Jp4tNAvp+bNh9++B6vPtDepdEaA4
54mibWQ4+VP43tKt5V9rTbxwFJ/FB9Il++d20+do/l7pRJj8sTUBnqFIdRTHOEpHWCeElbhP9umD
zDtvhaDwwml2eTXpJPh1Ir3WC/u+pcateC+wj8PbCoEG3UpL96bL8UR/n4ATHxWjHIXz6UoopnYU
3pTJ62WHWNjr+lxPW62b1NABPdgQyYKtnEql5t1UEVBu2nUH9kteyWi634kP6kIm5fz207gM6rJM
4tT6dQolFeLOoCCUaU0D27b2XSyexzo8ROl9pBhfafxdXx7r+TX726A1y2uTI6qQfJn2u7nP9X38
3uIOgfviY3baRb/d3KwPQ7MbYpTENLdVMoa+NBuD50O9y3fTc5aGz+PyY+z8pv4wNztzyrCODCtj
Imto+4fXvkcB6vPlqTt/VzwZ0ixwmFULe06OjWmjTVh1/c516GTZAMJdG98vW1sa0Oz8gTlAptuV
C4KlfK7k79qLslSRPR+jPqZsdszA6QgfMYUdG9FWu/C/B/S20pn61uReukrC8eHygJY8bxYtqjIY
k6AmWlQ10inxVeHLTmx8pcntsp1/s5s/xjU7ZOSiaVq3J4FXx2uSane50+7EvbdNb5OtAXftygI1
7T4ETnhwNwu2l7x+2u8noUry/BT+TGxPWG0fJJ+3QWfT1lcTUluwlyBhC+HDmoUPSAghVO2nyBjs
dd1En+FVgwXNlIYVyuZK9R+dnH/OLHm4efDIUC0yIva0GtuC+ZSOm3KpfH/R7Q1RmU1gWRulkU2P
iAokZHVrSYeo+XF5kZZMzCYtG4dQjBDEhVRtrTbXgwwl56fLJi5uLfr9ZxNlWW4KR4/B5i32sn/t
tvvYeoSGtZE2lw1djklYmoXZBHGIptYZjLpFP2wbbMpn88kAX+7vwgMUeJfNLY1rFmXbMRsGQ2EP
DxVyEcmXRnpMtE083kOwddnS+w3p354fDGwWbAdI83x/eoFNcFFxk5F+sm68bWV7d1MyL7wudgsW
LwYoLM4ibuCXtRx6WNSvJxSuvpU3wQF9zBWAkZ1y8NaJ4y0ib85nov46VLA6eetJxCi7FirdyRtL
zsn8abp7oKe+1rbeHkqlA2oljrawiotzOwvFvalFgtS+O033GdXga2ETH4WbxrG2HuTUq3hLb8DC
7E6ucWk9Z1G5K9xUd3O2hHzvbrtttqVnzUFhauUehcW0/fnn9cmszsJICI9ikU9pDyhPb8p9SlsZ
cj+vqh1+HtcwA2NTuauWwOjnKxMnZmehZRzSUI2m3RiM63qE0tE9puqkVrLLYbsdvbWufpPjx6ro
F5Z0+uD57Fq0G4lQmqiyOIfBR7nf+f6UJ5tKxbDsbhvH3yXOYqn43Cqe2pl5DoTcZitMNSS4rh66
Lag0O9iP63JFL4mtfL3sM2ehXKfWZj5T86xpheniD2mfc90cphinr83DhB1H3/sNqmOU1t7v5+Wn
9OA5gnP5G5xtFjz9BjM/qtPO434+3WKdbiNuEJC4sdbVFsGtV2poK6Dzq/qHZY93/mEpc3fWh09t
z5ypr/pyECbbyE0S2qeUf/tc74o34Tq5Iz25LupV8GzsLw/53On4YVWan/GugGRKWps0toERpaA7
ItL98s9MzM4sI2rDHup1Qjt7MfsEkVy1hNWcYvW/3w+SOPnxSVRFl8MtBtiG7bEkP414gTU+/bNB
zM6nKO26ShqYJ5nG5tBua2gkF7xvaSmmQZ4MovFrEYJ/TAwSqsKfUTto0wUTZ+fJgNcFYhuRnTS7
qDQ6BPOpwg6Tius4vPe7hTzI2fuJdWJgttaWIiFj0YMKUqpN2TmRS4GlfMu9K4j5khw2M2+lp3ud
vV3oC0fOFIt+84ET0zMfUC30YDK35m1tHXrjkGWQUjqWYl/2g6UZnPmBZMY65yk3/iyYRIdQ3JGX
UJjnbl2nczjzA713A+RlWCRLudLzF1F7DTpHMj8r3cLeXxrL7C7i66ko9yGnSFa+aEOKMkC6vjxb
Z5Eqp2OZFu3Ep2XTHzL0DHixbLtNzcHs2+mrtkG7eK/S8iwvHslLY5qdIUWAXFxXMnlTtaV7iQ7m
Plr3h3ENA+QxspHFe1oY4tkz8sTvZmdGbIy1O5olOIvNH2dGtHWvKCMAjrH2SyfU2RjxYWxOFWHl
chT7AzjFZlznHfLJ6z7/dHlA0zlzYR/NS0iKALuirGFCcSeVv2AVKLIj5GtXu3WFdtWiKtfmPy/b
PHtFPfGTeTEp1DQvRldnyrW06ErR9QyEKrkSHw3qzoipH4UnZcH7l2LVHCCTgqcVGh+bsnkjQxUK
OeqIXNxVXTy333T5RkVoKhX3xevlsS7N72x796I0qv7ECaBuy321ne5uQD52S43WS54y29ydOqIP
1YFjLJBKLR91cxssVbWWTMw2d+XKuYYaJUgtqO3dfhsi+wWv4D+brtmGFivIuNUGIzLTlTv9zttX
+3rbLD0HF7bxHB+jFGMRqRN5iSHeZSH0uF+G9CWM9ql2F+rZSq2RjL6GprFIlvxwChC/bziDCg/8
QAYn868xMocSt7RGwnDvDKiKrQ1qxK4Nie6xc9iB6+KxO6q7wIYV37k8t+eD5Yfl2WEGdSeZdh/L
bvSIQnjfLgztvIN8fP7MQbyhbQZjamF0EfDV5HydaQ+NmduXR3H+5ozG+V8TOHMROHctMYDxiV6T
VbcZbfEQ7FI7W6fPGUpdn9HHBFAF+HMJFzl9/d8WDl4nOkIxDYfXrwuXhZ5rJTE3DmiRRe8phz4Z
xQNjiUHyLEBn4o/6086cx0OuLRpB/WHKMsKSaf8/0q6rOW6cW/4iVhHMfGWeGY1ysPzCclgz58xf
fxva/awRTBN718+q0hmAB42DE7pzD7IKV901NHRtEepEtHHXGn3jk4rBxvyJByTsKxe0WZoI1iiI
q2OWTSYys7212OndlGT0Sh0dgnJJeCveSF7lRR6vPsLs6C+mmLu0EQgUw81CRae/nxTHKAHvrf7S
T7ywhMa5F1/uHzsGZFlEHQOjOuP4clQ0ELJAvsxE7luIF3uW8NCEQJlu4t1ek8AgBa6CEk+W4Wnf
W5kz94tpBv4VXRrGSBIVqOkcwmKwCG/clr3XfrHAIH89QG6mDGv0S1ytn1SPXjHKo3CmDDvxHdc7
eOthzvgshqYqyAKyqg+QoAObuWSXSINjBvabRuCa7TXIdTgnnp12/GWJjEuuI2X+VRCF9150bRwn
DDmS+8hSXEyYpTbxiR2f5jMIEP3ch0SqM0/W/ldkMeeXX8B4qhgPSG+BHx2HYnIh6x7EjnSbuLHT
W3/PeFYg7w6yl32zDKC+WQVggvdAMSnk0NjiIpyGDsoE6dlVcaICPDui1y8+ZDk5u7t54C+ssG2V
VTyOxToC1/6+cgt/PDZouAXxpcWr9TJ3H7sgtqlyVRMo7xAZB7HTISU/QqQe9JFj6MrLq2kMTqZI
nFafLYi5XBxz2+pVPo3SBH9VCmeciCNkV500O0X0df9TbZ2LSzsMxEw19GZLaGw5ZfZFqPVzWZH7
fQubp+DSBP0JF96wFmGiST3mDmnrOqbdj9GpdAo0wYIUHDWot/Z8R7n/gc5NJ+K2mm0sECVskMWi
5UcExzGzQAWsolA3gJdAg3GUP5shr+9ryw8/WGCADPLTelqnkH0YTUv2IGQAHOsczHGC4okHKSx5
HfXES2Os06dm1k2TCtRMoy9SKlt589oQDUT3oDn3o8Xrcz9MTA6MbDgjbQNA2yua/ymx88cvOIJy
PhSFUkE7jgeC3VCDsrAjT/6+o7Cv8H/W9m6GAauil9Nk1uAoFKwo4UiDdHwZUBepvCng3eIbKPVh
VQxKxWIoShMpkY1TetcU0BCozJUzim3G2b5tF/y5LvY1PFfGJM8zQHiUwG7eQA0u5Jxitl7Dbh37
Gh4iKGwQM33Dwqv1CqrodnuaW3A6YZTeKY8CwvJU4KxrewPBDauoqmygJv/RLdDTDnUUA46/YPil
jq0sh45cyTGydYXhM71bYeBDqsNqqWq8eNTIoU+r8TQhaXJLx85pB33sRjZteSPf972Rfn0m9vpg
lvH5yIzSoU4xY0EJ+UgAgQCPuPwxN/pv9swwPt/jYIG7H3vYSHdq7YLCuFduuvmUoVi+vyC2avCP
j/zcSJXxd7XqMWqjIUAev5VXtPpU+BiNfS3O+dcwWLzqlnL8qSCzUEBPyjNOHxk762QdNAF15KKD
2d6ZjpINpaJj4X+T0bIvnXihHufDsTmaSIsbcDJjR0kbSCM062+NTHfBRo0uQqrtmEI942F/a7fw
ER3npg5FPmJoEuMrpSmIYofmSHxEX4mPS/iXNt9m69d9K5sXzaUZxldkXQTRA/r3IIdnYUjLrjQo
aFdWGPmx8JysB72CJNDsNLzhs61zfmEXLL8fLvAYYtVLFKuSU0GZtprRqlIPz9Ka/ycnuTQkfTTU
QVRmrJAWdfo2IMvD3N+S3gV9TA8ZZtEpoJA4Ij30uL+tvNUxKJYVXVkPICN3YvSCyYcVG1ge9k1s
hUB0JOF/DsI+jacWgiZQ6KLl9Poqu6Zvj9STT9prgpJ6eQKLDEXp6zcmmUfzwKPY5C2R/v0iAosa
PcliygwMxZ9eS+wqPCOTY+8vcuuWu1wj88KCTLSSVHqBhOx8irurdOGEB2x+4Q2/Lg0wp6xuoQMz
dMhgiz64apz8QbBVDJUKbhn01uJ1b7E/VN19wYtueF2lWzh9aZw5e9EcQi84h/FmekrrY4o5sfkq
QcZm/LG/jbxT/qb4cPGxMj3K5CWEJXBE+WiB85Gv+XvqWQxmXuXjN5sK4hNNBSuDpjJHToKq/CrT
pA3NRslB9FmxM7c4j9Y37aZ/xuyHU9qaG7r5EYpvL/tL3XbLd9vMyYPolVY2Bi6kaHwyUw06T3bY
86iotvIMOHvvVpj4oRm0Kq1jnD1KdQl9XbQgg27rjj47hhdetn7r8rk0xpw0SR2rVVURh+XTSxF5
5fycZkGENKnoC4gr5/51fws3A79Lg8ypg/JqVtY1/X5+eYgCEkTn+IbyFYdB+EAZDslkrzyj24fh
fUuZk7jqcVibLYy+ZRVOOaVUjKzeyjGAIFmiFTm5ayKU4HUBsE2U/0DAu2HmFMZtjDrghLOhIoMq
X+XOGDS+YBuPKxAULESt/SP+DIJWkzPAxnUi+t0vDqUgxhEpVhjuvfpqPKxBZiM1dkCroY2OTQ6S
craXfS+oAtLdY4hzUc7kq5B9WlrpOi4DYUzcNOOROm3HLj+3lH1QxvIEtbMRvTPteltCRbjBqAW5
FSCsvO+pv7kD3w0xUQQ0XPRlzpDFT+Gnw1m+avBIwf33WXmU/RJN2G+Ud1b5V/1NdZYTlC73f8Dm
Q+LiqLCjqnU1LaK+YqUQjUH6nabeIRuFrhnN6Zz4vsUwPdKsPETg7S8Dcj0ISEgZIgc4dJ8zYQJJ
QORWaXa9FA0vE8EzxSAdWbQqy6jf6IMdClDHtkvdBqP9/j7yrDAQZyr11Gv0ns+7xhkG5B2aA7Rs
xYab/qZbw74ZLj8Y/SUXh04qJ0kIqWuC3wTADcp8/b4Oerd4BE2xGz1wkys8gyyurcNQJwQGoaR0
MI4FhvjF2zEY7eqgBdkDjwqUt5MMmhUpkh2Rgu+VYzB8fYI2TKocoVK6/73YojUDmjo7R7Kk2qwU
Mj6YeiPZkmt+jY6aM6Dyn1qpmwZiwBvV3r/XUbn4+N3EaDFTKO7gu4GUIFFQtjCuE/1uf1n0n/ze
OfS3wObCOSClMaXy2CD5ACJwEmgYO6fvc95rkoP8IEr8uJiZ1FnYD9g9ITB81VuD9oTkng0ZNpvf
IcrZubfWw4tFEVWd11gFRk6aVUCQklyZCef4bofp/4NhXWLwSBbQDDpQoYGQlI5paj50hp39T7OZ
aXg/uDpLti3kGWSQKYeUca4PGsTTLbBhvFjydQuBFdVOnCkoXahVfb3jXdS8DWTASYglJcfliSK1
8k2dvs2lX43e/ur2Ty2e/B8dAm3t9TjIiCeFuraG6q7GdL4eec3EbU7eKP8hckViTcHnQvKVcT29
HRtRgNq3A1E9p4xrn1KkDMrokTi3Gj12DbG5Bu2VrRWqau+vcnsj320z7wIjmYo66SY00sq9L4j5
KWkaWxV4a+SZYbwxTaNkgSSl4lQliqn3ZLYE5XZ/Jb8Jkd+XwlyLujwK5TKaCh5UsieeEzeULXA8
J5ihowFybROInxXWyrG77SfvZhlXnCuFGOOCFi9ZC0xdt+baXfPDGPNu/d+ctndDjEPqKvTuhgGf
SjuvHp0TnB2IfNMa34ukUHZVjAqs5zaC4jZqfbwBhW08ebfO3JnGEIoGJhVxiVU3AxTdhvpl//v9
JnB8t8Bck9kktkteIitUWIste/NDfRPeauicNyPLdDtcZMmn/pzemaA7S594wTjPQ5nLTJeHoR9T
eI8yPyX6HNQTJGZBdL2/yM3ax8VZZ8PwuW6qbEoj2jyxesSBHsKKGu2MgZnKid3c7nnJ+zec+vUC
/bmtbE1TnEx9ScZYwbt4drCth+F5PSw2BHptckq90apd0Zs82YbeZxA9rsizx+4QxJ+5Ydf2e+f9
lzBYU4WLKhq07pM81wf9BKwDkzOG2q8GVNFKVzy14L34fw9n/hMXvZtlsCcG3WtDZpRYhfI1DBM8
zr1R8Pe/K8d7dAZ7kqJc4lDG0tTiBplnUmVWxuNM4pxAdspCrLV8lHpawjXBYasHRazynk50K/Z8
hYGYLpJ1Q1txBNtP5WHyo2Pjh4/pgqwbcUGRD6n2+z/bNwZV0kRcVqg002b88zCfi2y04ohHxUeB
Y29VDLA00ICtCx1tCiSBj0G8PlTDU9jiNtCGxaqawdck9fv+wng2GTjJ+1RqhxkXXld/X/O7qo2h
f+3FvZ92Xm/w0nu/SSb+9HFWbSDF6A/6slAMmXti5YJTjXfQ0k7Vs7wGCspN02qZ6albvu6vkp2R
Yc8WK0Ew5WK8iA3K1AvSUoKl2X/fTKkj2LotfcL12yCI1jzxlNsDUrbhveHu/4TfPHvel86gShLN
1VSgHc6Z08Kuquexb5wKtL2QrcvMQztJzphB0vK5E3tbK4+rBtFNZ/83cE6/wSCMquhKHWLE3iGx
u6JrBFQEMYTk/8wIAzGItbN+LHFz5KbfQP61cXLCoVTgIIxB13nxLNGippUFGT0UID66GvvWk5cs
2F/FbxLR75+LgZg1WiE1LGCv6DuLEsOrHtRZT9VZul1ulRtKs08l0KQX2jrIkzjlxGoGAzdTBWnD
cAASzMOMHlrZgv6TZWr10ZR4zwfeXjKgMyhVvZpprjrSj176soick8d1ewZgQNC+pLFSqwgkFlcC
0/h6CjEGhxKC3qJgDjpCCMpyXJCzfSx9g9DrahZJiAGN8ns+HKXySV4GkJhynq70p+/gtcm8hzId
s5PtiOS6QCwiJLaQ+3FxBjlLDTXK+UfIJQ/mnF+TgZBK0JNcgTiyMy8vTX/Tpoe2/rLv97zvxeqa
h1q2LmiBp1lJ6ah6uVf81Z/SF9Q9HeUKhPB2o1v7JnnbyACGmlYg8s+BzTQRKweZL/v/prOfZ4YB
jQ5cmARvZfUfM5QnmPIC8hI0PN9jcCMkc1aOHZxCzAKT5JZY5FZq3Cpt/IdOzmCE1sWtgI5c1anW
QEb6Z/66Gs7Ee+3wlsPAQ6rOklkagFqz9+MRms/Twzo4s/nXvg/QH7t3lBiUGDNxKNDPrzoJRt0a
zau0IOytUj3lo7NvaT/ggeTux7ujxVupU6UGeCRlvr4ohyaPQfWd2YawEquP80912HM+1T7GKiID
FGmeCUI+ZChAkfusOWvT9/01cV5rGFT8uKicxFO2UimF8VujoZ83+Ryd5fOS2+GNbIOF8mns/3Ab
5Y8Wm4RkJOlxmiDFNsapqxX3o36K5u9r6UbcgTjeBtK/X174hRQRnV5SSje4ahEfK5LzgG/f0xWR
wQeFCNkwU1ISFBF/0HEB+vKkNAM9RqoORlD743k68a6qbbxFM70i0sZk8ZeYLMpC3awx7EHpcjo7
O86B9qpDlxPkilb/lPvoZdv3ls2zdmGR2czQzCH0vQKhSPLUm3eDeKrrFNxXt03HuSA376sLS8yW
mrlJBKPC2kTN0obXOAGTyI/9xWxX0S5sMHhbaj1KMiYA6o3+HSU82kbf69bwSpsUGq8864chtXmJ
Xe53Y+C3Fc0xyk2aGkd+a76K7QZyQZQWU7PAZuJkNzyLnM1kL2ZlVbWpp2NjbfxFmo3cKpveGstq
5LjHdoXhfUdNxj/ScR4TLcQbDYldpH4St/9aB6qPfhaw3Gdf978fb1WMiyTohU6rXkKjqBgYgh/G
bhtxQvnNi/9iPYyHTINeijltwBu1xOqy70VyrYqfl9hr5pOCKVceA9bmDXNhj/EMNYY6RS6iaqcR
PzSRpU4Dw3zO1NKXQmRbstf9Hdw/zpg2+oiNo5iokrTAEc3BuJcmjdhyDpnoPn3RtK9yw1OU2P9g
hC0JKWIcVhnIWR1QD9VSbq0ElXI9dfcXxXFCwpaF0mZpTEHBJiq+7OHREMiDRzPk/XV8VGsrXHle
z1sX4/U9Qnl11eElKqipRQ0Nyhp4V/rXThrPQ9xYUfwUlZk1LVSFAYoxQvMtBp9m3CxWWXB/jYSP
9ks89NOHiMQcC7Ub8eqjpXOqgK3YnR25htOBeYaOj/FS5ptN/HSg6+87iCj011xcr1VSC1mRAVrC
M61dCtAUotVLfi8s77OyLdpVMguy9iYTcjdjKI5YIJd8zA4zTeYeeT1yb7u0s4ssV5E4q3oimdRX
3fIggT4299oD3c3Ygdg9aleO6RsPtTu6NEoqz9mLjuR25PCoSjmXBaS9Pm4wGfQ0k00UhzsMu2v4
GZAUv05szRqu0H3vxE8mB/O2E20Xn5QBPeSRDSkJ3ywaPp5WYOErPum+7NY+xDw4h5WejV/2GdPt
mGkRwWUrM8Eg0fM4JGqkOPGVdqy98Hb1wSdPRfMykBbxKiD0p+9ZY07qEolgLYqRHEnawTbUxjGz
2Mqlk1E/cNa1iQkX62I+WyePC0bOK1qSCH3pr8St4Dm6Cy07vBzt2kdn18B5KmxXBy9sMh9OSfu0
kEIkZA2Q6EJ+vqbcD6Il1/ZrDS6G1Eo8HoMQb0OZC6uaqqpQlVFxFvHYtXaYPCvSdd78p67fi5XR
e/MCZTozayYUpxENVtdGeTV2XhM6+19s8+q9MME8I8mgRYk4oIZk1neLaq/tecquq9xutO+5xqmn
bkee78ZY+roiaxYyqzA22Ys9PQs3VErBdHNwZ4nO6IoYHxO4cgrbUHJhlbnup9SY+q5WpDefLNBu
WNjaFfEHJ8ULJbRli9ePvhk+XRhkLgejB0WppmCZdPCETsVOnuCnx/+UN7kww2AI1SrX4ggzC3M7
3MlTdx2t49VMdK/Uov/0ArqwxSDIbEh1n8booYkJXsvxuasfSszXz+CGTCPOgeZgCAv9Rh9G5mIu
wJC08KcltYWlOC41r2DLOcMKAxtE6CIIeyMDUGVHuT4uPQpU9XWZz5zlbKcaLvaOAQtR6TNBowUj
qCp7yWk9FZM9vFLCQbQV3DanlNf5wblcFAY2kkiJtDCkBf3hmOiQRUnv9kGDB7kKgxp1SjSosAnU
w2UvwzC0iVlozWndySndJUjt+MCTEt0M2t93UWWyUAmkmUwiwaSWdlYePhUDgpLih2IGuvSyvzzO
/rEiFG05pqFpIvkkiud0+pYUn/b//3YT9MVaGICYslxZU4JxQnQNImdMO1nlU/wg3fbQsS0RcPR+
4lFWSN6FwttEBjLEgeiZVsCwkGLEY1kfm1U7psLrUoJ3r2l4qLEdvF4slIGNsSZiNk9INRhn7aiD
U6WwGyd7jKCRRucZ97eVc5WpTOxRmeE/Mkf6/NzHbmKgWiKcdfGLqARtF/l/Zo2Bj7HO5LqokH9F
N/u9LNeuutTXkaR4yjx6ZSFbS9a7+yY5iMUO8eYjkDFa0MJuCp5aO4Z8XYU+4ZUKOfCrMuihyVVp
zgSZw6LJzy0IO8dJO6fYzD9bDAMhZvu/xUAPvqt7S4psUIOBQIGHVfQw7QS/bC8+7mHBLDpkKePD
37prI4gTTJ++IvgHjOfxbMdfbeZ1Hiv4RnRWRUcxCM8m3Yb0MdQcFSTqg/1d5EAVOyqptOUcTXmH
PPnwsGq9R8re27fAcTp2+r6dxDglVGO8a5+LzLjTBsPOhuXU5s/7hrhbx4BFMyei0FbYOlrVytC5
jakUSJUZDwqwUOc1VvDWxaBFMaHM1FCt17zwakyOj4ZdJa/cu3jTjAL6XU0C65KsMWamNNeTmSBR
MEe+GAd6cpckzhr9py7MCzP0Z1y8FFZNirRBB9CWU2mjlcgS5NGSuUwJ210hF3boBXNpp6qgLxMh
Ex5h9kEtULCDQm6/yKeuMn0lExpbX0JvAg/tVBWfDLTDrJNoWGHbnBe1sEbo3BX5YtX5w6AkNqmS
Crw0RtBGy41U1xyI3o68Ln4tA2VEVErsCb7x6EVBjc5vFcGQanfO7FaeecAsXs7la9m8Yi9sMriG
4CtdugbBlwLFaRRFDqKtw3KGi6+qLNH7uwev5lLV8BbL9h+mazlDvwaeRsUmkLKxKAci1DrRO4oG
xDseZe/mNfG+zl+aD9s0M3u1VJ2pvzIkj+SQV8k+cSCBxiO/YPeFESZQKnSIVYxginpr/AXpzmkM
dAyLDmj7zUAV+N/g9MIeEx9la5mrFdjjnXL0iXSzmjyMo2/NvQUxGIdMMJlD8rYgSO/a2V34mKBJ
kt4OUceJhzbvhovFMNBTI2uoDeWKzZO1W0MT75PYdPY/EM8JGNgZh6RSiwFOICGO7W8w/qkKnBuO
A6CskkmnNAKYFLBjsXkW12PbompVNpYi8sJHznaxLTASItUqL7Bd1ZCcpDa/aRGS7G/XxhUHMXpT
NUECTwxJZAd56iKpBoRV0hudlI5xKNOdj4NDGbP40pi/7txHYwwSCVWeZE0GYzmG4sYBGkzm2Shs
EnK+0K9O8MEOO8ezSHE4zA36vsrpRZbcVsNQhcrj+6U/9uPB+WiESeLoea60JAWDAfkG4gtkZ0OH
KqWQ+/ia3Mu+YdEjhGAV5+j/Kx2JVsiPthkUqkytM9tQJJiL98wCEqP3hFdx43wrtngTavXUrnEp
OZPu9DUqKXfKaJGFg6e8L8WgD5hyYjMqEAo3KFjQ2nJ1U6LSu+/kb79171MxuGOYqd6oVM1jaq3F
pWIl8c1q9Y9yEL5mfu1qFrGr2wmd4SrlfXnS7qWAx7LJWykDTHMZdWjMJZIzNKBcPcSi3QmclsqN
JMhHt2BioWEu82iW0FsWX81eeasGxZPSO5ozeZI3+kVsySnEsXhPeK5Z42MIltdSE4b9KmEYELQC
lGPpqQfD0gT9VJpjx5sm4NF38ryTQRJlbOVkpjWoOnqu2tTP9OykYvhM6E1333k2CmsGJqYkXdcQ
Kxs6+4ifhlAuxaQDmFzRwlrs9Ral7VFOvPhlI176aIlxkUqOk3yBNAdealEw3gxn+tgwn2Zb8caz
jIFVzrnY2sTLlTHuQrJ4iNWwwXdTvvRBvICD5ZQaz/v7t+X3l0YY5xDncqwLswKVseKFq9stt23M
4bXbyKd/3DjGG5JaKjMpKmDjOLm03zF2YhHDWCt2rvUxr/eVBymcVbFPeG0awCkjYFUmLjP5QMOM
ksMPsHW/XGwc+24HhZ4ZdiP8rjIeoKinL9D9BpPFkjxNkq30klUOh/1PRT8FC5OXFplbRdcmpU9y
LKo2fa0pLH2x88ERI0c1nKF92TfG83b2GS8RfR6nnEK/G98qaPkZRUul05w/JCpwjsQBx923v5kJ
pU7E56ryS9yWx7EShSFxiupakV4EKGyoPE/cPFIE4iSKBGpVg02IpQq6OMoONuj7rrO78/gCRqw3
EgsVKcbIo8zovET05sIujDJHrIjTpKp6XNVmZQmYHC0/E16LD29dzAmblKUgeYs3ZLmKz1lUuMKU
+kRNfakgnM+07RgEtDGipKE3he2b6MY0C0cTPDjLsQpa8LMVbuRCRH0Fv0p9rH3uVMf24t4N0r9f
pBAkkpM5GWqEOmjUWJ4VtIGlN+EVjQrolNgb/0ggc0qPPKMM+PYRyRQtRSzcoNRj4oSZ2o9SyrxQ
5lFR8ywx7hHGkO/o2wxq9x3mdfDoN79LzeNKvP0Dve2F77vIuMia512Z1ADhSXRHUIYXdjc975v4
9UEEnH/3DFbDozF7sTFzmBib+VhXih/rjbVvYvNBdGmDCeulJlfiZBRA9nwccA2TIHSMK7CRY1ZE
cLiux9k0mYHcmCyqHK84upRgmna1VLY22XS+tvxC+zxIbUVcLhieUfmjv+PBDwLdGlLzJETL6J0k
WTpPFo7jcyw5mUhaNW8LkzjaUFjlaJciZkUKp1N8zufirYX+/eLsKsWKyqIA5+5jJxOCzngYDTc2
biZw+WAMMyxu+sxRx9Ai5W063IRFbuNS/VOnodtx8Ss6Ixu1en1DEPoZYzt+oNMxoleCgdngdOTy
TgGDHKOSpou6asiimEFHrpb4dX9Pef+fwYuo7VIymThlc3do6s8Zj42M5xsMUEh9NJt9hzCjqk6z
4GQDQjUjQMWFc5Fsu4Zp0kS3Kqpss20yQQQcwEqcGjLw4NVQ8fjh8clsr+XdBvN+bdMoV0YV3Wmm
2NhGszi50nuNMHmilDj7n+U3yPRui3F1fUUwmEvAirdCTpA6oRO/TB4NcdVXcvhDa4xLm1IEiugM
B+u9ezE71yhTgVT8NuYd41+zkEB2SZbBJApyCpMNdnOokUCqGk+RDKn4wwC5NXLfOek1Li3+fb/p
4BfGWNCtqgT8NeizEFWLeKa39ha5nnHPV456VDGRjmajgLOd9FD+Eltf2GQwd0nzOpQThZLpim+6
bmjRBELQghK51p/wUvlUuqUf827l7WjqwjDjoVCHGAzFeIumFneFfgIdiNCRoKoem5uS29hHeAtl
vFSZtW6eFPiNcp4/Va0lf1swMIjviUYWKz+pR/EgepXzL8oNm+f9YqWMx8pL3NbKCB9S7sR7EAQ5
GSY9+xvQKwQRmAfe6DD9nlde2ShAfXRdBo7FzEwbdDCC6/OqR7CK7qrGak+VH52rJ+VASbuhh4tm
q9CV7pIb+ZXP8LMJQhcLZwB7bCBVa2S4bGvjyyjeRkZvmdKdonscH+YdUga41UrpRHnAuQlrTNLK
wSgfulfVr24B4I6a8LJZ9BjuHBm2fKSX0ERddIIk503or07uQADnTFMv3b/xW9qts2eNifsiU59M
JcdtIa3nWHSmVLJmY7bRUW6R4ioE/2fo4WnCiRzop9mzykCRFs6JkFYpMD2BeEs0ejPI2u1JH61m
7JE7ljvwEXYzrxDD8RhWBIToTbQYGUroZus2+q0WoyleSSxJbjmXFs8Qgz7mFGeSQPXms+F+bB8q
4XOMriKZl4vnIDpLV5EYRZZKE85g4y62ZEMQAK324Ssw51k9VlDRWkROcEF9fe/D0YVfRHxhqXTg
GGmh/VEP1y3kPsrJtLI5tLN69vrqS7a2QZ/xOot562SwZlyTepYbuIumnfT4JeIpl2+mci/uYZ2B
EnmY5UkmOsF7RDtKx/pRwBVVnHsLsjcgALQqiPRGPecQbHSffYBQnQGWqoE8+yCLSKUdRBdCUAXY
jHFNeYWtViAb6rzFkxwp0GpcGyrnHb6dPHxHT5bOoiwhGKMbSNnQZkgJnYP1aUZNV3guDo0nHIRH
g/tc4AApy2RRSWaVoC2HxlYwSSdDjtEVfSyUPjfw4KCowSCM3q6DRlAMQ9Q4OypaI0FV6yg3VKUd
OTZe1EjDmJ1jwU5ChuMs5EonEVDHYsgTmdjK16+1K8o51EK4jLzuX0mcK99g4EUe0nyZDCRR0sFe
kD9MIy9Ovv2ZDSagGebYXOsEAY1WxlbbPuCxZyU8igXeQhg4SRZjRN87vpKx3izxt7k6RbwpS54J
BjtI1bVqOOLTlPL3tTuNy00hOPtbtQ2KmiFBXgqSsxJzjsVxxsxh/hZrzlfZsQ+yg3mUAt5rYfvS
/GmGTQOZWrjEJELxB/J4TrWg6aLJ7aWK3Wz40aGFJlpCHkJtn6J3k0x0QKRoHmMtpBcMVbrMHbyF
Atq10/tTwKN3/U3M/m6NObOka2O5X4CH+sPqKS45ZW8K4pTMlqrh8YoZv4HAd3vM42QU81RtRSI5
xY/+Cr3M6GjGZJV5BnOtnYLCdjmF7h95CpsfSqVlXRYkgN8GEnKPEjn8K6bNbTx6XxlzeMVSAvu3
DCL+3gv9/iEBDblyu9z0LjjQHrTI4lExbcc77/aYcyyvEzKtUYQvR5y29YvumI7OnPj7u8d1EOYs
l41eZF2Poewa3Fn5bYcnXejgIOCdEwfIIV/z9P54R46JC7QeRHI1iCNhBB3h7WnI3Um1TcWStK+J
ylnedpTzvokMjJT1SmQI8uF6zEBSt3Ru1picxwXdoF/vqZ8m2LkfMa6rcBQWMAM1n6b5MBeYIV7P
sjKB6+PwZx9LYbCjr9RynWd8LCGowVuVYxC2Dka3tkQHXZEYruPY244u3tfGoEeirqJWEnyrvzM3
mKU/SnhzQ1fgxGPl5bg7OwraqoMerSEq1muZPI2tYHeScE66FI3TvE4lnin2qpfCcWlNMGwljR1N
Z2n2MtnqeXRAvwlF3zePAQxTzKeu0BcMfqudrRnxtTKNLu7NzJLRNx1J8wnMC1anrLfZbJyatfCW
WI6tWB8Dsy9uBAMUSY3gLMMaRCThEZ5v5wCl95/H4AsodiKBrMAzOqeRnSjdeWbrnwVfOvG1FDam
42hc/m6NgRmwxshKCUUwR8us6jkJzFPiCm/9myjTHmVfthEh88fjeA7MgE0vF5oY0eYOCtoK2q7D
wPTphEbEvfp4XsVATaTP1aI0KEIL4rOe3C/p16I/ziunLMxBT3ZSKJUlPY0EtIolU+00sy0on/IU
lFnfjf6TOXGv8+1Uxs/Pxk4LCUmjdXm5oh6ceU1yLHTFMhJfLR56wzWSz6pmGeiR3kcdDqCymh/m
oKb6mMfgiR8fhAz91WFgIJ1BMIpVfNk3tbmbeA1qChUXgYbcx6d3K/bNRBbM1Q/FYkXaeC2T5Fz3
BMnT/JAVhR3Hi7dvctNNLkwybhInRC6UGGOvlNooyw9SNtuS8twOFWcb6T/65V76aUhnmY3EZB1J
FINgkDKQd75xoDxavc8Tvdj8WhdmmCtpWJqhnTIEfFJ5PYl4WAvWZCj2FD5KKU/obxuzLowx91Gd
yCE68FDviRbLwHmOXPDxRJaGyTLk+z1eTXUzergwxwSzka6BIllC7U+vH9Wlt1Th+74z8AwwNxGY
oMpiyQcY6JWruF8soeYxF/LcgLmFqlkoa6VCeCKGL+bqRMRf5+daEa1YBVuFLazcuTieRzAXywg6
xjKrcL32DjRfIKbZ+NptfVKs1YYEii86EEfwWo/niPsHSxeZG6bVtK42JOylUInW0Bv+2hsOdIIh
HTpwnhz7sAFe5I+wEQ+1Vq4mnnBtiynhm0FBy7ZxLpGUX6/6anH2nYRnjUGMBIpxMu4xVKDlO7TK
qM1dgTpnLh3LXLfB7bJvjbONbz2MF9nISUtDSTdwweThUR+vK+RzURGweiPmGOI45htlxYUhSdBA
DT7DMYsVil/PkenoxUFsIW9212F4XfovYfr7WX6DlgtznaHWWBmiMYWca22wpdhPEYjIlpDzPhjn
ALw9uS5MjVmpqEKIS1PDNJkBEbyjYDz25HHOnve/FQ8P317jF5bWslB7gj5d5Mjecgke0S0QUji0
kDu88CineK7BQImQZSo4NnDCCnKjTpFljLbU3g0GLzXNcfi3WPJiVdOUSxrGIpDBCq9N9dBmd2P1
3UgfDby1w/v9LeR5IYMaGRrPQmLghfM3nQHNHigen85gg4CFprGggSiiu06BEvxHyMhKoQctU0MJ
1Ecwn2r2DAJx3QchGTdPu+1+76YYdCJ1HPZzhMBeb1+jQbFM/VrPQBTSu33E+1TbWf6LdTHgZOpg
i41AUYL9kxFiC1Z7A8WiQ/NNPUY2cPgleeA1N29w8X7YS7aal4MBwGjwmnDyT4PbHqq72DGcBDlC
WgKPnsZjfN89DEHhDeDA4PFf/ObM/dxedjZsLOdyqnXkVyvoNFGCANpggBgOIsCRo3AadLjWmIhn
0MawFiZcNVTLTPvS2KETXVUHHHA7veNZ22BI+rizTMCTFqU+RTpOnpamV1LyPdFET+twA1TiLURF
3MaYrXbIArXAS3Z+aZbIVwSoeqrlQS/Q0TFmjgnHA3+hnbYyuDQULzO/mUbnKwl05MPB7fT6sH+C
t9Hi/XswMVQR132iV/9H2nc1140zUf4iVoEkmF6ZblCWbEv2C8tpmDMJhl+/B5rduTTMufjWo1dV
3SaARnejwzkoQFp6/DMv12BGZJPn83muVnca5q9WSyWhNTd0v4fWF5GCIawUJalsB2kYp/Ur+wmh
jsGO11fFv/qaCG6LNzaw6cxR6QukQwqW+KQfX+zakpQ6ZSIEkzSVuWNFFYbP5qwOsz4/c2ij66vY
zy5ezINYBFQGMlu07VFVuWW+5k138w1zx9A4o13wLG9HlJg+sfq3rOhFtAjEMfuQ9H4yPio56G9Y
MEQ/r69MIkks9UWOUqx9bmPzkLJxbLDfhSkm0QbtUCQyIgCZERCLfPlEraJK8cb6e8ofBFmf+Zzo
++j4Z0UyLCA7M7HMh4H7lJl49/j2l5W3nh942yquk4dJlWMcGjId2c0xXHRELPQxlamJUmCkKs1+
oJPAnYrOq8zisJLsLtItzPoO2m2VvAJ8WBIT7jv/f+6xWPNrgLnfxAyVd2vtgqj0c9vy1/mLjoGj
8bF0DtJBjP2c4GatguXIrHrKBp6Pnh3lVlsWtyuZ7q79Choey2Poije16qDrfzVN6WM69EEDr5EG
xYoWBCiIlLV1cRME/csoK17LNFqwOF1GWhLpGBFVjtyvVSHoDzkb0Uk7UVdBr1710ULRXAb0JIuM
RHD7ITdBac8gF+yLoB88ONbRzA7K5I/sVJjMHQyPgnlV1nUhi1xsIUxa4sqiFh+R6oDx6EWH8QA/
oQT8mUprt7vXQQE23cgKjvuJ0I0GCAFTkVpjNNkYrCNPACEMAKf6AjaZV9OP3xPrNaZZ79DoK8nk
SzRdnP91bE3Rleg9TOM3mqN28TeC7DAljlGEwK/SsoTnRbRimstBpXEwMcON2yL8T8ZXBL7vR3XQ
Y94BWVjHbnwkld+M4Tw9MyIxEPvrsVSQmxGqUV2Ih5g11Eqv47BU9adquwDVcpNcZv/2n1UXIdxP
b1x9ysZ4WGfkqJczZ1Tm4exwXB6ZZ4MQYbirPOP0P7Q48sDx9wDjIlWwRAmx9BLsjtwzFycD1x28
K4OrfOGvn8Kzflw/MdkaBeOyOB2p4yGGtOrB6l7yPrAtl8i4RvhOXVuTENGMZUYbxnBczDgpxs0s
eyzKViGYDJOtRa/yZhsC7tLoUE8nA0QSBftwfbNkWieYiGgCIv3Aw8vOuHUcv55vhuz7fxIhFi0T
0xmndoXOVWiXB3NR3h+jP0vk6/+omFitJMwChxWfU2b9KZ9O+oQmgNUroObDH4ZIF1nCO2lgax9r
LRY0LdVxxiSZNZTAWVbvqJof0mh0m+onh4xRgZ+ekgnMHJId/ZdX6eULBFtB0HhTpwZUnKODNr75
3AbW+4h4k7il191kFoZ90St14u9idHpIYVclN1qEt7WSMrJ0C9pfBzzFkHjgUALoGgl1cJRJ/ZhM
mmA/orhDvKvgEZ7oXnMyjtFjMYA1iXe+l49/6lkuuysYkN4okVCz0J41T68NLwb1rm0+Xb8Uu9eb
ggPCJobqqKZw72aQFM55icC3S0YXXQpemn1Uk5cWtB3XBe2HgRdJYgbDLPKsbyzGsybFiSPpsJCg
D5pjLZOX1VtuFxDbdR65kTno/RH0jWShXKPMjbFkOnKTxW130o98LHwK+5N2lEraVRBQSEGYZliG
LhjjiZYKKEIL8CJ+AmZ1EJ8tT7nDIP978VVG0rd/dBdhomWmerZ277NbYMGlJyt7a41j0z9cP7fd
EHmzJEFBSAwULIvP789vprN4o3aKo69O9qNPZZR2EkmifV5RO7MydD/6xHxbwMm5ZneANnQt5WfZ
SWKcHYJOJH0uqxLNdK00vW6MCMAnL36ePOsWJPKnJoyD+G4+01N8AprFGb1AGFqUJZx2PR3YEy0H
f0COEYzIqqCQAso5aOOIPo/njHgaCa6fmUyEYDiqyLDpQlDPwLuiaGe3mX1qV7ILvfuG3SxEUPbE
rO2WzTD+7Vg859GnPH0dtNw1GXok+/JkDgAUazqP/VGosJEr6H1Hx6myNbxg684b1clt7WPV25LV
7YZVGyGC2qvt0OStDt+qOCenPDnSMsb+GQGKxnAsnWpiz/2cAmqy4vP7PDm+3mLY5qB431evP5Wn
NeBM1qvktbu/pItEQSuiqI9JSpHEbdDLR54c/fW61sl+X9CHcV2MPu5wLgPSQ9T4ZsugrWVbJhx8
Ua+5qRQQ4NSnznIRwnXs8/U17Nog47JHwrHbS5p2KUmxhupzPr9N4BeZHHTGIp1m1/XxurD9rNNF
mphQK9NOGY0YC4o+Lh5QkAC8YfoWEEvWAGOC/p81xm7kCY7QTEe7HFasjtMuW2CUjYH1BxA/kEqA
asdrPnaWxBLtp/E2IrnH3Dz0VKsC3aqNR/jk/T2hPR+7Y+E6QMWdjkr4HzdUiEcVI3O0NIe0PuBj
ghxWynq2MHUJDN475STtFZRopJhMU1g3F2WDfMrkEY+dMh88MWESUhCRexwZENj/z9JqtUwo//9m
S5MisqhR4h6nxbFantfeHTJJCUZyDWzBVIxmRay6xD6uKpjB2u/lBCI3w+vU02RJAtD9XNhGQwSz
oSRmPq4mHpiDD1eI4SPeb8lRk9Pw/5+WF15/I0owIImhpEZGIMqOB6+J6FkrJklkITscwYCweFYr
rUEQ46ig5fSo+klhwXUtlxyOmNciZU0LdeL+T21iT12zB6J3ruGAo9NAq3khQymWLElMcBWloibO
hCUB87NbbtPI8dYs9q8vim/9b2mMy9GI6S2yVkZjpLhJcXo3Zec6dlU2hlNUIDX+QVF0ibj9N8FG
nmApUqLmU8yxMNTR7ZlfAKsne5jZUV/C3LC9NPG7xpCZp93nwUYo96Dbm+uAqLXssUjjYfkEkpAT
pxM3ANjDezOluGIyaYKdKKJssNoR2a6xge1dQKMRB5isdd5xFfJQ9hzhmn3tBAWboVtxkeoUfWpj
cbbW1HWMJ8S2+vIlUr3CSdyxO1xXGZnlcATLEdPJcNoZQTy41Sp6UObB67KHWPuQjS7rG2Ba3BHY
r9WSoWTKvJrYQ8navh7jDh0Uw3fmc2xj2PwPXaABJi4JZBsru3+iSQE3mDoN0Jpx8WrLy8qTtkjq
X9dvny72TeaV3uRZhLPLMtutdLee32Z6UmtvyF/n+Of1c7tuv3SRChIolgsnescsv26A5tkj1Y2q
g+kSuFzlIKn3cqX7d6VEK9SvN67pGHpqeISVLLmXVINXkDsDbQu1pEVZohF4GPwqCFOCjpIO73HO
FCguIEwebP9vCJNFmoiSrUqwI+bUThqggdGUZN2wKUzMp5rdxIMkCOC/cm3vBPuRNtkyOAxKkS/+
5JyT7NN1PZDumWAxKmPKyi7OIOATJ5pseX8QTGJ9gh5+keVmZCouGItuKuay5bZ3pKGuz25R3Ts5
wOG+ppNryFD7ZAckBBp9ZqirxqHgyIjk7HFyPmXNY1u8STZQdpMEy7DMbKwxw8nDT9T+D/RgvfFt
HAaXfuDFLuOMx543vcp6hCWWVxcbJq1oGpnJUQm1sXS73teTUMU7efqUFqGq3XXjZ5WVblJ71xd8
3RLq75+18Z9zrxfTwmA5FnQ9GUc9PQ2ylsnrXkx/19mNiDonZm5EsOzk/HfRUD9gOuQo6+eSiRHM
BTqUF6c3sJLstN6m5/hggJcsOctcx37l9Z+IQxebJWOWJkzLYf90DdmY2l+BDYN0l31w6nNCXiq0
pbCPBTuppHKz9nV0DgSZ3179dv3gJIr6Xpfe7OpA1F5XWlhHy3Eps129dqcssNnBqRT3uqh/iews
C+lsiukbMbXnJHOnlxrguRZ0G9CXrgidDhMcWriaq1sCODbOHyYpuMd+sHWRKjiaTs8rNYeCIrut
pq51jE7fzRfnMB9w/25kx7pvXi7CBO0xaWc5U4V7b0Xo5R3/mszS0ywnTGIZAMX+jbtIEjxNiZS9
YTXIGJTw1Qu9VxoAgMlybbLlCI6msyynUBIsh70VTAPTAXFJD/jAP8IMNC6LEfxNb89pb1aAKqDK
/breqWqY165thxIF5FmU3/ymqarI8GqqSohgldVaB0GUjff53ymP5P1Bq5//J3iC3RzsRZZoiJGC
tfuIe7W6++6UaJUqpxD1sEAx8IDqbdvtIu1bNTag3kKHj2ShXM2uLFQ0x6OpRXkX42FofzRcznoY
B8yt32Zv8QfAQMm0fn/OerNY4Y4NHY1BTg7kNvOuOalvIGN5AUwJWtHu6pPhZUH2U1rx29X/jUjh
pnWkY52NEWhwMExBCkhS4JT/wLCrp6mYwFE9nsUqR5kGyU5VuHXaACBZ2nEucyDjgomoim9YcWeg
lox88cJ+Jusd0Kglp7kbIG2WKtzCXEGLjs3LSaoeOJVboUGiCPO76PPy2N5WN8aBne0HfrJpKMuj
yXZZuJhxMahNaaD4r3e+qfxUlpOSWpL17aKYW5v1CQFguVb5oCVAKCIH+/z3yLflpS7FFAGaakIl
UGbXfuCMnQCEO0Wxm4HeUub3dx3h5iOEwFAZSaYwbrntCdOY41vrOBiTPWbrScr5LNtUwQx1KS87
ZDhP8pcBkmJm+6z6el1ndl8Il9WIRAEmsG5WRUF00Sz3LcDRe11SfNyPXzYShIx1opL/W2PqUd8f
PQ6K0oPukYGOPgVBLy8Yp/IJWolhEwme04QOeHTD69FD84Ezxw6ZZ75YoJhCl+bPyOtjmXJKfIZI
F2CpS9O0DpRzTDz7icPAx/co2nGo/RB3736OwXGletNpuKNhC64U2fNIdpSCyRlLBWhMEZbcrpnX
zsrjmus/rmuLRPdFYOIWuIV06DBKA6xRY0GK3M8Wd51PiQxVUrYWwZw4yaikcwM/v6wndB4inJVB
LknulibYksV0ZqtccVy9ExhZ6+pgC/jDLNNG+QVj0feEvZPLoAW6ghrWB85BDwPlc6WXdUvKliSY
iySlykQa/qQD3Yfp6CitDoGTyPRMIkYEnwHxhrLWha76yhIimVxNPvmzaZXLvumC0WjiWLEjCl3W
Fi9iJ6Or3aJ4IH3pNfGTur7ly5uhHhie5v1f/0nFRTxisGHR2uJYFVWLMbgIUHSIzFk8uc0E5vbF
8a6L44p8JQATWzWXsYjQ0gisFKPwaHJMjC+KfRM1L9el7F8nChhY26GObgnKThKWoIsRjzdjDYvy
pFTP139/P5tgXgQIel52WhHlMYIs3kVWn+PA6IDtOYETihyLzL8ubd8KXYQJeo4OqAFwnngetump
tkKCiU9LcYfkbBJpy5O2ez7/yBLru8wwSV5zlLvs1N3SoD7kXnqrnwfOkuLJYtX9ZrzLNooTE4Aq
1Ws1hdkbz+ZhCcpgfrXuC59DXDCvPhUoqNlBw+Ob/wEJQqIk4gDFBFU0Bt6Uoek3Zf7FSj5dP7b9
ZOFmdUIkbqWYq2HcQU2AJo2PyHPd/V+M+fNylAGzyFbD/7/JVzidpg+rBWGFcaTpxzH9IFnNfoRx
0QxuJjcCjKFJ0boIAeZd+jp5/SdyF52M1R3fOLpr+fBnZvciT3CJwAQZx2bAm3QGezu9o32gU0l7
yX5P1eaEBDuRDlaUKyqcIgdjB3T5mfM5WUAEtIIF8FT6YQUCogas08JbpY2gsg0VbMg6dGkx6wBx
pYjuuxfYkHu8DEm43HJtT+7Ax3H9CPcd2WVHBTti0bTOiwqP0VFbQtCABaQCCWTRYkb4uqD9xsnL
vor13sRM8zXiWV40jEWHEgzriU9f0qfSi+/GsD2xQ/aTRwTFQVZClKxRrPwqdk80woef7e7eBF19
m7nlvEjWp+3Hvug/dWzTttC78OtdmGp0i00q0gh/c0/XGKrtDxXQ2p6amwE4TzGe9sXBAhIeQA44
x2v8Ktnh/XVevkC4HeiW05eeNxbFhQv8TA4pmT6xDE6I89iXYC/Q3PJFdid3vbelUoCoUw3himDR
+jweDb1BDpjGT0V5QIKtwBiUdBxx1wlZcNy4eialoluY58hU4+ndcBIvPRYvGLV4z13M4KSWdVjs
7uRGGP+YjV2zZ4byXg1htbbej5V6nsFhS8bZl5zYroHeyBH2rqZj1C46OjnWB+NN81Q3fbJ9POCV
3v276NYc4vZwXSg3Ib9FWxuZglMwyWwAvRnRVjp+jYCYOTSDm9UAXAdlDI3cVQaUsq8fl4MT7sVY
sEKPCWYE7XQNmB170Qwql2w+pnYcXl/avnfdrE24AYpdTkkR46arbwvy8yM5oHBO53tjwksULICq
4RrTiRpBVMvOUqYygtto0JKWDRQ41YqS+7YzhuX3Bl2dkgXuGpnNAgX/0Ha6uao1Umqx/d5px47k
hXxf/NoHN5RMO2UnJ/gG2iQjRSczKtxP3Yn56bE9DDepxwLiM7Bq8Qec48viv/1uwssSRT+xZpjF
iDiOOT3UwYAYqQopB6IcffS6AylIZr/243bLxpSm5RANPMG/XvZsos1oRBDIgcYakMHHJ+fAAS//
B1z83ZToRZaIARbV6dy2C7Y0NzF6HObqMV9Pef0V9CVuR59S8sQA4HhdafY185/1iUBgzHamyCI8
j0DB+ZscWpv5dSa5ely9f7cqFyGCxYwiZchAb4AKXfNgRDdd/RgDjZWcG9nM3d5qbBUd5yiLmbom
ElenaoriCsf9MuwjtXPPVLwikWVZd4VojoNnp8NPS1CJqFgqADdgHqfVn2rTs1F11GVZx10ZFGyC
qsadmljgs/qoNthgU3+0iafiJd8287lWx+frp793ieH4/xEjHIxeD1mfEEJ9avnD8qmtbhN6Q1tZ
7LHnVbZiBE+mNSXN467hj9/lLzSjcb4uIHrc1W9KHKL7DcMjBMDP1q3yKAW33guat7IFj1YV5VjH
iQ175BcfOOr78Kp/GdELrLnkW+TJCDZ3lwoqGU3XKAG5m2Dp7bromznHjjrOQ5QcaX5MrcfMIC6t
W0yfSy7WrppspAkWX1WKsh0GvjjrOGEylxy6RtI2tes27Y0MQd2djK4p5jzQ74v58XeEm2PxjaKD
xQRoQCtpLd1VSEPHDdZUajpinFw289Kr6kD9RglpCjae4ufohCN4gK8r/v7GXeTw79jEcFU3o1Si
JcCGniIQ1kWtW3YfpiKSmVfZegR1aDOn0LrBRNQ9+TqAmqNjv4ZpG1xfza5btDfbJuiBvmJ+iaMh
YtQ4PuogHO9uyrfCtV0zXI7ms/rjujzZ7gkqsXRFay1FTv0VNZHkCEhMav7J23OzJNEZdksD4rM0
Q30wQefqcx+5cypp/tottm5lCElUotK+WRqcDr2zHpLH3m29JNQxl3Lf+sZf9Dh+k9UHZCclgmAu
ZlO3zgq8KOWGU8HwSb0YnEmmuwZ1iOSV959OyhAsb16PHUe3pn4MA9/4pXNXFpL2w32L989VMgQD
a03MTnSTow6WH/OJuObSuWo7umZ5nADyOUhMHv85MZbYnhnXzc3NHeKlUQy1hctarJdaXdx0miSN
jrIVCcZhGOein7sOFVMHLZvpQY3SMCu+R/pzlh/6UXKZdgErtisSbIRjMaCiriv1zXk5RpUZlkPq
dwp63Cq8SKr+IV6HnyWLf3J8kSVuw2lo3aaOUV8FGBZbD9dVRmKyDMGWNHO3WGOM86w6X53uSwWO
EvUsVZak/hfHgiDKUG2sX8wNJIltRY2J3+786MDzaNpnDp2GYu7R+FFLTOT+mV6ECVpKlmaNJw62
iPlgV7GeyPyRxZ8n49uiPIxN/ifXziRgkVVRUjDFfMSKUr+dtUB9UZPRB/Mf8u956AyFf/2odu3w
RowQvtVGhJYlDcFGFT2kqe5GmttLDfG+ydpIEWxIlVt6NRoGBXuVeYjOqhsHaowUBM8bsbs/tFkb
ecJRqQoasOLRwTs9To6rqX9g2U9rbo7/be8EO6LMGVOyCbeu6ia0EY2HGv6ZpYUkoOGu8DdztVmM
YEusZU5pYSL0ZWV/MAsjdErmUm3yxubYzL2bqrOrZr3Egr2T4V0TK9iUMWud1iYahrTrxq9iyx2i
73GGDomFTa5ZvSpV9HlYTd9pzPsxxcyE2hyiBUBeHfs45Na3HPzz5Wq8RWbTuxgwCBy99Ah96FFR
RFO2C/BSP+5f1lkr3XysHgxWfhxKFfzTOhgbeyUsmv4Og+IxAI3U73UJUiBtfZgaLXbriLqj+qmK
SbCa4FpL6ruMGYCd65/THAF5ze6rYcxdNoxv6vyxZbxsNf9wuuYBR+YmjXNboqfNLGe/jGN3WVTM
XjTLrVODSrnRa8kd2zNTDueCBtu0CvJBERS2rQzNiFNM1s8Lph+q0ctZf7SMwTOL/hvt53PZTTdG
DIae9aVyEiBvdJLT5AovHOYvXyCEW+tSG9k0m8SPMwymJ64imzbeMY5bAWKHncXWMVmSHFkVNb1x
ou62NbVTomters9+5ihBkTmS67dnVX6RKcRekcZyKx4V8k6XgmlqNNZZz33IUdyJG79I0c+4Lfx9
E21AFvAEPDDBf40bOptGOuEM2BX6coN6dfVjfiB6AKj1AwgkbWnotbupJmqtumliAFoXrqBmAwy8
bvloQfOY6J3b1iM6dH3qfK7n10p9u27O9iookMTzBSa0Vf9t5L4CxZ/idDhDC43y6ACrPee+NVEY
TT31XIDyI/nJvgKO/0WeudoJGX6RLRi5rpjhye0IlHjGW9IGDli46va81LPk1bZ7ETZrFLbU7JK6
SohB/HU429bXSdaKteNPf1kHP9JNbKk7pRLNCb9oBvFIA1ibBtWgVWJRZFIETVw5KFSVok5Z1xEm
gspDMnwv6j+Ik7dr+e1Oa2qe2BHqPRMIsJlO3RKjTtd1TrKQ33pjLcQc1sKvsBHW2WMaH4rp6bqI
vU53XB0N8LoGoiki0odM6jrqjmmDB+Wc4mWbe4PLC63I9EqeMbuL2Qjiurc5e4MqY9XFqLY45FFT
vtP8ocqC64uRieD/34iYybAu8wgTVNY3+nA/jWf6BwmhX7ZLuIk5U/O1GvlQThEFVHupOsdLmezd
vGtLN3sl3EO2VLWpOzru+xO6j5AWR8H9GTSRtwRcvNIUPI8vf7PcG2nCrbRUvPcGYC+/d0Vgfi4A
pcnBCoagPvF5klVS4981ZhtxwvV0UpQrzRxbONefo+ZZn79bCbpma1Vye3b9w0WOmODQi7xNes4D
pQ26qyq5485x8lyw+lsyweYgMDy1USqxPfxkruylmO43i3Iw23qG7TFuUvumZpguAvyMHcSprK11
pxq1VUUx01EXtrLUfBD9fUTgk/ptQGdf8YzX5LH9dv1iSY7styxHm6TE4Ue2VMhe/8jt24GlXllK
TMRep+4vSxJshJloHYs6B8+esAf1pRGuiTsfySP5kaIqVIbW5/xBXoPaMxsUNhBJWNskROyAa5a5
LYYVXm8qEkAyM7+LkBntyCwrIO7xFDtbScL68r5QqK0UKFOqLkcK1XvEEOs3zF0eylsM/t5nAQ8e
gH9zqI+4eV8AaCmxkXu3glIL8RIhGG8SoyYHdDtFgijc7+sbCoAkR9XdqnGt8ugY9zUGna5rzm50
v5UnGBe1jGLTTLk8MF+rYBBGAvB5BJ7bcMCw3x/k0p2tNMG2aADgLccKpmzw1ZAXIxBav/KXtBqQ
Y0wk4dKu4lz2UgSb6luQCtl8L6v8dlBulP62zT9c379dEYaKyigat3VUCX51afk80yqxsSBFCefu
ZWi9XHrr9uw/3cgQfFpMezQ+ETT5/z+a+fVbeaeg3y97rs7glpL1We1Zk608wbuhDBtVzYJeUJCi
o89PD8dFvTV6EHQX8+n69u1loFHkuOyfoH4WqZqmIaiMagcgJPlW2N4Nr6k3oA++/tx46CKTeLc9
B7AVKGggHRRLKRLEU8toeXqWhCWez/n0c4mXQKW6xMftlc+36xOjUJuYAGjQcXZFcaurAZKpjeEy
01OLc6T8oO2HLNa89g+qO79IFd6Wubo2NisRn2i214DrhAZ99Pn6yXFTKDrSzT6+25VNLKeRWouz
DCJ09Z5ZYVVJXNru+3grgN+KjQA9IQodq4WbCuYPqFzON+QRVEXn7pwE2UcpIxg/+GsLEmx/FRfK
okcEe/ZEz/VfgE4mQR7EPx2PF0vjD/mtdaYPWmgeq4MM00iilOLobN/mCnrI0ISQkpPSe60arFpg
k59oLZaYRNkqBVuiN1M0rR1MIkpLmCEPmHa0BtXtYFKKL0C7AFa5KhG51/v3izYK9iQekfXKVNwB
aL7f3lOY/eix/8geubPhj/MZrXfIeX8Fi+rgRveyo5WtWbAxWhbbVZzj2UGWyiWO17Yfu/UI3JIR
c8KgALJlGFwSp/DeRLtRXdJigN3C1Cienr6BPARgvmMiG0+RWGlxLotajl1RTKb6akYCQl9ZgqZv
8tA64X+66O+nu1kMS+YyWRgWk8PLpYt1o1aqJEcs2S9xFEtTkrVfuIJo2lkfPlJAhctKWvtxzsXR
iMNXSc9Ags35XICxGrbPVWifnK889zUcDAVjgNc3TbYiwZjoympOA7eOVn9u+pe2/cAsWSwlUwAh
9EgNo3SiFoeyPA3+nb24mCTDhCN12+/Ae5s74K/VPvDQZJUk6VYKNmQ0TSVqVmgeMokmpixBtvYc
oelt8tPPAxjMr2+lxNFogvVYSh2vwRgWq9Wa24hNnzNrloiQGAhNMBCrVkXj0PDm6xNwfs5OwHE1
5HgQ+ytBGx1xNPTSiT1NvUWZUo3IrtUgLiKHSP96faf+5WAuArRfXebgJFGtghT73WVSLw8cFCe8
wm1P1Tn2a5mH5j/3u8e8iBM8dEtpn0wW3mXcrq++6qqvYC0EZaEeNB+lWRCZNOFKkURbWZ9jceiQ
5zCKgPEiHodjKoLl1TnJ2uL/JTK9rE64XjHY07MmQZczOc+au+JllKEg5xpP5Qec4AufcFBPkgPk
O3ZtR4WbVdfZCOS39wOcguhcBpGvfWZn1evc6im6ryV2V6aQwtXSZn0a+g4ZGKt6oMXn0pTUbaQK
KVwsXe0qh5UQUNpROFXOk+n0gWq0HzSzqF2jrE95ChDM7EUpLHdlmBTNNEnOYt8SX46R3/2N+xoM
heRFyR9oSXRTqgCs0fNXPZV5470mBgQ5/8gRs1mzlZG6LWAUOcIh1xagXQ03rQ8cFK8465gGqw7G
h+v6Ijk/MZlVVKSuSbwSv5nQ8JzkB8NiMi8j2T8xi6WyyBksfoTxJ+YrLsrEXn62/eWBw4mWvvYq
r6bs76VJLaR8LNN0xB7CgVWkz7QZVx34BKqb+Qmvucd362EO7GP9AcTqx1aGT6DuBuEwVzZB6IQy
p/BoGvNJTVkCczYDOHVEQwayE57jDa/GfR+yoD9lZ7tErdpVJU/S3S3eCBbM9moWVLX5WFNTfrH0
L1NyM6cSEfyi/WZYNiIEUz2PsZJHMzdm9QQKmr9U1XqgdXejmSPQEXrmqW3213Xl3L/8G5mCwZ7A
r4YmUThu3jbBd3Q+Zr3XY5ipCBow0kg0ddeJg8BTRac6Wj7EyzDVdHCIOSAcOnen8cBuVIA60RtZ
OPIvy7rIEU6LVF1Xx/NI3ieZKn+9Kb3ilVMQA1Eic6XwwfsndxEnnFzdxubUpRi4m2320dS/gFAo
UAr9CNrxu6qY3C5TAm2KvcV4UnMldPomnNAmpdqpn0zOaamXINKUEC38z9fPd9f4bPZbOF6rbEcj
UQCiVUyvA/lQyF6qu8lmuhEgOGBrrNos6/AqSPqxdzMb3YmVeQ/g1YAmJOj18juLPs65dV9lPCU8
nu0CYxdW+jQ76DSOAaEwTS/X17x/Uy+HIfjnFP/pFA5m169Bb9xn5M5mP6+L2JuwRPP+RYbglBut
XlvWte/R9XiuX53j4M/+37Ty+hflvripbG8OMF8MiJblIJEuO1XBY2cOY3Ok88qWp4TVCWg4MPjm
D+eONzvloXKSvZX5lv1umS7LFfyzHSVqraKHy6+qz2l2Z6f3av6XsfTe9YVJxJjk1zCANIWuKQrE
FLR3F4ZMgzW7ZZt7Dnu6Lkmmt++tSZuII02QuVqBbwXo5v7ESiPMlChz89z8BAqOR2MpToDB9cwZ
7jNBfD5Yx7qfw5Wh1dJs0XG4uiAMk0RiEsU1BaPVDjUtOzg9v0LcBQCDMF6tmyZdvl1f+34B5aK8
pmCtWrqkNB8xPldnq+eQ+i1uwACHKZ51bt25YoFVm68OQZdsptr3LTqFtKx7XBvnplL0Apc8uY+c
uHf7ZTwadPI1pnxPmsynU/HJbohsLFWi7aZgwyY1YWhPM4GtkDP0ptPTlPzB6M/2OosTOY5BUvSd
QRvQkOYacXW0MzS35skpTVnYFqZE+2QHLViojJUOTTqEuyRP3VIHos4U30ZUxm8h2zjBSFla5WgF
NxN5FdTsgzp9uK5IsusqmKFKsUbDnvEQai2gNgNLCYg5aUJcA3i8bm1oErMnW45ghFoTOC8JQgpA
XY5BNjtHbbL/24pEZpwkJ2vc9EijFSu5Id361sVADnSMg1Gan65vnkQHRCJfcGdEQ9PAS8X2ciyL
PCQzHlkOkRS4+Rn/Zrn5sBlIVgzbfo+nN3auV9umVVASg00JteK7iUbA5VXPv1MZ7uJuZLcRJChD
E+tGpw0wXnNV3RQFbGecAkMpvhtGO+iXn5r6aUAHzvVN3H+EbKQKOjEaUxQxJBTfnwPtOX3qXhcd
NAqrxwGpwB4PLKwupJKoat97XMSKad1onJDEYQgvjYf6Pg/S3G2A9HpyPj4unGTLjxP3SIHHKqt9
SzZZTPMqrO6VHLxiftO4ywhKwMK3cs8uS5fYGOEq3bqTYgvuXjt0vtu2pTqWanNF3mgQUyg6IC1s
sfmFU2PoxzhwPEBIHP4mx4hD2fjsrlnZCOT/3whUGdW03oR1LBy0hPkDPWV42hmS9iCZFME46ibI
qDLM6PsZc1zVyM8tMNOoirijq96uaylX/d/v4GUHhauROiOQOzG56oMXIH4s6pNafTJMcDlabiKd
V5Adl3AjUnNOoiZ/f/nU904IxLSbFq3jh/5WORNX8cFoX0nCtv1H+eXEHCFuc6bErmoGtXRMs3Pj
gjTYUTQMaKlfK8qN0/WOOwJkBejzs6+06b2hjzessbyuYR6tOvBaAoDaow69H2tHkj/bbc6jm68T
UgZAZuqbFRSbyBFqXuKlYJUqT23YAKf5+jnvbb1B0PxCDVPDEIcQV2WKbaV5D1urAimy0MxjMlBJ
iLgbuxlA09VNjdqWLUKaKlXaOPqIDFZqTU9OrD3WGW0x+sKO/4e0K1uOW1eSX8QIgjtfuTW7W63V
kmy/MGxL5r7v/PpJ6MxYFEQTd+55lSK6WEChCqglU+3GY1LqQA2LvLn6hR4qu0LrZjYtP9rsIAfx
XRnGXpHBKfaN4CVRaAlzerekr3EWPYJPz9lfja0Ap4J6TVEIpvrQAfPxGOuVqoGwB9e2RO79FD8f
B6A5znhDLFsBbi2GbsrKW4SSMAfgfUGJO4D6oO11ZvN+ielNhKPQZpvAWhTjCdMWuZl2BmLalMfP
QTo/9VL+ouMNH5j9sZiMp6jKLkTF9Kn8KpTFy/56bjmstXTGLcZxLOlDg50H5LYxuoNyWAqXy/zO
k8K4RUUKAM9uYtey+EpXX7MYBYPMN6sf+8psBbK1MoxLXAw1mAfaLSmiP40Wc9IjbS7i1SN4Nsg4
Q62dC+RF0fub543dBsKxHFBGj4WnfW02xWiiaWAWUyESm5SchggD3GOH9izxAoqySPQbHtXMpo9V
gRpDgE+jA5+RUUVXM0FYTKSRaX+RYLXg1wSpkqMBfbM+YnDFCVwKPfRfreC7WDZjLi9zP8kVrE5s
Rs+YjEOmCucw4fF/b5rdSgzjo5NBFgCxCDGVsXjgn7ACQNxpUoKO1uf9vdoMB6uFZHPlHQZhxEXB
QvYyOevTbIvt4IMx+i6re7dRDEuIEkuOOqfnDsJv+qqVloxLbMwRF0c9IUiWNT+LRQXhTTNfgNR1
GxAMcdYTIIj2tX27ibJ3j7W2jHsMkiDrk6nB7Q34c0+xT0D6ZXrlYbCWexTX0cO1uP1N/jA7IUB2
I05dZ/N+vhbPuMwoSJpKGLHYyRVqR05/+MdyBYC4EmCQtRgTcnhlfarSnsqMo0yqNllkAc1jZfOi
ioew5Cm16bxW28j4SK2tUTHrRaCRgM0nvxdd84Ems6uHebRi8FWOx+kA4sA76VzYPESbrbvkekEZ
x9lls1HrUw3r7TsrjsdbZGC9asg9AtyVqLUWpeepu+3d/ngelfE8GSkXNLvq6JpHilMA2LfsJ455
3VkyIFDRx+wUr7z+Wo5INhFYtkubJSqiEKDsLKTFrsamdkZj4hRcOF6HTQIaQNOc2xgBvdeduPbi
6hLhQRX4+2dws0i92jM2rzcNQt+ZGC1GFAJ28vikACVL/im4HcYMI4e45JUP0c5xNWyOT8z0RR8x
q+IoZPmhpIBs1qeXUjJPplnZdZ5zvCpvwxg3k6RjQkgcE4cor5Fkq9JghT3vKco5d2yWTpCqsDEi
OJNFi57SSbcA++eTGXNxElB5DeOYzAAP6F/3t49z4jTGnZhDqqA7VMKsWpQ6onKKzLtZTa1Fu56V
l4AL28ZbSca5iElb5nIP00fF0QulwFmW3kvHH0E+2Zpcuy3pv2bq6yAHT2bSu11S3vdpiH4LND6U
KIWmrZ2CHXiIjUOOPKM1ppXbip1NwAMaqOXjqN+ORLOlsUmtAo+iWpuJpcdoRAo1VyLxlZpjUiYq
3IlgbrXKB0dVKx+sGnfNVCHFi2qyAeiEBCBMU+gs8ex1opFZolqdOlE/hlPnLEnlymLhtj3Ix/Ki
7y2QXj+qZom6PkiSRqHjnTDeojFekaSpGEwjPLJy6K4UezkCIuMmtdOj4ilnWgGPuSRrm62vqoY0
uiSaBDc/ZqPgaGUhn4CWFj5pB8qaJAJuxhZs/SIc1MkCGAPnmf3WCf85sL1LZLTEy61AmRESO6RF
NKM4TGA0DFTdHuTpQmqwzpujXWbVTZpXjpAqVtGkbtD0VthEr7MIhqrluikxEqwXvpyT6zzEyOUg
fiXG+NC8Me3IzU0thVe1NJ/I/KMBBVk4VpccQOR9VZ2JXvrIMPoJiY/AFUIj4OIuZHqRtPxc17XT
J+lx/+xt7+u7xkzo6QsjVvoK+5oYeKEqpzQUj1HcvexL2QwDmFuRiUkv8Sqzk6HetV2yFLgjTd/l
7FHtgLQXfh95JFE8Mcz2hYYUzwWBj5yE9Diq3WtbkKdSLDILTJVP+yrRT/5kKiuVmIULl3hS1QwL
1wYPS/F1zFDDQsjBXBoX45ujFhurO3HRl4h6ZfHQuxQwNP0xXEU2cAQSK/A6V0EPUQiqCt4dYbPG
r77ryEbvKAjnYAmhYx01ltElli4fu/o6Io+CehBFL5IOpLqqQsAHTJyjyNOZqdRF4wi6wxg6ywoS
SvBrRfpcNzcCF8mX/tDOPrJhvCvGymy7kt69KHEkJcswbhUnuc58EMFymjM2p7PXK8pEcW0I6jHS
RjTEEkyfK7b6XF+DpsqJwL2MvHbpRCc61lp9D73K2TdY3opST7BK4whikIxCFMGblr9JfRoD3xBT
O0cSfV/O9ovEMBRNN2XAJbDcB5UYCHMVDhSmAHPNRn02zdhJs/MUgEGm+Z3GfWHNouKK+WILbeHM
8Q8SlKdkIH7eNJyv2fRvJjFF2cTUHMbJPmpN9AE8aip6qNq+vCWqdkQRzQ611N1XenNxV2KYfY2r
UsxFWqgTpmujCR1NxehEm6BQh+bgfVHbYXEli9lI1K+RAg3hTDsHPD1nAE64jT/5tKOoOrWixXsQ
cQVS5VeWo2E6VRD0nM7GEa/ykE7CvNpyL91Qtjh5tHg3tM3eD3WlIRMu8npOujyABcU/EJF8E3zx
0jF0hevAo2Un40EGsnt1wD3rGUAi+8tLY8Qnf7CSzcQQIjVgmUohe2m+SL3T5MdSeTHqQ2w4o/hz
Xxa1ij1ZTAwBpmhspGaG2hqaXKUHSeEEd87OIW/+cefCbMYsSwUBS+fKuisSf4xOMW6XUnxvSn4F
nTS/HF/i3BJqlePCt7QDbBN4wQwQn6J/8aPwthujqS1QHB9it1BPqvm0v3oyXR52+dYCmK2KtaqP
jAH96kgWh2rpzgNI9ibtoVd6qzRMcDhE7khUq5Hmg04GDzWRo9g+DOZky9GrUOTHBLhhALB1yhYY
D9IEFODFJSY6rMzSKSsJ13fplI7qsRLvhDx2DaBhBTPgO/QXuUMbQ5fZld5YcZg7ValdBcXk1NND
13J7MqmX+qwpXrioRyiiyL7LsJJRZmZwL423oCuzwKB94xd+70ge5lMdXkP0ZuDXxHd5zIkf2iFp
wJJCm/u6Y+ZNz+Fl/krTx+YtGKU4vnPTStfSGENpAIyU9y1ivZSFVhd/KbNTvxSOFnpjU6HEElld
6ijxd0NBu6sr8gIjVz5jR8ncgB+7gPwJMzEFuGea5+CKHNB2Awiy8jl+3rfbrVixVpc59bFco4o1
IhNb142jAL0Ic80DLlh987AviK7bjtWwvRayQZq20XA+KiM9kCUDy+BoF6N8FBJA1Ya8eVmeOCbD
HOZam3UExbnoSzsOViAkVp9gdvymC3lt5ltRfbWEuvTRtSRilk2JhEaVGHYy53gcN7mdIDm3v4Cb
eSU8WADgpus60GOZUAs0BjSu5W/TUpiR89ELfYpfBWDl03b29kZ85p28bcXeBTIHr696KaxTNI6N
8pcyNI+kwdUpzzmV+e2depdC/78K6PEUz61IKT80+WsQXSKMV4pVgnzEJUta3umme/HZCt+FMafL
yNNZm1t0zlNaweK2P6SHxpUxCoBiiqfzIh5PGnO4CMb0pCFC00+tWumTdtLPKFoCqgAc7YfSM79x
L0fbUe6PeuxwfbJUapPSYsf0Nfom+8J1bo8eEElwQyns4RA63GBAz9GnBSWwbhPACIC8Yc6ZUifd
rKV0dBvJ8fhMfO0I2FAbQOFcKpVNQ1mJYs5ZHs/h0FUI4Ype2fGI16c6ep36kMbfNdJy3NW2H15J
o1FwZZZyjIx/S3tg6cWW8sHltQWgTYfWMbK78czjSN28P6zkMZf2BShDZk/Hwwcv9P+xSzoHyeNB
3HwQaSs5jBfpezwCFDo2Su/PphcD4Gzx0a5+jI+RL57b5+Kif9n3XLyNY/xIVwdJjOQEns/qvb5g
+47DZKMSFw7evqDNYEZMjGVoJnDcWJyOiRhBLVCorLF86qqjCTq/+kIyjhPZdIsrKYwPEYCWFNUL
BsOlETUZDej78my1U8FRZrMErK3ksN4jrTqzmWgt9kC83qU5x8UyvpWd053e5vkugb08zL7+8l+s
oqRJmowrnojOFsbyJbNWW0Q0R60rS+iew+p7Yn5VYP/7cug6fXIdKzmMxSdxrvRIcaKuNvyMO9Eb
9F9ta16RvrRac7b6Ov+9L3Bz41YCGdOfezNfGkq02pkXc7CGLLZKhdOAyZNBTXTlNswkqSq9xTFO
hEMvgAgp93J94azcpp2vFGFCZid3o9yUSNwMwJwUgIspuekviTT2/nrRDfi0QYDv05GKQEMVO/IV
a4MptAr6vIwsu64a9UaMVY4mbyPeezKYw5RI7Vi0KtzReCqvgSfh524M4E8bDERn1aUoD41VPmR2
eabMxvXZuMdT29nXc3PPVnoyBy0kFRhfFFwKsri38lw+AO3HLgyBI2b7IfMuh2WlU7q+LCUVB5ry
LRXQx2nOeB0qXnYqLmVr88ZlN/XCCw2YRYokf+J3EodlCWUaMMXALYIvC7mY02F/6TZNZCWCMfck
noy4rbB0S17ZiiocNcIDROeJYIzdKEdpBPoZHmSyivGh+JjpPEDyzQZftJj+WSnGCmOhqJqRZgdo
sCdXIXomUFJyxG/KG7Af8jvTf8CtshkXV1IZu1vSqCN6gIdDPuanQoBz782nrI9OZgskuVLjXLS3
Q78CpFGwSaJrkaUK1EMTiHXC/4b+5Ri/8SJOd5Q2HN0gj3i6u7x+om2bX8lkg0mGglrX0vMN9kDK
7xWi++sfpqiYS9SwbfDvClJTWjnfJOrKRBgLWrud3EgJ7GbUrcSsOX7x7R7xyWmtlKLfsZIj1UKl
KnTjSKQ+LoGKQcoU/ZVZqWX2WPxsAicdEh8oVK4YgSXZ6M55rDiyFg92PfyQVPVYVtmv0jRe5a67
MttgdKqEEmfVVgFSu2S4JIt6q8am1RlgXg6MY1ZEVloaLnosMYkkuQFwuYY++rUUyXczqd1OITdx
NvI03bbQ9wVljndfaEq+SB0a6spDNkxuPd+ai42rgC0tvGf09jl/l8Wc83SpJBFtsOjj6Up7SMxv
fZn+2vdWmzeO1b4xxzzS6CROjWbpCL5efpQTXyHnrrnP8lOv87Lwm/ogaqpAqML0K1swJuiDVUiG
DESK/vnxytDv9pXh/T6jjDyg3yOlfjEKz8XsDwavPETfU5+sXBdB9SOLmimydVIxkud+iCAgg0Mc
D3TyWnuoj5RI0jxyq92bwsD6g/lyUVfYOo3eToZSz1itJnJm4ynm1i23tXkXwJhyUo06yUpEKplY
7e/qSGmzFtTEAdlJXMkfBM7NZssX6UQC1L4JZBGFvUVrnaAkagDHZ7Sx1dSxDYbggpvW3kwKrcUw
Lm+asiQJItzR6km3YxG8un11yrrJEufstiZoVisGywiK5yQiXtkJNilaP1fl7x2AIDgqb75Y1h/D
+MUmbIsxUdB9OJ4o2jPxs58AXLDiwz+kwrOf2SJub9y2w629xbSKKGNkQISLYAJpLKPaRaKWzudM
eCWBouwQ28tJQ9M/n5tz6/KtSxKeRibafz+RKeEdKxGTgjPKYuWmhuFPQD8PxdpWQl4L+tYRX4ti
jnidySklnMEFbrkph+dKuN93IXRd2BO+/n1m3SZJDKViwAlPwtzSwGCd/sTAgNVLdj+dB1TxJ4UT
Orc88EoiewWuikGdChEWsjRHIzwq2hcNM6jKYkXTYxG97KvHE8bkpoa20FOFLl9R36ndWU/uSnSz
RC8w/IRH8sbZKvZuNXXi3ABeCLV06VXOY0vm+ZPtk/5udwZzkxrGqpg7FUYO5kvpu3JS3PwSX+Zv
yoOR2W+mbg/f9hdw04etRDLOBenENh4DQPBrg3bI89RPTclKophjFNt+YyWH8Rta2MQBWqtoTgol
Lp+ikMo/I2ew5ps6toj99vQDBS23qYSnIBMUgjRqQeGAsxwL1xFayICXlXz5d2vIXGtmKUg7lc5x
FNO5rx4N86b8bzqN1oeKcRM6uN0CIqMgR1AHLIEHOhqlr4bJYdQ0Z18b7lYxLqPrFC0oZmxVcmyv
hRvipG73UxotxRpcilCbe+O5eSwuAmcZN/v4V0qyQ2d1TNp5Rm3XSaSnSnvJgrux+h6g4p6Ubpp9
AYvxOHPc4+aDSZdUQJQYhkGD+Md7PuaDIy3FuUZOVjpRlrkQ4E/Ds+4OmQU8rYPmZhfeRegvK/wu
lNnNWCGlluBK5kR6+Np3xl3QdT8Q+w59kVrTlN6E6LA0KAdG/KDr5euiTF9M5ZegS89KM10JxW1s
8DIJm61C65Vgtj1NE01BLEIbzZN+8w8xkqpb8WMMIE7zVLkAFkC/EJ1KKUaOd6BO5nOQQveOZGgS
+cTIpLcx1kqFdcthaaWk8udg5iTteCLo/1fvOVmZpWIsK9xb1HNoPFWjzzk1mxcUkGb+nw6Mg0sQ
aFsjqv9JukdfEweYbCfNCixyEY480J3tsPcujHFqS1UCdgoJAKeR9MMkml6Y95ZgjNaSLgdN7ywT
DV77Cm7fid5FMgdlmgPSluj4cJLAS5pjChD38WFKX/albHvrdynMyWjrsBaLEt5a6E/S4KbBRVO/
74vgrR1j53k8obG2QU7alF5m+Yshu2VbH5b5OxAbwCjn7EvjKMTOlbdxWKhRhUtD0/pmfpnMa5H3
7uEoxI6QB1Ge/RN+asO8QutrbREtOckpCFGE4txM4ICqY87LkacWPQ2r4zTOTdlXFJ1UUGNLx5uj
R9FTn4bD/urRvdhxDCx6aD+3piE3AIbvy6civhUbLw+/mJUrGMZhar+bImeyeNNLAJ1cNwxZBb0H
c50M07QSyxmTAWF2SuKbfOEsGz0kn/RZ/T6zbEEfp6oQwvY6QNCMxXPWWcv8GOUPAm8YnqcJc5VU
sypTW4q/V4b1VYlZOPCAcyaXN+un+kob+g0rI2iiuejTFGGM1hml1IpPnR/bOjC5JEvrrJDbL8+V
yDhZNcEgfDiC8IfcFMhYtAfjqDniQ+/MTu4VB246la7S3n4xflZvW1kYBAQmmjQGjTBoOptz5dLx
TNHKDhInfbtp7qsFZXysNAB2y0C2yQEcpYtT5Q1Dhw1UfuRC75Em9JoyqiypF77uH7PPpxnT7crb
kLuMqqrJmH3WjuhFWUaMIGS/KwX8waBwHXjNLZ/d1EchjO33Y56qXZrJjtmeyqTDY/QwDC8YRS7S
g1bxJovevN7HrfsojjkAHaAKhKmEOMGnMHiAFHcNR33OD+GjDvKt8Sr3sktlCw5GSTBjy4MW37jj
fZTPHI44xF4VeN6DZ0x/IJ6MyV5QPDiJZ4BVAmgmSLh64a/oxGMy5u0lc0T6RK7bxexlZzQrS06/
ivHjLPEuAxsv1Y/aMQdDrTqhGAVI0e5ql7YqoZfaBrMgbonzlWRF7n/RtPdRInM2KB6OLEcYk6nd
4G44LucYCSAFcJggOvMwEcDx1J/950dx1JpXvi2PdV2JJhyJAe1sgGCJCt5rnyeBuYeUURKDRxtc
neDKqqZ7VXrYP9QbdZm1CihCfVShAH1QoU2gkx3t2ZZsxSW+gs6dAclQ8awe96V9dl0fhLEz2E0t
y0o15jIKn6Dq9E1XPmiAZuT1tvDEMKdaNcK6zY1UdqTDG9qkHx9pUzi3pvXZ8X9Uhzm9aqIDkB94
j050LJ/IVX3o/NrRbsgbCNF85pWneXvFkt/WI2q7b+ZmguyctsAC/cPNwWuVOwB4cfb3aqMW+lE7
xvSaShyqGjLfsBqaB+Ob+CJ+ax35VIDgrLBBjtn74jVXSc7msXNFQapI+bLAIGk0nU9o3QFWtnCN
+SJQnKCjLLRzr/eRk3QKu/b3df78fPmgMjtahEJc144pZIdmPFiRKU9WV2uHJI7dyEw510ieokyo
k4W4beSso1baHVvYDgU2/w8YyugJ/nuMU9hZIrIUqADLi+wsBAyW4r1CTqlmD8Etmq8EwPiFylVS
3O8v5H58UVjsPmVs87ZYcNDrEGD3Z6RJmuBfimBC2NRNhhgSEaHbvIjpL+CdWnPBsYeNZNNHg2Ai
WK/IxdKFIEQncW5PAFHQribxdlKAU+HpRuDEcmeDAnZ/8XhWyASxtI2KOBxw8JIkPc+tcjCG/rcG
yKQCAwH/ThQTwFCWiooRKP5OKlzlBihrHxTlvhg4aZWNrNHHZWRcSa4NqlaLWEba00gxoxcHkAW+
ft2EVv61vSrc+SyGlnSZfR6l0F+uWDJQh2XQbogssP9QNDkK6K3ipL811KKSXzjLjrmgud3W0C+d
+OC2Qm0Og7vcntjPDzmq9rto5oTP1QjwQsEEGzziEJ2Ikh35bIaWea0cWwfMric40sf+Wa8420q3
7fORfxfMBMBCztO+DrDeQmfHuhXmB6m09frcgk1GbXmzX9uO7F0aEwbRgxYBCjgABbd6ny5W/Tj1
r/14HtWL0bopl7qPrtqecszB18epqJIoAM6vGxxaa7wIrm6rd5QoN3R4AAcbj8mPe8h4ALBpkIWM
YDGnvVr5XXmonlG8bZ3JLdzi0ChO//+f9fookTn+iirlGBfG7aUpmluUji/5UIGsRrwMkuTFM0iq
SOntuwHeDjJuwMjGLgDuAEJE29aWAASHkEzPSApdS2J8KY3CHsOfgsnD8PrLhebdchi/EIapoGhq
CJrzK0rUOeFpQNCDjzYrO3R6e1/J7Zj0RxgLaWR0s6p3mKcAWLcfJtej6nNT1Nue+10E80TWtUAe
W+RQnHr+UheG12HqfuqSoxk2nB3juTX2Kh23aiynBtwaTatg4/zRFd3Co2MMowMU8mPvoFPO512t
eYvIeJah1zoz62CcaiR5UiNYRM8fQPrCuRvxxDAuJTKBXg5MVirmviK2WV7H/9b4VMaPiIgJYQvo
6TeGFHSkITMF3j4rB2+r6PMwAnmmrjJ+JGt6QAD08BfJsTvK5/xRsDuryizNi07KPS9HJNEF2nGS
bM+OUrWTGIUI7JTfVHIxAnIDci/Uiidft4MHDAHTbr/OTr4Xtnx8EA4AoeU+ITjx79N7pZ/zMMRI
l4MxxVMwoNN6SU6DXDt1ZdiqzOsj564x406AoKYlY17i6YCBRMnNHMFNnhuX0gVlh5xjojxp7EPF
bMOINCae5uoDJl78+gD+Evk7LYMlJwBncCfYqfPY2VL2cZKM6dLJc6Y4Iy7VgYbmBSUoCivWA0uO
8ZdK/IXaFVLFJqZFJxC3mF/3HSjHplg8oyrOkfObdRmJR1/Sn5ryx/7vcw49+1AZxKk1tRAuLS7P
kuEu083Iq4L85VH7x0OzDxMj7cChHsJE+t+TA4IIvzgXXuimmJ6D27S159kPrrlVU55mjKuRVUWX
lFrFaNtFup484wR6Pa/zyyv9EduIxPFBP/LskyeTcTi90S2T2RHF0boftVh6onlJhMLd37KNDtgP
lxWNuazMotHEVYK7X4AXEfqqHaVKa0tcjLuqL670qn/MkvsmaH1B0m4Sk1yisfZmvD87U7AUE2P6
IWiUQtMSk9gdpdZL8sgpNeyGSqwqXX4B+uWuSn+J3WxHYeXN7WhHrXZJ08wtcmKHwc9ZqO4qY/wm
IWcqzI9Ll97vK8lbSeZ2NKC5IFQD+FJx/tIolzDwMuH134lgPJe4aFUUGYKC9vkrJb+fwLkrTJxH
Ac9hsZO3Sj0tUSgooI59/IcYPb3UgMl2abNGduHltjneggU6r1MjG+a2UoBbCi6FFxJylowTXNhp
W0Dkooyd6xK8UQj0EDcevtXyLwlIbrLIQ1fm3Os+9XBmcr6kEoK3mYbXZZDYQTwdCyU86ab+sG8J
f0ma//FQOnP1aYdKNgewFgOcxMLTDeUr8xqYZyqgUpErBVUVoM0VjoVvQNx+OMY6PQKrRHampOlY
9XC9o10dNTvxwtfK71wMAvIbYv+SVHnXkPFMbT72zZjhSWXAw49uK6Gj/UeUPHSLVVJgt0Mt+fuL
yjnB7ACTGYqmmYWZ6qTJSxic4uE6lTk5Dp65M04i1w1pSQQ4iSQ4mOSLyePI5Jkg4yG0oDICM6tQ
GMNgfpr52XQlIfI3vKcgRw7bmDmLVSMk6E92AukEhIoxTC1EDSkxOd6Is15sEX2ZwGEdRZrs5Jmv
hS9dyqMo4vgHthFTG3PQvOS56oxkBhx5aM2gQ9KTcxyeBcI5tBz7Ylsy5aJrVCmBfYkRbtt16wfo
oxU0yf1XZmwwrkGTlqlBn7fsGKoVVcd2udZKTu7xLxXRP4eThf1P53Bq2hT7L57C3+JvJOqAPZWj
lVqwAa79KzuXR0qzQFyabWk8Xk2Ft2uMb5jKZkb7EO5nJFBssfPm6JemtpY4nHrlsL+aPEunn7Ly
eaRt0PIpVjCQ2dLNyqkiyVKeMTjk7cvhWTrjGZpQjeRiSFRnDsZvwvJlkluO+95Ah//gvg3GOaQw
wEmNUWjtT5pq6b2VXo8HytdADksDltHI6fz5Nnu74gK3FQgAscebW+csJ9uXKWGgo0961E6AIF4b
TovIJb1KAefVxZPCZFgk5KoztUdmMws6lFttfZEtkp4IguX+rvESLKb00TwKpUl7uYI+wXdjsoqj
7iFh7SYgqT7Surz5qFn6iRaxFV4CkONNWHSwgMTLoMcoYi/KlZGcpfQqaDgOi7eMjCdp2zwfyABP
MoTzdVLJrl6V9ijZQs9xWdS4dx6tJtV1dcg0NP6E6tSoToSO8TqWv+G2Hlv9mFzEzLxpevkqMwgH
uZinHP3/SmYvjBjY0LB+YSVYBTrdQK91zAF32k+8qMy7U7NwUmqTzFJlIspQHjjKLBp5OaBAJQ+w
HlwEJJ5ijCchdZx0TYFj3sWP42T3JLKaxu54wMU8+2O8SSvW0jLOiGaDeWwGbxafVBQR9o/Xvgwg
vH/co7FeCJFMyGhEYie6bpUTajN5zTG//RUjLCpJgvYTJYpb2HnqKRCWFHaZeIHGq6NxygQY/fmo
j1hIUajIKOYWV91R/4kWfxiEHd4SNzqp33Q4qeP+Au5HFdQ5PwrUmwYvZwJHWEqnbP6p1c/7v8/b
IMZDAKpDKlX9zUNUdoKIsiCVze3Xocvyd/dARPoVq6OaD12xxPn/FvspuMrgV/5kSx7GB3weXef+
3YKIjF9oO6Nd5gC5a7G56hPNAiCxI4pWsRyb9Oe/Wz3mbjEFSdJXOkRVjT9ItpSUViVzdoiTyyIi
4w4GpSF6gQ5OlKbKa9mJT4YO+BZyoDBQkhU+UKwfpEh4uWV6/Pf2jHEP6EEZZEPEnunztdBfB4IL
ZhqgV7pBfz3nhyyMOb6Cc4jf3pMrI2mTsReFAon6sb0vgfiT35vyKeaRUHIM/u2JvJKiaOFSA7AL
njw1/Hxo/SUCAUr48q8M4y2erKQA+2wMAOiMlqHMSzAkNl/E/nZfxF+WyzABcijrgPj5eKbSWii1
tEf4k1SrR95btcPOb0J/X8rfHgp/xDAOosuzUkw77Mp8Kr7Mdu3O9kzxkTzjtsaTQams/IqCdlTf
DT87CVzEqb+Y4R/5jBmO+pIahNYswVwuZ69Bccj0u0R8zPO7SL3NR9PeV3jbPjSgQ8iY4VbY2dJO
TZtZrdH6nwITvZMr8ECPBxM4dvti/hJJ/shhrV1fmlxQkKZzTJIeUH512ro8Ch2geAXjOmnuGzHy
FzO19PY2RpFhKJ57PGD2P4Lu3ecj/v4NzC07lIZOCwSaJW/v2/hpMt393/9LCuhdAGOjgpGL6AOE
6wITcKTdd9qhLO6X4gkDKsDzivBgHwOOTpz9e1v31clLGxU5rhCXp7DzSnOyhPZ7w70O0qj7eeHQ
7m4QsKOLLDRfNZVKEdH2ZcqZ8c/b2bgND+Yh8Rt79Hk5/r9cP9/lMSGNZHOuNy2uHfLN6NIXymB1
p/wY2on7HzTW013Z046JagbgDducEKrd7AJqyDXvNaf32mPuJY+8Xjyubkx4C7q+nRe6luKpuC28
/EBToJTYvqP92JxgSj99TzXGm5AlHLVuQpNcUBvnugFVR4fwOUXXmtqBhpgXbP5yyv9sHAvQF7Sj
CIOk3vOwePV14RlIqxhXMmjRG8yq8xK82zHhXRyzc2WWZWY0Q1yvnKXxrp88QXgixtP+sf5L1fld
DLtlSFuLmfJWdRZtav75dXVLrAgJpOluseNbHXTV4I+k6SOgOIUPADK5EF730/ZJf/8KZi+VQlWW
mTbV69F9N74E3ZFwabk4R4FtJlHyvMoDKkO1kPEDnE0PBM7O0g/SVXXhTphst3D+0Uhl/LFgEFDE
G+h1bPLBDgD4OZ6AQ0u0L4H2MwQi3HiKFE6GYDsEvItkPHReFQAJkmbcIgh886PKa9/cmKmlOas/
AtgEcNYZcl8AZOutjat8AqQThi40R/iuOZ0rXgHj9ifv5srRiU0JkwnjCCF4zZxmsIcuAgw8F/mC
EwDYTHA8VXOnp9ip0aYnAFRtD9qxcZEPcOIHk9vTxF1FqvIqqilSIYBdDCrRFkMgzyJTbxUtLLFz
85fGruzMrhObN4S9ffd63zt6AldS5T43W1NE64MILk/zOKSDVeReUF21LbG6QbeE8W7ftXD8s8EE
ukkAZ2vQ4NFBhnMfRbapYxy6tpboovDwyTd9JdDXdCC2gKuQLRYJYzssaJJELSwERmVF7psuOQVS
4SrKIHEuJdtZxpUwxmNScpwgxBQJ9q87qn5+MXtvOEXPgEW2VTv11Nv2Z/1MbrldhttXsJVkxksG
US+HKkHvXaoOwOTqhZuoDa1lXPxyMU95KhiWnqSeZsR3NfeCuR3/3qWzZSYRdaU8mPEO6k+dQ/Gt
4zvxG+YcAapq+LP/X807rcQxDnQYMDgeNrIESotTF32T+tP0/0fAgz9biWAcpigEYRsbs4KCVn7S
+8AdZx4yP3fVqPdZnTujEyOJROjAad3xN4069UE2HeFRuCud6oDCcDXyDHTTZ67UYhxMHgamJtOe
qrf5NMy4oBZ0TeEYQ1hn5oKByt4/6ZvReyWQ8S1mNpVyiEyxQ6baGrvpuZx+J5V5vy9l05+spDD+
JJglOdIUxG8zlW0igXRSWFxBw7CYoT6HKYbk9+XxtGIuYJiCXYw8QzdOYFwXSW0Npl1pnGk0juMy
GF8CZG5FCP+HtO9qjhtWmv1FrGIEyVfG3dWuoiVZfmFZDsw589ffhvwdi4Jp4h6fKr+5SrMAB43B
hG59UB15wGcRl6d0CS+1EHpLknOig+2O/tX+MeiRGqE4hBKasKn6DzzxPnWnqwgJPMrWIkJ+zGms
7jIe0geNk97Yfhe8m2YLTVBPKvKmN8DzYS8eBGudoLBTe7KjQ+7pkPA87n85zgH4Y+zVQI5tBHMh
pBdsqbmPjZf9v8/xDLbOpGgzqYcZvWEyaY6ZIf9U5MLpyMDZNvpB/njgrHaNgY5GVAlKB3B4I11s
vG/ASWdBvUCNXcQHS3dOJXd/XRxvNBngyPSpCKoaDQtVEdqieJyhSTFB1lH7p1mj1coYwIgSEXwQ
BnL82XSllgh3HlOJg0nb/TErGwxc1AVSrRPofN/CuviQPcQ+wQ2d4aridgrzHI6BirHVRQE5Jg2d
wvnX+lo5VK9Djme9dIoO5Y1U2CF3UoX3rRjkyPrRMBWjRIl6RKXkU9GeR9ltO44L8jydwQwhIFkT
1rBS1nY2/lBzL+blPvdNGGxZKRP1RDcDBKYyFACJTcpP1cTpkOCZYEKJfITkoWYivZoapTeU+X0C
Gv98rL7vHx8OzBlsRUld4qpaaLPHlNmB3/sDtJSaK0qtNPn/Qn28jl7wlPwYWWiGHBZjjHJStVy3
xX3RnyvhsL+ifSeDZMxHE+CgUuO6AiB0OSoUmEKSBs3KIuM06qa/b2of7Ay2rCQMYwCWBLRc5F2D
/tf0MFXBsRb0z4MIZi/pS4vhL7AIPe9b5aCEwRaYhNBsUtIhxfgfre7wJB51KDzMB15TyV+8UCdU
GFyFaMrHzczCqE7Q9YFI0HCk9NKik5/3vSjObNwYv00wAe0USUUl14j8DKlwsjG26kZ3mtI1iGDp
PILZv7n7b2uMA5pLpOe0wd3JNa+RH8P2HBBLDWM7QluOWJ8mKDoLjtFklpoWHHjnbSbjmYXRClBk
w2Mka10lhTB4bSn6075z8Gww4NeSuFKlCLlTM3mMletZOZOU0/fwl4vjP1vIBkZzOZqq1IzIBZTx
wag7r9ZKZ38VHJ9gg6EZ1Kyp3iCKmEtfgqJxZI3DQVyutOrLvqG/naXfi2G8ry8HpEhT7FdypFSe
mRO6sZ8fkTi88KrQ22lLDQ/+t8OkviVZVs+qLArqaJoAfskxPAzI21N7qBBg9Fw7BE51pT6Yl8Ut
vRjvcXBb4dWjObz+qb9g1u8fwYQYy1TKqRQjk5O0iatJCGREmbY2aak70g61yW01DkxuqMS/of5v
m/Rzrxaeyw2ohvDeAoGB4RO7ugnd4jW/kOM3YtEBx5foiXaygDtVt3liIFzjTNAhmMMYKiruagUS
PG+PWTtwpCvwSYPm+mr+BlE9UOup9/XzfKUceTnV7e1WNEmWCY6FSs/raumZUspNESMjIJ40L7uJ
fdBtHyouFcX2sX83w3xVpZc6pRwwERiRb3Wi21XXeNrME5v4C3q+m2E+pFCbYzEIJkTnGotOUkYe
1KN1cPIRL/Xw3Eyf948n/TZ/3g3v9phvp6VxWUNAE+FCpV0LWm7F5W1SNjcJJkAqc37I64Djq3/J
fbybZAAUuTqpjWXajzc41XH0S39E5mhBolOCytDwGNg1r0lpO7uq/bbJZvn1pO7VoYSLmpHVupQr
Ooqs7Nl4yaz+8+IPbn0rQrzQ299cjs+w2X6Qf9UDXoU0VyA8CXlwl6UoIIIFbN8Mdb2db8hOkLbJ
Is6Tig1NaB8ZiZ1OGGxFtWKRl9LZ7hVY7SNzuTd5l9QNQcd/Vo+Wppl+EDZWPYEMKGsXeyGvHcKL
jrxGQ11aHcINVZB7i0zhA5K00PnNXCUEg7WEPlaQ+VqNqj32+uA2Ycnh1uLtCRMJqEUZBk2Lm2BC
x44c/mzzr3F7149P+1tPj+Pe1jPg0yhG30q0C8TInEJx5fYmKr93vaPBz/Yt8RZE/38Fc7OUtW3T
YXJlIpMzJJ8q6WQKz5Hi7ZvZ7kVafWEGgAZBQ9MJfa1oN9Un5O4OuS/eKrkVHIQ72ituKhaoDY//
Fga/H1AGh2pRjxRN1jBh2nyW4uarkSZ2NhSv+6vbDqzerTDQE41DojcTXi5q/KwG3zD5/D/9fXaS
tEeok/ciHsaDfknKq4aXIeE4ATs5mkulGJS0lbnBpHH1VR9DpxovTchDFB5eshOi7ZKIIQg33t6s
EnJzEKtA40p1pdvFU2BBMOBmehyviLu/fbyrgR0c1auhQ2kPGZPBq47zJfH0e/GoXSiHFbovFYun
h8i7btkp0qYWO2Nu0b5COYpoChKa5xr44lT0LYYeV/33L6dLlUVRgjvrCq0Pr05xlIx6keGJgrw/
SCgO1UNwDH8QNJh2X8HD7Ra25mQXmTtxTGPsP2Hq3Sz9/5XZIm2mVo1x/UmYxcTll9ZWpVutA84g
G2yUDu8BvX3x/bbHfscikFsZtXsUhRoLM3DWKFmUynDfW7YPM2I+QwY1i/bmTKtFKVOS5CRBf1Wv
JP6QtVehGXBeSdvR0bsJ5hYpuwmVs0bAzZWp32SldAcBVEtme5d2xCpz+Tjmn/cX9Zfn0rtJ5kaZ
8GAIRFqmCa8RSlu1XUI5S/fpAeBRQPzF+99tMXfKWMllUorAeur9BE+l+IcOhS6q+qu98NqAtn3i
3RhzsYjiVOqtgLZM3JPgPhk7t+TlJXkewVwiZALjmKoBtYh4yMZznH7a/zhb8GsaYBYhikZo6+DH
Y5S3pWREOU5vZ/h5/JAmbhRhYplT/dlaxdoKc1gnqZSrIMXrv4kfGzGzMvIP6VsTDNumCj4vCYI2
H5eRgvxTJT0KFSVIFSLNypu7cvq2v1WbN8jaCPMtlCWfWrAaUN+SvPo0OIKl4AleXLV4ktIKT/gg
csN8Gn6yOLc2ytzv+SSWuk55/JYb7SZ6idC+GjgaZEUhz5qBmoqXcNic8V0ZZD1CbqFxlKtorkl/
ggkRyd3SFuzop+n+GsYOnX/p5l8bZNKF8VgIpdRj1k3O3Wj4Kfa+yKtjbcKCaUoyyOQUEdonjH9M
+lJPpQlYyM7TebwgKekt6OSXHdrqxet83DxTK2OMn0hJMJYhDWmq8JyrbpX6GbSWeR9qC3zWS2Ic
Q5WzMSIjzlTSHdUY1F1eJ3n7Hs8xwVJ/G8OEFw34kZ1xkp0wdQd9dHpeYMbZrbf32erOy5KyarMY
ydVZqc4YXZe6/BQFYH6NeGeJ7vufR+m3E7xNKq4s1eVQ9kmBri59Sm15KC09PiaozfZfx9ETRM7m
8dbFvCulFjMWeoiyXGrMzhAtnjlP7twZF0kSHv6378Tc6d1Uj0Ep0hCs8A2jdrQO3Nyaeti3wjtE
rPyV3ATV1EYIgTrvFyPWYjrhsTwChg7ad8KjW96MLFceLtMdXn2vwAi7OUuQdUxni/iC1dotlTcu
rvR7Q0I7zvAVgthgPo54lAqbnU9rywxczEm8qGMMT6kgGT26kZ2e0kcq+ok+ylN6jD/R7J+YW1LC
CQA3nwtrywx21Nky1aAew3PuQk5IJF3A42h3LioOb63FKienwDvhDIhENRlVNBAgcUUcGRJwGmgO
Ep5+6l+ulN8HT2Wuf6FvZFkvUXsiXyYHTGAYB+qeFT+4gaiAnd6MFlefhP7FnaOuMoePjKGoLSLA
cbzrHHqJBdDJHE601ZFfFedsosocvxGzuF05w1jdQDH6Va1OVc8pn2wmpFd+waaEiZhPclnARuUs
nmrnbnAMDhj4le7zz3R2mnbVa4JFrufTjOF3nvgob4nMUdTCoCi7GfdnIz1p6K8ClxOX6G/znbBe
I3PqMEYl9pBbBowlJ51cYuW5N86SfIzQ0iXbXWOr5kuXf91HNYXnKsyJE9UgS9oIZz06El+30Bnu
q26NdD9a+sG81NDEqvftW3kswc+fWooleiBRdmNPth5+hg43YcC5pVTmSA6gXM8E2r2dnMUTuSie
cPNrcsm0Zy89J9d0BLH2Iq4MKucbswllyazUxJiRScqzk2rel7WT95w7cfMd8B4Zsdnj2FygC9rg
JThKxQFkyq4e824NzrXLZo41YVKErpWxiv5xHo9S+rmOHwNkB/bdhncZagzCxGGZFEX9lvagUkO1
H3nk+J+nps6rAvNuJI3BmL41uyWgEDqegksM4p3UF4/gKM+tQrdGL78NEchGP+qD0Dr/00qVt2O7
uoaLVh6LlODaT87VWfMgWeG0nn6n2DR25gHNX0AAg2zgxNXps4C59EsRk3Mi3F+BTCJGXa7M6w68
h9GVeOA937e98d0UA2qoQg9NQQUWsgnz8MF4FbST+0+b926DwbRkKue+6VR8N3Ad0uwzJSyZ7nUf
EcSPgGNtGzrejTFQ1jRA6aqGiq8gQyPxrAiojGKAmNxGpLJFUh33F7cNGO/mGKTq4omoehci/ZE+
djFCs9QLeGk3uj9/XuS/bbATh0lXQzWY9mWZ0200+gWIQwJcAj/66vP+YjjOwHo5xqrqsZpq7F1w
s0Q3yvRp/+/LdDf2VsIEQYoiDUW5CIiel/xQTgFoussLqYLFSlrTahT9rLW6o0jV9ZQ0PmaEUGwa
PueLaZXxXQe5LxP1vTlsT0TIbPDfW7UBhtMmORtLeacrpSWIraeGXxW9uAQgtahz0S5N3iOA883Z
DKU+5xBPbeHPxnhfqLnVt8dY5I2z/gVc3786/VgryFlysSA6CM6Bdr+oY4fDcq+C00S9wmgRx43/
gq3v1uiaV9ZIrujIQeDTg5ymOKr2cpRA/01JF6V7QYOIXnQy3Owo8nMtNLWx5xMMAgl1mNaDCMtt
8mxUbivaWWZr0m00/Ahrr4pupPonePF4dxcHJ9hsSNCbTZCHPcYBmsY3Mu0L+uv8WCku+vgV/yOi
zIqyuZSGTjxp12nwEsrfixG6QUTUrG4CP7Ewu7Ecncioc3preOedgbChXdCBJ2gqXsyPAbhEjS6x
O/0qHK9D+XH/RPIOJANf4CxD/Rpa2xhviQ/KAflbj3LK8VLSnM1mkygmiltZjrYK8LuN1wPiTFLh
/FexTZTxvstUW9FbHqknB8zYnIoWgh9AaiLwa+YtprChxWpwIjkODrC5FEUQ2qZdULsdgjuS30DP
k5C7/e+zWZk3IZb8f6EAq52mL4JaSHSuis6ryTY0k4/6ESxSJ9yiN5HTCtZgt+f2KKD/iaqMTC/7
P2A7lHy3z6BQCbJDYtQDiC+DEzqPw8yrMP+nu/tW/vI6fjfDwE83Lm0JiiMUJr3ZFS+1TW4N5FWo
whMlGzdvRx4A8BbGwM6oitVQtYUGBpA7ua9sObrOMpekvI48nh0m+GlifSzNER9QkL4bw2MD4sgu
cxvpH3i31n7CYIZgCh3Ew1HSGvSjWbtjca+lz4bEgQuexzNwoXadOOqoLThprXjSNFplaT7Kc+fs
uwNnz9hy6jAvYxU0IEJdknsSHrT5YJLriDcQxrPC5NzTOo+kAEVIRyhDexFeGo380MLOl2OVU/rh
WWLCHrGLTUGu6AiJfCnbChRHo1U1ttkf9veNA3kK8x4LomSukgxOkE8HQ/nW6NzxWQ6QKwwcSEle
yFqNL6PdqCfR1bz+EtzKtwGSMCcqjqO8yIfCD2weNdBfcoK/AYIlbljKoCALohRwTwvXXa7fKCYI
D/UKvMVBa6nyPVQfD+0woXNpsMaoeIjy2Ev5+d+NaAXFEwlKtihNazKb5xIXbQqjFL+jdSenv5sO
xKkd0y/c8ZWntLRx2D6YYjBxiCoyETrTIs5WgWp7l+Oi4cHgVkHvgxXqu6vAb9QWRW2nCC10Eibl
g59UBgW1rufWWTCeYWHGFbcKr0Fj40CsjbI5EGnpTUjPARTT6aYlXlJMVltZIq/hmus1zOJMtZnH
ihYOa3dw2q+4Mz31pThkX2mzy/xcvu6fP07gxlZgM7kao0TBXsoSATMgEmNVcqzj2SoV8pqV03Hf
3Na3k1egrzCgb2jjrIxgB0SH7q/goAaTJKafkKyr3OzreGx+8Hg4eADA3ACIU8rFkPDluqZHWIU8
eZQ8JqN8pSWgGkmbx8X8+b+tki3GLgtImSAX90tJo3mhrRPQDXid7ObrgDSvem2+cHPnG8d8vbOs
KNFS61ozTbjoNCRdz/UpcdBsLkM7O0MPMu+g874jWxsATVMI3jNMtItt92iksx8Qw+oC0zfFcLRG
Ep+iJrEySAsYQfCc57MbjhpYu9XW0mrMfggZp5jGcWS2dIA520hTRzR1VMut1jwX5VObXWi7Oy/w
28C4D/vM3CfBHKik6JBBzJq7dDzNmivz8q3c3WVwtDHVudd6dJ+ROrWyobFIo1hG87UYA9eovwe6
7BVq66rSaxmDH99AtX88FWJrg/KdlzLdAL4P62UAKSPJrC8SGm1nHRo0flY9FNW5bjjBICcOUJmY
M+rKQp0CHNJ5eCSCTwxOnMH7agzuZGjG0QQD3QpSaUWIzAcBa4hszrmnUdFOYoAtAjSkSHERa4Aa
Z6BZUMiSGUfQbuGyDb2IV1ziWGMz/1HQBMEko2P+F2EM5s+s+pAdjZ+0XxGUobZ50S7BQ3o2LAmT
JpU9cCuuNDzbWTB7K4ZZFUrx2FHOBeJTMdbUVx0wBEOuMnNNhzfIyvFFtkqAGdZWVwmaXJLsnEen
pPwmyq6M/M/+d+SZYYLSRF2KYckx69cUnyPjZcwuU+FG/ECG4/RsdUDOZjRtE3xA1U9uESe6ARqh
LCpgKl+Bg+Hw/8G3xbkMWYWippOCsZHRjT7OtuHrXuwat3TCvjgEnzJr9vojFStCY8Atjy+KcwJZ
tSIpbDGDAApuXMMCqJwDDFEiJC0rf//b8cwwQJKIIAAuF5pIDRtHUkRLFTDOyON64Flh4GQJe0yY
Uja7RYms0vw59eds4MRKPC9k4pZeHue6D7FJIma1SepMfWwt8ov+L8Siq5CMbRWX07wrYylGI9fU
g9e4ckQDg1pNw1kOZ8vYjnERgk2xkiPyMzu/EV+1+cYYvu9/e14Vim0W12cz1vAIwcEFV954rbxi
usMKP2lP0Wl52bfFWw6DEfI8xmWn4uuUph1Vz6ngVDGny+Mv3QO/X5BsT3jaGdqC5zGlq4sP8s8B
kq6GY8ROeRGA7r2Tf8qdyg5Ax9o+Z1+4PeK8JdL/X72zmqlQk4ZKEASTI0O7XDwQjTP5/pdmofcl
MtFFQxSCQXfgkepP5+RTegD3hhOck8ZqHSTSDhjXQevHv/XPvFtlQGJA/Ubv6GSwMl9H8U3cOoLG
iQU4p5cwCBGGMklyHSY6cL8K4+Q1eNnrkOe1dFXlZN834kVDNohooMpLZIWwNC2aVum53i+qEz5V
R6Dqj/zSXcm3nRU8gKwXWjmWeRvzOgD/dI+PRhl8MpGukMiCvtqwvOqHY1GAF5YD5n9ekB9MsOPH
XdEgwJGQ78rTwEpE9RnR1X/dgvzRBJNSA0vjYqKBQnaK5XoOj6bxUJX3/y1UfDRB47jVOTKWvjeM
BnQvqgHBWFE89Gb4UiRc/cY/48GPdhhIKkulWaQACFv/HBzNkw5zYtXIiYgO6AKueLIavG9D/3+9
KmMwMAeLtFKDtFYrhjd9n3M2bgMAP66IQaBAN5Sgi2jjCdr5QLyPXHvnSV5/vxyU68xqz9LJsGTI
3uKIHc3D/mej/vsxtv1onIGmyJRNIsdQg6I8arRzg4pp8yXfeWYYLMoVYSpimqDOQjckXk6u0+bL
Ej2r9ScpeRIkblvfn4mCj+tikEnT61IVdNSAMuWbmiVWOoJCUxBcjA9aZt2jNqy6faAehiq1DI2H
GhsJro/mGdiQJ6GNogDf1LhQIXYJGpm5n9oaBkvqm8Lm5UXo9v39K+osfYs+gWIWJXhcYtKnTrqd
dN0exi8asbRudPcdZv9E6KwyQFEv2bTQakk9GI7ZGBDVMuWf+zY2WLLW26ezHC5R3Gd1aiKMRnR7
07rldX6aDtK9he/n0IlzeuDpdOTCq3Bsb6QK0RVJIZC+Zr7bVFVDLhVYnaz1x7a+V4TcBZAdhBq/
BPKK++v88/rEMnVVA/0d+BIxGvIRXYoabRaloeP67HSnkoD+8nIypspFCeRx39TmPbYyxQBZghAk
qkTcAPNyVFNHHp87Hu/J9gW9ssEAWbqoUj/IqElO6MEe/doX7OKqef6P7BGmWL/zYpyNAuXHLWTw
a5ANsZJkqOWpeJm3tvSag08WXDVOeSZe5ePH8N7N22d7tUwGy/RUyJZRBzUBHePSvdQ1XmK/depj
iY7hELUxa//TbXqJIakqzrWmGKxIEYiVhXEWsBIj6TCHci81xAkhxSwpHEMUE/9AkXdDfwQiphAE
GehWHA1spIX8DWQ5DkGPj9ikFw0NPnnP/Xybt/nKJBOYhHHfDNmyQIzQnu3JkRyaRQ7Ov7odtOP+
Rm7Dysoa/TWr29xMJsSXkQpKOnfxFKuJLd3TrmgOORzt2sFb4zaHsHwL1Vue12zvrWoYsqlDYIDV
FU7TcCnrGr3z3XJrQGSaeIp8EJMv03xKeBTB2w7zbou5+4IxrLOcnvUodvTan3IrPaYKB1A2+qBw
8gxE44apKSJhJy6WWi2nsUbK1Dz0bnwoPORXnsnDr1FeiRPAbp/zlTXmnDcV8DockEUS7+Kn/gmz
w95wCH39XviS3rY3lc91lk3ENCVdw/1FDJNVk5K7NBPnAiXV6Az9Z3t+RI3qqN/JGhqv0X0Fretl
tLnvjc1ACZQcpmiCSVdhEwiGhPEsMiOMbmN7wrebPQ2Ku41HhoOZO6MZuvtnYvM6X9ljjsQy9cSM
e3QA9Vpiy0Zq9zwlq418BRxlZYK55XRNqgSFzrddZMSYmFbx/y/I1Dnnm7cW5o7rhTlUjJgCpexX
+kvMHYHeBBC0/aomzrEsq4S54dS+TGJ9RiFRRUbCLzyoIy73uU+c8nNPO+/Rdhw+RH7p6re8rPBW
ZLI2zRyAvNaUNtbQF9fM+WNHUjeYB7+fSy/tajud/6HxEFC1Wipzy4VCvai5DPd/E0LHaHR/KX+Y
rvqS/Rxcxc4d8SB8yvz2X0LZtV0GvKJgUEwR1VpHXAqLJL7Q29HwNJjXcsybaN+EsLUtJtpbhmVA
ohigQjNp8QF76si3vUepm9DS+um/P2krYzozzQxOQk3qJ0yMxRAaF3v9JAnyt30TG11pHz4aqx3c
DaPWdD3YZemCVLvykgfhXsENB9WVq9gGOfYMjaPEhX50/WzeJv58v/8LeFuqM3gStMVIzBrJDA3C
GouDucwDXnmWgHlgPu8B1xoDLYowhgUafmWMzpqWaqOOGDmpnR6jg/EaOjzX3MKX9Rdk8CUwla5F
xytE0TTlImXPUdVyGpK4C2IAZhjjITNLLEi99C7VMCYvtUOsGd12scerb2/dcKZKQIuhIRowWC7E
NE87XUvhLUrj1OaTuJwLweL4A88G4w9igdksXcOC9AcCpSP9G8ZR7OAleS5j1ICSe3rShpd9o1t3
6HpdjFfEtWyGQonIZIBiPM1p0Olwfk5jK6Rbm2HcgSxBNdciQjpFa0Ez910eEWgV6ilEyTUQO5sU
EeeC2wrs1hYZ79DlPu9LSvE9lYaNnI08EpfIjhl839/AzZfc2hBz2UjjUAVgjsIpflPpQHfrK7nt
X5LrxqX0duMBSy044LX5rjI1UQKfqUHznQwaq22MeKvD8QqfKHilp+oV3AXoYHPzm4d/SeytjLFl
ZVIv05SnyA9BhdKuZ9FtDF5ed/swvy+IrRtXc6LmLR0Xkn1yUt3pULmUdA20nJbABafNg7Yyxhy0
Wo0DJcvwKp2rJ3kBc/RgTzzp+G2/WBlhTlbX6KB5r4DuxmN2FKzIXp7jx3xwY7t+e27nr3FkaRxv
3F6ZQkRZBcUZiEA+vtrSuVMEqQ4gWCandoXDtYDoG7zL7r7Tb6KG9m6GCTwKgjEbvZDRqes1RwU1
fszdQ1OI53jbXgHONlRARAXMJsweTmEslxBVp71v9IYsPPO6ukJtxqcUSLx69CZirIwxGBXEQWfG
BqIpRZ4tU5NPXQFyECHGZAWvVrgZoK5MMeBkkCibdYkGqPF9mlwMobVMw1HDysJ07P6n2vSIlSkG
nmY1wrtMhalBlS2l7Nxshoxek3LqdrwVMY6nFeIYpxI2r8UEUxa+yM1noziX2v3cq5wVcb2C8T7d
yAvw0CARMt9hzMeljKJVbk2Q9Sjc9IHc72/gNtYSxYT+KURS9LdAcpUJMcyl7esEd1ftEl+EItl0
BbmdQ/tGRoQGTE6ic/vhtLLHoNMQh0PSgVLUQXYVUnVljhFYzTG6hyToEztRRDuMihdZCm/kvLNK
0vvVVNmtlttFjmJf3yP7qj8NQe/WFe8zb3gTml41CfxZOI4SC9N91BnSNONWhewDqCMxAyA64X8v
qIvIfLUBzKlv27EXuozAl+pvI74syg9GeNVpnGr628whm8Nb22EOfKhDqndUgS6LdCajC03RJXIm
8XUQ/QLSGQLEm0qf40ybyIkwkvI0odmETVDiSdxEqQyboq/ipgPSxIf+QrvCOst8nL0QV55yktzp
seD2aG4D3G/bbM4yk6TRSEZce6n0Ms2TU4FINRBjK5B5DC2blnRVlvAhDdNg810tKDeiZVIQEw3E
7qEloKIKUfyo/qVWa67sMOC2RKUQ1yLALUOOd7xrxEPBM7GNNoaEHBOSGATkWh+vVLIkC0HQI6Nb
XvJ+9WSRT+lR9UT0RHFnBDZxdGWNOfxknosCxEOyEzyGT4Yvg6uE4El6GA4x+jvAs3FKncGPTlzU
oYfqj8OwMswcuq6sq35WgDrZmQZgJSpwvUfwAm5A/gd2Fg6Ib54DQ0fBVDLx6GQ1zXOtWZqKIC6f
2+h21B4UqXPxvPouSb3Vxq1LAsRJqHhyjh9NHPyxSlNSTAyf4x+blIpAmYfxDyQWxBMdRGsvzUHD
CDd4Ko4cS1tFVZBg/LbEuKYkS4s4VOqvXkzdKx5ym86/A9VveOnXTZ9ZmWLu3q40cogv0nrV+EXt
XnPFIzOxhepW5nXnUETc2z7m5h0rvWu1CT3crWnH2m3RcvpWNnEDrIkKyLJBRMkO//S1UadNjr8v
mF815LCIpNhj9EXNCcf9tk41nd7QRTTJmEQn1D9Xl7rUgAVpplI19FRHdu8jGeKnZ9PvfMH576Xs
jLUxNp2lxbNSpJTJOkT6MTrO6esUGhZ65EeJWOIUWhqPZ2b7nv69PDa5FdRkCgjKDk6YnHKzsaQ8
tPogdfednGeFAaukHwt5SEa4Q/WtVKWnpJXtXhG/71vZgIoPu8cgUySb6Yz2d/o0bI6Fh+K2Xx87
n3diN3zvgxkmGog00ulGg4x4LdwWsh1LoxV3zwJPvnfjCH0wQ/d05Xhph7mhjE4rT5j30kFCGqqa
ZP1vO8ZgT9RgzkwS0cBJtQbSU+x3Li018Sait564WMvvaJCdFRJiCWmBFMEMtP0cWlIGsVZgi7dq
j8Zh2jRMleEvPCqJrYD8g1kGhQIhyfosQnNb56BhBDMkh8TTdEt3dbTVY/yBnzCgf5HBvQ8WGbRQ
hQXMuHSYc9REW5ycOqhtYVissfYxBC7zZr62Pf73vrLTQrOhiVUxgWk/0CH6Oh7Rj2aP4qVJbory
NlyeZTV2/sVj3i0yQU6fR1OwBHi+gSryVHj0Qd/ijPE8Zqt/a72R7JRQIGSCMExoVkmOCK/1byou
4dDFy8WBMiuaVZCnuyo/zx7xGggw85K420f8fZUMkkxGAarXLlUR+dZOoseOMel+PutHGVKK+xu6
Vcn7sFIGTmJBatW5ATYOHuiU3dpfIGDwf2IJCpdWaBuJ31fGoEpWGEM10NbwCdYq6Fg3V9rFcERM
n08uyglH6VZeOCjDs8mijIlvuSSY7QwnwUqT3E2LwAf1F+c9zDPDRDd9RxqMAgEwhRRKswqo/GMV
p2E87H8wnhkGVOaY5LEcIsnZjl+G5Vwt9VnqeUNNXK9ggaQwq0bN37qbKV62P4aD+kDTWfoI7vr9
FXG8nU3bYpA4qaUa/ZiFNNyb+XglovKapYCriIMeWx0HcHZD0yHqpSvo0Pp4qanlPI9Fixa+4ItK
pU689DE4p8fsGgKeTnTXWzx6qe2v9W6Q8b0W5V21ztF+k0V+Y3qz/iikGce//xIjvhthPK/sq2WI
ZLTP0rJue59/6fBYiA6Ti4zxQXrZ/1ob7DU0SHy3xjggEZWl1NGQg8wAffelJ8OZDs2hxixObI8e
SpFWdhe2mOnaN7zxevhgl3HJqJh0oekB/WVQW017RPbJFoLbQXTjyt03te2Rv5fIkkAFQSFOiYBH
XxacYvMcR495jZEcXl6Hwvift/W7GeYy05YpapBNpi92SumG4CC0xFuqvUO5xzKfJ/nNccY3P1qF
dGMTFjUKWph5k/xA9gTj2tA4o33bEcH7kpibi+SdXisTpiF7tDgHR71+LvLSBtZ2CZgVr+Il5XjF
VnJMESVZlFRRkiQ0Vn480mIs6lql4IE06YcwQeCDBo7EW6S7Rb6qkJecQZLOk2va3MiVTebOFBIF
+SkVrhion5cWYwrg9xWHlINW9CD94R4rK/RXrD5XCO7bTomQ0OmlTxoaspLXUg8PnXxqynMkF/6+
z/PWxCBVFeHtNyY5Uv0Lsc1SsrQMGb9M55jZPFqrRTFYVcmLOPU5FiVAGjc+1vLzDLm+0ttfDM8K
g1FtEYHjrEmAUeazDj32KbFE9ani8VVvX5Or1TCY1LfCOCY1smDJ8Y0vCOzsqZ0fDXSp8m7JTfh7
N8WKhOt5D5pvic40NeceNRhzsoLpWgAPq/EPzCOA+JUtBpgKKa6NXkFJsHVniBpgOBZTWxBQOMAu
eJChEwal1+KIbiFOrwTH5Q35o8sn3aKNkYj7uQT9mQGKoOnaqJAbwG9IXYVH4cLxEoOBDowSlLlR
4XKu40vSyBapHkM1tNBwxnFHHkgZDGBgCH5WU8pDqkeZU2OQRoTydS1kltCA7S1B26oxgH8PHauZ
zBPU4e0pAyNRH4dRiIwpqP6eYjDbLodRvUbdIBQ6axju9g/exljcR9ehe74Crcw0SNMKCE9nEXRZ
JIL2NsgAIKisGIsT55OdEAFR8XBOzNEdpMbXpwWxgpLYczM8j/mXNIw5ybrt+EjSVNU08SKVWYKJ
RsvFroV6i7N0fjncaKovL3eNeinEyzK/atm1GAPu2i+KcNzfje2tfzfMuHObZUohZmi5mEbdGUvZ
HqfO7kHinZaoA/apVcs5B1+pJ/15abybZHw6ibKoLAt4Gp6vaCuEQK5e8OIW+rP3bDDePE+Z1okD
+kt10NicaUoy+CTdiw+9Ex3Sm2G093eR+/0YD9bNrp3HHuFY83lwynsKQ6DW/kwbFvE05ljbxtn3
DWQceAraRZBypNcE4yaKZ9sEX06dF/b/I+26duNWsu0XEWAm65Whc7eCJcvyCyHbMjOLOX39XaVz
x6JKPF33egYzBwMcoLequFPtsJaGPa7ir9zduywuGDZ9rk5GjVQ6qPJTmw5OYJVO3IELuu7dKCs3
Y58J9EN4mVxoTIJwnIsZIasBTA8razCA2PAkv9XBhG0ikapwAdIwi8Y22XufVRcAeb2pE7fcAWrO
K/DYj0UAcG8QfVdUk39LFuOoWmYMAIQiIL9ry3RnbSocCRTHhj26ZRj8Rg/ibk7Bi55J26khX5s0
2RRkPjVt4XY9yPWwXZWHzVeza31Tq7zG7O+t+ZuaSfuZpIKawaqyYXHAsIhsGhqPsm73E4DkEox7
xf3j3B3QPpDVyDH7bSO6mfVi5EIUp9dlamEUy0Z+N7gKAN1jH0t7jy2mEVjFNdzkPwRGyxzNpy+x
kMfptt5YVQUfwUZvJmzUZBtW5enAgsKm7AE6+nBdnugmObXWzEFtsWmDnaF4r9DDpG3BhO3U9aMq
ixYBV984CtYkDGLYWC7hdLrEEmIiJwhxgbwl6R01N2T4NfdOVOon7Tdmnf4ufv0RyD9HJzueFBKg
GMmWSRkWf3gINgztonQBziJyECutR01WVQ0NTw10sBZ/PE1ji0no0jVTcA88kU02Vr41/xr1CaBT
5g44baWDBdqbys5+X/+Iq2+Qd9F8jpvNVla0jLjL6J+k/jbvHhTl23URb0ndZ738czx+QLbUR0Ml
Rayj2pRsZM0evIjKjtxm27gpPSOrMUhd7LS525WVvtUNegRSxjYcyt2E6ZVKgWJJ5ffYpHvFTr4F
IbIaO99ZnbUN52Qb2lbsNFHjDG3mYBjRNbT4oRz7h7TrLiQDj1LTOjK177I5fspD0CmNpUejbp9F
kjfL2V2DaW6Qf7v5gJSolkanG203R1IYALC5MAOvm7Uj0WBSIfVjCZuaersx59np58CfiOGqaEjL
lfrdnp5mab6T0UOudflkqP0h6xTfKivA9g1YWeqdvjRcy7CdrtAf1aB66dSfpB7wd9u6nxGwcbbY
W25rL6knC5lq+U3Jg2OjhOCuCe67iO7jNi39KLYFSaRIDbi0CcU74AyyLkY2HAFNXSiHlGyuq8Eb
eOI1NeDypHTO5ECb4XkpOtGS1p5JoZynBI6p0HZ2O3kx8te4s50x+dn2ySHObpCeX+IUowZW8NqY
5WlQaeMSJb5R29idpt41En2nBcMFmvWaSMV5iHK3mgGGq70CLrR1bVrv02kwnMR8TmcrAjAAesdT
IWoar9/fe1ThLLgPiqzHagKoCu3UIdOPRLqtyPP1C1zvkLz7dz7S2rOpE3NEDaRz/5lRYFzh6QWD
ICgIAgEYV4IhoQRrJbUrH0XTLqtp7kI690LN0ibWawWjdW19V/QvrQgEY71SvBDA6SAtwYJXJuzF
1oFEOseg7/RMLqCoeOjReLe8eKPtr9+oKELzQ6SqIdfg7kR57p8InW1GR31u8d4G2vCG7NX76/JY
wP9sAX+05BOGEybnDNIxNP0Or05Xt4ELmd7Io0CM8Fhc9p5GWqaUKeuLxGnq5MZDbNFTYoavJUYV
dSv6TZXUsUj4lHTZuem0/dQTZ9YLgVNZT3x1lWA4EvkWCoa4j8XLVEtJCsRhPMam7byJdzMg16fb
YNP75iY6jKJq9aoNLqRx+tPqtLHLgCIfQeXEdvT4EqY31z8gM+NPH3AhgnNhiQHuBblGeznZt0CQ
b3fDRsGEkKhDuHqSRVDmXnttrFthOqPJK1V7gtZ5/mwJqwaCnMPmdKRrx6gCzBLg0TAIkIGzgnUw
ACaGMtP1O1v3G+/Rn8uCc8TvNE4QWgpNvc2t/GKWu+sS1hPRdwns3y/UrIxkSSk7HCXCrlbyrPWB
M+ngnUkcG//3uqx1nV58Gz7rDXTU9C1oGUPIZZAUQeIwKlw2HmSHTiB4G68PUizkcZFFCSY8o1in
Sd/aB/DgRg6I8+xfzEkxROLkFeWz8ixiHlwvs76L5QdCw0EdxyEBpvN0qPfdNvR7p9sUF4AsCZEA
3hCHPlnVQhbnJvIhqsKqQj9ckufaidLoWQFkZm1EsZPb4Esw47NF4q/9kHtVkz53g3FQgtCnpHKo
BVxfI2MwtPqmaq1N1XyJktpPq1/R0DhKFO+tUfYVbTjMgfbDynV3zDBoB0hsXQ8eguLJbpoLMsht
Ndm3GBy/zHG1MUjsK+mDohOnTcYbdEUdrX6Zo+CStN0un/ttW5gv1GhLJzIqV5bAQjujYzCEu3pM
C6cJgZZfnaLcuMMuBFbUxz0t6SYcf6dNt7Pr+tccm6e2zU56mn/PZfkCAJB9A+BAQuimMul3WZlA
GjBfskh1JVqCg15/oBioxhiSm4bhU5/okYvOzHd5bg+0kB1bMTB2h7q+NKWOrD1M3eAbs3WJMNKQ
qZYIV3k9kv0xOcL5WoNakSHF8Oz1VLilkeWOrsaHKvpR9HosMAGBefMb5IGVjmXeIGpiz9sJpYuW
4JNHIJ4mxzkYRfbNlO2aMnK+19bqeM7qt0J8sDV20aYpAIShuAXoAOu/zHne75Hzwko6R9VkoVJc
g8JOfdF2UeP2IdieNJd68Rf9KTmXfwGEsXxtEs4h67YUhhWQ4cHpczKzi1J/qbvY/T8MUrJoeO0q
Ob/cJAkBxjhSjtrTDzOgBiLsBTP+LFb/MJ4N77prFkRNwnlmQ9L0OGLkZubwGPZgNwPvDqWRYJtF
JIXzx7IsGUpRITbLcMDpVwlDtf3X6wcRZsLcFyqsIDMaG/vxM2DodV+BFppefqo8a4u61Sb0iKAq
un6o98SU+1KpXWrFzCAqp2xX0ENe+3XvXz+USAT3dUqsbNNaQpkwU/CC8I3Mp8Hmugh2LZ/17f0U
3KcBCpCC1Qpk82qyK4MtKfbZDJRK7W+SwPd3isltoMtJL6u5yqCb6s3cHsPyOIStk9UujW+wqqWI
AIHWEyiC2pDNZmjesv1FeiOTsgmVBs++UropwCuW/Lx+bf+SYrwL4FzeqGmEhOwVVPnhi/y1QX1a
cs2H2UX1acMwOiJfzIIqOhXTl8Wp6GAhKoVv8D89AGuQgW7ix9Q1seNuMPyHjWix7l9eRe/H5Kwq
skbdGLW3F5BbgPJxlJ1wOx7sm9nXfEYz+1d9DfVdIGdVE3jqwfuDIqKq0YuBykUvl2dMxW2DWdph
0vevLOxdHGdhcdJPGuo4KmoQN7N1VwAiRN9fV5VVC0OJEqs7Bqbw+Uqe1gR5VWiYHg7mZ9vySPVk
RbVjiBAlViP+QgyXXZCexEproVKE6VYn1Z5j44JevB9IriaCVRGdiMWwhRrKY04UKUJjTTePAfii
cwtkek+SCJ51/dmArVjTAESAjL7oRzkxKXRtClAsz05B7ch+A7raInCtM1upb2bhPOt6sehdIF8s
kgepSUfWVGPwWjqmaNPRSTHFtZNvRh9p/abzgO61GY4lwKMnrNw/XVeVVX+/kM8l9ahBaKVko1wU
JgBdAOwVilfeWGjb62LWVYWtoNv4r81vNVsqCFLUEO+UWBocPXpFTupILbY2yHQrU+lvUlHtXRpn
YkretGZQwxWzheO5w5jytFVtN9QFIWZVK//UGZRPj3PszGI6AnaWVTYqRQUoRGovDzOHpqngAle/
00IU7xULe6iCEnty+uCZ0q4JDpYISEthyv0pMC9ksI+4MLIslvt5HvCRMurMG2NjPUWYIx8PqTu6
1qUFrEQLposERcti+3c1voVw7psZMy3NukR0ezOER3CIbOodJmv8yQNJyk60gsB+7tpZOUMv0sEw
ugIbqobWOGH9a6KdEzeHGSm2aX5PA0E7U3C1/Dt9Mlu51kY8IGIddJHWRu4flDr3p/FLjDKq1D/p
onnD9dLA+4USzrLjAs4Zu1i6F3enzmi8oXMxJNflbk53UrorJNMzyXbQ2t11UxcYBf/mrMLAsMoS
MwlG8r1PXdvcU7Inonl5gT3wr025MW05TVFMklFRn8sYwKqDiz6nYGpTJIbLuUw96xUdEHeeZn+f
iHbXpOo+yDBme/3O1pOexcdif8fC9Ka8I5ZEUbFk5arwmPrUNffFcXSbPYg2PSEOuFA7OH+iksgm
koRpw1r7RXLXxjssvc1JCwrU1KG2M8mFB3C0WpQlCwVzTqZsSjB82ijMTe68aS7pAXsO225P/w84
sSJN5FxKj23YNm/YGj69xNYtbQ/S7Kui+YHVDHnx6ThPMnZBbqQpMLPzfNgaOr2gnO5fV4/rB8Fa
5Uft6OeiiJoExY5s+hL3d3NxjFu3Ej2YrrtEwMF+lGJ2UW1oCb7MrNcPejje0OAbeEbdvngx7PkS
xsnm+rFWkwKs0VuapRMDHCofBdqaWstNhmRris5t9zoEThkctcrt0OW9LmndjN8lcUerowaY4BG2
UqexOZfSdDNlFNRYlmjmWiSHM2MJI5pSFmJusixLJxsk15gVv2lFTH7rs4SLm+OsV5YiWw8yBEvt
hr7o/gxq7uEWi221P3iMpmXajYabnYVDS6tVt4VcznijgKSFneOLKTcYIdkDmGZwtO/go/JJ4vzV
rtdCGGe+ukn7eSKYy8nTyK3T7lkdldqZ1Mjr9Mz0rmvI+iDqQhpnxtj07gDIgyv9p2c778pdDozb
citqtAh0hK9LWFpSYejUALJCtcd8q2qNzlzkooAiksJF/9Yq7GpqmBTFkb7UeEcDUpO40iOGlDfY
0XMKl4CYWiR23VP9MTSerUMFu8lE2FJ26ykbE7NU1r1mvW3Nae4BmLqFQzzD0x6ufzyRVM6RaGaX
AYkZ385oD+P4GmHxoFTOIE7zr8tZr/i9KwnP3hFWijr0Paoh6jgdg7bZwbV961TrFKZ97dTZ+D2K
621NwSI+09SZqOxHdr+ZdUxcSVj8uP7niI7NeRsUiDu7C1Hh6sKHdLrV07u6ezREzHfMN37OlIkt
E0tFiYkHz0mHxMLOD14egaT6UR3vpkK0uP0v/uxdBldJUKw0tWzU6zz7+z9zXNkNUIq32lbDcD0g
M9wClSZpc/361sPPu1BOa1qlkPNEQnpgYhcsKv0SZVyZugbUVvS6WX/mA0j1P5fIBaBUxgY8nVEq
zk4YKHAz8L2U4EdkCB3GnXLpD/9gH4G0lLjdUQQvsf6yA+6gbmBsTQU+7cdIG05lmOSDDr09k5v6
IT3kmDVNvmDw8Jd1Zh1KeRe4wxFg3uX2r8pr77L5pw9guEpZ7/GqVPNXq3eJttetRzvclr0gV19P
LReSOJ9XK1HblzECRrZng5zKztyb6L8mu1q4c7IeLhayOI1tEoXGdsXy5xyI77IXq7+sGTDGp75F
HdFL8d5Cg+i6wq7au2Ey2BNLQYmKi74VMTOgFDKwBv1O0r+Dn90h0m80bwRyVi1+IYcLvDHRqqzI
oKzVfKjj/TT8+u/OwWmjotZpbBoSsrEsdGj81TBelMZyiiL0rgv6F73/c2N8rJ2NNpFGA/AGjS+7
ymk4dD6D/0pu1NLpfyS/J89wK5SH9uM53Pz/Sbiw8PF+jTzs0GwFdDJGPFEnug2ii9x4iWhRctWF
LURwWkhrKyzjESm7RZ8LdLpYFxyAbbrlzMkPwV2y3/oUBxayOHc5JSWWUgwcp/Ymn0HX9z8wtowm
YY2ikCVQkfVd2oU0pqOLB7EWh0MoV6gtm3eQ5xa3BWZfrHtw6XXgHgjRegDIy4mRPAuOyX742jG5
oKrI1mQ3E2scHgLAqebYwa++GWjogePHGW8LcHMJJIoulpn94qijNU61nkasBNx7IARzw0O96115
A4LCg31/XdpqXri4V86HSFUXRboGWBlVuYmTn0PyQ+pkQWAV+CmeJ2tMRsxwphZeCSHaexrwRFoT
kO7aMaStYONGdBzOlZC0CTBYDDdcRr6dXizlLtGfrt8Y+4krCsFD/6R6XSZzjXrWP5xB8Rucu7z7
G6TMpbvgAX/IGMWSpcFXMTVAKPlfNWCPq3hj/nf3xgNXE6Wy7KgBG23dO6U1OyU0TxLY8HrS865r
/AJyQ1WzChS0q9kYXrYJgPQIVgGfrdWYHjKBLfW0AyDdv1S74ixamBQoocU5ELNP2yYqcMKqBjze
JuleZbJVqWgjVOCBLc5d2JJpRKiaGJ6sPMvGIZDue3KbyTs8A66r4Vp2QzBiYlnghQAwLE8Il1tx
OkWzqqCQq23m/KGo8o1sNI8NDbYgdbihAFmkRYH2dg6iBuHAzYpfhHhiGjIYukyd7+DkYTCgVoOp
ABUDbo1bY3fIV+7j/eAFTn8GF9lZtEu+Uo/6IJFLQ1JS1C06U4o3Jd1Nqtpf+kF10sjeD0lzM+aq
M2fUF1zyyrgl0AgJ1lcsoCIZ/GOnwNx7EAytDHi0/Iui0h0aSV5eyU5cAok3xrtyGHalHbhZnAgm
Vtb6+x9kszixiAPTZJJe6XMZkYfe5z4qED9QoJo2jCU+vcnOph/4uaAvseI/P8jkgnrQ2cFsx4aC
4iX06jlI3YYKziUSwRliqdrQm2nGOAnam8Gz1r3kqPRd/24rxv7hGJwVSoNkawTYFJ6Vber+NYx+
6gTcJSJamzc4LC4WEOC3awwtHKiY/DuqBijhoE+jDEJ2dacHlW9L5FgX54I6aR59Nyr50NqA44z6
82Dmd4qNFZG52tt94bTl5ITV5GUNUB9ohD1u7AAo0SFOkpdCBV5SpDnmFDhS2hxBpnaP/es7O6iO
ABo4g47GV4zsYJuaM6Q/Wr13q+G+Gn8psbAOtlLiWx6Rf6419qzERSkrXmc4JcpGACJKXOPM5mbD
LyInvdb3+CCNe7JVSH4sGkwygl50O3vGDn0/b3iegQQ8bqPUEUXZt6T7yhfku1NzAmKyQtEUryfh
FzVuT7oZ3iEjegSly52MpVK9nDCp2/0Oo94HHMM+6aZ9WLSO2pdOio1tLdcvekxvZbVwLEl3grpx
K6ywpCEmPdXha2AdQjWwnXj4Nar0hx2UxzQN9rM9uE3yUxkKdwToRzdnd0F9G0kgT4kfVYz/t4N1
k6jdOcbWZW9MDmbYXQlToVOMmfz+CY/CLZgzn4FJe0PUlz6pHQl/3WQ+W3Lp0so+ZtFwN6TKrtPQ
VzfbGrOwxUMWU0G6uuqV302Ab7wpuEClIbhAilzcpqeKhCh2+TMGYiM//ivnsZDGOQ/sCU2ZzbRR
Cc5Z5zfDIZnv/sJ3LERwvqMcu6gkEVQw77Ar1h0r66vR3o+iBv5q/FyIYS5s4d2bnphpzcTgmbuN
e8Mb5kLgaVe94EIEl9vHKC0Xo0llT5fPcgt4SuO+UTOnEvFxr03JfLBaLjKXEZvGoR1w+nb2lmzm
XXFkU2ihW2I8S4Qzu7a5/EEal+OPZkCktmExGZgbui990wAmgpHmL+l5vmNFwsmD+UVOtmVYVahi
3cYb0aD99asFWdXHr6cpZTTMcI3eZGceqoZuauVPbajcd/0giGXrBmaidmAaKoCXua8YAe09mrJB
9my9cWm0N7PRDSdPiUAXjqVHOnvX9X9VMUE3YJrm2/84/dcDOI9xDhDT9PuwwO6ewGGsxv/F73OK
35pgchqCVPFC09h05QTtpFhjLQViVJYeffLsCzncvfVlpmRR0UP7t/pvxphGYqe8ibBdbZ3lDfHZ
dLjmttsY6MvlY+IXj6JKp+iknFmQNpZAkIIErsSGmuoa0U3VPF3/WG8J6LVTcsYQl3HZ2QNMD4hm
J307+Zihes23FgJncEvcFluFBRYxv7K+VeQH9yKkrFVDeL9ljTOEsJHytEwjBSw6e5u64bgdAmxe
/EUpl1gLMVxeUEq1nA0zokydf1eGTQZyMzl2G+1LaRzLrN4Q0OuEW2ncXr9ewRfUuBQ8tSuziXvY
noZdRnoYrF0mGuMVmBsPkExolKZJgZPp1W1ED3rx7foR1npUxMLrBZydOgbtVE5DAGqTYm9AUeAu
g638VQeT3zQ4+RZYK77hkg7gqthFEghdfTe9C+XVYm7MzKhLCE0SR6m+YWUh0m+Gcds2p6k5jBi3
jkW99lVNXIjkVCQzcnVWWhOZnH7SyW9rdCPlGA6b6ydb1YiFFE4jhlQy5BkZiNciBR++Zu2JDrHg
9kQyuEeYXFWTFPd46GKPsAo3KqZpbVGhbK3FtlSLt7XvRf5hdAEyXkb2kJysm+EQbFn/aXrWQU71
Dx1L9D15FdU2RSdj/34hlGCYdKp0G6E7xg5tpRy6Ksfzebi//pHWayOLr8TFmKEygX4fWLKXSvKt
ZiVIp6ME3WB9mw3TsQzn+zKaz4mlnoHvcqERBmkFfwH7Rp/88uIv4KJPGMja2GLrFLWu0VP9bEPd
8snyR5dBgzY/bEH9jv3cNXFcqDHilGbJBLVM7D2W5Gi2KVV3bE+xKcgpV78gUcDQCfoU7DZw59Ip
bUjFEnAKWH9iP6fTUyVPgttbT/EWUrjjSMaA7boEyTGK0hf1JT20uxaF/u40341u6uevJiah2b58
eTZu1S0o/fYiGrX1pHbxN3B+c6xGg9YyfD/DCgU7PEjMwSMIPB7GrGzcCvRl1Xu9S+MBoocsGqt2
kGQsc0yu6oZH6YZRNvROeEq+MhRs/Yfkmf51qSKhnMts8nqaKwNHrOYdBhha6xA0lUMGWfA92ef6
pJ2Lw6kfzT4PtQY7++AmQSf61ESyT8ejMTzrIToaeBorreiNsNaOBR7LHzXVOReaAtWhgrkjyTRk
pyR3WXuw0Gaf7mP7sTcvsuaO5f31y1wN5AuR7N8vfFufZEFmy3gSSE3jGVhgi9JZYOXrsXwhg/Of
5RBltGthfW+0pF/Zgm8KQl4ZtB5sIYHciipca9RFHy6S86S50c3JyAqCbN/c3PYnazeC7ZhgqhGI
SLYTusor2Segt0SZ5PqFiixQ53xNI8WTDgAV9qw0t8ZG2WF+zk/3jMIz9kShSWQLnMtJo/9Ul9Mq
zZ1hwLOurU96SADbEnjXTyaSxbmWqFDyZB5gD1X/2MSxU9FT3Xdu2ooA4dZaLvh8Ol5yGir16Cd9
VEqC/0x6hbcyI6XvtkjTj9YmwSuoOAKGB6NfWD/2CMa/MMN/jgRZOzvGZ7O3wY6tYQcOFEkfhSdl
VRVTCuFypjqVfbLR3Rm3MxZLrDJ0qqRygsa9frP/ojPvMjkrRAJoEp3CCtW7Abzc1dbcW+cOQ5AJ
hiBFD7z1JApTPP85IXe9NBnrnGgZ3spgipw9xalGB6zIbM7TaTyG/1kzdIGWbkSGKbpbzi41mYJT
QA3hCQ4t+PrMPePrE7N8sgNc+4ScCUakT83IggnW9jmOL6n+KEnb659szRhs2dbQlQUitsWjaBFl
7id1xBergls67uv+l4qFi9i/LmXNOy+k8IBZEgXYJhiPZQ/0yodSVY9j3xUih7UqBF0iXcWSHfpF
nMIbnYlNskRHFhY79lZyFIc+6vv4ZDq2o/nqMdyIlqdXL28hkVP3sZ6GoVOhgJLmyyG6msDF1n8V
kQjJjX1nXg+ARfDnZJyit8GUh6MNUwaKUC8/SeYh6XDG6GQC+PH6l1rtASxlcaqdJ1klhQoUAgtA
r42GXm2oHeYsuAEwrKtiYde2kIDZxAlQBs/NQ1sVP8j0/F/+FZzma22vyPkEA2Om3e4jzOjlj5av
HLB0uo1vRKDFa/ZsK3CS+AdDzONSsYLIlVTVNXat9tltd7b36Z7eYsVQ0N9b19B3MVwmViUUKLLA
dvHyeTfLL8INuNV8YXkOzgRqJJCdJFO8wgFjaRxDf3i2b+0TyOJ9I0XGwBAZogM2WHJHEXmSVSVV
VUXRFQO4Rfyy5jjQRooUHE6RbzPtsbGw73qcsb+SmyKmjHUlfZfF72mS0IymOszh4DGdEaM9W7m5
a1yULRvTqR9FE5trftheiOPUgzahajQlxAHLLoqes9idIxHAxGrSvBTCKYcOEp4ES2JssmU8MQ7Y
+QAOWAxWibpuq1F6KYnTEhVkP5E9Q0tkIEylQJjCB3MU13BlrPaJovT63WGfBEDdBGx/nCWD6zgK
raDE8qyyJfRgpIdCEZjVamKO2vwfGVz2aBV6Ypo9DtQdrBtj02z7Y9I6KKjcTj+xguGX50wEqb7q
+vFgsk3QmIKUjnPJoaxScwgaxYuxomgRR0kOFaqihSLwx6tWhVFhxDQLE9/8Vg6QagZsRrNVxSrb
DZlyjBXTrW3YczK6RS3iTF/9WgtxXERTmqwjalwA5iQ3nAwDoXL8HPeNIFSvXp5m2AYL07LFz3XQ
dK71qi/h3aNHMz1K7a1ZVd4oad71MLLq1hdyOJNKhqkEBSWgizAIsAef/V7DBmt2EEWP1VkRjDSo
RAdqN/lEQjp1wMbNJEzjvAGfvqiP1JWAfzMhKWzPzR7wz5tKoPPrevFHJD8Y0FaGQpU5xxUOTzLW
SdLKLZLAMZILtf9qCmFxPn55tVflOZjzibmm5BcGyDZhDzbx/EHzi60cba5/tHX3pKuolQMHHXVz
zmN0YddlWAbDV6t+AtY1THdmuq3m0hkkPNYiv1Y34+zL8j1tTYFirt7qQjTnSOaqSvJaR+Fcn3d9
8WCrqFWETlx8q03Btsjq48VeiGK6uyhYBGVctDH4zD3rhvojqHJVh/G91buUOtGldOhJ84GpIMQ4
WLXwd7n8EHbbxnMv2/CV6u8p7tzJ3hWRCHxq3SB0UwEyo6UCvIHzjnGYa0UzjIpXAAlddcEZcwPo
EHDQjz5DaVIexZRyqz4FUJ4y+E8xEMdPQqRJ1qo9do08otQ+lV1T2o/x7Cv0RaCeLDp+SsYXgjgX
OYV9X8gFOqgmtjcQbM7pFrHmq3bAzMKGeMr+urzVnHEhjrtKSQskq2xg6BjYotOtbd5d//216qC9
+H12r0s9DCWDysqAmd0s3zWmp4Oplp4kTFVF4ejYouLLanNgKY+zbtQfY8nWB8Wzz+ah26bn9sCK
yaoT+bqoYLeqE4aGdy1RZfUT1XCORDWYq5HRnoxe43RnrKC84fSEW/WnvkkO5iW8UQTF5NWgsxDK
BR0ag6kjnjvoR3uqzZ1eXuZmG2KnkOH01e2vQBXgXqw7zIVELp/LK0BRp22ieBGOCS63R8buojuj
HxzlnWj2YtVFLoRx6h+QPqa9BvWnDQCYn7XyjPGsPjjRXtSIW1eVhShO9QsdwduekWNlE/WC6RaE
274ceImyNbNzH3t67XaqK1sitWFf6JOFL+RyJlHMg9aPGr6gvqWX6Ns/VV5yJ23pl+AiKiWt+uOF
MM4e4lnqLUDJAX++/WYomTNbx0r+cd3G1xNkw9QtzUaOgqzho5GX9pTpWdqjgQ9QOdnPQDHoEjc9
d8hQmls0cDwgIQpkrivKH5l8E3osemksQiRF2cneaics2UGg+vBGhQk0W0bMjnlL2TF+XRe86jAN
QmTk5rB7ngk7xUiGnqPI65H5UtKnUtiaWg0ACwFckjCYtBvGBB5Z+9L5YB3csqdnGzpssEXzhx0I
Gq6f6F8M4f1I3OfLe7NMDRsSe9SRMQWxKZ/muw6tsHQjZjFZdZqmBpIHG3Plnyi9wxEtqXCCsPKn
4ZggL01uuuf+GCfgVBowVTafo4NSgmtEkHutJw0LwZzZSbKsl1YPz/KnnLutf9ieGb0VLtg0mfEM
WJHrdys6LWd+Q6WTJNUonvaW10rPKX1Q83NW3F+Xsl6wWJyN0xl9wFKRRMJ/SO9Za1HB5BWuE8/i
nbWftrKofbM6moQJ5D+fkdOZLpiVoTUQ1zWrAayziXkMAyDy4L4phnt9nLyqpEejDl8sLEcYleRE
NRAL1NAbu8mfTPMnHV8x0AwGBem+lDByT2u/bCdfcDGr0dL8p/BmoALNjG2RfnRJ2XVagz/TcDof
kRrwCTvtEnkga7xjiOLDTeyhsorsILwRQRqsl1wWwrlYRvS4D2gyob12KvfGzt4Hm+7ECMtFTn7V
J+Gxi/lBRQYSFhfJaElyewzx4B27bUVeG9EO56qvXfw+ZzpWNeZNUuMxgSdTb5+HBNWW1h2jfZMI
0sXVcIW3IHJ7W7c+0RhOpAHzOsWTuqEX07oNIx2KIyrlrwrBO1pjrJL6J+YSM+xNgAhIyDHC84A5
98BvLEF3bN0+3mW86cZC8dKsUkpbf6sNjPj61TG4pz65gR2A4NI0sAqO6ttRd+qv0RHcDluR8q2d
kYAKklVLNfIJoNI0clNHQxkXWZtbk2TH0I5+J2D9vW5g62LwiLYMFYQUfGV7iKYwIoOFWl8Xe0NQ
wMQbP81EQ8hrCo7LlBWQ1SrmJ6S+MGpIW+ud6qXlyZj2cff7b47x5/f5gq9a10psBEhxSTOeVSVu
MG/fgqw2+XpdzmoFHS1+nEC33ib2PvojbMk1g2kh+mFHeQKoSrelr4GHB94L+W47gVO7yYHs2Vy1
aPlHKJqLEdiXlzq0lJhoZUPARCS5wYbhipr7uAJqB0Oar+AO0dKsRLBJqynG8txcuABcdtTVJXLe
tjlk+YnQh7m9VaOdzaSljxnwF0tyyUVbZWvhdyH2rYO+sEIz7zI9jeH+x+QRWOLtcOrmC5yPILdY
tQJFBxUSPqz2CRrQ6oNaAocdguGoHc38R5LZh7IULbiLpPBe2IjmJulgBInduqqafjONF0vvvl9X
UY11G/jnCVkchktZSAyY4zRDcUUGM18j00fQgm2qWfJH6UUr2/2Q/5hnkG/Kmg8sVRd0Tz4FCHeu
hl8mg27GCiszZh2BcRZzK+b0ZFTjTgq/g+HLLyr9x4w1l1F5zlEB6EdsaCom2dCwvwdI0yEeRWup
ojvjlL4zlZbqGcpRNs3uJb3dJVZ5AoXQ9TtbW2Anyzvj1HuS2yQoKwRg5UvvjV7kajtNdsilBccb
EDdu2NICJvuJN/9FNWAhmK/Typ1eBzIIUfGWrFGCZuQXbEf/r3o6SzlMaRaGNIOBL7TZEyE5FXsg
+p+JL722PsMSSc6isfNVb/+ugfzaFoilKlpNrIYY7TDJqfa/BJ9LoOJ8MW82qVRH3ZsXVjbAGtgo
gQvi7gtQlQ+F7gmkrY1LEwUAZ4quaiwcf7y7gJKa0pDd3WDs57kFJiNeqij8tuZLo6TbPp9Pqf1D
zkdBpWHd+70LZve8+Gh9FJmj3UM5mqlDp8VyACXmKtltnYlc02q6szwjs8OFKMNoVZJMPTqmKcaO
pteox9awVvt6SQxH/h/Srms5chxIfhEi6EG+0rWXl0aaF8ZYeu/59ZeYvZtuQZzG7ew+7YYithpg
oVCoyso0+pMMNFBfgc2roq48xF4+fTe7+jSH007uO5sElt9FUPoJgFiS6KGN8x1wAoKuxmop6/Jn
ciG0U41W69HZgNaYY/4CRQ+lSz11o/ig3YVig3f926+Hn/MX4GJpjgHfOGTdybw9Kq2fmrdFJnKv
tSfO5Zq4EJdHytxGJMC0UtFmXq03fk3Iri3DXdqkT22Z72I99iR0LDsVAkdpP22CJN0o9RTZEQvi
hfZUBf0mlpf9XMU/+160CyI/5KJj3ZkjHSvsutXrN5ayeGZd3uYEBb6hF+wGc+mPl9fvDefbD7mp
hBotUZ3RNAniHdDXpSJlG8E35ZlegrCkaUORyqQ5hADdrtjPzeNfuI0iQ58JLyHrAwtXGS9TqrHu
Wwim4cIvyptu3F43sX4ULmwo709sGFOaLeRXFXJ+ae+DuxmvLdBPM7aV5EclKjKt7tqFOS4I6lDM
0YaikVFovVXkQ1R9M0HV/B/XxAW8kKh1HQfdLwRtaf8CCGIerD0yMHnsi3DI7GB98LWLJbElX8S8
cJgnI8YcjFtJj2YCJKkbYpgDDBjx+FOLBFX4Vce+MMZFrgDPhr7JkPxp0j2FpkEmgP6vRhFFR2ML
WD3QoXNnVFUW0OJnqI5pypuWbqTiOBdvC4YuwxMEeAdIJAq+1bpD/DbIZy6pkgepJiHNTHbBpnDV
r0RyWohpRFtMs4GgqTyIm5OrFRnrvEq+0xyrrUS6BUZZutRvhm28A7DSjl1hz57580fnOC+PO155
oOHi7fDaigZbVp6zxi0Sn0RPk3IslMypqhtpfkG6Gy9ou4lGLP5wuM/WudOmWelCZhnrnDfREwNX
04caiNX5CE6LjegcrIb3i03lTp0Z923VWogkqrmNzCcib6poa+SCgCXyF+60KU0FuDhrDGWBjQTC
ViJvEbEfilbCHTJd15YlVAFPyer7IUQSspmUJ4OIspB1MyYUG1TWY+IRCJ1EVZky9KG0pz5GGCDB
Axyzej+ha9E47Vcka/f9VjQPsr6BZ6tcnkB0bQaBJECIbQ2A/TC6CUo1czu51w/2elQ8m+ECiT7K
WRlOwJlBF9SOwJXRhEdzbjxVuZf020Qk4rC6l8irQZajSQwD9j4Iz2OCgb0G/S2wJavl4MWmZGeT
7s26JHjkre4fuhbob8kqWsxcLhfQGDNnLZpcJvnUjKFdzIutp5noDltf0NkM95kKKweldIyUsSpr
38jGTWbWfiYpm5J8N6rqDqyrjtkrmo3JrJ9G91Sa0NYhg2eOrR/ExbGrJ0GoXr16QCqk6bJJDdPg
Tp4ZZukszRYGfPLIltXFVrLX6z6zvrVnC9y561vVALMpPmJgVHZCGsdoi0PdiFxzrYxtXSyE+4Lp
GCmdMuI9pA/DXRMmHk0wgNmbN1mb2Dmp/OurWr9tdAVsHbIBeDXffFjkNKpMNQHa7WjZ0GDfajtQ
v2DATHTbrE6CMPSjjEKvDoEP7nmu4fVJKkNlrAndUQHxlnEHCcQ+sdsNZuKPOnBpiRe6+SeQvQee
/iRiGPvDUsHrraIBISNpfX8MI6hiLzUISdCB2EvJq6T7ynjSk1cjPARMyj32i34n2N5Vv2SyN6zM
jtYO9zlpHY7mgKK0qz8u/vhSuAtYqqZ7NhGSbKVDthG9Y1bd9MIgdzSXnE2qz5gAUKibYeAzs7v8
QbCo1bzhwga3kXPXqBBNw/EH2MiZwvLnNFgH8HwcLPqg5dqrXBFbSisnVUN/qBdnXJZtlGj3gp+x
vreGhsk93WD0WO+/pxVo9Rhm6Ft2LkQNFzffsgEtaGI34FiV3OUU+6KOxXqN2PgH8ipRXILvbS59
pxdGjY5+slOcyKmd0KPe/+/ArEaCC1Ns+Rep+6yGaU51COE05HMCscTlQQ48WbqdRYNnq9AIHIdf
OF62KG4j2yQnnTwhBjSoC3ZPxl4FUCEA/Rbm+gpvPihfhbW61erWhUkumprz0AWyimAQVA7DD0DV
5V6/p/sM4AERrfL6+ijGv4CEMCFlxfmrZIz/ezl0bnUsnvRjecL47mvAdPGGTQh56OYvNIWB3EQf
yASdMJ5E3LmfALoN8gxHJDIwO68cgla3w0rwHlpPoS+scIc9CZUhmAcc9iAFNZbhhMjNPgVbRlY1
PJA3ITnW6le7sMdt5JIvo9bWzN4oRXYLCIQhB0/mTJzI+lHLjd0R6khQTe/l3K0GkfbJatpxNs+P
UIWNGeWdDvMd8TVyE1uNPWo/lUwkfiKyw91UhlE3VWjAzhBCvNU269cu2xqFK4hf7Hn14fmFuKUB
LY0L4hdg4uKAT4oRaF0YMUjLAnZo/ZCg5S/f/+LXdOuv162t3gsXxrho0s4KJmOgzuvO8+00ztCz
d0j/9G9tgIdIAh0jBGiQSvADAb1Oa9o0eP/nyV7uN1NUQrlD1MdiP/T9rjEjv4YBDFRZ+Up1iiSm
hNYuno3yZmzReg9FL1PmxdcscFuF18GAbgyePtqGhSZM/qOHAM6E7fXdWrlL2EqooRsUai0yPwIQ
QSCALp3+D40U9TN3gMYaK/LSO9G99fEueW+KueKlq3WE1ImETZvoc5jbEySeVOsOc/fIMO3ry1r/
PudVcTdklA1jMRowFZNPNegio1KUsn48N+8Xw32fOFQ1MiSwwCafgD526s1kG0d2V8WPonxqJcbC
moyMUaFgOdf4olMuG80k97ipmDXVBzTCzTfFVvIR2z0qaJWtgKTeWeMrTrOVmkkwwtrgy74K8mV5
a7qYdM93ht88q3fxp+tf62NYeG+PC3VNFA7pEGOsIcj2JdmpaASKlMY+RtP3JjjfK0fckx1mw92C
ZLYxPHVV5nSo+eRfri9lBTwHQ2hgSZKhAm9vcWlMMVa1jhkJNqIx7BqX2rPXOsunBU0s2wBuQXqa
O2H3ZHV1YEVjGH/dQobx/mTVljUq7LXjSm3sDRWUEvUptEMa7XSS5IJXLrvPP0QmxFXAnCSqafxj
TbfaWQ86fC2V4n7VwFC/qIdEz+wsBCNC1OMd3r9e39XVyHFhkjtskCfqyACBXFczO38hoaebp6pq
btNaf6rT9Nt1a6u7eWGN+4R6EunzkqL+U/QbPfGnyguKt1CEBV4N8BdW2K+4iIZyZ6U48qA6KY4x
3gwKXrxAVW9Fujqri4HaKcBApgzxTu5sZWYRyCMbdY2VEyk7Z6TP1uIA4+ld37RVr7iwwx0wqy97
KNQCI44sMDL3KObtxsHO9ZNJHGUUTf2tRowLa1x81wZCmkEHTLHW7vsks2NygqiZwNFFRjivG3qV
LHj8sJH8xDGrzi/UyYnDSrBzIjPs7xeOMJahkRkzejEVDcCFW9jTUthJI0CriL4P525BE8ZVYSEt
CrXGH9TR6RHm7VaP7KRMH0j9jZRCIPHqHQm+NQzM6zpKO1xYSvt5VgfIU6HYQm4XgD2Ww/wGGdBd
7VfC2eB1R/9tjCekj/QBpLlaiEukMw+TFTtWTG+I9iSZwnLVanZxXhfPSZ+Z0N1NIoQjPXQb4FWn
g+mGO8lnxFaKD8jRQZSmiRbHnS6pThOad0icE8Af4srVksRRrLcE4IHrx3j97r9YG3eyBiuwyibF
2tRH0Df8w4emPqin8bXcsWdqKajxr3s/Rv0xg4dnKl+byqtuCfoYfejYBAG00+QHIxZ0BP+wprMN
djYuTlhpLTST2PdiVKnUT/fBTtm1LqPtKW9DVySiujJSiBwAILf/WxPn9yNZCNojWFNwCreRY0l2
4M53qNhqdmHnd+Vt5STPGgaRHq5/PMFe8uxZVRLlijKidTy2mMmEQHKwh+qYe93I6l18XpzGXSjG
pBR9pcAV6Ry58/hTzpp9WgIqaYWf1Sjwr1tbD1u/t1LjHD/r6DyoREUzq9nJ8RcpyLxQeenLXat7
Wj8I1ib6cjxhVleYSqaZ+HIYv8YoTo6r7EvWfMrT1C2nEd2uxEs66Vuu6MhSs12Ydz8CVf8KnUsn
mMYDmsaCXFxZoeZ+50wadws1htJZXQDnHTF1Ec6Y2k9sIpHdUqEFjOZhOOoPqhrWtqotLqroLzQ1
7S5pIHDXjKdGSd0hpp/k2bIjOc7tEF1BBa/VPrX2uTZ8McAFYNSo3IASWc7pIY6tt4jmkLdsdpL2
o0kql1q5N826o0qgTmqg/13HTt7FYNLO/UWuEWS/lD3ecx3IhqXakSYQDbH4VGHqU7aeCkptQiqv
qMpHOQg8c5IXp63bzVzX+xZgxjCnXmnOtd2CtyWRh8dAk72lALS4GO/SAHiE5q7QzMGe6qiwYzA2
2soETE4ldYETJhWEiiG/psveMDzrWeRboA8n1nyk+muVpLGdGDm0hC2oeUTQY++dkaCIWTqJXn9p
a3SY8bur6EscpX4bRZtcDkBdlHWpb2XGS7r04C0yHJAPbIqy3yuoKieDdqq1cDNNg1OGFdID8JqT
eD91wHwibXbbYnmtVciGQefSjaZWcrQcKytwBeIdMLSp5qcQko3LJbPbLjzQpoyRklVo16L2Erad
0w64xyrqdErumjSxO6k/oR/jzGQGz1nTOGDHtFUgSUG1VHoJVH7xdScFRT7MaVs/dfOFqf0thPhq
lTrIL3rbqHOAB2pyv+T9kWZPWmB5+dIe40DyzcY8VlX0SZaAiyxipycz5LtA0u5YIWTlTX3ZB2Cb
qYfpaYggr4Uh9zFM3SoIjlGQ2wZJT2GJDmZWBTfZkGdOkun3Q2nc5tFr06dvUCKwibrrzI1Wfi/J
j6DuHsto/JKDjc6Q6IMCaURtApN8mFC7M/Xvoz49ps3i4zj6dJR+tlo82wW5pxgRsrtgcoekfFRI
va/D8AhM19cEeF8blQzXmoEzMaNo8Mt6eU5jaDdkmvVE0Q20szzakDB/nbTuKKff5T7b6q3+AADy
FytLnFoZ7lEJ8SJw289psyehdp9aX5oIdPcyUDIUUF1lVw3Aw+kW0rS+/iGlFHNR6qvCQkaLTsdU
otepLI/tQm7luPbqjrojBSE40XZDFjlzDJbnEPD1Wnud4vsgWnwDrtw0FEdi8orIOklBfVuNBr5j
7LUycplqsquyPHZLcaowL5TR9LCUsS2FkKqcmk8NvivkVTEdv2yvB9/VrAMcMoyQCjTYfJ/BCusQ
Q6asYDM45rQJA3CTMOShSF9k3Q7rhmFqgQ2Nv7+fMemmplOOEBfEiq1pCASMJMd6zSURgdOqJUYD
p6ALrkp8ER5FoZ4uuL7cXD7pxmbun8ruVNP76/u2ekWerfAjLWEv6yEiHlyitNsxcHTiWYUfUT+Y
/ubGZ3RaJrp7MmjD3u9cIxWYF5CBf8OJNM0XTN1Pokbb+pZhVgpcBTLkRLjnCfgt/nd+bSGlU+ql
XYd7bTa8WPl6fddWs2rjbIj9kIsszdJQiDZMPLdoDq6YBIKhnSTIblezCfBZMHoQHc1mLrnVewyF
ayVe9lXRgsOrc8oSLdcMx1x6CFPJMyVF8Oxa3b0Li9ztTbUiGtsZII90aG+ipHPxULqLKowXd7l/
ff9Ws78LU9yHkqOA6FUEr5PKl0bfDMkjEWlJrpuAjq2h4LBqJrd/mOEH3x5DS4XhvSU9S4EvLKyK
THAbFqOIMPVLDc1TUIsYz2Fld8qn6xu1XqOj52VwO2Vl2iBpIVqNbMAHTPGn4rsOnqfBAVNq9JBs
kz2g+o3A99ZruADcog7DuoA8AZMMTdqumtG1bb1qR2zVDffEaX26ybbiivFqdenCGPfkSSyaFoTp
UrH2QeH/f8cdVr/WhRnupaNFQ9kmLczkmBPtfy7FphICfVbjwtkGP5q0zGMTDykuWCue/J62t3GL
YuN1lxCsg++CqPHY6rCCpKsBFUtF7WwgzxoxBb1SwVf5JdZwEeLiuE0iuYtYcZg1dYZtumNDKKJq
wWqYM8HJoGGqUUZJ+H0k7cKqBEqIALxvPrb5tgve8kx14vQ4zfsxFyllrN52mKBEjVFmGmFcUEg7
Iw8qFSOBWvHViGFza7aHAm3tTHBBrH6kC0NcaMjKNpLNHsNjJDxO5T5FTyz+dt0P1tthFza4rdOy
TI9zCa9bJms4P0cg8ADY/9hsspMI8bB6NViqjmlrvG8REN5/pTAAIbQ8wRkm7aExvDY5JJg+iWfB
ktZ37WxGeW+mTpFP5yZL4pQXPT1Bl0I4uLOCqsIb9WIpnAuMpdaUBMoDCG2Ta75MR7TDNHsJHA2q
pKVfOOaNiacnhHDwn26xEaGq1tfIBgDAQQu/58JQVNB67GSUUKn6PQwmW8uOoba77hq/3v5830Nm
TV9TYizCPBiVxslIywbKCgF0y+pKw7Aw5FJG0GGmADlaiXxKdLKbVSC6GnCfQgJt1pK9HrZAHUaN
TePR07vImYxv3aL4g1EfOpbyVvWmT9TXLjfYQ3unEmAJ6Pcph6ZZrht4dVSeAeI3WR1OeRDjkUJ8
qr1IarshhKBOkUGEy3ojNHDkfEqcQAGhB2lPEnA61zdg9dq83ADuTtEruej1Eb+5gdQtVOtAZpm5
kZ+BDp7R+RtAegoh0yuwGWC8kLCpINej1ge8HG2Ktke1k+nrmrodvbE53AG9NGA8ehfb7JE3Ucvk
Y5RmJsG9iowXME6d86aWJt1Egkx3C+NHrYenqjbxHDEgDD5pfkzvpam8xYtbRLPz8Z57Z5afyAnx
rDVyUuiuEui2NeO1Wc7q8/Vv+PGgvLfBxZxGCnpk1pPqjuq9Zj2g0zqOL9dNrITQ9za4gKO1vREC
EwR1acUEiz708ubOCSgrf2ZVa6fQVbXST7OZ4gk9n0CY9HT9B4jWyAUjmmYB1UgBj8kdpXujX6JB
YGEllXu/RO4mGvVAUZJpBELt5+CGW3XbfNLcnkl+3qS+6NytrAcvVcmSGJjF+PA6TlCj6lStUlFg
cJX+rYAsrag5tOJ670xwn8zQp6FKBlNDkxBtXau/NbNaUMgUrYL7Kt08TE1bpVBPb24SNpVgbCyh
+M3ah3m3EO7DRHOJMlrTMGVzNiuT+FbjMHoXUI+Ccd0WccJ9vMIBFb74NGzRF/kc2s8ULHT4NKHu
F7KtYfiHgL4mpM6/dul3dtjvuLBjBlQOxzbUQbkFFnlPzbxB9a+bEG4dV0qAQtfc6b2kgU6v97pd
vTHvJhQuf23evO0697o90dZxlwmI+yA4STQFituQiLidANZK3WgWJNwiK1wob4pareMa6tFV7xTh
MW+2EbX/Qsv1nRvwpBhSUaX4Op3m6hhrq4N4k+UhYAPq9vqWrdxLl16gc8Gb6PrYgl9U+5WbMrSq
utF8kGMLzHzM59+vhgsGtCRmnBSy5gaAAdL+YRgNN0ZS1aQUlazkv8UF/vWgFZKySFoJ5fUBRZGh
3AKRhkKtJCjJidxb5yIDhmh7dPMRGUZngkYB1HNOOtq19Q4Crr6IQkTgdjoXF8wmIIuKSoCboUvV
fDbjr1hUPVuCsCAyw/5+ERbkaaIdqnIICyg0SuWwnYPOIXXqK0UnMCW4IfjkFwjbpC8LRLoUtHj5
LdUFbiByOi4cFHFJhwZ8NsBnKZjkrTAMlfszOPhM2fLNLhLEBdFyuLhQyU1tALWvuma2eH3bHNEo
8q+fVsGFx6dzVIslEiY4RnJ6qzZOWpxyIVkM25X3T5J3R5WfsKZpMBC5bllyTG6zHVqkduKmP6Dt
iOQYqo5gPgZkENom+dfrixN8LoOLETqd9CxtZtWV6ZfB3FGoVSiYXTkEvQAesNK7f79ELm9o0Iu0
shnJOHta4pZ1pwPxQIwCoAUelifj4frCVjrA7+1xcUJNFWVZlEh1A+rIPmAJ+yW3l0/hadlrPgak
vcjDGXPBgnzd8PqOyjrSPKawzneezXQpTLNESplZpwJKhF12r5YvqvRZKLvzh1D425TOfby+tOYs
lHoWCke841pn+GphYkXflz4RgiHWY9TZGPf9pkLLEmXo0N+DzCl5GNW7udq13Y/ru7d+NZ6tcF9N
kSMzm1h2yfSZQAS5+TWuLLwa188bII+mCmTnh/aRQqtEKyaEDfBV2HXtt6QGW01ul+gpomuqba6v
au0phRv/tz2+kaQvpLWGXMeMk6+/at60XR7UfWOnrnQQDsOwr/4xlpxtcdmFBa3AKe81wH0hWWE4
6b3pkhd5LyNznkZbpEbwh3N2Nsc54QzUW4nOJyLwc+9Ztr+46jZycdY0wGRRTgCuOfL+8yI5b5wr
NbfSjL1NvfCBMWEX4B1ipMdglnNE497rl8x5iZxThjRMiZwNmlt2L5I+vtC8/XbdQdaDxtkCl2cs
VJ40barxzUiwhRCSP3dSZjfQPUSx1MvE4hjr5+xskMs4oG69ZIuBFHShs921jl7d9uHenA5pt8ml
G20WjBKLFsj+fpHhRHSKla7Ho5REw2zTRAXfqTWB7SP3krZ3kvbfMx6y8H9eIJeHWHO3WHmJl5Y1
3bGibPEsC19a65nB2QaXfJQDZD/TmKJauv+HjCqo7Pku3+ebxjO/gTtym8pOK8h4VgZP362Mb6PI
FaASVoYMzuq8sj1mw1tYfBqmlxLw2a5+iYbPhkimXnAA+Ap3T2QwHXU4bfKwSbITtA6vu/8Km9j7
NXFBRCMQ4gQQWHVJ53SYi8g9ZAg+SDl2aOHoXu8uHlStT1ZiiyKJaGlcICkHEg5BwZ4TErHzMrlp
Bml7fXXrN+dvN1G48NFkATjZCpbcybPdFsZTPbd2lP3QDBFTs+CU8SoBYJWFbn2Fd8RIvEh9Bh9f
Nh9jCdq0y+JcX5TIFBdAykmpzdmodFd9bQvPGme7Wuylf2tF3RXRB+Iih0KxdXmMaipI7p3Yyh7D
yBDlpqLFcMGizuUi0g1kHSw3Jfbgj57isfFf+TOB1u4vam1yZzxMgsfSH5JiHVJxyq+5Ds7vy8CY
ab4s8L7IIdVuag6UnjTzZ06c0Nw28V3T2qp0QHZiBQ/XP+B68Dqb5hx/ljJKrFwGlcLsVfrnzgKR
hH/dxPqnO5vgHB/vpokOkDl3rcxp+h/Rv+8jsqhx/v9zn21K51BaEuS/cQkN9az1hx65viqaiFg/
v2czXJiPWmMeogYZfUO3oBID3iOgX0khuCH/kM3/NsPniJExJ1XBzAw+E18ETTj6MsW2RKMtvRWp
3QjWxMckC93RWGqRAAfLqQB7YvfTSD4npogDa/1gUUoR/fAPD2uidGQNxQA19bhxR8At8y61S6l1
oZbppr2oK7LucGdznENYURqOPatFjuk+mh9SKrh7RcvhPKGe5oWB38ARAHYL/dME6Hcjbyj5GS9f
rx8dgSV+OFmdFqOhCbsQtWNmPinxvgwelvC2FrLXrHvC7z3j+YyztGsLcyQoRjaqrY2arZiFF5ix
XYRCXkgWUz4+Tc62uHCnlNi7aEZHxzixOKtug13upEeG32eM0KKrg33ua+a4EFfEESmVCEXjuTsu
Wux0Yw7W9V2egofPsIWqAusR9bw6PtyZOpgPM6SclNxPpLCt2teWl+t+Ifpa3EOBSDEYvkNUWY3i
Zx/u8rB3umWbGrJ33Q7z5Gtbx37HRb4OtP6S5LGOam6+GcgbVPTsst619XZcUtvqwVgpuoPZt79m
kZ2IC4vgAIDa54x7XrdHj5GGx56501wLWuGjUDdyrRuNq+P8rbhIoTc9KMQJ4t8i2/NecSDy8gPl
r2esbD94qpP7dHd9R//wUD6b5IJHO89Wl+oooCQ73U+98LOkO/INuCrfJJtA/3lunO9CjgXBEeAn
gHuLSlHVoOpmPXY76Tny++cS8hr0V0FxflO+QWf1oEDYbysaEv/DO+X3ej8wzylFEBpoU+PVnNlW
ANzEJ4glNMlxhgQqYM6W/tTLX65v8voFYEIgWgY7MZCN751oXNpYV1pJdXEZnTp6ow2D4DOuH4yz
Be4AqtNU1m2bq1CgZgUqJr7y/0F+/SEbONvhDmA5kzqU219wCTa6HXvB92L7z2Rp4MWC22Y9cp2N
8WcvLObGpIjLcbpvp10cfNH//aAny9XOJrgD10eKMWUtAAtG42vlQ9LczMIxxfVL82yDO2FGS9vW
YPkgU3Up3OJRT5zMz50QVUTrZ+6mbvK83JkP5fYvvE4G5QLALVT+gKyWA1UB9WCsuWp4UzUP+l/I
N2DzLgxwziAnZkBUEzTihvwKRvdo2qbDj+trWL1YLkzwLiDPc5IO8LdY3rVzZcftVjcxC/bzupn1
F8+FHc4PRtrVJvjd2Ddifl1uTOOI6Zsd4wGkdwli73eBxVWvuLDIeUVYVM0SxOhImRkcoDKPdW8g
bYtyJ1DL/Zw+gSDT7VCpD+J8HwdNaesy8KNDCITLtE3MeU+KT/NciS48ae3CO/8uvtlMpsVKlgUD
M/UChNgXS7vNU3seakeNHKrdtJFnZebm+mYIvjLfeW4Qijtci3jopvu8PmbxUyFvrf7tupXVKHyx
Mi7N09KBVEPToo2e53dt8mCo1b/m+X53IPhms1IbdaWY+KZh8BhYAGwE+7lMHLkQ3CcC3+GbzVNf
gMzOwMGr5NoZeszKtepw25rUTqj53cj+YyTh+81dakVkMBbNzcPyRpNkZ+msh+sfZ/1evvg6XDBZ
iKT1ZoFgj1L23VjNbjAlmzQtIEAz20OY36WWYveLug90S1DvWL08L0xzQUY1+iFMAmTIQ0y8BYiH
bNsOb3REFIhcTMeB29K+vlqRRS7cWDNEDBMN3Ylkx8gZ4g0jBhRr+K0ndxcr44JMK4OBbDFwmOd9
clf55Ea9yU9R4ExOcgPSM4hAq4mtPQx/1W082+Wb0/K4TAZYhTFPrudupiKGvYRK5ylQXMLc4PW9
FBxrvkldt3lfDgpAx5UawdBBzx+vGxBdDnw3uu9r06wrXEKdKzmKk3vyodmGT2BTcGbkyLLAHVfT
novN496HQy+ZQ6niLmqTXaGf1GXbifj3BQGXT0jTiEIW3Mx1t9cICA1jJzEBsJVTp5IH5z/uHpea
ghkSsuAjgF//Nw0zgIyE9dcxtATJr3+vNPMuBhtcHDG6TI3nGVjDfvq8jLVd9tSlhj0JebPZdfHh
ZXjxmbioUdUBMCs1KhRsXQb4mRiYX7ldPCB+hD4hiPgGFzCUbG6B9sYrTcqtjQqKnzIKvBlF+0zr
NqD1F1yVIhfk4gaJcio1FvyDRm5X5244v6TCILgC+H73qT5QakAyvqka7CDZFrtuNz0uYGBGgjP7
1r56MfzIy0BAKwgXgp3kyTUaC2Nnuom7rFImu592tL0x5Zd8/jH2gnO8bglaXCiiaybGst6/+mq9
nBmjJ/LvEnxQdm/Vrk4LO+g6JxFOMa2/zOSzNeauF4WKWQYoOmiQQ43OAlxJ5lqJkyLQK2B1izFQ
IMoT193/bI+LUnNCpGFW2OMMPZZd7kV+dWg+DXvJL13pq4ihbN0hz9a4F3S/KCnRFwR5Y3by5FsX
7TDreD1QiT4XF6cAx8itqIIJ6N7dQJ3kkPfFrmhSv9c6x6ok/7o54QfjApWG8TnUM9Hd6VwWP2LP
umkOrf+P3GcgGg9cj/jnDWSrv3APzLAvTQQJJjfNLEy+QrbeyjbAEDql0vzHjeRild6bGZSmUTJr
F68ZErvJfkDKvcS8aPn5P+4hF6eSosmXLMdhxgT8ZgGomDjSnXRbA0dVbUCl8N/M8WWrtMSULSq2
GvjiFQfVWgvSbaDhZjjZZhPPR1Gl+A+Zx++vxher+ibNIqtGWYfNdGKy00E43gLzade73E9+iBAl
Aifh9Z6U1BhZ2Ed5v7wful0YH+P2fhGERfb5P96b5zVxgaOboxQMBUhv4vCeqM9a9iZXd7PmhLcG
0QRfTLQgLmwY0RiCEQE4wjhzQUDhLNSJu0OMfxN4BvvR1xbFBQ9St4OuZChM67fBhkVf0CceDLs9
Iq1HimgJunLMr6+Z42KH3JrF0g3oqOvaT7191MJvWeZhVlouXwzrKSmfry9PtI1c8KBxFgHGgU+m
pNtB30xJC05ahxJRKv+HjODsG3zo0PqWliO2kY1Htk4BYSS3QsO791kzRtnSu+yHqCLMfODDXioy
OPUVxTSgJ4C/X0TGNgLEqcsVoEiK29Ga7Hz5dn33Vh3+bICvqARLUGkYtcOpCgtbVXfGcDtOryOu
ZfNzKWJ7W/1UF8a4pCMCTiQJE1zLRQP8YOOggeFBi8lWQNp4fVmrV/KFJZYgXOybYRWIFV2GosDs
BQRMMaFHMtHgtGg5XLCIzE4iQA7qrtSA3aK0p2ozSnelEQsOsMgOFyhSFUxQUoxXA6n2WQooLsh6
kvvrG7Z+41/sGBckCq2VJmmJGdYY5EeLzWhP28LPMAODt5BfdQJiMtEXYou++EINJgRaSKng/11s
wuQOfFrqXz0kL5bERYa0KlR57tFJV6t7nThJdAseQ1mUmq0DsS7McHGhg3RlXlro/HYu/YbhIad0
BrzBJ+cfmSzZQZbhFI6IPG41Jbwwy4WGourkfkQ7x+2QQZuk8KTouQz8XP9cil9DAhfkayaDCqZk
dEzZGkcPjFD2LvGDXXVo3dnVwfln3oiWJ7LIxYpUbtqYzJHugrGkJpOd1SCSOrWpyO+l6xGWr5/M
8qJBmwNgNmv4QSXDoXLmBPOdmflx52AAVrUKJ58frp82ZfVKPn88gwsdvZEURRUkOmpfDfgwWhAg
2ekP5a471JsU3Pitq+FpRNB8KW+DG2hdbaSDiDFvHWGtaBZOGYD3H0g5sqZrxnlAggrxRZSOkIFs
ww2TUpj/gokVr+kLU9wZibtolLIB2Fn1W7F8w6h/b2ziTCCnvZ6RXljhjkTXQHtnZA2Zzi2QkbJE
J96weQk2ot0fRJ3i9RP4e/94VKml1dNIAULGZCo0L7oDwblb5KdAelgwMnbdY9bD5dkWdxzqkTS5
ZSI8G/VXo3pOugcjEDyNRP7AM3TImVROYIsEFBKzEQRaNPGe+YPsNScRhHQ97Tgvh/N/Sw/Dqi2R
S2XtTiof2/GUIJ+i5HECjJC8Xt870Xfi7s8WBJiDJs9wBHBSa5mTjk5nOZNe24EI97b+mSBNL8ng
2PnAPlKSGjoDNeDNde7F6Us4HTr18fpq1gPj2QR/ccaNPEgqXrCx8tYYoGJ8C8NnsRY3y5A+Zp5n
M9zlKcW6SmYpYNouGJQB2QHx5Id/HpPZSRL0pv5wcs/WuPgg67EcNFYMbMk3xkoEIu+DeTTAlpts
UYd1RZeL6DNxgYKCw3ykDd4MdfJplA+LDh7F8K/6DMrvNfEP8v8h7cqW48a15BcxAtxA8pVrbVJJ
1mb5hWG7be77zq+fhO7crjJMF2a6XxwddoeOQBwkDs6SqctUnUDuprq6cgKVtmacWnAe1lAgsmLB
0d328IspDh2yLkUBnaJdushav1uz06LltlE3+6kebL3p/X/lgvxT3FAjmkw9wGhSa7uyDOj5vsZT
U9mZpDXOv7PFIYWpDF1S9VhaPQZAp502PuVUtsd/NrN4tV0cSiAVv2Q0RyfEgl56+VipnviCEhwq
niB/baRpUWM8gFiQ3TxGXr+jp/wr3uHH0BGO1QmQwuKQYoglY25GePkAp+jPIbFTZbeKOPK2i6PQ
swd9q05kiy8sR9IQWzHUG9x8r/r6sd/lSJJrfnr4Z2ndK0vcFmHsAJXlCQ8hFQLqrJUIFdH7yV/c
wpX2ovzW5te7MsYw5OqBUma1TCcVkFSDjzPR5TtNfYlzGX2ekXfbxdmv/RvUXlni9ilrajpmFssf
l14M2scBugK3LYjWwoH52pdroo2W5qbG3uqeeojqSrqPmExg52Oq5dZSOBzX5biewjXG2Ffc7eM8
rGwcX7dXE9csikBeezfBu7/ql8xRKcr1MyImaXDLRAraqjjRoviZLbqNudfPWTQ6Ianvira2pXTe
3/4iDOFv/aLcDTDExqIZaN11S9xtykMzvafFXxLIRUOPmDY4QQVfRrAD/AOqH+nYhA26IjLII476
qVcSZ53Ocvnp9roEvsQXnC3QAi8GYzMpxpexfspS//bP37xpLr7KP5caA20kLVrU0ZP2Ke5nmwzv
UkTtbLpP2kkA/Zu39JUtDvrjqGshbCAhKMh9XfGU+F6SftxeznZT65UNDlIGIg9a0WEyjHW0Snb9
tI/d78XpTXYiJz6o77fNiVbE/v0aUxoNPMrViB6ceATJI04HZEpyKhLoEZnhAGUutCLOJnTqttlp
inbV/NSI3s0iP+AQZZSzuliMFBP++gvVvMzqgs7YF2XGmEsFZ0e0HA5UDD2D3BXrKOqUx6p50bTv
NYTHbu/Mdv7ryhE4QGhiuupmisfwVDusZNi9mA+YJDmZ31nzi+jpuJ1Mvpjjy8uV2UHuPkTSKIaw
tYbXFobf3dDVngxo8BVu4qZ3IpsCCOKLy83YgYGzbuF8610X/cjzz412WmRRVlSArIbyq49Pq9VG
mfrRPgRpqI9u33hH/mGv9NUX5NDBWMEAQTrcaXP12GE4kHG4t3ZZOYbhpaCa+zrt/p2LGBxWrIOJ
Vtkej1bIvAwI4Ep/Pur39U9UsV3QpgYCcwIo50UhaaNKvd4Bylk2Y0V9bT2238DobRfPjE1welME
d4fgnBkcbIQNVTtlxPowRz1JUPGND7O0v70q0aI43MBbfDZXgsSXthxqsC5AZuC2AZGXc2Axp5Oi
dAreCx21C3Wys9gd8Pjqf942I4p6DQ4vOoSC4cKeXNCVsxNwFTaQFYBbDCv48d/kfnDyRZDfEmAu
P+CURfOM4QSYNDWfxgoY4/cVlEnrh4y4t1cn8AS+O6QqUJHPG7TY0Pq7USWfyhUUPlMh8HCRFQ4p
MJOdFMOC9fSKWxWRS80zSUWC5my/bwR6PG1znUl5CJ4YPPUzMB1orSvnnjZDByLu0Xd134scXOB/
JgcS0mAUJIQ+r9ss452lWE/RRBFhlnZftwJ/2M6aXCCQ57odwapMGxPPSWkAoaZqnswR8ubmXTKN
r92K/klZs5MeWhJ1COkjcFlYmMEQVMxF62X/fhXSTCHmgNMerjKeynOSvuaF3ZnPt91RZIMDjWhe
h6xGwO7Ky1HWDXuQDkR6TrLPt82IXi8mhx1RUU5K3MAhleBjptlV92nAVAchLuKvvd0eGxep5JMc
WMF4vwijAtE6OUxZs2xq5hxNWTkJH4aoD5R69gnUsRuzF9Q9tk2ZEAAmkOT9jTVWmfJ0UVH7cKvJ
lcEOCCbWbHQkFFpuf9PtM/63HT4JtqSrDPFtvG3X9AtZDh35GZJMYOMPwdTFCJf+qgiJkrJApq3+
rNvsXh7fjJfxmBK7cdN7Fb3ErJNYRKj/h+N3McvhVyLHlmpACBExnOzXD2z4vccExGl14mN66Hbh
19vfcrtjWr0Y5EKefo1nqTGRaaF31llVHcNXd1VjU7d8hawGCwtSL/QyX0RYs33xXOxymGZkRTNZ
OQLwRDtmne4k4Alfj2v5KS0HwV6K/IX9+xWcxMOa9uvUsyPwME6IQcjiEioLbh55+1a4rIhDrSJb
zJxEs4aRmsWbP3qzhnc0gXn4G4wyts5yDL0y0N9FRTf2qX6/ji6GOSjTE3MkmYpCWEQwNvbZKEV9
YNvh98UAh2GGpCpM644VOz63S2xrumU3/R4EEGtyX5vuWIoiLtGSONSaYojN5DqWRJpTZO7HSYD+
t13CIKyCe+USpryuxtCg9jwao6dkP5Y59Uk5CRzvNiAavFakStpO6Tukf6G8U3VIAXWOBiqhfhTY
ub0/BuFAowf552Qx8hRGg69CeWHykfsKRKOzt4+sQTioiIpl0ZReBWchZGVpYxfhj9Z0y760h1xw
bYpWxKFDONXxmBG0wbB5kQ4VVxXzImJif5EbcMiQYvar6UtsUNqimWKIgmExQKAqGpP6QyLgvwcI
Jf9f3U1XCgmzg6iv/ZchLsa7fDxAnwhD1ZIvgPTN9oO/Id0gHB7UbSaHxIA11lQGcT7we1cn6pOd
MHl++5gahAOGUINwbSqhusu2CQm1XeRlDjjXHQLVRmKLxwJEJ4rDhXGxwrkZ4BcWtK6jU9iepebF
GjzBF2QH5s+Ianw81K7gQc/mQZYb+EUPCpr5lHnhfv6UfzShRmd9L7C2uV+aIqsaG1v9jQh/togq
1zUe5dYiO0NJ3basA/zdXWeodp88p12CKHxxdKjk3Ta9eWVdWeb2r1yMvibsc2bg3yuj+37+XmhO
kY22Kj2YsUjlffO4ge8fU+GqAYF0DqesBWOd6gBqlbbGkGCoH4qyc/ouE71hNr3kyg4HVJoVQges
X/Fe0u0Zl7HyNXYaR/KWB/2OPMyH5J3urHfRGNPmYbiyymFW1SexmVSMvUhq93km7yYIIt3eL9EH
5PBKGwYyFROmYvTFL7Uvxuz0Iv4bkQkOqta01CY9xQRdPfQQmdMbJ2ogOawid3N7LdugePleJucN
NGrksWUMnctB9hkZY+gzQW8dwIEmpX/35fgnOxrL9TbSwEhAJnfU0OGwT0ViTgKv41/p+VLNUGIE
aMydR7IHq3qjYaBbkeC7CTaIf6BPE1nSqoUPTPJ7Yr4q3b5M3dtbI/Bkk/MBKaUtQSKU+cBnUp6r
RsDfc3sJxkfT0BW8FlqSDgWb0sxX6HikzwX91osYdberMNBJRnCHPzWehM0kaxPXycd8EIRCwPRR
OfU3aF46yQNLdUb+ItqZbTS9WOQ+mxbPc62XQNOEeFn2WnV2pD2s6BSDEmU8i54bDMR+u6Ou1sfd
8sbSN22yaKzuL/uW3wQrJHX86CG0U7v80pV7UQ/+tldclsddFsWsyz1l9AqL/GUtoGVsih5qf4CE
iwnueg/DAbIzIyoYbE35O4iJ3MRRdVvzq7N5L1rQZjx7+YIq9wjIS7qSGBqKqJ/+lKWXsZxdGtqy
BhpaKjhR29jw98JULpuQJ7SeiYLqmaR/G1FVCLXQpm2g6aJPyL7QDa9QOVBdjHlIDRUtVhOdvKk7
L/pbGr0vKoZ35N2Y3bfh7jZWCJxe5e5aqLPNUxhhZQn5ouhHmu+N6m3WiW1Jr7PydNuYaMeYi14B
x5j3GIbvUW7KyWuMayJ2SflClW8QYxegrGhZ3E0r9WlTLIzQfJkwt4Mv52vhpyZzqsVXR0HeTHCw
VA43MkUu2r6SIFyltLt8zY+x8AW/jbgX/+PAgvRdG48xiI/bxe/poVv8eRaAusjFOXignVLoRooG
Lsvc97luq3UA2Vt7yUVkdts9pVfnlkOJrIzKtemxmMkZXfBt2ysGrBEQYQROJF300W974zzxEuCk
WvTUVMCvCR3g3bDYst+hs3o8Zpj/DDG7qCXIB+Ld6MqOiR7nVpR62Z4EuCyW13Lt6tzIlQxve+Uu
P/UnxWuC8q16yTFsNXuY+nOmXYvrTCRaIXAYXic8yqPRXFakrWtj12XjriicpRiC28dZZITDDqvR
pSGUWc+f6QD20fa3a4Ri9SIjHGYQSSFJXqE62HmqrxwwVBg0jW2AZ+a59TCIYs8/8Oz6R10ZV9vG
fqsrpGqWJpXVItPdfvWNObP12jfKl9ufT3QQNA44ukRLm7iBczINDvUk77Q9taFivosP2qfbtgR4
qHEAouVFslBGYGboqT2SUyX9RWgwYjBOWU+DVAngV7RpHJjIimQNpMbVnJA7uXPa8EESMWEJ7hJ+
DE5dlhbaqIjWlPXOSP2Gnmi7XyRXLf3bn24b3qmiGxYEHclHoHrlCiAQA2uRjncOjpIUzs5KIue2
he1L/2KBczZSq2M+pyD1Iodxn57bnRGAT24nyhZsI/zFDOduU4LmKY2g7DnPb02sOFCUL9LJblfB
5m8XQUAe979fjB+C6JbCGs1OQZ4AfeJs5iJ2o5ceBMBs7DjyFYFvb9fdr+xx0Zmhjr2xzni56fYK
sn51x+RdOyjZiFB1+xRdFqb8igodRFHLjj18ynB5TOr0JVq1L206e5Fcv0bgey9EycDtPYOaJEUb
LQT/OIhNIjDTTGihduPIUzq/q0/1jPbtUPT22T6wFzscyjbJ0kVVh+TH0n5LS8xCTLZaiWpV235+
McL5eSmhJmAqxv9OjL12gXXf22yasHeU5+RudmRnDqR98q3+Luqc2T7EF9Oc7ydqNjRQ4kOKPYyc
zCBnfZAFAdQfXj8XGxzGRqCEGilLvfwnS8y0Z/5DvVm5iU9F4xHM136PbC7WOIjFTLJVpzIi3Omw
+oxmG8qs99meDWZiOGJ3G6FE7sGFbOasF6PMpqhUY0eVN02xTVUw/PmHU/zfBZl8TUfKEz3rlpjV
36p7VgWRA9Nube0oOsV/iMkulji8aIqR6HKEHon0NHnd13HP0otFQJ7itzVYwaIX2uWjrjvq/vZX
/AMwXgxz+DFactfVrBFkcsyAUWgUwYIqtL06rDoy7IQpjT9kUS4WOfyokQq36hoWUxDW5G6W2ZKT
H8OTZpu26uS4ZYQT3dsgeTHJQQlG0hViQsrOjdXIzvPSHttTS+4W89BZ50oXJIu3w4CLNQ5T0qFT
U1XBpTbGxJE66idV6lb6ZEfFlzKUBdZuI5jJF4KGdpkxdIewkFXqLrSlIrS6jfomXwGSpk6lGDzR
XRmpyGRXr5/KKlhEc/6bh1pXZcWCpisx+AiKzMiphiPwSm/NT2taB+oU7Ykh4DwRWPmNTcCS5KXB
glyjcIrorxRynZGInm77YF2W8hsho2FIzaIgWUgC48xKWdr7kNohJGP3JWr22bdBVOHebjC5Msmd
5S7V1jpLRnay0F7iNi/rt6ixW0QeiHIelTfjnd5b/wSGr2xyp7kh+TwTRuzWKc9r9pmCoe4fiQ1c
meBOr16amZ5JWFZu7aZhp2XPtzFw8wRd/XzuvFq6oiCVgVhXMgIDrejzs5WBhkxHu/g7AtJk+uu2
vc2jdGWPu/hDXdfVpMR6MqgAWP5YHrLUNkQqENtPOV03DXSdowSocBdklUVrmDbI5mLg3x73607y
ejzlFLcOun/EZHWxxec9cXORum6QPxkOAzLjXWC6oa8HYNt2xYWX7e/398L4zCeN1cZoKyxsrB+V
wQxmjdi1FHu18nZ7o7avqqtlcQeqMiwDhXaWPD4k9+XDh1qtZ75nTmw6o2f605EursDm5u1xZZM7
UEOjqtUKnhUkF8xDeVq89HvqgtF2V79aL0wyYjlaz8tRROGy3bV1ZZc7ZVlbNUXXINxmgkcgMfdA
z+RUQb3rPitn4qvALDTgTULQYj/3t6Dxyi53+ijm8uaxQdBI5KCcaltO3Gy9y6hfDw9meE61nQTi
5WmvgvdtXl5WUbZ5+zK4eBN3Gg2zjWskc/DMqFK7y1ZAtJcaArKh7fjuapVcIE71XDESFSQfywGs
PMEUxOcS1CWG0/9Unoyg/1BJkHtHxP8t8iYuJI9pE02McMsNy/tOf7AGZ5A625DfrWEQeK7oQ3J4
Ezb6BLFl9MQh9Uakv3RogInGeUSYxudOlbRoyjRBFDLPx8SYbCr7xno3j8EwP1nRIYyCOTNss/x3
S+MzpnjfIve2YliE5E9m+2UJvwqZlbd7/S4ewqdHu3Iy6pzR50yH8LH3TYzbVEF1AIH/w+BXrN/G
tBl2S88i59y+//4+ARqHOHND566lKIGk5t4aDqna25OhOWoGoeRj0s12ImynELilxoFNrqQSjVu0
Y8tP+X58lne1z6g/QR3VerP3H1bT1It86/k2urKfewNsNA5siAKjS4LIb1adVf7aW6+3f77oxuDz
pz0GHmLCerOT2Cn3bAuju8YJcRsijvWbh/jQCAIwwW3Ip1Fp1+VUWvApdfNsjA+JfFISsUq3yEc4
HFFSkuCqRYuAFjb2PB7y3jVNbywDtT1KkWKntehiEK2LgxNatWputBh5bJZzKbl5fCa5X0+CQpkA
tPingIQqWVSx8DXK9ccSc76mkTxOIs0fwVr4twBZa6VLE5araPcK6LjDn4t+0vp/lH+5QAivGttP
fZENJcyQYPWT3bornA5RGCPgZzIkAldnKYkbZ4kfqLeKaJrLAtZ0e3RHXGojyKQGN94pwq7A7WNL
daqbqmLJfDlTa6DT1Wo4Vb0cO3K+uvokKg9s53pg4b82uBuaTFVh9RMwvkQ5oprOieHSaUfNH510
t0J9ujgQodTeHx6JF6PcsWozKpU9y77ULg2IVyItndwZXuc2+9yzHkSp221Cp6tFcodKMrK5tFju
hd7pZ6bSACXvk2GjpxNasmtAnxS/9Yb3EdGthu5Oei+9CzNO237z95r5OzzHaHHSdChesFqrfGJB
dRKsB/jN2yDAxu3TfTHFzuVVnQQjHVA6CoFaEt2Vqt3WvZ0NP2+fA4Fv8vhrSUpsWNCSd9O1cmcp
v5etXJTGFX0yzk0mPVEtc0FapI88evhQGb7vcmeGzrV4olO0IM5H2jikltQjL222pxk8D50pwNzt
y//vXeExd5RVFUUEAIdW/ky7ySHJSTW9aQgaWUTZq/9+b5kq0Sk1ZYqeW8oPi2oFqu1hhnqwWUuH
FiqjMo1+DCBLU+PVTjBB2o/GFzOLE7s2yYS5XKh7GZBsHAbrTe9BgiA12s9Ullw6VmicXd5Lo3W0
pLVp3HkN6GuIpO/0pfAs6a88mgJreW3K7rS2d5Wey05TJw7NFNcs03tZXV2zH576KPwa0fK5mCwn
I8ue0sWei8y3SPiqV7GdJOahSD8ReQpyZF+p1JQYj2v24ZjY6qAizZ04TUYczcwcMkX2NFOHVvF+
gPJCpjeCl8vvR+jXD8jBYmKVZlcN+IBgpcpiNA9DElQ4bbCRufrVCufgyH6nmHNByrRXwzcrP08m
xtjSr8tI/FGGmBaSp6RUd7UMjswCHcVRfxzKDgkhVBliUT5ItGTuANAZPOQLhX8aMsQXziU9Juun
26Cx8ZD5ZcH8kGxpVGmYdngPpnv2zkY9EiDIkjPKURQgCpbDT8nO5jJJTYhASqkXO5zG2J2LN1JF
miAgENnhkiUamfXUiNgIq+HLGXVG85QIO3WYI/wadOC7ofAI3jJNs8AH+CuijwZq0kuPuaE2DqLx
vCZvxvBASWwj7LEXs3YF+/R75ParPe4GSdSoDScFs2zD4hjPJAAfIOKq+m35a5hsBe0e3R7FrdIW
FpDZo+vWQrlzl0Fwq6URCpPsliw+sXJQ7JonVpBMj+hKElQRNp6fvy6UO4GVrGZdzGp30VB5UgiK
JJw12XpuKi3oqGWHq+E12fLWa2mNke7cS5TKxdj/zhwHdyoAUTWSGJPhNEkrKsOJNp07kGra5x3N
2OMjUP0SylKMlN9814lTeywzJe3jIH5Za7vzRANKgv3nE5u5liRFabGsGJIa2bEAX7O2fsLjxL7t
aCI7LAK4ilSUyCirrkBgpslBk3uj8lJX30d0xt42sxFwsm1WkWGmsmmofPFeV7WhCtls5hJ0P9F+
BsVAyxnee29Bxbs4izQHPiLz3934Yo8FG1frSsZWirWowCBKZTrZ2u0wjeqFg+VJiRWk87inxtsU
jW4Kj6vT7pxXq5tP5BhNZWWPtXk0yHc8qR/rGcyj1HQaLQlaQgJVC3F5vtJmuWtG40efP7UyfaaR
hecivKCJnHI1IO+V2pT5ajQ5mT5kbjKG3u0vutHO9+sX5RBpIFbXTyoI3yenPkk7sBA6/ecW1Czj
0XhRC/TyoXi7K+1urx0NcKjubtvfvkmudpRDqGLKwFnVgGAkWjxIZIxTkEQ+uCMry0nCxklpbSvE
rdpRsPDfw8Rf180BVEvktewHXCty+qXWPoMCV7Awdl/85jrQ9lB0xG8aSoK/uo7cGe3UtARjxOhI
fP3PuE0x2cVp9YanxBddk5sgczHHn/QaIZmqaqwFFFFfl3pEPYyjZKfTY7jcR+Pr7dVtvMTw+a7M
cQc+N4pCTxs22b4iROw0uzAnt6LyHRTL7bmF5FNT22VoPODqRqskgk+keFZwWBVE99Q5D4bKxOhx
fWjzfDdnppdY05NUvo/rVyvRBBE78+EbW8G3gBdlac5kpqifK9Re6BMBV4mSV4IdF+0Al4cEtWHS
hSGq9GmzhydDFrlYnZqCkyJx2lhEV/77K+TXDeCQiczjSK0IUnZG5JqzWxeNLfcnabozNdHduu3J
hoJqEbr1TMpBRKl3UtEmKlqlP5rPMP/kJXe1B0EPvwxE/Enbe3UxxuFBSQtLbTUgfNR+V+M3EJaM
qeDoi0xwRz+JhknGeCEiyqKzrXKvMNWwWvTo3YyAjMtCmLtcXR1zl0QSnbBBWpB9YiRG7dtQ26yo
qNjROSO28Xz7TIqWxQHOmOpRETOeEmIcIwk0e7sQMuC3bWx0ZDG3+3tVPKNWT9u4NDUE/oxbE7mP
sx5B/EQ9MPquFN2vAnuCNfFsWnphrsugY6tGakD5kzhxM9gF5KhuL+sDjH9DCHSFACJNw1L4mQ3a
gYYSSIbs2Zp/18La17X4p5TT16iTg35Gx42cvFF5xkACSmxWQ/22b85p0Xp4An+Rw5/mQj2MS9v9
kFg2gu4TppHsJnlvSgvdcU3tZbTwifaoa2ug1y1mPRu0jyv+7XVsx0dX6+BQIZboQGt5ZdXXBTd5
cRiJPaIdipHkd3hlBJogabsdP1xZZDt45eaQ0poWYjAGY9R85lOJucXmoxFL+oSu20cUfWxcSD1K
hNn/QcuZrefWvnFo0XXDWOpFxN66J22AGr3gg7Izc+vnc1CxypNeaBPOlJbtCFHt3PqW0zs562ya
OWH4ZcoEj4VNh7/6nBxqVIwPOq/xCrXSwSXqWwHZmlBYvxJZ4aBC0c0xkdEk7epPNGh9Gqxu4aGv
jLryo1LZ017BwKmwRL+JiJe18ZlTtEZpRd1SBRoUNg00UOHDZPo2QzCMuN3T/8Hi5iV5ZZGLUsqw
DZs4RvaHHCCy+Rafzff6m/Gy+GCmssmb+oBXuGvVtigYE7glXwwF8UlZjzFuzEF/7oZdmYiGsbY3
UJOppVHkEngeDXnN4nqMUPPMhq/aan1qcyijJr3g5t/2/osVFhhcnW29VVdNS8CznkOooZP2Y2ir
2WHVD7peoEbuSum32/i1vSysR9fw5rIo55dJ2VURXXBn0lUKiNm4Rht5g547t81s5+vMv+3wt1iu
UGVYJogpMzlPyY7RKFI8ssnK1TEOLdBq2RVvt21uu+LFJOeKcm5YLcIO1Ialh2oJ8jjQiQbWcIeA
Qu+2qe1L+mp53L7lU1tmtEEPDjD5kSV8oM9wXp3/tDOJaIsEe2ZwYS+i9alYIqQbrdjTTb+w7vR/
0o2IsONqRdy9JtFWnzWWN2PpJMXRQBxaOL2tfQeJhy3tFcGttlFN+9UeW/SV59dxo4HUHWw7Zmm8
mkuzs8L+QcdDNCxe5Kb8IhVob2rnoBvp19ubtwkdlqYZ4LRSFTS+/WpZCZdeUmOwk1XQHo6+r4Ow
Urj5TrmywN2ZjS4XqmUwImw19FNL/55WFmS3fzZr60xIELVoHSQTtCm61a5wBpHohapP9brk2ilM
Bru1IoRBxmGxRLftdhbv6lfjrtuyXrvQ1FAoKk/EWV3WxmUiXfej3fXo6MbD2Sc+gNs2HvQk+Hff
nbt4Z6lMRqNFpixV6UFO472RiFQRN+H0anUcuplLl0Waxo6lmdmKcRqWe0s9p4avFbsZ3JYiIbBN
yLnY+3DyKyeWksWcmwwpAdoZzkjPmYy3B57lCRp0JtFzR+C3H3meK2OYHSMRkRB5Lgf9M/FyP5Ts
/Bt9WlyIgboFXoqDqIQvcOQPGLwyWUiZWvY5INXEAA9IC0mo2pL8TJtdOz3W1s/bDrJtDRNrqqqj
FsfjXDpJFRK5FY5N9hZCXlKanazbKdNDjREAVVT63f6cF2sc4GWjPGVWjau3V36s5ptKBVcgO+S/
BbbW5edzMFO2a6VLjCEN/fBt60myaq/1pyZ6v/3Rti4HmYDHx1JVAlfkbr0OLRYJieCCKMnaa3a3
Tl8LkaLO1sZc2+BuOy1v64WY2Ji1pQ7Jv60Yah0dpTvGq1dphuhy1UX2uAuvqExt1RbcRUmV79qs
Pk9a6C95cd9MCTQtzHMSr9+LkKJbZvSTiewiq/PWijoD0l+Gbjp0XE9Urex6kZzIiJGqq5wCIliZ
UnnxYByyMXFIWbuzoR9qY3iJk+Y8oWMkN+YnrYoDKVYeozJxZSP2FRlACZqGTu0DudHOM6vJIayu
ldxXisozQxS0KrTClfJhnie7y9G/gzIHyo++tqz3zVLZBZhtka48N8pkD9NqK5riaVXiLBbR7WqM
d231PON3XOeXFj20c4OXb5sdVF3d51Fk15W2CyvyrcjbY5voD5qOaWJEBV4dk0DKSr8v6H1skX1T
NW6fLQewZTqZXDllJLurAfJUovhD1H1GEdzJSb1PIMscSYVX0K+RtrpTC67uGASMBNokuZ7b8UDQ
M6nbnWW5cU3Q8VqgAV3BG1ebgiaj92qHB3vxc817u05b/KL4rasl88e5wOIKW39oYkfFYEGJAWv1
PKDuVvQSOtDw/4Vafuh0bYfqnU8kFI5SIwjXdCdLP7OSILc5D25GE7tc0/OIxSiRspeG3ldXkGIW
PzQq4Rs2tjKrL2XcG45lRJgQQqIUgkIYdC2Rb07RLICW9ip0J/wy1lwfRwnyYxBlCnv9u0UxWJ5P
diqlzrSGdp5MNvSOvjTDLGRMYUeDRwGZaIapq+xPwt1Icx4nRpSCoJGxi1AnO4w77CEye32AeUhR
NWUbDP62xt9HuRStmTIitRf3n431paLeKrrFNxoYTfVqRfw1FE4rBYUS1MJYrc0MxufcnXfx2+ws
bnnACPCbaLBog872V4sc/Fij2mBqf0So+GV0Jbv00/MQtCekQe6g7eii9bWDzJyyS+9ULz1EQh6n
LSS/XjEHR+tspK1VAY4i0wmze4qaLnjtU8GIxDboXfaOu4+SCeJ9Ba0BsuNblWR220DqMXwezXcI
FB9zKmjb2Lr+rhfFX09DDbVSilMTLdF+kq2DrHbu7atpM1d2bYOLg+VEbopJQ4FmGD+ZqRevfhlb
9ohwgj4o1TNAV572hOQOGBDXRJTZ3Gip/9Vv+Fi3BJU0ZjOZLiB70nzIcfU2FAPetCcC6g7tKLnr
Q4a/ehMsXHQO2V5fxU0TMqBaOaPTvfNmV2aU0n7k6Z/KY+cOUCtG4/JZF8l0bdvE3IesgAhZNrjV
rpqslskHvWi7g0qomid2JBpM2oqvZXKxwa2rTi1L7hUkA9M9m+Ghex0UmWQngrHNAyfLVDcg56jp
GmcmM8o41HqYqQrUJuZ7EwVScJharSik3kTnK0McOqcYHh+GHuKtjMyCvYbMB9OVAynQjpYrfPJu
vRbkizW+rY3JSa+TiUZADbTc1OlR68F17EP17q7dSa/6Iyis8TXrSLDMTWS5ssuFiJluxlMHtl63
jz9Nya5vnqrM6dBYmeO/S0H0tumGV8Y4sM4zpdNKCXn+cQhKFC+shyz//6si42Bf2eAAuZ3IJPcx
FhQh3AjH3YKhXUl07WzmeK6tcIAsm1Y2UTb3wy46ULmBdh4SnJOL4cw7fV8Iw16BM+ocIjddUc9R
h04IvZe8qup82RpdcGu5Uvae1YMnrbOty/V3KzIPs9a9kKwXXEGbd8LVd+XwGtL0eqSm+A3kxXxZ
9L80PX+5jYyCk61zIIXibd3kDXqoQ3xHSbXj8BHCRS4tPt+2s331XC2Fg5AkjUgHCmmWzpJ93c99
6x7FEmQfpUDZWS4RcVGIPh2HJH2p5pmlome5phgSwyygKdgbwZfjhbeUdkYH0GIyIuR9leH6fDSR
IMI8wu0Pt40VJoZBFUJkhe8FXMt8KAnYVPHU28XNbl32SfU1qT8X6T5WBEvaDuzkizEOK+pa6mMj
BCDOfve6BLO/uskxO2CW0TfuyTm9p37s4QUCWXpiL7t/kt2Qr8zzMFIsdZcrCvKqzV2h31fasSx3
Hf0xhe+h5dz+rpvbp+ig4pHZM+AjVrmKCJSx1tQlVPFI0b0aBDbLEITVLhF1jWyi75UZzu2jHGLa
WYL0XjbhcRwQqFhkvSj7vRkFXBnhfD0MtTXUE1zPs+awFnBl9To8wYji4KljN+v9UvyTZIp8Mcmz
85BJIlFhIQMxa99TS3YHS/vSde9tqX67vU+CD/jhslf7NGBGWR4lnOMmLlyZmm6vPdeV4f07K5zj
L8ZaGR0TekjW/yHtO5Yjx5lun4gRoCe3tGVU8lK3tGG02tB7z6e/B+r4piiIf+GOZqVFRSgJIJGZ
SHOOCxZkkr1MkszRuI15XXjJ1Z4x6m0McjsuDY7pL4zG8jYdw95BcOjPTuaOb9mhOInod7+9vDaO
pkuM2xwVOcZIBd6gxLxWdMlF2yjmKq7maeFs4qbJXa2PHuXqqLKiTYayhX8ezL0xAAWSU5vbfj9I
hiHrogSSWxb1dhiFtM9qmNzsitKoFM50pHH8oFvpvnJ7p7sG3tVtn9g8rp/Nlj0Y338k0z1eLc00
W1J1OvSDZg1CmETTlR7SPYWikmWOxd8+r7MsxiWLXWvIeYW3Sj++trIvaC9ZeSwMznNz+16dpTCG
aZzrWtDe/cpgGcPjDFwt7e4rincWwZglAHakca8jmpjqA/JXOfj7+s7N9Z53sWi8/CmnI0uA5iDg
nNfZubayE4SgmhHihtfE1mjf9U0F+DNoPDf3sR3HrGQxtwnDhn0J1HLMY9W2Wp6k0FPaqwpUpPMv
Mvo5WnKDm0Y+yuNT3vhf2M+VaOZ+yWM5jdKMDmPRjNErJlv9nO3V4k8lEE5LxqZDQc6fmEQzYbOY
B4pULVNWjuhwiQxwkGFqxQwXK9XFB6FasGrV7tPXoE05pn5T8VdSGSNcSXWUTAmKRYb+fQ6uWvJM
+sZqa842vtPNf1aX8+oYOxxLobgY5qy8szEBOhTNfTN4yKe3Zhd3DsWDVG2Qg3vlrnRQw8EAy9uX
WmVF2RQVlLxlUTGYuxEZM1FDFBH++gIvfFUeRTB20MeMsG9U3g2hW/d5yf+IY9mSBpJFUTmY8KKu
cAPe0x1o1xywqmCdyJxxpG2GrGgCNlCiAA8U+6YQ4yBu2gRQtpp8CMOHFJjb5rey8YfaNvKUI2zT
6ayEMXZMUrKpL0dAs+BpaAExatfkPFL37Tu/ksEelgz4PMw7gdM3Bvar5Oavgpu8Cb//JluyJ5l3
Xps34SyQfVtoi1hkhYLHUhajId3TGtMiwy2pODdh0wesxDDXvCVqUkwxCu+o0gjjLwRYVcR7v/CW
wlxqaRLjXGkA/UKKW820dQzwyaGni5yny3ZsoJho9zY1RVPZMYlCCpNILJCTVi005XngzfLCOzG3
5BYNqMTpfMxTu5Eb2MZiXTbL2+qhIjowTNlQTJYauWxgmNMQ45eLaFGGVxC6DVZsq401O5IFlHmH
B/C9nQpZiWR3tVr0sY5RxfiLEpg5oasgBKJVjHHHw+3bPMKVMMZedqVeYUxDhMtD5CiM+XUvalaR
Ta4+ZfvLe7l5m1UNeQCwW8qYHGfirGAOoyzFbRbrzo3M7wv6Xy9L2A7lziLYqYEB2GviMCHj0Tm0
ABS7em6Rfef2++SwfAGmGjH/ShpzxaKqqALFGCkd74I+0WVH9uW+seh4P8/sbt7mlShGJxSjFWaj
gY0P1OOY+qR6NIfd5c3b1oR/judTz7CZZV3a4IEuNRrqkK3dT7JgBYHmhUnHW8/mwMV675hQC9QN
apXW1I9gnOQdAnYCxjcajm9id0B7zGQX1/le8xRLtDUPHtvRKyvnGBberjJBV1gkwdLr6OAcO3CF
79XUmbnz9ZsOc3VydNtXrwsAdNRKLqHSFBXNYYkEKxeV27wxbXmQQFnfPNSYpQrr5mRoxFKVxlH7
6Fqr4vuGlCdiLKDSEQ9yDvKUTOKcOL1wnwIH1UQTn4EahmYyj5FgVMZxrCY8fMrYkiRv6PAnAqvj
XlhOQe32PIGbKqbJoqlhMUCsZfZbV9FzFaRIefZht1NktNWEKXoif+TpyLPb9EJ8WttKFLPtGcyZ
MYu0OQmWQEHiP3DkazSGgDWNjy+8adlWwpiNHDVdyYpFwxslH+16zPZLXnJa+DbPaiWCCYUatWlB
wgDs0768zYu3PPqVokU89MGyaCUYSOUlyHlLYox1pWbJGKu4GoFkWOrU/ClJ+HzZ4GzePk2DxTFk
+FbW4IRBEIL4lsIomHu5+iaZmZWEEsclbO/bWQhjZxJQo4pxQ9GUQGBGn/Yq0NP5RbRtz7NaDKPa
Wj9mMkmhb61LZw5bf9qpJ9MvgJrEGynavkXnJTGqPSlDVyco5TlAIKhy0xIUTzDckFv42Q5EVmti
1Fqvi4hkCRIjlM023BVOeKiOimX6gCu+4U1ObmoDqHw0Aw3umvGJ4rDJQlGoIAwUpYnkZuat0XMZ
qT4TscFjr4Qw0U5V5o1YUuSObB+gYz8+qHAyqIpzIXK248aVJEbvBoHoURyhK1W5o+REtZ+fUju+
Ch56SMvs4eXyXdr0MrqMB6duiCps+UcvIwY6xnIXuNNOvl+mB619DeJXKTrC1mbzV14WZ1lst3me
TLEopMjIVJlnSEeh/TFhLOfyerYbX1ZCmNiKhEUKyA1EcrSoT9/xJhKBtobJHw1xML1UvMbv/+PI
MIJAdAxkqzKj7kVSFaqgoxrTuoHfv9IJfzT5+cJJP+CF8bI8XF7i5jXWz+IYi76ESVAMAuKtWSvv
4BAfmyaz+ypyClHl7eamNzSIrIOSzxTR5/ZRPeQQ17jraPbWK/bEpVmR2BfvTD9zsxOPUmVzYSth
jH3KZUM0iwR1/iZEAnUf5E4i3Go8eu9NB7WSwpxWo7eDTDKatZUORL7PeHX87UzSSgBzPlMYqGDV
gQaiu9nc/Z2sKBz0QUEvqmPiCXbxZ/ZEAHMTDzCgGBfkwV1s+q7VFzCXWkZ/31Kgwo9xH4olPexk
+C50XnHuM+e82D62cCTJokATAacI3bO0+HqMXW73Nk8Kc6GlbjRQU8XtCvBoNt283vdoIPz35IYw
8OctY3uoCzWcgU2sKk4FaGJEHu6yNF7WEO/y3d10VisxjB8xAZitBzm8PZ7PgEitAXiLQiMn5Nsc
61kvhvEhLRKyhUkpF+gsYvdIiV6By/4Y7xc7vyVW7GQ2n5+cYyreP2r1XpmBvV2IMgpZ6AVFF1fi
LFboz54lgyKcZym2Te5qHxlTocqDnA89NRVO/9fOP4VgeRDugDdrxw7h7Sg9l0+vgpU8xmjIRlnF
wYDyCyV7au36hBZ7NAZ70a706HaibfyyonCs1PuEyGo3YyEoco0O4uaK4A5oTgfzCecRu20lYFQx
XSMT1Ek+2nYi9oMu0wwVyd1IclXzUJEO+FCGI9evAnBmEx5u3bb2nyUyepnEfRX3DR2gj9wy2uWz
F2qccuC2CB3kcgAJM4A38XFRZqj0mVajmxATlnajFJ7WY+Z44uHJbIZNxlkMvQyr4xF7MH8NCsYG
ououLr5F42+psJR5soJ2HyQmRxl4i2JOaiYCZjyoMvTKISp2CjKXJafyt61v5wUxRwNKgE7OFTit
CWTN5Td1eLysz9tW/Pz/6RJXGyaAmm9JaJyp/IlT2ZqIq9WuGPNenzwxjF0YREMzZgNI3/JylNrX
Ub1Pc7ClCJwD2X61rc6fsQfGqEn6OMDY/eVVN/bTQbRp/0vs8AoNvMNnwokUgIGtHCGDF9Zep9+N
gbconGYAnggmXuiyriiTlKAHIXhKFUtJX+MvpYvPG8Z2VQ7NErcS2u8x8+zkOTqW7gNzr3ecEiXd
9s9m+h8tYwFaE2Ew6kKClELWrLqp3SZrrZT8FEe4JJkXHXO2jcVpVZS2DVQKPTK1xfW0jD44KL1W
5kH3ca4mW8gGuZ48FRkyKoPpV8qrGv26fDV5m8Zc/cbs8n6kGaJIuInQ9JQA4qhxSXSlZ9l/vDds
9+TcGWEU1NSPzmDBvQqkU9oRewrv2vRmKK7SZm+mx5LXb/V/hAtnvWDMgpGbSt4PWGLnIFWZ3wNP
yQF+OlrqHfMwnASHxzHMUw3GPlRmJlWhhL79pC6/R4tkSXn/PTPJ7vLRbXcPra4VYxyUahYbMsEO
DZ5xoLRQoy8eq2/mj9kD+A7YH8e3HGwR/81ZvKN1roy52Sd1G7Y0OOnuBenV4DEzcnaPrXSSpBhI
DuBAdJYvdi3cF1LqSaBKvLx52/HPP0rBVuhS4ER1IN6V3jN8lHFH9WnrDu+VtLkYtEwYKEACKYqd
LVpCc6xDCZ51lP1yIe5UXQ0GD1Niu0nzLIV9i+VGYC5KAhMu39ApCjrNQJMfy67EPL+2BynTTf5I
EaSzySq90ON1aW5fsdUHMIGXRKYkH8CN8J4EqQ/LLiNWcSQ3A6hI5130uxjty8fH2Vf2xZb1bdFO
Imq74fCjTq2ZPOspJ+zfjPJWa2Lirn4YDeB06Cg8yrYJ4lqhu52nB4Og5P+rMJ4vr2c7a7qSxtjh
xDAUkmToQKEZ5+JhQtqqeKYAHbRYzGO45u0e/X11hWGe1BKNXjAcKsRgiDIfGkuqeYe0/RRdLYqx
vFJUy8DRhyEMTpODVyFahmtfsM2n1kHvKzRDfhE5/oz+y09BwEokY3tLSVPFoEBH1Ay1aNTSNoJ9
EX4XEh702HYUuJLEWN9On5qxjeDNOmfxgAloR5GlujTNnT/w6oHbhc+VMCZIa3WpjQMTHZsU0kiH
ucfbBjj3VzTybK4poGhoJ27g9vZsd/ujAFPGG8bmLZht8G0wx9z3mArFGz++rzwwh92U+9DO/j/G
+XjXgW03U7V0UksTPpsy2lGqz9KWXioU4jo/e+K9TLc7Rc67+57UW92HNouDsqVgEPKN7pC79Hm4
UneJ0x2FJ4CGiEBdkO3SGd+4mQzpsra+H/tKsDaEpWZKeLEA2vIHcfNDA4J09OICkbbxgRvLC8Q5
No1t/BUruSFNAXeUtrGdDpMdhxiyrUvQ9dKh5iw2c2sOYve/GTcW8DfPm1LTVLQ80Bw5hn+BAkd9
A52kUl948QnHuEmM0dFLgcwJuoFQ8/SV7iVFvvALtKZIGK4UhrEyY045ajs60Y/5n6W9Jq1qJdN/
83ESY2DSuC1Uk/KcoOpgmWVmh+ljvZQcKeJmJLRaC2NauhrDSmmFSIhetWq0Jo92UsN6TkdlP9nZ
deXSocjpmWb9yf1l1eAcFtt6k8e9IRsh3F657IrpWQLVcnZ3WQTHI7BMY3pIel1RoHxje0UwtFul
OwFuYeSExZuwLSudYPE1hTYP/g5edl6HsUHgejkTsWgCvh4titwyX4FUg1jadXbilUE3X3HnM2SL
4gDB6kYBY74Oab083E/STkx3qWRr/fPlzeRpi8zEKUJmTFlKh2S0k3KY9u2p99On7I3sZd881Gi5
GY8lZnYNO/Z4YS5vkUzUYnYk17UI/RLqcJQNC9TW1oT2M9AOqO3AeR7w9JIxIiPa25Iiw9NK6K2k
O2pwqLx0Bd2pz5EKMHGJhgFamR0G7pUprfsYCQQje0jTwUq45IHb3uUsgTEgsw62H4R50HxQ+epe
eABa34667AQTW9yWexoPf14PiqBotcRUBEvL1A5DOYsaMhV0IEJKrdgtn0J/cKH2XnOIDl+bpgYc
6/8EMmcUSEkfBbTUNizHOPwlirtE4NX+t43HWQZj6OukMfK2m5AmNzBDEj6AXs9JdLvhAlJta8NZ
EHNWfT72Y1Gg4wR0hb6M3pYhFjgp/621YGIQUSKGtiXx/RG3CjaaKAtEIQCqYhT5clRZSf2QtU8h
kDUu2wieHMZEGNJolIuMbG8afYuayG6Hb0ZgjbDwl+XQLWEVbr0exh5ozSRGwM+TnDp9SNRd10vA
ur+tq12UHogaO5elbVmEtTRG21StQJGcJuLE8RhXfg/ayoXjQrZFAPzKUBWNgKACC14d0DCrIgEE
C25QbXfJTSn9DkHdcnkZm1G8RM5CqNFYCaHgYvEiYNckf3QXR96BS/wGDW72bPH4CLYP6CyKeUFj
5LscZ/poMciEucPrgByL+rkC+UEuWV8qMqwXxqhdbmRVH06oe05BdFjK72K6oP169pOUm8jcMnVr
UYzmmUWb9UoLmK8ehnXaZ146gJa1d5Jdd6ps+ZYHVrF9o84byeheajamEYXYSDGzDRUjAHtNsjJe
wzxPCmPrSCthWE9GrV2evU71m8HWasPqQ96ky1bAud49xtSh4S0XahmrGbxmD/ICP95LXnbgpd62
wgWJAGdDUUUT6RMmriXGGCFFj7hPnuCO9lWVO3p5nQtOg3FAzqXa8rQrWWyBY85mvWuBmQZTtEsH
Z26PPbnrTL9vcysSkFWP7woV0GzeUnqXRW/m/taiGaORR1neLQCBQxpidFPAdjrCTwUDb6FLXro3
8bp15APNI9UANQEZWG7xFr/ludYfwBiUWUhrtY4NPFNGL0nvxIGH1bhtFv85SLYEooC6oySAq3ZS
aY8aWFuASMK/vIs8EYztWCpd6IcSuZw8yB/ANfZDHd5msFpdlsLbKcZsaKTux3nEBdNbACt+E+Mv
VPLWJ8GYiWisDK2i/382y1vZQP+lXD4JCk/lNpMzazmMoZjIMM2hAm2n9U+wdAihpbsgc7FkO3gr
fvOGADftBcIVQgCgp0tsN0QxDjoJW7TN/EW0STEUR6GkvoJoQ6Oi/4lh7UWRLmFMU051cKtlqauh
O7owevQq8DA8NvNNK1FsJk3KlDHoJ6yIHGa38NQbtJWgfKOH1vAOXpLeyP7idj6vcWFTzc9LZLNq
UVPoi9Lj4IxqQBAjHguh83pt4ej5RjnAJCL2UULTDOoebImoFbLGbMdCfH8KkFPmaImTfGvcBHkm
K3IBKlJwi/KffTKVKcPc0z8YYfsY13RmX1V6kIHtK4YNVL0CvfujDNT3+JEaPn7z7MY1+CiRuW5z
KTVtl48I10LTMrPBIlXgmql0n1W6M4u9P+fTERmHqyUVbjQzd0KQvl22KJ8P9OMnMDcRDOpakBeo
qkuqF8jfwvC6ijllkPeN+xhmf5TBuOslDVJlBHOsUybSoa1+1H3lVRjiDLTMTZGziUYDxCfF4tdg
qxHN/knry8fQRDtMZkQ3Ste8mV35LcnbUxcQQAl3rqgAZD2tXCNsj3GpPgeNmlpdknFcI93/zx+O
qNw0DUXU2fk/rcjSpdBE0ZkjO5z2RXcr4ZkdC6HzlUM4y2GcRy9plRlVM94hxYOcAPUQ6BpczrTP
0Qw9hbMQRr3HNpYiswOsRlHod2DQtoqovymQzurL0NYILyu4rVhncYxuJ0qeTUKOpODU6p5qIoEl
5rYsRO7lrdtIJ31cFqPAeVAnMyh0RLiS6rHyph3SnMJ9dZx/mj5C3MO4y763brszToHLg3DgrZFR
bCUBp16cIYrvlv+dG9giOTeUp4SMV4nKOscQTik6gnCnzlf9WFmjvpsy3sjpZf0wCJ1hWD3rlBLU
PmOJjZSAAmBMuKh3FXgnETQpO86Z0X35v+8VgHI+iir1zOiqDKLA+gl86tZuD8WeFsCSm/l2Ocw3
uo9peS9RLF4GkCeZCTWXWjQnZexw08QX8I0FQWxlnZv2jiJdtQoPIJ8njXqc1Za2aRpOQwX73pHG
7TQQkBWgXnyss/uu/R3zOtM/Rznrm2AQxorIqVQLajUhaxJ2tq6MDxLAcaUlRp9UA+6U0Y7mxh7C
/OHyaW7qJwVyVk0VR8n2QQyaMqAjuREdTfH6EVV7sJ0lGe6D6l0WtO0uV5KYwzPAgwWCQqgNWv88
0YndyMm+9Qjlcs/kYtdv7uZKGHN2alU3raQOSD2YgS0JkzcCDK6WR1sTFxscETdGKIPcUnq7vMht
sXA2IjAyKGjWR5VB1q0M9QS3HT1V/tz/6VR9h9r6fTSCJVkbrKbrvCgsOXH/drwFkGNFBmqlihL3
R7FqG0+G2OXo+/BkL7LzuwGYv7vGpVXh/CEqbd6bb3OdK4GMe4iWlE7hlpKjToVtVrsOGMxKbPXp
cy54VXZsJW7eip7YJ6uzEsl4Cg0gMboeTjSmpDiQOVDx05Nul5j2laxxx6P02bz8K3H099Xln4qy
HuQhhd0OUFXvnSI41OptJcq+iMg8fr6sN5uuaCWN0RsBTATCkiNgrvMHZToI8z4Yf18WsdEtBgMj
gVMB+BuyrLE1IgxgJQtJsYGNk/8Y9rQRIxdAK7D44NhxjOP8LTrJj/++1eSjVMaspXUZDFK7iLiI
D3JqS+haCBdOALbp+1YrY9Q/IYk2DEqCCLVvDbsY9fsIFM6BBDRBQLlFXCKObd0AbLxqSDrF4Puo
G4IYlsHSJLhu9QTqNPBhAtecqMiVxc2p1v8I7eBzDo/+y8/afxbJGE/A5Obg8BmpzwWWhdNadAgR
NGpuc/r3eTN6YmdRjOmsi7A2iiiUnFj0tfyHLj0Jst/Kz6DtdTmrol99aVWMcgSJGiR1USOvmQt7
ITmRrnGSMvC7pjvMleGlya8AkOxDJ90jBWrpk/KvYVc/rpXRnMYMxkqOOhFPb/TvZE9G8HsW7hJw
FarAs5B5oKjvD/tLC2bs5lyR0YzGnj78y3v1SIGpumNmzV7xJvuTG6JnM3b0fei1O/2W16W3qbay
KKuYDsITmZ32bKKhjZIYD7l2tsahtIl0jIXXqnvNQ1+deBXUjeYv7O1ZHDvwCToKYBKQAmne7xLS
HOD+9JWX5lts66gUZy45Bve8FM6mIViJZC5mjW7pSpVbjJi0bqzD1x9yoEKAjr3i5cDoQX06SBlj
s7qugyyPnfoUA4IAIqDcSZgYCxvxmC3T3lji25T7FNs+NgA6o6ZqgHOD1dGlmsEijcSG2duTCdCt
+WbsXyZklXtgqSc151LSf/d5ZWdxjIrqGUgqlDhHfajS7scidJCpfzQg/vLdlzflKHBFoqYTSWI7
YwUdmJRzp+B1ri4PoT4Jlpn3hyKrnaQTdlUyS57e1Qe0R90GZH6A9bsmffG0xA+prkRWGoBkr1Fc
QchtMFf7qHjthfSPUtVWrgOHpqjvkiz3BUBopP3kdrrsDVl7GuL8mA3ljxLGDSKusmyibBG2pEd3
lxe4GSKd18f25DZ1J6Gj8v1lS8cwux3NWlJ6yMtiNhURBQ4MPCkKUdkugtaQWhqqiA5Q26VsV3dO
le5BUfzfpDDRUK6VopqW8OJDDpbwXDRdsRl3wST9SKaMoxmbl3i1IiYW0gyUdGGSEUMvNw2yRUUW
WdngAJPYkkTeyNCmFp6FGcyz2SymSE3MCFo4zbus7b2A1PbYt5z944lhDBMgyZown2MR5MBOoF3N
nR3InOmX7ffVailMiNAURmXE1LcoPspcwMKWVFvpLcqtXvjmr5L3Bth+dajAywUNuW4AZwuWZBUi
d5IIhq5BJf/kAWI3Pw1odSr3gz8fedXk7T08i2MMk9B1UpQMKjIcYG5RZGFX6iBoDBT3K6p+FkPV
c7UqMyrBt6r2yCMbftnYk/hDUD0A7lyWwlsMc6FGNJvWJINCVHJnz71bawjpvmTKVwfE3CSxkEDY
HkLIKL+oxa4TfX3iWDkaoX3yFmcRbOFTLhqjLxKNOAsoNMXDF4r6CCJUAIaaqinqcO0fT6NZZiVM
Uyh1Ls9OGh/MLvHH+qBygf+37ehZEBOKTlKd9GWFhRRX2W1kq8fpDXN995gq9uc9evA9eR+98hgy
t++sBphS2sSkamzHh9YAlEWPI1oKD3dIfx6VX8GODk1EB30PmMnLSrcdkq3EMSaCzCZ8Zw3T+t6y
fuzdZl/dCC6GSvfBw+IauxD9z5dlbir6SiRzgFmZCGavQQfbeB/i3hZPRcpLf9DP/qSEYKIQRVUG
Dgdb6e9HaREDBUoylGjXkyftIQcowSR2sq0MpoUgw9KN+U0MZN9IgWQx6zYw+79yo88fwd6EWikF
PTXxbJqrW7DxWu1wKJf7y5u5bXI1gHaChByIeO+FxZVxKoZ5JkqFlydlgCQ/Cg/Npc6CGQDhkDsC
nw6Dur9POwuGD4MyQqOXgp7uSh6KW+Es9MiC1Nr3uCZ3YzKBYN14XpAplAjQjtMWUVpqKbI+85SV
+sRLshl7r89RBEY15ETC63dimNdqV1iYdjjMO9493AyxAWgmgkiW4FnPKOlUdzL4VgXiCIZfy/tK
vVJHEOLs6+oF4w6Xz3AzvFnJYgxNPU1VPgoCwnnxj2nukJK1EiR4y0P979lmYDvR4Al1IQZsKGP+
G1NJxFDAwFLbdldzP1jVkvh5LnMWRD/40zmdxbBAspVaT1Go4p1H6mu1uB55/dvvDfufBQBwDpyD
GkhpGSUUi2XMBw31tfkwOcR9/T5dUZ6gybJiNA9J+9gVXP1k3iEvZzen+CGz6x2fDXXTQRjnr2DU
cZCSJMhrhMDtiJ6e9DGqA6dJQHpYvl5WkI0OPXpuZ0lMBJLCIcwJphicTt8rpt0VOxVTP9IRzHKJ
tB/VU6rYAw/unrc8JiApiz6SdQEF2lI6RNW+kW7a+rGKeGncTe1frY3RSZAgpqImIVWnojYuV5lt
jqONAV2bmJ09ot/68l5yVsWOF7RVEoR9jq2UwDUXgM21RHRqnBaZY/y3DTNy/ialeESLLWNB5HnW
BYKf0KMCwwzo6OGbCuBAA7QY6LL1eRCUXHmMFQkmFPxGGDNHvHkHjrNLu/mWPVN5oAJ2eOBxm3d8
tTzmCgKBItKaEeJImPzQ0v4Qtb3IMfgbM27Q+5UQ5oaFRiAIWY33hBmBGR1gbk6EPg6UFZ3cnu4T
x3AWn/LfxrfBccRDOj/yeeQ29XP1DczdG5QIL4ykFZ2pQjJOGn09mrwgldC6EllNQf5c1s+NTiC6
ZqDygXtQNvGQ+uhgyZTpYT4gA4pmLcc4ULsWOJRepUNSECZ1h6ldn4/HvQGU9lEuDalWjr1WiJks
Na47DSRoDTdzgpcB3TJATtjX4Kn99zPxHwUyF0QoiRIVOcBLUGrMQic2njJeKoTajk9+YrWXzJ0Y
ExFEZEpFH8Ay2n8GZFwocCdPzJZNQdKfgHECyT+0SHzcukXs4rxE0dTp27cluwuVX5pgV6J3WTO2
FHElhbVcehSmZa4hTOir323ysxU6W2l2QQtWsvHnZVGbz4K1LFYJyyVfeoKLN9vSQQQCcn3qduRG
v6MJq8BuPD4y8Xv6iz2stUxGAaVACIRFwGGRd8Co9oSeD2QqGu5o1NYDRCLAOEQYKyK6Y240Ad10
oyBD6wzhldH61WJ1Ncdjb5/VWQTjOyM9npB0xxtnaN1seZ60uxHFtPStNTlKsa16Z0GM6o2J2cZq
hWyVZDbWOBu3IPm0xjRD84Vp8sLHLZuP2SRTAb+EqgC/4KOeD02Tj+ABQwW0tKJysoRa4Vj87aM5
S6DLXRmhliS9mhV4jprR/WAKVqUfQRrHEbJZc1mvg1GASQf9d0QTsRQcoVLe0ckMJ74D7fDViJZ9
yjhmWMDic3IwH0y8pl/eIhnl0EdSqXGMElM836SqQ8izrPIewLyjYvQi7VQtzyr0xSh+s1dUixI/
5nZqT8TXwf4YHeo3HnToRt+5SVbbypZ3UlUp+joCefH0PfA1YE0A6PU63KUuQvIHWsoilmHV3xc7
oJATD2Bd5litrbcpSuYyKpWYIQEY8EftiTpDbNsat64wmggvUNWqtdJKe8FuK8wUTOH1Ipvg780q
16ye/qNwxtd0Bs5VTCTcRCRbCy/3O3jO8arjeptN9RGBmqbS9JfE1pqjNtQaY8AqzQh80cIu0QxQ
Zvuc5VBr+8kar6TQ31c3UYrSMCpl5BUkX/9OyUBAPulo3/8Gk7zE8fvg8iVpzMlNkxw1lQBpdGQh
eaFwgQKuZeb1fvlkAme026du5FGIvfx2eE29DEqcOv1R66zC55VFN43qau3MUapVW5s57UuSZldt
Hkylt2vtpM28rmjeSdLfV3usJ6SaIwNxQyPelsK9hsUGL5fPkd7zSxvLGFStSdu+bAPRSes3RUVF
rZttUYlPZqtbcdudCgN0pmrjXJbK20DGwCrm2EgVaG0dTfTrsLEX4MJP9ZOkcVbHk8NY0mAR8jjR
8XZsG82X8V5Ms8RpUORb8Ay/vKRNj77SCcaglsBdrLQB0Umj2EFwa5CjVrwUGrjN7y8L2nzIoWyF
2ERUNFNli/JlnAXAfIYZzfYoE57y0zI47U/K1E0BnDArLvDu+lZebSWRNdxJHQokaqCHZZo+R/1d
GBM76ud9WY9/jHF67FBadU2xOEmSaReZ/Iuz4m0l/WfFOhNt6nJWh2hlpsNz1R5gbQ+BT589uS08
u2DYowQpsTNaiGf4+cztcz3LZuycLKOWPs3IFIeReqd3982sHaRURQoiRZcxEjt4Q+wTNTqZQm2b
4nLdyeCPEOrbWvxp6MiPI6UsFsYdZ0t4n8UYRE1qkjoQsCWUu6V2iR3vaj9rbQGkw7M3/CBAAUrw
FLW+9JY5a5/O2L60qZS0WhCBhSiHT9dmhwGN4MmMeICmvAUytk/RxgHAj0ie9dILIj6rQW1DIKdB
U612fL68m5tmApEJeiUwpISJoY92VmwCQxWoPVfwcKkORnwlmV7RcYweNTafTC0y8BII5hRNZrsy
ymLIRbnELVLAAJVn+xQGr9/r801k3vY6R0HoMVwSRpe8ch2mSoQg0lBbSMtfQ1LbpcQbad3etPNy
mE0zDSCmijp6g7oYcyzhiWCEVi0s0n+/fDjb777VvjFGPEEVvM1n+P7C+Kmkvph5JPEnw17im9i4
1/I7LeVs3qa9WUlkbTma78XMRO5K8Wlc/Hd8rPF5EByb7v0shu330BMhTBramy6Yph0apTXI034J
f1/eP54UxniayjJO4F5CnrFzG+NFi68W7ijBZnJIWi2FsZKkGYck0/Dym0JHOSjotB2sFuhAVvY8
O7RHjU9fxdHwdze50vBSXeQw1itELvIxwqiH9OPyvm12v67XxFg6zHeWakZwX8mdalrRLwrPAvRt
13icDuGjeZAPhifs428csbzzor+v1qUVS2ySDGkv1Rqc7FaxRWvaZV7k/MxASrD86J40zrzWdkSx
Oj3GWAiAfM7i9r0to8eAf4FOe8ElQP8OLGVX+Lza2Wa5Yr2zjOmoFBNwjSMauZIr4H4AdrC09XvZ
7/f8kW6uZjLWI4/UuBVnqL/0KvnGYTxNR8FWHsqfo6d5CYDI4MIvnyBPMRnr0ZB21pMe3mQUXzrt
zhCcy/9/+x19Pi52FnQwp5kMMwQM3kn2uqvxmlIFkFt08+vXAHgDtBvY7H0gKMIxj9aOR2DB0VB2
JnRoRj1ttFRyqmYH6CCtcVN1f3mNPJVk8dX0so4wugaVJL4GSHqKrSbY0q+f1Y/uDiCAvy6L462I
iaayFl1QsYy6pzyJjjr/6absTikMzj3b9pho3PgLu8QCqAeBLmjoHgZagvgnqw8jwDpapJc46sGT
QtVzZT/iVkvL3jRxubQdsmTFcp/Lv1Mejez2jp3XwlgpDDv0WiCiiVBW3Fx1TOMas8GXD2XbTCBY
QrCiIGhisdkzMxjKgVbIFH/YLzvT/k3zvZWvOzxJ1D19ipZkRZEp2Shq38yVVfRME03wAkFS9rg4
vW/cKmB8lLzlqbB52YPNFh605hoaeE1NEwWBjycUhb055hMsfHGFbpqHyOt2yRvggUYn20UHo/iK
QiiYUgepJbJCbNNd2i9dpib/j7Tr2rHcVrZfJEASlfiqtFPnPPNCTFROVNbX36X2ue49bJ1NHBuw
DcNjdDXFYrFYtWotBAfVfGtszLUOGL//TXrZkV0d69NHxLAIgYKlDc5M4RBNNM5M/Ff0BI5jcKu4
eViqbo4avRbw3b0Vuf87NSHqiWcGBU9vSDRZZo4ctyFPTXkFaLWqhXPzBGnQTpdcy5un6syW4O+j
tURllMEW7i637+8zNDNnY98msp7mttefWRIuY6pAiyWDrB1edsU3A6DM8kSOWgDgoi9DWm1fjme2
BE802sGeoVCk+ux5uuN+d0VB+RU956d6hvrW2tSTsdO/80Ve8hLhPp77XjOAE0dXD5W87m69udqd
NbqGT3evKMSC5tXEP1WMaGV++9oezdv+JMPubUavs3UL532IVc7GER2eOFf2yUQDKyL3UWVI2JnW
tVxYq3hR401J7Hhex4WpO6KQlsxPeQQdF/YaF6/2JJGyWDfrkjUh0W/7VG+JNWu+Zu/G5akE9eJ8
V/RBV8uUYyWHQbyc8emm1Kqwh3YDodzmzh4isCrvatnTRRJRRK7TZCpSI1lgZ+KHlj2wWbI/2yk+
WLNsg6KY5ohgyrYyrSpK4P+r6lJ1g6ISNE3cwQYieQjKh+pQgsDSmdxE1mLavgPOLAsPpi6lGBXp
bNXPe48fyJ752kN3nDwjtE5yHsTtdArNTA0KnOYqjPvnlaM5SjaVDRIc6zpqUCvqd42nBNqu5f4S
cDAvyir2m874YVDENlIS2TNLkessMYgtQsav7E53GXnQEpl61aY3npkS/H6GCslcUtw75lgemJpf
ORPoFyPFp4MdXk5JjPdW/adDdmZM2DdQ4VopTbBvpFTu8yFh3qBFtyqn93yqO28wsiNa8IcmLR6V
SN0POnMpX96S9j5v2qtZeWkU5ZhZ5q1lx/uYFH5XqKHWYz5vsnYxxoCJ+qKUpsfM+aQr3B1AzZ93
rjZFXtWAxznWjvNI3AyM8JWJF6nRHMxl8bQaLmqandtZ8SmznR2DX6mZEpKFH5sOggJKNXjaUP9I
WH9HK7bHcAT3oRMRpIZ91eY/FZBcWFb92jJ+ysbqAPnUnU4SDB5Y13FNj70N8cxSu+nMfF8o1X2u
pndUzSApnoRWMvmjmp+Y0u6Wmh8L9lKak5/qS2CBWRccZF2gkrdMn3cN6K30eXgEWmKXVWz2NZq4
I9V/Jmbrs6i9Xli/A8blimq/uNHtHScn0Iqd/ILmxwHi721hhhErAqJAR6NowphgpB9CdH7jJAdG
+Q+8nd2uzMLS7L1Rpa6jVH6H4ortVMdlyVLX6KLDTLody8wwSSuPFjQkfPG1Jn4w48SPEaIb9ATT
BELLOnTXxsGt9AR/o0doTPskAWLYUvaqWrxAA/KeRPp93fIAA3GHvOxOkK33nOQ7GTPwNthoN9h7
vY1Oc4kUCJD1N6c1j8tkuZOh722H/WhNjEFH3VPKuV8lmCPUAOdWulsSMzfq1AQTC7VLGLpLJJ5u
it70x8baKw7DQw/j4x6bQTXPreFXpt9UBALR4AM8pM7waCskBPwjpDZa8WkfLkvkzZkeMpYFjB+H
Ub0v1e5YV6lbtXwfR/YBwIT9UBA3nm4Lbn2vZ3pg+H5IH5/tFFvXG8nLoOS7apxcnup5EM14UafT
Q1ujSEH7Uw0FBizklpIHAkxUFgOIWzqhyphvpxrMksPULidbc+5Mg4UOhxKSOl5rWunzBPOwhpFC
IXjxSmx1ZI3X+YB/N2tvipvFdZLsCBklSG2TGuT6g2+z5BrMlb3LEzuEEnAwR9A9HoddVkZeq/fP
LKtvI7AVzSx3wYRwq6rPNKOnIk382VFdrb7tx8PSaYeyMb2ueG4gb8UX6zYDzilKtVPb/1ihh7Vq
X4HxK3Oz0nwg5o9pUe+mSQ3bdv4GqoCbLmlv5rEJZ4uCJ3vBiG/S3BJugAN5+hpXtqvouMQmO8js
AVpqS3boE+3BHNa8J/umZ+O3qbBeWP9mF859ybprnoJguyiGk7awZ9Kz2cuHOEzj6I7EUUC69NBW
uYkghEH2yHjpU9PjkfIUsRRkxVXjOlZW4k8qV2XB8kU3A+4+DvE+qVzzd/msq+adYaYuSB1BeU2A
07D2dUODyam8Zej3w8jutXLacxLf2oh1RQlcVFwcu4If+Jz7iZqFYC2K4MKIUMPw3Wic0zIPQcqt
R0a1PVg2dyC698bZvO1y9fcUswKSk+mJO/C9HE132k1Z2FiZp87DaxurRzPTAgPk+3of+4Y2e4pW
uZa9HFnClx1VgCmy8A1B0/2itu1t0Vd+7jBfd5Ynu1ECpctPkcogcD3OPhnpVQ+HMibuK5n+bUxj
F37/1WgqjzgTtEpBAgJCoQZfTs8ZfjEFA7Wpc2qK5GHk95HT7rN8vI671yKJ7+eqCZYm/ToSDj7X
yF3s2Gd82GcTuSrQBQED5+DStNyZ0RtAz6lrNr+miV7xfPaNNLvVbOsqJu1V12AqCHJJlsY1/P9t
4tqt45cW+Olrc9+mqavMkNPpDTTWluh7gpjGeLvvRtzRs3GrpsmhB3PxMrZhErf3VtJ6JKGHeuKh
DXEsa8EMI8TL0lpxLTXFWBp65dPkqrzwNQgqFGkme/GtLzrxMjSorumIrwRgvRVvcVZqUHD8DAvn
CNKvoe5c1aW30O8jrqtGuyqyL8Ocusx4GdIbPtzyVAZh2UJzGHQdg4EYHeZphccLHrVWlUHcG1yh
QDNpV33zPMS3iuX2s19NJ7N6npMvl+//TfIhg1IM8OMv8xNjcaOzwilx+v0XsHIc6h8oKe7sMIXW
APb4kdwYfjAE6uDKxTO3nixYqIEhbNs0PlHx0tjMSRep6ooYA6AQ843fHEUGr9pKpc6NiC9q2pd5
WQFC2HE1aBQ8zcCBEmf9A2aHJc6zCbJaZw81KN0YoJIRXtRJh7PQZT2qIG/a25oCJ88QMb4FxgqN
XQCRMEZVhaob4dVbX2sS61vpKVhPkPLbVNctcdCh1nV9WGZMUdEWKmZRs1u6aq+XYLhI65t05v+g
8ndmThx4mOui6utBQ/rdoTMCrt60bo6OVfiEN48SF92qZZ3bEtJhLTOHOJ/f3zRjoAMaU3kKBKGh
MgIZn0ZSOaMbEeDcmJAOk1wvawYOYj9HKasIhlMd5DfGXsZCKNkuESuPgrqmjWaHosHCXQNI7v73
aB+S4Zjy0pV8v62gdr4k4QyMKztqniATHz0trL+At2mH7BUQg263oqtlX3AzpJzbE87BjMFRJD04
B0bmFr/Lgx0up25fXTNfPViP1dvkQYsXuPV4l1/LXmmb5/3jGND1z88CeIksvW661Vfs7+YYVsW3
hLzY8tfuViHkfI1CqGZEzxV7hQuv0N3WG59xxq+xdY6v/LJu4T1B/MyC6tFKPVmpZ9tDAfczbAvP
X1MwXfSa3dVK+5eHIshcYwQNVKAyWMTmgx4kOcQCMRaln8gk8UzC0GmCu1CrjIDS3NVH1WuGl2IZ
3JLrXwnGXTv+wwRKRGkQwm3t6bLjbn1j3USpfB13x0tfWKjamQle+GhXRs1LqnwZbe42RcjiqzZq
wDkhoUHZXO+5OaGOx+s0aZQJW2o+9tCd1/bJzrxGou2ngeJLS+ablaCzxa27fOaodZxyNY7BHrUS
yFWJ984d57OfwDL7PXP5jt7JzsbWhYsxRgMpGwEhpDjIyGJ9bsx5LStUrc+rbFcQy+OZrF2zXYM9
syOcwSpuqcEzDMPZnbcO2epedtLcGO0uAyzUYeHzZxnpyebdiwliSCuASAMDf0LMqcCXMCbvUJQd
2y0hnuDFV36KjnRlWvF6P95rnunVu/Y1C+eT9Kxshdhz88KS2WD1SR1hyda1FsZfVpX4zMPrihwx
tf1IfVnDeetooCuBMV9Iw9hURMxlVqrVtdKofm3vAYiNyHUK6SIWP+ftne7Y3uWDuOWrZ9ZEtFyH
KixvkC37+vKsJs9l8U+QN6BQAVMIGvMYcRROOm37bC4wKeGT+hpzcFFeuGMRKrKWx/pjxOz+3Ixw
wh1MrZlNhOorUe+syevZAy9zL3aoOzmyOfOtiwhhk4CNxIK4tNgaRbM7XxSgmf0muW7r5zr/ZUw/
O/r78s5s3QUGtFN0islk6ohtvh7jrXoT5WtDsVsp+N9poeXjPlsfDj1E6FNhPB/FZWF/DFsrmM0B
b2ji5acyJzuHsR2SiqBapl8sqoPLq9o0B9oktC7Xx5DY3wNKGLoCDMDyhV8vfAeq/7E9qHw3yTp8
24YsCM9YOkXFfD3WZ0E4mVQj0mc4drxAATVtX6wBJZABT84IspsZ5iUvL2yzao0aubMSX+t4YAph
ypm7fslrNEpHbwnVQHOjIz8NGL1gbn2MQlk/cRNpdm5PiEtxx0iyrA3ntR2gXaEZsF+HIbJbWQTc
cvdzQ4KHMMwgGApKEj5Ia1BYcoK+gTIR6YO+lVHWbqJFzh7potNHxQT+4hJVnO7N9JOXya8eIDqA
tpuFYckVtL88DEHi0eu19dCqUsDoVjg08WyFujpa658ILuOuWWirYq0jv9NyPyrvJV6y9THPDIhz
bx2qywnmgnW009ep/xTTaKmf7Sx/8VDIvUvdeW/7ss+6lR2cGxVeWUDuYWQZxSXfwc4Ns09XZPBO
srLNp9zHpxP1wew0LheWYmX9yt3g2eG79ArGRqq77h+hEc9XJJxuZtBiRnkT5ZTaPHZW4lUZMOxj
8nB5UdsfDqRkgMCaYBoQXH/q7TztGEp5mZPvImCU6OQ8OkUpuYRlZoTLS9V4p5bKWrrFDdnEqIjG
7BShCn15NZtpsImI/v/LERLTCbV0OjFs0YrDHg6xt0rg5a69K4P4qyxvk1hDGUqIwHo92GaCj4dp
k6O9R5HPX0VkrLdV9FXGnrSZmSLnBrHRSnHxiSPWbibVzHM87vuj/WNN8fnJuutTFwy8b6BW2Pcn
ULle/p6b23ZmUojARJ2TUcPwtL+wb5Ct0fLfZisZvdyMR2cmBAccCrVS0KwCWaVyQ6DbQPaXl7CV
bJ5/NcHzdD5g8n2lFu3Ii9qFphN29BFNT1qdjEryClt/VzFFM1F6BdzGWdE9wpnlqr5EZjTDHxyv
AMFKbblmezcCUYzS1uVlbUbZM1PrZz27/LneJSaL1hkQp3YZqC7j0CGoq9eSJcnsrB5yZiepAf2z
VzJBrcj9mY+e7ST+Qoqjlkr15zbj69maBG9TbYMZ4BRc7/sBApbg/D/SYD28GO3cy9Dem9nM+WYJ
jse0dqmmBY43hVqY2NB5zHbZgf0gUNk21kKnDKax7ekf3iF4Ii5+Y4pUeEdPRt/RrGBJpFfU6mGf
PdDGGMBKRvWJ2FalmRNZEbwN6CHfRr/ltfKS6zogs6uBkxygJVktYDtEfFhcN/XMQUY6dWYD6Wvf
Att5VB6J3YKe+8tlb98+xB9GhIOlKD146mwbqa7TnUbIgjWldjcbI8BJerdz0tqN1UFGmShbmXDE
cl6ZDTTRQbecPRjDY1Qf0IG8vK5tl/hYl3C67GVBvt5agBlkhWdbA3gS0zFxLxuRrUM4VvrCVcIc
BPEMwipjfV/nNyCAumxjO0x8LEQ4TMBuaVDcwdGl1r4CMS69MxdvzN4uW5G5gXCCMpM1plIhJ2KR
fWWPyuISqG/OUxpkMd9nwNVioFjy9WQ2hYzi/TVkR/CCRZvctL/pS6ir+RM5Js11Pv7vSll4VqGR
9Z/zK7bw5j4ijlIjRjTlz5g/jsaPsZM0P7azljMbQq5cpQuw1DZiROdrYesChrHPMP1cHeaneS+r
90qc7/2XOQsPbbvYjrpgLCnKDkTzCgcYAAnQTnKIxHewmdmF2a8YIG4gy2PrK86W3IKbBBvn+yLE
AgKahqrkqPFUHMw2iw9o2ldQK5X7HjhJ87o6VABnzqok/dpEZ56bFeKD5jS5kqRI+VbR+OWwJn2K
mzzoQRI4XyLE9ewALUY3C+Pn2C1fhhv8m1y0Q+oxYgTpzGiqWuRQxq5/AdcMlGFjP/5OjiQAmazs
Nb6dRX2cASGWZHPSVxwpHcT+Krcf9wWm8qrZ7fC900wSgLdKUKYFmSsDlXpgpQVbrGIKsVfMsnpM
9skx2s0YQ5mlymSbSzozIwQuFVxZcTHjkmxMemgn+3Wg+kPqxGAC0J9oJyPg3YzGZ+aEmJUWi2Nj
HAAnYnis02mn0uVQ0tFv6+H75Yi8ebwtcOioYNJGzUtwUB05jaXHiCVQgnKd7om19wttJMdg+/Sd
WRH8L80AxKAW+o1robD/tRbGl/sMxHHZ1RSUgXKYEMp+Xl7ZttGVkRLykzr4GoWco1Aw1F2sjdtV
Tp1/QankuGrkrdPNmU88PPF2MhqQzX07MylEmaUdkyEFaN+v2hdavM0UpPm/SjpJrrRNTPs72eZ/
libsmmUqeTsvDmZSAAYh06856vaFar2YenyD6tCeZZHXGdUTsfghZVMo+bL6VpJ6tkxhO1Gr0dXa
Rg8Qrwl3jaUrYKPc/8VzHO8uW9s8emfGhBNOywJ6iqh4+clSuhS0nkS9T+tvZYFqx+HfmRJO+ZgU
s55QTHb0ZRSyAg2U3rhx1Eeut0dKxi+XrW0evbOFCYfcHoCnahscvXSJrzreeGSwHgxom1w2sx38
P+yIBNu5kZIqXmPXmi4sPoYuCzfzcgwk8CMGEl4l5tZj9ekFc2ZOyE6KbOjKvu9X53DASrNSyEXP
doCe342+t25sCeZccuSc1VfP8hNeQCSSRTjlpUNuEz55I+9PUU88kKVKlraZSZ6tTAgopdaxKNaw
Ml4vB7up9qpVXPdO4dZGsrOAaM2k6oIyk0JAmQ1zzoxlnTWCgMOkump52xr7KjkM8TGnkjC9Wdpe
QVjohelQkBcHxKrCNrIowYvauC4P6QGI4yu2qzHCgt4pqqTx7GY7MwDuGYOs9Vf7i0ypZnsvP+wL
e5kZIMUzZ5Tj+vI36fo7xWzv4wYEQqSWXQ6rF3720g9Twl42U1I46E2sXjr44zcQP+8Bi9zZL0ko
e2BvB7APU8IeakWdaQ2Exf3YepjT7yP1stSf81sA6iRHT2ZJuBZIay8Jd2DJuIYG8Rvg036xG5/j
R7gnqKDaJ/bKTvW1rIy67aQfCxSugyYCQVKNqqevV6d0uMu/Vz+op6s3vSOJmJt99nMHXT/A2WFv
MlJAnnZYd031RpCXgGT/em13G3fLjnwt9zmqJBDcAqDTRS1VCSUfeDtkf6xUuCCirETvZ/WaNshu
olMMghIve452rb8+vrgHnRO0cmXDu6uDXPJV4aLA2FOhFwqeYAUUIMuCuc6S+ZKVSc6DOF+itT3j
9vKfL7tKxSwnFq65NJKkw2VbklNuChdE3tX2KlaNglP+kzuPMTl27CVW/qUVMZZwe07rcT3gyewW
FtDoifpjNH4nZfdP8ANnXilyV1ux0lSAXcNUtgPPs1IAslyHrax4su0Gjgr8DOAzn+RaCjoVkV0D
TDrWgDbDSGRJHuL/JVX424RYvViUvG/rclw5dFfFFOUmQ1oHvTUPfZ+dIxPMlJoTPCFSImpGJlak
V/WBNtoBfWt/URgoAHm4zpp06hy25jMn+l1uqjvHkqETtw/0x4IFLyGNAQJpghvHrO/BhTJhdINX
kgxlu1CNQWELHOwQYxbxC84w4+XaIG9gz7PHdmUYQzwHFym5V3YAq/+SwXPWePApXpzZE6KUYw+8
IR0WlVqAEvzs0m/LhJEYvMK1e8N5MKVUfOtX+mwQk7pQfcbon4iYsIpaA8cjnqtOU9xamATA3Iab
Jjd9RgJqKU88Zbrbs95NnMxFUeBUmIOsOP95J1cKIPAGr/oDYFoXroaMaqk2tRnxFWK5yxCa1pdC
+3E5cm3s5J9GhC8L8Uyrs7iJZh1QXmsxB/F4P4C9Et86oL4picqfT/yf5oTA36UDa52KE79WjnnX
PMSRjPfq8lf71ADN2Nj3S6Ma0G3gQeHkgU0iz2Ayj9x4sJ6vBGCtPy/usmRangHvApfU7njxZSne
csAAzbnNfYiX+KssNPBRnhK/8kWucvf5RPxpXjjmNkkUZeU/RudVBYO94WVBcoxDZCmPUaB4fY8e
FQnmPSUufVIfJF7z+Xj8aV3INfOUQcuvywlA3c6xCJZ9dLVSweiAWZZSXdDPOeCfxlafOkuRaqN1
liKeDL+qf1G2iwrHY72XZ5i10mQXn8x71j8/szUnTrpYS0rQw/TNLnLtbFd1krEUmQ0huTRm1hoR
JMj8rPse0YfZ8Mi0u7xBMu8QQodWFApvYzQiqmxPktkr7ICWOwJl72J0Mc5FjX+5JiGM1NxIq7FG
GMF0Ky059FJco3+5vCjZdxNiR53UuTMmNWKHGvLkYMDLDcl3k5gQs4XSMIfFNDAKxbJHG0OeWXvf
y5odMhtC4JgQ8wEVKUFS6NzG1aFLHwtFUkL+nI/+cWLes5QzL45Vmiy1McME/b4Y+6TD1GR0Z/Yy
HfL37/HnNfmnISEONLi2FKWDnMnYP1v8R8pA9HhtKV8X7QCBYEY8NX+77ASSYPCOSDlbWqKN7ZA4
CfBpVeTW9eSO9KAt1wtGjbuny6Ysma11J89scS1pUoOCX3mZM4Sd8aYsG9csqrDHiKBag31Yd8q7
aXmhXXQTO+YLEgl3SUaXYPAxmWvXSMrHevxt2104URKC+hq8j9lbgeuAmvXVQuqQLdDQyvIgqcxj
UdtBxDHESb+rTXVYGugkJlFYEPJtYMrggu7wvmXKq96mflyWb2R+Y+hHxEn8Oi75D8UYA8coqAst
2esBI2a1CrrinrjFPLtq/K2i3S3vsmfTHL9YbPB4ifdkSh5zpw0Ulnsd/2aT8VZPY7+bSBHEZXQX
R+2TVbDbqGUyablNJ7UIMki020zHFm4w0o1ZBD564kcvxQ0N2+u1hcR88sBNAJagyQNCDFcD6PHL
5W3dqKLDaYE0BDgaVAefIDHTwDu9rJBXpYdkr7naaxkm0AHC1uGhHb3VmBSovl+2uYa/T+fkzKRw
hS2xbQ/dgtAVd/dptewapfVsoj91U3Ig6vNgLxII06brnhkUXNcsSbnkOYKMWt7Z8+uSX+ugPijQ
zY8ay728uO2N/Pie65+fHZOFZmTC2CmCQBy5aZ15FkHWE6Oyl3mXLW2GzrNVras+s1T0kP1K7NL0
UT3wehS0ncxfZBOOG+NWf/qHcJexhZa6rWGzLIznHwd/Qjsgf/yLUDpBZlzeqId13qvArJeUb2fz
5j5bonDJKUYTVy22z1f2FpQ70lC7anYFqG8eeKC8E6+re+cmv65O7EZ/uPx5JRtpCNjBuMpTa7Zm
A9CP0JmPVVG4lfYwJJJuv8yMcAEuLIJOA9it1pngrrxvze95et2oz/9uMUJ4KXJaYLYUXpn2QVFf
GR0myke/ZtS/bEdy0gzhCjRAdIex9RhHG4QCWp+HUa67Vel4ajMeOjbKwub68z6Fkr9fhRjj+vMM
4B1sjxWmjtD7UL1VFGjZKzfJDoxduzzIf8n6f5vLOzMnHLmsBONHnzUYNC9nF7NNYWqBqpMlO42/
9KosxZO9qjTh7FlKy0ZWIv+ejwlA6NEx88Yfamh6WVi8Xt64TTc8W5lw0go91+p+BjOdhqoM36n9
HvLchkxB9Z3p6MJ+iQxPne2AuK5AEsHy7qrO4oDUk5+Y6qEqs2UHftJwcmrfWUBmUVo3VT+ClCH2
i4WcjO5pyNUvnD5GeGlVrH9YTOqDFSgcExuHZ5JRDm3Gno8vIrI2jo0901kDa4rVdugAcU/DjDcI
U04Oi28Tq7oCKuE0EylZ1Hr7ffpEH5mAKAoC2fDR4DY2PWt+zPrPtJcc0e1r4+9MwxKOjFUXGHDM
RuSM0+JWWeeOVrSnc/9Psu6zZQhHpa0MEAJ0kMKbplNtHxPjoakPVXG47LayxQgnJGaVw7tyIH5f
BGN0SNJn8r8XmtcL8ON7CScj0ShviwQ+VyY+0+6LDNLn301HUkTc9LYPK+IQnGnWozPpKI9CtgHM
LhwqFLPbgwmpTQ2XOCPagg+s6f5RCvH32kSi+CF2Rs4V3K9zdnTQ2QBJn5NKis7bW/R3QmQI2V5v
pEObQAAcenSgG9F/KkVgW1KO182L4CNTEEuULW813s/In9eLQPdKABbYCFoEMLikL+twy1/AkHXY
1j6Y6+jL1/40y8bytnfxY63C2aqyJWr7qTQgxeqBpAkNnb1uvPIk8zMMHYKtmk5vlw/AZtw+W7dw
zOql66IxxgEYiEe0hyQ6xsZRlxG+y9YlHLMGmu+xqWJBenlHuicVJC76fgKfUoxhkemEiCVxzO0g
+PEhhUNHIGhbJMAuoSzwMBdfIs4lafoGld0fea3YEOOUz00NNCeAZWrQvhS4X1dNlugA1jHcsSTQ
X9u9bGJOchbE1lhUcZppQ2P4iv4S6WGl3hmyCZt1Kz5fH39/OVPI9DRjQV+MA2SZ9A4U3b9r7e8h
b13jrQTLUiwdCZBslNgbG8rK6IrGWOd5Bl9/wbnbodLbuua95q0V19F26f6yy2+0lf7cOiGiNLQb
Om7iK8YHzIkG056FFkYcV9iXvN4qdZR1T8+eWQavbTIliF/poTvMHqrLsLg+kB2XeNUByZif7/5R
Z+DjWJtCICG1MnDaIwmg6bPBvs788V9+QyFuoGRdNjrHrWbQ1Itp73YpO46xct9zxQXP4jeet4E1
QNa5UNDSmdzSZorkkMtOgxBVtN4qC7VFNs1X8rLxejZndx7DyyuVGREiSYsCThrhjeDn7Og0V5b2
S7ck5QXJGbCElyLPTKvNzQ4BJL5S7KcOlZrLa3hP9C8calHD0oJ2u6GvUb72+8DZAQkLPpCmcWnQ
FS44B8N1JqZ8XkDz8CojXJHEfksIKHMT06jp8XSM22DQOXgBw3Rwi/QEKJsf8aCNY1+y3PWDXVru
etmfHblMBR1Y3KOykS7aT7Wy93Hahk4Djl0MbFF+w7P8Ro/MJ8eoZLJEkvBpCbHFnnUD4jw13kHm
98JZm1WnRsMcX+M8xO3itoUlOQTSvRXiSxznzbCUkQnMCSiBMKW4qiaoB/Vu1TuzwukaaWdAr+Ln
f9RR/Ygx4kMgGp1kmJyG+CBIG+mLnl5hEk/muZLj915VPtvK2uZK0XZY3TrvaYDLxlRd+2ZtqRph
fVT8FnoJ0skxmf8IgUWZKjpjMghPnGVxmZK6bfcty3BKlBdqfo3zHwXIXiDGJHnyyC4mkTdD6ZYh
chS0IddpAAjaQoSCBua9Dv6cKJQBI7eb1R/7Jz4ZenOqgFZHymvsyqcV4Mb3fPYsd0VIQczoOZXN
W71T4lw4l+JzwaFDP0c1vmsXsl0fKPvOj/aAO0A9WHk2niavecqD+SSDDa530YZZB+h/qGRCivDP
cKCUFmUEdG6+qXZBMXxTLOeosqMNsfLi2+XQs+2u1ALJi6Ubn8bzIj5FTjxRw6+Bgkw19FROfTxK
DoXMiBBRY73EtIo1oB+5ZIEyGVfNrD5ZiyOThPov/vixGiGOqrmWLLGKD7fC6d7HQt6RnqsqADiT
D5c/3X/xjg9rQujEJWuzrkLOMoVzgApgqICUzoHk8XL/V/fdad0RwjayKvF2yP6wKwTQ1OqUstAT
0+/7JFDL8b60tX1vpsGkzfuYLl/BAyJ5rct2UEzPWr1rlRmhE+0DFfoA8+B1YByWfNDNt51tGRQq
BCo4XoQcjaSO1rXra0G9n705KP0Z7HSpP+2tw4rRTWpXdeNANt2z+TnPrArBU0vJ3A0ZCtJW+eKw
m2L60k7ghZgfjfy2d54ur3FDkRy5/Jk14WyPAOTXyvpcWYUqFbf0zdv4boZEcuytgYV61TvBklL4
89vKsRQHkS/j2F8d81N8+fgdPlX6ofs1m4uFLoNziJwXh365vMjN+HX284USv2abrKPoLfq2cSDW
gekhjb4M5hNhD5cNbTAQ/PE1DSGymMtgg8oH7/T5yHbNcZV171zl60oAw/HpmCfjhZQ4i1jvzxpj
thq4jE+Tq6YJo+pBT3MXgyuO9t2OUkng3G5Wnn1JIcQkfaqZ8XrBZlH5SBUjSAnfRRm7ArrjRQec
3GtGx1PAWNTZPb51BAmoWfGctLjOzGWXa3nhX/7kq39e8h0h+JCU5VlRGribAHoy9lMBzczod2Pc
dSXoeW8rw5G8Z2QGhdBjlBnWv6SmryjEBexveG3izK0rz2lvrfG1X2QZsSQKGUIUGpuFV9GCeJCC
w1ql5TPR7KDMwIaTtz/+3ccUQs/U2lZrKAaIyqGE0tm6lxoYWqtB15U7e9UAE3T9FQ4gayLJzqcQ
g6aunpMmB7GpemxcAyK5aNfaD/XJuioOHAcHHFG74pUcNElc2E79P9xZrEHlDmAT2gj8n/mY3CR7
ciKFu87TLJHbhtYPK4yDzkt85Sd9khVRJGsWK1F5rRVGZ6CtS8C6j2HjAIRi/rJUwWQ7nq40weWd
lYRYsSpVG5YKsDa8Vot98K26HfBqly3IFiTkOmQxrFajeGho8a6pJ6/SXsbBqwbdXeivy6a2M52z
fRPCUE07PrYOmmXlD31+H5Brn8EZ69XB4pk3K6J6pcwsDVc2K7f9GUHOSTHMST9Nc4IgCB7D0VQp
8n3dPkB64PLKtoPLx88Xgkuq92nVIdPyi+rnGCfu7LxkzbUFKUcIPTm+KkN/bUOm7A+DQnAhZTtW
ZFL+urCQOWJIxzxWoeLLHrvbUezDkBBakngc2eLA30vrByu7EKzpdbzvR9mghWyHhFhiFUWLliAy
w6w6qQjMtkzjZdvP/16ICMob1ZQMbQ/a/YzbHhDR7gxajzqDBFdW7xVNpl23+d2g/A5YO4Dtn4Zs
JyduFI3b6Ev9H2nXtRy3EWW/CFVAI78iTmQWKfoFRSog54yv39P0rgZqQtNr228uVfFON27qG84p
WrvRu10hD5behFZhxJwd/s2keiWKsaqyQz+YFDhZD+4B8ia1VvSv+vcGcFco0zswRJlMrBJR8sBO
Jsahw6Oi2ol0V0+gv0LM5rFhbh/mIonJxOqMVFU84t4kAcN5XoJRmeLhXxjr6jCMx1ukuYyKEm/V
Wv2qoyCt1FZbfima1CoHzOpiIT/nbXRsa8PlVMwnCiZdmGQqEg9WMQIryMNSHsPBu34wnhR6t6ua
kan3ogECCtUpxdes2mnZGzwSaKSvS9m01NX10V+xkhKAflxAlwmzBN2pMe/mf75sjFx89fcZ19ZU
U5yWA4KEOnyNWtUhoxPLxwYV0zQZOE/FTW0DuRumBwE/9ml1qJ/J2Lc6ujBR/AWYRVP5reNp2/Yw
ykUG63jkaE7lMR9RGlG/qT/CZK+bfld4UnQcJPDomDf5bII2gpecUS3+lGCvxDImW4ObSTZnlJ9n
NJhQQLTSCTDYg13vS0d8D51/vuyIz7aSxxhuIsa5vmAhyZmGI9jZwSEkDa1VmfaMxcr523Ud3HTm
K2GMCQdZnifaCHvqZU/NvqbDGfA/td7bC3m8LomjIZ8mhaE1yRIjLoEX2kxtMt2ow+66iE2zXR2G
MdtuyYHZr2CYQG5GEAINVl+p4LOwScJDvdtOwFaiGNsVhj4pRIJQMd0OXztUzUMgcgpfUC1Ay787
dK7mpR7og3hgOX8wAlnDnheIED6tehVJGxZtgFIBkJHLfJchYQ/jg2wAV8NP9dtGlu2087L8/frV
bvoq8yKWyV7EFkAXpEJySzRyHolwjhSOfmx/vIsEJm+R2hmlGF1GZpm8BFNip8VrpNtmycvDtvXw
lxwWrKCr9ZGYEZ2m6Y9lvQe9VMvbIuZ9JJalTitiUps5akpDqD53U+9M7WCLBprtU/CEGrLf6YI1
I3NvmngXFZxvtV2kuHwsFrGgGxKxFKNOQUlrcIrvIGmSdqZb/UQOAGxcpzgL38fjf71XxpP0rWma
cx4qQEU3TkNtuJ1YnvNUcq4rIu/zMQmAkEhdKZEEHY76LTcm8F7thZDY14VsvkJWF8g4EjCYYR5d
xqMgSB6VMXdFFDn1PSC1Ey11q3CySpVXKueov8E4FKkbZxmmjSjTvZUaQNJSF7RMQ8pLoLZL8quz
MVkB4OSUsgILjyPdLp7uScfUls/SAfCuDhJFjkfmXSTjNiQd2FTmstAOUYx1X9PFqq8r8rkcqHJ9
jtEXo2acx6i2YpcnCC7LrXLfnCK7tvOzKFvZz+CWcoCA4O26hvCukSWIAQ8hFnvLEkNlIH3H/I6V
3wu2hi19w8tveQvtHKU3mRRENDF/OunIFMPgTsx2Wv7a8TDwt6dMLnphMmnHHITD0EiyAhmiJSiL
NTT5TtFqq+l6LzSnPSo2zkJqWwL0b0zudSz9YGoc7HwCOUTZcjBEbi+c50hZGhngRAvF1KFqoyen
XLurFHvsVACw7IrGVuNnUMpMBp7R3MugF3pFn0zGy3S5BBLYHqkz9aC0aRweyJ7OZM073rflGL7J
+JoyD/t20NA8Kn9q4WPRYmkzf4+5EI/cq2QcTGfqRQxgQbw85fBRR2Vq6jQvXoAHn8nfZz2x8nZ0
0cB6SXP555xPnBEVngozbmcC7WAqFNCZCnw12BOLs9uZB+S7ncz+8gIm421kta6VusNstzGUgPl7
aqQv6qS6Ezn2+tN1++d9NcbhRLHYDwXoCZxqTM69JrpJi0p/m4HfiHNx9Ef/WRU1FkGaTF2nRAJm
e+rhtTJ/ZJSiDW0GJcxsM2h3S85rRl3/Uhq7SQ3UXjUZ6FbPlINSTBy8SgclsV7412+QJ4bxN0nW
YekWi6qOmUlW0DqRWlsjb4F0e3nol1cDUwVud/XGNtspqSeApMNNi3Z+g1v04x/SCRV2D01TLDIk
N0Bs3Hd2dBgS9/oJqZO49uUYJ1IDHy00ajxH0sKth5cqf7j+93k3SP99dbalqsoumnG2Mj2g8zNk
gKQRvl+XwdM+xmsoDaj1qiLCiheK8ibWJP/STF+p7uXkLtTur8vaPg+Q2U1NxQuYnaCOgUITVRpa
eYN4FyC1I9W++leL0eZFBnMeHeVeLJOhhjCWd9SU5gbgsM/Xz7HtGy4yGFeHxnwRSgFS1EJ1kymy
WiJZgvqSmbxX6HZ2dRHE+LsEwGSJCThAjKEaB2kH3GPv/8WUtZ1dXeQwzi5pZX3SUkwqlxGor0df
ESzyqv5FB9oxpbzTX9OX/3SDbFsqAbxAWn/0q4PbPNotxbHInCbc/XMpGGsA/4pGNIrr8bv9yI1Q
6VGPyp4UQZsjcPuFIEfPi9yKwKB7XdYGsJQG8MuLMMYZSLHS5MWELdfJk73CWY7DrnIVNzyoN7If
7dDhs4VT7YZokgt3vJLSlmWthTOeQifyHOTgjgN8yluL9dpujx1n6/oJNzspayGMaRlzGqhhiWV9
7DtbbfJc9IATP1epL6aTXZU3eu80zci51y0TWAtlbK2OQ0HNGpRDxl52lfRZqA2kh9NTp97D9R7k
oPP0gTsNSz8W69nXUhnDI2ZQpWIMPIcBm+hBSA5DN9plODhtGdwoVeyYoHadEu2+G6OvWbWcKjU8
N3XyHkU8LvXNiYv1b2GMMw8yRZXp00fYESDUZl7wFL3rGG+kAKSNrzwsd//tQ7MrdDnAFzWSQpXD
HBFHsXs5cdoegys7czyP3V2V+0bN8Qj0O165cXYXTs/TSA4HZAsJynlidls2jiFnVjkHrjL+i9mq
1Y1+rBCu4qpc5Iag1siUS8M25Bqky+7Y8xZ1toLEWgjjfLoULkntcKBY/UqMBii/B6VyMsm7/rE4
9vEBH706y5JKyVxif8BJVUsxHytNB4X2ZLWNI8VeLRxqKed0cDdnCtYnY5xNqupgO5/Q6BR95VAg
4ZIcOjSW+oDC9kxKyWlB9I7w+Rq2pm7XkhkP1LZ6qILokThqqFhJ4TWJvYi7tN5jBUoUvS45l8P3
6/e7WQdYy2QcUA6WhhiEhFjShkyAUNsgRttP5XJcAjDktaW/GH/J+N9hbI5EUm1hUHh7ohxvRBhv
JE9hmfYReA57+RAE+6b8F3nm+oiMhwFXWT0II3ImxXCC6Hsn+aXCK39x9JSlhJoFLViCCK8cOfSD
9Bl721rqBDHGfNyicCuZNwHL8ScyU1HJQhDlDZOOflWP9El8GEsT3N3AE88t/Z8zT/0W+llSqEYz
gVjbobRXL7fFfDLar1wQG443YWll1D4TojlBhobRaCE2rUG6V5MbUI5ygjzv2qgqrtyJHBtSmLQU
ZQuzfMUE7vddHfhD+RbwUH55khgvAuyVeagybM0E9Xsy+jP6AKb5mDYHseCkgZzkSGa8xlQteiVJ
aOUE2SFV74byJlByzr1RE7wSvthBWkPWBCzxIkhjhWVOnk3ZJ7OrtYMlgj9eHL9xnNJWwr6yWJnx
CA2STezto39N1wAUGzguexkQOEgKJLfxox8KB0KCdzzGQyRKlglCgjGySME6ZlXu9Va2gWX8dTSq
fTG+xUVac26U89XYkdkqSougqhFliDHshnpyQe2A1mLrXL9Kjl9i5zXSTMGmX4lOQAa8SgksGH8/
sXgLI7zTkN/tKjfSvFEMuD9CJjufMEExlT/TXuAl6Tw5TNZRC6LUGSKKjYA+6khmBflZEvzrV8aT
wfgIcwRx5lxjuQA7s04jgVaoSPZZxJsf3CxorpScLRc0i1ioC30kokK11+xlB29X7SiirLjrEo4e
8OK8wngJHSgQyhyiEDLSBUxUhCUMiB4bt94vX7DRXXHUm/eaYodewSzUTxkF+qiLxc0W8VZQgbgs
SLtKQe07UkOsE/YHVRbssuENxfG+IOM+QHVJyiiBRzSr+zQ9dtWzJOyuKwnHvSuMxwgDPRvyFrUx
g6Q/23RfjtaUFYc4T491ycMp2lxUWqkKW08gyNJI3kBVFJ+uCw1H9SE8KZZk93u6sSs29vXTcS6Q
nW3NG0HVAg3+EMNeXqR2O1AfOWoQudfFUEu6ElXYmdZ5nkkQZ/hOc7QcCkE5tLHi/TcRjMOISVJl
wogSU0MiezCru6VpOc+tzRrt+uswDiNK04B0KZotH1ThD4pb+3g22KmvWBh/PkY3gYXuxK16Fzy0
vMcKdazXrpB+yVVCkw9GMJs1ArNxppvc4SE7LqCrpeyMhc/Daf9gIL8mjXEiUtHHWtrOCvBkEj9B
zUDQO/Rd3rRCOajj5JmZ7HeteBCyOzN6w87tyVTr+yTuj0Ya/wiX6HGs0x0oOZxe0GxFfZuG3muF
2Ma+zGsoI9aLhtPH0kPfdjcaap2AVxHvekmz4l53Sdy5nWr6C6CCZMFVMWTRhGZoASbFgn+zQ60A
0/ZNBtZ0lQSuMKatnRXFaKXocwDZ7qXsNcwhdadekX5MQvVFFEKvxk8eFc01DN0S0p/BkrglyX1T
wg8ROnRiANAVzt+DES8jPc/sxgDhvDi7mdbaaVZ2mAXSz3qmW2We2LGqftNiPE+1AGic31Rzvqma
u1YuCcD2crtcZqDQTRgRD8GFIIiLtajZqQ2xHfRvtF428XjD2hM4oX/XiliPzawUBVQ4TMMq6sZu
l5kjYjtluoigirlSvDCVo1abUS0bInckngyOAAVIhVWwA1seoBoJZ9hwO5G5yGMMGRsyLRAo0X+j
wNvp4f8SGd7u1h/i5EUOY8xJMiWLWGIBaLntfzb73hfcJLDjff3U+aEz/7vE+iKOsV9jMsceqDRY
YAidHKVU5TnLv9Zl6+gFaLB46FHbDvcijbFfsaiNWVVRR41RXRia8TD3Bec78UTQwLnSi0SQqqwO
6XfKz9X4l6SYHMXjfiEmuiOyLwV8AwWqoQvRGGjprG8TtqFzDwzd79ctaTvOX26MifMZcDFVQpEJ
JsGbJx0MpHaaPimBq3I5izg3x05kdII5pJUKi8r6Yx4cWpXTiP1DwvnrLOwURiQuEmZZMIUh39IU
kO7JyDeq3+/FHW9uhncWxjskSdPGpEUCofQPuRRZUcTbZKOq+jkUXQ7D+INumfucSFDlhVha+CMP
HtTuJIu8vPljNfqaHHrSlT6X7ZzlxowAkveNg/b8o9L0XwyCPdkpc0BRemuSzg2SZ0OZv3U58fUl
PGXTl17oz60o7/W0BLQa1jB1YSd2MhZCkl1fOvk74FrD0lKk8SGOMALS616eYGPTIPdpVD3BA3zR
pthLA+l5rptT1vUWWXQ/wSDtj0pVraT8MeSpF6M1QaEIDXVxSyGw4rD4JiqTjQ23m7FMH4pgWZyk
qn52BbB5ZNOKF2Wvd29qrmIobLSLKD6GqvTeqNg5BOaurvpCb7pjh/S8A4ycWZ/1EHCV3YugB/u+
m50I49d9EqCbD0gyfTnqEn7BGNkRKd/rMHqNQE2+9FVr9fryLdI62yw0R1XVL0EEbji5s0NUcucx
3kexdKzKorfSwPDUDs+sJXkxSPcOAofXvkl+xP3yahi5R6SekxT+4XEC/j2sZGBxis3exboeER0p
vLRPXXzuSz7d8Ox8HnTXtpb+EvQpce+HKm7BkeU0oFjrXEXwx96PeHvOPClMuK+1rBex34+mcG2r
mWkV8UvfuPPEoz/aturLaRirzjuMhQ4BsCmBd0Gk52nkxI7tGH/5+4xN53qndVKFoiYlwaNkxaNH
O4u8GM8Tw5h00oI0o8zgBxV/2Es73VU/hvp4q2Z/CFSX4zCxXTZMtScx3oitS7ex1SOdrRa+1Htk
Elz4yT+8Qi7SqJKsHFUy16Mci3Qf8Zay08w/lLsE+P3JywQkfe0EqDEUz0AzbcXOEHBew58V0JAJ
qEdEmBLohdiOkxCZajpRCPpZye3ROIH71U5rZ+FBvW6EsN8FMRoiF3M1lSFtl9Y3TWRLJLWI9Kgk
xyjZqeH9kMiW2hjWkHJeqrwDMiqjKtIsahSLsc1nSxUnX0VBsB/Lvyaz4NQiNx77v5+RURsxSGO9
nmBlrRs//M0RLj10QJOW7ek8Hnmhmv653wMcFYe9NE2Be1c/3nwrvQFMlpanqC84rRD69Tj4RAZO
8Myj/f2cSP0uhlFPXerTQagxUg6gxCA9psO9Elngyi0n3stkY1Thd1FMCtrq2O4TY4qI8HVyQFW4
S/bABXIpm4XqJzsk9O+KNbjAngWWIXm4njD+4fNd7pNJT9NFq2MRFQHwk4N0HTXXCYvYVgYoIsVr
fC3nrlRs6+ZFIJOi9qYUlaIhof7feIm6V4HsntGiF48JiCOHzU+lXBY0PUNOR5reHifZF6vOM5TW
UysuVP51nWQz1UpY5AJ8UZitA4RadKjiF1G9NXKO19pw0L8pCjsyrBtJG6PVSi2Nog3Vfrebb2eP
9hjw5HvhKMbn7i6VZkg6AQQPah+M7zK6Bktm8J7oKwPH9TDt1DM6uyjURBy80G0VJHj7Yz9TJRD6
eyhIqw7rVzFWUehsN7Eju/UTJ/a/BbcGmH8VnsbTP/fJg6zEMWmBIY3inNKdZyou3tUUccTN97Ir
HnmDQJs6uBLF3CEmmoG1SpeDs/A494lNiEWGnxkvEdnWDEIJkxGlRc1gbEpPc2kwetzg37g/kiW/
ACnOCu9koDNxL5Be0OcLNBRDlDUCdnTGYSV9Utd9BxdcBbdq7CnkoFd+GJ2zetdktd13h3zQLBK/
Yf7Y4mjl5seTJQB/Y0UZC45MtJlJWyxdicXHeEx+JOJ3tVFQmWtmt0sxEkS3sZTioS6K41gIe5SV
bI78zzklrGIln4kLRZH33Tip2FkGmabxVKg7ucnx2naFyq/VU2I+m+k5jR3M5cTiGWxkzvUfsBn+
VvKZu6+LYVIUA+cvtRux3vWd3Q/P10VspGb0jCoeFBihU3V2CyDVq3GKFGiTDANB39TGLMsB9BQg
eZb9BQgVo0chx1In5G7tf851fxfNJC5pBYddq5h1UouvUbqL1ZsSrJCTU7V/yeq7OXEy+G3DwYgK
5Uc1iEoYwwljsQtJhASN+gKKtrQAVO0byOOd2OP6uc3DXYSxQxdFGFcTYKuQurgiaONyt3fD3XwW
gI7XO8Qp7uM9kOPgYUOPtz+z6YgweKlhZZiIn8jUlHGRlirGqI5C7vPwZ9y6SY2rjXnmuWkeKzls
NqHkGMEbkNUPGLsMaivxQKiGtp3oCYccC0+RYv3zRTiozEok8wlzUQmLCCgDTqq3NtEBklEkthr8
870RKsbEsDQBKx1hUdrbMF5QlMDHa/RdoZ2L6iWrbNCDc25w80OhRIcoCOSmT+wsuYLVnywYidPP
rqCd+9gPOrftOTOFm5q4ksKY2VIiwcawB6SI59A0AZcIeghQR0vvKbHM8iRHHJ+y6bZU1URtX5VR
5GdCPGCj51oYMDCjC14jPkTpPuw4vaXtm7uIoFFr9TBotFI0G1i6owChICldjOVECEuCwfHA23LA
SahIRFdkFvMx1qIoRh8YLN+t+Jxq6V9GUz2Ow+TAkXJEbd/aL1Es4KOkK0VSmihOSxkG7DTgghqD
qza8PR5p02oxqve/R2JhHjV0ETAvg4mp/pCCi6j2I0e3xVuMr9hAyvAyn8e7+zGA8ymFWElkPlZt
xiTtaR9wiNTnegI5aAKMWSKYTpcQS4rfIjyLgyD1TKm0o0l0C/FRTzp3hn4qReGM0mKJqmTFiu7P
ZAHHZ2OTYNkpRe+bleGZiXFYwveQqH5bYV2wnfd5F50qI3J1MXRIhSpa1TrDCOBCGVwvZWXHc83p
tG5+Pk0juibqqvQJvCcNxdhsB+RJcvl1yI+ydEt4Y1vUn366x5UIqqwrpY8qTLHEMTrt4dhbKgrk
QAOLX0MhsvVxLwW8KdrtVH0lj0k/gt5si3zBkWqgEqun2A1/UGwG/Z4+QvBY5E06bWrmSh4TT4Ks
b3IjQLrTgblcuYtVzpuK9/eZ4AGWUz1RYuQbeWy+zYhOyTLyLm3TYVzO8FHdXX2jvgSpSBvjvRHi
1WZ8DUPZinOv4o/Jb+bGK0GMk017M4hzCQW8WJsPipC5QflcN6JXZLtSsvOocNs4sbF5YYXy/nrO
yDsjY89zmehAL8djEWkx2tRWqp3jABRYHDHb+ZqGhSIiKob5GZ1Ii8oykBBHaL6Wgr4MVRK83cBq
bQtcZJA/aPtFGtWe1ZczjXlWjQraF5zrNzy47chRKlRGDGtGUXTe8RBVqfV8tuaLPOpQVvKwsWkS
3UBYHopXPfD19kYez5X50vHMavtzXQQxbmOMxbGWJprMyI0Vib2nTePzOOh7Ra2er2vGthO8iGI8
RqhVyYL3GkSBs0y9WyRMaHNE8E7DOAlDCdNOmDGKG4ZPeVvZTXDTpU7fjJzH3+bnAY4UHr4E34Ed
TpTHWkmjCJHfCE7LAHia5FEkriSAFZFXONho+SDdXMliDWqutaAB9BeK/tMJze9dBlZAxet8ns5t
fp+VIKZEAZY6DJHO8OjgE6kKT8lvo5TzfTadLICRTDzbUdj7MLOVWgehoGgB+P6cVqzsGVMqksnL
zrfvyxRxZ1TMpxGSalTEPuqxeEF7MRnIYGKfgsLwsQ82Iy66BppsaKrxqRfX6VlsxmqGkWzhnJXg
GH9vpH0tYFDH1ZrJum48m3n6RRjbj6uqruwUyoH9cSrP2NPdNcArcKIgTwwTOGaTkIZoKMnSeb2/
G1kK8HR6jpgNFB+8w0RwK6lQAwWe7Hf/ZohRuBgKFGEEurFgjX7iqTfhQXd7r3e0r+j27PSnwUvf
r9/iloqvxVL/sdI/VDfnaaaYtbrkSJXTqAclffo3IhRRl3SgluON87uIugnUScTj22nMtw5wl4WE
vsSX6zI2w5EsXoQw4ago+yFqNLhSWuWbTsC+tSdLetD9ya+AWMqrGWx2r9bymM+FOT1hyOYW0D0y
yhVoBHvifmis2VHtytcdzumoR2OD31oa85VGMcaDipZ+Wpe2QWI3w8Qv2ki0DSF85y2JbMWMtTQm
LM3gbUoL+rSKBksrQ0etbur8Pg5f/+OpmNiUoMs5a8JHe4XWtnG6L9qeNjeVk8jFtthMj9anooa+
0vShbxN5kT5Isao9vcMgsUCca5v30a7yZ66GcG6RJUJRq7nt0I2D2gO3YzqJX8JDdaxcK7mZv45O
4Y476Tt3H3LLA68OyXKj1AnQ4QJEAZjB6KLV4mOQxpmO5HuKnlmIKdZyn7+iiHbLU9GtOAbsclXU
dU1Cp4Jxk5MgpEufGFj5ac7NfCsnnArGHz7fRQAT9ONwBJ+YhlZqifEWv/LKL/IZzX48wrtz6PDG
Y7fd4kUa47PKPmtFqcGsmPlNNl9FINp3HCy/TfUAvgBIjmXFNNi2RNaJgzbPoG8N82NsnmfJrlpP
7v+N771IYRt9rT6mQygimdW7zK3ywkrF5l4iGecwm2q3EsN8/dgQpKEc4J8043FKbhNzl2OmTpee
svAlJbxGx6auraQxqoB2ziDrPQ7VDl+gFZYUfed4Jp4E5vPLZUnUvEIwDs4VEF69ZQfwTWt0KAC2
fJDc6MBr3W/WmdBS+D99YGF+pEKJChIAC65F9QCwshXNa4+9F9zODsGgBwCUeTa7rYJQQMDgG6jw
M35ezqcI4MqImSGd3TJ7w9bA1K6k1WOvhh7nSumVfQph0kUY4+yBqNFmNQVuGFBJCKUWiBSAu0t1
KxDn45Sk+zhUExtACFagB2cdfAtTvwATY+E4ku1Pe/kdbBgwY6wEK1DVpLsP6/uRl+1sJ3JIdSRV
MwgqDkxm0JpylOojHg00YUS27UtHwGGflLsMAbt/aoBhrlOyNi6a2vbnvAim/74KcCHYcXIxhWDp
loZTsEe0tuFEs2U8Sf7ohHbu6KOF9SDuAvnmCwNI97/OzGhS3MhqoxLEVvMx8OWdeaOgEjCfGp+b
Jm9/voskRo0abN8PAhriaKKM7rIvHOk9xyiWdG9Y7X7wx5eFN5269bJdn41RmDZZunrUqESQfkfi
nSLsl+g2CR4FHhnt5rTLShTbBDMiuQ402okKn5XUQlXvntiSRUsr8+uCvr9pdz+FFPMukovqvcMb
a9gMepevyC4iL6YiFKjGoYAkk508/xxGc1+bknvdE3DUlF1B1uJAnqYW3pvkrloddOWIlnA0PF2X
shmRCIbTwGcD0hi2T4vZNnXoBOTnc/aYBa/l8DSYntS99ZKV5SrHuVEV+OTbVsKo0q4sz+ilto7o
3JU49ZYR39fof9cNavSHVnbL8gmVkOun286GVhIZJ0OyFnrygXG8NyiogS/YQ2j9PWOpPfBaEtuv
nZU4xrXEmpQZ4wTFzPbEbq3iMXI6S/dHjJvzOsEfmeK1y2R9SSejjzUg9QKf1oP2TFfkqA3ktm6r
991xsIzbFw3vnmP7UilWzHkPc2+WcTCVIcRTXkNx2tkCOg7AubKX+XayxxNdGpl43mXbdRJFM1A1
ETG3waROmSwGodGiv4QJ1hMN+sOh3iugSOM9SDb92EoQkzXJcy0WGqXSluYXOfBUtGe15a41vqWR
al1Xz01HshLFpE96unTDVOPFv6AD2Jbwmm7Cg+DedCMrGYzNFdmgkoxaQJnFllmT73M0YS7PwCRi
N/28fp7t5GwljDE3XcsrkAvjI7Vu4Ctu6Rv71E7PsS+80eGoGbtqO45I+t0/m8FFLxiTw9qmKoL2
+u80ovUtwe1ci45Q88qpvItk7K0jRFiSkdqb8l0QH1KiWuEwWmbHe1Nthm4CN4gmN8b12XmSKi8N
QceciTOaNwF5mVTOtO221v36+2z0TBJxqhJUWMHNgyQk1feD8krQTb/+YbYDy0UKY699MhQhZtuB
3iedYwCVA1kmfg4ErxjPCherYQM+GVXBy52xwVIp4kIKF2g5GWbPKMpjARYyvPF/GIW2I2r2qCuz
lZWNE8evekSOw1w9xXJqhWIKQIe0+Of4Lr//Hsayu94IIqNVAZten8Xm68xb59h2UpfbZaw6MQpV
E3tE0mJ+lIGkn0hvi+x1YWSRljPnsa33F1GMTU95qsQJ9Yd1vBzDMHdNYXbjtPbTseJMcW4Qu/1+
bYwxmz3JmoIWLwAVdU9uendxMJjthMDpzR4RuoGGUX+jU+GJlXqgmfPMPc/MN60D1VfVVHVDFE3G
zOXWTEtJpTfboE0neXXxKsav121j8+utZDCxU28qMyfUwsX8h5g+R3Xrd3K1N2uUa8jAMcRNd7IS
RpOyVdLVVEq5hA2mgZY0ONIVYElSOG/F7bznlwwshv8ug0hNP+o5zO/vHkN6zgFQHdzKSL+xi3z9
8rYzj5UwxrM0VZEha4THp7AOopsCKaU4Kpbg517/wsNq235rrKQx6UAglcaQSBgBH7yJKuOeFpYB
3LiPXeQguZWfMiy71176iKH7g8wxvu20R0ZDA7VCPJRZlKAxrGY1F/DWSIgNDo000J0uvjFyp5wP
hvlQBaAb7XlgeZsmvxLKeBc9FuPGVBbkDIatgzEybnZZ8yXlbvJT1fsUu1dyGNdC5CQTZ5z5oxPf
3mSecSc5idO8V255+ijnoH8EvCfX3A8cE/zDd71cLONqWqHvB1GK0LP89oExe86RrgRP8x3lwu09
4oUAj6YDqsmXFvv2vIGOzfC4OjrrZsJxzGq6BD2ODihOiXzfAtYWm4niY5xwqo5/MM/LWRl/k0dd
NJKgRXVT+hGB83A6BMXTiCxQx6DTCfy/OtYxuXOxPC1iHE+MMZihILDTYHIV5V4H76BonsP5mLUn
VbopS6+oj2l5Ug07NL15PImFNXC3Wf/gLn4dnkUdEnMSTJpcgJvFK99oTprarZfvQxvQJVxa2Q1I
dujr5buy/f2kFRYSE3hbTM8cJCfzlM5Jz91H4107VnbgDq/ijleh5IplvVQXl51c4JA08c4BFIRd
QsyTPwffsXHbOxRXknTWNFotb/p5s165OjCT6Rgk6pWswleOCyynRaIVVEDjmIddFylPbYNKcB87
wBZy074+RmLop/NNOKmPnKCw+QxY/QzGZSlJDCRYWhIyzsWeYrRi71SxJpec5mMbedelfcDzXXFc
LI5RVc/pYoroyGEGOreJu0SYUtZdUAeedLzACyd0U1uxTL/0YgcrG1Z0CD11H1mi02DIiPdk3e7q
rk7PODNRaKpmEeBIBy/c5e6ESqq4pw1xGoGT83h//fzb+cvFpBjn1StJmhoL0Au7ZidnT8AJEY1n
4B0Z4vt1QR9blJ8uWgGvto7aFIgKmVg/aVNnxAReWvyrdit82MhrjvP30UOhw6+Og03rtY1t3vUW
IEa8/8fA/WY+uPoFjGUpYPwK+gkBeLyfvsU3FHwhPBgOeSxxwbqPBRZ+G3vTplYyGZvqGvzXFlBm
JfsxBaE3YH0+knUnlPJvZdS+tVVyFITRGgvJjszHIk6PaEPvr9/9tlKtfgVjUgUGzKUyMCnLcvs8
YWtYw+QD1gnBA34b2NGeN1C2qVUreUw2UIcYf4joFFETYGoYtgUqYLGprRAFay6Wwmb8XQljLKbN
l2yYDAwPx2a5T5vKkwX5qU2xJBn+ULTcQXXy+nXy9IixmSnIWwxeIAZPWMyEhy6h0xLHXHgymDiv
RUrVg20KQ2wpwAjS0m7z8lYAIs/1o2y+KFZ3xwR2rQD1PEI7Sn9NeyMu5L1oB/+6CM5JPtLi1aNl
KkFlqqYdcTTdJplvdH4lc5z4ds0AQMsixohkWWWH8IsxKWWlwLzpaBs+XRnMkH+8K7074ZlJvUo0
AazI7nn4N9tVsotgdiR/mUoZs47Q8FQHFSfJ4lOeB6eirZ8BhfJSDKrdBvpeCIa7vH1dkmE3KsND
DtyPVJU49/wHI/91CezY/jTmTRbTzev5HshPB3lX2piZMZ4aN9oVB/OO8BJfalifPfpFIONPDaWW
Fm2MMdDeOlJ3t2CIazi3Fe9c2/aNOSpTUXQJ42+/v0irLg8kM6HDVE7gmx59JuZ+dqQr0cq+dQS/
82OA/e4RHu3rqku1//MBL5IZI+xbo/s7IeqxA60J33PZG7uz3nmJeZbL2Zq5bUV6lmsSGXsctFpo
O5O2jDMAgj0Zxs9BetWal3Lm8SX/wWZ+He5TMm3G/UDojBrFdxieUldHL/pMZ5FCu/OLL9pN7PGS
2+1Oh3IRyiQBjVzmfRjTiOCOgHkAjiMQqktsE2ZO4mkO+ZbeAXvBGY+Fm7iZzduP2PRFmNTRQXco
ibL4P6Rdx5LcuBL8IkbQgO5K080242c0I10YsiRB783Xv8RsvG0Kw23Eai+6KKJrABQLhaqsTPb/
q1hkdmms2CEy3KhDUxr1xAhS9UMn8pvND2NlhruRmqwM1UlDoSEsv6Mx1naWYxWDSzvZue6g2+vR
AT/Cx4HMissu+lnrhsbCTZQOZwI4WRbUot7lpkfqFxNc6oDZ/L422RTBcqaeou+N9vNQ7zRFNOkm
Wgp3NLKRKNDtQN0pbr28KZxucSu7EezX9sFcFsMdDFW0ZklYXjIab33xQlNzZ2rdIzQM/ijjWm0b
F7RMq7d7rc3/cvQR9ZBJ8U238zU3g8pEvivK3Z+4gi3jAkRjDd2G311bUUopNcsatcFZdSY9e5AM
9VZrZEFI3EwY9IsZLubXdTy18ggqkaGit4ltPhiNJDCxfUgXE5xTJ3FcWu2EB7BFdvFwS+WXLDsV
Iimabb++WOH8WoGSYSqzT6fr3Xq86a1PSE4L/baeHq8fzPa9vNoyzrNDOU7ytsbJsPtr/FK7khud
i68hgFVyAFI+gT3R9nE+Xs8gmLNVeN5s9YdK6bwlyg9KdEc68mdOftlDzslpP2RqXmFl9ABuMKbu
ZLtj7U0uhozQIZxNZxLVv9jhf7ggDZWgNIMZbSJzF2QByLMWSxXL9JSd5JRHBhUpAjabON1A2EBU
Dmf+fMUen70WC3DwUQVnrO1bOXKzJXXn7JYoT3jDaWVAImBk3LGQIcMuYoveHLwHpcL/1/peC1zd
Vi1k162kwTViTsTP1dFh8SoZczejy9myMZ2Opw/kyDpft9q9Jg37KvtUFjUmhWQXswqBPNieBYpz
M3uZQ5FK3zvN2LWt4UIBOAHQp2N4cBWk8PmYBABd5tC3oO5EbYc0P0J52VlJnTlR8WrIEPep6F1E
Ky+2DCePEncI9WDWFTB+LQ/4RD6RrPekXNtDx8Epmrxx63DwoWsYyGQ4m/IXy7ZA0RSdMq1+Djvl
oFfDqQenA9jpPH18MdvGcPDC99LwR5Xp5zEa91Yo3WqJferCEZK992lPAMDDvBaBayrGwSipiLJ8
8/ODnpEO9gAZkhJcXMGA8VJQGw4qDy81RFIlw9HpDzMW5W+b9+XKDhdVlgaSEw3jkczCGxsZVHdU
iHc9cm2aMFXTVlSDYHyWC8SZrMXEqFIsZbmp7U9L9jM3hBA+di998KKVEW6/ciVNZUoRh1m9C6LK
qLlFB8tpnPJONNu0eTQrU9yWgdBMSWKKyEi04wCQS+rN0V61/+OucfGXRmmYVCYiBtVDZ8iJY4Vh
oBeRwAzblw/7tgoO3OGM0OElYx0qXiXvaPMtC39eP/ztYvvKAHcwpjZbdiShtjEeAQAB3+YUJGdz
jwlwEH2IgBJCa9zZdFljTuZCWbEdWGA8BiR3/pECaIJRFlfUMdqusa/Wxp1R3tdD1tUZrD0Uh+kw
oA9ouHQ3IXw90FtWMJA+i5n7Nv1vZZW7Ls3YjPNSQiXEDl/a8aFWfinWOY9E9Mnb/bCVHe7ZasRS
1us1PBAEVzi5/Bje67mT7Uoo5OKl7laPjTsGfzG21Kfs7brjbCZWK+vcDV1FcdyWZqR6uRS5w3BL
0typ6wdJ+2w3Ilq27XbYxdj7VqyuSKRWiSqxkVyCso8EzFzkd8E7eVMgJEQUpB78vIdBZty3FsJh
7Q+etjPc5AhmVL/dMX4Y+VU0wyjYR56VMFcaaTZLeEtm343xscEof59/XqIICrVfrx/ZZqA3dExK
aiBSMk3OMRerx0xBgyMzmzcJuhRxc5+Iuu//cFQXI5xXdiPkRnMLyaKS39nTkzJ71nRnQ8jG+tTk
iZPUgSZ/brHK62vbbruvFsf5oy5paR13uCjlIxsFjfxkP+8Ya7BobHL78/57gby0faJRNU+grenV
9NBqO5sckar12cP19bBt+hj3/84v+H5Vi8HWJW8RKCF36yiZ4ZNMdWgnucSuHFDDpk7Vtd+u29y+
ay42uXBJOyUshqrHCwaUEt3PJvl+/ff/IR5fDHAOCCGRoZJazHB1b0gHjS8RmCNbtIWKU/6mRp68
Kz3jm5heavvELmY5l0TOk6WahZZURR5Dyyf9g9wdy+Xx+upEVjgHzLuGtk1P0HaiQRZ53ZK5XeuM
ULu8bof9zhXP4KeDuziPw8JokK4d/88xH0PnTcQ/+w9X9d+7xstrGFk8zoYCO/O+OYOC9mR4+Xlx
F58xOv1RKW2V5qpY9CrAa3JnyCXrGnaRb8hvmX6qo3MrEireRqutzHDZ1IwHwYABVxQG1WcIPu+L
onhMICDb2pE/Gp0K+mq0ww3M2TadX0uLPzTPkhF9GSQAO83EQeUaqpvTkjuNCQ5SWgQh/DZOwHk1
Q23FGZZeVMva/ptX6Sz30WQ6xsyKBJmz+mV2Fw8vgV2+N1xG16M99j2wAmxUkHVV8To90X3zfTyJ
CrqbPrf6G7gvqNZ60PZStAD6nDxR4BKWGFMqSeRhO3ej1txPZXVfkORw3dU3A9LKLPdJyUoxtrOC
q3iMbmj0Ocr/JMhefp9PK2yQAC2lhGXFZHoCLZ4jVxkYl1owey+BKT/bmen/yYowrW2qmmlZvOZF
Xc+REbG3VjT5lfyQ9r+u//5mNmFefp/7juKyzXva46Ol2veiKB1D9xSQJM1EdXIiourf9oqLMe5r
qmtAGOwKd1Tra2/6TglQonmNdxA98Vm/hh6Z2kHo965++Pfy6agMrdbJvVomw2rDucEbz8zdJPk+
di7VXq9v5bbzXVbHPVWUOY+1NELOWS7hbinCQ41y6H8zwV24YTtqELtAEYGav5akvtPJIEAjio6I
Cx5mNkaUjtgnemAsvw2Uu97F6fbXF7KZWa6Og4sP4dQUNB0QV9M5P0KVzEFL9M7IDfe6me1S2coO
FxDSCmyyaorl6A5jUWTADuKj6B4Mzvxjgr81+/cGKBsrFQI7mTt/uHhN2zDA0sf4cTnjS23WlVpj
FDDLXMbF2yIPc0KMCxEjYIqrc5BJgrt+u/F8sclf9lI6yFY8Iqtl3TtMiO+tH9KjdWh8esuGM6TK
ARTx+iZv5jErk6ySs7qKM0uzG6rDKaV5chpwT9eWY0qoqf28bucfDvPv/eSFtRS1lyYZIqeQr/NA
q4MRoQ7DnawEEXrRPnmeE4f+MhxGPSodLJErCU6T5+6IQrAf0vi9wjx4zaF1y8lJKRBo8W3jgI4T
c1EiENr2x3hZMBe0hhBiShHLqBLD7J1asiCQkX7O5XMn4WBblCaKH30h0q/fTuRWB8oFsjGXaZxj
2hE+BN47+BA5yGiojx5DQhki99l+AK7McUEtGsM0XhikJTs3Bz0ID8RJwXCag9RfBEfeDjuXDeWi
W2Xkc68VeLBky20xELeRD2paizyF3ZlXvnudC27anBLwZCt4teziZx08iZIfsuIDWnyxL/JL0dfH
BZlZpXkVNUhJQutpwUSiQf1Unp1FFM0EdngOjzweaJ5hrsYb6oc2OsTdvbkEpSx8lgs+M34IMJ0q
AITZq4gRzacQTq9aV7vt/MVHW6xzwltZAHVip3HltAwuA8qb2pJC0PtC2umuK1wp9qn9nJLvVnGz
aH/0Frv4usFWv4qV5mxMBWmQzrHrlVEoQTEGMwWimpRoTVzgsDUyV/WoKp66+JV1l8RBa760gzeU
PyaiCOL/diVltSguXthLWdOkwpHZnVvmQWqcgLCqws8qpsRp/NNq/UqKBUZF7sgFDQP6VYkxAqWh
WrcKWqbl0UyfrElAzbkdCi1NtkFJxrr2XMAAqdYYjymWJgXLjmWsqbtAXEr2QDnqiciGhNa4wJH0
czqyoXQPjL4+KOf36Hns2ZgEgGq+6Im2GQtBTqbpim5DcYo7NSUtckmyJgSOJffrqd5Ttfb7WaSc
tt3mXtnhTiqcZjKoLOYmn4YzA2lN0Pmsfv1FDT5/E3VmRcviTiwniQZJURnXlgy+CeC37bl3J90W
+N+2GZuB+DCVCBb03z9kzEUr9mAyxFB4q2DsgS5fGiGCdbv+ha8VhGGyKZsfSstSmEV5ieD+jl/c
4wM+MKcgXrrvv+Md74N190USOf3mQ2ZllYuIRpGWhVajwkz26SMwk55pOnrkYLjA7c+R2xZO5BUi
1sTNXGdllNtQvaADlGdYOXbII0cCXFG3ADyrwPYm1ccma3aLtjixkJKU+cOH8L+yy4fKBD7SQ8MM
0zHDyzJOUG8h/hwioVMtx65E2MhNv1mZ4766Sg2HUsrQPTPNYJJOUvc4hgJsgmgnuQ8uMewJ2lyA
szNx7PRIDkx8udqLytrbQEFwKBJNtmQwnnN5v0qK2m4zCWmOJ7v5I4argGApAohKgvUUF+mzaCxw
e+8uBjm/nOK5GpIGha3qrTVdKz9Ds1DwxNjMPlZr4rxwJok1zCkmYZl6NYTrnqAw8lKBl17xh710
EEJlt6cfVgY59wPjeaqS3GAIfKamVT4kYGbeL47qU0/CtEl9eMeFMU58vBirm/5VlEBu7SqRNVPR
ZdVi6ga/RzKqS4uhpgNQ68a3sNyN0ddZBEdUtvKRtQ3OJQ09kaMlU1CC3rMubr0Pz+Mu8qvXDkxS
1i5+gALtbtqJuXlFi+NuA8iD16nRsTHHWIVI4WkCaj4hgcBrtmLIenncvV3QzASeA1+CFKSZkz2z
mBnes/Egy6nfCOg4yU4NzM+iSC1aHZf7Sx2Rq5jCW1UIWU9Wd5TC9t4sbMHM9iaPE1EI6GxtHfPS
PF3BVCVabC6o1pD97JdH6ln38hMO0bPO844GiZdjBmrSXVFqvpk7rAzzPAYEpIFSkeIlSvblbYHu
f+7qqdN6i2tA8qc9dZ+vn+TWzbe2x4W0EMy9ZIkZMWJo7pc6CWIikt7crNCsbXBRzJayYhxHcDPM
4b1avxSt1+WHOnJi63PU+bTatdFjClISaW/qjzMVvUA2s/W1fS7EET2loZxrjMAmBEqO9T31vQUe
V9FjezOdXVviYptRjWYr2XjsxOe/kufoJjos7l8Dcn8y1A8qDaJbtqrBRbkvnfZJDi4zXKwxbIWn
Rr6xTMHtsBnFmCwKOMXB7chre2jgpfsL96Si8qK7KJPX0uRYypOduHMY+dd9cfPjXlnjYuaymKgj
MAaBdjS8Is5vOqlyqTTtrpvZLL+QlR1u4zpVCxWjQeLFSNrkm9hLIdxTYnhWDXRBcVm0JC5OjiaI
cNoc1dgqxExM5tThnYo3/fUFsX3hE7r1erigqBpSMdoGChXaeNLJ16r/VMQ3Q5+7181se/dl3/gR
n9CUcznH4wDIJFaomALi6fvQiVxo1LsiHNRWTrdaFD/DM85l04wDHgJMJ1wLumDcsdq1kFOOBZ8r
m2dywanpbSNVKjgDRHQPmG32pleoNPoYtD2h3S5KhjfvzdUWcqFoWsKibA0GiUNiBY0smtSOgvkP
+WCrr4LjYvwU11bGBaMpGk1r7GBrVp4hjyI3Tm/5ffkZFCAdoFajeYM8TOCKQh9hH8Sq3DNJWl+a
ISLg8s5D2O+Hb+wVld+zBLkXWWO307UlchEDxB9JazO0hO6MPkqB7hSoYDh4r/uLosa2o0DdS7ZM
SPLxpBWKnJp1M6EaPr0pDPLkTwFyuV3+zDopIr3h7bhxMcadXVt07TLkiO1Tv9dqX8lap6wEDrId
Ni42uKOSaWJlA8GC0q9Zu1/iXdmfAFS/7oUiI9wJ9WU3STNz+N4I3TDt3aLJ3DA7z/X+uiHRjrEv
b+V4tGqVxGKtJ6g2TSHmjR7i4ut1E+8Pgw/upkFiA6RMEJzghystzZgbdQZYkim6ypjaorHD2PcS
NzqmLtS69/GtDGDh/I40gMjM+JAdqJsI6dy2U6rLX8KHYlp2TZxouFdGN7mV0d/rvoXvERLzNG6N
WQrRp7YZjlcGuTwRjfJB0sP3LimjYehOOgj3G+ETe/MUNQINAYhCodDEnaKtG5mhdjjF1r5Vkmew
IgspPEQmuCs5wyQjrTRcLGnjNsnoKLWrgfbsuquwv/Ojp1zWwV3J1gjIfcoSQdKGnoyCdxeCzvbB
GnemdLhuajNHu2wZP72YD3i+Zyq4gytZcYf+pIY/5ug2NitnGIOyEZRaWOC5sjB+uEobVGmSwEnh
yePLXL9JooRJ9PssCq8+46g3lpoMaACq2nMCkCd5vb5b2xfUaru4G1i38r6qeg2UPOf+l7ZrgRHC
c/UhwrTlf3ZnwoVx0kZh2iYozQ7T66J8LRPwjAXXFyQ6fi6Ka3ph9A0UDD1Duh+BcovvmwrcytlN
3kI++9t1Y5tIK7LaPS6cYwonIUPLdg84VYTADHd69UYghFuhumE+gox3D4KOTyGAV8UvFWhFMRx4
+428+iO4IFGESz9aNhsqvWkODB6JusppcuktcBtu5P0JkGa9Zi5gTLGud3GPqK+39D7T5rt0mY6D
nvwJ6czaDhczkixupTpHC6t7630maJ/cTA/yfYRRAwb+r6h//TA3r+bLNvLAiTZMSTYZKFER+z4y
3xQAx6faJYloUO1jwDXAbX4RtOeOKzclKF/2OC5WnS2eppN921OHKXePmFSXfownSagvLLLJnZlS
qbldTeiFWP1LU7+26s9ZhO36uH2/L4s7rhZjT32n9ihFSeNj2T0lvezWhukUloiaYiNm/WaK70Sn
pDLp3KNBQG7aX82hALoxftW/sM9rfP33XbLfjXE3fWJVVQimbZCI9PTYjZJHuil2wBcnuCIF+8d3
oStdKafFzHQ23GqokWs2mOCTXCkSjud9uLKwIEW20PeDADAqJr9fKWEFRH9bo/wz2YHRHGtDAPJj
B/37lfj773O+tkiUzKOS6xA7fuj7s1phoq6+waDCYuY7vf4uWaJ2FfuLr1nkXK+kUTMx/q/3PJQh
BtIoII5yjD43eInbnno7vqIFuBM2QASGeTRoGQ7L2EgM31U6XeIwV2y+KbeK7rQSvmjF1aCOgNHH
ykV5W+QwIuOcY5K6qsbF7ECWPDshTVyzjZ2ycwttdBbp+/XYuP3JXZyGnzlRc7kqJrsm79O1AFzt
LA3tQLDLoQYxnpbP181tfgsra1xSEpNONuOJCRSCQ9wATqLO/KR5mCQhPJDlT1dcR+UykjqTMVI+
mwC1DG6T7tLCM6PjlO2ibF+HN2GYuWO778tPtggs/zGx++0r4ZsueZ5WfU8Qw4zlkA9PUiH6KD6W
O343wPZ4lTnSbJYsJULcMhXtiEnDM5lUtye608Xz2ShDpyJ650A+8ddSiMoeosVxIcZsyk5J3nnD
s/heaUwJuMf813Uf+Zjo/b4+LswM1Qiu7gJtW23YN92pApirq3Kvjr2yGE+qJlrTxvDc7wa5KGN2
drq0M05Me1owYE6gcw5UP6RmPVDNvyfNjAquP6E36due/Hh9uRsdtN/M850QEKYns6Ys7AuU3eXM
+vLmiVHQQVwmc3IARTCcmNxlrnnWf1y3LThOXguBFFqWdTHEuiNSIK9WdqYpIvEXmWDf6cpbIyts
QvpermjzT0ufvupgjLy+CuEOclFFBu5vsHVQLDXe5BFUx8L78Lncj/cdbiiMQ3TA2OSt24yOfrAD
gXFBoNHYBqwWGMqKIpUL0qPsYL8ZaA9KfhEUvxjefQyEOh0bBRHmLUTF6DKkrD8o6LVNWdfQfAAk
N3YwZ28cezTrUAv8rt0Qpz6Uu2j373uRv5vkAk47jjLoH8G2ls8FGNNnKIOYN1XUiYBfm7nsamlc
cLGTQR7BLk48LdvNw4MVHkPp7fppbV+tl93jYgsdxipXWHAOKXFnXXKM1LqzmxCU+lpglQJr/xBZ
Lua4yKLIUdPPOtWRvzDi4cxDFTx6aF6X0wHTe8+siWw5Gj7v4ueo+IoI7qux3/94Cf5tnxfGSkdq
F3kHloC0jiAbTl1MRe7nDIxPJXgXzOYw0+k+Ds1zUU9nOlLfbqZbGtFf9UR/dYPimHO87wrdCW3y
yZSUYEnjt3gKX8z0F+rH+3zQjnFIz6Zt3zSp7heT6UimFGTTdCOP8wFaam4ipd/o/FVagKGqOqjR
JeFOTTCrZIbe9cPdzmWgzoqpLhv/8hWipB4X6IziMdRAjG7xWJW8Qb7IqEmKvUjLirnKh71dGeOy
NLMelrozGuKF0rkCjzNKkYsPvnVX7vcJ+fetL3yDK2tcGM3CCNhZE7n3kHyp7AdMWcCiYxEBHmAz
P1uZ4SOpZbVyQSfiVRIUgd0ow+BzPLo2FYnJbBpScJ3oxGZSepwhOg8YyC8IBOd/zXgT2aZLoGsk
5ppgv/PhlFZ2uOhsylUUoZzLWnkNSjcgNNiHQXVq/BHsqnNARGRJGz1XHBSGQgzmhojRnFtIczvY
WoO8kwEqGCt1X7jLcfJLTzrMjXvd4zfD2coY5xX2Mpi12VPi5Qt06DqvBov5GCBlAB2n4ONiG/Vh
I1emuAMr9JHOKcMWKCl120q/6cdRUBjajP8rE9xZKSCm/Us/QJVel/mGGjsaBdc3bPv6XNlgf8Pq
tgYHBNQQBhwPA2Uh02PNrUB56L3Q6dzkKXRF3EyiI+IuTy027G6okd21lgtoqdMnrl4EU//Ym/1/
9Abu/pSXxIBCJS632LbxaMRna9jHwcj2sZ6dRjLuru+l6Li4u9SiBVmyfCZePQLE3JaBGbaumS2C
947IDHeH6mOnt7kOfkRazr5ugztwNpxSFn1KAjN8Fg4QpNHPM1LhBQlkA/G+H6maCQ5I5H18vm2b
gymVdYIoDuab8hg92G7GUlRWT5iD/Nu8t5//0yHx0irmUuk9UZAutnm1W+pjoS23SteKFsa+/ivR
ge8Zq1pqGLWMFHF+aH1Q5PoMazI9ZI66w2e1+/eYid+CLJ9zm9bckILpKkBlem+ZjZPO8c1UWf4E
pnp5ceM5vzPRlry+l4JPWeNiR6SFANPkwOSRBXiu3Tjf980Xu7onnQBMswHk+n19XNBIKoAZCcP5
ssI/MCGn6CDt3ycFDteXtHkNq0S3TQKxyA/6rEoOXpxqRIGNzF8a3L5RtluSmyL+ft3MBsyQLehv
O3wiqoV1WCwD/MMAiX7jKG+M/nMIpgc2/ZMmjuKGd7IHlhBPFBQ3sMzMtAUcAyqiEKrkoiIEtAAO
gYj6O0cCU6osduW+Caajcc4PaO8F1i3wjYL1bu/rxSgXG8u5G+s6Z2hDb/TfMRTnYpfuQTEP9BUF
O68MLIUoI/2H3ONilQuVxIizhcoheR+3qx+GgHGcA+3lyEJKiO1v4W9TfKVe0rVS71MUaewFVQrS
uFaYMK5vO91nqvZH23lJS/ma2lSMQwtkPZqlezb6SndZ65If8d336B3gWL3oh3D20tfrp7h5iCur
3FdodSFEmjK8nuYW2GnwHR761jOEH7vgIaFyDjqPGPEboMPgUVKOjjSVd5EusXcSCs+lUjjT/F0u
IienqS9r1g9d0mOHlE1QZb2blEnkTNVPpZjOSHRTbwEf9fVd2L60VtvA+XJcGPYcKrgZmdo2qPjA
CsYUe+pDexftfjQ7gblNz1qZ45x4zDUJKhwMUH7EE84pHySsMHJo5rTnxukA1Td8CrCJeS+qxLFf
/nCJXSzzKQBN2iwEte5fcEk2waftFV8N/j2cFQFpZYZ7IWC4aIgGJghfZPLjGP2Q5+6ptUXj4pv5
+soK9zQAk4BFsyhEMlhYTlE37lSIiPw2U6aVCZYUrHLppZmhT832K4v2IS7hSdvJsaipKnAH/qqP
iiiiUoZPn6VMw11ynIFfiBxGrKu4mCAKjNs2yN4soKz31z1RZJm77uc2N4uZPR3txuvnoyZnTgp8
unVjzYLrURBoNC7QjMU8R+UIZEtZgfELPNhm5Kv218QQXYYiD2dLXp2Y2hlVGc54jFjT4gzdqelb
ZwGzTRRI9BAvR1MS7KEoeGhc8IisfGwxYEyg3/PXc5h03ncQqr7PLdEbepOIKiUir+TiByZw1bFF
ugM6kOaoDfOhAfE3SWPvuncIzPCIF71W7bqLWmxlBZrM2AsBLcwjQ4BCEhwYT/0VJzICeotYkU1P
0wIRv5tRwnil8pRUrzEeeb3/31bFeaI05WEVlvD5XD/poadAPqEhguxW8F0RzgmpTEKj1ODtXTs6
JbDiaWN6ll1AqDVoREAewadFOP+jejH1iYrmu6yN9wZKZnVGjjW09PRUFnjEdqZ5iYc8KQiewHlX
6jryhSPTPiy86ZQAdWV5rM6ruSTAi0T0EhK4IY9tUYtC0pS51D17um8Mvy1eFJHUhsAHefKvGNtX
pAl8IkptFwSnPS5kOdQcWf+eZzckdBTRc0G0KO7uqoye9MSCh8z0KUoPy1Q4SSfKKdmPfLztLbwK
NFSLP0gSm1JbhzKRIYPk6d+JvwTa7fjGiDDkIHSVw598Vxdj3IoiCvqndsKK1PRJ0w6hEoOQWADP
2CBRYYnFxQh3H6P0ojYSxURccbbcvx4emGr/GT2AF8nVjgUoKtrTBAoVUFX8Udy4mGbZyOpi6RbF
tAt2sUDEYpQapwWlXyuiP9tOlC9GmNusjIBbGrU0GfmGXT8nZe/oIB5LqPZk2YCegqW7tXPBsW0/
xFdbysVDo+k7unQ4NyL5LaBqrW9pxwWNjdqpy+cxOufiyYJt778sk4uPcp7JclnjFQdlP2c4yJMb
Qyej98huPmC4xoFk1WcRFmq7hbpaKBcna5rbqE6mrIU6+0A97vKfBEKZzavtMgE66sQPxq3m0Ify
2/UvYzNA42Vumnil2x/0krsmn42wQ4IQoUNmfFnAFFZ5ySDqLW6mwxczfG6fGlE25cC6e3F4l5bP
aSWoXQuWwVf2yEIbQ+oBo6HTabHkcx+BGYbgYzB1QUqwfc2slsLFEjWbZzWrYyQ4RnhP5MTPmA7R
Uji6pUWBrhVeIs8HOzc80AvsbCDPHL1s92OCCQutvMlSUZK3eaGv/iAu7ixKoUpRj0JwrwRF/5P0
Xpk/VmhqTrMgzIhOkQszg1zr1tTiFFOoME6PRMTbuf0ZrJbChRialGPRMFWpzjOd+FAdrK9QG9hV
QX0ejv1bfYYDHetX9Ub0Ab4XYj9cRyvLXKQZB33I5B75ZGFOT5mJ91o37boa4aUmS+Mk+oM0j8ep
Nt7mMd8N43xOSuOTbs0G9BqJK7XkdkBnxjCn06SA02kkbq0aTjyGCJL4vOo+Ddpk3M0mmHaSdqcC
2ZYUxZtmSyfTpgdVt0o31TCCf/373gzaq3Vx0awceui0ggbOm3FkC0SwbLCjZ64kBymIr8BUIrC3
GT1X9rhAZpf6spQhEGZac5CTexrt4n+vu4J7dmWCJUyreyi3dGUcBlQUTXt+QGkVHV/tZM6ZYCXv
rcIrLsG3s7NWL5SFJV7yMXxBMSi7qTwmj0m9fJ/g/Svd4pzP4J96ZgihSFhl3368XRbKz0As1O7N
0sZC80/KLg+oF4PhbnL1I+Z8ndQrXBH1q+DwCBfa9LTvY0zVYZLPvi1RUNS/RqJ+3LY/oi8LwXkD
5BacP9JcNvPUQBHfVvv9MmKwPv+cqb0vKU8NrvdEaQU5xPbNcDHIOeTUSAt8BHnmUD6M3a5PMBrW
P9qkdq5/aNt7ZxnEhoSXQfgR5iqXitgOUXK21XOZ7uXqOZn/qBQI1an/2+CCVNYPXaq3qM0N36uz
5MRu/dJA3PJXeMeG9qVz2Tm2wOb2eV1McuelJSa1iFlgAlf5iTxsIjdN72Fi1h30J+HTVLSH3FmV
VjMkuYqbTIGMSR55VjcB/it4/27DVFa7yMUPM5KzcjAxJ8DYVVTozbIPS/eZHGmyswQcaNvu9/f+
mQxNugpWYUv0Rh8QRBLTs4s3Mt9T2dUSQQVrO1G+rImfYpYxmwM+W4SKWT1mLegTrdgz5wCUwG38
YtWTE03g/JM7QYwU2uUiRtk32TLZ8PqWBlS5TRrLkRIHqm/IIW8tmropoDmiosI/BMbLpnIZzzDJ
NjUndFU7jz7Ln5jseewlewOcGZoPn0k8EcaR+cTHu+Bikfx+jNoYt+FigYG2rqydRomfhsU5tj8N
PdSpx8SprdQt0/LpekwRuarJPpiV96B2Is3qCEjBFHv54GvG92R+NNRnaSmRoHyLlReifBrlR3Va
3P9omos1fSplhlXCNNkPZ8VLfMkf75djHKS7yBOdqGh7uShjJx0tBglZg3zUdrkfHpQ96HmOIjka
9jPXTpGLL1We6JYVsTJAMTtqtSPxvdwFWrNrF8GHIYhkJhdjOrkspdFEUykv/JCazmgfJGGp9R+e
In97Ja9/0EmgMW3r9xrKiFcjzqg9Gff9ziodiqHZDLJQjqQ5oikCkVvy1Nkocsyk7Vij84BheMeG
kDICaAGEjV/40DkRKSIKdtPiokzeVppJWgRRMEM00Lay9vlifp3HWXCH/8P747KhXGBZUoUWc6Th
tnsaQICrBSF1slf70TjYL4AxQsUFbWPTsfzwNhe8K0Vr5CIM1aQuSuMReYr5gxbhQ1+0qOZY3wWf
teAT4LkJe31eDImxGOvO4FX3KbJYG7lsuwvPELdwGyfHC2vRnHkvMMzO6Mq3Z3HxhMiKFYVQKvfs
wcn73YSOm5QWvk6O6KWmddCF99VyJANAEJYqCmaizeXii9VWmYE5RNRQZ6cCPKbca4/qZyTyrvrU
e8bOeDUPwMZeX7LIKBdtSl0eQWXIBimgFNahRlA46SQ6T+aR17aVCzQLms5LniGZYRBnpq8OCil8
i5ML5M/ePgh1zQX5II8kUedloFaHnQS1wmP9C2wYKLVXu/SGPE9ucZt90o5M5ghMFYIzFOwmz4k3
h6Qw2goLNRrHoLdtttOGh+sHJsjVbC7MNFSyScuQAIot7axsPi4E1Pn5J0z8+P/NEjvV1b2eGaMk
hXkFIFoZuaH1puqYjKoOhSnI3gX3qs0FFcvoWtA3sfppesjUIFWPeXzQ+gj65oNjxhG6jyIWLpGD
sHNcLS2plwaaOLjKW/JWAjYhPw+5awHyNkc5eOIEXiE6Mi6q9LMxdPGABdrjySjP0IqmCCJqcP24
NthCWcnh73uBf7Xq6WSHeoHqEGNyat30i/UZQ9OB+dL5stffVa59n7koCf5Hs1wEScOhrYiMrJ51
E9hgDd2FHpj2fcntd6MnHdm4yfLvySCxWB3kQbqqESaF+fsJWkqpaBUwn95Yl+5smSeztHYg+xeU
bDc/6JUZzjfjfjRBNQxHAa40nQLaflM1AXpBZILzRd2mkmGouHNSaNJX5yk9RqKS5aYDrlbBOaCp
wgUTNqna02Be/Gh6UK3O0ftK4OhsNz7EeR2z3mCFsTRV5lArZBjDRZ2Q6i1dkMafEvRrrzvb/0i7
ruW4cW37RaxiBMlXxg5SK0uWX1iWbDPnzK+/C/I5bhriadzxvLhmylXeDWIn7LDW9rLMSgLj/UQ9
JVUTIVy1wKZHlcurjoMtWQkQ3Z3qSBU9c7OnMbAHj6ZB6v1l+ds2tpLPqJ2c61pUaFg/ivb183zK
D6U/o+/xPDqaXQGPi+7pYLnqkSOWHuvSh2XUsMsBkd8oKJCmhvRTh1usxMgSM8BmSZHgp7n0Eknz
jUoah0SGhbFX0H43Pzk/YltRz7fLKGrdS8YgBTA56YYaurJLrzHndRRs7GWYFurt3jTaPFBsnlBG
dZEOJf3S07W93Ba6kyF45vyFczB6aZe+LpN4AZVdl4cQPXnU9UJyoIXv5amr/bC5qwa3yZyodJNl
r6c+/vey7M1Md6VPjPOsUyNtqhat+bDy0wLrzs3XzDj1mmI1FXfgdFsYlgJ1yQAFLYvY1MeFIZBm
+YVmnn2Hp0YaFpfWktiDvdiUeVoVLSyrO8bCMdzNGA9sxv+IZitMapyE+mJgWFn1yYFCNrQefTtz
AexoperzVZ7lMB5IkTrZWGTIoS+HYR8ffjHYiOC5unxx28/L1YkYT9QpZTz3GiRlV+E9WB6Au0K+
dy7x2gc+3RlXGuN3qk4ymlBHHKLzlSo8HqXz0q5NP3OFv2GuocH1/BUZdxM1c7BoMqY5KYtMeCxA
0QSQksZt92SXOoEbvv3Lj8m4llEZwPsgwQzoWx0VY7SzHXS56Fudju9x3+rbgep8QMariME4jWb/
jwYfeSIYp9JNSp7NBqbmx3Y4LaNijYLBSU62C5ure2K8hzRXWVYB7NvRSm1fx8G90eqeaQZ2PP7M
58jBHuvRkJ5LvdpfvrBtr3z+fsyDTstTQDQAFthJq5PUnqrCTxJOTZojgi0bpaIcptoE2kyg6wtz
akWDo5n3l4/B8UpsiShu27YsBjhEUDBW6o7Ih7a8N8zvXXVq5x/G8H5Z3PaGw/m+2BJREc21WKQY
ABjtycnvw10E5ETBrX2kLj8nV3k+UPDQnvf+4HkPg/EeMcBCEgzGAADomnrFDAm6eCvu6bhI7k28
qWLezTHeQx7qdjBKhGxNvVe1WwnENOYz50tuh+zfCshWiCRRW8a+odYFfwjQFwc8jNL96NHiUHEH
4CHBuyyRdyjGY6DnrQxdiDn/Pprcumv2mVHvZGnh7Q/x5DBuIxECvTMGVBCmxcNkhhw/1cbr5aNs
V2RXasi4jXKYw7GTkURLNwV4aIoHLbSUU+tEJ0pGE7jSLT+C0e9zITAbjMcw41ADmRW6IaKRe3JU
WyqGwSPN3PXT98vH4zhetvhTFFI/VibUr88OUwm48CHmJDOcs7BVnnRczEYTVNTN42qfSP2z2hO7
V0A9tvBqMNvrOue7Yss9BDynOsojlJEgue393Ac0+AFAchbA8u3LH24DSu6PsG8ybiLUSJjU+UeS
pnjacTliu+G6c1VP3BW+dsszKU46ytZ9tGkaFbWCSpTkS4Nhx4igOt87KYZoeFjkPJ2gVreq93T6
2PWEjizLZu8qcr+vpYaXEHJST5PxECFpSdhTID7ww4Z5bo3Vez3sksEXe9BzYxW/uapjybl8Zxx3
wdZ8qkIJpTxA4hSrYKILk13XzpYw9hwxvAhiMi6jinoFkHx4IiV70dWu4q/DTn6kpJ2NX5W2/vjv
TsU4i7pIhMpA+8ZJjF0e7Yp0V4wcEIPLoZ+ITMt7DoHNECxoMVBE7cwbdjS7bXzuM+FyoCJsSWSa
dXXsy1X3azqGT3RA5oPrNLR4+Izb3aHfDoOIzLtEAaFH3qtw7qo/PlP2vsHw9OvsqPviFfUa5lV0
Pe6618znoeJedosAhf7TyMxEbMslhePV8WwInDy8rwdgsHLq35dNmYj071emPKWkCfoYbxNjdGfz
oPOqAZunIOAQwAtIM00WdFcR1TDLexGZReBWgOhIpEMz3HTJ7WUV54lhDAo7+IPU0lXyYHDi+ZuB
WfmleRoIp7ZO/5lPYXd1GsaSRJJEskZnFZvqelD2LYhICqc2UTda7HLkJS/bEeQsjp1G6yNRkQoT
boISduTATaiOgQc+mwNdXq/8nLfZsGnFK3nscz+TW6nqoeyyVDhLciNkfltZ7VQB36y05P524j0Z
Nh3uSiJjXnpbRGVCd+WFBKx6muzqceRjcn9/WT22C50rOYwxZaQUh65EC6t1RcmnKNN0rg5zYdkx
eqZIFLIl+LKF18JO/IpZB06Ks2llK/GMlRG1BnrMjJYFKU9T/FLyAMq3c9CVACYiJ4Mcdwudjiln
UA2obg08LvV7ZtEylObPzgeOPCdEbyYcK5lMhG5yQVebEg0trWqdTNCOCvi+JnO8zWLFTYjJecFy
rYH+npWrKrFVDlRyOMRi8ogPQj9UNfLyik7Lz07bW/xwwzF3dpMpErQiXDTkOUp70KqDqoCU3h3N
H4PiLXP1VzoCyigTQ/kgSWSuUI5jsxIz+BYALTyMYfO2jLxZ7m1rO4tgbiwIhkKIFtpbakK7KIyn
HlUNLUqeL1vbtmKcxTAXVZVDWcklEt9A0CzpMaweE+NxKdxWsi8L4p2H8fqkCcOilrCoWk5fZWx6
qeNDxnsbb+vA+TCMy8cWRb5gJQUBbLbzyZWbG2Gwgt6VI1eM/jm0O54M5LewjwrVSsWbUleVWMIs
yoj5pOmb0hMrNL+V0VusKBx12+BK+1MW4+wn7F2rlULH+Nz+o9FYXcl2eIzs6Zh1VrXDKIoLZdzV
O7KjKNGFz2v/bAft82kZ59/0edwJGuoog+rm0y5qjlCSMXm8rCTbvvcshXH9Qy1Oc1DhAovlFOf3
AXdCl/7Mz0nBWQDj3FNFmGu5/k/xhCLOIbTshoPg517m8xJS3mkYLyEISqsFASDQyh6jJVVlSdrM
sartUcuVFjJuojXERlVollN9mWc7PdHxd8MRa0d/IsAgKA6Zz5uE4h2LcRlxmLZB0SOvl5OHgOZT
qX9ZCzhm/JHnrywrDfSxBUwdmCIrww6S1KkUoMlXz2IxY1Zn9OqaeJcl8rSbcRxd00hpWiPmy0a1
U5Tsy5gMN7XeeUWuu5dFcfzgR/azOhyZ5JHUA3rehnGVLfth9onC+X48EYy3qNomNzUBVrTkrxUZ
fpSGboXBwnlGbtdnzqrHQiMr8TSQeYYYFUladVPapk2wydudKl/j5IT/I5/4bbcffASrrzYoUZCO
OsJU9YUO/rV2bRvAjncg8ItsRS7hJDAcFWThkfter4LQRMO3K0VLrdR9LKtWZ8r2lFW7qtV+pAmP
vnd7n2X1PVl3UQH2IquAfhWBSnqMZFuXMAk06eJp1Fq7SKN9X9SWkRkYxBCOdTl7bSC8dONjqwu5
pcyKqwGP0iIE9AfBYI/LYqvqd2JMnPcbT70Yl5MtYyyMKeoHk2LHphvUuzn5m8GQ1adgXAzQm5e5
NAFqpqTo0Q5eK/+YeIh9vGMwCUmkCo0atyhaDVp4NMviSg9yMBDyPDRPDONaQk0D6LwIMQ067MGP
XDjMOm82hOO+2O3NrFCnqVXQItWU2JqWt6Q8ZQByijkjsNulsPO1sFucGsB+RFIhq89QOwfRZ2J1
u/CK9lLEHeaYebst9NNcCNYfO4Erow/7rjIHGZ8uDCdLQ7PXGHw19iSw00Y7s7TUmkfFzAlt7GhV
r1R9NisoOS/tvqtlVLVDXsCmKcylQzEZCN5cgqRM2NEcPCCmSGCENd3ek1+nQ3ICF+VDwetJbbdK
V7fG+JV2zNJZzWCvRie5WQ9O3+kRMzWuqla7bqRVTETYEijJWf12OdZRM710VsZTRHXXKmYFWDOZ
jG4mXlWkstRAdSE4Vkrel6Vh7bM0rHdpkqgQotMvv1IXoydapndYsqdDgIDY83oAWn/VfeSpRyF2
Lh9t26zPwphrLE0dIAU0IEW9nRSAHLmSVE4M2lbGswjm3rAEJaeJKiAZzp9G49s4trxnBU8Ccz9J
p+SYGoHf6N5HFwQ6dwGKLaFrgsIs9XVb8cUvE7BZ6cAw2laGrd1g6HDH69Fux9rzOVlnn2DXtmxQ
yJ/CY67sk3ZXqg/N+KSlhzTnJC28a2OcvqaqGUB94FIEDMyJ4o5Ur+2k7y7rxuZn1WVdBNuNrons
XmjRppXWzShgmXpiTW3/bAbty2URm+dYiWCeYzm4nQQtA9ysULwGUWwny40U856dm/53JYQxKDw4
TWUEozvgsbvbuZCOeDy5pfSiVZ1VyKVXjLo1d3+1BLSSyliWSMZKDxcM/NXVe1igLDY8a9liA+PO
qoLvlz/j9k0R8MuJGp7qIhOcq9hM0WHEMIyQG1b2/0IB236h6b9lsHWCrgwCqRMzTKpgLmtxJGv+
kWI/mViBNZ0ibKrw7Gl7UnMlkcn/Q1U1BynGqsrYgJoF/gNJ+Qtx1JsRfISd30FqAdbx6OlffcyP
7GHtfzvUkdIUYqXSAtSDNYa8ksu21p8/JaOQ2HQVGlFD56DM3QGr/zqI7SLv8il4Mhj1M7qhTPMC
gzG5dJ2P+6j1yF85odX90J+w+lCgbOwE4Iwhu8VWi9RZeeZFwHm6fI7NnHAlhPHtgtb36UQRPYLM
TZCbRY+qYY39v/xajO8elrav5A5VSn14IMltXt7IvMLhdj9gdRLWZ4//bUvp4B9R7d6fvOGDLaB7
0W3ju/qIMWiQgEg/2pfmWuU1dnjfkXERoHqNE3Bfox2Q+6KGzfvvuuFWwf3l2+I4ok9VgXwylrpG
rJ/ib9lyHfHesxyt/nh7rlQuLI0REMSoOkyoDAVWav5osrfLR+B8KLYc0EydNgsx/JzRWMHyJWu8
YLDGgeOxtysBZ234VAlIK9WMGkTwX+OgmRO6QBBDIYAuVIXo8V4+1fabZyWP8Qe4+ynJQ7zKJ69c
bM2jU2u0RfrBQq0n7l/19VbyGOewlNM4txPk0aqKtDPdEViAjf9XiFQrMYx7ACaKXMJ2oXAktqqW
3OThW0Z4jHU8nWDcQ1ksGgoZ1AnlIVbcX3P1JUrBLGLyKON5ghgfIYQxxkFU4Ni10l1Evk7K1ynP
LIGH/8czU8YZqE1eiQqwY5ARociSJcc+MXmTrTR1+/SMOd8M+5ivyyTTMPdPa/0DNgZzNzzEH8jI
pZc98bSN4xfYF30IxvNq0BCKpvC+iN1E+NIWnJSb3vGl89DzrlyPmsrJ1PRI79Xa65fHsP1ah/d6
c6oR+S7b6na++js9YF/vRSMmodmisRqqAKqjc2mzrZSWEZ+IvoeKR7wVBt7XY3zD0stzb0igAxnF
V8mUvgyoUySL9Hz5WBylY3HVjUDCLPCMqkvdL1ZXTFYgcj7cdolgpXOMN5g1UxCHEcML4iI8SRGy
7hrcUIPQ3ZVh5uZlcj+2IcF6YHMAOcT+8vm2gfl0LEgooqxRqLM/NQTbbIVaTaj2aUG0b/XkPZCK
XdtodhmEtogVjSgNotPQp65R6H7d1VbchLtuyK0sEx2tnvyBaPte+CHH6VMxZbzft1lYWP0+xrlM
Sj2LsgC9ohl8e4phj5Q1J9oB64pXYuPJYjyM0cgBhkjQM9K6fic3+pNcCZZcjwDmJA7GfxonGaUv
bS3vF0MAyoUccvzPtk7/vgx2+FwnSlmrCjK6GlR5hmLY7Vw6ZsujkOSJYd8ooZjKMcE8uDTYZEhs
KXNL+e8esOezMK5niONRmShC1OQ1lKz8gxmdz+683Qk5Kwg7ZB6WkaB0Iu07U4o6JwINfABoedqH
5aEubzuD85EYlzOYudKkJuK2qs8O1hgPbV9zNOB/pDxnGfTuVh47wixT11NGW2wS7lN3OTYYZfo1
MR+cFk43YXscZvXxGN+D+wGrbV6j1fLeu91eOUYYmwIH1m3rqOjtpE7ohTyHx9M+xuMsQ7sETY/t
kSa+CgDgKD6CF+iyV+OJYJzGDCwFLTDgtSfUq8Wmexxn9TqWxO+XxWy7boygiIZpmqLEQiCTMAbG
porW5WgbGLSRMHemAZc94YKzbKvFShJzUaFWxJXQAH2sw7YzRTNRX7ETgOJ/45sObw52U8+x0I1a
hS4DMY556of5IDXKlCAigWt1/iIJPzjfjf4Dn9KSlQDGkAyz1VRtxCRAskeOUHnBLZCCnHrfg4GC
rqJwqzLU2VwSyFhVoOZ1bS4oT2sP5o3iKTtsdS6WAiCd3Ikji4eYuKl/q/Mxt9WMk5GLA1LvWb6T
RpR0Fws9VJvzFTfD1UoKY0j6mIRy1lD4eTO/bY0C1G5AfcHkg1MFDxX2Ke4nQHoMZu+FA69Zs11Z
WwlnTKwzxaGVenzRZC95KcbO/drObfQYOnCKK7YygVpH4NkbT2+YAN0s49gPOeLjbA/OxxrTZAl2
hsk9yZauC9/kCNxuC59PyZYGqq4VSV1hwkP2Rxc1oyPG+L3+Or5udtJBeApvFzfeix7o4XaK1brj
7Fy+Y2oIF/SWLR1MsdyafQUHoy57Ij4LPFqzzffB6nxskJ4kpSMhVCju7rP+1IxXYuIZBVA4Hy8f
ZDvSrCQxPmWaMyHrKTOweCdHNmiYDpEH5fk2uDE6Hr+omP6lGbKDBCjDptOEnWTgrcm2YLwKxLBM
HqaHpHHskGWAUcysT0YRaGBdgrZlFDW7rADvg/RSSOkXIpSHtH8CzuJDVQ9WMhEXLySrLtpjZTZ2
3fZ2Gmjof0+vkhG4eim7Yv11qu6alrjaMB6EWrGFTPBG0TyITXgPTHXwroDZJklepTT0JCI+dL3i
hsvsVh3wYAXhFERoGgGM1sK2FbB3a91VAGZidZ0CDgcAYGlivCfNrIIQM4usBK1JoU1eOlUDa7iu
23M53xvi7JaZfBxE5UkLf2RJt8vld3ixXZkFrgII1zxGZaSVDhjrehUDeRcV8S4ffy7L8LPrMrsm
mlVEnQEI/d7KMEqQCQSwwCDbHH3QNFttXLtLlT2ObflYi5VLQP1pLpU1t4FdYgC+GXWbiMW1phX2
NL/RDzbFkSO0ukXk4IBmEhjXu8cCbR5ZmnbG/D0vRUAiFg+AhD/EPaDEVSz1BpPVSsHLMFSe3uov
GGTBl2tBadYCClzW7rsk7awynr52UxF9QL8kZZMc+kS/K1tyZ0wZgA2G+IYUw1s7dHaSoLOZmgAA
1avvcSHfNXUdWxjQk72ku+7E4daMzG8dMF3CZvG0rLrJ20dRkQ9Ezr4qhrCXu/IL6n9i0dZWmcq7
eiL7XgRkRWeOPsBbnzEG5eWmejXhJxdm5KZpedM208/LBklD0J+eBSjeikoUQ8fKwS+lXuWZk5wa
ORlqkK+Vz2Gf2132M4zBC/4XnWEqyBB1VSfE1D6N684L1kCLCuiAo0MfArlPaeUaDCtJrrjrdc5z
+rPH/FMcE3rTYgE8OcV8mrTIXlLzWAgSp6iyEfsgQ5MMyQBCCoDBmcCrIUWfgwTpS+cEPgEGc/oD
C5mVS+dA0dYEP7fH48qjke3Tda1EMuG2kAq1TGINEM8lWsEdlg3K5JgAFRaeJM4B+2aezDYEMGj5
jyPQn2dlQm5gLFktUbyBqnGEvrWyMufc2OdkiUrQwLZKwHSA/8TRV5pYCIagJSJi7GI8lWa0C/r6
OgAaxWV932jM/SmGUYxA1xMAS+HSpvfwRJd39RdAJzizVwMdE1TBIUg2hb3EeWHxDseoSiOEelco
CqYwJnScenia+1mJeZkgTwqjHfoYDU1aIwJplnCTPiNFoZMEQOYTUthZYI0P/Qu5v/xBNx3I6toY
xRjaogU+DIKr1DhF8JjGX02QRWY8BA+OGJZERMnSIJ4LIN8Es5sgLFTxowFvpXDDuLhpYb/V8CPK
r9RQHI2mzAYdb7nuHQxy4I4Gzm6vflkEUbSAkXzoVQ1/8a7lHM38nIP9oZgak4PNkWAsOUo/KKbd
xbmO4PKtWA5a4Wcxb71mU08IYJIwkQSXzAIPlKFSIWQhnTSLawlqGLaCzc1Zt4XgRWxoFBfsA41g
9SHDvp2w10CBmNX7uH/Np2M5cRpDPBGMvhO6AyLTAaBROiSgtZYqb+ZmrPS7f3K55HwORsGlyGjM
csKYx+BJnu61vnlfoIhFx9WDe4XjJzbKWNACXUZIRohUJBZZIAp1EFED/QQor6Mb2RKof1NbRzGh
uf7n5b8/RTGesFf6WlkoV0mCKYiytpfcl5eUEzc2eoV/SmE8nxDJTY19dSTf6qNMXpPFa7R9Fnnd
8K1rX7oittrKEsXO6rD5Yr5edk5UAT7d3eprMgqyxNI85wGG3+qxs2aMiQXt90CNbCJVu3ke7Z5U
d5clboBs/HleRl2CJVISucJX7UDwrtrEpkyeyU301h0lnzJ6yzvBEWcn4mQjmw7yfFQWdyCVCm2Z
hoTeZuQbYe1Wg2hLC5IQwfQun3Ezt1qJYurGWTKLiwIOM6dVArwzBn/mphuci2NxB1rFMI0YkLbO
ArjqBGyk6g2AG7Cb4iBHxSvh8oH+h5JqBvy3bmLxlnmVClJQDGCgkD+KxxQCqIqswNHt5BtFVIv5
+IHbt3UWSD/xyjmKNYkaTGHKDumfxKS3SUAwpWbNesW5q00XidQecPuabJps5aBdtKDFBBkqF8k+
Ha/D9otZf7389TZFGIAIlFWZGDKLrTEsVZ8m1EHKaO6lI1ZsRNkuC16d62Oq4JMxG0TSDVUUCWFZ
csdE0JVoQEm8dNWD5pHDso/d5m061r7hvOcy+Ms+StU3hZuCaKJ0gVTPUZRNtVz9BMafZBr6czlA
Bh0SqzbIj60KvjNufbAR6+Dt5R15Y5sezmQlj3Emi6l3mlqiNTyAmjB5lEEGnwVO8TbfUlLixp7f
1BfTkSordHjr9JtGfhbNsuemWQeIxQV5XU+6e0zuPU5E5zQ5NjMewyQSeJ0R7tiCSQDKWCEpYQRY
22vSa10/SIE7qjszev8bDT0Lota4sjZQLo9GrWIYVJi9PHtP4ptmEnnJ92aesDoNE+iKoRWRV334
EDpjCATUu24X26KHIsMLD2nuo+L4yRhg1poIBQE7HOOxamnScz2lDvIddddjekeX3VOA+2vur/Xs
CsSVlQ1+CBscXbygvmkHK+mM+zJVjJzWCTYRwXGBINfa2ptxG91Ix+KlO+g+XQ9Xj/lNa3jl7i+u
ciWZOqPVVUp1OggNTSfm2R2wI9bswvH7vxPBaEs/13Mnq3CZZfAyZdem+SAkHD+y6TJNAtNWZBmU
30wETbs6zEmLh1qL6hoWwpfrUuF8KOoaPivIWQTznJBqApKQGq6jbhpHa14AcWyZGWDF94u4T9Ob
bBisy99tO4quTsXo5FIaZR0tyLZQbAt81Z0wVmmrltZYs5N8kPHwmssb/TA4yJVIRhGTuQjGcAaq
8GhLHu2HKbmloodEG2LGiUeRuDEl8ac4RvvmSAxFJcLjUDxUjg4iuvi+8spr+K6n+EnxTZ+CDVd+
4M7cCf3t+0QER6UJOC4yEwpquW9KczSo6HCXHuhMGj0kz7FsJiboYv5HDDv5BNCHRBN1bDknkfIl
jic3k8TTkEt3ZdVwjIDeDauhmkh0E4mDQgyWDcgYphktFYjqw+vGeC1zXiq+ZWVrAYwhl51RNzml
ZG/dZo+X23V+TadGyqv6EWOKHoYj3X+OF2soa5FMENCKrMzAyYxIU12b/U9N88Se90TcqlBgvUbG
pI6kA3+aMbNsmIe6DlFLopMOFGQUbxnMJ8YeD7Zq07rWkhjryueYmKWJdIfOecY7/S3Hfqnmgwvg
jZ9wbLSG8O1W52KMK8rDKRxLEdLu1IPqtteRp9wv9+JNdEIIBXVTfwxf/sJlrWUyKpLOZJEkine3
gIMHpAdLZ6U2sKmpywKN5f+nB71lYWuRjIoASVWeGoKPajwl+xHMAJGd34FW+Cg8pVe0dDz8CD0u
J8GmLaw+LpO5aoti1K2EFCi4niCx9rvjtAuu+vcBq0WNPR5Bg/LPl1T/vFDWZQkC+K0rpJDh4prJ
jZp6qvLt8gVueUUMJhAs1FKCXBbfCgPP6RIaOFay17wCOFrxPgKrC69UsumqVmKYYAp+4WoCrBXy
8MbN0sPAQxv9H7p/Pgdj02Pf5UMTIqFq3fQETARAZM63+v37YsevCbiaouvi/fKX21ZDHSoBAA3J
ZNGY5TFW5rzGq21cJjubbtUADCNg+yCcusT20WQUswxJMUVFYfQdA8FaKJQ4GrKCbD85aFVMluEs
/uBqdvQtQL0dDzX78uk282NAzv+Wyui7XJvl3HTIxgFpia4mmHfVZzNLvIgk7hTUTqS2VlKiM5cu
ltGNrtEsVptOe0FRfIxL7wSMJOXBay0Ry6zb52I0nMu/cFNzVz+QMQ4tLedeohUAtCPfUF+3pcj0
81b1ozK6TcPSags0qnmlG/qxP8Xcs1QWIWvo+shQalRMkyZ5RCfkWGkzpZBzG2ym1FHNOeSm11mJ
Y/LcqunBVirilZIbvdsHMjrZ8S6suETZPDmMfSplH6RxpIGN288whwJ5s58i9eyekxPFFRf22FTi
9eI2nQKQ2nRVkmSUjph4JcWBFjYjDteLpTUu2ZUpBI+XlWT7us4imPCEzuMcisjVHHD+2ZTUfFGS
3dAlR3Hud2qacurpmxm8hkqOhFE2oovs+m6WA5RNoBg3/x2irGtrwCjPYit2dYg9XvOIWuEndVRE
QwUdpIjFT0Y/JG1Q5qzHO2hoiqOi1bYpILmdyS2evFYyqA9tTjieYdPuViIZVWkaWU/jFnZHcnAY
YG1TNH4ItU86YEinVmY4esPjpdh2gYoqGzJe62i4MLaeRmKvhgQvyum9fxbdFkBc4oh3Sn0FxEwA
nKaO4MQvl1Vn+y7PQtmdx0TpG6MZkdq0Lh5jwKfb4W00APyrfFRcIDmETs4TuZmZwho0xcRRMbuH
6149zusJE53YP8KbszzF2X5YKGN2JdA5IoRNYmmhh0DEe3bSG/ukRCupjJEkQiEnA7i7/1NxR7v/
aOxVq72is788jd30NCth1GJXR1SFeBmMFuX9TLmSu9dRthPe9PdmixrGABRNU8MfHze7ktGPoSGh
sQWrlzPVMpb3fpb9om/v9XzA9MpJlOdj8tgBjGER7nVTvs7F0E/HILZjQ7CbrvrHSCDI41QDBTqT
0p+z7UKpDtpJEVFKMOXKn7PaDaZ+13NxoTednSapSOVERQOB65+fNmgBsWKW6GDEyL7t4cr0KDQU
kqDWKU6Kv7i0hjBavKHQTTd+Fst2lhvNUBtTHdCgGpN92/dfh6LkZKmbTSFtJYPxc/EEYAR4clSt
7oq9DBYyEF2DsUFoLWJhTcapfMqsWvnctH/Twa4EM95uHDHaG3fTr0Jdf0rdPEVjQ1YsgqlhYQaT
Hd6pznRb2ZnNo1XYNJWVbCanLaRSrEBCja1NkH1nYrATVKBHJp1/2dFtJrIrMfR+V9ZCojLWJxET
hWULHm0A6AUvQpZYJg95haOeGuvcunEue6MH0Uz+AJZwJXmojcdmxsvGuXwgrrYwDq1K0bJvMmhL
4/wqauXXoS/YFE03uFI+qqvAIzQxpcVxpZuxEZZu6oaug22QcW5JEKQlRsRkYMvQGlPsj1iwafhI
UtuacZbDJOchWpPaImDZKLqaPErJJ1nBawhSls41fQzsuaYj8FKbzSixOhvjXbCWJglDgWe37E+O
6GYeUNPE18YFjOnOfNW/X75Dzgk/nicrpTSFQlCrGleozV6g1Eg0HANTlZeFbGvk78/I9vb0ro5H
Q0Uqk3el3YZgzlnQHzVejVC1ipTsLkvbHHdDPMKUEnYBZPzxp6EtWWHkc4MzTV7gdw+Adj6G12GM
OW/KrK2ewof4jSOS+sVPoX0lkrGEQaiEJC2gkJSxQsfeb+5jzf3XUg/nnbodBs6nY3SfGHm0JA2q
ampf+kuUn+a69S4fZ1spziIYte+UNskBWIL7Ko5R+iir9yUPvPGjzX/pi7FqPpeDlKvIHZqh9upS
+K6p5qMgdDbAwvZJKL6MkWqbwwDigPpVm4Y9lhkPSoWp1aC/WQbNSTt9J+VfGmVx5CYCmHF6larq
UZkksAHXeMSPDjBHdjFZrvq8PBbqdwQ3i5jFTg/r57AhDsCG7sO+9qY23ks6eg5y3Hi6VJ/C5Nsi
1qd0ll+aGg3vNjX2QAX5Vk7EEdI8sZZq8cMqxcRQ4yiFbNWybGlpgaZF4nVAlo9i4ao13rHW46hj
/ph0826kaGutZqlatcvryk7Vt0mqgDRd2rXxtrShX2GQ164H4TpIa6uVO1sDJXX5fVzUW0MneFIl
83eQBKOZOr0EZnVSg+xaXxZLyxuvaA0/gs+IBkwKKrWtt0IJxpLs0KZBzbHmbfvSZeDV6CoGswgT
L8vSkLIqR2vL3BFfQjWLJH7stw5NEKIdZVrqeKFmM3auRDKxsyXaqAdzAfvq6A5Woz+oQD4WOWa8
qfcrKYzjCM0wa/QAjkPBagQYnpXRWeAT/8K4VkIYVzHV8yxINRJzQo5Kil2yp6HhDDps18NXMhgf
sQB6bYz6hsaQwKcMucUOi2s2zUszm1fC4t0N4y1EA9AARtXhq6nuPPtaXDq5eMrMzL384bafG6tT
MS4jlBa8T8eWphvAdcys+JjflXbwHRNTnvQs3EludBCqv6C0waviLJblZBOVoIuHELWG3LRH6Vgl
+0DlXNhmPrMSwaTdoxA2s0y7MUno98JON/1aOgbGXk7skLh/NY64PpH8Z4CU21bulwQnMo3rRPSq
eA9PcfmyNkP+6kSMj2hjI4qXDsg4ZAHqen1jqLOPdXtbqaIvixhxQv6mtHP4ZWfKFESScEK/womX
61A5BMLPSrobmlMz+ZePtekhMNlDUDdAe5Gdv8KcHunbguo6gMfCXd37rcaJ79v1kJUMxtf1ptm1
XYhsaXqf7W6fHgTQDiqn8goPS5B28p6Vm+a7Esc4vb6JU6S4OBKIRNxIQRUtaBzVgIVJ5G/e5ytR
jOtLCR7TYpHRF2xvaZJdYbxQqngAl5sJ0koK4/xkvUmMyoR2T+p9ASrM3LusA7wPxvi7IsuDapAR
i0wVs4utNer7DKTBpPmbQLE6B+vuyLzEsyAi0dMxqiZ/m0rkSC9/cxbaf9BNFHDYzLxuZyPX6b5g
3DV2pck3qGU6Kumctio4HmE7KJGzLMbrKHURTSHBM7sFJy1cnQegAgB/YdJ03ulO93r5ZNuWigU+
YESgUMwO+8VV/n+kfVlz5LbS7C9iBMGdr9y71d1aWhqN5oXh2bjvO3/9Tci+FgdDN75jn+3FJ1QN
sFAoVGVl1m0nYvfUQnQJ1HwTUkELPOZdSjSQ/ZbHAhTwlx029GiYIDC0CLlyjzewfKL6lujdO6Ot
HpUg/cEjN953vg9zzE3RmkMlqDXqJFLopr09169a5M88cZfdeLpZFPOp6qUq0ibRJEcRHgCtqKYO
81avg+brMuF4+f5p/VgQc1FAsHPqgXZF+OndePieN7xwsN9h2yyGiaepkpI8neiD6V3vu7KhZL4G
GiqvkzN07uyWcEDzlJ408DNBwMu57Yj7fv9xFbJw0KaoMjVvClRJKRQUeLvIDb+/67q6GBPkcILs
uv3GGBucxK4XKyPD5SG2bt+8hqtmk4V3lHefuxsrTGjqiAJHGPEC6L36gCq6L6ZWebcA6CMGUWff
3kDOkliAZ6kmjVFBQga6lp0VLbpHhq8CV0mG+6phTpZBpsJoS/rEsOsTBTvQcVMM+6oo6EqWIf4f
oKuctE9jjlkfp6OgrohROUABnZ/9VcbigQL+YWmo68r4ZnhT0x3eFHlU0UjXrhAIIi8tYuWO8SDY
GVglXcmTAozWHG5/sV34map/GGQu+jWrxpoUBEEeVRdYjCF239kACzwk9oikBiKelDgByh6pnfzk
8dfthpSNdSYBqOZMEhowITmdco2Jrw0/OMvbjfkbA8whS7tQ10LUIt47VuIL1aupITe0OHnQA1MH
IvbbBnkLYo7bOIEVbexAGbOIhSsOzbdU13k29tPOj0WxgDoR8nika0YapojXPZFAsA0MGHurrQEp
aDzNb7cXxfNKlk4M0hApwM5owv1JzpdBpT77kWG4HiJYdnONvP+dJoQ+5P72SpYi3IQC4BqmoAkx
60eosVhl8p2zJI5jsIi3aCzSQqhRQDCM6lDnol0nxiHLQ6+NlGdDeqrF9F7PKr+P0k/r1Pu6EAHW
Erqcn0Hjxm85yWah1J82511oB9OINHRUFR/3jZV72kMFcM6BXnXmYeIhyqm73zLHhJchGpahUWnC
HRnAx0+WVp0JvEg+69pFjVLOaaB/7pY5Jrio6KGYSoFXxLQeKhTSoj8I75m3m2VtNpCJICSMksGQ
Eb/mzMvVYO1fjNCK9Mfb34lnhQkjrTwNZiainiEtgrWqX1DxtObo0FS865oTP2QmfsRipQiDhqSA
0kTWV+GyvA3ftLfRhkSKW55LoJJ5Jf9/KNb8fdhYAE8xZImSLRQ9+EU7yqeSWCDDtNfH5kQBi8UV
j3M7uecB/jlbqjCX+CzHS1enqCpnOYS+dcjbeVUfDAqP0Z2zowp7c9e1Is8lEmRJ7Zywifx1Ha7/
yTsUGms2h3iJ9UkzdFrDU71qOqT9jyj2p+TfoRI+fF1hgoXeDIA+G/BC1ZpcqpayvmYoOIgeFOVf
eXNJ/5AMf7gFEysQIeLGyOhVdqwPgz8GIS4YOoZR23wx5X+wZphA3gO8rbLDJ8tciblRI/UGWu2B
OCTQn8BWeFqg8Jk4/7vqFb1ePowxG6nVfZiXVDpBGv4oluMkfCv6QC//uO0Wu9HPoF0tTQNAh53I
qNCdM8SYLmk6C6aNeyYm3m0T++nbxgbj3VpftW1ZVTQVKDHLlTtjoL8gnfKNQ4v3Um/XAK5S6gjI
pD5zbO/eXRvbjNur7dJK4ztCDqBxaAHOSK5UCB4jVoHA/hAR97bB3afuxh7z1eZwrJZ8Ri6HYzZM
gJaexcEzF2st7duGaJD97draGGI8fwoLLR9aJPuyca6F44DWbnlYk9dCOYj6Qak5QZ/+7lvmaKTc
hI9aWXIpLlLsWewk5Eczfbu9nP2zZUBliaD2YcrsnMe69IZUCbhU/pwf7iAvl/gzjRtosvLwIfte
/7cxNjnt0o50RQFMQ7FYSfGVLODUeflvC2Lz0S5SFdwd9DrGLSkHc5C4fbDcD+hpicH4rzpahimp
GKrCf00mxVDDHF1WyMvTQk47eWpxyESv5ekq7zvdhxUmxTDNvFW1GvuWE6eX3Sz16aNdqKykR/Pp
WA8GJznjGWRSDZRd+0wUEhTIk9MkXxuCtuZDPNqJ8MMsgSLi5jY0Hvzm5wiDkqlqsqKwKTd6CRCo
rrCPI2AFuFFCpxMABMWUMuLUEkgBb0t3XXFjkAkYAqlDhciA8Ia17JLhWFSh31QHjjPuIhQ3Vpho
Uc+dgC4EcmqtMnNb17JDPca2qmFUXsgfonI9RBBj1WJgQ1VF5xSRdmPHxjgTO/qhq/KSAobB9Hvu
igzPFx6R2/7rb2OD8f+uUJKxUBp4pkJhn1DgyUWrDPJX7Vpe6NRTfS6+3t7UXd/cmGQOg1os0OGh
PampEY653jiDPJ7W9tEEczAgvLWUeUXPIUvZTUg3NpnzUK1mqIr0KpXKyWshySamuaXkqa0MMeeC
eaeHu3EU2JRbKMhYiDK2dA4x0Chkd3Ev25hCvS+y1lVlFChi2YKe1LUTjEMIQgthUU5dsQ5WEmp3
ijAdokx5yub0MgiGswCimQvxXZecFxJ9UpbMLvB8vf1J9qsOH/vDJuy1LkedUmN/OpdmaLknh7bm
dA6aQ09KED61/+r1uDHI5DZiX9REKGHQ1O4F0xXbs8xrPewdH00EyyogaPgXO7FSJhmmtiVk7k15
Ebofk+Lf3rQ9P978fbYhPQh6U8qtBj8+hn51DA+DlzzkR16g2zdjGjooXkC6xo4NiFDBFXDD487t
vF7NrbCDVMviicQtBj/N7nIuQ+heaAWjliyaiixpEovqX+rOmJV1Afo0OxjjQQrvU50Hr9v9OBsb
TPielXnMkwk2kk+zI1i5Mw1O/SqfjWscjGfQkfaO+HT7e+3FgO2ymFgepxhV1RokFmMLLsmrrone
kD9mGGa5bWc3JdsaYuJ2Kehd2FF2zM4lnmbLd+GDdMBckN/75gRJrv9ojgnh9ZKXUT2hdTOkB0yV
gJsERI3HbvSFBBP192J+mhvTXdrA5L5Q9m797UqZUF5r/Tj3He0koyAKFu0JM5iZnf5sKtz7lZM4
vMPAcxsmjpNwyEmGLMQZe2J3IVr/NU/LavdKhOw6Wr5AsaNWz+wnaFYKs6efT/Flj85BZG7yQ3Vn
W/DbY+pqT9nr7S+4e8I3BpldzLK5UEcJ2SGtC3XnHhyxtNbLG8+V6A9nL6btwpjNk1edCDHBWEnr
zE54LL31znwyvTUonRh9jxDd0t6lRYD0+JJeWguv8/v1DaSWX3lgh90I87FilrBejedZMxcAeo1K
ONIj2abr9zDR/dsbu2sGZBcSZpSAaWAHEQCGUskqo+EyrBHIMotHU60saSg4ZnZvT21jh7nMomqJ
O4kCNenoDJQu78evYaBZxG6t/pz7XH2jXZ6XrUF6LjevymLORMyDvBeLkovg5ZCDwTBy8dLeZYB+
t+7kqCjfL4fqnnc6eFvKxO066melpD2XuCx9Iy2DRsxOALlxhtZ5Zug/3yxwxAhUWY9ID3TMXRbz
eW4qO5U4+TXPCBOnQTZXquaAC3xQvKRy0/i+WDn33G682ngGPZKbdcRy35CyxfuhCzWQlmJsu+M1
1ncp4LbOwISPfFrl0qzg5eGZthkau7KVA526j7m5yP7VtlkPE0KkZVnJKMPxKMB6hRb7/NXE3GRz
wG3jVK+3jy/PzVlQR2KI0WimyOAW3dat1amOqVf2Vn6nRlaD7BRIV5SwKZzSdDLOK4VrnKlha7W+
FLUEF1R84dvgF+fFLb3K1h5StE1TtMBt0ZqCWbYSjxceedvM0pmZwtIWJMQTQvJHDB906NvqlxV8
IfURjOGH29vM8VG2Opu1WdwVESpIdfx17tPjrIecg7Z7wX14jckEjaIdwyGLUARbQeArNG9Jfa6A
8lAxraW3lhQ7aeX9tzUx8aMSo4hkKRKTNL4MiXaZYpmTTe6nCbKOPEFSTMVgx88A1/qrbUQVZoqL
ZtNpg/qugBYBba3ER56s2W7++mGQHTyLZRViXyGQEXqrWqF5msJvvXQWDE7I2nd8jIHIMjHBHsnO
bRTJlNeKhlOXHsDLZpVe4SeW7AG/bAM4+oVWFpP74mo3vOO+64h4q4EdTAFJFYuC09p17XuK6sQj
9Hl20DdKncqGqJHuF0hNUO42S5vHW0aj429JEWB3uo7BaHBoMhE6y6JRzij/YtejJ9F8KTVXCb8t
mr9oTyvI6W775e431A06GCljSP83DpseGjpkRUtYALdk6eaSbpWyp5e8Ve2mJDqGpEGgjSecxI4Q
j2pRhhKtOBaTkz5TsEnsoJ9UXgYH+Ai0n4XOub00ulHsRm4ssvPDSw0u80xHzIqlHhTwQZhCxlIC
Q0pu5RIPvc9b3/uluLlY17bpUkzwI7U7tifVozCJEXgyf3A0L/PUB4lTQOKtjknxQERO+rijCclg
iSDY7chba3hC8VPjTtXxTDHJXWTmiDkrUOiaNB/yqbXqQrtb9M4L1zZQ8/TT7e+2O22+/XBMdNYL
ompGjVj5Z/ba4CFg2qA+slfkkMhgX3C5vt62uZd5bU0y4Rnya12xgCrdUfpTqT/HYAlKOBkk10Po
Udx4SKwY7QAiAQICrOWTHkTuiJyhOgHV4hbOYvGYeHeXRMCLDwwlhsfff87GXNoQKEhLMKenUIsI
7SIEf1rM6SbxjDCfCrSIw1TWE5BqDeSxhvhYrtqh0Yl/+/Ps3df6Zi3M5zE1KVJkSJkj9YmCPwFx
lDuM95jfhYRiblTBf0A3arDgYL3LlmZOsWeTXWKCdHYoYaX6NN9RVOjoEn+14wBR35nf2jMPwrub
N+ugV9A1/A/a0vQcbr4YJsEGMaoI+UvkmSqA1cGfc9VcW3txf2uLydEF0AFFfYngaF7/rJOAm0O+
gDkiB/qVEioBgwdGJf0gcuLW7nDw1jKTsa+llohdhlV2Lf58htcpBsrBX/EAgJD5ol70s2YNByoH
xUOW7V3nUG+QkR8RCZcQ40XJOoRpFsOy1Frl8GNaORn67mHY/H3mgIP1elWqFvjCOlUPkjacwZF7
1Bbj+fZh4Jlh3KSpxHKJWgnLaOyuGay+uJRcPifeXjH+AZUQde16lGa0s3I0PQxSQigQfNMeBb0u
ry1iMO/z7D4ytt+H8Yy8CpOxKuCTvVd9oipkhiN/edchc4eAp4G3fwD+dga2c1yQPowb2stCiyPN
HoXSXlYv5EHgdrcRA0HIHg1NNNmnzLgU5lRAcc2hQjpAWI0cqNj+pYKqoKHIKv48C/sQ0lgEF/NK
8GKxekeyFRR7Qkd7ln0QPz+BlsG57Xy7rwxdB5UY8MIYDGEJy2ZdWVctxdNpAfngsaZT6ODeJzi6
lAhGCoyL8NYEHKM0mfktlTOJaYjIHjGkyHiGHM5EXCO8NChQGd0gAE9q1LMoXeXAfX7u++GHNTZx
1NR6wUtkRmccKHbNXoO0t6RD53SnEoQsKU+CjJ7XG4tjM8dWSqeu0xCWhKi0ovwVYcoaq4sqH3P5
ensjd91xszImaUQ6MC2tYeCGGYdLpY+OmRYcB+GthkkWm1rSB50qfclydjJJa+eYICKI7QTDKQPm
bW6vaBdPCMrz/+8a7/66uTTrdq4qUk/EWdGlxaj2T9MDL4mtXMlT/XNcLIIb+/9C0LYbhaGiClkq
RcVjjYnCBNM98rgiVRjBhRTGliFZA2/8k2eDCcJzDZJMLUOOP+bGAWmJ37SmR0jISeL2P9nHUpjT
JQrloJJ6AIdk0flT3fpIJ8+1WAbxVBzALMN5z+85oUGAulPBVE/Q1fg1zcnBdSYJOY5XUV36+jqo
/m2X2Nu17d9ndq2JsqpJCDxCTiyiPzajbSacJGZvx7YmmB1TxKYFlQoqnMb40rbHyHB7IGVHsMOM
h/+0GJaHI0wjRUxkvIXk3O7k66hBZoJTDON8D7bKgZEIcJgXSK7L7qwNz5qcW7fXwDPARB1wbRsZ
MfDBB9WTij/W9fPtv797J20+xzvx/iYGRHq8dqBWQEoJntz2PnIzW7zWwWwbFh0ilB96HlpgL3vY
WqRL3lhstXrSpQkWcz22ZvEtMQw7hhqbpC0cJATHm9mkVSDE6AoVnalJ+TyD5AE1ez8zDO/2FvKs
MKlrVjRGN9JPNApem4An66DVnEuct2XMsTe6NjbHUgbwUE0gjlc6Qvmt0X/IAjdFoQecvVANxGWo
z+AJB/meXz+OukLfuBERNqOL9KQiLWoP5h2tN4FSEZqQHYB7vY9msMez/H5UbllmtlEUQBgpEZzW
0ZM9yANSZDsd3sKI0xx07yMz0l11N3uFkx5Du+V8xf2D9rFwZosjlE9jXYdXqsulVD63I+cT7nvJ
x9+nG7/x+k6LlkmrTTyPBbzVwGwo9Z+75dttV6Sx89YeMrF1WNqpM6mf0OZz8z78BvEg7lt/97W9
8RK2lyOX8qIZEUoX4jEJxJcYNabJI+76IjihfXtJu0nK1hbTulHlYTLXEsxwrbO4yyXKLM1OHTpF
SEHu5RF6YIVHpQ44djkfjG3bhGs5td17O1u2o6D0+q/D23oBwM2hWxq66wN/Y/fP+d9Owj55kpVE
+jjgDCRxZktN7w306urAviO1/+qm/zDFROGy7iQzf8/9yI+yfc37J1Fyb28hJ5aYTCyJiJbMZoK5
BKOJrTGEYovZQI27syqkYkrd2cOQcK7L3ffH1luYKKK0S1SHUYR+xwn8viglZ3YZqHjQpaDQ4fkm
73MxMQNSFFGDiRKc6Qv0WMP4FEHlVP5X+dLHh2ICR4Ectl0VekHrr+Fo2o1SW62iBGTo/SLh0XjK
+x/NVDCfokkYvmDeIFo7oT4S4o1aFYUbR8DC6lJbW+pQOPmSfYnpQ9IggahiJK37I6ulxIqz9EXM
pksXovEirpYIvl1VUlzA6dw2hUjzlIMLIT2H4CopeuMewu+iDSLiwFi/QCHMjpQ0QIXXa43hTHSM
sDbZszzOIKOJpQe1il6RowCj26wWyXn51T+Eso/1MueAdF2UZSq+oQIVXEO/kyPM0hrQ4buOlZ8a
LrR5C/MxlDi56W7xwSAfdpnDUYbDkAsNCl6K3x5KesX5xoN8nt/7je3LzHspcxfKnIy2qsRBwhgv
2tD1Ybo0dugkJ8it30fcc/EPSeXH4piDkaZ9Kssr+nDqtXcSLE1AwV4FhYNmrS6N1ryKFNcic0q0
tG1SNcd2hmflHJ5Dn6pfQmv4ZT3KR9ER73j17v184WOJzFWry2KuDTEmbXvSBn1RHk0ycq4gabeb
s3ESjSLaN0lDAUqrMQb5PZwzskxpsdI1/16HkzvngP8bixVm43O5fKtW4aU1zMug515b69cS+ON1
lh7WBndlmHxSWv2TMsW+nC+XrBPtOatt1VitSGxfs7GwR3N+yov4LsswrNZDjVqbfAwHfKlb8DrI
cwPZNd04QlxUtdBcQvXU7I+xYGYWOvKoOtnK+CaV2pMgfpHj9CWetHslBRVvsZx1s3zM6vVOqa5j
M9g6ql1ibDiiodpVX4BOZviSTaldz+lTJWBkYyRf2wQMb0lo6VN5Eo0+CMsWg1mY+22N+yn9JspQ
hgVd3LS6Qxs6SvydVJOjzY/KTAWV3ZhUnlbhtQSZanm8H83VI2toxWL4MxlBX1sUfpsIrhKZxFoH
+aiF9VHXSmj3gjRPzMejkSqW3GmlrUPh2hp1kIevQGRJohMVT3ls+NDlckott3uIa09rHMj9JyEZ
/CQWH4VGArNHLXgrURtrEOvAgAy2oo6PxOw9Te8fwdtoNX2IjnGuesYqoPIxP+qhYk9dHFuJEtl9
mTqzBNUEc7os6ngwR+j4lZHTmcbnsqlcPZoe9TQ/T/QsC+SgxII/GkhLCDks/fjSr8ZlWoXz1EdB
JMyuJIPDe4KYwPIN5ECvIfk8juZBG/rWGgfiF7IQzON0SkBVhIKQtY61o7TlsVRFAC7WS9Q8R21u
CVVirXH/2ZBnKyKt1/cYrJ1Cx5CHUyPUXlo394sMAI0+POhzbS+diP9DnQXltBROOKVP3YThtkm0
MIURgmDvW0dwRsvOLqfCK5ba7XB6Cyg7Zd3r0C62NK7HoYaEYvO9K0sbTBKftLF66MvcB4rVmcrO
E+UIApI9PkRur0T0MSd9CXvRa0xUrvLFJ610abXvZMosJc1e1uhVkbLTOgiAqfA0kndzAZR1RdmA
koPONqDkOmtBBYQCfFjbyXyQtdKaRqvgKuHtx4SNISbSqdMsphi4x6igb/iSC04zJ4IsaYIhf7zN
gFCcAl6/fDcV3phkYl3Rrn0WdjJeuDVwAEJuF5PfaJxK2n7q9mGFDXZ6HcV9XyHYxYf6UONGjE4a
dIsjUML+H9J7zvdii/9auERrRuByQ20b5wkDJBjTrewxmNG8w8QdaJsu5pE/6sRdJlPRKaa1D9cI
OT5A8bbols4ctIHyXo83H3iv6v3X02ZTmXROVMZslhRYU63qE/FqL743ntfHTrb+mjq1NTQhngv1
XyXiG8NMXqVDInTIOp3mNxR4DTlv59vyOQ4yz3RWHjyAvgF/e/dujDHJVLyEg5oLqM2DWFSWDyXI
rZsxWGbAyuVP8uA0OO51Z5kKxzDPiZical1LSIdijhOM/s4EXhaz1iyp88d+cm4/pXY7v8ZmhUxG
pa+d2CXNKDvkGj1ln2jKCDrc5z4Au/bP8Dq7tFin1lwZn/20cWOYCTdNFqqzmeH5ER9Cv4ZRSntZ
A1ee/QsVWwzEAHsHBjFFBwyP2U1plNH3qJGKD0Nrz3nxoFe5JRaJlRm8fPH3D/erKWY75arDmujL
rcbbJoR+VoSbq32W4oWTw/0eOn81xGyfDFkQrS4G0SmV4VHpG1+Pq7cyDH2Of/AWxIRobW70WBZ6
kaI8QJ/nVz6Y4EDh6U4PFLveeOYBtbP7ilP/pvv068H7ZXksjFEqq6Q2IyI6k5n9hODaaq2U9HfS
zWupFUhP8tf/tlCVKQeZkaRAUgQLFX3tSD7rmHt4Z9I3LAIAxqVyJrBR95+F59t2OfvLCrTr+ZCX
8YCUqBBOaHwr0bfWcNKUs507x/zX/WTCdTeNU1ubiuhky2yXGXJ73V9WzZFJZplD82rMNLpVp0p5
Hon4vcqNH2ETPnbClwS8mZMkWSJJOOSZHBdWmUje10KRzSoiQJkZFtpDJxGZYrWunPuft8NMDJ9D
IreC0IlOjTxURVb7ICX3ODj/7TvSX7F5URFBFbNEhPvIlRVVhZW3no5bv69499/vV5IJxKYEzCaG
+VFMYZajVnU1jiqWsxzHE+Qwg9rNniObiljwylDvTXX2FEJChzYE4T5QYPl1UQWiZmsg8UVKoVtJ
sII0gIoCQoeSE2b2XGFriHGFrqzkQdJaRBlFDDLI2JRtYuG98y88bmuG2Tuzy8w4rPHgUkp37u70
6Eyql//dDwD2BsKPQJvsN7SaWYjFWjUUCNSSIEkqP6vKJ7MH2lSOOKuhofe3r/Nhii2Wrya6z1Eo
imhs9Li2++BP8U7et9kpgcDjMOgpQoAH4BKW/SBrJLEWySSik1cfpCOF38X30oN4rU6hVTmQC+W9
eXYwf7+aZG+3YpimrofjTbb8uf4Onpu74hg7o9W9rfaCh64nPHRBCX0RMKxbPA6+XW/cLJi589Ju
kVpQo+IbiodmPMfdKYp5GO+dOh1dIiZ2AfNGS4zlQiBLDK0KaFY42acRpSxaUE5s2Rc93ECWAB3Y
2375XuL/zVs29pgjhpnhtYHWCAKU0uOJP1sLoVK6qtlaEHVyjBXP3riyTG361BaLF0XqUYw1r10q
sObTx7Px2miJV40ZiiWtY/b6KVRLZ6mEZ10Iz8Jk4mHadcGgRT8aM7+2Un9UJ/FYlfrrPGU/y6z7
HEfjc5UqT11CUMhIMb+LQZ1B6jwhumoo+AozaMHNwSvj4hSDCyVe14dIH570cLJTWHaLeT6Gueai
w3BQV8kHbaEttUVptXl90swJCEmk6J0gfe7b4arOvS8MJsj5kwx/PH1OU/Js9KMlV6lXdePbVKtH
Q8q/zJP4VtWiqylQCREHoCATO0eBaShrm4D+uG87dwzzL2FxFVqoB8zh55HWpZP4IAsFalGqnYn1
VyGrr5HxAJbmpzSN3LgCZm69aioPt7/rnypwZSC2xgSGSJOnzV3TdGNT1Cv8s9Eba60f1vo08Lg6
eDaYE9jUfYPOIkJlunqyei8J3px9u+2S+yYgcUf5jMFbxdwuwtimkwFVKkfQwHpXi445Rge10t3b
ZvZPGhBBJtiFcY+xtAWyNhhamCHFku9HR8YMa+woB1oDkDz4x4FHqLmXb2gbc8w7XC9FMYWKmeio
w92SSPYs+qHy0kQx50Tvbt/mQNN/vvECTB+bbaIiRpLebZdv0ew1A+cZup8AbGwwWc1A+ho0EyjM
lqMRjJDYbNWfZYLrGY43J6mnGbENKLtXLikvH6fx6Fa8Ypy81rolqwTUhvT7BmPjf3KuLm85Lfd7
qbvcaf9zP+zXgMx4vFioBiAXWGuVzFanXkYRTzf5FI3gOxufb/sk79sxN0wvaGMZGQjGYnRWTBd8
f1AMyXipImcLf+MYycNJMSrgUHtn9ZJADqi6zvo42wocP7oKwGn+p2WxJy3Mh8qEZByWlR4E5T5a
L1rK2TnempjTtZaKmi8DkpGqStxWNgNl1f/jKpi41CipPLUEHwetyREd+eaQGY+3N0qiP/OGd7NE
fuAkImRUYMO8Dn90dmOjV2JFVvaEKU4n88mjhAE6w5re6Ihu7as9n7yNLuPWT2DiRy32uEOAjMHL
vqLqwI4GfbMXlPshPVJ+MZ3x7faa6YH9zR7avwp0wDRVZZlW2qzPJ6GiyXdYW5DRvRcETDUsqy0C
rdm2XFam3fRYFQlQ3ipSV1YieF7adBiTRnTy04gpZPO+P0yLRePIMNlUfZSSGBj3BjDaX/5NCx/R
ZGOdiSaC0ibQHYd1vXxbcLSHCJqVV5J8ur2p+4v8SAWYjyiZZjgWuoITd9yyUvPeALvfbpNxMPeA
goxKWEzAoQ3l8zI7akqcbHCz8Dn939lcsW+b25M5fMskdfIs41bTq9DOpvxUF7oF9LkN8AAnlOwG
4Y0pGmo2F6iSiQmGA/HoxBBWAn4cafXSjsextlMopwsCvYSuKyq+BBPqxxgV6yWHhtpkrx4mAaCl
EDWWaffH7KB8rrwpSG1ylb/f9ovdMImUSpOR8qi/I6EjoxDihFYJ5DHIsuy5LnnAs/134cYG4+K5
vAzj0mNl+nX6uTqFm98LGEYJryiZuTlGsnhvmP0P9rEoZiv7SVCEIsKZKtvD3Fy7xEFH8/a+7Sdv
f5tgOUcWPa2JWsCEUbgm4sTcPWmik3Q81ATn+7CkI2I54/v0MnJSI+jqcyTwCn67FwzElk2wqcoK
YVVz+6VQ0zFW6NRce5JstDvx7/VJ9xsvdlVOnrgbHjbGmPAwz12OpldBHE3xBPNrO/6cmtCeUGzT
J+/2B9rdOB2vHlCq6mBmYeKDpLekLwbkNDUoLJWHrOAUVfZLDxsD9AdsooK8THU94+GKakd/qsF7
Q6y/5vbt6Q2MWg5AOyC9yTxARc/rxMnZdl18Y52J51q2ZmY4IwkdyvTUJgMgnZMOEoTm+fY27vr5
xg7zxRQRenpxDNfO8mtcB2r6WZePE3m5bWWHnBbBb2OGSeKXSskLgZbxK3exDV8Fq541XCj9KEWC
A0LgKK+yj/FNW7zjVdZp+Pkt39B1DTOqkB5HPe7XDwmqtDROc3hKWkzI50drLlVHxvNdF5ZAG556
hTfcvtNCp8v9MMkkpyTN6mkliLq6BAFByYs7ay7OYfksqN86GUCJo5o8piZmU0qLQCO0sBMeRS73
NzAHRBemLIqK99LZ5HZPiRu+D2eFGOynbP3Fm/LK42TYd9qPZTNHBhA7oY8NHJkcLPp6jmsu/DrK
I+fk71oxQPyga0QxQafx6/fso5lUPZzJSZaDXPuR6GkyB9e/Xyr4sMG2nRKwjaRdi5Wg59o7dKw5
dr7pXyh4LncTblFup2cPh9nYY3y0rJtQWARcoZQETr9LXCCYrioOhAiVJZ7w6W7o3BhjvFOfqzkV
Otw5ZllbQDOhIsaJXrtRZWOB8b20F4Ss6THlExXXbriX5IcufavKAyeq7J5sQ1ExXmngLfHe7NqE
6M5I5lIsM7xrI+kSxzXUyVurqsLvcmUAGiQgqJUebgqgyLS7tZTAZFaf6lX5nubRM5lnPwOjxpD2
njARHpf+vpd+/DYmKerzscikXBAdbSmsQcMM5npezNa5vQW7G20ShahIyrENzEavulAMVRcjH1dF
yzRau+/7i6BF9hxrnMmw3QVtTDGHeyijeRYq1GGM6pOcfZYrX3++vRh6cH8L1BsL9BdsPmdPVClv
NERNRTgRxc4acOgaQJJcsvCPmqLauE/DvR4agACGBDoXNNHYnLwFxd0KFDwevacZ4kHEqmz1MqGz
xYdz7qVGG1Ps3GpXx8MYpTDVjYNdpuJzYmjunHzLQErciD3nAO5t5dYaE08KIU1qVaixsEN7oBTw
VGubjzXa84mtGSaSJHIyg3kW1QtMJwVSaATqOthTzD3o9O+wnrG1w7i5QkZRqjJs3uilz6sDMKAH
gnTMZ+g/lYBXvNo7U1tjjKOnprHmaIOtELueAFCv/dr4I4LQGRGM4LbD714zW1OMx5NwTmOwf9Lk
fHKrJ8oKhXnth+pQuukxuucxhdFffmsb6co3B2wyQnENFzxq0EOxMRTpQ0fCvb2kvZCMBEAUNRN0
Qgp7OacZkfMJai/OrM1WoT1I1cUIA1XypeZRLxuOtV3/+7DGXtONurS1nI5IK5fKB774ACRRkEYd
51mz/502dpjjNA/tkJUrKgTxYbHz78TK3OysWOtR/wlFY0d7ur2JvGUxx2qJcgiVRAuuT1XwZxL7
QrNY4zxxdm/XHTarYk5Vp4trp0Y4vSFA2DNgUJ38x+2FcLyBRXYUAJT1S0gf6lrnlZl8j4wutlKU
IMwhcaOleKglnojt+9Dlb16+WRbd3Y2X12pV5DO9qChxKQVdClZn11Aflj0FXCbSITqqlx6MMbIN
IDcoyyVPC5aARyC8G4J1EMYYJsDmhMVnSBWG2EhYIAGA9njRf5XAO0h0K5P/H2nftSQ3rjb5RIyg
A0nc0pTtqvZGfYOQutWgBehJ8Ok3qbN7VMupbf4xezWamQihAH7eZH6OMkATiPf/gg2Mgt/775EL
/bYbS/LWQTyUAh/HqwCI5gGldQIzlww7zH6HawblT+30H299ceIir8skGz0xQoRg9B/b4m3yknvO
sbxZVZ+5y/xcDkes3X50MdvZaRO4envwJuOcN5Nv6/w3Ta1DOQw7OYI9fTD2QK+O2jI9xugduE7t
O0kfVO2I7a5seAeyxUPsYY9MjTd95v22bG2vaPlppVqkuuLoDGB0Ncke4DlrVZRZFb675yKa88aJ
kzSBoZlRr+bSnan5/a/26AberRHpO30NBPGq5lw87CxdF0I88G7CRDliITSGdB3rTi4oXtMNRuwB
fxWLtWj1agJyITrLGRLZkcSqBmgqe6e3cwW5ffVu2mh8AZDe8xqh0FX79vdydGFOi8YZDFt0BsLx
PjBjbNtO9iYjq7DhK19tuWEp09xLigJZHP8zWjGTMpv7HJqf7mC2N2sbnVc1nsLn2e48I7VcruR9
4qHrBS+Rdd4raauApsYpzsW7mdJzKpKdm2f35N9FEWC2Bs4MBrR09NH/b1lBO7Zv8tIEnCv6o/PA
t4cGDnBW6RYrb0G+NVfc07V7Xp63MDNGjtyuUDjvP4BfLdYfjSjbrPUarkwGw3Je3GthXMbUUD1Y
USdMuHmYDB53Ymcd5rng/wHp1CxySwW/PGuh4NSSeU4snKWjCVZgmo7t5L7FVBFfNZrXpP/yqIVq
K2kNZStwFHG3lPk2AX699vG9472WbVycscw2aquk7thglCItxw0AKzGtnj3Y3NwLojbpIFcyt6sB
0uV5C43mGA2w0hbmqom6l/lTTcCV7gEPzoME8/ja5vvrXTVXl+ctIiQjNlQtmZzbpukdYCMxNGX7
uvSR6kciWHNzVzscl8ctIyXHHeOiRkqQ39hfcy24CMqo+j+8WkF+WjvxDyrGN/L45xdd2P+MV6Jx
Zh1L93buFxHbz+nptPP2IGTF2Ep/GCMMG4X8FmR5j1ronOPD2gz7mhAt7EpOCzfTbIGR5Gk/tkGX
5X43HDvn1K8iZa2o35/m2cV1J5bRppCQn7k5NpyLQ7YdD9rWe11X9dk6/eNlrXnhwEZTzF7OJmTC
070JHDmhp2+1ducBp985Cv74vYSunbIQ0N5Slio5BHRg5yI/1ioEs4Jca1JcNSUXd1nIpdt4vBvA
lxdmrnGU5eSnbLir1qr3a6csEmK3yEhtWjAmgFQK3K44EWbtTSKD75/sWsgDHN//fpiFuJWlk0qO
yjEAlTacvFbFrqnCtH7Sup96P4bfH3a1PH552sKJ6W7T4yp4un7DtgYo4GVAg2RvTVjOMhAvq6N9
dhr/+1PXXnLh0TJ0Es2B4YqJ9mqXP3V2O7lruepVVbp4xoUn04QbM3D0zsM+QzQ9zYCc1lbbzrMN
a1Zq7ToLTyaBvuwaHa4jzUNsBi19FcOKZ1nRo2WGD2huTaNzJ6UFXox7Z3UbhQ3fHHsg/19fZrn1
4eYFgJAkKjHddKqRLOo/xNruxVVz+vfDkIVJaJjm8gR4zmGPVXWxG0TI48zXpqjSxhVVWnu1hV2Q
uVFycBci95TsptfFbd4ifXDgsVix+/7hrs41XCjSMscflM3LiqBT2W6S8ww6mN3HYbtzbubBGv2m
COPI/bEmedcDgIvHXBiLhqvWZAy+CaCD0seSzo4GzVt1Q4DDwcM1RNYVQScLY6FIojTewwK6g4W5
Y2TxqTjrw8vKU86f5RvXtFzx1VnjYccQl5oD3ulmRkVCtzLwPmbedR7mK1KydquFpTBNJm3uTVMY
8zNp76bi0U5W1Hf1Oy1MRFn0U9Y2EPoBbV8TnPLA2QzcoNgDhul5jW5kRcOWC75e0bsTCK9QbuJH
GzlyPHY+6kyFuUvif9OgvxD75Xpv3IB5bhK4GO0ClX8UwLPj1Fz5QlfQ9ZEC/RVzZ2EzWD+mrVPD
whZOEUhkI3xXJqExvjdTqGVfCRaMqApsG5hdkZFt036fYmLdPjf6D2PYfy+eK/7ZWRgVjhL81Jtz
SENf4+kxxW2xD8DI11g998aKPV4THGcRdKR6X9uDws0HkHm0cGPgFbjxsK4tDuq4lrmvCc7CmoBa
MJvoHK0xWW70xge2DFBbfA8E4njM75/x6sjn5TddGBNAYkprLBDaF18JyroAnTJPYo+Nt229a0K6
Fcf8dbhrQjegW3XTBtp+XIsR1j7lIg6R2A+3KJZ5UCIVe9ev99qtHaWPTqioDwT+NpinWl7+J2Ql
K57JWdic2HQqcNzCxCUTPySuFeikCpkAlLbOV5Rn7aiF6Smoa+eKwrwl2R6wHrR9Vu57nz98/zlX
nnLJ6+cWuVenFuxAnvd+op56R8M/jqT42XoBz++/P+3qIM2F8LiLRDtudSY1dz4OKzof7mY8FljD
8sLpnt16N2Xuz1PCbqjuGaqSa3N319P8v+bIXZgji6cGH0xUuBKtDywPoCwOA1xtvHFUUvhlnEbJ
zEwZ6+4msePASbosyNj42JV0rSKrf+8rl0sjJW281koR4kiD3Nb6E5eNL6iKNA8gMF61TUd1Ggq+
ccw8+v4bzJbnGy/tLiyTje1UZgvMn4hMA0wVP2Z87aFn0fzHEQSZkGNhjshZdtGEJkZblojhSXpj
8kBr0qDuA2waBj1xA3sCdqpaXUS7mjj8PXQZaqOtQKq2xseVXzPJooWCvW/7QD0Gqduap76qNRdn
LcQY0GCp7bkZBMl29nnbR6U6YzE5wMybr9VJ5Ohr2zjX49SLIxeyC9Q2q9WmFA4FBJwWWkMAfgxZ
yHagP9sawbw5y2/XPuRVx3Jx6MJnMtsDRHALxwKUQdDiNFmgaW3nO4V5r0NjqFjj91o7cCGcjZZS
O1Oobuh5/Fazyi9NY1NU6l1Ywlf52v7KVRs7czibJja39OUEjq5mNy1MJBpCBt6ECeb2q0sFLkjX
AoJrakex6gzqBaDG6ctZDa+Nq6qIITL0cf52WZTetrskcLdWFB+KzXrV75qMYiXTBn60ZRgY2oaS
XtSkjFKnsDJwkjHW0roaLVJOwgRcx8q4mUSHkeC1huw1tb88cREZFFbd97xBl0nVlu91vzjgsKrp
3JPQpXeDfm66tZbhNXGhwEu3LLQNdOOPwb+4Y6aJknYcHRImz8MQ8aT1bTDdg4a7Jivu+GpEd3nW
QjST2Gmtgv/poc048VWQPTvhzJNZbABq+/S9kb5+MQxFUazGe/8kc6xkPsXzwGmWAdEQU5BcYxGJ
P80aYOes2X5/2rVMChRN/z1taVsUMbs0RfesLgLbfaEVEMdXRhLXjlhYkrJXgA3rYJ3zZm+gwUqO
1Rqv8zVlvrzF4gM1NrJB0H/oYSWxEBP/TgGGVbzm2IP9/rWuKtbFay0Ui5eugevgKtAgP/Hu6vJF
T1xfmi+dg9Sa//j+uKsx0+W9FmrVYWtG4zXu5T3zn2xbRADu288Ir3zbB0Po3cxjnTywj+lpjRfw
qkYDA0AnDvD7/0H7ho7doAu7N0Bcnbwag41YVG3yLglEUYQDgKNZpvsVSVZe+PqX/O+xS1cuXWDO
jQYarLWtncCrfYeFCV86I3gh+MpRs1AsQxX694bLwhkrO6VoDwXrvECjnZ9hBPP773dd8v9eZqFc
Xm4Udo6t7LA3vprqvRqP1bRyif+Hbfp7xkK7VMva1NSwST1jZqGRGoy7ZGv7cj/v5awxZqx9nflJ
L4yuM1hqcolCmQL4bY0bNdangZrS0JgrL7d6rYWmdcwQAzcxnjGPFYswidwH56aP5hzBuluLsNa+
00LNpmzIMpfNpVp3b+Q3mflJqufvReG6Vf/7meb/f/FywBS208LEgEvsgVDUax5LAizJhn9Iw7lN
82z3/XFX+36Xwj1bsovzuOUJ4nFcyd7GdmBG/FDv8uOMd0QCc9Pdqp1cO/JaXnN55GxRLo7UYiyQ
DfPkOahmAY3pZamvV2VISbbjY3JnWD1UDAjlIokyakXfX/iquUIsB+IMsA2ay3COj3pvFQkscwos
ruLQ76wtPfwbFGoKtvi/xyye1XPoaBezto38Z2r+SjGbNKjNkK1txl9VtItzFm9Z1KmR0QRvmZgH
MDWW8Q83ubcNuhLZmNcyp4v7/FkluvhmyANbffDg/qdYHjBvvjFTVvuFZQY5SvtCZ5vGVI+y4YFs
UKyuQLDo2XDkHhboh3w31PzWHL0XFIWAvfmGMeVHV9CgM9ZKT1fVB/AH2Cp2cc3ltLg5JR3zFGy1
kclD7YGyBFzGEqE6tun80o1XpOm6+bk4b2HoukbhR8ybt/NgyrzyODcGZmJawC2Ea5f788r/8EQX
p8326eIrZMNEwGyP22Xg6/tQUXkXY5+a3Tmf7FG/BVxM2GK7iIYA0wOuylpHYv7b/3E6wbQKaGc8
3VrSXEzSjhmZUI9I6x2LT+P4bpE1LzXrxXdnLN6TxV1udfOyeHfw7vWov60CbEy/ym0CKvYpcnbA
k/TjKN9qK7P/VwXn4nKLpxUVkYMzd8c08YOWuk8my2/MX0mz07Sv703Q9XckIIaA/fGcJcufISRl
AFvGDKN26LQXYpzcNV7Eq2aB/PeI5aybpgzDLgdY9ToF1AtQELp9hxwrs1ds+do5iyIHGlTE0/70
zQGKTHx9ADkn9+O11e+VF1tOuTEwOooxxos1bpgln3Z90pqV5ONq8QSUQDb4vbBF/A/e2xE7vnpv
E3Q7TO4DOc6t91hHHIHvTQNm33XJJk6zMBfbtgVg77bmgeUGrdp+LxvXDcrFz1g4Dj0xOC0ElIy/
/Gcri4ViR09ThCr5v1vKurz0wn1gT6pWfY6EdQjMwwxtOh71vXOL5BhDTWu4+FcHEi5OWzavTOiY
Y01oeIwfXu0D8hpTTW6kNvZjgVYq7EqUPK5FotdF57+fddnEcoFbNiPlGKHRnMZ4U1rbbI3w6U/M
8E+j9feMRfhOiTOZloN7qWAewf5P1a07A8NpS6IxKJ7SXV35/HGt9HZd+/6euwjpc4BTZT1FLOOw
1z5/M8dzm+zseEUz1l5wYZJpUmquiJHgVeMzNsn8OsWssr1m+NfuMv+KC9fmxt7/fkPv3QHaLXgT
NvZ+JtgeH2w/uZvbw8Prv8pd/yqbM/+oi0OLQYi8mM1XqdqAZYfJCrvkOBAskmdfI/Jl6/179V67
5SK6L01LJpJAUmxAkGXHqtt5TSjWCKmAzzZ/+n+IJMgnEAU5cNd/NggubuY2sV0UMRRbmxRA2Bts
kubnGIlriSZUERubVnTHUToBc5od64wHZhWBJQ30O60wlnWUeaXfOvcs0W8cjfrjCKIabzyIqv/0
epAY1f02m2ApdfJc2+aRlj8skQtftHnltz2KsuBo1qbiueXG0enrEMBrk8+Y/jPP452LXSNmmbc1
NXiEMSUfGQhqBSSwOtX6TUu2ssS4PMtSiooy1X1zal4qzje1g41is8S2IY1K3e6CmGbvjVnvC6M/
5B2Es7PzDezM7378ZRjOT1PvfjJeRqOgG2a6N8ZkHxwxheDOe7B6+VamhQjGIgBxhfZQvXCxdRyg
mqGLj00eYdf+uwhLWxwy8tb15jvPkw2z3AjwW7c8GR+suA+IS155MwYd2qluQc8s5jeD4g+pLs+l
3e4d/MH31NMoK+Dk6t0Ydqx9ZiMJBKuehkGBisox37uuPIFtK5CDseGpdipddTf1XjBNceD1Gcph
DcBqFADhMvfIqDplyYfXJW1gpDn6/+qo+lpids0KWhASmHKTifI8AGlukt09tn1DDgQ4XtBj5f2I
J/PRqGu/1kWUWI+UZYBcL1/mxUTedo/SNM+ZEn1ga9Wmd5PHUghkuvmplubRBoBD6pSPRkxAZG6Q
30TTwpFWUYLKFhUeiACw6NCLCKR+v0fNi4zGvR3peJt6KAe4yZ42YDFOywMtUQKOc/doJv0jzcYS
qWC/l4m19RKW+g5oaAAvmiG+nfQKQK7xWxU3dxC6p1hoB2CdvmgzZr3jhW7NOh9MXKEcrUgXSUim
ZNtpxRsGJN9AFP5oMKwYkO5JDfjzRH2RqKAAW8ogio2tdz8ypwSOEwn0cYryvIjatG59ZX4liQZE
wNLnzkecjgGUys9dDf24PtSLL5qOp8aMMSbL2BkzGXthm09ZIiM0TI+T3j5OM+sC5cDPJ4cmw58N
96tKnUAD6ZhfCyyP594hkYjQeHebc2sHDJ+QNObGYv3eSkiQEMMv82n0+7jdczOFnXo09aoKtTb3
Ar2lAZq/R/RdDkgaXiRrR7AcTX42QeKMKeWhO/W7rrMPBlX7vJ/AeuMU2wZgv2ZG3ouSBhzAEpoR
36Sq3BacHq2+8e24D51O+inPkDPZKWjkp5iCw9s6V011Moxyzxx6KBzrMCXxaVAWFLLttkqrUgyj
qC+hl8j99PIdAEkbA8wXptG891kDjDgSKhBlGmMc0HgCdR19l8TYdsZr0o3QNzccHFRMC2GeuqTf
xdOX2VfMT4f2MfWK536QNwl6dqC693uAIfqiIfd5c7Ys8TNNlOszgiVDU/udtyygI/WdkQVeN2yo
V33WEjVrIzniqSQCPAlTCADDAqtLTjftu2Smkxh22NfYAiEYatOLgCgX4+Ugmq9tMOw0ocZQWy8w
7FpM1c7k8TZn9a4nUFg1bMpEj6YxD5uy2uUT/EnTnno78VP9wxudkDiAZvgDxJ3yAJyrkQ5+CivG
jETTnE3UR9NOvWQVxrsBxakseKKSxr5SwO9vyXmcaTRo/0bs9EcTvzhGtgfFZTQS54fkPFDdD9Z5
vj05kaj5XaEJPWjy20nnpl/p+hb0PA9NR58T52dlMxeWB4F0CmaN4dMweDgkCigNdvnaK/UM6ORI
9qODEcRu04zjFwhSNrWd3idjEXUmQNMtdiIO/8Frfo9uVVQ4T7YBxVFoGKlqOw7xg0sYcDOZE9hg
PfAdqgWG3R1jV/+J5lfYNHGEnbkPTOtHdoVAuma7lOVhm+ZDQAiwVBx8W9TPgxqckAWG+0CNVATj
pPul44a0oIHkxC/09qVI602mgTIy97zf02hoPhMq96207nyzpbu2985xnbwxloaNHCpf2eYJlaED
n4Zbt8zu2AAd88Ys82tDB4Z5AeMUy9+ctVE25b8GVBOiyUMIAnHowGOSOEmoSpgXois/JnFkNvlv
yeApLKNAgcccUehBIxJswQfAO+2HEfBApDoWDj3lyGAsdwikS/3SsKNY2F9Z6kStV0cpmx5AafBW
lfTZUwn3TetFKAyBEkB6AOrzPFJv7+naMS+bj6r0jsQSvzKsw2EkIPlpO57nKw66QdWdE1c9gwo8
9WNIPPQJsIzijHo5/qUuN40aHhmt905hBEns7rrRPhZFFo4CwPh6enIUAyBEpQO5dNjUeZf6NcA9
m5bve4nx+EFrkAuNYO7NIyYYqjnq3NvgeErjZ8LyQGMlTG+8q73iXqHiA5rrrSkZrKnru9MYjvp9
0pR3dPgcHDPINBU2Kb9DKyU00zIsqhcNdzOsErqaa1u9ro96QmzfVCoEDGhU18695k5RQmIAeqcH
08zPlrL3jlbfgVWk9GXbBOCmwShot0/hqqT7BqzNXelNm6weNMia9lXod7Lgu5jGZyrLNACuyiFV
BIiPrt8I07eKLEhpt3W6PiJVitileNb58JWZzomLX/CEj/qol77XmAcrHlELo28UeAwsHTYjd84Y
0NhIHR1qYPtGcNshwPd3mGGPlJyOvdn/qE3nV9NVO8H7gIEs0ZgesaD6gC57HtBK7UGLDLNRPTjD
M7HLX+gZHRxabdrR9U23uLO53HJqR3xw/dStgyqp97nIwgwcMlRTEUzvDyyImli8wa5UXNyJ1oaD
BBadbYpTb8goJtLwtYp/xi49OkLfMwC2mKW40/t+M1j9S96QAzApbyT7OVaQ/jTFBHQRuqz7peL8
EUrq94P7JIohENp4lDoJ67HdZIm5dycECvhMZQEpHsc7GTsofjoNLCALtNh90zUbJUr3rHv9Y2P2
jx0EzTXSkwHf43nyl1QUiNgWe5sqAVxAS8OYGtjsjXb8qXnOLoWT1rQkbKmBIUCg3fY2kARjULYM
7KkQ/KNtydHRMfNZkICkGhRD+y1kv5mG7OBaFVDgRfxc6dCFvnXATwbOoN60PmVCHD/m0xMfQSSe
pAfLQnWtyPwkM4VvDjxAwvUgKNt3BXlQCDZZnfxiZTEiKOg+KAQFQd2vYcRSLqdhUQBBXH0pYRzi
3gH6Xx82Re+LHh6iATpPOj4O6NKaeRm0WrtlDGDTYNapcwcVh1tOJty8jtBt2BpZGlbWBNlP/b6o
op4XaLZlb2KQQc07TNCg5Nj18NIjhmc00D2Unc89GeYEDFA8+ahZsu1j77H02u3s58qevDrSZn5F
wUIxjsWmn8Z95cLut06H6RSbzE2uU92T86RZbxweqUyn9zodQTCnbk2zD0mdbJyYoE0x3JuFvosV
v7Fs2MsxNJW4lyZy3tINDcd76bvmqU3Gs50mIffGc66/lU3rt2n7ZCNKKgz3OGQSz4BZwbIFoa3q
PnSg08lZXa2xCcyZjRMhXpN0oWRx0NfxXloYDPW8ivqxm0bM6U9t2UTYNNtVSXasMRKFWuV+KEG4
mmT5rgPNazFOh9zJtp3ovrhsQ9v0CniKZDaFfguXnyBS5gI6P+qHOtN8z9K3GE99HXszssT0oioe
qt544WYb6Wy67QD8I7Qctp5sxsKODB0zY5XVwgqZVeDUyU0MwGaU5iGgnTXsCcplvkE5oipYGuHl
PNCVBQaxbGtyJ5wI6tSdVMdGBy2YjC0Ag0z3tEfDuGk2RCo/Aw5to7pdMoJJitn6Wz3SIxAOXlLN
xhSVEwzJh3Re9Gbc8rzfDRLr0V19zHXyOx/BO6vBPba/clU9ePy20Ya9ERcHqUZ/soVv1dWOtP3e
c+Kd1EbIRHK0ZHzOORUnr5QHrRY/zBFZCKl7sI6JfSM737ank1eLD8cc0mgY0+cMmDgMQDhZTLZ5
kz3quveZ1eOmiRFTewZ5doEXiQX55E4V9wRNkUR6b1KO29427pRbfUpSIbCTzqnk1QYrRnCjz7Xb
YX4KbC2a9hZXw1mOiE9GXlQBUFLDuBO/DXBVzbqUDHmMBCu7ZzyJMPQSNU27EzZISRg1jhP2rJ1e
O0xcPuTacO5Mc9c6EwZdWESNdBsr89iO4DIxcG+gcluI+EtwSCSa/YjQYCNN+cmswberbgPU7TxJ
Aj017olwj6opw7wE4ITHjp5w28h12kBlWFay7LAdX9xx9ONJ4EtjXFuX2xaG2x1dgOfoSMZZgJWt
AIl8yHFr8MGhwFiDGqDetF27ieNuk6KZISqgZxgUEzOozzlOkEE5SIxp8+E2GTHPpp3MFExPOtwX
Gmi27A+ZhuS5sHaFJQLLtn8mKG2LEacM5TYZ2FFo9Jy5D6TnW+ymHXgVB2YeR4VX/JJxdkOZeDRV
ERFqbdgooWfGDiHprgD5EZHdlpYo+hpIumIeqdm6Nc4mw/RXkrp3Wnd0UGubsg4VhO4IAEofIKVA
0gQBHgU5jaQ3FX67N75VDnvorEdwzYeuZh8F0k0/9sqNJesUOVB1LyZIXVHIe1v1QTe6kZdiY9Au
4f3KfdyYgdbNQDovOus/SOXtmTYCuZzuOutUmer3YGVBnxaRx8WnMCEaxtmup5spNvOQ5AR+W92A
LGQzeE9JoT9bZh44GeRLwwI1oSg9MfcRQ0sBqP4ibHaf00SctKmPAJ4YcAPEnrZ46rN88N223FT2
sG24/lBW8dapm3dPz4D5ngQJa4Lekk+TTFOEM927BM2nqYG5qvjNdBW1znDPiua1sO8wCbBF4jsE
Pbcfc/ww8AiGdlFvCbb5XJNtmwbpNX5EBiVPDDvsPdf3iAo1fJJhqneV532m+kvpYFVFIEIs2m0G
mkU5deciJQhL4tBwCX5iGmVJHDUlvZ3qIYJhvBEYLCUaCZg53WJ/7Lkw6G/sSIa5UYdTLcM4p4E5
iLukfW9kfjCrzmd9t4MT2dI6/XTR8NNQnAHmS4X0yXsEwvBRI/LQZfXPwsaqsUUDjWCydGz8xmOf
RE57qrdw0MCnt5EF6eYz7XRfpXloojLE4mKjPIWMB1BoCvQP7Yup9X7VPDmEHbXYPPT6AO82hHmS
7qZe7RJwPFYTq0JZpXckScJarzdWA4AB4r1Cm17S0gTkKr1PUsyeFTNmVRLZKRI2Ko9Ss0HUSKD2
U4dqF3de6qb9Ggwt7IyJIzF9F0jwU4KyCwiqgH6xGcH26o/mqHzlVQ+VHm+MQn1aVf1sDQ6g+DMe
cjhFkDzsWZVrfoneqI0oS3OcswMOWrSJ7wcbazAZASC/dQME95DwCdTFlk8bfica6SKMwv1M6Zu1
tumJ98jy+NXWnb1EHxSWoPNVZe4yhbnPIh7xH1RoK+tHSlHWGop814sEuxUDu5lpZOlogbiywupf
fIr7Puq04W6SejCkKAFqZj8X4MD92fcv8QjaMcg4KnQqIG15dBsSTBTjPYV68bwMeBtDemdo7Ogq
yLIFkFKTvrCYABMnDiyS3wjTeahzRKjNnWm+AGZ/QxELaRReO5YwIQZ7trT0Je3Fh10gTp5Pn7B0
h1wmvsXLBjaKXY7OgC/Wwmvgaz3rSL4KPj6O1AxLix9aw/MBA7Vzs/QWvnGrjNYXU/pCHNhOD7Dc
7oRi5G/b6p7TVO37zqx8S1RPlq62NpQ/97Rj0xv3aZ5GoI3ct0B0AanjR5X0KJ+JvScApjyYUdx/
orn8APfua5bYVQUJGaWBR56HpI4MCtwmx/bTrL3lyi6DvmNnEAs8lZp4Ll22yaz4RVLrxmy97TB0
kAUP7tE6Ezqg8JVkz5go94upfUxc+wiZwG/0QBuMvwCJCYcylb17XyTtLlVakGV80xUqVHkH++mE
kteR3hZYgyfHVLUHUQtQWHG/wpBKXyVhMoDIGRCvQz48scGC9lfmc8nEVvbGIwQ58uZdjfItr/Wg
HTFsb5X3k25/GiaYe7thn+X2yxziG7pzg+qQ3+jISev8wJAEznzvGMcVgNfJfE5Qz7XlU+oiWRC0
ebXK9MlKyZNVfrhWdwfeRZji4d4h9Y03jOAMHFD/djUUbif7Lm1IVJfkQVPS1zOLh1Vuvlo8e26o
c2zqOFQO88fMwlwBgpAuAWT59FIk0z5r5J1lFzvmoq9EAO/pIDEvuvRnQroI5+6axPItXSJUro8J
5/saZcVUA7xWP8BmuPeyYmcs94eDqQXAmD2j8Pfg5h6ChcT249J6QDURt6+3Nc23vCijWCt9kKsi
0hvJ2Rp139Nrf+zss8V+VahEtggAu5xtlC1ScHUXNwNix7Iod6ZNvkAhuscoZdTQagtq2nDowafK
39mQ7CfyQ8f3GOEsjLzb9pXnJ6a1L6xqS4txK1CzMQRAwuS4s2LvU5pO61esObLRObmjhr+WovJW
H3qFmpEg52Rin5oxRklaT9iuUtu4bJ6rdmp9rvEHu8CiplsCKaSHI8YNRFZihLTdAasRiWm/B+lC
IBKhA2rQQUWG0ECX9clQWMcqhAoEL/e8vrMr40RguzH3fRKtFgDxF3tazVYwHcEbJj5yCyJiIXv0
QLttbHkHc5qUvq5pJyTT70YDGm7nf5F2HVt260jyi3gODei29NeWVRlteKpk6L3n109APf3qFnRF
zDwteqXXlRdgIpHIjIyIoENbIJKtOkiVS92JzcJT2j6xVK3BW30AvmJB2lvF+A9XlDYj4ale21OF
uc9wVd/nproVjBE5wZI5CB8Fqh1D7whIn/MpO41pBuQeBGUlLT7G8g8pSSGiDjldWrqCGIqVVtK+
g6+3hY40Wv9O5uRHq0DvQcsKMJjKZ6xmV6vyMa4XzExBG7EYlb2K/7cSpmdhzlEZn+1UxXGOSHZK
i9VXOv0OlMXf17hEWqBY+Ureex30pL1420TVWYvqB7Wpd5pavikFOVcVSp4d0oRet6NM9Ju2dEdI
iPeZZBumHmhrhopY5auFcSdVKIIVaAkXRVDhNZGrvS/LwoCqZprbdabeJUOR2jiCvSHhp4U/O7W8
pbVgNcejeqlzlFoNnzpSL/7IVPI1lZsOQxd4ZyLyKJHoDssUaP34kADJgzLpK1jtA1ModtS3Ogk1
l1zwOlL/MMLoHt2Ln1mW77vpJUelpw9x7YbFFwLlgjR76xIM0yXJV1ON9mk+OkZt3IvIWZDHovlQ
B50GUetGOkhdE4jii15L7gDEVNV2qCOR+ylBilPJUOgVjkB5P8F1UcLPcHE3vZWoxSmZBndeIR+P
eC7j2Mh10lk9ulNx1zwnpPk5loMvVfoTZnsOQ5Pt8niw+1GxdOj/6s3qlg15jLvvqyDvm6zzQ73w
p270FhT96jyG1M6CwkqOKGX2K2afppPciKdRj3ddhHEytLnwZHQ1ZPWjUd4K6YB9J++62QRDqBbW
qqTOkBELU6IFnm3CgZZ3C/yDqKmuLGp3ekf26IC4hpE4ogSdKWLsy7nHK3wtb4123g94oUZp/lAD
U6uW9S5Z8EpVY6iFECQlix5gVx8kMz5oqL/ZRdrcRRXkkGPJX0Joc4myO0hPpZAiKCWma6AcX0nL
V1Esn/u1tc0Krbj6tse7q62X5yaTA92MC7tBm8kyKjxKZc0VV8lq4Gim8VDFQ6AkumytgIFXqfA+
oZ9BZ1oGpdkTYb0R0fwbDRDw4UzOhfakkfwLkVD0yEcXPBS1lB8q7W0UltjSpfG2LNSvg9JZYlWe
MPV80HvzZa1QopxXr0H9tCvEh1Uob9todkOj201S5y16cqrB0j/H6td2Shz89zaBU1d4ak4FHu8F
pvyMdvBLBd1WvbdNGq3BC7sDMtvXw/R5GcT3WJv9Kn6vq+KhyPCu09VkpxMh36Wi7sdIU7W5fpMi
HYXtLiji4aYxUS1SIryi5vA7Sec7ffqeK+p5MQokZaBnTarSWsPqUYlRhodmdmGA3ETPe0yKTXDe
7udIRi9uwld1Kn5AYekooGBn1sMNmm+5JYnmTizSZzPKQ4g6o/AliN9JOGFcs7lRBoCpobCpm8NR
QQd1qu4FQf6OSs1dLeue0GsoLEAuyZKN5Zu0fIGW8hHgtH1f1McWr1VVeewHEC/O8jckmFYvTIeq
FR9AQLQXNeF2zkbNwigbujSFs/TaLlaScwF/1xScRbWdbycBD6TMvKlF/UZDKI1kNEf1r0kOVYEm
g1b3Or1pfXgz6OZuhjR3K9VgFF8zfynCnxiF2o0T3n4qkp+2tIuqtlZBhI9n0NXOckfXY0xjSYsX
Z6sTzfl9OL8OmYqUHOrMC9Sq9PhVgFB8u9Q35dS6C0g4MUN2kiHMgwTgK+oWHghWTtBGz6xmRidB
lpBSxijeLUmJvAWd7Cm1ona5XwiKPkNpd8O7IOpujYpMaM7uIiZBZsiuZoqo9ek7vCT2Ujt62ghl
7Th0UMeJrEzKzrKBNxzoH49GpzkS5tVSPKWR4WEcT3MXKXOMPHXK7g2Uij7QXq4KwXTcXe6CP0TA
KmJIk5/JqL91uTuB83No1rtM6iIP9dWTBvnmfBhbKxrDIBOiYGwhM290gNvNuWt2oa0iB4VUEbp7
6ZdknL+qQ3duieYouP/QN504IK+rAJALLAGDksgqA4WyFqhDob7RKyeTbtfoL00wuIg50+Jcouyn
Rf6cJbezsic8la/rSGdNk5G/EQwDsdxlcrHk4YAQ/AspHj4BC/Ss29UuAgMWpQ3MHnjsXtdBsxcW
WeSMiufQKgBSJvuhH9vtQ+HjIWBDwDYIbzPQRxmUPOol8wwEcQfvRB5H7lV+MfPiFzComqWYw1UP
0XZq+iNoPQFo2U0aOisBLltRR5ERIweyt41x+cW89Tv25GOjGX8JwzlGURxs9DMqoUVHEC91VyDE
N+MORb3lS4K7HMTEwH5zyVmvwjgvFsw4UjbOudAo+MiYXgsXC7V5iF+GwERkvAHz66fC1GUTvQoM
7THQx2IpIvD6wRIltpVdEx13q7GT07g3/dDq7+Tg3yntQOTiH5sM0AzRRYgMBUMvEjABnXk0cKUp
ud8knE9IHfP3L/hhhwGW1TVeJEkDmFIWPyziQeoJZ2yDusCWAeZkhKk09QQoVcdIZGtC85F8jXrT
IfPKAa5fpZe43DLmBIzCDNCKAmCLrDc+QE33WhS+ocx9F9YgTW0jsC2sygmVRsxW58s9RejX5rSL
8vs6kYF2706LAdaJqUJCw+NPveKskihCa9kEuTlUu5nfFpqJrLYDwOOjOt4jk0ZDucwfzRYg7noA
5IjwuNSvDD98MsiczBadGcEQ8V3Fvegqgen+H2VUr054XPgpYwfomQ7vFJyNsM1cGbxM5bRL5cyu
yOot/VcZ/cpF7i01DDmOy/Mr5vgP0xrVwoivPRDVk9CNrZ5x96Np/WU7xl35cuKlVzEo3XGR6roP
4b8xun5x/AuUIoKvQK0hh9z/GwDmxW4yIN2pnwFzEQEJDoEsGdqfWSS4qG1yTgonnrEsDzEZirWg
/IYiqodpK6B3EdrE+DeCnhc79xu7g7GO0bRgMShlF90NyrApD0vKiV4shUOGwmi9ziDoFjsQJSjC
/RLKHG4G3mYxAXKNhCpFJQVjH12eW2mq+4YivRvt87abXXVnjGZroFqVRLT/P+NTG1JlCvYKJAnG
Sc6DBaVLoXDRvd02c3U1BkSPdQUUCBiL+mymNgY9y1DohSrpAcWXsXqeBg4lzNVvYigEFoBLArf8
ZxMVWBcg3oa5jnluIGkP6ax2dLdXQc/cb3fKhQnmTjGTNoGAEHJIvAfWEI3P3JLjpxolownlJjxh
ts1dzyehtQehaIWIusLEmnAQ5imd4QPEN/Yp3ucA1tqgKYLI3rncl37sT0Hxvm306pe6sMnEndUQ
m14X8KUStXJ1dXqZ0KUoOgBL/40dpDW6DF0t6NB8/lwhhGmWsJppAC920lJ6IooR8sxL+69PBCDP
+K8dZj0quPrNNQUAu3PzRyrMSIdS13PnUF01cPQ4oat8317atfQUlyBKK4pkgPOApVWZwrQuVQU2
l0L7uuD4Sp3qI5gDBToAlYnRKoxfTiAneDE64m8bv/L9PtlmfBQiOOsMICqEKAtI8b23ohv2nJN2
JWZ8MsEc5lzICJFNuIhQndIMp3n8JpQAVkx320u5NqnyyRD9IRcQ8wJvrCKjygSdO7kKCMPxau6t
yaFk4RC85lJdXwkhn+wxPjkCrT4AT00VMlAdcyofiMD7mXK/u7UPLiCfx+HNXSHjnWUoAOa+amB2
y516p2C4uLDDIRj3g6N5/Re8xDlbemXK8tMSmXi/CGmHPj4ejABjYZowd0DCGyyUwR/RhGNL/j1c
Xtpi5f8aTI4u4PWn20nHLcAvHET7Mih2iluh87TjmOMsjZUoM3MJgAcDUyTEF77VXriDZMY+D0SQ
lPMyGeoIzEXwaWV05ReOqeeDlAkZPtsyvMnAS5Xmac56V9ExQiLx3PL6if7I4ZmLbaz0eU0p+0Yt
HyNQ+i43gJFw9u5KOo0FfdhgosaUkUgTNKTTlI1cOZgusYD19cSgCziWfncKDVERbWdQwmB4RGbO
tF6v+bKWgApQZlWMs3pUrbcET3jllF9440u/H+jPxpgDvYBNvhZLQUYbMxiVrw0K4tvLuaKT8dkC
c4DNQR7HHggPp6q7c44GkIA+Zzv9KMT2QUPzliwD4LMA9yFRTKbeKoRvg1g7dUqOffWaTrFFMhRO
muxspOiOifXomejRoNkDOMdwJGZlN+u03/7Vv7vv5x/NBAGjJJk2t0B1yGgdrgWA2epxlLQgCjN3
xijOtjW6BZ8PyydrCvW9i8MSNeNS1gkBdyqwAkR60aQHVf4iti9h9jpKKsfa75fTZ2tM0UQP82yW
kgp1bBlDKHpgSrOlNUDXdeT/naF/tkQ9/WJdYqPHmioBIyDM55EOGjyjiba9db8f/c8m2KOPUcd8
CmXiTKriV/II0Qrweo+EY0biOITCHH91Qsk4a1XZ6fsTMM4vZt4+ifW7rI6OKTZumD626+pmc4bM
fXDSCcS7MyZVo+pbrCYAT2peDrj/362dyTIyCSEPY8wyqt+uJkGHBV1JdD7/zggTjeYYdRMgUmWn
IdJBQde1NNKnOJU4rsJzSiYOVeOY9rG2EmcRd0VWOxiWNmnTqXW3l3OlGvvZYZhwNGSitODBAIqc
6ERUB3hVoz3LaW+ZSWCAazTBDqaaJwDVx7FMvX3rlDMxZUjR/6kyLJEKBtE8W0mRqw3O6kIx7SS9
/p05wgQVNI3DUW17HPOvxRms/ocRwhYrSMeXh3+lLPlpW1m6+6iS9bwdgbIkYrGP1dmiXW5A6/2p
nDGq3Z57YNoAwbM6Sf/eLD8NtEy2F8y5yQgTbIpyaAFnxE1WiDdKsis0f/vvX3mzfF4iE2qWmJBx
aAE5AmjXSoByrbykeUuEwoomv66OKQBm449to5zwRpiwo/cpAb6QxurE7gBISuu3sbjftsE5emwF
lKRkCdUEJFFT+JCZR2kULFkFxJHHtcsJoYSJJEksYQBUwv61qptj7KkXLYxWatpJ6EdO0OL5AhNN
pgqDOrFCB+AwKybor6F4u71nvO/CRJFREjNJrArAOXugHyTZGvEY4gki8C4dlp9T6SsDnVJIMuWJ
8lI16o24Ng95Fe+AO26sGdBJFchXs9A8sxc9Q0Y7q8iCFdiPcG79SgoxBamiwdpwsiMaqTYiGcv7
1WL2yGxadMIBOzNGt5KCaiAYlfg5kRtdcLNm/rvvybJ/VWi6qALAmE4W3rZCZWUj53temdX+dLhV
JnqY5tCGEuY/nPpFf6h3hVsh6Z4jS/KrHaogPvctRqPF1h4y0UTsiN5VEfYw3S1PlJU5Q1CpfqlC
5O4S6I+9wtlEjs+qTCxRo0hYzRii1CI6u+NOb87AyW4fiyu1pM/bSH/DRcYHKHgnJA3OBa0PqEEF
lun+sNwMTgOtydIvnpc7XoWAE1ZY0vxwbIdiimrFMbpjW0p2qx4wVVPJXzLxy/bqeBvIRJU0KQRJ
lZA6AHNttpj19uXF2TbB9UMmsGhS1dbZ2Cq/inFUcSg6jZE1eLi4UdJRALl83LbIWxSTlYjzOBFz
DQnwDzZBIU6sboB45bge7+5kWUfGVFAwAQpvjwVfwHyDIhHMp3t1ickZK1XOS+E0E48wi7M0tjsM
QcRuIatKHL0G3l6rg1gzoV0jTwtneZx4yNLnp+gHK5KK8PQfpbLM/7+19HjrYUJGWI010dJOATuO
o5iv5nIDPBNnKTwH1JgoIVdpIRU1jGCXDkQ55TsCFg7VAXR+EDCetWIWFaCZ+ds42dueyNtFuvyL
2FFExmjkCuITem1ANBMrqxOr7VUkJe+aQJxuVoEfFtxtq1f4vD6FLJZ/JOyapYxnRH4Uov3eAVDE
FTHXD7rz0AEo/2cMtnzl1LvVI9R6Ah6b4R/22wTZoEk0TAgzr/FSiWQgyGN8VMBuIaoXA/f5VfUb
YGLQlQ80V+AcePoBf794PgzKn7d5Kow8gzAAjmL6GmHiaPy5vaHXvfTj7zNeauopxrozxOOyvslC
gLrmc1j1HF+5XjH5MMJ4qTpHUVit9LmoHqLiWwvY3hAdFPl5zfbmyNkx7jdiPBPMFo2G+W2cCcBM
qNTrDOyXjTlsx9yX7hTwYvL1K+1jdUymrMZpDi4VHdAHgHtXH/Md8xqoElhM7ra/1fUj92GIudGk
CmO1eojUnyq5Zvs+AKMBJKH/3RX9YYa51JoJetA6Mh5HUNabJGxva6MAnwoqQkCWYxDF2V4VzzmY
K00ilYCSM4KkLAFqInxfaky5yLhBG+DdgXALjKV52zbJcXqW6y0KNQ3ShFihKSBwvqj1UctO2yY4
55ZVMzUjpZ40HU5hYkhnWJs7o9eDbRM8R2c53jDTroDjBdkHLT3rHka6KX3xsX2iAL0pUHgHizry
Rixi4YDjWIMLtMYEM5JgPzubXuwNfuxoj5QqGXNu0E8tT7yy2R+SkX/c0aQ7fXHRIDiB2Ah9RRzn
2enO66GG4KeEBpbBaQPyvIKJG6DqzFTgrAm64SdNBzeMVcbftz8ZzwQTKtJxSaRkbIkjAovayaGN
R3ZQJam7bYb3oZhA0UxCvEo9zQok0GrEClTqJ3ChNJjeEDihXeZEP5OJFtVkrs1Q4fPoS3ycknMS
Jt9CXd8jguzypb0R++wR1aaHfjEP0pj6JMGQWSofUFpwcyANCpCCyH0ZWxJ4mMDycxbB5EAiM9DH
+NTKHVDPkDVaqvwJnQ8MD0lK5m3v1h+eQR8exkQgvYAcuWAgIWw94ksgo6uAMT1ltgqGEp96NkS6
HY0nLre9cabIVPwEjKHUVTjgUtQOUnkqMftd34bFHRflcQV2QXOm/64PDcrPJyhq1QH8HIgT4Zcc
G34e/Momr+ab8SB7QFMfWm4fePumMkUma5EHwNblCWNn4p7KRidIsUFE4v+LNh9WBp0CSTNlgH3Y
kssYQYECE3jEAchdm+96A7N/kEHRDrl6C2aVuP+ajq/b3nL1CH+YZKspq9GD26+mOT1Y4Ka9vN5q
wsu2iStd9E/LYgsodRkDjTFhWaMXBb1sjyISGMWfHCAwMjtCr9nhWLzqjBerYj7YrET9osVIMwcI
9PirUzr6S2wnbhvMiz045T2lkB39yOGB23iGmfxTX5eirPMKrbvazhR/BZuTmT4Yo1/3NSdUXb8v
LxbJ3CRZt45DU+PtQInPUdL3oD3fo4YTB5mX+0uQPXN2le7abxfmhUH2RjH7Zll7vNbJL5W7BqYc
1S0Ne3YrR9iZAyfuc1fI3C8tBh+7qET7p3ckT/eoKnB5UHwNre90n9sz5yzwPh7994uruQS7UZ9H
yOsLvbATEXuYYqyzKe2xeY/B9LG9nTxrzE2TKCSrwBWEp98a9K0vtUcTd7Ue5CKnu8XdRuZCaGXR
KOYWjJ30BbE6EhIBC3wwkF4D8/+BL2p+9b7+8BO23iJpo4gZN4x8mhKY4LxaVMD74Cfi+/YGXr8I
LuwwF0FoJLOCDASx60H9pgLCQuE5eKorgARRsfbIkTk51fX3+oVJJrCUajr0/QyTJSq1xk/aSBuD
Fsi428pWQEdzXHAzpHv1NXoWbnufC8+g8WPjCGpsfBHiaewEtGTARPlU72rkrOq9dO7d6BZUz/wb
iWePiTFAP43CYKLzLN3UR2IXbuOHj8SS7OJWtqgI2/Yn5dxGv+FQUdwX+gYFMzBEKvlLIngLt5x/
vQl78Q2ZqCJAddzEIArIziQr9Guv8JWz8GV2UX7nZg5cH2ViSjrildljvBFBGopmpledGugBSXYP
URbZyhy+pBNvD5m4golYTLBByN2Zw/1YBS3xBp3TguFFFI2JKEUzmEW20hQTgRl9KF8Go8kO7wB4
P/iX3ntOZKZ/b8PtWWh6kQt6DKpqAPCKGBwQYKB5CVdvMPcJeQAfmoXhu79yRBakPq0j6JxMFF3i
AuwpZDdkoIQQfvydESaYgIVSA0EemuRVfwxl1eqHY4j5xG0j9IRubR0TMZoiDNWZ1vQziL5ojwVX
Xot3nlitQDVVhTHRacUDMOgOL+jMBm3kDsA+hxv/6JZsrYY6/8UVXRdmYXQ6tgw0Wh6xgbl2Mz/a
/Ur8A2W3vXWce0xnAoUqV1VRa0iwwuad0jXnhdU0j6rCuVSuTCh9yo91JkZAm6xYkwUBCSybuxI4
WsEWb/t3bRd6VPmtPIEWK4icbs+TPLhCef/ZMhMryKAn0SwD7Qc6Vciz2uox9wRX/J6/r/4MaesI
jLd40lo85TKeUzLxo0u1VFJob7kX8mcjNzDzD/7M7a/HscHCW6VhlARdhqs0AsAfrXYTCZK/beLK
fCfdP01XZcMkkNhivpxcyrpSxyhhdq7iJYfGrmz5u/wqfDUES7BrF8PubglResMtDp1rOpHkbv+C
6+Wki1/AfEEQRcydUOLwLfvZIXayl291XwMylEej/wcv/Vgr883iKmmUvKEIom+L3SMZoMIc+hmc
bnBWK9llNCOwweng8Eja//CA/Mf0r6zs4tRXRB+SFowySGDpSydxwct2bt1u1/q5X3BCP92x30PM
hzEmqxTWAQQSMX0FaNYQxuBuijFGYjUInAboFioevOD6ff1hj7kF1lmGTseAFtMs3GC8Pgd7dPjI
8RLqh1trYi6BwUzBKpKgqtW5iDBIGmni2gfzHU1FoOJzEzmGPTzzcNh/yH4+1kbP6MWHA5nc1GPy
h/YuFpsqo69B4QNlC4g530N5G8ncDX07yl0iYSNTlKmXexWkAh3HN67I7H068Cw82hSruI4khOrO
HTHshyepsQPc6wSNTrsPoEwMbeLqpnvvgjvB2/6I176hLIqQq4BijATtmM97uSaqOJYFTnok3vXS
LcixoxykQZOdphkndF7byUtTzMVXtIYwg8IbFxLYo6DpCsK51fyxvZyrOeSlESZ2TnPfE2VFikWn
R0B9CtJaS0dxJg4KBxjB3XLPMXjtQrg0yIRKo4oNYHlwsIXA8KnyCKjBITQ2WRgAwgjJEqBWrn7n
GL32gLo0ykTNdihrNaPtIOGg+f0OEiRYpOTjXv/FOsB7QF1LWS7Msa2gVqhroesUZOKpugfvrgMY
l7uCQH01S5uzNBqY2KByaYsJlOaAQaolxX7SToYM5SuInfs51RN0wAzLSZI4Lsk2hxI9GgXS4XAX
BciElf4BAtGyhWYv52nDs8NEyqKMZUGjDepx8A1Q0NaaA/q/7Z3jfSQmKo5CK6VrhDdhDmFMrXjv
hydzeNfSx20znIBh0qVeBN8ukoR2KpGcZIvsxP0jHtdWCEJYlZJ5cz4Pb0n03y9sqVDs6poU8Il8
eWjqL2O2j0SvHO+2V3T1Prl0OSZmSFIT9m2He2yyRdv4qeE+aZ8TW4NIiF3uaztywJC8bZPnEEzU
WPsShBUKcDzQP8mVHWQtpuZh28TVjs3lspggUa/CDOFnfKkRJN2nMbHoyyb1wLrWOIo/7kVPSywx
UHfbdjeXBvtMyyZqyazrWQUcOjjuxBhzWKA1bLvG3zbzh0ivaDIxiCwqKuOI4SIYKuhdFEg+W+2x
OWf7AoVq0DkvHpgPIJPHi4JXE0ZY+sci447zMA0xyVC2Ij6FtaQeanPQbNjhHOzFyKo4acH1jfww
x7glOOxD8CjhoUgWVxseI8Vqk780wbjhkpVaCZASSuE1WJPag1TdaqGz/aF4y2DcEFr1eWwqWIYu
P2UZIE/npuCd4OuXxj9bxdaG2zDujJ6W9GW/Pyq4MoAjs+hDE/MqvsG5oq5HpQ9j7A01UnjVhHAB
IZ4pBlHoXiu8ivsGo/H694vwwwxd80Xwq7ocNMUt2oO0GgZ4YQDqyHvN6V3izT7YmDFwxglKPAdn
68CGifdzM+GaAskVSt+5B2pMxULz1YuDdB/xBp2u5r0XB4oF5kUgZVOUDHkv8bs3GVXg9mAcschH
Ki4tO5nX3iVOaFfBcsd7j/0hOn5sLxM+cqFs5JFi5Gifi7i0PBJ62m3r0knj2tfOk82DqXH3lwkg
mRyb8FK8OOPj7CUBCAEdcTd5q4vc1ONN/fL8hwkfVdr3DSmxwCF8qIy3lUcfcvXpfvn1mOCRypUu
tRFWQ+XpIMiDVknkxpUz76sdQjLOnnCLLp4n3/MeLVcrTJemmZiCIVNQpSh4AcbH4Wf6mjsNFN0M
sNFZ3wanO9LB5up55QHqOQefrRcnIKU2wVZO3xahPz80aNkvXufk7/QKIAH9hKC95VnlxE+2aEzU
risqCpKqX0CRK3zTQPRl3qPD/djvVV/6qXmAcL5ux2ze6WC5Ttp4GkKI5QCBfjJ8pCg3+n1xAjsv
siILmiOnzEl/DNyHPSeMsxQKSIpiYRKxwbSlCHIx9NYLOzr+R/WWV6bkfU16fi7iK+ZztaFpEcaX
7gtU7ZxelLwlArvg2D1xdpPeCBuhXGdijRAny2wuYKpN06Ok3RdtZtXh3byewn63ineCfDfO7qr+
3T3FFporoBHBroiXlDkfismNsndVvy0SDosQDSNba2PCjDGBxC+nV28h3TXLXd2BQb+3R8E3eeRe
vIPAxJvRWEJNTSmsWIIirNutt6T9u3xIZ+LKKIHBQ81S4qzml178oqY3WsV74dK/sbFhbAV5AXGj
0ISIXRRZLwWZr/p05p4HUOWEfxaEnRUpIDgpzlJmnlP9sah2207NOT4Gk550XS31fQ3YxiiDlabI
/FH+CR3WG4HIPBQ958MbzOs5n0sjjCtAKhupdowIheGo22ld9n17Rbzr2WAiQhXOa54gwUd8R8aN
4GNCMOSZ4odbP7yfeekW5+SwpbduAj3sRB/stRpMwq7AJRoeq0GzJp5b/+GF+0+yY9CPeRHr8iaH
BtWAHewBgtVAAKKlzn9SSQg1OqDm5Q8BcGK5wcQFQQLvVzSjUTJ72fkXwDxQ7iFjswPjgBd/4Xw6
3l4yscEEDWShNzMtRUNXbdfYBkQtIZpufG/d2VVtOTAnS7uH8Ia7bZnnm0zEGLRan6E5gTcHlSH9
mYL0Gy/tv7LBlt8UMxTbMoXGIXRpOki3hbWjEc6oMec4s1Bs0itaW4KR3lEUu4nAy0sO5uBAQY6z
Fk5YYituYtoNvSIg+mnAy/dKf6slGu81SOPBRoRlIdjalJRlpgFHkB/XG21PNX8T1LQxclaeSWA6
MydF462JiRtFMRbSImKgyKBaSlV2n/YG55al/ru1JOqGFwe46Hqy4toAukTFsBLZrRFg5Fp6VOWH
obejqeHI1nPc2mQCRtnUHbR7MHkuVK/C+H3pHpUw2PZqXgHHZCIEtNdyfUrAohJpD9X0NCxvWqS6
TezI5l0XQTD1bi72SgbxMeMQ8UqLVyHZF08IFpLdzj2Jow7z1NkqWFFSQbsEOE49Coo0fSiN7Ieu
vfViss8yKG8X0yEti0BGLR8z3/torG4Uc7hJ59yqRUw5yXVxziBXM+TxU9+nz2P5QDT0Tonxlkxx
Z8WDyflAnIBnMnFH7eY6rn+h1yFAFk1WqRzn8SlNQijDPG1/qO3QQNiCXjJFkVFSegl1hELItyz8
mQyA9K6cSMp51BEWgb0SudFDEz7+35Gk6K58jj0orS2vM9Cgvd2f1Nc+8beX96ud/uezRVgc9kpI
U6LW8p+ELHPzG8FGznxOQKpMS4m9n7qRJ93WvPuft69MWiPIIRkU2vUj2vhCQAZU9bKfNt1+jXmt
N05qQ0QmRCno1BqJDmgELXFDwhBTMGOAcQQfGGKf29SnJd7fd1QXNdGQVDA/Miszm3AldWLSYXro
xApU9VK/kaFYZFbqQYIEcKZoVjtnwWTO9vbXvL6pH6aZhcZJDBJgCqUMo900BCYkndbzABWlvzPD
xGMxAfHkWkMiJO8CJQQTLIpxM3q3MRfGcz2P+lgQXfBF5BdEqCyOIfJsEdxtEI4EgMYhzv/CowHg
4dYdeQaZsEx6TRCHCQ8HmitSsrjwFWpUNvEgJnnmgaH+cAl8LI9J3GZ5meMkRxWfDkFkrnDuD1A8
sUp0vNGauOV1TnnuwYTNUl2FsdXw6Ndyp2xvWh3Bpb+bo+/b7vGH2tg/y2LpryDEUCaTiGWtN+Vu
cSkZgoYzp+0Kfy6s2tXvmh3iGdRo742O45vXc4UP20x9uq5qtdJxKp26VGz02qvihhT2Wuxy7aXM
ONGTs6EK9aYL92zVZBF1mjfmqKEqUElZIU0BphXeuP31hORjUUxIAfuJNM7Dgvs3sVvtZKjHcOEd
ap4NJnasSQ7C7BGxo80hUiKUh2b9adYRZ8f+EIs/lsLEDugSd1D+A0Shd0RbobVn8DHmB9EDKO9L
6G57Im9NTPgg8xBLKi2pNYDiLBCXIpZgPG3b4K6ICRmhAKn2XqICWjsFhzh+oDco1GUcSqHZChz/
pn9t43ZhWaB6dZa0UoW11XgrJUsdTXtMIMcORAlP6IBzlFgKqGqJIBRLKwI9tC/LKqjquzCE3BNa
S3hfCrwRcN5GsoRPE7Tfp3BCsP9PCgTe2mfNGW3Br/eRxxs74BxdwhypulXCLusAIoG0z6y8Rc1p
qZ2SR8XEcUCW7knLo0gb6WOsl3p7qKP7NpzcVsgftn2Q5xTMoRJHKdNMDUOjceuAzrwr7xsVDlHv
m5jzFPtD1+qf88uSPkURqaeI3sjx0fDlN+Jm6HsUduvGz0Dhu/EhcyKPThdHHm+KnuePzEEbilib
lQkl0Fj6MQnPQvfDVGyh0a0IGkQCj4qat6fM3SwpYipGCxgj+/yrWK7WCJ1kE3ptXdXuB7nwt78g
zx2ZqzkbWjHBEwCVgdaC+LOEUbfGGf9dx/ufj8dOJmKMNdMmmuznk+mVRYP3eonaQMYJu3+ouH3Y
YS5hVdXHemjhj1D7csfbzhfsSgAmTAOmBKIFmDPTRE7qy8ulWMKntNbiWBR+RQ/aMQZCobTGoHHy
s2wBBSdwJyLpJ9mIxCoTQRJoM0tdipss3yUoZbeB6stOuudxCnNCCMvyNJbzlKzahAHW0TKHH9kI
5dwf2853teGlyCIhOuaOiMHOCBV1ooVKDr5S2g5e9qKdBdWpOIXf4zfzjtbn9dLmreuax1/apP9+
kTvlZag1fQIfmQcfIub20kO4J74F5T/HG69t4KUhJmy0cVEXywhAfgGxUsnSizMZOc73C27D+sKl
DSZYxCEx4knCRwKVvFVGpgdlQSRr2XscK9A9TXytbJ1SrbwGYs2qVEEHQvKhTuitBLVaInUnvKe8
nDQ7CMCeIqiOdqF+JyS6lc4l/gcIZ7PaRlvbSgIlUnXZY0KEqnB7KI96szBbi6qDverbqlSWmX2D
tNRJN1evbTVLbIwaWpSt3UJhy1qgqEzMqLNGMdqBgSdIQvNBnl8g52D1iZhCmXs8K5C8MiHnFVbx
4ky6BLWymvNI4H0VJuCpUFqtlwF5jJbt9cRTQZRbJ9+2/Zpjg21ZExUy16CqBEhKPK3kpoE0m8ap
HF+t21x8ebZBnc/5WreU9g2a3TZFNRQ/lttBdymIQ7V7zAw3z8oj1D/+bmnMy6MeqlDpa2S2egN5
Uic3byuVc9Xzdo+Jb3GuVnkN8UenSwMNmXp86HMOxJEXeNg5p1mookasfmG//4e069qRG1myX0SA
TJJJ8pWuTHe1V5t5IWRG9N7z6/dka1fFzuZUzmowuIPBFaCoTEaGj3MUP3ljMyGGk58Aj/2TkYjR
l/KbKAneMtsqdkgUC4AKCuULbZkVQCU0BH7/P2yvrfBhLYb7QJPUaqEqw7xJjVuH2RUB8S4GEKfs
YFHvsi78gw6ej8R9qXGxDHVmuGjSnuyqAyiYWIXrKvAHTwEkAKN8gHRBt3gzXF+fkEsYrVzOw0VB
8jsftSPykX11xaa+qd84kScaO9usU66lMW1duYsIKP54y/hsLG8EV5cd3YJ5+/gddMIwjBh2k22A
qT/Bul2+3O1XcL5bzk0VelXU7Yh6QhqDaeklH18S3fqPMjgPlRKtGqoWk76WuZ9Mn5ZPE5LVy+fY
drfnc3AeKpHkEvimsFOZ+aUD6Hkf7gL6V9A//zcxnFmXGrkcywFGo8+xmqud5NYjyTNpXy6LETzi
9xWulTYEWgjW9xbeQ9s1B9jcnbqTdrkvBPUUfP33Pc2VHICSEdka0aUuG7gn4Ll1CGbV0AY4qhvs
execdO2/2NkWfKz3p7cSWwI1Emj6GECixY1k7S0NtM5g8S5EWP7vAf/nuOW3VrwH1StBsjJoHTGx
AjCaoNJuSAHgRguIm9kA3td08Mu6eFbMKHZk1v6IwocqB7RIB/J5tc1bIMSC47lejJ1FumOvAmEw
6PMvfSLvytC4XyhQV1NgDIZL6Rrpt0zBlrv1PA+JrxnkSHTpaWxp4Rj1V7NKPWWU7AHh0ggObNR8
d2MOomIJvG15jZtP6FeQ3adL/2UCoQAiGKfVASdlBt+yKDm2FfVb9bkcRTSdIrvznuqsbsialqkG
LRk07dR74V7d5w6wxeNjeIp+sqJV+lh+M1xr/yfLGaoqG6CwM1QL5F4f7V2bGLKKTUtElGjIAcVc
/UENgUnYtuBnGXx8pBhUn/E1GPhId7CAo+QMBlS7ABYIwDMSIRTB5lrz6lB8sKTPoF2uAtQYmRFn
YxHBXbCvDxlaTKIBt82Xuzob+Xh/E9ifFSNXsd8Iii/tpih/yH/UB1kfh/O7cpZJEtjOGX4sZrIO
Hdn3vTdaIke7NUC3FsM52qANDdqkcEGD/iCZ5T4KUlAq7QGdhXV9y0HgLs8PJDgmhnfZygoVhF3y
SvmXprCisYZjoqfZmT3AQ6H3DjgchnIiufRBII7d1ydrtPpmnK+d9XDQZYKIovbMHSYgMemp3qAA
47GRVkDlCrE62c1dEsg5XmCTBnmZouqSAbM5cqrHEv2l5Gf89F7AugVq8w/BETcd1+qInBsOqFL3
FRvjayCT7GYnuUsB5o/ejwd6bfUUPAKHx6tACxMJKwmbXmUlmzMpsZJO7bjgeq3usdbgWO500NZW
Irw3wcvjR/zMvhznZcTmTaV975XDjIoWKV8v36PgKPx8X0AWXW0I8oZA84fuKjJv2uxVf74sZLOk
tHp4/JTfYtK6UDT0sQbMd2N+1QfTfHht7MCwtE8ceSeasd5UR02RKYiUdR3sdx+fW9JlS1RJ6BxH
hWkXdeNMqDsKzrR5cysZnDEJp4go3QSbzxBCM1d5Md3Itxz6uCByTzHEXe/NB1GtZztDWUnlDAlK
PcUSRwnDz1teZ6h9+xXdXDw28iNsPYxa3RDwLi2C17apiSup7C5W5mtq0Z9fdGii+mhOT035YxLO
FmxfJ3ivdUMDgp7MvSkrNqZ51NEKLxe7XF5lPGIJ+5pF5l/+bttH+S2HD3j7qup7AFsR7MtdG1Ni
W5jDGUW9U5EQrmzbjRJdWorgXZpQUMqx2xCFbtqJCAo3U2OUGv/3zvjoNmzCqbJ6VBvzuT1i8Mid
TdMLyxn00hgN10TZ1WY7GiSZv+Vxz6pUqVouJu5OtwfAQRd+dT17TP3i06/0mN4SnwBahYjia4F2
8MFjnsh1CuAu9FRl0LQQf9IqZw78UrQ7ILpR7nm1Va43pUUQLDb6sdaxxGORq162jiQp7s06e76s
jKJjsT9fvatiqPSlzhAWROYOJcqGHpPF6UWrlCIpnHOWkpxORlSj/iS/GfVJA1vKiJp+rQnqXKLL
41wytL7SwwU5HiWnKP8rwV5j1D/I87VaiaAMt1VRV1RDwT+ywsPSzHocaEPyv8Wn7Jo4kp16+Q5c
I47pIiN/ZAhW6t/Bg2hSdzPuWAnmDjmTJbciFXupo6Hu8lZ3kvAxbzTPCp+X8QvIam8HjOtdVpNt
mZoJXlNLNnWeh4bQtNKxWwL3aZ2q/L7KTG9AwAFo7zjdJ8NTT7zLAjftl34WyOnlqKhhVi0zajVg
BQBMZBtgWlg0w7upLishnFrG+txRhaD0EJn19zhJfSqRVwKCsrZ5lUzRvsQmOh5WoX9fIvfhaGWq
co0BWLRmmgPD2+x3FJAt++DO8CanPdR+5QQ30ZEBxYz7WBbEC5uPcCWe82+ypCTgmUXuESrHkZxA
TWqbuZ+JttDZKT4F4mcxfGOStLoGanMMESuhG0/7Krue0GqVzVPc524R7y/ryXZSvxLHOTpqZd2k
BSh7sF02FCl2xs3gxLvwqDywArTs607q50DkE60lCjSUb1IGxpiGNEREWQaell6ls79EosOxzPbS
XXLubrCiodFpogOUwAEAFU4nv2VX+l+/8mxNUMIXnYiPJ4Mez99A52sYbNq/ZbqtdYIJc4EO8rvu
VMf0ZkVhuyIVZFYuaewSUEXB82WlELxrnnZmAO+0lKaYdjGVY90/9eqVQZ+U/Fss3GjYbI+rukkA
b0U1avFVt7nNrGyqYELG++DUAXEShKA786lDf3x29WcxBuQ/KPxZIveVVB1hVSljgCxRiW2GyXHW
E08N0sleluBgktI3qtmvLAq6wzaxgQd3ywikx7bENEJ/DSQ6L+irJyls/Mu3vv3wzz+MqdcqlBgj
mZa0RYSkNJGHDwC0vmy3dHJkR1lnV7ruICESqOx2WWN1/0zhVkK7NsiriJGwtR4D+GqdyG+uKk9C
VSM7Cdd1txXrfETOYYzaECdRh6/NOIHBonFXozsDtqHbAVwae2PHag29bCtvwR/F86tzsstfnXMm
hRx0A/whGLbayMCz+ZpJh8sfUKjMnIfoNEWJZRU1FMY2znArcSxQXPisJ9M5MxJlXTSas52Ynw/2
CbxMNqUoCrDRxSbFYqSxoUcPyi67Kf3Qp54I+2LbAP3+gu+Qdat77EZtSQfW6ZLDxh7U6mrAvEIy
PyAp8y7f5nbIdJbEbPtKEikWWQsH6Mp8ZLiPgJg/SDuUtwU+QqCS/Ih6pAMsfRywzwGMQqMfncJ4
y8hOGU4gVnIun0ikH4QzPa1VA2doYS3eY+/lNyDFtqc9/YEtU4AhmlfxrbAxueWSNBRR0ESwTPwH
Z1OUgaR5aCHItvah4daozXqtEx6zF/2UNm7vy/47mtKD4KBb324tlrMqQNAELXKKarBqnUJl9LLp
NgD4S0DAUWJ1d3M+7Yk0+Q125WYrPk56et826S7SaIWkZnZjCY9GDsEimiMMqgWaxa75Y1RgqoA4
06hhUmICV/GjZslgn6mqMcWlgN/SWkpnSP//ZhUiCLFk8OVSADlw917pbTWqev0LUpDtWSKpOSxg
Pso8yS1fLl/3Z8fxURh328oUjBJpLMWNogKkFfMRa2872kXO2FZuAjKLnPYCVf78aj6K5Az5QlMp
y+FAXU2x9p0C2I4h2SvBtC+6GGvZos7zZ336KI6z3kkzK0QhLXbLG1+2PFk56rG3kL1ezHZvnKxY
8P1E8tifr2yPNY+5NVvQkLZ6rkuvyk6t5U3GE0hgbTm/14WIB5/f6YcD8msCerEYkqGAcpIsh0G9
HYG4LZr9EnwyldP6yWzqEh0aEC+ZqW0BQbSh1B5I6XQ0Bb9me7islKITcea7IK1Fg9hQ3ArLt8Hf
0+JY8+tlERuh3Mdb48J7mjZzM8Sm4jav5X7Aloq8k24ZcujyYnnVbHezjfYMmM3+/07jo2DOkE9d
MyVZmUH9rbuQuiGGwGlhN81DhBqQ4JACXVQ5U2JqobYwpmrsTweojqBh/FyAqSB46rEMJ+26nezm
vpnby504WN5IuT8elDMtad5j5KNH+ZOg5UsccKH8bbrLw+iH99VV7zMmN9kev1GvfLYSW+i+mJJ8
stRnM6pyZoaA2UZK6KC4w+vgxnsA7WKfoHoO7NyVgAckuGmmLpekcVamqwqtnhME4OqjzNiToEj5
l8GOno2jjJKC/vYf5XFWJtY1GsVloCBcBGbOPkbjK3pRd4Hd2Oljv5cFRk3wIvl1iR4cIao1EyhS
cLLomwKeHtn/b0fi9ySI2klqWU8K1p2SA0O/j9zBDnxy+87h4YqWWkQWgN+TyHqQAmkZHgdbitM8
RuTBmlOmqyC0up/94kEGFcsy2otoiEh0m5ztqSW0rQoZLqknp0n/q+z28RQL3r7g6fMrE5lZSpkl
I58oknaxQ9LstUpzDIqiTElsjDDbaawfwKgnaLOzV33hIfDVShNDN51W4myN4nax7sxWZtdGbAvb
HxvNsA/2hV+hKFqAbiomEHWL2MaSoVeeECKyR168sH6E6YMi7cl8AKieQFFFV8tZlkZGz1RHlOgq
39mIfOame4Zypt7EYFBQwXhh2gwsAkAS5EpIxCRwxRpnaArZ6rQWSMBAbW1/gjG2OkBp3eEbUgHb
7DHEJ2NQCKnw/J8tKs8BpTQ0BdgpArdM+duklVMEO/RKNPoNbS5d8Ya2d+r0GnFjQAS9hY1Sw4dv
zRc2u2bOZoyiKm7Zf9XVvRJ9SZHWNd9M9AuL4A5gQTNahiDfdhYjcgXfezPmP3sSnY9+CtVctBKO
LLtWfOrk9+AWCu3WZ4UO4qOMuwu/CUSyr3jhFfEFzqnocnXqYN7Z/mx1zWiiFjv9Ql1gOmNMc3aH
e8CQONlJ1FoR6Da/jVErkR43Orxmgi28fpfuehyT7IVqLPDO/DqGkpMuaKwGZgIHVNBMHPbB9a+Y
ZNyLQDAFNomvfM7yVE9LHwMyr3lqZFfDuHfwOOsCIkqhknIBT57ks5EHSNGza+mWRRwpcPard45I
hkB4WUUEH4ofbMP6EbjRDAyixgyaCSstoJ6qT6WCQp+3NLeRKnDPAnn8kFuM6KYze2Sl/3Xe+8ND
50fbpF4a6cCArRp5elQLgFJ0ZezNyYw2RqdcV+Gwv3yPG73EjxKZpq7ytUTRRy1Ne2h86BUHAEiC
O2DIbeMGCTG9i3etqzihU0d2Vv+LEdWNGtxH8VwskKp5OY/K8AuwonliQXq3b7C9zrIPItvClyew
ZvyugGXFVMpqeK/wK2N+mFzdZ1xN6k1r2dJuOmHo3BNc8Wcoh49n5NKQZYhk06wA7zZJHVLHHxVw
lMZ+15dOTX/o3VupOaQRvA/Bm+eB68LGSDq5R/VKal616kta/UXaE5W/Co4mehZcLCAVRa8QS1P+
dyiitYtbkCBj8WLfYWmOkX1lHuoML/FLfCu6V0EYaXChQLlogM4YdQTMQB4srO/aWF9Vo2goYvMi
WYfFMLCgAw7Ij+9jaaOWxiGGTcdyV/WtjZotuE1zTTTksenyVnK4vLgpDWksdfT0LNQWsvFuBMNd
H99S65gUrhWIOsIbQ7RQypU8TilJZtVjsCyYzllOtfaWJhEa3QBgLt+S6GczHPTlaKSPgSGwo5sf
bSWWXffK3GiqhEEJM8TC9LxXo7eoutNjQaNvO7NZyeCUMhqzeDLiGRWhe+Wg2/T4/sAfWH2/w/po
eZiODItX+Ak3H8NKLqeQgIpccgltfbcfvsp6bQegJaKSP/SuIZ8y/SbURXN4IuVkv2h1m03VZTUp
cJvJ7E/yQzFdT5LXNYUo5N8MV36fDIDkH+WMElCG2woRBNkNbvUDGPJfNMTa8VuKAVPhugR7Up+i
v5U0LuDMx6iv0gQPm60hAfxu3yc2tiWCPSMwkA5K4YgYKC5/OcLDF9WdFqu9EoHxsfteGTaKb85k
JE4dN04s9f5sxoBIiIQNqE1ftDooZ1sUYDVJY1j9igJZBzFxu28DJqMXuNzysdiVAm+/+fqAPmWq
hqwD2p27WaS78jhRCAzlw1wWdrd4rdAnbKZoKyFcRDEBajcIWlwmG4uwEAnGYJ+oX6MXtsyogF4m
cZRDttMeBL5oU0k1VWe0T9h0INxjiLtJ0pehxIC7z6iHp318zZpDCUbyxr0oUdi+yd/C+KpzGGum
FEosCY6TpyKhHqKoQxe+CM4kEsN9sLiR5BQpp/KOOZX1Tvlc3lS+NtrV1ZJ7xO+cKrXFZLkb7TZ4
BwwV6DoFWivhceV6xZLTZcQ3zPPnvv8b1A5OSs3HrKdOj9G5RK+OaY3/b0QfbCocKXrWpMAGO/fu
8gVs8Hh9/CGcTU1MgHkVIBkHiDJYv8GRih6c17wsLqCAUKtq3fCOuPJ+8GSX0dqJ9mc2X+jqHjid
suooI0SDSS8DkLzV+bWpWYIjbnvi3zJU3riCo68w2gLl/l+88y2yzvFV2sH0uKI3sq1O//dZVX5r
NVDnJuki1Bhpcqikq5Qm9mi8Xf5kIhnc80/7SCraAt43XZy2d8vqqWkF9ZBNt7e6Mc5uAivHjK0C
5RCJ7vvpqJcvRdbaeS7aQdjOTlaCuKDM6BKpCCIs/TNI1OotweaKfFgc46h6sR/9nTmXr247hV7J
Y3e78ufYoisHLYKfTZ9Rk8V8XnqyHEZcW4MHTGTCtuOklTQuFqui/HecRAa3OBg+S75qbPe/TQ+t
K+3YfiLol64qEXWL8KDMh6wOarShCjwK2DX98demcf4FmFReeTCv/kV3YtsznNWeMyK91UdwDrBm
2v0CrKh6Z3j5NSM5rxzJFSUMQqXhbIap94oxTDBZYANzwz3rOFGseU7O7GZesRNVQgTvjZ/pj6xF
lUxrhCeab/QptbMQpW3Bg2Of41NEdtYUfoGVdvI8Ry1MVBofpmAnJfeNdC3RK8X6W/ACNmM/XVYt
hWK7nvJTF2kka8QksB7NK1uULEApSN4yxJrZA5um/KMcciWOewIZWVJZqiBuVo6x7DSGb4S+4Eib
1molg9P1KO/6dG4QKszH9qjdd4f+BAS7+/REDq37zlvxKK4wMiX79MVWQjmVj1U610uOg7FeUo/V
ZsB0HMRi3md8PsvBwAZaJwqwYDlT3APpsA9DFDIx8oetCIynuTPmZBL8N3JlEIL0voXZNIA82vXh
vboCskaB2dx00ug4/N9v4Kx0KidGbWF+2g3V+7B4axJBT2f7Ra8EcGZ5iCN1GQg2gCJcJkBA9uYP
q0DsMbr1XeQVzkgEcbroRJxaNoqJFFZFWcVMXkrlZyWqgm3ajNWBOJXMtS4upBI2Y9K+pxoQh+IK
1PM/Liv+ptFYCeFUMC8qsmgStrUSA9WEn6VxLc+TXQf3cUfsy6K2n9hZAziTG1Ol77RuYOGqp6Kl
j+0fJXwcRYDHAjF8G7jTy8k0UySmNDou6rWpPtKE+PWcCT7/dm/vfHV8LxjoSkarl5hpqdzwJgDs
JSNvZmzo8qviMHr3wClOIsclUAq+IUySpGpwc4obYPVn1qcrqfobnH6CxyqSwhmMxsxLS18w/wGW
kuPQjPucEuCuiYYtRWI4mwByaDrMNSojUndsBj+TwRMiGArYgJ1BbrL6Suw3rIIYUw40Y6AwC8mh
OaQ3xMPk/83kVO8NyMDGLpiQkGjbrP9WdL7pWyYzQC8jHIu1IVQQX4y+5ovN+gZ5MTuaQSi263T5
E460HlulZJk4WkuvBoynjDrAuA+9dKrbF6I9UMuf0z/qH61kcokDWcYiG9nADKOGg631I8XRvRgU
4rU/7iXVvWwzhGfkNDFQq4k0VIO8pTyBFsUOutYpRustMihAjwuf1EDBCua/x6YWcFn+g+qc75dT
zzKNMNCfIBEjO9k5ZXesAYiJZ9Zsaez68T50RUiV2yH36no5bZUzJVMtoAnhetuvGnbFGR283KPp
kfsRipWCd75tK88n5FzYmEukHEHD7ZLoIDWN3TeWS+oJgGHqf5TEOTMrjCRNleHMMtWZ82MdHpcB
zXClFSjMtj87n4jzZyDjMIHkiG82AVG0vU07R+uf0s6bgh+XNVMkiPNm2dKCOIDCcQ5lZXf9zZw8
l/R6Ch5NjK1cFrVdfDhrBZ89IHSrFnXCqLim5sdRw3KpkdjtlDs5be60bvIHebAJ+kgL4N9GK/gu
kM8e2ef48fel8plFSEcFbKiIdKrXXwzYqO5cGV8YVn3mxbfCFXL2sC7J44yMYbXA0UtgQMl9udft
CptNoSc50tfalf1sL54D3HZE5wOyC1g5iTkL+zrroTXLeFXop6S7nkuRNWE/+tKhOGuigq2jDRc0
UVtPdtoHVkHqX01bdhsHtTmBdooMybttW50ojZtSkWQUkdVO8+M4sTHwu9PlxcPwmieZ5rExdLsm
fxeqdmVOlg/0dVF8JHgh7/HT6ic0Q2Q2FuvG5xnSDuKAoQnmDBPw813rEh+wIgd6wwpoorBCeHjO
2DRlBRKLFJ/zF39pfJSc7pgfGLpl4IjGDv8hDjwrD2dyomYGvWKIehCDBSQOBVc76lD+tO9sdaf/
xNVj+kZkuUVPhDM/4CPUqRoi2Q+KqzB4GEwB7YbgRfBrN7raKnnWsNkX63buB3vs9mb7Z7HZ75vj
l23yEPjtsoKRbVa5A2gsFrR+ETbIh/LQH8Cs+Gg9CWwZK8Z/eoZUppaFpVAT68ofn3oaaEthWNBK
ad9cswEY9cG8Dex/U/TZtttnWfw8ipRYpZUpGFQa/PDB8MOjfEgAUct2JP4oL1iJ4noQ5gSmVm2A
KE3yqvCtyB/V7Kvg6jZ1biWDM8uBUmWKmsINgHz2gF32U2dgCJVxYIIB8w0oKffxy2WRIomcXdaa
TM1CE9lOt6ROHw83wF//o7rB6lTsN6zMVEfbuY4UVjcgtuKPD7VTOssDltd7hxWzMkc06bVtMFYS
uSBPCaR2rC18K9Z7S69iD9MY9E0DJSub4gm+9d+iL6EvYqDYfNErqVysZ9B8lKXMZBOvxMe8rTta
+SkiogBMJIazvWpcDeCahJsD2Dq6Fwsmd0TjUO+QPxfeMD9UYnS1lHcq0tNKU28LAjgH1JVk88s0
5I2dhBlGoWrN16r6qHcdqKsNzEv3gWlb0pQ6SpE5Qzu7CcndYZJcpUNXqtAlZxp+LpOlO6OU7snY
Xw00e23nxBmmlya37E7Vfap8zZrQM6cvxbx48mSAdqJwyjR7sgCnmwHB7mAYP0e5v7bU0c6aeF+o
ki3PAN8xxso28WDqXH3Uo+zFHKeXNp1Mp+pJ7Cgtwnwj2GVx5fSp4aikQd1K/dbJi+nWM3kOAaoN
+LGTEadY44sdI0haJ06syNYmOjtjGf7UdHK0JnCnkOmb1dE3FbPU01Qdh/pLOQzPsdVdN2r1NA3Y
V1NyN0l7R8l/doFowX/T768UjbOwSt22QTtD0QLgC47Jt6mSbVLXp7SfbEkrdpdNxLY0TQEvOiEG
4DY+Pt86BcRryUD7klG50XTMu2bPA+kPUTTdkfrlsrDtIiM9S+N8faLGfa2wOn4HmCgGBZ6elBv5
MLzDllmV/UezACt53F0aWCeu2xjFLLCB1AlCifqEXao/yi/OUviSWWomS6mnE9vmA2nS9YKSRWcD
Y9qN7v8sNlvJ4hyVGtRSQJoO0zCHCuvw0z7YM6h4gFE7xU7YPdv29r+/F18um7tx7EoNLSw2blD5
+a4DZ3MH0NpQ6IEFisizTKhmPllmDENEUguQKy4gBeqFOstkq93bZTVkX/2z/TufinNZYZkMVtrA
EdfjcDVP9LDE5SHo3rpQ1e2ymexsNpxIxPWz3eZffTrOb6VDbmoV88bFdXdtOvOxOmQoqoGwHelZ
6rSA+gdncrOrGS81khrRutR2NHA+NufBJEUpO71HwXUhjtJcL/Hz5Wvddl3nv58zJaZVZ9o8I2ea
Zux+VxgnsJxOBMAvOgRnQaygDDPSARWwJ09zd7KIf/kQ28nP6itxJkMeUtQLRozlq48s6yr8GlNg
mBnMnPyAPvE+E7rjy9rI7z1UaiZpYY6I2hpqp7IOY/gjmB4DcoM0OhANgQm+Eb/nUIemJGUpwguM
k5LuDbYwHgRqIPhC/F6DTMKmRCytuEZyrUU3bSWqBDA9vfB8+f0FOW8pTWSUa+L4ZdZyf9QDp4lK
LDxh11itrwuZ7GlleZ2EBajOuKJl61TJvOvrdlfq0bUezj8uKw1Tuku/iF3JKgaOki7MWgAgo3V8
GvWXMn8I2yeFPKaJX1vuZVnbO5dnBeU3HdpZx/r8hOXj5BBdAxsYGfPiQ1Hfue11lAgwZIDNoOvF
Azrm36JhIZEL58FfWrrAkbasMnJr3QIuwI69oAIULrWtn81uxODb5fOKvjZnVSKVhumUI5OONI+G
92PwoNDXxRIo7XaxenWrnF0ZBlpJudohAayc5lD45t1kU1ez367Ve1ZsCYUYrtsOz9ANRbMoMCw5
dzANWlIUDHKkBFZVfz0b1wa23HTtbny5fIPbD/IsiN3wSjtjTL9JZgC7Py2+Wj9O+bfLf/8/JGRn
AdwnCpWsUWiCYgrDvmXzDFirCHcTcGIs7B9LaPDVj4UjCk62FeMslftiaolpjWxGLKlUJ9VEge6H
FrmRyKltTwnSsxjOH9BkXNREQjGMBXfEae3Mtx6aqwK5+3HyCg/NPdFA4D+8sd8y+YK1plGVglhX
ccE34hAPZAhAwQFKvInVX1bxW/4oIDrL44LKfBnBlTbDBUVxYS/TDzJ1+0ADW2Vs6iBLk36YGfGa
VOT5trtT57t998UrzeyHNMeeJSKiwTwYtWmrsatk92pt2MpwSLRXc/FD0ZjPtgc8n5WriWDOcg5b
iqUqTbqTOyAJednyevlBCDTzXaVWx2pUKo/SgF2YAHE6g1EAuwoA4Pu7KesPl0UJVYWzIqBW6pWs
hHrWHvANQDEWuPpN7f5aszMOuaDcIzBa76ZgdTRlVlt1qhEdWVpi98FegUrG1FEWZxHi4Yi+FGdW
1HBJwinGtohanfS6dihiliEQZlQiMZwdaY18CKN+ZjcImjYP8zw36o3xYDg9hueInaR24kx/tB6+
0nzOqixKWo19hT1bzXwMwZdR9M8a6QShgkAP+SK0PGnDQjpYyMY6LeOdpehOg8QbW7SXlZD92M/h
z+8nxdehe2OZUJ/BBCkKNbkGtgKHNn5VubH6I8uPligFEHwwwtVRlXYmml5g0jF85xkx8G/hnqfo
6jgrUdaNlEQSgtjxOIMHucBaDdwauJDBLTHbk4eVon0JtqL/dpHMk69el5VJs1In8NRpuqPK20R3
2vJaIy0wAJkTY+ncEAH1/EPcc/52nP0gYxtEqYIWdgJqNnD4HhI/d6JvbBpR9ZpTtDMfRFjy7EF9
UhdDkWVDAzMDOBs+nhITF7XWj1DLCjNT5n3UTK6xHJLke67ajRAbaDteXonjLtVo60LLJ6xMKLfK
o+IPh/QIAvc9tmo984l10qwvrG7c7LTQzh9FUDDsb790WO5+IyWxCqDoYUYx/pLKoz2bAp3Z7pKs
zsdUeaU0qVaqcTsxsJnTgA5QvzPfWDSe3zW7fn9ZP7eDoZUsziRXnSRVeYFenbZLH6iT3lveiLVS
Zde71E+O6Yv1QyBxswK1kshZ52hJuzxn6Xg6zj5I2JyJUrCvfJd742hU0lEhvWsu1bc0A3OhIQTE
Zrr4+fNpmqbif9iC4CKj0EiqNB4xr0NrnxwNv9yFX5r8MBx/bfnQ0FYFJ960bsZZImfdABlWx2qF
z5mZe3gFC3Xs9PXypW7r5FkE9wB7LdFLGvRooOhXQRDZhS7qTIoksD9f6WTex2nXxwjswP4pITvv
9kv4kNJj2F1TjDotd3TweiBMyK6hv07Bz8vn2zYw5/Nxb25OUk1KI8x7KGBbr7PwOEvxrg+Xu7RW
nGCanEKaRC9D9Nn4V9iZ8mRSVO3ZuvUC0i2kxXeSwzYxS4Y7jJqpEN1mc+d6pSrca+ybNqqB2M6c
VLArj8Gh9+O7bvcvtihEz4B7hVO/VJS2qDlU3we/QN05cSVHBhwJmwrAPIkgqt2MMlcH46MjbVRj
NUN0pJvDFyBVOEVuynY4an6kNf40NIl7WWP+wYj+Vhm+CEeMuqzCHgdkWR6DvF+uqn19zQp+tUBV
BJrCl+CaljTa3KCAouvfNeM5yo+N4l8+zmZAZoC7HVvppkz5/LG3mkTJQWUF4pQQPIspOL/YBKXI
t4nE8MaRKKE1sgWX+dgdFGzD/7tBTZEYziJGUphjswWxGOPhaHfDXt2xMvkfzYuvLo2zihGR8yZp
ESc0GWqJLSB/wqvREFUttr/++dNwlrGtA4lqGLR32w7QCJqOseAa7b3lP2oAZwLlcCnMqkNJ5ted
AW7C+zd3tl0tX10aZ/b0sQAi8QRDn12He+Nq2aMPjEI5kyUdRKXAbbt+vjvO3mlGbkq1hTzDbL+V
5bcQBL9JdhcYT63kSrHAJIg+FGfyihyEJQt6/W5f3pmgTCOxPYgqZyIZnJ1rs37JtILRdMdY+W7j
U1AMaIOXgqOIvhKfCJZTPqpqwvAq4ZzQDEWRQL1hNqGB6RaF94JD8dlgXYVU0oBWydDBK+1rGz2M
49+X7du2f/itCHwGGMhmmpEA9apEewAjsz3R3h6jBwvTnaKxj+0FwrOG8wDAgzIPKca5oHQnc3bU
23y2s2s2Ulk6kjP2dt4cpC+/6pyqCORh28Gfz8kZCzUA1BoyQowAhpjUtprXNDS9RjLf9OqrpVaH
0ZSuzTLdJf3sXb5h4bHZV15FcFFYyu1Q4is2QOegRWGTJXQttb5PJ9WuUtMHhIeTK5Md192rMr+Y
ebwj9C9paT1Lw1QIBdG9qu8u/ypmTT5F4xZK5RYxDYJ+zscfNRtZOYL+E/cxfLH0xo2Dr1Xtx0LI
ie2sGIjI4PiG9zTfb2d1etIZuHiC9UZyMm5VP8fWg+Wpf0moClG7Pcj7trNFNHzsY34+3Fkmb3DG
ZuzjGTeuGAcVzCqDqMex+TBXh+JurwDHXx6hgufWxlVY+1GX2eMgeJnbpuYshDc1imRqRWzi5rSd
6qe4N4BadMfBU70KPIm2qB65dWkWQ6xRiIq1HZNT0zAeJ33CECSGfP4i9NDG3mWN27I067+f829W
0WSdqbMBkuHrND1j1tIq7Kr7RkXwu1u+bS2I823JxOj1EEy5ivKzWPwk7ndWex3pL0pwDOROULHb
VPC1OE7ZckWq5WiCZWE7NuUzUP6wMWy66g6jo6U9oL6VHFUhHs+WBq6lchqY96QoB8bmMB+bw/jw
a30ycAdnmYG1V2NiNXYnYWzP4kP+Ya2kWhywS0uWNh9LRMNsXhArjaduP92zkaPmFDj/Q9qVNMeN
M8tfxAiS4Hrl2qu6tUu+MOyxzX3f+etfQn6f1YI4jfD4MnNwhKoBFhKFWjJ5LZecJZpMTCwa9dgk
BCk8vTrm4P3VNUuSOEn41TTM5YqYiBjYGIEPGqGqEKHnEvzhp/ARyiwu1F/pSFbk9s88dFqt1Vza
ZMJjWRvkhlBO4zyXrTFU7E6FTIJk7HstfjLF/GQUEO5C/DKmBi+dwPuCzD1oJlo19aKEaXN/8VSv
9iG/CkbjneQ2fmbH366feeqFn/1FJeBlFw2oyjIrHZa+CsoJpKNU67X1u436FinxXk/r0PVuhlmU
RJJokBU6lSKc1fmoKdvry/iXM/5ugMFGfQzmIouRJ49/Krt4r9nlj+Qb5QRAd5/1GJ5Sj/eEWkV/
U3w3ycBlrSnlPENVAL38M4qlkV2ccjsGu4PmiXteloBrjcHMYJB6syho/uOtNEt73yNPcWaPXjY8
jbXVStvl2hjITIxOipuCBp1b1Ssc9Vtua4583zsRNC7HPVdPah1J3veSAUtVSNKEdOgPEIQvRbVT
5ptFda67yPql89uExiDjWCqzIhYaeAJraSOEgzV0up2VCKZJui+Db6RIN9ctri5KkmVwH6gYOzSY
RUHJQSZyj+RHhIdH61T9V4X72lmLms13Gyze5wmaa+MYH2oxrRDBG6jXJxDmC509fq8TXyr2i8ZN
FK9C1IVRBveVKhhGKYVRSnDzqxsnAiGG6BVgUflvvnhhjbkAQp0oXZggGhk8cbbGG8p8ri/W6E0/
KfmUmNg8/oG10Jt+Mx3KeKKsqcxZi6veyIoZFjXxIY1+SiKxMtHuhNS+7iDrqHVhiDlmWiEMXY5h
XQcdXeEzzTbKbn9M/RSp3JfAM06SK28Irx67jiUXZhnH1MSpwggszAqb/AnZrD2eMycNg6OqHXu8
mvP6Kfi9mey5y6uGoKsE75giBmGfLHuC8jpJvMBntfJ18c1YJrRG7sU8ovhIGYYFCznpTXOicUKz
Dw+qnyCRRnnX503jaXdcBvR1wJRlFVU+VF4IyyqZCgu0bJsR/aBe/4QGcy9AFt6jTwF5EztN5/Bu
VPqNPl3cFwaZG7XU9c5oRFzccYGqVLI4YWMJ7aGNb3Auo/TM17RdvcMvLDJXbFOROOhHdHlEph91
oRXx+CV4BpgLNe5y2ZhKRD5Tv4uTs1K8XD9ub6mSa3vGnOsiF4SICPD7xgn8epdDTAn5XLT1QerL
AUeSndxA7NgpHolteMq+8Hl30PqBv9hD5sBPZamrGZqTncq03g774/AcPU/g0VtuxberHIMBvCT8
egh9YZU570uv1k2a4iJSUoQq2g6vYgwuCbb5FeWhG2KLm/9Cw2P+tgjuQHjvRU6hLgUhFVK0sxTq
nSjEFtE8XeS8DFZR+sIGcwtF6lTqaQAbfUcOcZZYwgwJLjPZqSaPWmDdM1UTopoqZC1ZcBnNTB5j
FRdCGCAE0sEIzyUQoL/2s2++m2BuOT2WBiMRYALprUJMt2YJGppkcQOC/HI5W+irdGqwVtvCtEDy
PuZs5ipKy+/mmXdAbS5SSxqYF4pqM3a6lxfzIegFzhFcv3ou7DCw1ZXS3CYNDoCO9gTTWzbKA8bn
3gg2quN/unoujDGI1dbarMyUZb9od0n+oozPFa9lkrdvDGYVXVRIZYLxCqLd1dIPtT+WlXMdtv7l
bnn/Ngxs1Z1YDSmdpUwO6onOUKR+UFi9R/sQ6JSyzCHu4K2JASmSi0KRNwjGdfNI5m9j5GT6fxgZ
Ni++DINIcqqB2FkCIgktlEGDjSz/TMvt9X1bxwdUBU1RBjMqSx8K1c7/50ZVMkcVnbY4GM1Wkx6v
W1mtpoKb9H9mWOLQMTK7qonwrug8wwey+tWzfE8fgQg1eNpf61/m3RYDeZoshrjEkKFLSGTl45ZI
r4Q3FLIeWLzbYIAoaokZIiSmSU1a6Gw2lK6Qf0P8CxK822EQpypEsRmGtzqN5CERvMG8v5M90TpN
4PLqNPSIfEbXd2MM7PSTisk42mwmTDcBIl1Tt9GYEeS35ZJa1x1idf+IDGFr0zSRtmdOa5m3giaM
aI7oDMXGdWFUX+LQkpsXkroNQsL0fN3eekxBNAjsmWA0N1iGvbHp00AihJJFTM78lWziH+Fxuutc
upXjc4nsPXeAbfVCvLDJwF6axgoxGzjJUlVWlcXWwiMVWPePCxPMPiZBLRkxeXtkijbxMMHqGlsV
jJKFK5x5NCKrB+vCGAN5VdQaopRrCNyjytYHSJTKs4PGZs6Dj/6ZT254YYaBvSUMKmRnMT8+Krk9
mRhnKY85cUcoFUibuvkvd/q7NZZSoA4mUTRnVPN6yVdT05pim3BfPhxPYAUu1Lprpc4A/MlNc48R
8XMfRe51D+d8HJ1BpCxKZqUrF+iQFCe5tdT2nPGkv3kmGDAC77MhtBmlqlJfyASV4T5FoZXz9Xku
zUpVjGTGNJEJMRD1lH/ttrVvustt52Kidc9/d/NwQadrvojB53owpyUAEAnjs5jftUl/KpT2GdRK
TtYFGzzFfyQ5xNzC11R76pbqYQgKV06/1NLC+YCrBVbzwhMZuNBSXR/MGmdZvp19zUe4viu80k5t
/ZHcaidQ4DnZbWb3PA2G1RDgwi6DIZkchTOmlRFUS7vcOKTVrZq6JrdTlDrg52NtgpzEVHQU5xjv
6cmcgXsN37VuLAMrC13dFR4bADDV5uM+51YvM/JujrnMWhkBRynhyI0YhgMyWtLGRJ1AcxYVChMW
7eMSDtmh3/PyYutX27thxqMkAcRAcY3xtF+hAe2HpXcML7WxfhjfzTDeMi15mWiogjqE2OCdaPK9
gkLkdUxZfxNfbCLjGqM+jwKhN1jj5E+gsITkmeCW0K48UZ4lZRNypWnXnfF9WcwdYwZpMZaJiHpB
GYKOASJvRPDDJX3RiumFs7rV1+TF6piLBoqczTgOgP7G6V30E7tgmFccmuJrfJnLObZ+B/xeGcsJ
UBp1NY4Vii+06EjFG9PayvY92s07v90nGBvj8aJwjgDbqlxPBZYXoZOfyN/TBg/lc5VHlpZ4ccXB
Lo4zsqwAvSDiIRHhqy3tph03zXSauHIcvP1j8GMeul5RJgwqG0Lu1W126Awe9QXPBIMZQhhFkkg5
rJP6aISPGrd1aD20efcBBhv6EKLVUYoEAu2FoNWp0cegvx/65KhsFQs6Xpjm634Ebs6jt+J9IQYu
VL0uyEJ7SVTlnxqsxehTGrhVaA7EKwxcNGpvgGcfbgBV9O3bGLKFkseBvvPSE6+0yEEKVhNRaJu8
klrgrGAe02mwFuEQt0cTeTQOTPBWxcBEmutZWujYOjpQh8kfL3ZzO9u/FXLuedmY9ZfyOyixfcdh
VMpdTHAbZwcqhxpsw63py3ALfhM3x93ZvmOShjPEj2Cq6GsrEuS7ShQ5FOr/EtT89nh29l9PO6mb
VOTDB4/Oh8Ru8RwfIVxrK6iTZne0vyOAMMqicsJIjr+zJfu6NnToCoDxMGi6p1mONjnpfb0q3evO
sV5RufhcDGSg5cFEvx2y5QkcPrKl/fBMG2dyG83i/9CoVbaMl9yBxjn4dGzt8br51UFrFFL+F1Sx
o//V3LbCRLt2qLcgtDrqbudqr7pLhYpAGuIbbnEcuWKoFGuvxHLsyP+YyZIYR0i2qW/8563d/6jA
zlduBx90S8/cQ8GzxwBL1mqpNoADmObmO6fIoRJBJ9PMr31m4/60ca3x4isOvKhMIAJtATnLCkB1
NN7ns6OItaUFO0MoOfDCO4QMuixTG4k6HZXXwZFiJpI99DwT//Kk+u0lbHWxrPR6nkZ8rhF0v+DF
nzahv/j6LWUb/a/1G4VAy8CURRMM+R/fVEokpXqvoDFotHt39qkMeQ8mb9MGnavdHmiPDq+Usp7+
vbBJQfziHVcVZVtIEKtGdCV5Qf2mKtWPlEKnd2j4Hc2+/nD98K1CzIVJJiDRMHSSghsXIzAG2DVC
2U70G263Mc8Igy/TnGSLPIBJqsogIAXFRki+yDwCFZ4R+u8Xm6coS5rONarPwXQyyRcxsGJeDwbP
BBN/6JA0ko0YeNw0G22yxOZFi7y/+x4MSPT5pNazglLXPGZ3XZ55ZRP4bZS5f2eGAQYSNpMZ0S6c
vLFl+V4j9vRf5pnNC89iMSEDSdlsABMKI7A6UbFB0vQIZar7P12JBjUF6GiZEHMSkbv7+NnDoppT
gsSAUyqlhfekHcSWMvJUbz4D3EcrzMkkohbNs1mCrFZwx+B7VH79u1Uwx1AI1aB/65qbynwz6+jS
qBJHkTIOTn924I/LYA7ibErKVJWz4kRhtE8VJbLELLADNbr9u+UwZzHqy6GZacEWHVe3kZL+MBpi
99nISXt+fht+XA5zHkuhi/EaFRWnK4lNuoduWgSE0M913u3bNHr+u0UxR7OZp0TOjFZx8tKV5I2R
22HLWdDKJfdxRcy57ErQxY00b/irqTe+BW/rJvpKgyDT6XheveIOikx0AypxGkjr2ZmWsSbzWKup
gkH12lZybdNFOYoZyR+DDXriLswwh0clkwqmI9of3d1N2q0AHTyecOjnQAcmFEMCAhgGJpoZhysT
fSJ4SiMLkg2WImzEvrC1yDFiiXOCVu7oj5YYn9OlNgDSAG9o9xElrwZjiOpSYpLGV8/9njcdxlsZ
43VK24q0IozXtvYSRWhAlUJLFOxhHuzr7r1ymD5sIeN6Q50MYR3n4CUxj2PzlM5+Mp/G/Muic9yB
/qGPcffHHWQuhm4UMYYD0KZKlkZoUzFLs3oKxkMZWgWX8pwi5xVrbNFWXVJTb9DxQN82mdX7dMSX
fKHkkpmbRtZo8UYhOftImAupDHtjjCm/C1jj++BJyxwjdfT8O4l4mnM8S8y5IlNZV3JYU0vPqvRt
mb8l9T8GEqgh4b2AOd+MzXs3URwbI1QoQI9G+0AlJKJBeOsYB0lDrnF2Jn/cl65xrHAYttf9cg0T
Lx2TMJeWKAdyHaDhDw13gT/6pa+dpZv5RKDkJ2wrHlitH3AD71FZxaw2uNM+BhSaaQxoZ9Jpeiu9
e5sq/F47wT2dQKCTFekzZ3n0731y0At7zFeUwPUXmObbtXLO8ltjuJ1nDzPwtpFUdj20Fhn3VfVF
GjnHcH1fLwwzMYcxdWDYkLHQ0f6lzhl5pkvnVTKXzzNND/W1VTIfUa+7NCtKWhALdsWwS4KHPPjZ
dm6pPxbDqY0i5/q2UsC/Zo+5EFIlEBV9BAEwkmpSCQ2T70XOqzlxXYW5CyqQtfWJiKhQfhMnxFyY
qzj9y+jgwQ0uWcG7vqaVrkYgJ4YEacsBGtREBjmD0YjiuiUKsCzGyHgAunUoYLixHTj/hLtiP9jN
E60JTa+5Z4LZb+SteHVX338AO4HfGOIwZ+CYhe7ONp+sFvmEBTIA15e5duMRkUhEg2yhIb3t+uVD
rk7nedZp6RzE2KFR4+HgEPRuhq/X7ayUTTWUQN8NMT5JenlMBnlUcABAcAx52kW0gteq9gewyqO4
Jmx7soWmCi8TRP8u65uXdhnfDPtWSUwZN20gJX4dCZupHznuL60BNl4lkIcByYuGyAi/4WIT+zEr
1AQvSYCm5Aletp0OuCeeh73xEELTWcEwnOjkkhWiAv54fV/XjvqlaQbQ5FQgXTjgqNPaYbrTttKO
dq9xi6P073zcRqoyqUkaGjVV0WT9pMkw5jSXMl7j6OxVbIK2ovCYHgRfxtwKr43t8zf7aIzxlUaN
1EaWEUbEYJAyCksTed1En8/WRwuMVzSFambBCLdPgq+idl7Gxcr+vO/6ow0GsPBgks2+QejV6sJe
1PONDpr7619/5VTBhqHphiRKOL3soyLI006uZEggCZvwRuqRq6M6PQZaDO3lNn2gHWaBzc3mru7e
hVXW6ZJ+rFt0jzjRUiCjAdm4CsKjeeteX92qG1yYYe7MVg2EPNBBiat1d2RCpJU8XDfw+dx+3D3G
z/QljIXMRKAlZ4FlxHasnsmyXcatKiO9oXA6yni7xvjcEuuTHNe56sjEmxRYG+y6yTke8RnPPy6J
cTqiZhJ4WxDg1MOhrw5gorby7NQUvMCb921ouHwBeWqjQhxTqeDcoMSXlF3PE2t6G7v+hDjoMZWg
EyOZCjvmlYSmoclJBkVUbbbQlW6l4XjbQVg9EquNCkbMcKkOYzt5SlvvajDIkCA81llhYZ8xRaH9
UBRMq4TVWUkHx2hCh2QgGW6I8JzooZXFy90Qq343p1afCHdKVTiCqtxhuH2rRRCjUTJLWypHhthD
rZdW3Zb+WAdeKH0tw+GLpkdWlxYHUM5bwRhD7yXaxssPoVecgGR2lzw3Ndkoi+wuHQKDcP5aNyFB
ErP7kY0Q61sCqECFtjm/6kp8UrXxhG5kCEpWt0scHPUWfVKLPOtW0YSjpUb1CbRidt2nN4U02XIB
2oTsSzSbh0B7nEMVSsZjCvFBDH1nTXdOpvlYpIUTaLGV68pGrEDR3aa7TBiOfTl9uX6IVuqPcLn3
D8XOylWiKdRSBzQQVUz/5Z7an5vwqBi3cX5Xpe4iumbltb3HMfv5rfnRLHPpZosGjdEeD7K37ghX
2gRO7Eu3b93b++w/gt7FMhnQE2PDaMUO1AeontkDGf1Ifxir3ucsa/WivTDDgB74SkVkpXBroPtz
cOJNvGv24laldEV2fOJFR6sIiBYympRSkZtijnE5x8psaJPikHaniaeiuzFnN+9PgrjJRO6AHP1r
n4/0uzX6ay5AI0hEKMbQpB6lGZTtCr1qAp63NEuw3MinwZUow8No8dpaVkHxYpVMKJ8gqyMUNMgN
tWbbzd+lCg16ZgwasKXnNPlLnwMy6pa/18hWzhJtSfUo7rBGnzY/Ba+mm/sxMiGGE5wBTKovOolr
nsV9Ktklr2lj5Z350TxzKsShr7SiVah5qoAGrsFjsZd8ysYwb7TG5njr+iF8Xy1zKJp0wQgU1S6m
CTod3cTBOQRS24Ot7gZ/DBxu2Y7jQxpzPkB3VYsJ3mV4RwTHzpvtblveDhtlm/wMQSG5uJ0fPc57
Xiczd2OZWIGkfRBpEcg1aGIEqLaJvGrfe+22O4YeL0/BcVi29xyDIlWFkSlEPsZoRTMUwic6aQFV
u4ZHFL4alVz4KxMw1Ms4h4pRK445wUmMyMv1r9A24Qym8BbE4EwcplnfIkvgpMtjmn1L+00kbvKQ
izA8OwzCmPVMot7EXTTgK70J2aEdOLeLTSt5nTU66Al2Q9nteDTJ64H4xTYyEGMGWSkXCmi4UHsB
fb2X+mAUosqxcWzRCcRkFzrpt4mTKuQsl21FN0Nd06WkUh2IUHX6UVqORuVIXBlJnhkGVCZkqmtw
KSIUO2h+uin9bo+x9NFCCmSTb8F7i/nm5DH98wrwByxjG9RDU0XsBF0w1Bl6C1Ei6Ot7qyyVP6cG
+WiHgRRtxuyAkOAN3TiUCYVsSttw1KPsZW515J0Ezv3ANquDaX2ISYc7sM/QPn3Mk9rV2m0qu0S7
rQPL1P+8zf/j6phnx5ArRa63qYomGOLkJliZTVvtQp9zE6zHLb9vAp360MXdHqZdpcci4hb1RB+h
02aw9KPud3bqhNxbgANaOgsnkTpmeUQrd7EdCnfdYhvcATSeDQZKUEGQ8klB+o22FNPR9xfKHAkq
qv5VNC3Fg9v/6Pd/GaroDI4MaOmftBShShcKW0zH2tAE2xjG5MTR6/UvxlmfwcwS57WSquqEeBa9
L2P2TZYPicwbrFtpdvvgfGxmbCzCJoWwowLmO/0FPr43tvEONMumW4DpcwY3PoiGNqKTeuNz+8zL
I3FiBYOJTkIypF08I+c4xY/ZEG0Ngn7tSSpvSRF/K3uBq+LGCYcMBknKJInlqkRwQsMhqh0eOPLr
P7/6w4MbLnDx1sfEJJWu932f01v1CebcZS8Km9rJbmgrn+T+4sJKjiXagDi+s9Lm//G7MqCCJ3Da
VxEyJ52nZxC7aX20ary2zuAuu8VFQvzMe6nwAjCDARhhkUgYpgL6DxzKUd7a5aOJUnB4rqHtK99d
Pxyr6Y3369xgACaNh6iWQK3kxNq+kx7zhRMPrVQzPm4ggy5xVSRNQACXgzeA67lwstSmxQUkPO3w
ZX7mNZK/ZQKvvL3YdMqgSEspRniXdI5of8HELnrJAyfzont01mJUPLBK7+2NCbjOfK5uHOd6YJME
ejgbbWvCVaO29fV03E4E9c2l95Rewyxn6oslpul6cx/EjYsWYLsqu20njPh/4wa1vlPS3A9kSH2O
WW/HWbGfF9ML1WVnDrqV5WjtpG+6pvqnqkbdTqrOMkENLqbavkzmJ4iKOlXzI9T6p4FOyZs0rTNC
nMlQNklY2W2NSbuhu9HzyquFP1dMox9bR7sEKp3ap4aJKYIMN3imMC+VbCLNVYyviuFdd1jqL58/
77sJ5nRUKK0MkYa6bRViG1srKM6tcpMIhzp57M3UvW5thclNJxBeQKsmBJyRO2AiQjT/BVLQ4fyr
ze0A1w2Ec6whZ5Xse3TRgUq1aK1uuOVYXYPXS6sMnhsY1O1EaGE54zg/dJni5hjuUJXFNbTRiZEw
SeLgu5hKlqZlnlEum0mM7arlPrLXNvvydzAwHySdHC3TWzws3c+Av/FYgiG72CMmrtzFbqzpSAfU
hiOPr4xnmUH8uIjJr5qCOCISAUG+q8S6SwzVXoqvUtE4U/v1+qavIeHlWhmkr8ql07IGCYU09ITl
cex/Xv/7q7h+aYDx3Gmu0e6vB0gfQoeutXQIaaCwWxg2VcYq/JDHkrn6VLs0yGB7lppwUAkqoZTZ
PEa5JHfjHdQFbjUr/Y7BTT85csd5uUYZvJ9SIStrmtYbIdkJGr0v6VF+bb1fJB3Vl/BU7nn96GsB
3uU6mVCyNPWqm1UEyaEGWawq3QU6sYSO1zPFcRD2Ddpoea/GCk3IdJ4J1El5p57+ThbaLtbBjkIH
4ijlpo6bq4W4Eu0RQb8hfKTbqy7xx4NsxbiyhIfEznze2tYCrEvTDOA0pBOMOQSqjsaNUh0WVKpB
lZypD4NcW9fPAW+VLKbg7oOSGe6IKWptMtjDuJ8TJ8ecjSHdT1Czfrhujx6ra7vKIElTD0YQCngW
zstpUv3WAMduvGvnb9fNrL4ALreQwQ8zDbR2CPDeVWW7e2Nii91hUz7mfgNxvxgqx8JRcic3gYJ9
fK9yam6rxYlL8wy69EM5ZAql3qZtB+EeJHeQyaXquNGOF+PwdpTBlVIftHGAtrijxq0tl7Y4hnYm
HbueE3zzDhwDJSVRwFselSro/zOrLR4l4l3/ZjxIZh+hVVyWfRwCOeY3rlRpo1TWfFZo/gwJ+oHL
6UuP0Wdf1BFOgNEA7eUMUmXyEGGAH1cAWGvSG8xEWeUP7aE0rd5JQIzJJxFe/1S/DbJ9im1YjmB/
p4Vf/1f0TeEEHT7QWjH9AeonAdbJe8Gs4/G7USZmEoVeM7sG5eyq3aDQErVewG0d5NlgACsexroX
QVTsLCeIEp5zt/Tlwg48GRySoCvBWGCM/3LcZd0h3xfGQFceLoqC+F7GDU7zZ+muLm3TlXzR624a
u0F+POaST9PNuuIyn/sU4z4yjAqFK0G7Dav7KTZumry1hSr+ogWC1TQp2NGETd+oD5PCq/LwtpkB
tQiiJalOsM15eyhn31RvSx4+8zaVAa6q1+dcqdFwMyftsZjUMyh1HM6HW4+n3z8cg1jGEml5TVvq
ipfZfpsdxVMMLNqLHW06u/J5BNC8NTHIlWjxGFUSqo05Gnv6ZNqY2sRp6l+/Rt+XxECJmCTdoEs4
ZPqpggRvdOq95E7Z8OLwf7nWftthZ/NrIqdqHKCfE9nB+Gdyzrb0ER85ILSGDLszufptf6CDuJQb
E6QHm+ufjuOAbN9s0MS6puWD4siin1Xw8pfxz0VO6RPvfYUMlPRkAo3JABPjiAe3btii3Gy6Mdte
X8lKn+VHOwx6DNUSaGqCysloyzvxVtkptwY4JOPH5CTYVHJm9rodbXuWUUjB5LHP61rn7SX12ovM
dW9qSpbUuAwEtO9VzhSce97rfGWo+eMiGcAgcZFIZYxoS4civA5+vnlCUVgSoXTzJhxo6+ex9zAd
FEIp9PoGcw6dwgCJ0rSjEi0IwEJpm0aPOnm+/vdXc4GXjsKgCPItHXq7kWVNtqJ7Sl3jVUOKzjZv
JTfatd/U15ATU3LOODvHrxltUM00pKQ9j1SaKoaCGPhSOFDyL2+29xPAYMlQt9IymAjJ8ax2ijPQ
xBks85GOn8ibDPTIhU+s65vJCUzYWf6xnZvExGA9OGcGN4TGxuhmoNfrePLCHJ9nB/l7mdTC2CPC
U8d7E7QiUnvA9PJfLoZBEGNRBaJWaAtPpVNpHOb5RhpOusZJpfKWwuDH0mSG3I+ogVZT/Ypi180Y
B3YNsqm/+zIMSlRdo+tlioa3EuWzSrL7yFX0HRn+vCH7A1Kw8/kylN1iY4IHzPlPLb8fWrCpk31J
OBfIv8T4v52bHchvpCAMQzr7SsefI1vd4LFpiycROvXR7X97Gr0bYyBCjuV0XmK8o8UhuqFKQFXw
lZTmKeMGhrwDxIQYXVA3mSngcRRWT/V0q0WJbf6IOoPjDSs0Ch8/E4MNszhXAro5sSIfE+suGBzs
AKUtwe6sySY/8U6yCzv99lc+yPYWjVoGYgwN76QGQudTszzVGlJIdepDzpjTWcA5VWyCF22RZRdK
CA3N8X7oz5r+lRBeymO1CKITg8iiBirRT9M/s5wXulq8+SBtVko880b8PoC1mT4ztbuGN4K5nra+
MMggklQYjTFLmeqUYLTRyE3ZPkbVBMXgXTbnVmZkrhb6pchzltXHyoVZBqLmKM9ybcI66fAPJf0I
d5QNpnT4tP6r301RMaCt6iCnZCvjFambajABH5r0YAYvi2YVvJHC9V28sMGcsSmpyyEucC8Khi8u
mSUkX9rxQakit1numvZuMG0p5bW6v4mkfXrxXVhlTpxRylEjZDSDatMQqoNYYPu0HGgqEI8WOmMx
oYsQ0yv28liekh8NDiBPLnU18nj/DWzNvFfyXuwVrNyUz01fOqX2WmmgDya0WbND+71mfpcKXlmZ
803ZInqwhCWAGuWGRjyn6nAm0X0uyrvr2EIh+Mr2srXyOBkTURoRhtd5aDWmJySFnaiesRwSyPte
t7V+8C/2kTkQSRsGlNwPxN9ZcJhAHWFk+bYafqjz2RzwkCrx5K0LpxLlY9PnnpiX1lQ8Xv8RvF1l
LnRQccxJZOClGCwiNIZvBnnYlZPCib7XE5AXS6U/4+J1EaX51OsJzr5ZyZ1VmMSaswVdYbHVTsVD
F1SOFuQ3hvGgpK3T6bVzfZWrdV/9wj4T/sdofBV7zMHj2EBU+JCjS0A+67gVoTwTbqt9vv3VnGY6
+kG56Z9VXkjLOzPM3Z8QXehm4+2mNHa9P+yJr+/kDS8LxfNfBpQUJC3FMIGZOEW7a/rSBrkXaYbX
1BkmADhdvjzfYbBolItMl0Gz4GhgcG5fJ9A1DVwWMXoIrpxItmSuxnHUa+mIGB2N4NX510MHrwIQ
RMUo0fPeiTxPZWXH0FG1NMaCcH1Mtn26R5O0IwaZFY9eTE6mvhEEP64sEv1z3UM5H85k7uS4IUUw
S9jLKnYxkNEvrl5so/Q+GV+vG1p/qL4fBVZMZAa/p9plGNEYd4un2PoGwyLDZvHJbQLSh3kDjQj1
+3WbHEcxGZAJRVOuQtAQOmN8lJSTXL7GKm9OlPvhGIgxki4E6zduxgIl+DFoIMn4rNa2WB6r3jKE
f4ZsP6apLSX/pXHyAltMBlskQavFOkFLzv9IvUDT5mpOuUWO+8jrwOZtJYMjRVC2cr+gJUcW3Dl+
6peDInLAmmeCwZDWjCFGrKCnYIrcujpUwVmHOt7feQQDHVOii5GUo2O+SQ5teJ/Oz63GucpX30C/
/fyTSkiTl2Kc9qh5yXlvq3K1jTLdkjECNnft/d+sBpJKH2+3vpPGPM2R12q1wQpIcQzrV+RmOAta
S5+ZqiFT1hQZjwV2FrslragsiYp2rJ+znTxQLrfcJxCrSqDXMDrtQ2MLjk7Hb3kd5SsucWn5LRa+
uL6TXC2XJcUBFomvToem8xby53v4wQSzhwUYiKA/AI/QpG0X7KPw2HGzChRnmLvkgw0GZIUJucfg
rZlVVnylM/EQXzjpMp4J8tEV9LJfklbDTskzaNe/aipnzmzt70NOUVaQTMSsK/uyGWMpWcoB/aop
neczlm2VZpwlrLzqwWlFTJWYhgEaK5bZRipk08CMEHGkHnhJQO6bT+hGq3VLiiQfsdSxGuLjUJj7
aP4KnkiXKMJeMHrJqps6sdCg6A5q+fP6GVvx/o+/ioHZcELXz0AZxyev2RrH2W1e4x1kHQ5TZNey
VVm0xqC0Fp/snALeR7cxJIKxYlFDi5eps1PfGaRrGiKDLDIcnLG8ESsvj89omZObbTk+XV/m55NG
bYEDRDaJakAw+aP/tL2QF9AWQU1tFB11abdQOPMiif/4+OxIMCRLqqTgI2NYn7lIpCDDgGhNh2se
zZPujY8h7iz9NtvT0SwIWv7gRVafI+CPBplrRWp0bRQJiLepUC6VmaH83vwIeG0DNXBViApRVMzp
Mwewx3umDxtFdgy9tbVQuTXDbIOR/ts//050PhEiHPCJT7wYGfp9ZCHLFWcJ3UDeZ8JLJkycS/Jz
TGhQeZn/2WBRFyTUpAFkoUMU2i/hOSGnqPgxxJg05pHMf74rP1pivM7sYxJMFV6i8fCYxK4Z7GPj
0Szv/mrP3pKxF7dIoaQZOikxltS3ByF9GXJnCHl3JIVw9qxe7hnz+WO1VWchQm4iQVtb6tLqWfJM
MDda+cEdLxO5doYujdF/v1hQnqFoBp4xTKkOKIM0pQ9xls31PVtJM9FPo2oEDo1kFgv4C0goqj5b
MJm2nPtlJ0wH3T3IxWuYfhN6VM5aTspz7Zhe2mOOaacqURILcOxMDTdR0bhlYTii0t9DQewwl/1N
CjlJVRJ4Gotr5/bSLhMRdgO4+3RCg5tsI00HBdJA9fP1vVzD8QsTbN6KyIuajw2q1Xpr2Dp5ULPW
bzpk/bt5X2OyPFBG77pFzqJYNNfTOsqiHsTemXmah1PYvogq53vxFsXENHFZl61QJfAP83apNkUy
WmN01+pfFuV5yb9eX886Tvx2Rnayg7RBMS0x+k1yA915ir8U3yFYgddV6Fw3xNs45mS1mRaAukkD
IAU3Q/+zK9xpeL1uYi3MuTxZrOK9qsfGnGWAI/puK84ZQipr+lY9G+cU5LfFTWiHnW2+ZqPNMfx/
pF1Xc904s/xFrGIOr8wnKdqS5ReWI3PO/PW3ob3rQ0E0sZ/9tluu0hyAg8ZgQvc2Rl13kezyCjbE
Yqi0VoVXEP0E2QJXydG4GSxS1xefWVxmjPNMz3BAx9Bo6jomZHQdSjOxp3hkvpyVeNqGwuuaKNiI
tLIKZQ1uKMaqqS3SR2jFP+7vG8v5KITIQ4woKiEuqRECJHNkpsJTKD5IzDlPxuehM06jAZV7rsQV
QmZEFExzJyh4h2fSEld4rBYWxvGl000yeAmlDqQYtg6l1bGcrL76Mc/RaYrBDJAkL2kb/tzfxo2a
55sbhU41FUM+ikuGHDfp/M7s5evQvDZgkD7z8qvamvv2GJ+Nzjc14iLlS4CG0Cp6qEAdAk60vrGh
aceww9pJCjIWDjdlR9774HiUetS/Qemu3PDISErlh5iVXWDuIkGw1SFuc7lKiwB3/wyh19Spfyjg
biAtY81Fu2NNwm9Hgr9OF51i6pJFW1IBkWA0pVaZYdzhG3okTA1EZdzD/udiLox6GOhqjsa+sScV
Jv5VeT7G/J7iaN5/0t9mAL1B4ca8FCI/RjjU+WzOHpkiqe9LazAzqN4/RjcJ4jbuA89YI8sohSRD
I09FmCGnLBj+kJtL5oexu7+N+3j4LvukKFzEZRnSyIPhCfGHLHja//v7p+pdykkK1C7MNKRLKu0B
wigf47g/zqOG9qaZca72N0vmxbeOjoYPRRhC3Plh6k+6WVXeFB7+bjFU0B60S1qiDR/9PtqXMDuK
mOPvxXMsOvtmNgpua+STeQoiRn3S5FlE56V60czF7j39RZbM7lif8eS1jRdmTzdr78i/r0ACraVN
KqfoH+hmF0zOJgdGIIhb7y9rHxxknrjKysgQaUWjt6j5YMzlkMnhOWm4hwZV/C5/LoXM37e2H0/I
PAUPeT41SjnhwkoVtxmOU5/bQoZa6WIq5ZcYhKWJyIiXWJtIQYQ+jJJSjGibEcRzAarZrn5Sh+/7
q2LtIYUIMTw8TQbMd8Uo+zTG/BDk2bcgSX5ycfAZXS7MgiiZK3//Tv0X0WX6ba+OkHNPY+KK1ZNQ
tosfxCjaS1FjtiGa6jTBS/mbEG3coK1i5ffIa/69bYNHrwlvgHGW8sq55IN8qFBDII0YnAlGzyN/
IPQc3IE1cLv97a6mKN809CZS0IwEJpK0tYSsP6utAQH5ljHgwjJDOWUXRnmejCgvQ6R7Eayu/C6w
3vosE5QXQrdFUKoKUWEKJjOhu+vnZ56ldbZ5aQiiwotok5Hf0ZAumdpK4gyhULC+mSrmZyZmFwX5
me++/coEBYFl1rSBQPIjaeILgwcOZzniTUHRzQJT5FHj7J+rbchd2SPbugKnoIy0lNcI3/s8PBXR
jaFh1sqYMKcs3vVl74QLehTVorRETf2UDsEHQ+2dPioYN8zm11v9DMoPW63IMh7MpXYhPhkNqAj4
S9qzgHijBIn7ZWWFcsOeL6du6JB7VBUz9AWfs/oX8ZvgpK5yp9j7O7uJWCtblD+CuLMREhmMRdyy
vKA801gRWG/QG2SHGHAMQ4kl8rYZcawMUhCZizXy1QEqG7kW2u2UHTpluRlG2YzT4tP+2hhf63Xs
YOU0QleOfBIANeKldWIRDPepYbVF5f2dGSrr2faFOIK0FiyR82K20INUws6fVYWRk2R8qdfW/9Vq
wkkXR4OMT1aRbEapVRgHyThlQ2XLGouQcjtdeP1Kr/1jK2NSKvBDVaGfhz/G8EDd7szZ1aHlwCpE
b78TVpZoJIkmHTON4DJQL9Fd7NdeeuHvFk/8RpQjGlbShOUSFI50UTzNcUGaPsEXquEaOY49qyjN
AiuRQomyrkF2w8NIn3vVoXLD++okEd3wFK9/IvlUsYb+GIgvUoihggy6r2s08fMY8JNueenjvouz
fI9CCW3EcNNioF97Ek1utkHc1nGymU9Pevdj3xLTHyh8AKl1sXQD3gkd5gQ4s7Xyi2q3kOks3dBl
EQQx3OHd6GLD8UHZ40uJI5FG0h1w8VptXDj7i9oYcHqD6LSyAnhGecygYf9ILki0Crv2ghepxQOV
P6ioOcZnQtdI1Pg0ezzxhb9vn7WpEvX4kkckugIyYkeEL3NwKGqzXX4qD6XNgaHXFFlNlhvdQW8X
TD3FEqUqy4wwaWefOlsEFwH+y1Y5EDrM31CMvI/tiNFFxtxjCkhQ6Y4EWcQekx58QsiiEKXIS+IG
4KX+f1YWeO8dWvId7SAajIt0Ow8sKAZiLsJdTifpk1Gs1DTDU7p06tlcYjNCY8Xgcz8w7ytCbTEw
Qyu95UubCdZkM98HY1fL1Nedx0JrphbJj+TcQyEzstoLWDLBfrM8JSYEAVnetBn4r1ZKfdwpGLq5
l3A5DOrgJEsD3t/WHuTmQcuCwm34GLSHvG4qauiHTWXq/dO+OxMI2Fsv9aVnSILmnIYuzKS+FUD6
XNRfs+qk1ieIjoHgLtVCxvndjlmuG0xgZHUbVjzX6V2F6DPqH6P+JU2yz5M4uxPXM9oyfhP6XS1R
V0dTTEbWDCBlAdXOHF+SxZ5CvOUwY6+egbhC4QfGoU6Y8fU2wF/tUhcIN2hZElR4R/5DJhth7jj8
PL+gK0h5IKPqoVUcZz9orD/Lbaycibpa6rrLAtIHbnOaaorqcOZEHnxt4Yd9n9mYPyOIdF0hda8I
KqYuZRWDdRfFnEB5RfR0QK56SW6TZ615FSRPWZOKEvnxO55K1wD4wlDHrMTYZ1eNZjcNltiCGmoZ
jpmafUnBWT2B4TJN1IeuUr+g4/aDXpYv/RJ6ehvfTAmITIr7iJfxDBAKsy6hedv2zphBynWpTUUp
3UoGe2qOLgUdr5GK4+zY4E/S0nma0Nt5Z5g4iBky17NpgO+64sKXoYrOvbqcpFxmpfgYx4QuQsQV
KCULGQg4hF+0CpXmjx13t/zRC/r6Iem6QzzlsdHVQDskEvPkSTEclA73nYVxGuhagwzSwCAb0dQi
1GgJyo34qHdg2+PHw8B9KjgWqSQDz+i+VqOS9TIpX29nworY+R0Gdf+DSCdrWRSMFSq4eoQEMEb0
gdITuF94k0/M0qtOjSO7GKK1R39+rjtTZr5pCSbvnQQK2FpxjgedcBuTgZPqrrDLy5Kboxu4SGn6
yeclMVl8rr+Jw38deYMCNWlM64qbAWqiB1I9K/0cim7yPLrpHWn6lgUnbBk5RqZJCs2QYBSXmBwB
khMrHwo7PKofCCOcZLWP0Cb6k4TV6ixQoKZw6jAlHHK24uKjb3QcTpz0uH8W9j+cwpMM5Orua5BT
74seYZXUHobyOeN+7P/9fadU6KZXNap5TuVRWFYXTFg1jVlJIPYuY9Evli8Nc/KJtRwqVoraXGg1
HeU9uXDC8kPFGuAmZ4jyc2mlHUonZMNx0JrAgG5xCdKO6VbDK6lldIpv7NgbE1S+gU+DUqnB/WIv
+gEAGAnHlEMMdBhYuaGtXsk3lqjN4mqx64wxIerhRKemBQl74eaX4EOGSQYcosoCrepD8oMV0bI2
kQowtTHXFWgpIfsA8aQOw5/RYUm+7vvdxgic/mZxxFNWjg0m1SCV+OCfRkK0eD1CnjB6DL3Jqr3m
WbjpHMEiklT6Yg54Mhh3cm4mFyYF+/ZaVQVNsoasGSp1hIO+MWJBq5BShIR4jk6zBtw5GGB6zNA5
Avk9KFHkJovLdSu/g8X/skrzjEE2PSkWuSSNMY5gfFSi05CBe9DN+u/i4PHtp6j/3xuM3likvLbQ
87opkKy2ed2KAitLz63xlFRPCore2Nn9j7txyt8YoxwXXIqJjoAHj045cRchPyZL+AdQ/8YG7aRg
udQHokhExAHq+wzRJNiBOlM124Pop4HNZErciK/eWKQ8tuTnCDEhxFm6b2TytQB7mwFJzcRcHoqf
pPAiP8d2eYpZLbe/wYGrtxAfXh2VrlI4vZzw7YZv3Fl6FFzRaR6HzhQetEt+6BzRnW5iuz8xV8z6
jlTUAEVxKZzUCL06r0R/ytfI1hwdZV2IivO+/BA8MM8jcY33AH5dKxU06H0d5kU2kGlKk/8sH9Hx
5EJxQjONe7xLmA1PWy++Nx+VihgMcCsNvQh7nQ3NuBMhu8+eOC+1C4vFGLSVBnpji8KaRc3EOOsg
bD3eE+r5+F6+m6zCHM9AGpe1kxtcNARgf+0k3SdZq5k6lgNW1uJ5haxTYhuOes4P6P0EaZ3gyZ9C
q7JGv/QVs3eSE0l+7cPA1qPvzU+gQGfIOK3NQziuCDEjczlXjwbEiczkqXJUsI5Dl/7Cf/2DoOyN
UQp8EkGrq3zGLmtTY6ItBXJBfs5qHGKcDLqFMtHnKNNTtME3us93L+n0nbF1jHOgkx+wOvNLBx0i
vUWUMWO+T3EhvmLPd+WZSIIYNovHn+krFMJEnMTV6YCHbAK5vxaJM5IvBLhB0cbTPHw6MPuIZvIZ
KqZmCFcF/RoDzxn3MM2I3RaNKrUF5kJ0vH+M6jmqnyKVYWMrR4iBGJ7HpATY+SSJOoCxPBqo4WdE
odXw8xvVK+7AByiZ4G//JB2JQ/Z+DPbS/W+5ubSrVZpeS69yCKZySMaiyddS69xU9dxflIzBHUN+
/DvkXJmhDlsniHrHdyH5hmh3BJMQmcxo2Ii56ZkrO9T5avs6zQbEpnYGhkMeylyaV0EBzugtTXDm
6oPAPYwhDp+lBSnjA7J2krrz01GQczHBfcQJZsuFUESzC2ZsxjJCnTyZM0QRRL7o4vWSD+BC8Thr
rkwBdCiy2Z4bUHtml4gz931kQ2oJaL3aVfKrVuc9k2pFkaqCXLWv6bGfvFPeRzbPmdJ9/Sn/QLA6
dKF+WN2HzMO3kSd7Y5y659N2Sjs+axGOyoqVLV/F0Z+yH6X0BbyORugzlspyIOqKH8cwbMQAzxrl
FnEU1IcIypSv0it/iCurfaXu97qq+0mCPbutvy6cVUvf+sreX9BmXLgyQaFK2GpRLmDwDKH1TQ+2
5UH9IKkup7MGiYjj7Rxwmk9rSuSEl8MUbEricWjveJnxRNjKnqzdgCbSKuJOUIcoJggCLjILE+Wp
FZ7Vb4HZWONzb4bP+xu3oTX7xukVCkpSuanihofTYwTaeQWtH7ET2T10xhqH89AM4Ri26BsH5X8f
hX1rmUISqJlWbV/hkEfpRxGz5bo9DAw/Z7iFQuOInkhhl2BxInce01MmL6bcPE8xIx2xHcFe3Y8m
2ULdII+LlIh5FaCN1jDeiSKBHJVWlHZnsczMKEbuIEr8YIDoshwxbjcGdtDcW3q7SI1C1Gfjtrc6
qCMu+eCGoeonaumq8tdKrf5yYyn8aPMpEGoBbiqVLwZfWlpylytOUjzseyfr+1HIUclhFiEYgZnx
FDWTLSSPymQFusqAD9axpuBDjKVZkEcc6wbDS6kEmteIFa3+5qBJMsoNMoaOeep2SSZV7OIUW1YY
pniUX3UKO1/CxEBnBmeM/logFwFVMEbO01vWUMlvcOVqnbpeBjzpJohb4t1jjbPZHTI3t8S7ZH59
RzaY6FsYednfnImrRcpFqlmUubjF8daD5zpzJNBzq96Il3kLWn4U8mbZ4RRb6p19l9kOwaAfquoC
Rv00ClXiKWnGqcBC52N3EHwVb/P/Mhy7/ZBUrnYoaBkQJ/RpiyfOfCRMt7lX+IsVmInJmwWTS2X7
HFyNUb4Tpi1fRhXeBhjkD3oddbDbqfmsskjatnHkaoZyEkyrC4oSSuivavwpsOXMg5ZTGX/G3CJK
Bfvfifzk9zfp1dY792hFtdMQR8ZPbXoql5uJReS41YGBu/RqgkKPROubqGqByoRMF+PsYBINHdTK
7nWTPyfH3qxZLyjyo/cWReFINisDX8zkHpDOBvcSlh/TyMunnymLS5Sxe3RioSxDVeK6CfFb0R3y
sEZ9s/xatCzJh9+81n5tId3RoY59NQ8LQjfoE6uX5qC5UJ139MPEW8FZf+yeyKiT/PAno07rT0ez
h6XdosVzgpQwKMogcIcxWUgmxyDN6P/oOXNdIAUXBbIUyRQALsLYGrjSnMOHkNlyxzhXdCKh1ISB
k2JAYUl0177H6NeQcrSne2ITWVrEikZIPWrHC+lxzG5qwx5EOkCL8mVQL6haTe3PrnrKh5tcOiyc
k8UMsN90RxVvelEzeAF8GvhFq5dTm0R12IEB39b44gERpdX1ktO0rJz2dhZWxei2rqng1KB5W6JR
RMGihR3SRLbYlfuaRjslvJmeZxftYx40rgOI1LNaq7bh/mqZLmpVQpoaQ08+oWJWB0RaTgcdbNAE
hncgJ2LqWzHtUTsaNQkSsCUOQAs2UAEJ2Nya78j0fXIMLFaZePvz/drW1x+z+nwqCv3TFKJil0/D
p6iMDn2U9qaosQog2zHQahfp0ybmWaLor1n0ySWFfnSHnnIPva53lSPfah5RFdY+xLxZOvvXDdM0
dV9LcSUGzaQgW2iYHRTSeq/8AQkbdPX2tuahXoFSnmR1r/2H+6Y3L4XVosnur3ZXLFKxUTX0imFK
3uYGUwcFiR5PVmVYZVEz8Gw7jbiyRt3hZaS2izxii8cjaG0ys7CnU/xQuZEbfiQ9pBnmAMdvhhda
PDoApAS5RNYtyHIn6movMkXNFFKdFTE/2lr6fMOz7r/t6HK1TPpub0c+0EacD94j8qCY+vGlI6kW
sjMzrOVQl3qPyZt07uA5Y+OWk98at4nIeMAxTNBt+rUgqWNCkvSgxcurh8J4VLif+17IMkEBijJX
kz7pADAVEwC98T2q7kZWFoblfK//vnL1UOyqVl1QU+WPvNN/jFwNs/iTFbki/MypfBSWz1ApR4Ov
3prS3QClRZ5x+7HWSUHM0M+1wJFich/cYYDOKJ4q1tfafC1efU+koGSKtTCFhCpyNInbcZ+SnNU7
zFoD+ffVNjatUioJDzyeUszLI4klFrd5+LLvENur0ERBBhfKe/6rhdMC8DbgzZvofiyc45mRC998
s4Bg69+/T53QPGwDOVF5wVah4A7yV0XCy0j0wp4Re/zmqrwaos5nrIidMuk4n8LtPxks1J3P6aE+
dBYk6p2/2jU68FYVNVH7HAVoqGRE/EvUs/jaN2PF67bRETe/gOC1I8AG2g4LM5SWkn4RktEtMMAm
GI9BNzFWtF0hXFmkMoA9WqjqkTRCyJfFJWzSOcjAOGQdScM2euNuIfHDuKW2HfzXJ6NLd6hJlmPe
Ae/S4jufnAL91igZJshXfxcEr1ZFHdIynKBoGCJUzPTZjNqL1t7lg5VrThAVZowkd8DIVW0/N1cW
qVMbt3oZKhhDwegkqHE/Y/bQ4Sz1XDSm6Ob20Thw7r4vMi1Sd30yN1DAWRbhNUiUITQeQEMdMelo
NzfyiYPqVM64qBiH+h0HSpUUXCYDNHiYKuSPmtjYgXDDli1gnWqdgg+QnJVxiZz+6yzDcshswmUg
PnKYHjJeWIV6BhbSYra6VJWzhsZFOx0al0u1ixhH9v7H2o4Cf7k83QfdhQn0KwRyLyV+Aa722ROK
xNTCR2H09i2x3IJuQkbVGvm1XiZb15wXm1A0qwfpQqQYSIMBux7JOGt0P7I0VEY3cLivVKgqVupi
ilOMPHTsa510YzQ3U2N8yCbWjC8DROgW5Q6cblA2QZipS91XSU8OlcQfKnSK/+V2UkjCq6HCtSRx
K3vJHemFMSypNUlBHg8m9KjUJ5YgDWtlFJIsIK0shAyx2pz60fzQd9D9Y2DHpgmNVxXo2wpg+aNM
8BM3qIKI1q2lDV6qrHAqDRqKtcHYvE280GReV1VdkcEb8zaSgZJPwMUKEvh1WVrIAs+TYMnNgTlT
vkFLjmLSyhD9kRq0CMccefZYION5GmzRgl76/eDH3nwbnCPcagfyUFdvUB0MMEfMgpDtDdUUUUS7
jyTS97ZUz7ykN2Sl4r1ajXaKHpuQReCwvZ1XI9RVHY561Im5Dr/LIeytHXHqTIkvzBCZqz/xejCS
/Lse6svJoR4HCgGRHgJapNcODN4YghU8I7J4m/DjMlvdNvNWK5PUN9QqTVAXCdW64EK+XnwU72ZX
ddNb1rfaDnlWlijvF0DBq4HiiGRXBHc5EF4eDeWQ0Z0hFSL6gSUw+Ru2U6krm+TbroJ6DGwUpRzh
UBO28AwkaYkt3+UjCIfxKcEjphy08wjT+99xayYQB+P6HanHeJcGRqZi6AEHI/1CpIJrT3ytPQV2
hfbeBjA2WBXRqcyc0AV279tnHQvqGjcaJamTBDs9y+XNWCvWoAzHcXjat7IZNK8WST0BmqQYQadC
kjv5bQUh67HzwvEe0iFgkmxYeiUMY/RN3jelPqPrFaMx2ecsSfylCsBdOpgCJ99Li3JRh5CxvN+g
26+PSN/okSpFfFgiRNc/arfLd9KSWf/ILejS34gvvVs9l1Zukc+JcaofycfyeX97t6uH1/2lL3jQ
uajytABdJ3TBKz4ZK+WcwA8eSXcTV5msrkUGztFXu6EO4qKhKmsHan+YeR104JOXhtl56FgHhOGg
9OSRnvNa0afY2s448PypEI/FHw1ErHaPQps6S3jwkSD0a+fbMjc5dFK02v3+J9rcMSTEkVcD868q
UydAzoskBloLNtf4hnYcIejEI2lcRQw82dyuqx26AUaZ1CYVRqCYOPuSkJlh56SstbBsUKkqrTbi
NCUs0UF8mLrTUN5of8Ju+1pA+P/9otte+kDLpEjGN8Eg2I1g5/fxxfhMzg9vJvcCI0WxnRdb7Rp1
mWr1nEXhgK9D+gILW3baS2KHHhgfzP4cuc2JiFQRbgnN7tzswH/FLNi+f2y/p1Y/gbpcizSacy7B
T6gqk++gFgPgqA8Qn0MuUKvNVP8JojVzmM04sBmmyerePcVXpin/b+pYAL8fTMse7xR29shZrdv4
iqe64kk7SN/37TGOAt0NI2dlK/UR6W3jSl9qEfkVgTdVP/u5Y6xsG5dXK6MuVyjDFkXawFNrZ3Sa
Q+5MfoEgqfUCm/vC3YDr77N0hFLyISjs9Gt0z2xnZ20tdb2mcZ0YPEpydmMLbvOy+PxdbwsW9GMQ
yERHVsZh86G3Wi+FMrHQKaNaIJhIDqSdPTgIHudh0vaw/wUZAEDr0s2gC5vmccZ1F8u+Gn+vo+bj
YkyMdzL5OO/dUiaN6rzG86/FxlVAFqeG3sXELWNUlsGzGrSxK0BIe15K/C+rY2p7TVdr1JeKukBP
6wVfSou8LChNvA3ansUQuj3UpF+tUB9I00Yo0TVITQ9oFc8vy3yXKf5sFA6vOE2jWFLopixWHsbK
6OJFWy+xwL8iS+e3+QMPql9WfXm73HNd1+tBXH2rYDb4oYtIyh2Op1rxfWppqal4ZDqtYjUCbwPI
r02kqxi12gd9IKInIAmOEX9TD35Q3XMRg8yIuSbqUhh5uayqBOBBWJMx5WfiwXMgDx7yFtg/UL+x
pekST6QQJLolYJarZtJzZArlxa/CY7Dc9tPXQXxKQOte67bSdGaX2qnMOGLkUnl/xK5myU6vPlue
LVxcxHhEBqFxX6v6QVa1vzRBTvnKxDyWlSSF5CI3btTwI1OUaBslrkugzq3SBUnNVQZChMLWqnu1
/LKAYFUOUNJi6VduH6SrKerwSv0k6fyCFIKQgcEg0rxunE+52DKcgWGGfr90JfCuJ8VGPbM5w61H
yNQ9MfyNZYMK4YylCfuK9O8QiYrUmZ4bXz+oB/lRw5ElXY6TYnGM3PRvQpxf+0e/UrKyjyHljIW1
TvuFPHRTFE9eBX1I5kdvLMYiGa5Bv1JCMUonnqSoR7yiIQBW2B3SrURAEnR1rphZ2Y3qJk7/9Y/e
LKDHU1VFwYlRaORQcOv3M3YXATJRW1YTt2K1Tm/nK1ZGyNleHaw0RRW1j8nqrAxkpIfIkk7TM9r3
7fjDbOdIlXRWcs9KzRAff4cYK6vEsVZWl0DKRlnFOH9yiNEfQqLE/0KyvvmGX5mhgCmpAnRhxLiN
9X6BIp0DiFqiFyicBdol+aNAY2WMgiiuXjAQp6EwJPSWFCdOKgomHxzT7FaN0j853CtbFFzFXBpF
Qo9KRqBCemZcnHIGuZX4B/QgkrEyQ0GVEnKJGvFAxUH+2CT3aSRafHiOkHzvw5HxdNm8RK626Ggw
UIJx4l6xBJyuSlKc24DVTrIJVysTFFyBsqpTyhiD8HFsNdknDkWSmAWJm9nNlQ3xrWfzUTY2PY9D
mxxIkVXwGz89/JfLnrVfFDoIHT/OjQEXEEbZGbT5oxbyjGwDa78obNDbJORGUsyqEFKE9YMR1T8L
g3veB9jthaBVXlRE1O/poC8D4e6g6uim7SPdwZXixlHm7Jsg5/w93FxNUB+lEJc0GwdcueioBY+X
YeGxavGZmxTM3kXyp/ZMUZ+lLUd1iA2UkQTBHKCbGjqpxT/2ruF1GD1mZdC2v9B1YdQXikVZjsMQ
X2eMLlXtKcWpGRlOsJ1FB2PDv9+H/IYVVpeJ1ilKBhDt7NFRzmCxfowg8NA5yD+5kS/7YJhhbSNr
XRRw80tYEEYO9F/ED0H8dYitiVnIJ19i70tReK1wqdGOGRIIiJKd2M9cMnIveEjToz+QXfdgLYmC
7Jqbw26CwBgmP+6T8KzJrtK5+26+XRJefSoKr0uu48RiQpYTJeFD4RaP1XPgpgfByY6ZZZyLi27t
W9y+x3/5Bk0ryY9LVuVNRCY49SOZhO1dDJNhtnffzHZm2oAemq6A61mmK/dhGPecpM14q52zDxh8
8nPklpIbMFf/p17AzZDvao6OnVU95vS6ArkRV8XHtG7B0MNbTVs6cjeBaZ+lerRdvVnZoy4mXYhK
mUfND/kdwprZWrUVvOQOpjJ+CJBbeFA8GRFmaCsHIzGby1ja+/u7DcG/tpcOqbVEEKNKhd/UamKF
lXYEFQXDN7c95WqCwsWMK9up7cjTlDwVjoZDZqb5P9BzRoF4tZMUIBpSkuQcaU2cRNWMCsxKh6ZR
fhPqU6kweDhZm0bhIt/kSxcIGJrgs6Og3YzLw/5H2X7orNZCgWA88MnccThcgubJ/L2IaWXkbrvu
rlJuI/FlGv0uONbyba/8SU/fyjCFjG3VjppKmisLzBmWh2b4VogneWKsbxsQrx5BAWKrK3oEYScE
58HdgGEMVTcNaN0wNnEb5a9WKEgcDU6dsoQwgWDamxCVhsfUCx4Fi4xwxTarBrC/KMyKvr0sG2Hp
0Z4wQY6ydSc05RS3wczYN7Iv7++tf1f0jkes5EqlF3pEGJlhZtx9njq9YinFTx3KfeF3xvbtOznA
9+16jFEp8xntHLbhR+idP/ReZKfW+E210eR7UCxSy9g3ydpBCig6ZQhqMSNBZwOBMU+OboL+576J
3zx6r1tIVr0KaTR5ifIM3bJgS+mQk4us2wSViuBOtRuHVMh/ci+sZTFOs0IPhgYjdDmCCKeZhFFo
WgFLTAduGMMrXbAceH+5Qgo7QN+AeejXEQzZyW/IV8s6c0L5qbdRujYXJ3NGjAiwJsm2SyW/oANt
R293tp5FPhQ6gCKZM8e78ZFs7GQWbukFZ1L+kqzx0FjzCfMIR+2O1XH6mwjo+mUpUJHCXm8bvDFs
qD3lJm/Ffnz8gerXJ+FISI3AqMKIgFjuSuEL3xtp0UID1xYDZGgy1IKM1JeHkRUBkQ9GnXqIIgl4
DMmaKugKtbFiNWdiShqPsjNm2GQnw3SJnX+KvkqNSVgDqkt7Er5DtNPZ96SN9b2xS22o1qnQose8
tK2HypEbjgYf32os6sUtTo43VqhdLPq8y2UD8R3p1EFWyA7s2uYecPzRuLI8Eb5ww1Zs7bGwWC4j
btwQa9t04mGJYsmYE7wDhNvgkty1Zm0NvnwXW8EhvJTecCIHZ3FAGupGlxoEedILi7eGfLydj6tS
8d/SRV2Fj48nVnzO9G+G4PD8z0k/aaxJ+40o7M1aKTjPs1DidR5Sdnl6LPVTll/03DYid4CgQ1M9
BJr7V96j0mBe6/WoS+R9kJlj/6KgkyD7tG9iq+jxZk0UmDeqXDZ6gMiydSYbmqFH9aybYH13Obt+
3rfFOAwq+ffVvSEsyYhhChVxcgAs43QrFtXTEsSsmhHLDoXeere0xRLDJVunOyNd5UgaCOXBGu2W
0N0K7crmbOnwd2ujACZMVW4YiA/WjQud1052i4lhYusZ9+ZTUWCSCl1WVCSZNLnRHe9kdv4DnFCE
gKQD6U7Pm9z3/UVt3bpvLFLAYoxcknEBHDA6CK6Mwr3i/ENQD44fJj8947PRXJPimBddqqOfqZVa
Z8gbJ0yzY86zFMUYV4FGoYU4ZUqgtfhSefVtKg9z/akq7IHJJUHOzQ4oaRRWVNFc9VEITB6Puhee
CO1jagX+chxREgA1k/cHbQfrb0VzOgiqVrRaDa+XX5MJHJIxkZ+7rLYDlhdqFGBoYZMrU4aF8R4P
tsUW0hvpRxCTxSbxwtBmFTtYTqhRsLGAoADCYrhDCfPhPxwFuRW4hMiyYOrMbDshngVgS+d5UaSM
idHYZQOP2FbSL6MOmvTIDPP//emLL3W1QeFTFw+zFpEkN+TDHclo/TD7E6L+NzYoPBqHaBFbDc+c
1pGPwRG0DqPJ36mPxSkzSQdX6RYfOzCC3jKTTRsp/DeWKZQKkzodgwWWC82PEwijWk3zWIou10bm
LN4F6J4ddCZvODlO74/bdU8ppJJB6yBlHKz+i1SBq+IaIwPL7KBnO+D4ZYzO23Vp27U8oU9B74Oq
PeqqiY4YrkrNlNUQQzZrZ1m0IEwzZSIfq+j2HloFdehDm5RmAXFgsD3oWmByIksXnezTnkEKtvQ6
ASsBREvsavBKLjZBxlAk91XpxCVezNYMcqj9O2Ybjq97ScU4VVlp/EwM1h1otBLVEeTHOBGOI5qN
9i1tvW7WnilRyNUuhVDx8muYjE6SB/KqkhOTvMWTB0Jbl4H18IFhc9svddL7C5U9DD1gv1cxTxkF
Xa6kSP/P4LMn1e/hpDmThXqGRxhNGda2HfNqjVphhHKt1HTI3w0uMthoIgRzv3bD3VR+7472eOB9
ZCjFm+wis9a5/Qy4WqZwM+LbscVYMemxmx0Nrc+hg7I0gi5CBIr5LUYstA3TV3MUhKZlwXERyYcK
ohkkN5N0XJhAxrJBQWihDbgfCI2diOl5kFmA5TC+QBThFT/z2+jjH5EAwkOvy6KxM8AkwkDKX0Yo
m4P8uYOoyyyx6PO2QeVqhcLKLjMibmle6xyBN3+urfCYoRaAd9oAIaAGIvTKh38qA6zEylaqfrVA
lU7w1YXcxVWBIIXzizPvpbOVfEj9BGTG823t6XaPklh4EdEB039gj+BtY82/C8dY9dvD2BRGE6Yy
tlcX7oPookG2RjZSU2VW47dR9GqIoMLq1C98WyQdcR2SrieFHUJKwvus0Gg7xryaocAl7Dp5qHTy
9l7ORY7cydM+nuyfAJUWMNblthiWdgKcKF+zIrWixVGZk+nb8cJ1ERRyaHHRNHMBhCTqG9BIPjQO
RnNNkVnc2A4kBUHXRQz7qAadJxA7ddHGAbKtskeEaEsof6eWhObcGtPbrMzWpgusjNEuoCg5FBhm
4gKkmEiIrAnfOytluPmJVmYoFxBEA/Rx6CyxpehBnixVjMw/ISmA4vd136hbRYj+j7TrWpIb15Jf
xAh680pbpr2Re2GMWhK9J2jw9ZvQ7FWx0ZzC3dnnjuhTAI/DMZlLVleZAhlJC6yIb33Tu/kE1JTi
x3V923VMG0GcKuSFpYzpAMdUD52rpHVQLugqU+cgy8DLJ5ibSRX3ukjR/XGBJB8zOU5WFAbT8SSb
7mTk3gQ86etChJrHhRJSql03sZYQ8v3Q7Nz4GN8A3A9JXCi72GcTJVX7qc7mJrlAYvVDuRiZwogE
m0+sJlgUbv9deZxbNg/s9Z6MFY4puH7M3exjI5SLK23fdWuvQOUHPSySly7RXKs4zMp3RxibBaL4
WoGR6HOeGwtzGtONPv8mgEy+mcc2SG6VaPZzIKdgYCRNvO5w/ZACHeXLB0TXhhh02tiCX2rXGh/j
PGoVoP7L96CX0k0B0dtuxLpcKV9FkJzVkeYagMe6BSePhlhUOKU74LF9/VQiDeWrB2U7L9W4YmlB
vx0CFrNivz7TE2YYsSUh6uYIfCNfQiCaNgOLFV9Pj+ITYzJgNSz9ICpViC6PcydVl8U2ZawQ/RSp
4z0hx9k4jqLFNZEUzoNktTNrKfPAfak+lyQOLelTDrbdwn65/o12o/1GFzgnkva9LKktspfSwoo2
0UPSiPhhBd7Q4txGDXBtQzLQjhno4inOOdF+ZrJ//Rj7FefNOTg30c34/naKMCyX9DPBmMgIfPbZ
Wj3JwISUHLtVbj3GYxmqs4GpzMy7Ll/wvXhwGuzHoy1r46WSGOe09LTS9AbjWKxv18XsX6WhKbZm
KYamcqek6zhoo4SXO3Y03RKwvFOte1U1CnzuHtofgvMfOXwtwkraqtG7hD35WiBPOt+XA0CpD8lR
DaGSbBIrkF2sIT5cP94/OIyLXC6XVpoFE29sMgAdtTsjZOzj64MRyX55EjsMoTQumzLM1bDJhEx0
PU03LbKpydXQ/FXdIpzdfzE5/u5KuZwqyRRnagd8utF4Kp3FUxEwbZGp7Uewy/0xa988EfJG7rqE
LeABl/rOIIMrFyCvaPoDjavCncu0FLj4fad7Ech5Q6eWDK1iXZEpBGg62APn31iQwsL3bj6/UUjO
H66xXVkWqwS0dPSsxivTYDSOaxLIUmCiHqGMhTu14f9THTnnmDnrOFspCgLOYfXiiPEGYsU985rj
FM3fRQFs34dc7pLzkzFJZAdVOVR1aGBYpx7dVemhooXgkwmNm3Mio2KRZGTNudlTQuSOR9bRAqyK
b38tMMI39b8RCdbPovPtF/kvH5GnAhl7IEeDXIJF6DUwgRGSY27FCADNGFVhkrqirGoPeXJrczrn
TtRR/t/5zuQT+YU2Mmb4UrhOfEHTtU5y6GLBwTu0ryJ1FbhpnXMsSyz3RTki/yc5yOrawXib6uHs
iGbCBMancy7FdBbNyGRkjf8pCPyXnCfsmj6UbzffjfMqWT0qbZlgXc56BhC8n99bdyMyfmChPIuy
q394Y/wxAh4dx6LgxqgKnGk4ETxr5igLFtf8sXhLYGM4RgyZube4+U5JONdC21zu7X7Cayadv8z2
4Pem6pGqdclqBqnzqmRVlMaoUtsiSK/9EYvNxXL+hWjEoRMGPWGJrHaQgjfcxNAdJuIMy7W8xVv9
BcGv9+pbrLwNopAkCoA653GqJYvlUkLK3GOHWYdY+6j+Rm3vQbMkqq4KYhOPk5CrU4mFbVi/ov9S
lcQjydNUnhL7dshE2Ef7z6k/SsRDJbTFlK16haZvYeVeRh/TLkrts44BBM10bRGeusih8swhRkvW
xvk94PqFsSg2P5077al7W0MUnNz2NfbM1yTMhIsG+/HCtgxd0w3N5BlmaZO0qdEj1U07DSyV6c00
5a5ukYOerYL0dr/EqlxkcZqy9Gm9gOdd8UHmPN6AEvoTEMnPqW8eUbE5sOq1EhQ3JkjVZDcR4xPt
v1Iu4rmQtTQS0P9ybAnNHsNVy9z76tW4093yDhUHd/4sGrz4B8v4j0DsqL9PpNYirhUbdEt4udoA
uc2f3yZPemQot+LG3942BzzQRRgXpsx8teyYvVzlE73RDtN5uJXQiy5uLGzgyYdRcsUzZNeVB4sk
7w/oxH2SdmwIQ81PsnOzWq+thV5VeD2DEknhIhSMUE3mCsM543pnpj8LKVLjx15UItqbHX13gVyA
sttc6TMLubUamacBXhRfLBw/t5ZrPjP6+NytX43R116un27fo12+G5f8plIsoV8KJYmVx2LFLmqJ
9rTXp6PbilLR/YziIopd9CaxL1TqqJkqwXmiVyu3odZpbjofr5/nHxzZRQoXj3qqmCgLoQWN/eTf
fLA++CBD6am3AG25Yu80eZP8AT0HUUdTpCece0ntlGZOixFtsgZV8WBanxIt6EQzxnuTsO/0hHMj
fZ03cR3D0BiIffsCNAPGBXnIXsFAANbzLrQ8kru/sboximv8sGtfcMP7qdSfG/6djGy+41wpS0sY
LaUla+d8zG/zqfLtRXpaFsCwy5mfzCCJAaLjsciXQ1oPX6//AMFF/y6jbORnGcB9shl6RNdzrKF9
XP9YirNRroKDMov7mDJezsm5l6TrrGpmW6p0+Swrzw0VrEPsByRVVRxZUxwVaIrvDQJsKeNozzEr
frOHGT3MIIOxDsuBfUo8njCd2gFznXUcHSGI7u7pNsI5a+yUqTGbFKBncvEMMAtXS0SgQSIJnCVi
kdSsGqAY+hk9mM3rJILA2NWDzQk4g8tMHVDdOVzXnBZgbo+9TPnllCciC1+bzMV/0ISNJM7mwCdY
tuOM9LoLVo89+1bdZQB41XG6a6P8JOSL2C0VXATyVXxsxypEb5mRY1yBRAt6ZIBrjGZXNKW865M3
griwLRdlZVXsDjNp8MD37KZrEa5KKxjs2hdjmKqpOpqsa1wMlbD7NaetDSQPy+uMzxmJlPzTda8g
EsG0ceMVMJ9jA44H1gp06EPl9I91rAZTkgqyyN14qV5OwtnsNOvWOJpIyxXrO62/qBgx7R+QDSxC
N7uvdBdJnIGqk5GkWoUOxxIqYeqRW7Yho95jbh0Yk+aTaAJhv/q8ORlnrmanW4raoYqOmnMgsyXB
1+yGrZEkvvRy/VvtB7GNLM50+9VW2rHFGADDWwVC/RLOmI2RTwy4U3FZSUX7ZpU+9Xq3uZF9VcjI
su87LpfLWfRMsqWdK/QdRxJl01cq3ZjjWdb+ldqDTAwwqKZt82MVBslyQA9B7dXsqJFTQYHFvwii
yL7eX2RwUSpLJL1zKgSRFiPIytlSI0tEirZfXtBU3bFVHYi/Jndba2mPuZ6wHlg0HjvkpuNhxTxK
L0QaYv/og6O9COL9nl6V6pQyxkVWDdJQryfY5hTPBuxGpo0YzuuNg9U6qoQMAhuJL72WYY/TEPiJ
/ULhRgb3XVLMVJgK6NBwFC2cHrBE33v6Q42LG++ae8zZZ9F1o9p/720kck7Wqc12Kmdc3t+VGPaG
GM+6z0xY8k0BUYboCjl3ay0TXfIKEUouThUoadrpq+A4uya6OQ7nade8M/UqgQQsp9IQs/1vWtiG
5oOCe3TTuyVAXvQsRo8TqSDndg2aFI4SIy9afncDsogxAPbCjbZds92cjvO2yzKBOSGHCi5xVDan
ajhM9V/Xb3A3VG1EcE62jGWnKXRwGDRAOZM7z67+cvqnCV0GVRc4Ovavrtkt5yDSQTVmR0EakdIm
cymZvSWdgVajeU4lfcvtL5SIMheBSL5bWXZVRQqdKeBQutIcDortWRo2R+unBjxvihAcb/+LYVBV
BykJqJy5LybbdpLqOhxtj3eldqOg02YE+oMVaJGNIrx8oF+r0b3+CfeDsuZoFmor2EDntzvTZjVS
S0K6wfocjD6vuS3PTgRQyAfRwNQ/+I+LLE7ze+s/SZpyn91NR3q2X9T72Zf9PLCfSoF/3FfOizDu
Ngc1jiXAHgMKoUMCcDJptGoPqXxYgKEjuEPmaT8q50UUZweSbOlrOyCxmb4whhflkNthlrkWSKxK
gGt2IkiC/ZbN5qNx1kA7aRkrtoGux5+cpQwKKY5UjRyT7ht6VqHSP2XyeihGO5JKJUDIDYjZfBsz
ctSRIUjYVwJr1CFvjKfrN7H/4Lz8MP7lXuVJqaw2Lt18tG5MDO9WQRUpdzb4MSrPQa3edntXblyA
fwaxN4imvfYt6M+H4B/ucqnZ5mRKQDYYnvDyPBapHcUY2L9+SpEUpg6bh8BgjxWDDEdnR32RUMbq
RlcTgbzsx6bLSbhQ2y2jY/YU/k5yHM+Y36wpNDTbbfXP18/yD5nXRRAXZtM+kW2nRCuJmLJndNFE
Ik06UueR6l8MG1X5ObQGwRi06ALZ3zcXKNuTY6kxMhdlPKXmsW5yV/ym3s8fLgfjnE3R5DXJJzzX
Rt05WXN5TokuUIT9mvRG3Tkf46wDalUTmtEMItOBWoN9Q/L6gD453zBSAJct/VhEVY/9T6artmwq
yPtVfmCsKuZmzs0B23rqC+2iOT/q5H5eGn8qDxUGquXez9rgup7setONTE5N4rZPGoPNI8u0dpfu
JNHRpU7i6TMmrgaBQxUJ4/RDs1R57SYYmKmHVXW3LD+k7DD1i1eKoFT3JZkqIq5myqjnvNdEpcnH
ch4xAT2NwRovboKlM9uOjORtaEbBqXa1Xr/I4txG0ivd2rI9qbl8nuSvhSGkYd7NLDcSOKeBaSSr
UNicSa7+bDXXVp916ON4F6s/psSrnV/XdWLXR23EcTrRx61EQHIDcdrbKPtJIbkFABvin9fF7Ee7
jRxOHfLcdlDwwSN3fWS8KZNfnXv/784aQorhdjfGLQO/qCPhVg+7sQ+RfSOacyItTNCQUS1HAVUJ
5Vu2YG/esFEM9H6PWSjsqInkcQ7F7uQsz1f0FkxwmsCtnPPQ9OkjQ59YXtfDGgmuViSPy1y0BQov
szWG0V9AOqpgo8et8PoZbliPUvJ1UYTeTao3F8plLgvYRouZFSwwJzBTl2jJ7dqehtLTyS9NPPAo
OB/f4+7NJhltB+eTIzvK0I7VDmzfpS+xoDh6dSRaPRDYON/kbsZaAeY5pobM4nNV/WWj2i4awBaJ
4NxI07TO0DRQSZt65fhrhSaKJgwFhm2wW93EZ00rypbMADlVUxIu+ug2lh4U1A7Gwf5XIfSiEAbn
RPLcqh1tZDO8mK5wwtIvGk/HXiDaaNgLdPwJQxbV5+tqv3s+DD4oIH7SwC7JWZm0UMAmE9Tmkqly
87d4JL4pnVtRDrf7pTZiOONqZ1nGEBlmOazsZp2xBvw8UP/6SfZzgY0Mzp6mwiKmRSj2kAzqA37l
QZ7tMFHnm7EcwraTCncl46901t0sdQRoD4Jr5B/ITqO2qpGBOyeWDrJ9mwNsvw4zWVBk2O9bX47I
M1fpw9ovrYprnEItxDLgaTqXISht7ga/eVEBhWUdk/tZ5Kj2Z6w2Yjk702pl7VVGOk1O1afkwGbl
KQhtvk8YsmKs8lRz6fP1r8n07kO02Yjk7C5uc5RZGQZRR3oP37MDXt5IGnfIAl0UakQfj7M7q9by
uSoxVeUs55jY545OUZWvdx0AgK+fav/ZvzkWs5ONO+msbmqzGq/V4tdyXx91LKjax670VpRe0dwS
xbTd1tZGHDv5RpzddBItMBmO9JjekbH0it65NWf9dsqnk6mjf1fULhniwyQadfho8I4iIx2wHXRW
DVvn/Iqi9WWetTOq8fPiSaTyLWDXW5IkMnqmeu/15L0czrGQPCtImk4yW8FVpCwg5ZtlnJD9F5if
mtwZXBHt47Q+1HQVfMuP4ZtJBtET4G4dXeUJ7gtAZK3q3ADBAx1REmOlSfpiZIDf7p9mAlafz9dV
56OSvhPHlxMc3J+s5Yh1TnOvKE/UCiXlqCwv16XsVNLfi+FeAWaFbt5iaxQkYKGNkgU2torIWdz+
E3mbfYaBTEUz6Dvu5b1Mzr3IWMNIUqUCtpfffcoONaCjKk/6Wd51qKXnkXjBeeex+l4i5126ulDI
RCGxspwf8ew8DOZLMyXRYOefumkNdAuMXUbp5XKM8DuqABnGVGVjfeqGzpNVSxD5Bar0+4I2ZlpM
a7aucSv7rY6K7lp3UW3+rKvRpx16kQ4gHWhbC2kD9030jwL/vqSNVK2Z5s4iveKnjUuC9qij7Vm8
OgFQnnzp1jh1YXsr2hX++CzDxSsYS1cUWVNBcPHeIWWTnc7zgIun2Y2ZeUXzUCdnvQepkf4pXn3D
/Dc3u5HHqbNtlwtYw3DG1b5rAP2aftJn4IG80uVRywRdmp0E5P3hOD1G+cgZrAGf8X9hw8/9gQ3k
AV7xeN1KWUD64PQ2p+LUF4NrpdwkA6YbKVqdv5pS5AU+Rt/3J2E/YKMaxrKioaZ3gMMIJtDIYe7p
xHh9i9f2wIZlVDBNA0TtJJxv3nVym4Nx4TE3JM1OcrwZNBSRpq9YZTyBm/lxPMSH6sgI6o3/An9b
dJtckFR0icR202KHCE88O3mL6dv1zyW6TS4WZonSrKbG/NuqnavB8Qp9ujec1I/n8ag3lX9d3E6S
8f7rcTExGzCmHWfwWENgnlKvvmeUg8atdmrC9lUXaT3T6o/KiKklS7YsICBx38xMs2rss/HvuoA0
ucnJehox/GeHWgMgJtEMurqvIxd53Oeia2KapgR5yLRPwyf5hKI2qFX99rnxGCIxnLpveOpRi+qz
gbaD6nZHFEQ8Bp4tuGjmPT4cXQW5hyOrQHTkqXrsutGKaYHBMzjQ4syWReSjFTW+fLYF17x76o0o
7tRFJzVqmRMZs0PPSXlnjQkgOQCFLwzG+2cCGrgOCGaALXCvqGQqJ71lCYAc1UeKxhSNCjwtWAVE
1FXcDUAa4DBN8HqpFn99IE4mxAb8he+8manlrXEkDq37ycVGCHdxVF/ztCeoyfUqNGFMXdKGNX0m
VjRgc3q5py0D+MWKtg4ItuzWFqEn7n64jXzO+LU6TZwxZ8bfY76wT56UDOh/lubGqwhTTnSfnN0X
dKSWNkEd+17/RdLpJI/kLlMF3mzfvWxOxGlISgtCpgyfTY1YoWwAxibD8/o9vRR2AqagXeesox+r
26Zl2TxofCpVow40PuobzoFKnbu0tSBF2E8GLyJ4oHiQ2OQjCLZR8run4RKytfPlrP+Y39qzhZ2l
NtJyd/kqcB2Cc/E0sdNszblsQGh67I9AJouSV93XbhmnmHyO7/qw+n5d4q5ybE7JJSdA6DAxTNfI
fpN6c3UiKnoJL9dF7KaxGxFcWkIaidjTChFOKb+SGuwcpHrt+s/t3AUtKdxyjgVlF9Gh2C1v8hSl
TszEcXCL/fyZ2q6kfTMLQYNOqB7sN2xkaCkFNHAPDUyPZqQGXWQ+zA9FhL3HgHFBY03vRVSL3k0Y
NhfJ+ax5Us1lYiJreXHLAXN55IuU+6V8zERFR9ENcu6plhQrtjXcYJndjGmkyC9E+EbfPw62z4Ep
hTYdD3us6fMK0Gz4Ja30aDgdMdoLn9Gfl6fkKIeJV2G8bbwtI0sQn0VyOX9Ix6ootQJ5kC6/VErt
6v3DVJ8mfQgM0UDsfu6Prar/nJFziuXStROV8cm65Dl3bhN6agy0cslXvbhX9bAZoswS+JB9F/JH
JI95LJuaAxanARbd3SXScUmer5vzvqO/nIlHKqJp2c0zVsSRR854A5QYw8UmrO2yES18rR/XxYmO
wzmolEqrXXeQRuv1Ll+kKHem8LoI9hE+5GubA3EOKrOy1c5YgLRoBWhxCz3pvgWYulqEA83v0/rZ
npKTbpOn/59czk0Nap81VMLRVudLXSQP5mB4lYrKhq08FLZ+GxNy6Hr9eF3qzjwT3gE6dipMWwH5
HI8iWjqdEyc1xMqnDvDxUpAcHbzdGBalKCvfT7MMrFcgj3NUh0cYrBrTWCkLL0NgfWmBaVhb7qxg
NYaBOIOu+8l80kWrAru+ayOTu9a6Z2TNKux7bs6VFlb9rTIH1+9wV2M2IjjnbyV4SuUmsjewFf5l
ZuunMn4ZMnn2MkvxbD32ACLtd1l/uC52p9CPT7eRy0UAdY1nDMfhaC3GqOoXfXWBtBxKgfPantO/
nNXFQxiQOEL2+N1sdSOXCweqnps1ISX7jBX1VNsH10Zg3wwhRak/T9zmmHhz7Yp3U/cLjxvJnLNO
nWk0qgEKNHv6ifpFkPr1d7Z3j52cyERvyhNc8a6/2Qhkn34T12NNGtV2wVFHdNsWUBgWKMZPbr2i
/JV4423iO60rkLn7uLIwrgLqdxWxgitHJZTYRmtBJkpucUSiJIhfSIilVF8My7ezLA4d2gjjHaqU
jyncIxzqiI4vNhz94rZEbbXw2gDL8WF8r0RTwLbF/+XTbiOb87R6bCn9mlbY/TfwUG0SP+3n0KHy
vzHPjRjeA3R1TUrTgrpO0k9nQtFBMsK8afxVJh41m7umT77SpBKIZVb/IY5sxHJegZpYwQezFCIv
tuJsLPI0KahEMbJ/XV1EYjgnMFZD1dV9AeWQbuYu7KvEjbvouoz9ILE5C2fxdtHOA1g8YXenGSQq
Awib7WNxlG/Kx38x9PpeIzkbr7JMj8mCjAXs8iVKNskp8+hpCcixAhi+CD5EdH2cgacFGYZZzWFs
QxpMbedqkwPqy0HwlXZd5uUCPzRmemIWLToz2LwLquapiw9qGtUiEh92NVdU7vdn3Hgr2gB8MF8h
xelPuny009Rd4oeY3C31Q9q9CpSCmec1aZzr0MFb0DbGRKEUbIq3CNDeqs8A4/KQNmGfwnoRCBRd
IucvRrBtlraCZhpb4ABO5Xl8QeGydqXA8pIXNcSjJPNLb/x6Xe6+ijimLRuWg6SFU34QtRSD0hco
pM95VGEyABRnR1MW8a8wN/TxOi9iOL3HekqRxB2yCK0KZ+A62usqiiy7F2hjjgM8wxrjDsdP2OhH
lSYamNnwjiMnitl1eqi/Nx6Kscck+ruIMc6ueK9VJJX9fSN1GsxsnEoE7aY+1/SzQh5kqXQNUWFh
PznYnI77Tl3a1sCugZypISfD+GYq8006Sj8IlV96ffBoZnk1WmfEnh+ydL5XV/WWCms2u1ax+RXc
ZySTNfRSjTceQ5dmzBcd1gRHt7gBpUdo/xcpym66sBHIeTCg3pp9kUMgWwWbb9PwTXcXbMhU9yLW
+f0PCd0Bf6tlmvwcbWrTJJlYDaytUQk13VLpMQ3h1aJ38q7B2Rc5zFI2CiPnstmrrGAjw53E576O
RhGExP6zdSODMwWwRy1E6xBljCRQseRdh1VkULcADgKQ5P31IAsHZETXx9mBkltyLhlMPzGXszqI
ojC+w3pvPS6B9kg9xpJIPseOIPTsB+/NUTm7kKc+M5wGCjKFsgdvHdGDdsfsXf0snCVh/+uDE9vI
4rSfUiA/phM+Xax9TtD2cJ3+K7XkO2O0X9WlD9QMb5Ip+dnU5iOGln1pfphJHHSzcTd2tdsnpgsk
4qfrDnwHgQIpxeZXcSZS58msqvrvG1BCTA6E+rGLsltcfVQ//Z3ZKs+lJwvaMfuXgQ4JuEzZ2CuX
yEvmSqnEHg959XVxwkF3mzXE1FemetcPuK9ZF0FcJE4sR+5pKyGJmc9Z/5NIFZgXwj77cV3Mvl1e
xHDxt+wIrQoZ51mLE01f2sQdRSuTuxmMfRHBmX4Z50MJrl7ZB/JwJQVqciBjhLhOXlb1cP00+zXb
jSzOBdhTVk8pG22YvTHD0xmEB6M7oIzvSdEAmO0c2MMSZqcFYvcDxOWIvBsYrcJSG7zam1/ZneRi
yuvUH/qgmlz2yhKje7Mr+2iSF3mc+beGowBaFleqLeTTon6x21pQ/RZJ4Ix+XTXAizTA/HXeMLHv
NmUnSFxEisfZb0oIdewJR5DiUzt6efGYNF8En0VgQ/zkM9XNuU06ptyR/hhHbZgETlCc0H+/USIT
EM30Nqtd0Y6/ykzzytfhB6CtfrRUkHHh7g71UQ3IrQ1AwdzvD823BNio05mEYEs96QcJF/tsfRUD
KAou1+CcBwjlEzDysd7jonhUfzVIFZnz5Avu9+OUIfPBf9SQn5HWiTy2hOJ+1ag9VuDnig/NkdUZ
B4GBic7DuZCELnqbY5wCcy/fWids6q+mCOr6H7KHy2E412H0ltL2LUK5cV/cqQFlOLZB8qB5DIL6
/z4j//7mOIeRDoCcmBYciKDTnr/IYyCLwOZEd8b5CBNMUpLTY5SnqH2Ct0c1h2b7LNCA3USVLeuC
2NLQwIP1Pq1LinGaOqYBHYgsMTWYBGgVyD9GYCT1t5kiiIn71dGLOP7JPWYa2wmEuCHAcBJejGPt
stcODOp+CVC8w7i89CDKkfezrY1YLuhTomVjo/zW8zgyPe1zFsn3Bia8+mgVjQTuP3k2wjjbrUja
6xOFagzBcDLcHoY1fdaeFpRLKl9cm9n1kRtxXAJQOGal1cDq95f8xrGJawM2bDEfcmG7XSSIs+FY
j/sC9EDowbSapyeeRF8tvNwKQxC59jsSmxNxhjwufVP1C4IxUxIUIsP4SGZ3RHU3Bspidl99/3fz
QBuRnDkr4BwbWzYqqkiFH8dPutSCLU7Wv9pG/9Bpxc1Qvcz9ckJZz0uGOrpuhbuWjiIDhnZ0R7Fs
7mbbtSCZvqCGshQ3Ux+l6ikTNcP3Ph4GNy0UryHI+K20m+fbqMW0m1UopUz+qlWkVBisHIBK8XL9
JLtOGBOiOImm6wawUN77E7o48UxKVD7NW/U0HoG4Fqn3rFatYgxJVCdk/4yP0xthfHpgKq0xWBM0
crIPCWidzXNVYGMd3BjGE6mwQyqKMXsfaiuQ8yOSLNX1VKCWh+qTW0xzODdpmIL36/otsu997Vyc
BxkUbZiqmPWu6mjqz2ousLC9hH57DM5ldKrd0SFHkj0ZhWvYb0APJ9JTZuWuw0oxkiD47+reRSf4
7ahFT9KhN8DHbg7k740Q07OTKEm+Xr82VXRvnOOYzKKnegV9+P14iKPUUw6mBkbhJEiiElzGmqec
hlA7sa2s5D730ED6amNk5/rvEJ2X/X1ja022zMwIsUza/bTnxxZEGMtrXVfudTE7K6WOsv2MXIKA
N3nSJqwnJUerx7YC5ZWVfE+x/2asXlthlJM5THt0y5+i/EconHtfxEZNJJPgrs1bEsh/KSELq7Gf
f8ZKCpKHDHkXIxqPn4QVZ6ad16yDczGmNo91SeCrLRBCevbJOktBe9ARz1mAFTc4BdbyYVqjaUfs
GKGkbtrPWv5kJyejvrPk2rX1oyILdEckjPMwMsnzZipg+ilJA8Mkbm5Jnmbrj7llYJcgD/Tl13U1
EmiryTmbNV2kXGeD/U4frG0IbpVwrPw4bQVBbjess21FHTiOtmb+LghtzMJsDDppqFX4IGKqb6q7
NlwO5tG41e8V8MQkHtCDBI7nNxHMR1W5iOSUdDT7Pp1idBnJRFxJqYFJOz4UZH2x6891an+xRpCn
NvNdMmVHm8xhNZKwz/vHRakPdTJFZVcGmrmYrrH+IOr0iJz8OHervxLrhzbBn1j5t3S2fmJfHhye
8njMzC5xuwTaT4fOdUzr0JZW5i4p/U4rw++GMQubtb/JafJorvltXdq9C3dvu7XePqVEi2jfnftG
f6KxDW4R+9DVQBsx5ShxytBaZz81h6hPpBNAN980uTutnXECXrK7jj/miQaJsQTTkPqLOYVmYp37
PAsluf/axv1t7GgY5NL9WUOandl3o6O+FMboyXNzGEoaNpb05bpu7cfLy/1zphrPjbHMNky1pI0v
TVKYteqzYYryp30V/iPmN6DLRrPUqR3NnI3LDPTWmDAoPJwSwxvGh+un2RdjYV4chW7F4aee03Y0
ykFTICavInggz5roeR0AO5n+vC7pH9Koiyj2UzYnSocxn/IKfeq4gK0oQPRaDuUZ7kAOyyALDf+6
PNHJuEjSdRTA+KzC19GDREPTuhmWsy0/XZeyn65dDsVbo0GmuR/gAKh8k2AwBHogJ3hAqJ/N9Gmq
vuf/d4gWFiAvAjn1c6jjzCqB+dPkLJUp6q9ubDxeP9QOWtA7IfwQsmVrE6p3iPbx7eKnHmZRHsuw
OIDZ12uiLKIn4Cy4VRhPYMZsX0V3um9hf47ITyPrXW+SccCXK2ggZWE9vyrS8foJBcrhcAHCqWkp
WZWBWmWTRe1MX2mRnlJ5vpm0RRblNPvB/XIeLjWVlCqRGxm3OQSMgCILGrBfxqERzTfqwfFFbWSB
Sjoso9zYmS1DD3tbZYtf7LHCtlDYjKSoBSP6SuzvGzEa6ScHoBGYNEjQiG/lH6QgblLI369/KZHb
cDi3oVqjvlq1jvfJI0axsAIifcJkjQtY9CB5Fr2+dmv1G/PiWQlks9aTnA3TpDcy8H7tDpCklZd5
5SfbJSgjygeWY18/4m5tVsHOrsLAQmWNL1kSB4u7lQmQDUaIjNGvu+Wmf05DRv7KmEoMkCMrnnTK
g+zZvGOzdqIVvt1i0vYXcDpj1cTCKAzswbhffCsE+S22DdgstLjKuDucvJXFKc6cG2Mi2SXqpicZ
oK+ggr1lVLCjUEN323FbSZzqOCPY0nIHkvSofCFovqYYG850lF3oCWzTXhbKIVupEO2VstDyIUVD
n09nrKq29RsDd2MaeiqlViuzrLC5s+3JrbAGvuhYGgk6Kpy12BWmQXX+5mDg59ll9MmXwoS5M7Iz
lLCQkoWYLHoOvjLWONS982/Wj/ZWZP6779KNWC7wdfMyNnoGnV36l5we60XgoXe9mKabBrC0FM3m
x4Uxwmva4BtjXgx4sOfxYEBHxGCcu4FgI4ZTEXnGSpRSI9bki/qXpiqhxoouMTpLQKX667qd73rM
jSwuIwGrajqZJdSxTwk6TF7flF6ch9eF7KvD5d6470LbFEN0LD/IY5BiyvFNY0oHklZelwHkLzcF
Oy+W6FDsO250vTD0tCwnfCeiyJ42Gj7plNAqy+e4y77MavqWWhTQU7OXx9SrpfQ+K5yHdQLsYEXu
rAbDn2mOSmRxKNslqjAyrU3Vz6WJPSxqTJ7V5qHT2099kwL/qM/ue7x43DTLgVZuBBgTAXhW96Ub
gAw25X7dSCGeJJ7jAHkRA3Bdsbr2Mnlmphzi0fJJXTzZg3yu2uoWjIfHguS305IfKwA4e2qHSoM2
vo1F67Zadcr6BRAt7XNB6i8Y3XPtdp29Qer9DhNag+K4Wf0/pH3XjtzIsu0XEaBJmnwlWWS5rvbd
0rwQsvTe8+vvSu17ptgpqvIc7YcBBmhAUZmMiAy7luVUuuFKbejHkkFsoJg5WSq9qUPybFHt3QCZ
bW42ezWOvDgCJ4VMDoB+PNWgf7v90VXBV+cZD9GYB0Ipe7aktnjX+8Y2a7239RrLLAsWDYPsNCUv
LK3C/tBbYNB9KGlnI2xsKUPiak1uFxg2FsZ/zlOyK/N+L2f5XsmS730X7jNCzV2CpzBI87sA/tPo
zVHwBm6qkc5yaBnjYgZPiLBQTadzYqD0Ul1osa+1czgLFnA2PcpKBGfqVVWkcRJSWAZ2L1XsuNF7
CwDDOb4t6Q6W8kI6wVyG6FCcwedpNVXliHcA9QOnaxYvsCLbiGuByTOT/u25MXXLQpXdRNeLq68o
DbCtTIK76+bSVVVfn2Jbjf2kTe0qf690wam2dI0AZQS0QkDnM3hEf4oGiWki0HPr4hK1dwGWfbAK
GeHNST/dVuut+1tL4qISJa0sUJshcO7IUzy7RmTZhigB3gx91kLYj1g5sHnKMpRA0Gtie0XdQ4m1
6fke66Nu9Cjq2YlujtPAVE3loG3hm3PpktS7fnEGxAM1Vi47EXC76Op41WunLBoAdOUO39My9/rv
clsI1G6z+LW+Oe6pwVJuhJEvKEJDdvJPtpIVec1+/p7Z08/4AdBuwr1z0am4x6aPlUaLImj6Ihm7
SsKkRDXYydQL9E7dsqjVyXiqxygryiFTI5zMNfzoUO6BwnfOd/0Oe5dgYcz9AegPwOY74V1xTUd/
jPZwm2706z/RvC7TCt681z+GM++gC+VlalGiCYNLoLuKdtCrS2UICkGCq+VJH5XejNvQZDkI6W3F
VPaWDlMIqEBptsJGrF0SdNMUQ5b5nZN8oFbU6zhMUP1otdimmSBf3LQxbLOYJjU0jI5yio9iqNoX
EtpZbXFKCrCd7/DKFfLLEguKJCJBnPYXc5I1+ognt+/ow2IW9tjHft49tHpsF5kqgFnfVILVsTjN
D0PAj8H7I9wOjp18NrICE/6oM1miBfRNPVANU2HoufgQ7O8rd4hoXB8kltaPWWtHCFg0dCRigRZs
zkyQlRR23LUUGVq9NHiLEapoGshptT3c7mdE+Tt6Z/UO6/GkbuaLpqY3T6dpuoXXEqEA4eQShNzh
RJHnAhu/q/a1uc/Gv/lSKxGcAiqjknddBEMqtPqSRZh9D340PYZ/RyHe8FZhCQCr/56GU0EsS9OY
sIhG6TGSAWX3EMt0du+y8oh6AtPE4faDvP1YEg3RK0COAZTBacfQUUA3tzMOd553LbqQwIQ85If/
DazQVrhGdECZKVhnUX+D/hjAY2pNRvj/E8D9sE8PLAEU5bGbZnwVw/fbs14HjgyaES6ZOj8gl7bW
7aQ9BcFsq0Lj2vR+K2GcKx+isdHbBu+KtYDoS6bvag0jvv2NNlV8JUP9aFpSsEip0kHGtBi7IAl3
eVzte4T5t8Vsphyr78MXrZRBtybU5vBgVM3zECePY/hjMBcvbcNXve4cK0J32Eo/D3n7vHQT3GR1
mZp5sLtW2RULmC/V9ri0FnXiYnkwRunTOA6AxUF+1vTayVQGb7Gy8zjVuykhj90Q7W+fQPTluegy
i5diUUuMjwyF5qjV4kQoMRheWmIEs/5vvwpnOCORynIqJNZwfTfqn3kCVGb5L3Ko9RfhnFvQ6GVG
B+Z5KJb9h93cvMQi5jqRdnHeDccgJLegXaHVOkNvOJU1HLEsKzjKrxLZb0HPSos512bOhmkQ5kV7
lET7L3XtmKiHJqBn9Yk9YKpORmULK0S2YStO/5B6f1PDW18m9+CC06mf5VBiSRUYnIEXIpMHpW4c
FcdVBD3dzRr3Shjfjp8rWjeLgVstktyZ6Xlof8rWoURzJb5vMbdIz1OOXb67VMQpuVmMXUvmPNKS
5wvwJC1I7hR7oIBfLndlckrpfdje9R2K3uSHEohWVJgm3vi6fH9ens06mhc4XSzj2nW669Vz0n5r
qeheNx/IqxYZ7O+rMEPKRswb99CiMdjJR+PInkjtKcl3yQVoKU72KuwfMO/6+8lMA9jFMh4tfiCg
Q0xT1ynukzExxSdWuCQAI8JUpiMdRG/XZp+OALHqf6RxVhJMUwzWLniVfrYnV7IBiofF8e5rs+9m
AGk3TnnQMbISYlRY9eeT6LTq9v1e5XNG0oy6Rusceqvdg0eShSDDqdpPToNq7UPrY3HSBucC6Jqk
B4ppOQwoYTjpthdnR7xx4XyffGqnMC2DCHOG+T3pziMmDrSDqp5TNIpCwYuxOQa7um++sF8smFqZ
SsT8HUG9wFROSVjfzXPig7B7r5jxZA9x4xeS7sMNX9SJOlE6ubUkDv22I4l/b/5XS2ml2UQeUjVu
cfOdC9j9JzbkTA6RF+wZ8FX1Km5SbZvsVSBnSlknmzSD0jPG5dxw2+BnlV+WxL39Nf/gCa9iuEeZ
6lWzgJ4UUZ+CTLsm2N+k+kWKJXdMFN1WjfGsdXJkj5HqS4z/KZOCTyD9fbv9OzafOQOABUghddTV
uOe6l4cpyFABc4GwOjTPUvBg0h+3RWzGtysR3GttBVpSSwNSkUa6y41niWh2Hn2T9NFuLS8N7DGj
gpBt8xOuJHJvNx1o1KlFgPKT5Sz6mRaXdPICIQeS6GCcUypmOtbJBBeI4S4vfJp3HbAQO2weDTvq
ZHiwNacEn3ziy3uRQ9q0itUJOX8US2lKagmfrbGOtXxqIxFmhkAv+MGIpmU5eI6zIWtJ7Lrt90DO
vMSN5NxWjk2vdj0IPwIx6FNUkRCxqRpPrqr0YPKw7CF6DtXWjofnpG4FxXGBbvADEUuGlfRf5q0b
e6v1ciu0R6QQormL7QRydTDOjUx1qKhJCh1U/V/NX4ettMQHw1NPfwXwQFayOF8iZzNdiAJZUa5i
5ChN3rs6OlqF/jJnKcqGljsjLki11gtQNbci9TFtX25/R5G+cH6kAItCaBIYOdG9Ir6X0ILrvdsi
NtOY1Sk5P7I0AMgZEQZg8F3+ISW6Exaan3TWe9sWh1oE8yU6EOdD8t7KKRCeUL+j1XG2Uke3ZjdP
/mZ4ixi4GGqguaTwyWWelmWvD/h0EojFc4LQFMPp/fzcCSeOt6/vKolTkn5sRjNAvRIcTclDEQM+
b472QasfEg0dh1b+dvtrbXuoqzhOIdpEgd/PcbCyfwrLM53+pvq0ujhOG6LFMruF4N8fNMfMXoEv
rcqXLhe0gLbrdysxnBrMQKEHTAvEGHds+Ui/ZzzFmYuNLuXC+oNYesrvC4c83b69radF14Coi8Kk
rFq/MU4EGb5Iy3T9OGC0KfTZvlN0FMXVm1HIWg6L8lfRVZU3SSfXkMMIkdU3/T31ZYpdnQTzbqEr
i9artoxqLY5zinrQJD3FlLGrN/u0eQjRua+nt9tX92tggg+UdRbNWJZBLIXHRMtKrVOW0Vx+jYVl
CNQzV3rWMOLehw4YzfcYCD627oJEBeO8nvYKPk38X3QnCfzVZtto/UM4i8ssJDQNvi8abton5cxI
n5vT8iR/oz5D9Dcrmwri9i0b100FsMgWeAYxUfLxcwJlxxw1Nnmadk/p5FeRu2hfhvqnXAgEMev6
7Y5Ngl6rBQMA8txHQZNh5krWobtRkach8rvkZdBemkgwc7GpLlcpfLO/M1stmOgEG49Dv+mQadLB
rZDz3NaYzWwHoDP/cxqNu7Y51KWJsAosVko+Jd9bdL7CV8xOOTr2ToBIJoTtEx2MMzuzUpuE1ri+
Abi3BQBNjO/xa+B1p8HRjgxsneqOLKqabYVa61Nyxtf2NO7D3FhAfOUr2UvZ7goDhCjwYWrpCm50
03+tbpRTfUOOiRYxQ293suMxwnMGZx8ew7sOcXH1BcgcaHvsR1vImiPQTI17d8IsLTEjFiEyBmFH
7OrR/TifatGIxWZ4t75M9jNWjjMyZnQrTVxmWMUo9Fa7FjzHqQKu10X2B8VrBtQpjEuSCbqX2xZ+
VVXuPepp2hTgQ4aFB58mLXZM6ZJh7AmoCqPgARddJFOn1QnnWJ+sPO5g4unr1L4Xyz4tH/XJv60p
m5ZgKRr6mKxRyo/DjPOopBNFF26uHJU6QXkniYqOmwehv1qxloJqKuerwNvcRykFo11LHkftuYkL
p8PscxiL0s6tkAdJOj47kHawpcndWG/MmV4PcFdFZ+1Vi57CUDiFtuV3VyK4s5gNlv9ojrZUM/jq
DA7Mz8H4Y2mQvwgc/CaM4eow/GRAS4eRLMHALBjTlv7ijZfsoQAspbQAzwN0gLv011Cp9TUEQtht
pdgs1urY0QDGv4qBKJnT8miq+sqqQHxd1k9G+TBEX+P5ogM3VncwJA9cwyX8cVvkpsNaSeS+XSbp
wGzIGqRQnW6j7GNSyzXCJ1Vyg7Cyg9Hri8NtidtqeT0j9ymz0YqNVhsUN5heh/QljL4M5U4IYLf5
tsGyUNrGwJkCXP+PZpwFMYIC2iMx88lPik0U5oBHN31gYU/o9oLSy5Y9r8Vxjl9tFgmMlfhyijrZ
RHrMlYeSCDZgt25uLYNz8UOcznlA8K0SAsKcLj1WOtCRJ33fq38D47AWxX7Kygn2ZOqLgizozoTV
CS08WwVmcCGLBuM3Q0Vgk2KEGnU4U+HLcKoZTdpkYZhDBeQYRrdT2/qenbBQDrBzRqNt07OQQYRF
NXwMh8kRDQyEhLGFcZoR9PPS6uEvzfgPK6XmK5hHkMFnJwJl2dSKlShOKwJoYTOFLVuMdALyHKfn
Xhfkg1sP4/o0nFI0s4KtK9awn8i3pJLv48Z8VuIGE2iZXbXt2//deA0Ce0JyRlX891Evmhjxd6Gg
cBTMBy19MruHkX6pyuVvrOkqhq/CVS0dW6PCJzLN164EcfwhDrzbJ9m8t5UILvZVSZibejyCIrJ4
oUq/nxvsH6qjX6E0rQejwHQ3252GSQCQLesae/I/Xlw3ky5qZoyhE4DjSrb1o3rO3wAWBbA9RN30
Ejst6HPswO784sfcOdFOVDrd9B6rX8DF3nozT5XFvMeiPfXlriXUlcrzbPzNfBFsWSdI4E2d8mGH
VpWhmnWIEGVU8yPTBoyziuGp219v6zCWgsqRRS0s6fN6WFMpKMNJARXr/KVq37HaOA1PciGkp9ky
4JUcXhH7VCugh7i0/2x2hfvymLjBQT2wnl9/aLB7oX2+fbTNl2stk1OVJVIJDBesm2TQvD7L7Srp
wQ5sAigF9KxoP1lm6uq56RjgPZeaXSL1JzV6uf0rBBfMl4utIDaDmmVqNHlVhssgfRqq73onys1E
98v54lzTjdYMVPZsRvYQnNLkny4RNYm3HL6FsWkATZoKOk+cFzYTLSpzAx+xAW8SQRUrOIRnrAf5
oSesfTAr4h+XtSzOHYc0nQmJET5qSJ9/YX/JiR14MZBEIBA90qe/+E4A0cT4N0UuwU9DlrGWGk2G
FyaYTCerFaxCGNi/T7SvRh8K6gWbOrGSxcWKOmpmklkhMzKG8FAVxacGoO0Bbe1pHgSi2Dvy8RpR
wFKAOW9puqnqMqcXmZZJoxFGOiinEBLUTk8+KSawCKd/EhMr4q+t6DnYsLqPEjklmQEXWKdlov3C
1Iwc/R1k3IfsxDClkiODTBNpJTvCrSNymqK0dZYEFbbGGOVdvlN3LbYBtdbWUCTrXjOn/b8XIT+e
kH3eVUwHSs+w7buauP30CM5iu1MHwM70gtrV7+/qRylcCtN0cqaVlqS66Df9BOXWIcO4LHYfj7oG
eAJJRHH7u05+FMfppGWFY5zXse4SaZfW5wwMlob1Gs/CWfjfDfujIC7yqaWoTw2l1/CAx/sOy5vf
jHsLQ6zkPXNEzZHfveIHWb/SxNWXssYIVG8hWMB7E9t3fpQeaScISLbvDRPAGC8Fmh4PeZQGsVKr
KVXdXPFpd+qKfTX12GOsndv+afso/8rhpy8RDNFQ6k3IQX+zLhY7p1+SSuAEt3XuKoR/MeuAlIls
YSEhDOyiRN4qNXZoAsbeUO2wzwXiBHfH4xzKxhyFRmWo7jK8d6rTGzW0796cRL3ojS4F04PruTgv
GHZzPspVrv2HvwFwCidAiklv8WF0LU86CIfyNtKxjwI5J5jXqlHFlay6A4YzwhT8Sdlzmn0vlvRr
Ctt1IvIQYyS4CfbJgoG91DNb5bWyCkGxb6MO8vF3cL4xNVAlxvCEikwXHAFy4lZZ7Yd1nDkjoUcD
5enYbO/MIP0nSg1B5LOxIf5ROOcno8jMA9oF+LyKbeEJD9AU+jqF9uDUCPgqZ9klu3Effr1tKBuF
p49iOcdZo6+AoX8osfLcuc2h9SNX2mEecnqK7/R/Fmd2d2zAqn8fEjv9u7fhqmmcGx2lqAz6VsHb
EMd203sziew0/Ytw+uMZOScakk6V1SbVEE4bDXIfzOndBy/gQHKHXYO5ERCcaZ9F4MnbscS/Z+Nn
LwuqTuVC4U0b82CSt6T1S3qvmkcj+D53u0n6cftDCjwe34vS4O6MYkHoEiQJRpkwFz0Cu0sVPUgC
J8RPWKapEtWlKgEYp9wFymmWMECNjQTFvn0akQ/iJywzbdLbXA9ZXDQyFHovvpMPrQtUeE8czW60
nT8oiME5oCovQzrHnebqzwwoofbNJ+nSnFpPORJU76Agrz1a0AJ/I9IQzt3EQZlkCYk1dz6yilC3
7732oO5FXWeRZnCOJQ+0oCRqoblTaNkBlsXBvY2qk1S9Cr7Zdmh51XjOlUTWHM2SwnTDMXxGmZm4
w77YI1i3jf24N3YCefJmKHuVx3mPvFwyaw5DHbDXfie5avsFpGcFiHL1fvZK4jTLJyymCyILkQFw
vkTpI0pLqUFA1tf+GL2E4ViCmUE7BFItsgLBlzPZBawCsqrRqzApKuI2wZ2m/9NKR6UQBBWbIlBR
A94lVmFUfq44I3GrVDUCpT59Rw/fqh5JJ0g5NsOklQjuMxV91VAsLMMRypdiSuxS30vI63U3U0aB
2xCJ4j5OGAGJyrJUFZsKmR1JplNhUz2vn0JVelaCSBDMbidv15PxM8LVkidSzeIWRq5lAHGEPs0P
3U4BG3MKOP5Y8FYLvhU/JRwWiVkoJYsQrPuavi2Kn6nebZsSiVA/alxhYh0/U6EO1DrUyVvZHBXh
KC773r9loKtb48LLubRQeSfwRxEaXWAI3qEPcyA7RXFmzf5m+jpI2MDtsA8uolrkdoC3Es35+ayt
rMCcM7jC/pMVf2utnSVljpF58xBi0/wLKFy1+p/bV7od3a6EsjtfWbFMse6hGMh5dNC9617rTO/K
XnJApgDGboTTr6Ly/wY+DZ6zlUTO49MiUgGJhtCj3ZEjLK5xi4PpZc/qA70z7O4YH6if7VCGEpRP
Nn3jSi73AMjFkkQYrCNuSYG3EWFtOU1fmpnYdRk8Cm6VaeItLeK8Sjz2cxilSFKwukzGYzy6A8Af
p/agRHdya9hxDhqUEmO0d7R8/S9lc25GztPRQpuAuLHllAsoPO0W+J156iiLt5Anddxlw1uT6scq
zQQebmMS4sO35Yd0hsiSaAiELKxGTCjis0dWfWBIXOQkRG8S3DE/qBNmc4Gl6p5Aj1gFE3wvwJeB
4rJdgAjYzzvBvTLzu/FNNc77kLGvyKThpYgOkyvvTK99jX3r3jh3oANKjpNk94LXXODveMyJKY1U
gFyUmptj7N98CY1dLgLr2IzyrkbBl4HTvjLLRUNSCXQ9J8AU2mDZACSxdfO5MIAOAxBBwT1uH4rh
aIKmFIN57O8rh5OiJBGWEl7BKngNzV2VH4ELdPtTbUCLMTW8yuBcTDBTkA9ViupmB4ZdUBwUN/PA
gsiAC+bv6YEtWoOC1R988MDf93tyJ3Tm2+/I9Sdw3iYtZSWR24agNNZ/ATvWvvBYk2RAxoyJyq8A
nD4nR+0BkEuLaENadMOc8xkDtQCPGkoxFQke4iBXGB4PVkt6QZdVJIdzNGEj4emQFgSA4Ylq95Fy
GE2BIxWI4FtNNK8VWoTw2cAr8bsA5KDoRMppKIiVtiOzfz8Wv3hQymk3LyCqdiv6VcK4utzumvGQ
Wa5siLq425WUq27yTaSir6tpCZAKk8fmEDnaKTjEDkBr0eZUbbT33cIRTRSIbpGLaciUxnGgoIqi
yv/09KdlPhXzp9smt/24Xm+Qi110Y1qGBl0L6NxuoQcN9Ziu9DXr7baYjd2/D5ZN2VFX3kM3Umnu
RpZ0eOWuQzcJ1RIX0zmADGTY0RJAC1lGx0Lc0P27EPd6SM6tNLKSGnoAhdeM3NUkULfWpVMb2f72
IbcfGuCKq2CCw9gV97mmxopqXQa8b9NZjjynvhWb/m0Rfwj7rjK475UZTQtcYp3lIja9H3ctyKlz
v/XMCyIT/afuqHvRg72tIleR3KcrtBK8CROcckd+1MOdnp8Www6Xb7dPtnl5KN9DnVUMZfBpiCZp
zdBTnXmMc608B+rfxTgrCVwcgHy0DTBV/p+IGfvZAIc13PwA1b8TrWP/+rW/xRwrWZwq5LpVhD3I
GVC0SL/oXgYCjcSNXOulemejWzObvHOpmx1DN7VDTwQcsukXV+I5LTEGwwyaCDldrX+ShotUwl8N
oPHrVZAN/Lj94bbzgpUwXj9IlcuJihdz8vKLdcSbecKU8C711YN2rF8YcKX1FB2Fcd1mCLSSy1k1
LVLg0LMiQ+OGTyxcKJEp1z6I7BBOVpg/ATLCP0AEDf8XlNvsTLe+LxcljEtaLMoAzyzlhR0MiCkX
EBFREUWfSAwXETSdHrXWApW1IifJ8cAs+6gXDrKLTI+LByK1tspgQdsxRSrJYEfHdCc5rQcmDza6
lnr6506Urwtk8gnHout1bLJECzlO1pzyUfDgCG6OTzLibGgtq0ZCY8SHBtEx8UsRUcCmX7zqH59X
LCGDYiFw91qGLv6zAXLhxCsWwQMtOgjnSapMj5qeIisE24M7gYAslbHGZojYJERiOI9RquiZRBpi
Tz35J4wOPUh4+u7nbU+xsYCPIGB1Y+xHrIKAMNCrOavgKYqz/MZohZqvyqNy0kw7+qr7gW3tMc3q
ZY56N6JebT5nx/5dFOAzk7lhuRrnNWI5rqfaaolrzhdSfW373Anmiyr1AMP04tG7fWSRjnB+gkpR
JqkZqlLUelXU+l0t872sAfAynwTv53aEtbpczlcMpW4MiYp2VPUJS7iIrqZ909kglPNMfzqOD4sD
Hupd4df74Ev9LuJvFB2U9yFhIOk0gz0ncueUyqGMEyeR7zXi3r7Q7QDoekx+pH0KejOyaqShFsDe
FzfdATnBCUFxpDjKrvPNh1YwAyKwDB6vMpLjKMpbvKXN/BZXd5p1rkWojqJvx8PZkRl7qaM0sKRz
ubf8cZ+fikO6D3eBu4CDOvEkp9jHh9nrD/JeVNgTvKOE8zADMGcxILvAVRK7nbAYoLmgd3FKa59X
zwvIoBWBUWxXuFffkHM2eabLY2rAp5nPzVkHUg47noEC0H+YAkUPnMDkf4MBM8O+NMDlAFCG9zY+
1qlkx8ZTTw6x/Biqu9sKKhLGDGXl48a0rIOUfUqqt7YJzPwBNZmXUT1ngzt2kaBwJzA7wvkXrast
LZpxtBCkYmBGb8MnLdtnksC5bJe4NWzEAOFMVn8bUSXZAjyGfiSunPskvQTkJRvfmsbL0ksz/2OG
hx6dzNsX+Qct+VcmX0PIlcCSZbhPIK+TY2vrp3g3BE6Msp3moPr8oxHFJNsN2+sp+XKCntIER08J
Oi9oD78VXvwYv2Ku7E4Bb1XwNXbJBaskzu1zbsfq12NyaUlpYSthmRBKRuQsAX1dOsihP6PxKGT2
3exsro7HGXpUannZplBNpbTzH8O78qm/1E6V3ikU1v5y+1jbdnA9FmfjElh3Kj0gaCuliRPOoMN5
LOq32crsMQesQCDQlm0vfRXHhRY6+OXzoUCRV5MNRxmD+yKO/HDQn2+f6g/JzlUOZ95mN7ZqDTAl
lyp2/GU4s+xbfYmwiXZg2F4JNi8kN9vN76IuyLaXvgrmLN1qk0FG5o+xsGNwZG396Rjt1b0l2JXf
dihXMVwUMXdGXfdYmHDpDLjt9NPc+ST3lkHgJbeVnlIK5BHsEfxGAzA1YasHKGOUSIErkCHOd1Gk
2FUXu0rwXfDNfh+ZZmHnVRh3prxNZImqCEWqcGeBAqoHPxHdATXd7gp3IYeZRrY6fZ/yLwLB25d5
FcwFRU0SYSxYxShG2yCzYrMLwOd5Nw6DQx9rwF6C8sALn1XBJ9w2hX+l8iNCQz3UbYL9UoTy2NCh
dt3tYqUT2Nt2qf56qfxk0FBPXVYs6OLomXyKlsInRbozUVGuZ91PFbB/tJNfKN2dHHc+qmXuKKfH
vho81dLf6rg/S1P91KLSQ6z+ySy/FW0BuOzqnQbmX74k1xvhXGxopl0KmgH8VnyG9lJ4qY9y4xFE
MCg4Sq4I9+EPL9dVHudo0UTUqoLCViePEUcl3mDX4K4eQQRjePO+F/EQCqzp90EjaTZycAsDqHO/
gKFk/tQrb9JS2Ub7X+oW52YTlY5hqyHJCC+aptmK4TWY/LltNtsvx/X2OBebLEarp9g7dw3zfQxH
u5mLT8W07Mw89Mwo8anVfL4tUWQxnG/FSk6jthK+F5VVO5Ppc5YmtjnJAqcncAcG54eAoRWZJpao
3bDRT4saPqZ4eo3Oyw0R7d4fnqnrHXKeJ6dUDSaMgaHnmT41mFl/ytzSyZ0utzPbspVdDybf4VHe
14KxnO0Ru6tf4KeLApMkkR6i8JKcGXO7sk+d7qgjsk+Qe4oaJIIbNZnnXwXbeV/Wk8Ja5sCB6rHZ
3H8vAz8Tou78ITD89zpNzoEAXc2o1R6vYlTCg0wuTZ3ylREtteAuAP5If669CKMPomE0gWHze795
0k9hUHbEzebn2PRM8/OigoL8sUhE/lx0k1y4lmrN1GAKE1ODwUMK19hdDOVnHUgC294UA6oh1VCI
SYnK+Y98xsTYSEp8sHA3wuNXlS+FjqnVAjnbCctKEPshK81QM6nHZHeBhIXG51HX7bIm+5YWb1n+
ZlX6i4bRHEtPHasTzZBsOpOVZM6ZZCQ3p6hFWXrUHusShWFPiAUsEsE5EhBYtGNhwgt3kmfMx8S0
JxGh0XZJYnUMzoMM40iXiu0FdNB3FcOybCak29d3GOFyqU/2owuwTMyPp+64H0WrdOxf/61Kd5XO
l4dHyerTdEaVhzZHbExJZu/M3RHps1ZelvAQdaVAYQSKydeLlbEzi9rClaba4yiDyscAsE+i2XL7
8y/emtXJOFeiJk2ulA0UE1jyMnmu49MwDoLDMGO9dXtc/AFgH+x0KKzTVdwb9Cms9v/dGThnUUWd
GYKGSnOL+NxHP2LMeVaH2yI2Pd/qmjhH0eL9r4mCDTZ5OZTprgbPW/PUdGBSFTxYorviHIU8a2Zj
xIgNFcBD9+HglYEuqCBuv4kEXVJVwSysyYNZydU4dBlTrgwch6Cm9Fnru9hHl1/RoOhR3J5UWInj
Pg+os3RaBEg7kkP2YPmKW/vNiXQOI6MudvI+cMZT8e329xIK5T5YJPWzmuqoqzMoYcke/aKwfWlH
7M+LU7rVZGeOqMv6Byd/vVfu25kp0WoTY+gom3YHzCO53+hdtJf3hiDq3W5crG6U8+m9oUtDUkLh
R+B7T2fDiXf0qfe1zpZHBFRgxjmydiOmFyJ0cwfJBjqNE7uibeptJ3U9L+f3SykNyhooV27fevX0
0pKHUj63y9fbn3LzddFllVoywBHBZ/fx6WzmOayjid2q1B+ssN41lbKTA213W8zmYVZiOEeoYaIT
gMwwikV5qoifhK6pPC556N4Ws+lIVmI4XzhWjRrTmhB3rlObBm5DvGxyJtm3LIHXFUnizE5q07SX
NQRrzfycD7u8yOxQ/V6lh4IKUWs3vdbqVJy1VTPJ6qXCqTQF2IWoLaj7iHzXyejp00HFNr11zHQn
aPbG8EYN4DIJblWkI5zl9SC3K7MY1b1c2pVYhATv9ayL0trNIGB1SM7qIi2r8s5CTS85DGesrh0U
cNCSfS94zbZbSis5vFlZeC4xPc62YRmQW/ScO/JDBQBg1lAqnMBBJn1bKbfnbVciuegqLspaHzsk
FNlBdSJMGVouZtQZTIyou7P9+FxF8QlZU1aWgv4S4tHkPZPcaDpjjlnNvlJlsOPwhJTUJfLbhAfW
mkTHFNg4n58RMofSrCOMW+77Xbhv/cA1zhEav5ITvS0OA1DE+O1fbRwDmEQjMiN94XENCajdAdwL
N1lX3ypj2pGocoKcCPzXH77hv2L4GLVrNJK0MTJda/iixt/0Qj8nYQImKgz9q5ofTE+VKTutmthT
SQUz8X/4qlfhnJNumxgEvWjVYIha8cgPrFc66jNrUwyvweUvgCBQQb3eKD/qYAH3BwNFv8aZII1R
p7nxXeux1BfAKy+3jWNbaa5H4zx2BE7MKawRvSZTY5fA1VowEWB9LRLBq77tw65yOH/dooKZl6xO
mli+NR7U6NVIBEcRiWB/X2WhwM9YlEaCiFo+6LMLKodIFcSv26We1bfhXLFRSW1kRkBCaJLAYTas
EOuMPY0TaNHPndTcjSZWGMbxpJqpE8TFjsSFn6ZP6lx9M8G0Gobh51ht/NsfUaignPNeIkmvlvQX
IgSYFlygRvps1dL6tRcrdKjsW/2W8QA0lbE8AoGLctIk2KEhKYg+kzl14iF9QjNIYHLb3/Iqgnsl
tCSpgyFDczAuT2p4XNQjsbzblyY6BfcqTMrSzQH4PsHi4o30KRfBa20/qP9zBCpzm3+qKVGgVCOn
j2btWC65U0zaIUne4rp28dLu5uBs/QWOP/MdV6Gcp5LRtQK4EVrHinqm2qsil3aTfrPivzK1qxgu
nFTSRekJ64+BSTccZLtQPodh5N7+QH/Q6qsUzjelfRpUiYLNDpblEAfBgksviy/5xbE/Cd2u6Hsx
fVm5D7BvUisIkHYwAOkmsiMvdTS/eJcP1iE8TOAVapz+a3QH/FXrIpro2c6uVh+Oc16z2Su07ZEZ
j47spPsFXCnloXRjT0Q0KrxVzoWFo7YM+qyzjSBwZJieckJtdUSrf3SReewrUfdx+4W5fkXOW3SD
WRtqggxnis56Utt5ty8bf5ZFI8e3XQaVOZdhGkNqSD0a7iF9ryX5Xl/KXa6IkIxEUjivkTXLbNES
72VQ/FSGh6j8qfeCPQvBhf1SlZUijqUyT1KbE1cyv6hZ6Eb0/5H2Zrt140zX8BUJEDXrVOMevG1v
D3HcJ0Km1jzPuvpv0Q/+3gqjiO+foIH0gQGXSRWLxapVaz2rqUt4IiM8M0yoKJZpVAXI6zltMt4v
5ksnL16vZZGVRDMnNaWf+PcXhvnhkqsVCZOZ90uLeQR5vM9Vr4L2RmI4QVNbc977fxc1PvqFK2Ma
CcggJ8gURX+2KYfycg5eFEv3gcfjizrRGLS3NCZqkLwOgOUEYE26trNVHXuQb6S2+Wo8q6Clrnwe
EJv31Zg4YS661KcZ7IXkwQSb8ZxfNCjjmdzXxCZ+5RaQPro0q22UKlBMmRR03TmiHUPNFjgZD1oc
B277jLckJkDoYhqlaYnQN3jaCdj5w3IYzss59ekQWGhPr+LXzP/bMEiYcJEqhTjlMeCxtE0tYTCy
BtW96n64ic99F/J2kwkbeqbmZkp5mUZ7ciboEyhH86p50Yn7VuE45EerYfXdFiInhSiBbapqHF31
VfNI0FhKxcOyvE/LEwBCgF88JIsbTUcRlf6/O33sZEkGfAlaTrizG8fwJ6e1iAVg5d3s4Xl/+SNa
jJuPskpXahOFVaWaGFaGNJ05/mssLRp2i7e/JuoJO0f8o1652lFTLUqjnaFjIip4i/UnWb0ISWpr
2myZmjVV//8ZKn/K4SQmpEQkCRRSgJ4irWR3CSOPpK0Xoe8aK/phf2nb4InVDjLhRJnEWlUXcLRI
18AvT8Zj9lW+N/8RvdKZD8u7wRvs41yfEo0Fq72MlSDXxAFVptxE2e7SkUspci4buj17n4sJJ0qe
VlGcYPty43Oe3DfNl7/cMyZyBEWphH2KPUt6O3qkJKyYuLT0FPx7sxOdIVPh7FvkbRobPOR0SqoZ
R1qtgbhLKRBEmTgPrt/U5f5L09gCSzAOotFLeELSqjsdFI9d4QlMhpZwbSBtYr6T41+tim0CTkOB
Ov+EVRXhFyM554DA1dnnfRscX2BLKVpRAem00MEXyJqBr1bhq+3Rp86Ou7Hj500k922oYN9oW2S8
TG89amzXxZYhPqNCa5XHt7XN9nU7suwweh7ncpd0mHKgFzO9uBKv+lr76QHCLW/Scf622KJTP8RI
5H5kPNQuJ5OTmXgRETVVRRH8QH07nMPik6Cq32foRmAPDtUiPO5/PurYe3vLRAs9TdsqV3FrKr7q
yYf4Q9NHPPBaW5wERGYiRgNFKT1pMbGqBPTFYA/6i6KfMFPNuRy32/yrT8dEjhZI/2ChpB4g7rQX
B92Yg3RcDlTgPLgrjzTDokRmumO+g8Cch2/ZfvlpIv2P6BAKYD6eloZGNFbAeJdu784uVFRsyN08
UaOYGuQU/LjWmI8XzHGcGhjfxTuTzo5kDhzGp0pCnZ/5Jeci2/SU1dKYTyiIQjdGkHTD451yf2nH
FLpxFT9r3MyuVnaYL5jIWS4t7ccznXhUUDVy1Ccqqy4ApBF6+df9A7AZ+VfmmMhftA1m+0PAW6T6
Wzkc1ezfWuVw23BMsB2LIRVRl5xQpkr7J6Jf4+msRO/7q9gMGrdVsI2JKZtKPZZQzJuj2E3H3Bq6
4DgDKdsMsa3xX4CbUX9lj4bsVZKRKT1ZmkahybYB+gDxNXkOoDTjDZh6hyIdujJ8qb3t+3NllHrO
ymhbQ1MwNVB5U3ztpNiVF5+M4/+UIwbf8P4P4D+OL+p0G1YWS4WOp4+UFK7C8G2bO90yHAxscR41
VrfMlpEYVtm2hwGIrDboPTI0ZwQGHsXZ9o20WjoTVzKtzKa51+lMMqIKxKASB20ZswQeYcGcWOT2
5+Ud0rMIbP2JG2fokfvlklhZZ+KMUE3p3EdIx0D89K0D+6WBMa7wUl6oeCS57z6FdgoBJ0t+Ad3C
vmNv4zBWtpmwM/WYiUZpHxOHh86RPUjtTlZYA39cfUkODbhT5ic+DpN3YpkYVIP+r5NaZBxC8pCa
/2rKcfhDAtnVypjIUw7CkpY054QMrC/+mCzTDe8muz2mngZmfs7NyDmxBlsr1wZZzIAAc/T2syYc
kvl1/0NxtowVByzTaJpmCnCSyQ9Cvlbq59m87pvg3XcGE3VGPRf0IsHLlzYJ50vsVpSBdfSSA6hJ
E5e3ZVx7TMBRmqypu/iDIYzqLMYnAdrardeDYFM8xLxX1WaOdPMHgwk2hhKNQjbA6QjUjahE5bV5
CgzORcFdExNJMG2dZpEIOsjp2wD2KNrCxq3xWQbAhz8LxrXGRo6pJ7USoGLcONDT0L3lAHW30hI9
aIWh1cqr8fO2kAkWai9GzSjAQarY7dXaKqKHJfMTbeYcJl5UMpgAUUIxpw5o34RSv4ChwVPvw1Mm
WhRlEWJqqrgomMbhoY23z5gCYXsMGpka+xAq5lpM6gS5yiBcxODQN5ecp6G4DQ2H4ur/Z4PxQpT1
Zcznx7R3IXskspbWFuzOSu6h0OALx+RjecJx4bxDfuMpN7uMX/aG2uUCrSnTWUXFBmPDU3HooYgJ
JQgnf/ujSHKzxvglBs+ivteROTfO4oGUywnwPOg9wcf6PF7BcNsrb8YYrzRGvQc/FZbWGs60pFYf
v3YTiLolzl3Jcw/GKY1YmoZlCBXo/6DKqkXXol3sKJd9zubx1sNcXGoo5hFmMUA0A4Ge3tJOlPsI
6Qiuy9Sqj3VsEZtmBKHDi8jbl9h/O8kOy5dROZNpwRskFd0wvksUnl9sJ3w3A0zHRqwDWTNT9J4G
78MvPB1cpSNwpp3doNEgv+xvJf3yvyZWN3PMhYbZ3JKYIdL2pUietJ68GvXkxdEEVReID6ZC/Hce
wo7GqwJUqaMY+Wxeh+6cl2+tAe3SduIs6zfp6m1dTBBpELzUmaDRK/nE+yiiuPl1+Wo44In2htNi
f7zlnOiC9yMnkHAOATsc3+nipPUyDpss/xDGO019mobD/lej52jvqzHBA/iXtmkhJeNk8l1UXNQh
shTJSuSjkXsqF/D5m7vmtplM+AiyJesb2nX9gPN5EWV6srs30w5xo/powp2Fl2rk3HCcM64wsUQK
ixo06YglWfPZCEDwgWn/9mXitRe4nsLEErFITbUaNZyAh9ZNv8he4aRX8z49CW5sI5LINsQUQMNa
XDL/jzhiblcdK3+hpt0IjTGATgcttYIqxP/RfVhmd99dOB6pMjGlm/K0DzQcOlCARQPaNdEp7jhe
z/lcrOpFSeQ5EmfcZ6H+WQicXtCsGgAObuOEfo4d12cp4eaxL0keoNobXOJDfMKsMbpOyYlXLtzG
Iq4+DRNAQom0+SzB/Ub0l+n9HP8IfcpvmnsAWP7d96Hfb/XIb5Shno0Oa6oUW5deTZT+Aw6ojf65
e9vGRIxkImWlFmgpJ8MpNC9pw7u3eD7GxIheQqc/rYAAie40fzhmD8Xb/BgcBjewSgdcZfZ4bTlR
kPuN2BDRjfmkT8hGtSvF/NJmhu7SSqf0xrPFWx4TJbphMNUFEltOCvlrsYNMrpOCwX7fD7YBQjen
YwfNAylHKVCClexuuANN+X3jTuDmQD+es3Wc5bATCdKstnFB4HGd6rYRBHOhBhnrnAjOM8LkFvVc
VpWCuVlkZoXV1T6pvoUpxwbHr1n9iTZFbUwJaSu6Ku7zDHFb6pz9r8JJkdhZ8FEvuiAZkPLhewfD
RdPBvm8Z/SkUOGeUE0LZ0r0Ayj8pEJCLJc2DJN9P4yuZfdK/7C+H987RmFCghIpcpRPGRMizBrEq
+U2wB7vHk9jB08PhXXG83WPiAtGqSU0IcgcJoktap1uSpA92VA9nPcV1NELDnneK6HW2E+vYqfBJ
XxohobyyA/CYoE5IL9piQ78DjM6uqXqd8o803Hd6w7PLSd1ZactQaeNxMqldkBSAM+UcOdUb8dVT
CFkgweGWazjni63q50TsjSBFIaXPnWR50g274umA8UwwmYM+5ISkKm0FSu9S+kjKyBJ5bZ1tfMIt
6rGz4EpeBYs0AfsAruGjiQqNLj9QkA7KGG7fWYri65wzwFsW/ZKrC9fsw1HRFeycNNtl+m3WDo3C
G5jmRCa2cl9BxzoZA5Ss2766NwTydTANThTnBAydLnO1jLioJXAroFJSauegpp+msiZyMJrn/ZDB
s8NEjLJoDbmHSLNT606eOQqpLT3+TniaRbwdY0KFiMnRVJPpM6MFP86nnEeIy/vqTLoQVf1CZgpo
liN3DiGTtdyLMa9RwjPCJAqkydRWMCn4pT6PxR0JL3X4Z8NOtxPDltJFKIyQgPqvcDB8WtMszvkR
5TFEGV7Bg3ddsGX1gpC8CAUsKDpWx+VI28noeAH5KFkQjnjb9zTO7rH19ZSU6TBQphI18drpVMQn
sff2TWx7ma5galhTwHfGhDRwrnVaQ0dcwc+nt/c6T6ln+7Dcfj+T9cxyrKaLCsxh0ryM8milYQrW
OsMSO95Ft/0UulliohiaYvrYLphYos9ykNT4DZ4nnc/LFXkLohu6ijKkmqKiGsAstUBuzoxcIX7o
ZqSo8af9D0OP36/X9m05bDTLCjVpMXbniJ2XSmdtOEMTcuzt1rwm4fd9W7/x6psxuujVokpRaCog
vPEeOjYvlTccvoGB+zvVQsBUtb1vbDsFutli4poE5k5oUeP5vYQYoDtrwVOkeormGzzX3j49N0NM
gAt7XR/RCwYLJIRH+8wxTItyZe2vhmeECXAzGKbCbEQUjZQG1IgFyDJkv59zf98M55iyAPkoG8VY
rvDXN9FdoL3GychJ1zin5+NxufKAArRBUPsAbYQqC3aW9Vaq6O44Sq0VQGBLqJQzcGuWaMre/sJ4
rvfx85XhOA6bvO3wZEmOMkb/iLVQ7jlb96mUsMwpy3CtMUEiHbqxySiSbPDqL6YXnoDGeIC6tS0e
Qqfn7OlvUrn/PPADQLFaWwRh0Dbv4RzKNXmkF1PoG8+dRTnhI9d0CG919K/fiRkflcuVvVqRZTDD
IDMJ/tFOhdeWmDMODtm96qMLAGKwuOR4P+EcZhYyv2jIidsCXeYZEMr6qXsgZ+W4nDRnOn3UHuwM
mMDA7XhKxr8pdty2lokiI3QxC5ALoPMALLtgKWgGNwcVatD/BwQU72wwgQQS8/VYdUj76c0yFVZ8
rYit248TyublA2piDn0sZpfoci557J2c+PJRr119Uq0XQd+iIKklufqpxISlAkbDWvmyfwo5n5FF
0Mdmkghhi6zGCC9V+9aDLCEvrsHyBMrnvzwULFy+mRailh3QV8tDBwE6igiUn4YzKHEwriJ+5VW0
ORvIAuaJJpskHGBOrq75+FJkJ73kxDCeCSaooFBhkGSh3ZXysZTwov6s8SBrvA9E74eVG9QGgbY7
ZUPUtLMih5Dsoum0UiiWJmecC5q3HPrzla0sletFnFGoigLUK8veCjTBa5uJFzto6rcTrVhgfFeq
c1noqCTp2ldZsY08OOrjj0JZLLFxxAlVmPCp7g5xdVh4byveEpnokQIFYSaU0FCAcmTlyWZpFVyW
pI95mr0FMnEjk5NU0JOPQanmjlLVxZfhrTmDTqs7JffoULn6+/CeXGbffNk/zzRf27PMZCWLXBgC
eIaQPOJITdcg7CwjPMvhn9U0/4vCLII+DAoRsm6IjGXn9f2lBPFo8LS/FN4lyoLmM6WItUHHlR0d
KUAmhQpyeIGm9VHwhwtfVXebeFS7rYm67cr9e7UcFGOCb6gpqPvr2Y+07jJJT20DpoU2Hi66JFpL
L9jLRLdVH/1BkI5DFbmpNFmJWJaWWaf3ZvC51nJLEYpTmUevZnLpZJUXSzdrezqYGGRTNjS0wn/+
WyN9KGfQNNDZZ+kgLbIN2e+DaVbOmEpHQQuttkzwsosOsxZZef+d82k2T/DNPFtyq4WhNlsDuVtU
5YdAGn4IXflsgI3CIrN5BCGVLVWgj5GaJ+heuaLWWk0j/tF8zeqPYF6wadvMpOyoYlH0lKr3ZvVt
kJ85C91MrFY2GJ9IpllJIw3E9YP3vwzABTawtCCa6ja++d185z2SNgPUyiBzpURFM+RLj7eLEf6Y
wfIhpNmnWkq/ctZFr41f4sTKDP35ytdNJYvFTjDRpoqt6hvVM6XaNq1sRV+gZkql8LiaY5s32cok
e7voJilGWhCAFKgVZt+zqR/suW290Ph3Tlseb/eGOUVUwTctggRa1Vn4gRp2g1B2HR3bnz0UInxV
7q5i3x/SMH/Li9zZ39GNDf3JHPOQls28jaGnQ5yqeK81e5De93//Vk/sJwPMzVU0AiHD0CB7Mr4Y
9b2sHObsi2nYqnCoDLvV/ZZX8uItibnFklnozboogJZqtSe9qn/kdc15uGwk2KDSAWsnyP9VSWGL
aksw6c0wJ6D506eHGa2IBaE3qYsHU6jsdgi8lsgniachuOkauqxLaLppvwpOTtVQxIWAzLA334TR
y1oJjIxv4+hNPIbwzS1cWWK8AtlUmDbzSJBRvZTjOeeWQDc3UNeJpoJ041dluDCeEpBll/+rfeWn
1EcN4thwa18bUUkRV2boOlfhYqnlIFEqgThza8nVG9LCsm85d9r2V7kthYkPgdpBJoFgr9Tl3jBD
aIr5Ewgi5Kc243VLecthPgt6XkqIkg1otDPjOEF2N6xEV6hVTj5NDwgTZH/aNebI5smgmKmOj7Ok
6bkyWysOIgeIXz8NM6tQILkiVdf9MMHbRObMEqMKGiHGsxywtbo816Y7TV8z82zwm/S8TWRSkGyB
MoJZAzUftde8vQtIYS0guWzAx37sVH/KXfw7q0+D8qIQN4zuS55S+1ZRZ73BLE5g0OK6iWO45eAN
TnjIXcyEvNSO5EGo+r0+7G8t1xqTb6CSbqA7p8BBrdGlnPvTQcfYB+aHvdiTj39pjck8hKHNjH4E
b3Iyabac15Y4T0ctAUuk2Lll3B5HpUP/KVze5prYRpBZdcxlpdkML4YiyrqhGL+qs8zdrJZRlCK8
XIJrR0W5oYGn3k9XgPls8iFSSplGIVjbn0sODGAr/1fEm3FWpqUJxbgoBoMAehTfS6DEoSlKcAd5
7uPgQ26KZ2/zuK7sMd8X7ZA+62sEIMi8A/2GuhLQ1l+Lg+539xVIN3tr9mNoKwr8pdKP+UukWJlm
PjYZzT5tzBgQERS1jJOGqaLIIffCtXCrCw8FvXkprYwxKWbZIgsrAOxCZ+agk1dz5ByUjTfoT9+N
uSziIp+EIkNPQZdCC9I+VjV+myOfZLxH6GawWy2EuTGSCdpWc6fj+NfJZREykK0ULuYBoAqh+0vU
+ZwjSR1g7ysx10YvFQVBVkEc8jADGR+fBgxR0NJjduI1mzgHj6UdM8VRSIQU2Z7iN+BZyX0CKijl
TxRYf/pUzHVRSn1PYrVFc34pLHl+Alx9EK+69Ly/cx+lvb2dY+6Kvu6UYBkChM6H2hXvo6NpTRgJ
bu3QCi1wgz121uxJz1S4JHhLPR6KcdtR8LKXoQH7qyhMWsi5iElu4jT1MQ6vrfaYtP/myz0uD86V
v1Wexo7eTDE7mmR6vOR1RIucFV5V5at4LL6AvhcY/D9go/zJFLOphbGYqtAjXrUF1UOxJNU1oECz
/+m2D/N/62GvWCU224KY+HLRYFqlFjl1mtlDjBdOm77sm9r2+ZspJv7W2YxBP1Q1QHsJmuflIZNz
u+xkKwFmSDXcJLoGXHWnLUy3ImKGRzR1E+wprG5AUpddFqUDnWQb3eFI5znTV6psiBlO9EAbQJZ4
dDyb8Xdlkg0jddOOtZlRiVdbny8Dt3C26e4rA/Tnq2xd0INpiDSUHxtH/Rwf/qHKq7Xtazhl+dFs
cMgohzTmov7g+63MMq5vGFGVCSNG7qX+qyZ+7kGyOWi+qnwWIC0Bhv2x52HjeTvJnABZrjQzVFSE
FeOU11dj+PRXK2KrnEo+SPIkyjS/nCDIlSIK18fuwgv2W/XitROylU7QdnQJGBQpM00hWZgqfqJ0
waELFenYmtzuKQNC0DFPuSc45H1/jRxnYWlDUt3IoiIEPqvv63+nGNmzWjyqWerIzWKZvcxJDrZm
x39aK5N9QBJrassILxTVEu38HuLG5QeUpncg5fYPNB/OvEbQVq8SJsH5r+qa+StLfo01hqJB+Vjv
0HiCZBJIbLKHyZKOEJpw0xdw2/oUM6R+39/aLQ6MnwxT/10dxLSS0shU0byPqGGPkrSFh/pEsUMz
BN2ei7fhJPiNHxtgnYkd6Wnf/vbxuK2byY/qeVaWMUUC3YTTWW4nVzQWZ9/E1pQiloinD+TW5F85
3aO2GXXkk5IzX4NL8UIDDd64EDlqLdRJReiKApRZW73F5YCm4eSXnGJlmcmZR0lAsTQksqN1uaVJ
1ynxxOB73IN1UbnT0sv+QjdfuytrjNvmHchvlxLlRCoDOFeFE5SSa4w86Mrmdbsyw3iMFCu9lujY
TiJFVgAkRKLZCi3MypxgzTPE+IYyVoWoafANSbyY8QNBoCn10yhx+B2386HVgpjLDsz1iZq2eNkk
R9VTQf4yWCkaOKkTO7xzzvtEzLWXzsHSFyquPTX01f5xbl1z4ATL36QLN3dn7jhdbJveUAhx5Ofp
W3WEBJsTvo7vzdfAI1fzCu6Lt5i4+663NZr10xljrjlziIpFUhG/Pi0PMzj11ENwhIwoOmKR10El
4j25D6zs/6JGv305/Ldcts+TdAAEFAaKELIcWk19aCLTMpo3MjrB8IOzSnqCds4zy5wSpLI0DF0O
OnmbUoGn7mSpT0DpWHTyOHr9o+z55pgs2loAr1kRS/CWtvw3KO9MHaJ2mB/kLGo7BN82kAkbTRmL
ownGB6SXgZ+7Esb8u7Oa4rWjeI1P3hMuSyd1hr1tZCJIa/SJICqIICjnIGF/LJKrBmCXftd1XqZ4
UXjcXyLPRZhAMstFNIwEJaJcEc76kuI1klhDsfhdL70GSnTdN8c55DoTT2aglwsS4ilHDD+RXjXh
pPOEezgXi87EEaONtD5Ct8qZi9Je+nOXgFDA7vvCDhNPjjgtEF5I0ZmQYhSk7ZSlxQ16Mvz2KXW7
tw5cMhI4zannG0/Rlfce5m0iE1CWHPAtAuy0M6vnyHiBBOLAmxbiuCELzc7nIstLEEihgNEd41MM
ui/aMuWRjXJWwjaQdNKCqGNC9gp0rqsIYKgataNuFByv4zg5i8dWolbKMPeGUmT1WJZfhup5Lg8F
9Ie48qecgGEwAWNSGiC/obHl1NnBzA9lzsljtpybEMWkqZr0K+xbVvRRWfQR9QnziwI5eBzcJXlT
xCe1sbKIV6HbrOGuzTFJ2jCVKfBzAEJ2TnVH6fqL59BtcgttPlAU+yjbfd+PD1yLzAYqRpdpVYMN
FP3iGNndc+LktuoS3/RLBypKvMfbViK1XiETb3XIAcpJixZmPjlJeRxRnI4ONa8d8PEMY8P62gwT
ZqdRzJUc1S1g9YUeckP1VSnmQ96ImJTFyGesOY2mWVlRhtac5Ud1kCwiCS/oddrDPLhZ3nqzoLtd
MD3GS/zWpKlsddl0rCSIZtfpOdP0BZCy1E6ECZAh0y0a6SUuG0uWKisky8scvcZc2vstzA2yJUM2
0YbVgMgTf34hzWoxRnOL8lLzua/s6qjZDWowi1VfgvfYBvThbnbcBYLUs0OZOQubxze6fR5ufwBT
dConIZ2mrEKtBGriupC6Cpi6i8LRO+wsVDV4YxGbXaT1h2QusLaUAqi3dKhyXRaPQoPJkwbhVPlD
xpQHIt28XNbWmLtMKsF5l6m0sZA1Xws1umoNxkmk2m6i8nlWoC4OwcMAkuNEKEGWo4CCWh3Ai99c
hgTskMoyc9KF7f2+xR/mtsPN01U9cE1ODaXaCbih+2L8pyldybjO3b+cWLAVtterZ+45ULz2emHA
WHChZGnpZUG92YVoia9RCkowo5iPYWCHDm/fOYZZ1H4CwdO5rvCRoWOoN5d0PEmG1zRfJ93dX+LW
/bc6PywOrE4kY0pSRLu8thXlrRQuA694zzHxyxvAbEOhpa8PEYKqpSq6SWMAVNNxtAw/qJ5/jXD/
nUQ2/zdLMR41AeXDIrboTZE42VfB0lG0UcCUHrv6B/dkdBZs8TtNjZRDo0FCS3za39FNoM1qS9mH
QWjij85BdecE4Q9Dgo573D+27ZQ5+fxlmCBaKuAplLZWHWQS53Bs3yW3LWDvrkXC2EqFN4minQWU
NI0vRXaueWItWynGeoHMjWVGJNPCDm2sCQ2D+FMgf9nfQZ7D0J+vql5L3WcyKDDx5FfvlOgszedW
4+RjPBNMEJWqpurNCecLg6tGdKhEH/FjfxXbR/j2LZjIGYejJLUGTlZaPEqaZVaNlZjPAeBJxqd9
S7+5Em6mmJhohrMoL2FPG93EE6zeX95Cv/ok26I1H9BD3TfH2zsmKCZxFs0FdbIsdsvE74VTwBNz
/82189+K2Ow/DeoyROsIrSk8e8HMdsLpuQA3AErS0I4AnhS5cnScZbEvAaFvYolUIcJH505og+kt
FIy/7m/db5LL27qYdLbt+naJEqwr/tRBODA+5faIaZDAAiGGU114yQnnpLKPAULGoiGgk3UqObK0
8FPAE9PiODnLdKh20kBqDenXrI1OpbnheAiT0irJZGk8fnKemxtMXEiDIm0zE2+BXNP8MhcsMfzc
1+1dav7TJoM1S1+64rFNOhc9R6+qk9f9j8dbKxszon5BMgC/19UncTqG3UkRDiDm7QOeqAHPFZnQ
0Y5Q2xA6Ez6RHSPjaiSvdc87xZyrguU9jJpoKM0ITcQMLMaLCKnFBfm/AtnztG45tMm8nWMixigP
xigBf+okVeSF6Ef1s5dkJ6M8ytPn/Y+0nR7+d8BM5oBp5hSMQjyhCNjFdh7cVZpgkfSNTL7UHkwu
DRvPJ1kB5XGB+pCsgGauzcvvyhQ4pIlsc+gaSyg6W2/iylIG08un74IsE0uO29MQxxw9As7+msyF
rPWa0Ckl3uRhHFjRmB+KtHD1vnGCLrqrzdjd32OO65jMOVyyutbx7sILhFz7orcwUmqi2w7qk307
nGNgMgcuk7pJMw1aZWq/tgmqdVeJ237iREgWJyNmXUPEBfXV7I54kjs8l/ZgSc8mysaYfHyIoT73
l6tiLus2C/quFVFf7YW3uCanJoLhWee4BD1SO8mwyRw5UZ2LIBvhl00rPIjdZAVC5tSC4CjRcE/S
b7TMVS7Z6/4X2/cMhZXxA5deBT1xnL6lltA8MdwYjEVJvbhjwuOH2PR5CS9/WdVEAHOYGLmYk6lr
Od7dJAb0aAqya5Nll2ZOD30X2gZX8ndzaSt7zGfrozJpchVQgaq+quK3onyrw39MmSMEwLPCfDYC
Ub0kCXswhMyLtZTkuciWSy6PJ2WROYW8za4QkVRJg36qIgPV9HOaTfJEKAp5RmnNMwDwAB/3uXCm
s26Hr9KRun//IFqCI9wJ77z68eapW5lmTnZoxLIw0/pxlnsVxO2q+I9O2coC4x652pbAC+JzRSUa
hjV0B0bZIsbAKb5ve+FtDxmviMZFxxnGQkT1XJmeZgjOULTWFB4jzFTtH65NGML6gzHOIdYgzJ5E
vIuyO8NfjpkXusqjsFi02l/dg7LYzi7LY8btdG1n47fNZKsRpCsFFQRkgFqgwyC56RNwdy7yr/K4
NMCVFO54qA81Dw7E2duPzvDqGajVRKubNMJVPttBDwjXo9x4gAKVKqdysJ2Vr9bHJA1lMlfQT8VT
jWpnghv/Q/U68OiUtnQwnrjqmfT3/RKcV/aYZ7qGoZLWUKb/2aPyQaWd+sGBihYLDhcGzbPGZAeC
GlXhkuG5bqRWcgx8xR3OqKBT4Hl05mMlJd53Y+JKr/ezmlDqbrqb9X3uZp8nb3E0u88A2gT5Ogpo
EJ48Di7mJ/5tGmDKNC/1JItGG+Vp/9Bs3oOrrWYizSTEy9BgfAgcvM+1icHg3G3lJ7l/z9JDXHzO
4m9/Z4+JO/EYTGZiwGnL2V20LyayQUxXhaaXoQTVvcQqFzC6fWX8F4JYbb62ERNBJ0j+KDuv7sko
AEDV4pJ5zWH+rGBbu4s6WrwC5WZuttpXJhalQxHIRg3gbw1i4PSSpndx/by/lRw/YqkF5iZf5IAg
hJeqF3ROJ5xm6W0U77rJ3zfE2UGWV0DU1TguDbz8ewOo1LdY/TqN7zVPBnj7qXDbMpZPIDT7IGio
+qVySV7SQ30RbPMLOVFUXuhJHL/nfB9Wh0825DgBQyFovcdzX70qNdByIm/en3O4WPG9vIsMcc4R
WcQPkPkARQXAG339uP99eGaYgNIUNVpktJIWBZZpfi/Mh9IARgwVjaKyUnDZNxzQ0eYjcvWlmKCh
Qu06bmsYFIU7YFf65FsMOhsS21H5tPBG/Hjex0QMqe/0WU9Rth7bryOGYuRLo5/JwNlDnj8wiUrc
QpOinBElpPDzEL8VNZRJvP3PxHVw+h1XF7ZejyVYzoB2DS7/G2/ozt9Un2pZ8vnjOT7BImsBKcLo
Fs0gazA9C+JjU500UbKaPLI61QFsYJ45J4qTs7IY2yat9EESECWm3h+7d255i7cieo2vds+oF6LM
WUmBbt2xeIh92rVEmZOT9nMcgVWeMBqUOKUCvq2plqCfpOg156OWaNd1J8FhZfca6HwGZEEKsJTT
KdfCaxzEfm6G51D6mpO7dPpRN/1BqyNeisxbHRMqphJbONLWgXDooXqRuyUkhpXvtUPjUmEbLnQv
ODY3TSqSopgYc8M/jMlR0Koxpg9DDb4Xp7UbC9EpUhbOS2O7rbSywwSlXEyzfKjx4E2TyE/wohck
MAmOgLep0zXPK1dTy7tKx0jAQj7tn+xN11+ZZkJUaqhDI+qAKIjK56n/EQjO/u/fDIGKahiqrOso
g8k/u35YzoGuJGCsiw3RK5beG9Vv0E2wKy5D+CaclKxMMclwM5DMyBrci2PxKTIWuzO6S69Wh7rv
KqsPRc9o48uki1a5jH7R8EgFNhHda/uMtyhTXPYk/ZgIAFDBD45Lbi1+7wxv2stgT+7kjwfpXj9S
YdHgCbwX+zu9mVOtls86kdktmBWAebm3hCWA2sFbb34xGh9PcnffFO+jMk6TmGpiBjNMqQFwTn15
hPLanRgsFzP8vG9p+wTe3Ie522Z1ipaICpeq5qkHF23wLeWp8m2fgJsJ5mrT4qRQpASLwfmr6meV
yxNCo/svEfP2Ydhkd8oUY0wMyLBAW/hKVRkBdLZjvIlARhp6PJIQzrdhM97YaAcTtR886AM8DerC
qqd70nptzwlanC/DpryaAFnLBWo2Tl4+6vO3qGxAlF5zogfHp9lUNxiSdNBmHGmDvBCIMI/x/bxM
EGh4kJaSE+w3BxFX55dNecegngRDxdP9/5F2ZcuRI7f2ixhBJtd85VpVUmlvqadfGL0N933n19+T
8p0RleJU2pqwJ+ywIwoCE0AigYMDLQDr9uCteNnGqIZYR+lLfwU6ndPiprZ2iO3WJvZ0ELKg7Vsi
GPIVVVcUAOzfx0pUV5UuJLhulOpWUg9WJKhAin6fS0OGYQ1BvAqAupwFWMxThn9edtZd09MJGFVU
AmoVjfMkpTYNbSQyOrsJPZhFcT106sEcukOiF7kg2u0Xdt6E8XtBliFb1HpE44mtmftP5cG6Hp3S
ZpkVoB+Cb7dr7htx3NlIRpetYY+zmaqfmhbfVnpk9/WnAINgKIQNUAuzAlxg7QALmtIc2IWM3qD0
XRTfSRRk6dNnzulNChdU5ZDm6SIjwa7Nw5LdTVMQhrdLJgjd+2+GjTKcOWAbTq9FHZQBCw3oAaLT
aA++emJYvf+Cg3k3VLxJ46PsktFhrSoUMtMj+BdQJ8l+xz+AVwRzi1f59A73LX1U4baiJPEfLPHv
z8lH3HGUV0oUtHTZHBf53jnhUavtzo3uXknt0UH7dfn8dv14oyrnx1m9jIkUYj6nr+8HLL6sBUXT
fVunBqHERL2Sb8ZPK0nkhMI+jNEls9ur36L25bIKzMQ+3In6mwgWSjYvolnHv1LAkN3mue/RoJAj
Z+qCVfZb42aNPzPQpGykcW7V6FWzVg1z3uwUZQHyerszviWpABb0D5bwphXnWPVIh5jMk+KuWNuY
HJRDBnSxfDt68aH4LxYp7me8G714D8swnNxmsDwaa3bROlM6OxlWKSog/KBBSP2JqHYz3kTCBYTs
ly+c3wds7mh1TVEzE/QHkNaCD++uRs8Cq/PA2Fn9xpX5u31WPaCQf4jmrPZvmb8/MuUicV5qMVDM
ULpr/RhDF40ftwB6+ZcN9B+i15sYzsmSVmvbacRa0fCs+LVfBdSZ/OrIxvXx2BTkHrs6GRgPBNGV
oSv8xiYwfBQRA+SjpXvQARQHH7q+OhEqzAKtdkOHQalqKlRTLIuzmNoq52gd4Xf/uTX7o2KnLr1Z
brsKOKU2sG5UERP/bjR5E8mbCklXbSArRBblYxP+atdTPokcjx3GB3PcyOBsQsUUrxoztbTyVxlf
W+ZTkj/O8+9cG+1eOVuKXzX3XX+IRJNpu36wEcxZSQUOJ0lSLPQEohYQ6e+6/D2fKi/KGrut76vJ
Nwfv8hGKPif3oEa7F83CGqy81ZAGS10w7p/HnGYCxhuRGGZImwC91mtbRRHa/djTF9lqE79glFey
53X6clmffUdDacBUkfLKoF95L8mQQUlaoxvwym8j2bGT3hpYn8BGMhLf+EwatxHGRei5sYxMmmAo
cfRdV+OgGHLPNEVY3V0v20jhvKxqh27SctR9rfzUY7dNIbD3Xat7+32eeMMYyDLmOuqJI5ZSl/58
YAww4q0GoqMxOLcK2RbKhbXAtQWzF+oBXQ0nfa4wd5F7ifspRONGK86XyqlfY6NjTCzJQxh/AfXa
ZUvbNenN73OeYxlm264Dzr6U7yr1RU6/WPK/NGZ+EZZcRIuSJANrmwze4mFIxI/O46k5gnUMcIvL
Cu2mvBuFmMIbH+3LxmrpADR6mvvycpowmjJZf4IHRRtFCPz91GYji0vY5Lhe6ZAitcEWxs4jjubU
j0VQH8bFJj4oQ3zR9J5IOS4s5MsYzUWEK7HWHqwpWPrrcv7Zk7PcCSKdyJm4kNDkWZ2XLCRoge6r
B+pNmL+VD5+ZQFc2H5CLCVMRa//ZCZEmXjn9kpcbZY0E17vgm/HjGCHtUmOe0IbUi9GO1QOYcdoi
sHrLtigRyBJ4Ez+SMU9p0o8ZXnddbmvTU48SUyYIc4Iwyk9bNFE2aH0IxFS2nhXluyxCOIuM2uQi
woKtePpQQYfeHV0G1rCwiwbwwBI83JmfB0Rw++yjbd6MgF94ZSmjOsox0mZG96GibAFI4otxTBz9
BKJAjBqJMRuij8gFCUBRSJnJyFDawifht0n5fjkIiS4JfuraigyQf049G2OvjzAH9hG1u87V/6z8
5aUTgZv3Hz2bb8gFBm2NLGzEQ+GRYIgTLFqBfGR70P6bosJuWr4RxYWGwuxUbDsH0hI5g60Zzlrd
9MntJIveGvt+i+yHKkjKDZ5oijTUKKnE3qeO7KyuYmce1sMG/Y/Mkb7ILDOXjguITG6U46cO700y
F9anRSuNikLycsqfNA9rVmx0m76i24rJt89VSsw3adzRxaGizDPbi6PbJAZZRezkLnYjJFgaGx/C
xos90cNql4NG2YjkjtCQG8sqYigYfmFdQ/UQNTb4daxr7CN5jfK6W6MKTx4EH3Y/PL6pyoX7sU/o
kmhoKTPwseaoB1jPwXzlrFAc+Sn2okcR8vIfPONvmXzjHFRNFdaSv95kIKnE+ChGGrXbycXShlMp
Wsi77xtvwrjcEDj4jCzMZpvxehjv8+jYW06YCOAaAs/gGajagSrGFEKluYQbTMYfpD2pcXWVaIpd
l5kgQxRZC99Bn1OtM7CcjOUCYNnyI8wat1dVIKG+ACgb6hl2GSSKM/8hsBb2sT68X/H4AR+ZorPn
5PtMjsS9Mkrs/QoQHyigEjDJF9eYHLLTk4iqlhneJVHcw27Kkv9HmlqLXYOioEz9qLoOI9Ctnxry
UIWF9y+V426gkdJmkSSNUXGeq+R5qgKrQjDDdEESnsP8ae1zNySARH8RCN6tCmy+KhfcrFzPmjoF
MCbT6gd9+NMM4+clqp/A5nrU0ieZSCWmNSWnCpfrHjPvTamPtuBv2DXgzd/Ahby+TSeVVMBRTbqt
/jQrvG8bp0Cl01m+Vk86mL1Kh8EjxXPGuw5qqWgjyRZg4PzjTWdQxYY9p0LlyFY59k2KcQ4vMUQj
TbsZxkYQ925LSS4NZcpwmNHjlFznQsD3/jd804TzjmpM6krO4JVytdihvjgxuW/yM1a3qetXwXmx
3/roHm+yOPfAaNY86PmClPCr4iObCWYUcSe0LdKDbCe+8EoUnRLnHD2WSKRqjid24y1gXwyGQLqh
wNBOfv2iBqGNOfsrK7KFF/+eniDWtwyZ6lhLyq94zOcCqBcJJQQ2V4qZRS/8I3ya/PgwBwlK1b0o
wu3BhrbyOCMpIzka6wWN/AksFHNypIMzy4pnohI/JTY4wqXc1j+Dv9sK5QxnNJcspzIMJ5JNrwM5
aW6ACyOknimJgKa7PI1E1gg10LzTEcTfh/BYWcEYm69oVY94TLDcpnGyL9Vp/IF1ZE/6PVobeFPU
J8kVkVPvmdBGMv/qK4CXyymgN25Sekv10Hc3WFdgitZBMkPkHWMrhbvv1bQ2Uq1g1RnJV4in0rtJ
NHwuUoSzkZhiVbnMyKFxQ2K5Tuqb688i6m5DRVTd31cGgCRCsWIC1fD3h6UsGbGqnm1OzH0ldOfl
XIhgJfvKvIngEs9hKnWlioBWVCS/mY7S7I2r3Yn43/ZiL8H2hb8U4azOJGUe5isUKaLJ6db1rq80
QX1EoIjGPHtTZQIfiYQEekSxMRv9LESHqUVgGg0v1kTt710C0I06Gmdkht6sUamj6DMt94s23KpL
ez0puTMkj41m/UpUw17axzoMb8BVYo9y+ENbVKxBBdzp8j2gCyxE42wxKqu0KBktNNGwD6bEIudS
K49VqV2vEfFXcjePi4c26a+1sb4UZRLZEipJNim/YaOR7uTWU6gNXt+Mst1MpW3UtHC0NtXttW3c
qI0eSjO1Jan+IoPCUZLz72pOU6cv1tlJNLCJgXpEm3PdXkzLa1Rw21BwkkY/ZJKcM1m50yzpCszZ
DiYy7trRupXgKpYxOKahHFbtUbGUqwzzCPmkYp8NiE30xjY044dujTadmt7u9PSQzIbg9tw1FRPI
BQuTexSd4/emog6J1QwUMVDRfmXFVT5/a4pvsWjh+m4VhWzEcEafsm1BTYvdxGzxkhyMLqPkT9G8
QiGU9Q2Aue8aT0TNvKscZhIJFmbKlsy/DZZOk1epQwW0HgOzxx6k/iHVHitRPWXXozdiuAREzcem
6Cu4QJge5V62zUK0G2v3nUg2Iricg7UmahrimCTjiBeWS7VDNJzj+k7TjpJV2kOCf1RvMO8vO5VI
NfaFN5FENarUGmWsVklh3aVcXIE7xr8sYnfycRtBuCu/k+JuIQb8ltlG7GT3obvcIbtBR2lwra+M
3Lq7mg6WIwlZJpjZfbwh/47FGndys2JKVB2QUmVzYYeWZ8i/ZfTnjOK6L17iUnaJqM8kClLcQaZ1
VMYKqC1cqf+qE/VcVIo9qZbgm4qkcMemGyb4d9jNX5RX5Xq91OfBECDXRZ+Ou49jqSMG4up/Tk09
AKKBGnwbiGrwuwXfrXVwAWpszDCNNabKYq9fWe8sPPYL4JiKI50qtww+xahC4GwaeP/Rcech5IVR
ESS4SM5o+UdYfF/Cc/cZOBdW5ZnYh2KBTZSvHjZmoyedjAs6kc9yY0/SfZwdQxFb794jbCuFs4LO
ygyC9hbqyFqH6YLfmX6HzWxOtV6V0m+BE7PL9YMnbTTizAFpgLmqVSS7VW4vXuy0klM4xnXdMDYV
W5btQTSQum8ZBnYDaxqjP+QrMGqzYO6txTl13uyy91DsUyf0V0fzGXRHCPnffX9t5HHBomqa0KIS
YrB2Bs1SABpwlEHzK+MWFBpOHYh6q+x0Pn7RN/W4SBFGlkGrEeLm2VeVH5V8lXXYjSja47srxlRl
xQApMeBj3M3ckr4PsxEQ2qRObYrNS/L9XF9ZiyswEOanH9R5k8NXOi29I1HJ2MvlU3JAJcfr7KWx
gbgP1BOtHexevs4xuQyEbuSLns674fAt+zC4T6lN0UTHaESOCgx3nzyt+SN2nQoU3CsIblIcg/O2
JcTCBCXGVTm1iYPJ8Ku47IJy7lxgKACEV1enSCZXo/ldRpF1EkWQyYmU5DxQj8IlnxkVn1b/XJcH
M/SULLis4/4Z/p0sGlwsTqd4JuaK5psWerVx6hLMhKQ2UZ7ryWsV0YS9SCHOMoupxDagBnWdRTkl
xDfl++xTz9c3w+Df4fXYgAEcaCC3yA4zvU/Mw9S5yfKJpv/GMvi+a9ljnqBVkPxq6eOkHNT8rFgd
xgmcbhJI2r2UN/pwT6CpW5WoUHFABCOgpc/2DDVHImyM74fejRwuZQuNSMZ6MmS8WlBdMVKwGrKs
p+knA+5GvqgAvsu1sP2CXOiN1KWZgDVBGprYVoDKG7qwGFu3scEMYA1GHzi56QEL1ERIg91W6VYy
Fzom09RyOWHPW4zPs37zfJUEWI+MJ4t0FNHCCvXkYojV9OVQYGIMmwwd7aH9mo/2fzbTdZPTe+ap
wWV3rTsyMNHFZ2oGmyPlwkdqoWRRL5j6Gs0jyYJOeazGQBYx/e08ZKhiAZRvaqzoZqqcU4dxngxj
1MnuHNEbhWY/IjNywky7krF0OsWbt0uRN/Ro6M+qLQ3k5XIEey19vL+G3snnSyNjNERareAqQLS+
y3VMHyTYW1Il4LRob6R2egrb8DzU9YkQ9a6VreeWdgdzsr6Gi3xUxunY5Vhrim3I3dr6xBidFjPQ
vTx4kYb/ncxHzdLteentWJftErP4pB8ORMEaoqj9FVWaN4fV06zHVwbt/VVpgrkMb4qptbtxOmRy
ZxPVFNHWfwykTGcDq7IMEIF/pJYB+QpGjCbZ7ZMxkKLMzaHDYCSiG/Bjwfi9HM56MynJ+hmjMq7U
HOXxmiRBuH6baOnIqBknWMwCRjPRHL9IN85sJwz/0GVVZDdV7mLJ7auXbCSCytLHFInpRVFtYTkS
2I2Q2mwewUihpSKcYbOJ9BLGjw0UWl+k/515/70ULsbNi9lTfcrw7Mj8Qbs3+5umOUdT0KeCMTCR
OlxIi/R00NK+Qao+uVl3F5nXS/GtlB4uexoRieGsoV+qeWgS3EVJNt8bMfjXaFcA9t7+IdG1s0Mj
7G3U7Ow6a70x1L/JaCpI9eQTC0WwdToZPXUB/QvKwrDjWfHbdP0htd/rvPvSj9bBklBJ7H5hnC0o
UuXx8h/PvvXHKPF24pxVRTONss5C4UidhhPmiQMLtnVZxH4kNAAdtzDIiIcYFwllrcSusqrFSKHk
0vpJS06lelirOyt8ILMvzedaPmhjJhL78aEGM3sTy7MH1XFVScoCsdJh9XW/OkXoXM/3zXEOyrOo
z7HTnX8vjasOA4RDrTRG6Mmv2fUpn5Wr2KUP4aFLwJFN0J6rfiSPIgjJblDY6MilQc0wgi+CTbW1
Umov1dkKgw7MNpcP8GOuBdWANEI3SsXcDV8mkBZMt5sZPiQDHvwFQhQXQHZNcSOGc6NZSeskXQsE
n0W9GVLlRe2od1kTZs0frH0jgrP2xpwKXSbMEs2Dsl5X9ZchfqgkELCI+s67B7ORxD0gFtUosati
kTEbHMRabsvmz1H6dVkbkQzOryrdKuRuQrSm5FrF/EdzTxfBtNVOVvju7PlJxiFptMicsJRZDkGY
ZHbegnUBlSaxpoEr55NjDthNYKFmqhbjWSoZ3aueCAxw/9gMLPLVFRlEHty1tGR6SC0ViuYRVoFd
xfOvkTy1qh9Gf1z+oruRHICsvwQxE93cf1ELEgclxoUxred+1Zy8/bmiaZmIoJa7oWkjh53sRk5p
hC0yoApyQGxGMX0oH9eT4qBKhjW9lcDo988QMA8Di+pV+nF0tynx8rO6NyRp5VjHxgXlAWagRC+Y
3bPaCOMiUrcaUpcXueyao+5q2WLPnWlLVWWXkXSjG7Egmd/pysFAAfCgFrbkWR/meqeqn6qhWWXG
vm6Brrn5UgWj3XqKw2CXOWbbRI3AXSN5k8i7hDYamppVKJkX8dmUv6iTOxEvLA6XTXGnWcAUMxVV
A0mi8WHc1iR5DPwjwiFYbe7pYFffJRtbPv0MmNLyT9DzB9I3y6YncjBd44tA+McSz3vhXPgyy6ht
JkNf/35eN+41oPRB5Api2M4D+70kLohRpa0pyWGc+u3o6n7m1TL2GxbXzRMjFuyuVIHA/dP7+7Py
o7h1tw7KkLdg91ICloORm8w6VJYgkPyDz72J4dIBMy0lUO2xkBW3xJmrXMG7J8c7q76SJk2zlwm5
iGRgW4k8OnIWPWLng5/JydfLB7l7RbwZEU+E0IE2Gsvl4I0SAAvFoUv9TjRuue/wb5pywRmz5vpq
mYiZrawCZQUcVx45Zly5krUEdaWIbiTRAXIxesiAb9FJhXctQLPEeV3ceDte1Z6KVU3YtgKa9jwQ
RbX9HHbzIbmIjXGWdNR7eKN8am5KfzzEz4pTv26/lJ4un9mugsi1TFmTde3DhHMcWiuJMmMFouxu
0O8qq3Q0bL7FAM1lOfs2uhHE/pDNLbQMY24MJnRS4XqM+0M7qsHqqIib4gGqXUvcCONSr7I3shmj
zniam/2VRQa4Q/9tUWnwL5XiIhf8SV/QlkZG7E4eiF6xj167m08seNHj/15KQvDaKMUFr1qfLYmw
GE3V9rdexUdTGksnXodzZwqLDvtfEOTGhmpS9cMcbqbWYZ/TAUkDgPiyl4MzVzft+Ae5NW6Jz1oK
861Z+pe/5yuLyYeUGRRTf0nl3E2PpFpDgGaGnz2sQONhg6hr+uhBOepVeLTc9cRMxjiMzzLQ6oCZ
mHeiG3f3kqAy7kEMkGIchB/DtKosHqMKf0Q0p6dZ/ZZOpgui2+9TatgDsuvQku1ZNhe7XwY7lr9i
LzB2sTQiCPbeCWz/DM62ugUcRhPWkLllGMjdbdJ6/fyZ8LaVwZlU0aE015ZQdThpJ81jhDwY1D8b
NksPl0PkGt7lE97NoDYS+YHNmXa1nk4wYu2eIQP17nWtcXEcb2qHusCSOKLzZDbD2xRYJ1jP2cT+
ep78XI0B/FxidXV189jkD4V6EKi0l75QolE0+zTV0vj2TR2lKx1HCNACBbykXRD7GZYngengVti2
38vlt7K4AzP0KRnKBZ8vBeGFcpDV84IdP4pv1s+JfqNHk41dj7l5V4a/BVru3bwbyXxPJzQHgpIR
UpnJsQIW7uCWJ8vtPclj1MzNUfEy9ChEo6oisVxqI1WKmetY/OLGrWKPKK3oJ6OB6o9W/SnTfDtH
fsjOmi2LzAVEkXv0bBdndatT6kpORsHWIvuqVwsXM+50Jij4UP62Hb4GGs5asixhLbvKI568LOdW
XjCojw/aHfOr2bFsxUu94fC/D8y+l8sF2lyJ40INcUGa1nBvEQu4Ges5z/6gunFW9fYzT9CtmizW
bS5/M48GTZ/waeVT/msIisBElwmFycUtXMnNXi7b6u41shXH5RpmujZ6O0CccksP+qN2Ut3oZF1H
HvgZPSa8OFJPA/m74hVYpV677flznqoCa2SBy0JFfvVe5XLOk0WaxxUTlYxuO/GiL+UVIwptA+NB
tAhhL4ujG2Gcl5ijGmqVmaIA1HlJHqhFoBV+K9pWKpLCvbYjeYwHomaya+Hiw66dsfoZj9eNyBGZ
MXwI2BtluBx/WLUwHUsqu6txmJrr0AzkQfCQF4ngzB+wTTOUmCYE+/yq4lCnp7r5fdkKd7gs4WOg
7DVBmcn+GwttG6PPU3OcpBqxekUPTiY93mPlcTJfMjzf0fayjXl+jIr2J+4u0ZW0e+dpBE0pVLBk
ld96gCFuMne5yrK3yWOtzuS+AG2LZnfXJfgKupf/HVUDDTcCOY8bp1Jt88VEdk9v6+FQYl2ucorB
vir4prv330YO902rTO9CauTsFpKdHptLG+QP5cEM0MMWLgDetfeNMC4Dq4ZkMIDMkN2lSa/TpjxN
GNHE2CZwGpF7WbFdg9R0XdOpZcBkOJvXijExwb8IB+6/SvITdgiOiv/vRHA2j7WkkVL3+HTYO2fL
vU/DCuu/vlwW8lrR+OC84O5R8GrQdPT13hu9SqymkliCop3nryroglbM0R4LL3VHW8peV3iyCZDQ
rvz4Pv1CHi7L30/eAZgjOlqzGGhhH3rjdJRYhYHBidWlh+QmAvEU7m9Hu2WvBnbVCKeW2MF80Hcj
jzP8LgGIMktw1TAaIdB3nUIJg/Ps4lad6pGKOen3U4aNRM4F8nQo0o61Teef0k/Jbm+xfNGO3eVX
/6fi2IwqpnmMXFGdgNn6JT05X+jjtbJSgCsRzJ4acjUaP6v4edKchrzUkYiAcjd8bVTkjKiURzge
y6iN7GDQByoiIhX8/oeyXBFWCTXw+3p7GOMnfRCAeEVWyBPh5W1vDaaFZBlLTE7NfeTBBrHNXgpK
L3MjVxdED5E+3MUstUPTxRbL5vTUz3OsB46NQOBYu5H37Uxec66NY41h1tathm/Wuxa2a1SBcRwL
JMaAJmEmv9edfymP6byR1xhVLY8z5NXuip1VuQsiKQXj8VIAHl+3+PEvxXFxw1zisTM1xA3Wv2Xl
KckpD8VRxsbCSMjvszMih+ty8zG5qCENTSYpM2uSfGUk8sgJDqgd+foDKypW4NuQfd0xXiJ3sD+l
JwP2WoxYk2dW7cisG6EMPdkFWjwMAQhQr18XK2PC2hLk/bsXKKC9fwnj7DKbSLhor26wKPYiHVf5
mC5HNRKVMfaD8Jsc7vbsrKiKwoHNFRRBf5SxFkS6We6Yxxmxu56lT2wuZuf3JpAzziiThkU24HAx
/VL253ZM7LwI7anxQktEL7BbOd0K40wztUhLMVS8ust9CfZQ5WV93YUdoQwm1oz92Mc4T3WK9pZq
4mX63u0WJSezquP+LtoKw2amM5vt0VpFD5Z9pYBbBtuZaYLBk7vFBo1iCpsdGeBaYBfugsgDGcXg
49l7om7xIjD7PQwV3Yjjri9lSVrS5viG1rk+ssli8wwEJ6pN//vmAViGSVmZFrs1VJ6/MDJ7s6IL
wtaK4QDDfNZBXxsdLmuze0YbGZz1qWsqY5wfMqToYSSemccAgAnoJkQyOKPTarPJ0xaFCeD0Knwq
zSlEo6c702vvvxUXBUEAQ2ZwF6/u+NO0MaTUYW5tfYiuB5etSprs9Y/L323/Rbb5cJzRtUuf6vMI
7BSefnZR07NVxkHT9/4U/RjocIoW87hqhtvRXgAO2/2cVDWw0p3I+ofJFK1J+8wIJdkdJ+qvehws
cnGQkp+XFdyJt4DfoGZNNQuLAXlAfpdFCeBVeEWEZgcEprdWJ4zj2PIoiOvsO3FB4p0c7uAUOkdT
UxGUjdFuL/X1GcsGjogcpxyiGpToLqu1Zyjv5HHnllKQdilqAmidZ9wD8NFfI/F05hcssLydYlfC
ciHM7glA33tJHCakDEUhlBJ8TE5qZ5U5SvsoEmTP0q3pN0HhADsXHnBHH5fDKNn602U9d4wEAqmO
w4M4EEC+j70gjh/Dpga6IJJAy5ElGAGQn/RYCi6L2XMDAr4DDeA4sCxBw/dyVtKbVOpQYJFP47HD
hqae3ZR+ehLBvFkg+mAnG0Hc/T8OedpNM+yx774mxg8iqhTt3SLvNOEufm3COE+l6WgHIy1FAf61
HGBdLyjWZr5o7HX3eDbacGG3rboi1TQF7W0APuDB9JTPR8HR7PQSoBDF2xW5mQzLe380+Qq8ODEN
2e0GFbPK8vc+NXKs+NW9qOxvEyO76iqsM67q8ediGHY2hJ/6CxjrOsGyKUvj2yU0qeMV6zMYEgTX
ss1GAupD77GILFp59ZpMfLCPjSzuVpYTifQLO76pJaVNO+mgYEcDGBzccVR+qtj6uM6zXaijYxU0
6LEW0jaoYrdr5mdKYhtGdZKXyRsi4xCqalBLg9P29ClMHkk53aydeUclyW5k+jSkYA6RwsgGY7/h
ET2/N8zf0ajac939WKbaG5TJKczUKwj+73k+LHH+h6Xorj43QQrGMS2tXvBImO3GHI99k5lOjiBs
V7n5PCjomXfC8iFzjksfhzOFoZvVYpkRftjKO1yOIHKPThFgB6rXfxEdxW5E//sksLLgvd2tirF0
co9TjzEWr+YgXD52873Z/LkIS13sUP9ZL1AYvBelawBR1TWCwoJVQqQ4pcaJYDVxQnpsVA9KETJ3
12s3mnExqJLGasZibtlt5KNGfKsP1Fp0U+x6Lab8yeu4v8Xfu8SSmnFI8PXK6/nVZ2K3fX08yodP
dDMRtt9EcVdvOmFHr7TgKrSKYByfSSrI+3ZD9ub3uUtvrMO8UVsLeZ90O0n+tAq+1b6hvf39nMsX
Q4sWQgnkcpIWV+pMe1uKfwwkAkXMUtxEdfPlckTdO35WBTc0cAoiIeduiHAqi0UlMdACmpfOfqtf
VZFAJeaIvEFvRXD3wjRJFaKQxPq/LIfNAvW1yyPqKO2LUQ1ZBoU3/oPzGwy6jaMZ4tZW1Z+FdVVl
Hok81TjV6aEKM1vWvl3+cnuWgEV2VLaADcI/nKXVVFnMFmM8bqiDcM7wrOzhsgBr51GGFsWbBM7W
JE3rtJ7ZWkvoYhtK/BAtGDgj4V1LmsyuY5Aj5logpUl7ok35R9Sl1O7C5ZzMklvIKA+C775Si8M0
0Rj8IC8Fnb5Pi17aitqeCx0E2nKH7jgyNarfFVbhpGlzXxeqH+fEHrPGoWHhgPgUE1HDU7X+Mirj
ZS5qf+kHz0Tw17LRIYMx2KQB/rfBxES+Ste9Wn1Lx+gMT3TiNDllie5V7UOhmI9hURb2IudHo1vA
cpKA3W2Npa8Eg51VicfnpNgYe/s9ZfqjkWPcbA0HG+RTtmWgs21SV42yl8FMrgCJjIHDKvwqBlNj
VD6HhupYzfcyGY4wDbui5m8gUa+tZspspYzPkTSJ2Op381/F1PE6h9vg0uUiZ0eVKp91NJGsbw1G
jBzFlh6oM58wh8vWeSTCYvqur24Ecr6aj0pMgIpGE6S5tyKHWM9k/XXZ5nafElulOGdFC24B5RFA
+WuTXSVW9lIR1VknydWVGpwO+ZVFs1tzUn6TWXFahThlJdeg58OkvZUcgE8SdCL3RjneOQEXECWj
VEZtDP9q1ZW47ImjH2K3cEYHK68fptv/om2x91Lcuh6XXMQm6EfCPAKJNWA4/VN5O4LcbU5Bt8YW
Mna3gDU6yt0qqmUJxPJTMqtUhWWJuU/ANQu3q1Ddr1G7WDoG7v9++aR3jQk002AxMBG9+I5aExZy
PXUJxpxn4AvH2SMUlCdIbf6dGM6eSLN0RccIGpoODMZYVFg1eTDUzf9eP4CVvGnDtN1Ww8uWTFRf
8OEQNuTBDcPQW6zQvazM7vHgCcogC0THW+a9lLmgOB4FVQrMP5zWIvfmPrlKCskz20zQIhGJ4oJL
YmkleMFg9rn2G0xaRvTL6J4MUTaz1ywjykYjLqTQ2GgNFPbhXScGJwQ2y017PGoKJ3EGFyg3Oz/F
J+PhE1jNd3I5s8iLWJIyCrld+6CpWMVVn3qzthk71uUj230CK2zqCkEaI298lQJ4JRVT48hvGSZL
B/3TfAWe/ddJ6vK3aAJsL3tTDFiGpSoEC8U5M9QIVkirWo+SSIKxXOmHqoOD9pj2D40iItD4B8Xe
ZDEL2pp8MixhS4BAbcEi2B8Za7CGmn54CyDWWRPkIsLLjjP9kGQtVQuk8IwFMjlg9gEBeL5Pb9hg
x3SQRfKYffNJI1EwSAKKLkoxtv1eO3nBKAZCFOy/spl6XdAfzG8rlmNiLscXwTP2giFRNcUAKw5V
YCXvpXVzmQPnoOHNpT2NipMYD4uIjWFfBEoTqomxPdCsvhehAISfFy3sUM4PtXRVS14ZPl+29T1w
AQG0AHAavNItjDy/l6EmZLIKVpEbffOrgSPKvP64nHFUX6Tn+Ca0deDxVQ+rHuPfdSDs9e+eGWhx
kKKwmW9+f49UV9ZAUrxc5fvVH4/ZCcSk39o/Z68EHDoz7cva7kVIosE8QGSCGgjv2OgwUa1S8VKi
bWPnIAWde3C7gKvYWgVhf68die/6JorLQfoio3XFEq/eba9X8K2D7PWqdJNTESTYYsUcrvTK++T2
U3a5EcylIauu0BVr/oBlCO16uTYlL8sFF82uZ2+UM7jSxmhaVT6kyDnYtlkzsYfAOmqPDBBSuf2Z
uiLy8b36xlYeZ6QRZhYjWUXconodKN1zXKbwiR/JCCL5SbprzFqg4V5Q3gpkZrsJlKk6wllAf+aO
6B83f06Du2TfZPlmoveXLXJvLgUx38IKP0PGA5QvHBcDhqtXBjPsXtdOx/6i2uQRGxtc8MiJJkZ2
vyPK4IhXmARGP+O9WmuyrMAs4dyqBjDxK63zQ+2uNK8wdloXDwLNdl3bYAwar//mKziFlf8fade1
XDmuJL+IESRB+0p7jLxrqV8YrTb0oLdfvwnNzugIOk3sdseNmPvQEaoDolAoVGVlpm2iY2VaWD8A
rRSogN+S2wmdqGWntX+QNKon1rjg36eyHrcUD8Ku9LU66KajKeqJnw3HJya4r1cVuVIYMtLfYpj2
Iyl2q7Ucl1UECT3bSzhdChc62qLs12xGfaVcLA+FWSez89CSvstD6qZmFC7JL4y5PlrVLMQCsoP0
6Qo9WSIXPAbwD2tSj5w4umSTWQpAUP/XSvXZWGyy6h64oGXMf370xaypU41IiMUWqEksXXnAUHLQ
N9QbZU1EK3L+lL0b45HD6SInqIfgk7KApWFl644eoSXoyUfROMZZLzkxxcWqrqjVvl3wDKR5dIwG
zYkVCR3/P0A3quqJGS5ClbE2ZxBkwNhlvFxJVN3lELEeiz/yeQuWFKSm4BDgfD5ZACmwR9STavWJ
AJJBu4sF+sXboeJstD0xwju82corsRCWlk51h6Fy1Sy5TGv5qNajU0ciKBnzrE9OjpwNVKsmG9Dj
0qq5V/OmwcTUW3GR7PodYyb/E00mG5/s3Qz3Xim1cR2aAZ9u1qBxF7mteohFY43nAjqRUSOHlKpu
fWJ2SGtYGNntsZbDwWpWZ6hNT0GbU5+0sB0Ht5FFpVn2s/mvd2qSC7S00cdGGWEyXx9T+UhbEZ7q
nDecGuBcrmqTVYlUHKAa3Th7OKb2zzj1s+lyFL/02FZvLYbzPI2aRJfYYhgx44rcN3+0vBRYUy1g
s9Iibd2zb+fTtXFBD77cDD1rQOl4ociNq/qpP6P6cJPuJ4+4ma8fdFcDq/NRCrbP2NmiGDRAiYr/
Idd/y+lOUppFKYdKY7cXI0ErS8yL5gfJLb7o/gBSMnRE2bBR86oJcA3nptOYSQwUMamIT1OPZCrz
oQYDGxLhyZcxtkGO/e77+iZ3Xt0XQjLKs7GeqODsQpmd5R7c8R67aZHWDueu6Qd3jY95FtbL0xLt
1Payr9268pvCpYtIjOPsUQT4ysS7AmeRFz+ls1XZdoo2syQdasA3ZkhCj9+t/j6PY/BQCDoJZw/J
uzX+3dQrkFUyExRDyvp7VxxI47fDLzAgOzVUqbc957wpYmHygUCC4NOjKdMlgmrq6mEk3l8pWiP1
LZVaR1/6cLBEcxZnw4smg8KDweU+idXI1tCOZYv+9TyE7XyXTKKE+1xaSk4McGHZAK/sUI2I/i3K
wkgX3fhgeN+rPUN5i+ANb8WbT/HlxBhXJMipoaz4D0oSLb0slpsVpOul9GxV8lVuaoe8iROnLlI3
UbKDJitOH1eeKSW3y0ruLZCzW1YCUlXMdXX0kBTGRWKAhwMObdrLT7l4iqUmXIxu/wcbjkcCzo+N
Vwn/SpDxdpW1HluA2X9J/tIaX40OWNMJ5LgiDNfZXBeTXGCVsjT0evleYpVMeg/4Fe7ipISudNH5
fXFTTpJP+tGPOssli3VdtG3QqSJE/PlgfGKb8wQSJ42asgpO51sH9UCCHKpM2TX90nmL1wTTfr5k
uGhRzeNtTZ+cwgAQBcOPQELxXcdRyaJ6gbCOF9Fj06evs5GDx3B1jEgFYeLYXM+ScpmOkyMt3eDE
cn+hdgmGNQcvmbvZl437skXNVZEPpTk7GC90QRh7BfKYy3JQr6y5D7PCaA9GhFEJ0O6kjibRr61F
bjBTF1ApRRoCwsJpcYvaeNp2nfO3jIGcChUIDaa5Cy5pozYtQWaPRHvyu7sssDHDn/oMD1Vd4IJz
1CP430V93POXzLtZPr/P0qYbyxouOwbQPvrWuQCb+3hWXAPa7so7aR/9wXMT0MN/18kTpS4Y5bdW
glp7UiSB1NcOJpl9vdIEZs6WkfBSx5g12IYw/8MlQ0mXxr0aIYD0UH1h/cLiHirzfr9rUGkHt3gI
Nue9vEPJRWD5bBw2FRQlANGHeDgXuSxNNpOCvQTzvr9R1vow6SIWpTeinU8H4cQGl0oqKe1TI4Kz
yNCvMFt2syygH1incMrAmW4Ojx1tj1pWXxmk2y15HYDDY9/I1pcc9ciqAgWlYXmxTXe1UVSurHa7
dZyDUhqDWv5GTOQzc+qMIER0WvAajFL/owD8WuojIOeNw7imx7I30JGx/HmmO6pmztQnnrpMTlxk
rqqtrjTHLtXJlU6br+BuBCdmkzp5D9DUGPnzkN9meQx5UrSzI2W3fZbeuF0+fR4Lh/KNugFl5o8v
5KK1e9AlYQsmN3lgk1CgvPbARh0WCkZfpK+xPzrpxexCXyxsNY8lrKJYxXZg6ydwxzlStKLqhhWF
N81fihur2ZurT+jd9krPZhh4LLFCGHInPjUtlNFu6xwZRqLIx74x0J6Xfo5asde7JJit8mXb3LkX
Ojkxx8V9e9FAb83iPvACVw2FWkOPXGCZ/W0z54PSiR3uCCHPgAyGCg4mU3mjAs6h2NwAj41JNuIi
/3DFowZnk9ATk9yJqhtbGVcJ1DOWdtuCTwDkZPFNZt8Y7YMMmg3BAs+mUifnlw9OqRaNFUKINwzF
Td23TrUuO6WUD0ltXJaZ7gHSHIBB061M42BUWpBPi+g3nN3Mk9/AHZKOKC2NciAqIFENShOMqfjt
vg6AYHZbf3WHB6N3/gTZR05scqcCvFrdnNrsZW8f7Pyrru3jbMTo9jERct6/BfhPJ/DdFt/eX6Iu
MyNkSB7pIPlT2GWJiki9N7UhpEQLMk32Y7V0zCpx6yF2uyG5MLP4mk7zz8lI7oDp3Ne5cpFMI+oC
67GqBtNvo+KXPZWHiUxfstR0wPEBzZ7haU7Sm6GgN+qqfEli4FJUNYhV7UJH0VEm8W2cUSenQLDF
82FYisdtdxLs5Nu77uSBqpvaOps1vAn8sl4t39HBdHJojvydFebTJ1ZiNS8sCQ9h4H0zZ64Ul6TI
oWYR0ke0GO4RWlXjENUMDz5qIGDWGyeWvkWWqJ91/pJG5gyBBfY442qNxdAXUrbOyCTtwaeoSGOI
Zb/9vc72jIn5boP7YMqQ6upo4YCZ92xUaj1GF1NgOcMeJFOBKOs4iyU6tcZ9t77vcmvI0I6j2UWq
HYvcb2bP0MKozRxNu1HGwiG1T6mf5e5oPFe9u4omPs6/C05WzN0PnW0WUV6jAKXdZjdQnn40TUDM
nPiiBylh6SW+6VWYYWw6V/8h+Nhn79sT08ytTrxzBYLDrHOcAUh5BdFh9FQXTXqAxHpn9K0ANSK/
R8InsMq28HOMed9i7tawlaRtG3byWKMezPEhilIO3ckB61KKprnOXlGWgrooOKpxy3LBMy4iaZ5L
XFExMJBxgjEoX7Jv28WV9IdUehEs7ew5fLfGh08y0KLWG/bWuiyvQGm+G2rH+BGB8dRR8BrJPfNG
urBsQfJ8/uo/McsdTDPJyqStWJFUmm7TNQ5oMzu1TH4NsnQYoFEtmdTRCAiGlQkv+gyarbp9N3TJ
Tp2UxBN8hHOgUNRv/v3kb0f8xKtmUCYSq2OP7FB1JUfZGXs9ZNMHonrH+b19z1i5hCBT+soaU3zt
BCVvNdmn5B46hU6LvjeozhVJ4LifzWFRJrqZgFJaIFXj/LbR16if6axB+zfxpXVxUmTGltTerLP0
aAxL2EuZL/iWbOc+npWPNrkljqvcFbqkQyEDY7E6KKJHB7KBEJTKDqKTcqbN/tEWl9uoSWsNsdoS
MBnZ10y9FXJjGQ7m7KoBXn7Co/n5sHy0xx/NSkmMkiYYFSmCQfo1tftJ2OsR2HgDMJ/4Ypq3BvT1
bJyATH5M6iKYm/4RrJPB9j59DqQflsLPZCdlFjU65G9Beyw7Ba28OjGcUVmBjCzDbVOiFXEXZErq
CQBnU/Oy8VCp90vvq+vrtokzKJ2Py+GuRaNu26Fb4HWMnJwwtgDoe4BL+aU/5CEjQoBs+B1DldDL
XhEShp2p0n00z92ISqJQm2RwDFbVUS4UaKjle/miFV9FbCEbx4tHVWXYNJnW2DfdmUAO2rnL4OVA
zICj96K7Bke6IrghRLvHxZAMuFKktbUGFKjbVXeVfZk3Iv71MznUx+/HBY1IXqmE+xBB43J+G8qV
XPVmCFZI0KSBqDQlcn0uapAl6TTFjjVPUX/ZCIrG4EdDiCFdZ9sp2Y/e2iouWiTpvJbmkuHLtesu
IV/ikr6kuelPXQWERCMLzDEf2zDHdzwsIwe9iL1qXlK9tHXzKHXl/faCztzaH7bJ5m5tDQRjk5IX
/7j5v2TNpusDKIB9OopuS4Hr2VzgqBelz6Z0ROAgvpRfKqVXTqKEUmSDCxwqU7OYUyQc9v3ig9Vm
J7/MR/D8zjhRYHHYy7FjPdaTYK9EDm9zAaOAKMWaWZOG0jqOMbA/GtJ3p9wz3UVMEO62N060SPbv
J3cKrcoo0yEjDCXu2zU5Dta3ofu7IG9zYaLpY2NkM+KeWje7TKZB31evirHe/t1KuECRrvqcGRnM
xCBGBcgHXZfmmBNRk030wbgQgbdkVGYNtqeWHhTTdGUABsZY8MnONGI/HicuQEx1sQBP1CA9C0hg
uOkBdVUlZGBjGtLJ/ZsvB7rbjz5AzEqlK+0JoG3fNRNI6h6sskB3blthH+b3QQgduY9WpjTRjbWm
ureau7E5VAp0AeNQtQq/kK9lOgvG4LZDuSZzEWKSerPUCxTSynTf95B4Ll2Se3L/a3tVguMKbr2P
y4pnLZoimiHxC/RnM5h3I1675q3i6lCLnP/qxtVkLjZEyTRlk1ITj5bBOieOgvKVZsTB9pq2rwsQ
cX9ckpVgklnO8Tbo6fOKGdjidfvvbx8htHg//n25kQht15J4ufKiSJWTSteWSIFX8ABAy+WjEWlp
9XlN8QBYwuZXuyc766XdrbrDCJuQOPgiOJHgBtRkLjCoo5yM9ZjqiNsKiOayoD3OO5xgVgxAYe5x
2eUi+nkWBbaOFBclyDiOq21ho2b6AiJgt15fE+terb0Y7BD0OSHCy+nzc/g0LgH7/vGrLnEdWRG7
E+kFMkynu9T2JsZL5aOoLSmIFnxFk4A2r8wm5BO9EjuFvaJEPDtdc5lat3OyVxRB/iKIFvwzHwIE
WY7msg4y89TJtEfFejHsAnK2lbft+2eqdB+/IBcvdFQ22sqCXwJgA6Yh6lVu5GXe7KRh56kBBAdf
RMmSaHFc1JDlZOh6U9e80o5dWb7GuB3mnCqok2iCGC+yxEWOrh77NB4a4pkNDTsCpZX2SwWmnjkV
ac0LYshbM/0kb+ksAqbDBq27fN2P1m2VB5b9INgqthUbx+ut2Hlio6KRBYJ1XPW6U1+AgSBcQd+o
3TdoxgMDFoiC+xu6asseF0EkKukjyRDdJze+Mi967y2OeGkItXk0dRvPBq+o7GDSFZ156mZhz9pg
vmDVoj3kgsogQZfR6vErWq/YM6r9zMM+PubuEOgHK8gYYetONPAkMMpTIGYVeGikGdGSYA6ivClA
cq0OjZORKthe3nm/0Yhm2xgZ+wTKTZUhIqaEkFk0+t6qKF566VEqcoEZdrt83sp3M9xWppjDlOp2
0DxNRbVUyn2yUCfOH3TAMkVYgDNFdxZS3o1xOxYlljQXOR7+5H4EEnO8TjDFutccxtqHkYjCYfhI
jHd/kYggmgm+Jq+zmZoUNAkFJV6zuox1DjjkdhTk9b/JsP5bHt+pmZpVU9oqRTcBQFM8iBj1YhR0
XrLTvtieiPXovCe+W+PyxpIUsU76CtZo2I83enY7ycEqki8TLoq7BmZIbUlmAj+s/MFnz8v4ED28
zUkishh3f+X0GncBaIklp2aHC8Bqq7BD2cEqpj3QVYLQIfIG9u8n8RKvPHbLGJqXlke1vIbEV5mJ
YvL5lOd9e9j2ndhYbGsyMlBjepeAu+1RAt3NILgdD+gj3+p3IwYWiS9DKcKunfzPqkPvtrmUkhir
PWcJSlGF5gM1OqAE0O7nUbBE0VfkQgddyz4BizvKr2XxS6dj5Qw4YP2a7redQuToXNSoZK0awceF
8kZeusXwYxlDIJxrrRHkBL95y/732T5phnV6r611rHl2o4AkqfNqCOEm0B1OphqKJT256KZnBstr
V+1YNbEh+gHn7/H3H8C9PCVTaTJDzfGewY36Rop8EwWsEYA+jmfvZcFpE3xYXf3oorOWg5x4RSEi
b9B67NTbOSuCtesOtBHVCQS+8mnKdVxWtWhxGhYaZhW4OI59JmKEEJw4nQseBthM1Q5Dtp5+X4Ph
vLytQtI5ybfqMnvtAjts0QmM7kbgv6CY0lN320t/86x63zwuqKArpg5tralIikANsWfc8dLViIrY
6Gc7YxdfKzcCi8wdNu5unQsxuaVH0lpGmmd2XpTuLQwZDEnuENOjy0Eqj5Z2XZWBssSCpYr8hgsv
SdXrY2FOxMu6QzdctN0VqY6pJLByBmb6IVvQufgij6o8EhnZwr9a503jJNcS6D0UF1JbTCgG85ND
LDiFIlflwk2PURG1qdlbtUVoji0nrfdS8rS9dwIj/HDtug5lrGYodLepZ2VXIAuTx1/bJkQ3Nz91
KqmLHtvISRBNgAuCyJYNrA3GXpjKVnIr6rH85r34n/8bXDRJgISm4ND+x5zm5n52L10x7QRWYWIC
9dMO+I7tNTIX2DgBBguoJ5cscM5Z1YE0y7NAqBnXF4bqxNYvAKYb4igizAiLH1vGuPiyxmBwqCVc
cYRet9mzMIAJjhU/S0ujYuxrGQ9u8Om5tD/qTeorsdtLIqVWkfOxH3Ly1eRmgWCsPeKZXd/okLYm
ANyYubHb3hvRcrgoQWPQuxkUx5cqXqPs0+w1kS/FIKzf1M/e/Y4PE2ZJmOoa8ztk3S7FMzDxDA9Y
dIx7SHsRN7fo43HhIenWWMMADVpUo5sbC6ix9jYG8be/nejs8lj3Sk/n2jBRn2iRCay4TJLA8Ahk
scsguhNVBAWOzePcy7xRYttEe7Q0a1chy12ZlIK7SvDVTC44RFqkdjGaK5687ovaq+I7IfOy4CXL
T3wuax71cRup3jADfNsFRhe52kzd1fL76Idgf1hg2YgFJhcLSJVk8jAiti7hHKwXcLrr/ki/tD4r
jNHK/f8TPny4C032fU+OLFRypqhIclRclMNQmM5SvpiZKbpxBQkFj7XRMPULHhTUkeRDuqvvgdcH
iwXgSs6yI/vtLyhyCC46EIzA9BLF67UCoVBvOVriFfi/bSPCY8TFhiZea0lNcYxQiQ0YMgyqvLiP
YtCdiHH0okhkcqEBs+51VVHAXoYDxDovBgja1bsYMCym9SAmpxHZ+wSzMbpWB2SDeLLh0T3TltDv
tIfqOxNBQ7d5bwo6VaIrngfcmHjwpQrr+Jqo38S7ImgVzPyM/gpBUoaalF9tL/3yd3tocaGj1Lqh
jGpciywNZA37+Lbf/UPUFF+LKtCChMLiEoq5B+zbltEbyciPJPWb6ElbfEW/tHLJj6dI4J+CkGXx
UaSR62pNkWqmi5M1npaCvBEya/oX2gnoSUWWuPix0qk12zgmnj6A8nEt8oM+FZ4mqQ64Qq5HIgku
/7f+ykaAtLgcw1jXSBpn3MoMQkcAoeud3tcCTQiwEL3aLS6SUDaBF0PPHv7BioqM9iF6Y7JO/L+8
+y0unAx5X+QEUofgQtu3AHdOrW+J+rSineKCSC7peV0W7KWsvLTWJQDfjlSEhpk50AQRBXx2djZ2
icfbUEhqyTKr2jAIh+EWUEZw6JcJSMc2BOmzqFFxPtHAkBNGpw2MinNeKIOeM5OgMuVN5X0/PhpW
sB0rRH+fc7pFnVqdoH3vjaTZF1VzvcaLwMT57XlfAudtalNVYCOVVS+mxzwekGhgEMbFgHZWCaIt
+7Gf9+bdEudsYzrnhWakgIlYx66lTkoujPxakx+3v9lv6hbvdjiHg8grVXMLK2q9AZp3LH+WIPjI
8mdwiTo0FLIFnO/N/mfxLXacJDP2uOiNZVbARO0XjPMou3aX742gvhRlTeynb3xCvjc71W03dlan
ecZce10/XbbytO/lJJzt9DqrGzeiywWIpUSVqPPZ4fsCuSsLkvErGBRX1Zufiwe8vAONutX3ztMC
dWfcTa+NwOD5ZOrdHndrxWsBHfsEx1iC8rAayHlQ9gITv7n7321wd1UPhZtCaRH7xmB4WrEmMLi8
GJhMlELtCAbevRjkeP4yfjfJhQtNksaxA6+/1yxoAX8x1Yup+LbYYWmE2vhj+xiIbHGhA5yCwL6O
KL1O451Bb/LxMspHzA4FWeMa1sO2sd9kbu8r46KItRRNYrNO0RIOoATDRLrkrnedl/7AJDO+ZtwL
Mg1FdBS4aKItRmMV5tspZ4rruQ9i6tAMKuh1sS0sfCbuyjgb/w+kuedvmffVchHGGvXEylqDuU68
m74yjTBwdBRsPAMtEKFgo+jr8j3aVFbreqwBpB6D5KbGGhWMMe2rPfWX3XI3HEQQEEGk5ukVC82G
1AL4PQHo26trDUzfRVYdSTELrmvBMX+bJT6JmxpBeVk2ATVRlYNMv3UAnEixaNxMcMF9ZlaxpRry
kJAxB7NKDTxLtxjf56q7iJLWWRLR3Irg3KlcWCGdMjRGi+ZOTG9kckjjw/RjzJ/rOFhHAd+fyBQX
TsZMStq1RUGq1e8wvqIOpbs2TxiHlIrdmAkocUR7xcUTuZ1tuSYIybXhN8pRnQJlDrejiMgEF0RI
ZOmrmaOmkquHLJ2cNrqqM9H8r8gduLgxj4o5VWB3A6f7ocvDRtYde3LIuhtwqLbXIzpGXJjQ8wpQ
hwimMGNRYCbFLv2qvNVFnIWCz0Y4ZFiHQfxRLllpbbknkEUqDksv2PzftC7+i3iEa+TRci0XCsSl
p4Zsmj/3x9fYt+9Y9X3CXCHTKrRiR/hUPl+/eTfL5R2SLRvjpGBpPfneLaFZuOr0Eqc34EYoYqiG
ZxcUXKST6DZjZ3QjzeL5XVCEWPUuA4YEpdDnZYaycO42NkTKr6qXzEeP2xC5isgiFzXAsD9XU4Hq
kbo8rKYbL39WIn//klysUPSKSHppYUkNvdH7q1xevuqTLDjBquB0ES5KEDTLdYMCwhRLHSCY6R46
Pp4ZR1dLmrqQ0fJof5+0+a7pG0dTQaisa1DeMcNFUaG9kP8YBikowA+YJd/qqHHqGWQwehzI5W2X
DF4Ljrgh7Vy7m0ItnkQcbqJN4OKPORSdBJZM4q3Wrot21iA4RYJ4QLjQYxZlmZkx0j9UKSA+JEv3
a4fnafWXIY5wcUdR0p7KOsp2cnafpXcShOaLztPz0JwE+y1KonkYkqWlC10ZmIZJnuSoR7ayQ3tn
BXIU2CfdzdEMdDFWOYg4Pn4DvfrPoXlsEqBkdiux3KHz7e/1DV55QR72pTMiIMXgpFM99UjD5iiS
2BVEW40LSXnSLIU9q8irDYeMsZO1QWHaguxW4Ika9/4xYkLXfmTzXZVTRT8N0KluX02Cc8rjkuJm
SlXKCj+Kmjgt8na0+ZXsMisdHeRdf2eLCz2NrC6WngLha8gvUJJ0VqymMEAaNQVEJGkn+nBc/JnG
wlqHXME9Bf/TIFRCRGyzov3ngkQhY2RDy23Mh1jfUoyndebiqL0q2B+RFS5U0CiyCzXDvsTdq24F
hvpj0QXZoyAafRJ4pUWexRHKjCQJ0/yprm4k9XKaX7c3X5Cj8hCkOOvVZZ6J6nVKOBW+PB/04n5u
ds0amELEimBJOpelyNEaxUWKe7u3RxnyO6ZTxX0Ij0DPeVbdbKh8uaWunRaODJIefajAdvitVKJd
OkMrO0vvi7J73P4AgpPGY5JKiWayviAJbKofEvmmJt+jvHIgRuZE2fO2KdHyuagRgytYNTvsKJDZ
yvIjK36O+b7SUkFaK/BNHpZkRQrNpAYwOUPWoT1ieivJg2r9swnl/wK8zn7GyeMQcai1jRZNfXWG
eFIzhKNOIAFlC47Bb1pq73a4kNGnQ56SBjW1zk9uWEutd6ZADlQn84H0Fny7s/HJUlRVQSFa+cTi
GxGj11cVKUCd3inKAxn9bRc4X/w8McB+wMlXs7LR6sqUnTdAdukNXhxuHq5XDLQSOdZrEYoETs76
94lBbpuYlmI55yVQEVBTLqnbAUWg+LQPElG3TmSJ26gmnoBUyLFRk+5k1iXYt5FqgFklzRxJSIVz
3i1O1sXF+UmFOlTSIAJPmBaxDqho3du+el18YyUegHO29+3smTqxxsX7QqOplCMZ9qYYCM0pc9L+
ufwD3ko03U+scImhAQbpeuxwpIz6CYrbJdpzeo++yKGQniPtYtbuy2URrEz0IfmmLsYqSnWVURyX
1tnp0f1pLTemkkMjR9IOar/rqyBpoFL8QwLWb/uzio4D3+DNK1BRyTVSYetxwGQ+aESOkVdnbheU
KNAnB32fCi48wQnnu7t9tPbmlOAlh1zEqTJQ3dUiySThJ+UCvTZBZnDQkeUw6hszKLxxVxxZ1bMM
iktlv/0NRQviIgrMzKNU4CBE0b2RPJrC7ol67rX97pU8ewKmRdJEU9FcyPbJDwWaTP1xCtioD5Nl
1wW4nfN93BNrXBRpVT2mw4r9oZD2m59Jf6D2bVRdTuMlYZNZ88OcCloN7Fh9KiecmORCSacr8jpR
AHnYIwlD2KBuZ/1IUdX2fOP4xA4XRCyplLo8wxu/B2k1DhibbAiYXkAdigSdz6YaJ6a4SALSM3Ty
rALlhOiyB0dft2AYIKJOI/R1QWTkO7qDquf9ML91dCt/DbQnstNe6l3nNRdMFk/x21DRBbe0YHU8
pULaSkXXlIga0SzvhzrfkexuKJUvzTQJsg+Ba/BsCo2ZxH0GiS3geZj0k7XP94pfBiLXEH1ELmDE
dJwgM4JHK20AWkiu6uiKpONuO1CIwhLPnwDRzDlaJ0QKUBOHwEiGgH1qDwt0CurQfolF3Bqi4G5z
qYcVaxUQDIALMRWaBOy5rNULtcTDilynvpX20p90sN+9nudT6Oy4MiFGhcGNxusKvzVfkgq6LV8E
3/Fs1fPEDBcvhlHpodKE3Wp0K6xJlIIfHXiTvHOGFmUjGTrgJb5qOTgguHHXThUsU+QtfBwhs1Xn
7ArrusGVQLJPFRKOsqhYKDLDxRCrNKQky9CYUSoMx44+1Z+NMdz+lts2PslZp1bV5NaEQoqtNm5r
rg9jBWbpVvm2beYM6+1pZvVJy9pudHmsMgzFstDbLaABAvAgWHtHnRw8ecM1lIPWySAwuLxl4oyE
SKThsh21dJ53QYGOUNyWuGbiznaNnvrd9NTH4MSLqL+9XJElPpxgSpXKFOCrknqWdZWZB9mG8LAi
MMP87Pf3ps5zLnSExNDqRT+ojeUWfOBJsC5kX3XLRZFOV1pk39Li+/bKtpMdiCJ8fD7lvZINLesO
kcSvybVJ7rf/vsgf2Zc9eZ7NUT+tU48Quc4gY9ktGN9f9tsmREvgokc/5LqOb0U8o3vNil+acdj+
++d7Qf+FJ52nW0j1qiGgUELNMGRol/ravIoP7bF3BuBB2jBpHNmRgJ8QmBWtiwsXRLWzGUq2UEV8
GnwUmzG1qV5bP+xLOWCyexjFEKG7BG7Ow3oqvYqTesWjrElu4zx1m+bZXjPXrqngmXJ+/vz9k/K4
HhR7DTLYeCMxUn/oGQbLk4b579i/iy/nFhEDFe1DKTuMLC0NRHB50TpZgn7ilEuPqoTCnFLWwEOf
/Gzr3pmbH310J9jCszipk2VycUMdhlkpKjSsqy4o0tqJh8Dsvsjjg1xcq3mAkX+QIT4LjLI/uhFF
3rKIk9Vl/VrFZEBYLDuUHG/bGYK56001HBNyH+VBZxzSxW2jnQRAbCxi1BXk5MAZfPy245wA9Nb/
b+5fHqy9fms5/6hm24JrW5B/6TwzQ1TNuWqYMXsWMkiM4sRfwbW+V4PCl7xGkKWwMLL1WbkwYwxZ
Aw0MvNp6XQpa+6s1ofNSPserFsi9aITtPALmxHO4lCSN9cyo0Enw5v4ZjeCM+spwqMaXCElQiroC
VVMHOu0EFQRVuauacNuJRIvlYo9GFdotFnCYBrR7rT6ou+Oijx5ZbtVKNCYoOI082AeaqhEeVigR
ahXqMXYaknnZ0b5yilLUZRBcsDzOZ8jUSat7DJiW3YWk7yZZDWpyawJzoUU3evTrrz4ij/YpFrCe
NBaqFo11BHevo5lPJnA/UCuhvSBzEFyzPOYH0tWJnFYjGOO6vQkegd61KsE1KNomrixi1d0Upw06
aHbiVfnTaLq69KQMgoUI3jgQ4/4YP5LOVOK8xEfrwFXAlG5XHcw/eshoJcwDIyOBzsP2PolilsqW
fhIxSQsqxpaxxUqYNmpG0KfnM1Z30ww/5zjAoLG6QL30K9r324YFN/wbuODE7lREwP/YrH6BZDm7
7atScM+K3IKLItmiyv064DUwJn5LdnobpKKumnDDuFBRkSyT9AJpyvidZUdNmD7GfurqYXnTuwAJ
htVu+6sJFsXDf9Qpb9JuwgxLXUCywE2tp44InjcCX+fRP6yDp08zOj7wibySHMm8IobTRYa3vRSR
HS4RoW1a1IqG/cn077qFQPsSxVf6H5Huvd8lPLrHMiqlgl4HpprUl9YGP8BdMgqmUwSBlXDBYWrn
REptFK3sBDo+lnyR6tcDVSErAWEWq3ZmW4QMF306Lk4selSPlLUrSPtsFrcjnZ0xuc/Nh+0dEl3E
PMBHXa2sQkYFRBYeuhoGLLLA2sfhP8Xn4VX0pmWnZSPLIFyWkSZtk1UVzMmNG9ePuY2RgdjLMfLT
AJaa1l5rJMH2EkXJOA/Tmach0e0a5RcI8uzVS7onyKJ8QIsvoYJykAMjaAAsXnZ+vTNDBjWhoUhR
QJBv8AgeXQFONZtwf+WJm0VhlV21ReLEU2D0P7dXe0ar6UPlgkfw9JaC3CLG2e58iAvdNKGMh5QL
1a7A9BmR0QShJj1zDL8IV1EtXhC6eAxPIUdmPQ1vzcoonEIVT54yVB/yCzAhgLkvgU36fXu9Aofi
4TvWQhKIxgKgxmrxXZiHBCR64lq8YAN5AA8mkPuojWBmmr+l8Fa88hNgktCGFTU0RN+QCzVmvDat
acFVJpqitWa6axtImLLf/myC8KJx4UVNjXFQGaejRmo3trwmzQPFukliwWUmssP+/SQFyFvNnroB
Z2+oAD1fbuOYvuZl6bb5KMpy2GWyEVo0LrRkyjgP5YLMqs8DQKzCdBcf5BdZDpZgfSqDTrCy81C5
92tHY3fGydK62J5bI0UoWw5KgDHhcJIAiwO3LKsMAgn5Wh67XfR3NzcP8imtelI6xowAEirHTCF0
L11o8l2xCB+6goPFA32k2KiAR0exjvHmglsxBGOBH/v1qw36vNmPAQXEyJ/6P6RdV4/dOLP8RQJE
Zb0qnjg5ePwi2GNbOWf9+lucD/A5Q8vihReL3Rcv3Idid7HZ7K46K37xb8Pkl0/L9v3UUjthXhKz
LrN+Fxe35s8s4MAk50Bnu3gyAwbMEM4SDBA3NHDKQsNF+Vrkj0R/zblJJMc3WXYhIU61pDIxHU8H
yqivYDIiPMV79Fk7807kJd6cqGM7erqqGgVCmfID1dCsRUgtpQPdT5gHVmC8bSPJeuPm1WYxUJIn
CPJQhqMIuwmt5KJduwN0faHf4munakYVUfPyx9DhsgtxCkEsu9BQGeDcWNDoSFtj+hsIfNmg3zoq
Vr2vbwWHR6zIC3iVBRiFprMibojzodhLtr5bvg9WAVIF5UnFoZO4iWbjgsX5vLy9ZGBmMs22DErM
7gA/IRlfY2Yfz8An9auG8SQoEIEnIMAMzH+7DasUHa7ATSlB9aLqPerawWzpme7OTW7lZL7L88Xj
rJBTRWSphoosbjr0duLC0x60wodUnTqflfCHYTjdtOAOBE3oidvGQs/RjeOCJR9q6yE0Omg3O433
vwk3KPDujVPr0HJeeQtJaE45jwM5LP2QKkBWqSpwsCu1Pafnbjou/U0SqlavPywhj3iIl9izzENp
PjRjqON4+h8rAabOX00kgPQpdTijkXrH2UVOhqQxeUtI6rZpRpS5Om/xRLd4gvypre3bL1OIwfrZ
6WzwjoDXbJI5RQBOgLCsRGFNNALBGDBn1u/B4rYtNAX03JYw2r+9xI/y2ZbL0F9yFRSCGrWtvKBq
WKNxIXnLnhAeRzUB34Oxj23REw6oee9AR3IsQO1qJhbvUsir5GgMBNWNBpJQE7fC0aZOm6O7UT2D
yxbEcVzdH15YMsAjTEYg5VQjJ89aawp+FC1kofaqLFqk8U3lEGMMgPAoGzntPH9I96piXilhnatO
FBVWp/cYNnhXIlfD0Vm6UnMS83NXPG9vLD2hNvaV5TIKe7C0K3OHpKq3A+NFmG09/b5tYh1tFA1C
z7KMkhdtEbhyHTXp6r7q8Z6catP3tKytONHut02sB+DFBM1BrkyAvRC9JwPVDSltiLGbTWRH7U3Q
22rTcSB7/YNdTNGT+crUBDmtNIxQokpiv5wOmnnfjZyo/ktacbHB4ImhFoIkUa6aZK96oz+9ypg6
eVP2dEANs587+S38FR3MPa+jdx2mL3aZdKYfomGSJl124uhLQzCatI8wGdL0zwREQAJGELZ3jfcp
GUxRBrHIJoLMcE7nYxt8DfXOJk3zTx1rl0UxuCHid6P/CY30oeL1k7OAqKMZ3vN6t8QncfGmbOEs
i+fvDHhMWTzMmQF/L/U7SQejJq/0y9smJkEhoqD1YYyinxGX74kg2GDWOBez+X1oFb8eJB8PWgJn
UZwIY69E0bIIcdUiFatAqJ1r/WM/dPtCmd4C6TsmwXjm1kfijd+7xl6DliSdh7rByfZR2wDDmvo6
7SA/iZbXENJXijecjdwybnIcrBLviY6zg+wNyUiLaiwXwElEhPNUZs86Ooy3ff8vx5khQjhP1A2J
VWFMRX3JG5NyldzQ4k3oprZM6bx2gsObBVyPs9+m2Ld/jUyNmOhwSDAy2skgfZ3lX1HKE2/iWWFg
XlnSsgPNPVj7O7fWTmZsDwUnjfxLOfOyEukz+LaaFo0Q6JTAd905xWAteBiO3dSnuZ3qyjuwo4DT
crHHE71b1rvigOYNTiT85S50+RHMCWAOQtt1Enr3tXvixcf4UBy7V/QsN5gSpNWP4hmaThiG3HaY
9aC/WGXOhFzMzEjKsYnS8jZFb0VqWGIV7DUJSZChHBLCe4Jfzy0vBpnDQJPDLFdFFCKS2ZvT4yLt
I3ThNo/by+J5DXMG5K3QK4lCyx1CYNexuWs72YZEuf/fzDCHQBpmKTEjnKittDf1tzizdQxM/Tcb
DO5joDfOegz/Oktn98lNOx57DP7/NxsM9Kt1M5dNhF5lRfWC5quZonGA52mcLWEf7ZVyqTF6WIBo
kDyZrYaEULOFlNcD9fFu9EfmaYKswtQNguSQ2ZJMUMdSbsHSOMwKmLrCBwmnsUHkb0MsWWOBMA5k
t+2L5yT8WSLeLFnIUWZI8FaXpCCgUI4kln8MClhll9Qpg1MZGF6dhrsoHJwRSs+tUgY25tXcSQWv
tfSkN/0vVYvsOamcakpP0gLGtVy2Qkl+2d6ltYcISRSJIeu6KBP8y+BUizEyolHCGlu0413mBHfx
YXpF5UvHc4Ti4fX0bGD2JvrJEzBe2bxPlhmYKOJWAAsgYKIT77r+F31z7Hec1Un49czOfbLBIENA
okBFto0C4plqi0y7Ytc7ldWhLPr/IKhZuYvBmirpsoavKbJl31mSJ3VQMJRFL/MVvmN1zPe4md3y
1rVy6l8bYlOcLBnGakQK5RQm+MleIt7rxtqR/8kAc0LipaaTowoMEFDvuQH11bGfdXs2fy7G8zIM
LlS5QgvMFLtS07+QNnne3rZVPL+KNwaexNw0ZmEEBPaJ5iMpeYwV6ZhU30nKa55f8UECYZTfkc2A
lNmEYzqmaDydMluQXFXx85H33EYjiPHBaxvsJJamGmKWTbBh7qK7cEegqWOclNvFxiiYl9ncguuK
c3yyx+zdOJOwqluka9Epha6dX3l43duP7zqokiitbOjxAJKzX+zwVb6gwbbI8dyRBq453NSjFcgP
UFTjnCjrxbLLbrGsmlqbSkJofEweEFRVMse4k+5ijKOg+W0XeimX7Yq3MAai5MIE/5qA2rVqDU7w
q3Dqn4Gju9O97M+OcKjs9FG/63hFQZ5VBrSWZRDSIMDnLHNHV54l4b7F67AQu9tRthbknxyF/o6r
+sAwh5o8dggzyde/pHiHK46aRWzxKfZ413Xu1jFHaBH0SqTGeOuYD9oB71RgKA0cWivw8rvysfCX
cMcrw9HY3Yo7BkXyacbIdIjlpW247xXpXWx+lBFKVYmwm/Ngn0WdLXN7Fj9aw7bMMpASg9kxGCdU
XfTW7CxS1VYxmk4RjFZZzJYpt4nVj29BUL7oNbGVMXiUhq+4xllRFYWQnUbRKZ/dZKj9pviBFRym
pdgp5FnRW09BYUM2Va9reUJmnI/FznuZqTqNI1Knj0usDM1m2W/RgsB9juU5HTvktZC0M1RKqqYP
LRSi9NEbys6VJ/2YJ+2xDlFETCG7EQ9WUk1WkEE/CiWyImpvo1m56YqvUMdYrELo8eo+fG0Vw0F8
fom6czwGd2IM+mDkTiamxtS0P4VZaEW4fItieTazwCYC6Oli3S2V9Bl9g12r7sI6swa18ualsMFi
4E4yxoDRd2oJs77TtOKNtIMj6eK+qqPXuZntLK/smOieQu4NIXLjGQpDGkajS+VtaLsXKaidAewe
8qjtlwplMIXY+H88dTAcVQjPaE+CCnxo7s0ofO0zzV7k8hxoemPVWnpSM8wGi8+zGEB3QD2KZm91
GJ0xsgJFrUOfd+4SBHZRYsSrEchLIaDmgAnwSRhsIcLDk9C7dY4fDG6R97Zv0J2bKz+LxJysUnjD
szQ4EKXOquGYwvSWi9D06YOdmUgW9aipVPdpF+5kES9VSwk57fQoSYDxbAHFpQKu5Cy8kzudg0M0
9JmAQa5h6KKpYapBYZschjkIhIJyCpskhuCCYM216uWoyweQMNX6kVNkW2sV/GSPgb14kTOxkvCk
RHs7wyNab1TwackH2a383ipd/Y1HXrPWIv7JJIN+SUJlKwukAMJOPKhe63e7xe+dxZWsyP0H3Ptk
jMG9EPNWmdLictdU94rpGnCtQnwbsnOfeuZ4XxshZwPpecRsIFTdZFlSZFk0RLZbTAODlBhIM1rf
EQ75g17bScxLolYSedjQdE2URShqsWK6wTLnxRyPdJg3u9Pwvpra5jcZTRy0yFzxanorJ/Ana/TX
XJ2MjRIvqKNNGKYEeaH5vWvQR1T5EuSiOEcwb1nM7StWxUlrWhhq3QBzlOkhfQ48DZqtuTd/55VJ
1vfp8g2ZbEYkgY5GwgG0yVG3Qz1zn5cGFGKN/faiPvjp//SHix36O66+nqiOhtH0hDjlCF7QWLWa
VH1q1cIa0mYHiOrthtQ3cRA4Ri4cEqH5pvXNIa5TVw3MA8QK7UgGM2w93BXa4Iqx4Yxj6Ra5CKiH
ikUcv3RCdV4GgGcRdfuxiu77hHhwHTTbFGXk53NwIFFuF9WXITZAbin8lMz5Mem+ovx7xPDjY2GQ
O3Cx7QwQwkx5nVvSoOA55rlMiV0s1cOUTK7Upb0jaS+QLwWlQD6cjGl21ZB4gdzYE8hxhShzuy44
kUS3SNjdyWGL/kjzWYtaXw7xxjkpC7Q9hFMXdZ1VqOVzN2UPWitD7SjzBE20p1YTrWpSj72ufTHL
tHHnuX83Q12AYd5c3xoKffJqBviEIRf1UICzJXs6qJJ5ua3eqPd0esx0JE6j12oImSIxNUk3FF1j
0qCJzH2eiz1x9OqspHsz3s3dlyThBBB12T9c7WKFfRPMlwwiS0qC5ycDhQrsSQOWu213pnC5ZYK5
ThmtIY7SGBDIxpVQCr/B0ZwUR3G8V1S35rXprIbo1XoY4AnCWa5IBZjLdWD1qRDcTois7QWt+8GV
EQZ0BIiExmozUNChahYfB2DrDS7BAZic/4kzTpGu7LG4k5f6LJZY1ODN7v8kHwgyzOkg4CVhsss9
LsJO+mi4nHWuXLw/2WVwaO41XZ6X6X8H/QTtRPQdvVYuzt2X5BC4vGY13t4x4SW3ZtzlE/V4c7bi
EQdUfzuqnI6ftexFkUVskQYeI01jH2Mg1wlNdDolIvnknaYSIFbZgeTUVe/nU47LPbddmDo4GwBX
Ftk3GZLJYYXxA+Ioka3mT2roRBDiQsqMZCLVHoLxh5AeRR6r1lpkX1tlwq7TIikwUrwc5lKxW+by
DFZXm+Mga6F9bYOJNqQzQrWYCO3RLiRL9VCaceOT2VrVK32aEZ32tvLlfZBaUFvmeOeat1zbZoIQ
wyN9r8YNvKVV3EUF95Ue7ZtI9rfXuGqGiGj8wz+K+UfpusVM1qxjXpD0oNUafwmLYknB27aRtSdQ
BToMv60wKWdbgQFFr0PJ0c6Lp70oUM+KvMGqfpX2sGs9wR/8zJ997TX8lxfDT6aZc2YZEhw/Q0kc
Nf66wPAwW23+ZXt9q35yWR5bwVP6vJkzrN6JwpsgRkGhceZqp85fyGQt/f22sbX+pesVseRJcTAP
0zjBM2grIfhkCmjVxF/RGdpABEgEg5JwoJ3z5j7y9TdyF9/yxiDWijWffgETF105KVnfIYHrHNEW
vyXek3oz2bNDznxKm7WCwCdjTCBoilDoTYvltm7/gtHBXQfiBugBYWpLe9j+tNyFMSdRMxUJdC47
qlExYrRE9qACdJAf3qnEG6hx/6FM/2lpNDivEuGgIxgkDHDQxq0lmiBnBfPX9op4nsmcObU0t2OV
67gEIZmtW0jy9K2V6gi9ArwXIdkHiIxtkzSg/jgOroKBucuKeVqGWlDTm1izx4Xlo8UhOfDwkbcy
+udX324gQzpMHQUutNArs2Bp1XgIW1BH5uONFudgx085KetaV9un/WKwRM3Cvp0SuKJ4CA61P4CT
kBwgKOJrHEtryfEVXrLVtkgJwhFNU5SSOEIxyEPFw160R3F82d6r9Y8Izhq8jauyzJZW+nYIDMOk
/p6j7ChicCtrWqecItDkh5hcbL62w8Txj5VyDj7ixSbjknqBKQeJtLhfdAdTcGajsSbhzhg9HRGw
vTyeKcYVzUDJNTHsiCO1D8loKdAyqO7HxcMrK8fSX5DjsirGHZXWaDQy4u4Uvhg+rop2dCu+oWO/
PMlQgxCe5KftpVEk+jPKLvZYVxzDAPS9I1Axw2fDvQ0iIi3varMeyrpmKKJmEv1j0VcxViKVTKoU
+c8EQQ1a9KXdSo3PE0Nb9/aLGbrWKzNakiVGI1TE6VsZl+jcQ2jsczW1A5lHksozxSBuF8/DCFJ+
RLDhRDIqnfU5T94I74zmfTjGx9MW4j9xgw+X7GNQojQ7TIa7ILXYbTvBevJ2+XCMf4sGHmE1BYU1
LRhsrardRoVsoxlxMg7eR2N8m5C8EVCWRhpcBl8kScBLhKRijKA7LJrAQYf1QJIIQYkS9xgkTZ+d
AY2UcxYueJUZDwPkrQsvry3th7HvkSWCxcbglkNXP+KVQemzwSkW6iHtkLW1FSDQAD1Hg1KbEbnb
e7V6qwYL2e+FMXlMJIj5mJk6wS23BY3Mspvu6WtaBwoZPqEt1xoTU3PWa21EqxLFic6bUAo2elzN
GJPNH/8pj5EUVQV5LsCC7WsIWkVfOhBGOgKKakuPLKYz8x/b3299m37bYFsakmmMwXeA0c18QXlQ
t8CJrme89kL6Vf5A1ctC2FbNUQlk8OZqqOtqTh08LNx+14+x/y0LjLe1OCWSqcY7i9ZLTqF0VmXW
d+ICFeshQbPYi7RA6zzVdxAF/7JEeJ9B32g3lLeRsFg1ke/UIdyZRV3i4Sa1lhJTPaoMQZv+pA6m
CwqkQ5dEPhXAlSWUDjuJHKtgaK3CgEJ8zr0grx6wV9+L9WltydGOSb0MLzM7xZdsya282DUgegIZ
YVCtyhjD7mQrw8vJtj/8BSguDsF4uFKW6txIqFbnmTU5mh27gWDF0GCyAguTFBDUsngH1bp76GgI
MSFxYnw0u18dVIk+FV1T4uNCns/Og3EPQSZ/e1mrJmh6pJuaohKWdbWVo6RaJpgIptu8KV8TuX/c
trAODVcmmMOpzYxe74uUjvj0LhWNCV3jqXKpOFfoCE8cays9T6iTXBbEnFFKVk1o9xSRg/nVvvIG
PGzRSZfK1vccSzR0/gitK0vMMWXKlSYbjYmbPpox6MkRoIU2x9B6g6sij3Ny/Vp6ZY1JwAw6sr4o
OdQ8sC6ddo4dqZBh6sQOrzli9fy9mGJvAyGqXMoo4PxFaa0nX6r+uZD8Fhe57Q/IcT325X0K66av
VNTxst5v+sCaei41KGeLWF7VZphnuUiAr8FztVds0KDjIcRS0G0sncpbXnq0moVdfTcGnUgvSaYq
lGgTU1q7C76NkYzazzlVXRGXjgXELAFPVXW9/Hplk37kK4iQ4jSp5BTunp1GlzInlM+BMxxif/QC
TCQ2Z+jkbG8bzxNZvtVKigWwjOBIyRX5tYgVr5B7P6tfDZCNiEpzL+WiHyiCl2eYiFR7nnlOgLPs
q3M1NWYBMmUHhCB2GB3m8i5T9uVgd5IbGL+M5mkhX7aXzAsIBlOqIJ46QUc50Ywfaqm2TAjKanbH
nZ5fzTmuNpNBlCnvU2kWsLQkeZ71l2JymolTr189Qa9MMDASi2azCD1AS5DtPvWFwBPS+1H5VcYc
7hsO7CO9/uyZdW5ADqCK0NO9pLdDH+yLoYNgKbGSZTkOzXc5TSy5BjVAhP7Dan4Kwci3vW3b8Six
b/T0MlmYmDrDrYjOiYB0z6fXSR6rMnelFIWuYjCIxlqYF2T0YubQByw6SiEvgBl0A5wqn9dPsV4W
+r2HEtsiDfLLNmtLrKsWXtX6oE4PRejV8msQnwA3YvMwNF+3v+R2AEgsBWsW9UEYqQpuZAtGJnay
9E2vUAUIeLFNEfLvR6rE8q6iTpItowq8rqDZO7sFqq+0odIEvw6oMXb/wJmFXEGBZjNGiWSV5VdI
QA1nzglea9Hgo8q9LRqWqk+cY249qC9GGISuEmGG/ADSamLs8+JbCMWjiTPcQ3Hhz892MUF/wpUD
JmOKlvIYDkjMg0LO89jaSfmekV2vnRPCG6RYa9H/9NmYhK7O9amtoU6OZ6rkabzJvOZ1rCzkJMdm
R2e2E6tIrXYXO1LJzU24xhkslodBVloZh2yyD2jhy0+f9RsgsX6j22jOcBJX+FGAXU2vLF5b8Tqe
XD4zA89G0LZT1AI7U1P0wBYaYEdDZdfAQeObNLBUHlivZ0gXgwxYt92idmODsCMZ1MWeOh4NMWdB
LIWCYFTqRJaPshFVJBh2IGLFWw4vU15Hj9/LYDkTJD0Dt1Q9SU4GBilZnK25AhfMeBagM/4vOHWx
xCBxVce1btLhc0J+BlD5lh6V6bXnTUStXwUvuKFRGLuKt3mpxhh1PbxA48khd9vn6LHYoTEUN5rx
KL5yZ+rX09jLshgIEcVEWLIO9sKX3u1vyK47kq9QXnUxNZJYvOc2DmCxzAilIU9m2YJxohJvsmJX
FG4p8HoeOYilMRAimKpiJDQx77zBmRwkrp6ApqfKGo7yeQbpV+LmBJgPlhKbV8peT4EuX5NBEEOv
oigOce/oTMXWop9Je1N032Wy74b9tjv+JVW+mGIQo5KbIiEBClUkbO5EkvlG3T6LpXhsi9FKm/G0
yJ0PKru7aKnsXBwf/6N9BkCyNKrKJcLYTHgj2S3mPSM0Z8weOksxQ7Vti+M1bOcTJMcqUS1wKyjq
J1pnCkDHi0czToD/5b7z+4vqTLlWwOCbmmIoGK+zGGLFc4RvODrUF6zCgkAC9LDhMCbPKgfAdAZW
lqU1e20S8WxVj/tUSndTYH5bQJig1PHD9mdcDQyF6LJqQBpMMpgdmyAiSRY8jTjtLNdOIkxgHReP
4lzvtaZ4COX6HDcKx01XA+Jik73vm7Uu5UuMhufoCS3aj0L/sy+FfZJWJzkPne31rbrJlS1m/+IR
XzIUsb6YTPt+Mvysx428HPuX/2aH2bIqlONappmkkH0tg8nK1ZeR/wrHWw1zENT6Ig+zBm8sTuj3
tJdddaTK8x/JP7FpKzCyLy51DfWBP9K9q2/IHAcJGjJUc8CzMB3wp0JCjYuiE/9eQ3/9lh26+qtj
rpYavZEniQKlhad1dzoWR8HNUNSf3M6Wjrw8gfc1mUMBXfddV3WoU4uz3cqeKd0bPIKJNdUC0Hv9
ji+TAf8mVtW2kZHD0Wb77im29qA9GdH1V73cqHblq5VlOjyWI16AMcdAU0HNPF5QOq6n8lx0gp1i
wmEWytaKMKzVBe3rtvOv3xCvVsmgSGIEoQIiDTonRhkNya45ftx9z7y77/aW4f3ss4uMQHwTPF9w
xeqd9kKDnjRX/qmS8Hs1MnuPL0wyqxn4vNAlM4NsVt7Roi5Nt5Rd5v+DztmVg8isfMpQQMlwECPc
L5Y7jTy2kru9N7wvxkAGnl2EsJnRuzWUgxUK4nFMW9AHVXfbZtZz1KuPxoBEqVdqXmi0unqKHyQ0
1XbHEm2FOP1pAwlJHJFzcknbR5fMXt6JEvWTLuIYKcpbTRDAL4cBgkD1C4j7GcmvssNkz6AdNLBs
gfnP6qXQlUGdn4TaoW+zU5mYTlqNjizjJtkMx2pUXClLHIwjnKTwS66Ox6ke3YhUzqRP75hp+8X5
ZKvH/NUnY/BHwRtYNDXA1dGebclW7HFGE2brS3e9NzriKd0vbse9HfE+G4NILRETiCjgpBpaNx33
geIl2T1Jd0vtzTy2+m0gwnDM53AVojGvWoL2LKn7HlU7cz5P1Z1U7rNgt/0teV7OANDSjJFW0wbM
GL39w1PaIVvjZC0fZAp/P57Qo/F5MXlhKJFuAMqb9wWN3LivnCg3/oJ5ZioAfgD7IHy9+0lrRxC+
4F1haAaxZZ7JZJIlmEbQ9+B0/KDALpzAUeAoktf5oVP+N0SHFNznxU5DmC0qrfn18mEcrZGc8xrh
VVVW2u+EoLZryTJrTtlvfReRh1L6MV1kVQdS6NIr3YT62GBgCg6TR4nTxrW17Sp/QaqLFSbsJFza
xcAsUCiO2qe07O3IUI9E6R2RhD/jHIwgY+koA+TrhRdN7HYVuTe5hFrrkXH5EUwUKsbc9AZUFpxm
L/1sxl9hu5eGO0PiOO06xFzMMAEY5kLaJiGaFZd+tlETcYZsjCxpNp3c4Lbmr+ZvKqq1lCdJRY3z
s89Q/cIypW/zoH/4NeOhvPRFwcIY9x4AYEXgLPf/ZSuvLDKHTlUUalaZKM4NnvhrcfJd8Rg5c4JS
eHBreJXq8CzSv/CPILwySD34KkXNUnpW0wquKE+3vdm8gy6Fs6jVILgywbhn3oa1jhld4syhp0+J
1WR3I++xhGeD8T7NxOiWRNOoCXPIfWSJuSd0b9ubQ/+OrU/FuJ4+zzlZJiQEQ7sTxO+L8KUyTulg
5wZPx2o9oq8+GYP+YUiCadFmtGl8WTyk2s8p6GeVPSXp0qA9zWvNWA2q3+YUNglNilLWSA1xJVlG
LRokSHqpf40a+VQkxvv2R+SZYkC/ykoy6VDqdMzirTLR/6HvK/KlUHjZ27ZfK2wWKjVVGIUJKr9t
gf4WdbmHnvB3IRKcIilOYtDcaUXsTOnbIpP7Yompnv2hqn9S9iEePNPN+rvfKOxrUycmWjfSoZR4
BnOAhdbMm/hX4ONVzUt98lXA5naWkXozhqYil1dW4n0IBlH0aaxkpUDGQiKMID6H88P2hvL+fgZA
0qBR66nAHVdXMWf+VnA74tdfB6+8k8EPqRqWLg9RGKN5AkZ5vOF7CqY10y/cMLJ434vnoAyS6HrW
aFqDxEvJYyvTzkbY2n1nN+bP7e+2RrSpyFfLYuCkK8VY6NIMzQ79eEqEt0Ez3BTCM8m0NJZYB/cC
5oiMXDp2UvrTVFRMeIKZuTV6q5+ahziq93qoWWMX8Cget7FUYQfSdLGup3GBx4CtZIwOebM3eXRE
HKdhM09JloKsb4ACETixhES/icye806/Xui8fN+P0vLVyabn6mR2BAgg4V0LYyiG19SPc2oT0Rem
l7g8BUFn6c3XWesxjgDeBN4G8xbJZJzNKBRxIWh0NgXRfiKQ/7DLxMrwqq1C7cQIbFAYv3K8iuO+
HyfL1aprEyVjCe2+KM8Efu4Gh+E2PgQ/YhukAcZtaAdHaCdBeMrZtsvxmY/NuDIbN3ODjnqgQNHs
6Vx49CQtHKBZfwu42lD6G65stE0/QZcOhQXjTMeo0KljB6fO1bzU4xXSaOxtQDarAAg5vnzRKyR+
cfAa9Y9mLdgRVNWj1wm9izFPKYdz3OMC/XllxVjquSzgBtu65Tf8FwI58hlqoHvK4V/5gcnZLd7y
GOjJTTEZFBGZjGEuPzszBCnHe9HrX5URukdG7Zad4m/7B3eJTEbTjEQzjaaDg5RWsUdm65Jdbr8D
6qobNOFxpzE5S2SJBHtRxFzY1KKCvOxT5V6aenB2PixNAUVOOyOcuyzniGcFAKtAMcqWfAzi0z7G
biejUUba8ZL1D8W4P/1SVXTKW0gnhj87ShNHZhfJ6FMIhPatLJTdSB4XSiPU1fvKqG/6QDwjC74r
oATdEdyJwFVghCZo175W0kHpRGsRrXi+qZJzPuW+3qaWjkJTEWf3khR6Zpwe50T3tvd+HRsuP5rB
QXlR0gbsAWh3C9wYOiZpaBlzYG0bWd+BixHmqhYaKhTvSjwU0lal/9Ed/X92gEbi1gZQzL/CoLya
KgL6XNQs1NwxkgKU97qlzqIDskMx4vas0k+zZY6BvLRqtFTXaCPpowKaGbKL/eRlsWU7d/4flF48
a0yiFVbgvjDNkTjyI32XLzwNI1h741F7B/XcweC1r64fVZctY1BPq5dKDUdUZMTiRjBxuT2bfWa1
6XnbM/4CPRc7DNqNcWgWQYLh1wbNZcjC3eix+g5lXhu9Pjv1LX/l2Fv3d9TNVF1VMaXNQN1Y6CjG
xAADkfY1Sy+tRfvZ3idbepy/oLnHnV95Ses62v02yWoX9uqwaIEGsi9ol++l+IYEiycH6R0uxU6X
KfYU85j0eBYZJArUNlMzer9qkudE2YfQ5hKjHxVY++YfS8O9Q6275mWB9M+v4i5Y4mQBzQWK8ftu
/79dVNE/Z1rRDoMDz9w9XK/8XOwxcDLowyRAM4T6zOxSn5FK3L9B1uUax/TW3A88vZl1/LoYZIBF
yHBAkgzBoKhAx4NY+Fr+MFcno03sOdhDy3a37aYcL5UZaGmFqYvVBDkApOG9ZfyVofmxynhU4zwr
DKRApivWVZ3S7Augbg9jaza/JSnvsr+OypePxyBJ0Bb6EJs4FjtPO5B3SskZOOQhPoElE00+CZqK
Eju+5XZb8lbHIAuOzD7pTSQZH4GOqS39O1qqEeskgtyLRLv4lNzCC+X21q0D52W5LMAMojEMJQoK
YXuqRXeovzeiLRTethXO4hTmdSBu887IO2xd0x3SxZ8ar4n22yb+As2/V8LKc0i42C9BDWjWziKe
i6iUVORpTgaujmTX+ZG/bY+3JAZFxjBrAzTIAkUw0ZLeCMkhSTn1LZ4JFjjkMQt1SsXTtLsB/RLm
cKvzxDwpFvyZFVy+GoMVjaKEsSygm20JR3cepV078h5xecugf36Ft4mIsYiJ0Aa90Sn6n2BPbOYv
25vxlwv6ZRkMNmRo7Yr1kh4hXzQ0oqq7BelN5UKcE/lG7IUOT1yLtygGJlJZ04hBvU3vItds4htl
/pUHuctZF+fsYAUKCyOO07yECyg+lQqKPDm3lofOVQ9UGEA4oQa4bZHnDwweLFmNxKmHWw+Km4lP
i8bpjuZ8N3aSk9SLMKB/AHIRwzc19jTyy+Ap9XEgjZ3jNMGvLssj6gcERQooIxftQzHt5Oi/RScr
rkH0IFmyAZhGptivwfImGvOdqPEYmzmHOdsWD3qeOlZlADTNVqg4Kh3DB9j8Nzhj5QZHtNp3QoHj
p9F6v8iVk9yVdt0MHIfm7Q11jyssmEB0Ig4qwqZCo1k19yDKJ5bWLn6acSCBBuAfwKZJsooXdBNs
60yARh3JIIuM25UgPzSRD3rNfPCn8r3tOHQdPEPMwb0osxFGBlL0ypgtaTzr4hMpT9r4OoScMuRq
bF4tiYlNs61Ikk+wZITnkpwEntDrOor+NqCybzd6roQ5vqQEyofZnc+q9zFGuYCHmfaYwSFCx/yx
jTer7n1lksn9jTESprJEibyerDE9TIYl6QXIFr08dsdXtansbXur+HNljz22KzHpppZ24jQO3E4E
lfAM/txtI6tefmWEovqVly9pIi9o9cV3BIMLZpAIGtm0mhOx6y0XV1aYo7tKCqnJB3y6qLSy/eQI
Vn4vuFAVMEH4RqWiQeaypwQk3WgLkOPhTaauE3td/QAmmBuzNU0DAYxS4+Qodu8nnnZHOz5Qme4O
EygDo4N00x7j7+YdzzjvE9M/v/rEZWsKYNsEXi3FbRyciv8j7bqW49aV7RexCiTB9Mo4QaNo2bJf
WI7MOfPr74L2PRYF04MTXq0q9zQIdO61UCAzXxTRiM5+nXijImdFgD4c0XZFCXxa7+oIkNRqY3eT
ehtKoJHJ0sqZ9fluHaNAN6bTaq4iLpY9kh6qbn4AZ13mZFVobqB7az4P3hcAn7pgZPxs/shusvvu
KQ96XzQfKXohnJXRw2IIRwOwQA1oHHKyekRtbSqL4mfBw+fbNmweSa1iKJYeVZBvjAc5kALxQNd+
WvB2gHzrRm+KJTJGPPh/ODRrP79jPdLVkR3zLAZvuu4NtNcG5OZekrLW5axD+X1UY3uJnsoR4FRm
sEhngt7QdTOzPz+70Y2zM0ZpgiVTQdTb+/XN6janvARcCrV1e3ExRIuCBlicgpAIzJvghvANmqwO
5cjM4Sai5oeO2UU5tpFDipRjOeHfHbj2+jI2J6kOUmV1jNxVjs9r/hJGiBXOY/pSRW6jHvPkoOQi
9LLXr3NNJmdVsh5E9BrbgmcWjZVqQlfBpMQ/ILiFoNDPnu41YZxtGamaR4WCnp6WxodlijBsAoh/
zAwUHXa2G+zNxYrAZ4jMyetC3+ZQK6lYWknBp0sxI29gBgnYaQxc5IWB3C2HsHXoFwyL/o8XhjMp
NSBCmzlC4DJiAAnTYsXoDKOoBKxcD4/Q3HvvEvQS9V+SIu5X7zpgj/iZh3Fy3ZWew0P3FajgTuyC
y+2cfjTt+pEeniTVzu7Wz9ffpMgr8+0b2GuMMGASBHYNzW6/N+0qiC7AYfWMILpX7MJlhOGRnwbh
F3BCCT6w6Ay48CZJJ63OckQeJLpk5gwYB9G7FDz+V2q7zQ3CkPlY90y/pc/sIcltSr9Wpn/9FPfV
AMYduJJ0Q1E5w1aF7bTSGRy5Q/+YmI1TJobAvOyr8SaBC54ADpdPRgUED42G9lTf00pyu17wwkVC
2N83Z6Uladti2RgbKWXnrKEOIOrJLbpMkBfsbxjob8pwZivXyGDM7LgYTRdq2geK7XrW7f2vQDU2
gjiTJbXa1MsT2m+j3yIZHQ/TKzCX6BaLzo0LelqQco0zq+aUoJVQj/r41A6j4AL8Jdl5OzTOKFU5
Sc28gK2vqZfdTkHlZJflB5pGiW2cAMzlWa5omfMvEfNvmXwdNAytcYxZ+4gGtaseJ8fE6JZsx7Gd
fzMclHW86NjcqA6xy+dRSPjIHv+fDudNOpdrWdgP0U0J0nt/xqYnvFwgPWaOFuSP4v2hv7iaN2mc
KerDxQpLNsYhmQU69cVBkucbvVUPg2KcsHb2C9N79owyvlnXT3O1vix9eQ7L+rvZwfOWIniBvxjm
t9/D2ZQ5khOgRaMMmd6MYL/SgwW2y8nd4tlinuFiOOZT/VXD/EBzV15ELvAvsdqbeM7gWNkajYqJ
bI0G0vf8mDwafoN1yXSx55N6AtMBGguohwmKE4rom3MmSJfyuY0LfPP0aPz/HE+DWZ7Ubw/T/QrY
XvrCuguJm2OCaMEQsojeZD/KedObs01j2MUW0JIwPNEljjYGsvkQSaCtJMchurGyb9cdB/vfrl1x
zkDJMp3SZoRZj6VL3gZtdxuFD5bqXpcisE98VbavrTntM9gnvQ7tsMoO/ZB5GbUEvSiRGM5CRVlT
YNYfjGYqyzzr6hytACjUE4E2oqvJ12SrEOSrfY2aLG20u2VWnFZLHAAs3AKkzE/jL0NUfo4k/VMT
GT46cL5ehOe2K7+lxadYqtwO3JrXz1dkO/gSLhlXLTQG5KCdp/oKxntWN0NJIwraX6bd2uMFRECi
igI7zStXh6/nVnQcawpwWrc1j1J/Hqh0MEG0JPsWMu710ehywbkLPi9f2Z3i1VrmGQapxTjEIK0P
ox5fUPH/ev0wBU+Cr+yGekWGJoeYuD1iS8XSH8rwXheu37KXde34OEPTWTVUiNA3BQ+jbVqWGxuf
+/q+0Qs7nWv7f9OJMypZYwwGdm6RUDQPAE5a6i8R2urjz+tSRO5a46xJE0KfiaCRbpR2fDQDw4++
oG6dOPRz7gI476ZzQcbjItq268pRf1wX/5oqXDtSLgwK62wCWiTCuspTTtmvGugWVZB+Q200aBxG
z1J7K3rD85fpAM5SX5TKiC4OZ36yei0xPowRnl6V0Aow7Ty6lJYn/VcAom9BJQ98ohSVJYU9PGOt
3ixooaiH6+f4lyLebxfET7pJazeBRQkpS3yU7orDel5U2/rC2KHqADuNAmkCj6uzv2+CflLMVqmB
2A22q7hl9JpgqMBXSu0MWZ8orBAYLR78RGkruaQF/B1ASZy1wbC34a7WGQtTaBs5C3lcsDZ5XUF6
/aHr7O8b/aaxSPthBP5ClM1uJw9B3XeCJqEooeFRT+KqReRYtAzNkTjjsbskwYLhi/4iSmj+Uh58
uxucJamVFghKLKNpXcNubrNTAfKw9QS8AKCIAndB5NlEt4MzKUTPZFNmg2qIQB/CYAhiwJHYtaf4
9Cbx/yvQtc3T4i0Isdh+c4thliT51Fgfw0W9Wcv2juTYBotku5XGE4IZwQ0RODae3akxqV7TATuE
tZrYpQFz2VBPS0X0vAKPw4Oc0G4xQ7XCyik68GspOYvmmcMP0t2EInIsgUI8zklPu6qpIrgbWXLV
8Mb6aQ0frj8qga3lQU3CJqnVmiUnYJ0EMjDywf5XXNRgEftxXZBIFS4L6oa2kMca92+Vvs55+TIv
xJ5LUdohUoezEYVahoB1R5mxXJuzHhWnNJmC2JpsA9uB1xVi/9UVJ2kwhTfmqFhoFxMW3vQ0uR26
xl2a8cN1EaIz42wECDqNBlRiKCwC5Lq7lRbw1gm02LFDlqLCDCmKZmo6mtbv1QABOwASE2NFnpbe
Mz+fOS28uwo7hMzQFvmNnZj/vTzOMlCp0RQV23vwUounZPbyM3YzBztAKE52gLIdg/RkCLt2f7qr
91K5kKIpprFqY424JWRElj3WTpWcRgw0ZK1d1C8KKuDXv91OSf+dSL4qjPCpbkmJg6UPZlAc5nPm
gL32JrULv3REx7rD78uk4QOammZRND/ff8bInM28CcPV1fX0m6H8AIKinbda7Sy6bM+p9Am7kQEY
Uj5E+ejmQGaaDcwZSlqPlzJ44Bqs7Iz2JyKXx2mmjkGp3YX9oRqWY94nn0PQH1LAT5cJOV4/pz+f
0fsfzvzW5hmlqmG1U5cSdzDOQ/FZE72hHZf+XgBneNJYGda1wMmUEzLJFiuKRmza45AGTaYiYGns
sQdntz6XNujnguva/fmC3wtn2m+0m4zVQgVKJe5SnJNcDzoVjF5hLAg0/3RI76VwpmjBCDPVSxlS
mtwZGnJsutRrZH9QQDuVpQJpf9rY99I4q6Rkg0kkaSRuRQ5FHpR1b+vDbf2fww4wMRbBVqDKWFy5
J6vQImy0XIFS5NJVj0YZdI2gfr1vFX6L4OsPYdSbtCTQZMUGtLp+1MeHVJpsvfcarGn2zipCUN2p
L7xTiq8vpMNksK0lrFpc+mMOcgQwQt8Wk925zbH0JJSm7Om8/OfLkO+lcm+M1H1CI9oR14rua+0U
rw9GIrjoO1XO9zK4Z7auDVKpFp+rRJWzeCw8tL185TObiFUxmWE4zQ16w18WYA4sB000+LKTar0X
zz20PiFjL7czQQ9O9qkDfGE3/MAm1vJTKtjF2L//b7eGe23UQBMa50ncDFwHEtLg2J9B4mHqAjk7
jYL3OnEPrTeqLtMMXE/WFDbQVoxd/YcczF6Lwik26rzx839urbBlrgG1B+s/Oh8LhFUv9e1oAXdx
cNL0c9ddjNS7LmI33sA6LsRQoDuqfPFpXWazX0JKXlnclNIbgvA4187ghraJqQEiC/EoWETxPlCz
lK1E7mrEbYsgKtGJW2NxVp/pQ02WY2WuvpYuvlR/T7T8+X9Ukrsicq4UamxAyfwmOgwPVWBh15t9
t8JVHTFG296N3GrIXRSr19R57BDdyM2Dpnyn5sWgH8zpl0ArkRguVDStcdK6EU9cv5Q3iHkxnXOS
QAMYHhtgINyAiDa/RTIZCxkw9vzbVj8uZtQ7MhYTmIndvgSucYUCCv0wavMxkVq3SETDGCI1Ocez
Zko76ytOs+gXu4q/k8SeYqxbi1JygRy+/BSaZFg1CXJaBXAKgC8GD4a1uNpSCHJ/wQPgy1Brrw8I
b7DftxrHXLpbtWNkfDQBcaMd0lp09fd86uZb8VWokkilhACLve/+Rndy/5XUGWvOyn2PYgOQM1GN
UoDRGQnnAneDYCqD9N18ZZTmRyAKs6rlTjII6m3kRE/laz6j3oQBfgeAmUKf2ulj/pX5oNiLL9F9
5BR+4naC7vuuM9r+Ds7fNssAgOgQvwPttsOHBDwMxbEFD0MdCPGn9sLnrSjO7cpSNUVDjG87OdZd
/BmENCfzPrfh+Sy7O+KU/VZEQy9UjzOoRVGG6xqaSBlv2PgldtgDhiwoe8pZVKJlhvIP2735opwh
HUGmkQwS1Fvq/LLEodtk7alUDUEguBuXbY+RvdVNnJ6Zq5JiJApc7ocO7DSWn97lPhrzAeNXafz4
i1i13cSEyiAip8znEh7kdSF122QLcgO91V21OfUzRueKF116yFY7qnzTOmZh7V434ru24E0oj/I6
dbGRNwquZm00P+qmsWVrCNT0RSfZpSykn8Ddf7gu8XUw589v+FtPnuEltYaiakfYORqwmDdGKAOC
0y+YGPaygLrJT2oXRx2UDOgTy452Pzjls2i3dNfWKmBL0FWNyCaPYWY24AqjEawS7Q07mx6Ucf2h
Sy3KXaYIyWzXWW1EcVdpMXVpHC14SRTCgxx8glo738yZYiu55CZJ/N980I04zinPaTOlA9PMLFTq
WunipZr5sUF5vCIAzygb3c7hnq9/U9Fxcg55atRiWnvo2K2XFkXDsPIxTO+o9Om6nN3nv1GOc8Wh
Wgwr6fBEsFCa61+qzkvGX9dFCD4Xv3U8dpUsw13BwgwFcYBbZssVDcYpf4yW+YBzFMTY+8/+TSeV
r9T0aY7BfwTZy4mhS2an6MJsZytEZd2tQNGNJM4NGfMIHlKyIu0ze7sfloEtvNjtXF/StS7tctWc
mQDGN3rK5OVOGp8ntPyvn67govDzdC0K5WQCXzyQ2dSjnINXQDZQLFee+qY9/m+iOK8UmVXTKxQZ
4Nge1vVmSm7X/KzNwXUpghvJbxzreTLrfQmHpEv3BsYqzUtERAOl+4eGUh4ghCiRecS+zOzMbECN
FMSGbmJ07qTckvrYt4N3XZfdqw+0XthDQHEABvu901sTbU6XSUKohvKydLQW3xhDWIuzJAIC3dVo
I4m7iU1E1axm71gzv3VT6CjWJadnYoiYH3a/zkYOFw01Ud8lK9Jbd0A1z5QKx+xLr6WRIKDeLWIz
ntB/nRx31ww51gvVhEsLsRx9Il4DXmbTpXb0Ae0027QZc0HpiCaadlhPkMluxDL1N1GKopgNA9f9
p3YOyp8CpRXsFJxYm1f28lsU7Q/mI+MoF4W0u1E9o2oGRSBAbng4iHDVDRopMPimAbynNWij2ouL
J0IPhfYlbN1xEkVkAom8XZaLEJToYYcsrEvuAD1nVwZ1s3UJVhUTfRJQRKT4uewql+i6TxOAmGSr
l3bUlRXVoerPsDFjZy7Vwyx1jtqZgqhm/0b/PhDeircTBey7jk+R0o8qZloUcLPET+1/ZW7ezl3l
Hk4eYlC5iWDUssj09CXHMJvkgvhAMK2375Q2criHo6pDqWodvu9knE167li4Mp7b9K6vbtXJM5sX
lYo2foVCuVdUpG06ow2BSEkHxLLxKxmmU2cimah1j5lYIzHPg6H7TaUJ4pfdKHijLveQzDAeYz1H
BlNZ0QdT+xCqi9Mb92UYR7YRjnZsWaITFolkF2rzdnVUzUsAOrFEjTjhqfTXA8M2S30L/TaWkw73
DKC4+iSK+EUPiQsQLeyzhLIMm2jGyqPWELtIM3CRYy1A7cHtHjpSW30mExFVL/e9y9sL4WJE9Pn0
pK/Q/9LuzCAzkCaa901geMURuLM+5obc6bBSDICK6ir7TuBNMDuQzUk3itJny4iPW8q35hKMra9h
zvm663wtU/6R1Ki6abE6pgb/+V6INOlWXxoDPFrZftRUjAaWrWegf1Vrz9oAqmVZD4yscQu18pcV
24KLeasUE8jaZt+k+aNktD+0FbdAlX6ay+r0pDhV6+TE9eqQNPWnabKXbrQ7SfEW/aVKIi/qpls9
MZylmACdvvim0l9IlAdhrTyQYbKBfOQrrfq1Hwevb2SPFJqnRNjwKZpbXZYe5bL0S2X0kyq+x5aD
M7cofcjJbZMwPLEB5kX2r5/S/tV7OyT+CiSDEtIcrTeW+bEV8sn/d/CsRGK4D16lWj4jxiRutB7S
1muo25GDWfv90NmWfKqyVKAXM0x///hwyO8//lyDrLvqYZVz9WOmPimTyFj8uYLGHP2/Du4PrgNr
JrRBYRMCtF8VXYHtSFq7VNWLVhoO418uoxawfs0hroeX69/sL7HNm2zO5QwpmYxQR/TZefLLkDjY
j84yG1m7N2N1cU5YjOGPz9a9qIf9CpRy7Vg5J1S0vW6sJvxBS8vzSHsXBVK7MT7JreVFVvGYWr/6
HI37KvK6nOZ2LyWnWIkqO036IBzSo4y9R7KA6aKWj0uZPqU0DvLFdKKlPTdaddM0y0szlF+WHHsX
zXjI5spfFSmoeuPYpMlRmuofpgL8Lp1IwPYtXJTWgOyJhc2stKvhV6brjqRaoqEzdqJ/6K1T1TAJ
Nm6xNvn+OmXJKE1SiNzLfMDcEgPoVj68MugdMjd+EE6e7V6ujTjuA0exGsl6VKmMmgGMOMqNoSS2
kmEfIJv8Zey9NlaPRqzYfZwJzOYOXiwu9kY294nlWer7OYc9ZKQ13WnwGM7d+ElRbWXAamx8KO6G
83ofn4R0mbsB20YyF2xUVOm7KMT0IGzsh/Ci+tohdgGEvhY2aOgcKVAOTW8XsS3aKRIJ5mKNGCgq
VtMC1I8ohiejq9zXelAYRtDXk3f97e4awo2O7KdsPF/ayfmcRQWAqpIjwTVuNNlWQ2/WnSq86+Wz
tQoE7nfzNoaKO1VdrhRrZm5QCVjbtb6bD+SewRrnXv08nEWLx7tnuRHHnWVfpHlXzEgKwkS3h24J
omJx1wkVDjr618+S/Vd/PMqNKO4sS6tfSVXBxpslVi1Szxi+Zv2n6zKEx8dFEVaeSXOXYPhF/j66
603jpJiFora6YNfg3+H03o/J3mw755AVNSRFY8Sw7eRYpRlGqp/T5CBFF9WKRVdj9wABFI5FYpQw
dH6UVh7SJYcpIO7HxVF9A1Pcg81wsXS8c9VrVT/xHz5eP89d9TYiuW+G9eIUHMJwIAkoFQDQaj7r
o2nr4WLLUiOoAezAmMKUbYRx305CKV0yF/joqKk/UoR1BPZjBstNM0qngkT2nGtON4ZoadsYxxnT
QxItxyE0HVIb4JBDADYTX+6+leVtPfg9sY7yBFTjbvq69ib4tbTERj4rsMDsCP641ptfzd2AVTex
Z9MiVira5m6cddsMgb66aI659O71r7HfVNnI4uIyOU/DVG9x27CsCwxJR73BFpGHPqo024PbflW9
MtDuaSv4Mvtlkje5/HyuMS/FnE5IILtTfBzd8SZ2gJd5Zx7Z4llo907ssfHGxBetWQquPD+uK1Ft
LAzwsLtaXNhm4uV40N2z4FQFX5Cf2G3MocgX3WIDm8mjntsWuimhG/eYIZrc+BCflYN1RAp/EMjd
DRsQpLw+Z9BNc65bImMzTQ1qXmXuR+2vqnnGOp29qp+M6RnTbaQ9jiLXud9p3Mjk3Au2mJVyrl+H
U5NDCxaR3gayml8+RK7ItexXyzey2MfdOM9KXcDfDQJzBAgj8DJLN3ULJz8Tv/QSX9i3Zaf15zt8
O03OVEVhR6k+IyuPj9Zg9zdsHt9yksSWLhgBQKdY1AHbr7Zs9OPs1ZSHw1Qv0I+cxmNx0rGpLXv0
/G+cpEg3zsYY6zJWXY2if47WO1teWg/ogl2MQHXmixgOaDfq2SjGmRllzJqwSOCpBwJkAClXAZY/
OI3ZeYDUtDHdfjKm/INKWhF87P5z//0N+aVqucMQWJjDA2CA1LMyJTDpGvTzKMgGlX239iaHyw+W
rqnRo0IfB5XZX1qDtQ29aDLQB8qgIY1urXy4z1aUGVC+s5ChFGbmDO3XIaUPCwYntVL25CH5vCbF
WS3yyF5KxetqoG6q5s0ohU4XWkE8Gp+yaPVm1bxTk1YTmOTdT7QJTLm7V6adCmBfII6s8YBYDXCi
mk/Dn3FySOVTH/lF9nLdWokEclfQWiiZZ7DEwkhGhwwDGAxCVTx4tXsDNnpxVy+J02yW6hg3Ljth
GbVKnuNUMEyy+/E1ooOukhLT4HdaWiAih/XAwgwgB+HJphcLPfMY1FEfrh/ZvgEE3DPRiYkpcp65
r8jbHKMKkfY6bsjGOsh4AOvEAqqHyp8O6nC8LnDXkW3kcSYwNOZKVQn7RljXaAMrOagRMm1RHXLX
Gm3EcHdvHmeaR8lA3QHpJmPBLJzEGXwQi7ms4CqKAfbt7EYed/XKuanargbbco/ZIuMG2Hw0OrQZ
/AmIvooOKLvD3VwK3RdzhX84lI1Y7ioqkZ7VSQ6xnVcf2dyVXttGYZPj4reYtiqf5dQGGtz1Tyi6
M6+HsXGaMmLJou0K6i4PPUjTSmwdEtDfzV7lAtI6EEhjhu6Kjq/hwkaaOTaVaYD5GNlmGLANR3BJ
BqzdFblCzArB7XzVfCMLiITJrNU1syCaT1iYFZ1Cn/GeqF7nYwQR6K7TWQQWsf/af7/B14RxIzW2
wJkTGniDbWbaXTyeiD67VaiwxQtHDw2BXd63X5jGVQjQvEyDvZ2NuKmPawR6K8jgKu2sZJqXTOUj
/lFU4dp9g/qbHC6O63orIcqAN6iD4FxzByUYNM2m6v1UvkTS0QzP+epEWmHH5jEXoYbtfsmNcC6w
o3VPSZaBGKzsGluSLlP+tTC/GcL9232f86YkZ89UeRwGo84obkx/BNn6SYKhAdkR0GrWRwau0jrL
NwPXRr/VBLZb9B05G2cZWdUVMURX2VGjqq1aT8bUCS7LfmV4c5CcZRvBRAL6GrRYURn2LczZv5oZ
pwlQQyMRlsbaW3IYU9cQaLdvZTaCOdtWyEo84+2rmKdkpDn1U+wz6oPFZUB6okRn9wm+CTO54r45
Fp2uAGbR1Vb5Zs1KJxlvs7i6n7PMlUNN9DR2bdpGHBfclQghSA6KLWwcT54C9PD1rBytoPFLIXL4
rovYiOIKv+2il0RbUWfuFP04zshtBt0XmGj2f/xhojcyOIvSmK3a0Rlm8x8gu9wnoN8ALiBDsuu+
SSJxIpXY3zcGbK3MbC57YPW1L2ageOoh8tAzA3euPXqqx+ZtW4FIwVMzOWtS58ZaDhGhboRkTctd
4AEuIjo6ZimuHSL7+0arCJ34fojhy1PM1Bs96GTNzF1CNzPlg+B77Wb1m+/FWQ65LPRQHQcVWSGL
jUxk2At8W3oSwW6KdOKMhyGTWRrZ5cPgVDIdi/g5bE4JFUR7AhvMz9Q2MioGRQtL0ckXTBNE+jlX
eruKCgdkIlUpO6X1eP0EBTeQH6htl2ZAtguJ1FA+KAUKd/3UCnIAgVb8BG1pYXq/l/GRsuZMRq+k
N8t40bVvwIiJpztTFiW2+3WXt1thcZZiCSOFTmaHRsKJLXA1mCrvD9IlPqAuITi/3S0nupHFWwzd
aKvViDXUXcoj+YgsCqhYy/3osEgreRKHkYIXbHE2Y1LmJbHKGS9Yx2asZpeFh801kbMU3QvOTsQL
2vNDbrF+E8pJH1V3ReIh3ypPbNY5PSEHFsF6ivTirEYPzgZ9WnBLpOIDmpmj/NIa3vXLvn8RUWv5
p1PJL0xmaL2A3RFEhPlxPK7nKDAChmWiHa+L2a/gvuXV/JrkkPXduE4SBdxfes9quAS8xfK34md0
adBAkJ3+sbxFR+08iyabhaK5q49d+KwzVTiw5teETQDtjM73Y//N8EZnciMA5CWu7M0XIN98Fii9
H3i8HS73EMg6D7I6IhIwn0vEOYUH/CmbMbEUL/Uhx1Sh7KEfPAvJQve7UJvT5h6ERelIyxoubfRV
v3TlQ/Ss3n5n3VhyANsZsa8ruu8J3vTkXgZBzYSMHcStzee2bBzZArS1WdjIT9zrkvY7EBvNuCex
ZoPc6QS2hWlGLs3FetTh4aQLG0MpHdOxPosqu/uv8E07zqHOg7rqks6qKFlod+3XLslPmiGa+v+L
1XwTw7nTscZ440AR+NSVLYOgYz7Lj/EdPqE3HOcLYsdLJXj7IsWYbdgEJQCPSdfMxGcbyCU2a3eu
bwbkxde/mOAN8DtxpFaLiBToYFt9sNBTT+/S2GSUfrZiCTlOBBrx88+aKoVg0qmpK9FnRS4PU5U8
hk302OSJB5yhM6F1kJCP6ZwMtqFkvp4uTqF0tjlLra2Vkwgy4nVo9M+47/dH5XfnaJUoWprDMymS
fDJiQIyFy0erAddKna1H9BoPhT4/V0St7bbN7LQGWoex2AvKgRVpvDJ6GaPEUZfxPg9Tai8zQFnz
xzhfgFUmeXPcdnZEgA6uTk5WKChVW0eSrR9NbXI0DRgphf7x+ufcd4KgecQYO0Fdkbsz6zJ11Ojw
OdPlozx/Wy3RO2D/wZ8n9lsAX3/SewABa5jtwAM3T13wL85KUfD6lwz0TQ6XpdGsN9bCfJ0emTzq
lO4Mmp9/6Jung8j97eCvsSmZN2m8DwobYo0MVhewi2ru1EcKXBY429vvo4dkyg1/jE54ZwJHJMIq
IwbNRa6ICbh2rJwrKkJtrdUB6r6O6TjNz/Am/zV68LiH7lwLB4H3H+KbvpwDMpVutKgBnzv608cY
tUvMQP0MP4xOBVCE+EvqpV9EWb5IJPv7xpqVxdBKhoQIF0MCFgbpIsu8YMxTNPAkEsM5IJNMsjyF
4OrRrMBoWjzZ1A5zEWwlM/bXPhfncxqlr2bJxPkpy10vfdBQtKCq06R3WujJiWjJYt9/v30tzvXA
II8tlldQ880PkvFQl/dK5+ZinGSRHM54jNj4jmemlZrdrOotICTzMXX6/jAtx5AcMgzIGudVP40a
tZU5mLTRMxonzB6u2zDBJ+RxfEojt2LJYl3F7KBHB2u+iyzRe9stAhkyQE4sLC9bBqdquoxF3VQ6
fGuMWZkhkLzlPnxiU9IYUvCu67Nvy96E8QUuosUNISy5q9UfpW452DZyJMDFW110lLoKu9nj14Za
Aa3Xz1X0qSmTR8Ev2D3SzS/grGktdaam5iGiFTLbKU0uK7aVzVDxrBRkHEvpw5nYqpQGpPvQzJgy
KNXVjTX5nupNoBqjoAYn+jmcuQ1JjuHAECGbrGTHcK4ACJV6VLh0IDx4zqrWnRKhz4f2HYO+QoHY
0z8D/OWGVaqWAxWVvYXiOKs6mxZgr2Rme16nb1BZPEhwHwvS6vgkIm/ZNUGbT8rOeGNPLTMyuimB
sEYZ7Uz9HEbfsUtBptpes0OcfhfcoF3bYFDd1CzNMDDr/15cX+RDVsYtKzMuHvMYFgZuahv0DgDY
0A9sl1g6TwfhqO7+Q32Ty9nzruwJNaSSAd4btgKyzOQhQRKcozAijDl2g6eNjpxVX8J+aqIRTROm
43pks1PtQcMUNqBf/eQp9ESbIvu570YiZ9krIqVGk8YUbj+51QATrn9mUALZKUTSlB2HIznot6Nf
C9kjhJI5A6jUiL0LLOhDsnnqf3RfpyDyLA/kdmpgBZUPutr7MaiRr4mmzgU3iS9pYD02KnQV9Tut
+NxMFys99UrQiHonIimcxQMhdVqRlNWcEieKnpocU8dxbS/pw/WHsW/Kft9PHktanpsZGyUR7szw
zUL1k8iJbYWWf13Kfn3w7aLwID4ThmvmXkGpApt/LkyzE53YpBSzYyKeUNHV4GGkyVTGfZtjdqSH
LBZ6T84MmZ3DSL/Mm+So/kKzxDEmWz1eV1P00Tgjk1VjGJUE3VEyR8DV+1RbNRanLAwe9851ScID
ZT9lYz6Vhi4Nuk4Aqz+xYlfmjYfuO/x/EPmiFvN+uWfz8Ti7QoxSB/HuRF8/3uJ1TjbbEsZVC3t4
Yb4ofqhHwUmKriVnWLqK9DKpGCxn7mvLTV3fL6KPte+A3m4+Z0GmMZqsWE6xI9oiqjlWUunVy10V
LY6pf0vCzLv+xQQa8YWKSa2tSZqQos3zuW9vYg3rV+51Efs1nrcPxdcnShqWqCTBaPQvqz9+AM6K
Iz/W3gCsOLBFuMmdKDQUKcUFQlZlobBToKhk9Me0fpI0N1Y/XVdKJIKLgay472IFZR4gOrR+hKSh
nmA1xlFwdiIxXOyjVcC8My2EI3V4asljEWMMThDFCqwDP98O5s/FmHo8ozR8LhTJs3pfTX5KRvM/
qsKZhnBByFhRnJhm3hGsy2gPqvp0/aPszyxtbhpnEhJLa6qJsrCmtav8HgvGjrQG0/gpTn7U0znG
0lcvQjlg/+cfSetGJm8Tyhq7R3qpufX0tCoHmn8bpy+DdBmsWWRd2aW6JoqzDdawAmphxBEyKj7i
sYeE0TbEwhL2VCRX+nD9OAWmiJ8/r1NdV2cDp9kUwah4a/JY1pIj0ycl7G1scYrUY8/yinp/jJ3L
Uh3mGVpNGC6rj7XPlkgyzXlFFQlCRziOIbj5/AR6aladXA/9P8dp+Mkj3KLX21pm9170I4JpygP5
The8N5E55IeVWmnVOqnChWktu4WaRaAcy0+axxZKAEV3Hr6JZvmYlbh2sJwVifK0AWYwDnaVLoXx
3Az31y+KUCVmxjZuP4xzrVktjbpG1f7A7sDPKTePYPa0uzJ3JN38kAOuSMVYZLpUWMPU69tWHp+L
Vbqb5/Kj4McIXonBGZp4acrFZOkpsE9R48xdbFe69YHlG7mX/hQ1Z3YRQ+mbATA4ozNNcZ2kFKdL
g8Ub7xiPLHihPOlj8TK4aPE5iWu59FwDLLk6G4Kc/y/Z8e94weDMjyLHU5YAo9Fti/xU/R9p17Uk
t44sv4gRJOhfaZptxnvphSELeu+//ibm7J7mQFTjrvSmCEVMNcBCoVCVldmO14TSvWHQG6n6DHGu
a1lO/B61gDif39RmDFAyEW246BxxYUnvcruLazi0VDizGwat89lRnPBOuwOjLgixpy9ixLIgNvHF
n3rqTNoNQDcNmuVjQB40yHNp7ypyHCUvEy1RcA3zrNSmVM5JW+BxFQ1OpnyRfpaxINYK9tDiUhaV
NinIPRFr29Er0DStraAeT5ZKBHwk2zX5s7da7PSsjmpqLLTIM+RG1rVyMK6lW81FNwUlHOmLzl6p
2q72/qFNn79mrnIQXSqC69LiYpEpg8FHUdHKpPlPXbuieQ+N3Fud7HQpuBwIRC7CBaVokmPSDChG
krF3ivop1o5auJd7HU2mq0mY5W4vzFLYlKCimzzktUCjIauqkoUdE7pokVsGOnVSt0XNHJQ68g68
ie74ClLkefYur1RkmttTVepztZOAXlYxUyFnftvlrqmfNOVhrB8vm9r20/MquU0tMBQYZmwgoVZN
Px11iEZI3tJ+G4XkBNswTZTn/7uh7KesPBVac0bbDQBpsLpfvM/uRlDsDm7hqG56ZQcNttP+JLoq
f5NCnq2yvV5ZlaxsQRcQkA1lQAxLVGekKiQNn+e2cXrrEUMetfKMSv3lbd0OMGerXBQfbdmI5DjR
PfRy99JSX/VQ/QARhsDM9pvZUnTdtGUdcxhc/aZbEivXgPDC6e99NtCUu7XX4paiQPWK6fw3l7Uy
x0U1ibHrjYB9e2MR2NWjJrmJiFmIXS6/5DYrE1w8k42yTIqZrUienwpghuMG+GTMLGhLs8fwjJ+b
GKKtW//yB9uudKzscmduXgB4LUeWix8nlHOUfehZno7wmR1FPT7RErkzpyptLBsxtDPo7OeoG2UP
LblPIbyJeXUlD6A/s7u8ONFn405eLzW0zRjGMQoPRbKfNRe0an9ngjtmdVKQuVFx3+XJoS8WZ1jQ
wldE7i5aCHesGmDm1TZBORaEiw/o3u8Gp0gwmG45IdMRfu2d6VaUD4q+Fvv/VQApDVMN2x6blwE+
z/CGTEkW/eb95Q3czrnPDsgDNkNZGUID4rhgr7WC4q52GWQYd/eR0bYxOmDRwjZD/8ogFzsyqJFS
iT3P7BHD/aMcpMrLVH/vTCE/nMgSFzZ6SisChh9Wvy/3RgAG9+c8mO/iH8nXzpeAKU+9VA9EfEsi
q1wkMSUlrGsVkb82HxmlyDBfoTaMYbXXy19O4JQ8bnOukLw2Ohqxs+XF89GukC6EIlCQyAj7/5UX
6poO7igbvUDJPhLlGlJ04NpxLy9k++2x8gguTiz5Al5Y6T83NCufJ1CCQBZyZAX0UgAeZgH1QqDn
maoyosfFAEo/zzT2JcbENf2zYDmCk2tz0UKyQMk36cht2FyI9qO4YoNgw8l2J3fyO/BMoc4CZv+T
dFUEorxDZJuLGrVO1SFhZDbDju5hdd/vQCKzE0WNy26B9vNHt2hpZMdJiNdirDtmBVKgzIkGUZNo
Mx391y0UmQsUg2H2rRKhaCnrjo2nn4okCkrtNHLbUsTIKfBBReZiRTNU0zRr6KCydgrTrMeFeGKI
pgE9B00wwrydk66WxsUIY1yGOCSUfSa4iF8H+kN4CH4sUCBWfflkP3mToLYi2kwuz8hCtUW0gGNY
Uu1FSxNURuZiBOZQUNUPE/nr5UOwzT2/WiEXOAxDmZvWwGzieAzv81OLni2k6o/vaLGd8cl2F9dy
agwQVvv0QHbK8b2782fkd6ufwYUWnebAaUJiy8vLk9rHwPp5wiELoe/wSQjoIadOAXAyNmYvsWN3
iXGFJqAmk38ksQlh8/GuhZhO1c/XKh5uE7VEWEnRgeRiDnpzVqSnQKNqP1lx1W53SiqqG1++2BQe
vUiaaiQdBUwlC491etN3QQUMUrm77Dmi3eQxjHOVy7OVorIwuvHNhNsA6NO9dcVwGo2w08725fe3
gfKenq/vNzrSpmTGtKkLojd1tF1Jue+sK6u4pdPL5aUJNvB95StjchvXuUowligVpTMPskOp13RX
BK+Ny4Y23meWYtsKI2K0FEPnB1Z0fVLynCWPWlB/YaO6tksPy5FdP6nXvopSnl/vVGZOsw0MXOsa
FKo+XgeK3sXFZKOKVlBwbb1odiFY0K8799EA+//VzpU5qQiuVORUgFxgsroA9CyIk6c/2rbzOriD
PChtFVssYWz9MADy/2SNjn4z7vor6hapYx5a0bkVLYw7t0bR6os64EzldeYktRYA/e+lQHsKZ5t/
4xPnxfGpQWXPyjQCG9yCZQ5d7nvGsJK81FDFqNz6VTkINvPXUboP34xHkiRNKkVj8e6D3YHNjQxO
eaXt8tv/PRn5aIjLE3Jw16pVjdinV9c0PU3FjykWJI0bqIuPNrj0oB37MWzYd8oOtsMAVkyqLFL3
HQYr2RswoijLL7dy7lTXIiyZwEd4dImdN0mf9Uj09Th3hz4/lTGUk2zzIIXlT8FHY4nHx3j4cZ1c
mlAkitIOMmsUJ9a+a837iYAFRe6IQ5XyqepT3xqtJ2NSvMlsn6J4dKZG9yaZBoIfshFSiIyanaYb
79hvLqRIraZqJAWVyD8qGfWPxYTeN+Orynw2rRL6nUg07dfc2fpgkgsyyjhrZGQHZFnuUqNw7Pwp
DVNXJi96tbP1kx19FyxSdES4RYa0tnISsomLfW77Y4MJ7lZ26eCmMoLctOtAE2aJqDE2lrkO1jq3
zKKWxhEVRNZnQhwACy0r1st7ETvFxgf8YIaLpVMRLWPF2Ify+Hu+3FS5SMWP/YFLrsqFTrsLi1ad
mIdgFsTyZwSy5WHIHidL5BgbKQk7FRamNkxiqypfk6fEbCaItvy3Fcigh+l15TMiGCC8BI+D7eN+
NsYdQStEBR6VCxR+Ij0YjKe8N525JgEEWwQP7+0dPFvi3K8a4iXUGUc8CvC3qqwFqRbtxnDAtI/p
2An1BO7OguSvX+xsj/M8hQA2XoOP+gxZA6VYu5tBKYbR9L3A2vbhOlvjHLDtwySzZgxtJHiA98Fw
WoL+qgvEhFsbtf6P7sF5omKbGSSjUR4cVUzbkyP42luc47m5JsvXLD6k8wm84peXx77Npb3kbnNj
LGlaJQRTg4PTkcYdLLRS4r8zwmP941rplFxjoQKsR3bix5BKU0qBkY2pxA/bx8uUlaSPeiixE8+4
l1/YKBErADWnonHM+/oJxIQeumxC2B/LCi5sIOFu9FTN2zkv4fyxZPspNK5gbLoxG4+OT4rkQ4rb
II1jlYJDsPHdQJqnWBCSllXF4Dsnki4tS9oiK1raQ6vfTfExVUQbunHOPtjglpYMkqzFFDZ0Z9kx
hpAWs1KMKFAGi6opyvNE1lRs9Co3nwuw2YRgPQXPS3PIUTcp9qwuThy8b3ail4Zo+7jgWOWZklGD
tZ3zn3Y2POkNRJi78uHy4Xr/+JxzfNhBLjLa7VgQq0GRkKkTlA8tI8xEYXw6Dc50NK6MA9vNLoi9
+mTeGX7yLDreWzHlwy/gYqU5zzVU5VC4mOprOb2xp6927abRvst/dNLPuMJrRIRKZXt3adFcwFzQ
OJkilhgQ7bGdT40sSKJF344Lk13V2kSK0GIjkvlJylGiKNMXZRDJO26QaiOPWx0xLjQOFt5wKY4A
YJvvs4Kh5OgPw16unB53DerY++Q6vlUO417knVtvrLVpvplSd8UyTAsrWR7Bs+fTz+ROgSRNfKUe
2bCgoQWXHVXwyXgmDLUuQYMR4l2sWkGbPYyTABa0kYt8WA8XSZRZqoy+VgHqJF5Jf3RJ6CzJ3QIx
9cvrENnhYohtDOk8mXC9PD7k4zPGH71xfES5RBB9RXa48EGoMkAYGRDiRDWcJIXCXmXv7EWGXIUI
TCHwdpsLIXVh6Z0NCmav1nfl8FSH103+5e92jYsRQ7bUNCsReY3+2QA5fVPczQBWktfLZkROxsUF
lSykTW0NV5aUOnNu7ecu9C+b2GiDfzizfM+EKEaXKh1uYy05huqTbhxS/XGWDlLphmNglaobf5uI
LnA70cq4SAEZyk7tbQBepujU9T8nKsxtNrKM1QGCFtXHy3HJisYo4wKDLgV4d7rQM+cp0Ge1cKKy
dVIrdsGL4GLCH1MHQOMm+U/Bxl52Q5NvolSDUSYlgcdnGfhkNAjsmA/J1/D7EoDiHx3exKe7UfQ0
Y/v2+5vE5JspCXJTrR/YnDtLCdC7HncQXw3+dzVU5jQ6MVUD2RT+8XFzJWmIaaiy9wRgksl9P7jW
/0419NEEF5jKgobjYLy3kP95LDPJFkYDIvhMG4+VD0vhAlNXa+kIdUfWqtZ343XkfRt3zU0jFsjd
9ofznrH/X2Vr6ZBEaqljQdcThsvhEW5zy5DDd6DWIrvMj1JPVAnYej5/WBwXp+aBhBCRRCmAdYEM
SDyCATDI3tHm4Y2IcGQDmfjxk3HhykpSWmJKGQOlX0hQHEwoLne73pdf2iDGDF37xnhrmhcQuY5X
5U7yhM297ahy3mIuz4niGcyHEqo67/hzHAJPcrWnKXR1zKrMYFmdv1Jhzs/+6K9H7myUC2WjrjKy
f2Ss1VvnJXeYmb7pJcemDmMGfD/qyHoYFp3upk+Xnfdd7e6CbX74J5faWlPbdzYI2WVToKXToxyK
di2mC9hjDgC05NHycD4BuoPi1oFRsNZXkHHzYkh8iYAf27f8v3vBDwoZ09IPSwgfX5r7oTraI/DE
nQs5X8H1sfVyXTs2T1Ai62085gkCUHSY3qD/nt5IDpumAD7tJ6BibDAVZM6CNFq43VxMymdQToHj
Dw8uufjZScs3VbGPPV7RqFhKzqAX3jyotVOT1lPNJHUWqb/FAXSaKH00Oqve9XXiKAr1YlmCFGDr
9z3Kf2niSLLhSJoMxL3thO2blDW7eRqvQIvohOEA+U1TsIHbJ8UyZXSOZEtTeKetRnOQ0cXy6oW4
vZH5qtQKMuTfZBb/2uBrGJQCHdYyvgI2Sqs4GAZh5NeoIydCgN1vvszZFteJqDOzVTQGeMPA8APx
Ywg655jkP7JZc90PjyBbDpo9hNFQccV1+GrvMcrrhX7jSccmCP3l++WT+b6Bv57M8w/ibsjCSJLJ
iFFLTEBQluzSZ8ggu3nQUSC0ge7y7EOJgYLcK9zMVUXG2R+/ZJzz00gbtXxiJDEZSMfbAL0LqBWw
hYtKENvn/bxK5marOy0LW4ymsO5gWb308fepjsEX7MWLCPYqcFdeNXuwyoqYTE8obHZt/qAKbw7R
jnEXZVIVpm1i2syb3dltbzJcHbYffcGegZlbubvsHOwevPR5uHuyK2oYm6AOV5GfNcgmYv0uNzsn
tu6JaBj1N9WM8xfirsTMllrWZwdHSvNQdJAAP+TZ3ZQcF90rwtes3ikiiv3t+/BskQstUZUb2aJh
dWx8iGhgbG/BCoVGhKIV+1inV5Yefru8oexPXthQXqJ1VJoqUdBD8pLyVjZcCsUpkvoG7uAFknWK
9RaPAosCh3wn0Fo5vh2WVqyCUwpKCLekC2pV8MD8zQX37y7yeqsoj9JRw+sLU8ROcrXsGuSLhYeu
uHVVgLPjCFVF5MJC5i+Rv/DiKk2CcaNCAT6KBA2UEoHFYnTKTve3oUPlQkdEyZQbA3K1Bgzq6rMB
ZjqFImkSjq0K/JEXyk77nKhLjgHpaL6baFBKuK3t1870oThOhedNEBFVLpCEpJipzp7TA4iprWN/
k54yD9Nrp+nI5qgKf3iOdyJg72+qpmdv4SKKZmVksVJUv7JDfdNdaW7+rgMd7vJr253fJl8JBh+t
a49GTvRc++NeOMYmOoNcoBmXRq1mQNqwcHUXucopBpHiq3GXumYAHK5bYHbPegNZvUc90W0r2nQu
5IxFFyl6BdsNst/5aJbHJrmWzd3lKCO60zWupBBFIVFayOV4Q+/kP5srINp8ye0/1W/vekDfPi0u
qzV63+mrwPJ2MePf76tx6U3eqHJuSajNqbrhFH24j6DmEC6ta6uLU5k3emF8WbLIAQLVUQpNcwX2
BTeWxmUzdmOr3RgilZuPyk7xMg+VXcmlV3f0xwBoAGOUr36YlSNkQRUZ5jIZtdVbU1NxL0Mnro6/
E+sHSFFajDLPopaswIc0Lh51NKOjIQFJNbVvnfas1sSpyq9W/+PyVm4ekxW6gjupU2yZS5V2rNxw
LmuIpyu3zeg6AJg2xvF45MpgKmBdWlhVD4K3rBA+Ao0shhpsFxgwjfRfO9yuJVJWgLsOwXV0raC6
S485yAjB272brsVhbvtFsbLGlVBoNtaxzAQUxiMbL6d+7i6BftT2kliFa7Ncs7LFBfLeyqmWp8gp
pH3nvbcU/GwXedHr9P6WLh8p3s+XfWPzplqZ5HwjHHPLkih8I24SaG4c5d524vILHoMkdTHX4F82
t92uWdnjQrbcWA1pWM+k8dKbdw4pP/SyW8n/ph4Lf/J1DD6Pe1GuLdpYLlgXXWybuJJBo6OBjuBY
Tq+DiB1aYIIviyjTYtVQ2dK8onctmjjlciXFnmD3NgPGeff4WscSaYvRNygc0pf4gfFipphSVx8w
qtpD/a4JjAf2dpgS57Jd0dq4UBwvbZjPKl66SoZs/lHCna4dLptgh/aXdHq1Mi7oVulo1UUHE2Zo
HpQpuy8iIrpRBAHK4AKHNvfGmKsoz7dZdYz6xOu73tVw3Gw6gGMXGmNml99VTf2jAHmsPaFaBXLY
HhLeUTUf+4RNw5TXY9wHcR75sVo//N0esM+wSvB1Y7Jyu6d4N6E8Q3VfykUMw9sp/mqbuQjT6r2h
LwB5oDj7rmCC0ZsEqaJ2aHzFTZzuunBz0UNa5D1ciCnyYdRSCHx5ow5OvOtJ31nq/u92josqdFnk
kRoI0lFbO7SjD7ImKsSJHJQLIbM6WWpi4nYzMU2sqCDOFyHut/fJBuxMNwlET7iEa8lkbWktZJTV
m6nte3D3JP872AyYx7MF7hyrZahEVj3jAPwcxp9jpDpl+nmW/4C8D0X5lR3uMEPPIKayDkcu3qRb
iE2fqF8BjeIaDn2KoOsNQXFh22EzXYV+uK7qmqFYvPhFQ4iZyCnWJh/ZtVK70a7ZQ3XRj4XDmtsP
1rMtvvGfa0Ov5jHAiMlhulJPrONlHxvcXKJVbd7OK0O8S9CiDVt8J29M9r3hGuVd0b9Y5X4094uI
SWfT/Va2OOeIoSUDhgXUULIONX3Tdkgi+3Qmt5ePqsgM5xtDai9J3uIKC5PoHjwAtaNHnTtrhQhs
LzLERfswn6qoKEYwOTQPYd+6ReET5cvlxWxDQFabxn7EKmTncmQWiYw5o+l2wgwe84XJrfas81NC
7ErU6xCtiQvfQ9THScyG5PL8SOKTMt/KQ+xcXpPIBheu01FTzLRHek1ABRkWfhsFi5X5f2eEC9iW
ZYx9ySBXpeRHme2MnT8nIpzJxrQz4tDq63Axu5cgtDD1NnspoC0IWYnMu5UeMAba76SgC7LSFSWa
24+Tf03aPAQgG/GisxKEoX8IG1vgyCyPQtMqh6aVUAGKHZZfsiaiI9rpaE0RnftWdSjJZqLiymDX
eeSO16UbP2seQ+RZJ/tTK2hGbYejsznuq6kE+Il2Qel9yVxq7kKorHXjVYrOkzK4nSq4rbaTldXq
uM9nDbKkGhSdvRG8kBDnwFPI9JkwMcAVV2yCcHSg63jZMX/jM/+ukc/jq7pZpDaGkAzWGN4zhkiw
NkLH/BZTfmQ3BCmmkhwRAHAzMz2vlM/ru1lV1ZphGyJAKHpUQJegPmh7UetE8P34Dma5zIWSsgpy
Zy23RmJf99HbUFq+rQAhJ6mYQLD+BAaOM2irBKNiqmXwbZQRBEjgwUKNg51BVsaJduFV894tTa5F
B2J7gWdjXHwkqEWRhjGVAFUkhW96+5jpslPLqdPar4rwsLPj9evxO5vjjt+ghc1kE4TK0X3TjqwF
GHmhF17FV733z5TFHMRCVOxvXPRsljuGSS8trc2u0NFtrsDot4MsjhcewicGvCGn4lr4ANxMflcf
kTuJUWbM1dzj3gnRSE7V4kaPbYF4mWhVfENliKtqVGbYmI/TLvzZQgqLPnegtzN26R2CNcj8BEd9
O3r+u498Q0WKx8pCwEZKn3yeAI1Sn6KwcMbsEHUnpdlZ1me7wEMeZSzQa0WiSLN95s/WuXxLUStJ
LScUDOgNK5dph86P9kRM+cH+zgUn5bsrRFcUu9MmqMoY9KRH0rdqslyM6wQTTX3Z+KYhgyiAMAbv
W9DOJcTjxkCw0du5+XmpXCpmaQZVExuP+xTYgsQfwU+ug2seGr31czwFmCmLqyfDMAUfeLNacvZa
vgszSSZmXhj5Q66XDl0CJWdtmKvxj1D+Kztc1JHMqS0jDcBCrbxDJO3tgybyVUGkUblIE2ltO5Yy
Shd1A+RH0l1LWX4HF7ppy+YuTJr95S8mOO8qF2FMvSPJtCBo65E/xzfa8vAHf18lpqFA6cWwbXYy
V2kz5BDHdDYwBFJX0QOE6m8rdRB8/O3C7coG53TzPDZZUqLmx8rROepkHWAQM9BgyVHYgdsE9K1s
cc+AJSFhm5lINOVjd6jB4zg4jMCnuhZ13TaTc9XAkJGmocLOJwpETfV6jhE02nQfKlCblXxaCQm5
t5dztsKFJrDotKoJ82x0fYco5ZZ4phV95+YRgrMNYB94XJeyc0bZFny2Tc9bLZDzjCZLaW4vJrqK
sR+GIKazRRORm0dpZYHziwizHqq8zGgaDo+qmu2H9LMVV1fgogwsDViZy56+/UJcmeNcI5+bopA0
CdKfGd4ErDSR30u+6fa9qx8hqbf/WxfhohFodpMwpYj3inVr0NxXM08aM+8vl8UFpElKE2ORI5aD
TF59A4F3r3tNQXpjB8Ye6PT/nZ0bT7nVNnIRSelT2pMErfu49Me5cqQchMKl4GNtXhgrI1yaYwC9
kahM47kY3Fr6ETa3Q3XV9iLyZ4GP8xTJzZLQUaHI3wiJwWXbfa+pSDhAECd4VuQpDQdbwXyrJ7df
6fBKIj8ZBHcE2/Ff8orzZvFEyFo7DOgZwURJhmt7ah01Igc6m24Whl6Utak7iF6EolVxwSGKSlLX
GutDKKlLw/g4VLardiKKge1UdLU0LkR0ca/bZhIzQMXgDQeAWiPHumMD6ckDCoq7GghXQdwTuJ7J
hYlupHmhM0SvojhzdbKiu0ZFgWJ3+dhu5pyrhXGxAbxbITUq1Pgg1evF45MZ2Z9ttd6BbH8319EP
uyzdtOgEqb1obVyssK1mCq0cVo2MQOkIOWAE0dnIyUS8ToLQztMapw1SColNsE5WfRN11fWSae7S
AZxcfa0jUXlJdAC4aJFCf29sUwxb1EnyOCiLO9ExqPPayaR412qhn1uj4Pttl5fOH5BnMO4xHSGh
TcT6N2HQB8u+BQb4+I/ct646RPDltkswK3tcAdqyQfqAoMDC/H8kfwDph84YyESiGzw2HXmvfLrs
o9vV9ZVNLvugjSXbISghABwiIE6+QVe61n3IvDlW/VbUz+m8y/Giv2xVEJN5huPC7ijpbJy/Li+d
qQrm5OEPDGiqbKAKYhOZZ6IrrU6emwk5FQ3BgTv3J9vIBKX1be9Y2eAuyUiz5XF8LyOBcchtDjoQ
yGPh9sDhLteYfRAsads7Vva4EzCAW6KLGZ82dGFAXvHyD+BavtPvF1fxk+P0/6h+bN4B/9r8hYyO
JdrLlKMlAlFPO69dS/WtOf2j9GZlhfN7qeto0oaIJKPL+qQQXgOI+uYddwT2ArRIJUFpVbQszum1
SdbqmQUTYjxGitvDHsYNBE4uMsLdn0sOtmlw9ACxviRHmUqnIcq9OJ0Fd5nIDHd9WkvYRGaGDHvq
/Km7aYEiFZbe2E/9JftYfSD2G1YvSOhW0XwOQdKhtZjLhkRuSvpD3zduK1l7XQ73y4CsJJugNAU1
2eIRhJPfK3MUnDjRSrn7tANlemizQ92HkIo3FWcc+9PQ2m+XY4fIDHeB1lk6KbZuQQwSXGxzoCf7
hh4um9i8Olf7yYUOwAIgupojnw8jcoJqp2+OoYeo6A8LPRThtL9sTrQiLnL0WTQVbDgNvMRON33P
cr+pRA+998rWBR95v2hWPmLMkG0eVaRx+hK5qQkG387cKzNQ6IW2A9eKAUngKetuaJICxpiaJ8ME
8L6Pfa15BfrRNbQvZTLiLTN0Tjhn39ssObQKXozhsJ9K0y+jzOmbz0PxtdFRkZmN63YCBVufPSVS
6tZpf41YLJjR3hCOwEPo/KHeyx6rRQG+os7pojKUnXS7eM1tePeN3LLqRnll+9JzeRiC8URuoBf5
WTSCuf2Y1VXQWaiKbKLH//HU1YvSR9nynhijM3KjnJo9vUqvRg+TaBj4FA2VbCaOK3NcUGyrqFJD
O2Fiqx4EMEuoDRco4SWC2Qjm27/4ycoMFxYjObQ1qcbdn1Y/w+UtG74My7Fergu800XM4yJbXGwk
C+TmrQKxUVG/R9bnVNUd1FUSfRfPkVNrgvi0mdWsVsZFyYzMRTsyrt1Bbfy+Up7j0H68fJLZSb20
eVwIpPLUTlaPjFQLWItu2DOCKTG4dDu3WS2Fi4H91CeNiRl7z97HXzo2JuDargYubj+H74nKDZvh
cGWNC4fmEJHEmAEo6su7Zfppm8B+JY/LoDmlKYpToh3kYmEdJtIAoTOGYmfrYrhZxnkmWtJmyD0v
iY+GNe27ph1xY87tjyhGDmAMfmuKmGdFVrgIkWZ6VOQ1/DtSfurNfdb/KBbRwLnAq99dZRUCzbjG
5F2NWhDmbp0ukXZ9L4IjbuPuV7vFxQRoPP8HjNVBD4hBcTPLyd1wZx3s585X3RI+HtWO6Y33Yo4p
0SZyQUKZezvpTWziEIFQ4nWo3S59+atj+57ar/awCIsob0wwSiUHqGTsjMP8PuoucjrRp+KiQ6fY
llx2uOfJfOyKF2BwBSnt9htk9aG4uGAY0HOsSjb0WDrakQG/Bky/hF7lZ2BBUlwCFqT69fLmib4P
Fx1adSANURBW+7lwplxxzNjaKVK9u2yGbc6F0Pruo6tvJNsLJIAXBaVjLTtVaPL0her2E9SSis6/
bGq75HXeRn5wto2L3iRhiLDwGQ/t8HN6A3kKZ9qPnzIFIrQZql764bJNwVXI4x3TBc2ZWYaXG7jU
52lvk2fNup7lb1m2L0VqY4JPxhOA5dk4dDlmVCFLF4JfnO7LSXcAh3Avr0nwyQgXNuQYku1jjDXN
teqo9IXSwlmixlnsl8uGhB+MixESWhWJrWWg83vJnlTIplO0uGLQO5YH1R3u55OoryC0yLZ45Y46
wNHF1ONOTK60Y7VTT6Vbvcp3GA76wiYD21Mneq+K8k3CtntlcialUYQLwDh0dqxA8+nkDI7mpAMA
TkwZiQopxLcvfjC1qcTSdN3gLmMb/GZ1kaKkQU0oPh27+Uq3XqXJjZQ/Gv7R/7XEdwHsYuoyUrMX
V/kyVPuxLKCiChXNb5cdZfuUnc1wF/KgRFEKOnLVK+rrdHlW0trtyQtEYAYpiA0Rh+C2/5+tcRl7
htH7cshZkkFkdwQLe/ZEWg0CNILC5PZxPtvhzpk+0sSaWc6USWYg9ctRQYvfMnTBy2C7ibz6SNwp
S5usj0wL7mAPBhSllnBvQ42goa9FrwMcG4EQF0zOxbcUI8AVdFAvfzvRKrkTNxtLVWQZrHc6ANRf
wyHIOsELQfTBuBOWJHFbTjKek10V+XWLyWWlu9OkL8XQCypcv7mpz9+Mu6krahkpWCwZWkp2oWHt
xL71KT7SYHxjIJ95337tRCCb7fzjbJO7qUNkvJqRwE/mWd3bdu/JEbm//JG20/ezCS5ixFERGtW0
AHWpPEFPfZ9P2ujk45uqt25oQV9HLf1iMCdB4iM41790AjRVn9OKYJBqrHfQ9Hk2LVTlzfF+GYeD
BKLE0DTo3/kjT2cZ2na9jIy4rc9823oqjLeoswTrEh05XtQwjoHWMaCqgkkgcp9H1nNhVEEmLZjS
Mb1cbnwCFaFu7l6ywnwZCRG4qeDM8Y0A2y6g6PP+Psp9hYBGK/SzVsRXIPAZXs+wI6EOVQ48Zocd
+EICNkDw/3k0b3q/IRPoiKI6aPOoIdnQ4ijPUO/NZ9mx573W/9HQwMoCd77aCW1syiBWtXwYzas8
eW7I4+Xztb0IFakuBvSIKnNBkOi5Lk+MXqzqND8tjKc0tQX6ltt5hnG2wUXBQbLm2GBhvvGWneam
/vIVmkR3DKbKEL+zCM61Xc1YGeRioRJl2ULA4uSReyuYDsu+OOnXA6YfE9+8+6Pe8soY95HIbGRo
VAJtpTSHJnwqdbcmd8X0t5vIBcJZiU0Q/0BUZ1G4ZI29wliyJqqcvCP4fnkhnVfG1zRUMjSDTeB+
C52R4KiyU2nWTh1HJ9UtN1+SXVMmflt80fIfeYZKrlSclEjyMNriqaTZNZT6PalczTKOy6IdUjs9
RYZ+nSSFO2AEpohLLwe0YUrzg5xYz52dPhKIgydN6Bi5+kBb2zfJ4Cpj7Ye6YopiIUuXLq2PS96o
JUW22uP5zKYJYug4hAfbrz07KHf08c8S/NVusl+zyrbDgWZGYdX/jEswDeSsO1leC6HHOPbYFwz9
tt9dPt2b+cfKJpfINdSW6gHzcF7TABheSQ7kDq7T2PaqJheY2kztV6a4XK625Aj3JG7MNLpWbU/H
2IKxOEr2YumiCpXIFBez5AhayhKTEDStvZwC9AXkqVYeahkKEiL64u28arUuPnjliRVFMiBzbAhk
BO1ds0cB5M58II/zTgdNgp04dSVIBUTfjQtgqaqlTUtlpB/K8CmVmvsCot2thYYfsQQpqmgzufCV
z/00Ai4Kt0xDJ1bfouWhSCYog+dOrIjwh6KrgC+6RCjjzJmCkKI7+jcKdnJoJN4zNjt5p34Ry3QK
FsfXXVQTOhSjzMrnyRG85Eo1eWbqQSnaNARvGcEX48st2bL8h2xCCY/WuCc1CD2AgRQ8zN5D7oWQ
xRdaQGhlNS3mI73EAvVTbUIONAT3nOwWSf11XpK3Tq3epvCxlCxRsi/aSy6W2LEU9s2CAoU+ncL0
RknfZnJlGLnTaoJVCnISwoUSpVyo3E3IFxJ1dmo934sL6VsiNEQ+H2t+cKaW+7mmDWKIFpCb+kWC
EA09Fh71aZBeMf4TFfDR1JMOontgMwNeGebiSVMXBPKnuHSqyEtDkMVB5DcUPV9EO8jFD0VS5thu
YaTIkZr2+ZNtR4LEUXSUCRc4IowgVzITErahB6rvwMfn0mDCFLLqdq54Lkd0wLj8R6N5Tc0E5ubi
B165MmYnp/jREOLOBHb4QZku7WjbFjYeSJrfmceEVXSiwqFTHly+mwWOwM/HqCAHMccYPQLDVI4S
NE4jsz/Yyf+Rdl3LcevK9otYxQCmV8aZUbYkS/ILy5EJzJlffxfkffbQMD2o6/3ocpV6GuxuNDqs
9eWyFNFn4mHHUt2s4hlUlth7L6/TDx1ANSMsPDP8dk/7mAci+F2B6fELMfWQSsrAyB81/cvS39n0
P9odDzOGbbe6GpruPRFmhI+oWuYudfTW+ZkIl64owxd9Kfb/m8yts6Pc6CYUg1VdxuCB6mYLSBNs
0ULNfgn4HBp4pLGswDotyXA5yqfVU1DA6b+wEvAQFMcS7K1z76mCJdDdl/JGIhcnSlqWyxrD2NXk
gWgv2YrhjLt2cKh1W9L7wYi8/2iNXNAwR2VpivJ/r5g6AK4kiIvPH0/8ihF9PC5uxG29ArcUwO5S
OYcLVjLRpPekqBS9lnbiBtHwFlcBoG2YqskdpZV0Ep0yitnRHqvja+K3ZH3sJ80pclvwcGF/iksC
fhHFHSKhUTNWeQXkNaCOYruNrC4dNMewD7mwBLFnlL8I486vNAE/PvSr4hUJA4QKMs86Gk/lQX0b
AnqrwS5HUf2G/f4L+vHFNzpXqrLaKWtrHvrqmM5e3qDRU912QEdc1MNlm9z9cKaKESy8n3WDn7qJ
pzk14ixl7/dD0hwwr93Sgx4L3u8iKdzrD7eKnDZjh85HmX9UxznHjXKfSl/VuPl4WZ+9HJFoG4W4
RC0Zp0wdTUR8jDiGa/88JKieR/Qm1YbrtrvL+s+Z9lokeS0wyz30qV8Ec3lbowHcTUUp16tth9HX
xL6RASUcz9xr427xercNtfv6OXsWQRXuOsRGYy5Al5TQksgqbHTyRuukk9TV9NcG/Rebfrh8ujsR
8xcd2Xfe3gWloSXJhAREa18r/TFXQ52Eg5k7Q/y1Wr8C7ktwqjvx6xeBXFyplkavyy7GmqXypC8f
MkC+EYGIvXrZLzK4gJKZ+aS2yai8z+PmGFiw/eWOLVm3IXXzl8snKPpYXECh9liuVikpgHQfjsv6
nMHRSRpd9WYS6OTpsjDB6fElrKRK4rFrZMWz4iS05cWpi+xYjnJwWcxO0rM9QH5sUIrytl0tiNH7
4TazjR/Y5xbkPSJN1F8NrxoNslY1zqq0c2/MjVMR6x8TuxW8Y0ViuOBBFWuZSIRwP9XfrQRYDBgE
E96VAhN4v3M2TlRLY51OSoFOx3KnWA5WzbBT4q5qsMbCIh/7wb9dJufYwI/iqEQCC2FCYG7+5NvB
T0j5EjgyatCHpVt9uWwJgvjwzla+UW3sIi3pTKQBinKd2Mc0PU3DUzMdE8x5FC/UakW+K/pgXHwA
PA6gp2PolxzjWz3AhNtzfaUea589xLDh8Sny07/yYFvXGBSlinnVX03RJpnc6ZOheG0CIPIoIO2n
GiPN9MVsBPO4+7fmWRIXmCbgGeH74dEHtJwcUwrEeFYJ2sKr7F/+bCJBXFDqqzZOrU5HnKjqoEdN
ejUmFzMEH4qOCHTajxX/6sRjznaFlulq0yJ767uPPagNVksE1C8SwRW2tUyy1qlFBqCbUkDn+DqL
9PDyge3b+VkLPhy1ZZ6Zq61gwi06aYf0faySnkQQXfvpp3mWw8UjqV61QklRC5oD40TcDA8+oO67
0z2r0SjPy0H9cFmx3eTTUm2D4cTJJt8Q61LQxc01LMGYnov5TTKf0vU2KgIzTh1VF2SFu867EcZl
E1Oi5obRIHHBgFbd369l6rRCrvm9EgAQdQ0iA7xNt2WTmcsmJqk5LWk2lKwfWqPXYZ3KIPLke/tm
9amP+UqBaexa30YcU3ojrrK7rEqUEZ9seayjeypaptg/tLM63KGpiYr12yzH3Eb6XJI7eb6SMu+y
EQiPjAtxTUnrFtBjMO/rwUdrKLQAjqSFjO6m8CRPhDy2b3Rnlbg4l6T9QMHyhCOj0xFsT7gLf4xz
/dbaylXWddiDiARlf6GGfMRjPKtpYSoeuXmfF3GbG+v4VQ+rJwa1Vwn6/nv11q0N8m+6ru37tbUS
VvgfPfNV9ZvQeMvuCle5BSbu6LMJlTrzslPsiV4Hu6HqbI/8XMVggMVIrZBBZ+DOUA5sHMBAZisa
xt1/d23kcCHRqshkLgVConnXHylKyeSoh4qvXomApvbz9Y0kLihSisGMjCBJYzkNs848nB9Yvq4e
bG8VZIRCaVz4qGIjTgoscHryAzlJjnwTn+zP64/Kk69srzkIPI/dTb/laxvduOgxKvJaqTpOkY2G
szZpdN+fumtyiANR9Wv30t+I4gLJslZLJMfwOnV8zmtXWp8LM6xHX6ARixWXNOJiSWsv6SI1MP3J
TW9lv/SqG4Ct3UnufNWhhDICNqXyBtkxv10WLIiTFhdUJM22615GZqjUN1oRdHrk9NGPyzL25ol+
8WsujAAtHMQZMqoniZwdCDiTyLjekBjJNQHXoDLHvpRMlbsUcdB1D/WyfBf8AHn3dG0M4Og/cVt+
vW3WxJa7jqKiKFfku6Inbre8EhMbukPl2UsGROXCb8jqNzNaIZdl79vPWTTn8HmSabRI8YxRiL9E
H4Ft4S+54gxl4v43QZy/x6tkVITMMNT5LkNFcXij1dUo3PoUHSXn6OOySqSWkNdj4MJNdUyaXCuV
4vblfZ/cSP2dNV11Iu5o0Rly7l4Q2lYpiAc9uU/drHo1VMNRisdkfb18hPvOcP5WnK+rch/ljQ3q
1WwJrOSkV7d0EoQudjy/+/lZBOfnjVrqdACFmQeSz8LBtIfuKEQSCPlDND5L4bwao0agGJs6xMeg
vQZtwkH5YADGDZMIYexZAsPbm34gGG1TTYYvqAMa4FfvWgjmjmIFQyvFj96rnzr06/PQRJMPrF+P
C1ivJO9vpre2MvmaDbXSaEqwAQJgyigs/PQByepRumHVKOkoC9L93eB8VpCv3KyzVDakQRqkFC4x
ase2DiVt3K4EorIQBmG/QrqRxkWMrrKkHsyC7HIbPVzfQOHDkgQ1negpCtgoUAkilykJtDfRsud+
ArYRzcUQIieWsmoI1MNpDdJDc2NiwbTu3C4DkxjgBPzYk57asLxBmBTh5ew6OV5UCgMkA8At5xmF
2VTVaOJNtS6dU44fre5E5m9GqggC8p4HEtBVE4bfBUhMLphUS7nUZWmDxNd4lfvuujZNQR67l0tu
JXBhxFim1W77RvHsOZAxBSzfyP0bMLycRQ9VvN50I/j/x62tQO7o5DGLxrrD262pU8eaWofO/pgK
2oB7TrAVwsWUbl7Q5m6RoSzoXU32ddwsbj07Syz7OlDCLmu0G8G20riYkunYvlvz9mf2CszSgLyV
h4XZ4Cn6q2rzRpjO7rzNY7RWC2wyFBbmPOLOMTunqEFQ/DT1V22xChQTWJ/OVV3W0kjlrMC7dJgK
Px/Low1vE5wd81L+jmHveEsDQJ1sv7/qNupk0lKpNEVsZAyMBSgqZMDSfGVxowyV+/VO1Pre89yt
PKbzRp5u6EaKzqbiac0cNER3aP8qr8ODmYsQSkWSeN8dVXkcGowqanrqzHpItdpV6UMmtD+RIPb/
G5WMUlEHJe2xj07Rg3OBI1DJnlqI7um9hGN7cpzjLjKNzcRQ2JeKTozKtcBdPTpKiKYpMn4gg3iy
yLVEMjk/jjtVRuEPwSKdP1vz4su15q5NdbxshKID/M1/+4yUFaSUeTAuj/KKYSkVc+OlIPnY1wY0
28D0AagP/27X0jyqynVWQE01eX2mAwItu8ZzQ1CPfS/J/+5TZzncpZzbdku6pMe7HThkD6s3P+Wn
yJtBNXjLdpEzJ3tg+D6iPGc/XJzFchcynSUbXeEa2A5jKNUvFFR5l7+TSADnu+ncDUPNUEDGtAhS
Kb4aFiW4LGK35kFQJf3fN+K8NqORrts63pjqjDm2tnabmjp5Dd6wpXhSFcltAWcx9IBhaO23y7L3
L62zaM6Pqy6pW0OKFBDyfGrA2zC/xcrHyegc0G5flrSbO2215H25n/VIG1ABGQMlAPDOwfLWEFyD
jALbA3qxLx0r3wing4gWReQCnEPTcUqTBozfXgcCh0h5WaJgEIX4PcwTstWO82eloKM06xgnkcH3
Jo8ARjfroNSJs5rzm9I0bjaXIfAhb6uxurPlzNWmKJDT2B3a17TJrgpz/VxN2Na3Gm+alFcrX0Vm
xlzwNxdVZKyMYlLHNAj3E3Mlm6cqQyhIP46g7lIOkt+f9IefaauoBLV76GdhfMoQm0tsLC2yVSX7
NLW6WzU3mFn6m+C2EcIlC0BOLsbawC20TF4S1w5JUbH4IbBbkSZcZCtm2s5jg40yO3HMO/0rIxyN
/fILED6b15GiQdi6NIy7/6gbH9koppQl1Fy9KruJImybH/pMkIfvOv/m+LjYhvF/asoT8iDNPvX0
ziC3dndv9I929lFwhuzHXjA9nYtwBk1Wua2RARmLy/j9onsMTxogu/g4+xXI1FrT7wRdof0MWQGS
naJpBiaSuHhjtGaZxAosMDmy+m4OEjfyTQHySxHQZ2Fpfvee2EjjgsyKm1tpO2Qq8gMb5M0f8lDB
0pyO2MYg00nhiMoKLDT/fqZn/Th3LvM8muYItwYqTPXoEuVq6F5nUalk30b+lcIP/w9yS5SxQive
GtOrtPmUtnFgS9H1HFHPjP+mK0XOp8gvAKyKpZtTwdbAVjWslMy1B/Oj2dDwr+zxrBXv03WJCitY
ZFBN/sn4kFvgQEEey3b2cw+rPZkvELkffc8iOX9WDakyDVDOe9YnFn07IHDbn6fAPBUBTlSUju01
ALYHybl2pitR2hRova1YIZq+ovWbF4OT0y92933BGNQ4BObi9Bgtu6ymwA34jYC0ocosN2BEVcDN
XBypIeijiP4+c4rNu0Ougbsdz2zIKgakzkHSHi///t1W+fbguKiRAFWpU5OJvav7axS9w8gDOBB1
ZheFfzf7BPrC4LLI/fvlbBhc5GjbKo4zE6z0WXfDdv3WwCoPl0UIteJiRVx0VTQOGJcYv7bXipf7
gCjFuLf8mt4ze489Eb+aQCl+AaAcVwXQswMeovPsgIbXja0vVLRWJjAGfvg/X1uM5FsYBy01zPBW
/e1olaJIIXAkfvJfXfocjz9QfrBIURwajE2UByw3AtBLlDLt1ok3tsdP/ZtjXSb9rGEADu1d4jL0
ASnGaHfxypD6l4N12/iraCNp//Vxjrn8KkBeGNIis/RYr1W/NQt/SGbczSBCtGO3ImWoFR8looUx
JjUvmyWz7As3GE9+0fVt1nQ1av1UL27kSfM1XXP0IT61QDTMQGoiA9Psssjd4vH2jLkAYiqkAGwa
kuD44xroQf8Yn+Jr6QPQQFB3DGWvdadD/0ZD0cbS/gNhc8x8YNGrKJsGxN7Jle5kvwtLzPwAIu4G
EBMeceSg+Nb7JMi96So7GYLapMhTuBijFrZhWwXC5rrctvJT/zfTKihJo8UB0EW0Mlk42ITlSM2G
XgaLi4fg73akuq5qW5Cs7keUswjuww0TcDkmChHj6Cbxmzw6ffztsnGIRHCfKBs00kcVMn3CQEbU
4WsZRU+dXfmXxfwhMz2rwn0N2qm5rg8Y8R6D9+wjQJ8Ey/XvbBzNF9Hzd7e7vP04XPAnpmRCHkwe
nEWh6meBDSDYn6RFAfq7/005nnhSz1YgjLLG08998NSviFN+qV4Zz2V+l4ksT/DNbO4JCDh19CcM
iJPaQzulwKd0NSGQ1f7z5d8PZnPpIjCcrXIGfSc+2OIn7nBDpHeqUAvZYnUHmHhJlL/tZ4tniVy2
CKCHeJBhi2hQ6iCye08Xret1Ab8bK3qKotNuJMagnsEgpdCn5MRh/FUZ7QU36dBdR7O3Tt/WYnHk
zqvr51n7mxxuI4wFq02w0COa5MmADvlk3OvlVWy9/Y0JbgQwm9kIyG0AmYNzEQOBOlYoGCcfqBgq
x8DhUT8ORLkOizy/XWMqUQC9DsJ3kNj/Kq7U1L5XaogjADQfY0dVX3Q1LC1RtWPfkTeCODNUyjIH
nQmS+t77B+n+IXpfa0MuIoi2+zrBHoBootiEp6qdzcoq0hIxo10fWxJmhbOMj/GyCK7jXe9FLeof
MXywGBVMCSsgcPWmhGAI2gpokYS9cL5bJIb7QqsqZYatozWXzyCb6Ue/1oCaQvPgsuHt3rIbbbjv
06yZkVcy8rckrk6ylmB1UzQeIdKEc1RrLtNxjlBImWkaylMRoI3rr3oj+C778eD8XTgXrS15WscC
hbXGuMpNd1zuwU2mTi/2QB1sAF4+Nnat/uY/DKxZUWXdxAv/V//RsyXNdQn+Y3enUj+RwcuVH4bk
pqMo19216o0k7uI1mwi4xhaaizL6SLUXdUDYCErTv6zP/v2+EcNduG2XUiuPMVnIpgT0gAYm9vvf
2BijfNDfRAN4uyZxlsazgaJIqNa0RziNo9vc/kFUR9de/ptGPKfXlBdqIcnIH5NrG4gTrHRcH1Ys
C/v0JHl/M+lANhpxfmT1vZlqbSl7mKAiWWgYzxNScxHL83443YjhfMlQOuxrdZg8m1z23DLc6iYK
GE+JmI77nY3ugo0bnEOh0GLHNiZOPX2kbylNncQoDnrfn1ppAhtR8n2t2i/LmN5Vku5ilAatnt6N
C/OoJfKnSF5Slyatn9d4ACbltV5IX0hig6VmGp3W6JFjzVeKTQN5ylzDqsOqiVHOMme3SOXSkWhy
n8qJD2bVl9aUgA+YhGWSDA7GSUDhIB30qhXcH3/wAaLDq00b82ZcyC0WdbDGBBNWy6n4bAYgnHP7
U3Ute+VJnL4wh/r9dM/COIMB770SRaz5OEoPVts7C26QrPpKi4OdhnPka8LR9v2YdZbI2Y4JYrGR
5HBxeqT3pVfeYcjdSzzDk2qXDX/XbhbaT3EgqhHsO7tpwz10DXsInFwZIAQkHzBpFac3C1bZm5tS
CI+yqxveyKatqCZ2OLhPN45VghECFAQwivM+aRtqt5ULMs4XyR3dGQhgbeN0j+WNaIxx99bZCOY+
Y7+s6Oh0GCWu7BqU63PQqy0KR/GdZYHVQFqcKhGFmv2u5EYmd6BFRiZUjgaYzpLfoXMGDKTKbajp
lnF8VU1f2jy7WmTouxC3aV+7sXMIUBIkoI1oDUjulfs4GtE91QW5hDA6MUvYJLF9rnbzkKMQqYYs
h50PY+0Tx/jKlsWlUiBt95NvQiG7ODfCJpp2lFYL+jNNgo6lXToq6Z1UVnwJWMQJHQX1iP2CJAz4
n/DA14llvWizARvqjI0SBUkWHmo/vplPk8duSeVNZFv7jnMWyGnY0mjoogQOq9ZBAVrXZkEbw3Av
35O7BrzRih3z5hhXu7filRWXKrO6WmvZSXpMGQ+6K0UGVnRbd5np4bLIfQPeyORymkGpKC1qlI/7
YPCNkxloL8Z9ejK8FcuZrQNorVB3k5PxQfTs2beZ84lyWY4+AEemYFvBdAG5swFkYMMh0gP6Q/n0
47KSgvjOV5NlOsRtxT6efEoP6ak9FEcwl4oLsLsJ/Pks+YJyN6bmUDbvxf8o1DywrGTOGjvvnEro
8pbftTdZ5AksqF24u/gCc6tKk1Iu8ARWnSF+eYc25VF7kMI+JBhpFVio6F7+rcaszB32NXCBDKfB
Z0Sw/WENgTmLwqf4XhaYCF9arggdsplgOmeovjWmOzcJPMG317BGXfuyiQhcj68l91Viz3MKEzGt
3lEagCacOjsB8uwAjPO7NaMCeYJ4wsPMKK0ZVaTCvUGqby29qXAlxlX+X78WF1BoXo+RlCEut97C
9njA7VAefmIKmEdRI4qFwEuWyEUSxvEh1xJMI4ujU62CLgCMx3QBmgwW5i9/LdHpcbEDYbCrZxOO
FiM5y12lS5xahCr+Xne5oA+/I9ziA2ETAyaRHEe08tYD+dZ5wOD0ksDwlkDDPZO5wJzwVwwS1jdC
6jmBSRIujyo1SuXaWDE4AgaGQHUB6XEcbmlQuLlrPDaVI3smYjPw0YTbo4JPSbhMasqGNY0jON48
B3HrKuZTRh+b+uXyVxRJ4XInre40Ush4eRb61do/NuXzXHjrKKK8FRgL4d5Oqip1TaTiO459uJDH
wv4ckU+XNdld5CTnyM8PvZO5X6a0xWWmWrcmcKPqJz0NEv1kSdh9Mhx9GZwkdqf+OVXdehBA9Qml
s4Pe5A2ZpNrpTHEHsPqy4aa+MYfloffLD+QqBUXdX21zbtXl4kptKkUKsh2Af7Y3cv2xHa7AFaav
dzW9peZVJionvd8ql1yRCy19V2U1pqh+zlugs+kOPl4WQfGdOSLjSRoPNdCF0QDDv2Uv90q3O1i2
iyakmzy0/orue4E5IWFvRGRbXCCaja4pkxQZGyMPtSun9Fa8cphAEswfWM8CwN7C16PgzueH46Rk
TOWO5fY/Kw+dux7ykDoMoQxWJ7AugZfyE/W5BRbioWBJKXmY52tgaKxG0MxfBR4k0okLOcRqtZ5W
yEMn12gdtprM2poLiFqczE/FS1UieVzwialC86VhLYtTejselUMc6g+TFyHjFeMmitImnYtBjWy0
sa41qBxincq8Gg9DoJ00Fxk+Vn4GwbUvSEP5ablFTZpBZ8UFU0Ow+bFK3y9/K0E6rXPhprWzJooX
WIQaRgAjK8IuaI49yPEuixH4Fl/XncpkTaQSanRd7xD1hSFA1rGopiu4ZXUutJBVRvOZTYDn67GO
v5DsFlsjqB1jnP7FmgQnJ3q36ly8WHWQK0ZGyxYH5/fmbf7QglMee0uAMa7d9E5E9C1IofnqbgwY
filiGWCcH4c1pCbK1s2RFre4EgVJ2a5ZbEohnI0P+iJHuYQgvTRf6uy5nxKns76r5dHC0rOue5Uh
gvvbf7xuRDIT2lx8y5DRNemx4ZNcWw960DygOe2mD+pbiu1IFB4K5s3odi5XooHNXePcSOZ8QK3t
phonzDWmxpXduXl9o9aiCVQWgn679TYyuFs2BX2UPGPAFiGKnDQUORIPRJ/h7GdQS0zJtm+cG3mc
K+RytrQlO83/bf03z2xaiTiK2zqYOveEPNi7QXgjkXOHDOxUetzBOifc6KxLjU11dwoYwod6JWr1
7wfhszSejigi1Ij66D2LYGgbirMeJEwymCEGwA+i8sZ+UraRxqXvfWono93i6xk3FAR0GNh0rWtU
4JC2F14eiLTbdfSNOO7+XEikSaDlQtAvMOAypw5oOB09A4f0p0iIz7v/NtpI425PBeREgxpZKN5c
/wQuqVz5JgFZawcEZ/rC1FRc60oLR7/0a9DSyoI7TqQuF2zSWS0JnZECsQfaEL8YWA1xSut2Uj9H
rfR6+SYSxRmTizPr0BRzTHG4JCSdoz0S1MkyQPhiPym9wQhC6mAB5TbGfW4fxzeBcIGTmFyoKad2
McEwCFBTf/FVP8UEDh6AT2zaqw110ZSAILDxa8KWrFbTMgHmQAYY3BiAUqWcHi5rJLQeLtAUvaWX
i4HiB+bzOj/5Zl5Z98rteKKARKqBClcdLaf0LaxGUH84uES0JCq4qUwu7OSaUhRRj0YBCftjfsrD
/Jgd8kB09wrE8HA7irLEkgEwincxylV/SG4VPzmJejr7c59nZ+R39MYFhF2AL2c4STMakcqVdcy8
D7ZrfsqADVuHfekKrnpRKOUZjGYza+22w6gCCZn/l17/pX2H86uC8kY08LPfy9goyEWbpNZiyUxg
L++4RYAPZCjn7HG1HEQNnf05y40sLrDEQ9F2fYGwrWGItrtFWYIRebkpthF1X3tojiou3zq0vRkY
qqKERuB8/BxkjLE+lRoNwqq6Buo8PEoZxuAMUcGA6XAhsbC4iNJnmtlZrFqRguGw/qRHosKjSA8u
c6kakDw0c8yWj+rjQj/GVP3cziLqZ5EULoykwNetcglS9DG0s6esvl2wxHU5VrG/cemouFBRGBEF
US7uGEnz2xFDP98n+aCVraPnh9w2BH4l+DD8PNO6LrZU1hgpUMfUKzCikyVRcFmh/UMjFjaXZAUU
kJxCjSH1XT+gqqgXgT5d16szmIL4LhDBt1u0KgG4YgXzkogvkZtc981SNOAoksFlV1WKDrcN/FI0
0FkIjzKH3Gsf7BuCmihbSRi+YNIdcxCXD2//+/x7eHyzBS17va1ZHaq2j1H9QEh4+e//Ia6eBXCR
TivHEhxdNmaZjOJmWLpDPSW+JpcgzewmJ52mU08KL9Z6R8sepWL2LUVEibCfWZ1/AjuDzZtKirOG
Zr2JnoFybcUvea27vfbUL6eZimCV38lNf/eusyz2lTey2hiEJjVF0afJk3vFaIKC6r69NBjSrj09
bhw6lEFcrS9Dr12jhHuYausBVAAH1ewf5dS8B7SwA2wrt6ns3JmM+U6vP8yGHXQU7J9aHaJ/A0Kn
0q+S0hd8KpEtcEGUqupsSg0igxzOAZtQyTFQF0qYODjaYYa6K3XH4T96FhdXMbw35jlDdWQOXORp
UM9aYBSTwMz3dzrI+btwkRWcLOZgxSgokxCvshvbZzTTSG8PwtyFGfQlC+DCkQ4OCdUa2OjNe+k6
C6In3aeYLmdt/CxcPlz+avsp2b+K8T0dM25MK4uRKkVGALbpSr+VVctVyqs++6iBLXkcvcsC//B0
OEvkAlU7TtNM2FLO8hDdKHeM4heUbVcYasdMH9YujxpWStuwexFVKP6QFp4lq786V6nMRrSaMJbs
CNR+t0wc9S0Oi2vl9F4M/xK5Y4C90sv6CuIy4QLYaLbUVHT2DB3ceDnl1p1ci+CWRR+Ri1BaGVsR
2yTBbJh1Ug7tFcNO6kNR+i5wcL6nA1IOqy8Jarb94Gv2S728/rej4gJIW09Fabf4+3YiPZqKcd1n
rRNnmeDCF90phAsaaZ8VdtchULEVNBXNE/ZyjQI7ZN0CkUOzH33BnwkXOSptyGKlgoPpQJAp1+ve
eIrW1Bl7gV+J7IyLG4sU91ZmIG7I6bFVUX97GEQjP4Lvz3dZBju1x7GBmSWqcltMy4+mbUQlPuaD
vx+XpSIZMwlbovrVR1W9pHpjszLGgZFkpidJxpQWG2JKTsnzqv2Vd57Fcac2LqNq9wru9mm5K9KP
UeIrounlfQP4nwhT5rCeFGNMqFThemo11alMywWKktMP9QeziQWLICJRXGg1zG7MCrZrSzu/ap/H
fnKr4ZVKImDgfVs7q8QF0nGkhtG9NyJm8D7cZJWv9G+XY8F+0nUWwYXNNBu1UmpgznF1GwETKZWC
tD4VmBkU7vKKtOGip6xlZhXRf3qp5nWU450bH4g/H9RvIyDHPqMaeiVqlDI7/rOd/wbobaTZUmgJ
4IpUwPtJy7URVe6Qfayna5leg5FeEPNEOjLL2eSVU5JaS5cir5y7k5WHfXbIhBgA++Hh/Mm4sNqV
UVMPFK8co3Zbj81YVq7kAqOEsRpQf/kiWrISKcXFCqIvVayztQCMfRuW3yqnsRY8q0QiuPiQGp1S
DDYKLVLrD/2dpl/NROC0Akt/Tz03nwZwaoh3K+orsvraYFYd9DAD1htAd6V2gjviDzffv5/ova60
kTVYkpSRBSemtR6dPxrYJe/AdTn5ufxDS+/nxl2AsJcXTrLG7n9y6PefthFdyVPbzhYibSKdaBSU
lVdp13QMTCqaJBNEQR6NzkTUSKMZuXqUyveMPLxN7udIDqIs/3ZZp/3z1BXDMmViWbLBzGej1NgR
s5wsNIjKayUofIpZQ7tz8qPit6H5JkRS2/WwjTjOi4tSLnLSIlIBeJ0W3xMRJvmuKW7+PufBRtPE
dSahGVsq11LzkE7+QGxvWYNkGQXmwBznt/i3EcX5bk5IbqYEqlDAnzM2dLbN04aiJpDK7olLcjgH
pqYpxVUGB249JQCAJBvobdzE0z/EfnpjoyvK5u9XH0s+mFFpAUmReorAw/cfHmdl+T4boKy0sY9Q
xSJTcZeptdOSKHXrLg9JIl/r3RiUESO2W+/mtkdhbfGo9KEn+vdxNQ6NVgnOXmBGJpcmrK0RSZ2l
44lpHa30KtYPl91i34x0BcTtqmoQfiS2sFLdqip0TCJJd0pyHWEHaLDdElihFWa/Lgvb9Xb9LIwp
u3HBYZELKemRlPbdSVq+2vaLil5J9XxZyn4BYCOG8/RuSaoBy+zv8/XH7ibxeqAbKD4+ZyiQxE7/
d4s9K8Q5OTXbOlVXNNInLN7kxq0EAml7XB3G8qiCV/LRsAJVOcVU1Oja7ypsdOTcP+rkOCEm3B/v
8qAOqjA6dNc9enixJ4J3+0PkPGvJ+f+0SoONnsnPcqVyiN6yF9bmYt0ZwFSLsi2RRXJRwCR0nOUE
qUlkXMkJRiA6LKAMhgMIwm5IBRYpEMaXVNYkqcu2Q8hRWg+jjwT1lBZr7fYdLQdfYCzs8XDBWPiR
WIkokYG5X8bvWL901oLRYkxrz6YnYfNmsqbcy81beZzD1URScVk4M/lLsrlXAEjczaFjAExLWRxt
KfUXVbsbokKgo8DB+QJKNdrmqLElYNmYPDVP3BJ0kq3UP/VN9nxZo3ei70sqccGkK3MpMyU0KLva
nU7lkSGZp+F4XA/IJF5RgwN3VeLbDNZEeFXtI36e3Y8vr+T1nC8muEg99ZN9NwbtcQVfRwSGFyxn
XA9AdEzfxC3ZP9xN/zoi4cKNvZTRYpkIbOon3Zl8DUiSWTChIhLIr4yqK/UYlbxgm5F596Vz5iIN
0YZ51Uy87qrUVUt3kHxTD/P+rRxSd9UlT/BZRR7JBZtMU2sUr1hIdWdP9rVDfa0Fw6fMk9AS7j8y
PNVxdmgoGucRqcmFnaSqtbxLUPtR+68GoR6xn5d4CqOYYiBlpk7VRAeBqszpLpwsX6PJkzjOxwgt
QPlhfY3CAXBb9VU8AqmB0V+LIPPemd0vieNSicUG5pvGFonYhJQBHH6wsPj5CcuzTuYBQMRf/Rmj
fD1G+fT7HB0AoxNEof0hrbPb6FwYQif1n4VDpbxrRq+anrrsIKtXM/2R4eqkelAOXtT6md2A1vy5
NARPxP1sytJ1y7YNAjpFfJFNAgIWP9Tz5hThHiNvsg4eDNEqzh9UPIvgVAQRE1UMCV3w/McaoEnt
R/da7PQ+KFqukwODG4u//JUdnUWyvHqjlVEO7VLVBFUrfFjGQ7++YDPal4PSjx9FS1T7fnIWxoXd
uavMbM1RI5cJhifM1bHi3pGLICdf18m3hkhkM/s51lkgu9q22qWFBSw/xB/2+qCBdLuaAKRj7EHS
MRUh+IgMhIuwtAHHVKGyGQbppAw/9Prz5W8lOj0umE6aVHUW+/sz3u9rfZz7zrHm1sn1z0bkr4og
du/fx+ezYz9nc3adpNtUZxP+pRZ/maov7dL5w/+Rdl07ciPJ9osI0CST5Cttsaq9kdR6IWTpvefX
38OeXRU7m6rc2zPAGGAARWUyMnycI5NrtIF5n2k/wjiLYuxnM2RtKg8IEiM/vxE+L4fsc/Nbulkb
2qWLFUwn+8LN1da39N6i/ZHJlmOMsIuboaer4jdXix29NgfIk4bmgHjiwYhxDsjWYwwaELou29tj
earHY2VYqeRc1g6eiPW8m89V5HXeKSHKz0pfWHX4O8pmU+Cp4P5sp3q+NcZc5IvcCaSHEYz8xRWd
HpO5xsM/fKao/H3+t/fGGAwhlvWxoNBBTRhuJ105FEZlhRNvFJ53d+v/39ydNAG5HjMjKJe1sdcQ
cpiS+jdpBN743esY0yWlY0xE2teqmOpAdyTDw6TIDoYBTaMA40qfHnPU6uJBt+d0scM5fpKk8LtE
JIuMnS0GnyY1Neu4dEQDnVQyWYUcOJGKssb0o2vlu0C8F1XFCvrBRmbphILsTDW284T8EYPiVtfe
llJkTVHs4A9yBzX2Z+2nMRh+FoILT0yedXm5DoTKWYLQpSN1MFfwBaQID2oam2SsnFgfzaQprjIy
mwBiM7W08cYkeS6L4TC1maXM2eceJYxaiT8PaY3hg9HMGtEfjdytSALNj9wqrq1SEr1KGxydFpZW
Nx6u2iqwBZ0V3fMgDHd5X5u9FAFUMK4Dt2mHU2hIB8xKWLpcWUUmuaAkeaobzY/rp0Ubny8/ox0N
N2SiEwOw/xr+iwX77uZ+UKMFdqEH/oZsAZAVvAlI0GWML3cYPucVt3kC2UguqApBGHUAZSZXla9e
rUUrQAZ9AfMVSlQGd//nva6/OR+71TRHqkyyeQWaJQ+1/qlp3SbkBKfvHdUqAnhohq4qos4CSAN8
oYvjLiAoAYeO2PWWMgAAw6g9Ywm9UZmtNs45pbf3zuqtSMZZ9UEaNq1gAGhOeUgLOxFOcnWv8VCW
d2Ya3ophHJUqAegiB5IZRl/WsX1yJM5iCg+B250qR/7SmLIp2O33+fBBLflzp6/TmxsTJc+xAHyR
gkCyDixC3CVW/qipQytTl0+9ta8lZ3FMsDsTOcrEuiW2LPZ+3ifmVJGbWjU4Fcq/KP9ZDuO1NL0f
AUAOloh23YIwi8cEBs8eEPHSw0r/Pqg8ie+jtDef8LWQvLlII876WFcASVhL0/Mw42RJdSiL9Jj1
8jdpnpywD1M3SCMbBOSOOg+mMOSmhn28kHYcrd2pxL39MYx/67IE5MNdQ+wMuemSmrR86NqHupnM
BMmkbCqgfZXNIXUuGznOa5HXr7+5A21OwB3Y5IodqU46HQLhR5IfOnRf/50YxttFVI+aWCqxwAN4
8DE6apgqrmaz4sHx7x7HkHSq6jLFv5njEDUxciVH0zMPrxXxQdc8YEHH2f3l0+zr6kYMcxyAaehd
G+bkdR0hstAilCzDUta010tBcQCqFo6y7r5CsE+Lki6KGmzL2++E9RWUT8pEsfsIHYu2NemKQcqJ
83eyTijhRgqjhHNJC1S94RFC3Wp/N/54TRNT9HubfkmvxivVEk+8CaPVTr6Ng96KZL5YWhmDRsIM
er+S4p7WMTvqrmNvnE/2Psh/K4f5ZEhfmlFYyPrJMtRGHAncKcq1irxiuY5dXnq7a1o2F8kkaEGT
to3WQ5oa2XJ0F9SPl4+zr+dndWCcnNr0NfBqUlDaFN4Sg5HIuAN7kFnEPLP0vo62XpuuKZqmASvr
dY1lYx9SdVSioICzifzoKT4UbpyaUWuBawIwEKFVeZqPvMmKUFznhA77Gn+WzPgDSesmEndwsK10
zLNTUX1KO46+80Qwj0pCj0BqG6j7gCpVeidJR40Lhr+v3+djME+KGrMBbFOgf8j3MRDVfAnVVgWN
Y5DHe8WptzFr4pdfBE8/jAfe9NZu9LX5eMzbEmKhECk2HUAE15sdBnOjF1H+VaAoZ9iB9P0jKnk+
KPPA5LkR02WBA1sAtEIeMXdvYr1WxRDyZTk7faS3Ksm8rQG0mJIuQzEaGzC7AOKfQBFCTMPLwD2n
+Jel8VSEeWixEmuFVOgYgETUr94JqjvxNlF4IphIMhTypltqfKUKTN3anV7clur/n2T9zZ2x6wiZ
LmdInwuQEx/Hb/11/uqtiLuWVdY1Wh6e5n40c9Y8hQkae9JnVRCq5M8aLX2RvNpfeTq4bMGc+2MX
ErosjcZAnRAruopLvq2E56m1eCtUcXz1z2IrN3bkyWQshyjqRZYVBKkTimLBS74C/nBrwHsuSxVl
YMJrSENlFkBYmeMhxy75P2tYy1XhDocOABeCBxA0kwdxsdMVAvbyWRq7d1MtYrGMWUXQCh7QMQHX
j0+wQ1daALGDzA6MrIAUvPy6dhpgb4UyelJG4hKoBH5Svi/8+ISM1yU/Mb/TORLqfeMBJjP8zqe8
2/Nq27MyviUEH9WYqCKCDuM5Bje3nPXmgvheqX2Nx0y+56q3shhVmcRAT3UZEXYnfRJkk06hFaqW
mj9cvkqeGMbP1EuWApcMtYN2CR70STTFSH0Q6c9JCDlgKLuPe3ui9XFsYoK6EUheDHCbia+4mH06
ggTNrK8kYNPzNsh5p2KciojS7JiFuLwxPYjGSRXtGAgYKm88Zu85b0/EuJQ40WF/i4XYVV9bcghq
ViraoPTghDQ8tWOcCW2NwshVVEMqmpkzPOOSD6Y2GVY+qmYcdJw0hXcqxrEUWKAsFGUgdqn2DhFD
S0LhRe8n57Lm7Trk8+0p7LhzXYD3Ppbk/xr71Mk94k9W7Zdu5nFXOi5bRSREb7WPlm2qBgXijHWU
H3hutnBD7cES4P4RQX0gQtwejTEUuoQBez1ECTAuE9MQrLSszHB0L1/gXpi2FcJYCJkChFxLJGJL
kdNrd3N/yCmW2n6WsU2IbF0WthePboUxdmJZ6sHArjSmkBM/1u1R8JYWkIKDPXa+LHWmHnzoClUq
GpqM2TAWwqYK5hQ9jxqoVABj6EX1IUqJlcsax/79RQvPcpjHFfV1kdMCBnBdkI4P46/Ijq3wKTnE
oIPhecv9l3wWxjwtOU8ULCFC2NxcpbJXT/cyxYCYcQVadfPyB9s3gX9Eseg1BBMFXaaMSFyLX/J0
qAqfoL5ABc5n4t0fC1nc153eaSNYUidwi+YOOEWLg/b8D5SY8RLIHFv4F9d/PhfztJZO1gHWoSBF
MDH78mWwq58ZBtCqU1CY0U3Wmpkj2OoLb7l93ygaoPCkgGUW2YJXuBB5DgGjb89lhE7DndZfJTwG
t794yLMQxm2phSEtiwwPua60rBNF+pUKmML/BbFmXz3OohjXJS/pqOkCnpc43BKgzqW0tZdScaaW
cBZ1eJKYB1YC8lePKHTekD5puaXlvq5913v3I+p+Pg/zsuaEAme4QWhGEj9N7yoJ8/FlZ0m8FGXf
6P6Rw2ZE0txoJO863Fv7Y8qvl0qwFOmaEj/tLPTWOVb3L6/rLI7xWpjmJKVGUAZABw9gCpjySswB
nHjrBprgR8+XL5Gj5GxKhI3SVhQHZK2SfhTzwqbYDgwJJxHnCWHcFqiyU5JlaLT0bWoWkiVMuTlw
13B534nxV4M6yVQJQsWmwefaiA5FS7xs/iZKMdSvRgW5cQLyDQCXiRnFwKUZg+fGiE1BV/1e+CpL
2bMWfo2z9su/u+H1cjYxMAi8CtlYu0yzlLpz2t32UudkkcgJ4f6SlZ31hrEk0hBMQlEiNhjHrwbV
zDz4jXKfptyCijKJLON3+qj2hyZw8vilaMB+zR224jx7hTEwZa42wMpQ10m6wi9KGOvOr1aEZRPl
smu0bBcHbLCewLEDPO1irM1CornrBdiBeHzOiWGS1Op5vMS7MhCY6hKl6PKyTABCaAxVKcG1jvUD
sBDhVI9iFH3kmWyEMArcpHnWtflM7ALDK/hugzUony8r486oOtLojQxGG9uhKasAITgysgF41AFG
1Vd4bz6iF+/GGHXEUmNRlQsMS0y/gPh0KG/6inNf+85zcxhG4RpFo11GYa46OTRr6urkppmdQEfj
sbMWQJjOVzEgpsBPcfkW1w/BdiK2l8hoXK71Za+FONsQf1UjyVR4rBC8y2NdW5pH+izDZtTZIxEi
c1Z+K8HPy4fYbeGcT0HYZIyi4Nsmc42M+YjJyJsVIFY9hU536H+0V4NXpc4HoIm22gfyrLe2UGui
OVczRDsqgKDX5erlIPtr4Y0PL7+bvfzRDSIyQeOYxtggFpFBC1nryfREop+L9hJiEL3SLdL6zcQJ
erj3yXg5JW0WhD09wuLeS8ihEcw8vyOoGRlCaUpo+g1PvfwA3THzzk4Bd///R5J5e7uM/QCMTCvU
A45cp34V94Bvvqqj9iPWdnOvjAFJpFHUAwV1lljyxxiYxtQOMp6Qyw+MiIzxmCKsRBURLKFcrlxo
JmZCOE94NQ1/f8JEZEyHZDRNJ5QJulW1vWiHqDpoNHYG4ZNUzjbnoa0f/pIsxlxMQbjMTYPT6MVd
Wj2U2SHVrxLdjgJbSc28/lqgHwwuFPFhiDrOOS9bEiKylkRW2iUfEfQLnafHiilXfpFwWBU4X4ud
imxEFEazEQ64rW4m8agT//IF7gDfvFHsVz+wCaFok2P8okQEvhZy4IDt6FY5CDeYw2gc2Q0t0KgE
ZuBL3lp8Bp04QufZybzIF1ydc9ZV8y58y9foffNT6iEDae8SqXYdXqdYZV7JpTJsn/CiOZ4cxpjQ
qJrjrkMbZgZdlmCigmqn19FjVWLn3Sz9lRF5SGxAHsS8CGHVxksnZKzIuORdUGcIo1sHfKlP7XXg
V5+Lg3AdfVqs9A6Qdd50K91Nd7zpWp5gxrIAPAJ/VfCqi/Kjie12+hLnZtE+FJoVEE5lmvP8X0sO
m89YSUME8BVkqHJyqIergPqkdnLDi0XO+9N4j4MxNEvRy3k3ISxvqsJTp+LYd4kpx0tmNlXrGP38
dUh1S8B4edLeySqs6Sz6YNCwpa5153l2I+OnlGGoSCmOSkhPCu0zS5aos4zxQ9T3N3qQnpKpsDAi
eh3nX5oe0+ro7mdCZg6Jao9S9QkUnU7VLV4XQ2EK0puqIWCMPnsc9ZeexvdhVplaPVpS9TzXgWHG
Sz2ZizxbykK9JS+tKIiPqi66NClPWjo99KNhplPvZoB2k7PRbEXdFQrjWiWyWS2YcWskjMO+CFn+
vTW6wyRMflKEX0iV+WVXOU2CDtXcWhPgDUgF5P0l+kbVmdPK5Ji+17m8zTcWxmRpmgpF7aW5j6pj
sNwYvHF3nsoy1rUzwiZsO6QFOk2stpj8Pj/JA4Yegk/VUDoknzjmZ3eeaBO0sSN9XRXPNGgwHjW4
1ToGY8ZHctcBlVdxhmf+SB/HDLFDHflcYoEmhBmKmtFcChNwNdicB20XL6TeL3uc44rXZaLN16JS
GtXCLMBRndaxvsLVX4CE4qzBYerqzmWPwlENdp5vVoi4NBNuMUGyKilWiyFdSeU8fe6RGEva0blX
uhwB9kqssFy1wDzTH1e0ZkCXcxvpvC/FWM+oymlnLOijT+VtNv1chC/NtJjYDLIvXx33VOsP2Xyo
XMuFPooxhNA6khtZ+TF67I46HHBz/8GuykYrGOuZjdGiEIxHYfDYkvLUmlJbkrkfiuMNZCZAy8Fn
WKRNhx79Y++sNOHKbeVXbuhoN/RWvc7j15GRyFE5gQ1PDRnzkbRYJwWkHx5zbyX5vVJ4La9YzxHB
Fi+TbuoSVcfXElrxSMLSKsG8l4484DbODbJTHKqaYSIW6g6v5cvkZml+GJoz19bUcYw6L8tiC5bl
2Cg0LvGoJpWiLLpEt3rzSRcr8BqV+e1UGi8kAAqiAuarrGpNoyu9EAWbpoyduGg4v4Z3u0yUNo+V
usQ9PiDRTotYWlP5Uwh42ImcCILl9ZoiKVGSEi3nLOtOc65btBs+cx71viNTDUkDJAMo3JnEXJKi
ftFEdC/XR93dgQERO3aA0LS0+xVvL1iZUrx1SVT4+ZF5VczA/xEtv7UnGO4dtHaG4Rro91HJf3SZ
ZsYTD73kL2brLIb5VCPVsIopQG8GNK3qYw0aHGrXXwZnhU5EzHT5Qvet8VkaY/ojsa0TKUDaFWLU
fwTgOQD3elPTeG5zXwHPctb/vzHG6aDNnRitrUzsIcW2WLxEIaeusa9+hqIqFNohsRC4emxUzSii
yCbWJzm/RfnmQ3f1RwBrorQxnwJFgeeP08rVx8MMJrk4LVG05mj5vpE6C2KUXA8xoBoL6KxU0beI
3tNQsLKlvBHzr+irP15WgP0Pc5bFaPUSZ9EI0kbFzmczrzxlvhbzL/9OBKPR6ThXaVQYeDhZaWqS
NapoFFXuZSE7GDlr7n0+CKPJIlKR1MACEHLv1d1X7go9Wh/XtJDanVP75En1ooN8oA9r0zKwtLuP
WYjzT2CUvFiqvKclorV0PvTTUapPlNdj5qkGE9S0YZ3HabJWtcpHgpGo2AAP9K9Q9SOJ16fafU+y
rOkGni1WxdafsnmycTr281yim12HjYfs8BbIMYfLH21X+TYimHhG18tU7xoUtwzwL0jzT73KwGQ9
e/9OChO9aFKytEuPqkzWSmak5p6qznYccreY1qfyriDx5zQqW6euFirEbYDlmw7b5lhzXweirfDK
8Fb0fF4zaddwb4QxNqKpo7QnCQLOpKvdMS4OYj76c1WbAik497ffsdvIYmyEIvSYF5JRN1vLWvT3
uhaW/tKfOuD5yu50XT1jmMK6/M129XwjkrEZqriUmthBz2E7TC1yIjiNLLou4yuaSRxZl7UQM5Jv
FV2r5qUx5JLYSua207EowKfEgVfgfS3GMuA4oHGh2AQrYtVv9Nie5wqwWeBar3hoOpefrcqWpHPJ
IHPdY3QtVVy1uQrlb5e/DO/PZ8xCkHQqeBvWTLs7DOSrmqQcN8v7HIxRiCp1pmGHA9TCaBuTdugl
+UBS5eHfnYOxCplcKwlAjDG5WAl+LSwPcsVbFd396goANQyCJpXC9pn7aa4w6oR3A2iRKLsWMN3f
PCzANrp8kt0L24hhLkwN01jtAsRWS2Z1tVPlvrhwLmu/nENQblDxD/IO6TMOk7jGYA5avrEpW9RK
XApulwUziooTOYHDm1Lc1bKNPMbPzV2DFQIDcelY936rj6eB5D8uX9t6Le/M9UYEo8i6hDZ5XaF3
qZfG93wQzWpMXH0gp0YKXSEH+488Bc5lmatSXZLJfKqup2IqrwNHK0XNWmdR0AqQD7x8nXc0Rrfj
WqmkVMGAg9Eabl8+hyMy3NQ38gdKHIW7dboa4wunYvsq+lBOsz78Z3dw5SNGFyy8Ht21y6H6Gtc5
7Co8oUDlIqKuiBrrHPRKbaYZkYmuoTYbKVaXaDcDJlYuf6xdH7QRw/gF2qrT2MZrNwcLigZ6GdIp
lK908XP+oYHSjaT1wJtQi9ZzYYBYD1tN+QGbH6aB+FX5AG4qIuSNFOZNEbWa9YTEMEc/FBd8x+Bd
/DxYow06ya+CXX++fHv7Exwbccz7QsggBqqOJ5z44qfeGw7DUTtW93yGu9fi7jv9wwSwpinYkiIs
fhzAtkN5knF9Ao6Eelhp6aDVSz31JNw0B/XrusOKPaqX+YCNJ+ywfyjupyKQQwDhRlUW86ydhVZr
ivW5AZszjh+VJr9dltK9fKG7tmMjhfl8hhGFmdGv5RVfddNjDHqrda2UB/W++7go5hAk3CcxXj3B
RhfDRhEmVcLoQwxUiBoM6UkRmfk8c5yWvPu6NnKY11UsamiMAtp3a1C5onwB2MANn+ubFXQL++k/
pxMatVeFM5sH7U4CO2KRgjM2eOB9vf17xSqohvwRtBRMJK2kedvmDbBlNOX3oqI7AgjC30pxCvSD
Fv9Ag+vyZ9z1bCji/Fec/Patd6m+aNQQkFapyA4qepOhZ3VZxGtz5d2D2MhgDCTWr2QADsK1jZbu
tZNdudIpeUTvEBj0vT0cJQuTux54Vu4wkfzCS014J2S+LFU7TIfF0KBldpfpoePZ5VXRL52OsZaD
mgULvhdO1ypmZGRWUnU3vQp0iln6dPkmd0Vpom4AMwHQtyxeypypHbqvOEo2eNqAColgAVU4mjkf
bPfNncWwKClSMJaNHmGDATF1EQMiBj3e8SPhjkZADSUZhgjcibd6t/Rqn02BhFYS+V1NzW1stJ4i
CWZPe0skP9WQPl++u/1DnQUysU6ey1VAhQXD1cG1Plmq8FnglSj2B+s2h2ICnUpVorAXUL16nUG+
6l8jqvIJVG4WD+2Rcxy2oSn2U50A41yxteqQoa1YRL80Xpl+P8w+n4dtYwq00IwgRMihmLNV3iiH
lRSycVYfTU6glOYY4f1isy7JwH8ilGosBsNQDlUtNvApACMFTti651QgJtCO5DByyXV3H9NGGGMX
lqw0lF7GDQKjiZaPenRqyseOC4uw2ut35mEjZv2QGwemGipGCEXY89ECUMYBQzh2c5rd3ucjPexA
rSKk2shaj7yRlY9BrMoUVZg0k81O7sxZV09iBVOEXpZZCNPJSLJPSJjNMZi8UQanIqiuFUk3iRE7
ofKpIiMgWHpTrDE4P3IfCO/KmUc/zvp/cpwlyU2My1hUHMw51r/XiRxxlGnXoW/ugnnvrZ5hsD3A
5x2bT2nuaOMNOk5WHgNxMf552bTsN9c2sph3P2iTMGczRnAyv3lqbuvnAAEDeawOwa12XAkkicox
0fum5iySXVqKpkJOlxpliTiyVmikxI293DAH53/p++8bgo00Jigp6RzHlYEWgHq7kn+qn4dDbGWm
cuz9ygtueOU2jp5QJijJiS6PwwC7U9IvcvWtAw9ueKty99p389LNqZi4BAyxQlyK+GzkfrnFxA7I
movb5aTbmiX+WCzFyu0GEXrMpVHm3idje4a+AGyFjMR7ZdvFaruNKvDNAOB84soHAH5wxl84b4Gl
VJDEpuunDG3muv7Uj7di31r6dIoTrFoOvzhvYb20C/aOMjaI1M0iVh1ATltnsldc1cgNvdouTGzV
e5nHQyHfz+t0QDpipUzEiA+jmkKrqG0bIftO/MAbkdeF/kqfWlktb3/vPS74al3PkhitnCZilJ0K
pJa4AXq8cJ0Lkzlq30HJTkMbaHyAnJR409GrIry/zbNMRkV7ZTaGNkTE1w1mi+wn1AuOndyBG357
LEYXRQ28JOUIESubA7UwzQuI4XXtFzPtp+LQOdFBPGTW8pL4IV4EP1/9i/k8H5J1kZ1c6bSn//yC
LDE1jNMPZvKpfAJ4hhcDF5w+XNbS3STLkFTREClWjNmV2SxHlgUGklVpQJp+HXsq+PHEA09ldr/e
RgzjgyY97sYJ8+V20D+LmP+aeAsP+x7fIAZBn0AGMwRzdUvVTulQodbQ2QMMM4jRHS009bvUiy3d
BK7hCvMA4nm9NTWfVxVd//B3yrkRzjz1eE6nWJuRJyBoP/V1hl79BHfO27Xb93UbOUzYUEmgZk5W
FCHpdmWRaj01NMsStjJ3DXvhADLtOoWNMOabZSUVizJHEzDvMjMlqlm2t0LnFp90uNcg4hT19hXx
/P2YyEGlbV5iohY9Wj205Y6mVtfci2v/rC1OIy2t1IgXMyTSl8sPYP/NnY/JTg8URSHWKepHYOid
DrEaW03cuYM8HhP1wZhApleQwpwlalaRfhIX1VQF7VSCeiEQu8Pl38K5cXYIqmrHQGpqwMuIwl2I
CJkel+xxkpwxvW2Gp8uy9j3v5tyMEZe6MhvbAbWI1fOOXuhIgTXdz66C3eHsV+bVvJGW/aTG0BUd
VMioybE7cFKrtnIgoFexrs3/A348Hag9A4UtuefBefzFIJylsdY8iKigtOgjDS4oi53oFtgXXnWQ
cjO9qmHAMZR0I93R6/KQebzS1b4v3hyVsUZtbIBv0pgwHp4JJ0KEO3G6a2h1Unt6yGTVCjosmy2K
o0nixHFje7aIArtPAr0hOlzsJJYoVHIcZDJams0RWAhmGTxJ8JeXtYcnhFGeALj8Za5pAD9ECX5Q
5GNffA2LzL0sZXd2ZHsWxul3QtuHRYOaHPEan6KBoZmy9w8URxSZxo3xbHwtbkBH7s9eYa1mMLTL
75d/xF7IuP0NjB7pGRniJsFRlfhqMQ75+CQqD6rhGDz0nj0LuBXE6Eyq5SMGBxBVTXXrSUZ13TW/
wwmRqUiwzflY5b80feJYnL38YiuTcVy5IOaLrqJkF+ahGYu3TXkkYmSVCk9heIIYz7VIYVl3ArK0
vstNWi9mK7Rm3jx1BQ/umidpNbKb1D8I5roWCPQfBGAHQ66ux8UAqt8VbYovlzVjX5Iqq7JBMd3G
DrYlWtGraQgLGgs3Y2+HzWGor7rRuixl12xSUafYclc0hbLzPm0wJXEL/GTwuwcmUZp7vcCAglrW
VpICnnseJbNGbyrOCXBjivZ5TNvrZQ54efb+Ozj/DOZe57gmhZYjwFr7AtMTGI4fwf6BLarlpnPW
Gc/yDnxHpySxL59//1mc5TKBwZIrNM87Y4WA6rBw/F8uN95E/+XjvSNS7ftGFZMWyx6qcEy1z6H0
q6tulPQuinhzFLuSkJ4B7BKgze9o/cq4jyKpj9AvmgsnlWpPmG6B1e9MU3ktYdqfY6p3mw4Yu/wj
j3njyONagWAK3m4ME0MuyG3wwNHNkQ4IqqymAoOmchRt2M7/CTVkF31lK595+qSOZlC3Izge3MBb
fPVz+av6DtVxdFOxsiN1c7sgZsibvtgNlrdyGYWdDHGcASD9j8JqbmsFfndcKUZil8cYsBtMbWUx
Sqpj1y6UIyRua/YBLg7UNrUbYlJzcTLHsMnD5TfBUSGW8o+EZBrmBZanzBcrki2yyO5i3KjfUi3g
PL/1ltjUZnMyls4vLxqpGWa0A7UUQG/KUW9Lsy9u8+plQlU65ZjUXazzrTgmsBgSPI+QovC9Ng7a
m94RHfkZAEFO5VBTRLE4d1GetkKXN5qxa8zPr4SdXQgNLdXUDomwATcvPqjttyg+5NLz5Q+3m21s
z8dEE9TIynoqscprHOg9xm51b6XCy75nv5sMypKAEYsHILVrQDcnY+IKtKa7Uqsw/Roti70EixnQ
l664D7vBrzJUbhZ99mI6epdPuhshbqQyVmcKylSY1oWAYjzVup20p7rmpIz7IlTgOuk6sn6WCbIm
aNhKs4CDCUcNvD7qmJvi8AE6H0OmwNj/rxjmk7V5IKeDgAZdf6x87ZBfV076tNbVCouXN/BOxHwq
IVumplFbiJoTT5yfMhnZw1K4H/k05wMxnyauyJTrGIi1McvipkC2iWPxIR15MPvrvby3HCtvla7q
4K9l6pEdHZMwl6EByrycuj50lqHhlHP/8pzOMhhzYQRkCPsAMoinfXm1u7fNaQKTXmglr+U6Xrdx
d+aWSmeJTEoypABoEDV8IjSHZhC+AdCudlb6DJTK3Ya6q2LwG4K8u2R1sAb99ThhuLMdvpG0/dRE
3dNHlOJ8Lkb10oyURdKuX6sjToWBnWUOjyCN5UQjvIMwulenGhVrBddXyqGlTIch/nH5HH9xxeeD
MOEGEDSktFh79rl8O0xXTXtcBFvAyvE61XG1Er2MAorIiVUU9sQjll9//judl2U018HmoCEFf5t8
CCSRgG2LKHKiB2V0Zwz/p+EpA2TH5VPu2vSzHDYAAOewXIgBFg7DAG08LQdnw5OWe3oTWSF56ICT
RBv7ssjdmGMjknnOclZnQVsjEGgC8N4pz2DBNmn+MmR+MBJOzrMvy8AIrqaLiiEyyhgai1SIKUbU
WqO3o7RwCuk3CYgTElDFqYJz+WT7VkQ+i2OUUlrC1DBGfDXiYdum8XMAEmen2FtulqPgIeKoP0Sy
QDciGS0dolYLMoIITi8fBawgTo8tSo+Xz7Xe0ntlPB+LCYDbYZj1kOAlJPW1PvhCeTdJ7mURu3oI
TYfJw2q+zEZNcyfTUjEwS7IWaFr0nNbhUplLqbAbhG7EMOYvXPJKTUe0sKvGLtRDi9l2oql+UJri
0h3lWOI8r91nvJHH6B8Wa9Iya7F5UI/PmZSaY32P9c9x/Hn59nY/0EYMo3dYDVIibd0nM7TDQu+N
yZYr77KIfX+1kcEqWiWIybTg2RZX9TfJ7p/V0qZX6NspaPSQU0EtOUEtlJdO7x8N1UdZEyWMNTGG
UKQtDRDHY+emk8xqmGxsy3voTnKM0l+O90fOayF2U+1ZaglgZBWarCuU6ALgIhPM6552L/rG/ZrP
ZtfqU/6dc6fy3sNSzkIZU1ikbd3N5St9peSuDULdl/0ObKQreAyvr7uriwTcn/jbUDGf+NalGHk1
ZPWCKFcA2UFcWnN9EDGjvvBs7vqG3lkLMJChIiErBJwJb+UQYNYlQwx2lEGrfdh6b4zr+8sXt2vW
NyKYZ5ymJVzWOrVHpSdQ5mjJvZo+ailYsz5fFrRrllRFUakKKGCA7r09i2b0aKO+zjN4a5cs9Vaz
1Hg83pDdT6NSDGyqKNSDvu2tGFFqwGquIWYy4gfNeFnGr8BEHMaWY8d3v8xZDDuFmOldH4gzYqYg
/RHB3SofyaM2fz5zW4FRYrd/XbjAariWuHNxFQsvlz8I7wjri9o801mIhj7RsAMcAoyL9l4HBpnL
EnZ1a3MIRn3hEqaqX5ClDTEC8CW09OSqrz1ttPOEc188UYwaT3GtJeMrTmj6o64Xq5f7kzCrThxK
xzBoeUnhfgF4czTGAsh6NaP9CsjFdYOWWIWLKRlLvJXdlVBW4GzE7brajTDGJ2lBoumNhAU/obwF
CnmQX1HlFCQ3UpOagf4RPHK6kbZe9UYv6iAv67RD83VIKmvOSifOS5B2oV4QDRjJq50k6bzLirLb
m9vKZMIibRm6qBjhEV8LymBgXYmgiJsceROPuz5wczjGPFTCDND9HOs3Ue/rhYWnqw2Hy4fhiGCH
34SoLxSU5dG/KYKrCQxuUlsiWM45FognhrEQQMNcjQSa80sQmGpCrkpKzaSTObq3H4ifb4wdd1uS
Upf6AAHRWkYVnQKkxpbgDFZ2M3niKbwNbriPa2+WiVIMjOgg/wDpFKOB+QjqIqBYYux/kK1ivE5C
J5kDs41ms1R/JNRqZMGkKccT7l7oRiqjg+UiVXo84LsVIAjrSrCBYMTg/0i7rh27cWX7RQKUw6vi
jp2D7RfB7aBI5fz1d7FnrvduWhYPPA/nYAADXZtisVisWrXW123fWI25uqLriA2mgYb7x7MVh2Dn
jPBUhQhqIMhg7jN7jlusV2uvTDDBgohZWlaUo1W5BdcXZpeiQ3cgh2mXARNZ72mlFgNMuyLgzXSv
fz9cuiL2DMhhJtpjUKM3tRRl4jQ7GZJiK4Xb9j+2v99qJNQvNpgwH496Mlk9nJ6Q3ay8Vs1b0/+s
QRk/T7ch6M+3ra2mLJjfVHQAvlE/YI6Y2vamXBbvre7/T1loU40Xk9bLI1d2mJs4M6HPNCFtd5MX
haq9H5LnzNGC/EG2UVZ3Ld6RpjvxW1p5ZY/ZqTzPxnwusa7xMH1r9iCJBVzQbn3jXverADI/vCmX
Vde4MshsWwZGcjWtFMrMF9p5XxxURXKjfHH/234xp0sFp78WVfiO4iHaKcd/2pLyrucE+PXu2dVy
mCNWFUnU6DmWQ1Hz0Cm38QWD5GBA/rVOaAMNiqXhQ0s47rj2FQ0orOFsGeg8s7X1IROl2cgBYFmA
seh+WMshnTgXMY2srGdcm2A2ShIqk7QZoL9R+2Dq/jSflPJFNcH7x6sSr/ngtSVmr2bZ0CaxwHst
PRV7w1+grVy7o7+gSvy/6CSsZhjX9pg9s5aiVLsZ0ckQ7pcM2fRDM+Bo5XaV3Hbly1I6S8l7i6y2
Ow0LwAYJWAAU95lsoyhN0FkbuDuNWzjkrjnaWpBS5/A4nr/mGhjnNMDpAlMYzft4r6RF09UiAcBC
TQCCqzAL036X45lzQ64GqmszjHuAM1BUxpnibm4XX/OlneAY0D1dHNFNPah4c1b1ftGz7nhtj3GS
0VRGTafqoACkv5GIuBMIRKEpaGuV6oejfNInIP5H0IMLmavOWW3HqKJoneYAWfIQTqpHptgBJzYn
AqwdE9MyFAnz1BYyFWZf66ZKmoxCrRT1Tbd+iNDDUKH8olbjvszUp+2o9vvemnj/A0BOgQn4D2Zv
BVlOqjDH3IyWxI9qkj5IRn475rWzbYYegI/f+qMZZm+XMllC5K0ouFaQz4mBBKoKu27lfVE8bFv6
/RL/aInZ1SWfm7iSkOwrQxCnTmm66HPYbeIazReFN12wUo36aI05+FMrFpMgospFEY6ih3eubBOI
RiZBdNI0e/Kmm8zveAiZlXjz0SyTwypD0hrThKOf7hcXajaPhicBVwFOfg7rLc896Ne+eq618VB1
84ixvjJ7LYverqejgOx1e8t4RhiHnxVMki+zAXyMFu1S/esoCWcwJGwb4XigSZ8FVyvJrMZowwWA
jam+J9qjrr+lii/z+AN+P7sfNua3OlSka8XUAF6nyGlk6012M/ShX7bmrhSVsxDyKkU8TzDlj8uK
xRrzC/iA7rjsDOWrUj4NxqFXXvvwi9HcSON+4JJfck6YyYQMYDRVsYB2rysXN5H2JLeFbU43xfA2
RqeYx9fD8Q2TCRx9ZHR9osEB484bQIsnYHJO+7LtGvRvbAQn9t00i/mkYUgWwOhYPlhF99J3POUh
nl8wcaK0xHoyI3RmNFKD+kDVgmQovxC8LbQ+8RMuOS7vszEBAvRnQt3UIZoAeXJoC9jVyGMsTd+2
vxzPDBMezGRWFnECkYXVeaN2s4j7NHzZNrF6bpEOo+BqYFyapZQwwYSf1DrwMxBPaclNlUU2tBgG
hdcBWkk/cHSvDDEnKdVmVZ8l3IT9gaYfbdAdzafkNLrQnvS1z9Zue10r6dtHe8wxysJiHEo6OUnh
lYKNPu5BhLKFAskm3gtp1fuulsYcIgih5tmQIbcX5tc53unllyV8DLVg7Hijp9yvSD3mKsyqgqFW
aovM29r1XrcH6b6jABdHkzhk3ntuEkd35beze7U05mB1WqKZJcFrs/N7kEBDsPkYv7UubeJGt9y3
7e+1o497xhwrXZu0XNUrIHORJlZV6/ezdugK0K7Lix8uLxgbByy3vmva6NO2u6yetKt1MietTWWi
AnmM+lF2EslXAerUPK3odS8BfRWyfKgCs3mnmgHUExotSizT0Uwap40Um/Q7CTRZocjDxP5e/aBf
8pex93vtyk8AsC+tQkTkSPfmQdp16CPTAVBe9WP9s13MMEWWTDWthhiWgq77y6AiufiUa+72zqxf
wVdLYQKHhrxCFktcUfm+vqHEB9J7cQX1X04ytgLs/fjRmJBBRpJbo4WhOny14aT5zYlqKaPXDyzS
q3qr3DSYeaMSc3bki7wCAXedTBTpJBJOEiK+21X3JN4lyi6ZvKK7Cft8j/Te7qfv45DY21+Xt4FM
PGmWUeqAWQQPg2VP+pe+8RIt+G8mmBAikIkgWcNXFZpdpQXyciPwqABX3pofd44JHFNKckGrcLaE
3eDKP1u7dYSHJMiP6q3koGp1ENwWtBK8aXIaFX6Pjhf3Z6KG1QzN2MaYJo/RG9N9QTgKw5elupE0
d4r/Jhe4OgZMFm9YI4CLIepjBOQJbfINZMY20XheuJ4O/FrR+xG5ihsWmBzmWUDy2S3xoVkAGgbd
TDirQTTwKOI48ZAt0GriMKSjhLLHIpROToyD0A1eVciYCez9YuDB9ld6IR98hNUzMPVOGHC60Sw/
EwrcCJadhSnWYhfdaQ6ABtzLk3O23oexrr4lkWvdCnsc6LLOnT5KA8UIHWC7OOeLuzAmcIDtRsEY
JTKd4VOzF95oM1O+hXIKlN+pNkzotbzRlfWs4OIlTNQgJZnDVMP7WHs0g2xXnjOndasXWv3jH7I/
5DwXa0wAyY241iDlhXmLT9UeG3eODsuNeTu6tY/O9C33wuE5JhNMMPPcS1lEn7LfeqdzyU3sUHF7
/TQBkaq7VB079wquaiIviLGiB/IEJS91AYsmeOQcw08eKj/2886W7wYAcBdP/hTBT6NHUXS2IzTX
g5jY0qdEjNIJWd7c2P9OA/rDrtph2HGP6XU7vueV4Tlngx0SVsEvrhQiEockDXfmND1ZpAysdOQU
PTkBmh0AjrRBSMQK70IZo6pWb4fjq4IevPxalV6Z8PSJeTvISiGQcCnVGOq9Lh2qlJ0+MPdAk3ra
Awqt96Jf+uOxjeyOq57C8Vi2uTDqdV2DkAagrfFRXbxJrnzdAinurukqjq9wLghW+2BuMEg5CBDY
SUV/ql9LvBU1t5IfOR6pbN+sChNh6sUwwyRHkXYEJJzqEiqvgpc4PWhTmsO444mI8T4gE2Jioi9d
XmgQOo8auxK/RuDmU/bq7Kv9y/bKeJaY4GLGc6oNIYL1lJymQbbRKEcqKeUHSdhxLPFMMdmJXPfC
IioAulmN+WC144+kwwgQyPiWvvq2GF91S7LVjvhpou86tbKrpt4LRuVkJUa4QwWUMSFcdRidStM9
a1acsm29HE0ykQAT0ZzqFiJSRuLo7WOqGU6eASOE4uVEtGCO9D3UtOxKi3xJfxMyGcksYguIDkzx
h5Y3diSEniIIdgQWuNwygHyugjIlbiIPTtzGXiJa56qa7VlbACxXTk0in+u83I9QWxNK05vG8ATx
KzsVDVuU9dvOhMhs2wOzkQPDOkD57l7JSk8bPw1T6Qt95tM6ipC9gmDZRWHo0Gs1kAKNNyRpCeb3
yhmS6G8KX5eUTWHCaiTPqphbeLlUemwXpIVe08P2Hr//iY0MVGXKrlprqb2SU7yPOQOHP/iRJHhG
jvG/uAsyIQ+Mej6k3exNZXes6hzS3POxb+EDY+zoOfkkpdHn0CjOhAxnPW/2Uj/aUzd+zXPMxkpg
9jCIa4LvKwmNYMiLHSj0j6ZY4GDIsbck8iFr0qOZg4RHqzI3nvWDnEXEKTJ1J85L0MjN5+0lc24O
tmBl6GkRkgQBaCSZbep6DT791pF6CDf+jSFDBY8g+pmGwZzUTAa0UpYRzCXxLh7axzzNXHmIvm5b
WW9xgID0/80wpzTUs8Sowe3rxicq9SLjvRmptuUYgXHQnAqABfyPE8TXI8PFJuOYkyGpWUIniaRc
3kfke9yFe6LMd5NJDnPG07JZvzJ+WWNbA1KaTKVEUdmZFAzabWsdoBOUWRy/4KyJbQ1EXVEIFiUx
Bmgwm3J77p9mDFZkQyA1Ksc1eJvGtgWaWGowDIuqqfmsHnSnz2xMHXvLAyTLVJAmmH7spcFS/Vez
9Na8elFUGVkgbkfHOLwwGPbLztzr32sQflDJnPrVxBinyXGVP9RRL7vHvi7mqetrzMK7Smocp7bG
GJDhVKJxDrXq0yBGe3OoD+ja3puVZRNzedo+HzznYRKBBRbrRcIoidDuOutzVp8rUEVMn7atUIf/
PYxeFsnc/7XZhRPJsZ/pfFPnL6Bvs+Gj4/zQhHdid4xmTtz+Q7HnYpAJLiQt+7YCAb07iZLTF6kt
NHsDqKE68ySQvfY9oCjSvW762+vk7iYTbVJcsYoCZJRbQ0u0vQHlwAklGbd+jNyc4znrgfqyRCbI
5Oo0km6kx37SA1lunkSrd0pB87aXxDFjMTegpBoYNp0x/a+Nd2JylKMTl4eXt1sWU+a0+qoRxgpN
76HJjln9ZQLX4wyNWxB03Skp1KumyaunzJEji/PU5ri/JX888WUK4eV6xiVkmUEsoKt1r2dfcqAb
tz/iCiSaFkd+bRZLJZTQh1JH9c3HQxi0Nur8u+6gHRon8/lTuX940V+sMTEljwHkFRNU22dHs/WD
5NYOpU5IAhrJinselIdzNVhMDCnMBi8J6olh9cMQxNPUokhY6UgaDFtRU86bcwVh9vFbMsEE8vC6
VsfIUCiSTQ6sWwNgm8H+1ruJY91XNyiT8GGIvGPABJRR1ZI0jfFJMXDX4cUUHvpAuKl25SfrvHjq
LnmM/P+YRlhMMFm0JjELCWn1KN33ylHofyriV6kWbIn3HuStjoklBRG0ME1QLhiS8KDIZJ+Ryums
knPaqN/9+RowWWGjwtL7Ju6xIFD26Jio0AiPtod+ki0LTCQR5boQhgkY4skir3qXgronfelIsgNN
2R6y2rsJ+Kfts7397UyRCSF6MceKKsP7O/XU6LLTRZhRl/+jEeVjnFpGUY9MAZ27MX012sZDLfe4
tMpueykr+Ojro2WyCkZ5AommgeqOS9ADhdTpffOYYljMeo5xqlCn8sbXDpTYlssr7fA+Iv33q8wr
bhVr6GkNcsgdCWAnsk8MTvuJ53xM2BCgoVOEE0zUZUCqc8EjpV11PRO8Rxro4qAowixhSYCN6FNc
Jar01BSlG+uHqD432h0gopj84twoK+Sf2Korc8xyojkN5Wagy/EQbR1U+jz9rriNfRACetJND6bv
5TB5sp35uaPs82DklTVX786rX8CExFqoks7QUdWsE4eQNxPUXwlxBln0tr1ydeOu7DBhsJQUYsUz
pvCyqD1P4G4roOe0bWLV/a5MMPGPZI1myQsKfEPrNdqukJ/E/G/c72KCHYqLGqGWRAUpcDs+pEP9
EC1/IZTywSU0JviZNQkzKwVqJhu/lknkjeEXnfhV/aw0fqnm2B3EKA5WmfPlNCb6xWkc6uYM1sJs
BLWXOJyKofcmS+X4AMfX2PkJBD+iGjP6ZiK4PevsLpIj2zJdwtul1VTmapeoL17FoaxKm0RtUFKq
G+Jly20nK+B+bfyodQ0r4pzh9azwyhr9uFfWujYRR1FAuB2dwaUYGkonDRQ2UDSJz2MC4e0UEzAg
fCf9Ixk15o/zHEyNAtl7XlFnvUR/tSQmKCB/EGI5wgccnWIfQnUWjLZe7I6a0/sEOjMQtDzKDyF2
72n7CK/vnKqIwB2voLyTPB2zuUD7MS1up2m0TXBYEPWh6b8RNCa2ba3XJ8yLMcZN8mpI5NzCg4W8
GJj9eh8TAW5CvbPABN7uSzd/5kKF6BX/W2pzZZNxlsEoYhAS4gmRnyh1wfyFSjqkL+1e3i3Pgssb
iF9/RFzZY/wl1UoS1wOSNSoTBCmuB+KQTxO4iQuvCqTPf/dkv7LHeI4468tUYO7tnZqhQH+s8ejA
A3SEOVnO+kG4bB5zn8h5pixRj/ukqj7XvZthgjPhxZHVgsfVYpgLZVJToxRzE8dA9Yc2EJpjUdlm
GNtJ/DVbvuW4K7dd8r2dv+EeLLJAqvO+7imbeu0BuA1ON2UXuxYoSKmo+3zXu7NL9T8opbT+0APc
+8D5AavgssuSWbzB2BrmjHEO+gModE536kC+m07KjmAOQrdNe94nfujEO4IgwPNWzvdmwQepbi3l
WCD5Av/xNL5MiDjFmzSdDH10Z/HBKrL/5kQs+ADl0F7WElxI5rJbptNUeMNfgb+uPigTZKCiMAgF
AaJTkE71uAunT2T8ub1p69fqr6PAkpD3kdmK3QSqTrVRwNsOJGCrluiIC6kdcVUsOedOZgIKSPiz
uY8RNPPsNHa3bXYqecduvdN+9c2YINJUi6xoIhrSYtB7UDfzst7VbnqwKXRB/1of+dGEa5IJJymw
/7M60BEU9PYxzuDU4x5TGxCJnl0wRY5e7gy8Nydv35jwApmnMi8ndNpifbaNwY50c5d904fM3fYP
XlRhcQS1mJK6FUCL0nwSHdSR7pfjO2sZNEta1MWTPWUuyxBT6JATNCJet+1zXIbFFwhCHutDi2+7
1E/9DMyGPrllaHLKEjwr8sc0bI7FWI5D4Iv16FzU3iJ9rngjfZwNYxEETZamhVnCRKM/RPqrMu/b
9l5IeOkXDQkblwCLHuiEGW0TA9lXmsduP6A8FfMmrtZL3JcjxkIH8radiZbj+qTAb9mjNKX/aFOD
tYw3jEtfLFvrYULGkk5Fpte06lZ4df2cmp0do1NouqL5UyiPkXrbFSAz4Xj9H/LyX2GR1dvV02nS
5JEerz0l9EQUOetPFJWNwuIzFw/Fcz8mgCQgfwvLGdY6yH0LduXXAai8jnkIUMvgUUA9cIILF6/H
SZjZ7jlgJh3gxYj9yq1wRAfBiR0INIaudKNiPv3+HyrYeLItgDY4yQrHTdmuutmqipEAaO8W84/Z
CmqdAwzgxWS2iZ2ZWRhl9GG1fJMg3VV+6XbzXfFTt2n2AUm3N16g4mXLKhND5GGK0fLHhCA9FRJu
gdQFIAAcsBBcA5+Ast8OjJzNU5l6oBlZ0QhlJ4A7a8vXuy89ToZVpXZT35DE37a1XnA3IYpqgL0A
3KVMXSEp+qqMRwSvUBExx5kf6+r7XOWfqjT/MYHJgAzhTmp0V0gbu2w6T7M6B/R7N5q6BGIuehpX
m5weid/jwuUXMV97yCq9BowGQLDhedC+jmlQLLs03ufyvdj//I/LZ771UI35KBAYozlF85TtiLe8
DrvWnbzeDW1oxHTQguW+Mddj32WN9BBdFQci0ucx8OqQ0gIn8/wQLrsKXLhm/EyMsxZ6cXsYyUnk
j8Dw7NJwdWW3MaJ5IhYqOoKR2X3U+1Ez7DqinwtL2QuFuRPD56WEvilAN4vwsP2x12PhZdFMwNfm
csr1CXibkTSOGFo2gGq2SWRO9r5e6L5yaTZPTGcQ+dAIT/FvC/ivUxfSNMl9hjfLcq8EVNhUPwp7
s3EIV1eELmLLe5mALwxpli4EL+vWa1/yb7lbOg00aqNnA9TmkiODzAVvRYcnyLseMy7flkkadSOO
ZYGanXJfnEH5vdDc8WS1s5vx9JM4+8h2jauuas02RnxqhPvaOMXVz7Tm6V9xPiPbNZZnwZpKEW8+
ozwXQIN2n8fBllKOeBgn1LAd4qTrVKWiWOywckb9po1kNCicsXKS8SaXeY1izh6xfeJKLYQKZLY4
9PlPIp2LCidvn1kQLM6D7ZO2/mL+5Q0WE16IrihLBhlsN9L8EpzKHfiBk/RWIW7d3aSDa4j+tsH1
Lv/lzLFt4m5Mk2QBncs/V+RpOVZHA9iI9J73cP7D9X9ZGxNFZsiSSEaKiN16ij/c5i7Y+zGqYhw6
oPV7Z97xSkrrGSPkEQwFFSokTczZaqLZrIuOlj3vqWoAnaFXv2cnDBgByc47yKuH62KMbSWoo2JF
iYyDPPRBrz4K2SGun7c3a/VsXZlgrvwQNfDKjJChAcoqZt+bOcH0d2WD7ZvTFln3iitLzFWOgZjK
kFvwxahGHihC9Ihmgq1PP6UmcfPUCIgZ2yJEH5SMS6y2egSuTDMX+6yh2dkKKBlPIKqhL/fEE25a
O/GI00EKYXbRPHNlv3OyR54gwmoGfGWaOX1zhxGIPgU+aRZei94HKfH2/q3no1cGqA9d3eIL0cbG
6uGQFPSI96CfBRNGjzHJqngNmOArwd62yHNK5sxVopVY2tTCVFy4fSG6YRzvxr7j9JtWw/HVupiL
O23Lse1E5KILQMma8a0We3esREeJTBfy1zaZJl5M5u0Vc13HCfDSFn2t9Mh1s6k/xpnI267VpOtq
WUz8EDINQz8L/EENZs/y+3P5rJ+soHSb0uHNhnDcnuXgKyMROPEc67HafV1+NbqnejhbBjDN6rkD
dVh3t+0ZvODIKnz1Y250UocrtJ/SoJceCxFKyolkR2PioKeB9H20w+k1a4krafNxUuPH7V/AiWYs
TV81DiAeBFzCtaKvVXHS9btlnpwu5Sx0/Qio0F2AhgCkHBjfzIo0youcDnMrnqbsuyLQl7ftlaz7
4sUE44uGVubgiUXI0vQUmoY3C9ltG1hNQKyLAcYR+zYq5YU29cvGT6u9XD6P41GanGxKOQHjD27x
yxTbsWjLpY5VHW5Bn8yKT7wEsqXgQQ5qP//Ba5+tx42LMeZCy7VmjKsFwKBWPgzdWc9uTGEfZVQ/
u7cXmeNw77/9txT/8hnZfkS25KacSgpy7W9hgAnFQNvFfrOznutP8p1uawfah0kdwGyCyOUysHI2
kW1OlIYG+dJ4Qc6KtsTsSonXp4FZ7U3zadtb1kPJ5asy15hV5zoQlDFaaTLGVqwbKrZj4Ekcfp+s
11l6aLhiVOtH+WKRudfCPMaURYJ0Ic2W/RwLT+PS7AxMPFtlxrlqeF+RudE0ki5iXyBOlrK1j0wI
aYbLaxYne9XK76t8dre/Jedoy0z06I28UzuqHSgpz0DV6zzWZN7fZ0JHqeiyoCv4+5l1o0LngS+m
ztsbJnYkUTQpDQ1O4v38c3Gh+vrOgUYgX9mDvE50M8gd8iph6734y1FjWxQLwAaxTnkfGnCwUpVO
cohvaQaH7vGd4gGzduTJ565XxK5sMtGkEhV1hPITBKVze9L28fLJTIGy0myjvxuT3Tu20UQBxQeD
0qx7GOhyu9kpZx69AGdP2YHIWZGr0poRQiPrWEJtT8pFjlfyojTbuRhkULxJeC260yI5UvRSpVmA
ASE3mUUv1STflKpAVfoXYbBsI8LMl8UbUeCcQ7apEUkEMSZFQWq0Hhv1VFuZo8yH0NxxWW7X0StX
+8pEF7MyG11LMQ0xOuphoCqsrhTZqAype1ruK/1//r8INN7rmHN2FCbYdJMka1ON0ykunhFrdlME
nX4Xmy/bQWb9aWwB2alaoGOxWLIoVU0LcRJo5TRY/NnTQdtDC19OewLmyM2DhDs8+4cX3sUkszRo
IZazQMBLS1FOyTE5VDv67m/OPBDAH3z1YokJodYQI/7oNY5D99YohT8W0Fjoq7M06Rid63Z5PO2J
9U0chIecPAoKb5hn/The7DMhthDaITVHcLqP3RcSu0L0Y3v31q/by99nAqwVa13c6LSDDhEHSbJz
tNzau0m1x+lTJQeYr922x/ugbBnPnOdZygVwTGJIFWQt6PXdmU+Tg4eJD9PfOdbW8+dfy2MLepKY
Z2Zs4vPNcJT8rrVB5L6n1Aezq6HJrDnQeeeku3+I5BebTPkh7xopQmqIfGIvfKKJ2mTYxTE6DR4U
uezibNyRo7X/Kyze5RSyZT4JBEulmuJIaM3kL3J8D3Cy3Zm8pJf3Qam/XhUBVKEepbrA4no5aIXv
lRK0NSfT/cP1e/mATMgkzWwakwCfpBSS0LG3i0fo2LejjaKlEWCc3BnfREQYHjcM1zeZsNIkU9Im
NGK2Xv9CQQnDTv7+D3VWfM/t71E/+D2hvyyTCS1ZsUA9W8VIJ2V6pwPz0cHwVKyw+B8Iz3j7xsSR
NI6N2CiR5II7dagnu4/dPOGpLf3hjXJZEhNNpr5SugxaIf/E5d1wIl56O4CUYnLmzxKkx6nQ+bzT
Ole9AcHK3z3//jWvi+wwSArJdRlsHOCOOHduGPRB7Kp7+XbyMGEQ8CIzdYY/bh+MMQlbWGFMPBdx
sWe53UivQwhvjSI752li8+ww4aS3ijJRQpDuFPXnNHxKzBcSBXEUeZxQuemOWA9TuqxFMVKGAaoX
Ay5xWt6DnGRuj64CbGbuLLzITP/c1udjAokygaSujTOUKw9msLjEy339bnIWp3poHIxr7LeXx/uK
TEzB9KuRxGQEIKfziVkDABdkUQ3KOM5n5Nmh/34VHyHbZjUWWATcyfhWgge0LfzZeJA7nefrmxc3
touJHqqVygtJ0foIn01n8kVgLSZMoL4HLeM5A+lugucKmBrdwgHs42n7c9Ld2do9JpyQLlLl2aKF
FvImT/40DLz18T4kE0r0EmVXKZyBhjybgerRlirNnS0gWCiREK2jz0cenxz92eyy6KiNKVqqqkLQ
/OPuqaqmxJGMErcGdjD1Xul+ENRSclBbf7esh+1PKK3t4LUx5gQMyThCuO4dnTx7zR0gvU51rM86
HgpgLAJ5kC18Hp4jtzyKb9zn5toGXhtnzkO5GAD2JojU1m7xRY8cyHN2LqAbKvu5179VXIj0avvg
2iJ7MsQOspqYlHYXqKHt8fgDxAESGRkarOhP/y+KoavPhGuTzBlZzKXLdAoPtVLLHTG2HbbNcciy
Q1iK9tL0jlKHzxXEkoSkfebs7hp2+do2c0KUPhakDpPbkKU5ltKt0d8IKRYaHkw9mOdzgzaQwKON
XgXSXRtlDk1R1VMtTVgw2N92PUSju8hOX/DKRGmQmy5xXIgt+lt6VbRkRP0TPCbC+L3mIYlX88Cr
1bBFfqlu46gvIyqEDdGn5/I8HItH3e390e33pV/9CCH6ud/eN96i6C15Fb+leMRdG1VYVHVjifdE
4PT+6bnaiDA6E2GmGpxdkItBedMUfMFAQakywZLwNwNuEqBVkF+VTNlgkfODmk6qWuPZKizfq+Kn
ZPK0xlbrGtcWmA+VJEUtA4BKXc1VfEBqJgnz4K1v2sDt2uXjjLmAioqGchGc65/wsjbmE3bxmFfV
BPqAcraLJ9HrHuksep/a4qOKWJISO/UEdxl5N9L6ib7YZeJ1rSppnXYowAtz55Hyx7S4SVnZipag
A3CjF5/Kzssz72/88WKUfoxrf9Qaa+p7bCQg4ftYznxJ5E2/0yj4u0teTDCBuSCNrEQhAO6zcSxn
0RagH543d+P8os6Ls72c1WLRtdswIbnPFnmMKHv5DE5p1eluKfdhcRzA0wdcw5nPd7uWR1wbZOKw
Gop6KuiAf6WKcoilvrMl1TpJYOWse4tzuP9w4Vw+JRN/m1IrTUukaZEjOtER+Lp3PApuU46l98mG
jU1jS9R9mzeGickEd9Y+L6kAreocvAxa7MmKYJtm6nVE2Ik4JIRATkaJ/CWOClustXOP+04ZnrJi
OsRx6YlD7YPezMaInUt08WQJ/Y02Vg/gAwPz+09x4CF1OceXBeADBS2kKQAablMRJ0Y63nf3UqL5
HEfjeDVbx44FRRGM4l9oUPhTBRJjEO1mh5zYafEkRMoBSa559zcFkit/Y4vbiahFgJtAfqDXRLvQ
UEEbbINHFLd+S/3yM7Z+TSXEaeqItgjU17u7msfMxNsjJuroslZEhHKIW2prY5zUKYQbK33jbBHn
aLIF6mipiEWy92oBjQUUJqODXu4sfqegEkpNOr6Bzqx0t+3yFseEoHrQ8tpqEVLzgjjSmDxMpngH
ETwecQRveUzkwfioJeoCAk1e3DaDQ6zCGbWvEa9qtf5mufgCE3MWXUzlrsczoi4tB1wSZ5mIoBQp
vKgVnaaPvEj5G54giL0qmgw0P/6DMRnPsQ5aNaSZZZTs+l712xhNq2bmAbnWl/bLDlsrLjvwjRIZ
bpjum1P8XQWpa+qG3yFcH2FKaHnBI/AW/Jy7yNeetn1k/YBdLDPFna6QWl2NQIXQy6Vdiz+HiXMR
8gww6RN6YJmQ0Hs9QnwY5tnW2pftJay732UJTJoU1YpRlRkqtYp1K/QoTEVoNzfPpOGVIni7RJd6
laJopNDFjupaG1HQp15c+N2c2lP+qkWPEvm6var1w3tZFROZ1AKc0COaMm673MrJTdaiCxNsm/jD
u+Nig37ZqwXN6JibZof2b7pPdokX+/0zCcQ7CuGOHPUYH/Lz+He34sUmE5QivFClEfA9l7TJLp8G
PKriUyg1HLdbvxUvZpiYpBtlV6clLt98lGxDvc0kaNtCwisHqIPzGXkezgSJUcyUXIdGtxvng93p
4ydr7h85O0X/xu9Z0P8vB1KYH3dqqQVoQutIyc1zdvMuC3xHPCBjbvDu7f16TyChQNzIj4P4wJtO
/sNj+2KciRF9BSI4a8D7Vzy8YwQy1DMSkEDWvvrKK0xtH2aJZQRSwkpDuQBuPzSyl4m5iwTQW7rS
0TTZ53xUGnq2PioTOPQIKizgFqHEYiBTokQE4Cw8WV9mN/fiw99wyl/uEmROH7ewzIGziDXU+aZY
xLyNGZiS5kiL+VRn8W1dLhzhat6HZOIHxFGI3Gh0Dg9kgf3tBDJNxct4LSyeXzIRpJe0LFJV3MmD
D536f8XX0wOvO70dDMFS8fHbQesQGnUjauhKrwUTUfzWVDC4y5Pf45lhgkbbFLmi1YCmoJtY9HfQ
qpN4OEdOzJVYqZWwTQwjLBAtWo/cSOg+kLP5PTyBztkX6f3uJj74WTieTj15w9Pfn3NXgV5q5CLL
s+69JGkGlV/WOMIqbkmUEf7HkuR2VJTeg8qVySpT2xL6cSibCNk5b2VvGYb7WAL/2yRjHl8CMD07
z/3spPLoJcbg9rnudJJpd0vOGYXlbOt7N/Tqp5TKOChZiGvOMkD17GTpiVScMeg/FH1/xcj3f7+y
kfdkjjOz/7foixmGf4q++MIzqkSZO6JAtL2pnAP+XoC4sijFeqtbEwoMvT77hZ6eZJ3Yov6WWzx1
IO7imFiiW5WmqQmgDHSKLzygSXHMX7v3Bm56EPZ/NYNyFSrfgQdXS9MJcDYEjbv3vKS+R/XkLvUt
b7beu3TqW4rmsbv9NVfBDNc2mRATjRiLNFpQcHSYJE52/8zqT0dQiOOM6DsFiIbmmVeE5XkmE3Bi
PesNs8YcsRBBD7PLDove72sr8bYXxzPDZCjq/5F2Xctx49r2i1jFTPCVsbuVZUuy/cKyHAjmHL/+
LmjudVMQp3GPz9NMzVRpN4idsMNaBolWlbX7684vFUfC4uMipHUS6CM/kkxjuxvWFY/crnGXFXgD
mDv5AVpXQbYlOAtf8LUZAo3ZwUdP66kBCICMGxtETAK7AxLwWRYhwKSzdYPThqUx0JeDOngdkOHV
L1b/JKPPoP7qS2dufigZHoHEyVRgx4p2y9lf/uCqN5I5lZj0sc1Hg9FCmPqpmSMnk8BgHMeRE6nz
t56avy/rxu465/aonHL0RVOQ2cADjZXy6NcuNO8B9B0WbhTEN/R5AAleBcxoI/WtnwLRgrPyjRWM
+6NzRZCj6KF5Wh4ZGBTQw8Bnoh4zgPX7VgjwaKcUtuh2dej8jfl+i0oGlaQaEtoicSssPuq9L2G4
4fLpdgMgSJNVnWi2RVTuuxpNq8XVAKepzl5tXy2i+fH9CvNZAF8ZNdY1zqIUYzWp/arHv2QSyu0x
q0+ZF/bVVZ36MvESsBmYPp0EsUdwNr60Cde8mE0JJe3mAxmvaP56+dsJz8ZS900ESCdz0NrhrWIm
uwxege03pEBOmR8YEho99b0oAOwrxZ/74uuZUWI0pmrC5MmTdEAbjgvhNRa/RCF8P7BurpB9580x
E1OuZqN9mxFU8bbK/MqVsM88ugmmr6fDKliyEV0b+wQbcVMjVdGSoVQMZl93UJKTvBYC9ywSwT0I
1C7qQOtBsD5BT2pzKOnPy5ohuiXOMeeWlpg6GK09YwiN9TFPbhZRUP4X53/WBM4FZ9M81YmFASE9
7I+Jv76usVMXjg7iqirAouVwvHwmoUDOVdBhkKRaxSvqrf8L8K8CzJnAB/KRKbsiJWB/jAswGO8g
hsE2rXTy1u/cKMHQLONEx1F5a52D6vSAco/f/o2PfSeG+4i6EqmLUs/APVoAagkszYkWTmIYApV+
28e5dBzu25lKL5mx1DKUJTZcWJyUoMSrSvJjH2D8N5GXXw0YP2cNUzOoQ+namBz58fIF7ijl9qx8
6qO0pJl0Swb/l3xYlGAix1S0Sr9XhHkngyvCTL1BuyHDtVWA/a9lj5TZDQUbx5SU4YKBKEmPQCyT
PJbzXZEmgq+8p6HvpHP+uFfMWK5rxBr1ZvDpPXWxF/5z+YHeN76pMBffcSLvpHGFmTSay2LGdDHs
4R9wHXC4AILdlR5QwgCNBIjjBAFtLwt6J5L9pI1VmFiNUpJygVV8G4BEpmOprvSioyK74/+ObNMb
A40ayRMFgTfQpwsazAPJyUujmEUFEkolor8tLXLmCAxgcvxgV4XTWomj2MqBmliqprGnG1jfmBO/
G37rVur2xU9jKA6KrR9WbIVGTXuS65c5s13UMsK0T7AnV8QvWv9NVie3SVevnUAVn2YOEP/CokAN
AM2T2rjuyewvq/TlLwzDVGybbUxo+Of7rwo0dKR4zNcUy90gX62ADxqDyyJ2ckhd/yNC5SujbTIB
P67RFU+hMgpd34kcu3ULFCaqOkANcy5Le2s4frisjTjODKmdJ2VvU8QfatBDY1o+YvgDQ+uYGN7T
uDiRabh6+mOQMfWvSs6Y2A4dLA+X6KdrE8RASaMG+UVG+1nWMo+YmPBe2hzIfv1BWQdvBSSHosdu
qUuFUw0ERa8FeqA338rcCOYK3Q1pvamnB/svaDzf2QAXuwn2+ddskuBijMoZSf1kD9djKSoZsr/y
4Que4w+/q2dK9SSZU6N4oD5wCPAKUCORe6Qj/uWrEnpMLgJZcpqj3zTApGsXDwtAembukmPuD2O3
gchniU7FaTqW6GbAZiEviZP+kKVSCOYmb5Yy1zAFNrWr8Ofvx6f9TQd2sH7tYVNVGLfBaAeWeqzr
n/ooSLVEgjhVXzJL66NUU7xl1fEKfak1zaH1p8L4lYvqu3vzJBsrxjDXe0cB8tiSAKBX+WeeHvMk
7cFAWpKeRPMk+1rxx4AVi+ukDIBRkW0ZkhYwYNSAyo0wKaHBs2O4STC7spsWbERxH3Boq9Q0W/Sg
tPphJY5JvxnCcvLuJW1k8IE5jrDjt2AToPyhnizA341H5cp2k+MS0EMUyCAtYSD2Qjp09ts/WPFG
LheiEWyWJGNk7zLoJBnGcdu55nXv00N1h77GZVMWHZILzktVDTotkR+380ttWUAv/5w0N2wlVJmE
o6VM1S6djN3qJhNAq4s2RYOYxbZV5uP6iTyw1kbkLbVTtg4ctF94DOGkCuzjICI5Fh2V88HYE8jq
LqqZ07pXrBJFH4dW10vhmn+xM701OYv9ks05c/TZtKFE2mFrAE2vpBPwUAX3JvqUnAdu48rWqwIV
uqbrHU1eHNJ/Vken7u8U60pLD/JABfF570X97lScIymmrmzogtubv7A3PBInrz+VmAzGd/SHq7/g
3tiK4/njhqhtYpp0SAe6Q0IPbQvi0afLyi86Eg8hOCXDqMclOxLQkcqAeuVrlzqd9w98rH0vrO4I
dJBnkKviUekSMqqY7IrcLp19hlja4E0P2miwVQgB5QS+hHC+pCPLiFwHgTo/KgEjNK5c9WgAyF8+
GMfLH1PgkgnnSZqxSYZahygKOif9kJJbeXr+70Rw/sNqqaaM6F6zxyCSKXdVA/yX/1LPCecn5iyK
mrJDbJlOZojt0jA62n50KK71QD1MTvZ6+VDMUi84RcI5iyqJ5LarB4SZpnNX/W6Wv9q/LNvXstRZ
x07gN0S3xPkNVY8nA6A6cE2J7ANt8EqSRnceRQus7LIvHYrzFXphFTHKIQoQOLTTpFEUT+vw8ncT
iLC5bCPrrXSJWTBpQQ5YPvcibGTBl+LXfkFza1VRjr+/5kFpDc6A0oMtevQI/AEP46fZpLKkCBm7
DUDWydGK3p+0H3SM3F6zBYot+mCcL8h1IB+CXgPPuXE4YMz3Tjd6Ua9WvXzvPHwfVmWKQR0q5Q11
nO2jrgfT68EnXnlAJxB4nL2G/zZEfIDuI3OfkW5mu7aISK5xmA/GY+cxTA9WUJgOgytakRZdGOcc
ikQbYza6iMf+ejdPk1Mv6rdObX1arO6cFoIPKlJCzjksfZsXccEC1BA23d3auFr5n7fw331EziNk
clbbswH/Q5rnhv5e68gjtD1cNtb9ItCfpFblh4+AyVtO9VjiID8YR3qJnewcM0H2TfwUXWsh4jsw
EIsr+UUEK3ZZ61V+JRXgtNVKS3jzqgrN6rPVCYaB9pZYNt9P5YeP8hybD0uCK2LsrEOo+qiQgloi
Yk/iu+4aNadQxoR4Wwo8uehgXDCUhqkze1VBaNcfp+WLngaXr4xp8r+7cFXmNN0oZAkz4njNqWvz
xaitY2N0mM2UnYrm/mVRl40KjJT4KZt8eZmaXOonGJWhPq/rVUee58EC0V/r6KrgukSiOG3Pcxq3
ZYlHwKwAMEb7lNi/jAQzwImvpd7lUwmyS5WfR0KtUcImBHReOpihFaxX5GjcgmyFESlRv0QdUaAS
l70Fpqrff8dpamlnYZrPIxnIPIfSqYFIo7alwCmJjPmtELC5L5LOAL5hobHzF786yX7uxb72CDhT
Xw2agBG6sMn74VCLTii4vrdi+kYynYY8G1ibLcLI86AwHAJIpTfSeEwBGCy4QPa9LpjA2wVvpBlS
qdRNiZSWDfG+vXccRlUqHsLbG5GBEzGA7Y+lYcXgof1t2tUA3uwUDPsxnPYE0P7YVA7k+/VkIuvs
rpZQFbLTMF3/eLyzUM4WGsJYpWMkH0XkT5MPaD0zvZ+aoxzd2c03wbfczwzOwriM0F7rfgRpKNxV
5bDn43qlHu1H21W/kCC7s39eFrdvCX+k8VD+im7+b2agFpXbxL+b2nDsTnCmfQ98FsIVoSaSTTWp
exQmzZekxyaUCItw3wWfBbBvutE/PArQgOtwQdJ6n9l+Jf3UwIVAE0uQGYrkcJnh1EvJMmGQEMuW
d7VEPLVTnLS5pqQLL1/Lv7jE84nYJ92cyFToXNUTC1r2mxYkfvsyTA5rBMnXaAEdVQFanlAiFyZN
RKtxYGUENnyGBSF3fbV8tioYOeNNdFuJEh32rS4Ylc6FTb1dUjmbDDQsMd4E3oz2bn6NPLyx/PSq
vhUT/YjujoudJI9mSx0WvIm19bZYVMxgLicqdQ9VZQrCy36r8uyldM5hmLM916sELwVkA5/RG5PP
6JIi1y6AoCcq+4tMmHMYbUSsRpthXZF21XfXeevm44NAHdnfuHBZPGQ1yLuHmlAYmB5GYfPMmJki
z16d7Em9nzA2PPoM4ckGl53t9aLS694kztbpG5z/qOamySQTvVg9zB7Jc/dEvfSF3rJ5yIQ6iDO+
9vXygffD5x/zMziHspI5JlODBodS3EzJ7YIhZT1UozspE+0mCW6PR8Eo+kZNaIMZhTE6tfqdlB4n
Iav9vqlhjBAL6pZty5xpF5EdKdgaQoY6Fnf28quPZl8BqUc8LsdMp4elXZw6jx6MSMsduR4OTS+5
hj0Hlz/qvgWefwZn8ZZpSEvW4hpH6cakP0n5GeAgTr+I2rH74eYsh7N0u11tcG/jk6bAuyiW/Dox
/mICFBp5FsEZOGkLJPwpRLTNg708gvzYIXIlcCOi78UZdlIQZQGLI7L92JfA1GRej/UtGZ4v38q+
qv85Cp8L64s6zLlGUInIBqfRP41d59hGgNzLJfMiCKCCq+ETYtDczFM3oNxlL9TTrPwlpZ3AdPdd
1fk8nOnaWGQcFhtaNgfxgfFQaiGrR4oKd6LPxmxuE6DnJk3miRWkFuVzlHlJZh5iO1zH3Gujn5dv
SKAH/JR9CyKkrokQKYnp6UtYKNcAdNYiQUDed0Tn78Y5CRTXrKyiCTqFdAyR5DxZvea0kfH78mH+
pRZ1lsNOu/lwNrUiOVvenDm7Hwp0e+D2uxjlN0C21LrLi+WJNkyFQjmXYFhpvxTRxCLItDjYkWN0
AVnmmAD/qU2nGt9ES55opkd0dZyfGMtI04E0joRR6p2aJLeq3gJhWbnS1VrQ6RUpJOctOqnKai3H
dy3pUzb7ml445VQ4ZAyU4fPlOxSoCj9rRvQuVyULomwbSNyvErq+0vGyCMGH+zBiX+ngWFjYk8H6
YmTgoHmNwFxbPF6W8i/PyT/KyON8K2Ad1Xt9wvyyOYQaeaRm7BMVg3p15jYzEJCXFcua/ZFNolSZ
EaqAd21UvNzl2qnI95xIssBD7iFVbUPL27Dhxj7W0k4KnfkvVpFwYjyngdx0RbzGS46SPxbOfIrv
MV/kRo/rVyEp/Nvdfcz0zl+EefCNeK21xkZlakSvWam4wKLlo+UrJ1ami7z0NTmCkfVIT4YHCIuX
VFQLEgQIfhAtbaKE6DZSlWatfMlIDmq1BpcvXWAoPI+phHxZt0uImHN3Bvlhei9ZnjYe9UkgSGQm
nNOZIq2za1R4MTzVOj0AqLLeHzOB2QsvjHMxJLPGviGYmGLwvAzYoQml2HlkatN4yqMWmljqAyms
9TMJXNHQjOiInNMxI7Axx1WKorFluKuSeUoXedI8hpevTOAN+Hmjsapp0VmSjLdF4pRY4C+aySmb
IO1z77Kk3QNZKvA8yBuYExfWy3lY00RGYteMplf1T6M6H7NExBkpksIZmaQTPbMj1MvKIczNhww1
/kSgFyIR7P9v7HjAPGQ0tfBstRRkeJQpJ0t0irfU8IOv2Hwsdm0bGVOTgi5Dw+3Hc/9kmtptUbQ3
6xAfs5HiNbocSUqOtR2FMxH1A0XH42yrXetYrQfEBymbHpVBdTD+eUiGTmDCu8nk5oSccQEzNhqL
Ao0zNoZfgoQHPhgFRlGDztp1exs5nB2tlVyac4mGvWb9SHXjOlW/t/LYOXnWPk8JHmMVLV0LwCaj
bB20qL8psJ6uZpMbxa1rxN/BeIpGW1c7hYzt8WYIUym6LuOXWJ8B40tSx0wqX4s6Zxiws9+lP5K+
DEq9dIF8kDpW0dnuOpg3SQXSidwcHRkTnvlErrIhebQr2rr2mBz0tTkpS/kUqau72p/6EUbYz092
VHmJYTq5rgay9gyYNCQej0juwxUFuBKwVqpJ3TpqDnNDnSwte2c05S9qO2G3rPtE1Mdy6X9ERu7W
qfKtJYqjx4U75e1Bbz5rtB8A82p/m0NVuwax2mVz36/UWIalIeIZpsmXFqRJz9YyQZ2tBWr1DP/J
Jj+MW+WEra8rKnBjTFs+2stZGPc0qSq0ldcBQy1Yvb/RzMhJiBWk8WMvY5PcmoNhWARVvX29Okvk
3JkUV9UaF5ri9abfaI+LkFxz3w7PAjhPlla0T2OCZ1DnAxQCLT1Mm/rFTfrCUIWmYx3SJzH1rUgo
59ugTnYSaegXjUH3naHnymgvH9S79qCcGGJ1eWPcN6JUfr+Zc7ZRfs6qibWltCed4S0TeAPlkNxU
D9Zj8WT56ylyYtd8pb+WA1i0X/9KSf8EJX76ykzB0AoQNfaR66OJvYdcRiV48PSgDW1vFVXT90vB
m5Nyeqq38qKuLU7KSsHrNYjVTpU73bMZ1eZODAS7X9/byOO0lHZFm+YsUco10zGb1V8qKRit3LXk
/mAvi6trsUOUMchW+3OTjuHYdj9J+9zY5O/8wflTc/rcjZakdWymNL/+hwbQ8EefOAwBNxZzxLIP
+dEhnKVxilynJu3NHHnAHCggUKrCJPVYobj0l0P18jcw0Lq++c5cvDYTIykyDe3I+BnFvwMb2ErC
8lCxga2rPBS5u92sbSOOi9GY5VxKLOKpHs0AzVHSk1INjlb/6gCQJLCQfc96/pBcnO60eJ2sAX6u
HMfnZTC+dMBgsoaHNCmcWJ6dqE6cwrzOK3qnjuapaCe3BRpeUoOqQDP8KQPMFbHBXyZkOX17qV66
Yy60S1Kk1EuOjNJwFtcIrC9lUP1qD+oxuZaPvb+iei0BoV12epf6NmaoBZ9GkMLw419NQmUyqW8e
WkGtpQptrKX1VzEu3/S0cAk0KFsMYnYIH79eFi6SzRXulUTR5HFCz2UpKxcMf8n8kJgAMHvKkEuR
J9oI0jWRj+bHxLK+Tqa+fPOUuGUfq5NXgCI8ZIlDjphHR7cdYBGeeiWJSdGZNl+4Z54TIteQfRLQ
hnmldo0xRSw1AVdqvWcTzZYmmmoWmBY/Pga47toEJrnqmfm9JumObb9Y6xe7kd3LFyhK8fnJsbrQ
o6pcWaG7a52x1lxlfC4b6YGo452SZ17dym6mlkdTIoLhif0g/8ekbc5ZRarZEJNtFWj25K5afojM
7NgvrSBDEmWAPBV7EilNsZY9dPQhuSWnAduo9tPsdkcDKzoiAKb91Y9zvqlz8aUcmmSNanh8hnSA
uT/nHzodZoOi59n+B/yTmulccGk11BkpIKq9Jj+V1kMLcD0810SeVySFu6bETC2yyG+5GNYVUc5V
7/WvaulKIB/3UCQLytCaTrNgOkkklQstXdQPHY0opvqXz4nVOk1L3LoqRO5kd65lc1tcWKkVC7QC
2OLzpjIsvoMUVakOhX2jjQdTS1DP9akQp5PlOh/dyPnWuHCRqjpondkg+hisQXZowlxBF54xQ6gH
LH6GowjsY9+V/BHIt3ZzuVxLrUf/p14CKfqaWE9D55VYNBF4EubrPx4MDUiGRWHI/JDXYmXdgMUI
xbNUt7+2ryiwiHUV8wz/jP1dlrbvjP8Ie3Nrm8pE1hvDpBao8a3UpzH1F2imGqb0GGNL8rIoZrEf
zkVUE8A9iqYBBgz/fyNKzudWSie0io08qKQf2fTz8t/fPcrm73M6aNZNHNVqjEF0pfnarN+n1Soc
eCyU9+PpqszsQuDzd21rI5DTQFPN6r4lqOqU5NjmD6r82ypEbkNwKP4tldp13EgUYSVTPoOS0Wm6
wJA0d8LAq9oJLmg3Nzyfh389odk9GF3H9mOWyqu65LVsZr+NJzjF1G/bn3ma3V++MsEX5JdXpElZ
50Yv0B8hh7Q4DlOQiXB1d60We7m6aRELNsVp3WJXqxpppuKZykNZPlRT62irawtRiPbT140gTv3k
kUY9dlhRQfCaQx+YoeRQF8NVee+kLyP6EmtYgXuuf8rd+LVHyExe/+Zjnk/KqeMkpxSsoXCIVfNM
EL9q88UQ9T73X7znU/JO0ATHsV4jFfDUh4G47GmEGsZruThJ4WK/8KB8lQV5x76O2DoIA+A6lLdf
tHEbRV/ag2SgI6mupZN0xIkT4E0KBu/2kxtylsKc10ZKItFVsqRVwYokYZO1B+XWxPuyd4E874kS
jn2dPAtjR94I01t9bAYwIXppixXkh55AVdA/sqLHyxqxn+VvTsV+yEZQJ+fqMpUIWfSY3vdBfd38
ZsiZsV/XvhJKYfIl+oTaCIASFIFl7/ut8xE5s1uVmSpzlKEygtR7kgF28CWLwlG/BXOgIGCKRHGG
V0Wl1c9M7xMsvJWvphR0shP3/iACcRJpImdg9Wr1S59DRxZpcggubKDT57S0Xi7fmkA7+KaxpiQU
M40AKImbH+AYTqLMzefa0yJFEL/23yxn9eB7x6NOc2LUcFlAsj4Wp/HwA57xJGY72N9o2AhS3+sh
WQeDdAZCf+ODGfMxuwVm3yG+YemaGSTH/6PMFXULRF+SpZAb9afLNJFUUvCGyJ7T3jeMwV2xEExF
iw0CxVA551EXc6nbBIFTS42jomW/it5gFv35smKIxHBuIxmGyCQx9K/Ng276LPdhIQtiCPulH3O0
P2bLt3ypFLek7+Hec5BomwdZZEKiv8+5hTyWR21eK3ypNvWADBXEkX64/JX2Q5RtagZQfIiJJvj7
W9fAgCfnBRrzbIfLdNMgOlp+7TMoMsYZJyrd7N7KWRwfEUmTDr02o1cx9QTgAb2rVgD5gapdPta+
GNsCOj9RDfXNxDa6PBnxgF1zeNNJAiismTtSmt8qaMj/d2J4Z9oA8LgEGBTmzhR31u+WlaKV9uWy
kP1oa58Pw10RHcwqqZH9oVv4xsboabf0+R9SPxQ+BWaz7+bO0niHKle9WU4s3KL/fuqsEnDYtn6t
F9+X0XKnymicJW/coQQliWWtgg+6q/Eb4Vxlr85J3TQqSslS+g1cPY7ZC/Kj3fC3EcD51kJXkjbp
cWNyZ7nLDG4A1J502RnkH3YiOIxIFudQ6znCiKyBL2nNVzW6ZFXpVeOn2QbggS7Qd5GO8E6VrWXr
hYmYIYfyKcH7PvIAvXqjuYUHIkbBwQTWxU/T9HKCMYMFZXGqOiOtnbR/xENIkKjsD9dtropLx9S2
69KePeYYmWX7MztljVOjAdj7FpBr2fAlJcIJbdHROJe7aGOnZDqixlRetcadudwOqaDItN+X2hyM
8xp5L5FOqVC+1kw8BxitSK6/2nKLhTTi6NMPrIM6iz49jXL6ye6AYtfOGHmgaFmJqie7IX/zSzjP
stq5QbQUp00k4g72cl2rk0OzzJN7USwTGAM/a6MvzbgMFJadmZPfDF9NTfo8a/ItsDB/YftK9I2Z
HX8IzeeT8TCeVIXXtFfY+eSysJZ75CsBhgtrbZqxIwX/nYvmmYrszAboVYVWoxrad8z81K//7EHr
6AkIW8aCa+PxPKtsNNI2Rg7f+NFDe48CkWv58bXlSzfsgLlrgFfzb7AjQQ//Jwy94YdtYqosGbGR
jThjaYP8EazAHvHmxyFYAtlrQxFS9p4hGrKmqpieQHbCM9JHkxU1cosLjJT8qoi1n3P8OasyQTdg
9823FcM5mRLME1UOfDck9VFoXeXAYR1d6s2H7ARAHn/+nf1E4z+U9VCkM3uhbiuZ8zSt2S623MzA
xuuS0OyqR9WmD5fVkjkS3gi2IjhHUw+1mjQrRMQVORnT7GHuKJCl3E+IeZWsSdjFun9Z5G4+uZXJ
uRRLl4giM1gIeh1//+f5jAnP0imu1aDHWIEuCOgigXwj0ip6uY/jUvWsTyQcP+ce9TBFO+OxNN6m
fnzXHAQn3Ks4G7JpAjJXA2QSv1ozaGNj2iNenNOpPmKR8lAe2ORs68ZCAMXdsL6VxZRoY3O0ngtk
J7CCMYgfgcB/ALnMNes3srkBERv2vxjD+WTMJjfSDArCgmHGcF/vgfrusB4HYEVOrJ0P1K3Vb93o
B0o8B/so9Gj7mnqWzJlhrFaZXJd4ezY+g8Vk7xAdDJQ3mauEYwx8WjlgsxIR/vVRyL4l/MqcKcp1
Edd2hjAITnNgFQNkFU2E5a44NkF5I0Kw2M1rtnfKWWUKVHCbmmiyvoH3lYEVuaOj/mQ3a5ymY3YH
sgP9Rqi2ewF4K5YzzNmwW6liUxrll87XfzPcaeAtvWCzJH1hRAAxinf2fZ86hijL2Hflfy6Xx0LX
wGE6Lx2emHHn0HRyzPphELJSCo7HA5/HaRTbRY2eWlfe6qWfNi8DWk5psJoCvI5dVQVNkc3qughQ
3BMF2PVgX1zx6C8Tr0/vyiFxUGvStXDS3WH4ddnZiIRxz5U41xOlKHIgCmDsESjDuv4pgWEsw8me
H/REkDXtXtTmaNyDZbAjrS9iFEBzPT2M7Xwttyk2gkTPB9GhOKcWy3HaUAJNTBfTt9B20sjo9vMp
mwNT+gFSOtFLgv3uD3EQyIuWbBiAReQpD1BuGgGmjGYyw0tgLJLzVYnBGHSSWbqkp66olLb/Ic8C
ORNfKTWSWUJTkmrxpzl+0uNIc0p9FZSNd9/qhqoRXUVipln8cAj20awxMwD3U5Shqt8qmlvr33oj
SGd3rt26+E7j42WF3M1aNhK5u2tLA0n7gh5UMRLHiFVn6gdRMi2Swb7uJgwl2VoBChQLivlx9hij
ZJ65NsshgJv5zNAspWshEfZ+DNgcjItAubXGXRxBR9SH+pqtx0RedLAeGCKiOIPfdVYbYVzAyXI5
UxSQL3uqUbiJMt4OxvigDfIXLVa/xqmoTrmrjqqlWkS34LB432hkFiZMLVTDjPLO0u4q6kuidP1f
vt9ZBuep1DIi8qzitR59kzGP1oXkZ+2v7nDMMYcmjKF7zztjcyLOU3X2moxzhO2UlL4SjJtnKdxj
HaLSd4jpfGh088sMDOlu0Z6SInUtkOpetgPRJ+XswAKGW7ysgHoZKuDlYALwKjME3ni3D7A9JGcH
S2KbCQGEtqffAI6HYaAmpyzU76Vbcu1k1zPwfsf/B6KBUC5nClPRVzOwSSDXcv956I1XyBKwqaU7
xWcV0OgMcZK9Mi9/090dte2BObOw+5QqRZMwG8TU2U96zWB70KYKEx8N4dvuy/AVM2lh6dNvor1b
g6U/H2LERqM4l43NBNJKI3JfkqlXCqV3a5ZdDSa21Nr0Wze3odal96v8M+36IyHLodOKozag6hun
12tqMfRqvOJqR4+SoAVtcGKO3wYJIJOTeYsZ0pNkjoem1U9Ji8rcEt/myr0+W+GCukRaf6oI0oja
sACG3X8y8vZutUxnrehLUrcnC5NI3TzfgMzUwdiG0xiO0pYONoWdmi7YN60dVfkF5GRvIro76d+V
AQUAzG+3Nj0lufUqV5hTTbU+UI1WdGf7ruxs91xaiUiHMdwEtQiGScEAHOhdfUU/WT7qH37lobeI
IWDbE/W5d1csN7ryAexYRzuul4FZhbF56urPisNYEXKHwdfWGK7OH3u3DjVBxGWqf0FLLC75W8ay
TucY5QIzPUqSq2lfmsG3RYuwu+N828NxzhThfpmyVUepBePiQ1iEMdYjI0d1gOR8uGx0+8H2z/1Z
nCfVaFdpFuhhvHhaHS373YvoSkXu5G1JaRPOZ30siyZGv8+8yT8zegXtDQmVesCB8UFICDak5Ac9
ibJMgWJavPe0Y1VrsxjfcEkDTZpOsbF+W435OMXZXdnNny9/R0FAsDinaTcp1m0slmMiYQBfwTz5
Gfl6WcZ+rePspPihsBoMYXlPsM81r42Tm8BQrmNfMbXnuTLv0Iv0YkI9VZ1e4IWwLykXLi4XKbbq
X/4hu2agyZaiY/BfNj4QQNWLlGoMXSSKbhlKe/Z7LUMTDPSXxew+FM5i+JpxPU9yIRl4KCRYoUqf
s+ZbYjrxdByB9ahOoyC13U9hNuI4454iCeGnBTYdvV6D8Zic1PsuoLcMZjxyK8Ei5b6Nb6RxNk6U
pO5608SAJGhg4/xGMjKnla/R7Z06OaSxo2p3SvUDceDyR91XIg0oZ7KuyoTYXJSdNBm9hxHhXfsE
wg1QZkZH/Thp6KuAaDfIb0RYYPu3eJbHRdbFBBY2zoqdytR6Hcr4qC/tdUkjr63MsLelsMpFbcRd
Y9Qsg5iajc0Uk7N9s0laQ+/ZvH4Zfddi+caUFXzZSURu/vFhaWOh19JA26rZuCv5/UulqosS8ycm
uPR8/Q2Gj3qIQVezy75kGYrGhHZKR+/lcRpq943ejDYYAscg/4w32IlMTv7aBSzo9W7bgEsd4VZw
yo+O1FZtWVcw60gsTeMHvsu2KatZBmpBmn1bpcJyZjs9ZuTXWPZ3WBP/dVk9P17de2mcH12svO0Z
E6IX1cXRIusp7sqrIVH/40D+XgxnBFqNVWkKZAsYG1ZItMbR1V+R0brFy+Xj7OS07wVx2k+HLBsb
PMuwp0NCe3CiB6A/OfE3AvB23SEACJEd5mPGG+lvFsHeC+eSM1ut4liuDEaAyLDQqBufGDmuFWIt
4eo/X9pnwjB2CEAoMBC++Z1NnO8LEiuyhk+6zHdrOgdyazidKWJh+xh63kth+cxGSoTIp6wMYzOO
19NoxoFlLIDTmp1qFo3KvU27vs/2IEtRZENHB0rGIPZ7WevUr+UQgQvQthhq4kydMWqCBeNRpDoZ
ZnwoTBo0xbONlbCYvGhpeV3YxfesNB0jwlpjDDSLOrq2rDKk9hpmXfKLlBhyLdTMGQ1MvZq9Xwzm
HVkzt+xKRyoKr1qOxtAGffx7mGzHsJHkG+vYOHELgjZCr8a6AzGW4a1z6zeNeZCG9jZvrDuJkbOM
yU1dzyFNvxTTKMj0P7rx9x+Di1do22IKxcQid6IHpeTJilPktxTFeU37XJQirLtdN7D59Fxa2knK
NPUdQcmiPlbJ7by6hpDGkmn/pevlVMkck2WZbBsM30MTAAmLtoM79Ke8Cdo5tEzPjg8CZ7DrSoGV
hojEvCk/ltTbSV22I0r/s+JgMb35vfgaoFuTcLkjd7Uv3ydH8iN2/wZW6n9I+7IluW2m2SdiBFeQ
vOXePT09u2TphiGNJO77zqf/E6PzeThounEsh8NLhMJdBFAoFApZmXTx3g0zUUhb1VJFMRmPZOOT
onUWumI9MXYryL0uPNGD3aWTJYXImobOd/bldm3TYSYtgk492FMGabPQLeXI5kwldbeLxdtYYc6J
RFsKdJ1CvYGGNogo48k28nU/DVKr9skjxxrd6desMcfFRDSxFEQsXO+skINvwKue+esxDvIHnZeG
8mwxa7XW4mI0dGSUHEK5yXzgFlLKz23/4IyKt1LM8TCq5VLUM8RixdpePZQPfOlmSdG9GQfSQ3cA
aZYVqxbvsY9jlX2wzfpU7ZFpQ927tesezHO2zLso7caqd+dgtQOkNSP5aOJS20joCuriA5gonGwZ
HLkWTp3cWdIyPF2fzH2Tqm4amiIqGvsqLFZiI4g62oCWxU0nX0jvCqgVEOOlmj+FAMz9N2tM6Brr
qMimHARgMUmtZnRi9ZyRJ5CtWdnqCcKn69b2V+x9bPTPN2duFIt4YpcwncLgh/JnM7FNlZOP7dxK
EKHkdxvMfs7XChj4BcqkIWYNPbZQmUcjlwUFtT9XmacWDRkZLbJbk33IU5WyECuKZ2mruwUpu9xY
iXno8EB5ffZ2ntU/GmJOzkTSa81ckLJQjXnFG0945gYdiHowz6+0SmZCDizz9NTi6S/ur9v7CJlD
dGpUvGr3kQJmzKM4HuTkZZBeOIOjV5yLyKhIRBdV3aD0Rh99oyylWa0GaGyLx/BIeREpkxdKVTf/
XnIMs/huiA0bfVNFyVSmAEFURRAm+V+dQtxOqDl4kt19vDHD5HyZOKeNUCqUNOIxG07DVNiF5C0g
SR46v6040/eGpr2cPk0SiYqjkrBPk0I1JHMOwSpHaFN3nu+NQvIhQHZIx9ptpsVBXfq46PKp1nvd
UtfBm8o706wQ2FIrFAUbb6kPRvcJ8AlrKjovCTkfuFMUodNuaKg5ypousljPNG+6sMp0gBVBpxx/
wcYMhJfqAMEI8ArIvHOWboWL6cBm1NHMCWQN+6CZqWNmpgIaYeIDOeoBmuyt2q0OoaUGpc07iPbH
trHGRtFI7LWohPrTb+y7guZRw1HvKFBpuIk51+jdzbgxRv98E0QHPJRKEvRLnFH/qUiuHj1U6rfr
m3HXdzcmmBha5YUCzXncnVMaTKrbsXJA9qTPYJHV7lpevYz+2rW1YnIisyt0aQkRP4kx3WeRCaJS
+SESBy9Btn59YDsP3fBCyFajoANZBUiufpw8daolQP3hhb2+WNVaWHX7WUiPEpinZm8s7lFGmzP/
Pxql071dMUlQSyFFotK5s6Od1htwmhyWAy5zHNfYQQR/HB4TRLMMWnJo7FQc0EW9ARTC++i2x1uG
ZMtW+gAyHs5xS+frYu3+nk/cbT8OTRpW0Rx1QJDT9VzNXyC0aynCITQDKeHMIv30a5aYeAq65yGS
FlzkJr0MAImwtX61tPhHiLuvDMyzWfxUUh6h/k5xdTuhGit3k5vZpFa41YOa+nsHEnjyOisu6W/j
ztdbvMmdteJJUUaOm+7uiM2sMuetuU4jiVfUC9KisoQcNGZSfeiluzHU/jUI6eP4mMilArkdN22O
15PY7vpTRM5l9lfUPsTxU9ZzfGW36vi++TSW51tPOr2LW1weaZjUXsETDBLI1ackt5Kd/KicJeBV
OnkzyUQyUagNxWg6xek7V27Opfm8KI+mzFuw/RNgs2JMXOn6tKklKuMY3k5g1J+D8AQZKfcNX+nx
0jG6KNe2AhNPNCPS0yzGViDVuZn/WqcHTsDaPWI2o2HCSDgY8ahOFFn4UB+o2qBsx3bqhA4FaUt2
9YUvDswxyVbASSyM2ThhAqXEEqFPbf5aCU84jWeDCSGpXi2xsMCGKPltejcNPtE4EZhngknREX6N
sFxQpR2W57E4mJUfJ6+c1eHE3Iv66IJeO1JhGymWaIuu9pfsNr7hjJ8jf/ImJ42sxEv9+MhFfu4m
VajGmG85HJ46Pgb7ZBnytKEFGc0aHTBUW93PwgZzK2SQ2hde+WJ35xIiguoUD48mK3fcZ+08hy12
7jIuTivklpZKPsG9blkrTrjdXbR3UzpziKV6A2xPh3SnMJwi803w1JrPnEXb3bPEVFHSNkUZPBwf
506cy7wbBlx9K9TqaB9J/126yezX2Yaw2Ln/ybvl8OwxMcKsIDWfE2QCRPILcq/knGC+P2fv42FC
RJ1EomrUOKL0yggGLbtptF+yrnNWZj+h0fEcACdQRTwRf5y2SVeENRcGWsNSwEAHXUCvAUMYMHz0
lTE9xo0l8vSFd4e2scmcGVom9cYYYg8nfe3kk2CjZOEu4WpddwmeGcYj5iUulIQqNuel/NQBh6OT
6qGseQIeb83DF6cFcGS6KuE1BapUH6dQr0RzqWKkvB1qBnjZD4qjea5Axiz6o4M3pCBMLcOZvOGQ
PQNnc0NPLbTh3C43vHvS/ojfv4QJjkQnqdHr2MJjF7t6PzqogFmyUDvXJ3b/MN6MmEmfwnpsQbeH
mZ0AdpM8KJjfgHjh+Lv+w8256fxdm1+6EzfZfTeOTVenKI7kJ9MCwbU/B6Y9QV5svOVhbHZz4M3A
mN0Q1YYojC2tDea/xOUO9C2rmFmlDJWS6EEwS7uL/OtzyVsyZi+Ia4fwu+JpwwSziu6VuVNKHADD
7mVzMyhmH+RFXmhRiMJPViRPc5t9iQoZIjNDIJZogNOl45DOnNrMflpv0CugaGga1Ow/rhn0Ziaj
fePJgIC5YBG8Z5Y3v8VN/ygQ4yVTJSIOTomF2mjx1PZdhHJT0qHSAXSeyC127M7gxgQT61MIDk/p
gEJ/VqeGbShPUWfedUv1EiXQrzTVb4NQP1R42mzVFmVQDb2ZhgayxziOnEV8VkswqCbCYTTzgxj9
0SvO5uOYqUY5GxCKAnWwWDzHxjks7FTyrjsp9ZCLHfhugmVrajuxq8EBAROFt9Z/Laj16uWvunoM
q5h3IO1uCBNuAwVSRdZYEMMytNpaj4gt4kOz/BYGexLAc1AHDci83vAa+v2fZV6mgsqeiEPQZFO+
ocumpa8FBTg+8RegrL50puKMwpEyGnEh2LvzubHGRDSRSG0axYho4kM62OYdVVurbHQy3ce/0s8Q
vhxd4i3BLHD7X3csK6IoKgaKdhAeYUkkuoYUKZSL8N6iHsvmc7icNBOKq24f/bjuMnsRAJYUkDqg
dI9Ulok6qHFOa2ZiHdNDfK+C2pY48Sfd14D15EE3dlzmgylme64jIUU104Me8niGl6/BlD5fH87+
vL2PhtlkiQmuc2nEySqt44u8EGcA/xWYYT6lUuoraM26bm4vLdsO6a0avTnz+jxSR5lyTYe30qFz
jWPtpc54I53Vu9WVbvnXwz34yweLTBZTD+MQjRnubvTuMT3QShquPoGW2lHqtK5ktxbkPM9qkDih
y2tZ3l9B4L9o7q6iiP3xuChHsW/mfIbx7riMoiXhbl99uz6nO2c7ukBVcPQZGvi22FckrSfpKEEp
zzHrurdCQ7NIS869COLyCqeuLFot5D1rWeccv7uuI+kaMfG+AwoaxnVUwLLAASvjUoc5VV8yIdAn
p2mP5vjwJwP82xD77tIMqjygEw4vFOqrMt6nU2gtK0hbZbsVAOMLoirnnAu7ywZpMAPM+QQ3SGaP
F0qchKDNoJKKkLE4lvIhHoPrg9qZPRWsighWhqio+M+PnrEuIiQJBjTgdJmjGL48PuTgldcOTcwZ
y17x7IMlJijPdZJEa4w8gpKeE6SZb1dwQLqVB7GyRKfyBGfidrztTCGswjdAHKnLBnvlzzKxarMW
/bTJL+IngfLZdMmd6oSnBbqbNFjm/vJ4fUp3TWoqLv3ImfAXs9NVWUkapY+gDBIehcKO9ENKOPFr
J2FSsWZ/m2AuInEOhd6UanviMc3WBUhTvDaiF5dBL/u9zNlge9eRD9YYH9GTIarbCSDn3mtPuhcd
oXjsFeDvzZzS5tUG996/YU3XTMASUDxhU1vVnJpFp9amhwVdN4Nf2Xjde8otvEbhpY0H1qMXACb3
2ppj63ZC2ptR1AOUWw5HMXnFW4oO8bc4+/eXZcgqEyDEscuki9dDM5QNYdVSpHijXaoHFQwAyad/
73eETpumAOB08WSoTzrEYgwVWPQeGOZssrSqCcYhP1w3sxPnUQRSVFGiQCqgHD9GjJBoUZxSOjuK
ypGCPtCggFRzaS92/WBrh/FxrRelRjZox+9t8W04UzoDCaTzOegVabNq9KRy9i0NQKwnbA0ybh5V
WlhLtJVON/xEvS8WzlPFnqchjiMSAfUGTTrmoOq0vE61ElXvUQE5NWWPGqzFOITcHbQTgEwcRAoe
74kJHW/655vkpq16cZUorn2yCeRkNXBfHpcvvQW1TvCzW0vQBAuoFd3rfrG3YCbwrti0BCgIgPo+
mhUkMMxGANsDk02ZZrJj8qKd6dsdxYBrk8XrfdyZT4gsAZSq42/arP3Rntr0YHqqdFBkgUR0ANWF
gVfQeXhsFR7DLccSGyN0XQNVFsFjfLmeZ9Hp5mMIGGwPEobrU7iztbYjesv5NwvXCaGcxQKecNvk
26yCrkp9zOKfovYjLu+NBVgSUGZdt3jhKrIIfCJQWqKsKxoW7uMcFqNc9F2vrA5kmBAzbgftUeVV
zS72FZhrcBbqqiZrkgzsxEcbZj+HqPcbqyMvL6LkzcXr9TFcJvMyHrxRm1VkXZOkC8TZBM7pydQW
0ZG/oijwujoZVOsrze6c2Z0A3itveWLel9P20SKTy6ySToSedKIzw/UgImvVAvQe5NK7PjKeGfrn
G38o0qTSYh0DK/LjQO4z9aQLnPzvctcyk0d9f2OjC9swB/vVCtYY0abydqkjnEeLygv159bnvYpc
titSe4okoYWC9uqz14QOj7UgJJSAsQRcVTlRkv4CChKDJ+NpTrErp4b4Ojck0sPiQ2xnrDKHSSkI
XTaaLfauu6D+ANCqHZ2aEyWrqW95DXc7Dv9hiMxBIggVQn0MY+H4mIRBmf74A7fYTCHjfcoS5msm
5SLor31BCZbuqJWcs/AiEjHzxXieCm4fpclhopXOM5I88ktofLH3OiDAlE8i+AKvD+kiwjL2GC8U
5l5S2q4QIY77rSg/rxqkcdcBYmape93QxX2HMcQEozVdzLQCRtXpwvswsfvhVxXemtlhlj//N0NM
0SRtEq2cqloEMDW0CqNxkUm5ZT8+hcZjlFS8o2M3VCio0aq46xgX6MO00LNYXhr4RFrYyAIDYW2d
SuXwXXOssFfgAU+ARSUmsJJ7Nfm6Fk9Ef/6Teft7ICxiuc1EsdQSzFu5eEP0BOi8Vh6MfrImCO7+
N1NMUFDjqBmWkTq5/jMTLBlkOcpBF0xrLTnH7L57G6DJQfADjxvjdaY5omQirhhUsrim1vwsDVB0
SemL2ISH64Oim/8y0r2bYvyuSeWuH2cMKk1fQvMx+9eyMW8b6P33maxrrPKwLul5sSYn4McJOSw9
Z7b2g8/fJliapEWqFXWmJuIDFYU0DooPDD73hrHvzO9mmNwnnDOzrU3kc3jF/FxliyVOUWoNKo+9
gv7OlRUhjJvF8SCT1VRXVGrHQ3kXO7214LST0Z7Bfcujv3XNFnP0hIo2r7qADUoeDD8LkqMBdgzR
i+wcAji8c443gcw5RPpEMbICE9g2jjg8ZmFudbwG1v3kTnlfJfoRm/ykyZJi0XtC84XZWZHof6uB
TgJo4ysIeSN7iK3ojsf/tuuAqoQCPuo3SI0Zm4oxzHjZhQMOhmERqFkpt5X8aTYcIfyVdL7KYwbY
DQ8be8zpt6RilWYoDjtNfd83rjR/j4mzlt+uR4ZL+D3dumCulGRaWYFIzMepHFUlT7SGhoYEDz+q
HRp4NuhPKvTKILV4ioPUHW4Ef0mc2ue9Iu76ysY2M8RWS9ZsrUGTnIarD2pla1WNezPR3Otj3J/J
9yEygbbS1hWCDJjJFrqqUFYkgSqdV27SvLulN6NhgqyuzbG+dtjSy3F2YltCDxQI+o4G6iA8Bq3L
6huzakzABRprlGsa0Dt3cqXnyNUfVYdKRc4vghO//MH8gRrMUDWCYilbo2hJp4UJ+LmcLAsMKSCC
v9b3nfFw3cqbxvpFmHo3w/IZyHGvlSuiImC+kgf01214jM7oJoM2WAecnuBSukM6xjxQoYMSoCf4
wIte+5EFDbIy2lol8L0zvtKBmoxMBB9BoTnaTerl35Hs2rQTGdIWX3K74yUcb4HjctzvJhm/iaux
KZIRu4A+Asnn9qTe/n68M06xg3DmCri0klfxy2ivtuS2UHdtgingXYd2NyM4AWhXItaZZQXQRQG1
owZyW6EY30+VeExlqnmqe9eXef9uubHDbHqpwFDzhubAsdMelMAAQ3ZsU+DTeBu6rdN9zv8kddhY
ZNa0n9pC1WkaDEVGdJ/dDUPzKwblXDOXD2RVb9s6scOEBxGgy3a5rO/zySxrLjT6uKoD5Mu6roZk
M2hySxF4qMk4EukpDKczJFU4hL28NWTCQt6WataX1HslPx1+NoVNeNn+/l0dZwXa0QzgnhX6DZuz
d5raHM0IqA5Ndn2i4s3JMbpVAdYUgJoUFuxP2Vq+43543W92h7Yxy7hNMy/12ugIQmRKvKolQZHW
Qb/yCtn77rmxwzhLVy/p0reYQvFh9YZvb5HHftU1a3X/f14adjPzjTnGS8JUmuVyETGsBei/6VWo
/OvzRr/3wg1xwovo4gPBAAvRLMpRlwQBy9WH37L4sBRfBiMoJm8VOIZ2F2hjiBnJQMpYg0cjfgjL
jSSvLmkgASevX66P5xLjQI++jR3Wx1FsnsMIl3XSfsoLT8zPooyX1qMW30Xxtzj5pBt2l3EOJ87g
VAZMO5MunTOCoNX3D43gq+qp4tGL7mYp7+NiXwhjKRLitIeDK9UtCT91uQeCIkPkXG93/Q3UL6jv
GqpxAT1t5MzUoCKBS6f4JAApGT9dX57dqLf5fWabgswjqjM80zj1RKAwV5Te0Gu2WA4EYvSLo7Ut
4OM8fPq+URNeASp0XWTJrKpaqUuhFBFqDb80XjX1UJa9PenBMN2LhCdcwbPGDLGu60UOE9zbVfQF
5WPnRWV7aIh+JCEC4Ep5b5OWs2z7zvE+QiYqSfpY91MfIrAvt1X51Pc/hdYzm5fri7fvHO9WmC2s
9fUSj4OwOlX1UwJP5fB4/ff3syvwLPxvoZi9q3ZQtYsAsnaWTPqqrO0XCcJySqZaVU/VPwxL1AoX
gr5PWSSpVpbFHgkjd82Hz9Az5kwpZ7Asvg5NO3UIaAq+pcuDdv4+LRHnjVyW92IvDkna+QusN4uS
NMRpNYcKBcwImuPWpECZtcE9qtX9qs6eES4tJVSOqwhGi7pHUMmfjGX2mpWcQ3P2kKMeQ3U9TkLr
d6V0ECHFa5qxN4XzUzgpv66vzW6E23wrs/aqVCVdpiILDcnkSHUdSIZ5m4oN55TYnXUT1UhADSVg
L+glapM9LOuYqnKPMjh4pyB20XlNN7rXR7K7VzYm6KpsTGRiAfxKAhNNegDAV+lu+vWOKN+uW3l7
37s4WDdmmKrKoung1FZwsEJNU1Yra0kiyxRdcf48qtZoPCXxTcyj0ds9zDc26exuhjatUj11GoY2
1l86aBcqy22e/1iKW0P46/rw9tYJTA2KDHAviEpYzKIaVeiMX/CYFUbjIV/nw2DyxLX2PG5jghW7
ylQxbuOcZnQmtDl6PA/LrznAENcHwrPCOFyhogd/mWFFXHK7HQFiryTLrJb/aIZxOkAhW/AV4dzr
Y3dO7rTGbnjVkr3F384X43CkDTthoiVDKoRTRmh4LyGsJtRPmtZ6c1Mdrk/cbrDe2mOcLZ+HojVm
XAg7lxzB7hQ70cvqTw6F+AhO7pY+D2yxu1YUryeKgLcZbEW8aPUGqshIhuP1Sexv08WZZ84NaTd9
RBYMxAUAx6bCFjN0sSiaMUYxtAfhWAvCzeyEj7GTxjGap7y8B4DWKjQX3PZ/cN5sDLPljUEApZqQ
4nCV5rOiH0XzhbNedP3ZgAQckQboP7AWInuBl9qa3v1Q5pKB75jOjU07G0e3tVAzgCrnH7zg6woY
SUzJAOoMwJKPscgwIBbfTUiJ5U44DkLqZeHr9RFpu0FIk1RQc+O6eYHTi0pRWEwVV4qxQKd+XeqO
GWtWFRfotRHsIUskux+zzCLFeBjb9pikEZKyqXGjcNTtvhJdI1EPaZR5AGo4ZjHEbtaIo7WQ6qiC
/1CGV69Z5OXC4xwL58hcJUvqx9SS0H7VoICdgUxwSVO7zMGxLBG7EiQ/7/Nzjl7OpWnPi0y8WCEH
LUpcGTu/LSMHj2GW1JHnQhy/1Wv5KTS/rmRwwzWxIJ6eWrJZWMnQWEWR2WtVcZpA9pJTYIkA9AGs
7BIoB+22LkVzNE0UXWH9MSV+1R2I8Vy3lsqT6tpdHuBrUS/SAUh9u0pvTqMhacGAquOqHLXkhKPE
IfK/ZlHAZQ8A8L9NMDGoa7Ma4OUZbZn1AjzFao3LIQaBnMrTw9w9zreWaGzaDMYYm3FKO5kW/shx
8MeAatpSXg1enY03a8z1oUnqDNI54+o0g+RrWu0kRh5c3zh7GdB2LMxtoR5i6FQZWJg8Ps+DJ8WB
VoI3xb1uhTtlTMqY5MAcNBpGgn4KST20YEybn5uotKYuSMdDt1qTzOtq3T+VNh7BXCESGo+WEOtE
EcP5F8r5PkLPyLDGb7JFBZZ5XNqXJDQffZBtC1h6vLCTeVqdGRA2KBqBCAzMK8H8mZJFhncm2lWi
O+VQoMsQu59zavAmmYXGaNEkalON8Wbdd5V4+uzXsRstxwlyz/3dJHxVu5lnk+Oib/eazV6I1WaV
pnpFZvbw+yWj/ZzembZ+az5g+x2N1eLlNrsn//uqvr0NbCxWShSmjYp9rvfHpj4R3RdXzmmyPygN
yu1vTTjszSMcoHa7GPDWCR14IBC6hfqXc31H7I/i3QSTBOapmUOJFJ4yRjfKdDKEY8qT4eaZYE7d
tpLzelJgolZ+tJ2TV0FddZz13ztDAEpAiqOANoawzRMZCDcFrUUuS8p70qTg6VCsbDpHqpONPjb2
v5+0jTUWPpIqk6iYAup5I06txmzstBnshle23ps3tKEADIhWFAVkTR/D+6yGa18UyL4ME+j7eT2R
BFQDSRVz5o5nh4nuOUAKK/SI8bqBfERIar9sW5yLOifC790FgPTXceiiqQYSsx+HU+ddO8UDJkxH
+5UuzsGa555QtHZWfUpACX59id76xtjUcmuOmT0zG8NCrmCux9MccmZPsEOvuaU8CYMzneTAdKTD
FPBEAHefOUHDjUf3t3Y2wgxTKHtJr5GWOSR3zL86C0KVB/nZQJYH9LBQW7xoS3/vYpyyDt06kBnA
8ZnDJZzrSVyVBbsrfdTUmzl6uj6R9P//599Hw+XHZRPDnLQlauLO0H+X0SixPA4rCP1CpwJ1YF+A
DcK/bnDXHf8ekMl2ugjrsAylDoOJDhU149ZAZsPj+d4NFxsbTNQLIXk0RhkmTS6RHS85YN0gcoae
YlE3eHJ7bdFbeX1UvGlkgqCK9mN1MDGq8tQesiM5TF4c8KXmd09+XD7+nzuA5fvjci2DXs2KHiMQ
EkiVrDjtI4h7SuPBaKGSRYxHoV2CHJVMU0UObBzipHH7uXNBIX805fRUmbUvAp6t57UnVGOgoDhu
X5+K3fvs9huZrYnbR6/IMcpQy/E3l0QPEok3IJHNa9TfSyu3ppjYJuuzkYcKChBZ/y2pbVH+rKWH
hKeewFtcJnkFuWuI3m8UIgWyfJVm+KxUAf4JsHOlo5u+9ENBPQtx/x93CpPMyn2aymRCBjLqgSoE
pA1Iebi+VrsbRRFxQ5fxRnHBuy9BpGyqCUoPhZJ5axKh/tBaszA4KxhmIXhqhyAAu25y3z02Npk1
E+MiHxcdNtMDpTtCw4xHHGjzuEDzcM6k3YXD6QpOcIP2DzC7cpLFYjAa3DpkQJDX/OuYgf8KhO6h
ix0ELLxd82iw98+ljUlmg3ZqGzXRCo/s3Fa2DEDNoE5rAi4xnQbn1H773Y3G6w7bPXw3Vpktt5Rm
p8sjBjVJt/L8bBR3Yx6s6PVsnjirR8+Di/NiY4lZvZrUWoanPFxKY9MvZCmQ5BptQst0v3TRX4Yy
H5HS5rZi1N/GqONqYeybpy0UaKCQUZT7GP96kcxjj0cMNO9UZy0YAzDO4lYMafF/SzCFK5aqvBti
jhC9ltSs0HHOt+K9YjwLgtv1nMeY/UV7N8F4p1TJUdrVGIu8ltYciZbSZG43RNASB+G3mbicpdvf
De/2GNdU1m5o1gpxGSrUUBGZb5IzVSgD744/26MbB5kXPYHZFgL0vArD7qG/mU3GP6MKopjKjFBW
m4esfQnTl4b3+rF7FIC6iCD9NNHbRUe/ua81mjYuTQ8TpnxS6xst+dyZfp/eX59EjhWWwqpWoXA/
gprCWVFUSLr1rJhdkMmxN9ctxz1279nq+4hY7SozXs0FwE9cD4HeE6wMoBZKd8PPKniDYnx97ktd
IBUcUVEfV5R+isb04vhzXki8UveuC26GxLi82qsJUSe4IFV517zBlw6gA3WyoPNjR7Cbv+KzDBTw
+FX8IxTwdjYZ729jI1IMSAA6Q/upMucg7l+rUf2TIxuNsyj54IFVZ6EtWqt3q4nHPpyniy+3WVCI
QyBwn3Z2I8fGDJMZhIPWT+IMdMEYuVlogFw1sfMJ/07s4ft1h99fMewqDVuLdjAy2yoGh7PRw1S3
3pXRvTF1dtgGENCdqwQgdMWChsZ/s8icMEQf20kXDdyw2u8FKglkPKlpaq2TbOsEescQ0ZO96yZ3
IVa0MPy/UdIJ3wSPcCpEVLUQ7RfQsNB24RGccZ1j+qqXgS2Tl5fs20MzKJ1QwDpZEbdIMKdw6FDP
6Nz6APleNA2PVn+kkMPfN9fr49u/NmzsMc4viQKZCpAMONpT+pzfDz6lmqEQXWjaHEZb8bUjeA2+
mE7/kvu8K+xu8AeDDxh1KKkHCyPKAGqcayANnaT9gbdBXfEy8ien9cYEE8EIScU8ouDjTNc8cTZQ
ja+8eJmc6/PIGwkTvkIjUbRexfYuJ9BmoYhdyTP6o0v3upl/cA/UUGS8rANUwZxlUzJpjYT6kDMc
pVfjF5XU7W/WR7lBnmx47UvBezm7ZL2g6Y72t8W3s2izAfI8nBN1Ro/EUqbf9Xj2EmjQpUruVSZ6
jQzpsWvvhLU7xHrmaZFiDaAKhAc75qDZkxH+0XK+fw2T5UGgEuQtJrajqFRWkSQQlUFkgyzE9Xne
XU5wM+qQBAO6mgXDJCQSC3mCmWJ22uVRy3wicpaSZ4KJ1NFU61BfhokcytnTa2y6I49PYT9P2AyD
8RYFmJWp6VBILETXhCxN9FUtXKF2O/mkNL8KlMbql+sTt3ttfLfIApVMI84AEYe3hNU5Fp8WTQJD
wG2o/ASpR5lw8iCeMcYZpCED+3WI+mXaz8FUd98lkt5KZgEZLm09T2ueQrUm6+zrQ9y/phLVkFQw
E4DCia7sZkdkUihqpENIWUbFDau8s5aUnMJOuYvL8gSBHAf4y3t17M+xIH0iGg/Tt19p3HwAcw4u
WldJSgGoFviCEisJwsWPPd2mNBb96gsOt9GABsmLq93GIHMImnWfNauCOB3L6u2qy4ciWVNbIr+W
VgU1dmUexzqz1kK6l/TlmOHph+R/gqkGF83fs87sF4kIAMIkiLBqdTNIHvgryym4vrK72S4BIRn4
3agUIBPEizheJLTRic5QfwrrkxH+KMtPXMKi3Y2vo30cNVsFzQuM17YGyVFzAy4qWu2yOSrCaTY/
/cFANiaYQ6811w6MUoA79ONNod/3IF8QnKz6kzMPhAWUy19XQeX/cR+ISTX3iwYrcVf6Q4+Ge0Xw
Zy7V2UVKC7lCkCLIgPArUJNQmTo05b7Mq0HBqbIMVpT1/piCMSMzPLJ+qqAKfn3qLs87xhyzPIW2
pq3eg29zQMvA4pZedpt76Eh+RKHGiez+Z3jmkgvyhsisV7LgDdME4TeYYmokmj0UMyjnd+gs92Pw
Wp3QKnWuX3j19gt3Z0bKuLtcLWD8VhtQGgItYszzZM2QpC5U7Tjo9b89UBlbTJqZrEVltAW4pOW5
sLL5WRorVzUMjkdeRkbGDBOaQ7k2ImJiSOTr4PYot5vucjc4gl84CZRfr7sK/eYPUZExxoRh0RCW
fAGW1jHyYzQ+p9nr9d+/PGgYA0zYXaQ81KYE7GmUaUIFy8R8A86HQ+4mnsC5Wl02djG2mPBaalUo
GasA3kcoAyC99IWA6oiVaFU10cpVB9gEPv4J5snh0DwJx9aeAvVx8TljvjhqmO9gggrY4bNZoHJY
0wPeIqEeJTyKP1RQZ1FtAl5r4kUo/miMRXX2bTMUM6XQrpezUOMZtLdUXrGGs7c1Jp4Yaj6WoCSH
9MhYO2ZIHBI+NY16J4WymzTqf9tnGhtJ8IprrC24BHXBi7unVLwtJs7hsu/2IHuFiib4dlhhn0GH
FJW+QBx0XD8PNbBnMk8sej8wvVtggkVZAqRO6CAEMbPxBvFVHnUPjzkHsybP1/1tf3XeTTEBA9nh
IpRJrDraYJegdS5EL00+dZk7K4113dTlA8Cbt73bYuJFSfI0IxVsUTQQANiCVRx1sMgOpx6gIMm2
v4mBoXOlw/4hKL7bZcKIEho9upRwgNIHcRA6++q9ckurumKAcvyP66Pc31Lvxpg4Ai4maVllbKlO
s4rRMZT7Uf183cQ/xMV3G0yMSFKiLRBYVZxYuC3H56nzKuNUSl+E6CR030h4O67H2uAhja6PDC8M
H9OdyNRLRVwhRGPmdhIfJO1GER7/08gAJvhoA6jbQhEzENX2YMV+k8JE7QcdGE79wk3qr7s+ZEI/
2kq1phASlD5BUrGihTk5jjfyvR5ZnQfCb5BOAR8WmM/GmRfieXaZtENJKD1GSPO56iaXX3oJOeOz
oB4N6eX6bF4PI4CZfhygIUV9o/dAAklD4Sjjaz3dTtBolyvvup1/SBn/54+oFzCGTIqV1aEsMdi9
E75V0FIHfaZ3htVaslXipOQRPPDGxsSSPjFSVahb1RnmLxKKc3mgCJbOLSBQH7hIcWiZiQCKho56
Zq1EOQunZJZU3DQlb3xq7PlGdaiWVXgTP/BwdfvzuLHGLJgIhHakghzdiSM3egTwDX30uFifwmD6
a3Z/IyZ570+XFTUalTdGmcUTaxKjBXABI8FT74i/NC9zQ2fWrX6hSYdnphZv5+2u3cYis3ZESnrI
FayqI4fn1Zi8SD5rY2WpCeds484nE/hBsTousoyhaWDLwLuzPSAVPhtOHdvFAUSKLk4bY3Hi/yPt
u5rjVnZufxGrmMMr84xysiS/sGzLZs6Zv/6u1nfO1qg9m7jHfrWqjGk2ejWABtYK9s/DWaA8WR93
BYDxtxWGMkcHXnyX6FfF9C2Lf+6bOIshJya4G0Avl6qPTSRpcvlLBKuK/D4g72jyRV3/Ee5/2OIf
9kzMSykxU6AVhkCE6nqF3brbXw7xxfj3vFjKWj1OFxVpbe8I8mAnbRvWqunvmzkfCZwshYN8bRq0
AX+GZPxx9LbLwk+guAcqXPZM3oLy+k8SpBNzHHrIeWbO1lyq0LS9FIY3bazt/QURJ8ngAKOIW6Ue
OrhB0R362uuli8W6LqIv+1ao3WF/P6n3tV0dD+VQI3ft783pyqou0pnYGcoEW+iJiXJWzEmK8KWk
obPF9rBVrlBScje/0+d8hjq+qq3Vk9KtJnK87ND50lt8zbpsWnShKKPf/tgcaGB7qKgfZlJ35vdO
eM40hwmyPuTYqFaFtmwaFm55xYTnlPvWHV3d767gfBTnP+nsHEa0UOmczAls50lqaz/MoxJqpd2/
WnfFPZsHE97+ykv4yjdYbMdqKXqc4a4J5KZ/s/LSk1NM0uzboT4lXz8sZytN+ghhTXZpBgv4uOI7
/ZD/TB3trrwdgjL1qUdJwjtNDjamfJ57NFpj8zQ7WVEUdTONGAX6/anis4OYHFboVdqkK0NZNcb0
j+5klp3El4Ni2ungrIavWQ/G+L8+JnE2OfiYumWr5wpb1svHNb9Fk43NJur294v6eBx6CEYNnokF
ni/Nt2XmzoPXWq9/Z4JDD7y4WR0GYxF/WreK6ghLZSuG93c2uFgimVrUZqOZ+QDUJkYoo9eDm5v/
eysStyccUKxCL6/oqFTf2VxlkOxHBwPMRoKTXo6KrSOkZu2AHUigv+Oh9X5/kew/3wl3+WGCMdfi
1WohQyejElSjtFE/peyJ56moXGumwjN2bHas/TZMkGyxVMZw+dpraiilj4F5wOj94rBZLrpcybxg
zxyXW8oG2JRUdHmh3Hu9RK96+dq134aWINgkPqHFYQX48HtDy5H/l9mz1R5zydNGxEwdpiEPQ0r0
XFERLl+LKjeM/6BgyEoqCyQYvNJDz/1N/tNyWEFFc6oc5HoUd/L5Qs5HXMMPNIiNqMjbhhqlHLTf
RC/30q/WdXppeP9lKizuYr+8MAmMpDaQQ5KljQSl6RvVTZMcOLI4qwymH3UN+nEmIjd2N+75Coco
emr2WRkBUeQgDrXQRNO6daQJLKkVcaCyLXI5lSwTStJveX3Zyr9qwa1K4lQzGN9bDAcpxTDMUl1U
GiOamrIXdfqyjxpUCslPYlTLWklFjWW8E9y5qVdexU/QlWSDH5BHpFp697+azheiwEmGocIY5a9W
DEF5psWBJEi2KX4nlrWPT7+JjZZr3vVZh8cU82r1WKBYO0OIMANio/kNtaj9jE7nq1FxJnVzi7o4
OAncqT5YVeHH6r1QO3VDEcwS+wWBUzjMSbQdo03AwrS2Cr1AM8CQZChljuVMjv6D3S1Z0Aj2/qfc
jwFAcfzZYCdLrYrGLtVVpyco0dk640EP9m3sezmk7j7bqKW0UGq8wrpG/xxZV5je+MtFcJgAHqa4
XZYJO7RV96uSFk6pY2RkGinJb8oVOFTIFjOr6w1fa5IvF93TIFO5LW4avbYb5eLUR+OgAWR7cVT2
6FiqmkfduC2WS6XyKvmptRzd/FKOQVFf9hF6xu7i9ctEbRl1kLkMBb2ZfWdkeEkxCn9YL4vsmLV+
San5ENeVzndwmfE4ZVGVAv+C4hbCt746ocTF3kUh6wuh0ebJOrTh+F1z9z2S8Pr3Mv7JMbMio63r
Htm50t6l87GfnJWs3hEb+J4EnthAt92sZazlrEfneuIwcmLxtbBZiVK25WfLle/3F0UkKni4+3zO
VG2rwI0BERQ5aA4NHkUxBHyQ7dSlsi4i0dPf/36yttqM5XVV4R5qIPmQWokO6qvmtQc9ZKz/wiH5
Se0Y9TU5DInSIbGiAcGbllZ2IT1Wi7f/9SiX4DBk0sGhm62l5qaLa6U3dXslU8Oz51+H/onO9Pfj
cPrZjEFKdFZM6zZfGzJHbX5kxZ1RuJvpZVaPN4cjOMUt839uUPqUuejv1ZcTu6qeRoPM5OPyFa/X
pfSUt5Vj6grxCQnQeJfpOzGzdZNRomEZp8r4bsixrzU/wPGcrQJhh9gqnkkgBS1IW7NcqJ5R9FQ6
Z5niQ5L92HcIIoLXecqArJ/mJIlwq8xOd8kUzds1wCPUYPeu5ChQDO4c+KL5P7fjf96s31gDSrXp
hxXhRi5XKLhZGKvJGkdZDap6TC6QwwtlqKH/OrIHUa//Inrom0WswRJa1RZ/sAgxupeIegDhIjI7
5icughbheZk0AEc6XrZrY3f95WyF6TYQEQFlh7nQiR2jL+Ul03FRIxUqu9FOTGeIn/+yTKO/y2uf
mJEmYVqyotDcJV49TGB7Y2+4UdaF+65IrYYLO1LJrJupxMFqls4eLceyLgp1skG/s2+HKEzqMhd0
LH1TWu0MsWD9avTYe3ziyof8AOkYCAj+XQ1e5ymkCrEbLNGELyjmD93ob/pIfCDWQ9waPFmUnBt9
ay0AXDy5y4EZGFAixcOdDNp+CBQ+QGjcJSyyM/N7RmdakOAB247ME1+LQpQlC4iS3yOayo8OCsh2
jqKP2C0wcNAkig/rX/bswyK3Z2iAzPKRvQGowVrYihsf0ZliWx30yHIXDb/OX66QCw0tUGPlCIOh
M+6k16zEELmGJwWslW0IIk867NtjP//fPyiomD6f5HkER7tWI6XM8+Ma+zqi3h58zHgInd3KpKhH
zp+0/35MaK5+tjbosTWJs6661oIHm8fFcLrmQsip4F4mFsX+foIbTT4b/YrJE6g+or7WHcrjEFpP
o9tfguQ1pBLY8/flx6I4nMfgd2FgyxDMJ24pQbswvpKgybK/T9SX45DdaLROGDJZdZUGxIB9+Vj3
uh+nkOCtp8d9U+ezsI/1cOAuKUmXyog0XCv3G/Fylvxyu22TQIje9g1RvsfWfLJNvdWoeswuSCMT
7T7/mdeP6FY2+nsFqow10ef4L29gH8viUF7oilk0JlgTAzyBuvlF68RfS8fwRtc4CleQqLPZgbZC
gfielH/wCJJmXa2XyBsKqBhuyeuSP5h6sP8p36OlvXPMwcY4JRP4SVjK9cDEaRsfVZQLNs81hIYz
+rPbYX1rKNrrIbOhW07AFuEzfKYpS0kt1ZWoupUWee0QOVteHdoyAjPPS5tRPav/Elr9s5d8gjkN
1QYpcxy5ycc0kO5oz4JXXaiv2315CQENB6R1yc+VEqr6l/LRh1kOV0DrPKbTtMluh2YfHR+XFXbA
LaP7xTF1rTeZeKYiDj2fcU4Qt0sltVLYiLRVXM3Rsc/8fqFOxv6lqvDp5iIJEDtIUPMd3PWX4m7h
ZBc2WHwDlm3GZGDyOzf/ewj+8Rk5gEGHZztHOVMT9RXfgqJdYdjR2xZYQYUqnAV2MuXBeiuJmSGG
kDsn5P1XnaBN0ySrBto3xKyrnwkvEtUyRW0Why9mlUybxHyyKaDTcCzRLJ26MkUiTq2CA5O+G1Jw
HcSqi/cAexs3W1Lmv7tq+DyzbRdMNqXo4ukzsBg62vSWFAc1I1CRAdLOdvBZprJom1FYCTvC0+V7
JAelrNIfw31gJHaFzzLHqq/mnEXBcvZg1a9WcwTJlhNVVA2Aul74vHKKRxUpP7Z/udEwLtz4GwIB
O0Y7J5rolXdu09HuoLJTOFSdj1ojF4BoyZDWmMlEKrYdyuyHOBxnOcypkV0K/fjkEjrQScxEdHGB
br4EpVLon1/HhwoiudA0dqknWdIeBxMIdqwoTlGHmF46fM/pWa5wk23B6uu+GK41yaFIxCN8umlY
Y6u3UAZzFeFqsiDfodliZAtiDPlhJyZJbwjYlTnAWMEsXeUS2nBrCMu4cViy9pigA+/qIb3VHFSu
iFifwA4+/cznApxzCc6CFtnj8lIuGYEc1JnmghAlmsTaGhAFaCASKa6NPKyii1q7N+onRUBDJRH0
EEEHn35GVYkHnRipkpJeNmVla0o4G0/xDL1m6r2A+HQKl7gYs5TXXYZKeiweTOOmyYjLiTjCChdZ
1Mk8T9mIKzFJnwrptk2/yPWrkv+lFQ4o2rnNOz1KNEx0X5doPB2175np4t8IP/iXh4d/bniFfc6T
uzYTIqOWCnha72V4eEjBKoC30aAVIM6LkmXYBZgOyOzsjiqdE0dY4TCjaWdItcWo7oGgC6KIXtc8
J/19nkK62U2K7/t3C+V/bFNPVmnNiT4p7BUnrTYH04pepneIRcfyEEnyr1JRvuzbI2oRv6nkQO+n
W8HNx0qmTHy4h6gRkzNafdNH7xfhLETaonCRhpqu5hhtOMxy/WVVHvTtuqCYsSiv5/CiTttagfyr
7Er60ygeyhj9em3tSCnRP0FFnPwk6WJEdQ7tV9WNnlbHPPZBHaAlcCttJYhfM7thUa7ouPvbRWAG
z3Ghl1KKGXXge7W0F0UFzQrIZuyboO5IlcMNAWpTnWFOKEtpmjM0rFtOwuBU4TQFiugSJi4F5VYo
W2/Un7o0QTkdHCqjRbgKFfyoHLDIxqTmmwbHzA6sjT5hmnSoBMoH9RaDCi4jKNLv14vsiSp4U9+Y
A5pZG6p0qVAWGZUgXW8FgSJxJFz0t5F/wZww8o/62CLW4PkvL5IZtQrUiYt5Iq4zKodX2W85wRMx
HRkhEeI4TPeD/yg9yiBLVEL90KC/iLHAvDJWLiZtULqx31BxP3HgVQZ3J+bXDCSNmoISwpR9LRdn
jL/lFXUxUPvFgUqxlFFbyQJ6ZREZ9MujMlxNpnipaIbX6Y0nSZBT7wXPqiZnrB4jyG1k6eCaQkbk
vOS35qBnVhNTahbEDprdudNl72B6wEfvn3Yf37EnqM3rb1JfOzT48JlnQdLU+bujy4+gQic836KS
FXoh4SY7uCuhTac+MjovELoH1HMAcTPy06izkkrJMkuAwAK0dX6n/NJQLB/ln51wLZMRAOFL/DRq
OclWIhisJmotXm2C1z1V7dkc//YjcsCjV92ayx0+IlPjZIFGJzni7ewrOCINSjPhTAxsECGuxgEO
ZmM1ZVxw56tBGr6Lpx7Qxh5QxACUGS6OqZuu6FYFsNO0d2N0qTCt4CnoG2+QXivxhWxIoS4SjcOe
wbRm3YhxQ/Yentqc3IuPU2h4vSv7ahjfUDXRs6ETZHtEFbRdFmTFP2ONqupzK2coOZWbV4y3inS0
8ivFcLV8IVzkrCeeWOIWNiXthhd/VLPnwl7E3NZWBwJ2FK4xP/utmnFihcPOJNamoi/e33qjoEc3
SuZ2F8CzX2x2bQ4HKtM6H9GcGOSA1OrwaaGJzEZ7Z2+5HBHRNGF8NyHAnl0Z8MWeFCfqFYL6mBxq
Do2kp1KL6xZD0/IajItvUkPm54Pcj5XxU1cKNK1lgXliq9nGD9WR7CWMLiGLJIIJIPGoJPLsSTsx
x2V2abpoVTGysl30Tcfcn3EYq3BTXxTpqdN9GRNz+7hPeL7BRWzxpmuGVqCmq7Tg+6iGq86YvlnQ
DRmM6ueiZ96+OWp5HECKkWlNINmU8YTeO4i0CxA9J6qMLMVZ1JdcsvOe6rA4GzKdfFEOIrNaVaos
gWuC5V3uK7D0fZ0nZ56o0IxaGochKfgx0PqIZs7sEIfKxRDmB9zVRyqlpI6awSEI6PereJjRrV9d
xqF4haEbVzmqj/YM2SL27tyDDWMh+tupb8jhybiUdSM2QK26sKUKMjz9EX2IEtVGTzkjhyJZCslL
OcFDqTwYzrT96IX1rVWbsGZFFFH+9ne+yKEHPmQnllqGPtIR7XkzwjylC6vV9CCnFcqR8TKvP2fL
otpXz/eFfTgkP6C1luZSMNlAd6wx5JMkVWOj89NThuSY6BrYJJvsuuoiezBXRy9kr24oaQJiO/nJ
Ld1qxsIqUeyu18quEF3qr7EZVrm7/4EpMxy2TJZWj32J4KSt3mL040zptan9MiMqej4bS558UA5U
5MFMgVwWonj5bS1yW6hQhphcwXCWxu9NmYBM4tYxOUCJK8Es5A3LmqQveedMie4pSk98O+reMTk4
MfRBlzP22JYvXhPdz+01umWN9kdmfJWj2K7qIB69JfsxD7/2d41aHtvVk7xLEkDAM24xupz6l3x7
WZfniBpUoExwcKJZbZLLEdZWVxfzYpfNo6ERm0T5HgclqVqvg8ZQX47noJM9VJfDdXCEmWqiYru9
E2rxo1qD0W6RACo6PENYoz1MoMHDOLNbPZuLj8ac43CFF7GEeImlMIQf2YpzQ82lFcWc+BvirUN6
xHMzIi3tS+pTTU7EZllcRJJXY6nGMdw968OtDUYz0CSqYMNO6M5H5Ie1tE1cQL+Nevbkx2Hltk+Q
m3vTAtYEsT4Ll9RDNvn5OMRotlysiwadb2N+LPM3GeLXqWmb0U8TAbL4fRsdU7jIDSJZO9+y/QFU
/LyWAP4lMR8w5yke37OaYxdqAShOAupphdoz9veTM9zk29A2jC4j7/xJu5KtqzgnFkOZ4GCi7ave
tFaspTAPJmaL9O8zFbmdN6GBaQ9ciCaElT6vItXz0RjSCJ0/tV3omx23x0h82ke78yHHhw0OzOep
1+UqQpUprS6Wyen7oxyHaXIfDWS7Bjsovzm5ClkAKNUh0eTp31VV0OU+BSTNzuSycvkWVhcGmgxS
n8rX33skdmzxWcuirtlQ1WhM1G5YIaJ7yNzc0bz8cnYVp32oAvl+/zue9+2P1fHUEb2lxWadNqpb
lsAjCcSrSW+Lm4iAe1DsRZF9sLq50tJ/MaWOuCzPOsqJbS7Q0Ax1yOsE90laXWdWCEUZW6DIns5e
KCc2OGcs1SQBVwryQKEF23B7Wcup3WMYIin1kPiU7OfubR7nk1YBgcC5fi8Gzp50uYWCB1qCwwbm
meRYE9h7Nng6WRf7tidQIeZZWmwCauU5+JaGa1UHjZWtom8QY1a2AIrl/cWdPW8n5jjYAK2OLGcy
kMmMl7tefDF6w7ChKO7K5mpHRfqyb47aNS7SEFZQqg0NClficlNlNnRs7Sx1BIovizLDRRugChDa
tMV7aVb6+vQ4YPAdcrhdV/yRo2MCx8TsHnhh+eXE7WpI2BRXqB+HyZf6e0gi7H+xs2ms+mGCW0pv
1HGxaBpLY6FGeaUeGJ93E1CMh+d75k7scNnXlJqLHLMpcJD0HHoDqvYl8ELv3K5bITUiXQ/Rr1mc
HNUs/FwTwmX8Wi9GmFqpM7dCYe+v+ny4/fFz+Ce5rZhktbf+c+YEO3FYY3Xq1IcahJ0tcebOHwJI
3IPP3JRAr//5zOkmG4xoGZaY6IUc1JfMeqtk+ailytWiKhTzA2WOO3OLPOZ9HuPiafVrU0oPlXmN
xr0IOs4QfCbON8Om37HrY2mchyr5nA1mjJNgVY2XoLFUMykaHJ01ge/Z4F10LacFVOmyG1voOO6L
Kcwq8S3PdZupb+O++YnB5F9R1F+VkWhXWfq4rbGrxIZrTBnUH0Hqoaa22ZoJXpXyYFbvRXHF02T6
mumJI4IvXu8mL1U7uyrNmwn1jlofRPSoJLGTiuOData+Ec/fOlP0FwQuNjoIlYMk148dcmokNja6
Cb83cnqjVoNt6ZU9Chh27L9qW/tYNyiODpGHUW271wZPzBUnF01na6Rg6/ojWsRuUmlpbbSu2lGr
e1L/Es/J0YrSb4TPn4261Y+94o5gNRoCmBhw1OvV6RSbBSXrdeabroX41MdwNUngwnZmZ+f4vlw8
no3jKCOiU2PZxuiEYw2pl0735obn4bhx5/Vhf42E6/OduRZEnraKTXMv1VfDAsGQkQRb/oa5PC8S
JX/f2Plb4J/v+Y4xJ1epKmTtAlVnxJLjfVJeFatnNjcSRTZPWeECEXXCchQDUy5R6XYFGBmzg9o9
t8tKQCK1V1wUMmuzKkbQqnbr0it1Z4H0Ep6ZlcYZ34qFKooxxNtzDA4RjXnGAiJAlACtwDnFwbPH
4mV/e/7lyvnYHw4HpQS6X/2MFbEZ3cbPfO0+ui2eexRO2bx9/V04RJQs7Ply7cch46dA81ip1aQD
WE2+FVaXw2EOQKj9qmC0MIOqyeoOjjjYaJCk5AGoT8qhJGj/TXUykeMO8pe6uO7wmjxNr/uflDpe
HIJIm/zfL7q4q5A70nrVQui4MA4ypQN4vonr40PyHbpGBp69eET/ZQ6keueBCKxryY69cvKkayNQ
wCNYgPs98/6oofXEMkvsTs51NlZznZlArVXHti1J5lV17E1JehUVCRF+Efcn37ebTdpqDTXcZc5/
yInXbNQhIECfF42uylFfBQMnbT1Ol9D1Qa3KfEsv07cM8yaRRz4NUgviYMSM8j42ehUdK6BQso5q
+/xXLihzyDF1axP1JZ46G/ObNRzSZHSmzs+hA5VTxMnEieIbcosyVpJsRsexOT0lo61Vt9kW7K+G
AHeZHbgTVzMNoWwqk40wQq6wkaJ7zUhuRu0HSK+cfUvUYjh4qOJsXq0SObMsBe38OqffFLLPjYAH
fuZTqgT0g1WYqVav1mP7jSlpRi5IJX3xVQV/++BtXnVsrtT7/aVRUMF34s7y3Ilz/5/n78qPPcsZ
vCWUrlmNtPWFg3awHgSX4sIlXJ3vyo1aUHjrGUY6RvSaSQ8CNQn3L1Wdfy4wvi03EntFgBIygutw
8qsDG8esA+FeP1hX42N1F7sUDwPhjnwFbhSjyCot3CFrd13HR2QqafGYRD+J/SIwie/P1bNOl6YJ
L3EaoH1zJbu4MeEnuh3ZOgjIqNyTufZOsMF35abbuhRoTARN3VjYgvS9KX/K5mMLYQPoDVAPOcQ5
U7igI5r6cTQsXFujZhdtuOkXxeztf7/3S2FvQRxqjMKqqSANBCP4w+LqDkbQvPlCDJK33mYXpN7Y
ybNqV9dtakte4TG6dYPoYKOCK74/N5Wa/0zusuomS6Dra7zvBBNovNHjIiKdEG5VkkmU8hwuAJEL
yRKUDVnXgIYry2cThmDoQ1wlBOgr+051rVHRHF8mkK3STLQZiNZhIHpxVZBRZf7wfX5VbzYnu6/9
OaxeoI+6v8HvB2Bng/ne3Qb0QPNUoz9JkCTHEjd4qnBU++JmaqRw6LeLKBEei6W+WkrJrgWIOgrZ
M3S9nKyv7SGtHkzQR2txcxhzPawT84AAwBtNDHkU5ZURQxbeqjG2UDhyP1VIzEw3SjvbSBpbEtH3
2UB3swDL4rS5eIym2q6JE8I3DXdTb1StCe9V+pehDkflS5ETJ+Rfyjv/ICffEbx2VaYWOW47/ar/
ovlMeqB9Gd0MRLNjSFbfiQKFysU8syxokbGic3bY0Nc9oM6gJOIPebuJo2KyF30KU1aMNDK7MNuC
uNjfA+E9Z2Hf+ySGqNUKmn/VyFjFGBVR9ii5WriEzXPnCUH33Hg4jHgDKH7q1zGpRUPcGCoHd3Vc
QxJcRsK9onO+nGsbwhxp0jhmJxDrJIILvj8YVrRSbGBpKC7bzHAQXEYrhjjSsFOe988fQ5G9L8rF
SuivlLNYg4eqYCFUwjxQggRDI1RrD3UQODBLjDRR0glPahC5jWLNK+SXmMQSwgjf52utS9QOMYwY
RnsHHYmLul2OQ74SJU7KDJczCf2UF7lcw0wCUuzFLsRjR8ZDZy9yDS14oqZJFjg4Pns6WKSrRLDw
eKfdMAbp6gY5bnvHwqIpbDzlegKD6RBUyVG4rcN9lzjr5yemuSNeLkVrQLASrUqbF48mdGYje2pt
o8oJQ2c/5Ikh9veT02wOk150HZumnEsPY+2Afum6twbi/qbWw51bo26LtezQSjmYQRkfMu3CBBkB
1S1x9syeLIYLVCy13EC7he7GSPW1yZEadGSUCIhEZ0z8/Q06H5Cw+qWuyRrI8TkPlNo4loQGh7YE
T4pfuekxvZJfDccKaownJV7sQ0Q82Dd6frM+bMqfN0tLE6uKWNdJgX5GDTzfob58+TsTnM8PqqmO
Wg8TcQnmMl9uQ3kkuv3O35Ynn45zbrTOjEWSIM+YnYQ1tLRB9Kg+VF8krwPny0aYO+8UHx+N83CI
8gqZuCm4MqRXFfLu3X1fXCn1BaLx/U93Pn86WRfn5Kji1KbZAPvkK/mIG1gKi+eksM1LZKIYim7A
yupS76uUS/AuryUz0ihEjNV6PWlfTZROM1Uh7kJyx7gbSm3UxDDYrI4iuUxuDtoaXvxoPmze4FQB
lRZSO8ZdVMICNiT0LiKamhvXGPqHvmnwDiM5gv51hX7Z/raxXfnt9v3YNf7G6marajMRr2Xpt0jV
7LW6Qb27NB73rZy940+scHAxJHIJSgacq7Y4Tn0wGHeiGZjtg1SGyYpwmDBHuAU/kSLkbZd3EFly
c83fpsjOtqvCpIqJlBEOK8a0BF9eIaHgPdyrco+WjHtByv5ye9TPmCeoeZ4oI7ovtbHx6tqwpxyz
hS2kIgVqPYTfaRxSoGVVXUsdiXssre4Kvdso/pl1vpXMwTISy3ovEu25HQcWlooe67JE7UOANrJc
GF4Sq3aeQJ+nG5FDPaedcpkV17oqXICe6KLYIGChf5215Nrc0tIWhNmWLDhS/NIICSg+pIupxsND
X2HSqXR6cXOHWrTVfgxlvbRXa/T7rLHjRKDyq/NJ64lrcxDUZSu6PFhCoEB+R/86YcAMsoqe2Nj6
YYptDRLy2bGVHOqZ+3x49g+waxwoIT43InNEPUycDRvzPH6Xt7eYIoJgqnqpJ9Vh6cVg/xSfHxw6
WSsHTUpqSbXCQnXtoToIdu+gfPo6eGxKMfFmOtVjR2jHS97fqk/Cs6wshkpCKIg418Yr6kG7mELt
er3JD9D69GOXmlQiYErnYGoeLE22JMAUS0X6AK/XPuO7+MtARucCmXLSwIjOpl4acIeK8vowSrkT
d/kfDU18bBev67VqNa6t94BweerrzN7McNEVb1Gve/VtspxSS4mrksBEnYMrI0qbetMRA6T1BfR0
bMwaYtCVKNhQu8QB1doXRakzbt7YjB1ZOY4CusWjh1X4OtSOLN6RXI7Uqjiw6qJlrGcDyXATfdfG
N9MMrZSaKqNscDCyzO2ojKz6LHSHSXzaoHefE33N7681e8eJg4ykAp2VEAPhL0pbdOKLwl1CWwkZ
Val0Vx/ZFDcmUh2kXWERdG7pNz8FXyMCUip14Ds111QXwKUPxZ458sovzYEJ3razjTeYLdBtdrCj
+4ocsjzfQvlxGPimTTVRZqstgV1dfYNxthUMy9lFnnyZlW9ZFLaTLSgUEwHhqHzXpgz+T8Eo4Tdq
oPiqZ31PHtKr5IEpSEhOjKFn2zoYLnsYTDyqiZ2yzWFMUw9DnSFze4cyxolYXiZhdlQO+1cCZYYL
grJWaQQ5B2Kump1CqwIDl6hHbNvVlHt6F3aSRhx+IkrhxcBqNUtjWcO1N+SXy4IH4+27qHq68VVq
KBIk4kgaHM40uF3XPkKMsun3zZjac+lsaJ3Y/4Dn0iZ0AUmiLCtoTdP5V6A6T5pa0FM8sf5Q37nG
8WSsOaAj0gKWESq31i2VNZ3ZNJhUVQ0UQBjL5Zk5JxHzgWpVMYWw/7vmFAQpf3TNfTLDuaAK5SVr
GkQoS8yjXVivtXIfUQn7uXrsJyOcA+rCuIlGmWPY8VI/4jXyLgJV2r1yHR0mh3WeZF7s6pjpT7w2
hEAn2YHCbjQOUz/Z52489MCmq6xg+xb01vwYLlU8GjYXUqBdCyCl8YGl3/8gfPhkkvPLYUmbXmxR
59lke4x/liCbbjvCLc/4/icb3JUXzYqUZkmHOUhwS8oXQnYclId9zz8TwH4ywd14lq6B/6LGPKIg
vTVljVG5q3F9qRbdlbLjTI2HUD7P3X3lJJadkEGPNjuwWX42GyK7dA/eOXaUT6tiv+MkZJXLtDOT
poU/jg4bDihu4JDpV8xqu5uzeKM/uqKrh2vI0hPqwmEnascZ+Q7AMdnWrEGzratYha0qr8u02upw
o0iPeh/o8ZO1BI2S2bVkKzOVG5y3bZgWWqd1YBm38FHSGrmAvAz6vxY3wlGsHVBL/mL3uXUr+Pu+
c/7U/WOMv8zzzWzRCiVJ7orcu35M/uRJC9v4YYDLBMZ0E+ZCRr0HYj+/DNBWCk7nvdfonNT/g9aG
T8Y4oNSleUCHO8oVQ3snDzcdlSq+szj+7hcfq+FAUmkGtIKyz6XczJ5go4E+eZAVW31Yb5lTvuvh
OPrTjCal1FX+hP3k0/o4jKyEqZskNWF8taPHbpzuOT0wLt7NY1mcQkSY57HrY7UcPnatNKEOyRpU
ROt7lFhhk0ZXZUmN7p31QfCm4IXEEkWDHxeI46odpUKXXL0yfUFUv82pcr/v5ud6bVSMAxg6+PAV
S+J72eOlX4aBoYn5FZQWDeTCIZFzwVQ1Jzub3eKL6KJQfZAvqDuG4ftvHnNimMN/FJ20SdNK2W3r
6174NQzfxjexl21ifWe36sQMdwdU/TDGaYH1MXVy0WOsONn3zB0uUhBpSk6FAGgZ3H2j5/ft45ty
N0E/GosgJrPiSl3voDkmwBvXYd8EtSwOC4VUXIsNvHAuIkjbFMJk/KZSYrLs/9jZIR7rpySThUiD
+6lBdGwDHaMk/z8X2nkzJuSCZcUwVP4VsJfBEC7FG+5N6deqXavD9y6e7XLr8PLu9sq3RPijb/dh
kAMLE2wI0GGGS/RlsAlOkh6m+S9NcAABnoqiSOMRGWhzW0Zv8uzrGjG5fCZNwcH9WAV3ftpNG7TR
AOSh7nIwVsPFfJ4nRMKXYhztrLG8fYc790TxyR53kDJDTsAjAXtg2EWTFyZsvNJRrv5PLIFqwThX
SMDLn6QrEFWXMGjD3Y5aXKddLeED9h6Kcrbgj54Oor3tGQkZxgOL75aTHuZLORTeLuQry20cMP94
6AwkjvJ5fDz5IdzNWQhxGqVygTfqB/UOhB3HxZWgzCd4y92K2Ht8YU80tMjmuaLvpw/AXaiqooqF
McFJO3fzkwOKrRitRguuq1yPfhJKR/Y0TtEbnw2YTxbLnQxD2aysN2HUEN0lujEntH/p31W9t5Xo
ZxZREsRnQezEHHdKhE6ppmlEaj8a9Z0ZJ/ZsDFfbOhN7ePamOTHDnZQijyFWzc772iBhiv8faVey
HTeuZL+I55AEJ2xJJpmDZlmW5Q2PZVuc55lf3xeq9yppiE50qzfeVB1FAgzEHPc6nUXAQXAK0tq5
/EZE18c9kTAYm5kSE/66+jkHtbMgK5Vydymfeu0beCMvS9uOuVbn4txMSSerK+cZHjSZdmFK7DyL
fqYL9jCt3xgG28ngZB/q7iaayGFo4ysjzYHVUDsTzh8app3Hyk4JM3sesCoVGLIgVxBdO7P7qzyF
Bg325Xvcxpi5EvkaypIzGTaKnAIXL9Aivr+ozHK/zASBdGEeZNS98pMiDNYFZ+Hh7ox6Dou5XBQ3
f0OS71g+xfpJ8Ct6nW8nxwI7Tf4YusvL5Q+8LRT9c02xdPARcRdY9LKk9iVMT1thevdg6K9d7MRC
YumtuiWbsvivHN7P54BJDAlFtt8riV+YoRcRrOLNhmehowlgFuzadbUjt+OxG1NB/Ln98c6yOTtP
lSohITaKXam3FRwtb/dEEtmZra7SHyfkjLg0Fk3UVZbiKreTp3uFlzsq2B1aF/geYAgQIldvG4Lz
qTjjnRlRtICORAHnGaYinRCkp9h5ob+maW+Q28taIrpBzmYbUkaijsJTprQ/JHXnEDm9n4L5U6/Z
0hVZ0amK9cw/X3PTU6mTOiR4slLai4w2SOcT6kidoIWwHWegTvlfQZxVkxsKKksw+rqTh7VKlhjn
jlKioI0COsPHGoWTRtvv7CyRe2dSO7aAINAVRDbmN7ZSExzJHqWMylHeZJeV99SHcU8FE1t/iSz+
FfsBR0qbmiVK2RSG6ajX/bE4gPDqVkKrJDZ3y/17YPUUOpXzCXQRvIazYO7NjWMO0JsUnzJMD3Fy
BxhNKqoTbSvlWQT34BjvswrqQhQ3tGOQvOYozVb7T+i9qVAsfSNBpjyUbqu06qB1yE6WcLdItwTR
nyTQ+c1TmJalWLIlmwaPs9WPI9WWGNA5pd4eZYS+Zo1lG1MEY/s+6voh0VrJ4W4rNSpaaiEceZZJ
B7MLX8N0stM63dfReKN3405XsWhsVB4d3mbVxEj4qLtSPNwo4ZNcjt5c57apGHuaGc9jTPc5ve/1
7mT1uSPn89cCHC9jG3lNSzAQ3gynqinseK5/1gVJnEZrXbPoUnuWOqehPXjWfwfJc9SVmJhInSTM
7jpdt8sA0HEZalUEaOH16CS1hD8WY8JMkp4vf9ntCufqPjjzaWnRHABlEwFbY9PMYclG+7t4bXb9
1eIYLzXqnAZGHozn8FbUuNg2PyvZnDmNZGKkZt6xNCfwUe0/At2TLTspWLswD/ovwVE3bc9KHFPB
VZCEPeA2Vgb4P/kYYzQZ1IrV6/AcO8nN7AI86ZUl3OROCM686aAsjFhrsq4Bi4IzeV1YTKkBuAJX
zut9OjbOLFkHPVm+jllwMkMMwk6Ygbl81s2jov+EUpZqadq7PVwdNYk0JLO0hJbTW22yk/qRmKfc
8i5LYd/nw1taSeHcR1UYWhhEKqLBvHU0hdwFtLu/LGJbR1YyuNsL9TCNY0ysgl7Bzg7GkU3jmLuR
2v/kgpF/Wd6mGTqL4zdnrVjqk56iATVi3255raMdAx68LIO57w/XBr9uKNQE64rOPbm81JUkjkbI
KPyC3ocYczT1k9lpdlc8XRa1eZyVKO6FyX0w5NVAUSpuvhFSnVpjwscSjSJs6gHVKTWpRjFUwzk5
K5Iiy4xYBUYOPNort30/CjzQdo6+ksHZ7Qz1kjYJ3gtk826+ZgWRak9MNGJmL7AbJ/ne76fRFs2u
M/X6+K3OR+O+FemNJmwSHC1DczU9snUGBucuYmzYjppXx+M+1KAGZda3UPMONeH2ofXza4AC944J
Jq/UNV9S4XoW+yiXTsZZQy1odcCeIRJDm6Ibbqzy1AKuLrhN6bW13PSBJ49XnYizUnhOZrhWhkmS
Btx1iffVuLITvej74ZRe5eBRBan5dSgkt9vW//Pn4yLpJW1nqnQsYFeOU3W02uM4CIwgEakIZwWD
cuhV0ldo+ReZYpth/KWVOtskr7HVH6xlvtXLyB7As1r30U2UT16uD5hAqJw8bL9ieMzWaowjhHOx
j6Lej4zWC0vLJ3HvlsFk0yo7FPPPYnjWy/SlryYvlaLXCEgqmpLf10trl0DkdtJi8rvS8og2Pk3y
dyWQnqU8tNVCRJm5bZBXmsoZ5KBRsigucaUMvloDNNtwYiMwbFUg9EQhguD78dvJPTHjbmoldAYj
hya3MZrjlsDDiERwxgtkN2oAfg0Ab2vZa5pLb1a02AEobj5jidFOBQ0DQRDCXRv6W2izjlD8OQtt
Y8REVk4dLUoE2rg9gEL/lcOjXY5FXfTxhOqJ8V07arv0PgKaXYF5odHFgJRLXSGjI7O8vCExEGYY
1II/Q7r655Oe5mVpDQaeMfZPbZPYxNhN0+8lOQRmZpf9MZQfxtEPqa2XT//3O11L5l6equll3Ges
m2EGtq7Ubt5OR9LO7mUxmyq/lsN9O7lO1XDSEU1p/oT4GBXpHH6nyLAhz7LkRthi3XKoK4H8pGzV
VVO4jLDNs59hdR0ce2Cb1u5YG42N9vQnRdBk3UL5RGz670fkZ2VTSY9H9KBY1YbxWyt7JQTDDjag
j2J6a2bjLygMPzBbtnmZRWaLWlv22OXXdfZAiVeKWAr/8tWAH6lbpqJBMf/Uy8GSAmSteNgNtbsr
fR+5g11SG+U2IOyj8CaIHP9yhWd5nGsjI0EfYYCWNM3BVGcnH1CbTmzD3JVDtVNzJ0n2NdnNolh/
06ca8lkw9wAjtSZtMiKNYrMajEkDtCBY3hrd/iDvMSDSCrphf7lZymqlGkaoKRcUpVNJa3gWBdM3
9FvlTfvpnuEP/FOZFfHTbtlnQz4L4yKjetQmeAD4G1PKQPXiFBRdhdARPHH2kz/q5FkKpyxqHo1p
PmHwS/O7g+EsJ8M1vw87w5sBAICWr0hZmGm6JI9Tllqr5Qbs9SjYgw8s3uvfep+h04/fgIjW7Sxb
OlZODJrE6Gl5vHxU0X1y2rKMpVEPGUr4Wvm1QZyJTY0yerksQ6ghnGVOSZeaY4a3gCLGzgAnSeRp
4EL6B2ng/6shnHmeI3lWcixyu6QHzOiNAgTG+NflA22aLIUoJjAIqUJ48yglmjYvKJ+7RYD2T7XY
Zdm+ghhnV0Sz4HWxX/tBMxQDlTZwPlOTB4KpFWztxEOACinNr8e48mtQ1Clz9kSL/usIILa0qbEJ
pf7fl5BhIw2qKjCWmsUPrk4NIykHQQhg355SDA6Nz8JIedOrrURwL7mQhyKMdei8Gb5iM8kOqIjk
ZLPOuz4F94w73ZTGIFSBoOQpnr4P0MvVdss+vGY4F2xKO/dytD6fRdND2zZ4dTb+PWc6GYYW1xcd
ytN8tHxtl7j0wYjs9Iuyi46ipv3mK17J415x3VVkyRvY/KZ3Yvq1aLB9eviEzq9EcG+YLEE2pTLw
QkAE5GFM1e6WxlGmxU6nn5cliQ7DPWCCENySFlQpLHJP1R9lfGUFIgynrUWFtYLzcCSSscxBYDIL
/73fyT96P3eGwFFupO+MBcp6yJ+7z6AU/CGTzy1iaQmnCVpRZE4MTJvpNhlEPZxNT3L+TDwkSDtX
kjxa70XUHuxrdnKQ38ITWKB2CBdnR/mu/gTSM4gS0Xt7ufzd3m3RB1u1ks286iqbD4k0LYuGFx0d
Aj/HrLTOSO9eqDNgDrG1M7d7Tp5TZPe5VzjtifzqgEbXOd1Ttst8Mfz+Znd19fx5MBGrmZug75kR
U38HyqGiX7LcHZH3xLmTJTf9YKuJIkjsRE//Q3NEGrtU01hbtcSWYBD4KmiqTTkFm/jijAWuIQ2+
YfjCJjA9lZR4Q/qcpOHD5W+x7XJX34KzQMMYoYSgwAsGT4zjGUjAtV3tZ3DSFfdiTjrBk+URRYYo
ADUmG2VUrZtOi93M9Ab6+/KRmA27pF2cAWoIqmISm4yXen+hHkE8rTid8iXuBYIEjomv0BtanmFZ
FaYhzp7r8KERkfduXhZWNGQK/GLEEJyx1npFW4BfiwkmaXkE3cBDp6EDnwsRnjYvbCWHu7CItovV
G9DEEcPq2j8IcnssMNyWDkJLz7JD6KOdPM0i0CXRATkDns6jnqoxYso4nOyI7JXhSZlE72zT0J1P
x/dwAUdK2qZGPvcP8hl4H53cj7+Ddztx3sH6kYoroy0d5gfRJulm+LcSzdnxRLKmqcTau6up37rK
V5cbsOXkyo/L+r45ZGSsxLBKy8qc5gA/s0YVtRvNHw75ffgdccvOcs3WBgmXy0CGgdDi56/5ibyI
Ct3b9mMlnLPlbdBOyjBh4v8/FYCTtMPCc3gYwQELwaJQbfPNrcTxweCidFprQGWw5D3PAL3pBLMa
23Z5JYEp7eo2lX5QZoLyL3IQ9hpSBGSpgxaI+75t7H1KRxC2WgpyYnTj+fubskoKFpSBLak5FSkY
4mh5GFV0dYNfl/Vk8yGYmNTEfJuGXIQzJ2W+EKMqQrRNsWjY36G8kXQnZbnNR6/QBIWhzZdtWqzx
r6oy4XtViRJHeTCCPEerf7bDfZ1eSZ+KM1ciOE2QjUBWixrD6dix0Y3bYT4E9bEK95cvbbPRbazE
cOqQSWqLG5Vg5COnc+ntAuS98p6GduoYKOQle/UxvmvQSQLUjXNZ9vYHO18i55qV0AR3rjIq4DVl
PB92r4C8b3koJdXOO6ceRXDUm+YKkxQse0Txi+/HtVqwGL2EFLLr/Tj6Xc93AxDYJREf4ra9Wsnh
7FXTyrEeyjiXej/u3suUndu1eGMMrdQ5otoMOqdj/Zy6hSNKgJhL+RAcrGRzz62KuhzQ8CwBGrKf
UhWeivgpYTD9DfXkjLpKHztdLKribxf5VmI5Zc00xsZbwqgE1xZwsUufOuGhPKBJ5xmCiRj2py6d
kFNYqx2UNpUwqaIuw7ce8A9toXqXFXM7YF4dh9PMiVCpUNFffy9DhSflFPpsk665Fm2giD4XZ7OM
ZUnzEECimL3oDgqIsZdjfxCnxdsFgNWB2FNcGX0L4IFWJ6FyXu4Y6KS6A75PYiNCALYeQ7QtMFpS
OMNoT3e6CJhd9MG4KCjvtTwOrQmy1WOW3hu5INXbDO/OZ+ObYW00YBaBVYbaOPqmqAl6jfKrpKRe
3CiHrhFEI5tGayWNi3lSSTHleIHlB6erB6xtO9bbuz4unZECPJVgMaBOZoGh3PQ2K5mcQRmbICFx
iBOWimbHlYdXDlgI0QzYdqizEsPZDqJYYShlAziQvg6uCYRLcCAeczxizLUJjb9IJQlnMioyTtpC
YCXf97OBgdpe4xIlm4H2Ljt4nKfoSbYl9xMoTRrm6P7rBQhnP6pIk8xCwSkZ/EnhpX7vsT0GEUKw
wNnwoL2RNFTSkgNOqwBiT2/csEncqvWiVjR7/pfPphNgcxmUkU//+bbDtC2NipWJtOt/jgTq0S+T
o3oZAOqEFXqmax/N77/S+Eaqkel5kg3YmVZ99HNOSDacGCNxaD744+lTEYJ1FsY9tjLKsX2UtIC4
WhQAG2Eh3Nbmepf0+TEvx5PZxM5sivLF7dd2Fsq9Nr3G9HJLMPpXZkfdAgBQ7hitYX/KxZylcI+t
jScgwWNj1E3Qfkv9KDw20S6W3rTmaGm3dNkT9fGySNG5uAcX4ViAjmO+prtKKpDM/LRqUTa6bR3P
p+Ie15JIixp3aHp3k+alwHdRR2zt6YFPNXlvzYkHGiFBY0AkkvPVoS7TupZQj8V7A7updS2b2YMV
BKd8lApbn1p0C2pB+P+XeOd8Ts5v5+GAgbiOzcO996lgKneYbUGIUAmLpX8JRs6yON8dIRMACD4y
KM1HB9oufWAHHA1P3n8u17Us8AqqGtHBLPWnJTFnLdWmCGFPoe/U8TpknDe3ipLZqjnbdex20i+j
+4rhP6nfXdbNzfkMYyWaO2RRjv0YsT7LfKww9YM1M9zoUWrt6WjY7LAoYYhgXf7igs7n5Swn4mB9
7FjnhZVOqrvM605YbyM2uSa44OSeAsoRTB2+iPNk2zf8K5efY9CBpNbHaKi5aXXTIFOdHhTLLYVk
E6Lz8e25IJzb2KyRDDDNybxhD9eOwkkH0lDiA2x8X/lj4tCDKAn5y/M4H5AzoVMNpyQzlwSsRYch
uWe31R78Kp/t+JwVh4f/aippiOoGo1BmcI3oUgsfulCY3myHsOfzcKbTCoxsMJKJTWSH++jnsi8R
p0TvU4iVMz4nDs5JXcGT2I5rz0I5W5oPphWVOWL2Bt2BeM8KexZyBBQtD7XLipb9Iz1U1+qn8quz
WM6eShi3pHUCx9TSXUuPSfZ6+VyiY3FGpkqMguQd7HWYg6C89eXiRx/KTm5+b4KHy6K2rQpFhQbD
tyb2eLkrrGkYaOaIWG/y6h/lA8P2V0cUfXuv+BG+lF7xuxSFLJsTuTCg/8rk7i/KOiOROyQIjMUA
W54A/mof8PhO893U2LM7PGDuEaBgpiCi2NTRlVzuXqdu7HUJGJFuH11Hcmb3QricTbNFqWxikQMV
e96ckCHVJLSS2NSor6dO3rmZ6psi5ILtAuVKDGc8rNlIs0FiruDe8hc3c6Nbc2fdsjY1ywdEH0x0
Ki4Qm0ezirIS9QTS7uLsFCpveupqs0Drt7/O+e44C9LPhUH7FIuUYdU4PagSJhGB6HvCxEfmpqyi
xKoQDFLyExJ9MhhSjDosLGH+3EeqMxqFGySqg72ie0N/0gJwdsxg2NLAnxMYfjSDZ0JXvlQmeMSO
tYQOnfTcaPpxANKMHhn3WVIdiuFFCwZXtrLrCWrcaJojY7hpyPwR8KN9hOmxMvaD2LrJ1a+k04hA
qze1YXUqPrvXSQH4zxErvO1OduAxd6hbFKiksbkqIPg5wrkxZhM+XCNm0gDuIzPkMC7n6ENTD6Jg
Qd9S/z2PxyJ/7JrvArvE/sYHGbqMxWlwTBoyv9VFgzKZyQK71IGDh01iyAfT1/9X6r15nJUo7jVh
nFZOlQJepE7vIjQlWzuqRJWDrRDcXMngnhAmrluFTnD32Onz6tDuVcVWdE/v3gb1Pm4EeczWgzXZ
1pBqagYA3rioTY/rZqlogCGq4ne0RAdrVpx+AEN1/5mtfRN7lwgvAA1ivcdXq6rZnGplVAbI4bGm
TzCBloc/qvx1FgGpbEb4Job5VM2gmoJN6z/j7izulLEZkE2wDSzlZLk/Z8/wqutPDamvBXG+KS/q
oBlUNOzIbfaOEGb8ymzgljvVUQz4tKl5q1NxDqnUlGLJJtgjOXcD9dkAi4No0nnbOqxkcGmDMVdj
CjIbFiO1X1WncEtHuuns+Cp6YKTo5q/LD3crdlnfH6d6A8rNUD40S1TNAlJiY5PF8uo2eaChfkCf
2f9/ieNrLUCJgRkGMpObAsUhWsAu/2ZmCgbt9l0gwpvdTBZMA2ZPNgyT6nxLi0ZaYmGJAXiJV4Or
e+ku9ZPH5hksyjuAO2P5MALA4OwvwuB60xiuBHOukRaFaWUL9KQBARM2J+zpxMxhgaKjCC/0/RAf
DC+MLjUMbP9hqo97aRPodGmEjKgoI9kmyZdepvs5zHdWcUdo882QzWNuBbM9RmiHkR+lmnryMBwA
Ce3qmWTPcRvbU/ms1xX+l+WgGcZVYmXY/pVuQmvYtbnlYjhsX6rJPjfG2wo7KFpQPkZtX9uLwngk
0p/Y7tyVU2DDi+67uN4FKM3bZjID47dx1Qr5JpGvagK8lVhylyy7SdvnWU0RKdc2iY3FUbMsdayh
vWq10kbRNndKmYrK9tvP93xVnOMYxtzA0i3CsKw79sFDbB1GESvm9vM1FRWVS0U3VL50Sc1yGEsZ
Msx39pUWGsdY2xii5PS7cD4FV8JmVWUsnzNIM87QJiA9KaUa23Kgpsq/lm8Tmp3t92kvfW3eFKex
FV85AhoY3c5QGGduTtqthXPGN8mIhqwLtip8A8y3ai8IZqZn8waF/NELf7E5hvD2M1vwjCAc7hKo
L4SfSTd6o611NFZhe+0heInbo4SRq8tmalNTVjK4B1wF82AlbBQ916RjGJbPab948aIKJheYcf3w
di0NyzQAZmAron++3UYq/zOKO3jdAaj4ALdkIxiiltxm+xYN8X/lcIqvS62UDujzINkvkUYdBzfw
ifsa7+iNdZVfpXdoUKhecBJvgLCLunRCLo5aZqm0aAXJ6bJTZgAF6cKliE0Ptjoc963qsB/B2o75
EuXRfAwfJAwjwmU62VvzjNH+a/nAWLvnfZPsPqEjFIsRWI2wDFzunx8vZSOzY4QxPBXNxvLQNJ6e
CIqym1HoSgQXC6R5MZsolDIaVz8GE3kF0JO91D9p1b4u3c8cBwMtmkbg6w3OkFTtQmY9xgxeWpVO
k+v2NCZHOgu5CDY1AqvD/5XD2YxFCqsEaRxbGMCEO6qi03N3qvYTWKkwU72TdEeUDm+bKTBhqbKG
5RmV8EoYlU0wtwg6pKQ5lvUbiHd3oLyG43rtuuIUm/qh1LqdVMjuWBZfmmZxIu15WQq7FsYGW0/e
klX4BmLJCnBV/9SaNrYCOteISQavASXN/5aqYLOFtpbDPXkCONk+Q2bt9sfk0Bx6Xw/t2u1d1dNA
HircMWZXyL9zC4RjWHnUCaU8imys1wYZSlT0x/sOxgXk6E/Nqf2meoDEdsb9LAgjN8tgK3k8kKwF
KsFJmuEE6l14w4isQmAF5LCg2L/ySk8C5Z1I5PYRKbImoppYm+DeO9iYaJOykePpp+wwZrXEDX9P
R8axnbvgzhLMAPzlC57lcY8fFqdtYwPLc4M37phnDdxmb15rHsNeFeHmbKvlWRiXBpjpoLdaisNJ
xNoFtR0mBx0EPCbWDeohtlML/OKiztpW1gsfy5ArTB2wTtyzNAxrbirscLgtBuY7JyyutNwJRS2R
LVe+lsK5hzJKOlXuAdKr9E4WvkSgKxARuIlEcKYTqLVyX1DkoLJyIKZXADRR5AmYcn14X6u74qxm
P6HuK+kNcU31Sq6f8nQfq79S/QnoVJfdgOijcFoekjGTMxa/ZhN1qJq7CQgeWq3yy2kRtDk3B/UA
l4KCEUBKAQfEKR2dyCSNBPfGsL31U34NijhAo9nh1ezld6od7RJf3YeAatG/XD7lZkRkqYaKQhUG
DDCp/acZLvI8TDFVxgZwgfaApbXRx9CoPxytg3XoUEAwvPo2dvWXfi9cEN/MSy2CmA+YIBY8IecD
ehmtciVFARDY89gX0Y7oHOB1Iz8bfw4OAxxXPYagVu9F1AibaoTNdMtCSqzi3H8eW5sWWE3mfLXO
tNHTlo3XcdgHyUNb+5dveMvNWytJnPUqJZRKogIOgVjYCH+zwpfLf190Ek53chQ0UczCBzRqrzc8
3bofTZ8ap0p6uyxo83FjvAaEC6BcIHwlC3yJyRBG+FhIoYHrlc1u2nuXRbDf+uFx68hlFIqkUeNz
RiNNCNUyZBvJgXhY1MT8TrTPhWnA5tM+i+FrL6OiNlnLQoI2OfSLT9qHZbEroZ/cvLCVGE67iyYj
dcYQiRTMvn41jiDo9PoRAGzN23xLjmygQLsRxlWb+raSysU7Bo1NLZjQz6ymGrW54V6Lo6fLn0l0
f5y/ympFyzK2ORwtdxGx0+HQaj+JiFZXdBD231cVWjJVKVVbJPSTejWqN4HoYW7HFaub4rwVEKMq
ac4QOqnXndscyJ6h3xIfyFiIYkTrkurmcQz2ciiqwcDG+vM4dLSqouywqQIg1a/pW4C+MkOriIHq
M9/R3WJHiGqYwSVOYoPX4Yptbgp1cjN2W/0K9mlXl2qNYViPCgoV6Yy1uepQecEhCpxg/w9RWPiY
Pl/Wle1bXknkLK1UE/AWRfiMDcBTVJyXmHbsTI55VPfR71yw0/uOVvXBhKzEceYWTZ+Qoo3AgsXq
AGa+GwN+bfSBEOB0wFlLHiTHgFddwKtCX0QJ1uaLXwnnbDEpMcu5ADnQnUJwrl8thTvFggP+5T6x
BUEtC0APfNWna40kxkIVEoxjd6WivwQUvsf8gPTCDz0RTcXmS8fcoakDIAx4LZwJa4bRKDNGDmNI
eB5heVfCXhlT7ZTVJwi7USM7i+LsFhmirG5znEtrH0b529y9hO2hyHZKJAIj23yJK0mc+epamlOr
hZfp9ZNSG3bfv13W+U01wBdCUEMQzfPd2nJWojJme0VN+21oHls62yQSVES2Y8azEL55GvYL5tgl
wJdgGaZA2DiUtgpoojy16S69AlTcQ1naJRZRS1fcWN+s7lor6ZxiRCqds4DVmhjagellnjHa2TMz
IsYe2yS/Q4EZ2VREi10oyqwoXnDWE5zG1SJVsCJF5wQYkquOU3ititqPm5rBllaoqauYk+M0Y1BI
B7gftBDMFgObjXYLHBxRrM9u5oOBWsng3Fo5jr00hGgIJgfpW+vH19NR82oPFS1XRMuyqYcrUdyl
laSpaZLB5WQt6Fcjm5Q3gSLq4m9/mfOdsf++8iiqZU3A4oaQAvAGY+C00lEef5P84fKbUjflUEWj
ikEp++dPOSBY0uclhZzgWvHGPQFsf3EAHy+IIxRfBV527I/+AA/aYQvcsDVPOxVO/iwu8Qh+CF9x
CbRc1bsKYZ2k2HN0GOnvub4uMxEikkgM98KqRJ7HuUO4baERlKaLbab7VL9tRHQVIjmc3R1SHQsx
I47TGxhgcUgL3q9jIqISfI+pP6j9+fPxNY6xTjSjimDeYTR+ySHxKjyxqn2J6n6XxUBBRr0TCKH7
sU38SHuaq/yWBOBkGOvHgjV1NHJnVGqKYNOwE3jVfsm8OQPivCTvw7Q5zDrwm9vBTcv7UZMBAyfF
T2hAuVQxD60KqJlR9hP9rkxUb1JkzCqXB2D2Xy9xehqUbj9N14luOvEAtB29yB1poq+WZO20DHW8
pj+g4mCDnp4NtjnRlN1rZoTxlHZXVuNNRCukkeQAqldnMOOfmvEIhK7ZMYrBNrX4UIzxYudRaWvg
H5C6DNYFTUmpvw2M0TXjHDxb6P5NbWmb8q9qTr8ns4rlndcMBKu5Od2n6jdz7CpUaR/7AtRH+dSp
IBowIF2bnvKsiO14UIC3V7vmGKt2O4vaM5tBB1VA5EOQq4NFhbMkoaWS1mDTw6NTXaFafQqPBjYD
FGd8FLdKtszWWhjT2JVFGekwUWzcoOekhG42Yz8SiLFUjQ+XLcpmsrnSSM4Qa2m8FMiU/ql8MK7c
f0gE2/1lMVunAacYVU0DFEvo1P15mkHV6ZSMMUgEUWlox8bWl12ZCWqk24/4LISLeossNIqUQkiZ
+5nyKOcvc3BfiLi82V/5+IbPUjgTnGldOChDAST/qbfjIH808+HXYJT3kizbS9bbjQiEaDvOON8e
D2FS6YkUz7C4gF5kAwQEo8650+wBre+XWGu1Ras9mxHASh5ndVMSLCnbSHc7+iNLr0fRjg372heu
kIcuIVZI64XgPDr5mlq7MrlKqKeNJyLcHdqSRFHYQg9CVTSVN7gAfh7hLxn5J8X6gvUr7durjAI3
gIClE4bzspZv5l1rcdxrGowAkM+o5r3P2w+H4HoBE0J8lABZC1YOP/AYYaHhZffR9SjebthKa9fS
OfvEeMSxJziiNvWdxcIKsMwGLBeYRwIoWXH4u/Wm1+J4C6XE5QCwPfjMYqdiocG6xU1/7kYtA2vv
BpjT+KJw2aM02oWYvGPDxtUdlvlvKy/yjKtpH3gD1o2rHeb8HxDeH+LShcu7/EW3z/iv+PfBtpUV
NsoyyxsFE8GDaqfj/aT4nfX1sogtq0XlswjusY2h0WRyBRFmAtD59qQaT/DuaexdFrNl6NdiuAgn
UxdNJQkLPcxlP0ilXVEMIBmYxwmK57BY/Ezq3Ro8oZfF/sVpqoqMiUYVwAWc5Z/7AlQIDZSyc8uv
yJR8ekMe5EO3i/byfhZ2Hjc/mHIWx/mALMmnZVbxAhkmokvcw2IvJ8nRr1kwjOKAK5qYEwnk3EE4
14BAzVjlecjtml6VamwXsZBdhX0e3mTS87l4EBS1iSwMr+EaWZ+cepgZ93SQVFHwckp3xsPlj7Zl
/9fCOJVUsy5s6mIAenhwrNQnRdRe3HRoawGcMsbmbAzj8p/TMGBVjE4+/+yBOAKQ0/0iqhKw33vp
8riMdi4NSQ0WdNk7gE+zbZ3pVXPbKzZAqQmuTqTvFucCkq7pZItFOv0c3rdl9BOT0LYxG9iRDZ7k
IoByEIfE80PYDruuNO1ZQRR9+ft9vF/VAMmfBeo6sLphwpt7dGOl0K4C05gr39PbCc8AbQRHO3Rv
s2t5lS8q634swzB56J1R/IPWLd8VMRGLN10Heao/uMOXep8dMGB5jP3WHV3qqLcMDI/17kQ40R8X
sd4lIySHVAvxMvdpK6NSaktJZTceHqzkViVfTOVnPlyn0lMy3XUKNk6fpqQRXfCHIPBdrGVhktRA
u5ofs5RJF0ryZC6YJWVw2GCqepQc04lwWMW3bjXs8wU780qcFqgfDAEnmXs6wPuO5DzAVWcjdXv6
VoQKSO+D6DDQyIkyegTCOKZ1ivaxI5pj4X+MF3oqc+VaMdLvmTW7M0pHoDNCPBR1zynBQPuAHS8M
4JpGKYqIPjg37tdyn6cALGNiBPg8WN7xmxqgbFrkBnLh6nLmXlb6Dw6OicLACcYH0Ez9ALRtBWof
xAN2NhLytWt2LXmOUzCv1Ff4N5V3GGewLwtU2Y//w6z8KZHvoNHRTLIqxw2PTnxDbLC6oF2HXZF9
h6gk3DM0WcvV72twejJuXp3YFMiul3/E5gWfT005Ux2qZohVNmNxy/AauKEEsPDhngKi+rKYTX1f
ieG0rqUtgMyDZXG78kWXsXpVOkt9DIzBpdYJS6YCcR93zN6vVsdKm4lZ1g/Y4iAT7K1a0xe4u3kX
IesHirP8Er2Beg7Tq9PvwLGc+NYU0UV9cOacWC56iLANH5ps7yc7dAcwmPmag5LCSb9G7G6rdndd
iMfDRTK5AMIoO6ORLQybLcpXIyS2Fe1UEX/ZtkNAwRALJZaGQQf2I1ZxrK6n3ZwsFd4hmC4bNLym
PbkubMWZfNkOPeEcMtOHj0/jLI+p7UqeUQUJeJUCGB8gbXSH2gfDz+SUB+bgQRV9uKydwuNx/m7K
QNdOw052USupun0Jip8cRm7ZJ/FLRp05IXZZuJl2bZWjPZQ/Lov/kGS+a835sJzWkDCIjZjQxZ1V
v2idubrR60erOSigi7wsadvdrb4jpyyVNJFwtCCqAV1IDUjWo3bHyBGLxU6O/2dksz/PxTdXNOCI
qNFkLRjaOMzLfRbfBvTQfNK2/Ht9hDNhYxe0eddCV6rI1837YkhdVd8bDdC5FB+VT8EVblvtszjO
lKlGEunDIMvu/5B2ZbuR28D2iwRoo5ZXrd3tbtvtdcYvwng8o4Xad+nr75HvTUZmC82bJECAIA24
RLJYLBZPnaOeJW8OrAXuUznhU9Gjd7W1p530nWNRvL4Z2AeVdhibQU5n0aHqkwKK0NoJ6MuUHIfs
1LW7KPVIxNsQPJNMFjoLCNaS1ohOmn/XNDvr3pPxI4jtYLzv451e3ssZlw91O5D9mVgmxohGJAbD
MIqfV6+lmRHtk3iLGErs/AEzm92ZDi/dvripMC7KxBmpTdS4ixIRAue/4vBHTjlJBW9MTGCpQcI3
6Q3GZIgnpUZHqTvz6L62T/A/08ZED60M6wxd3DMepyBu1e6wwa0h9A3x53U35E0VEzoKNYokcZrg
hc2LpsRWyet73xoIEdHogodJoPfYN/kajVyRSjFXueiN2V5EmTJ3I5WzIttWIKemgSTSvGBkl5QK
9eqpFx1RB70veqhNX6ygtKDa16fr8iIH10LL59+GmDhB0eE0R1kKcUrU0gyQ5fvUbt3sSfPGXyF4
MzjmtsLS2tzy++rEnCJpGqQGidyn8m1hoaUfXTujveQd0q9/0bzIDG9xl5W9QJWLMlQzrFZzbtWd
Jt3X1OeM6eLezdhgIoIZCmZMgloEDEVZ2mZTL/yV11bn5A/yjg8120o61lPIBIPIHMs2y3BehS+g
D0MvQeQYTwuUafx/cE5vRQYw70BPTxOh1MrCG4hMq0CNMX9deKcNftHt8vAfv5Iv8yfJaPkgaOhD
S9DXNZKDniTNhB2l+s2PxSHmh8GDDgFQLpD3+DeLpaDCilYMQ0el7qsxsyn7KV8ulm3jLslvuwPb
LQ4rSwHzFU8edfljbH5IVsaYoFeNcikaBfLRLHPr7jUHnYMov0jRow5GnOsD21wo9LrrwJxpKp6f
vo4LPeoDyUfsY1n7lkiAP1V2TXlomiV4XoyHACAEMSf4BIvhreeO4PyLRaeWZYsMx1jrniL9nYLa
VEuMfTIO50bjViE2Y+HKKhOi5hjMrWFQLCcuioK9FRwWDhXlYbSVQ7QzAJ1GuwW/BrEszrXBMjOq
DDUpZR2XQcCVXKNzhPlZa3Zt/qFiy+W8EsLm+q0GyQSqYYhFuck6ETWLxC4UZVc36GJMW46bfJZs
LkaFw0uWZYjdymzXvRRNKql7pBL0Zfaw2ZxF46zwAye9ke/FO8nv0SacH5JzcxPY5Tdu6/rmYv6x
z0qsZ/BeUQjhp8qd5AHik1iL1iGa8oO73C3twC682OMz0G1O78osk32HoiaERoBhx1AfnC0xupdj
9/oO5E0tYf20U7pEnrE7UqhLzXVrd7PmmGXnJgZwKp1oj9BuKSrxKFTBPqm6mzIPznUsQ9NLd9MM
HcZm6mq17qd1cKrL6KOVx2cizt+uf+f2kQ/GBTBioe5wQbAMHL6JyIS5WB6bJujXxIf2BgoiB+CI
n3lP4ps1DrKyxsRAscFHIGESnTAFiEewcIj80t3GmRxiN45kE7zahQ7var7tZn/GyKSBLby/D1SM
URT9QLPa9r4AyTjhHP2b8fDP2D4fSlfZBQjdwA2/bKaloULZAZUEDDsI8jie9Xk3vNy0f4/m0/NW
dppsoOFIMYeBML0aeD5GoJesIgmtAsLmdZICPlGdlew9BgNTmCROOedeU/+U1MEpeqiqFU+066yy
m62p69xx0IH9eSvn4TiOwW1BxLPW6vu5bf1Sp5ZmRE5W4u8Xokdm4ft199veiX/GwuyScuirPpgx
Z035U1LuqgrVCk7yzFsWJnKXetVNVPpclvaz3ZDuFxGU/+ranzDw1bKE09hGYoxlUR7lg+zWkSXY
kQQGQQOvcGiPc1K0daIrL3u/PoXbzo1SpIpeStNk3yFkmoEXu6ywgbXAHrV830wJpA+Uszh/XLf0
+fJ76Xl/TC2fshpiZtJ2yLUlrfADEEKPu8YjBxlyK7xUaTsqoR1EESU00F9QsStdXxOSRstFZDkY
Kj+4L29UdGgXnvjKU3XcPNtXxpjTtjdLuU9TJGZi0aLuUzpiH3ujEJ21LnGVWtknmrG/PpWbi7Yy
ueyL1UyaQRVVpAoxk0HmafW4T5U3tSoOosrDnSwff7FmK0vMmjUx2OaHCW5pqiDqBHBNTsjuvw2G
yaL7EbUlCUea08dvmvA4BaGlKi+ixqEK4C0Tc3aMTZsalKLgSUUUWHwiPcgCaImK7217Z05P18e0
GZjwnghtsgWnwAZZvZ8mPRCXqCH7U+Gm7bExz9dNbAamlQkm9gUjGiabDCvTe9ohB5ec5Fd7vtwy
zwwT/4ZUHdN6uSHGVeG3RMWrkHCjCL0/DCA41HN7kEDnaEz/4pEGLEt/TyCzqWKz6cthRp6O3oGp
PyodeLV/zCNnmTar4GszzEbqSJIFRYV1WmBihmZhHncqemlKsNRa042w5777LvN1uaH+DIzZUBDp
LYhqwmLw3DpLEzReS94pJNea43jKkbNe95LLPu/lQryaSGZ3TaGQZIYBNyGP6Td6q4J60LzVnGAH
lP9CBy04vBo4z2OYjWZEJdjOJaSuch04Ri7dm6Popt2jFpaPSvlWqfUDDVpOENk+XFbjXL5qFRLH
QMliI0PIp5pwkCP0ocqdO9U/oiE7tNV06PNbwUycJKo9zgxvFY5XM8zW/NMGcIJBwYrqd/U+O8Sn
hT6r26cHbhMWJ6qwZX9F7/LUUPGEXpZPeXLbxFBKKy258Sr9WNXnvLsfhLc+Pdf9oVAfmuxoRh/X
B7tZhPgzywoTdGIhD2KlxNqaP7WEWgK2fu9mrUs6TnTjGWLCTmxm7aQqMDS2fmZ+o8ptN70GiUcG
//qIeHPKBBq5gH5eGMNvQv0W7JWteFBijgnls2ByuekNEMaJIBy9oGNX2kZtgcoHB0FDX8xs3Edj
H7hyq8V2oQ5WMM4noIce4jk+qWrqVpFkpVlmtxOutHrbOP1Qvs9gFsnCCg8TUGCp6SM1gyfNpNAe
DoYDmOgesnG6kc3uhzAOJ1nEG80Qv4ktdedceh614FXK4h9qDD4LVXR7MXEJmpyR8/dgi1LPkDu2
BC1zAWR6DeXwdYrIG/DqP6N4APwcb8hm7IKFxhOT/nexoMbTAKhawHCo3NtKmmEgbXcb4bULvNt+
Vkcy/mwaWamcS1apgW8haQ4B8LFUbCwStb5MBBAjZPellqSWFlNn0KdTpQYxKLHIroQ2yiSE35Ui
O5Sa4ild7AgUV4pydiO930XdfAsKi3dd+T6o4XMX17tBEfdjX98GwQ9laJ903H+jqLFCnfoQTMT+
iHdZNuxA9/QeAacl56j0JIkXpvVhkMsdwX3aTCHCYgT3kzQdzHF6C8ho10N1W8yqL6rDK5XSx1Bp
byYJhOzpBBDJ9GyEFZ6DdWg+KB+ZKd8kg+GEfX2nJ8lzPU9vzfCUpb+LYPIjhfhFahTWJIf+2Gij
JXXBOe7AHmboxZmS+MYs0ZRgFKcg0fckhjJAPp5KMt9QowpttfxZmveBIbRoyBkemrb38wgkuWFj
VdHbwnYuQHKiUvXYUoziWa3zfSf/QsvEXZOn+8loPqI59usmvImK3kchCuEhdlRN8c2WfhhSZJOe
WqExIJtE417Z77Kqs5Nu2vcC6EDFJLT7CnK7ZKFCUR0zxtWxwqSJYJCu6htIoxzyMIKybHEocK2k
cvAhS+lzn2uWCaRrFUPMLQ5vjIGcpVLNrHYEc785n8sAjQhRUe3G9nGMAIZSH9sKUBs6H4KpHa2i
GrxkyO/1oNzX6uDRJAY7VjbtZUO8U2LhI6Sd3eJKbuRQUhSynVl3gGa2tgBF9TbudvFYH1USIa0k
4GruSg8lz8eyRW3YKE+6VJ57AeqWtDipTWUFRNrrHSQgtfkjqPPfqQqK2Yk4FDfhpm17qwNQbU4z
35wGJ+q79xH8loYeurUJysQcTdpVeQhi8Vkj5XuAmy9RiueuIJ5OANOLOh/KYQ94k75tTQWqYYGv
dmdI5jp1XtZWoI63Ee1+ZzKW2xSdQsATK5V+Bw3xDeFnoMNpRqO+oVBVj4LSho7WzZyH1tjr7jxl
oSWlwOxk4D8FrtoxKKJHpP8Ku9iPa9PtUuXbOKJdRlb2embUnioaO7nbV3nhNFiMstGhVKIBxDFr
oSVQ3cErrB0P2OwhuTPANldW5qlvfhdF4qXAzXRCbOtYPC3SnUkpn6cgfVe0BIb1F0IEt6YmAJ5N
YCBaZHvsKK8M74cs8iLNsFW1H6wk0r5Vc2pVfe9OUm7lgB3M9UwtafgYCxXyt8JLKVZ3HeBJEFWZ
7Up/qJXqh2ymO6luTpNRPcQjccj8s50nPwvoPiVHoyaWEIdvBDBrCHug8xQ0fFDGfphN3KARaA7N
lB+zRLsJOvMVC3EUTDm19KKaLHm6K6tu30+qRwCIoMTw1AxpYU5uSWrs06Z7FLva0uTOpoKI/RL3
1iA+zQNqu2bwgpc2Tn6xeUAZ0sJ2BMqjCwJ+LZOUAsBFABP1xp1H6XE0phvdKB6un4PbqbABKKIq
4tp8wYvd1KSPlBFpTEa7Owp11CGOnvo8me08zJwgEyw10VAnKh+jFFRkYmN3tD1K2cB7fdg8+g3I
womiqIp4sPyayUWh2hjhgPlMjIcEdesA56OXLGzq368P+bL3YMmNV5aYs78R4kowTXl5QOyhFGTL
bnns96ODsuIJVa1De+ihw93c1+dhX3OZV3njZO4eqTkGAehsZ0ebRUdTLRFQ/FCwwx7thzzZ4M2c
3MSJLploxLrkgY5pIXQRQDAJ1Gc7H1AmXBYLj1d42fTVP2bYVBhdo0kCgnrRiTS3Vu7o7CU8dgee
Cab4Pie9kkY9YG5R3jk0EvxeB4Cp492bNqsFq5EwiW6r9Mqo9cviTHY8H0bRDiD+0vpiZBkzJ9e9
pFdb/HBljPH4upSoHEnww+6Q/VBfFvo9aquAf+yFwwL+ku751JPLPfMiJV3ZZHyfjlEpKNCDRw/F
MY53BbFDc69NHHggbxoZH5/GKtLkHH5XypFVGADSpraEJixy6NNDz1017kwyt+uWZMpIWlwbVF/x
kIf46ke9KHOCPdQSLf1eKq3pzL3TLz53OZd4wgR7LCFQov8asVTQtdRZulxW6DMe65PY0ckhnn1S
e2hwo3gN7p1c4SE+lxVirWp4e8OuBnJEY1vbIWteJFAMAYYuuw0Eb+QVR3h/n5nLUAjo2IiIw8V8
MIYbk9eZvXllhwooRANwMwLNKXNlb4uuTYQEpWeNPgpzbA3KY69+E/ongyRWI3yvpPOgcQACW0F3
ZZNtwsa2xiEvo3KaNZ5gPMz0aZihwKD+COb366fL1gZbW2IClTyOXaxLePLN0kOo3Yb1NzP+EHpO
fWcrsK+tMHEqSHMJudUn5GaBUrfgY/n/vBptZgegNwC1ga6hSUJkNrKZymaPKvfyzje41UOHttfe
Tm4X4oYMjXI8FuDNZYJPS4qG/idkPV93VJbVWjR1MCe2KfKsh5DcDN1dnd+GncaZwc3HAm1li/Fz
aCVXNGgQfcndQkkRHgIPLLJQlljeEnlML5ubaqGiIKDR1C8Ia+MprMJh7pdDP7OMtNj3cs+JuVsn
JHqt/zbBuATpszxsoKPnBGljmVq/T1KIXKf/BlW2NsMcWqmR5Om8pC918xSkKdKz0zx+F3mcKJv4
XWjzgeQNgRWuzkQJEdrmYSfjwEcWOhS2LJ/xvFLkbj54ouAF2ZlUN2nCw/ZsHVwL1QsEHxa6HBYC
MxJc02IN2LK2rE7VCKWLsvPbEuxHSqdYQpE9kkR3r0eMLd9Y21x+X5Uw08goyFxKMxgxdCdDaqNN
Ma+va3NcaAxVJSgUmxeMgSOZzUpPS9iIAxuFnZ1eV5ZQ1/shkh/igFpBOLtT/tNM1GOvRdachV4c
pbgO454oPihN6Qj14A3qyPmyLa8FjeGC3VqY/dgdXybJjDgAdwrFvdkfEnpWpsK6PsFbUWVtg9np
bZGrnQxYhaOEDzn6OdvsNAvf6BRYjfR83dRmwFzbYnKCxChTo65QqxXARZB7gepFwk1vPo/UFpTM
EqH70+lnc3SmsrJFkRPUNvEja/OLH6x8SUpkorYioGnTod5D6quxdHRVU3R1ji6xB0/+iPdgSQSV
XGCLt9Ou4oAzt04/IPwU0EpDeuaCoZFk/TgpBKefXu9GE0oFwWul+abA6/LctIO/L4umiJsNC0HS
xJSUUo5plhd6DEfskOVRp8LFnLOeS9Rksy10SSFbAdJPvCB+1Mysmqsl3GEyHxb2s/YwA2kKwVyf
DxfbfLVZW2OWzxgrUPEVsFZJxNXz3JYB/wnN0ENL39uQ6gDMRV4TyOc8NBdplfcSNTDEe3vIZu8/
jpwJwKYwmEZRw5WC0+g0VhlZoFk/B0DKlb5wz02ml3PjykSzOJg8QgO5WcJc5Y7AwC7ExGVrLZye
kAY7D9xW120P+nth2afaUk2FiEZL31RlJziPRX8o9hVPuW0zvP1xn88exdV+rMGqUEbLJCbza1n3
TqHas/5fjTBHckyEdFB6xDdzuh3ie312CY9diOeZLE5lrCf0nUzwzP5n9aPfVyd5vzyYou3EQb3y
DuhGXijbdggwYssL1esFf2hUhHIvhUvUhuKk0ua2Nql2FyCsJRqiZ+J2BdRdBOlg5vJ9WryKgWmT
Cmzd6JH5IU/mS5FHEAKN7KYEWXgpWlEzAe0S2eEc7AMc/5xQsb3Uf753cbjVUmc4WSq5wDFekQyu
G1lmlyLmi+71ffl5Il5ulD92mBNGhpxql3Z4VJpGaRfHiU/rsbGSjthm0O2kMLpJxnBXtO9zWOJ/
S6dQR323NoJjFdHMFVsguJBmIygPr0NTPZZqFNuqFN6I1LR68xHDAEdn/mwaqOgm2i6USiAKcW2K
dF8AoDSL0E5fJ6e4pXsygaYD8Be0s3htBAVlvTs1hrybUuE01cTpNfUuzd9McBaB/8K5PhObKaIO
sOdfHsJEy0oKyywbMeO9aZm0s0CNAnYqRyi9VpQtHbXx9FcQdFY6fbtueTt2/DHMhMZJC5ohTRbD
5MWALlh7zEXbUN+uW9m8KC+ceeBEk9E+TZh9nYnyLIUNgocp1sgcSqvFY01hVo6SqXezGLhEDZ/q
IsmsuJm/Xze+mZSubDNJKcD0UqbNKD8HSn0WlBtTDDkcRJtZ2crCsp9W+yXvhmaCq6GDNPnRdY6Z
+bJxyIlVC7vrQ+HOI7MzizyG3LCCXlVZg0hCe1MVEAeurRCNHOQWZGxRfZQSTiK0GQ00lNQNDUC6
C9rNquwaCTJo2KWSaqE+ZclKZE0lp6yxuUorK8wqTeFY0FBDulUnvSd1w0Gik8eZvc0MaGWDWSc9
oNEoZYjDS7U8xauvk3imC03nRcS19NOCY3DZtRfxDdd/FX1L2GIsh6g0zm0RKzUqvYrdq8dk+h1U
pRUpr8p8kmTOMm064crYMviVEyqU5pXZL8uEpnD9LU0OTfKcjnsAVjjTuBkzVpaYzSw1ah8aKSwt
lRQcZH64yO/eJU7gLMQ8im28Uig5cU4L3vgYB2lq8IrKy90yEu5i9bEoFhnsXSG+K9m/KD/oq/Ex
bhIPYH9QpIVUYLzpFVcY7wbKgfJt4sDXNpiNTHVj6ogGG/N0q0/oktItqdyVxeKWTb8Lw5sSMOYp
tiDVJY1Wp56S2I7+sWQzyvbrr2AO4MSIIcc74wAezQR36Nkfldyp8TCmhTwU8rbT6KD4hygaSkfM
QTOqsSxoOmqxUuiG9W1VHhs80+a8kvImKwn45v6ywz7gQFpYVtt6RBzRIDYYUujSxt4kz/eJ/pyP
/X7qftRmd7dAMbLo3I+doyGRCih5LarayfvQF3B5D+rH65tm23v/fBZTS62KVA5pLOCBpNFtMGbm
80NHHmjxRCJOIN2sBq5ngAkEmtSjRBFjUVsHEqcu7gROewO0g2/s+Pxjm8uqL5qf6JxYGq6+Rh2S
y2EZapjuMH8l9asQ3dV4MBh5msebZkyEUegJqJCLYEKOkmXKQPsKwS33lfE4xQcZ6RxJ7eurtHnU
rcwwMYZMUyXEcYpEPTVOJa7gjTJBQS/yrpvhjYYJMGkpy0U0YjRD6mjiLkf5hsiHeRQ5efyW0y1d
LUBt4S0ahYyvi2Oiu7SZGopSmTpATM+u5m9FBjCIuS8GXhmDY4vtZBqDJuyEJoEjxOc23seKVUtP
0C9tw5//fPJWgyLMTsJzu0wHAYZkwRVBayq/xvPPjEeeseUJ0CVZ9PvQFQad7a9TF4c00GIZUwcR
OI/OpdWjeCvIOscTeGaYvL9LR1Ai5iGOAWCRAIvKwEM7J/9mxlZjYdwgGGhryAmMCMNjntxV0fNY
HlOJM5RLPRUcJgBdQP9JgtAWMsWvU1b2o5BnU7TQt0jedBidyE494x7YKrS0mTZIXienBp0KzS0+
4fPWllobX35fZT+ZQZWYpjFScPpWlD8a+RWazkPK4zvY9PLVGBm3KIsybUYCM3oa76swutWq1iNy
fyrHFDjGWuEl/NsO8mdSGQdBw2UcqiYmlVJ1T6vUTuv8VHW5I0SiV+joB4l/tNCxsTJFEC0itoBE
DTsSNKJtzs2OaOT39e23ldOuJ5pxpimJJhLVy/YLz5p5VAE0o4IXxq4+GlY08fQ6N6vQhryoUkk6
CGPZm6NWKmaR1YiVwA7CnQ7VedyZdjpZIeDtTvVR+7xEc/MyvjbJnALGWMsAk8Gk2j+XgdfWTioe
CbqIC2oX3VNPznHp0o5L4Lb1CL+2y2ygTI/rKVkOuYWxLt4lqBuGfgXGutLnkedsuhX6XfGKgn8V
tmQoFfMM/uYGiV+z18fjmLsNDzixPY14okGpGQcQNBS+bkkIy+KtBv9gOKNTf6D9mtqVk+2b+2S0
eN1n2wMyFQj9og8MzflfjYVxnpokNXFyK0dw1ujBrTH8i2uBAa3Rv0wwW7Esa6NtpSU5yAEHjCun
mORdWzcv1zfYZn1ybYeZN0FoDUoGY7leQaG7VuxFui9wusFChRwEOaFd3PED6Oa+/jM6bekRWAVQ
JVc6U5jgfHAWG7ceAmBgaivRXRLcStWP62PcjNYrY8wZngDXGWBXY1NriRUEvxJxJ5muQjjp3DJT
7P17NZMakwlPgwZuXjxWOxSN3OTYDM/C8GtIns38UNWnAaDR/zYs5escDgA9yxFYjh3dPAmlY8p7
JXP6aHfdiszxdY2JT5VSKMPYLmWFDnVJOrhSJ35MtDnRBIKWeeqnET02I/qpSOqmBNLTFfXbMbUD
aXwfpc4igCV04q9JUF/Ebtx1eYg3vtoa4+yQAOgu1eSByMLj9c/ejuSrRWfCmy7mmqDX2D/mzjgv
okOCaxyDXefMbuZMNxVnmng+tvy+cmiwFEdUijFLSbNPhXMw+APYLdp/UwxZ+xgTeBSzinSqAA6x
ZD393cJqKu/bnW536OlOd9lds0uPBqe3bNMD1EU1T4SqOajyvo4t6nVp0E0Ypa3XkNvSsKvp4/py
8Uww06dEOboyFphHXICSoGysPsVNsle862Y2w85qJMz0laPamCWasoEuS3YxahxDC5bBuOwsTavQ
PhLlllhxii+bnrGyuXzTyjNyMZZaasAmAbPCiNoLVF6HwdPb79fHtuzDi/CjQmPPEMHGCnaVr3bA
iz+FSYW7MSG/S/O2TDmAg82bPkRO/jbABILY1CupCnHTV5Tf4XCXVK+DhvYPT2xfM2UvFTdz4gql
Lf9jwaIl01/ZZdxvjozYFNDygwfH+wn4+u44V+9z/kBFzpG7fRauLDFeWDRJkNY9LA22aIsu3gye
G3/Rs0puox1UZd95rdDbbg/OGOC2AetjS7Z1TIiUy4gadd/bJEMZU+6drI84N/NNRlcDZDggqUfj
OhCXX32j7kOA9scCvmEtRZruRXWXMk3qlV4CYLCluyDTcurRUo/AYt6nbm7zmvE2weOrb2BLZR3q
/boc4LhalIxUOwe9dPq6z+/RK/BeutU+Rq++E0LVtsOFrXi9vjk2ga54TQCaG7RDEt4rvs5AZAoz
qYwcV9+71knu0U3fWtqeuPRUQaG48PoCukC8vHdz62sQv9TBK2/iP74aNVIoL6KuA39qjq38nuYf
NZDk8cv1sS1B62Ljr6ww+7IciNanHS7cebOXq33XFZYRi4gzvqFyeVaWxOzSGMQp0eymGki2vw5p
0tAxI/SYx+L34MYQMm33rWFldmwvjxvLKSR/C+3hjnrQnPN4efd2lo+63F/mmRwrLCPTRC8KzMt3
okFdQ5w8Uo63Y61YWhL6mvQa0shCCwiaxRpOfNhezj/GmeWMzLDXhEWcJpJuC9O0hspJ9cFqeNVb
nh1mQXO5pV0wYJA0AXXjM1gRYuVX1XJecHhWmB1RplOcdw2soHNnoI5ZvBrAfPO4MDcjnA5ChKVE
jmcMxkqOzpl8NhB5quJRlrxCuJMSjv9vO8XKxjLS1QmbTS1phsUG5H4WpUVoN+D18JPkhk9EvnnM
rowxKUSv9IIQq4sxaR9ND/Hw+/pu3j6EIL0mLiI2YEpjdpgAZQERJC2fh9BkBX5jVyD4snq7TtGA
DslKZ3jlgYjMZd9cbOuVUWZfKaXRS0WIByJaK14gNk5YgZejwq4qaejSMb0lbXoHpSwnTiI7a4gT
hqNbZ+b7XDd3Ix4/xoT6uPvv4Va+CakrK4qKoywYDvjBJzuX03000NwpRAgsGYHmgRpwsHUq7Emr
WEmY2VJW3PSi+lCRxm5Fegqi/g4sYGhrzdErOqbWqOjHkHRWI8qvUYqGnDrwOkLfzL7amwa4xSF0
VQjD985AjIdIGnQhbDL3UKOAFuyYH1K0vpH6NkRX+zTQt0xJ9q2J2awaNxB7KIvVrtbCg+RvKWkF
aEQBA9iae4A+b6q6h1IVtdr5KZi1wzxMqiVVIJlCskOn+lC14CSLYu1XPBhvFF19Q/4q6APCU2qF
UfRDIpWvK+jNBNhln4PJrDSEp2IcUCNPOOnm1i0U7Q0mSBGgIIVWga+bIRqiPCcRsrQRJMwLPYPi
Q6OQy67HM8NkFMn0V7ap+u1e2lGf+AsjPS9r2AofpgmsCnrAocHJVnlrTUBYmZGR1e1TLT4UzQko
ak52tHF+4iBTQVkNsJR8wT0CyAvt4xAbrkjVx1EijjKFx5Lo34c8dyG28y9uiiYoP9FZBsJAkX0m
mclIxE41kIuFD2jqg6DHR1A9qUbpcALJ1lG9MsS+kdRRmCh4U0BhsRIOhlq5smTYZYPuGlO4FdLm
JswbD3dWqxp5fW1b9yy09sgKQWaL5yAmSLZRKKOXfAknGZJoOli4t74oODlFOd+Pbbfv4unMGe4S
F9kQtrbJOL6iBcqYJ/qSmUgLCvKgffS26OXuxA2XW2fA2hTj/EM5iqW4IC36+GESb9SZk2hseCTu
b4sKHMhnyQUB7ZRrGtUWLHRGoUkvvlcII1H+jWYEbTEBJ2BsbjFdUbDHoJumsvJHet/lvVLjrRi1
P3OKLLXaS1y2fY6RT6TR6oimYRkEZRKgjo9W+dEoPdJ2th7kHGjUZiqAcPHXYD5/X9mpNR137Rgz
R8CkYMU70LOX7miH9xLK2nPL22JbOdTaHHNsVlFSSE0Pc9Bpm+z+KPuLeFp2iDx5D5VD9acA8Rxw
OXxc9/VN/8CjO8iDVZDVsIJHkh4OokaxZLkKAUYFkobAcuBYbiFQRe3rtjYLaWgk+dsYs69kISnH
dsESLPib4IAj3Ka/0Gnut7etnfv0nWNvM2yt7DGbKzVk8Bg1sJfs+z15Xa4Wk6d58ivvbNlcvNVJ
yQQpMQq0umwRH4lxipEvVMmLBgXhgfy4PqKLYIh2vaWDBK9fMsEBw6SnQUjMTIvBgiC2oCgGA5Rc
vnRE3jem4ZEAiiol73X8YrcxFpmREeTCI2oZIA8hma1UvdukWKiSJ7F74YaMGcYzoHBuxtEIdbY4
SzAaYgWZYldjZIWh7GkAxV6fx8vNzdhjPINOMyJmRZX/A9YvAlUahE8g+HDi+QZnBlktrATq5l0c
g2ZCmryiOCrFjd7tOMNZgsOXA+vrcFhCXzGpuygspP+VjMJTsgOmKXc5sgpPcLQHjjXeiJavWUVG
KIj1TVdVKtoEJnshHq1OuZM4+gMoKfzKy0dodPzj5j1mhMyFuR2bMlZb2NQFJ4uPQfj9+qA4DsgK
YRmi0rRVD4cQjOeEnICZKJTbXntUeCh+efnSa2u1zO5q9miaU/QjZKqDykRsQch3D7ZEyMlClrCu
/HwE/0sg7rK8PhUaPUVl842CGlKiUgVWlf61mqmdT4alS4UL3Zkzriz+PLZA5ounIESTT5uqnOv9
5T2SmXwm7ISFno7APitOaVqft2Knfs1vUkiVt67miVZuq5x3gouAylhkwk6VFoKmIrIh7AhP0GWy
EyXbx3p8VgCUv77yPFNM6CkjOZ5nvM06iOGeGslOOMtQNgCzS9bz9ilv7ZmwI05VRuoW8bv3Ar/F
mwtJwOBqEV95qZei4XfKI1PgRTpW9onMVJ/BIbNolxe3mYu2C4h6giDOih2FV9a/OG8/Vw11YSCP
TA0P2l9du4UMkggeXQV0LHet7vada5gvOjnP0K7T3mrJL0f/+uJtb9u/LbLJoJxk4DUlNTh86lOf
f0s0dBrMZ6P/NfPIypZvv9y2fywxtRSjMEkWpp3qgD+HBLaiuVF+ks3fbfOwMCuBZuD6yC6Tpa+T
+fmGsooTfQJQ0tw0KpKl0Vlieuiat2gB8VMIAaKszfNNzuJ9fs/KnoE+AFGNTWhUqKVdKqldFq9l
5nX/Q9p17ciNJNsvIkBvXunLtnd6IdQy9N7z6+/J1q6KyuZU7tVggdmHBhSVyQwfcU6Ymopmo1Nr
FbHVs+zuxzzatXslCdJKbC4Wk8YFoM0ercXtelP3SEOBdEoav3Jir9vHt/hNB9aW5OdBZup+KTtc
t2WLNVEd0CI/CXq6AABzsAA6w0He1XaPQUrMKyT7nDXayJRLGdNEHMNKrHMJ24yhn9nxl+6g3aOD
YGJjCkrJ2XFnMr+uyPq6lEGdMqHR06XDNc9fRZl75oMfJcit81718eafB6OyQ9y+GLW3Q6vb8ly9
pWmDjk7zVenz/TD2Vq90IfSs9PpouecDxWE8eNZPpAyxHi9Cs2g8eJbN0Zl28b7yNQ8e4IY1J8Uy
GpSZqtBgqXilIhBXwL/ASvm8iznTCP1oZH1thqiPz7J63UqbC3m+wNn3zfdax3rjYkrKK9CYTXVk
7c0TTbmiSfRoVL2oOZcucC4w9iUAjVTsOl//RCwJVOBXdrzQKQKidD5WzT5ZUMll1Su2Y8vfZvYj
elpd2JCELcdJANSbDWucX1FWqoFXd/0YLBWkFylzFJuVOJ1kbGgLD8CHua2/ElrX1BPuhC/pYGKu
w8VeAas0vh1Hob0mAilUkg062QZizByWI/i9CR8aZ7ZWgTatLZvVV8w2Q/cDR2A9is3oZiWSVqpk
5qBXiGuL9Clsv2jaa8rZeuUxbnTzZazEUCplCFExBoUm2sCR+VUsPhS+vost1ax3mdO/M+OazVDq
IpFOq2Lgdw1hgRKQCGI0Up3JrelexTos1suc4MzKP7bd8Uoe5f8VPSkX1H2RYr3O6DkvhwBMYQCx
NhAFD17midBs1gwp4+PplL4VQIUrQRIEQlzd5mZgBoBoIz33ysJSCPIPfTIdq8ORy15pXZKpcjD2
kgwGXkKEVrhoYT8RLF3+2HishHjb5a+kUS4f8ag2igkiDelmfq7gB7sdmY3QQFgFbGZfuyNzVbGt
7K4/0k1bvBJLOfy+TxB+DzCOi/5VabxcvpUHdICem5x1n5tGbCWJcvFpmGndkCEOloHS14emgrYJ
s1XJOg75+/qbaXLThRh2whBE+4zUbCdbAJ61VVs5Zc/IzICho+3CB5bibb9JtINkGUbsEzzQrIuL
MQJ8xgYTiwUadS8Tp12tfR+7ilGB3b7FiyTqFnNdGfqOQ2QYZLYSvy1qZS5LyMj+tvMjQoz8n/NQ
1xhEqS6DGgGlZCAe5M7kE6V2Ef85s19xLEXbtFqIYUiTSBDQy/7zo80hYALHPpHx6NuvhIchxvq+
agJewWpOnN0z5G1e4UocpWmY5JDqWYbDEQUvSu8aBcCa99e16vNmL4mjVzIotYqaJtM7bEPbapLc
aG1z06vRTlfjc6oV5owtJA4DxyOi6YpVStlMyVaSqQfSxPHcqjEUulIcXvSNwJv0t6rwAGATgRtI
ZjJYsa6Teiv12GCmUcF1okCPJ2nCauVmcygiS30YQHSW2sF9+qLONuOKN83z6qCUE88xgNrFAoKi
4ISmgFN6YmUWh3TXH0u38GbmOVmvlPLmqTq0OZmcIVw/PUZzKjfGouxyt8wIjRrPsGePccLN2B9r
ePifofA8XcDMg6QqigVFUqBkO3odmIBgsQUl8nrUgfMkcaa4cwwJaW/N2l7YLsitZJPbXxlSvjSE
GvDSEjJQwa0dMtUGB3jCDMIxgCuM3BDE8CTtFhyY1NvpDUwPjOR7M3xa/QTKLIiNUYp5KMOWa4OV
qbqZdjnjEW3a7ZUIyhToJSfLZY2YF0mcwr/LmI1N3LZ3r3/IbQ25fEfKGACRSBcjPZXtvLtv4pu8
8Wv97rqIbYu9Ogml9saEEU8AMEof5WcyWhnu+VuyCB9j4u+6LNZxKIXnp2ngFFKDmQHR3t2ODeC2
X66L+Lz3+2E/L1dGKXeoYjeL15GNAiDbb63FD33QGb7HJ8LMLlidFd1VezCqOSGLRI55k5SeJ3KV
c0Ypk9pgsCcFEMxe3JHx1MIyGH3o7aBP03hNlFTM+9GzClwy5hiGAMEqKX0WNuY8rMnvDsNhuiN9
l2gfv9fvsN3W9evd/oK/xdKTCxGsNbDz8Vgk+VstKQTRm+9GhhDyDOjwGe6crCPhfJ9w8tQoTVux
xT2WrXSusBqO+jVvJthOmOXyaUFf5vqhGPLo+VctSnhOGDjJ1jCvD4K6OvCn6pxgQk03GKK2fOzq
aDTvhWoAvEXQ4XoytFDjfejNruSkLis233weaNijCQ37LwLq8k8jPAAaTs5K1KdAAuG+aiZnqiCH
3KGK8R3wzGT0whf9hKHexOZ9+m4robTqcUOXKTVyuqF6FKoHgUUpu/mdVv8+pV9NYcwpQJnxnbib
pL+dtAdB3Yu614QspHLGSWTiX1c+TB51YeEQm2NY8aSiNB0zdvPFLfex+j70KGHXlzrhRZQBuBD6
zfKt1jCeH6ZAMBIB7w6iRLS1LG0ErkURuVMJDP1R5C01zc026JxOLN3ZWLy4XlyMcTpqVLqyiPGG
TLAqAY02bGzN02hq07suFAyfxPrplH9H3wrEAk0s221fejymiPp0slS5cTidtWW7WSVYXxPlyIMe
87bNNCJCxBoxZ/I/YFMJPeJPgtVq2NrjdUOwqZ2XByaTZ7H67Jo2RX0oobqjCD+FDOhLMUgBgXHT
CWYLhgftnR8Zl/l5dQPuan1CysPXqVqRBXMR0VIXA9lw8RUwuOpmd0b12mWVzDbr1mT2C5tKosxr
9NCvXIdGK8/khCgK99ZsRdjLrj0VFYMStTPFUU3B0l3iJ0GKw/L//2CWLuLJ21pdMJiwBn4sYMBn
EXmh1Lx0wvSgxoCojdUdKmuuYIDyWhROsoR4VZytZqr9QJ/OyaSZU5mb82SYnMa6lk3Pvb4Wylzm
Y8V1dY3qVyjMh4S/w7ZEaDZ9dw7DJ07gHsVUNjNAiwKlzBbw3K8/u394BJdroQynMelZNPMwbJ3b
O6KlIgRTzp1poFzPM/fhPu/nfzy5izTKjPZGLzZcTtwrYAk5f7ANk2DpF27oyCgx9q+gfdmhzLiP
2PjiW6nX6qLpBmMz8dqQRSjlCDcTOMN6Lz9xFkHda87wR971e91W598H/fjqq9c2Tmktxa0of8wr
/bf/UXksYkHW5/v4+0oOVoE1eZ6gVJ0N2C2S49i5xT0ZXulmJ6ZrJ5XRz172cirKJnbV0ioL5lQR
+UmudkBPyRa/p2TWxhtYkRhLMT5K8KujqSWXhwOId2wpPoa9blYNhmEGq26/8Ghk5sYuk3kzT8x6
Zk7wsZ4KZRnz2RAL4JbARX5EuPHd4CtOBxYL2Y+eWO3L7dBCN4BYYQAUlcaVUYACCDg1fMJgudHk
mz75oiW3M+BsWfBm297zIohyMUEtSsWcG+hZ8IIlgsUnr7LdFMGTqqFz/flvxerYxvl9JuoCKz0b
DQmo+3aq37bBvQwWLgw1X5fxeXvrw5hchFAWPTSUsg1BFQaFLnbdbWLnHiBOTc4DkCaIB0EoZbNK
pp/3nimZtLUW26htgxERiDM7ua+4vVd6wn11S3Iuzgrc+ihZmRO6pd1Y7a60CdwRmkG3jLNvVVnW
F0yZ7UWK8hj+DDUAWzOH3eLLmHkjhU6WhSH/0GeVv1wyZbGbQe7GGvywdhMvu1GbdnKUeDF4iGOt
Pivpj7r/cf1ojKdDd4N6OQrkPkaal2BTQcI2SWSmCiNbYD0dukjVFt0yx4i3YJ6bXWsJGCgFe+Qe
HsiW8HRSN7BYOGesc1Gxa5cGMzClUAPvMaLYO2OWmzLokv7d5VEGOufKReg7FN9aLCk0Xha/oNr2
L2VQZqStoioPJDQI63n2MeB6DKoSrFeZff0oDGtFL3kU7Vw16YBidK1g/qgBaZL4EzipRckoZzAe
uE5ZEWky4GjaWbLV7FaXz53iAoDNJFxc6qnjWCzomzX2leLqlAGpOBGzcBlIuVJQfvFVaBZpZMej
x4H1qjEj8QROrUB4v36XzPdOmYuxhIsxZLx34tDAOfUU3IocCs8K1oCwSFiYyQ/pTXUYUslru2I7
aPSVulB1zOShUJlmZn6vYhlUAyv2LYITMgX0wOaFJU/vikB6Qo5fxMzoQrgdqbwpi97Mm+bfPX6D
6h0LKFqDUVeUACOu+khp7Fyd7KTuGWE54/F/bOatYp+6TKOuixfUagavbQvU0B0FpPEY5br+iRix
Bw0PII/gP8579G/z2RENKxgeO92OQj9hQekzrJ9BGY2lFbskIeOSnPQ8xstRQssxkllji9tR929n
ZZBfsbq2KMqmhpcw4k4GsiQ/9kaXxKas4J51GMpkBI3EBVWDnEmf+V2Mnd8uD/wgLf6l/tDAhj1g
DKeoQWpIgg0VSGYGuAnPKNvBRc3vmaU8Xn8NrFdHWYmi68e6WWAlBDDTlKBtkb20vZsMViVyO2uR
kYwpuiYAmpbSIrWPOy4cUSJspO8dJ1rgercIIrM2gz+xls9igBl7SXP0BsVkbIHqasRoPWxaitUv
EP98KYGcg1y6w1FTDCeJD0LDwmTZ1KyVAMoTa4uY8tUAL1kcCT91tgPAAgjxUg88rTecR+YD2weO
yYyz7V9WcilFm8siAyAHTKCu8uYy/ByRtihWnQIezZYnTzd2gfZ2/dlsqsNKJKV1shinoGmHbifa
N64PzEE+GNG36zJY10mpHGKaBmSkcCUFljuMUyPfKMkLpzu19Femd3UaykEvczrIWosygdbti+U4
1346H5SU5ZE3U+mVGErXwGuVYRkAKtDZBPgiswkXBhmwCt3/N+AEyVlWoqgQntNqo54zHeYKTyIM
yr0ePKTtfFI6neUeJcZboJs02gL2mTTDd8rK/lxGD/hw8GFY1sqU12QYH4fY2Jd55xcdJqGXBKP5
cWRjohUlLgP/yVMC2ZmNbxxAKppcPNXZgOm6ZjY7abodqtCZqsGsy3wwUQf+AbZgvX4RBfDzGnsu
A+sxoVAaXgzuOQBRBMNZbg79rS6Shv2M4pIrmhoXWUageA2wZVcCVWLhvXgW9/KMqFtLXlK9uKvm
8QguBbcCYn4OJurF8K6rA+uaKfM1cCH4xcoBc6/D5M46eGB54Tin6e66GIbW0cCHUqsP+dKjDpLo
N73otbpmE07qYHxW55JxuwyLrFCGqx2XKuRGARaZAxs71v6LrGSsomxOi64/IGWp5nnuxyJD/+AX
4k1kFQ/BjrMGy/AAcWcB5cZO9qwZZda3okxXkIwElRZll3EB4/bPJnSrgpHDbDcrLipOr1bzklgg
TYe3iXYDapvLTjBLTzpPVrkTj9hFZlzkxwDyp0AbLLqGAII05RMBVj1WWT3KCLQae3YEO3ND1dRe
ZWchveD9LKCqiqW/G+00OKVdecpu+qv5K/HyE+hyblUuGPlvUEoGPbVNGu36bfLe2jpm/bsTYfu8
rgrbX/H3iemC7iKKgZ4pqNLNkSWOjtI/hRojJvmHr3iRQWl1q2hKwUW41XG/YIIgc3PZ7N/iHTpO
rsCZ/wNDEolCrnxHeoitHlo+H8muHIkwI0vyp4PmkJo4un6HkclnxbpESsfHKUObS8HUuRG/YU5f
wpZhzAgU/iG2vFwipeN9OdZVNeJIgyvvBTvFJMSEtlbk5656rzOM1j+4hIs0Srn1JC0F7Phi2/Wn
6gFZ3Yu/cJZ0xizxYmGfztfPyvd/9xCp+GQKIG3pEZ9wGubdS+lezRSra1mVzm1zfDkYFZ90urxU
eoRSP5+9CFWxD7iWtYvIenxUXBI1gcSHISpiCUjk7G6X7oPdN0m1YbPs2dcdnhGTb6Y3F4tBb3DU
AH7kgxBOs8+eudLhUkec3YB7vf59WFKo3CYTkykdKiSHgIkvtFOGWVcuSsyJ1Qtn6BLNhRXqc6tw
KewfioiL2Jn9qyhL5vWzbDdNV1dGPuEqoRYWVQz1apHtSojvlkE7plOyCwFvNYPZcEoKsxvmXcNX
98Kw7NoKm2ZF+VAoqdvJGPaLmluurvb8KD0xfhfr8JQhGco5z/kFgYnyoCCC1ve5/4F6ebvcKd58
BATB09+58d8K8dEZWF0FD3jvSeFguxrxNspOWnZIRv/6sRg69zG5sRIxyZXGhy1yt057V8XvgEa+
/u+zHIxI2Y4wLsEW3SH+IagNgl1bggBU9N4dbQFoQNJosWa2iJW44l9EyooUWpbJWY4cIDSml7bp
zWrUH7oY/fdKPHbte9UlL4wzEif5WaQBggbQtBPMyz+fbBolPaf2sP/9XvXCg+CT+G4G/FxuFxar
e7+t7Bdh1Pl6rq9jzJ2jYiI6SeMbypdK8gqdFd5tdnsUsFZJQIAB5yTl03K5HyZ1kpFgLLuwfUqz
91q51+UbgXOk6Zy39qwxNJ/c0qdbXEmk/NqizIs+NDhYlB3jrIOrVq04AmJ/bbZsM7P5zVbSqG8G
YKA4yQeEyCQMMQ61NfgLglcCUVUDZ5PltDcdz0oc9dWWopqVRIAjUE+9E/qCPwDOvbXFR2FPWmgV
ixBm85Ws5FGODoAEKtfxGPIrpnFXNOKdlJS2WOm7WVRYHaDtMZuLMDoDV+OiniRSA2/3wSnyxn13
jDGMGjrqLtyTgYfoXH4jJfjq1His6WdykivPhs6QOy0QR7FFxRJeAiH54AtevcOQNSN0YFyoQt7T
ylAKpaDO7YQqvMy9KPkr8C1z5bkcnq+bkk3jtbpJyvnlWq2gSEOUu75TpzspOMzKeyv95OJvFZif
/p0wyqOl0VgXWqwgbJiecmlw++hZzu/GJTWxjYe5JP+6uO1JnNXhKJPCAbMSxLoo2jV2el6+Tbbi
tmDpUXfLAUYFzN1oRp3jtw5JsfB2XTbr65G/r74e+OqTtNUhutfP/ARSx1Pc2m3AcHabIcLqgJRN
WVSpSFFFQpws3wfRrdrYvOBcP8h2W20lgzIk08Bzat3DLjegOSIXGO9zL3BhuUCzKvuFp1ssDduu
sK1kUsYkKAWUwQqsyrRyeyvx7/1i+Ib8NchUlxsCB0SD+3HGvIXMuUr8fQojS58LfxGempC3Mj73
Gn209DA/A+DN4nhwfs2zZXSPhvCVW8RnrkoOYQmg9qgqD+r0mmE0sOHm+3HAap/E3S+Z6LRj8qXQ
WLXDze0N7F0aaAkIqL7TlguABZOhZgg2uYO8N3wVGyNm7cj7+FCfhNzsSEp1HLC7MTnYV0bFBsjS
7AL6pnNY/QoqfjfiCcO3YS/ZiwCElNxZOnBGdKbSgOpDNCtge7BWuzb1YSWRsmYSKECrtEZkKZbP
tfwSlbdgU82GHeOxbjrZlRjKnJWDVCSBBq/H5fFTEEVmJWGyEPQ0pdx7o4S1Aa3ZTSXWu6ZlXwWD
qVUSw+psf+LL46UZHirdUAJ5BMhHdFSxK5ruk0fJnX/kJ8nX7dpWzXY3OMAevMlqs3gmu3TYBPGu
X8Tmda9+A/WBU1XmSyyQynaph1/iTjaT5rbSa79WVOu6pO14eyWK+rJ1yhf10CFNGb71gKSQDvEp
euEs46TtRb9/5xllOYbJU6kv3Lbg4+2JYdVBZio61fhF4Fio4dtjeaszUY4qD5Ye9Ux0ziQjM0f1
dZ6sQQTOKRC+ssI3Mn9sH7J5x3GM98s6HPn7ymsgLepSYQFs1KwfjOAgpl9QaWc4YZYMyjMVXCzW
IWIYu8/9LnLT3OVZRT5GUKFSbinShqRdsFRjR3JjLnl+qy4Yv05EbBZXfpZCG3WWJ2S5KZVyU7E4
i8Iso7Q+WoFX3RZI/KKH4mCAfhysFz72kpz85frTZ90k5aXUOmiLocQrUQyzqdBI8+uUUS5l3KRG
kqbVg+C5QKrDBIUw0PqadXpWityueIvQ/xUOPy7OvzqRRpmNKmtKDoTywPQqfgLdFLM7dvovI06N
shd8ole5bsBEF0qCEosnGaZYf1GWEwaEdJkxBMf4RPTcKSi9jEj5aNt2TpXcSNk+ZsXp2+OS4BAF
Wq+q8QZdX9Ywx5eLEfJ/7YE7dLa6L/eh0xygWkhE5tIczwQgCDr9qrrJ3gBYjojWeLRnwuptG31Q
dykEzFSkx66mRk7zPIOPJZ0fw0Sp+13fNRrwusQHw4PROsxedhRZ+77bb/QiltI8OchnfiEwK4r+
JIa7Stp1nJ0GfhY9DsHP6w90u1hH6Mn+c0ZK5+pMq5RexPYraSnrz8p7+aTeGh9QDMqJwLt1JyCF
jVbLQmHZfkm/BdNjV0MzRVlJdle0Vvg26IuZy8L3gYsYEf12sf1yQHr4am6TsU0yslvr6B4BXZF4
kyCTpI81wBGVXX7Dqu9sdxNWIimNXMRlnCoDduy/bXryfPsP6C5jx2rUE9f5OXu+3CPlv9USTB1a
iA/YLM29VGqPSvGV8UbIP3FNBOW9jcUw5KJAdZpMSJVfgIdsd077+gskQXiLGW6AeX/k6ayM9CyU
k1E32CIujvm5cKcDvyOtwcRM9oXF6lmw3iHlvoM5GARFJ5Ed78/qGZjFXfw3KKofHIC/lIyeyYrR
Zw3aDBdoiKEZcMWZq1qTUyf/+odiHYUyHEkcK1xRNXgKzeS2Q+4GYuuOEWsclfXiKJORd8D6GVI8
b21xdeGHzGqGMFRW4iknnWeRUgckt5n3GUGclB0Cz6o9hV7/DZxYMPms9WTyk//5hUs0F4kSdVyl
TPhABOpeAgY96Z+CiJzxgZgnoyzDkCppAcOHQG6n7hVftkj5JIdby4+c10bo1rLyxH9IJ/5rHySe
sg/TVMVClX6sy+ue6ADJQbEKf3bDNzK7EFg5qwp83WtiOP1P7c3rfm7KKJNtFKS48ZzjQrE6xZxa
Z30yyki0oZjlY49PtjQAbvsxNG6WuEV4kttziNYOi/r4um5JPGUmcq0oABSKcHho3lrjvs+tmknS
uj2Hd8m26SX5UquqdBzgq4BNaOUnWfMW737m7sXlXOO1sNKK7ed4kUePz0hRKWTJTMq+4IAjbQ9C
UTphEaYj6CKowVasBa3Na1xJpL5aWtT5PAoDdjgVN4x+DO293ImMhGz7ya+EUN+qztQoyUfYj9YZ
jqjEokwQH9VdulPd9MGwWUsa2/5qJY9Kz/o2EnKeACKHPSL9SbXR5PSa6GzUip3luRVUWmbLSXgS
pGE/FZLXStlf+czVb6Bs/9h1jUzmfj9iDuFIRgOzw2ARQiqNDWXH+oyUC0jFdhR7Yi9bDiPgz3m7
M1hcVNuR6eVEdNmn06e6KAguC4k62rvSyj3xlr8Jjr1dnIHN6dTv0k4+/dXMzkoslbI1WjgkI9lt
xZAon5xn3eOFp+t+etNCrkRQXgBZRWOI0QgHilaqCiacMYm9JkUmWrE8DksUZf2BP5HN5YLTxP19
OJxS0RIGmxsYWSFL42hmz6QGskOYQExjCy6GzkH6Y4K6E8VX0o5LfrA+0mYIsrpByoyIfS3WHan6
GsJx4b8KEwPvgGUZVcqEDIAMCDgJqCyYE/DIhnMCsgJ515nxY2OKZvgg7K6/iX+4QrA0SaqKoQt6
dYkDG1mcEjzawZ2d0ctsztGczAxuyDJCYLHKftsP4yKOOmDWpC1QG3mUd3QAUSO708J0J6F8oMks
jLVtY3ERRZnHKlSDWiXmOK28JLlLJLfvGIN22wVG9SKDMn8A45OrMoWM4IQnbi9+h6HC8FF1o73I
KJj+g2G6yKKMH5cZaHUk8JoYXRneip3m5l9KC/WkCaCXxl3/is6iDTaog8I45WbIczkknTLzClRM
TAl0fJ2ZyXxQx7chuhlCa+JuM6y/j4w3yfhwdOqcamWkxQG6GlxZgZNe94qktNSGBRrFeIr03tKQ
p73EtXBdcaUcFvDtTajPtUbvJVNvX9eyz/SVZKx9dYWUPQTKddTnZIdztIDJshNcxFqn3sNK+tvi
cU+zK7sd0Dz5e8PurApASMw5AvISP6Uaq19AhcfjwsvpCBAhW39SPfUU3xMYwOq925fH4Cibo92Y
zR6vx58Y7Dyb16xJogb6SFUEI9yfcXmQKePcZDOuNppMITjw2i4ZjoPMuGKWGOp8Qob9xLglyVt7
lKSnKvfq+cgx15xIDvjpGlenoTzAOAsVyEmRtgcnQk6Wn7QT53Xe3yFIYcf297VRhrKrhTyasQVv
d3p+MkTD09LYF6WR4XE2dW0lhjKSmR61YhQgv9AXZ5liUxePKZLf689/262tpFBmEgodiEINP01m
uQjoefJAouPBim8LMLXqqE5Y10WyzkUZy3ASI+w+kgBkxgRvhg13rHMac8sQsz3BcjkZHS0GUikK
RoiIABR8HlmNGdzoUXMFX72dyUi5lTzXR8Hhgd1nvIWs9eZt/7MST0WNg2HEcq2j0D+BYNEAYFXs
heUx526U+Cbp7oXuRo3sKnGuX+52k2Yllookq34McmFEJDm8hveam7jdi+GETuWjIXpuH7Bq7bCq
4gz9pvuFPOBL86jASSvd6/WjNJ9qwSxZfRqWFMqKBJ3OTyPmRW1N2xXGuyI4Qwj+RWb5m1zQFTNC
k/kafYm5rgG7rJMrAP41dBbBCW65r+StRPs2Zthg5juhrIkw8yUSJwJb7el7mC1v2PdHUojJLOYc
LutslEkZ5S7Bug9MpGyEVjG0ZjQophxxBwO8mL0wmF0T+8pUgVZv8aX0QehKRgBBvtK126XMTZVm
jTDwNWbYkINmIiCR1L8D9ECjiLBe84JAw94HjawkEoomSBMJiXD00CZmeDLuNdAfNebgzb4829L3
64q3bdUuQim9y0LU2eQeuemY7AzwmeVvLQsYkiWCctddwidprEsI9gx+hw3N+2QanSJO3esn2c47
VvdHaVpdp0Mtt79GVwi6bDhhdCUjoysED+V/CYG2dftyeeTkq/J+IsdlvRQkVs9aTKE7CVY69Oau
CSaTcbZtDbhIorRNmusaxHrQbiyC3pfVl254TaqgNvv8oHXduSmAR1GJDs9x56hX7D5mTsyxfgGl
g4MwRmFBIAD7Pb8P9pKv5Cb/JtzxrwVoBEXmkvRmdLn6mpTG9V1ZyHr3UTTJzzLy1uFY3yX2YBZ+
b4/H2RVtbQ9742ossPrN5GQlmXL0cqpOVRMgspZLUAwDDWOEw+vtJBrNUb4xckeLnhmfdzsG/P15
aRzMRotGdZSAl5Xtul19ir1lDzQ2dIJZPTaGLkqUd68qVe3mEjMyC5gtW17xcvV727PyoG1reTkO
ZVSGvBjbDjsQ9qD5FQiosr8rVF6+Ec0in3JaOenFR5GQt6I3wtqGOvbHYO/cmazlB9Z5KMuCLKSN
+RkWrJBVYPOVLRY/FhbBBevTUMakmrg5MKIJcXMV+2U122U6uIPMcjMsMZQl0UJ95GoCGzU0TiI+
9SIW1muWuWK9Z8pYlFpdc6VIpkWilxSlC21vtIepepgKB3Ra8nyviHfXVYh1LMpcqCq8+dChHD+1
d0GwK9udzBpPIT/6cwxwedWUXdA6wBvHBiI5fTkNHHgsfDnal83JMBjmgGGAaAzUGqQSgkLYMn7x
SHfgOSOlM1ZFdbv8c1EimTIGOrBQjYX4/uAH2iavoMtAaTC3Qm/a6/bkL57hTWeg9v1VjXUllzIP
WJAHTPnQ/Z4xLWuTTObDUc928j856u3GxkokFYOItcJjXArKxe/VfWSRnYfUyne8XT9kFgtWhqjQ
lYdCg5mCUj7odZKbaumRK41D092r1eJJMWvbgfHo6cWYuNclsGGRqLR9bEXtMKHkJGgFQ7UY1k+m
LEY8R9PCp9jf0MfmFEuNU+gjI5tgHYSyF40s973WotMacM+xhJUeLx1Zowvbb0DnBQVTEIB7otF+
AMYPtnPMAYP7e8wRwOcJyCrBEiw2ZqFqPpkHM+UhiK1iyR4ReriN1rh5qrCM4+Z9rn4H5U3EfgZD
woD4QrzTLQBX7gpw4hEENhm0ZS6Z+WXN8Wxe70oi+fsqTg26AIxaoOG1h742dVV4bJrIbIqWtahF
FPfTw1/JoV5KVg5tyHGQQ3C2AIjiSobdu7qpurOfYoj8+1/Y/JU46tXIkVwIXY6LjBbtFE+JXwaL
WXHZw3Ux24nFSg7lW+Zl6fMpgJqR1FrUbcmP7A5TXiDRlt3GqwnE4XWRm65mJZFyNWrJ551KuFyK
+IkL3w0xtpP5i5GdAUfBqDcx1AKcFX8+jnxRAj4PUMb9VUlT0DrXnNrGWKCT/WAVja+/RIUeT5kS
bsn1HKYxy45G4ZeRM5T31+9u0/r+vjtgsP95nrauWzLqj7trnTyMzABUvniJAUMM41XAf/wpZ5yM
NDWw7UU2JQjX49TBi2UmWNd+pZvsTQnW5VGGo4YHyxUJ7RqpfOPGm1m2FMG9fnnbddXV7VGmImoX
rQck9K+yTuosL5Xf9yaZpFDQRQju53vWkBzrVJTREMolaQoB9WLQNJqgZDo3ee3EQelcPxlLDGUs
UJQOsC27iHZW26ngAoekCfzrIphPgjIU4oiGxaQSQ3FD7HrvBTvDqb/1NoGwCCxW73i7aLr6WJSZ
6GS1leYcT72zi53hk21O6RDYmtMp+GREqMqug2/yfIgXqTT0iNjqgdSHMLudzVvTrqidHXeuXgKw
jUr72c7t8Kb40r7zuck9Xr9gxjf8qEmu/Nik9E0qxJAsN8dYPyqaFdb2dRHXLa/yYS1XIlROyNWA
lFE7I9oldfxlGXOnroI7XT9VHMuGbET6MkBkAHwsG7yKR07ZEDFJuFKTBdhe8SR7H1yKZvilAleP
eBsflXMNvp7Oi9C13/9FUPCHbMqaFEGmB3FQofwtA0TjfZq+ZNH365e5lWH8IYN80NVtFmMDqgWM
SdnCw/TKFaZxQ+aWP3J1yey/cc+V86uXwSYoI2aeikX+EE2ZlaIqdWUSDKDzHPX9+BShcqSdRIAH
EkY+mfUhiWZfk0ZZl64LEVlqNapwmD+TgSTDmeT/Y6e0lnvFiw79kQz6FBboTBl3zDooZXSiuUML
XwWjIuHUIi3Yb+HO8BRstWQWE/BlI7H/41Ypi7MEPLYICJJqGhWulAJSYHyR28nS2hbgBrxV1aEz
oLeuhBojTtkCXZIBNSALikwo7nQqW+2xqJkYKT6ofkL//hjdZkCdTmzD4UHeXgHLtXcJH3juZk8B
YmjW0TfCij/Ek8+wesp9ME5yw09YjuoB56raevlo1M/89BcxNFITEexCmJwxFHp6RpJDNDbQbLTl
0y9gJ84pDg2WPkubnRhsBX9/SKO0ZAj1OC8TSGudkWBsgpbMBJPfnvNyFyhvrPCP2JRParI6HKUm
oiLEAio1kp2334fmPcVuN0MbNh/oSgKlDYmUxSr6KwISfcKlGiBQn10yPMPao9zwRX/cHKUJeVrk
cy1NAla3z0hZlcKRWcXarVbwWgY9JgOYO5Ur9EUAUoPqGR8cJRggBHNDao3fpPt4RyJN8YWgaUqJ
+ReDVX9IpxRO61J51o0I8w8F9q/m9DHgwkPST1ahRQ/XP9umH7x8NXpwpu5bpCGE0TQKbhR9nw3/
R9p1LccNY8svYhUjCL4yTZJmNLIkW35hOTLnzK+/De/dFQVxB7tev6rKZwCehBO6X0wAn5vjnsZu
ZTomSkO3BW6E+Xdn4wJvl2ahUUQznGb8uRogqjiDctEgJ8MQZRSboWF1Ni7OUqtphhC0WtgF3I+m
ly8ejXdB+lWLjqT8/L8di4u3dbrMVjnjk7XVSa2zXQF8V7kZHYvUjiHtbwsTWIDF+Q7VLLo5rhHz
uuZebi+W6SrF420RWxnuu+/EOQylrqc8KmP2OGV8vq1t4pXlxU7ybQbDQHrRz+Jnlkg3OBcS5IU6
t6kBy6Zg6pG9zMLwpHpt+09t8VdXSBTD0gwkgfwkkyFXXa9FyMEKHSH0VGIEqH8VXCELTB997psM
Tv/ydAG9NAb+gejqxdJjHHllL6P2uaB7eKJf4sAGWbycdd5tuZsmraN7rGiyqRMe/XycizhRaln5
g4WisSlGLKL8B0XszbiMZU2APBqGovPAVFQxamko4fD74wzaS7bdK50z9IOMxwFAFKHTfgoLIQP6
pu6vpHK6j7RdX0xQ4LooJxbL92bZNcPT7Qvc2qHQoRIaCKNU9kTgfJRSY5I2HSQkPBEBE9alX5wM
a+YdHl1YqpAl3WbsECoVyN28UIOYpqHKKlUI5/aTPA7ahEL9Lc1bEl+aLMcAP9XwN4UnnO9NEFPc
VUaVKVZlZTmc1f/bNt4Fgdv6JsPH39cCS9s06pUw7jK1YFZoyRDYJ9DdasY9pZdoAKuhZ6mCWMbc
wwd7W0ni7C2ySi3qZugFbdAr7A5K6JrUDqbCqYB/IJoD3VTElTT299Ul0t6UqJbDQapAsIxfNfQ2
5C+3FVEkgtN1LbfI1BsZvlN0L5mvRX7sRNzLIp3j3DwZlryXBhRnisbyg+7H0AKMrc4PQShq7m9n
vKsLY59vdWGppo+YicfMRu11QG9l5IwYBX5CkdCPhWyQonNxSaKVFh0tWfhSk8WbK8Ou5si2QtW2
jEqg4FtlmbU58YAAYRKMrcW4sMJvkxufZYzem58T33o0vi5HtrzQ74tz4fWd0Blu3ymRQa+pmIRg
WvX9nc7yNKuUJniz7EYPbUSUL3KUQondnHPfPNxWR5E0fljC7A1JzrBt70r7xR8O9a7Z9/7gGYAw
FlMebX5BNPh1jGXJOtwwdzRMFRnJhOytSNqLUllH9PV2eS+/WPpfAEPpbKL5n6I4zbRKUoOgDzFF
Lk7zeE/o76B50oRQW8z/fPBP4B9ULNmCe+dHJ6paKyMrQM0JbNx2Nk3OrHy7/YVEEjgPGJsqWRoK
E2vDObRDjXxXMlE5d7u0tDoG5/iGMW9Kdf5T+xy97kt8XlzgLjN4mWfyNDnxE6aiduYBnb7bh9v0
hhQDEqasWMTUOIUAyqceaFKH68tQW+1eE+U1aAWLGZu500oGpwnViE1XcEODg/DI8PlSEHmAzFhI
5LH5nVZiOLPtupoWUWfCkKLnMojs3hSMgm9/pDcJ/CRDrikShuQgwVJs8xKfu0MP1sEYe4RgKiN2
/Dq6mtNfxGa77SSoifUE9pF0Ht4DqEOJlrQESfyfghyKjn66C++w0OLHF9FDnX2PDya1EsYp/ALw
8aAYsDKp1K5quOHwHCk/mlF1hswjpeBStxXw7WSc4hdhm9NASRGOl0OmOkF+CUXfbVv/3kRwEb9t
a4V0MS6PDaCgF7/TdrovJovfajbp1ureOFvKpNGo6wVPk/m4uGwqIwAq9jn7zZx54gFnN/+uCoZP
RLfHmVasESttOtxeP7qoWwbGXTM+3fYQWzj7747F2VU+p9GULYj6Rm8vqAKnXsys2BkVe/Bk17iP
Hgtv3M8ihgaBGvLccXVVxpHSAAY/nsJj01d2rpRPuvldCb6Og4plDMsTnJRlzTcUn6/JYkMYzwVQ
TrlmZA8AHLB8sLv5WBuOHIaxKS5YbrosC40SHfEV6Pvc4wTbanktJXhVNmBX1sf6rMbt19uH2lT+
lQjuWYKXj5oBogr4wJltlq5EwNbhdIClUoMnLd13tHBuC9x+6K0kcm+TSM3DZigG9hAa3HSffIp3
5k6+kw6iR9C2P15J4hzV2NKuJDlFYNlRLIc1fnOnewyDqPLyw3Cq3RmMUakvYozaNvSVXM5ndYGc
EqNBaiPti9Jm+wKRCzrpH5gNbd3BY4DnrQi9QaQqnBMr5jqyLBWxpzL3IaLbmH0RfLfNysrqVJz7
qsdpUroWL2W21525mK2RvPnBvLIrxAKScDBZdCLOd010mEoi4SGWl/mhzqdjJAQZ2nSPFiDPkT9j
dELmXJdchp2ULcitA+qA5ALoq8dcFc3Hbe0uonbyLyl8B5maE+DbM1QOl4t0uceC9b5+lAEd4tCf
oz+7GVCIawAblYfo1GBz0RQtlGxf5Jt8zouACDksSlTvMWL7OWvPgb6/rRmbj4bV+TgXAnatoV5m
zOTH2uyGS4A2de6XJt5DQ7i7LerfmNbbWTjngddlsWgmYnX+e/GxwHulboumh35hqRWDCBWObwp0
5M8vWr2gwyYwUrCBo/bl0x2jmIhcQDwy7gwgbqBdfW+9Lq9/dUoqy4Tin8HDmmcFqHvxrGDpHDl2
D4gyLujtHjpvxnZr8dVyRWRw24d8E8jZWoO/WLWKyqxaPej9tZK8XlRo28pRMW6l6LpKCVZ5+fHN
KZSWfpJwKIauxZpv6XO1b9Hxz33LBb7S7TvciGvvpPH+cBzNyBpQbuuJT+l50fZ58K2ddkbumMo9
mb/fFrdVuoc8nZqUasRAGfj9yzmpKhrKPXx+eFYu1SFyaoeM9g82lxI9onbv/wcryRtfDTIx9Yr2
sKwRPh8pdDmOigX5SItRmPGecRK3vprYyrUEGfG8Nw61aYvmqEVCOWtH4TZV5AElgiS4Bu1umPah
aNuOaRuXZ2FWTjENmT375A9wOmNSt6AkQZ6lST4FQFDsS1pupzXmfKqHvxmhW4vjoYiXIGyjsEcK
pHe5XeW1EyoAHKaukjWH21qy4SnfSeI8sUL0Gmj0UMoKe3VF9Skku8F0h8S9LYZF4o/3ZyiUmKBr
Ai3Ce1008swa6iJHRk6+d0pqq/211GNbGV+TSpA+ikRxjiPpddkkE1Qw0E/UPAX5YpcysSXrrlFF
MwnbNoaB5n+eiwvXhpVbqCz2bH6ItccUu3bwhGpH2wD1FLqpx1hx9EfJv32b247rTeyfvvUqAqim
GS6dgs5EX3Ru38WnoqqPNG18YuTnUcbciVQ6AVls3RguGZIU4Mr+FvwGwT3z25JjN5rxuHQsaR49
1cuwJM2YJsOj/CpfFicP7MZObOlA/uKVBZWFx8YuvQLvxtzB6vBGEvT62OMJMtbGpeqesFD1zexN
p5J+tz0wmaxgJzgq85QftfdNIue5G7CFYCN7YC2u6AHPZDu/H2z9k7nrnNQNzqLsaDNQrA7IGYvW
NOpYldBgltamR8sbgSUh74WPAtGxOEvB626oIYYpL2DVACDHMglscYEBiQI8Xvj4EcnjjKWpaC6X
08jkMcgAzLo46Y4hsbJR59gXscRthoW3a+SHNxQZ2KdWAdcWYWesrWQXAM5OkUgC7dj2oP9SDh7a
RDXSzJSxMOR2ukfT3ilBngMuLmUUpA9bw614EagySGtlA9VwLp5XSd8HDSpP7vJpdNhwa+k0e3rH
hs1KX0zbuXl9IHuxdILGuMHbd9InZbGwGFRYlxIVFO2xTJ8EhrUxLIQjUQsgeOizUr5HTRu8QqIS
MoDHfpQ+T4AZm/3iUd+LehZ/utAfTPhNEq8MS1ealBR4KtbegMng1s6wYFWdwALqGp8HoKb0r72r
ONQHZsu98mq5zS68BGcRhsVWkwiT6iqQmQCcoqoGZ9udrpv6UDQYyLww2fG35qnFEB11K0957N3p
xfrKmNvAP7YI9GdTT1eSOWunqapLswW3OQFuu79o86GW3VCYU29+UnTMMTxnol3DN81LZVKJvKAV
NU6OFdx3VWMDDmpRZSeke3P5Ar5vO15EuS5LUz583pVU9uBcxQQr6Pp0oqir6LvhLveQAR6Mo2yz
gU/RCN2md9ZVYuoGcmuNb8/nYaD3Frr2ENUcUo8emHfOhSUbpggfToR+ImYtLVAC8H0veZFrY64h
JkhAkVWn+2l6TWL9abSqg1TK/m1L3HiQo7v2Jo1TDi1rC6lmC0qtiSH2DJWNViRiC7DCkNGbpKqO
/SqdB8gIMNg9ZhlMsBt3i1TasgHYq19y/KBrl3D5DI7XtHXB/SFIPTf13iA6wpmu42nCuU1lmi0j
VREGStCSAjvUKM6V/mmIBWFg012uxHAamAedQiyCGiKYLFLLm9XfKRE0HrazzZUMLvMpaFAPPUG5
XkWbl0EASB52RB8tNHSWP5tQxLRFUVR0fezvK8sC1mQbDdiCdjUZNfOkQOOofomL/hyrreLc1sLt
O7SoAUp201L55aREm5akmC1w3OWqTw3tWs+/kNn9ja4TTcXEkoUXHeHSkEkqlKiDc3Zj5ZBMl1Z9
vn2K7UD9JoAfBChUqe/1Glem7jS/PMbecOrsAahc/UHeZ04v6ohu9TsMeSWQe8Q1Ckq7WOplxRkk
cp6GIazID+/DO+MYOjKggBNHPonSuU3FWAnlXt1jYixT1mHuKzMCW1HBnJ0EdiLvl+SH4D7Z//TB
Fa4kcRbcmlGQ1guON/0Y3Hhf77q9euld4jP0CZF733ZT6C0TDIBbmJ/jjCxsxxT82hiRbqJHtB+W
nuEF2dOCsCz/DKKLRL6Yqq/mh9un3NT9lVjOzmJZWVpioCQbZ/pejzsbMFD7spEEJvanPf7hMldy
uARkyXp1iTAH7spDzPDxmsO45HZC4jPN2NiDctHi8VLnmT11EdiHQqcJpcSJjLawa3mc7VmmdlL0
rwCJtyU9xRMI8Orpov6YEuom+nSQSexkNd7A8iSh7yx7Okv5pc4Li2WXSlcIvu+j+hrk0V0/9ftS
KndG97WM9dfbV7qZbAHJR8ZGLWyd8M9kc6AtKTL4y+igH9mDg1FF00P5LDlRBGICzemw2C/v+30q
5ObaUtq1bM4mVW0Ab2E8//OxU7gMR0jHfjFQdB8MQYz7U/Llv+paGmeMM6bblpHNmOq78px75b1+
aLwUT7nqRXFYOb8QNc2MrTxoLZKzShrPVduN7HmFWq1TJ4VvFfKxnq5Zf1Uo2j2a6c3WYEuGltq6
+ZiX6mSPoeLUSuFq85I7FX2lo3YmXWWXWWSHnbKTNMUpk9jpG/0CohpXbYEtRWSvbcsvKME5cnef
tsaRFJo31NiUQHEHq7N2UeuGHZPgcx4X10VNz0EWgr2kvdZGi2XDWXJSUz00RupVUwKeke4S6j+w
PGrrIfK3wbiPcw1c0I2PvP05LuTv2dwFdpotB9pWnd3U2CoyE9FGjcjkuaQrttpkMnIF7aR0n9Z+
Jz3kqnfbBDad9MrauVjXKGY7g2QbetHEHpjaktZ0tDK0dRHizGa6+iaI7yjVsgSgY2yRukqSOE2V
OiR1zPx33p+NReDCRB6a30JcRquP8+pP3QIIxCBTCY/qQfY1TzqIDGszL14di7OrpKCzofTIi8el
8adoOuvqLHD82+nCSgZnSGmYyUkQs0fwoTjUZxR7vcGuvD9wvY6YdF2gdX9cySqhoyqJiBHjS0WR
azZwg61PUSm8rXfCQ7FfsZJS1ioZskRji4f/2KIqHTYZhmE39IuwHCbQc2YqvP+TV3fIRU9zKTW1
TRkYXgtA/R/x+A0Uf3a0LPbYnuZetL2yXYBdyeOiaFCyMVY4KwzXD8i4Yg8o1crjjJcg4Ai+W09/
dZtYUUBnRcPTk1MRmahdZQ1o5SR3yhfsGP9Zq1Ku4IvFNmUk3Ez9NxZmAnkOVEUK6vXvv16Vp8GU
A7gaCWWwA23KXprd9E722ZxAVPqC020b2Zs0zsjMBut48oTL7L6UL90hA00LcONelh3D/M5dtk54
W+K2CbwJ5K6z01XNCNnxZNNN8i+W4WfCzWLRodjfVwYQJ5M2ZCM8rwlyeTDg3jMwPNSYkr28/wmM
xtsn2v5i6KzgZQ26K9QL3osr6lhPo4B1BDAVqdcPEp0covyqVU8nBwwyduW1UOxsESFybwaYN7m8
3y+zysCnw7cjmZdqPmbjnDD2zFkkZ2tkwZBRb9FRAUU+x/dqx7FZklJCJpkc5HPjVofKx4qJaWPF
8FAkDgOIZ8Y32rGMbTy26xu6oifPppdZ/QbOy9T6nIbGjJZHoL0mZeb3MmrmwXxXyLkjp+Ve6/T/
nmn43ak5P5P2RRm0MiQu9X6g+7Aq7CHbl8KlV6bxH/ynJZsgLUd5xvjjzlfaGpbtWGoFPiOb1sSy
uz+c9J9/GE/9Cg5tebitrpsGuBLHGUdUqKUKsnFYfH3AhlyiPFW6KAIxr3HrSFwEWrQGja8eCTh7
FIcnwPju5Qc2H4Fa3S/RLv/WCJkBu1MVrEcDxYhvfNddP1ZKxRYo7rqDdiJYidZ9fR8KLX376t4E
cc7SikZrtAI0h8AT4lVL7/cKOOu0vxjeencezkWmk1WZ84Dbq9K7QX6NEsGEtegYnAaUo5xgirbH
9MpiB/m3WHKJaIh7O0ivvgmnAXM9lw1j2kF3oQAfeLvrToYnfVU8YIF4f9eTXUnjnEOgVKjtz3D4
wDsAGk2JzlbrayjApG4orFJsXx8jKcZ2n6Ly8whAbJGXXEJJRFeOevc6YoQkFriezYwevIn/L4Kf
QZinPJ7DDjNUrOZHi1+KGjuw0mT4RkSbaJtBZCWKSzdGNehR5UZnSwu9SHLH+JQCb6kUbfZviVm9
WPkhBICmzJFJoXOtx0jpM/DDx17uWCiiYpbJb8FSpEm29fO2r2OazPuhtVTulTcoS1+OC5rHGNHx
oynZGWYg+FSig3HBvx301Ix1iFgUTG33+U6SDNdYvsZUFeQZgsOonNnOHdZxrAijZwEKPaM6n7u+
3t2+r80q9+rC+IXSQloaQhp4OHQ577ByjLVEemifU4etk2oOqGcK4QiRsFTEWW82BmlFJaSEmK27
auPLUKWnsJ9tM192nUTurKm15V7ej5V0GU31CCCMy9QVttFmF0pLsKUujhqANTUQJR3bV64byHtM
00Rx/H1mp82KhL4lPDFQT8G7YMctEYRKkQTu7KQfhqpbEPzlAMViczzPY/8s+KhbCQYeEv86BZfI
9GqVKUiV2MyihgSjRA132VE3Q9qmoQLXCLvlokNxZhe2dbuoM0sx3OBq+LEnmbYEkGgAJIGO41f0
qz31AuP4N1W4t0NydkgrEyXxBs3d7g93UYKHU3NCUdVXsBoXf8o/E+/2tW6FgdWt8l3tJCJ0VqEh
7hw70QTd+EkakXaIZHDOOcH2ZK4tKEzT7q7Eppeyqw1BCUQkgstpclqlg1Eit4/Gs6FeqL6n1efb
N7XZI1lfFZfQDGVEO8nAVclHw089MIB5yz5HiKYX3V0clIFPyX0vSqO2PTPmJyj2/YjGz2zkTT7V
LVP7GKiF0SttjlYEPLdftw+3eX8YuVQt/NNkfowiCfQ00xT4/xAzFH1kE+1lNp/+Jxm8qukgtlxk
q8GgYFKgIIqiful2QS0woa2kA2slKgEaA4ZI+fGItOzaKLXgipryiaR7bUxQ371XAc4gxIpjevsh
LqsKijiYcEFTml3q6smTlHle0gbV1wC1595KXDOx7Lz5BQvey4v+TJaXJKkBSCp/z6Nc8ADaekkq
6LJorM1JFX5KojbUKpGpjNvMwScS74bYz+vKSduDpNa2UQpi6qaCrMQxZ7k6azCG0xJWcEzEckxS
2EnnT5jDuK0h2ya2ksLdaK1PTawVLXN/bJwaRgZMVcTEFGPp7WG4z3baQXJFT69NE1tJ5aLXTMIK
fGeofJARJG5WgR5DYXdKYSuFqNG6qZ0rUezvq2vUR6tedPYomtLWCZYKxUWvnF4G4AzQyhPc5mYA
WwnjAlgeG6gJUzYya09+8hOTSzvLs74q597tD819ci/Cgdys2a6VkgtfwVDqWUgtTHyZKbp/X5b5
IQ/OKvWo/DvXvCK59tZupJk9gg2SipCjbl+uysOgJmg1KoMOHcXecqYDHxhTq4oBcjKnJKMvuFyR
MC6oNWk0A+WrZv2ycB/0bvgrwhQYW4kNAJbb3NMz9jZ2SYoFyNuSb1siAD7eq1BQB0qn1BXKgoDL
NfTQT4fab9K/AKbGmtw//YvKY6NO4DRMQorz1bmHhdiODXYL5qy38/SVDM6ptDWadyMbZTOwZKmB
72OxI3d+UL8w5oTYLRxpL7L1bbeJyTKNwmkDRuz97RUjaetcgcgRvDOVZlPjQWpb26KftMqvhbNs
m0mr+iaO+1htqZmFxR4FS28Hu8oP/3DzaV8ZoFm1w4aZddcKnnKiE3JpClVLa1T+lDnl+bccxf6g
99+luNiTGegshWWrRfo3MXd1Su47gj00kgwD/Sdz+tRIJyUc7TJy5fZTJYkgwLd99duFchFCz5cc
eDPQ/kZ7VKpDuHyp8k81EawYbxZ+ANTwLzXhQkLSTlReFohpjwyStfDN0I7vMIUIEI7QNwV1hU1H
jQ4F0BwIBVgWp5RpATo8LCmi1UVTd2Cd78nY3/YaIhGcIvZ5oqVLgQS5XDwpeupFDEGb30XD2JWB
7RZMRnGBLQ6leGgsJJADLFc9hfJo19lVaUv79jlEcriYBjBScwgllLOHrPSjmBwXQp2UVDurFdZ/
t+/s7UxcNEM9aRnQ7mYjoXJms2w/62z50Jyi3yamPqJj0Npx4N4+4GYdWMEkM+romAEFFst7D1XK
Qxj3DA2LEcm0O8nTdnj82f/B7j775h/y15UkTskBKN/HqYbqZuMbF6bkegLkyMUpzp0j70WN8M2A
uZLGaQjgh4g0j0hYAQDmjRq2GyP1kLAAWQ1Okce/bt/jtqK8XSOnKJifS+LGQlLXlrHdGbss/pzE
97n239MeMMgyDcDTlizL/Gzo2GrDXEWIJ3r6Uoae1l8iIaD35jtjJYPp6SppDMpBUecUxc3OHdzp
sJwsT7fZtEJ8EXXBN29tJYpTPnRUmiHT0QVv6/FunBqnWaJdncXHYBJ8ny1kzHc3x2nfnKlaTQHW
7NZ9gCQNY2J1Wv2qqPwqTeTSRdEh7MF/Z6aOkoNHicR7LShLOJfSraPmqbFK+Em4ZUWJ9pTixSUv
57TPReYounxObbOwA2fw2LGSLxvWDr1ZsqWvg1dgJKoyBIF0OyNa3T+ntVNdYxCBqRNrOcEFuPmO
PMQOls92KlpBpmthEvO2oWwhCrz7EJybm5cy1Y0AL+ZhGka7xdCrgwbRfjakh3bKvdSYnaL4vmjD
r0of9qXZPbQmOEHr4LVrOqfvwBQRmDZJOkEQVgXKyEPPJKNUDV02YaBRqu7k4WkeY0+Jda/SQjtP
pB+9VD1aNfmitRqYxEu7aiesriVum8YvuqQes1Y7D3HxtbYKPwG9W4epS7M1PDOc/RhQnj3tHmZ1
OrRt+DfRFrUHA2vbGshiuIA+Z1Jd6Qz1VQWMx1jV95kwP99OUVYyuIjeZADZL3JMdCyYaTX8dodx
3cPimEdQt+9EznszFK6EcUllPNdo/GLQA/A4923wk1qvt5VwMzis/n/Oxal0acKRYlfbKF/76FPX
fErqH1LyKxRV8ZgD+xDzVoI4B1fofY03B7qsoeFrqCBbn7PpevssIhGcYwuCcCQVC6tGd+ylyFlG
b+xFebBICOeWOqxHUJmw4nRsV+FrrDq9IVgWEIngfFEwoDDcLIBEkuNDv9iN/JwL8+xN72oA2xzr
aNhG1bhjNOZIMOWKtFEBE0bxXKb7WT113S6tn/MEr0H1vhku2O64/YU2HctKKneyXrIaE5RIkDrr
fls+x2HhgBvxnsQiu9m8Q4OAGIBg2wDLK+9DdzjO0IQCLgwDmjQ9tdazNu3+5jBvIjh1y1QwOk4j
sgMJ9N3WtVKvqvIYSYK8e9MBrA7CfaixbFWlywBcsrT9MS5m12pTQajd/ipvB+G+ilmmJpFYc7Uc
3ZEA9BgLPuDDJH/jalYn4cId4BUnOG18fDWf7dQAx8yejLWjW7t5FpxoO7S+yeJnm8AFq/Z6BVlV
5pCjsS8demj22n1xUj/pNrU18G5KPyUhVKpA7fj51lkjfWUsqPw15nMdIj7H9qg8/o3egfUCDX4Q
YPAThV0RAyV1gsvWCvRb7BJTUx0YBKIft8VsH+VNDBcZ6ryWi2nGFS7lk0GOI8asu1r41GPq+yEs
ENXSNKApwndyAXscwyrvVPgh/bq4BPOz6ugEeO/LF9kPwZpTPBtP47E/iTAQN0+3kssFcc1KKVhD
UQ8269ApteAl12dbqlVBgUEkhgvfOUiHFtBfIsUrBodIwVNQl49zgNnd2x9rW+FX5+G+Fm3iZSA9
Wn09cLDGb8UBA/hABbrv9mbljBiqKz8FZ/J5PP3NQCYey8B+gwOhGGB872j1rh/MvgAoHGDTM+3Q
VechFyj8dncCjR7ZQDOOWDyCTTjPEykjKInZOdEDCLA+peAF+tm78YMGdofQia7RfbETlSw3JzMV
EKtjMMzQDY0fXMQKdVENCwidrPIidzuJ2tbk50HpdKmdJp/K+RQrx1q0SvePEu8Ho1jJ5SKLNAXx
KIOH2K2WJLQlOX8xO+t5Xrpr3Af+YJFjOgaOWQ82CVPbTMBcaGm+GeEHznp+R7XiStL+XCaqP8/A
6Z1jALIt933c7JNQB/3v/IJRhMcmnqCUC7WjQnGiKg6cOZ4PVFXvSL3g/9Wbp37o7oIuPZtJBSar
Yr5rFOmQZLKDoc6zZD4bUnqWAYtLjOKatQSd7PoplRHUm1JyJIMYwIuesFpW3S8RvSTjcCjzaa9h
Vsc0X5ZIcsp5eM7a5dTQa2SgKhsrz1E8OcDjcyaAYYw1dn/k7hSkD9LYPZpK+C0DLqoR4FRUmR2p
6F56s8AwBwlPljoel1C/q2hq93PyOaibY1OmR9mSdimwYJte2U1AZVHR9xl7u58UH+PLL8Dzsgut
cRUVkEhte6q1wTHZ/EhH7kMJv75RnsZWru0oqDEBJN/1iWqro7ybyHRRh+UwI2CW+XM/Fi94qN1p
+c8uwSgvGE/9stbvhs44FFNlR7rlyvO4U3I9xZOJ3k2mYseT5UaV4pgT4ChJj3Jn6adL7hZht6ME
iGhkBiSO4evpt7HLj4NJnWyY7Sirrv2cPyraPNuYMcGAhEWe6yLz8ko/9W3rFpV+rVUwa8SjXan5
JShbv1noT6P+YZYU4BvqC/aO/HHuX/RQ9pdE+Rp3mpPFSm63y2czTffodzyWuXWUkgFnN22a462X
16Fhd8HYuFIxjfaSAJRZjWsb/IG+QVNM8IIKnSr5Y94pi5NM89c2G50+UuxGqpy+rX2lSxxwSNy3
M/2KjfpPQNX9LsuKVxVYQMsTWyUZylLTVzVXDxOt9qipu11m4j6x9D7kJ7mdTn3cQnUWRyLyDjCK
9hjXbjjVtqX/Bb0GABSwhAaILEzv8+3e2GhMU2sJ5jSQtWQD0Afi4KQFo59UXltKl2EyHE3I2LPp
zzGRCvBVVQdkBN8uaQMr7tBHQU6W2bJX+NJZPdQO0MIOILRFVZJ+D/32yNZDBYGERSTe96wFc4Ex
7QD2nhkVGCgHALzLj6lKfdLMdgiDVkjhAyfbw7SUN8mV2yvftHw8V2EsyN+2wub6R3Bhs55CrVpY
7ScA7lRgB9HXthe08TcTj5WP5fJqOVvSCSvvYAgok+9EV6+hGttp2zj5ZJ6qPBC03FgOzV/rOpRw
OXZbJQNobYGtEPePpHAl+Lpl+WG132jyrZuoffsrbt3fWhoXlDOjGDQyMrbDODsONAaYPm2vBKXg
/00QP2maZrEZJnCQrqbaBcZXitAfNcHVbRdcAI7OaBUoRss5bVCjpMuNDEIG9aWEISinlB76+KWN
3EXFJP9pKh/72evHl9u3uN1VXwnmkipl6HVL6hD/zU+jZ/j1TnKKk3GltuqmgJmbd7flsf/uo468
nZN91VW5mQ5LFSwaunkJAhrU8h7bcoIHuEgEl1lQ04iqvkTJMZ0Wu55BGtkLTPffJE1vp+AMK0bl
JYoW6B4IWbDpEfmpk2KbnfWVDYENbz5cV9+HM6qx6E1aMMTNDnnMvB+0Qz+dFtGSEzOWD58FnI0K
yghsg4V7oqSpKXVhh4Z8gkl0bc/mjdm6igjTafMwKzGc4y2xK1she0GDfEDNJ3gyzdyL8yuSF4HN
igRx5hRaEYDFNYyD6SyPiWM/GlGmVeu9Nsj72xq96YcoMnf08iw01jhdQIMmbtMMlQULffcst+XI
m/+uIrcSwmmB2SkllXL0t7S+cACWFmV4yVXfbp9k2wmtpHAu1cRas46ZeljOiwKqwPCaOuCkyA8M
pSG+CLcw2c18VLp/3Ry//16bHcaxQPXuDsqvaPSphuFhr67vC5G9bn4iS2ZbKVg1UfgZ5W4uKc1y
fCK12OkSAauB24Me5/btbarcSgj7+8qz9VZA6nSEIwXJ1lOtVJndyz8kzThklmAIY/s4DMFIs0zD
4Kc20y7Lsz5Du30aaqdt9H1dxJ/7qRaUaLcP9CaGiwzmPI8zDRCSTHqYVWAGli8JeRisX7fvbbsn
bZmsPoK4BzKj9xdXzXEQDhaKMCaqV/1TPYPmHOKasLHzwg5rwzalPY2ebovdUj4gZSpA9gLTBeFH
OdWyIUlaIvmsuqMa+kN8qTFWprR2iMfEbVHMOHk9X4vijHeoQiuNolF1oSC2WTc2SQGulXXOqHZ2
CBAPipT7tkjlg0NXCSBogQOFbAJcFPylBktJSDSOy599RCwYZ1+wCOxYpwVbZsqOXgBAdcUzGyCQ
zU7U5/1wtZxszvnGSVcH47Isbi15RnvS9LvW3PfWXkn+29jICeI0FHzycrIoMgQZPs0ORXbttGuX
/rh9lx/MjZPC/r4y7HLJpjABwIrbGI8a9gPyPbGut0V8tAEmA0M4YKIAqydaSO9lmM2sjLQji5sp
AMIt/4+0L1uOG2eafSJGcAG3W+7drdZiybLkG4Zsj7jvO5/+T2jmWBTEaZzxdzUT4YguAawqFApZ
mYUb1efcfAE5iAfyMK+f7tM5PcziyOnd0R364JqMXcY1Q2Fd50QkKxD6hrvG9UHrM04a2d0+PBiB
wM6QZJMV/5GrTMa09gzZn+XUS7a5HhKeHsXng4suQ6P8YCgdpU/Vs7goZa/D5TC+gXpMcSl3Ix1s
EJ10xvgGbyBg18E35hi/61sMB7ZGg12Ln0h0bAyLyL9gyehfL/vFp8yBdQEyb4DrB6x84FX86BaF
0beyFOmLo5iLpQGz3Nd2JF/piW7p0TlX7i+b+1zXMvbYMyys+no2NcygQLr7b+qKOlCOpfv/Qbe5
t4nbtTEuv46NEY2Y4gRtkgmAUO4VfuTrZ/V760qYdwAAyo4PCn+Uih4nrMubOG5UkPuDPIB9WjDS
Vm5boIWc3hsdULfYVe2ButgH9Y1Tye4QXN7TPfffmmN8JYXTSosJc6V5kMUTRiGjhRPE+zv5viLG
SxaigLxGDheHEG2wtGIevbArD8WI8YQ21Rwdt2T78qr2PIVCkhAEMh3EZd80hEEcABrCst6Yha8a
iKTVwd/AUx455qc6BNznW1NMfSBMc5JIJFodsfWi2W1lzD94XDHdne/0wQpzaFVm2aLPE8OKdlpH
TzWvJR5wg7cQxhWyLAnxHI0907TUBx/UScq/G3g3qZsk5Zz/O3n9w2oYlyirfp2VGaaipDyiJ36Y
K5XTsuCZYHKFNORNWcv4LMp6Spcvc8UjaeEZYBJE2KCG0Wd8kVpz41i14HMcL36bB2VywYdtYo6/
Ze5EjRhYQ6MAFBLWv7RoPEx6f4OH9cxZ9Nkhw+zMghqQ8C+QSd/O9WSFxmiNy/B1asvGyuW/2ib5
PpL8aS6gR1xSDh5kkaZyxi50lKLmTSPztoW5pLXKUptphW0xh8kqE0gSK7wXvc+Tgh9Djm15xZpU
ZcIKGxMkU9vbzpqIJdiqq1ngoD11GYT0uE1ZTnSoTAsCzG+RmtMAnGyqThhD8NbGBDQgo1TxQ77K
cSToDg9DsVd5bV1AZbKLHIqNXucwO3sGKCszP6E6tHbi8GQA9tdHJEWCSL1usI+IWiOu2jiZYKop
HkfTmQ03AdhB/4NKEuv5bYZFBfRKYuR1g8NAlGbQ4uGdZ1UMby6/kXS2ZZCsGFRmckQ7ti8bXv2w
c7bCOEgrdQloc8BWP9YrYjkJ4mJijaPXvKBhespxvOLlzgZ5//fIUXhU5PtJ+90eE78KUVYV18fF
CQvxUCmqvxL1PBu8R9L9T/duhgk5ZIgRMBiYUaf7qk2e5ahyp1o7jlrJgSXuWgKoD9qLGlWpYC1F
khk2S4JCVnHkZXB6oHHBV5j2zuXze3fj3u2w45LqMo7RoqfIrU0RJFLkx6puj9Py32t/IDp/L4cl
H4eQZN0tNcwUIN+MMjCDmz/iJOVY2c2IGytMCA/QUMAVGyFcCLemcpAKzu/v1FcfVsGUBorY5hBC
xEdRQkuQXgjIjuVgmW97njYE5+ubdKGbm+agymCmVrEQ0/gilei6yU+COB7lZf2vHSSa3zc7xpQH
IPJqlTXFiuLVq6K/KrSWeaDLXQ8jkglLwE2gV/VxLXhLb7URtANOnkbnSlNscUrPRcGbQ+SZYTLA
0PTmWoXZSuntW/1otAflPzet6WYBGgHkCbg6QYr+cSVi0U753OGrhM2tPAXa4E7q12T0LkfkrhNv
rFDf2Hx7WRInIe9QihjTGGRlexKigVcV7joybuJoUxuYT2Pfeeu4G82qxzfBXd1aa8MtAREY9dI2
gFGbMuG/30uwce/mGHcek3XWTAnmmvA+Dx1xddHyX4WrCAPTf7B5AIoBnUPRkOyAkCHNZTEosJQV
91VzMKPD5d//jM6hPrAxwLjZNOcLSUYYmI5Uc7XzzcLSv6Q3GgTJJFu26gzELNGN8MCxS1PLpwJ1
Y5c5D4beqLsMYFUI4wk3VCVSO4QeZaWQXPnEJ1+kP/fv5nR2yDUHWW1uQDHmbe70b2FZjJtyG4S7
Qft7VRhx/+jrXdIYaUEdI6+sxnSTMBh42g08E8yZkEmVMGR0JVl/ZYoWMc8yL2J3szXAxURGNYer
MJMXhkiP4nQtkK3xsJD5knqXKG7Wc3qcuzFL+QbwbomMzc4AxeNcmLGI2mOYQQ6PYTHDicKzsDwb
vNJxNwNBZgzUk7JO25HMVyliCZp7yEByA07FsEEnnDcouOtfOpovMmQD0HZntqxNxBqvfzh3Uoyf
SUEf/C1czCu197rfJpih0JiAdIeILtPHpYRjvCgTIYtTx8CzIXqmmwiOnK1e2MpW1N0t9eCu63nR
borCBYFUNAACFQyhNTcH8AFPYsXJUJ8+I1gjZOypKqmGYn5isBNqvW+AnJWdWT+Mhdekj1EMFNhR
GZ45KYOmog8xzFhisi5pwphkUUOcxV5s+QxqMTT9Syd12hOBvmwcKD6V/ss8lWP5U8gxhpmPW+hp
lgM2B2byXnZBQoSxmB4lU8ypXXg7yRyUYbgYMl7XCOTUDng7jOtghLB7aS95Y3G2kmeK/vvmTB76
aZpFGRrio0fl4qqz4LaBeV2fgE9yW196xqMohHp5141PgchsJHPYNIlZTKpgAgMa3mjaIUs5pcan
xMX8Po3SzbLKXu3bQo8INFAmV+kMu5m0ytLiwVpWk3uv57gF+8rbZeJcq22kOIbmZNeTP55yz3Q7
R3qdv+BGCsLx4cQT3OaskBUHAgh/FIQCNmPSWa30petuREWw+77ghDXPEHPMkDLMpQZUB44WPVWS
pwk2Sa+q8nDZEfcdQoGykgppy0+1dNv0iZ6pcPlmtdXhr258vfz7e0g8ZKd3A6zHlYYaapBvgUgo
BQFBaOtm8jtA8UAS+ITZhSeCz5Tcr7z7O/W0z7nq3S7jiVmhpTmuCQreN9oHYNVsw6zOqlqf8Mbt
zkP4EnWdrVVVcHm9HLOa+DEAgEPFJCge45xpem6i7nsah7ZR9zcESBFLjYmjj4XbYILrstk9rNV2
m1nAI8F7B3DynQIiPEsCI8XcQ9OWWGprLQ54aJzJ4kXffgb7vcEa459hDI7fAWMJjoYx7EkG3ve6
l45jdKMUMycUPj8JvKWVd1vMoSsCFLX0S6w4tVzac0v8LBQeZbIGkZo6uKEfNBMgVlD8DuZwtcS4
clze3v1E826fOfgEWZTLaAFGJquu+/bbAgr9iTcZtx/v7zaYMy4dMPaZD4PiDMVJGHt3lVvgfkE7
1vF4Bjkxr9G/ZJOkY2MW9AWqZGC7+Vka3alvO871jLcW5nTTFhAE6gXOa0H3K+mgi1/k+CXWOEyq
n99mGbdgcgsZM2WpOkF5e1P8my+xP4EKyS8hPqx9+d98gEkoraCGRp+DosfMRytazC9N9DWuJE5D
iPNtWAWdsekIfBnwP7Vt3a7vD2KdcqocngmmGMfdAsCfGFpDVWOP889Iebm8UZ/73h8/i85kBiVZ
KmFuUNsMRaADZR5C7zS7SUZ3mqz8kXQnfRJcjk36mxfSPfv0qlWz1GF+GmrQeKbH0IM3W9GZ3Ag+
1OwcHis9x711Jh1Qmdc8E1BxS0bQz4WfyY9dfyrm2L+8Kt6XYlJCa5a9GEU4nOXXUV+hyiFZlw3w
FsJkghFsuksEojYnhFaT0J9yKHnrPMkAnhE2GZThWCxJgRJjUqxRmYIwnxwzvDK5BKo8S0w+UI1+
SkAQD8frPQMMHYCzTuNtld1d3rW3Gu+SszGpgGBsqDFjOLjsr14ThOfQx6Fu93hSwgxMitImx7Gr
2q0fY6o98iTOxX2PbmF72htMlSFmYiritQQKNOB3Do/lPRhQmp+UeDs/mnjIMh0ITXDOwLdq+sKq
WSDvEALpSDokQOLHv6ieUOa3gQDOfcq+MjllMEJWKHdr2zxUP+LGEnkkdNxlM4lFDqu6GUos2ziP
jnYc/PBWfqaC85TaPHKEq4wrRshxKYOpPNa0bvJynBUn6bxuelbKExlvIT182aM4VaPBJJQEbK0S
AUrAgTT0jRbFlgg4X0pax4SkqhKdRyn1p0rm+DEnvbDY1SrWdHEwES6TdC7rn4TXX+JUTQaTXaJ4
1Suto2ES28pwW7WOwQtFngkmt6hiUygKVanJR1sc7+Ic09GHy9+GZ4JJKnqiSn1LT5Zaie0pF28z
w3Azc33438wwOaUiYxHVUoEWh4EpUDxRv2gDD7rJWQr7NIenhgp4Udz+l8Jp0wdTdTJebUk3/EKS
YJ/l4iUEs+gAnwJ3wIq2ybi4uuShz7AKnO/C8V6TSQZtUTadlNBWRvylRBbsOL//9vhyaSlM6Mf1
Ymj1BN9afPO+P5Q3f+d3iDZ4bww3dnsyHuZjeIMHKGDYQ7tPrcoTHKnmnNK8vMc+3uFap85RNBJH
vcEne9SOhRt72kG/U93Zrg4YdOX20Tl5z6SutLkjLGRRuo7StI5aEELNsQqE5tcfzDdsjzGTSRAN
1PiMMsOlOCke09Gj1cfAG7DmLYTJELE5F0IKzibA8t2hJ1Y4nZT4aPKg5jwzTJZY82rRox6HYw0O
1ra28ugZuigYMH6+nCZ4/RSTyROyGafD1KH/RM71lXkfBcVRcI0H4nTO6kYHADOC1s/tlWeXhtO/
RwOKi48OEQ9pWo/07C2hnQi8NyWnh0DcjJNffeSP83DudlBn/mgv6cak7UwILK4kt7LFLkpHDUsr
TgBceFBnZzJeWpI6ouDkJQ8e9vlN7u0GA0Uh8FZDDpN9lw21TAKqPkWiPELRwqbPVZUPoStyKJ50
Pw7iY/wVc9QrD86/70XvdtmAEGKzBO+G4kTSc25+L5TrApOOhHd/oc74+Vu+m2FiItQ0QqoFZtb+
KDRHoM8svbqeWvACnHKJc93cP3TejTGR0eViNjSgcXQS1bCqprCaVPoKOn/erZM6/qVFMYERJyD7
mKQBSdKCRPAZE+42+LrVE14nMGDvqEfDi54rFMZNIP4wOQ2PPRUFpLLfq1SY8JDMVIwkAefecrfY
/RXajpJdnGmQCLZ2RV9Fmvs8aO3yL97bCNc0Eylqkk11Ik04CK+MO/1meqVCsYNPLavn/nV0BYwf
g4Z/CXiPYRx3VZgjOJGHHA+IiUJZgrrk2C5OYQSJyhm63O9tAqoOPDPuoibb26zVJja0EJ1w2U8f
aJsnOkK4tXFmkNml300ur/Z+7tkYZNbVx7NagaQc16tDfUBRfv45eDhmLdHi69ns7uHGFlNlhKsg
1XOmggAEbipUBcLkJ9Q6G0z8Xz45doN+Y4i5Y8xmlSODI+il5iafOvApfO/Fw0ICNbbVuHEvW9u/
I2/MMQVEnIFJLqo7nEvu9Fg6yV0fgLkCOfN68kCF84aCBB2JG/vjU2nLAa93wv2ITC7Nht4ctAF5
5w1GDq+pbEh7OdVBC6aAp4G0l+QUwBM1HXNR5ieUiNLUdQiiA3hMpF6BUcMnAL8NXFDinrMoGL2C
PKEIknwWF2AYmVrGJQJOgi7M4huh1/aeytM/2t26rRlm69R6LASzgnZefDDe1CKmWw2sTyo+V8SF
ye7V8VtjzGEkzBEB1QeCrS9v5PJrZnqXPXH3MN8aYA4gDPqLhgDgACQkDb/orNKh8hfqdRmYrv59
tasHislteDeh3UeLrV3mQCrwKl+kKRr6y/HtRSYIg+rQ4i0mcnhF7u4ZsLHFto31AQJsppSh4Q4w
z/hQehqGKq/B8eMtDkhI3dDNUB62vumEvGJp79xVwPABDAkxQN7HHD/AcosYNFzxaP7G+5v5ik/1
pLjxvOv7GztMUgaXzz/NPUoxuj5AY+GraTrdzwFna2sLz/QjjpM9RZy8uXv72i6QydCxPIy11qK0
zwcdQ9KzpQ5qEJXGjyTJr+Wx9jDalEBBaD5PIJHWyewkEY4nMLQXTeNI8x8wi4G3F1KFEETF/2iM
X8WjocekWIjThsd2vurXQ8ijUNyNyXcTrDs1dRjFaoNqBgvC8JilqiZnV/e/5u9F6IzX1OoUqc2b
bC3Uhbv7MrsvxmuMI16O/d20vFkH4zOToeX5oEHRXon9XHiawVK+PF02wVsI4x3J3Js1aWogHrKg
Fp4T6DlFaBCYM2fDeEthju9mEhpjnNBMm2O3wC05G+1o5oEd9zO/DBpvaO1CUYdFUTVhbc5GDitU
HSJz15P8rJ5HV/OWoPomf/mDrdsYo1u76TGoGDZJBcgXO6AFSEDZnDwMkqUR/7KV3fy0scKcL405
rtLaU4QDVFKKJXtY4sKLyXIgfQoYjHyY2gdZ5VHw7EbQxipz6JC4NMYmxKGTzSh6pEj8EWm8rvF+
ZsL8K6DQhI5iM76XmuDpbCKEaQ5qDTUIb5evqUNu4XuU8R89vsrWFYvfj6KXGfaqBUlmSTegHiSZ
LEtAJAqFGcUNxcBctd1JgEgR0a08CxKweyABV8VJ4b1afh4cwp18a5QJAH0SBSGhPBXhWQSV1Jus
pX4deuS+fNSPlaenFu9Y3Y25zTrpv28ctAAEUJdDQBwqcozR7QuhknR/2Tt3H0u3y2KCoAdcPtV0
uGcp3uojzKCkc9HP1KAXpD1gHHwNXzkmd1PWZllMRJjpOiRgx5RRLJSH8rnzIV4CjMiV7vZuaPX2
csoAnBK5BynN6ZfchokJIYnXZlwqBTd0zQdI06rQQqUwTTn4z4OdjLMwZ2STDrJZQxoMMGAMIESR
awg5ZFNmW2lEj7Od9M++sCwW8oOxqCkcIx0dOZozQW8C8LEDGZHbOcjAgF4+jo9UCjVxEpFzJuze
jDfOw96MZQWSlAOkp3D1j291r4JOUhhIR1qqU4YlniDjbvNxa485T6W8hNrvW63uLcc3oncP4oLK
ybyeaku9o5rsYm8luMjexpzxpf0S991rNSbZ1UacVEkKQBcGB58AUzYtivMFpRTF+t5CaRB8chZ8
6aSmFq/4pBFx6RMzucfUjLAEdJk4YeiOqmJF/fPSPRnyS979AffYNs2xV7xZG0pwmQA6Exc6NCDM
q6G4ApcIp2rhZDYWAiQtqRLRAwW0NW443WWDm8qcvt/uubv5XkyWWYgElbkQVxLih8fGJwf6iWqf
14PirYRJKngBEkYIhaM5lFtgznLC1gln074c45yMyZbcg55ki4D7vSMadh9dxZCW6t34P3OOfExa
bNU9NZmgq7TFnrYgvMXYaBqUtd0klfM/rYatvSvwr68YnUMktT+gQS4pICxv7ZRHL8b5MiwMCFyd
vTLTLtoYvrzJmo1fFy7R037FSjsuwEURdEWYiwTkusW8aXGYqREYYWxdMO1QCGLUQqVVVFcS/Y9w
rlp/0h4ub+P+BX9jmsmG8O1IK2lFkh7qhxokEyYQl+FPet/mQd12z5iNKSb5rWOfrG2DcjLqBluY
/jLN5A456ThIwAloy9Gs28Pl1ak8k0zOgxBZVOoU32lGoAjMF9muej22VtKDUzK2M0n3ok7WnIVo
wawah2rUH/olS+28TB4K5VmqICpXgvYlam+yYbDDAlywSW51hnI7mXdpiYc4MzyACjWzSKE+d2Hh
zc3oGnJ4O2svovQqpRigmE0/MVZAyIHgHV+RUSBG3N6g1WZ3VXwIa0hoVIM3ZSOYXTPtSyW2rTXX
aAZ0UPNSQgitFGHjhPHrbEDYzqgtsMYcQal0XQhfm7ZwjPDQdFw+afo9Ph0Ym+/FVI6rkstp3IIG
FHDc+lC4VQM47mgDjvs20oUhd64GJc8kzWGbYjXN0rXrcmBIxgEmfyOAs9FSMCPd2rnNQwDvxh5C
jmA4TkNxzqbFGCInkzIaSCRvHa7KN65on5BWO6XPs7Z3Bm+MsdlRxAcdI3XFkaXbgvASQxFu0n+k
3SOkZzh11S7UaWuLSSptJ0xQHiO01phcAR3D2jH88RAdM3vwxNv4mi6y8FBlObkv8yodGlms82yt
M3klXxMZqEJgyGmnS3YXl47YQOf+KwW2ZjdDwLvn7IX61iCTXdS+6VVBw1Edx242HzDbBirX74Pw
vTauQnHyL2cWntuw8El9mVOjLnAw0N39RyzIiQ5vWE1P4uQx3tqYSKyqMoxlehHP5Rivxy/R6NSd
bGVgPQILcd9+v7w4npcyUViI6ZCQCBcPra0Pixqe5gSUFtlTTh4gl8e7euzVJdsPx9RYYKwfNKFA
AKZXg5vfanaXudqBohDREz3GRxHEQ6AA/nV5jTz/pFu+yTRiJhcaoF2KM9eVV3b9cZ4yTgzwFsbc
34YK4T4skLsJazBNHHTTTkJP45G0cKx8glGOxSQukINwtPI6a0trEH4CS0Cq3r68YRynYJGTuPcW
bdRjOGM2ocCOPpcBHnaQga/lK4alXi4b222UbJzCYNJHT8gqSgR7p30vD7E9+Mn39pv4C3JykotR
G0crIBTMyZi8nWQyyBAKqVItOHzyvoEKpOGHZDg3hXZUat59e6+s3C6PqUsmaHNWeYWAllqwfgTd
cl0r3zhbSLfoQgZmkZGAuq6hrvxzpR8z23DUc+JnBzqaRyqH93rICSgWKJknyaD1MpJGM1zV3asY
8RBkvD1j8oRRlENngsDUUY2vpHhJ82PMI3jbu+5tPwuTFLpBMOROgtctRyr/2GOQkXhywGNM4Ho3
kxl6Y4yMCnyfINUpwOUDUncPyOOgBrNba5V3glPwnGGvsNqsjEVNZvWkrSTBdUmIrfyKquHGXn2q
g/mY3NI+C+9G+3nEGPdAgs4ixOAlXKDZJjx0XgCLm9AC6NwMCnoWXpuOYRC5CdTEMd6EkeKD6KF7
d1hTK73iPjLvf8l38zTWN+ldTbOyU0K8/hI06YpjHwhn4okBr6Gz75PvZhifXOtqyedShdOvkNh4
WicQYvHSEs8G45ShPJNCR8PGmUNccEVojhH1i5Chg3M5Yeynv/e1ME7ZjauuFgRNXG1RXUnQr5qZ
eAX0KOqRx9FFt+VzavptiiVhmrJK1JcSPf9JLNEhni08bjuR0gaNMNj6Hyk7bp3x7RK88QYpy3uF
xPAGKuu6ylC2B+gvtimFd2gXp8ihaLiMF3OcDX0rITdW22EuFk1FzKlWPFIFB6ft7CSyl9sOsB+K
GzG+LLElAO7N+ZT/Up2+bzBzlK1dWSYEVPrwyzttLL1amJ1UyW0VDI6x9K2N1NNiQvZ7Gq3F+EuI
eBmOt3TmfGvCPjLDBQ2NIg3i9CUmYJov7woluOyynNB4e1va7LBczpHax2heZGgB6cNjJ0fWUjuX
jew6K6AB4MU20KHR6R+xMZJIQ6k2GvaSqKe1A/PUTRGep9SLSs5qdjvTuIf+tsQkrRnaGlqfYznV
6+Iv9ptmOXy1DZab9lvjqK90JFC95eH+dj/WxiyTxBp17OY8SglwqFeK9pcWRlZa37bgtLu8kbtf
a2OHSWSdWktAZOOGVuT3M/muVLd9w7m58EwwOUyYppQUM25loXyO1x9G68i99r8tgy24kxEy4gOk
YhxhluxcOw+haQszZ4SS43RstZ2bUldUIL114lT0zaa4btWUWG0Sf5Ex91BJ5eJd/ji7b3gb52Mr
7rZKs1GW6T1iKSypKJErTMcU52M8FMdKaQ5poVs9JJBy3tQIb61MssqEcE5SlBOOKkVWrrmlWVpz
d63g72iknvP19muvdy9kx5RGodMLqUJZDEyfS74md8VfYCUAZVBkl8cixhAELxnu1iIbi0wCkSN9
BjEx1kfBRQpeegavOwBtzrlucnyfLcBnaEfEqQHYQ2t0nhJjgYv52Jc952rGM8Nki6JTpoy0uCUt
o+p20GsqFNBeZlwpdk5WMphs0YOl0SA9dq1BA0l8mb7OP9L7Pugt4+fyJIG1GvN5EBvzOWEg75Um
m4/FZBBS6/WqZsjBxtm4w1Po0XCUc3VFPKA9Pa613UvTuzW2LE+yMk1qE2+fnQt2DB+EczYYKG/R
JrDWHK/YiSM9cxa4h3vYxDk73DSIrYnSC4051RoxMtudKdgtDgq05DiWdu8cm8XRrd4cnNVgxIsJ
fNQ/LbIGM0f9KcFYqeBXmHSsvl22x9tLJo2IdRIrfYrhs7i5WcXnltcV2/996AASVQPDAWFO52VQ
5I7Qt8AKLqGcEx6KYt/h33+fCSwDszdjO+JtmEjHpMEV91mSvXi8u7xL/5L/3s0wcUXaoZIkvJs6
OLlcKmZTnMkvYpl+7iZAofPZzHjrYiIKzyfiOst4g8Frt7n8HPTDIOKQ+XF5Xfvtbun3ulRmeKEj
bR0mBUgHeoph+NG59P0gcvtv5Jcfx/b4CiTwMbXRjr5JjzxJh118LpjB/p9zsOy8ddWY4BtGwZsn
lnyWj9LV6sludld8Bco/f4S2YlAolshtJXCckqXn7fpWqusYbzQaGoulljhFMnJOTOp3ny5rm6Ux
cWU2Ua2hmYSpsBbN0mBsersxz6Xm4G3NvfwR98+W912kq91kjKaQDXXU0ReREwzzHuPwm5nonOVw
PxX9IzZGIHdSqIaAPtLozU8LiJQXYpU/ekv1FZe2JGo79+M7rofsZ8P3tTHpo1fxzNm0wJv985q2
9laGayhe0yi6GboF3Nc03m4yCSXDGJYglejIiVlghhC5u1l4r/C76L2t3zPZJFIEiUCaAV8sra+1
VrcaCGQoeeIP2XTbdKqjKulNNH41jAZ/BvmigdsyH5obCJZea4LwR1WzrgLzqWCIgeWQbojaa3WN
VFNJQUKup9EeahePJDNxLjvqftj9NsQ2MLqyRU7LkWzaugiIGvpk4F0z/iVRv9tg3u+GZuylYqH3
Tr895FRt6lwHLTjGKVS8/mpc65z5r39Joe8WmQM7SacGtC1ok6iZp301fN1LQUUW4QpKR4dQIxcg
SRhdyTX9CNMuPGQWb1OZRDPhZbQoWxywUuwI2ZPOO8B3kWZEel8fk15yJU6EVABWt3dkIL+gInME
0OtAp6IyR3B4ZBP7XZiNPSbTmOCoG/seX5DKhYgvyVG91qzmSvPwtHxuOFAlGmmf0/T74pj80hZC
29U5jC1DbkGoUzZvO+E6M181iPo2qn85APZzy7s1Jrdg3kULjQy3xWFS3AnvWgoBsCxROcl6/+x5
N8Okl6EvtRGdXHRE5DsVk6pdf6X2mTNAikrkTiXv39PejTGFylhF0jpBIg3KJ5h1sacz2DnA9yZY
YHq7obCY2c0f+8euBhEQ73jg+P5baG4OJSLMalcpeHlYG9mbRTOAgoJz+ZPxTDD5ZNGasDI1lCjq
fG9If4kVJ/nywovV1JLrKiRjhzVQRhnZTb0lPcn39BkXaKI7QbXRv768JI7Py0zGmPVyFfIBabha
b8rpiUwPOTQtoVZbFkcTLx2XrXGc8U0tY/ON0rGqFI1GWJh90+aznr0Kwpeq8BKBE8rcnWQSB56m
pXgg8EQKLiAYUwf210nggZQOMvJ4dJC8bWRSx0QKYcL5jULBvBZiX4JuRwldbXG2k+nVGB4vb+O/
FGC/40xmcodpgsJDS/CgsaieANC2og1WZ54083oZXtX2wZAbS5lv1vWoGM/9hGkvZxr8aeQNVXBy
mMwkF9FIJFmHzowjKD/i+WoQPXPlPVrSrbuQlVl1r1DS/sEAxENjJTG0vVyxrq2h/XZ5U3fXAhJ0
WcNIlQwWzI9F7Soaem1EODvJ4kJfe1AeVd29bGIXKkhHNERNATsYDtKPNpQ6zHNIf2NKqJPxZAMw
ndbrbtGJhS2p+Wk1Gqst7nOIP9QzJjpL3pvi7ho39pnvldZz3Yx0hBpALms2HqQhsc3o1+VV0kV8
+mAbI8whIBW5OHcpumja+BIpfhs6QpN4dX6rQx/ksqn9QHi3xSb9pawaFJJwwFJ4mFcB89J3pqE8
GnL0HaINz6YIyjmzkKxZqL4akrUuvliRQ9r9yomyWBKpg8t/EGftLC0szodYiuYFVITGQYzuZVjO
AGVUrS5q/uQw2iydKTVDVRvVuEfKwYtKqHwjCk+Vend2e+Ot7NlQxKpZmC28xZQsSm2GFKrauk2n
GuhZTjPpFNS47S0nGchC/jzr7nkLAU1AEt440JlwqfWSpImB0dli+CIueE85/MHX2vw+Ew6tIk9C
JgOQY0yAuqWgpSvcTD83qlvL3mVTu5G3McUExViXmjCuMLUKnkqCpAtGntAQxwTbCW26JRHBAA5x
9M6rjKvJPIwjL4FRp/oU2+/LYFufc63lyWhm6O2Wv4QMMOunPnrOhOMou2bumsSqJX9Rv09c2oLd
U2BjmPH2TJqERTGRnbVedYc0cpFjviRSa6W59OXyp6Jf/dIamZLITBKtnCoM+g7qUxcf5+5V1Xwh
JFYfxxZoWf4kjjcro0GwqYmWUq77VEPTtegnzGu3rjCbvM+227EmhiphVA2DemxaEnJMvqdmiQZi
b+vlnYLB5FW5MQdH7TILCXGpbnTBv7yN+7fvjVHmkyWl3uitiG4sLcEUrwMbZ/xGEQ8qUEs7lf4f
QUk2BtkPV+bAkSzIV+l6LYa5O5aOGXN1Cfc8UQXzAoYeDQUEDEwkt6GuCjOESHHHobxLJTryqRc6
0p3xQMctoanzDVzPPCzy7m5uzLL9kjbOh1GfJIm2ZgMQyngSeOJDjxI9zWf0vrzxmfP99mJdRamC
oQpIMMqEWWifT71RFBOQOfkhRZQXTi88rzXKEwwf4z6iXhvzl7yzNH3iJMvdZ3xYBOZJR1sbMl8f
Y8LUKohV1DO99o8OOuyOFNRe7mRnE5N05Ek4phZlesRU6+U17x3fW7vMgTBIQzeIyYh6FgMFM7lS
Yk/vEjtubzNyuGxq1402S2R2NwSvVZtSeGYFQUBozt6KE3Gn5XXWVU5TareJslkVWySlpFHrOcfB
MNnkiEbYm1KD4jdQXW993ogKZwvZVNOBIzFdBKwr1wBLSw5qf6d3nVUZqaWKKSd37h15KgafVV0l
CkaQmYgf42ZUxShFxMtX6WRVyXWZcO7kPBNMejaFtRKUvsZ36q6a1U/MFyXimNi9rKoa1EqQnw1V
Y4f9kiE3tDYDHqJzV5AKljRPBsSZbcHv/fzMI6ffO+C25qhrbk6cTl+Lshjx/ixVRqDIP7tMOk3K
jHIYRI1w90QKOQfQ7iZuFsjEc7jO6ZROOL1N+SpJb1fzfpXv/yCeNiaY0E1mXRdSA1fiFqO+xGgt
qBRauXkC9xAnSXA/FxO6etiKfUfff+PD6JS/FEzcCxBNtt4Cyi5tkfvgwtk/duhlbVYC9Vg8IFFQ
Ex2WGM6g3fv2szjgscUnQckd6tlNT+/byQ4HDvkslRVF3q16UC3HQgZmEoMTMRdMwlsaUyWUcpzP
oYAHh7B0DdGHsvCSHWbFMxdvUr/FAN3ldzH6sQtY/2oDnRUQVP9JFtmslckiU9bVUqICzzJE37rM
q2I/Fv667J272KBNzLHDLqVQDd0qoPOVmddGc53Xd0R7qnGKN7K1TKalx4dufrxslPcN6dZv4jwu
asMoKRa7n/6PtC9ZbpzHmn0iRoAkSJBbjpIsW3bZZZe9YdTIeZ759Dfpvv1JhtlCd/2b2lSEj0Cc
CWfIfAFLZ8ReB8Mpxt3/TQrnTfqkaHKVYCGr03eNcZt2r732pQlEwCfbOcHFLXE+BFlGT9N16qhz
VhylzAl+1be5HdvpHsyPdnoK7lSr8P9nijmMTV1eHOdX2jZYSjwN0es0qb3UbqvVzli8kuGe9qLy
qPwO4cq/PS6lca6lzlknSSGeibRcbglJ7CbRMEsYLejlSLsuQ95ewgtMxCHZ/KBT8jYZ0VGOpZNZ
61aQl36gT7tRy18W0GO0ErkNtGhXKaVT9NSmSugPNPIMilbppAGjPLGMMthJWYSl2chtigV5HaNW
24NLQ/rTIsGLCDKwEM2QoQmsWomc0qx3QwyE5a79Oc+1Gw6FhS1vt65GbzCaezkqAX0aRkfFGI51
EPgTsFzmgT6miu4r+uCphfTd0DR7lPR90WSJNc0vYVr8isELYMjKnZSPd2BdfQx1+TbVop8KWWG5
gF4Yd/0N5hOx+Bq8NlN4bMP2NSHSDU2/zyZ9msjoxFHlTIsJlmR9X5ftjyj9VQCVqa1fiqYBUGly
U+oNwAkYWLKqX2b7o6aZTSSsx1SwxsI32hrBI3SzcbGptFgSFvslDCRUARhmF2I1E3vOGLhVatmV
Ytnt6GA3+vxLZZEfSyW2z38H+rwDWrQV9bMtT4GlAjRExjye1i23ZZjYcwS4wmbyinA4xAN1ST2C
IL4FiuhrgMIRhVPI6+w5moodYf1tFy1gg8wOlIDGu2l3SXnLGuQHc7vrlt7KGMa65AZs4okrmaOb
mKltNsYhpeFRS1vLwJElfbwb9NQxa+2U1/OxTAtb14YvDX5l3iRf1Cr3DOU+7vHkZcaha8uXLGkO
c6f96LKfhmTMWLFkx8SgxJL7r2YMVHdwoez1ftkFY+q2eva1ik2roWh4UsMOF2y3mo0jlS9zJ9t6
Vj7qZWgpBVRZB431UiInlJqDVC77OfkdgS6YKr/qadk3UBmyEBFByOrAP1uVgc181UB7nB9eH5ou
GvseH3edEVv2NTbxXNNuHdlW3dwLApuKJK6doE8SQUJHQE264gFydlx0bZqSDM094uuH5hTsM0Dk
VnfrlIKoprud3p9l8clBTiPAOAHB9n0cU8cru2vtNXnE6oGH+T7RAu5mwL4QxzXBojlrzTFHZwXz
XTslQkEhTp9DjLRcDyvbWdaFHC4xaOdiTqR1EmHw4jvFlXd4ZQPfOHuvOyZv9Mt1eaJjcUlAIGkk
LlZckSpaLEIGL6foMUfCVG792Z804xzG+NnnqAnzEKso67Ga/Xgbu7W0Y7Z6WEFTst9VKIjO25/x
Qh53XS1TR2Ws1zLxv1bQMTRjYoDwnxV0ceq46va1E3IXF+vD1KomdD+pAl8uR6tRez/NCq8Z8qe5
mQ7JbGAcet5fv8DNQRpNx6djVMauCs9jmQwgBx9WYorGGd3mPgMivKXfx4nTYTQ52SkvdWu3N0Ni
XZe7qTgXYrkHIsv6fKAJXgNV5FIMHWbHOPaui3ivtH/+pOejcZmcBEzHiapASFfj1o8D7LnF037F
IdSI8tAV6dGY2x/diLUDEqc7zQTwaNfvEiDVdPnvRGNvLO3sPtaO01jZcjo4rK2BYqvcVXVxY0rN
/fXfK7wKLicMsWldTy0W5403/Q+oPnf5DvgKzuhgl6a0kGO4kipkIttOd88fiUsQu8FU5EBFiq3l
CNRd68nLa5b33iC3ggeD8HxcUgjGgVAxwRIJl7sW44rH4aa6WdWMetUBzCdO6Yr8038w5PPxuJDS
KJgNM3HG/z8LnDmAebrT3/185hq5JZq9Eeg15aZB6QCwy1jBMltJDu3yLS8exl6kJ9uB+Z8zUc45
Tb2G4YMSDZ65l74SVcZTqD3IdWS3/Y+pl3/r0srsTW+n7k0Bh2pglnY/1wLPv1mxOhsw5fwVUwAc
gwITnn/a8GjOv7PGeFIzAOIk8w4U5wJb3g7XF+K4QCONHc2Q9QKgvDK9IZ+8SVZOfbB4tBp2UdT7
mfw4mMOhm5M/Siq7WSxElhBYCuVcFojbC9BaQJVKt3Okx3VAQrbiNwMPG1tz69JSD7Un7TNZdPbN
tOji7JwfIxhzkqYEMR0zqZJ5qumN3o/uHB8xZ1ipoZ1pthTbRS5qZYoMlp88N5dkhbrCICe9BWnQ
UbfVm5W390t4LI/5vnzFONId+yXwgqviXPHalHNImhRhBR7K7+h1bCvll6w81ROy82PUedH0c6wf
JOWuUw6jaLTsP/iKfxJeHg0pm1QK9jUkM/StB3DIBIS0AaxUU2NRD81HT8Qnu+0rzvI4Expnkmf5
iLd5gks1a488YRVV4HRFMni76QgoILCgsPa7KyAagBC9BKvc9TsTCeEsYyTTUg46eh5NI1vKnO7k
ad5NveFfF7PdzdHPH4w3BBA7Lem69Tx4gV849a2E54ixWt/sZbvKRwlRmKi81/k/6+NZ6OoWLupB
od5m01RiWCI5Sj/NE3uM7/Iv6zZV9qfa9U75NPjfjdPsdL44KdwcfdEuTswZQzVnaVJ1GDRbYbAr
pAQ/W5Ax/DeiRHfIBedwAMzBXGP/qJafxtSPsRI3jQ+CC9wOGudvyUXjoK/SZByxdrRykCk2Ipi9
jsMmTvw79MlpsZfn8TTuVNE01Prjr9wh3wbMs0UKwnUgluk7tOP0ULHT1q8pdjVPOgBtrh9zQxqa
xZQCR4uiF6dz5qBFmEeVQ7DPD3FwqFJM249fmnLx9SC3zAkTzLLIALfC4weRnGU0OSl6RtGCG+21
8GTlh/Q2uwnQ8H8fNxEi9G7Ewg/yOKNQRxJTlbWyQ/RvS/2Y6rehcuxE0+5bYA4fxHDqT4MkUqOE
ye+PkxXKqbaNPXsp/dwHZZlHjmtpoFnxub4KOXvWW+J05oNsziAw1CYny1ivjfjyGR1rZ9hlnuTS
RxmNeLhRlL3+dzcKicwEySK0R+Zn9rRuZAA8R9Osy72R3oeq1Yso3zYM8FIEz7RShhSDqhFUU8PG
uj7uulCzYt0fyucl+AveX00BijNwyg1gcpjc5RHN6PUQS+dOg8hAJNPTB9NCSVLw1baylA9yuItK
5y6SsOolY7FsxO4iojbFImNE1trR8+jJ9grjZBaCrGzDX36QyrkyiqW5pSzxJY3Mn7M7InnT4l/3
I+uf+KSB/3xAjWeNklOQGBo13ksSsnjQLdmBTva9+Ys0GJAtQ3uKDFcmRCB1q2VwcTKNT4OWBZ5t
asPVlyiHd8YY1wB622ANoKtCCd1bDc7cd6/XT3v9g+IJ/jHOlno51EaADwqkL3NxluYHTUTxZyO3
/HA0LhvqlZUjZ0FPv3XXBAJ434Vdub2je5WvvoqAODad5MX9cXEgDgBvD+ptxVGHRxUkfrt58pgs
2L4WKQnn+bUsJQUyCAyHJxg9PzW1S+QXMM4p1dOiPTFVxD0guibO80vG2AzLSuwXjzmmp1M7Ii41
nq7rwlYq/uGiON8Raawpu1GToYPrSgSe7XbsR57sr2SlwRfRBpBQHudD9K5QWhP/INBke+K2oJ+K
AVw12PU+c0NPhO4qurT1/y9yysws2kwFVJEjN/3d3L2iwPTYzPEtiwHEXpojNsgWn5ide/2zboa0
s0LyaVAjYbI3U9EKy8mhGr5SQ2DCm4nPxd/nChPGEGBmOYXHTxkWXssDzVLLjPP9qL1Vi7VM364f
Z1WCK/7xPSm6+IphkUuGhpUFuOB9L/mgfe+nO7bYTZ8LYozAkt/V50ISNiJ0LS1CTBvOJ5Yd8/h+
6nA00fCfQC3e3z+XYpY5D80GB5oxcIQnxs26IN/9DeozjIsyQwY9HzH4wZm6LA3KGvglSc283By8
yCjvkcwK2jnb13MWw3mKTjIwDhFD24yudEd9AhNh8ket2kdpwivNDA3nujpsX9JZHuczSsDs6moS
QPsWUDmO4yEMcofNZF/F9eN1UdtO8CyKcxfL0o+VSfAFtcYJtXvZcFi/vy5Cfo+zn9X7LIRzEhMm
H2YsRsqOrI4vejzeaFJvabS5H0gW2pJOvjRKadMaJBV9DrIZ3aqGzK9K1V6Ged9JYLcymnSXaK2V
zWgmE/lUlp1i9yY6zAneWHT5rrLAKdJet2mJkBgqh1Trbyc1OzC92S1kOAxqaRPtiMajN0j6/bSk
1soKIIE5w8rUAuQc8WEc3hqlPrYx/d0UIUAtNTCRBL0/GF1tqw1GgJfXUqn8WJddoM4uoC5XogHo
hoWrxcQepNzV9H7fa+xmXio/XCQn0ckxCYqfUYPOCwDdXsvaOIXtd2NS782G2mmgfIvieqfmxuti
5jsFnZl13Exizb4Yf4S1/DsAVFI6/Yp187BgBFmi0ktmVjBafNDhtzEstjmnt22eOAD+Bcbw5DX4
A8MsnzpQHgRo3+al5C1qdxOYxWNsLgdJrZ2FmOnfPBfP5sh3ItV80tRhxfXpzV7Dhk4GNgvdrlPk
/wa71+XGBcX17rp2CWyTH1QacjKOERaJnWWInIGAdaqktpIyqBBgoFn49bq47cDzjyozLrejfRkB
WxzhvASzSvcqxz+v/32BPfJcLrlcT2rRIikJi8e0I9YQ28SUBPck+mbrIS+88xBkacQKdMqA6W2n
yuDpdWTJSeksRuYQVRJEt+1gcP5m65kvxMUd7cYqQq6qdIEzlJnXY+lJCYK9NLS7uHqiQW/JLP8/
KgbntMuWVmPVRVhDCuaXrmR+XEuYVGkbWw3rUxHlolXKrWUkDY12YpjEAD0G3/SXOvDXdRmssnJ0
X/VSN/1aeeUt3U+HCZCrBsNro7JFe6+bweIslTc6ltNQ1SQYnVQ8dIZkjTWGeQhxm8YQqM1W1XKd
Iwb1JnoxCuMRKYMGxJGhNGO2V4r2OrYJWYNFuSa2MLfkzgB21+H0xr44qlX0EhTkZolbrIY8gd1G
9FM2T33xU7jbBXgBmWQDIbJZp8Hs/JA8AocHT6B6b3gExCPJAUwvgrj8nlZ+CmQXUrnAnM5jr4D/
bk1rVG9E7WZlPm73YB0SxMxNN3AhiAvLs1S3SRLiS5fKoaR3SegZsvsXnuZCBBeUZWlMAJmOLyjV
8JtOGh8jXdDfE5yCz9JrY5ESULPLTmugtzMu4DDGPBCUU2DqIsXkB3zoENNsSGHr/WFwqF148UGy
4+O6aAJCMZSz/2LX6tIS+IS9lzOwsEkKCqPYRupbW5EA6CwaNBboOJ+rq6020kLDpolWPUiYdMQM
bpt4beRdV4TtJ+NZE/hkvaPoy+Uyvt46kqLbsbuy6awwGbK7EjiKxs83Q+iFOC4cJGmZxyVqew5D
u7HKzZuuE5FuruZxxU7fPfVFxAmSBkOWBXxiVe/b5S2tv6bwho38kGT7vMpFbmEN+tfEcW4BlBdT
ZkTYilsBwdY60/KiOysgVOGGjyLEM5FW8K6hlYLSaHXUVuunvH9b1H2rg+rImAUvxe1wdnFPnIMY
m3YIsxnWO9r1s+LWfuyH7mDlo/WvsXO2j19iT1Q6Flwdv6zS97Sk7YQHyaBIt3n3K8LEYdk3dxVR
7MKI90StBFgB2x9UU01GiAawNfVjeoIB2EGXF6R0Sj9jvvytzoDdEhu3I0bfBZa2rShnUVziVa0c
BLoZ/qu5AeoSu/06WMyePdVNHjRBDNnq98FJnaVxhrbQhdaYoMCztVe9Ju+tUf8pm9FBVkNPn+lN
WdcetgHNtvuqNFjWycH71pgeZe1NUc2WFvzK0sAae/OxjipbN2PR51i/7Ge7Of/A9WYuzFTOWpmx
CGY6fFtHusMHMNBp9oojtSJNJ6UtbIVsDCB8+CScpdYzK5VpreusbNDxTr6Jfc2XwYoLmj2BV9hM
si++PmenUZ1SWVrwMInp8juSTNMatOda0/xR6mU7nI0v15Vr262ePyZnrspcTOC06eBWl8ZSy58s
9a8L2I7mWHpUTDA+oq3z8ba6jrKyrGOsMFSdYzTEowMe6J2IhWS7ak/PclYjutCKWTcNOO9hvaPR
XZzUDZwUU62lrTuto3idb+4TewWiu368rQ41dOMsl/MDYyxLWTCtfsBfuXqmHdnX70TNpiOUtQ5P
fdb8syzOEWThkKhTiacCOcS72g8wozh7CRr/omjxH7z4WRLnBEC0GCyo36NS+sc8aZ4CwE9wg65I
PM0h3ANF1U7eQiFF4LYXP0vlLHss1SCPI8T4+jlRvveNJ3V/jMwbo9eYPQnubVvxz7I4mw51Y5pB
iY4BzBLhN9zJOzxEHOk5PfbOytSQ3C6CvHa7m3uhKpxtl1jkL4IFy7jxbDVH5tW+9kW9yR5TP/Rn
b0WnynxyMzuTLwlJvkXH5ew8KNJuLUHIYAYsfIzU3gyGKAZvN+HP5+ORIBe9TvthhqmvJjjsC2fa
rfON4T22r+6Fw/LbUfGfC+SRH5kmm0m5Gt7aIpGPoPT21bvV1EEr81tkEILPx8M9ZjIJgqaB5UXd
Ti3uGxEEnMiN8Ky4VMfyTNNDQLKPd/kBfF+Wfop2DRYDS0HmsnkWFMB1Azv9zOBX0augYkqLGqXD
ml2WPKiy4O9v68FZAP+A03QAV84MMaXFFFmEobnEGSztVgPPbv8ioj/ZfsVdSOMCjEQAndfWaH9j
R8gDWRrIIoddgMmkd7i+28yWfwlcx6YbvpDIhZqpJTQATJTsBO1wEyPva9hPtWpQQ2ktE1CIVi9X
v1LQ3Q2qCBBkM+u8EM1Fm7RtMm1icCEGPHJ8HAykZ+0+It+uH3H1Bp8CzYWYVYUugumoDPKoR9MK
G9ABAjH1R2/lbBABdAvvjgszOatqUk0oWGiP1X56rO3cx/A5hnbm98mWcScKoZvZyMXBuAgTRBoq
5wZWv/s20KwiV96KBnPYMROkBZtp3IUcLrpkLTWmCdzhTijfkvSuwlJBMP1MKwvT+NevajvxuRDF
RRWpqwANlUAbo73sEayGdJVL9gAFWWc2HcNF0QnY6sGdiDNQpIpcRGmXcM6iFsG66O0F8+v0jY3O
EInAFUQ6wj/tJiMehnrAzFzr0sO/aIpDf3lY4TCjg7YHj9P++hcVHIzHItBzc5IDeYX00iw5Llyz
SiyAgszZIri6bWXUGKGmogOugleSgaa5skJeGSY2tOOf6qh6ZSwqOm0mVdpZCqcfpJ6CGgSXSBrz
yE+McRejw5LXy16JQltPDAvw2oJHhUgkpxrUXJAFUExtxi2z9Ok7aD+9Pgbhu5Np1ijquq/O6JOz
0oG9hjlRqmCD/qOzUsJqjucAFYdaewn7QxI/X9eHbQ28EMB5w6IHLls04UW8nNapzQKQsLU/j1Zm
Vc/I2jwD84Yv12VuqsaFSM4xoriWD5mMTviCSlrxJda/0O7PdRHbBbwLGasdXDh5TVXqPlwTqHUY
iO0Sp/wdOJWrYcZE2Y0/yh/X5W0fSSeyYgB7Q+GZNQqao9o1wU8p7deGkDuSPy25CEdkM3CZhOhU
16lpaJxJVYy1WVu+v8aMQ+vr8IP/VeDaPMyFHM6okoxqC0huEYcJMM6DubpbzP6h7AY/UHsnDbsX
ZUh2s8n2apv5UvM9rbOfWoPNacq63VRHP69/3O0ew8UP4kyuNuKENCG+Ln0nM1hAMcb8FeZBBHe7
fsFP1nYWxBPWE20MWdDDO7K6soz0LsIYVN081r2PdXHBoVbL5WWp4Ic1CNpjuFTOChTAMTV9PKI1
9m22GxDD5bfMrR3NR2MMDGai2svWpV6K4wyCBtWSjBS9DaLf6BJWt2cn1kSQTFveSgWqO/DpDNmg
/L6h2lKWAOtwnUHqLVV+1RNP8NW2JTBtLVlh8o2fX0wifU6AEow2/wmr83aFd2Z4+1O3oi8aAKxD
pAQCgVsvMRVwy/8WyOXDfV0q8ZSjWNC6xWApbnwwbeXEfNXWb2JPlMJt+i0VO9KGAW+vyXzDtFba
Lq5Ij3lXsG42LHEX1XgL2HMlpU6KEYW5+T6T30x+i9g7OXlijckkApZYdeGTaioYfKLrzigahx+d
55iEmlYZ+BGa/Ixx5UBvLKIlVgXQxr/5uheSOFczt3JfJy1SyXfeHFxnaed2dtMfMdZ78ze5D6b2
/zkW50ZMPS8LGiPxD1IrNp08z60BM9/TLDjVlp9W8fjUicoYIIw4yw6LUNZ08/3R1u0Bhrb7L/30
VuX2Ug5n0nmwgDGKoOxBDppXnUIs8OtWuVJx3oogP7Y14nwkTiPyYZoIaZGnZvmRtaO95LGVGEdS
CeEURR+P14g6XrBFCkkrqFtzmoB0tr6ckh8B2kezxw6hTTsrcBM7uJteBeq45f8vvyinIaqZsDE2
5n8jysk/DJR5UpBLGlbljo7ikB27X+5FYWezQHIhly8qSH3cGHMPjTHe3jmtPXZH9gy9suhBVOwR
3CTfFw77XjVjCbgWzYyaoOoxolqaeafMgqC9GW/ORsC3g0e9Mk1C4UPS0UG4mcjTNDwJrmszGFzI
4JLjuFMiPQuA5lPP4H+wC3CzLDsGCEDptoiwH7C4CR5R14WKzrX+povEUipIVoMWBtO91S3m3PSk
BSRCb18Xsrn2cKkQnAthScKkzERyMGKHau2KoQMd2Bi8xcAAyKqws9jZBAjyItw1kXZwLmXGIGyc
JsCLZOS+UL6weT8OhzwTXdym58K8jAnOI8BLf+ovYvgwV2T0Mxjgng/mTWlLdjbbpm/sIldYiNm8
MuSrGJQ3DXQ0OavO86g01J7Ceg/ZfY8RlRXoJLp7h5CfrYd+V7rXr0/fzO3OEnl7xpwROIsp/Ehc
YPtzGKywyG6V+RsAsO+1FGjBQ+5ELDxlpEmtttBvm+hn19b7fsDVtuUvFch9atl+lysw41VsX4U/
2Dju5FoDRYEUuHHzPTdGV5mU+yk07GSIvo9ZYKFciLU7sxmtuiqsJWxOswocbW0iVtsC3DR/yUPN
Y9EfquXAQMc0Vol5RIWcAgRGO00mt2BQ5wJ4NSFYOZbWiiv6J5nozybSv4aZ4mkM6JbzCMZnIO4A
+2gAp8b0lJR/TCwLSJVxMJkocd00coDBEqowTBLxhYSOSOOsxA2iduPNcWaZ5p/rt7Xp9C8EcBFH
HwBxEofYH6wTaXGaTgvtRGm8Zkm9IOytvNAerwvcrCFjJOqfI3EKKU19FjUNFHLwRpe4maeraHmv
UAkgyvoiaiasv/9TNkc1QolCdSCBcL6ka2dS6BPKgo1OnqroT9fqtlmVu0U27ouJWowEAvTGTS9y
IZHzIgNRwrge8TEjY0/DX4nhYl24DQSl+G3FOJ+Ly0n6uZABHomxiMZUHnLD2DXRJDDkbT9MMTGv
A7hIkfnyi5EGi9o2NQw5s3S/bcHa8e6rrOK5mwFugc6vZ3z5q2aTeiGWCzJ5rCZVMUDs2gutThF6
oeYtOuTg1A49Ufaxattn/TifkdMPuSOZPKLY+V4Pl7H7rPk6FFGUeGyb2VkMpxSoYy1dGkKMZgIX
DP149VtW/yQRhipqT2Bgm/4X3kIxkILjic0ZWN2Go2HW8BnTz6myij3z4smqXpa7BTPYx9JriSWq
RG4WKTDI/W+ZPNY4A+li06dIeAxAM7bxfTq+Mk2xO+2RyIcK261Aa5zZ6/WTblrahVCuP2RqNA9m
hkA6A344yIij0tauW0DhiVpRqxZ80hJmqqZp4g6pwmlJFbddPwyoiMfMocNtEdzXIq4ckQhOQ4pl
quVA6lDsHx9D7MSjr2BSQZ96UwYQz/Auw1MQRcaP6VvQJBgh7KEZAK7Vi68LsBKpiCh7y+FSQois
GQpjOl8FgW8n2jCivglIISstsByFG5nr+nVYR4rm4oEmAjXYOhWVVbCfMEWVgRH98VSVWscqWE2h
ewDaS4+prFgx+XFd1bbsF/QcwErXMceN/fePMsKllQE2n6MQMr2N+WNCsZpi3PTRdyb/744dCNdY
XjKwKEp0XhLGrLV07HJUxhimatTRbid5f/0wW479gwzOw2ZTrrLSgIwZO/UMQNrhW3xIkCd5+V7H
pFX6Y+wsEWDRhmIYpkmR5VHMi2Pe8uMnDJgiZ4D+w3xxHO2AXvhcBbOLFWurwXOlH+CbAKwpKEZs
qMYHmcpHmbo0s5T1hYzFBidB0Tg4SCJANZEITjOGUYuGBls5TkrcqseS3q6Q/gjua+PFgLosYxiJ
0IDhydvUOIV5pufQvnWeVLEju7wNvPWFHHuifdGN43wQxalGgvmgvNHWWwpvGBb1pHtl+H39OBtu
+4OI9SdcPCLDrA7TsEcVsxgf9cmug13d7krhbL5IDOdQl6lshkqBkmun4KAfZCc/GPv65zpJsiYT
wUt0CFzRBIHo83FpGRklaa4ohOrd1yqvrYo8qYkII1kkhMvZJ0rCGSBzQH0GBPm4T6U3TX25fkdr
jsAFvA93tP7/xR1NlZKMgL5Za0HlXXowXdXvV4Jt/7oYwUl4TLGgZm2QmxUqoPMp6EvLJLekFhxF
oAf8mGJPIiPUgR3rJJFD4j/9eJMWT/JfgCYArl3G8um63Qz39fGDqUa3TK0ygHioN50iAZ5s3WAt
VNFFLm0j8f8giHNpI9BsBmy34j2f7XLj1FRfr1/JVhH+gwDOoSkYkyezhkRE2kX36zCifq87WWYV
qLuQnenEgtAqbwSGDwI5l6OO9Ui6CErQAacxOw6O+Q18Fk7qdwcZFIUWRcknsHKn+F0L+1CbynFx
bauCXui5okY6jXNkRI2jP2Bh80ndpX6zC/fUIacOgwiNTxMhHOzWJDaOjE4mUfEy/QQHq4xGEQBL
bwX26FY+i130aGCWw59eml3nzk6O+eN+lx0Ce0osRUhxvFVyvZTP74glRldVU4S4mB2JTW0g1u9T
e/TMQ3Mr4izfNHEZs2hIOxla+JxHDIGT8q8QnFf1Tm61R1WebxLJFKxkb8214khnOZxTrKOJZKxd
51ordpcUzIORWGYCWEzJuIvD7GYC4x1GF9yWTBabiI/d2EOlVE46V77WmX6SiKhhREfnnGjTpFEy
VlBsvbYzemoDv84Fqdz69T75aUVGR1/R0Kfjc9+u6MwZj3Rki5jIU7w2ySzSODPda4XAL2z6nQtJ
XDgNFW1JQc0LtxC5nXKSjOfrfkfddAOqwWRFXmGS+UoNgJfkrKww7BE2JpgKI6uvO4tMjR23qlcb
qcuWZ2a2p5VLUW0AIIqXM00AVZYsz3pUHXSKFvz0G0+4B7JkhU1jQMpM0n3E7gGy+6eNJh3DPvMP
kIRgQZEBrL1WZb8u66+ZhFkPg9njVPzJ6fdFCTwAPqR2EA1f5xh+L1+864fd1IyLs3IfM5oVQ8/b
GjuahgSskRDYcnGRYx1ctDK2JQgTGQSPVkr0TxM0o6ZU+C+kChHxVMx+qK5wXWzTmV3K4Pw3uL+b
mKXIgKcVu86bbnQn3yenYre2MwewG6OkuAKSmkego3qi7bHNeAUoJhNvWuTHmA356MJzcPTMdQfD
j1oTO7WzXzB8SUx2teOfJOl2sWwctErekWFwphGlHWxqBzR7uH6jW4Z48Sv4CekxawajDHXiLNVt
RU/5eJuk3zJEFDLY1yW9T6nxNo8xg9WZAkwcBDEfD2yQEOw3NTb6o313jI7MUU/yN6y8go/PfC/Q
JY3FbplfeyMmZbvbv9hFNS/lc8rbYri+YBqGpvQstIJRfh7K3parwb9+zs0gdSmHixx5nLWNFGKL
Ll8ya8xGL8iifRnXdsHInYINJKYkThQubgqy9FFZBN95My+5lM9FlDHO0E3pYKTvY+hO7E4/GtSX
8Il1J95HO/lr5IYFXIklGsDcmvz88Ik5nR5qbYpH5PkogQ7gZwoPwGcD0yL7snaBATQAxgIrsBtP
VC3fdBdn1eLLeBSw/kFSSahzBZ2XgmVgNH+YSe1ev9mtUHLxYXnSwCQ1sOqSIoUdATZH1cSS/gKD
G98Po7NMxTQJsHo/mggDESBbZA1bzA1wRILCj2l/7Cr56/WDbPueCzmc65vqsCriEla/zsOrTujG
t8ZTD7tb57Pyl7/ZM/lwLt7055jKBaIHoJy6vX6oD8Upt1N7OUwPkw2SBYvsVuL10JH3keCs65/+
7HXOn5Sz+qiuQ8PM0dUzZnNXA4+0nYqnphMFrPXPfBZj6LqqGOqaC3y8uXzSy0AbYXRxXtqZrlj6
eNuU8a6ZnwR3t9rQNUncQyqVuymdzPe7+1dRRX1pViz86WCcsNDgRIfezo6dl4HOVLjTtv7xT8JB
pmeamG4FYxln4GbV53Upw4frD7IHxTmQvXwwrM4GK4fzN9V5Uz5L4826RYUUgBdwJ01lSUhGqVnb
JHfy4Hfb+H3y1pf7IDpd/76b+nIhk7vIWYrbQVZU4sx/OvCLhImnoY10XcamI7mQwV0hOBqyYdJh
5op+k6eLVaDZfF3CZli/kMA5krEz5jlbY625FHafZHZWqzZZ9IOu1nYlE/e6uE2dvBDH+ZN6lowc
KQ55t2+8vPfrMmrj/8UYB/RB0wB+r8pIILjIWsvY8C8mqH6Q9F6mjW6pR/Y8imoim7Z8IYYLoHPX
KVVb4DRKBaBYXylsaTlpkyBP2P5m58NwpjTEY8+qAB1eefKWGOiKQEu/l1Nr7n5PM3izBWnBtl7/
I46fkh0LaSbzYiA0G4CprEAC+1iKoDi29fosg7OdCnSJffSO2dTuteWHFIqIpQQ3o3OGU04g1ely
GI4cMq+aQitm8qNWxVbQiwAPBdfzPi1yUWEZOsCnYvWBONUIUHXg0ADe/0ZFpTxmpjXnb7Mcnkzh
noLoljhDMuI2YZhUIg7tjiV90bUvrH67bqtbXZRLK+JnmIN6lJfegAztRGzirmuKaDHcLy8pZmSx
SPumJcINlu1zGSYiI0Es5huRYZPXcbASkhqL28+hjeG1WI0dwcm2vd5ZChfrQ7nW1bnEi854i/xs
r3nd4woCoq0QIPb/I+26luPWteUXsYo5vDJOkjRKtuUXliNJMOfw9behfY5nBFHEud4vflGV1wBc
aCys0D0cetc4ZLT2wCl98RbHwFJfxWmVdHisoq1sTDOEhTsU/TiIzjPCgFKtyy06opDZnkF9n96W
5j6O9tv7xzPBINJUlSEKnijXyLq/DL8IRmXxuN+2sf460v58I5bvOEHn8jKPI+bdJLO2J02z8T5+
COssQBLIhdzUORfJrtE0D7QDTlx3/vYP4CxSYTBqBo3cWIjYx9gKBqu3zXovRRkHbDmOqDA4hfAS
+jU6/VjCyYIO2kgcooiOrt/1Fk9UZ60xCef5sqPMXS+HpRRmCrx+8GlASHPQwm0U0Dpb9cxtrV/F
RYiPgSYavNgaK1WbF1m2mDp4WdN0Bg9SOeymrFPsKMHcJxqzlYE4+tQntoZCHClbR9OsGzEsfpsx
JOPIDPbBnNgzpON7Sd+NaEoIB5C2/cU3vvqNDIpqaddYrYgdMcZHZXFJeDa50hTUT95Fwlc2qJ9d
3Q+TWTSDNeKVb8wppPO+Gl2MZJir1l9HyPyROwv5uKNo/Q3UXFllEM6MZk0rBORNzcpJ8+95epp4
w2WrvntlgkEzbRKSXgthYpk+zy149dJTqezQQTjO37c/k7x6nV+ZYjAtJm3ddrQGTZJ4Bn9m6qpW
5sUkOwvZ4BtE95qZuCPoA5v+y2hZfllBpa9ZoNCX3ClJaivLcNOJDTQKw32ZmXeYDjgPSCORAb2Y
Vlk6JXgF8gIZ1oI7BrGez7r69QxcNq3VDJqBBN64gDoOiTSHtMphMvoAecVjO6rHWQ0flroKmto8
hqByxJG5befWh0ix35QNmjZ7rw3hLtkUTDkZkDoWv6uZ+a+OA3T83roq8glj1AmAXKkvQF/2O85m
NDVxwortb4mhurdG+oLkhNBav9qTfYqsWhz+VDGAlUHMa9ttVksm4Mn9DwTpLC+5lgtGYs3Iw5B9
9BmilrSFfDpKomPM4Ie27unTo/yuG1xlrtW748owg7TqLIi6WGJSqiMFusXKoKyKJ9UCh+m/XCED
YI2GkcEcuI7yXneiIVrt7PUXzYvOipe4JJiPvIbdtVsET/o/So+ssC9EVcS+ouIKpnQIIdUZNkhE
32XEMTCe0rkxOPWFna7twmnghG0rnvPGMoOkOnSTo3yG6E4W5jeUehZd0welXTAdoOw4G7tye72x
xeJnLCuzWaOJ17ypIN92Bq/3c+xbjnqn/qSZKND7HaqAHLsbgT+VRuGMuTLeGGeQtTP0TqkJ9Mqp
fGexj3apVzoVUrPP1XFwZL/wVF8HOwkG8bidjiuu+8Y2A7Wq2qViWmOT0e/tLE18MLrM6ePK42ww
PQJba2RAscfApyG0UMaimUXVoW2w0XPv00r4cBM98hK/aww21+syGWyL2gFSiZD7/c8sWuotp9hJ
DrE7PSzO7M5+aKOtDkcGGW/emeE4k8lAntm2Rh22ED+aBhv0G441QcpJRvV2Qk3Ts5LnIufNaq5c
zm+WK79F2Q7ixVNOT6kIIjPNbcCEAePS8rWoecl8zrE0GbDLm0JdKjpWi80l3WMrPbb5fa79/68N
LAjdYZqiKO/L7JNQD1OZGwijqqeM+HL0QyuDlPeY/wDdLmYY94+rzupbM1Hd9JMZjEF8V36ZQKqJ
3mzXOvM6wdfP2sUYcwaSZUwaVYTiIHyiTc965oQCJw5cd70/JtgGJKgfCxjTwjGjA3dtQKcVafs3
L9pf94GLGcbDrbFIZzWekegNNb+WQ/T2Dti/GSJRQ7bfho51dLzYYlw7qaW8sFJI201qH4hi79BG
3D4fnbzDCyoaXyReWzFvdYyHj6jBCXlu4jIoj3H6JKiHEFXzzOTJ7qxV5K6dnNUprMRoROOg/o/I
SfJN8Yc7qmiBDBlmx+cfkBLNfUreR1KbRz+wRhXxxjZzu2bx0Ol1iNHM8CY7l/fZYw5uLz22R19x
5BM5kECdORc6x/9V5pJt53yZhRHOOeqQ/NHqB6H+OWh/IWbwZmHMbSo0IBgROvhL1nmJ1diy+hBD
Fh3jT+Jf9K69McWgh7VES5WN+H5Zne+sUPO0vuCEfDxfZDBD6TpiVtQXJ8hA5WlQarHflYut41m5
fc44X4et+KtJIhFQscMZTSeWv0ElWuHNeHKOMkuEVhRyTEQDWs2mMuwiQz0oUuf2XeEYTe+EZhW0
VsVBj7VHwfU3YvnQEoGkTdRbYIGoUOloozOYQZ8F7ZfcZe7cRtBYfCE1xMmiX0nefioEwS2Ur9KY
+0X4iAZ9Xoceb5cZbDGlVA4rAS6jVIMtLJI/x5BwiKIv2x9zrZL7ZtnMS6EXMdMXDjgFrUc74nIP
8VbpkO+6nd2i0+Ig9v62Rd7C6N+v8x5SjWJ7U0AoUPpi4v0K9TxoFO+2jazN5bxZFgMhegE1OynF
S0vG/Qbdip0CDpguGLlPOu4GMjAyd4s4y52EDczLH3Ni7ROtCMDCNY3J7WR2fpWftASdeUqy7000
czYoUouNzjmUnOOvMQgDcsuqatGK6Grxc5M9h9KjETcgM7nn7Ot6eP7nktVYmEkLPUZvDkBzXx9b
r9r3Qfd5BI2m7NdQ3OLFDxxnYYtOmax3Y53lUI6VgzY5ZksAKe/tJfFMMCFKNJgVUq3opKnM3aJA
r8kZZZ43cnaNLTupVWMIOo0eW6//hIkJD722EON0yieqdtjvwm/ba1pLkl+7P1t8GhNdLkb6WmuE
7+K4OJHxWZZAI1xbdmlo+1J8SGb5lIr5uUi4Y+wcX2TFMuU0kkYIElES+uykHmaqvXU/7cx978v+
8HvxOmfelZ+3l8z7jAysCH3TdmZv4hhKN3P409DcbOQ5P40g379N/zi/zoBKPxMZQ1dQc5cDERP6
tCcq+trs5C/gRdpZP7cXxAMWnQGWiEyaIGG+C+2FYCwEJYUGQqskqH90Htnlj7rFOQhcgwyGWL1o
qcgZ/fMmML4nhzwIT8l+wvci99aL9PIvF8hgCWjIe7UocKAzFNjqU66iG1RzJ/K4RM44+4myD/tD
35yg5mpC1JJjnV5s7z8mFEokBRNG7zqI9QYt6mGCILNz59GdXOjzgOnKVl8Mp/PiHUZUc+ToOEiw
7qUXo4wHhUUH5aEcsdOYu83yY0I/cS86nJVRx9haGeM4gx6BSCLHd6TKscMeTopESubHfgKCdd2P
72lfauT+3Xv/sjbGfYg5RxNEoyDlrN9Z0nOL1r362eifOKtboSoFtF3MMF6jhkIz5WgUAA/lU1L6
FgYGwl+LrNoDpuqjmznxiPBj2yb95RsbyhI7RGNHMn3CV6tNxxyezOpHYd6PSmRb/Z3K62znuMgr
tF/FRx2Km3Ee49g37Y02WY6oPKf1xPP+9Rvpzy6+5juurJRkzKxYLfGqm+wwQPq7s0HGYUNza3YJ
Oun+h0BpHT0vJulPujKJk142E83sNdJvU7eV7izGrj7jWX7TZTuN/vt9mm70jCOn+cFleDFMkeDK
cAXRyVHpkCKiXPcDOrQh32wrB8UruFRyvI/H3EJmFKtTge49t6hvjDoQih9jxEvuUwff8kYGQ3pD
TJI5GpBTWexIddFVIgq6k463lfKoNDsLBFfb7s9bFIMnEcGlJ4eI+ZLFM/FCFm+FMdg2sdZTcn2q
XzMgV99InqQ+IhmeIUL20quo6+cvEBuGQlXoy4vhTJn6hBy/E6mQREDthOSg6oAQqmI9xoPIWe8H
j4eLwzAQk8XaIBoTPJXsl5NyhJyane7Fk3jkjQF+kNj5Y4llgtWTuSrmGWCGaeCTZmOBUKSO/fo5
d6bc1h8py38EmlO7uOd1s3+Q0rzYZgJfwUzStG9y1VXvQSrjYVDg/I8ccApxZV6qm+NDMgWHq+/b
zKmKEReaCa5vyv4G0lw672H5QSr/siAGYIYir0pINiBguqP8n30QP+rnVrDj3/oTJfPCQ9MR0GYa
tnYoOjz6H94KWZQZYqTJIuC2arhi+l2MvWn+sn1K1gPrywJZdCnkZECjGkx0D021F83IVnK3An3Q
v7PDIsxCDEiK4/GcdiezPJnzWU0dNeXhMidOkRlcsUwxGc0J30vY9fhelR+eKZ9dIdrhDpz3bvrU
4CYiNcSenH+3QCZUKcLM1OYKCXZ1tuvsPCeBQMBZw0PqdY806YQayGE1k+U0aEKzDVX6DOsPAjK2
EmYs1afq+2DYMojexBPlrky/1zkegTjlD9uLlFfDlivrjEcaWtG1GhVIUiHCNwbkLnxKHMGuoVUC
XYjylB/iO8PJQR0o7sIHzD1g+FIidu90UBWBb/3Vrl/9HtZ9LWGslmXC80nrPStdGrBwCL44/TYW
tMhuL371qFzZYlw4TbNolDEFBjYOzdayu6KJHRRx3EmMOJbWb4srU4wbt0a1aGMDU2Rf3hZ+uFfu
6z0SPU7MOzD0g727+a8sMW7bpBJS0yOqKZOvHygdAgHAJaCQEl1MPHnzbuHNk6we0SuLzE046OLc
zGC/cZP6ti8Fm0gYS9QT6PHuNTD/bn+z9QfoxRpbi+3SQUyF5LW+PUG9bryJfdVFc6nf7tUjdBZO
2/Y454Mtv4aosEnZIiKuKYm9aJkdJ09GgV7gYpfrnsYb9OTspclcgWapN1aVIPEZjS6Rz5qGLyc+
lfXTPEv+9srWizZXO8lchX3Rj03SoLKsBhhNdNtnxbDRXnRLO1sMF9rN33kXPMc3TQZsmgT10WVC
Y0SYtTdlqd12CxdO6Q5t+D87ABjGVoUZAgAaDeTBoIbRNMHpDujDDPqj7v3LPWQgBE9MS2hRdnYJ
4tAvMlWs/2U9LA9mbIt+fVaP2S+ehM9qDHH12RgoSZW+WRYJLjKaUIGeXUsKWrFzOQujH39rGxkY
QQvLkDbN6zYumFyl7Q7opgaLrAUKsHlXf+bYW8dizcKwtqaBh5cJNLOEwDsIQISK6IAsBtKKxM2d
CFwuy+8Iw1vjrt7xwHJ9Ky9GmdPWxUlYWAT8/CL0dsOYPHdts8+Sluclq+kI82KHOWnoS5hBkIXX
WD+RQE7RHG4ue6mqHCiKQyGjXYIxM56krrORQ+B8Sd7GMmcuNvRRR40PM3cq7hti2Z3pasajFv3a
/oLrQHlZI93rq+A9lIcyzgkcphzi2xD72BE8pPXpPlU6RxC0vSJzB8V43485fbociRYkfZBNggZO
fZ/uEg91KWEGKR6Izlz0XoHIFi/sn9tLXQfpy1KZE6jrJekSWqmVSb4X2pvCqM4zqWyj+gzRQn/b
2AcwfbHGnMQ2GedhIQDNpqvstnyO68jJo/yAWv9uloXHMX0okOcVOuGQWta5VGI7bWRHQCvo9i+h
nvIeEi4/hLnnQTyod52OIn8s/0Y0a0vDy7YBjquyReNUKyvQDeJziuSQZEFcf56Ug0Q4ZBgcR2Xr
xjoe7nJIEGGK4ouxJLaQ77vqVip2Q3WbTiFn09Zf75ezz5aMR2to8yrCO0nYVXtw+SDMrvz0WX4y
961b79Vd5KoPpV9xuUU4XsqO+Y4LVMIycVFcKT1p8YuVu5llZ5PLbRPifTYGYQQN8/19D4QR5JMc
/Ypz0PucBoMDorzlMPiyyGSKRAyouMt8K03BqARq8Sz1Dwrv6ltruZa1qy/GoIqhTss0VHAQSiiG
zAAddSBOGiROdjd8liubcu6AOyAofrWf08/WC+Z9tw/Cetrl6icwCFNrfbnUHW5D9X5wKc1Q9Jwm
IBWlr7DMmc4ccxwcZQvDQtgZRY5yIHxUnZ3iKUbRiia0uvm1W5VKGjQBr8zBgRO2Sqwno1KWDeAk
KtRHjKEfopKbpFuPYv5AFlsaHiSp6bMa+zj405fZg0yaI3j5jfZVOwwBBgd5AS7nKLA0fgXayM1M
QDAhS3dl/dUcHrPsCJV7jn/wzMhv79qMTFVdD/hedHICDGqjcBCNQyjyKsScM8dWiKM6kqMhw0mA
XxxQzkdbV+1KOXjGqcxc7s52f6wCsI8/cRySt0AGUuqwmQZhoTEuokEwcjrTMUsdUO47YoIUXeUU
gXyLnkoOxnDOATu0uGiNtug59tUy981wtshuXH5wlka/zftbFONmlixD/4qlHE8XsHViPg1xUoOi
SoVErnIb7isvf8JUvac/bJtbX9Efa2xVSqzUIa7MFhXv5dBMD0N67HVexXv9Y11sMKF7lMbTbOWh
5Co9piTq2xivoPQ5uZH30yF5Mr9k3ng0H6zd9so+wMiLWeYQmO0YiVGCs6YGs1ffZ755Fs+dR1Wc
TOLw0Gp1Iy0Z7y4ZNV9wlb89cpCvD/VX/R+rDxZQgvUBus62V7R62q5MMIFeQapqkZsOgGiaqBr+
jPOdNuzTxZeIu21pjZVI1q5MMaFcXFeRbBVQKmuhlgHNDl/FRB8KbY7iY1L3JnqWDtOn0dWoko3L
TRhx9pJN4WigJegWBXVFkOXYGfhqjPG5EQqOX/KsMG6ZiEs6xlOPnp3wAC3CPjyYMyc5xNtHNl2j
gMIMnATYx3hP38jKjsALi2ONW6by9DsaJoh2elcfyam6sXgouRrJXr4i2zwvlcVU5wNeBnFU7eIQ
vh9OXjsjS62LJ6017pY4+RqrnS3JxezkjfFdA8fVMOMZoX/XDMzelJNbiS9ix22FpwD9DuWufhoD
4HHfdOGgoc4/t/FZ0is3iuedqCv3Yjt4WdwHFojKiDjdDUthywIo7kVSoKvSAiu2ZG97+yo+Xf0W
6ihXL9O2V9uoKKBcEbW+tbjq5I904J5jZT0xeWWG/owrM5gJV6RohpnaG71oV7hITL5UnhW8yk89
8iSLeDvMAFKmaamgpbhHlOlo6qdQ5yWS6fnY+oQMHOVdYSptP9KmT+lVYFbp/clRvxTeuNN4bBi8
w8oAUhgSdcSgNPwlP6TtnRU9xrygif4X79ejy7okgVPyHYVeKNRi1FboF6birv9MM6CDh0sfue5t
FzOMGwyQN+j0Fp6vpX4WfRXN587yCh6x8gfedjHDfH5RLhDWZhqVx6Jiw/1N+avaqbaCXFnjZEHP
e5LwlsV4Q5/WMbhE8JoMm3lHLPkgxe1NV34XrMnfPq7r1+BlZYwrgF3XzCIIoLm6+DIgnghtQy9s
U3DMlvPuWT9Cfyyx+QYz6ooQBW40mxihXczQW4n+pQXmDlKzyYr6HAjdi19HGS84SLdt79Z6ZckC
77qBEVuIijG5RaKFZtEJKFCMg+k2RHDzpL1bKoyrhtOjOIW7LCZnM60cIirOtu31Q3sxzYB8ZQpJ
rpoRMilL4VpzYleVeawaM9g2s54Bu1oiA+DTkurT2CEwoiLhmRu+yD9l4bVUER9FTDJ2xFVb3r7K
K3CBJmXQCEoQR0EH4Fs4j4xFVBuqd1RExVmStV1EIMMS9vtsmfdqRbxRb7wsir9ir22UUBGl/U3X
8fVPoD/x6kYponTWsx4vZKN4UaNHHXmi7nF7b9cO27UJxnsMOklp0pzeLAZimDtgZ4yrnwuC9+nT
tqU1ALm2xDhLuHST2nbARTPdgXHLjsufneb2Ao8jbbVL6NoQ4y2mgjKuEuHDWRgke9QPuYeO2Jso
6F3rtvImTz41z9wenbWjcG2Urv7qU6lqradKRuhlOXoDEiiJp7/oLqWEKdHQ3DlV8Fe9v9c2mSug
UpEjmmP6tvMmJIkycHjb4UlFmgiR3R2aWHi1tTW8vDbI3AGTGApCEeG8a7OfJj9q5du2i6xeatcG
GOgX8rYTMhNRQBo76mEMqKBOHQz23Nv1HlrbKEtuW+S4P8v9lvRS09QE8fsQQsVHO+V67iRqvKu0
0jMQJ29bW4tArpbHUjs2YysmdYYPNhl7Mp7bdD80KFDIn4j6FKZP8vhj295qU+O1QQZAxL4RpQKS
J9CAcYSuscf0fsj9STVsoz4u82EMDyQunST5/9PbIbPxBztZ+pYh0aVUyi0s1LqHtk2nHCPe6BMH
TiwGTnIC+peyw14WzV4TnFwebXU8NgJvrJL3zVg0acvarCzYIWB6aoM0+N8UOzn4YTH4MbRWNMzE
pKHI96X/hPYtg6efyTPBwAWaJnShHml3XVnfaL1xKsdHqeAcYQ5EWAxEROZsWFFGE6Cp5YwiZuRb
y9v2apneSWwgf+1dDEr0U6JM7QwbVKBF9FQPXZEQ+02e29SOXfDk/IZanZc8kh3BdFqFdr7o+99U
ji+/QWLZTjKhrCOhjVF5RJeLjH5ycdS9Lhp322vd3k7pHd9JmUgjoc0MhXJSwi+V9Wn7/+cgLgQX
395bVNxMikSsY7JsOuMdurqrgp26d6EjGViuwcmYcA0yAUc7R3lklLidpTv0d32hF+VgK7fT73hH
ef15AE/97WNfkUQGJkB830/o4UF8U/1Wk9iexp9EONftEyrUuFZ+bW/nNii9E1uaoLirGZQ4IZeF
QDSLm3jB1Ej5U28azlWyGvZfOyADGFYctQUhCDjoa1Y6Wt7o06Z8cccTZ9uGDUlkYKNL2nKJJgTf
qLuBEk4uoEXCqchu38KSyIBGXmVzQSQc6Fra171jRtCEdabSq3gaph/smg6dKjAfQ2uJgQ7QBwM7
dOxalEjeYMkgqET1ItI9CJMclYLYCiFBhWKtlczBtm/wbLOvzV4oLaWjDRKUptjOIghAi+iTN3xD
6D1IypxiMTuGQgYdMPKZY3v9I/5ZN1vzFuJQT+AutJ4yueYB659saUcJ6GkhZ5ns2Ot3PF241Qy9
Dvn6/+w2W/puREycNuC5fQVqUGliWgpDFbpNCYb4s3Af3AsXcwy06E0X16TDx2tc+SAH5Jn2ytMe
wdohfnhA0t41T61r3cefFifedc+JzzssH8Db5TcweDO1cZpiyp4OjNHaceGWaJh1EujXlshn2NEd
tweGIvR7hLtYpJ/+6uXRhyG49XOBflrRof2eyxH9bjZqth6kO/bbjsTzIwZ1MpWkbUabpbS89DUr
dC152svd9He3xGVRDOgsoPcSYvrybVwzoBIstRO6ze5HuS+89E7jZGnWYftijcEfNDCUoVIC4ipz
X9WHOVtsJNMN8Clu7956LHmxw6BP0yeZVvdw0Lh8sZKTFh0VTCHouzIfbFVwmoHD37KaOLk6gGz5
WxOlUiY1Phf4Tb6Zh8IHO/+L/tR4i6M4KLgXNq/e+MGT488a2Qo42jSIkE0IZPXKKW/7IPmFB8Dk
VLeobt7ziJk4G8qOTGtlIxaiCDehiSFlJ3jJHtSyQcvZR54ZBlisdMpDtccRS7PPpL8doEgCIkoL
yjnaTQdNIos3ebce9l02kUGRcelLPc8w9JANtjH+MNLv247IcXi2zt2bU1OSBBPzWpvvqhDd/fGI
zvfMrieV4/O8pTCI0QldWnUjWh8L6RYPbHn89e+WwiDFrJOmVWk7uIDmHAwBD9HNovtGwaOb4a2D
wQgpStF71OAdKBG/HB4Tk5fI5RlgwCGuSyseelyWVeyJ5iddft7eqNdJmY2LgpW1qkgkL1OKOZNa
7r+JUPTOoAQLpA2I1tlTmj2OxuDWox7MlegoKoS3JvmgFIsnCjhcKDRZJvGUDoktIfOyWbGFDoMM
mmzXvWzLY4zBVwtFcQwBhYOLflZO/MS5egwmH5uVcSxqNUA6L4OlPWrZbuEV4FfpXa7w0mBeQ4ne
D5hqwlLNG/G35meQ6+lKaJ3ptvmFkjBEoKyO7wfuTAPn27MjQJ0iaLVAsDZ6hys+HmLQUWmOP0a3
uZ1tvrLgBznSPwDD8jAKjWSkSYu6BK0eRcfUi74OR+hieY3XY4yi7OzihkdgTU/ilv/RD/wmUKl1
LY5oaKScBPGHlB/r5sbQbmWFk31aDwTxJhdREJExVMVgAunKNKpplF+col3oVAjFFrd3EAye+kDw
qJ667Cd78CDurRsqGCO4vEBpPfa9+g0MXgwhVHHrHq5EpwxBmOOXmvMP92PjjLuCN8q0urlX5hj0
qDVzXjQ6JhfGULAwP6ehiNis+jTrrS+WJq/YvXojXsyxI6lCNg/WEqOW2qetPZV3UeVbzanUz6UM
5TDttPDmYlZvrCuDzOkv2mEUiYCGMFm8JwoKdbtyOZs8uSyV3uTvfPTKDAMAaa8NCbEo3ZccYzg0
Cb1hKACUGcTpkqduwayhZhyU0HKWND4oyi8Rw9XQ2XbL6lHtm9tUCPdCDFnCRZBsre0k3KiDrSMW
IkbozLPiS33paULn5WO5N/LWLSNUlSr5MCuCD5H521lODuAKCqw+ve9EzROV4tBAeqUgpYfz7ABk
vXCqU1vultgLwZu8fU2sB3BXW8AEO6Jhgd6jBuGGGki+jNC7OyI1bmMOkStwyvuoFBavEEEZ4rTJ
UtQTJPFWSp5i/TghHd793l7R6sVxtSAGd+okNbSyQ96zmc7jcI82E1xq9rYN3nlgohy9q8H8oCLK
0SrZN0LkoU+pcBcqLjRbw+RFLA/b9nhrYhCu6fI+G2jdIm5dPXwoEqfiSZ3yTDAAFoZSaqoEmUFR
VG1JKRxJ10/4YpydW79zrz4Pg1ytkmcF5mwpWVSyQ4ogukel/6nyend2I3RPJX67E0OH9xbj+Tkr
EVCDSUCZCNoM0IdJGarMlyWyoz1miv3/oTGY7tZ7YFFUFSlINKC8m0qTF80yZwCLFgveqIierpZ2
2ei3BhQC4nB24t7kXIPrp+tikvHJUSIWkXFBupMu+NOyBMTsHww1PzQWKDa3/XE9oIDE33/Xxzgk
BmHSqCxw3UWfulPhomM+srUH8Vx/MYLXjpRf5q3JrdGvxk1XVhkfJakWF4lJ30lQ/Conx9hFXuq0
fpa7yqHwhP1EvPlhe6nrN+1lpYy/LpYRzykBaFmkOVtNupfS0q2U4UsmtJ4+8C6+9Tf8ZY1siVIt
+gwTVHT8x3rtF84D80kdMRveu/0Jrosqi728/Ks1soVKtHWUAl6g4JY1n5NIP7XVT6XR/WSafE2b
fm4b4xwNS357C3RxZKDPAkcjmb05vi/rTyFowaf5zqgwZsSrwXJOBVuarIr/uszUWX4BnF4GY2f2
1u2o1E/bC+N+OuZ+K6A6ht4fpF+kx+h22FNqrmFnLPZ0T8srGLId7fw7xyZvfcxtV+VyoYfTa+f8
4Gq+8QVyhV7uFJ9pUnAGRfZwn5jcuYf1y+LPoWDLl+ISKRF6VfA4y89j+a2pb8WOx174QUh9McJg
TDgmxEwW3BSdK/noNoeEauroj0KQ+1nAm/vmrYiBlk7v5HIycOzm8tZQb/rOM3kl7PWKwNXRZqCk
F0heVj1yF2RvHnrUlqG4u5cxEMZTitl2CpmtVoYLETAGM2LnBESZ1hOaVTDAbtpVzhOd41li4vQZ
Xflq3uIboXnUXtRj3bryFNttx0nZcpxBfle4zKbcUECp8dr8Aqlu1zyrgES02oALh8dCt+0MGAB4
C1HxEg/ZMENZ0miJV+vRbdEkGMdMOLE3b/MYvFCGaki1CHgxtxU0q6OjBJFnJIXsBv1S2zhBXevj
eARyWW9XNJlLGHaU0TVB0dxsenvJvsjJt8X0luF5GfdQm+JY5O0hXfxVsC+3ylSjOAO+mPAxNZaz
UqNxb+ZpBH4Q1v0XJBDfvDWjLooy1vPruxvyBy7x1cqm+W5Q2h34AYjI2UYGJWStVIuwBNpWZWWH
KViD7lBEJCpykBjCfcyq26HkJFQ/CJgvK2RQAyrfk9xbmJ6YwsFrYuPRjMGxqjQYZE13pibYnU5O
c6if1FJ2irByMT882+acumiceJFywzZD/GXbnzh3nfyKdVeftzbMiESUVyn/NLl0fjDykGnxhBsq
jSDurD2P/56HAK+ecGVxSaSirKgCcoPrQDlRRSpoyz3W+yEQXIUTEW0HKRBhf+tWQtKZJXRz0L3Y
PtQjnvNqFUiN+H3ULGeoG2cIJU70wAGD10rj1fKauZKWUcIFpBnf9PgQxl+rxCG8BpMPdlE3DUOU
LAuqim8XlkpmXGa6gmde7JgBbXFqdnmJHsLZnQJw9XL8ZB0FLuYYiEvmLo87Aam5WP01K4+hAKnm
9Mu2L67v3MUGg221XlVGFIK4CRJhtlR/hjK2bVbKzlTzYNsS/bXvUfRiicG0pi+7vE3RrFWEug0h
Xrfpuc3PvNWwgDbUfbgoSF9Ev6PbxW0f0gPq2JUdnXpX98VdvS/dxOeVRNcL2dJlaQyySVUYVWIZ
QoVIGR2SnZbWmQSvqCa7nk9yg6EqpFHVYxP5RvUt5TXS8NyExTix1QYrBopnUVBXDyqeIc3n7W/H
83y2OBqD2VLWFmxs5/4zYxruLUcJaAIg9HjTOvQrbXgKWxYtjSyW9BL3bZFUO7Tye1pS/pTnDLSd
v6Qhc7fXtn67//l4bF20nOeo1WeAMRXuoIElhuV9mTvqsg6KFzMMduRimaLxHfMTMeldIj5o011l
eYJ4n/dewWtf/CBavlhjoCMM51gCbyW2UPS78BjNu8641+OHKUJS9V4t7zqZNznGOd9sndSoRC0l
pYoEZfSNJJ8H2d/+TrxT9o4sWpvaLERPEqJYJFs9KmSv3A4oFNDnIaV927bH80IGS5QmI6FE6Yyb
wlfy2hZ7T6hP5fQp5xHUclfG4EeUEblPEzi89Dg7dM5Zh97rV5SYoNlc+onLZabmQIbOQIaUS0IB
CTwYJOXJKKRHoeg+5SMYu/7VHrJl1ATxZSj1uJd79POIYCGtU9NOwcw379Im2La1SkWhX1CYLXoW
iVXqRg8H7MBC6KHRb2d58p35NOIhr95VyMwvTo2emAKdPkZsZwFXHZ0+2DaAiy2JqlmXdqkAl6Hp
WeU42amjBTOodcQdr2bG+YJsFXTO0Z4KeRLc27Jqq6J6RCElyEOR023IQS229jn0nUYmE3dLI052
N56T+ksh3k2g/USpm1d84Jw4g4lFYolkGqHzNYgZhTiwhp+qStCk4Cx9ywmtPnj6/AFIg4lGulCW
IEiK2IryltQPtFmdDoPkZ5lLnMUBRnYavgzrRU4kLMsYnKF/NuJP247Pgw+DgQ8FM0nEEPCR5ADD
tMfWCffNbgCLm3lExLFXOIea5xMMeEyWFveVbsmuHjUIGQ8oGtlLccRjSpdPCuENU3I8nR2AL1K0
MpRUo68uIcWeg19zXhDqdBz44HkEO8MmV/KSawsuaGhY7sp79HuCu8ZALEAOPAmoVUdHZkSSLUsx
rFcku3quDIqSYBBRRo+UfiS6YWfhmQx3yxgMvCfL6uZdWWKeYkveggaapi6E8i6Mj6nqhLxobTXm
vjLBBDZzrJXtTPuvEhV6NxImxjRUak1IC+n/R9qXLMfNM0E+ESO4k7hy602bJdmSfGF4BfedBMmn
n4Q8v9WC6caMvwjfFOFqgIVCoSors5ekatsP5zNbQlpjm02OTYWtxl08fflQjwcX/Crt5yX9aECb
bDyUDaozq5f299N6qGXKzrLtFCJUnowlKXO4fjaElH4nprfIWiavxM1/XCJnaxQik6vSMiEDoM/F
VfxBv1dBasTZpMHNeOwByKj2HCI7hXjOfFN2000eyYhdtj+o4ZgusTHT4ArnO+lYUnQct5qAch18
hsldU+9ac385akmsiK2aculqJzVxW/fU9kFQHqzKzzEevIFKweTcA//c0d8LEjs0Vl5pc6nhZGu3
9tH2HdVzHM8EgzVXF8UjzZZ3TLcd5c2kcO6SuLLMWunhKJYS2bESxLpyreuDZBNlZoSzR/uxzm0e
+Qe18rumurWsKSK2bK7rL+fubTnCuTMyFqvlgjyuapcmrBsnAwguCZyM3Zh1HoG59qVDcSln9MNs
NbGX9Y+L033Bm983a9mv2bx/9LcfIxxCF3mrUS4oL+ndVdvc0fi+SIOxe4bmQTVI+sKyDRYOI/Qc
JxN1bDwC7O5RdzOgPi2I7bj/9TTwG+PsRkgarRkxpYVEGazK0ynp/Vy5zmxJI0C2Gr6zZ1ZmfbDG
mYEzMM9zT1sOmCdu50WSHmxfpGffR4gfOfhDGraiGvI/Srh1T3dLxCH2shGCywsyxF7NPDiFYqs4
2QoYJY3yANwPpvglC5IZEdo0BSD7vaFiUImhrrNMsZ+SHUlk+qEbVsi5hDb/+/m3ae10NS0ITDMa
TfO3HEVgpZasZCtTfGdEcOesaAsjMSHvzj8NaIy8Aij3HJMtJd5FaSTLczZi/DtzglfnPauMYp20
YALi1SXLjaIkXmpSr13/gRPlnSnRtYeytLJhhnC9k3uZvXpVsR/Nw+U76y/7Z7mmgXY0rkfBFeaK
zsZkVBrCTcSgAdR7WeDSvRv0wRyqKbigZcPyG6ki1vVmUbhIHMUFhiJtweTYPdM6NJ2QaLWHzMpI
JU+9bQd8syTcJYY22i6zgPGJ0YkkYdJFkx1J9o//WuEmfrca4R6xixIkPAP2b/3GG+5FFAfNvnwe
g2SfR7mM0ZAHmkvWhCNl9WCwaTv4hDpAmqaku6ZIIPyRljdNHPsD1QJtNjrPcBqJhPLGDfVumcIx
S2ujVeI6RX+nfFim23YIUjsosT4FEA1LZk324YRT1qqZ3kIGABOB1UM/NyAWuVkKGWZW6vrCAUMC
AL63vOQ9ZBNkZ5GGCZJvaRcAkRllYXpbS+ZItmMH0R2i6bZj6MItwihTm7pqNC7ZPLMflaH6jERJ
LAMWbDvJbzsitK2kwLTEk4KQmLi+nnfPTtX6rtHerWlzylbnIU0+O04SSk4C9/Q/ffPNrBBJ1Kl0
ynbE8viofB7Oez5hWDwZu9gDnqf14nB4uWxyqz4Gr3wzKYQS6qjokw64YTjthuljLgfSOAOS4ZsK
ZEj5NT20V3qgngoouaCjrTSejLN4qyz97icIMWaZkmwxFpx/U71esrtVPdkreK+PKr0nhucOx3H5
Jln1dsh5W7UQctQlGRhDfoVVu0f2MYuaE4asSjztb+K9sxt8PKDurWA59fsGE9VQHw8a2czCdhB/
+w1CIFpjYioNvzaIdp9kH1TbY+VtrHsrySR+tQXnf7fDQuihrFhWMi/cr9L9DCpX9oETFnKiwuYp
/UHC/pldcbk6EiAcAQ0kB4BsNYve/QYhINkZZAVqii0n+zlKMSiv+NqNsVMDPjwgSwFl51eISwVw
4GmhYW9ZdqigV28avj09qINfo7Hvjt6oSkEFG0CGd+sTQlMCOIhJFBwkFZohEA0/0R2fIK2krL9/
Cbq/HUcUla/rAbzUfCehs4J8DYIJO+eGTwXrURnF97Kpky1k6vnKRGGBtWisIbNKfLkE96THwvjY
RDS07q0Py4jJxATk2+wkw+FtX2BvqxQCk1VPGMkoKrC8qhQEmuueVY9G1/iXI4HMihB7MigYszy3
NbDmhUbuL9VVWX64bELm+aKsfJ62KgR2C7zHIzCRBuUxA48S6uWg2FieZNm1bEH872cvhsqaOswL
wg2VmvpDrUROiYyUNMHlRcnMCBGFFNC4pQoOWAuAVV5/sSDbmNMivGxF6npC0Khis69st+dx+heD
onNfPLnf0d8Ll8OyX+7te+O7xKbkbjCF2FEX/8sxumAJOXMyZkdIOIQmThf7WkoyGsktIPIp6IkR
DxrGVYKY0cBeV28aysdsTX2aZn6y6JJ8XpJAiRQK/VJRK2MJAHKsDGNafximrvSIre5tWslmnLYe
/eeRQyRNAK4cch3QSIXn95+caN1b4fyz87g+nHQaQRLyRaoEc1GGXo95yEetxON0NiDSj8wDuddu
hmM9eejxXTPqmbv5Rd7Il5wHEQRUm/pU5hliMrY1Z2GSHtJCFkck2aElJC2a7ViLk74mLfGOnECU
G6gPvI9pI9dGZT2QJYebvunYmgXOEtMEDcX7WFI4ybSaGQoDQDbNaxBbnmrdgQV4aWVkLJtvozNL
QjihbqFT2uIdYeVXbVL4Y3pyzIexD4cZfCayWYst0mECCtPfCxPCijGvLsZUB2ScyxIlQNcyxcw9
StldPudf1rX4mOn5j6mmmFLv7tsiwQX0ZPR0Z9FuNyXJk5PSUC/ZoV+/VqT3J9yPktAn2xEhCunV
lOaJwpkOpl223LvGg5IEtXYFCm2vUFJPEvQ2/fdsR4TspWTxmpMR10aJh0akQr9uvE4ABPCJCtR7
fjD8GgSH3iIj39j0aYdAtE81Xd00BBfLrHyiuoUqsWaFhv1IZHiN7XW9/f+CY+lUs/uGaIA3d9eN
9nEm4TrvLu+dbAmCMyXoPGVQ3UWJpN4t9t5gknMvW4LgCW6mNlk24djXq2eVuZ83hwol58uL2E5S
XEPV8U9XXZEnS6NZNak8gGm3vAiY8PHpr+S6ucH8WPAPowFEOzMm5HZ6jtk4Aw2YYC0e7RGH7JTJ
CNq3VGPe2RAyu9EatLVwa16a6A7L7C1hFcynGMKBaLiH1b0auRHb16dl8Nr95c3cvIrOlicE6tVs
29HpUDTLOg0Zs+utzb7OdnP50xqGHbREjfXfrtozm8JBsp2yIGrm8C31uwNn8lAP43P/C9oY/Lf1
CYeqnYolw6wKYlPj7gnSBlrjGirikEz6KUbxrJ7qWzeTDtbyT/ZHeeRsjcJJi3uzq8AlqAGvzDOz
NNQzz8KYY7KHXCKcVJabbSZLZ/aEk5d0GnHjFUGxAEVDfqdoX8DtUOrSs7cZQc7sCMHXLqd+KGLs
J89y1Wv+pEsCEo7f9KgIkyP6atJsaTPJdSGb5gKyzHO091d7r7RT77hwUWW/AjbHVYn7wPXUAFqp
kQwCtb2Pv42JgC/dsrOJmjkq/sZ9zW5V6K1YyHbXRNbU3d7IN0NC/QyE3onWDQwDm3Q+ZbQ8GIRI
AuV2wext50Q4l+V2ij1pJnIHZcQgGsW3yqtw1T/NDBqznekrqebleX9ydOsut7qomyGR1bH0hinD
tVJW+0HXfUhaUW/MLb+3Mw0ihI+xFreSn7p5cZz9UiECut2iqvaAu6+vfpr6k1J/iidp4iBxpD+w
YG5XTU2Gcjp4MH6aYQvlXf464xOr6W0cXg4826WPsyUJUU4hA+3sCg8K5oM/HWq78QHaPVFx84tb
RJadyBxXCHRrGc8kd+C4o7ZLgPbMGijap98V5V/mcHFbvXmuENpYh+ff2hQoOKPyCKwnxn/9PvPa
ZzUqr9AHCVKpcLFscUJ0izM17RQlA0u8GVkqpB2gCaQdZpr6ko8mO5VCrDELUoAuCbd9HwILhNpY
+8PGJVzcTLvKHzGsJ6v+/SWZ+b2bIjrMsYe40VM4JeeQWzHYQo8mHKXGbah+lTXjJPsoQsQaNdas
jPCKi+7PWTQpzxqNyCjJAmVW+Dk8q+vYeLGYLIaDVNWtM97p4wcQLUvZTLczl7eNE0IG2PyrvKPo
zfaD41t6qKR1UCbhYu10O6z1u9SWLEv6qbjznK1LVye9Mrrsl2qpjZvPrvGu5WOI+p6B+vvrZWeU
xESRRUDp48IpGzxpK8wh4kXtmXW5L3pL4vMyM0LgmBSWNxpB4FjKndb7Tfs1G1/+20qEiOEUvd3R
GKHQxZ4tO7B2uebuv5kQIgTLxz7peeG3bm7MJhrrl4QdLpuQORz/+9nnNzvdrgce99aaRBDfjMrU
BXJI3+us27t67VfqfJjb9fmy2S3s0nm8FYFmblUTIPYQIbjGtw0K3dJHUB8A9jWglNvttBfy/z+a
CovEJSaXe7AM4Xtpc98VHRDagWHcF9ahGVPPjDFV6ZaSS3Lb994MCV+tclb083g73cyPpvE0aQe7
kTjGX7bvzYbw2YaJGHZewL/VHeMibOMuiVzocTYl+gF4dERJqMnO1F9CxW+jYt8jdZRqNBTGo7rG
5bZeO0i/yMTHvSz355/jz7fGmzEhlawZeD4qDe8pw/zWljcxqOzH9LPTfSKJbPLzVQTwki0htuuD
bVaJjUPA0uRxaPJjSptDrmd+lVd3ffuhSerIRGdwYItfF2owktizTDAZWa4/qckpNhOvW5LEU+wc
PHPjdVPXwHC5H1A/PvVZeqvpxnXbvkyN6dlQBdIVCFyVzm3bgetUNTwtyz2zBbmCXoQtLR9mq/P7
vvDMsr5ezdQ3Se011IxWfQx7leOciJ/qrZ8qw1XbdzdG+Wmd+8GbHNdnKYjBRmWfMvOgk4/JrH3E
lP5uVh+WFtkuGxQfHFEHTRmPXQntviaXPqf4JXVpO4VLjNhjMy389ufPRO4nNBz2OUaC+HMqpvLH
lMxXhDsMPZckN0t8P95endCUK9G6T8FFkH2ZQz5bmIFBjQajdzmISQ66yf9+FjsXvTN0w0AtXxnt
zisy9Ob0snkopNFyO/d4OwvCbeaUEL+2KZArdv6gKz8M9ciQ5xgP/205QoCstD5ZCwvHu9DBiMYS
DIFPfFTyv1kRomM520TJMRYMWuFhX63tPbjbQ1atkggp+zZCgNSrahpLCy4ROzer4pPlq2L9Syvn
7UIRWzkAgIENd4aJdLkdmi6Mm/HZyKcjo7JynSzyin0cmru9m05IcbMO395Ci6MbnzIoRYzOM+uN
vUamG+jQPmKmfrfWcVgl3y9/NU1yxMTuzpCrdlVZr28ILeIygeg/35B798r6XJyg6gvMdhKiFTml
kg8p8X2xsTMUecy0pEHDrO09ZtzrYBlOruf45+UFyswIIaTJ1KpKwTYcDO1zXrFjh4b3OhfXSywr
TnIHvxAdLSFqsMxwzQSDnsEytyBNx/Sb4wZZ092StfRL4KrszAwvL05mUogfE8bVJ8bjY0eGz6zN
H81FRSPOaaLYxrhmMuzWqX68bJNv2KVlCtFEUbTRrTnaDgMo3mhcU2sNLluQfTIhkpBOVWaDUoxk
KLg/K6f00ta8TZ3hZBEZuv0v1ezfIViUekYpezYHnu0PUXMoQ85QbnpQK7JfJtCE7eyofDBewGTl
5U/O98vr3E7Rf5sWp7xXysY0qUcMkrVGpKZjVLHhuCyVPxvALTpQytO+9ZWMSFISQEVQLbEUxWl6
LNgaws55HO2dqx8uL0xmQki7FsyXxGWPM1cPUcse1+LU0P1lE38pWL1tnpCLzF1iK6mJyDlDrGMO
ek872XfWNdcMgPjz6R/IIc4fGTY/FWcpAdUVYhRAPkHSEm12sGg2qFH2mWyqW3KgxcZwTZhCGe/f
LPqHZrpBmSxq2GEGkqu+KjTZgJfsOwnhw3EyTWMa9rBUnuxe9frpptclH0oSLmwhXKQDWamm8vu6
/9yVGCND4eOyK8hWIYQL3WnSzuJF8LI4uNWXSq28sUn8y0ak/ibkHeATiJnRoebLZb9VzIdxrFEP
jABv4FbXMjyuZNvEyr7Rc965ElGW2BB0foyr/3ZExentdrBXu32NAtpNbGE8BXyWo6z4+peS/u9D
Kpb0TZK1NM/gzupxOLAfXO7ODOsdvR68/koNtN0c4ulymwIFuuzGU/4k+Wibu0gMA6rY6IATkUqq
Te01YRma4EZv3hd5FYy63np15fipa15VOXQhQY/qt6l1VY3ZKe2mY9qOYWdZvmMmMmjXZrw/+zXC
cSurIc8dDcA7c2dExv7/Va9LZkY4cQxCyrZiAPJRTlfQWu3bCAVoNvvuBB4iY0e6SnIAN4PW2bqE
AzjrlQOGPawr5Tj/wuH32UtMFhALpw+lWd2tiiIxuZkinJkUTmNPlmaMuw4gstI9xnkVtSmkjd3l
56TINF+3UdRvtl7/fhb6p3Ue8EZH78sAQtOIQCx/SA/KztzLdNw1yZd7RX2dWer1trTNcUTl8bo7
VEHfesOpBU4OGnKgZ/QZSHUw1GVCxRljlMDySJ69WzT8RDtbqXBvq0q5NosG9E6p9EcFMTunazg4
nycduG2zOTClDdJq8CsaHxUb0zfGJ3PIwrnIv5XaE0MGr0M0sOzQzxksP10THyVoj1qQ1ba7aK5Q
TB2X65aRgBblP2hC48djhNYGAsnEIMP7G3qAXkRlEPSwmQMGonENrYR5nXqfDD+6JspRqjCOWvag
TBLD2674267YEjEVu+k1BdfP0AWzedDWAfOYFVYt4VXefiu+LVBsh9gqSaBQjq/CPlioDEL16jSc
yBf0XqLih7SPLQmdr/fhmS8m6dKOQHJxCiIt0p7VsIrosTsVoGvz+oO5J3cyXPI2JvXM/fhPOjNJ
CZBqJF55O2sKuEo579UVDx3GJepDcup8knmye3YzeTizyf9+bhMkqA5Uc3Hk9CObao8lN+BokVxD
PBf948l0ZkQI/H3Xme0wIoJkVysQ+ut+2P9ClRuYDKik/NGyNQkXwLospZ73iMdGS26KpgxsxQ2d
hkpisPR7CXE/jq2xXHS4iH2dHeKdDV49m3nrzRhYEJV61WI/2KFkL3kMurSXwjFf6i5vlhynoP7J
Qifqr5WwyPwu5OI6zotUyHZz+ODt04lqAubQ2sypYA5a4jMwKs03i31Xssqv7Z2SPi1Qzxtl2qhb
nATncVgkrMD7qXML/jBkcwMx6bmNSjMNEwybKeoUGmz4qg59WHVr6RlN7iddjElZBOKBtnsHktRe
Hs8eWZ+zNg0sxO24Aak/hVptZj8Wrvv98ieRuNvras6OUDavZZHxclmJ7izGP9okKK1U4mz87F/4
7K+DOGdG1KmPlTxB/5TGVyo5GsW/FbfPvjT/BWcWcss0mpZ/aWSiIaJPhIH7cDpxvUneMnVkvC7b
98bv3FQXIo8Gwfq6arEiVIVc52RN34x8r8/fLn8cmRUh9CyOuRbLiCt9GnaLFRDiEyWUjn7KrAgR
p66zfLB0OKxj/OyhTdazaEquW/3L5cVsF2vOvpEQcWy7i2On4TXDY/klPqZHRfXrHQnbQMNgaWie
UkAeQOQBCb9/0PN6dyaFuDO51IVILSgmkri8rlBEzIs5dFPtNMZjRMdilyAbogkbJA9PieOLA5OV
1emxqfG+OiYyhtTL6lKS9kmyTkNoyI3NzFCsAVwlaV8sOt1P9EtXxeCPT4ASoIUX193tgJ8hMStb
mJBslqZdWVoJn8HbHQT5/X085rKUSXLxGvzvZ2e6bSnrpwYzIFy8yP3ZRNO+6dCKjr0iVF5oIHvh
SUKhIcYQyKwr1jCjopcfmvUrTU5MhuuQbZsYNlpDM+chRcIylehN2s9lPT1ePmaS02wIMSM2qdF0
DmaDRuu5agOWfMqG+4z++G9WhJiBVLayCMNjpy5DjuZdIju501KJC2x/kd/ZuUhyVvZ4jZgzWpaq
uoM82lSdVhkIk//QP6+mNxPCdq1m3tXDgotDz4arpVWjGtyuBInBkFRRo8oG67a/zps5Yd/MxFqL
UsfzPrcwWbykh6JxQlu3Md8kI7CQmRLCbVbkYxLPeFLVGEfE7bGU96TNPCprHW6PjZw9bYRYYBZs
MVIbX4kTZayB5mVRd6IfljtyY107N+MzgVLH4hXXyRA4d7GsTsXXceELukKYaFLDoSWHCZRmNFbU
M0BDD2XPbMfKl7ELL/v9diXxbLFCkEiIGrs9R1ugYhGuQRUB/5i+Muw7P819HCLlu2xxO8D/9hgR
mpVTVSHVgpP2i3LVPRi7bF9Cu+ayme3I9GZGOAegntaNXMezo5/yqFXwbmTN/z8/0Pkb3xV83y3a
btFtvLW16alXx5/D2u9TgAIvL0Ti9q7g9sZK1GSukJlpaxXOdeUzl52qMsOhLg6XTemyTRPSCtdk
aR+jaxgYSoyxLNdDUxT4jR9JjQlyZkIb3P6UOhir6KN6HCLNgqat23lglblRu/x+rSDmVZDGH1ty
WmZoJ0x0vo9b8g0klTda3wW6PUtojSTbIyK81BljGHmDwzo6QTH3XlXfQV0xAQ3c5b3ZxkK9HRSR
SMyenBTEaPwZ5GvReAOwaRgbIPnEPH+Q7e0ndppfJCZ5oLkQCUTBFzdvMqbWKAfou1/dwKwOUDn1
3Cj5gHEMmQT8dvf9bIlC5OkdMoKkH9lddmXdxrsKqo7ttXtwH+N94Q1fMkx0AkrZ7//jnUWEGLRa
6tpD9Rs1YoDX+6JqvAVcLUa6XrHa9LpYctfLaleEX9NniRgG1HSD1aiA8BBUBNqTXqHNCngBOHxm
Uz6zKvNR/vcze/mYG8rM4KP2B+46YE/x40hZQH8DZizgEPXBU76zPf162X9kZoX41CemO2FsB8vs
v8RVqBfQfTIfcxkHpCSpIUKAIstkg04VkdZt2a7t3R34ID/1g/t4eTXSAygEp7hMV4xr4l6coPtp
7A3wITBQ0VEvv1IjzsCgoSAna+dtzzb/PhN/sIylKCho0DTGS+swBbqf79dT9dVBJ376KFNPvryR
hjib1zSZDVAXvlcNwuSquyfKnbxTfTmmYArwvS+OZlyB5AHXCRcMXw+QCz9U+y4EgC1KH2T1zL8U
5f53CxuiHkzN6NSjZsVHnoyoDDnrUxIAoV97fMyeBlbA9tJisWwfhXACflpjNgs4Cp+zMv0SMgCO
P5++cc7H8TDsaCQjE+Cu9/dAbYidvTiDiCrEr9EfzUE6Ytt7RYcR9jVGEjwVTdSUDTRF+lByImTf
Uogrs9qmqsNR1UPQHMCLGyQguEmhzDdA2EOTXLSX01JDFaIJKQbAA90JL2QjhDSnrWK+EhNY3dc8
vzdn4kvWJvuIQlSxB5cV5HWYLNIiftY16qkP8UtzmlDObaPlqWJ+L6s+XA6ZaNS+Px1WbxrGamBH
GXiAtP5h1tF7nV4KGapfkmkZYhtPzds+U1QcjOZbdTD9cRfvpkdQvPjEh+agGoHzDZIwXIqMx7Ys
pLiVsivZN5Vk/4bY4+ucpis0/uztQ+WW7tFOzAL1ZXm2I3/4aN5f/qaSU/J6LZ9dg4VhV3ThL/k+
La7Tmt0gg70aNfeUKs3io93nKQrCOe3m4LJhiS+J3aMU851jO6CmpCSAd8+Rm0VOIXMd6V4KYUdl
1YICz+tezgEqZFGnYtKgQHpo+Qg6AZEp9Ekt8nWfbahd60XfODiFydUIth6eV2RPM0Sb1YA/3ZTo
8jbKovmr4NKZvaowmnhckceAXIMzEkVKmEW4g9OrJbL8PMiu2em/HsnXpPXMqEsH8M4uQE1gAKaZ
PzXZPiMhkREgynxTCDdWU6dQLQLV4q9X6S8hkBIE6pe3UBJfXnvuZ4vRE5fRmKFuC5Z7a/3kxt86
iLQblnfZzCufwoULSWwU0dEZWZkoyOS1Ei3o+rrsnNhTmHulualn6BWIs0s3VDIUIs27TLd9c33G
HP216iov84j5AJ3dpMZ0VenLqRnchyFmH9sqg5RWHCzmTwbE3tK0QQn8dgFQ4MSDsTNQjw0YWqh7
NYy11e87PWIKBn002QK3PhfU+aBm53KKQJGraio1MrYt8E8ps687pu+NtA+0dg0ayKksMSRjTbDD
qK5U7UdmWEifyJzbib0g2U0O5cm9tnEQOD03DUlofx/QG16PzafO0738VqeSr8pvWPGjni9aeJ4R
zQL0ocGioSM+A/hQZBhMzrWdxabdtMqYFWTWhHDWu3GfUBsAYlJ0n8bO2avqGAy9UvpODdQZo5J2
ytbROF+dEMyIOnRTo8Ov1C6y6c94enLq+6GX1Gw28TMgWLcN17VBeCPe8AlEZCaXYxozZEyK115z
emItVKX4ma1L58yQeMOXK9ARCoeyT+11DZ1A96GrJVsmMyH0Ssx+NpYsxZYxa/I0pwk0EqZuJXG7
7Q/ze8fEa9tGG1JteY7A5v7E6BItSexDmMHTVdk0lmxBgofr8dIVqs4T2glER3SOsqHdx5UM0r2V
yp5/GsG1LVC5rFmJYVRlyv1iDCckesrzyB6M7lOff7gci2Ue93qrnsX8rBx65vL5HQbZlOy7bXkK
oPHsadJvGxq5ueY1iaydux2mHPA5uYbLZSbeZwZrVytxouDVSsjHzmDHwpkCo7aumGtWXmp/SRXl
Kk0NqfIs/0B/hqjfdkX40cpo46q8WAnCzR0XG00C88X0hhDILZ4Cfb+8t5JliiAklMfquLOQ2Ok7
ToYy4CHbH/6tlgyhRoQLFwITjjiBNcRu064L8iyNDF5ljX6hfLq8kE3HP7PAz+CZj+B/bytAhQFe
0ZpIHzFxA+aJddYl2B+ZGeENlyq0oUkKKPw0Hi03SvWrQRaTNotruuYYru7YqmmK32RpdCWpOYyb
v74rCFfwN419q+y4Xq/zTwt6MyZcxxaK/EbPCUAd86ofD3O9M0YJoo4Hgz9c+mw9Qkwa5jE24tqB
iTQ+LRofeZTRom1etWcmhHiUuXOtZmaMlIoMEYLTTYepy5Ji44rmR6UBQn7Z2zYT+fNvxP3kzN1m
RTPUxUSdn7MBN8EaVXfocgVusH7Qv3EYWHorKy7L1ih4OKm6XotH1Ja1+EuZgBSl/DINOEkLckgZ
H7zMluDmLqVxotdwQYxrQj9qpxonE3lwmlceW75e3svN2xFMWprrGKbuisSOEIjFOeDo1Ea/csDz
qZSeQyOp+Mzmkt7MiFOAvZaUNQZQERQoQ0Yx7qyURQrN9lURe3aey3QPNuuenCHs/65LnAVUQeTT
FjnALXrnUeBn3eHrat5myvOU35HEz+fUU8G/mEhpRDavkDPDwpHW6drFCh+BYv4U5Ps0JNRzOt/5
oPlA2uytxptlt6Upsymc8VEpx8VO0WiJk2Tn0KqG4J8RjbPlm+5wO8UkyOzGT+sWlcvGc7LmFuWv
XTYS+NNjTPVjusY300h3a1Z5WUqO1aL4rT7f1VkKXxgegUg/jMbD7LhhlUFr1TH3iqrsQFwWZYsV
ui0KE1kx3KzpepxJCqVB1x+SPAJ5SzTUFFCmurnCQOvXpp2ODvSVLjvxdtCGoxLVdjXQ6AkBwe3W
hugrgFnZFW95V4CmcI0czhEN8rT9ZWvWZv5lmBZwADqxDRFRSFR3mTqua6DH9BFMTqFL28TXyi9q
a33Q2zhcjc4vCnVXYkCezNXOHPJHY1L23Tjul0nbMW26Mlvs9YyBxmRVg8R2fZBBeaWi3A1Vfswt
TB7mKK/lox3FynRLyTdwuv9QdBCbo06rwn3j1vhc99aNCUlarcCJ0u+LtbmfOhpQt8YsRm19KRX7
eSiHwEVWDYTj0Voawx/nPhwhdDOX5tGtrZM6PUKzFKp46h5d0V1X2EFMK8+efw698w8IEsirEOLa
YGy3RX2m3GAziVtEbrUs7pD77JPhq75+u/yBtr/PbyNiT1Wjdd06MeKnbkXrWAajeQfEJ2kjm0Vp
LoMgyKwJr5huUlqz4/Rrs3vbY+a2T/x0eOkGwzOyu1IrJL6+mTO+7aDYVHXmXOkSzuO4WBDw+hLn
imf2u2HxGWaL9WPs0PDybm4mEGcGheDSm2pHyhUBrSksD+2kY+XKJLA3O7c6ki1HtSwNWtfC+XXi
1CzmjEMRXmkdARetvBoX+h1HI6oozuE8fUxvuyyQtXj4//xHenRmWbjXq2HttJJP1OXaB0wreWP1
UmSDJGHZdJEzI8KFDnbhwhj5nRD3jp/n4VjeVm2oNLnXDz61/+WMnVnjv+YsOwIRbQckA6y5yhND
vpd9JNX9ZZ94LZUK24bg9z8dqz/acJkDSEWsQ5v+F+P1jFJEfuTvl+JErjk7DciT73ppa4z72iWz
oi929ToUHeRCmuc5Ku6MfRyod01oe0uQnZqdLOnbcI53qxQSW0g4d0NPoaA10C8jn+tb/c6WPAG2
+sLvjAi+r7j2Og4FhK0mzEzDD0PlRmde6i+RiUZY8bH9+g/jt+8sCj4/V/VElXyBFDww7yMFE+do
B3SI9xIn4ZHv0tcS3Z7oi+GW+FocMKr7v4hNeW9IOUi51DZGC96tSXB6lTQQ51mhBc8L4MZ+2ls7
1wO9n1zXQOYUQm2iW+ZxUFYXsrJ4eKwgUWkqLw44wSenpcyjOmh2UnEDieOL1TgkG1qxWDhv+s48
0lMVlBw80EPBBgqzH9leRsC+BQ4/30+xs7ZqQMR2pc0bCksBVlpMO0bgMeXjQ6u/higQQzVqAJ8p
DdInid9s3DjvbAsptJWqdtyzlevbNqk3X+E6iNSX+pk3wDvP/kqCXGJy4xX0zqIQV+bcNeJOYxA4
VxkSV8cjixM43fgl7arPktVtXAbvbAlBRWXgNyooQfa40yJ6Wvf243w/e/SYA8TDm21lVH1MrocX
2RnZyBzeGRYCTWc5am7PFhy3vS7pbWFe69knvAOg0E2HgylTr5F9RSHKmC7qKLkFc2VzMqpjLCOa
38K5vluPEF76LtecrHL4HcTnpdKwBqqt9WfH6yhKdlyWi0ChEzgzsiugECfjm5HtpxByaj3FWPnQ
4ExWgBOEc/5ZaQ5wGK9ukO1XnlR2VLajQuSZJncmzgCJbqpdOwqftF78/+acYuOtSGY6psYMIWG0
ZJtHzWt9lEAP9DP9gXiDeeejvsfAS2d6JJABsSTLE59V1RCPVVlnZtB11+Nyp1uSStjWK/HcYcTZ
qr7Q/w9p17FcOY4tv4gRBD23tNfIm5JUG0ZZek+C5utfQj3TYqHYF2+q14rQuQCPwzGZ+mLnoG2l
weLilYiVSOsYHewQs0OB0GULfAq/ZKVmXVJIC/gdOy9+WL3eLWfXvsmvVnf+BHwA4JUbD/GtCDdH
eEjOvag1UWJ71pjjZgmS5EcHtqLRIRTG3r/MJPi8fR1QEQPzOfit4ZfVYMFlzk+XVVJ0jZwboUZn
NZqJHIyupoc2xIHKwAoBxw8e5oLmmiCyv290bxLnsbXWURogKhpMx0hRRWFz6wImlb2ph1+0kHMb
EfIHI8J+HIusPkgdGPSFhkDe3LzTWCIjE7w+BH6KZ6PronkaahMCkzZ2dW18VtTpzdAxoWpSR1rM
01D/jPRCEFIFl8mvWiWxqrVKBfVP1dMy36fTaZ4swcn+QdlNgrqlRjRD50JAnaht11hQ9gE803iC
+NFdGvZey6bkvFpwon3/9CGM+3CTVGmNYiNR7+2rdgib7NtlTd/XDLypbMVCYQk0F78+3MbBoD2p
kXOxLXEW0HK4WQACZg+KI8PhLiJ6+l3bAk+1gTaHbGg2d302+oe1XFLVa1LAvGTFeVwjpx9bZ15G
7/LhdtVhI4q7PC2LsrLKBtWblZ+LdEyj27YXBK/d77MRwYXHYZYiWoxgeJqm1C2a9MZqI4GHwGzG
3pvmbyE6z9orWUtqyB0yxZ6tCc8yuGbq89D1rt4ACLtWRm+xZrfEyEpOqbcUudNo0rHJpGvD0N1C
m5/6InehSX6tgsourwFzOZ4r9LTiRQtbsnhypLgRWTLXzIuTphjenAznATilRAV6Xll6swzutsj+
MqvDYbEf+/J2WFoH+wpuroyO1TeoeadOrlXX2VjdgVzWMSbbb2L9KkH1eZSWr2OsOnNSun0RfVa0
5pNp9Y9rmmiuFclOFOuqo1uoH1eGn9SGU0sgFrSi60rWnKLJrtAMDhdFCtJkdcA2c7bt6HNjkO+x
iUQsif3Zsq/L5E3FSl0+YyaweSGreYwVxQFvpGNnT8YCKj2gPaULUAiM5quifzcpvRn6xU8AFz2W
mo9f4+rIAyoblwiTG3I01Ks4dfTxbVTt01gRPD10zOis8qc6cmJw82LBcnTX+qW0lsyZ6sGdKT0V
+oLTjJ1bdfRzu+TOqrS+UmdBTM1jN9OzLQGqafxhxP1DGcVXVHmqwGDSjOVzt5qBhkdOJYJ4uayo
gMv71c4biVqVOuBdPJL+psjG2wjh87K57XvGjZ5yb6jcSka9mQhQEkY3ClFn9XJX/Yyc8YhJt0CI
eM/+3W9P/Y047gE1xGUtxRY4wHGSKCz92O8O6dUULN4AxEPLF5xuN6RtxLEb3kRqDEdHkoE1CAzz
9kHbfc762lHnCgV1CnZIwKbk5A18tedMqr7FcX8HoEtntLv7YoiPavXF7h+mGbthseKkeipctdmt
e2x+HfOFm1+32EqzjIzZnq3aIAD6GDZhz2YGOENEzR/moy/dPJcfZZpNW6PDh66Hr1aKGhVgL61A
mm9bORco1WUfrvMj1DFd6mTOEdL16lbCHsj4kAsjusg2uDiBOdfG7Mv3rJkNvwO999BiVcn29TC/
i93iXvSK2y9lbr4WFzb6hdhRxOjr08KRbtmYfx+WGFyObjt/uWs+seGq9izq/O8H+w+xfEUHw5rt
QFcwZ2FVCb4u6EPtrrYdVkUqvRhAiaKNQnZzFxSFr+gs7RCtY8a0cna1+qWuQjk/d+rnpXimJLhs
oIIo+e6dNhaQky4r85hpiupqFfZ2AP6OefsoF4R8gUa+X/JWTtvQaVR7VDIXCV3J5tz3sZualuA4
ezNQmNL8b6Kkv9dwN3LsguhqXSJ7yY71TRPMhzVsj90p9kRUHnuoVb9I4nxHh54YLUsVauGA+/Zz
dVU85djxMmMnulKv9fv+KDvNNXOraSAqd+81zX8RzvmSiBrp1Mv4bElTYzH5ZJqOpTt2OXlFeyrA
iWiWj6SPANKyiraG92Y6fpHN5aJWOhZV3uPgHcgw5E/6uXxGGLeBdn9agsgpveKZkGAVbIWIFJVz
N7KWGq2yplBU82BNB5k8WvrRFE1tiqRwLsaOo7w3OxTcE2wlmtf5+lqmVyo2zS9bnej78dUbZViq
FGivbC5Gf9WA7p27/Wt9ZCGYvAlk7Ud805Jl00KziQfXRBFzookRoc7wmcEwFbfNS5X9Zw1RPmDk
4LK8fUv/EMepJvyzVDUpez+gMlWPTj09TkKieJEQTgczWmQKBitVpLvHObmNW3QFBd/ovSTyuxv+
OAincUYFBrvGRNVwxRYyGsfuOFJ/VCuH5vGtRWjnpAk5a7Udpup4ro3x1JLsNe7kc2PEgPYoz2vT
uWNSA74I+xJDG5g0Ldy5Q08dL4x4oL5WK769Ygrk8icQ/nRejU0dY7QWvkF1xZD7kkfbJfds8AqN
gdSPnfmcuiYjgUfvj1GdmUf9zQJR1yTaVdnPef6+Qx7PM57sJZZthOwVjHlmUYXZTJ+oFn2Lsi90
xeT85YOLxHH5uir1XYQ9eeTSqdPn5349Gt1tm/rGIMBKZxd4QTd4hE9ws+qVjvKAZ63VgZqJqyko
JesZZnZGDIkACdtCfDNKEf7vftL1cZ9c9k5sOR6XSoUXtEO1O6uGwMvu2pUO+gZwv1oM7f/XhDgz
uwmAbagzkNibKQZQboiorLb7jTYiuBdBbxS5keomZlxHV85vTHTI8rvEeAVmvsAT7TrzjSR22E0u
sJSZhKIJlG/SZTeToOzE9HsLA0Cm6BW3m7JtRHFOr8c631DJCeozWF2x6i9xU1yPTXYtVYM/2GyC
XQTMtP9u3IjkXOCYKWukGNB16IM/dSREteO+jvHCHm5QhvXSYfIzaKUxzJVj62/VOAk85N4wiILd
hr+1hfOQuo2Sni0jJndW+QVjkE5izk6yTM44lE5La3exx8/maLlK8qknP0hBnEFDRkSj10yTw2VN
gD9YHC77ANFX53zfEtnIaRNF9YzYcICxXxCQj9hhZIviqkAQTx9T5FmWDgBSfJ9tZUxTkUcdejbR
X9YCVsOXAkmYdoqEch5OX7oJI6cQSm2nLnx5uZtXp5KOl+9Q4AY0llJsLMfOK+yUMADhEax4NHIm
jH6mf0IxulWf92HJjZRInUAvgQlhrwLNmZm8KUPiVOrXKsm/Ab3KmaMfUfq5JUC5tdPg8gH3u+Yf
qqtxXmhUSLoMCwyWBuwhiXFu8Kr4+XUUUN8+AY/EYS1z81ig6P90Wba6W3XYyOb8UqfFDTZcmLOI
5BSU0aUTR49xljlI5sHsoXu60nnG9JxmdeVI8RqYEaY59eEwSt2XTqZOTYbDlFEwQ0bBbKJVQJYD
CtU3q5GBsqc4xHgg2zl2eol8M83FdxQvfdrmD7mSu4uci+gY9l/ImwMxpd18yFYxxjhjnSz5Xnpk
cB70MFUAp2QsGvWj9Cd0v78oDu/6JrPFWg2yZ1q4tnYEKpgkdK8iQ+N8W16VSScppeYpn6tjXDqU
sf6x5bvH4RPDJAaA9yMj4rmsG8Kr5LzXWGh2NEgojRtY+ZPBo1q7xtM3NqdVesnpD6gGtxfJD3sr
mCmvQRiGyhcWGRMarNYjqbxcFIiZMf2WLX3ox28j3llnx4CHQ+WrrO+Wbg1q+OTLFycSwXmsTprU
dlpwbwALfmzk7NQp5bfLIvZf/JtjcMnRYtQtxbie6kmFcoywWJt3nTdldagV0c2YpA9Rh6He/Gi1
9Cru1dsoJsfGLAElXZwTqwXf4Y9RAY1TBqTmVAdMtOD3MfmXrpnzaVi6zZJKQ0aQD9LJjs5jHQem
OmDmGL2CQrvr5ihIEiyiYfHf1KYrTGi7kvZHnebNLXHejaYS+NcpPnbbK26S2p41pseolgUzAgL7
1DmfU0p6j3oSKiBLfgT5L2ak/RhrsqmgjyTIVvm+pbXoWUwzdADUIlDV59qeEZfuCH2LSS34foKg
+z7MvvGiZinZUh2xqZ8eanOf994g8moiEZx3iZeGdH0MEfMSVGblWHibRt8Fasj+yQU15Pld+ioi
bU6BPtl9K45m0LqssM6AiKKnEjPuKLBPHuz0VFB/OotG/gV+gO/MprOsW7OM0BAt7gB24mkSHE+g
EAbnaCYjWfqKldZLPWjLu6Z6tcuwKr7bIoB1wbd6J/nbqEOaJX1m6kiuzXZylKYA3lkbVpGIUkB0
Hs5pGKCWl5qMTW2kGvp8LivZEE0G9H7QC/Ex9uteH86Br0WlE9qleDWwwgQJmqAMwYjxnyEA0TDF
fp1yI4vzEENmVo2i4aE5fBv96mkKM898KBkAFwPDQnPt0Xgwny4rv+ijcZlJrebaorQxQsQyuLSz
naEyb2rhJsM7S9glG+OyEy2vY7WvUE5Hxc9LrTKI4gZEbXbprAuwlkoMuUq2a1opEIJlfylaV5Ei
VzNtvzTiT1R/k+zlak3KQK6nwBrjKwM4aLHOVu7lnxgHOesqQXeKBlG6ulqpnCoVPedGv+5r6yu1
utRVVzmYR/1RM2psyAzuin6ZMhKMrZhOvpKruqqfDLs8WiOoBFPbpbMODNLKSdocHfnRzYf2pFnt
PdUesVwbtvJ8mBZR72b3c2BcwkJBDSUNvrtBwCdTkxF1MLk8Sd25H/xl+vQHX3wjgksK4nGypxbE
DFi6PlbmfR+HU/2/rwlsszSD89qksOmAxQdMMhSDF81yGJuKA3AIQfwR5Z58sc4sl6GkBhy3ElKG
K+PNB/BtnA3HDofQvhNh2gviBM/FU5GOrKUNz1NT1CTl1yXrwkX6MRafMC5wAHO016+t4CpFVRO+
cJcs1Jw1GRGwBdmCGrCcHpOFgQnc/jQQgniwYPC7mWqGqZhYPjP4+QFdGhNj6qAcncfmGDV3PagP
ZoiHkoOFfP+yJu5nRB/CuMiUmrWdWO/DCt23sX+up5MNPhpDVNL9Bx/+IYfTeORc+jyzOT8tlF5L
H7QwmHyyXtGh9/71BXLRyW6y2ph0hHM2NgboWBc7mkycBI2MPVGrZD8WfpyMuZNNyKX92BE1bzHE
UnanZXqqm94ph8idojUo1cW5/L32+A5g1x/iuAAFGGgpBlA+chUSn5YGwx7a8ABGAYcmz2u7Fo5K
fkTqfKPV+kOWN5gc0g2nIUqA+qnbTUvQtPp1AcIh9B/A1Vt114WmFk6yqn6hxyIA5n9wDx8/l4tt
azqXA6DL2RT34pfYly1d268OA+olQ2jdyIIS+z+Y6oc8PsZVppKih4HUG+jIswdq4bMFSL/yyExV
1HMXfXrOx5q2OlDSo/CtRY1Tyaubpmi/fy9Ht4tF8Drsh1/wCvxAQWwD4LXU4BXM/jUxwjE66MmB
Ksc8w9zV/WUl242AHzr2bswblU5MLKDmBMaqGOeO3mnqp7YQvMSYDV46Dud3zGjJo1TCcbTJ0+h9
kgt6EvtzH5szcA5nXjpg/yqYXe482cX+Muhaz6AG9/GRrltvLhw2KKVidelfaiA/TNDOfVvYFgLi
5KIGdGgerWPhWECYyE7jWTRQIPpSnPPJpmJUWop5xVJOH+euc0Aq8lzQUhDlRWI4pyMlk9oZC54V
ZXJtNi+TFfZTKvBs/1Ap+dt03xsHG62jSzE1iDyaB2Cdu8W1QsVdjwy8asaI4yMrC8qHBGNCdRCL
x/kFpvxe+t0IJ/HQlaaJAgTDaulDcpXeK2+F+c5q2oS216AN6jRu7ImmrvYNAQO6bDvWtvk8bRjV
Yqkx6ezVBEsDjeRRS4Trv9/Z1f+WwedoXaGu5sLetwOGL7CFG2h+6nfn1m2eJAezO2+pO/iyR6+b
UPsmexh+xkGTa/JHNmkQXcNHti1V5YKBXK9FogK1C5Qk3RObs0EZ9gr9FvC1gaoHRCTAfLsSQXDv
b2BupHIhYe5hFw0YR5B6sNwtPdkBAaEgKMRDLchO6HopD3/gPz/Sex5wFV7Jagrgu3sjNuuU8wAs
NlFFYdciNyI4i+zKugBdAj6pvt6YsrOgkRwL0t7diLMRwX0trLHlMZBjMS6hjSFKvj9l60te1Z5q
DKECXCo5L0UKwpzyb1FhI5L7VAkA9VKJBR7s6z2MIMep0+I06oVTVQ0eMJozpvFJTjMAsyweCngh
RSNDyS2BD999ZGx+BhfXwfKtSRQPQ2jMcCQH25+wrCsfRIX0/WTlQw4f01tJ6UDyxz7iIwsVfdi8
gDxi8A2oZeGKYIB3XdxGGtcFtJK4wdwwXNwQOUqMHhJJnbW+GbDSBpgV77IJvG/TXPiUfBgcdGNY
kYMj8aNA5m+xeKDRA+niw2AuoMmpPL3tPXk0jmnWORam20ugjehLdlLb2OsyZ2BN6ukHKXvUTrHw
F1mhKZXHbMHqNNAFS/MHAUcnQEdcIkv+5R8v0HweE03uWxpr7HneKqfGDpTOcmzg2miPVfUW18fL
wvafRpvvwpmy1mVyqaP86CWD7clq6xhLDcr1J2oMWAXMJmce4iDpFg8rBc5sVYJMTOBJ+LCbrybA
DdkmT4Z53Phn1p6LTGBP+1W1zRE5u26tGsSWbPqv9+svCmq7LKyTh7/QZxUAQMgHEZyv6FicDReZ
MSi2DG3vm4cZ4F6dby6vl78c+zC/qTgWhnQFj3RV0ziDqqi2wD9hxjfTvumDEmAl8DTP63UWWYfL
knYd0kYSly1Ts9Zako//dUhpqIeotP3Ze2YjhsuZK6mYjDqSgLODdGduX7IECSU9Jsk1yu6XTyS6
O+6NnhATHpahyYNuz4gXJ5mwWXMdaYJ17F0t2JyI/X2T1skYsVGSCGK0xdHJszn5mhlcPsluArcR
wZlvOhIlpaRDmBwLwPf0SulIimCrUPT9uVCc6rKyWCsaSgz+YAzRKQ8Yh+MoUDPRbXFmaqIOpK7t
iOHFKHqkOYhcKtCXDpPgNSH69pxpAqqsIGaLF1KjXgHzD+tofkkeTNFpBGL4PnUZpZnV9Asya3V5
ktF5lQb1RqrQeLFtgQ6IRHGeoNeIpawVTjRjwIZ6TX5f2sc5/XRZ0/bn1D9UTefcgExmCxhvcDjY
U3RzO/Girr01S5AvRsUNKUw3rqrzmNKHvKkEOCbs01/wde+9hY0hAZxLLU1A+3iFJrkq4885myCf
Wt/i5laPRYg6AkXUOe+gSvXcZWygIS6n0MaMX6rMTkolgSKKxHDewegl0hsTM6sJWMWylyupY2Vv
l7+aSAjTnc3NJeWYpUqHjxaBfsy4NddrXTSAuZ9CbBSD8w+5qc+6mkL/wOB+IwOwO5dzF87vIJdt
ONkM0q0B0WmKhCaGd0r+nd/gm9CWhfg+rBBvgn3HUlyrA6BwK8gohdrPuQ15tSdrHN/fccOxujWO
MxbfLeTlIiQNgTXzvWitKZOmT4HDpjfXuemuy0MNegdcrUD9RCfi+85xUi/K3EP/8hG2a7aOQgcA
TMeOViWuIdkOUZaT0trPtS5aht8fw/xQGb4l3bcWRl3ZJhbjPjEA/2IdBycJADiHTud4lA+mt9wX
16J3gSCS8Q3qKqvrOa2ZC3sH8mFI9ozXSLixKPBXBudBUrmMtClDxlkW811sysDTmY85CMCkWfeL
6UleO9+acWJFP9FmdZQlO/TtGhC0YKModctlfcr12NF7TRDLRdrFOR1LlTDcDpfg0QY7twAZBFSl
eQLj8L9yOwbnduy4HrNlpdCt4lT057n0bFGBYPdBuVEhzuv0kQ44fRPfciC9o8fEUSbDq4jpSGOB
NrJ1vHwi0cVx2cmAHa22G5BoFepPfUmdepjwLPNnEfqZSA7nZ+ym7UnMki1q3Q7rt0VunTx7Sw1B
kX3/UfRxfXxVLletRikaVfXynwbQqOltesLQRvHO9JU/Mow1zJKKnCjT+wtxnO+fauiLdXKBhJiB
dtEr1h3DsOAxx2YH8elz7AknKkQSuaQlriJDbZlEGgAF+3U9xqfmQMIY656gPsS0s+iMgoBrcq8Y
yQb8Rj1C84n2kJDCGdswjQX3KFB9kx16E9SpNSWtTPBSknrJs6IBBBXY7EGB0XDKShBdBa6Mp2Vt
iKGMo4WXbDPfqNHgKD2QS4ijVyBwBnRwbjuX7UwUlkzOdWSdVNjjDLvOqzMtg7lFZeK6aR6b9bMM
1j3DMVGkEMgUfTTOl+TGSoG2hIyvscLsDgvtQfXSeyjyXWuI89lD7XXPovadSDM5hzKZJV2nCWmL
XgZofMvK8+VDCWIdD3NvjxMgyG04rDa+b9rcbUugwfqJeqyNoxJjamoSJOn7l2iZioY1IpmY3CUO
FVUXrcWLp5KMoIvKIylg5quoB73f1DU/5HAXNytArp5beMjoeg0UH/Z1PT+Q8K8VePO7iNln/zt9
iOMc8iBns4r+Fgr4KcbTmzWsY01QBBMdiacGmNqpKDKNyQDXVXe7Hqwn4+mvrX75kPeuCJh0v/b7
cYc8EH1aAJ1i7KAcwzB9xTfyrUI/5ZitbHTit2b+WNurJ6fmj7SmoSRFN2YjShH+IQL9fbEW55p7
9kLWLRj6eDJOTRB/llztKbqj4GhakZQVoZ05+dfLRvG+pfp7BPoQyrlnFedYktZiWIcMucI6siiU
+pnlQLqjqC7AlNEKas9j7BRhI0wN963yQz7nuskc64DFgetW4axby6fjEZjXvXU7ae5khsUicN8C
o+TBq2MdTZTUgGZFQKmT/cKonEUpBP5TJIRz2XQYYnWYB7xkteah7rRTW8psq+N4+ePta63FppJ0
RbF0nmuiK+VKSiQcpvO0k+znfgJCNhIqASZrbkXYDfuqYum6jdKxYdjvRruJsvKq54aO2ZX3Psz8
qrjoVgYRsr6HAY8U4ttoWzaAAQUoyDHJHeEg0W4miGU0FROfODBvo1kClPAGC0fvwyvtKfUBHwmM
zCVIDgOiUe50aNSIJrJ2vd1GKGeUGpHMIc8AdToMrzUdX8t4fr38FXeVZSOBs0Azz8Avi41NpA+o
WA5y7lG9/dzPq0Dz99+YG0GcqUl6IcmA3UQZp2nOZmkd4rF0Nbo6qzEcMnVGJ0oKqiw5jsVLAtwK
SuIreUL419Y7DcBJ6BnZjhanIn6uf1Djjw/LbmijWDGxCKC4OozUnbojq6dqTn60Q5Zxx17jXb7u
fTe7uQbOOCUlbxqjnjF3u9ymbX8aQFtVNMbZ0JIgA+EfGWW/i/PQVLNT1LdHKbe/RNYYDpN6LVNZ
iCMg+v5cmpArrVwSBQkyQ9bsnek59pW3xrec5FAccqCTyKGoGyOyJC5jSDRqoMvFVC79ohkHvQvL
+naVfl6+6V3XvrloLlEoxsyM5BjzWLa0uhN8bY2kDk3GQ0xuaikoRA9gwal4JPqyyJN4yFAo0qpz
IaeOBlBBakxOrgoWStj1/BYzPw7Gs3uXRj6hcQv3nuuvyXie6adp8HWQ05beIoIw2C8mboRxDkgf
ltrOCPtWunobL9hlBEo1mDQWGdUTq2YcH2ABvUUFyU16Qb9GdKOca6qLeayw7I0tR7MIWjlya7r4
K3C8hlYTjDfsb3Nuzsl7J8muW8tEt4MG1VH2K48y7mTTSbFfEN0OWESMAINcPGd1sISXFVVggTzF
N7HU3sgmBBajs2+tKg+sqP3e2brgPfAPAfRvP2ez6974OanOi8ho0FoGqsan6Bn95APrvSbg9k6C
b5qD+WmMNc0nLVAOyfPlM4rcHg8/iDkOhXYLXglzsPj0CbQXbvJiXrNCQxMWrv5djK8jUh/Ozcwr
6K/0HCWVbjqP7dmSf8zlaaCiyo3Az9i8n5lT8EayLKj+aYX63RBkx/wmP0TH6W0Kxiszdmxfc/or
VDm/ih6tl2X/xvito3jzFyCYTN7qoTviGXjXVigVz9VBL+ozaCkBVigCxxR8zN/YvwdMM8ugP/xr
BH7FXG0MhPDzGjtWwjZjkLDTydEiV5QD7k9v/W2lv1ER2ONq96qJ5ZgCEzIoxcU+PVtXKEz486fB
rdxWdlYR6Npl8/yNF9xK9CzVdXhAW3ozq7s5/Q6VEljHZVVVZc77yN1YF2ARQW7ZOd2V5PQuOZeh
4Sm3lpPeMZar6SAsjbF/+s9x5DcmcCuTDECN4O1TAJmyyn+qonVE0ak4h7NQqUwb1lEztQfLvFrS
rxVekomoP0j2x3tt3QaHG3qrUPJfPZuKrjsiLcMnAhim0k9XWf4lXulplYwTBsAP86T9rJOnZCqu
9NgIaWUdimIGIUfj2XR022IN5n481ajDLzkA7wv6MnXyVQS4xirD2oVG/caWHHvFhn9mHOW8PqqJ
dTVD7XOCofqlfmi07GasX1QgZ7dZdrUSwFrR/qafQO0KHtKm+GnZ8AJ27tqj7ihleVpX240xTNca
yfekxmL4UL3GlfG0rC2wOZugbgvAGlRfazI7a959wUvVlRfZXQdGZKs1R1X7rlUjOG3lwNb7QB7f
lKp2s7b06giMTwsobrMOWNCr8WR0yks9JH6zNLdpnT73ieKWbIWqS59jXXVWWl4NNnUqYGooWulV
kwyok86v69e6oG6GEl9K51CRjUAaR9ea6HEwNEfX5rukKe7i7gUvpgPNsrCYtENCm9dxGY4tGYNa
LV6JVF4rxHTHdnSB4OsYo5o6NhZtpbUJbCt+GiTLqUbzsbKKcEJv5k/ewx/qwcMT61hXTdoByV9t
ADoElFfNCPAiMxH0cna9EzocJtrfhm6ZfFu8j8Bx3ZdQIvI4B4qrAFww8b6t9+URzHHe/wMac8/A
tgI5t6HVsj7MTc/6ZySYwvSA8cQb5a76xHDAVR/kAm7au70gV9pxiLYCsk5sxCnAEba5tKzJ+oRY
YwmpzacWHMIlbA5LI5dd4jsCPOedbEUHuxhkWBbh26HE0CN5nuB2GbyGeVhfWqfDsPL40IfWkYTz
T+Jnp8ljvrF4HhB4L8vfudpfxHN571DQTrU1EMCXaXYlJcY9oZ97zLlGWiOYh2PO6dJBuetEqbuo
ygXjXCZw4vowyu606raLX7o/CGS/HInTFuwKpZi5xgMll4yDNCmO1BjhuopyEtHNMfXZpJnglQf4
iw5+trH5lk5DIGuY3wSvyGQq7p98I8sgGmbINYvPKVsLHGxzDvWvlacCWBfZ1zm9XunTv5PCpZGd
RZK1niGFxLq7yl/77Goyv0n07bKYvV0ufJ6P03B5pLQYa5bKYKxfTgR4MuPP+qbyVoABZUF+vdyR
ULoHDWpQvwBG/tC58ln04fYqNJtfYPN411OkzUWiYVI9z/ujmuVnpcsPy0gOVtI6VaY8toV1K9ss
mpXXmVFcJ6p9VeT0qGDqyLDyI4mag9kKfxezgN8sxFBkXdYUlN/4le/VAkP2JKNEkYCo4h2NDm9s
9xvb4VMO/eCIRjF2NXgjj/19o8E2BfN21TRIBkpfR6uGdMFsX9nr6+UvvutHN2K4rCXrm3mJC/Bk
5kpYYcmSjg9qLvKjOy8EGxQEf98dp71IFtKkbEE7LBmGg8lBp6pjrGb/IEtz35KXUu6P1NT/9xft
L0I5VbbXQs9KAy5tzRWfADZN19LbOv8Tw/w4Gt8yX0hat9jGRbNcdZfuCxINq3nrMhHLp+AG+Sa5
WWFTtZDAV6dg/r8KgJsUKHghi+b/d8PA5jRcwJGSpJsro0D7xe6OUpoNQE+XgnXRHLKAWDAmwqEf
9h8vmBXfGgdYiEqbEWTpSsh2I/uwO//FpPMoqmLvlVi3CsF3yNU1WZOpgijrGkswjv5CAVdKTt2N
fLCPojW4ffPVgVOKCE0MHoFQ0qeysDVkDnqnHzM7DoEc5IGx+kDjPLhswnspHw72IYuLqeDZzJKM
wmkzFFZUVm7Zesj6oL8jYyb34r0NoUQuvMpjZKRpPhEvqeRzOkU+yL4x/tl6hRG5S5b7ygqAmfkl
i0q/Xb9XS3KdLwrA/HtBPWlfYS1Ab6oGkGH5zfQOj6t41hMC6L6wq1qsC/iqdlqqc608/9Etf4ji
bWPpFqUvkVJYn0efwWejOQgywDEwHIaTV7iiNW722X43jQ+BXE4WEb3TRoqzrcMcJFny0tmJoIq7
7/0/RHCag2dOs6Q2NKfqJPDdK5+lOPbXdvIu392+9/oQw6lLmlZY6TdwkuzIsPrnQ3xsj8pBNF69
1zKHIXzI4WJmGwHnaKzg8lkbIQFdXZiHc+OOnpECI7ZxTa8TMQGLbpCLny1RCh21Gdg5cMdM0tzr
K9DOFVmg5yIxXATFLMBc9ysQ4qzO6bM7K/HVVPByFIng4qVSxaXZoAnlmVl/SysjKJPFV9v/vZy+
/UTvkz6btEaP+7ZLkcZ5ZTs+WeV8rOLkcwNKjGQpBHfG7uSC/bx3FTaipMzWIptR/65AMCWaempA
CZdqq9c2BgCVojdSiAajBHf4HoI2IlGSoHoxoYtXYHhAgy1peeaVdnO8bE8Cr8d3odskV6hOYE9g
0u6bHwP5YlSqa05PI8CwLosS2dR7KNgcKZf6RScVAtnk1p9kV3Pfie+/s6HA8Uk+9AItVARe773s
u5U3GUVGJETpJO7uZtRyZX35Giem25Rv6vwtHhsvLatAH9eASvddHblGbX1TActjt+lBax7XsXvN
CVYClkdVxnL48DpIQ5DqJACFXXj5dkQqxjmcsq/WsTLZoyD6Eicnqf06pX5Kwmb2puTPwvzf3o0v
MCa2SiarhzAdQBKK2zttaLzZrh5qHgOTWA6l6A0iUmfO69gqykyKhpA3aH6H+dZKP0+WiL1EdIec
38mHaTDQP0BLvnq0mkAubzvDo5WbdO4knC8SWM57e2qjXWQtagsQRAQQn/mXKJyDGdvnqT+8pNj3
Lh6kz9hpDBL/DwZAbcVUVIBRozis8iv1+Tj/xy8os+rIQDCeksKT5FFgPEzdfvN4H2L4x0ja1saa
GgnbesBbGUvKPekDALar3Z+gqGxPxD9ICtWcx1iGmfYAINLc3qX/R9p3bUmKLNn+yln9zhmkg981
fR4QoTIiUpd6YWVnZqGVI52/ud9yf+xuyOoKiqaDWT0PRQXS0pW5ubnZ3pUZWY1lmJigbr2NtOIK
W8Ji+EXgzPwy2lYjcerBGnoUrc4GILKdvCeNo50Eq4QNNpDvgrPhxCrA96zlXywOhEnFzkwxwY1h
7A5+QE15pi03E4AVtP+AseyXEs6MMQYAO0qMAktJfW9odm3EZtS8ryisRTfGpCRDSScDoBRV3+Ae
wj080t1mAX+muWEaffy5A/p73LMHEtN9gpS0vJS+prJyYKzYZHJsd4TtQvkFLEMmKcPckbXMqpv4
uS9Bla52O6X4nje5Ax+ZySJ5R/1oC76ut84FVRgg/8CN1lp9DoCHqttygATHDVDtw/LOp8ZBkald
EOmp9ZSngMChAjKyljS52Sf+c6doAG8m2yABEXGOCMQ83ktdY+aZ4nhCeqY6/Pak25UI4NOM1M4K
z7BlhM6FRQgvFU82hfHMBe2QUH8vK89+ZeRmqRV2VRffm6bdIOXltmC3IinuREU99ST95Fcd1Kus
iUikxbqXspcK6daZij3iBjA+LTuR3D9wOThXrfx5pYkWB7GmU1WRNKLPA9o8BAAUOi+Qw+u2MUIc
cgtUzMdSk+/rOHiGe8xhFXeuy1xe0OkXobOJjGOLrPJreGhKp7P7I2pxC5LIfQP6rmID7I3Hte3b
RUU8ETjcn/TDoOiKUCtQwWIArkG+rfkZbI2Guy+rFaW4vO6fiJrNYp5U1EGuoWzxsdr7r54z8B73
Fj2w+/8Bpc2iQ2MibTadARNJ7uGuhEPtE9vz5wbMPf0Bqx0TaA2ntQl6KTIGOuNnu80zSg0d9IBV
irINabjl/UfZQFr9AMtsd72PLOvAi6hZRini/AG0mMVYK+bZUYj9Q5mV2I5eixBZnsMuYmZ6nstG
LUgVk2wtOja53YtfE5DrGV+vF2Ypo+CXiptpdBDWSpIwONQJqfdJFZ1ao0UWgWjVMbuLIuyOqs2B
lW+tvLYhvVyPVEbggEE1aQ7FEoIYs+A51LyUn0IBoGevdA0GYCk2AqW7yJgN57BNY4PlWC7WB27B
WW1LfxQHuPC38qPOMFEiNjY1tXxlrbBouhsyIUSGw0ud+/I00OayNsUKUk6/S+I9bzfXG23t+7MJ
UmOEVVGewWCTlX0CwGSmlfY/EDGZHmcVx0odoEcBeh9Jtz5/UNdgNpd7909DcJ4P4eVNBwZZWNRp
f8e/Bfm3kmxhEv7vCjFTeIYSlWBdH2wzj5ld/1UMVxpi0WSf1NJMx1Xw2PIsxeZrFHubTpB3DLCq
SVS+KGgQBagdRtWtzVDLE8bPmpunQ5SscUuNo3Opo6N44DIe+He7HUIgEBYX70CcaeXbNa232Ocu
RZ0HXHt+a6S65slIq2KHgDT3hdA/XW+u5U23iYyZypMzmBtUQHU2bnVifXrKoJf0kJo80N4axbcF
QTxLuZqYLHmVAzBsAwIjKbOd1xUnprebKBFu2zJE0vibT0Hn52WPNGLAp81WWmGl4Y2Z1tSbQgbq
MYJpSKpFZhjFtgr69E7iN0XvWZLPtkFdrnS2oTNdWdQYs1GfhV4GOHgMSUX9XndWRWqz6ImV4n+S
7Rpe2r2/xlP8N/PqpbcNSnxinlQB06oAMJpI93cQ5GKHG8GSGjsbrKHt2upwrYQzpSPJWB3ywZ2D
TJ+DtKt22hbJUqtd+W8MoUuhZjZXLmt17Q2b/EOmJXYj7H4XbFVT3ypOul2lo1+e5y7SZlqooqWc
pT4GLLPDpwoIduSObkCQctZ1rLUHgr3EMNF7rg+mtfE6U00RVUMjVGB+lTzfYCP50ei01+silsJ0
pwu1eZC1Fxp+Yxiw0P0926c2EgNv/U1ltifvwD7XG2EbOwMmYFzb3doUuzx//LSO5nh1WavHnYBc
S1vpe7icwW7M5Hsv62WTE4z46wVdbsGLsFkLulBDRubCV8sabnE/u29puCuQxHddzLJSuYiZNRmJ
qqDXAkO0KRiiFbKldWB20r4LD3mDnf6VQi3H9FxM5jnfUUkrifc9HAlDTI+xxbLANkIA+w8AUAP5
ubBNkAKsmKGTPmebwM7++F8Vd47RFAsd9wUJTho5FI8hwIbUnjh9+ZyLT0HwB8uqFf25PHH+rN45
CZKShEYcRFhpaUjTZUiv4J7ldzVi36ykXmXVHOaqv2rri7TZDNEzL9OlCuNP3FbH7OAdgMk+shAN
+HGrmdwrw0EdtMFETetBUCE2H8sf8RAArK7ZlacBi7/5zm1mVlsODntht7YvtxTDTuWJnTubHHrB
qFWvhBEX7uVtCzMkBdyNzW6U06DX+Kawh7zTMf54YNYVH653oMXpAiE6gApTkKw/70CZkjS4hQXE
uOYboZeGaPm1WIDFup2ImVklBRGN1qAGxokKFvQogZcHIBRQBuJacMPyxDQRNes0QAGkIAD4MTGB
f7mz/I1qR77d2immJm81oWRRs1GZ6vDGqoY2N8ORZ5FrOhJYMBO2TrlrNglIdpOt+hSb0uHDkFyb
5NdEzpQp71VX5EEGN3efH3zxzUsBJ1sT63rfWJZCVEmUEMVF586jWPYzUYoUcYgaEhHXKj3V3cq2
2mK/QP7jnyKG+5Mx51eqBz+hLtqlDz3t3zb0sfW/5kpoXi/KmpyZtYIk49w1QlQY0g2dnAHgyfX3
TcntiK0tLtZqbdY2DULKwj7iWLgWvulRahOgzQG1YXu9RIt7aYqEYFmCSAUdFM6/Vl0OYPSG94jp
Gvan9V2BEALN8fYfAQRgqlyrwlWBM/2YeMyA7xoCW6t2miOxgnuyB9a0JVn9ie/8tZz1wQc01/7T
Ag4VPekbYhy7sdGizVw3g4++B8Y98QEr01gsiT+xpDNdlT9WfXLrJgUCyru1PJilTjP9A2ads8iB
TqkLKvy2+2rT2ANNMCBz1NyUn/hGtMGdCSpDcZdlK1bFUJHXCj7rrEkIJQk+b9gwyH8pvrns8/Wu
M7x/7fvzHpp2kt8gcMsugT6q0N5U9cgmSNpOy8hMiL6iRpaSGbCdeOmpM5tMYC1pkWmMZW8KRFaz
2mu70HaBx4RIMMvnQIRl59ihX5UVW3Cl/Yj4awdS5VANpRymNXiPtPieRJuKWkq5EvayJmXmygz7
qhG0Dt1UC2K7LWRLl6QtDxKkHrCVwOol1TKpyDmoVS/6XdpKUMhC85jkL4ryRUE2xvXOsSZjplYk
WvilokIGzLwvuus5Yp08F8na4B4m/Ct9cA5g1bKIcqpAzJ/4XILVYWyNNFhwN6+twVeG1DzgNigQ
vFnAI2u3cnyje/q5LNbQ9pYsqWnjzLSFlGURQHMgAtoCqMrBtkUKP9v+E0tqKmamHNo2VjKNDCXp
bFVQrNavrbSsLblY4+9d9FtMRc30BA07X1QZjH1kF3n+LsoQd3ibIP8iB4209BK2n0FeLa0tuhe9
6VOxM3XBOMtFVYHYuPwSFraIzB6lt4wa/OxDPtSNHxyYGK7o3JVuP9/tdiWuB24EQ0QDr6UYd3sJ
yU3Ye1kRszaJzre6g8wz/Eht4XZODykJEdsIoHjAdGQkM/U8OdViaQeY4khInKQ2jm7RmB6wC1ZG
+WJnBcEykaiuadq4rp3MraVS9JqgDjtmhyH8PNn2W/2A0POV7bI1MYMWmIjpMMo6IM8g0yDq90gP
s9VcgZctt+UsMhWvNFWm294aC/FiW04KN1NhshH7XesRIP77tlLCmwFnaP2P9KSsIEeDqlQxjFkv
FSoa8lhBAI3sOoKy0/m+X8vYWZynZR10N9h8kbEV8mvtVbVXlXmKcPA22QagpvQi7GkCfXXfCW//
QOlPJM2UimtkSiUbiG4L9W0NPvDKydjjdRGL06Qi6oSiykQykjhMuoLs6gDlCNEVivoPuJtIeSDC
qV1bTyw2/UTKrMoMtRJdSUAGaBCXe9CQPYRVtw9jb2UYy0t8xUPE0p9to81qjOtp0mo5fLqGkpus
Cz2z95VHBehheQRPaI4ZrPDVbRErW0ZBn2zItyLiDtzwneXJDvyygamE9J6xbAcyp4NU6A+kJp9L
ETgOQmNFJPkSpf0r4ijhWCHfmpAfFFc5BFJyBLnarez3VhiLTqaoQBp5yQGzodcITtUEq/cF4MhQ
3WwUPF96gC/sWwtUyscwjJCNT85hciq011h6gqsqc0UzZ9VWBUh103BAV/gWS+V9rjKA0Eef25js
qkD7lLFOMjFhm7QEUYmnvgUud0Bxbpdqx808TI9E7b+UTNRMjYmvwKk49Yn33il1ZAqJtJN9vvVT
aaf1SJTUqluPghrPJ5LZUuUpDcg2ruunoIgeY1l3mBLuc19OzWFN29D0XcvTTduT1uLc3ba9PsCo
aKYuvBUtBW9rCL4bl8nbrCwQuN0+5wpxAIwNA9Nl943g7njZPSlC4xRNwU0pkogNNB7TTfpzyosN
64NzB/o+LUYcVeybUcS3xuDRKtUvStfZYPY6hqVxE8BC6SX6mlT9g1C0Z4TRwpfBtllYAhTbZSc/
fdXV8pCKiQVyACSqsvRB1rzviRGe+1D7VimMWqCvcVqtsKoy/AoVfINVaGomLHpIIpD40PwGYLe3
2DBoLJmlsZnTz3WYg94aLAFGi0gsETAudbbra+AjAzoVmQA06Mxclj7p6iZrgDil3BNY9hYiY7HN
wHxTQxf1RflTRp+q0igtoLZZRMxPqlo5tQoiTarve6q8tNSzW8k1zAKcl8iEAkBVkX3uaWRLlfxc
uKnpZQW8xL1KHRm51mjA0G7T8CyEsVUor7WgHCmVTK8Rn/xYuqki1YzLT1wIjnXnOnLNejNw4RQF
3WHq92fXTU4tEc6ynB8iUCYYheJU8ktVa3aZNjbNEHsgJOcSy4auCXdqAsAKFehhyBLm/n3ewJ3q
qi8MdD1i1Bdg90YKsCaheyN0q+ZP3KebVodfxpDXQriURfNVQeg1smJFg84zRjVZA39jjJ01A/zh
dpyk34Im/6xl3Rfqq/dFhGbtZLNP0yPiUs6B194jSMAWM+F7zbWzXCFouAmieyXXvmBbf99p9YtW
l291WyH7GVuQGoArsnrb8Q5qIjGDVj27SvyWA9I1oP59KtXbMK7311X0svK8FEr9db5pBKJl0RBO
3Qb6d8p1u5SAehDI6sqCcHFem1Te8HdMpoKaSiKoVzDbNAhqqQHD+Nw0m8h/pkLqXC/Ron8e0QM/
22k2H6RcjHNETcCsM0UL1MtWfRgg/eoTfeB31Y34GL8QQCz3X7W7IaZ/bd9qedK7iJ/NEkB5SZLA
GMws43OlOH1QmElpS2uUnssr7EkxZ5Z61fkKq4cAlERNTVJB3bPsrYG9VeWIzQAHqlnm0qfAd60g
FMxAp3YTfhJ65exRpJwQ8can8T/IqZ7W/Mw+SkVfq+MQjuWSOnWfmxxAwGBp2l5v4EVv708xSPCc
rfHrxI2irhIRAHNbO94u3lR/qHZt9056WI+8Xdxcn0qbrfXbtge4vgK/tX/Ub43n2ultdhvAaVKY
1W7AFRwo6cuj5AxsugP5Y/i8tk0xNOVfFs5/NjUKPDOpBSU33KhFvQKzfgewP7tHEKHiAe8ixvo5
6E0ar7FbXtULEDmzpwXJjYR6sHUoYDUawQalD7brV0yqq0MFQmbKhxAmyFwclEKP0Iu2tZL0GYwG
prgaM7UY/TttxZn+AYZox0Qdek5/BIkiwj02UWEihQ/QBhicVoct7OBtIG0h+mom7lpdzhSSq/u+
l3BoBJ/sY2kbg7CsXlF6ayJmSqfhWu9mObZAe/Wo1++ae+Yo38q4WxMy0zipb0QSVpEf+0bsMdxw
wSS+2W5a27NgoWzqG+/zOqT81akDvWSmVQrPLxJhCKkSt/l+oFhjN92O2O3G3elbIM1Y3q1huSd1
jZ5ypbijz2IyZYlxrYqKgIVkQTwki/foNl9yI1jRZmtSZuolDXWJhCkqNZWKTWjUltvL21BcVZrD
gP2LDpksXmaNl8Sq2FVD1OAAXeW/DmsFuN6KI4izzPhesMU199tis00EzpqtJHKqCXEPDSIDT4nB
Wq6e8wD2pYGw7831rrlYiRdZc69vV4d9zj3IqvJ9giCK/Bx7a3shgzK6UoFzKA/eekmXCUgzwTLQ
ioJoQ3yyMn8ua6lJOWaKvuB6qdcqwi7po7RBOL0NrEgcMwt8kVIPp3mxV4A01mgWsmR3a8HAi9PM
RPpM55cypcCUkZAh4YFew30KsJoS4rMe7crkvlqjX1mrz5nyhyap67xFGEXM9m19H2S7631icXKZ
lGboM5PhK1WZUicB9oSr+gsXdmXpADhJXHM+LJbiMjWPtspESqLkvtdkCL0yInqfYxUuudnKntQw
UP7S8SYiZs2SMpnJAtYciDfxdulmYEoStutO5mUf7ETOrEGGqJIoHygeewnxJFTa1yk/kB6pGGnr
9DoAo4FVplTeg0DXsoEWx+9E9KytsDklsZLCe1f5dud/5b7T5M//oDtMRMwmYU2Q4QqJoP9kdSMk
98x4jLOjT53rUpZHsKJjdxsBB7oy1xIe64I+lpHo04Pe/ECsU3BwwQVq2GAGfKx2r+GLZDnqLrXW
Bu9iBgb4R39KnumOYGCsUQY8UgPEOFnyqW0e27csOAtsFwuWzO/C/CZwbwwAYaWgIVxb4C034UX8
rJd6nlqSiGMgdP43X5QcpXxNynZlTK8JmXVRAZGjMdMERCfAXyYiVjjzmx0V1rLalz32k7oc/o7J
qJZTVgqhCjkDW2ZsF+/VTn3sESU8WIjljv8za/tSebPOGWREJ2kBQ9itX+ra5mQXtCt2xt+smi4y
hvl6UiZAJ2Avn8ECNk7Shm56YFcwJ9mDQX3c074+DhaV76QCZ9YGjzoXsDDoDRG7C1kLWIWXJvok
98y6LudvVsGXUs2sDLXUqkSLYRyWDjiAT9xCQCVMRPHrKzGFbYZlGUz6h+tCVwo33zdqQ8kjRYY9
5kZ986NNh2KK3WeAH26uy1lTJvONI09mCXgmobOIWDsBUAHbXlBNFcC1ivxO+lQwk0q+h0o+wt1t
UZ5sPeRsRkz9wgzD0qs3P3+IEVBQAALW81d77ZrK0WcqJ3OjtFIqdFtdew2TcqMzwwJi4ablCDBI
DMFGjh+AsQNbhh+WFzo8v+CIcA3BMhDkYV6vLXnQMH+ZJxFVpOsGCCx1edYVOu72LlHhEKlIeOKF
+D0RDFidvHuvC20jC4DWLOI3LUF+YegDoxK5cQxwiJL62SXFmUrlTtLC0G4C/qDomumKxU0edXu1
KC2elYHlxd6KOlvebb38yXNMv1gGtGGuoPc2G2kDjsIb/jV8GSy82CLP16tn0YqYiJqtM6K+Z2Gp
D2ttcNYMu385jMn4sLZVvWgPTcTMukSreX3QId0Afuo7131t1qps2R0zETCbZ6JWDQkirDAmwiq2
qp7CqZodVVpYvHwvdAb0dzff1lVz7kluwcj8BszezmRoUR8QWKFuWIGvITK4fkyqwlIF7qQuM8U8
N1t1DdRzcb6a/LGz+YqQostlxO3B9faNtKcm2Sv9inW4bLZNZMzmqrShRsgLuLxpGWyp+7XnhSWp
uSX1zR47fJbn5U6sIkq/WYObXivdbNZy/QSU4AwWvKY/+xogP5Bn1wYrw3pNyGzaUjOPR3qELACh
dJLw3JZIWlkJSFwdhrPZCpsvheTrKEjfbfrI6tvHwHvUKWDq0tskak2xc/rezFcxX9fKNtNYBamq
hhSQ24o7ZnzVol2+tsu7PO1fusc8Wt2NOsFgDPWHWSrd60igAPdkeyec1I3yLthrZujiqn8ibqZm
aFzkVUZS9Ma23nU9O8RZ5ehZ9EcvSYe+ida6x7K3fyJwpnCoWLh6QTDE2kO6D84DgUe7zazE0k/G
Xnyk2wzB+Bo4ELpTilXzdaW6WrszbVTCrxeRgQlsSHvWNjFC3FwwL8ibbONt1JVQsL+RpmqSgtRM
VZxDRTYyVVyvHeGJuAPHANaC7m6wc5INtenKqFhuyYuw2aCoSB75zeDM53Vvus1DAcpwor4G+tbz
vq5U4/JAuMiaDQTFLcUk8REowCtlo1anOsVeWfdQBJ0Tce9R6MvbRI8dhLKfWeFiWywEPgCAwTMP
czldiVNbNO/UP/8Yab69ELeeDHIHTMotrEmwGdKHDvvE8uNKmYeO+Vdz5SJmNlJKmqRIdtUgBiHk
A2kdXHJDYjms1k0pmsZKV12emC/iZuOEC33Y0h5LbI2fG3KvrC3N1mptNhI8T4hcrUZikaeA8Enf
9uReK0KT12uDYOh31+ptNqf2RsmELkZBpEckFTnYP991NzLwRQUHYD/uhjnDQk02q8Is16J012QP
/XiyhgpUTkttgFZI2trqZRAtvSuI6uDKkfRHP16L2Fpeh0664myG5XL+I1NDvCfbaFecIuuV3ErY
csJu+ro2G9roWtXO5tqMZapcfSym3C0pzOaz+LWwB/XCb8JTdVoLdlrrMzMVg+gCSfDqYX2TODFz
pOq7G33TCnXFhFjRm9J8ByFkkgIVAjlgM9w0CB7RTRUOGXlTbcNnXpn/JFVDuTTbfOdAldIf6SgU
oT29/p1VdF9Ua7Ga15WmNFo1k85Yp10UAsUaU632kIU3Rn8W0/11JXV9DpDGip2IKHwka/QUPoMu
BSeeK257vzyVvboP+Ge38lfaabk7DLF1OhAA1HnALmzlypVyOCBz3zDdDl7voW103YmwhLxesL8x
+S6yZiOLdI1UddmY+FWcP4IhgbFhRza4L1c077KPAuiaQIeXENY3x5jkVC7dflC9MXZ3tuBmugEp
KoI+AFQ6AD96tnpOLW/VFFt2H0zkzlR+kAmSDDofpJkxYK75jdkhCIALz6qnvQREf9L14MxFxapL
/d5QhU0r145qNE6S5U6IbV8fcVzcpWc/jT6JUv90vQkWu+/kr5tNGIaQkqgzEEOfp7eFW1qFsE2F
eKWd14TMJwstkHuaYoykCngHSLMpW90WebG2cbOoOSeFmU0MVdNliO0alkJm/4XtieU5giPeqTbs
TztEpvv2euUtu14mAmf915eSJJd6zERqS5kZiukz/Oc76hoITIj5F7n0TAILPJEbS5elG5kCfa/s
TjETLY0KK025PJomf81s4vAi1ahZjEhqhZWpWVXuVtCEHXDALcL1XUPVE4g8n3LNizd9A1bG0v9o
gP967f6P957dfUxS5X/+G+evWc5Z4PnV7PQ/t/l7+lix9/fq9JL/9/Dqz0f/8+sp3vzxZfulevnl
xEmroOL39TvjD+9lHVejTPwNw5P/05v/eh+/8sTz999/e83qtBq+5gVZ+tuPW/u3339TYOX+1/Tz
P+6dXxK8Zr2kL2//7//OX3h/KavffwNI1r+JTDUdwS86qPzkYey37+MtacjnTDNW+b//Zij/llTR
MFSFAkRYRQjub/8qs3q4pUr/hlMZ2RYaIcMN7bc//5RfavtS+/9K6+QuC9Kq/P230RN5sRyg2vAJ
zHgS0UGiqIDB5FfDiGi+1yOjqLo3CuG56qLmppar5qYcDuOvOMCGrCdyzRnvdroMAqyfzy1du7xL
1YjduIld69kbEw35uTOYe/p51gxnQpQgMDRXPu4NZwkruYlwR4jNBfVRrkXV5kajbFjHtEeaivWx
QWp/H+UJs3p006yWlFs15JFVSYnoEO52xtGD29Iphz9eUbwcJmXu8ZvL4eNiIHmiFUm54IQuqa3O
FaKT3+rafa9mb6nYSvdZqkdmDXrsI28M4lRK6z83MtKvEO3tvvvf6kgQ3/Okzs2w4PxJBAXMpgxl
98ZLktX5SPnVjFUNScE/XdSHJSQxVG02MfQ8Y1EW9aA/DtX6KEXGTmRKuaeV2xxdL0PYeU6wBTye
62GKn5mKlvPV4sfF8aHxtg96i+PHM8bw5sfrCtmxuCn349nl+lzA+NUKBDXmXOr42cvj46+ff2fe
GsrO04Lw2TeM73rm0qdYlPgm0UDkIQrUOCtB5Nlp1LtguygcrZTJW4hHEQJBEXBs8I3mBT8eFYXM
sxMlcr9JCXNaNyFvQmgFWoJNpr7UbaH30ztfxCFqwGpBnfH35WqqAYJifHK8kUhlegdoup9PNqJg
AF/u51OuQM+a2gi8NZvcjx0hDXOLK5n/OB5A8nLKjD45j2dE64H/JZPs4wlfFf3HQhCOsycywQVl
Ds+TDLPoX+6OEtIWFLFYxf7l6+O7mdoMYblGBEC8Z1VvvQhQ7RE/UMULwPzjew+6iI3fKPFA5MCU
3vRp6vQNN27ivo02bpAGYN/BqRHlxk3WeT37OJ/8FKM6CGxWIaUnBIvh+HhHXFe6H39+HIKutCjw
HBDhhq+txdEhWH9YVU8VlaRRCQQBFJMeeFmwR/urompjIysjAOo+qlJmHFwtUwl4PbBP5VfpiYaR
fDseaikDiB0lGx/0Mbcfj2F8u9ss6SuE5zYZkIP0sAXNaK7b4yuuW/94uQxDBGDqZb27fHC8Owjq
o/AvgrzIAF3en6+PL43CRFcbAPTxRzHyR1iz5tilfnfyEJh/qnM4QCJ4nsZL4yHgmPrN8aeUgr9x
uDs+O14KOx5xRHPj3Z93J28ofYgIJ0UOLc1TtYPStRkQvoafheGRQzYcxl8G+GvVj4cSMDltRd+Y
3O3DKk2RNJCTQ5UJmWqNL35cHV/nxMUDl29GffaMRAWybWsvO40H3sGk0Xq12riiL4QfdzK58w4Z
p7vxEeDQ4OFOF1pzPM9F771VM6xahWbbBlp803hddq6Gw/iLyEl2Hm5WYZDcjNflzAXzTpUhzSBt
ekd3ab8tuzT/rMSsNtuuxFJnOEUkvxVrBX3qKprdK1l4pxhi/rlqu+6QtL5kjU+N3xDaUvz4RlhG
02/0cCtHlUKfcl04dZ7gA2VU6Rj2JRQxOo4HHrvRMY995vhayj9ujNeSnEVHUlS8NC/n4yuS5qqW
C1grywtShh02huavCaAnx9v5z29fBIwfG0/HV8JB1Oyr6ihqfGZyYKqjxwoSR4jA9mOJc+5+DZoY
hJoIrvgEVTlWS+g12tljsD/Hh3rk5uzEUtXsnMnJrVD5pQmirG/YJky/ai62Lcs8r55AvAXa8LKN
7vxQEDaI1CyPpahoe18CI0srsugUlwBIR9qKd680GYgC+rR6VvMaXI9pxL5Fkv5UZSF59ypmGXGE
FJGOuqah1MF3WoD0JQuPgSdmN0ndVQ9J6IHrmOlQ9HUlxlaTVKqJARbuGzGuHjS9MO7rxBlPxheC
pil3VaqE1nhtPKQ6ecW0rUSnsNOzbZNxjuxqWX72VQMYFBRIA3kQKs+5XE1PU5npG5kGybZx2/LJ
zdOXKoiSVzc1vijwwDxpWeFupc6Idr8+0OZfO/A53TADYRamqLPsDJ7p4KSEf0wu+cDZOXc8QJ4d
8GA3WvhH43mRuOViil1R/sd4P5RzjrpRys2oD6AXaFlkpw8tMmgIf1QW4/mfNz90RdK64Q8tghtu
Lv5466JnxpfygKp7hE4fGjkS+k3Q+9kxyRShNLtQRYJEwLIjQWR8kbYUeSDDjWh4ZrybiqLnAA+C
wAKhaTzAFAFsqi8Anjq8h+RrQzyNP43KyCxXVDe6KmDcCER8TlG1ZpIZ6XeHIiXme9PloanxtH8O
G6V0UiVJTrGWGwejADOJlKj8QUKFm32p+LcRK4uNIjNylJlVylpzhFmb0o1XS+Q4XmdQSDaTCs2S
OrEq7CaH8xZ4aftcCEWgBOhyeXM59ILw47QvRCTClDGxC6VDaPz4zOI7k/uTn+PzpGbfwRzZmoUe
f1eEFIn1haBGN2Jc1sFGEfz4RnCb6Ga8OB7Ga6VfMd0afxbjz4r7t/ClM2hW6m/yov6e5pQduUAD
eZNGAjJSDDEKjlVqCVlZgUlvvPbxkF/idtnl3s0wFfLx9OP+x/uGEQj7BBAbnCTlcXoHoCn9AciS
Fu14cRMCxyQ34/H4199lD+gYy2vy4oYy5QBPRrAzRL24aQmYt00jxkYTko5wOw7TbRkGzcGQAope
nSFBLZIkkD6nnnIyoEVOoBfV0WmHc7EGmbwY+PuSlh3bppnS3MRebcdtbXBk4xbK6eOnn+sICQcf
n/lxHo4P0OEBmiM7ySUSprHOh/+Z++1tzcr2dvwlahH4O7Wo2o6nFFMTtmjq9LtncHc3PsdVV9Bg
E/K7hjPp8PHI+DR26Dd9HnfHy/fG6wK/y2rOz5fLFaJRzwXIyYjcTKTLjKbHTu9ByIjMNalCFPi4
3gljPz+DzPlO1RTtcVwR1X7yKIWMnMYHghZRf8jgQIbfsD7KdDk7M7+4Gx8dX/r5/HgJAN7Ecbne
OePN8fnh+6RvY2YpcfbIBe/Ht4F9/ePb47NMLjNY2iop/pCFULa4xBvLpwDXL6gWPoyH1gPxZdXS
08dZjpBewhRoVTyg93H0IGQp2Qp5C8qWny/93YeKLKGn8a32zw/BnCW2UrudU7veTuo67ZRqJbsf
D8Mlt0q1UwE8h/tyOAyX/j9j17UcKbJtvygj8AmvlHeqkulWd78QbabxNiET+Pq72GhEtc7MOfeF
yG0pSSXI3GbtqkYggw3WLzzs8On0RDwmGtu5kyYpvRsv/syh3nRmN1zmg0GVYn+bORjHMp0o6FIj
93XBsOSZFQxGPvMdrcTUQx4OWyZHQFTrJVrnUr3ckqfFPpt81pNePlQ4apA/Zlfb1jFZuXEnN3TL
xY5UJlfkZT6hkJt/0ptcjUH4SZXWg5dU8sTTblN3RX4IygGDazMDcNi2LL3KDwLWncwkqALsSrCc
uWRE9GTZ96iCmAV3Rm9edKRsMxaf7MgQV3w1G5TTZu5OWVJFOHj8TWuGGmxf1I24pjr2imUf8N3M
RAfSuc+t8RRU6acMgIXHoarZNUeP8LXBmK1p/sC5aVhwraYLrQDeo9b4f2brD4JEb/YhGuLOi65r
x+bB7Ph3UrUGHbmEzjDalcfceku3MQoNR6IKTVedhjcI0JXVmVadg6GufV6IrSu11CeBbSgcr0k8
L60SDzYrMdFNMVmLTl3S1kF9wORm8UWrD7zBasU2mFzHwKjBSNhEaeqrxfN+Y2YcGYLCy2+c6/hg
EdpWY5Vusj81nDJo9yggic7aqCvfNHL+qwqfgyQQP83URJS6SEw8iSoUsoS5tcsHlz81ia38sjSd
d9Va8GJlSECvNLny/Kit0Vdob5NBtD/6mot10OrhxYuz+MGrSndlhkP+8w8Fu2DhxXD0a1l3Wp75
ieQGnhbp+CWyxuYcNtGv0qr4tjJZb75WUfqr8mK+dW27ytcmN8V6QLXyipSDwMJsgXc7UiQqn156
vZv9LZXLcvKYZ3zYqmQzJny4xVU+3miVh7/0lFdXIugS9ma4GngjduGkNat6Mt2rKMGrYDIfux54
vY4nbvbT4orU9bhTPnKHYr9oujFPd0UbpDh4ZCLwtbgIHgTwDMi27mQT+DJrY98VhjzIuEfLqOqc
DeYHVSe6ILTytho9N6v8RfJBLEf9Nu3Udx/4RH60Xbwu/ogXeBm6V1N077KCX/B8Sc4Se7LAR+hS
W0WqBkJaG4PWexRGezby+zMNyKPoAR1SOE1P6j26728iwmN/ckEUXRY3s1stFW9uOhNzQHPRotnT
C81PEgWGjZEUz8ZEtX9QmBa0cixZPJvojP6UOm+aRE12XIrnXki5j4SFBzZQJS+0Cmo8v5Mmq/DP
xfvpg48X4pGULqyBRdo76L5sMR94cfBBD7399srquVovtosD6VY3NhavTipcZF4KgHPYZf5kKy1/
km24sh0vuxErkZV5Sjr9UkU2OvGdTYZZt9fGcqJnzUrrXT4iquWYXfTcmHH0jP3uxrFa90qsRYMM
iPfuY9EoVPvm412DfPzTXUjjv96l6tDYZ5Sq8qtOKx94F321IsvYEwWoDhxpmklg/y1okE07uJ3h
bsux01aOQsPn3bFkPo6INtNWbYAqivlgYifSL904yeMH1Du6O6QRdpHBc4x3KK1kPQY2kDtyO/zK
e2ebumb4yQFs08UtLDb9k0Vfg6g2V30R9Cc5OMVriUETxsRXYVIdGLqKZnN9BKZB0yjvao6W88jd
7hO5zVWWbu2sC3Zk9X4XTMHJEHZxGYARcHdpduZq/OMuxKe74PC8QSvOISrzr2PepU8B2safQmyQ
Nh2OsGsiZ8EYdQiq99qBeMaQ3SwVeefW/WkEkX0jbt+lxmnyFSHmiLjeu5+Z7sOs86O60g4O5uhs
GKZh7FMR3XLG9Zei7eIjgCu6DZ6uxfcEQ7w5QAm+Dr0md4iZjrsuMK0vAl36pKC1qt54o12g7Kvr
Xmwvf7Qxwu87AkEjMC2q6sJCvcd3HLihJEAdP2DcXM26xV6SXCyZbswSUYZ6FMX3Pz+GjoAaZgGC
P32MKcZ9zpVSW8sNj0mmxivHn+3Z9lS7LhKr3M2k0qITUK2ET6TLxwD70ueIJ/YTcRrgha3SvG4P
RAqADewR4lErIqs0th5xYpwpYg02T3xkZR6EDtgLpdIHc7rQinW/Bi8MzkRgf/vGNso8fWB9cnXQ
dnFY+KRGFyHRWjM4KtmR7gd7pvcGRmBLb70IFj02jVkbUOq8WjzLqO81n+mdt+OO8Xu50aLC8P94
HER2mD9d5Aza/OOwrI4e4t2iGdeBvIjgOG9xh0IcWI5MCK+tLloV77Rl/SyCstX7S1kx7NZYxnVM
2OoabLfcrsUWsY9W6POx1sSkiwWIDTQj4MydlslGSZRbe9i2fmZhsFFhOXwLOMaVDBOf/8EPXfBJ
X5gI1/cDIjuTUVEbwzfuDD2SFaI/uKhPJ2fEX4zeb4LBkuqUoaRnF3tle7PM6iBsRz/LUGvxlQSr
D0S9wYmxBTgae+OpqK4f+hDP+WQ0PKAzQC+uBt03G8ObPZEyzxV2yQOaxVMMB0el8uR1ukeU9vp5
NpucirioNy0vcA9yNV28RqsfNLtbEQtl1SO+PqW9jjTlfDEj+ZfVMpwgbOk9do7zXDqx86WK+Lg1
K17t2AitvOyQhrJ03+hH/dLH7cVL+/SBnt8iz/t91xflCoNZkTco6+YStzx9oCf5R2k0VB+l0m7K
FfIpGco0/vZcC+9sFWV2RvFnu9HHvEDhs5vfhrQobrSKi69tEEbXLu7f2LXU7lVJK8yGcJONwPnu
vFZTfjbE2QWz2LAlxbP+0cK2au+0Irt4bT7Gu15HMMK1EBOc9O6UeTx+bVFLuM2wXzjpHLGZMuTA
1JYIHBzsKV1ftAOiCWYrTndLyZJfssc3EwEleY44Llpd6lvN6ULsdBGHJwHKU4J2pt0gb4t16lif
k7wG6s1k0sexOIeHinc2B0jDzxZZP6Dz2+aDOXTWg84HcQJQFp4WRumnwnP32IupWztdenzDdpGG
xmMiSYBUVoGvmb9waOUh4gt8mwiDfSdLUoVbtfd0vB0cPFx3AGWJ8e7M1nrBeeQXMWaZO6ZI/Chd
tzHAyfzC2OqjyMCxETDIdC3ykT5du6UCwkCao8/aaY2/mrQ6955X/soqAJ5I5v4o++KLVWj997Lh
f1mqKb45eo8KAGl6+DZ2iG+Hg1ghHxpsldcmL24f+RQUJWqMIl8E0vz0LqP46UK9yybN/59dE8eY
L1WIE9JNZv1jjAbgDSIk9Wiy/CeSksO3CAetFcABgVZUmAHxU+m98aswjf6V7w7NrE9+bIt99EN8
PfQkqleTHcO8aAOgm5/soUvwrxpPcFDGJz5Rf8pCL7zqTWHOmhO12KV6erVHgPEYg53cJlnWK/Os
uz1KEBtNXw1MT1+bVBW+iIbmBx7XpxSA3RFOeRu0cKJDf+wdhKdz/WfuFb+FNdZf8NarVgxDhp9Z
jDR5mImbqeInU2/dL4DH9VYsz6qbaTXF3iyG4dBmbvegkFpbJ20yfi6D4i8H753f5SoOIvkbTVi/
cVLvPsvA42ujyfKH8BFfd2y+etu8aXHMVnlpAOvKGb5PD+vfYsDLJ0KWIEu7x9HuzK98AkjiLK6f
RtnIbWJ5+bkJ0wD7D/Pej20l/BUtqe9+dNnDT41ojM47YzvG7biPuhYDJlvOv4ZAT/T7aZVMvLCv
3K+LdFn9d70P0n/1R3phaiDFL50GBctu5yell52pNiEM9HtykVJVQ9PYb1IiFymrMfrYS10guYxJ
BqwnE6NE6iZbz6dfgVys06KyHhUa7i6zWv5IFwT8PxWqYCeihjTmj053CfuU4YE8EY7RYbolmo6I
amz+mNcsPgiUufp3NqGub8KGIcs96ZGg1Dg6lKbbOZMZCSRmuXVpENy5i/mZbkc2jRPKi2X388dp
Pcc+6MMECdjr1lX7GuJ7dnX12roSw3UyeWiU/aNJZMJnpa7A9w/J/GGdR4Klm9gtfw8jAzZe2wTp
5s0HH5OY++/2s+piqpiJkU1je8BPlJ7oYk2Bc4fC6SFD+JzoRTyGDgLtqEfEI7I09yRY9FAv4x6F
6RN7Vv2gsXii1eKdnHzgSWU1CI+08uZE9ZoCMPhSx37ShP1LjJqSrYei/GNoucUVuRWOkXt9+z1i
9ZoiMHlrx37KR/VSprFaI9e8KkOVnpEeK9M1LbMhT891ESJzaDXOLCYeSQHElZ5p1YU9EokLHcU6
UM4qn4VM/1LUeTevQrN6W8XTSpW9/oVWpEfSYeJ90Fu8FHF1VNL9xV20KefIn2E7zvDupehMQAEd
K4zYqlMMYE5T9GeO8iB5UvpliIQr10vvOrRsanu2mr09kcSzKst5iONPxKktz53ZWt1423zMohUJ
FLLyta2LC9l4GcKZETplZz9k1Tsxn/wQEcviBZUA/Qt7dOww+EtlPPNrpcJPcc2cDeYzVec8adlJ
y/Vom4XW8FIVSFlIT9f/Yo9Vr+5tmj7jG9RBA0FOjSgkRx1I1cjR5yjQPBA54iV8Hl08s4epwKP5
UwoUx1Wb8uyqAq/BUUW+4H2un5CvkgC+avGdmchKDc0jXQptvGORkYCWrlnayRaVWLTqVt6z/vTF
RZpt60gHekOXPAC0zvw0ZmF9qxHNIQob7pnC5EXjk1s0M2UX2kfNdzuSvWsi4+OuE6MMH0RT3bSx
i194awMJNgCaFgZ9jN8mflvG8YtXxJ8jN8p2fWkWDyUTb5cBha0YJabZq1KFmBC9SBzbwVwAD8WR
C28xZiJG27Cd5LOUBGFjejhRVYjLZiL1/EUbz4S3+8mGqe3g/XGnMk3EoQi055znwUNh6MDo6xN7
M5NtHzzQyoqVvQ9C9MyT2jufyArv4whxr3Noh5XfV16/D0a7vyVWiz18zFqfSDzPhhutsvjqyVG7
EieywR5MfB0EMIF2i+rAMgy9nMxJ5U6AHWqYZhvNMy0PEGlt9ikxlLj2SvVAYNSrh9IuvGM08Ubi
2eA1boBCEJYhMm8Fmbi+85wmdw9Von+zDeZd4rA/cccWT3RpPY9vPCX5euGZVvnZzYoSQfMpF/+H
EbEM9EfNRgLfg5MoHJQsABew0lZFhSoB/HEM6zwvecLadZ0XcnXHjIfY3Civw8ZnENY5fr+wMX00
skLsSVnn8ZvwA6nrkh3CytsSn8znu31wt9w8Nhg+F2nefQ66AdI/jx5OgdussntH24So5zzmtW2v
GeYAb4FoXrxgplx5rDKBX+1EGrqdPmHkBX7QArgctWi+dMzrLjrm9r2Y9mivBz7emw6BfDNNu268
pZ34JS0NGV8u5IvLgXGU9lm+I7LTJOoBLYHmmklqBpH20EbGI1F00YrvAQviZ5Q4QY59rb84K2rr
zVkiQvnyT850Z0QYmDEc70YU5Iy6jSoFfDO0LkJlGboMvAvRGAob+rYb6DvPqhERfhfQqmQe2w41
Hvp3xiNa5/DsFAiX8NA7zR5J3ukotlG8zbcBb0KEeKpXa8A0uIcKk4NWGStyFPG5KMoDpGl6Md0S
S2taWrH1FBux2guFGpw1iVuvwrxHq7FOdgAUuIkKgdEuj07btFvAT9Z+pXnphZSrKG8wJQvDHP0h
CbvNfJv5DmOtRoUeKbQB9GVzHHPMZQfQtWYdutA+LPea742tUL6JOz3wkyJAt3pjX42qGc6YA1QC
sMfThjOGur9dSKJNYp7/6pDiPsmmwAuaWCQk3YVEKQdmVzQ45mI6GhQXVx0fnzCVpzxKs8x3iaoY
RtNzxBqnSxKq7BYAtbrSHPu0sBhykTvlDKNPGotBINwnVOV6x4VVphLDTSMXSHNRnt/55W74rUoy
YKhkjun6JbAyD8oYfhvTncN84jVDF/mW7RYHWSjLBZSmKo6oyP5C7skffQA3xCxDt0c9JZEkyCsj
Pg3u8DimKVwRz20BU2AiTw14XNxk1gsFO3mJfWpbJ0atcCZ3lOqtVIMnbWyt5lgYJl3F1w4vZDxu
8Lgl6USSLqWLHTecDWYNIgfPmjVIjXwsLt992Gp4SY1A+6xMxE6lsKLPXKbVWliddhNFz7YId4fn
shDyGGuy2NsJ8EONtC02Srj8Gbl4xBI0Zn21k/AT0zz1Lc3R4+G4ot/qcWLd1JR6iarY3unhgKQm
5WO6Eil4u+g2TR2Z7UZT1YXzIT/PUt0tMKho8qBIm5WwrliFITgYPeybQ29ukXgV17uLgd380GXB
NvTQ1ZkO/RfHnSY7YzwFKoQQWsFn6c5E0op4jeNdSiMc9pkXui3Ke6A3L0lxmm1xlmUc7bW6eFrM
7lRyUalTifoQgTwtAkWoL9OEVt60tNXR6MKjH1pjvyTWiGdW6uWHpGm7rWxr+VUPo1Wtleu6jr1H
WUfFi+oABeki+Wx5Wv4S55aDEJiOUYKTMEcL635oo2GV9GX+Yg1RdDNzOCRqMng3J32zxSxCr06r
fYTQO4LwKMKtE35yWew+IUPg3pLEBHKKnn6J2kTfNV3CgCAPMjZQS5cWdfEgjT74xIEJaU38ElUc
J5Mjak3b9aREOBuwvbiDmdrNmVvOSeJJe5NNLVH3lLqXkDnhmXhlEWs39AwhEikQ9SeSBAPD88mI
9G/5pNGzGqPrsuQboCnfykLDKq5QMEplo8Y4OEc8/htrRZWgpBVmqkG5EmJhxVgJa0VMEs9GA2pB
vM3shspDFwVa0aUmp/98l2IwEbcI0elzwXBeFDcxG//d0yUJ+/i0kJnkzjowColHEwQJi5NTnZR1
6c/aMdBd5mWKqPOu6atX7ibuvuQpCoVzp3w1QqdbdzWi5/FEIpPzvR1Fd61KL3wtPjNHlK+hjGKc
N5K/yIKFGjoM3h0UFevWYnJA0kHjs4PQaptNkGIWJiCYUSPFOlRBsd7IdqPHHzs0S57EdCEpXT7w
ZguS4AuEY8eiOTMnXw0Kuhf+bMJT69jZwt1FpmydlYsHX+l7Qx+dbBNRz7Hq9c3MrEvkzbbZILM3
hXuLeU12s4aLAT4nzeLGzq7N0xtvcU7ie+7sHZWa0Ym8zDSfPsjyaURrIiYx6dzZk5hoksyGxCTr
gG46/widowlgfSMQFiWIfsqc9bcu0vqbOxgO5kT1D+i8KQJE0MAL7BBbX906zTwBjOl1zDS+bicz
sv03M1UI60QapNsz7iIO6/A1OaaL5zLn1Nvjw8Ii3emuZG7LSDulVTQ/E+nRRyFoevK1br0zNaYd
PvBJSEFqWpGBXdnj1uZxNIesFwHZLuRim7TddwQK0x1Arb23x+5y78V9iifZAeXNqIn6+yk+W5Dy
h4+WOp2LLCiCk4uDf3JKPMtr0Qbg7D98ukA4+DyLFd2i4bVYV8gQzi+ToOq3AuVU53ZKQYxh3F9d
Zz/nF1Av5PrcCwBE3fB0U43Yc/tDYSq8zQ9eV0JKOYtFhewqC/O2bWFbK3p5YTIPqgHctN8RSRd6
0wXc7PwU2OQ7Iktu85Msau7rjro6XjhiDIiTX5eLywD3ziMt2C08Wg2O6FG9NWDA6ruFkllx1cek
2PRxChzIiSQpCaoOhzzPUYP/wSJD1QrKqYtPH/ijZtnnsRjWiw+m8H73neTRGsPqgdyO8cmsVHa1
wqq5KEwrzIIuuOauHVxpFXTtgA5hyVaDpsZ8kzPtGT/xeFz0KlGPp6b2zpH5amXt2PNjLRAFdKI2
wlwvkZWX5aJ3duLresaQpcfubEcS3eswlQZFEkFuvylHpR0iKV3JNzqUxpsdWbhj97MCKNFO10Xc
+loJcKUo5AfNiauzxGPcPliOLM9EO3mLUQoq01eo7wWm0Lug0xmMF5rEGE/bHjE0aVWFY5etURNV
rG2nyldSeoghBmJAVgfFWKduLHVvT0u6eLGpHRKBdOCk2LIAirRcVGiF+rS/XZgyrflqkS/qlmKQ
JLGGY0hjHUhl1r4zJy5APet4S0syn7X66TMQcxi12xA5eNOQ4nILhnJSb0/0/FOF2NLoqJfb5Rwb
FabVCofX3nFOdGFa4h4z45WEDWYgoxUI/5SNT1JhhH8vZ1mmBcBKMY3fJLYx3i5a03J0rY0q8Acy
k7Q+29NlOpjMlw5bRjeu1PEDv0ZN9p3abDDxepTR+qHjdnS6OX/w6bjZpeuCdO/y3DoJjHQ6eYWO
s12EGQkn9I7gpB2qIwnosugRmaNeDb2Bk90HsZWVaGYamnpFAvI3u/6guBiTzkI2+D5nCJok00e5
+1R3XsiC5GSWo2BgPerZ2QpRbC0zNWCv6CQYP9T2x7iL0R5cvwpWZq9J1HRnLwMUGrERnnrT4vi3
PY/MUiuBQcVruxHR1zCtlB+aunwIct488xI52YlvdUUApKQ03pFanpdnm1fDcxqq+iFDUMoPFWpG
siEr12maj0ceddqX1JjZdcPio7SDfk1avDYbP3aBX9UHEkBWni3Ow6A+jUGBzhqZtOd6uhCfLlnU
3pPE0wLsyKfz+KL2r7pObUSnphU4P+NWdKE70L3+iSeLPtl3Y/L4ry4/fKSyBxwmgobSXwSaBRDO
PMP2d3yuArRWhUDPOtEFc+rxrO1UcqJV3gtz72TRloRB97cakV1QtyXK4MH8YEa8fzJZ9BJmiTfj
HiM/93YVzzf54G8h0Ru7DRgmxmit5h2larwjrYaJpFWDp2LhEz0vP8jJhtfevbWGMJKf6LW5/iAg
ZcPETt1fbkg6H8j5Vv+ufifnfVkhBhIWG9T3OxvEEJDRF2F9ktRX0NOVdegrIG6EQoF5Ncv/kS4m
T21thv6slFJPQ6h3uBUZkD+vlPZROQBj5Yhgc60/dKIyDo6wC2xbgjG8tK7CSe1dMiuSxCi9GGe4
ZJxtiEcXjQRZEaS7OB4SH6OPBrTXO7aPzssYw6kZJs636AVsPWmimdUK/kPM6+ypjQLUMaUDejMb
IbfxdDRf9jSoJohXQ+L285l9EaC1OVyhzVabBVkrEPyNLTfAk7Y2t2VYipOTRNE6icIvtV0Hj4h3
oV4ly/FCr5m+IpIEHEUsq6By3K2dMm/WwxvgW1CPDeAyYEV80Z+Dto5nIkkH62zUwbVvGDqzxiLB
5PRqxFyad31NM1tM6/KS2S0GtpSo6B4Av2tp16AtxYM59UPgjyA3KnXcDcYE2M9WmJsXnCafWYnO
cWK965eTgi0AaLnoI4htXKKBP5Ozd31Ml2seiCJ9w8QfO1PzLUreG3SLIZ36zznmOyX2IBBp7QJ0
lLTu2upTE1VWatRPdBnD3DghEKtWLcud1SK4UxSYohSuSXTHXYw09IWfTOmheykeQiBvVwyzkdB0
dWkbienTEpsuK/MqNAbZ5mUREIksr3MOqmciSH/RolUQ9dEW3xMTb4ng59iMbEvpQ8ou0kVQTnFJ
Q+ZTbpIH/bHymLVfspCz3mJXRt1O4+jRJywBXjPk6BwUH6EYZsIQuFv2Zl+vo9RjPuEHaPGQ2Wey
0qqxXyHwnyLiWhkGtlPACz3ZlRecEAAY4zUt9ejG0zg7kdDKGPiLHq3Qu4QCi3dbGFQCv7a2SPMt
Iqx9uasLF0X7WvUAhC9xGJ3cRibWy9GfObQbZZrZuTCcds/K7n4Vt3E388L31Qe94U9bpXc4UhTy
ez1q1ZrlZjBh9CDy6HWyWmvK+4NunClwlBUo2iP9WJordNx5PJLPFUeItUEWkShW98hyJVG+mUlu
Izo4tutEc4D8zeIQ1Z4lJhGFUSefCxYZx84JWyDMgiSLoUmPmYnTQhCCFTPsO8kdaSitm91luSOf
y7GPNorjt1OLhB1QVPSlQVc396Mi8a6dh+FZeVZrmyHtvKs2XUjQ19oWfSvOGfHKN9a7PSks/MUH
CdoRO49RlgqpFq+v5XHpiM2KcBR+BezsSNnNjppfP/TGEkmCxYx4k9WghWL3gX/Xjkt6nGsXiSKr
PTnxeP3ZaIZmR7JZl5aLFyPE1igXGFly3ySH+YpTbU94oBY4utw11RHtfuyWmzvnFhmtJkdFUYeH
uaNu1uFTf16GVlMP3bzs+Q7G5A075A+skD+xcvCEcQ0NIEjIl3LNsAFk+GcLfp3VukKVYPRUCYUK
LdQLDpvQ039XTW99mxYIfVrfEtP6jYiu/ZJq/QDQOrs44OxgPkW9lfsoM85/tk1zDfuo/zy2Tr1l
qtnVdVWtCm6FF7o02PQqFEXJN9qJGwcI81kFrI44mnUW7YW36AXhUG50PLUxkY53vmg9d1u3bvFg
DcD892nJrRiTNHT5JkHZBPryJh0+tZzHDevwSuxRYRBJIAHx/CXFY/bsAHokmihilfVrg2nzT0QY
Odo5jLDmRyLRQdNtUV6XbUodeMWlLDHyaEKZqCsutu2A3jlUBiB+EU4tZVWjNoYBCMU6cJv/BYz4
J5rS9JcDvAt6igEmg1l4GID54S8X8zJBkls+stJwz4ohMWOqCoPvG5O/VjlDUxAaecxU9D6+BJhg
oZVOerG5i3JgwZ8iVOejYjgARAQqWZ86qlEwxtA9SVs8RqkR3rwIpee0MpoRHRnUShXjvOlOFxLY
qHvCzCNkuBGT9YMM91G8KVYkdNohxW+ijl9toJwgHzeRphOxY+10j8HkhHcCoaMR23EUqvc34IW0
Oy4l812bIeRX8YhfE3kgYTCl1MMpga6VtkTXa9zuZzUyEwp/EMAzlIEfxcK5cjabLbbGZGYD2n3P
ZQXvTVt6/ws1bQLHvIe0MCyOABLSe/YEbgE8lz//KnbsYcCXkNWj0DwH+XoN/dPPQurfUJ2c/0xc
7evYKf3FBizNDigFyV7PI/Xy3xSQgUkmZLD6XKCfYdWacbelbD+VAVB237TadFWnbrtdeLXLtQO6
iW+5kzp+kZflqZ4a4At8DZCz6ctTO7XHE7lIkXd0fFMffEfv2hvgS3qLJU9xrCVPrmsEhzyyK59I
EgTW6KxRf4/m3EmFeEyVP8y2rk/ECtomvLnpCmOXisb3Cts+qT52cHbGKtBGMLt3ehE3on2Kikjt
EI9q/8dMXIDx/QluZ3H0U5scbGQOPUfnNF3wDkovB6ZVVaBX4ZWxacCevZUCFUVUK2M0d8TfEqqb
AZGaevRJmwpsmuFNrU+NjeBR7btdVt6Af78WRjyVBgG8cY2vbLLL0Zj8jGRlQVKiAGARPZd6ea+R
CjlrkJDUlDlk69wx4tkH3aHMTT/vtkB+4Kd+wmWpgirrtoT1Mi+jOtzFppkf8pz3SLO6PV9JpDwO
gwws4H+NSK4mRpetykACYARdz/uWaMkeEiAlPGaeak6mXU5nQNSYhUVXvaoq8HaDXTcbk4fVaxxW
fKUD4P5IUhRDPGHKpL4pksZeFTJyEZHw8pUbldkhzHX+XNVhjmCuQB5skipsx58YCiAnGXG8Ervf
qozUEcjf7rMb436GrWPH0WIrNCTV1mxYfQTUSHNkDZI1qO+faHSi/OeSRI2umiOththuMp/oeYl2
hubokRdaklfUdNarVAyYzadYjuzlqGHfWlq3eroMqaYeKiSQE+mZN7oAJdevaotvsqwssfnJPJSx
u9GhzOLy4pUDXghmgNAEmnvxziz6T6WndB/36r6ppnup+sj7C7ErYJE0aImpLARGO3mNnVA88kZH
r7MIkRht+itRTSnEY8GNhljIIL9pYWKpOJsw/MB6NwSMqIkw3NCiyr2QG03U+RmvDABQWLq3FqOS
X/QO9RETMFPqsGlib/66qNaTapEpbx0hpIzSwRgv64z/QnfFU1K4OKoa462SubggXdpcDDtHli5r
vxO18EVZtHKNagXljPGsqo2V6v1iMiU9K+t/94XX7HpM2O19aQ9s3csu3UqA16ycwvIenEoBY6Py
MPZ0NOSPFu25Im7ab3i1GRt7cLpjgYGPT14yFiikKuQPJ2q+sKIoX9AiH+zdsuNbq22917LSd6Sw
+JZAtrw4SCv8d981k4XfZXGxHUtRbtsE7bXSyrNr56bjGVujbh0i6PcDw3KZbmU/cg8bnQnv9+Tm
jndNU4VUlhbED0UwoL/fDo1jPlbGERBgbyvi0UUOtZ37/6TTo1T7MDbq6uaBsdF4YT9nQBN5qJX9
qEToPBNL/B9r37UkJ9J1+0REkJC42/K+nVot9Q0hM8K7hMQ9/b9yU2pqajTfxIk4NxlsC2pVUZnb
rN2wJ9Gi/w54GNaLzrC/bCJurIms7Dy8eL2DH3sIixIAIZ3tX9w60uVC5O6yGlIDRWSBV6yAFsUQ
thXs5ETtOImzzDQOE0lilprSxqnLReEoJMSbxJOPTtXJaJEWfGdFsxrxbO+Wp7ertmFohtE9tIKj
BHKVSNZ9LVmxrRGM/Kn5XbbAWFf5EqeWv430cNwhjySfpZthD6BU/u5Nr7XmXAf6eAqSxF8F0mq/
1jhEJ1Xb4YwfYpwD0GNGOPquYYL4UiJrctZxdQG4VLkU+HX6HrvhsZXYzEboNd+OmdVvvdE42Y3H
zrWJEOdg6pcKCYpg2Qp08yR+tPMRYHnC73v+1GDu8gPP2NJh4sqKzbx+xO6L5Ni34H0mu12cWZlA
ux+zjqWX20e6okXL0C/dB5juO6BL8kZApOU5P4wQQ2kip3HOiUSuIwaUyopppnM21QIsM+CEE30e
UeRxJk0SzUpk6CcDsPySyL3akKKV5widN2+DBWAM3pbfY6sYMHXPdh/C1LX23RDlW23QOY6TNqKW
dm7/TFvsMpRuUCS3upHN6g3SYA95WBwIjoYWvIB7QPUoFKzBBJiUkhKPpNEMe9PmdnAYumyynRpN
p/ZSkvh9OUkAQXPgeofMdg1E0Sp0qoMvuT8u6TLVtJIBew4iWvREq9LFpMrLq/4svlGfNAPNq9a1
LDl+ewFZRJBDegZkMcdKmwORCaarP0a2fgNKJNI637pVYC+lGBC1M1E5bYaR/WDU+F1NXcP9iqkj
41KBNZ7cJI8+oY/83LMs+Wqibbj3C8A8IRpgogryNXbKo8k0+50jorHyw644jiwyX4ymeiE+i/Gb
jFZPIBMEbfzcVPoPS+nrQEhZOshsn323A3QJ+ssXRtnb75gPYSKpkuUPfezGDxnesIuyd57LvNi7
bYXWSS0o9/pgHGMTjZRIAfgnp9D900zSFfESvrU9YMyQFlnTFS2zVmUPz0mgix3xvQLHWjsb1wg4
9cu4FtF3RLR3lZDFWyTtYWvxHihiujd8dkL/EGWoIwnMrW1mEnvpN79CuAgdZXGPX51wnbTojdAw
QxkBUFe+G8Wm96z0m6H3ySaOeLzHLi77nFRiD8iT7Jvthi9aU52dpPuR1zkepGH8GSUz6Jjr26+t
CK3nRi3BkGKeSSnDDSJ0CExVQL5ABal21EaOcJVa0McLJl2GWh2vs8rW1Zjuq/heMSJ1u0KsIeXV
jzhEEWZrjMh4UaFDnjAD323XXqCVAMeZCn2djy1SlDYONmvSRlb8t/bYZsZWY4GzKMqw9BfmA+Zd
K9wpPIS3TLBlWRHJFEZV7Sq4Kolw1L1kVGLSEWiSxA5RPJCtg7kiOvaff/OVI03CFmRSttijkebE
xGsfM+q73tv7dbOxWyf9oWvoAbH6QVU5MeuQ5Zq5NlG28hVvxQ1FD0jDd6wMsbzihCht81y2pbVw
Yy3YMwBSPetWoz0B3s3MLUCE4VcBcLpVFy1J+CeDQRnEwIMTmn7ue2+HtvPmlAPT5zSOwNqqPDNe
EEkCWio/kadZj65SZcFSlBraSC1gN/7bCwlmsnNtE1UZSsys4siAf7Sb/c16ZNYA3Llr0ccpLP3R
Ld3uWs7i+PgcmxgdN9WkoBgYSAoAq16KcWzXNiDGd14m3DfLRwEaxq09Mi2LPgUuxq8yz3nLeKLj
mI1qGkdpuZUlVqWL4YEkjcLm6IcJfxZjYDxp3vjIa1P/zCw3Q+ksjmMIBV2Xsm1+ArWp2UiguE18
3W3xY0V6ea4h2EHaeGAc6Hj1M3T6ZqMP/ktmSDRLIiUn96QxjqVfb7ywuKqQG9O0UfqJCoRgGMp2
4ZjvZZTzY4goxCkkkC+ucL/U8L5V34VAcQ2yqkUniPweR/gxJymiy7JadeV7Ibqr7eRukpKFLNwH
9AnEWy777sAiI9i3LFoSRUvnRf2BruLM7qarP/FCJSWVEWeXbFHjHbRiRtMtiInOBUyJD6IKouk6
KVBRIYW9A1rKeALKpn5yWfjZNgK+JWrmG0p4xxMBWgXNqMUcNSUl5RblpdPVHc8eUE+NVnhjfSeY
7zE7KBL0aDuGaa1I+e7mQ1OiW1MYm9CPBX7sUFaoA4YBYKVjes6krj93zHtF/Cx5Hyq7XSVW6xyy
wOCPGMq71B0n3Zsp/85q7J+wLb2SpZWiWUEojCDjN4+jTQd18ApcyOLjZPYnHurvULNK8EJphD01
ju4b2+nqdVKkzfQ9QUZ/wCkNfyc9jA5u5QMCgeq2UGf6ydHT4DjXc5GpaFE9PvN8jeunHrsQMiqq
xtpi3Mq4LHAoXceu3WxLFHS+jbyP8JLl7gX4oOVnWX8Riu0i2H+KTKT5bBGZb7MRkYah3xnBzvAq
dpgyk5TZdFkeRvu24j/70kZ2mbKVk0RFf+mKFhQFohbIa/qV+3fBrDwZU5aT8p2TMffKdZPF7dK0
cr4seWLtiq62PuUMyFNek+vrMLasT2bkD3tuIuNPZBmF5tkJ3K+ky2qDPYvUXxA1KQCJ2M+i7mly
BoAH1Ozjz0Hk/49bAZoDRcYMR85cm5YqHK5XiBtcigTYhjesDzVTQwFay5p4NZvSFSlbCfabmRsc
ZyGwTvxxQXRUxpPjWTqb/siAgLgsc1Tk2rmuGaisRgN5MBbeyRER3tToKZeZH6ALUV2Oo9svuwK9
BqQ3mSSJ6500L0ByEbakR0sQJ/xiI0KNtjsAbNwJWjHc3IN0/QgGd/chQdA074HRxBfTAyhWjW6W
0/RhNX75QBP8jJrh+MFpPSDTqw8tmlz7LffRykNa+DH5k1FQxd0eCcO/RI+dbKR6StjA+Rm4EG+R
sNpPPaoHPjnmQpoingjR1d9lZqZnEgESFwj8iMFsiTQQFNuRr0nayskXUeQQvlK0R3+ie2VJ+x34
4gsWAtjBH8vKOqDxequbeDW7TmJ3GC2V1ob2CQVzeFGEXb0vG5m8osY7WDNtTLeZGSavLTotN5Y1
YBJbyOJXB2e8XduhCJpI3ZXtkcUhum6VVAud8iJz+Uam6KdpnxBV3BDlBqje7zekRzeyAfzYl6I4
Czs6jEBufuToD0ABBnsK3YI9xQ6SZF6RXFAywZ6IjxqS8GA4QaqqKq5qeBnoW3QcA9JB8RKr6M75
6ANwt3AxyjZ01qXaIelqXzQYxrEsgahHLNkU5YkF8WeS0UJGblQ4ayLxGa+fQzTLREDBOA8SHQWR
lBGAwWK3GJdtznCmt4NoSQ3+ROJJ0D+hYscT6SbRkqAB/Jj9xzwhw1Bo5zfxc0RmMWLdQPcn58zi
pnOHhi6SxrLTuBOfo0BgrBYC9vj5l18Ej/pdkfdiUyhQkRJnf8d05Bdfszv0hlaYJagn47sNffmh
P/P/rl8pP61CNGnw+32nT/4/7kv+PW5e9ZV/p3QSha7b74tM5KcwLpGQsoPiS4nii1WXej3KyMf8
S2+V2xiAZp8yG9WuwtMVdgP4PrC8N3GGCi2yMsbym9OhP7Mt7eIlRFEYyl6KLybKOnfoVwjWRGqW
5iz6rvRwTCzkmyd2ZByGA7ZfQS/wvoDrcujFCht8fTMAbvuAjZd2pqUqC/uY1EjWfLA0XeB1R3Q3
JO9hF9c7om4EBv4j1iNryqVMzKsrJMTY0spxJgh0HZtVayx3Y2tmb5aOSI3wZXRBMC5/w2EXJ6Cx
f03t2n5sGZA+Fdto4/owIFyx1JIhfwOwwYjW8WDckg+Ef1HVloUJRghAKpJklfCfiQBU4E2Sb0r6
LRytyC5s1IGnyxeWIqYkn5mheokvItNPL8CZFObqTwalRDSqEvwXmnQa9FAlqAuwO8CfRF4qtUVl
4jhW+NxYpCxyHsPMcrBR94GDJzCEWLFi6UIP9Sto+c3YZSIHDJ5ddELHgXsItcXgNc4jaZP/srWb
9cyb70HuSQ8J5vActdV+ZpGBuk80duwyPd50nw4dWPPjOY4clph+ccEAkqdUwekFqkGbgGIloekR
ndoDAIBipEB2IRRnndmEeJPyhxsZJtFO18vJ4MbfrJdbWXpwW4Bph8XoLo1adCugpmPDopDwAiCd
ofEaRcxHWnIFijeRbQbJDa10JnWyJCWufPS5vvG0lu/u+KQx4giy+t/pccbvpjM4mF2LrwoAry3X
si3Xu3sfRVbYGF6Pjp5rPs8t4u/WKBxs65EGoMxANGj6uuQ+ftk+UgNeybzDoPWfZxZdlcZfHj5B
yGn+TiLYqJQDvrryaHkIZfHTBBGLDpYtL5J8RQCvmaxcQCB5qwnRNbKLbOF3bntEhst6if+gjOz4
ihP8K4YO3yrn+Z5Loe8RQET64qMXPaqM5IDfzCuPmtEF8ooHjGUBeolqaL/jEUkCsiU98vcn3mxL
9+iKEKMgUHewkiirObKQLwcVpywocBmruCbRru7mSxsJkjWR6PbjAMb36snkRjvlXTMCKBnqXg74
dUTTzHEVKkd/vwP5ngzv7jC5IKahgqhkBzdLMml9/d3w5XcTlZroNsnrU9Oi2CZxfPNCi26P/FKM
trZxPHMA7gMEqVGE5nQp+2qywCgTtF1xWQTbWHUG4EuN2kDlEEBeBmqolX+vC4Pt7GdyJjp5iVRD
hah3aYUhu2gGApygWoCvebKqUlyIIg1D41eNSiERtgis3Glksv6PchLT+Udm1cLf2Gbc5jb60RHB
/Hv+e3S7KJZl7bzanv+XlVlNi/L+3jlWZWeGaDYrUO/F7GKtJY5zFF3hHEmMzioT8YNZU3eWfjN0
R+6FEgOBlWBQy0STIbmYaIRQkNRABGsx3YdEkY3OT8CW/L5HmvBfgysBoFvpRrian0AM+u97zNp6
iByGYABoQjAESWrEtfZDYU/FQX8qOpp5vjY0i0YU43ouH8rbqMK4JWwCEPjSj/7HYrQ1kOGJRgsE
9o9KZxbTFdeMUVuGWqkfsVttq4WWdh3KEek6LKpzaPmY8kRMrzPHyT3ph92YHrjvrhwz4ee0L92F
hWPgV5Gh0JEVQj9lQjc/NUa07/Ncfh2RKNqkZiq3RMZ5ve4M13sF1Lp5zEV0QlDnsdfH7Iheu8fC
lMVWjhWGOAxhdtQ6ZI0XtkyxEheN29xZOhhSd2XcyEihVrZWaQCRLnAwotwTSYwyGviieyDjDVcz
Pd+KrkiHpETeeKyRhbL8MV/+b73Z7O4eJCDe9E+gOxEzKBMkfJ36F1GTlC6nf9oNY1Jw/GyZtdLf
xAm6FO3G+Qa40HLV+pk4GSPCf9xIu0Xfus43ZCu+GaWRvwxZXh1qG1DBOB5mpyoIxVbrk++2BHgD
wUTTyBtNK4p9ZPJwMQNQk0Cm+fc49NFhpKqQCGradQCLn+oAHJtBrUmg/HoFJtUbg4tGIgVYNEEQ
SWTugZt8JiqOy+ax8jFHwrIwNAbRRYBNR94X0gf0hfPkIZCGihYb89k/kIlKHzsAGyn49ezXbPMG
OfC827dt1jwwgOKYpZGeXQUhxxppbiM2vjPFmvkI4WQ3JFo7gF6Yl/l61iPlznGNbkGu0KKyxDsG
hQzK1axHQsC3J+u2G/CaXYlfCaq1kcO1AAfQDs5D6KIpvpJ1sIsEAk4ZSXEcecy9uDu7NnefB5TS
7g2JDmZSpsXSUXOeuxKoKMqBP/bWcWybH2SAVlT32TB1TP6OeL0nDXQYa+fYbM+zj3r0DGwnI7bV
HPiIBg4oMMdfzho8D9wVjoUxJiOY+lPATlmI1qfU9JtDHeGLu5hpupqX/9AhMWlPfmb6zsVM0tW/
6jEz/cLS1lv/SQ2zQ65PPWrRd004fFNoGj/RorHSQuVRkAI/VjF7rXmT4WBu71QC0aByLDSgXY9a
vQc6FfLVv73Mru54eoKp7HyQ+moW0C1ncrbl1ZfOwHmZ7jKzp1sTje+vuw6FeX3YWTHRZL0E5Hux
zbU6BSxoUm4JSg6YXlcSsJ0M0YJqWGSxnz4IOaKrz9SckxTFiijiV1Vq/deURH5Xqob8ke5h8Bh2
iDpmzzmu/vefatTWcEQ6y+E1L2J3D3iaB5FZxlcHT4MZLHnx5FdZu9UzoMNJxwQebKjr6kvTf3KR
TF/gsGn+AA7BEnPL+C+e8qUe/MhSnh25ubLq1D74UZYdw6RFVmcIkCemS2KS2h2ptRLvemKSeLYm
nhbDDzwDMXxc1jJol5UqgaKlxRCpcOWocVelZoVyE7hs3FSy/44qMGyvSTKrTzozc+DjU5G2+pZU
xgwN3w0TyCUW4iUEmt5hij6rODSFsBXfwAAdlGyARQuFsT/0ZxZdffDJD7n44M9+coqRD03zEqt7
kgbpkpXiY6JUdojitl8aNkZW4Ic/B5YwFg24A9PVHS+OMCVpkaQa1iELocRN5BFHA81fxEw0G0Af
Qzle7f9MT7rkm7yQvuu13p5jp3Pr/uORSGW6peJ5WVmu/d7LFywo0P4fauG0oG66KBDjAR2Xwe/L
WZ57mMjTYqzZzGqAtXC8c0PSO54kp5GRL//jUOjZ/zgVOgwbUgx9RCGhoZv3VdOZYFyGowKszmw5
+J+G0UBhm43JL6u6wBSeRmCAT9u2r9Ifyp3G8jTZEi9pum5bCO8HJiBXV2U/iVXLrdm/ahiIsSMH
oRO6yPwA2betfQtBUBQeLlOcgTfCMABTldT+BX0TWFiU7kIkazBfu4QiMUns8Bj/0x6w05XyvRvS
m0w8q093TQh1hj6VQwXAtrjzTfT/YloL01GHv9DMH0nChtMNi1RcpCW3EVI9wIgu+Jl4sy3xgjpx
FjGmBK5nweSU6Cz/WbiAyZlYhRxRBYju1atX7EHLpe1n5dFHNe3W1ZGd8HgdPnQaL1dNlY5fet9/
rBSMG+uqDarxhm9A3KiWBgpPn0Qd+dtRGMPeTqOrURKN4xfDdx+BWvAjSc1kb6pUI8oXfOA6nebh
Qh2lF0nohiMaBAG1tySSdDottE9ar9KXrQu85ywPxap1ewDa8hJgsj4aoq6XmO9UH4mppciu0dXM
Q+HQ2g4wLZqEgMmsj3Q1+SL6H5d3quTRkdWlNjED7sZkvlU1BMGiD9pqm+ppiUJGu0TIChmIKHfx
C+235QVb0BFzv8LKWPBMbzeVy1O2IHWS49+GiVFNj8Bl4Dw1AUaPIQCV6MiZ2MHFCCx7hdiMufQB
MYjaJBdACD7qfiYyiNLwUtvpasgG50jUZKw16GargPpOAfxOchfNpp5YCereiYYq34VRUFXBOmuD
fU5gPl6jAgIiAXoJ0UGPE39s+/bKiDEEbjnTHUsEPja1vgra/j3uU/EcadIA3IzBlgQQ2zX1O4pt
xXNbpgagGfGfrGN+y3vuyxt9nE5u9PWx+us6N05HFNE2K2xNLAfFPDw6D468LkDgxmxpojutc9ZR
YQBVUInvFGfScBrACAmk6O70kpKh4ZcU+wZgiYiGZeuJeXMbkuu9iBaybfzN/CjzHWYe4pwo/+Ov
/qhnm9wV4jHQDIFdflLsvRJDVh2Um0w8kkZpevGBhgQIiFF6izpNm41IkAsjPaAYNR5KQvali26+
SaXxEvyHDwZaSpRn38fS6FVw1jATKWCxs0OrNtpxZWktS1kO715tfkHLhv7sZybAhwCRswy4OfE1
3QXyVQ7+rO9AP2Tgk77E93SJcsqq5PUl12z/c5HsPBR6vI1Jh09YlALLXmVs0etUbvCpAsK7XfE3
FJ/idwmo4h9GpGUH9tUotwAjVGpGs1N482PNYxzjufUAAEL3KyAb6mUBcIqnBB3uG10XA37uAuuI
E7exAUBQhiFKeonBCL771a/6vaU1KLcsbEx+KoJ3oG26KLQCK80QAkHqPVg7ijQ7L3+o4uiYhra2
spvS3aJYX5wzw6/ObWO2G2fgYtFFWtSuiGnFFWoGuortMHDg++hKd59RMwod/mJ1+JsPitMxEoc/
0psPhaRb9f6tLknVoZJ/HEAnc5Pne9KdR7B++KXDKt6BaIbRPvTQJgb6wx8dUukYeuePNETlymUD
KIc1enPwilZLwOwUV3sxdFcOtwu8gzHJE8UgtYId1PC3Ws0WeelCPtP/5oE8YgSqv8VfHlstHHUx
B9DsXjE6qz9STJOimzOLWmYU6Vhmd5waahTZKYOZJHuNq3abf7NlrMNM47RJkIcrCncXOWl7xoyN
m/YLhgTPNgw9tpxbLVCKnCy5jUwF8WgBJvEm65EVnli/Hc1G/+qoL1Ff1cTmX8gw6ocCDVEXBLUR
KPNi9x1IkWudSfunVze/cgmAVRNFXpvIidmkGobJjaqG2cukim7MW9V0kM4FvYUBAJuGO6+k6qMa
FKB9eIAoisQOHZwdmomw9afjwJiFmCdYo4WfjggJmkicJZ0Mbk4PN4eNP1+Sv6LER3x2NR1L6JhC
/rL5sq4xv9Es8aKzDPxd/WJEiWZvvdCCfflnicp8zIVKrZfMtePNaCK1TMIst82LFQLu/0N/jMVn
r4zqc7x391y1UiQiftVNvXk0DOa+RvwN2eDyzUZN6MV3EeYnJbdOs13j8GQdqm4M0ZnBypKtu++7
sXhz7fw11RGhCa3CBfbrF7IZO8wXIBcSwyf2NfPFtgmMrWN2/FfjNTuEGvtvKP4Olpj+xJ/roh02
RtaYSCgLFzH5Xm70vNCetRpTj0bpWN8EzL3f5n4YD/fmpjuyTS7R8ashfgHQCf/AWAVwzLx2i53A
AB58UzF/YGJ+6EiFCmSnKHMkvVpIgG9Hi7JZ0OSgHJ/eS+8w1M1gjlCmm+OlKzkGL2ByEMkUNWlm
zSQjyjSQDg+M8CG1AUKpaiJviiD7wM1OSkA8qmWcVQzg+Jxc7AUqhPCnckpSIw0SopkduJYmR+04
AbM6DX58UHyAIeQoIudszYyvbt+iTAj7TMImTsUPPfTin2mB36ES00NfWpMbG/wRwqPkWnFOvQGD
nEf3xqZsvqdVnfyMlY1sC+RopxlcXRSOj0BkR1swD/NNqj59na0GR1fszU0s/kIsxEBRE9V4l059
AjG4KkXRCobskrDx00k/Qg38qvNHY23qqBDWquRTpz5XGO8eHGSFCXLU5eMZbY4mCyfakdTCxw5I
6Fw7k1R2P60qN14/XBDXwlH9gJ2GvyQbJpx8HfY1Uol58YKxDtp+7mDPkQpadQkKomXv4Rxw19Ze
o8cBDSzOjvjUD0+2tGQMgLcVyuXu+LNuZHRoODUAkjjfcboP0co7GkacXcsHfReUQ/VJr91lgqBN
uFBXAca0319pusLpVFIk3a9XuoluE9nJdxQ3XOdcILdRHzFRBAcCppjTJXE7DB+/zrzA/MSlVeiY
s6TUaZld/NmElHQ11zSNMBGrqrJqFxhd/YB/bP1Q2Rg5U3iJWCAVXj+0OFo80NUsID2ymAVtVlwt
ZlcokPa2JJiV7+4xK8+u6ObzfU2WY4JTzOvjwNaG+vam0olfu1uibdcGtluvTRSRhNFXHj2Qr7AZ
FVEoAjazRNlkMeZboHkAgAJD05kHT0uKSzpaxcW3M7YfmuFRApjqMvPpCpBLP/O6bPcJzujBKvAk
O9JitiXQG7jP9XVR1vkC6ZOr5F5nUv+7eJDimReM8fBH0dvxPqya8RB/LEOfjAerqwG1UPdbVLk2
2YKkpDfRRmRcTUh7Ft+5Ib0/u+j5KLPFbE6qRAIkLlqjb1Bi/FuQLQWSUNvUSbSnOrP8J9dILkWp
x2eiwp7Vj7XMF6SQKy0Uwf8M0LCUfgPK6gUvjhpRWHziqBuVelCL2AiwN+3NHQnmvtRZcANP7fj8
qt0ThDX5IWbpc3NH5OzbTKJHnRl4iQkA7qE8cwTe1uCchVrMgGPMjz2iTKtwzsRH7QO6YYgGLm4C
xBmgspHyjbj2MApT2RGvbH4BxbZ7ZzrbWHHpfclQG40R1NJUVYPGoy7QVEul665tAB3fcW80rKj+
Dw3ygbGs9iLqscsUHBGecgwPsZe7B251LkY1W9erEXNRc7QH/KZJTIp3PD/vhhzou7Cmxfi4Cgol
IXq6JDk6i/jSbcJseXPbMELn3A39cdsbHumQi5tb3jzmze3mp6EremK/aqtNmgLzmf6hd3ec9W48
6mKtNah8BWB2gcbALqnODSBO+4Wn2e2h8pwN8fzBLlGkLKszYgHOonXyYdk5AztbnovpfFbBII2X
VZt6R+JLJewQEBgWEWCxDthPHsIkRvqelKfLAMB6a8sADMadLyJpQXc1Nu7IUAA9Q3lUC3mgG5u5
tqx0DZNWR1nlGJcs7QMtchzadZ9hOgwLTRv/51nLl3Q56ySoHGI7YppK6YYuXBcor24Zdvh/VE4n
/22EsyGG44j0yRG2mEaF0fBcP1N41IlzmqaHqRG7DdruZCOdEwEeE19p1f9kkSEBJ0/YyNCaDT/c
Tyx0Iu3bAmUKaMvUL4kPbH9sj1pgOwbsogMSx1igMRN43/Ga61Z6GXmqG4tcSYHgiALoIcEcMWKS
CblxRYbBexYHRiFMJy8jy7o98+pPZDu5IWUdB280wCXF5uZ26Aezz6gxnVhkQu4lIFrWEiMPlhUb
JcCLTQuTdvLy0Ghq3mnTDinyowANOOhqmWiz5b8vSUQ0WRFJC2olMtRrdAPavvB/59D/v0DtVb5I
MKtw5Qx6M/3fDyIAcxLdqt1ekw9aOtKebHR8B6aP0ywn3s0tie49NqzMupDLufLdRlv+ycGQDGIF
1G7EAc5gZC62IFRIn8dVss4MS1951J3EBjM7ASvtNCGwogsjPbUptmuAv+pQUutoj5nIgieZaP7G
TroGdbXg0cJbFMayKv5FVKHUML7OOacIN5LRrGrw9xxI3g+zZpMHz6YF3KVZs9ICY+G7ebkjNRLo
+D6s6FnIPwnGMNP+9VlE1Goo1RPj9By1kQbB9Mx4Bs6C/uRnrrnT4ybPF6ULfDiJfmS+5AG3DrZa
RtuHiC4xSafkyyYFvNiNAYkmOkcLKsozszfiDeR0kty7mmTEnZebW9H9p0ehpyKlm5vSQwghkmXv
JG+1H+Yr1kfV12ZAZ4ePl80DoHnxi994r8RPq3ZcSwAb7mpAGH3N8199VY5vQSXsgxfk+WpU1q2y
tjBGYrJmhvZK6l3NRuzpnhlGpS4bG6Oj0IDddEdBl7pvqAgJ6DJBcCRrG8gHxZwlXsoNDDHWLzcm
GFPLMD75X60nR6kX/oUf6HRDzuk2k2CmMVlU4F2gHM23/bjjzZNWQ1ivfclKZMVM5B0kMOeGFh+x
hVHhMI8k3ZZ4ucKpm1WInJdZpawq2M70nU4Ve/2isGOEspVDWjxdAqxuWukOs2j2Y8UpW8dBWG8x
hEaiADZDEinMDfSNenWoKRA7f9WbZow52kpuMhYD7hazE1xYLcIQAXw0T+HEaGADaIQCUsxbe6hj
u+Foyh92o4Ed72ScosbZQ2PfPk+bskB6wEGmjqOT6lhlllzZGtogJiY69qDQuhVAEktSnkymFSMU
s3AzaTZdHR31pPtpZoa7TnpEOmmZPEw6/7SaPEx88tDaq6R12eH29rfG00NMD0RPnOB4scKgqhEt
QA3ecBsCiBk1Jz9HI5IFUa8+AHXytY19eSDhBCET93zdCxGvJtAZkRW56mrYhsOAtkxl4XRNhL9p
iu7PNYYcIq/TxNk6SNA2PGJCxYkWF1H1k+rkPFXCRSUuXU4Spa2JFE3GXdQ1NzYkZk2L4diTudIM
a2j+2ZHyTjaTc91Lp6cA5Ii5nnCkogIjgKmuEFWB/OKohciwczY2MhAozENBI7FoMQwz2wAJM8SA
hd+6JCC9urQ3OPnzIzpY/vLc0UfvLvbfYeQ5Z7qy7Yrh7YnBXbPAoL27UQE61ojDPWKV2KfXahc/
XZLNUOOLS8xKSXo321Va1GkvdY8htYIBQqfFVKNRt9lTHoRIKWCqESb+sSejinaE6eKjj+6JgyLo
liAGpWSz3Yfmh52bWUd0vgI6ucRICRSkWQdaLFder/rM4ze8MtSTfEFM0pFOwtY1klRLAwDU/UIH
esI599FhifMDzmSgiCXG5no18/DOewP+U7zT2rDGlEpo3KlJjHRaoSi4R78RpDe3GMviiyjQH4cR
zg1/5kB7XAC2xfsUMW1AsAmQr5iV4l1609XwO2Vq76ZeTqHdWTcV2YhMhjdMujnrMEfDOWZRWz9W
Tawd2lLqa9/Py69uZ6J1DNhGQKvyFv9To3AHbwEUgX/3MWtEjY1NOGGSdeiwwJFEM/CXA7RyhajU
K5EBzqiYdtMarzItzXtpoyNkNisLRc7KJJ1J8iy60ny1dXTUzLbJz9HLjM38NaBPO7rwavz0Z9PX
4+4LZEVqulBV5Nu7b1Adhc3BxPhhoHdiTle0txUoWZDF380ka3Y6tTIoMnOaZhdivri+tQbAZShp
q6DMbGpnUCqVal+445GZRWBoXdb2CzvHICMCVRgQndyY/ojpGgx9VQc5oMtQL4FGM+EwpPGqd2vv
BfFId1X0ib2jDBiqhz55huM+1nEcfIotNP2q9JkAiujRHFEmROS/GfVaYK0RCAMUsZrz7iCATiGb
ClOTXmqMeEc2BD3eRYsaLmZp4bKzbfyk8Ug7ZwP3z1ViO+OiYH2zY3r3lXi0zCqpUu6HFkjaVnKc
DGY9YEiiCrTKxtXMm231bPD3eu+cJrPR1NJ9nXkPJpq/TlGJIRwyasITkRMvRSKz4TrQiZXKLKCr
WflPtqgleSq0nG//1ZSsZp/kDoXi7rY3JQbN/vNx5rv+yTSxAJEX482znqXzI2qNXa9svai3cVXz
lWnH9pbGoXKr5yspXWsqVCMpkTQQdSapjG1W/n+yTfPIPmRa+lduOkn9V24bxiHrhZuhrFmgcmy0
dje8Gi2WKG/ET8GIHERhHtoW/akNqm1gFkbl/1F2Zd1x6sz2F7EWgwDxSs+T7XY7cZIXlpOcwwxi
Fvz6u1U4xvGZvvuiJZVKgra7QSrt2jtcjUiEWIGCqZ2+jogTTHFyCULXlOvWwjIqB1J9W+i9fkkc
gNf8Ycz0C7V5CrYghqgLmdzBnWY7NXMvQ4zBnt07D0wlc5U6p8wdDlbpXP5uJE1Ux2O7VXxJoM8G
X29ktc6acuXfpdFTevxSLCn4AqoWSJ7vkBMVgx/t71zmaSIpzUNRIeoAUemLHhY4fwfUeJ02dXSf
uPIRoNzoWExDjtCJsk0puEg80Cpvas2I7slGBeiQnR00H0tswt+8NQt/kqhHBDELnHCfsv4x7Oro
uAyjWXjjQtTPzMWmKXpj3SOQArAz2BSFIuEdRXxHLeSM96CQApSZmqVTsgN+dOGqsTpI80irveZ9
vzZ4BxU13uAA/PehYuzrHfn2Xfh+KPIdOxpKnW9XHmstuuNDUTwhzNStPwwH5zc0+NSVLTW8lsjm
f7uy11XuNtXybz1PxxMVLO5ea9QsTVeePtioCXX4H/bExPYfh4aBULCut5mX6esgrv4Dq2Z9hKpx
HfyQHnc8Tzc9xKg+Ut1NsTBtSOzVn6YKUinT6FqHKAyQSRXJCxUGnrBzjZphMc0eM9XO4kdvCurF
SuI0U/CQjVxixdjTgzD+oKA6r5SuXYRPSt3v3MnTQ1xlo6AGq2WKZR6yQXYo21iJkjRX90rDqGOe
a5nh4wdQd0JDyAX7pNcZ/u5K5LJchIZBGhwnoCFenWNpXvt2DBAvsy5eoptXVxUWqCkPBuiTfNE1
T3HlqDTDFCgPG1SJeMuVSE29pxa0JrozuHVuIF3DUX0X2cO2sbN8vQzIcDmo5lnBnkZQxz9MQg6g
6Od7PNiHHVBl/U42oDS11cbNVBs8Kqow4ye8fHfu73Zys1RCUw8MzuIfB1V6XyBn2Z8SSLYuHTQA
efHFOmICqpBv01HHcn0L8q8g8S7FljrIzzWQ4KNuoge7JwNTl9qE5lhLZ+ri5LdcaLk4CA5iDUsQ
cFrRNRcfqkGFr9/hsKJD8gs+M+CHyXHCdnlncrvBGjXszONQlm4OwRX1WlFtnPGa0HhBIQ179E4I
xaLKp+KAzD+/1U0HeatUktPibkAwbxWNIHIbFc10WGj2DhrfD9TKsW1GmFV1xEVn1z5VqUDanbUH
bd7hXUeiOKoXl6SIghPZUho8xIF5GEH+MqgJF78McgSvU38cAgYxdky6GO8lxYG93ANNm0EE7tfA
t0vXg+me3HfXKMJihCKGGUpIjI0IVRKKph/DzpdWEWLZ+wt3g6hI6SFuNQ6HEcz3kdb2yQ1MIp0f
tlG47dOs8GZ3wtEAwYG4LHKkLelY4k6CfpFzLTxNFkhl3Aw0EQZrNfA7u7w4axbgNmuqzlZD6++a
zhF7p56K85j3RbZ+Vy0rCDsi+v/bJLWaiZxoIqotNuSOgVweWNx3pmVaZoUhtttv90aDc6d64JMT
HrwIjEjAMwANC7k10Bfbp3emmKCyorIu4LPNITEsDL+QIXSxaQQVg+lk/lhl2S5QjkbKIHbQgifK
rTsLtDCpdU6wYplroK57DLQuhzTiLxOEvMEhLooCghv8K+fWRtdSjug+5L6HESHV3Mhyn5rTNPCr
zpBSNk5esSYbFd7gyFVQ92K32HjRfKvSqD6xXgMV6NjHvs7H5oE8nAyMYcK1D4t/19rlwZgkdBHU
pamwh9ZEKEKw9XJPiIynqxrKdXtyCR0QywchO1fgUjrlk9btE4fvqVUqky2lJXxrSDtA2cf2RD1U
WNRD1dFJmPCpSk4cUr++hyOTDQ1cOpbmxymoTcW7y+Jb0e7VoeG7a7miiP7jTYwUyN+pDbhh2o6n
u9zyuOc6uv6BGljaOGgSZmXeOvAYbbCVfej7MfiJDdY+rsICghUTgspINo4B7T+EEBJNfNndua5V
Qka8KtZt0Ad/Ogn0xXht/hSFeQX/5vDdqvvvBjPFHVhk/iiHtrjTQb6E7XiQApDSh7syQDY2T/vi
EYelxWMdiMn3qqo66HpePlJHJ3cRErCvcwNglKPJEdJeBjkcK6RYZOU2BVzatzth7dPODK41q14y
m4uTOQD8tErDfYg1x3XuM53mnGjjo4FnAFgsY5AVYojR6wDBl3m3Es7kJqvItbVVH7TmtlWyFAg0
atcqL18cN6tOQ10XW30Q9TpWY/86P44eHudrc9N9ndcxb5U5uQ80ZJmerk7XUHddDBx6AuAHrpJt
ESRQxDsEtjqRcCxwrumsRwK3G30qO9asoVcV7CKjBElwOBbb2sKRIDXTTHb7gQfReqyM+JOsLFBH
Bo6JjTacww5rUH3Svmi6asmsv+ojqLhVHxX8rtUt/kT1oLq1rMyPnRSneBwklAFtdmxVYVcluAan
DKtlu8Y/s8vx7Keesp4Ca4VDCfSnQ1/re+oDFNY+miJv+Ibc5mo69S/AYHubeb7Z89fVlnHvLsl1
M4aQJF2ezECZZ//1yzCtv/wyHAY2ZugBgyva1GkN+46OeapBCzdAfvfmOp/cOHMTCEKq9wQyQnyR
8vhMhQSfNt4Yqv2u6sgsOfcFL0+j98CoIcHRiKOAvxlnheI2liCMaLUumWf9W795fpZUoLrA3Cty
oskHB8H69dxvahVuCIwlYBd15OcGK8X9YATWmcCiWgdN59Ye7wk1Svnv3i/TDA6lZsOH+0XrnUwg
vr1f8Ka/z0Ou3Kvmqe26ZOARMvImBhBCu2tT/IYBwuJHbLa+U8uZmvGaxAV2lKOG3Mg6AUmRtNNm
58Vtg2RDNQJ04Ie6AX9Hk+rAIkyG7R4sLb85EF/RdqU77YHQG05QPwINcOhl4RqszBrCKlFwB7rz
ETneCV7RPNTvI6vW7ysraTZFFIazbekoTZmvhJX1W7IhtVLiaz2qlRveEYvGCNUWW9lmL1A+8raL
afFdbKRlMsuVdCYeqKA26qCNmb/ODNqb/L+4xC3jL99dDyz8Dr60zGbsL0/1tDIZVgqVuM3BSiwu
T5GSMMfegZ2pBjLR903qQALpS9eB/3FuKV8le4JkxrexpQZevqxCnteb6cN0CemYN4aTQwvYgUqi
mkYPe0R1wpJh8Z0Fl6gqvrSNZj91muk92hAu0iHf8IQltP2ETLetEzfllUweAwY5Nip5pmaGVNhV
DaD+npqIYrRb8EYMm0arnSe9kOwQVqD4ppl624q3baBLLd+4ZuyAbRcB81gVVKMC8qnsiJwL+4iE
e8TKqbr0UI1s5LiMo2nwYMwKf5liGfdhGnBNVhscO8Tz/MtcJs1A44zWBdsVxLwupJCSFQg9SSxo
5tbI9bUTdeaWmu2Q5ndWJWY1llDJqrSsTRCriuSJVFNaPNKR4wXGXur1RHXrW2c6OAp0YvTWS5ND
JUKOGht9HvbZuE6fzQKcTuRABSSwzAsW4xAuMoZyzxrtC9nHtsYgnUo2FCVU4/DOWsZRjcZRDZHM
/3o2O+7H77elW4ybDOzHts1M9mHVgqx1kKA6VnMb7cn1IVvjAXojggvECKZT0SMhU0nBL3aqUaFL
SPUJbhe7xbb4eULJCGlOMs+5dCzO0ODcTHlWn+iCi52uONWegAC8wGNH3dOH8YHZTadmMOfOZfxy
s8IAs3bqjP9ydxLI93efeBlLF1N3B2n2GqJav66/3EQfT2Kt2ZCiJBsNXe4CxB7TaZLGmkyy0rC2
wYovi7yXA4513RfXEXIDyG+Fzaub3vqy/z71I3/Rs7zzC0dzH6yAxWfOQDbuTk2/dtxablw3bOUW
SaJsDSCT56esLOMf3gQmUm2Sh4Hei545xufZE4oR8bkT0aYKocLp6MzInsmmxc3gB4I3G3fwqvjH
GIMXyUUSmA9sRa1dcT5Vb/RRONjU2NW+CevvUgP/UlNO+V2nCmqOEOxFHDO+Liayt9LL79ogdY9N
Y+/JhCAtGHOp6mVecTaCfkWtD1M2DfZPYbOhvmXaxSscniMAVkCHhozyoq4HCLCx8eJV3XgJ8GO6
xEIDM3ZfZduqnGqxox4Ztn/o0P3dBdqAXOwmzoVcp+Z4zyHXdiCXrI0nJKmJQq6zbtxoA5JQXY+L
X95MYJ0NsZskzmqwv5iFu/mPtFPz46uGuZADZ67NVOK2h7USfqrvlknQzHbCMujCJxB/bKwufuq4
FV+NvGhvoW7ts0Fznzus0Y9mx+J1A6nQ57A2E5DVtMmRemMeH+J6rG6yKbKrXk438sIZ4rQfgyzZ
PHWi7h4aa8rPoWKy1xVPOsLAfpkz9tUtQyD36qY5gJu8fALG4zM5lHo++RawBQ82hKrWLYCNWyHT
Ne0vaM/RZGoziNTY1WLjkUxWjt5DCl1tS6hjxDbUw/fwwcwQKI7cxoBkJjaowxD9IIcyK8ad8ErD
99Qht8erGA/qBPLCppUp7iJ1cO5UwzOIR8ACWnDnazXIDV4S4zfov+p4PUEsy65H/tnRp9le9Gza
cK/tDjKHokUVSQGsCzKwTet5nEoIJXiJ4VMTlO7F1htFtpOJsJ6rsMEjDumqd1iEOJ+D8miDkBHc
Z452MvFhA+RXuR5kejeRoukIiLDDCX4MXlpA36R5iI3W+mZPAYi3Rao/gcWAr/tyrO/rNnB2IB/0
jt0Ugye3GrBxz+P8wUi1U2hCTjOsq+Q8jOtOt/tz5zTDmWptkbzWyMYHT4NaLoJnKy8HOsFzg92/
fy+hDv7hFcFcjpgDcyAl5TBwun7gyGpk1iKJO4+eQOGSn4rMNi84eAKbnK4UhlRzTIZ9EAVQOwuK
xLrkTbvPZd5c06LV7kMVBQ7j/qHMOZ56JesfwhT/M6qR7V1v40DAsO75qjVz74ZDnw3lukSBM54h
cWEBpofsmQZ84DsIQyRb6u2aUaizyvJEvaD7OeU5yx8hTwg51ZHZuyA3QJ9hGne14krK0iHdi7Lr
V44FcqWoLsazU/HvAdCb4AnIPwVd7VwzIwSOg2ufoS4XnVPNxutRNTPkPOzMCt8pamKvGK+jJsaC
QPWCduuPqtBA86laasZk1PiRJ242fR4EuEWvQuuC9lAGgJYw0W0y9T3MpZOuuD3xk0PfsKHBcWmR
fwIVv3vf1s4LeTkqs4IG2QYCWm6ltYfGHVh6AX3RrWCG7oeBll8hLllhdxtACs4wyy8Gfv7WWOc/
Sh2o7WDIV5CbcsWXckIsXw+GZvvx2Mqgk6lmKsXa0KHIBYLpPFovR1hlYfwwE5H4teH1eIEjDgwV
K9Caqv+6F7v11U35i5G7No7+fpkCab/kceocHadGFm+hmXOTBpHbm2mUjL8qWo0Fr+500Y8HAQkG
f3GeENw8IJOv9OmCJQNvZ2eVShiw9BuQp/30NBsotCYNP+mZ1m1KI6svHRZxx8pGQKRBxuO1DqIR
oe2Yf0277I7nwvgT+sLrmEfFjzQHg6Kba8ENgR1twwBdh0aGzE4FHtPbqZnyR9ut8lWM7+8LVvKH
NGHuc+QUR/yX2SVCzs6lEy5qqin1wvXDNPY2ZIO+S7UO5WCcuMc3zmQZXxyZgEPKSKxD4g3Do/xT
BBJpighL/xzdYTVZg/NSV7a5EjaT91aUIzCoBRDtLtLsiXwLvBuRAmvGexAzQUhGFcj1Agqp17oa
qF/rW42w045as8uEfPShCFN5DThESz1E1Lcyt7o1/VLo92G2+UpHsuaD67jVtaXvG+N4uoYk7Y5U
mk0wIaGRZNtJyl2zvBowMLDrdLHMH6rxLhlsa9NFLHyOkAxOX0aWGhXyv7TyESlI8qA1gq9NfF0h
qQBM4na+jm3H+sHt0/UQhmpfDxr9dQhegMe8+poxrXoijEfGvgqeL428mqonwobAjXrA7Q5UVp6r
HwwwS9887XEcGi+CYh1AQHKq/mQsPLMpcX94bvHZBsr8xa7N2Ad7Q/Y1Cz4jqdxqJ5yuVini1kEi
1zKvg61RwWfokulzacTdurQN836YRoCWCgt8e6UWX8y045sY8a8bEgkReTLz+KUpxE59u0SfpVfi
Xo3A/bG0sIE6lrmn+84w4e2gci/MfMw3PAijNSXmUBLO0jHxDOmZiMrbfq/ygBZvcqQhmTYc4qSS
mwGiHUeQ87HDqGph1dfrSQCmXio6yFwVkaKWpILbtoCEiH5yUmBzZ1MG0g18QOZrAx7pPdJFD0Po
6l//9PgwfZX6EB/MKh82WiSMr2lWXSfEOG8Nj/VLWnBoBCnnrA6jFeAs8mJEIrvhwQBFOvhbHV4O
PBMpeF1CMP52wfQQmZFYTeA1+dHIz5oNPZIIoU/fwMr2NoSpuUOotTwg9W1dlHp70hKW7cYmdC8h
OAHmGtkgnQOxFGWjGtmQHQdyBqi7/A++/z4nFpfvr0jzaYn2GUJSEsQ2OD50EPi7jyHvObfUsSID
IcMexzuuTzYq0hQ6vgYy27eLTTLtAarB7AxuxWltFLE4mG3xDRn+8imAJNW+xWH73gTu/Clvva+N
Um38TwcoWd1ZMXZBhZn8bKsOiUzC+YJUAFBvGW56xqYa6jkhgtNjkrQvGkSLey1PfiLur/sTVllX
bHS1vTM0007mZfzk5TZ+U1bE7hEusH2jBsYiNZgGcY+i/ISQEbIqQ5YeqKln0llDsx1sIEYoPuVZ
kODhnYVb6kXcZdphn2OuqdfBufoB+D19VYDZcl3mTuDjHKTbCKyp8ZuT46ppZPm9w3sa7GvOT6j7
lr4epM6tjNp8J7nuHMjXw8p/5U7xR1+s/Z1bpXx75et5QAn8+1rqL7tt5llgGjU8nDxyx7P1D/SJ
XWvEOhgPzdus1pgb+k4A0bAF7DV6qlq99APTTf8Ykx+g4q5/TMzDH7xg5VWmgdxL2Q97vZLVNQFK
b+V2LujH6m/zkAkwZA7d5pudt3xrSrs5IjHFvmN8StdxWyffOISRyFcbi/sRP9rvMu4jhAx5fTNw
drovhbZPDQME8aCA1rN+ekmm9AmyK8VTICLv4MUFjqaUHYR+YWYUL0M3RngTFv2h89xznPXRaQiA
oy1AJf6gAYg410ZlG0ItfihSxjajqoXB19K0xD5uzWQTd/H4Bd9dKE+5tbhzNZs9mXmzJXs8WNrs
NkV69x/LW+93mizFguUy2zF0Byc3OrZgH1a3IGqJeeCW8sGwogObRuc49a5zpJrxVltsLW4hrPNi
/3e+i9sy/v9lE9hO7EQmoVEPYPqsQktis9QmrdguyZ7GAvQfH+zk8Rdh2iyDhhp1Lf00zQCYkPDV
ZH2qB1uykUtGiuqzLG0Xfre9pG2RH17o4brIoRgmfi9SOpNvANGmjhb4LuyZ3nwG1WNVlnOQ7afF
/GEUdZCNalE2QHh2af/juMWFD+CgJEX2WtHypzyFlE4+QeSBtNkdFWh1i+hS1Pn533/UpvkBhGNj
X2SaWPxYEAQ1DRUr/n3nzuRk8pLV7kNhWOkdTtuL3s5/JkUQYk0fVldoVyDjyNPTvQzs8tF0DBMr
MlAotHi45VX+c5z6k22yC7GThy0Oe5K60x9y9N3FQRStqEMrAQErs+S1I0OMcu6IEGBEhmYwPESd
NTUCoiUpGIAl1pinACQIaxCEuw+2xJEZA3XmPqpFAyrVXzact2uXeJw2Eqddmk9+I6AsoK60LtSi
ws0AfDVxDravnMB9oPEZq6PNFHV8TS6WuoTVae58CbKRX+/21xCxC5wGGIBeGfwWhpH24NXRU2ZK
67lPDXc/aJW7pmaiIdu+cGVwpOZfB41x0vpFxn8g9bG+skZA1rIEIU5qP2RJm51Lt/+SaVh7ItYT
+1ABrb5WWJutK+DCjjiLcr+AP3LogurraFQ9kBwy3ugq/8UKqh+x6XkPZZDnD6DgxJm5stPoccA/
jiGguq69aryUtlZvkP6RfLKw4AQUUWt+Dko9TzHm8dq7Om2afJ0Mja3q3GAPbquxXV/lOAPk4evw
woMKAQ2f3BqaxPmFGCB0r74auhdeJbhCPiUpkL2KGCJGbtqlH7V6po3oLEgtVBNUH2faCDdkqxx0
hkfaFrdBe7XUHP2vOUzH8wOIAYC73UaibGKBI7E3ehzjKKTyDC3OK7e8GyqBLw2rwELhuPZuTikA
z1nlZ+GslAz6kPxJZhlYp0arPc9QO0+DbEuUFTM+MCsL0MjiUQXZXjjnyOq4mdjcqAb5VyDI8VsT
ZNUBaV83DEpHXSLTHf3JgXXcI/fPfnKqzD2bkHlczXY7zFaZY2nnYRqmJ3ySA/2DazzSdhmig7to
wP9bDWd6z+6iUh5bBa8mPHWdIHSbhGO1piZ1REFcXMz4mf4M5GBVvJr/Kq8gbg+6WrwAKxkNHWqp
+Th66w+ancoLFSaIGo7VlB86p3s1kX1QzTSK8fcGc43fshrhpyqdZpykUeT9oY3qbEYr1kA1XqFX
tFnAjiyQV53LdoZZ0vA89sZ5eN534EDGdsL3eL+ZuHfMu7K/QYm1vU8rsBlVkTV+ERokfCegWfe2
ECOINaITaHO6W2lF7T1grInvsXT6kjvGP7uFVZQCiYbhODWykAi4zsYgwDcpssJ8W/KwPNldVfFV
EgjoY+lDCAk8Vf3YblgcCZ8GzFUsLT6l3WjNk8w2GpmKXgD6qyZ5N4ja4H4Ojo4L1g/buUzOWPnA
/PKt2/bOBaTUzoVqJrIRLk5bckDD0t1i7wzWTOt2DNtV3gTJhvxYYgE4QeMSAUSiZfg0u3Rj2MmF
2sxu7HVX4uzYBe53WsdKawa8aUgcC/KfC/KvihEiCmsZrBfk39DpBTAuoGKfwX5qTwCGACsHcoAs
TRAkp3+apwt/tlNQP7smkCS5phunlIv6M1L/1u4gqq/NOADG68l8a6sm4sz3QGHFtwTogbuhMA1g
yVzxdRnOsUq8SRntwq74I0/dcdt1dnoW6rAW2830rDFzxJn8W5tq5KNGQMto2pIf2VPDcaDqKsb1
AAUQUGsEwY1qLSRY5lr9VhPgEzpMgWPs0zAt9kndVDssP6xnfHF2jVLpdDzTBDlgDXk3MfG7bpqy
FYWj7YpBELdJP3sNkoVo5BQghhalT1Km891++BxLk+7UBKhqL73pkk0QZW2URqsXd0BOlkiMyv0s
1fCi6oMYsTn0z0Y7YOgiX2hsGse5/TrgbRpuJfG2lu1P5OcBSqaKOuJILkxksyUbFSnzQkh3oHdp
dlHywFxnm2uOvpWQEb5Q0SiuyaXZQdzw4I795YP9gy8LQJYelbq+bRVh5TKe1w3b21XfPgzNWK5S
e7DOdp4GT1YDinH1nmy7IN/xGpTW9LT1CvPgjE73VOttcsnrKZmfwsvw2B2Cp8DUdlHwUnBDPiKY
bX1ysS7QRPaped+ADpGpelLTzD79cgPc/wuIyzcWaf8x/jlzx/xqKPkbhAHGQwegoU9NKoQ21uA1
yIId6QKSDYOkg/BGBhTlJhxYsOpFDJK/JPpc6kN0i7UyPcdkd8EM6GVWuw6xige8oymjc52zrMEz
UCLOG4RiHZqhWEGzMjrrY6yE3Pm9IBeykR8DP17jL+3cfA6wAT6RhSadp1PTf7DNV8twCLVORy/1
p9LR9jgnGU9U1CDeqPylbQLV8r6tGeOr59i12TZ2pj/IebHPM3hBuUJY+iUB/QToK7v2EVm57ePo
YpfpQfH1SM1Od8sHFpcralGRjnq1+zDKcppvKchXpO4PeJGvEyON050Tu+Awx9E6NCzj1L4zrGEb
a1Di09q6HY+m1DbAs4lr4hT8hnQ2xAOgrf7WoiwTalkhRABUmt9ba+n7/40ru0rHqZPmrTpgm764
CYJQVv/cJkZ+Qa64CXFMmJspGzaiA+lWo5r25D1yp+uu2HD1j9CjuJAXFq0c8IhWQ/gLXkhQj1eh
FtU4iZmnZrron5kWvE7tjkV2M7VRQssgb+8GVXQSaDO9tBJARyvdwMpcvcl73tyVRvBUgdP2UJRs
BO8WZDhE7SYX8pidgzDrgHvythBWMNl6HltNLoLtBojSFMXOLitltDENzVxBE9jABdTcdP0CGkPz
pecrvF2QXPIBOD9I6WjAqOAFEIYOAnR5fK2i4WZnmvXsGdzbe0Zgr0ejYc+D1esr0U/8mKsFu4CA
BQ0SgBhfi97cNPKLg33BHuiLvcszXf1HoV/fY+M9F/jFeABTT1PtkxHJBqg6lXn2Qla+jlncP84x
t4sg8lZQi5IQZcLENCfVrAyaS+tl+NLzdlfzBRcXqs3TUnXur3tAVvVia3vZnRcwCEQrjeZYyThT
YajmBxt1fLC9ja+U+PMyPozDx5An8ihdy3rgUogVB1MrJNPQNOOEPZRg08bhaKsy+2GjwkjG4oJ8
nz1O+bTAJ1vIzYMJKoczDsNh88rsdSqapTKy8TSG7Gp7pbXtIgn5rzBKrn1VxUCMIdrRxFBb6yBl
em1U4SGXCmgHPnuQXfc4v4Nu+4oGUUH2OP5RTaF9v5j7WDuzwZPnxSR0M/EFtKAOND11jF1RrrwE
Mt3LdXUovUH3LCw3HgdSdmWp+7UnA/erbpUKul/86hp/saVDYp+S2LkuH6sv3fpQtNHRSdrnQAzZ
VxPqdOAtsHBAqZpOJ1Y6RDM+GwIQqrbGy4Aru2hbKGd0Ul5s7DOeBKYgezq16Q5aLMGWhkdiOAWN
cG/I8nGxEXMYcBQYnmmxowgjhoPoA/BhygGypIW8j/qoBrt/lW+RxAbbW0drAr4PmIK2ow6ueqkG
HZVP0OeOjosv2aF2suMmcIEf7LnclY707hYz8LkdWFDGFZnm66p7wSMlPHlVe2dKs7uYIAqHNFKG
LPXmfUE2F1yqcweHVG2BtO+/cwUBzF9GchCDHzpebZdpFzcdjFnNx6sOOA8BFHb6+uESH5ojjaVZ
cxyJrVMrcXxqyqnhx8hkvmR5fYiyPoHmmy4fqGhzTT6AyGrVZOV4t9j1egACpWom/DDg2yu3FMe+
H8fnDCc9qdYiXaV7E68txzTcDkaG5AjStzUBmT6TKu07aVqASw/S6IYD2Wj0O/naqAfxcdgO30er
jG4aWDkeEaegRsT06NbUdr0xoR+yIVsjBXsESQ01qCi6CcmQJqSpyJ/hmfxYlSAS5+FN6K2DjXra
+mUrwSbOAzCISp74TK8zPM+0GEmHDVa/gFDcUZErv2qqcYA/ILeAbI2DQBr2aRgcqsHg/EUb0VTg
1z0Tu3y/aUKfBXl6Wgrz9yZ1eEGP5N3G+dJ1YbNdTMsoI/CSE7ktNqr943Q0YnGmsVEL6LTb5fdV
A4G2nKijA4Ykqg65I0gUBqc7Ti+QYIQEvmJFLEdEiNS+2ahJHWRrITuYgdYydi+TDoFGQxVlYOn2
iqpUWDJ1C6jRVcFxri5ds2vhhiBSBB3q6wTvvMapq3dqehqDp7i57/Rmm9ssW2t4p+Jba1tnkIoj
8EZVEceOWFcA0GMdLvYG1EbODWchjsKoqtxDhSd1cFB6hDzA2u4z9CbYg2xBQwcZNhcgJiraiN9B
L4nva9NJhrkjNeLogqt9dCE7jXJbz9sZsfPoaRE2QeNk4DQdarfUpFqpmlT7u+b/MMySuQFFs2J4
7gKQSBaWsW+xWbvjfNDWtaGLT5bF8BzpvPKHadV4a0ADF4rm+W6CaMV3jaejP9q98TTYbrkxOpbc
eV0uDnDj+1Er9Hmm0SvEJx7zxs+z0sYfCi8Xx4RAm2jla8FycGbGjQuqAmWjXtcrgEykdqGMLRsj
vx4ze6sj57YHoNBlwOtUXKxlBwF7MDPOLeqgKWQjAAV2fp98Nmq6W++BBqosHdgKUweEMNTPUR72
J635syjY0PlkokJvod+9raOtoeGBHYMd+Uz22S9V7cBLMSTCCbonw+lINrtpWXwkzxRhlAC9h3Tl
sLo7IiUee9/eKgdwQACFNNkFuAqaMIQEK3BMYBdxRuWg+v5iJUM3da5xIodlmsV/gMo1VNvVhB7u
bTVynGh3rGju2tar56IfzLt2asFN+rudmhnCUEDJRpfFn+y2nbRATIJR+m2eZXjsQaisi61H6owb
nImUPcuCaYUlfnGJtKmVziEEkuuglWMPrQrnHuDVYRckAkpIqqCaVWdYGQJ00b1vU/9Ys/umE3Jn
6zEYVcmdHGnCEMefwWqZiHqcvvTAQ/RroJeZiBSQz1ylkeTJDbfdFm7Wzm+AAMQFNbewzldvj6mL
6v3kDPWKmvQ+sJl2apB3txoCG+Q1IWDNocjTnTZWFUBiUX/LIjE9jvh+gi39NlsyLBEhX5TvqRnE
QXIGTfJPar1hnyFHKi9zq9SSeUJqIvYvTwOgzX3QZz5gTNGuQv7SxS5yBNNUQU0qhnBCxqBykU4O
Zc65pxzkhXpkivXwOJT4IS9TLAOXuZfe5QLLDFKqR8E8t7oT8hnVpZcZUt34IlvLAA9DbZy5jIO9
xCoLeCpjLpq3GtlaMEQABQTfSFaz72JaPKhGbtT75kt2mjLFz+74GkJ1OiW8HDdPiPoAxzjxCECc
wDtJFoib64on0MG8t5fGKG7K3zVt+c2RUbwugK+dnKlctYLtapV1h6naE9WYyrxL/o+0L2mOW2eW
/S93zwgSnBd3Q/bcaknWYNneMOxzbIIEZ3D+9TdRlEW5P513z3tvgwCqCmBLapEEqjITBPdVsI6p
txjJv86h4TyZdRBr4I65cjgE2SMjdABfr7AY1zG5aR1hjsbB09jymVb79cehT7ssY4/4r9AX2uXU
AK2Q7ov63MddjUIzNDSkBnV0YaTX+nE1US9OPeQ2V6NMzRriQoovgow0Xt20Kq2vFpTd4ISa/gX1
/PyzP0E9Qy9sZBMic1drubGnYWK1QV5a5ovU8vhkt5m/IfvEss8z3kMfpJ7Gt/j9eAHZi6KMw7zU
DNQYG+yBl/ETs1Pnq+uhQEKqZ8VggByRK9JERZOYtPrfFfiKgbZrYxf4tAJZ1CxBQSIiFlvngCbD
x/Ybu3+w2gTrCmloRHx+DbMKhjJ7R8OZmZqLo0PksKjbtuymSY3xlA84jwvouqi2mw6O0f01Iy1z
2+mtV0HeHPyRvWYnZ7DEJ+dJMEUB9jYmY5GWePukLjXkXiJpjB1FHaYJkEA0/FdrrAuZSlTI1HfZ
XGSXRURG4FRsi8K3MkR1CJjPSW3GcdjXocArGwnZCAGhzo2Xcv2cVMmGIlYdGwohWz+B24KWoiE1
RfUpYZ+JVb/t5W3FJ0icW1r6UEnwjbejvSUfNTWeUodiGiG2kuigCFCNnDoHnJic71fbnwsZeOm6
GIWzR8XbgzYIpK5QwHweel+cnR65m5C6nQaBlYC65IcAnTjPPkrn7Cn3Ibdi6zjIG943/1c2JCRe
59K09jSBb+Xdiv9isQoSQjnKzvAhaDXdw/67KfpL67bdruSJexxE5HxqI9C+AwaV/wXK83Oq2cML
ONa6nRPpLKwjaHFCHFELTEi8nBIlPg9cdLGLOxzVkVi8KOPkHOf1GJBXH3Bg5/vpFiRt/RM1SWsd
kXVI7yleNxqUmjHspclp43VgWU0Kvz3GeZSj7kmRdruKkHtWNNvUW4coIOgCM06SLdmYC3JvIBzl
ueieMlEnFzmB3ZQa4BRL5NAfKg8Ew3syNWkGeiPsGhdbL5rjWDHzBHJNvN15YI1tXFDsQQmbXzKV
EKCmG7V9n1XxiezA9r7ayckLz9rkUqlEaPgH71z+Q4qJhzyWxZ2XjfWlSA03xP0y+QFSnS3Er7Mv
XVHgOe2I/uB4OH7lYrqlADfBhohmRqjkTXy9vkAjp7wtoWx1kEP2He+i5S1XvPqT6gGoPB1fU8Go
/rG1oIVsaiBmx2kD9de4wat/ip1yanU3fjb5+9kSjzTSEpjarvgzcJi8KozNud+8c0XtWB/SMn0o
VSKamjRGoeYoQWFDyenVQb3eaH56XgM5bzWBkrrLLB1CSKZ0v7ea6BZnqkx2LYxN3CB1L50J+rxO
6oMY2JVPQLm5ANlEznaqe/mEkvsIaSE+BeTNoIv7CbcakMVlcxuiJPPWq1h6FxVl+2Q5oGozR9c7
UCw4b/t9jZrjDZKSOHOpOcB0LquDWXJ2tohL/GrMGzc74uB/R941bgZZeg35cnA1Lo1fsZ3jCH4T
lbrAc7XtyycmaoUYAag9U+oxa5MrRRkadjhsPTssWSJW+3Us8Gx9D7Ws3MLX4aOwf3Etq0VGEgIG
eljO9hhYM8jIP+RXVz8VELf4xXxEsk5TarUCUytQiFbRrzFvgJYnOGKiNy8C6Yw+sBzXv5Gyj26K
wkbGX+agcxws6HfNWXSzdEfVpTGUoEJdS/wTyHWGZkOTX8O9+aeF8tP9MqQVF7eaTD3D42ZYx3W5
oQXdyKhu9Pow+GwoAyB3xBnSSOg66mbNOjs9k9FQnomCyEjuzJ5/GiVEZynk4yXerbZ0KTaJcTMo
PQGoE+s+EwSm5swHV3Sd3/C20PCwkp9F7+PVMR8/tH8QT+uUb+tk5twcaweHsVMzblTG4RlQIxu5
pGFDdP1vo4Wvf5oXH5H852r05zxUTlytss5TvmyvNfG8XmO9ovKuser66+jNR5/GRaFIzwoghHlV
b0zodAaprN0IxLeQI+5UY9hF+l6JuFWaxIsc8RrkFuO0R477smj/LjrHqyixDkKR0GNjufFAVXop
zb7bQZGmRVV3LiF4Cxv1Rum89uQUN2etwUZQOR3VUM+tMwClKViv57NZSuO42NZVqNfENtR5C1lu
rxzrNehjuCCJXdZbHTSDrvn2MRq/BVVVBX0/iIRZJ0PatX6grkldX0F6o6ytXq3kcnoNnAHcbqyT
m40oVaOuPeuNtx31tg7H0htDmuo1mq2dqbssqHuGCNoM77yxki4GN1Z+yJupD7JJCUmR0SmTh9yF
YKQ/sfyeTLgdv8bRkBry8kY8pB6gequd1vS9Dmsasljmk1fF5siynaMZlyYT9oe/r69io352veAt
bp3vVH52MGyjD+iqq+MtdrWva4LK3doyR9h4UjLQamwHEj8w7BZfgMKttj2IcDjE+dTJwLsxJOqh
H5NFG1SHbFf6MOotw3EWYNTA5nbhKNOMwUMtvMTtCNR+gGRDnDVRDQ0/slHIYE3PuqaDa+ct9moq
DWk+hYBdrtsn2Jh26VFUcQZUdcux93IuXtFwlNzw98072+DHR256S4SVArpb2XaIezP+O20Taml5
qd9DuHGLjL79SI3HShE0ScHOi20Asw0qKOsNDTWuQ2WZuafa0/LNbOrNBYlFdgEXO98wBXUSjyj2
jX6s/qoycZ6KD+vjnCTSrM3Ai/IO2iBACI9Nd+OxtDkmoomOXg8tdCNtrf1k5P1tz7i3Lf1y+MR6
htqAInefeOLFyOsM/ZfSEklQ5Gn3Y+rFLSTt2a8WdOPgjwPPizZ8drTMiwM9zk/GoI9/1dr4Q/fc
4WsS4zC9qBP72UpcP+T4DA+8mtrt+rFQ9Qey+tGtl49lWMhYSQjxLh9LRoWH4kMGDNOcymMuGufB
MubkthjYTalGbWI6D3UNKSmoCWb7LMdtG3Jd7FOePpGPolKcj2zFhCQyBZDDqsdNb+M9miJiIKUO
mlXKkC5CNjCdPTMJUAzF413WO80uahloDYrogJALnJGxIw3bDkSBCU5X16vYhRdvojLJ9hQxGQ37
5LNHJMMnwA2m6djqOBx8YVOEfXiqf+IjtDR0nkH3NEKiHc988HGA8Xb/FmF1fRYCeebvBi8DmXKs
UCxZBTwL9UrwKaKso9agOggH8vNycaxxHWB5/xvGHvXkqP8tsykui+Pf//1fqA92UfSPKmHTMgDx
ReES/O+QvfjW2Z6ODcJ9Y6eHSZfpZ+ZBFb7nWfbdif37eULBqFOnQTmnHked4Lxhfp78jFz9C6DM
+ldkG72g9jvzyW36edPNVnOf156LAnmA0gSfkGsao/LIoGhUp/xABZCoUw3ArZu8uEkKqgnuxBuy
N42OfIFwrNup4f0DpIUeqdJHLyN3a0jIICY4TMqhfbux5nz66gPACU3K6kfXzMlGQ0E1/t+n8m5M
7QQim3DkbD6jXGz+XEAgC3sl/WRkHPTTk+4gldoWd65m3qVa4Tx5Y90+9XmYqQFZeovf4Dg3ugNn
k/3kJ/KhG+ZgqHnx5OhxdpuV1SONOmVik8L8t80n3AvypwHS7mHscHZszLZ4miFZudeF0W5ogiua
aQcxBkgsKp2gzDIH1BTb+dbBy78JMVMoCMWlN4SZMpr5/L30il9SWBwofHAwRUE/9ZqiZ9APjGqT
7GMNKOxDNTbtgxWZziGtKy/QVaUSNRRvF7N+aHWuZ2F9roy8fMhnHKpMSAHauRsCdZii1Fi0i1As
SbjSMBZKURbVE9iLNgxdkLT/6soOyEMlMDsrB3lpuM77x+GyFE2j9YCR/uXrPzsDp4Vx64bMLt2T
oeQl1ma1IWfunNbhRyFk+xdx/yLEK/12jw3szb+IXS8rZzy2g2X85w9ztUw93BjtaJ5co23B36S1
Z+pRIxzWnhPVUI9s1WT5u0zmz6vpaurquJpKcXjc47B1XdmOYzNwjb/7JOWbSHcB7bBEAzQdGur9
/9iayt+Yhpsfa7f9j+XsPHO2UqTDFmzPQ9h03P/W93jrKcfoZ+fw29Jvyq8esOebfuzGO2s0oJNU
ZJDc0BPnvpi623yQN8Lud40L1b0ABAuo2dHcJEj4wZ8VwwdY2YGKURb4ligzGnbgwuO/zMw5F3yA
DPRoP2QxaItqe/o+4Yb3zS94FqDOUDzgrWXcRUjRQ5T6d+NCzeviCZCKjV+vrOuQep2WaeGA29jG
4y1UEmgmL+14DF7nO2S30qINRQtCHSQmBu5smwRocwDuIUap8EcgUHOwYXjJequ+0fF+GpKZojzL
+4U3XGfBohlu7IHeGkgKoYBrACtHmx5/8b0t2+pZG0EiIKzc3yJrWT4brmvsO9M0lrmydF5xbDR3
KESKE+0UCg9qruHjVCmyIOVKc03HTXBjdL4Vc+H/ZRn2nTbjhi5snu1mgChPOO3ycHe1qhBZX+8v
Y9pNcSH+6vrRCqu2t28rqU9nkC2CVgY/PR6cIx6rjYD8BJ47ODj175EfzG+5x7erCQLN/r0yNQXY
cSiKnJHeCfXwHY+rTetQDuhneInICtO/p7i8xlPZYU4RUhwt1+c+dOJL52md6qVOdc/TvS28v1oP
J54Mxy3YtozzpfctMG6Y8yC3eD9KUXgGIzWdVgzgfq5tM5RlhDcFUMm5J68f8MLvZt3uOtLS2ifu
+MZhCQQ8YgOqOtyZ1YqWYoVmlW4depBAqaP1dig3Nt9wILW/QNMVX17WdiHqE6cvOTPtMEs6caah
k298p+RfdJO756msOlRbVuUtayBNlSW9OMkBAGE8z0vgMyMRoArA+dvCx47byfxe1NwKHdvv7tbY
uupeYyHbY7xIbhwXkgWAuNKNzAZwUyhsPUM1/GlEAbK4gKXlZvSG74nAy7BQDZQEX5s+1t4PyUtx
FPLRkBwU4mjCPibA4I4dSAcUQ7S46Z0Ze+Tic141YNzCoS8y56rbmLq4oYisGPeFRJnw6PpdXwea
56efeATCN3/w4gs1jphLuTGgSrCzvB71Z3Jq431Vi+jIe+mhoqrMbZRNiv7csrY/AxBYR6CDQNer
NSRIV9cyrkqPbXUXn5U8i5Hi340Bzu6QWp2RJDNY0wMWAZmsjgMfZuZAerwz+lYLznjl1nrWnhoc
kYA62wV/q8H8R6o2xhakfahdIJ8aKMlsO3rWoxL/0gF9e6GQ2B8geo8JJr04rMHknTS8oRaNcVrr
wKF5hoNeAVr/1Cij7VobvhaIsxIULCiog0Ra3aOetPGcEPn88gx5oPcN2RgBMD5yA9/3Gh25nRmk
5QxwslphDUa24zzg9Xp/Zb9eNFdXfzctgdJ4NgzivmgTVPOX1q8KHW2wzF8WaAfwl186fITlLUa5
BtcxXnINyvP1zustL1gqKvvmVwqao11mN2BKX2sor0oqryov3+bGelRid4vKTSrafLcKkvsov8OW
w7i1Zq0+4WBgPFNTmQLEX6n5OpxKFIUJkChd2WlIEyj2ariu1ORmXgfktlGWPvYa+D3VxZCDeL0E
DT+yrSFONUH53ClPUv2vpZ0BrKOLknkaFuqfEOSujdjQeOmOtfGL1W2/IxvIug6ehDoQ74Er7Qn7
iaqZ+kxj6oHkoj7/o42B0+bsPn8UuU5sTL/bjo7d4rYB/MIKURCxHLdt77rXjhWYQMEg4tnKNDZx
cvHHfE2keLAnapUa8KNllXUuUkbNAcoxLYR5vCGDrO/cyBsotMibqYoYpDGin2RaG5CNQqFHha2N
rSbISuNbwAVQ0/7mJcc6vJo7o1ojxDMFYDm1AF12DV7nrg7Q7M9gw8q6bVGAHSztZvfUAFd6NAbR
7xive7yENGe7d7O/mhy7EYhjep+6wneOked3O2wE+xfmVqBAA8qfIlBYPxxe/4GMYgI/w++CYSoV
XqqG/7FguKcC4qu6Y6oipjJkCRLhLUdt4TnqY//s4zzsTEMXsLgmWD0Rzv+OA9ia1hCaQQ0Kmot9
6YOAEse1TsiM2rptUx/v3ZMBidjJsV/wo1ygN5L8Lf3xR1tE/hMHOGVvmQV4qbGD/pRZGep0VYSl
/exQhPgDRw9R6LQ4qEkGGZ1YDJGBsuD581S52oH5hhXSMDUNcZapzaC7pGfPTCTjZariv8kJUuvs
XnrIYKmZftwmj53pBJrf5s9kKqOLlplgEYBO5UY40ZON88pLoqCMVjXiLWTI8n2r9Aa83NeO3BB+
QN4hB5WQM/chHoPzoVaViRX2tTtwXpebpUZxgODBMqbSQ9JgTJj3Laq0BHK3PkgFzwQrQzJxPExI
BOIoAMAxsmkSUAfNjdwd2ahxRusOpSPRDY0Sntd3pae9g6FdLURhohTRu4UGvP3Z4I2ewBQ3otbT
L4s5SJgo7nUrg+C37kR3Q58252WIU6QIdZYQ8aCYhvU4zlUxtp+XqJ2mn6Tp+5cpG6YvA3D/qDPN
nspGt29nMaIKStllqcutNsn5MKjh9DuMu5V9y7vxG06z+3PV6XjNEjWEuyFgf5vlqXnKRvtIdouL
BLI3wn+RMs3OnVOIm9qAfCchZFPbhZwrdLYW4ijdiUFpDCrlhTiqScWxAknbgz+K+rEw8j3haHtA
BEE+Jf0FdEtr8IS1OxJnN31oWaZQ6T4ZAJ/hLbfMNyuFimPIYV803ecosnAgRfQpINp1QRKsjqCM
Cnw2E+rreSaTMEKu656asSjnu7EFhYKYoPqOhsyWXbeB1uI04V0o0JR7AHgSnGz9jmPIQd9Z1jKJ
zLYNAZ3GH27dCgqYskF9KSRMTrYakQl/Enz7PfwLpJ6PGziNcSIx7/W2+Eyjq7jVRg5aSmh9Ehat
jdNVtZ4Vj8j4knvprnP8Tiwf4T9i1svQ5bU0+0xrL5+LPuK6DHefitSveYRa56rQd0ZS3Cc6CALB
Edw+tOnEL5Nt3fd6BviTaqJ4qLdl0kio/WLoOLZ8yHl1b1vx6ySGercLd9gyqUl7kDz6vR8M6ryd
GluJhVCvUjohhubemoPG9mSPNTPVwiVkNMt6mcfBXvJH923SumLkSR5MQ4S3P7XsuykUswYOtC5d
QggHVUa5uX9nW7oUDoAuPsw6s0MiHRn/CEl70R6xnQcayxRmaGDzuQwnWZkheU2V66Ph6qXg/8e5
oCRygXUrDwyU+tuRciGpYjYCtGFGPh3Gd5LRmZTAfwC6th1wgrUoT5NENDkomqvJq3b0Rw5w6vOT
nEGKliBV1wCBNqAQc0swUigjAuwC4i5HQi5H6Ce7K/oHE0eHALEmyY/Y01IIT/s4npB4PtsNf5s4
KhLPpIzbZWIJsPi9Kb0nXdunpewuVgkIxpC68bChcT/x/dTmE7QsYqSzAcXtUFGuukzyvxMn1oEx
VLbM1yCio5ZIxzwDzqkvtkvgYnxb3JgZjhyk24R0rfWqa1yBalYg9/HjlLOOS6kznr0z+D874c1n
akw/QrV/KiCPK1JkDBtH6Egs+dN8tslFXcbBvbNrtXIPlnT/sAxpPgBHsxau6zmDjl2fXlbV1kE5
bkCexbgG9aihPb9bBHzwmIQzqX2Jw6ADBb67LoWTUa/TfjeM87eRIzvIVE0Y9boECcDVBvkxoImY
OJJpta/DXs1fhx+FkO1fxNGnUFcs7e4/rphXMXQ0aSnbAi13Z/N0CxypfnHyrw3QFLfUmFNnLT0D
bClhJ/14e+WgSb71ZQ11CsicBBGXYaJjX9DzFkwOqXW8UpMiUaor20dDQFw2rIJ4EDk7lJWf1zDq
iQpKoJnV+wcgvp+guDg/NEgYXHQdD0boDLKvMpbQXBqz6eLVs/Ygu+SB7HNu11sxNM1xymPty5zu
yezVQ39wW9A95ahx+QoStnOCTcCTiN3+Bt9EnMvTqk03BDhRi0HW6oFJLDVR2YSr4XAVyBzHHYDE
bpIXgJ6WeG+M2r0smb8r1bI6eOqQ/Uo/iznKgJeX2WYu8e+s2RXoH0WT7yBDpW28yS0eI6tBhbi1
DEajKB+tFmLDjVZbOwrgeEW8A0TtIK25fCSTYJkIiw6iPTQ0UjFAcNn5SiNqCkUn7QGuc6Yl59n0
jqUNxlHyluNQ31cl3iAz/2vhVfNpJhIWLgsnNDK72i1jNwEQLWcNGFZZgaxEW+GtBUdPn4hjpW2g
ADa6/I7IVmIl8QuS1ZWmRS3u6NN8Ij/ZhZBOqAqJd2RbGF7URRiqfsLVRhfC7XGT4bDUroBoEEpw
ZlSqNDRsjRkaNg215Fr8ji8gdqrP4Iz4PedqIg2Z2U573Y6fIMSEbKJqbDnYOKxBGQvoNOTWMcvf
tthKHcghkd9URdud1r7QRJ37FuBY5DfNeIJyfOdvpNJR8PBkWZoZ6P4TaI6VkJrqkodi/BK0mYvx
nf9dNyl1nNytS3kVMH1g8HnhuuWBThxlqZBMtpoxQ02nm11m1VBvHUKd1ALhHWqXKK7qHXMIqMvB
dObpUX5aHFp06GsWHdfl1kWoh0I/7aB14k5Ps3y5TOI9slgxK/959atrUvy6LPVSMOyORYOtk+e0
r/qsoxysA/K+zyTMSoqug61byDzm46/IwbvOouC6uj3wb9KMJbgR0wVvgaBpaB9QSlIFlLzNdPsC
gQnvc8Fta6fzrjtSRBV3FSg7sZd9i7CKydq5JXsfQfthvA5c0tRyr9fQNeRP7XFPZ/aZyyDI16BI
gIaVYBvDmuVzHaf2xRGdHpA9qkBAJyYPhMdqv6FnxnVYr+y+hYP/fwqz1Go0nVb786IDmKeXi4Ib
8PWi62ejxdVFKazRkFQwPez4hMzGIDJKCDtMBgeRa4V/Urt2X1zbP7aJyHFajkPAMfPHdxFOBu6m
Oo+9DRUqN6wAE4WDw721AnlkOCWHkCJ4IN8qlSMTDEeFOd/TrGkc7fOgp1/WgBy/qv9loZFlwIa3
oP6zmTcfc11X3Hyt/eiophMh7135SJYe0l+hpoEhsigd+3GN701uLyFGucT3rXHmcTYfxNy1N6Bi
MjcSP8H3vvxO3xUHlSRhUnF2+w8BWq5NIbea1wAHG+4SPDB+PaBwACkByM2DOKcFPetfpTefHNlo
L148a1thl8ZJL8rmfs6tGHXciICuWzh1Inoo9eQ+M1Poi5hgP6Ifin4ULS33PV6Q78mECtxpAyVi
bccjlgUx8v9bVwBJG7m5deadBsaDdUxGakx7iMCA3BnBaqOe1qop1P1onhy5jbdJe85AKKCXOSpQ
2C9/lM3hStvWz7X0mDvDF7Kj3lcl6t3IvHUN+xd2Cs1BV8LQrRnh/SKuCkHBLKtw4+2Ae6W7dh4p
3bL1zv5uXDa8ACr7lh4Qyy1e5u5/PiAGFl06e/BPlWGGYB7nt2tZlzMJDhCqa4LEQftdF6biwJEV
A5WgbE1pOCDu2dd4+ocdnpT6rYzyAcUTQ7IzGl6BQtvtxKXwx1089PK02NIWyHtpAL8rwLWw2FCP
ne00bIVRMmbe/5/Z4ZADVexvf1R/+KZn6Lrp+hC/0f1rXneLtyCwGtv4ru9RmFi4Wh+IEjVhOYOy
R6vO/XMz1rSdAzZTPDh8FrraVEG1tYtx3D8y7Wbpkh8iJSiD5HYfLkaf4bV91Lyi3ClY8p7KBKgk
YK0V+MfSgW6wkw1yuSJcZ1wtsJQiXK3lN5o8Wh6/xMDu40k951+vepbZF1+5xNF34fDi2ivr4nFM
imwHhRPtrM0WNPGQSurB2d9HZzJWWoXyAxEH5F3tNKTGMsY7WefsHrK9qS7mb0Pt873VOube1nzv
q2ttcfpjB5C2wzbMqoBlfqsu48UDSF2MB7KYDl4FQQqM4zkVkHteehI8NwOqTRvw9DpbXffTnuIE
tJkZ1N61UXdDDQngLRnrvEnuwPmZ3CF9aOw5SmZxI4Ztic6aLLnosgvJNvo+DqMyATogVNHcUgNM
tRXOoPHfojymYgGO+189wEniyNTtzjM5KFr3ocgjyuZxseFPN93SDJyhRRDO1d3N9TIeaBEyIVAJ
w2sRcK2SB9Apx7e9X702DTZ2USeReIUlibElRQYaXbUvDdTB3qaq+JEL1Mrjxfg5bevhhMSKt0Eu
fPpmje5Jl3r5DF6z4ZQM4APMVN2xsvc+3pAl0v/7Rv16PQtgY5yg6ifkQu3HRC/BijiA0Iq8VdxE
n0qmZGwi7YEBsKEXAztGrTtt3FhPQqcCCmGXJiAMcfACRNkxblRIjJlFY4IwowU4V4EmWm/Ahaok
sgMt1uQhm7s81LLcPvLUtp/GLhnACyEh46uGkxHPB+biz1oO0n5i+jTcAAuMiiw1BJ1i8WnU9CVW
SzAhm7pAIq/7QAEDS7/0lQ49HrUYXSqvWitodPdSJ6n5TM3kx3O66ZDwdeyNAP42lGAwuEOlQnvn
MWScwLFyIpPOhgmfGyyB5yrvFpvNmQTrN5oyraczUg1QgcKo6HCHG9skP0S+HpJWey5QYqVPmXFX
xcYEJOBcbMEg63zK8KTaOa6lB8YASWUwcegvUW/ON0T07RYgMZ8LsMgbqHwsQ88c33lt5aW5+uhj
rgMvft3zDTGFr3O9gQ146los0IwiE3ugbEE81vvu1o4YsjitIrSiBse95aUspxKVxzg9I29cWck+
cWzQZqR83rtFAloqLdU/RxAbchWuRQeYL+SsHm71aATGLmnGkJAwkzQOzjgVL12b56iC7+fdsjdJ
1IaFHkXUWBlEpDfS9oat2arbJ21dTHO6daGWfbCRSDuizPCyAnMmhyFnTQgcPcYhMQoRF+8Kz6kG
IYaAQmqVoZ05vjxdByIGqaSYTXXzoF5VJ0ilx/3OtbMCwqnKS00HBHLkodJrjSV7ZDQggnGAO15j
qcfLwgJhGy6hTp2PvASPXzT3LStDjYG8TJJUhGqGUt+Bt8g59gC13PSkKKHsldEMBQg+0M1dKC3a
OcRT1hifxCXWMere5oPFNKhz4wBsMxojVJyhPnxnMR1cFxhRY9ntDym9+QaVwngFjOx5VyTN37zL
of7W4ynryETHBo9awsLCppnIx+lSgOOtK6IbT8M3IDWL8dkAjAunCvr4jLzSa29WthZFq6dWMG+3
AuNWnFwWjzPoMBSkbnX3ZgdO6lHD31I53mHr7AhsaK/h60yA3fFVsNh2NpLpFpSj0+2c8H4LXUac
NsyyZsCzKaNy17P4Bi5M50AmYZm4kQNNnd3wyNqsYdSLgBIwUlzwDfYl8+axGsrmkCpTRzcv8q7f
wreQ5bu2fvcobgDepel6sDgXLkRxsZE+5arXdRoEcMko1y75Wy5M5B3bD/xzMrogwlOrvOsua71b
dl2mzIu7OHG03fWV3k2naHB7n3osdIi83LiJplm/AaPCa+OqXudOzyj9d/ZkJ9MaQRNo6uKdhutY
PoEGxOYQP6s0UBGjwD29lWNRvaTimwRB0DMbhu4ev7MnsiKh6h+xm49Br+WUL/VsZdvEq7MDeXUX
IlcDAOo4zUVpue8/MCgcBByvC9jflu6FdsDLZhjM5eBqSqEw4E+v3jWO2TN2HgClBCkKtLYcMn04
nqCz2eiuIK6S+s9hCq0OnNxGdywFIjJUwa0LoVkfSosQQEpRJe1ESekdUYZsIbPkQHGbuPpjyFzw
WTG0hcPkix3xdhCpB9F4MHsAyMHicsvSErc1cr9ygIBRcXGRkZqV+mO16WqJwSjkdkpw84CIAhhD
KHAZA3L8fp3FSH685wLiZiPzPdkiRsXFpJ0a19VQgIEe2Zo0edEqq0W9IezIx71GjMyKChB7/Oc0
a6o16M2pyHfdde11jR5iZ/gvz2oIKuK5pESi8MKJIrptakzDEQq8Oiqc1fvo2ixGJpwHPRbN3uSd
DEw+VduVou+Kf291rJx8H4UMEqVVAmeLSQfCQiXZpxl9cTOKKQ9I1C9PuX9fJe6+ggpUD2ntn6ig
rx5JsQ+yQ5+TBvz9FCknK0GeW4tPtA6Ed+otyIpnPDMg52emQh5sK403WTpPd8Lhx2ScwI2Akr3h
kugCRZNJAk1hpcQ+qAbVW+mERAW6jcDjjNwUTY0jIcydD8ZzDEz02dVxjApyPeM5cs3vrmTgjLCH
PTT30m8sldBxy2V165c4CKi99gXK744CwTpAb6C3Nu9s5uSHg7Chhxpb9nXwu7i3BcAn+36pj64x
ORH+/dbLfRSzLu0Ozl+vcJGmBF4Xv484oH0GMvxVmA7dcMm9Nv+UnBZtnQqqmfrMv0Udq7YjGF7O
fdnad5YxidA0GyAiNVGFbQeCVdKsBFSFHSaZn0nWklQuqUfN7KWTDNYxTWOGjTLG3zM+mnZlq9L4
XoB/6i7Oh+Jct04XMqe2XsBzFG8jt9APGkQmXpop/2wOwsCxhlY+2fGEjy/5XacE0YUisPQyF8yY
qkeN7Hu+GU3WLxyZCxUm0V2uTJfrvMXdaXs2uqjhe1vqHaOmnjkJzkSAk+HDdO8l51Ue9beFVFZt
xfPdIg+rYlbd1el1FomwktnP3TWGLL/X8VPv2e+tJmZq14Enu+j8O9zEfFQzzNV5cqdbQ5lWuzAL
tokKKGB32GUDPRD7l5LFLWRzZgdM95Z59PG2jBJyECpS0pSGPhAO2EG25nM76cXipYQreZ1MvHpT
4LwqH7Q1OQP95VhlR8fgXrhsGFDhcqzlBJI60o/SQOC9ASGEfcdGw1oai/FPQBpDtuDN7uujd7Eq
HlLUah/bwt+LSYDFXU1fHWnH7XBKpLmVXuEcWKl9aSOT8Z0bNenZy0s7fx4d1oSgUsRnoXGVZUU4
uVEhxAHiADXArnp3Gj3LzQIjAanhkEXldowdlI3ZURyAfgukxaPGj1Fjo+DYBqVYJEb+MrS9djBj
s994ashwq9mWBQPkyE35S1qBvsgreX6hoTbiVo1yr0ezlsCF8P8h7bua5La1bn8Rq5jDKztNhwnS
KFh+YdmyzZxJkOCvvwsbowZFj853Tt0HoYCdyO5pkQh7r8WPHSgsUgMUy6j5BwwcM/d1hrTOrkT5
MWNesgvE/n83G8HyMIjzALEljhlIl/kH6uLGXEtakV6akiqjXX/q2jHmQ75tpwcu/EfshfkHCk3q
BGg1yOhqskPkTpjYtRWPrwlYZdzdtuuTQVB48VV2WyR2nT2c/b9vadra14CnXm191OIZbM08QepS
FWPzc9GZtsNUvM73g2daO5RqWtdG/8j7BIhYi+U+u2Dy+n3ClBp7l+2CTQ+9PYKPZbiZYCq5oHYY
nIhYj77oJSgFy3iZvmo5+64jwetvxHHLFimu3n5IQV2Vgk7QEBkDYjQheVKNuJmj/A0QJboohUlx
avOAewRQsBhStQyYRuwQtWjpmWQ2sqc++ME+7xvjecH+U4EZIU7HE7zH697SLtTIMalW49FGBnoo
dbbpmjuW49dGVgN20K7KXsnIXSnqGLSPfp4ArgDU4EC9LHTj2AsOQdPPxoOVWOZ50Rz25R35BJb2
Zy/O21NOSamJSC/lAhMU6HDOlYYrDY2X6jiUgKAhszSqXrkdo1Lpbk/ydz1/uI/YGFldwDGmj71R
xK53rpJED4H87d5iq6b/wKCVCnSnAS4FhA5YL8GaE5zNObPBTJa78cXQqiNVQTcNG0+8tZ5cA2TE
JALQXXmlpl4atw5JSGoSKhuSJbPl1PhbwIfqopW3z5xk581tley7uQJycBh0PNtnc5ZeqWmn/q23
kUWzm1xBHYej87Zu0G7MSV+YOrLPnQjg6iLOylB6Bl32W42KWEE+wP0AHA4lZvQoj6NHPTWovQye
jXwujok/T1KhHv1Tk/2TZuDNVrZluRiPIkapjZch6zADEmgL2G3vHvs+6mbs6GIMXLy93eOFtpKR
DWmtya93YIKOD0PNe+yGTC0cSc80v3jwrOIrGXIzBqpNN/6h0mtnSttdxmoGOMhLbIzAM6L8XWVC
+bk+9t5lJi8NlUy64P/LcRjK9Axs4k1+Eglk4lHXRP5lDrYZT5RLZEbenwDX+Y6SV/9KTeEOb72t
LNUcQDegYlzZAQZkbfxrXwqvswue4CigE6ONrcOD4hBH9SifGvQ/XD4Z5FOC/t+X4oFi0LOFDLrj
pLHgoh4HZECm62eL7G8eKV4MPqquwDkpEGCx901F2LLr2iZqESv7TLIgLzNUOIhMMUbfqs+QjlO5
5ndwg/KTX4J9UpF7Zbre7gxsepzcBZxgpEgK98ECH94TiZLFDYAn312w68DyHQUBWequscDFZglS
TBRAt4c496PTNC31VyDOi1NXw30kLbDPQB0zsM++NtovpaV9jAWhiGGDi4DnPuoS/TY71JkVx+Mz
mI31PW1EsmT63rbY8qKNxwCULA7Qd4aVjMxoI1LIhx6bZ0pEvbucrEhEjYit7JVTZWKDLO0ulsuc
I51nbw616di65t5yC7zT5qSddOqYu3WH5Ii1HQDkfz4YV3akCFDjHNIFYyNNz3bvfcE/41OW1/YB
U4n06IphjNJtQMROzY60fWL3TwYHXrA3Gp8YaAs/cVCzCEuSzK77AjLX4Imcy5GnOw5aznPiD/pL
b4BDqk3wBhr16UAFrBnSg29+FoNSEGvWfjf0wFuM9FcqZ+3HDKdobQu+RlEJi82x7OiU3SVzG/0g
c0olf58LXPiwTBwOQEMUt+P+nEeVkZrYk1RQAmrQOs250C1xnh+BpC1ptcNQTCjL8YdoT8JE94Bf
St0xsyOAPsCyBTGc7C04MtQOSrMKRMLZ8ebz1PmSl0ERSCjeiI2sRoX+vvEBSU+KKgYZBfWo0Wlh
pMbE7IAkjLULab2xcPc+AB32XtZV/tmORqS6xSbw9gUtZiWS+5vULJ1HnNI2R0wG8rAlrkzSu46L
rRWGR6xU6QA4A9KAcJ1qHhhH8qo1nody7Aq+YjvGcQPPkdSLdU589WiqB4g2TPXU2AywbRNKHYnJ
YAbp31X/HWl37iWmiaPyc4WzdCMHULr9jSSM9BhHoKM80gNHPmXS7INROjawNUXi50ph61Gz6xqv
PGaBxa7JEAMOeB67V2qCPP1cOKx8pFHPff/Ud5G1o6EpzBh2owxr8T6QCATIyaFvUYWoDSkOosDw
/AwChiMpF8PFXiZyC8MxMZszyeiiOraJTcaPMXYcseOb2PONR4FrHx3mot7Uxq7ckPs2tqqhqZJK
q/bxkIHmQQesl5CtFO04oljYSPitaqIRxB1JtydZV8Q4Lcv80EPa+m/gqH0JUDf1cZg79qG02Stq
X+rf8D5xT4MGvKe8XCrMFCz814pY+6TNg/65TiZMXeBdtwEHdS/ANmiIFR4WCsmSXOUwQUlS6jdf
8oI7j9GM2i2KFtscZ/1xXD3QUNwCMuXBlevx5RjbLqoMRVM1k/FkM5Tag/PNlQoNmwc4NylQCN27
OMsTJplrW2Yora2s2dd1NGMpmkGo4iy9ETr6nDx6ZWHK0KQs44odQUPlhePgZd4eRevG06iVr3yZ
DDwfxIhCOX1fnZc6/UoXIgWFMsG7yc3xubbHQxul2aPV4G9tiCZCyellLrQPJJpALQ4OSx8pjgPe
JXtlRz17rP9kncHPKZBWn0fsIT8Dxps9mcihIAMl14ZgOU1Jj3wZYasCZSDu3PlRYhyVMWnvN5dE
89OMSuAHKzK7K+AX3xrs4YsMo/uYesrGmLH554NYQImULclwOLWOt7Ej7UZGAeLWx58OJYDgTv4R
4D0723HYue7Armhk/Qetd5xDzkRKJm39qrHcKB6xNgHjeA6S3sruPpAPeLL+JSO7AbOtvZax/gMZ
Uyzly+/XU7L/HC9DTuQOJ5go8wI3tGuuaLQIe811rOYKZuAjEWcRYJskFiNFZmtHaSYYx6hHDFwM
nL/KS7lS72clhTT8+GHuguaiThPragJxWKVjm/znE0bMmNoReGTgY2sM80Fp5YkjjVEQvnY2G4ay
I9IIP+QfmQ841uvGPcnc2PsHjLZ9C7DCLHicUq8FQRmLgOMjAAYyASZAvbTRfSBI8RtAv9dyUlJT
+hmQAjZuSk2hyJlkEQqYwigakFp0v4YydsXF1dAiEAIa//LyKFPSJhyFKauVlwq1uY33Lj74c4DK
aROJ5j/fhjL2ltkAN+HPd74Zqjs1gvxlyevxpOKRrfo2SEGymr7FX6pz8Wew8WcgjwUIGFi69aHN
AL84iPWjlc6AL6WxZg42oDuFlJrV2CAraat1o74rudXvTBuHfihQj94c5NgVsaNMA1SqdCOBN7tN
cqSuujimde0sKEeFi4wuXbjdYl3KZ+8QlfjxetXy1GYL+2QZPt8BaNDDbxJDnqMwzTRbsBuKYV6Y
/Q0cLSnAqjT2yU6D7BUb8aSjRgTr2AAyK4mGNHEB2zDW1gdqFjf6qiPp+KpEmWDdduLsWeOa9WFy
2/YlM/9Reg/zIMxbixcl6gatOy9DAGTIWH+LbAJ79ohlFwrWRBwyBhYY25eTH+DwEndACtv33RDQ
A+yBZCA/aEHtSDuNARhJOUpkWuz5peCa8/GqluOxSu2rFdnYAAPCWhuqMQlTk1nXIJk1aIp9Uzf9
dSUiE2oMEYF60piMFh7bp7f9IiMIrDCuvzjdEmCCV2PegXwKcLDMzozkynoyQhfcbAcs3/2bnbt1
c/GBi3EEpEaMqirTKF8LQ3rrC/AvNRBd7AFXB1B5DpKfW4K36s0fTP9QjgLTQNPeZEpbTWXGQjKM
4wVYDp6FlBikTbGQjDLkNjR7O2D1DZnrFEFqO5TFh5Y9u4eR5rDMx2fRYwZicTF7pdktABBakSPr
WiEKFcuDMaBcTs6ZSR8NaXLGTOOpKeroxRhw6tg1pRzZ4xK98B6P4FY3UZAnLKixDGTWGAHm2UqW
BybqRFvb2JGb7/nBi6fN+cWcsr9JRLY2w8/eMbWdHIkrUC8e8oPLSvPHrxi8S36o3nPlDDzeccBE
ll579J7zZiPeGRqeBeq96dxlKQfhAssDB8eqjgPiyt4FIVeKunMaW6mB7uxoOK4WEwwakoaJagmt
M60wQA7h0S149cLA3IoyqsE74ggX2Yp2wwDjf6wy0/jmWFO7c1Oj/+hORn9ceN3fAme0Lk3T6Ce9
6/UzMnD5zp31E+XlyOSctnR2S2npqIYdk1fQTvbPRr2sLFLsgO9mYUEOd4u4d/PdsADJWqVyuOYU
I69LZH5QOkigRymyfvLpSDZvmR8iUWRlmVkRgGFt/qTiYBUzg1qbKq8BHGHuDFBTXf1peWucOQd8
qRpzzxyvSNQmM+tuu/KycNqupcRROiNb9zAKwPUhBRz74IBcUy/nC4moAZEB8gVEo9keMrLIrgGh
4Lkx2GUlk11geZanqUE67wcs2v6gFXBZg+ysjPnZw+/YeSTZz4q4iNPh4yzQwoQxUD3AcTnib9br
KE5zpuQAEgEQtHrdcCZPuRg3kL3JAjCGrOo9kZyDVWQ6IAPUAx+IrBYdA/B9VmUwo9540VAk6uns
FqDG8ToZyU+yuJ5upI2GiOEhgYZ6CygqUV1kT3sagu4Rf1xl2Cafed3Vt2b2mnEfYHYUZil4eDUB
tlNgMQmKowlEZEasP0aVIyZLjX4EqpoLKmojfTI9y8O7zi++N90J/ze6P1EGPYADkzun2hxSBNKt
xwbTTQ46pNZCKkBzypBLhUzAyHokbVwDyDrkKAl+AM/Ux5SG+Abf1GSDumwDCF2xvSdFAAKMh7dE
BixZkG4sYLA8pFicqTv5M7a4sDE1h4kJLGw5JlWOpM0SC/cBBHD9eIxZlV2pifCTB/S03dcgxUZ3
HNvIxdlIqZ9H3Q1JHUUFjr468UKXXeXJnyMH8CCUYFi13nQrosNboqHIOXR7p0JChVDwHA9er+zX
yYg/FORO0B/mHBU98Atb65QgQ8X1i+hqAEDlaMZlFiZJgCxrEnYiT2E7jhYkKpAmj7EZRD40VArl
vJHJWJNl833imF2zvKLkSrDIdPVrkJhHx8vLS5ry4OYYQ9uhiABdQ0LsCqqBxjQPKw1IWkwWjoa7
HHR9MMGlaKWt9I8tTLfGHtWDIgQ1JTaiQ88b6wNt5svde7lxT5v9svsvnWZE0QnfzuVfRmK2ZhQz
x2mb6C6ddRH5xA8qiyMQ35UaYilqA2AdW7akwCQf3zQlHjtNiy5Z0lhmiAjvOnVtsM4t5m6jUMal
B2QE5y3BjbgeAAb5p51jcaGZBpLe1glwpM/19PucA214rSdNBVpf7CXh2JGe0J6HIyOLG7/JB7J8
am8S9Oh53jr9V6ygp5N6Sqvn/EYW5MZu8hgOwwqcIPfmBGyG1mj2Uxd3VUhCav7XsS5Q5ZT7/xXD
EFhzZES3kE/NA/b/sDSJtPGqWFA2nCqk/S9kY9nzXZNnhiRlIYIV5Ua9/0mG9/dbPMnNIthhyqLE
vu/gnGn7U22W8ghwlY3vDAelALLVjw3VdzdPaW91q7HnFrRT3ciPfsWKc5A3/tUTTetq3qp5T5am
yA1EFR5wg35l/J/jMT89ss7rAQT942IziEnm0mz/nKr8YyuIkGrRUM8zgfNJvSYwQS5um95OyVBS
DvajjaFeIPuTRfGZ5NRQPIM4lWgMmpP2DBbDiwpFvQJY9MduLEYUmAOqvTf3qTiSrRwBGbRCBvLx
/pm6PDsUpCEj2SVwoLzEZvraXgRJ704q0Cqw9EGKPKovE+RyuelS4LUIHPYecCY/sYKlgiCsKYLl
jTuMxkQKxuqv1VwCPkKwi0m/VfddP9KTs7NU3NkpcjFgRI0XMCyhgJ3v0wBZ/AQ6TnDjQyAwyTtq
SUDNRHjkSFlkoJlQ2OTkBsg27TDN7neyJNBxkktrEtJYRkb5YJIelfRfMd0ie/JrHDmre6KYymUW
L90XTZwAY4mGs1/qxq1VvXVpTA3yC0BIQpoI6LVXGsezrh2qOf2+satqE4gzSlgCa/T0hkpiWPaL
B4SQ53FI/ace7Kdi0NoBgPWo55fRcWJYOpDCCFzdC7MCh39eAeIlEpYRuICMYXF6/D9x7Qao7zVw
feKG7enmssaLk6P8SEGHLPyQblfdkPpI1Ft9YvkRyTwvZxPpowhKRiXSFt+m3l6JDWSN5VcGjgUg
xqQ9qpbtHO9EVGFLjT7383AjKVnaWlJceQrU1R0JQViDRHKwyy0dCp5BjzxdSzviYE3GFC5IOvzv
oUmaG0fjqS5A/C6FaopHU7+2nF3A32XBYetI49b/Y+jr5abVRbtbUOK4T1HndZ3F2W7uOww76vcx
9aixxg7cOwGAkIVSNeS2CN+NTA0rd64OIAhFueTdDlzcOOHyBqT2ujpjhyLT3RJpvi2STr3C/wrA
iIq90AQQhUQD8hAaQdKDdTmV5WetbYMQDtzamLMB15OEfhrl1zwzASAzOthnT3PA6+LgQhpmZEhC
bBsCiYVbb4YjaLUPEQdBoQ+A2AcwKL+sylcmUR2mQOJ+NlFy8tAJHg41wP0py/dLO5Tflopd6tpy
/0Ju5hezMqYvzMidA7Nd8woQc/0xYVzf8wAA16glreRaq8YZco2CKY49sq48q/XXbI/6zcDWil5U
3S2JTXNvo2ruS5EU/5hIIPmnaYFND2Q3fI+/99rEvpZj1e3zcWDPw1wZmPgDW7RbygRER/U+nhlY
994hBwMg9fTY4vx6xxJDEPNhMYzqnh8EYuTSmu4k1VvFneirKbVpRxehgO9eSVxE3Ye88D0ADSkK
3QcNJSmZvAVhWImLKLWMIHjMVCx1H3SrypdMSKZMlHbzuehCqfjKlGJ7tft3oiKreNL4/oFpqLQU
NEJdxXlxsVC8fyp1MflnaOmz3S+0+tuoWOpWV9+WCqQ+LJChQWPUCbDTOyJHjNwSVKIhg1aIcoWg
IcE0CG9DdqVO9hnwqN+QNshvAw4CpBac6LnIkANsyuPCQGmK7G8UHQoQg5aZLTvS2KHKoJ9t/qUm
yzjwHw0RR7qQDPWfKGGkmD/bIJsuunogNAKFSSDLQ2Q9yISao4J/nE0svFWFyCLEfdSYp9IdUYSx
qTMpuhIAeLmHnSPyt8ATrescGBZWG8wADWgKTHGAoS3vZ/XBqEsNGbUl0ljo3uIsQ0UUdUk9lvlH
Hfw1x8hAAZ8joJVNMaOn3kamZc6ApERhA2DZ8TQ4A5LOMFJ2NESi2FsoGv7/yGxQcu477DxhmTm/
5SQDmla7JPxPksiUY00olUUHEJV+5REXyJzJe1AKxHFXIhH/nt+MM/bktophZWComBp8r5Ygf+rS
rj0Fc/LBZ5GgVRHsUbJL6pV0An5ag/dkpB0CQBWHKTvYSPt+ThpAdcRxWdqhVzffGtSbn0lGWmqi
yKz3LopN9xtFtgzzQ4k9qVAZU0+zRI3S2xUMwBtnvts2yYe5TJcD4aFqMejcwqIOvuvYzTqSbO69
8ToKtFXqbWQAeoaH9PMbUCHP3MaRRMCx/95NyDTiSAU/0NhzrOi09GxMDksBRp+tfjtm/Vgdl96M
P0dLHx08Y2wf7KlpvwFBGBQiHCARtd5cKxSG7Spmtd/AEDKhjsnSnzoO6krApH7EwaL/5PntPPGj
NtXF8gW7gN6pKuzymjnBXsdG+ZlGFbCDkGkjFLxEgfrkmF4dSpUQTkJIGpLhsCPCvMjV54cxHk9y
SBqtaqurZuY/vMlxFV0DVKyH+jjEXOwGvOatB8CnTfRCwxYPXU1GJn1K15SmdHdLjcfj0sflQV5E
xFyFl67qnslI3pn8iOKi6hOK7yPD9PosQyRWivP1HhMUjQ3IH5YgogT2Wwg80SAPUqR0J/WRNNSQ
AsR2WOmUXgJcPQFGqtR96aZhAz6so7QhTZdFv7Wd5R3VHjD1aMcXSeZ4TEU9nl33HWO1FbzaO65T
jp+UUpG58t4o1AXeCxuBryxs9Hje6wF4JRX5I7D9/24tSzuQfMshqexIvfFVQ+oRmST1RNBFPAA2
csVkqWxJhkNtcFcqtfIjWaBnr91Uxzc/d+xXMBy0SC3omtNE5ZelY1ytsgIUcpcXnchVOeC/aXBh
kfHBQLb4o560B1TIa/WhH4GwFMQJViyEp+AurVQngpmHmlKQ4ig7jSGbKkSuMgOlWLczeLIY3R85
8CcDgHRd5LMg85fX1RBEUq/gqMBhlpaCYB1wwcwGYGGoQIMlpjAIiSHd4gvLMfiFzn4VVA8bnGO7
rH9nqHBDXR7qUUdUGPxYsgEmLdqnfjbtN2s5x9ZfCnPRLkoONBDrGiWYBwj3Nm27o8mQTROXOCI0
aLfZEhvPZjnNly57JblOhAooXXczwJ0iu7qMwWkxRaJmysy1fQE2nh1VSiV1Nz9ST5ZUJZ0AfBVq
KrZa1VnJ4qufvakAi7xJm3hFuXtbtmoda46aBX7RdpmfAFAwvLiiMbW62bOGjwfDRtFDGJug3gPQ
FTIlsuGFGjKOUmAB9gbrz0qRe8xGWnphi0NC+JJhnPqAeNCBPONiQ4R2RUQz2zbQ0DOg9JFMm3mP
FbD1Z5Aa7cUHgvRD0iJXGklJHAlqA/hJm3IJsf8BiEt3qF9S0LMIYEvf0aoIICyZHjLAYoFSABZF
xAB5Oc7mCcXzWNAK2Rwb8cHSkURuIXHrMfUG79EHD8HBE9gKHLioC3g/nHEBya0R9lnW3JqkwFAf
3Ho3ASfkUcvykAMFPA1RiP/WE7IJXGEv+FtnWCQC5nggzs14KgssTDFWTTC7nQcQZwhJvaDIJTRj
v9wr2bvWforHKSBluwsvTG2PLNDpZAKz9zMNMXubTgZzgbcotChbnVdD0lp86T4331XwXFQw002U
XlTulr7y5Y0l+CoxFxb3SDabOyupvJkc3/2c0wBiVVBfzHLJpab1tGKYfLxRAfD88t76gWRVBHYo
sJ+/vM++/MNfrhw84AAtU3Aey8F7YpblPdmEkQdqhd0ghiQjbeBn3SPyLUKSKwcaBkAaE7vu2pEU
sdMzC3A1pfHgOOlfG2OKOcU4lMgnIMSKS/MaWz8BsL5PjKctnkMgfrNLpEhiuyp5wtluoYeR6OoB
qrOb+kuSFsmTYwX2hARkZEc2S34mWYC6hzcHzIvtnd1yZ09CL1gGY69Cl5ie7TC7qXb0HdMCSX4r
U9wA3YIFXzdfvlxOkdaHlr5uta5Sxkaf1IDD1qQFmTUCNDhpzBtYgrwrOHJA1aYDMjlBCl4sGuox
Y9CPlZniP6vQGkMzPSk7HYg5u2JoAuQEQEEeShsk9cXClPNCchV4zPvlaGQlQ3mUheJikCEO4sCW
yLHlEYkYSkwAGt/tVrJVV3r/iEVhsqVGNQY59+3bRep8wgkV53Nv7obKyx+6RgM+b+aXL4NoqAd4
rm9RnBUXGqGyu3qxkXH9YLYpSO7vZqSY5vabxvGiG9O5fCFRE6SAmBa2i9F8irgbn+VTXJXQzh1y
L/vasw7qTUAPdGro+U4mxpDYgkFjki8LUlTyhTLFqL5aqjf1m1BcgczVBWhIV8Fb/Xlp/Odc0zDB
Mn2A8EdTUIdynIAO4zFvLHMJaw2cUE3tXjO9gyU4nABhItS+2SaAqbOGPQ1JIV2sccqvTjUc18Ho
OqmF42qedMtpFY17DHULwT9p8zvNZFbTqoZmOjT9sYmbezX/IVsax16EHxb7vjJxMmxCtcgDRX1S
MejYyZ0bN8x97P3W9MTPxLshEc00gwMjG+oTSPWAG3eXU49kuhU/6zgu15Ec6t+CbDB3qQCWjUUz
MuDM5HZXAtYaQwuntStF52F5TjJqmACq7bypflAKikK+SlFpyBeWfpv4ZA1Ixt+mKAeBLGDh4/0w
dTYy0dCAm94GLqtVXXv9X8oR8HzXXjRki9UjspNpTBodZwEh0G7yI6mVoRp6tQcXNaYeNZrXjYfF
jnsZUCmUsXSOA/4XuHCcw+RFy4UafPcTtlbFGIDfrAQkDginJ89E10rNRfxxfhi8qWBq620fsg7F
nCu1dBplaOFPUZUThVPD1eVJI923l9/Yj3Rj5EqNFx2Bdt5cIsGE6UnmSyTiXALBl7kaO2Yxn0Df
d5Uyf2NO7uRDPVJTTynsHCRpOI1GXExqgDFBXSlVTshzR6WibX5SSW1ZHcS7qkY2MKfEuF+nsUk9
JcZNi9NdqnbC7xp5ceSiEubeTaCbKHjteCPARYsrgCe+8gYvTOSosJsu2J+J6ZkaonumHikiwMpc
upbvNvL3bCkcS0x/DwocLfxlzI3v/XZAClHdUEU6aCMQ+nI/vWFne5qP1LXnIrv1pXUDa9Lw4KbV
lIpa13Sn9wvfLyg8AWuq8OHG1OM4T5h7OEvI9pMRFwDsCjIAU1mL9kGFcwL8nsEjEqal0Rpne7KM
EGmuEbBdJuyvIYnP2nsNCgfkePMISoxPhWl5t9Vzi55K5IYyNWunHlzUA8Ge9yh7yeeVqzIj114v
LaQpwFZelh6G8tpvV1Q3Ii1w8oiNCrw4NDxMd23CtcfKq9bNNGX2xV26ByV3xiRaQhp3zvQBq4Tm
/J5rN2jGvksXF+k9P8UkYyCaWCpwcbfgKfIYQsvTP2go0TkrV3nZQQRN23Ed9Nah/gEbkSYwbQrX
NC+ouDMvs4FCQdQOoitVZTwCI8exeu/AsdR48NryYPpObwE+DUakpt7Kx59HPbgqlbRHBW0Yt30S
tGCgNizUWcQzaAWxYLq2DjsAPqZG9iKadvCrJxrelWSq5NQjJRC9Dhs5xSAlXiRSuXHXwGYWzv7Y
IcvUC3MrSF+SwY8/VmCkv7kOf9bTOvkoRUs9nLjWg3dAWFCjpfOCBQQQFXEo+GaXusYLTwwLbNIw
6/O8eQmMKVROucGj85TlWNBbXZ7vgNPWHMyelwCG+RHEHPG2RpmPcyY/UhiJF3pmnb0wxnQ8S/Jq
YqDtFkmPSKG8MUEeoGEv66HSqw804n3RWEfSWsQq0Np9v5uSrMe+9Q8XR2PMf7T8+WihUPEsDaXP
4KfVnndOe+yjGCwVpeO9GKjhf6kHlNOAQqs/kEwq2ql80BzMg5Wsts0MoArZWYnmYPCAr+GgkHNe
nkhOIhMQraCes7pzLC7jAfHKmICzJ34Z+jQXeCgM8ykuQZ4SqlIHU2hwWDafyHCldrj+k4+uLTHK
fe5SWUEhostyCdEjrYpGChmSNEaJJeaq/OLurKL+sK5xl3TXjqHPYHX7uW7jfq23iM0Q+lrcI1Pp
DniGLRqQeuOZTKhlSgHka+uxMrEL8TNCGg1RVP2KwqPoTKN6mbBXDgg75CECwf9Awlyrlode5rCb
xegABjbGvNeun4LB9S+2AMdDBv0EsumllbLKAVFIiHw2aWe3WXAhL2rekZPoHpfsSaTikkwO6YqA
SwSK0hW7Y/UVvIv6MzUBssmfxyP1jWh4k1rgwLr6wfykDElpsmQ8AW8b2xj3CIvwcqdxwdvEMPcb
RY9KNTyHMn5S0clDw6ZfA+DRK06428du8PfcqpPXRWuQ71aP04WGvQ7Y35JNfyW2nrySCGiUSIPT
zLVFUS5/kRJUQPFrbyJhhmKQV9LVzvVuQWZdnbwMqBZtAALCgAF3dgo8i6hpI/Otp2Qp6xJgdiBF
h2T93WRjXLdRdWzSGgi093gq6DLYgqg7BaK1h9xO8lWhlJ3yxVH56vaWef76lutfpPF4BtA83hX0
whBNJhowQgBajITgwca7JmqQ5AheeTkihYM0Nrz1744qTi3eUaQg2SpYr+LiHLG1dhtTcloZyQuV
3nPagVIO1LzWRUcZxSVpfvSUzADEyL4zRvDyCBOl6NwxKKWQNBv1/yRTUcktZ3H0X4U2wCQwaQmS
iBuAcKTIh07S6ItdusO5Zrp+KJ3+aWja5gbelBth43j+NL/cRwBzlCOC0UliPKeLEnlyZjrV9VnW
wQI36OoyMz0HIJkj0ap8tumtP3JQRLb5NcXKGElmeM7FOsCnGq0+00i9kellbNjMQSp6i5S1H292
9aK/K0m0cf9lWD1azvh/qg3nKA76k71wVAWJxmCoD1pEQ8Msnv+ek8I40EjHFoOU05DMyIGG/4Us
tosWiCoi/NuFLIzJUcVRVzcdTE8WIAOB4GlG7g4oQ4KiiIDrYxvJngvZoFvgR8I5hXelhrtjfQr6
8rMSIZ/RTPYyAnWVKq9QkLTEI98r2cp86rgxHOk6SFvft5aPvWkdEO95isQcCVuiwEq2OCUbqJNf
4puwIHqoLK9+2ECeqKGCPWk3UCn/h8099OYuadiNLip2LfsPgm/xLIaJJXWpqYA95fH0RoO68RuG
6lnXvcnuaHXdfq5QHaY8qLcNk4KmssY6R5ltLYwZPAXvhaLLtc7yWgvSvT5o8kc+Mhy6LvG3BsU6
6cmylxzgiGjMhCd7k+nxvsaGzmNQGDOQff0apGLkWHrzt85EKh5ZKz9SKtlvaYW5FwlXcWgcLSMH
gxdmErvas9vL1KWa+7UAnW6dB8stTfDs4M4wfl4sHE7ioDj6G6h/WIkUfxep34dOEhSfmsWvjz0A
nJFhrw+neE4XYCdqBUp4AA51iB2wOsR6aQL2aADXODBw/3BrG1BgSJcHo0PceQc5FtaRkyFP166z
fZn30RPy5KMn6qVahmIrJLAdSdbXjQP2zQbzsKoGpKAylJoRQFdlNz51IoAUUQQN5zFHOaawfMKM
kSJIoYqT8gOY9cDfLO6DLpRygKXvmy44uXqf3kCV1oPCHMVqBhBHbnP6dbsMpRVkjtJCnDrNNhBw
Jyxp1RJ0NHmFNWPCQ6+LUUYhZhY0Fxjr/pRjEvNMImxmLadc95ydml4kQLcpqh70t2IqQRYqBnmJ
GJmwoFHnV0ADFlcxLMEvuOAEbZMAl42pcTGBYkJySp2jxDhqlO3PZsoCK+YcYEgo4BgDBmwtsDof
kboxoto5dRZU9s7+UdesFmBVzjw9FMANOVWN8+DyxbhQ089LMMuxbjXILhx63wAAa5oCSeFupexJ
vbKUXdKTSllSL7Cmxr8qodXivQKMpNg7xab7QC7WYruh2wLVV539+Lziw02N1cEWAI2Q/kkaeWrU
8yY/FAbSO+QxESvBc826aA8QQexoeGX0pJoGRwmPGf+NJLyqUP/LZ+TBm0OrnUjYuyA5CscMlJVA
j4vCKC6fxqi6uALUkRoc6bqr4UY2FHjF/mcT8uDZAGRHFXUThob2/ZosKrqz1njS4ZfhixiFRd1c
g2VI7PiBT8a+dOKGaGhiZlaFSkM9UpMhDalJhbMakhZJLXBWhhs/nWEnmzn678piE6rjOnYI1d04
/R+OhS04ytBVVVWuYYYFRzaHrL6SRVf93Lon02v/onxdKZP6vkOSc7eMYEyiWq4BsAmgCMJ5ckPA
KEwbO2z11QlghmpsMUwo/NyT0M7wSz/ifAos4oI6NdMKUBx6oqhUWpEXcOq8cGUv440tP+YmptNT
A9wHIFKXKBPD6VNRt+wpEWdTNDRMHdTZmCMeSEZaZWfpw8e0NxewhP5wpR4vAWoyGrEMqZQUQ11w
7NwYmYh1eQITqHtjeVEFxy7zfDCy8tOSZ2O7RyWOe5Ndt8mXsOWpdTBm12qeJgGwpoP8Okr4jPwM
PKtCYwAtNflQyC4dUILO2cfVn27MFsM/qD/y6je1UjlB+s1dFmQvtXiv7eiPLoNsfhQrH/kDqx1A
UBsxD/adQEuxiwqwKy7v/nb+H2df1tw4rnT5V27c52EMwB1fzDcPohZLlmTZLpdd9cKorbnvO379
HCTdplq3umdiXlhAZgJSWRIJIE+e49rOdu6Sx7aT8UgtX9GsUDcNMjzMihRCJB82CqkzbL/mGYMI
VDJV9JUiOPh0O9SR45WWEVWLOqvWZ6OW4XHG8j1TDDoh7jptrLWH+XtC3wPQYaM0MoanAQjtcPU1
mdQQ6id4O5sQQts+dBtRyMjawAMWJtpNk994yAGjryGdsAfnEdTHqa9HNVcZ/KeBiybwej5059y3
1oFhxI9G3cSPQxDGj3WM/1LJL0NUdwHYINkOZOjsRD4KZe7w5o/MP8wRXc8mPLPZdEdz0AWgdiR8
RTNu59eqsYfY1ABLzC+m4ZM4+6FY6aUOhSjUOuDk1KkBlwugRahsTtvAobrUIltZ4eBjMqb7mzBy
MjWqTc1xNyTs+9/OQY5kkP4qYuxsxVmHv4MG5J4xRsVaS0ZoCd70pzT56UadPI521V0aWZ50xWUq
VW+sayztoA7Z+Hz22XXIjgn+opCu5N0uSfFz7gS+sDvHlbV4SBsOKFsAsQBtAuF3G5lHAMbdO6xz
wf3uK9ZvugDmw47Sj9OtP0AnGJIQ9cqoSuNOEEoE1NDpzgCdjadRH7Td7UNmvDrRCDpr28bZZx+a
n7LCrTeLHO5YjahBGvsHMll6ZB9THGxSjzR0c300t0bXYi+hdHXpYluWgzuCDQSBzrHomNJy2wFX
d2kVZCoaWIs1NrpkAzAquGS985yFAx74yk6mzoTmY2DzTxQ6m5SzAF7BM7Qej8VGJO5Kupb/kHgU
0I9jeNG0KD3FUb1pDb04OF15YiW+t4ZIry9+HNTbHqSwqxsHV3FcgKA3ApfXZvGSg7qQv3k1DN2/
o4nd0WmvZm/NU20xdro1qzcD6ZeTYUPCMUXx+ZREDjSZW+cRLEnbHrW/Z+qxTMoHH7q2YKVpYy/y
A2RhO+0nxdu15Tx2vA922OipvAiGk6NtIQpbJkO3zXH0H+OnDeWkKWXxgYZALwH7BtuxNn7c4/lp
GpV1oMvohuB+ldIC/yxaZKtL9w+gvMaNvoShTgnc7SpuGUatm7E3XQpZplnG/u1ULktd7OGzBOS4
ogLVIpXYLJdh6D2IJnT7KClQP00OkVumuKOyHBsnm6jUUhU8JjWLBmBsvcs/BwPwynkToZhJFW/P
1drUpEuNI8bYR36LqrjJhC1iccIGv1p3qEJZVSg+EtPOCFC4jKdXVH1xuhFMUAw8xI1k5ReRlb/A
CMMvEnfKy5D5f5CZM8teB91g763CSL/0G+GybA80C7ATEJVZF3WuZFpM4xXE9Cerl8mTqCb+ZLTF
fetXxmuS1BEkVkEzazlF9SIgiijtlB+n1GVHVFSyuUU2J9GHeyZ+LD7dr6uNEJxDoqnJL3r5Clg0
9HYUVtGXuOiG1WxGidsZ2eiC/c0vQw7WrgQZ1z6ceqhcmMGJLiggAXH90h/zYQ6BLhEcyUfgb0IW
E7ViHoWnOgQFPnVppgG15bIEiQkIFlp16RSXgkWsC9Sfm/ZQ/1HXSl6SKnk7Jc9BkcsYsuXIVSrN
58s8NgDxNCAlxcbQa/C+ShOrlUagvEHHLwYc75NdnhMBvgIwMFMIV3E28i8b7BT1jaYwiyDLyPhz
XrWs32TFgRbsoIUZcagqs13Wjtdr/RBCgzs5sHE1L/SvlvfUpPC+zFdMjI8aGCqgTQnuX80R0CfW
hx2RAJMpQtX4toxls6YuOZo0+dHh4GszNVO46Y2i2XZJzl/BcXfQpxqygEOP9Jp0jMcsjP39/z0C
JDOFZzIud2Zi8nu6yCbU59Y/2zoZPSPpX10N5b72w9RcBjrc6L1q6q8FVtjGf9b7fvw89b65gZa0
cR+4/NdcIit8KzoMlapC1kFUiL2UfVwuKPvCZzhNOMoZUVVwlA2kzmG6iQBz9rXNGCLgdYIm33Uh
G8E3oo2XCXQouyaw7FWruuSA3EZ+ATsFdQKtKnwgMJBVzUMR34Ft/BOygs/6B5t4bxU2oB4aatw/
bNQKBxOJP12zQOP+J/U4tbq89QpIOZ0g7gRiaKcS4JFMo0tPXemHK6MGcD2SYXEcQUF8zK22QEYg
XCfKRHbAkPJ0fdXENstZMYhSrkUr4KLQuEw0kDbZvIZaQw8gYAiiw05Res8tdeu/6ipHlfrh2mlM
dw4uaglSQ4q2qiIGSuCvU9SqSzaX6aCs7dSUvW0KCNGp5pW1oqmWASwDq8Y7SZHtg7uTDvNmfuS/
pU9ezgn/9lRSK7CATjS/8n4XPNS653Zp9dbEyEyIhr+K1LSHdRFF4TYL/AHMQuV0fyNDUScS1as5
JItRM2SJ1dynSFmhEnyL3I+Eti6bDrqd/hTZ5D8DgN/escnku8YNs5feLz7HQZz9QF39z2j0/z4A
JQZgG06tXe73u97qUINj8jg8Nr2OIhvVCgI3AbToo09GVkPPNXGMbnPjGKM2BD0sLhQ30ozU7xPs
L4Ac3vVN0931oXtwB4azuQpKyXNKf+5TYn/O3lM2X6tYa3jURLIAfAvUnNEBc1NlgFqmMAXzsL4F
vmPgzMcS5WPA3Ox4y++6zMfyJ+j6Z/AhgpcDovQQlQf3ZCN7iJwn5oac9lgZD8KwduQMQsTniQnt
WnznD2TLBXf2ReMaODqB18aSSy/DzdWe2o+xE5c2ECdH3HA5hG/c8CXst6Q8QJ2u2JLuwJ8epjjc
/+yQx5bgWsgjaC46eYuCJaD7cC0dboAmHFmYQIBMhcqcqMApxdFxvO/7JtkU0vBXHDVAEIKDiG+5
ks5zL5EHs1A2s7IUPzd1J8UQ3k0h8mzKS5f2o7U4KE50KUjF/3kIzR+Z4b7Oix4Iz2B6i90EB7J1
cY6Qej03LoALoCnJzXvlAEkoUuYV5C5n94BN5X0KRwJlh10pgmTlgGn23kh/UZnrUvU6MwctbEN/
hl2RC5GThhH/EHVxONCr2QzHK7F0Ot2CNTo5nbRp/7v0kKZ8lXOVdFoGB8iPnZz4QDkniAP+kG0M
wlTFk7FQWuRxu7GYke0X08JyIVJdlXQVUw/dm78MI1stLOYxYZiiBpfKGCpGhfpRKppIoyu/DR0Q
vg7OuUPPDprrbiy7b3ySNlSn8H3wPoKrHBSVEBypl/GlnkSPfooqr0jf9wLkylPbFV9141fYOeH3
SUJtWo8q574D4OXSMWCHC6MJvw9+8CUE58KzibP6vXis6r4DMgu6Y1kbxxcdB8Yp7jTPZNIk/8Mq
GoitKFOLsqztgGQBAIXoaiBTXuIpIurMq/hGY/7W8oEKc6GjdD9UU7NxxuB16J362CScPUmnyY9R
lrwVlpgyrzNKy/MBStnxIORPIfgXnpCTIN9gRqCNUpX2NJIuoER/NWwxeoVb3Tmq+glC0vyeWkuX
TQGqBk1ubW4cS3cJHqK0OIRQcCIkOM5BJmRKP8W6A2GMP3t1Xo4FoCfqZxGUHnFpEqRjwXXEgbmy
DZBrEzyE7EtYUBurvkmZEhuYIPIABm8pxUOvLjqIFEB9rB1sRZtA9hHnv/e+rt2TabFXAfOhwdYN
a7KJyWY7CaHQ8TFhQj+gXszZRDxlBxd8bJdR981VK+3sh2+Hu5oVzcntcMueZRagc9yufRsqsCSW
QFoKv5NWIO8SMuVcem0C9NjCChQQDRD1WxOfNA7XFe2SrjnrrtGhr/shV7qwAi22mTlo6bux/T5u
IQiiFjhyFY6wZ3urtuJLINqtjFn/jKPx/lmCjkkxM/v7UdlsF4hzK7HlavYqWzS2OxNCsg9kynQA
3bEeGjfUTdvawm24Lu/aEAfUjc+e6NKLut1CM25Yt2HBMi/n1blEheOpLyr+1JkGGKbNOroaUQk9
8zgYre5oAmykwkc152RJ7jUu+xK4g752QkO7j/whuVhjZq8GlEl81/wQ6Tqz+axlMRYMsozuQEnP
X+KivVAAZADlKmSVeclN0d03qQw2OXPD7w0KbdUMNPU0RmI9Np3E3+m7lkbRZb63BOLb3/Yi8a1K
2+gydSHuURjHjfa7C7aGbVNCTRMUrgVOotSiiPp0sSd/dI8gVTnLzDJ2ZKu6liCc9abxzfw1HT6R
xndghPIQ2kYEchUxvTmOk3pd7jTHEYryr6Z7FRVZLqK6aHrTQ1SHLVFt+UJmoG6nQ2mG8Rwl8+Q9
KhNQL3JYth257CGBHKFcvRrDZ1839HPZTQfmBGm4rhSzPbae866Ttq09y6Yd69JvZKPL7UaXQmRQ
XIXQ3hVi2ljfacExVGJIyM/gDCN9oE5JShklhFqRYgU/nQpYHKxsUGWGs45d4qTcWflxtYpR9jgV
gM7wfrNgg2/gvxJ1vChxH7/cQIhpQIIqTbxUjOI16jtZJkBIOQZglwaj8epmrqtwTYYeDtnsA41b
5kYiJl+jGA7L0bQcVlbQRReQiblIX3eVN9lm/A1yR6+NzMpnP4PKVs5tDjgD7MlU7OLetT67gFrc
6eDk2aZQxv4mO8+VPfsK5j1r2zKnvIMMkfGKU5I1+aEIGG00HBIf+rxOPg1u+0TzmUEG8tg+y055
bdoXbdCw3lEvpLMGNc6BFV1QPHvIsx4kTxKJa6ssp7esbewNGEejO2Em8s2p2L0u/fK5as3xAXXR
yG+HxnvYVA/RHXX/GsZS69GsszXWAFscSlqfujEszzgw6GYN+8hH/jQY8mBPX1ETYZAV5QDh9sXa
jAzt2c7rz2EurW+lA3FlYabGw9AM2WkSuJWSwwrTu7Zu41e3kmKXgdN8NwlbvAajuaGAuIwS1ECW
8ghileZiFkggT1NifQPK91uEAutn3YibQ2MjnU52G6WIAOd8CzLN3pRW6exbs9KerbH97CPRHuZ4
mo9QontqTTl6pQtYevQhcD8lyT0boIFApjYPu3OJG1Ic69DRyGskw3t8vl4C+eMEiXtMkEHA+GoC
nJL9v0xA0/tt25wjM902ioM6arGuztzpHqj04tQpE9mpS5e4Qjlo64yFt9iotcRNMq2PI4N2b712
fX84LItMSK07xZrWm3T5CHFIW9UmtdVldfoRg3O88VCY4R9BYuPY9mMhTkvyiDR9aE1Oa3ByL11q
zTHLCj5I/cjrnTFcL4E0zrR9yG7N+R9dA6WBk6NeOHCbahOqihpTVdTEqmUph6NBcYocZCPv4hhU
gQ3ZFgdAHO8jgshRUM84wa6sMQsA/6hASDcSx4shd3hItNq91E2C6lZ1pqSPOOEZNP6WFKHY/C4i
tOtdiULYN0OzUcEcafXa9019Bw2Y/dAkEiLDva+tEzd0NiF4NDOsict15rjhpa4S/tQXebSfmgq4
EYoGFLIClqcrDkFnsqdAi8ezmiuYcuSxyrzZuuqwdjnOnc90Y93Y8hEn1/6H1wlbMBotgZOVn+0O
eDcyueYQe/mIA1HbRIo+UmKl1DLx5WmRMVrMEG4AoqPJsmndYbXtjaggksiW/DkMI1BBhxyTkjSF
pDLKacnZj/X7iFp5yE0OO5Nv79sHrNv5Gp+HeSaGJGBujHVoacka2+M/aZOIEgnZlzoChzCFzZxK
iQp2rSRdk/FqBIIny0/nYD5E8fm9IDqr9m2jdzvswLFwi+XFzUzxRzt8c9zAUiDjfoNq6/En2J6+
WS7X3moUPntZOwSfAizzIC9uywcrjbCJ6EoL9d5Jc2CQcriTeokyiKx2N31S9FurypA8TTjkQ5SG
CIis3H2p+ZvFRHa6jKYztqurfttLPESz02Ii5mUaGzKUhQHxNqKkHCj7IGXRGe88fem0BGpR1vA2
anGzd8zaXndjPbwxsD2DBjqWJwbdoRd3RKpVhWWOBRWi2IVMhJaNb4UrUIKomTXO71DptvftwvcK
sC6c4gIgWRbhZtc1HKxUwP66aZ7sfVajrINC6KLFAQ7/q8TwGrsx+x2NA7+murnbbB0O+rkwxecq
xP3e7fDU1FUtcypxb6UuV5XOS5e8hQr2VTBTwTdjyRsmyRqcLcjklg7oH+ZrCNTLn+3BLj7aGdQ7
bKYDCyM6fk8XQx39Lt3Fdj2OrB+D59f4Dz8FxTW2PFOY3Id5YJz42OP8kAXhTnAQoGBVBCNdXEWB
mwIc2fLZsFgJcpGUEDVJkbyHlO9vRraDg7NPVJrjYfnnlATpyLD5noCuh2y7BcozepklBNXE0SYw
UfYzWH7hOWDPQ1YByh1pGfYPsboMHbL5IgCHMTnogoqf/iFPwCIelm53dzMimuK3GI/9/c2AAKlx
N8fGeJmDWtpQb/1oGo7Ua2IkNleRk6xsHAmcl9hc50AIAYHTRoo1X11wRgaKXqxn5y7Z/DRTPL3K
SO6raCzgWgdy9B9qWQETOQQkkTsk8SxydLp47vqwPpIJ1dfxWkQB+Glq29kYJpJJIOUpTsiL4GZK
zeXCO7bjqVYcFhO1HHUPnm0xu56FHEJ5k/wuwhnOk/B7/Pa1GhlhtbHD/qXfZxnWMpDThBiPEP2a
o5zzQns/hsP7jR06UAeAiOuzyYP8IZNiH/Yd1GZvpmJl1e/7QherdsTPI0t0e5c1/h0wQOEzRBbD
Z7O1cYwDvZ5dZdqA+zdZ9JBq7hwxBV9QCWen4J7yfRD5ldAMg/iND94mZgM6XzD/SP08xefXiaDf
UFeHQqq2JfeERfAaR7uVR103DzHQUQOX0U4x/jBNrb5bIIkEZhS6jk8vKYodHqYAp2Qti3eDg6qc
qQi1Ga7YBFDNKob0LWpTPCv61DDP2POZZ0tkfwBQ1txRb7Fn/Rjt8Wv4wnhjnnV18aELewoqJ/tc
ON3nBEkvwIBWI2ljFq7xUmNl8Oa3mvR0PZoeQZwh8J/z5X0XWwO0AnJtW2PkI8qMsd+dCuMtH5vP
YxhWap6+Hu0vUtOf6UgBeITXyhz8LfWWy6LsSLZS5PYsEXkTUrXidrwNdGoHSlXaxdlIPA2rebtX
x9oqrwEtIc+yBcQhneP5EIJRMhzNg24CDmnhXGxRVkNxKj9CmniX6aCs0OrM3c2yEBPq4wOotK5B
sd5/sqeEn+JsemNF5LceniCpnX8iNQmgO8D4UpQnGiek8ftpeldpSdUi3TtJM9xFPJQ75J7qF72r
oR+aIG+gxb94YtrPc4Dd4zFi44iPGfGOi/oH6bw7BA/5nQL8RxypwDcAh61lVlt4GlRFFUJyIzYv
hrrkfPplgoBnPziGcSG73xXuuoyktl5sU4FHpjDwyeLwQPNXLPPZxUUdMwYNjgmL2fKriVwLPJsj
VhBQhtals2llJA6DbrkHatW/6S4hFAcKyvcRy7AiblZ1aLD9EusM9SvyttUW23EGsO1fX2KJo1dc
utS6eRc09iZuhADcyujrwrMVwWLbIIuV5a69NVUXumnDfCEv2ZYQfGbgu6kVI+ASGE3gy6QZaEjT
ymaPDxZiJKMr7yatnPastoAvEW2/aQSDkJ2JVYxhpOF3J9bvOieAdK0pgLdzufUD0snQbRod46XC
O12LVGhnmgnUodM+7WNIVYi83+gAv51FmGZ3dOe3fRED/C1f6M5Pl8Kcyq1V+PV6VlB0FJQZMuWA
pFnhkHhjaKwMLSouFG00ebJMwGPQrWngGbY0EFzZLeTv8J8O82k4rYlegy5XhCdB6XzVu9Q5J1rA
nyDd3lVG+EyXEtvAjRWb+iYGnOkZa9Dmocy/FXlqYzWKdc+69cEqP/cnC6TsI+iaDtANhR/ciasp
sf0HN4q0x8nBu3Bbibr/yn+MO91/dAto7+YGsjLUJYeQmVynjSU2NMqsnfgBNZIMkDzkXcOjL5z0
Htvho1FYzUMzdu+XwrXSjciSbdAV/OhU7rTuRex+G4fHZqiyHwJE73jHeXcWpg8ZBh3vPQuBDeRO
Wm1Hx8Vt3hbYoPpObXsLfA30YsglEyaNLjmAGUJO9b6Sg/HugLZtNiPh9GHiW3wcn1mlYx2hO/eo
91BAr7R17m28qX6f22Clpr4J7ZH11PHGKxogkfseZZ2O/7U0Epx5SIUjJJk+atWQWd2Dx+wUpPFP
CCvXL1Xv11tNTi6Oy0tw6Q1VuradYPiap/1Wi337pwq1TLuaQ6O+kMCIxdYBma3+PMTgJLBB/Ppa
jizZiWTKt6nUjVcpcIIiZRGfyItPM8uF/XkZlDCruEhZhihEVoR74J0T5arT2/4e50DHDIyaQOx/
2FpF1zf3r+Pn9ggGg/swgyae4dbWccBvzItimf2okhdncvVvusSSvYjy8TjEfDyn4MTyKtDUb1kS
gq5Y5YSEojS3+gJvgvq+yhZRC/KiEAAf+egtDpcySkufWrdTlFUwbbmsfuCvEqIoHTQ6y4VsQpHg
Bk3qrvEMfveSI2bRY9i34R134wlp/85CUgeMJMduKiE5VQF1QDasm94d1JIUTc1iwlMlsxIojvcR
iMKqHPlLX9SPyJHUjwqJOttMpS+/2LA0jvctt5HOWmLIXbiZdrbyAKgmf3wGZ9O0LQcfic0kiU9a
5VZQbNKiz7Ed/6pVzYmmf+pNrflZogZtBSzW9AxBnmmrj3l+nyTIKwPb/6JrQ3OakPhb3loa5rNp
eWdkKm13L7BsO//7X//zf/+vH+N/Bb+KS5FOQZH/K++yCz7etvnvf3Pm/vtf5Wzf//zvfwPKCF0e
Uzgu/jUgAW4q/49vT1EeqPD/EaZ1nedtYZwzIF93RLVDtDrcSLeMo8ZxMRHzztKd2Xci6LTgXr51
kjaaCXko4obspxcCBK/c1IHu85OjZYPnIEJm0cPjNDnijBkfMzUh4pAAF4YY6tIFUheJ1yXsMZpM
0yuQr/wGjXIPf3775wT9oFVWauUnDTmoLWus9KBnU/tgmAnuCTro30j6R7Nwuo+9XnA3K+pRHzvL
4C6l7OXSnxX4sJLxV4EdhXckjjf5GynW8/MvDpJ4W2qMQTOiBCCR+rXqT3ZmDWuApbVjgpsbii4f
c9fVH6MQUuj15DxQz8ii8aFvO88JkDDwelC63aNs/NMSbwyJdQedRZR8U0jWhNk2s/1iTRPQBRpD
8Vofx2bbfLwOg6D5Sg+dYD9PHeXmE0jO0iNNzbgZnQcRgaFKhM+UX+ir4pxiJXuiXlwyDrUfpC4c
fyi8f/6mOew/vmhAl7rAC9jCdLhu2H/9otWpFUxJIOSZOXpwTzpKdj2W4Sy+NKsrFajuiyIcr8xu
KM/cg0k37+Z+2PMiXP81hsnSb7aoycTdjSgMGR6v+3Zqg5U/6dmFGA3JkbTjD1CHGXukCyDXNEV8
M+FLtdWCVRZPzvdcPcj01ixPIaTrT4IbeC8AXgLeaG1njm8r7KKzXe2LESVZu8AAM13QuOa6BXv4
1gCvEaq9KqiwUrYJrKCApFNqqTZTKIpO2YOdIs0y98AnLHd1kFZHCIdW51YHWJA2c2r3Vhh55UFk
tJ23bx8RbOJZ4aVhA68ZvXsD6+s/f1T46d9+VhD4wc3AAOBDgHnUUf6rm0Lfa2ORme54BizT90bp
Hh2ha8961bhH6ZqlV/YB/4JNqLFC6W557oykfLJ17YXsfqjFG1kYco9TQv0t1A7m0PEvKOkb7qZI
9zcUZWP7aVepswm6pr0z07J5yIE72ahEq0fdWMjmIVSXLjGuHSUq806dRAa55rEXqyeuD+W7TR6U
wd0Ul8brEIGXUABskzd2+cI6cDWqqKkeNWjFYJDfyTceNC1KgxPApxjuO2vNqIVHS95CuDiBDUW2
brh79DkbvnSd5nuNMxgPkVuHeyjO4c+P3eyF8wq1Y5WUX4sw2pfq5l/k1tGc8k2shfAPbvMk7DBZ
FW7LD9TlYjIfxqzHwSjw6F7tZsEOxSw+JJ1Kba/FDk7MI/1tKv34u2qAjzf5HqExKItqkOXDlTO5
xMC143la3dNucbnQvhEnEc4ayj2FRw4Dt5rtP397TMe8/fYYtg2EAmQUDB1PFXrkXH17Jj1xkiC0
4rMGxJ1X2a55svQJPykB7eXW4D9HVZBEJnKSnbp5zLJ7I2SbGzt16RIOfbt2ukKb5/1dXMuT/chQ
UVKoV16G0itMI0SCnIS/3tjpPTi52x/iMthZXeweDHVhGXJjqPyxncOojWiSa26SlfrUAseEe1hs
tzE03eKmFooN7wJU996lQ/iMn5O+fX+9v53q6k0sc91MffvKFEjvbp6dwpf3nYFgNlOvvdiv4pZX
WaZZbKMWvdh922x9fHQHkSQQhKMmXWJoJx2wvWOHxUatGxuy6yMYFdQUdLnq0xRz36kiMDS1OIb6
3Ry/s9HLAAyIVfqNOwRJ3arS6nzLBfANvPB/AXOHdKSQn9u0Bh+FWQ4ne5TOAXBMaPo5WvSMNAB4
EoEY+KGkU9LW9H/xkn8Db6r8bLvDn4PUIqUqx37bls4Ja/gUXKQ8zT0nbyTqX3Bgp+VaeE4G68Tp
fj4pb9El796sLyPyIlMcPtMA2YXX4ykiwniGhNx2cJNoOwJWcXR0I/WKHtTZdYSn+KgnkN/inf6p
6wxAjsrqC9aH0S4xULM9TE75Rc/tO3vk/BMNn1xgGywVtgwX+D/TcGSxQogsY183A+24xsQaouL4
v35g7GbMHXlcrm8rJ+/WvVmkb6zpz06j2z+RaH3kWjK8miDm2Qy52YJTOnePmWGEm6zR0zcxtkto
FUOyog3dF7cqzbNoHBDytOD9VL3U8Q0QLUkcFtoTZx5A8dWG4shDF5SPoSYdI27sElrjHptqudEH
YPG1KWjnLNeSOVsSXINtYUWaYVGikmRz/oziegNIvM6P38fSiJvkmBqLJwwEOLRwR1KBSaahcJKa
PdJr7YpbwaZpo/hAtqIUKH0jR+lIbY/nhg1tFilKAG9URXFlVfxALUt1qbU4OlV/3FP9MTUp2qSy
YQpCKTUqiJeRXZWWq0k0AFgL2W+drP1hqVVXxYf3i+wjqCpRn+GMr151Svxy8Y9FCmRDBnxMrioo
6NKo0oia6i2oPwKyttJ9Zm8SBV9ZAlFBqO0DHLzP/2P6z0cuFjc2bhyzVmKm/iDzH43H7x76SwGP
wr24Vaiwvivu8zZ9v1S+ALP00if3pCuwKhmpD3EXfYOFYLSaPf8/c8yz2U29jTVmJCc3K1McG4OI
VhNCXHBWOhw41qebiQPMAaTGjgDUFFHht3LRXdDxUAQDgeaqrPNsDWSAdQTl6n4QfbenHl2Esi9d
FBN2hyqogXNFpWBpBgXqQ9i4mYyuqlbEdWJH3XQ/96kZVlZebqlJlwx5blYVxhbksV2xJxvNRq3I
LxVkXM1ugdwXx6x2e8wbbMrjBliZR/Isr0NjcExdA+A3aLFXD7zYE8xyAoXAvnKgIU4oTbIN28by
2TO1LYbdHYW7iuAcNVDX4UHTN57tp6UH2mhh66uu739KbuCVsF7fUYliJEE/Rl2ukM5GY2abVnml
6pJXj9NiRxWMU+Zn4CbX/2HsEkxjXUs/FEHqrmqU+d4n6ntm4kQe6tHI4qPiR1lZKXOkxlCH6FE/
RXUl6rmUiy6xnvWbIbCQJFSRZBvyKEi21KdJl+h5iD/0639emnHGb5dmposqQF23odvIhWGrpdvV
0sxhoWbjWEI/Ab4Vt3v3C4vfDKfyFnTpDSh1AZv+bQhyw9peTRLq+NW2PrSD/f4BZ0vFqWdpi/pn
VxwTMTxm3dg+kanTy2JjdU23oS45fjMo96dHCqBLowY5atAy0cegweyrFRbs6bztK02wzxWp+532
fxmUJECbLsNwhftwtScj13HTj8e+R3Fc5mrB5j9kPPC0EbhfHgYS9SA4fE5IeGrq0FXbOmZc4oGW
I1+XuD/N0sGKoJheiwA0Cjo4QR4NkHxvk6ALjg04CaGP2Zq7WBrWQ4+9O0Cs3H4JxqlGCm5wv3c2
yKVxiBwAYe+uxLAT2GHco0wQAq1LLjKNE7E2G+wQw8IKxtWSoJz7rY6crxoYQXz7n79A4j82hqZr
m7bLbMYd1L7oN6dFsV+0FX66/SkQIP0JDFT4ripZoea1SD3DCNDVqgwq1I6bg/YLFSdg+i4hpJZm
5pqMdNHwy2Q4XpL+GsKtjecX3Ng4liGxSAKP34oSWHEHDuUul9KjLmRfgRlSF4peHPgjtA8Usjgo
jkYsU4VKuouVVv7VbwokPVGJ8jxEGuSV3QhCY7aNAioUZXk+s1B/lr2BEaG8s5C28xp1/Np9SKZQ
i2yoM0l2tlY8k5TKYv9d7FVI6uvbfujlKp6myJuajB1L23Q/N8YvW+H+UmiTHnIHGbt2csY3iqrD
gR1RiCM+W/kvU0VVEyBzgYWEHEVhK6ZoTTEXRWEuMi9RNIjm4uDaOv7zN4Ob1u2tBalimxvcMR0X
evT85sxAB2FkFwqzO5mycT2pmLXpEsYckoI2OHIWG7WyafRAwRKfw9GHzATFcTzlruKwA8suTj3h
QKqJz50bBfuhM5tVUabZM37rlGan9LmLnbQX6bG9Ixuw+ezo9PHXOfMu7fpVqw3tSLEtBwVPio9/
TbF1XlXP+XGOHMJAeF1dG/M8HZZ4xyZuv7gJAJTeFGVvrgPWaJqHdbrcVXqrgeXGqdfFZDb7BnTp
ADZzsZ8cLfmMc5ZdUenT16ELr+0lyqPILsr82q7iY5bIr346fdGs5rm1zDNKz9sn7EP9i8uL1wjH
RW924xQ7xT64TXlbvRmBeXoHRcWGCdhY8LMAacOJcDeqJ4PAPxEo58NnyVZ/+egRJOf/cHZlS47q
yvaLiACEQLwaz0O5ph5fiO7eu5kR8/T1dympLtw+vfc5cV8UKDMl2VW2Qalca7333seBQvBmFprz
fRzYFvwL9fIgnlfIEhR2BgGKWNVU/zQ4Rfi/vTx6se8vgSLfX94kam/IWwDCUocr2XmzcCAYK7Sr
1vUZlJh58RJgV4XUXVO85Lr9Zlu8yxXFaV3N/tt3wbR+T4HgG+AgA4I8p6nbFsdZ9N19NrR9EAxP
ovkIqBR2aEqIkNn8U9fyYBcqSUMfGhL99xFsIrsgCh/xNMo9XWrVJlJ8jEDaJA9ON1yoNyiWpQ7P
HR4AwcOebEJFZKybIwwriF4cF8cpoPwb936og4py5skcPXAaiwe/dH7WAxSnG6th+6yurTV1+zis
15rVloc4s+Un1NN87ZvEuBrQZvxYCo+sNr7cD6NpzDMkuoHdpAN2KHLSDCiFLA9pEfeHOjDsVaA0
UDqfN+syxvcSNdJApFA/A78c/oHgssfpobHq24BtKhuUEHTACLaHU8a0/hMDy+8W4ofOgcWx85Q0
/VtEZmSnkJnRE0NWoVWgV/AssYNZlD/NIo7rTaEUuIMGySdfQV/5GJoeCFXK7QQ+ahBZoCnyCmKM
cXM/wszwXDr/1abGLXca+KivnasVZz2BjGGl+VdqyN7ok71GplNfk20sSm32+oCNmjH0eha7iM3o
iFOWzyjj0UAx3wHDGWfZNhDgy+h4DD5j0PM8syQpn/WENyur0/mhdrvyuYyQ0fel8TCmWvYoNN1Z
FUPc7vzcyB+NrAQOXgMcQ7ND7FERsdibZICKACshvqrC0nZgIHnm9gYFoTloV0wXshZFes6B8Nik
uOV8rvCg3kF146+xA7HwODXR64QKoF1jVdq+g8LnE+CLEG1RIYkbe4Fv199oNjOr3YttjimwV5gt
V7MVmC0xmvgvVkN3pkBy9DXlGtTIsvIvg9VfOy1Pr8M0GR8jfESyKNNeZM2C1wnwVwkhj4+BezaB
cQENYboeoxGfQNX0qoEkAp4xwJZBphysdQ/aJN4iEhPHfkAjpkg2q1gd2pv4UWqjXRFBr54mIE+k
hUrCQRzjDkVZJphm9CESF+pRA9liyB8luBlA4zTQVlxPp23J09EzokT1NS7P2FCc5+77NG5tOZfZ
BuYpsWptgEyWaavc15Uw886s0vop8PUC2fxE/wYO+K2jBRrko+KnvCvHz3Ufl+uya4Jr46p0up+4
u9ju7wdlcvD/tsP0qbFG5wCMj2Hv4jH/WRdgJKaH5aAzuyfNnR/I6Wl6cKZkj0JfiXO4Rk89B5+5
VRKFIT6Q6RYQbOuKf5B1rfM8PfnW9IDsvXUta5vN9kHoOQTlgsZbHOS1RAiam9RH3dj7JORoGr7H
5jg7L3ZQtvEztsJbClgm6rHZ3GkdxG+XWAoxpGWgcGVwNncO32ieUeI74av362Xi92x44OLb3dw6
6K33ceTHq6BoILRB7rBqh7U74Su9jKe3P5Xi74pV4BV9n5fserw3AUe+LuYCDC5Ho84+LiaKLFO7
3wSOcG/+UOTobNmvOktxc73PPb9J0UEkty8vy3uMiso8oVjoRCMXO6vwHJ23QXozOc3hRkPqlRJK
LEswOaZMRyFpZmBb8etfnLmsuoB+eU0B9GLAoBhvS8BlPYhymhfhu9/0Ngn2WRVaqHxVNhDf4LL6
DARxfyELKkvNyxzBK8DRwHf4mWyjcpg45QDlfqHLtcm7CDXEajwNJP8/LrRM4X+gxcgwvwZ6Iaqh
BYEixGkTejThUABtmLghfvYUZ2UZ2V2/yo2PoYsjZzKxIlZUUt2UHgq7uSQgTmvWMXbll6wLQVxp
Qmhtg4pNd3XjIj81Dr7ngNJzHdU9Rfo2cnF3ToDKlWk4zCsbVtOjoE/NzoyM4S5Wz73Ud72olH/j
3DTd0Y8+3QimQWyMUuZXkBOWqCiSSDs8goSgPBZl8SVOtOYxdgGvo0bn02MO0NtpsQ8dS7aj4zBv
DlMDUEzFrlm3J0sf6M3jqBq/qDPPRRXcdnHQSpJXX+bRaiUaoFZqgwkrvS8euNgJo4YZ0gVqNnKE
lWNukVcCoittd7Yrp+cUpc/PbdsNG+YHEn9X/c0GreaDO/D+gSJy8B1CEKMC27IaQM0Q8AyPR225
p1HC9PunAjxE7wEtNpS7OhfBerFZnfkJuuPyTCatas1zJpNX6tELKqJRrkWem9tlUCxwHJA72iOZ
Os7NvT8ArLGM6lHViJ+lMDuSDQzlwXUA4ckyx/Iel/ftdCO0rLvb95hp7e179Dkwmsw1yj2NAi5m
eMKP9rIwSMCDnZaE4c17BGL05j2aoWWeUSjM8TjktKdK/uDOi21CNt2fLB8M5YxXKN8DwpX6tkh9
BKFbJSDSWWfy1WAQYg8JFDtHUyDSNeXeZDUHy6sxvYJwZDNCjO4xVAQGDb5nGzvvOWj60HXtSUfh
cbRH4XP34isSBNwNh5XBOERVVNcNUcedNjaEKIsIpc565oCOFEoDmmI8gNxbu0lbE5xPFKymE0Wy
JyetQNO13dsLqntu74ivPbCBpnDCNNgRYfvM/B69G2e1QiPo3oIKYoZPWl6uZAnIeYqkywhZj4de
WOGOctRODqWyRm/2lNBe0tZ3WWwKExKo2d+z2+l7QpyGlqaF2dzyJmycqYfUMFoiaUGji2xTD8AS
ypZQ6BEfQYnGX2SsT3vLLjqPul0ujGd8OYJCQ8ZUBeAkAZQRJZizwK/DX2LX+Y/4KH+mUGoiq2Ao
A8f8f4r3y95AidCzxRl/mz/M2Px6hB3GZxHHz21s+UdeokbSs63CBnlK1zgg5by5dlJwwVPTq+CE
t+OqBMcc8EZ/HjDbc5A1zsNu45bJ5oVC3cGiqMlHKyf7O26DLXDQdrwyUDl44gmwIGYNBiBq9Pcr
6pKX4u66zAVcOGaAsd45li5d/fsaels9j2XS7GjZmo8WNObUK/gfXgbFFXWxhgCGeVjexp9W/JON
lmhA93tq4uPyqu/e7PImlhAISePbMP9pYjbtU1ce/nEFGkZNEIBwREcNDlhJnJOhmloRgQdqo1v1
BXLCbNyTiZx3YeSoR/zJVsvYyAcdk29Wr7P3fbplFrqiJZaQZXo/dhvUzJv1ZvbS9P8+mOYCgxSw
n9l1eSV3r3ZZgq4AZgdkGBmvLUred7xBhR4RXLmRVZ5Mo/hLV6xY1EizK9d1M/bbxcYacOIFufan
QbLMNNAexg50bYrhkqvG4lp/kU217wyrOlLPsqfhYvaT1a+ZVe97c/ogQB76CE3I+DFvvxRZXz7p
VlI+JRAueozYnjpkLsY+fSpP1XsIWSGd7krmPlIcK3DEDOaCzLNYa29anL3dkKgRa1pgKg7lP7ln
KDqhzZ2YxdtgAiLDtsFnLaA3+WkK64PhSON7E49QBMUW7jqNsXbCgRRfN3VefG/wq6wCeh2Fdbkr
mnMRseo6MDyZgppK/w7is500yuxzgfvlduh4cxhwwvNSjOVPGgnowffU9PmLMFEXR2vnmtXT2jZj
/7F2PkR8jSPtZe2p1N/WrtTatcDTttHU0dVxZOuBH8MLgP/6ppUGOIWqprui3DM5Wkbub8c6l682
BGJXQYJiYqMHb42KtQObeaj7eIvVHF55ne4/z0mvjoXrKVK4cwLVgYhqLYPa2c+ZN+VdumMdRjfB
/vtYJP+7h2YATNEG8GZdu3nwddDHb7lg5lNgAQtUGzjTIjvSuci5Y6P8IITonjoNtcMqHj/n6dpP
svqEfX/2AazoSErAXrrglevikO9TS5Nfsg5cdDBbCfa0QHhAe8vu8k03mSWKsyz+4Aqw1FsSWywQ
jPKHGsx7bIXa3uoiJYr9qUueVEVbLMxAgAVG5BsPjn2CE8iRjjQhxc1e37Lkykdeesdx/irWbeiI
PXJL3+a5wBYkAOmvXssGXMF2gG3fUBjBCeeJBlIubRM1z0YT8X1XF+6KutSg5stfdUFi7l2QVqyz
2DHXjQsu+LoLR4/+MRIJ3APQZqNH2cmlS/8n6jZBdhs8+GK4GUveJZimopkrtdD/MLYO0nUP/tMn
U5bVvuci3iGlVH/uQO+aRY74NrIhATZoAMVqKJE+SjJjRQ6NF5+cwXZfBp5aBwXX2pipdL5G44n8
smfRxk/74OS4efYcD2wjo+AhtNj4VecOHsbHml1GpFqeUNYSraRS8ZB5AmnTLnpzmGn35mjAxjiP
EAGyUMyY2kJbs4KFW1nq7NwEYLCkK2rMphrWRSNrb3GkevkfcXNwMvyMSsOdZ6KwP805x7qnSBHu
URQOgbQWj35Yf2n8BEzmpcterchtNmHs4mdvGKAD0Lh9fc58Y5830IhY6UnrXiOJc2feVwWEzrh7
pSbBF/06aeypnwrnuNhrvzROnd6dyUTD6SrNdXy6jA7CU8gmNFWPHzanLFFbHIbyYNq5m3i8vZRC
/X43cf4M7DqEFs0+Xs1dZbODlq3teHI3i63HUyBUEtozT7r8mReAA9patF0CAi0yd07ctV6fljim
41XgWbwcTnj1PkjBY/NLA4KeFVDS7rWWZvtoo0xlpaNc6EtUIMOOBF98ig2j+JgDE092fbLi3RgW
+a5Q4ytswAE46T9mUa4dU5A4AtwNu2PjJLbp3elRA+vbtSohXyxjCVbbSiYPIKOsIIMzyqvR5u4p
MJxggzQM+8o5CHmIHPL/FWGoOdhvczTDU1NCwxGHfPw0kwulepUDUTL5/GQF0xfhcL4lciFdpD//
y5mZ7fx2ZmbhHNW1oGZn6qg7th2djhFujuOLzELxE7C9L23NttnENA8AgeGjrQXWNkxluOVQ4Poo
6wJHxVC73pMXtUTOqkoNPOIqr++Xn2UeVldyyslc+yPwpBDQ8l/tLFjN5r7Gtj0uHmkIaD35OdcG
kHcXon8W2Pd4XBWFJ6WFTPNgHHEzDV+oKa2ygxYET/bUda3IfHCRZ6MeDXKyrvM0/NLsR5wKg1ca
GI27nVBrgK1/yHLwvr9vkWjDg0S5hPzCu/umaKifgmyD82Wc2bpJeSJpWJKOpe6blOzIHy1mFLsl
hK6WOBpGtr61o702mscl9i6sInlacouRPeJG8jbxEnerYAtNIeG0zj4BnzvEq4O2BIMtXim95kS3
o21hRtM1AezsGhq4F6KcT25toO/jTajJv3vUGeKnFyFL3ATtdJAyjWczBcKh6XV/w+VYYSuoGdl5
xGHD1IJ5puxdUH2pxgrFMzY+L6BnDLgXubk4Yu8MPBNQEjuW5KdRtprlMd6LIzJOmb+hmL5FVmNF
1tzAQdB8eRMAYEnG9hRAAwZk1+sus18qVkeXWI+/5SzJXq3SSl9dHPoNelA8k0m2+IoBZ5LhwKdK
X4NShEBxoay3B0sGqp/DxwJkFkgdV43XK+pralBlGz1qkXiSU+QfXWhtiJXDu/AI8oMvd2FjV2k4
+m2v//51dHX37utoCBfH7Lquu8Jxkdq5O7UTxaRr0umDF9BhdvtI6a07bYUGFUWON1+q/uIB2hYn
jQn0on63U9dy5SBXy7DUt9FHdgftfL345iWkMSVezEAzuSxxO4riuVrqz7MAKJdGWwoofMvegcBk
fgdloVsHgUO4bDL9aw3c2lMSdd8SkBJ8afseWpgVKw7UDbvd5OPsoWdBDkYlbVyTuTDLZFUNoXYN
AGBYRselmW10NbpyGu3ku0F/DAoX8DecpO8oITjnDQGSOGijiFeUH1wcSpvDbXPjvNglQymnbNx6
TTZqtGrC42lbe6WRGe48ybyO2+JQ5D0ZmQ4yP2QTxzq/p0hzvT4IDrb5xV6qdfAjXK+XXGhn+iWt
EwuUUoFwFxlNkNoZq7HL39ZpStRLA7MRGCB6mbpRfItM5yVE2uZVJEl9yKxUorhFZF/r+Af5G+4n
noFqppbjc6VOeAPV1EAkeqaAnjXZksBMryqCjnPJVKoIfGTfIjQ9wNa0affDBD2KhIsODFkTRNpZ
+zeWGB8bhQt1ex6gQGd8sAhCKtJR23EQqCPFCwxpolCjkLrHXjTX5DZSXbI1mvkzHjV2pB7Zf007
W4BwAUX98LBMkwMfO089L6zmX6Ze5vl9arKDASI2oLYriLJoJi6aGTbTDFSvTXQg1qPZNLuJzYia
moNFti8P1CnAOL/SnMzcOCJKz31frMIID1+9gg3OJnUFrBWcf7D5Weqe3Bpn0b+ilkFks9pOf3NT
f6yK5ghuLk/rTRfayL3+tRqGY+SP1deihZIQuJnZY1pG2b7WsCEVehReA2x2IYoVoRhahq/GWDg7
HTyGWxzLpru+D8FppOn2h6mW9jYDLmmTgWTow6iZIHi3AD8jb82xiW404Jo1VNMCPxjzTVVY+pa8
vgba45H3w5oDZmQqQC3K10DlE1uA39IlGaGXKLy6TbM1C0sIUbwHljNOV/VbMESgsiE56qq3hMxX
aljvFM2egZtzcdJ0zYzpVcNqVyClXXntjzHpuw2AGeyqx7WPAgFwfcspR31z37ErNckI6pJEruYA
im1zfThMEN9iOK2GypGKnVIr3WR9mK9vjE3bQ7oyrJM9xWB295KyfN0lGcCleTCA7DzPP7BOO/aB
HL9mYyCA44ZdAm/+IXPdI0Ph4ykrG7l2IbcIzczMPcnQtx/rxIQeWz9E34MBTEd4rH/RWl0/WKEV
b6euzb66HciGVACNnPCu55HayLtVw6PoexUPnwXkx+aRoTHE2wiEDDSSAmhk0cbt1sLeQZBGRFZr
P1GNXxxIXoIaVuQaBMezU1Wndb5hDOBnS+JEZQmhKxTI4OjfMB7wwwq1iboO891Yg/PXLSds+ucY
qX+vphR8rOomTKa0TPtTY/sXMs2vIo0590BP7GyWOIg7JFe3s6rA3NsSW+9qsjXNsxtoIFdGCvZ1
J4b8Bx4s9HJVKANZyW8XkOsy+/awmObo+/48mqw0RZqnz61KqZJpQq3hJrUZDhYcsz4BdogkhV0I
DwCf0ltsVKpJzZ9suqbVpyZ2T1Xg+LuZC5niaMQy6eR0pbfY/n0+8i7Bd/NRN4mnzwnuWecCvPhI
Wr/LIoQJqH5BfLghIQSyL0oJZIPOxJtwQmvEyTFBrM+HFdi/BQpHT0U+BqchScL5imy2ctCV6fqR
hKrub+4/DbmzOXYfy1XBUZofjYbhkZtmpLkmR4/XvMhDD+WwzYkaFxJkJ+SZjGK19DVlXLpLNNjg
E8+GpMiaxnEUGkIGzOFfAVD8wcKwf6mZj2+CMU1ItCLdVyXhDmdT1alEyeEmSFNImUej/WyjfhwF
tkl60HWfPVoCCLRY9t2PQQNSr1WAfoQ2SXYb6jiFNYcmaXgfaoKq3ILEhpcBXbPKmB/hV90Ir4us
Majt4w0Qk5p35xgFnrrs0nml2FnSmEJM9xOSL/5lNo1R/2CH7XQckJa7WYFCqaEVshaVhouNrmiF
dHRfF/vyurCKia3rhXwOqnGt1d17ALA4AF4LJZVbaO4kuLWIC2jwwyNkHKFcrbi1R9XQlZ86s3Mx
LWHVr5EUutgp9vdpyVko0BBdvTsroQi8l6HvUy4muqKhatQ0+sGx03P3aJQ8O+OmV5xQP9OsKRvV
W87VburktXai8iQsB7dflaXKTfdaDM2AIgHb9WjHFsSiKOZt5n2ftnU3G0PqC9/RNxZSGcgQ/tr1
Lfs/ss0bRWG3ycHiINhMOlP/QOOqyoxXKPCNowMynd8DVBpAexJMVyBvayz9TLTigaF5aQ06nz+S
js9kj8J155j5EapWg5cZEtFoO9YVAsVk0C8aFCo2ByXKSgRReYmIpQKQBGOKP4FREf8LFGasKEpE
QED+aRB5deOPg3w1yFQrTdDDWrei72e2IoKZ1iagfcCvb2atFbL5hjo1IA93gZVViYHELdtg5wRG
C4I9ZJdrMK9kUdwe6YqaOtHwNVz6dBWrwAqVjSnIw6addGNnR+Nm280lhd9NmZlDc7yfd+7P7TzL
MrSuBXSK7kcs/iQErn8MczBdKSXOipmPGnBXx672oY5INuyDwdpUoHibukvTpzw9QYPwuJiG+qhl
OD6FNnHje5Oi+5CF6RerpkhDL0NaZ22DGf5UkpH8xAmSAhrvg6ESLiPM+docw+6BZf0uD2WIxJBR
YJOl+WBAKkCMXaNUBp8VnFP6phMhS/4oQunEqKBchQnDqWoR2JD8jfzsOHF+2/zJVtdRfsx74y2O
usswctzZXDz9eCOoxr07Bw27W2MJmdeQ5tkHj8EW2e/qGJtxdWTBVKfA/aE/X9ahUx4lHiDSFQUs
odRdbI7WJLpHbj0EMGu+nCehqPtJbqLMzgXvu8ZP7QSBMKlBirpBRcKqpWcsZSNHgrJygBz0flcp
dTCyCa0oH/TIWNn0zNYoR6Y0jpBxTkH/iIe0cBhiseqn6RiEVnQOUg3oDyHKazwW4I4zjS+8Mkfk
4rTsqWmGbldl6XDUxyS9SM2fNopC6TV2QP2Lqhf+A0dRuKk5zhdL71/MLvhZJ0zshwacq0nroJgi
a/iPCZRLh7lLHlR1fIvzsby1xcjRVDwfDrHbT+D/U+yurqg/iUpaBxpFpgg7u2uT1h8mDsTQPCfZ
gHR7qaMxO1IsNSglqFFGwp6qzGlmuyzz479nfCzCqyzsJwoMZTMDesNIwwIPZZuKtOImARvbWc+R
6a+enU6pj7ha8jDgKfihdjScaAKbv+5Ulw9FY655mYPnZEDNoGVbkw7+ZLjIX6IAbK91xneawSoh
ubR2M8M6guL+ALZYA6WVam4AXuuVkbmRG2/6nv9tja31oJvWo1NXIYSP0NNAJ/RA9kYqmIKANGtH
9KnkoZjCtB9NEYWASCpeVbKBenDY2RO+v2Cw4876fepWfmwj5sYZ6v+ndW8byZfRLeyNrKrpWIko
fpLJqK8mnQU/AsBQHdALfKoS1EIHlm+AfNQun4PAkXOEHINH/ADJj5XNctD5pTE2Y2YDbkcLiAfs
F/2yHS9Lo1UWZC+KBA3gKfEw2Cdykl24ogA7Tq53F3djgaV6AEUd4imii12oIzhbe4L+HEi2ITZr
D9xfibEG5SNOrN40kp3Y1XadG2QrMi4/m3TlRl/rLrUv1CEyQrqimfJsard38eWEKkeabV5yjta/
LJPgvPGDbvivC6TYCa8QzhAXW8GSF3PaTWIdSogM3tgUaJnixnoetICVDXuyHkbRiDVY81HIpkIt
lnxuxjw9kJNMGAjKHnGhDirdxTGJ5GmeRq0YVDJYU3jLfA1ysGqeit2vRq+JVlPfl3k1CiXHr5cY
hn6/f5O1EwFyoIp+k+QSkxzguraTeACHgqILmZInFJUucoo9MG/HeCghQPcusVg0LsgnjAmZmn+Y
J5KOxEEaNuHFTpsccQlQNPfADRsU3qibfyih8HkwG+el1ZkwVuSlxqiKfJNY+eRRHG7Av9yG7uL3
LuQhgBa/5gqbGhlKIdINBzTwhCpXa6rOjRtXayMAbxB1B0JhE/6Y+qhRwz4fVWO36O0bvDYFUWOn
+W3kzUSG3g0HAc2QJZgWoLm7FkKiATPTnWjYV3oOxJYqwznBzXPdwgV+J1sDEYgldM6SvT8RyiAR
cg0+fejThFMMgRNIsTRASKXJhinmFfDy1NdINdPo8HOcRpveN4HEcwsoDAqWJR45anzfu7LoQwi3
lX9B6lM/gXY4eyz1PAffhvOZem4rAehirvlFlp+QuvlkldXwqompfU09ujaVIZLhJyMdxcWw/f7V
rzPu8Tod93mZ7AvsOK9WWaAwOc4eTelAmQIgMFDLJYm15Rnq0+oYRXAjiPLMXjyRZdQHcxeiltGj
bqkCUsv4YnZpdCaTaeT12czCT04IJkuvgDiA15lTC+1XzDhEhrFhwO14AISGOwbusJklllheF5zl
zB8LEtMnqeV8fw/DJKjmMsMyjhzUzDNYevpkRAHf5270jYnQxFcZVX1Oj0JpA6z3W+qCa2B8rvjo
9RmKJIdsQBVtx+XBTQa2IifZshKVOU0MMmkNiTWQSQ/hKoVS2JGaPmrfrngNyD42y7/6S0z8Hr0M
aY2owOO28ty5l5hlBsFFcZyG2NyMjpUfhPRTPOFAOTVA/jmEXAs0BW/6dVVnuzbtG8+3lH/pE+ca
UaAtcxBJWg059q2u6k+0tNtPrQ3Gx5IhWdCJaT1BuONrNGXPOJVqgA80qrOVtcwjO17WTw2VVE9B
7sYPlQuGT7KjELWHZvZQXZnpaFenbMHaBOTqV5AtKr53t7/oqa09lWbwzQr7/L+BxZD4vzt2MnHg
ZNs4dMJ5MHOs+1Ngwy77PrDT9nmoauRzHUc7FqoZTMuH5jf122DcG1BVz0DKeiSTNZZavrrvz2Nm
33w98iQ4LWF0lXYCY2c/LdUa1rDMfzdkno0WpdH3ffLQmP9cnWZHGcK31h6arcagah34Fbg1BTi7
/YKYvekyy4vgQlZqoOYIAIllfYwqE6lE0m80rC4PLnTZ2IoHPMxidzdlwHqpKdKiDaqneXSB85DR
7rYDlq1XXXkQGRtODVjvsx+/ehUDDgA7+a+8jbJr52TGpnFduWdBNX4e2upYVFJ/aWwmr12ILwHZ
Kax6Dxu1+mgmYnrB49BtGDMTiFHqyFHQr2hiBTvDLYvzHa+V1msgoIEdxWP13vRz3ZvZBhOUlzMB
IPhMRihVf7SwVZu/KEufwumbYZjF25iFTZBsUcjBr/pOdHg3lhxQVd6EY/+3aY6gu8eu8gWi2PIp
mbpVx2xQjoV9o695VHdbOvdPlNfIIM5rRvDGyktjAwdp36RsTiDmDV4YS6L9OKCekLq+aQY4JqtP
srFxU1cRwxi2YKYxgbpWTrI5XfQAVR7tQia3svged694noP1ljfEqDLNjNyDIMnwKbIGcxO0kB0K
CmP4hCph5NDSuH2wwMzxjA8PNOuCA8v15HOYyXRrxgO09qqoemqgWYz/Kj4S/1tEGtjhfoRQ2DnH
6V8CNZXPsZaFG7Po3HMYi/rcd2m10UTZfYqk/mSZmfOXSOUcGhl1uMmH9DYUv9lzaCGZTaFthzIK
1n6qNGZsbbvqQy/KR4jA3/XDQdarJCyOWoB7MyTXzCdzDAAmNZ3pEIB18trKLFuncZ58QYbsUtiO
9XdndofSbMuvYOOyvILL6DHWmLtva97ujYizRz0QnVczmX1LhdhWVQN6XTCz4qEyk+fQ5GED6INR
HGzw7pINTI7yTFdMXVEXhNxRsyIjNXYXfGej5m4phEwDTr1WE++6PSoIFN5Riw+t4ufsVTP4+i8b
cXEufXJTINmcAdoFDTTjLpHTYte76biu75reVx+BJr2iaoq9MMc+mOo7HcROuZdaMeHMzB0+43Qr
Ww19dBNmqTA/+i0MIqXZqhlBtY8b537UdZRZMMf54FiS720Te/NJl+IDBMLVnwSkDobqNlpq7EBd
46/L0RAf9EaLd20h6w2N1RMQD/K6g/KqCs6DKtn6HW745M0kHkPqMkOdhxrLbTzaQk6n2JHXmiDN
MPa1M3crF2Jotl42qNbuig2A7xq4Sxvk/y1ITaNQDbl+09B/XRZTlsqVq04EpGagxNzX9hROgfOY
++HUhyAEP8RNvUIO3q5WsT/5p/S9iRjLt0j8ATY6lm8OVJtAUG3pU3TV1CDx4lOHTzlQzSzvt53J
jSv1UMTS7sq+db1kGIBMVN7m3TsoL8rNXI+CQ3WCLqNuWw6JeTMe5UCuh4QIfpfeZ0+ZCF7qBCI/
y/jf16fZIisC1aM860Lqu7AO209hBzZqUNlpSKJPzacyvfDArz9m5TRes0H7RtbG6vke1AOAVKsg
pmvxumCxfZjHRNMzyHr8xwlchK9WMHo0c+ICF90EtUwOGQeNgLoZgfr3rZF1jHSwY8be4sA+EPcy
6mtdI5M1hQ+mfIsEszFwbe/zUJdCFltQ8mCdpXgkGivrCwk+gflt2MYZ2HKoK0T7LNvKf0LpD39U
UV3aj5/dQL+NCu16jhpDwR9zx57noigRIzFAWmnvUe9zkaIarUhR1P3PKBqci/A6jP3OBgHozQeN
Pk5/snUZuIxZlcTe8qmkD+n8eSVjTR/dxS9cB8QqILTyaNo5MkrBZjvGCZTtdGd8yQOg1DKbXWSo
Ty9Og79WGGb2mpzN5PDHLp/WYVuAk7MAldUKkKbsSN4+RMkJtluQ+gnVqSRLSqCfU9Q4qal44hRr
IE6zHQWXCefnzO6/zFOpZesiAXOinf/zsrNTRbTIJt4sDSbD+gBOTG1+E7SCWr6D+PyKF0l7pKF/
eg1dMX2heOBqpuXtix6sdDJAxfMfeFD+3daHLbJe1pBviAPlhgjln3hV/n2+osb3oEiyfEMkLEuw
XSoubeqXYkAFkNbYJ5DG4bHJgUIg8mThM5IAL6A2tT9Peq4jXzwVu0EK6BGVOWjaUPq7TRz8hEIk
O3ymxk/xLAdphXgPkjacUtZleGSjjVsqVAaeq9AVDxYKa6EjFj6TCVkg7AkTKFjS+DTqtL2dFtHa
BflwbANazzslRBU7P4qu+VuGdvN5hO4J8rZifNFcvI48zcsra/iwC6dqOvVGMxyHyW72DQ5wH4SN
G0ebNtlzzbFnbrPK+RgPOqi7jSD+Pg3uufJTEUD45d/Xk76cXqIsgtZQVFbrCOITm1FVMPr1hJ89
ukxF/INbMRDhtlOcqCE7XTHQ6L3FLW66cv6PsCvbjlNXol/EWoAYX+l5ctuO4+mFlTg5TGIQo9DX
3021j+k4uTkvWqhUEh2HpqWqXXt/eF/WasDwuKqc6AgyamsBGl9+65ioH4h0ZWxBDl/ddgUzF50o
m1euGzv82vk/SwG9uNqSL45bg2NFRuYZ/8Jsp6sBCF09jjb1UKxRQgco9tQYEyi7tzVzlXUt2GB+
HVBZ8gpmeXc32+shDI+/rhFOQcjYb6vlMJFU8IINJ/CXS0hh+WpTddYPpHBQakM2col9aM7r3P3B
hxDqCDRA05oKMRG7iXY0dfKgsa4XcJtX9wH2oYVp0myHgBmow+fVp09CLoVroBjm4/PQjILuPa/w
MS0La8g749g7AmSHG00fwx+Hyt5/LHBZL9PBHoICFxdabYO/B6/JU9Vm2q2e2uGt2w/VOXLBbzz1
yI6nFgR29rD2jcg5mZrvagFOLAnAJqa5Iz9qHLzXFkyH1BkKeuDDi1yscWBwF7NPMoxqJ5WWBuO0
Pg2YgN2f/BCU3pPpsr6J8kIjle2Zbk4fQ/D4yU5VdLi4ec24tXS/DsCuqaygd6EbRiTYguMZia4b
TRa7zuvU4ZPdy/AOqVKG/dU0obA7HfK4bsWXJVjMgfb8dxXUj/Az4AbOuo4SJ5gHukQbNm0eWidl
AL6nCiu94bqFKvkSNNBpm7HvuvXDt+rwFVQN4DSrQSSvQT0BBRopGNIHw/wOLNkxbXr7kUuWb0KQ
8G+7EsVEOutf4mkFcMXEwGPy6EsoQbuih+WwttqeP6d82EzVTziU3JMgCqhUrFvwqMqFaky1jqYu
2aQ0xg1XCIT00rYu6imaIXpIvWQbmspsIMqMgRUrZ6rkrMr8vRl9Zhcg9UCfRqyPYeqa9QhC49G6
/TQNSLT/s4pKcixIy1xdXhZDiQSEt36dSiOSJtFlLqO7FPiuNfnprPzpKS5XUTj2e193+707NUNZ
4GhAlxzBFWSLp/GULsmL+jROV/P0i888PHtfjVzWvLrTfGea+flG83J05TD1029DJ5wq2y1nVU2q
CNS0YJcdgqHlVmCX5ngZKT6GzdKHVlA2SSzMPlfG2Kj+Oj7fiK5oDfZxn3nUUKAuBfchOF9boIGr
EU8f0OrxjpdGumEgb34ECdEtsVz+1WPUFH8jj7Gqv1r4CdqKzC+X2dj0r4br35te339JozY8+JEf
LZGz7F+Zah4bS/fuASlvjiiZsxdkrzL+OjYp+HP60js2jiYXtI5ymh+l7bK7LBT1qTBQVXJZv4Q4
YJcX/G401AtUpSDGgDqUPTXux9WfbG5hdXh+Jp8sq97+no00jIkC/zobCZ4oxwOZFMQYPBOf7BOF
WtpA/jgcO/8Ou4H26NdNenKnhq4imbxfobL+njMg1Mn+f93M8o2PtXYgB64zCM16uZmeaKGS182+
Rckk9Wb7p9Ug2co3ZWP8c3Gr6nYIyGWeZjipviygqrD4NDB36cqYnt48Vvrq6rO0BfBZQGtUS0+a
1YYJkO5fKJNRzrBK5fSDbrbynqegyECNDjVGpA27XKtW4A98N3G7BkstjUIuHiy16mMIdWvtITGW
YCcEiynx8fO2GPCkTPLQ1ICnAhX/hvZAxP2zXYTWJrahgQEd10YCmWWLU4vCREDYIHk09aiRGsoF
lhV2dadMr3/iV76b6OXqy2jT6bUMqM/aRE18RijfoQVlmdWbNA27YzhWb2ObV+ee5+XTlrlR9ZTh
5+6chubbACntJ6uFRK+TNOOSBgUz5TLvi3hH3Zp9+fvDaH0uTTJ1V0cwGvRlroOKiM8MZqVwFPQa
cu/OS12uHvvWg8y7mZc3JBJfa9hW4BhWbmZblPsTo5eFkk4aIUesAn28zjNPKCEzEFjvx1cEO6HG
bIXqLEG7MNWW/TZQMV5v07qucGj6RdKRuhe1RqpT/zRsRjjBC8t8nu2CQUJaNFW8G6DVd9NNTYVU
CkoIpL6h7uAb9X8wZdrst++yy2zT8H3X9S0bGva/IgvsanCSwVLWnRP5dxmeCQhgxfnBqTskuSCx
vpzFcDoDf7ckCyEEkKHs0vAs43Fwu29aCS6oELsRz4isN/AzsyC2qviL1oTe2ux1Z9/biTyBtBm5
TEuztlc4tutCJcbwX0L4tBmuRjg3F4U426RgW7Jbs5+yzAj4amYvYlZKwNeAAQijFBS3cZWeykqD
oJXJ08eiS36C0RRyN9VXKHc3P9pcjAFijiPqhCq19lIcLv7+YOJA8PkvazDX8KdH02ee7jmfOEh5
nBSyBgjmzhGPfZpmN9geiH0SuwiQVQj5ZjWKyV1Utn3XejBHToRaPAofG1F1T55EzM+FVlOtgDoI
MlTkHq1ER5w7LMS4yWz+SjZqrnwul0J/6Wz1JUThBfJrsf8t7kIcJzTjEWUa8bZ0nGaDRJL31PU5
oOEoDNElTi7YloRHUJ27Z881LehDs4lIr9xkUKE2F6ntjnsvUuOelSBSVUll9ltn6pORGhxcvTU2
vchSsOJ9SplAlxZoPjhCLLfG23JayG2aylz4Q8RXePxY4HVdcyjq9kYwRzsbfhoB/t2CrRuyr/0K
CFuwIde5gRRZ6JzAAYYEGOK9t50/lFuAIpvg4jKMYggg6ITi2Gkd8jFEiGpYlAJ2ectA+zgRL+lh
36+qFKymBkhCT9TQwMWn1P0hsAQUW+bh2YeuahHhk3vl4ZOdur5s8309ODtak0zUcKKl0p1IX1VC
aqgtx80/+ZANmxoVIHBYXj5A3Q/Grh2yHx6KM5f50EKfIq1B26RauUYSv3yIo7AES3Da/aytnZvk
3Y8UMEMwv8X1oTRkofGFghDpCulEXQbdJF0Zgcp35QJ10S/jBtiVUFTtqaKUumoh5Vqp9hRlKKjf
+PhLbLklv4YDaPT2GtjRjrGxv/RUVv5IkvhF+EmGSh4TtBF+Op6bytEhzimTu0QX7tJnmn4fyyZD
HMuuHhLf7hfcCKNHy+n8IK59ddJsUBCPWthuusJkx5oZ41YirXsoIdK+AzePv6t4mR+gXTUdMvjP
yOy7wFVhuZ8b5Per/RDnUgd2498RPP5puZ37dIUCFiTg6ZImfRqebZbWZ9hMTasVVpiCGnu6x+x+
tdCV69Xl1azLJc29mjYvePXJL5fz0JX/fO+ru1xdpvTvpalXN7xyuLqktea7ZJBhfP9TzcarW1/N
vPpn/fEDzSujwM3b/f31ari/8vhanolsgImffAMN3q+fIXH4Ucy7BMjkO666JADvQusA6lqkewiF
f62yVD9fbHg1xxspSjcYk7RPV22c6Us3hbxzYSTDzstiW6DMxQJboq01yS14CJ1zgiNXERr4vvT4
kmiaBORjGqSm1Fhyy8LhMIKK+zDbWYg3DU9x4iCbiqEQFQDr0QT5mIjt7FhXOTuGjG1CVOrjzFpC
pqPMzIU0EMLDo1o8RlGCq9IrHyNgKRe5LupH0F0BDuPK5hERlx/gwkNl+/hvJqrPqyWEq8BgPCWm
aEBONneyaYRaAHSoWlpmra06ylYNdfw+h9ztKfM62z6tg2JKbUV++Arai97JBci0oMQpSqDTOzcU
y1lq83L1Ib9JLkjKieWs3Ulz1QBIX9C2xvsKF42jeR2aOExrX02ctT3DRosWmm/kTbIRCC7esEzp
U3YnDAYGQroCGOCzhhghGulvLSCByE4N2eOqHA+81ncQyvOswAuL5GgY/s/YsFD4r1Xp1spM/aY3
a/2mRDT8xisTdghTBZn1X+zUDS38Ez2t7pc0gZp2mkpXkWlge6eHB31AcWnpJAlKbmOomYt4hIq7
XeKXE2DeoHALdKcmd6E7EYAoVztdrHR5NYQsHlQHE4APyTik5hiUA0o4NSCq7huBeukOMJo9sNTG
PZRvgQIdu0PfZCpf1K1hg21FJOtL3+Fi0VpRf0tzB/Bbb8WoNMgPZgAncbP+D0yr+9sh0gTpsK0z
7JA8x4Q4wa8bT+QBoANf5PatPY6yMRd95FlH4vzyw7ZZmoCCI1MO3rCyNu3D4BQpwkggiyBbb0Xr
AvhnlKKwEZNT2e8MwFJ2RJlPimotuAx2k5gaqaqRna5ar4iAEQ3jpZkpByLT41AXi7ivxMEACcRa
pMN3APuxFSVb70SouSibCLUZchQHuqImA0vQ+8hsJJ8CMe99yLF7SLT09qLuoGk3ZiKyW2PSeojQ
ozHShQAp7tlM9PQyNvUay7I3npuqhZY5Pt5R2rDVmxqQzByaP7VjyYeigMgP3oDtt9IWR0Vs/HZ6
a0dJ/48byidWMP851IFZQgiku9eMMFsrWWnggK3T7d9fxtbngvRJqcHzHMefTmC6+1mHLWpGFCS2
YX9XOB1gHAGY0lG70hur0EtBtG5zd5dHfr2FhGMN2Xemload80ff1njg+031w/C6RW8NANywAQA9
mYzf4hJEGya0rL9EBvLMxqh/d127W+heinoQ32eBytIOr51xcI74+jQQ5i1iPBVRubecssKu2c2d
48WJe1W/ipC6FNrgfysTa8UzXr6AjwTH/LQN95CNa26BocJeRENuvMpkv7wUgRArFPIv8iji9VVd
CHMf//5XZObvP2kQKWM4zro2DrW/0Wz4kYxUXVvJXQMZkGUDKaxz58r7ENTie1IP8IdOHhqu3kYH
AjiOxf45QezH+qfM0zfw2qdPVYiQe2g12XkQur91cj3cSq9Jz7oHbg6nC6OnAVPx5/YD1xFsG+re
m2ab3QtU5Jxl28b+ToAS87n3151Tdi98KOMdiD27FXllXH5tB5Mj0GFC6MjEARmUw/ImsmLk8Etd
oSAnqcCAVRUPeRm2N1XV3TWDnz+wVOYPwtNX4HqK7qjncPD5jjXrdt3k4eOVvHGR0VnSBE2V3c1Q
Nne0GE1w7ak2oOlxMuB4b0+AYd0u65scVX0ksEQmwhQbIHdZDqWnXyGGaUDrUDePCdCXGke87hzb
zu6wM8juMq4vJX79QTjlyWghsuw25ShfoEHeddldHpkgljGRm0F4Fi6an4aBiWrOTToNk4/j9qh1
DcE0yho1RshSKIApQs9YXoan25meQgmIz7rFZR0PsRaQoUPsgXzohqNeh/tUd54vnyZWbXVq8hpV
sJ28NaSmue4iy7ytVQnAHIgdszPrCMSj4U1FXJm/Nn+yXeZ+TJvJNlmi6+sS4sVByk3/a1L2C1Jl
MKXHdnqRQQp6hOBDMgLMW4LG4URuVTwsyB7nOttJByWcei73hPElODAhgS8YX8vFwRK6st9o1JZD
66zdMMlAvVA9lYn5A9EeqJJ2OcoBwMi1oHLoyc6AvP+TPYfE15/soWt6S6MH+1mbg4W9i3V5q7Mk
EEOUnV1dL8Igc5BSSvtqKsvBjiwAk7a/VbFXoixn6qNMXt5qOTC2lpGdLzYXtEdIl9fJEnXXP0oc
sJ6LgR0LD4QpmqZuSiSvnvOUGxAOaQGCb7wYwT27XReJ0B8iSJ4FUhMIFJvma5cM7lefdxDiCXv/
bfCSpWxiiI2LJt7hhe5/i3yc5VQ+ghUWSchVHZbmCcyJ+i7vQ7n1fS85pyhCWXqIOO1yt37OCxQw
1H7hHFLpvF+RzYvAMyYGneGw+O+Ak5sVMlHTlMsleVL/ap1R8IUzOhXesh+OtUAhBjCsoN+fgplE
T1Q3IUKcdElNW0hUlZQOyqCJsqjRrSdd09t1opS9l50HtRlwT++pm5XQ40B89N9+qk2UO/3kdPH8
mBPTCBnnYeq2dov0W/PSGIW/BSlT9RQq+y2r8+JMMcgfCQ/zpwSpsjPUFN/IZg4s3jVJI5cUxGQZ
JMVxftYuEU4P813Dzd/nj45VIJknKyi8ZMiNnyxnqFiPsGNSLuoIpAvUWLpt4LAoovd+NpXvFVUJ
I41XnzznmZ+G5wFagrrzsqoMx//QwEXg73PsioFez512Z4YHQZbPUUHfGmOg3tL+Lk4igUiHcHok
vbgARaGxFJN2qGTFQ5u7/pMS2bhMla3t3Nbc4AcsAocEGssTr2Wrsp3LzXcT2e0GJX6NORTLTwO8
q6I9kkX3n+yeFcXnOsyWEjzWR1qjTfQVVHO2AL7imFeicC0swuoZ0ifdegD2GbID6GaufPKNxgf1
UtrdF65+E/u1eO5joAUVz9WKuiKu28DDqffG7KL+K96aC7JDuAhY1i4rlvloi2chQRCRVZVzoFEb
kvfY2j61XdwdYwY2+hQPcLFMPHmXJmm6keaYQboxAY15Cgn2VOuq2xza45emY1YdOEY3bIVTcj/I
jcHf9bz4Ti4XW+xar15dJftLN7PSZovKujbg01rzghy8a64oM6iQ6w9J7wCeHWv3iWPVpzaD0ls6
cPdFS5CxrVyQrSDHPd5lqf2NmbH3EqGKcOmidHE/KLyOIA22gkSs+8IZ6Ju8sF0Ddjos5uB5G8n3
0HrEEdZzDNVvKIA+D5AzjfZAgGxo4NMCCI3mUDNOkH5GEHmXmOrmT2rcpNzd9pWDqjS9hCDEVDmc
QMibmubjirqSS7k1rfKxWWWxUdwPqRL32O2VO+jsIfDcjTVfyG4ANbGem5tL3877hVd06S15o9il
34J/sAOglS9Rj1MeLZcBSwqxiIMR1fb20u1bqzzWiBy0ATlRn678kCOg6QkGOLwAuJSMF8/Y6NRW
VLEKfAaloTDmw7O03Q0BezNlmDgI9vGdEGm/V5PMXu+DrQebC/wPppp7AxkSA5kahAlYlCXfPcmh
0IISOOCd6k0DEO3WlwV/LGt1JAfVRzlYEPTrmYkepV9QbInzZ4RDEEg4/zGa5rnoefgc8r5eANfA
7mvX8VYAK/Yn1nr1TgeR6A75ROtkgfpt1YIc5kvvjqBQHIR4SRCPED0OHcx/GJQ5bso49XYCG3O7
U8UzeP8hf1zV4wZlvM1zBsiS7endtx4xzKVeQiVFj2sD8GfkWeu8+yZLBSI1FIog5hH1C/z+Yp82
obXbtIrNpWfJ9Mavq2GPOqp90nO/OCCeDj5CIF+msaQRERgwLXnreihhsmNwoARprflALyQ58Cva
WcVgNoVoY7EYmNndQM4YW74cVTaIfJvfXG28LUJTewAZa7XrVVmsIeinv7rpUbMb81vqAfoZtosC
5QGgx8L36pBODUScolVt8iaIwWDT3dIIh/y0fHXCOj1kcQP/voCSKVMGYs/4+V0MOHkMttFscHZV
U8LWbfZjm2jNDz127EDrbUgtG1kLWpiOO19oHAcxuHZOftso0OblQEQ5MgFgLLXtB71QPyru8RMi
384DAP9yUUVetrsMAuG1ArrUX3nl6DwYzMt3RVODRXdythOtPClp4JcOPdCZZfcOeC5oJpmAC/37
nTwfb3taS/9/d6LVEpyo/9+dLg4QKZj/TWoYftioR+XM0ddmNTYHa2o01INdrsI0G6uA+tRc+rOT
Qo3ulXs5LroRrNPzAnR15ZWCbQLSRE52Smv7wUEtxYpEsHC02XpRFj22wo32v9p5wrSvEju2P9kb
JwUYr4LkjFFHb3hEtSB2hLXQvHB87UPtuWxxzvObRB7TyZ6pYYT6W/ICkrDxT/Z47OV9A6T3xb/D
8cUAWAqwej22okWOPXmQ6Cgs6brCAeuUGfG1Aarf4NI3hq47dgN4UJd0GaVWd0QugaOou6zWZGNF
xt+HuXKwiF0n1qFJruddBsidmhrCuysxNqh4nFYk28UnmfqXO0Lf8BvLwmxz+SzkCZXdFDeLWm9T
NOH9BSKMX6YmQr1xTYBislHDJ/jx3L2y8WQTDRqiQKK41wRKasu0xlnNb569ul0rHBJRDiusG7z5
yoDsVpuzlWeKdJvrdfvs1y5O1IiWtW3T3wKB9w2Z8va5hAj9OjSscE2TRK+euRydW+TAqntjdM5V
1ySo+2uLdZlyBQUUNF46jNsBXwnqxQIQrqzLUbUlwdUmICoAA1lBuYW+N7D3iWQshA8itF7LlpdJ
ZPRY02sLWg+/4tXmnYS/8PiroYzqbDeDgbRhmW/AWcGiVd9X5YLrRb6m4bnBEc7HWa2pVrVorGgV
lb2xTNsKSu9tA6HfAQnKRVnl9TKc8EgZqjc2AlKJHvCp1sqvs2HPNBFbKxpGETrKmrXP1p5X0QM5
0ARPugj35Kpdha1vb3S36e901/rHwD7tlfOoBvWu1p6I/KQr6nI5ABG7dGKvPo/SfRV2pz0CuZ/s
vaZxFtRtQQuxAswQNZCxpz12DHwWYWmBYmJythWHLFaR340q8b9aCVQZ4UQLFpH9Sj1a0NYLZ0Fd
EyC+y4LU1SqwCnYIo9KiZJoWLVEpeydl738trBu686+fcvCxa6NFP31K6tZOlF59Sp2hgBTlDpcF
LWRARRU9/fopk1iFiyzJ+4C0MNKifRsyaDzRiZ3O/mSfJTP+v02Kz1NnX7xzrYVv28gY+OUIMhNU
tHWGQIVDJ1GQO0bWgQsQrs6jGh+0NgjzVFsurKKvXgYIzu1EE7pLkdXiJe2qfwCDxa9xMo63aYUM
PPerl6rj/hIbQ7aj7havxvepfZjifDpNxXHgH7vj8ha8aMMuicJqiz+AsZ8bhVojiMz00AojI76S
EI2my7iFTtDD7GoYgAaHLcKiOnifwdzRLHwNhI5NAgY6D7oMCP0evFHGh6zB1+CIt398qKVuROuI
owxVjH6xkYVbny2UKm0jGeOZiN3BDoDOa86VyMV24CBbiSdOCak4Rkppt1tkaLJ3I80m7xTF6ngZ
g+KbHGkJOUAJQ7ZxAkgogltVZt7xohJPA7iJCY2SQC1rleoW33mjeWVPFVDWgG3ynTPZFc6wOPSO
r3yykz8IZcUeEFgvIFbbFnVRiamxHTHbzkS3VyIfHy4kCMKytj0y3mLnEKBaN4TOdzMWxib1Gmfp
pQZq+cO6vW1j1t6C/qA5TXyNoZ+YPnCLGPDaBhGq3NC3nDXgqkwMXi/dBtzRiayObV7m+IWaLnsI
Xe17Bzk6slljgWFw3PPllWccjkfkpiEbMg1DUANVidPkz969xztQ2ZbFMioAPQlo/OqSJtF0owTa
YTS/W1prA2c+jgtLjd2Wusodp1yvrQfULUoHGQjv1XHt9v6TP3bT9he9d9/9kYNOFijyE8hOKaeL
dtwf1TnKLDBMs/gM4QJ1JhM1noXiGg91n8FsIxdlOgDzMmREaGCehrdjGOCxBaP4x1L5dCUL42vX
QzFlXqmVpX42wacyakZ0My9UJ453TBAan010FbmM71rOfsxLk912ENdUBhhxqasSIPwDM8breJT2
eFmFRuiGrJ8gi63VbclGa9EnrMZk52ZmdJyX9/Rcu4lx+vr138JBLL5PrPHqL0VLa2EFzpEyV2CI
AVeDXkf+Ps05QMkoLPzmKGPXD4nEEWfIF10TqR8JZM8CpgECY7iaWLoA/t7GHgoRh0YD6yJyD8fG
bMU6NpEsKb1BLEqRqBe9Y/eiGYcIeVyIjEcJSIgcwGjSynkGM8EIlIRh3/Vpaa6dwdUOetXHB19W
UIUDHPVW1hn05nHUMipLbvI+qm4sUKKD3H66bGQOxalJpnu2ZdPA6IOqtiqsA7nVEwUZ2RH2rtb6
kB5wMlUL34vlIxJIY5BXjfZicPs1lK3xpiC3W7qjiiDblSL+JKwkSKN/WmA5QKYEquLQye23sC9e
fRzcXlvQPKL6LTZvanAO6BO5h6sVUKtooOzTEjUHGTMKtxv6jZYpsXcFOETsqelK3f6P3KDFfsNO
2QBNOY7tgu/MN37LhMStlaaGEv1tpiOoZE6EM1UHOE5YCpBDdnrmASSSbOOW9YdWdI67nIdDrmKG
tGhjHHHSWtrp4K2BqxuWEKHqv8SDw+9H4wVH7P4L6eq2iMMs7Drrt9Q1DGkfzMYHGVJY9F8uSryA
9nMR+yealZWVt04b/RFx8TQgU1nk+b1pP1OH7jM28nrVGG+CJTRwwbTCmTiWbSvaoME+8AjQXH2k
q3Qa8fPsPrWzcEO9ix9NoT75uUP1WsZ9jYdCG9cVB5NghYPmiwlJ3Vrw5gnJj27f5PqIML1nvETa
+GYbNb9jIhbnUeEsZQ2d8ZLKgS1qu9EOoBHgXzNWbGkdWlZH+cgm7KFkBxb/TFPrFNIMxzG1iqOm
IXRf837XgJ7LOJGNmgL7UTy4E0/B5HyZRyM0uSiZ1gTT7CLzu91luEoLd6vcCu8mLl9QNpN8H8u2
CxAN0G4hhmYfygj/izTg5d8jhcobM2niNStstvOtlH35w8QGMl4He2wRrKzY8OoPb37iB7ZQyQ2V
1YhJCAFYI38LPbgENRH/1ubQAIh2QaPJPcSofx34dREadPwu/LxIzezsUHrZK8O+UqLC9qlTKK7C
bz/O3xOydLL3k32Y7N4v9tkfsMArf3Ow9KdKISatuVxbcejB/2l9J7difOwcaUDbrvJlZBWbPLZH
8HvZrrEmHhjvYyS2hnFHHC9Z24OZtmOI/EUTW3v11Mh4XEvOzF0RVzGEnSEEmMhJc/xfD99FlSF5
hDh33heGevcA7dkRQZC/rFGydBlJfkxD393RBgilNs2ZrnJZPKK4xN0NhtbHq6kL7UF3J4cBTC8f
Lle2dNp1fUwrNQ5SMA8Hh1WI174CiNeOsyVY0z0PvxeqWqaoiVlFJOfNNZGfhXVPhDDjpAbeJXLS
p4VbPLnxVtonsIRFWDH1RyAN2/FmLP1W+yIKJ9qiRN/HZlBV2t77tbE8qKvyqNnMdqsACA+8bhGo
M1AGv3cEByNns4/riT2CGGMjKDUdwokowiF2WjJSn6688gSFOOck023IjOymVja7SfHTxALNj6yl
a9YZ2PdhpAaQS4wk3sbu6+wmSkHaRXak2sDhNU3grN/2XYK7fyQM6Vhx0dX7TWMvtzWoAbqDu/r7
kWOswDNa9+BeiA0+FYhBHWCpmO4g05YIG8yd6AutdxZQSdQCVDyAY9mrT+Au6GWgPM1bmVlpBpc+
DfXjWJ/oCu/C7uD5cpGQNw2ARPx9lLooX7uvnRBI4AzormT64k9NwfqpADUc9AXKl8IlGZlTJjd9
5aNJgwG/anj/2zxIUiurIcqJkvoMh30xoU8MZRUomi7bDXV1gGwOJr6yQRzGyNSzUxjytga3Gbgf
5gaxRLEsQjtbRNrHcMtb8EMIhc0xeVL/cqWsaY0if9D6qN744D3cj8i1GyVCgu4hw3/pUR9b81gM
CTBddInYQ7kshaEWZttip3c1XpcMcosokQiqsNdXV+PAoP47v+TJvRuPxfZqmCZe9ZE0CQaQih+4
TUV200cAI4R5+TB0R4i7dPvIt5Ak+lj68il7MAhv3MF5+TSDuhX9Q5B/iVZmAYGXsQEwCVokZgDa
d+NMDdO7EAE5K4CSo3kxkT1zzWgncmzN5oF6cnHaplypElXuHgRfHMCHYHQhzhQkYw+U6bQyittE
8Hcch/tbSYLj6T5jlm06DnTYPpfHSO5kZgPgwy34V1BoidfOmQGfMgkfDdj3OvWNKBS0R6wmfYSm
bYJfy0L/GbkHDTU3/4x992QZTvRsGpNsUoc3YMTibMEzRLKtseWndCJFlQyM7o3/qEuvvemkiy/l
ZLYHKNvgrF2uqUuTkp/v5K3NTqCg5+voQqYk4e4tNO/Y3KOxuAfR9DRWeka8xqYKBSkItJ6p8Rvz
BduCfpew0tmHbS4PiI6BFh5MIggxdxBrcED8mE1q2mX5E6VZ1XdDWv7CLarxJlH+iCJGNq4AF9Se
8DwfSaJbi2pgtDTnoWPjwwgpH3mHGsNhZxsjeFcTIINCLzdQeqJ0SDL7+vFTF3SB6j8ATeZnQJPl
uJ6BSDrUbkzPMomP8YpvMTQkHnHsKx4kavHBX24c42EQL9hLyHXnK9SnykS86C1bRYVufHW6kR8Z
4EMLrYebOyEnOCAyp9HXQeyB6Xaldq7MTfFdj2rsZSXKNl3Jlr3Vm19z6wjy3+YFKdk9or7VV18m
w54Xjre0lOH9x/PpT2SRc/mWbU7AWc92XQNVXEz/DXnXDUaPeN3AT5ULBQ+j7fsWByWrPoJauc6X
LcoOTKtVO7I5cdIcmS++toktj5qCFkw7iHFBKQRNg0owgEc/KWxvjV541zpySekCSgSwKFzwdMwv
2QnfFW+AtIgTufsSubi+a8EQNmUcfAQoVnmMiAt1AYUdV6Y1vCStx4MKLId3XdGxu7oBFxfkPZDY
mGzUtLHA16l2u9VsA84nA7et625s2373S6FzaHa+ve+YCyxtU4sND3Heoll5g0hhCWjZdBeyqNoQ
pzA2DvMKrOfRfv5EGTYWS1tBgASKLA1Qgo19m4dqONqsS5cF9hrfxq7Z8CbkT36aJNu6T8oNRE7M
Zx7qC3Iwo9xcStvvDhJKe/eAOscBDdCSrrfQgOGXFcLVQNH9/U2FTe9vj8IEoTZxALMs1wXc5VcQ
Js5/kUyRgDiCewmcHdMOQFOQ4LWr+mjHRbOl3mw3tVi7eHyy2S4kqT1UeSxaqHGD8SpSV3nhOf0b
l4BW68AXXEbnAUoTm7n2PnceYP9j7LqaG8eZ7S9CFQkQDK9UlizJ2R6/oCbsMufMX38PWt6R7d1v
976wCKABeTwWCXSfMBUo39KIjFAYSuzmtgUvDUQtoziqJA5Hn26tIo8gxRUAUayHgQ9JE1QGcdvl
8U7xINjjZ+v3hjftgwz6Oq8lr9UC/BRk7bv+VEBe/Fcg6y83egiK0s2veW6/DI3omfXQp5hA4g9W
yLHa1isbollncv11cweb12pJPZcG9cO4Ow/K86ceFU2xPhyCvId95iJvR3XKnOz9ks82TGiwtW9t
bPMgbaXAn8FL8EdVMGf7IU5PczhkBnoz7Bazi5ykWdfQxYaC0kFMu0l/53vW1UgBlXDAdvRXndrX
Cy/D1TyU674S4YMq6/BBDu0NMBzV6dIag3ar2rnCN7lDLsh1o3WaQnNniOFmiIeglt/Rl/z3HeqX
uR/GMOn8OtBP/8EOtD+z2/SjzsEDTtrC9kwh5Fdgqt3MQLk4SithFSAn+aP3NBTWaxlzu1nc98pM
H2FgmT12oN36XMby0Ioue0yQ34GrXiVX1DRYYQOBXGR+bNpy3XYea3dKs5Pi1PB8qHtUG8IW06WI
7OQmrOLDFYtM/UZZ7IY8SMY7I43VRkYda0t/nAQ8U36NKIns8fT7flEgjMrM/tCkUW8W31uN7ict
teSviIvyGkVAQP8OxVXs/UyoCmFLBdgDAwoaT6PwwRXwLhq89GUckXNa9KIz/dLo30fjdgSsAqOV
x4L/kg78ks7R/w0wsbIABzWRzIGUscaCf3id1raQrgT14CbpE2sWi8IyxbyA2DyEmIrEqOLKD+T4
s5oMKB42fQOvlmyFlFd7WxVx88DKUKx6o+tXFfI/uynCO7nwAvc+Bi3XR1pewIi9ce+TkvU32F+9
zNrYczF7VbxwIe+5peDcgMY5ylfbPgEyHmeTCd6AKOOvZ9So7stUyHVnto7xfY5yiKLNfbs2RNlt
YfQ1vUJ/5UIKDcOyXYtu7CCiBcGhBv10FKf+a3wafuz/HE8pgLxLfg2usg65bOo7JLTkBqjRcCEr
qwsX1zYN5xmKFhKWT0sVIdUdAHt2I3X6u9Tp7zIGz7go0g110eA1jKd4aPoUxyOcqd3ORW5ikCA0
6ItQsalTeI8QEex3QxqjqJhD80wFwQwNtdRobly6HdsUymBT/f3SzBwFC7QqWE9pY6D2l6Iyg02t
sZ+aDHeWh05qf7j9EHq5/RBwmaYXuC51mUojIeg966TqnpMS/pRR1H3rp1BARKHFsZkjq135NDKG
eF1/aF/C9Ry6q0UPgyQ8uFaXJk2/LCKH2TzgNfvvb1j76wvWNrklXW5z7COl9TeWkuU5vSlTzznW
Yx4iExED3Bk6abkIRtN6AmX5/a6AG+Wl73r3P+MKC1p0XqTx9uqxFiz9NmtpAi/q+ZqgA271BHZb
+s3U3ZFj8jULRXXskzwFFDNQPkDF7MYurfbZ6oGP6SLIyfUorZoTTMZiHFteee3+cCPJkyNcSKez
REUkXATKHYBSCXBMzzLk9s1O3CqrjMFwCaCarVELHqrGflpY/LYr1McBmqG6+H3GZEHcl2aoFEsF
PQbmAN9/WgpCIqhgxTGWspz/oDx73mfqCY5lXOCBBK6kDQim7X5l5rbS6Aec+afjlKbuko99Uvp1
BC4nXSBDXx4MfUmhtIynqb6dzG41It2zoxCWdeXBLlAGuMz70L5E6ykUeW02Cmg6S7EQzrb4NkeJ
PawK4PbO8WgWZ7prnYQtYeYECZfPA7CY7NZhCWVyGkj0joHuisRJtoHjZkgh/LVUqtcLJxXtYzE+
XFenCFR3i5tczOsPa+iZtm3jOZBtruG0DM2B8tAiq4sQCbvEPMT5OJ4q+LSuoYEN1Uc7G0+p7kt5
gwJMMOG7WLp29QS3WNDaskn8GmXkQ43D+jMq8wdj6O3XUsI20qzM8XYcZm/T1HG7MgMF88WkEcu6
Lt7iAegJOJ+kxuYfmig8TFtJO8PMVgs2QfkozEpzM3rcwP7SNhxgEwsPOQAgIvBzzZtO8Cxb4S/N
mdzzJQKgbHPTIS8IEoNCLE34PWuG6M6mNcrhNHvC8uqFED8dcoFTwQzm6GTmIEwAksilB+bqBayo
29dh6jORrLLXDKeyzhddNy9UD/BrgcpdsXSbCL20inJxLC9HNn5rst5bcIupo8OT+FiJvF720Tz+
gFp/GyXZz04HGDogg9/GzgRZ+lDl7nBsOuWsvdHGS3F0kXSjzstFs/HCWTgQ7kYG8jrwIfA6LIjZ
p1c0iKIXW6lC9SLOFjm0Im+CIHxhIdI5KbW0JnmgLx0pkV9CHAhOA3V09kbh3Kd1Ht2BU+OrKceL
eZzSajVWw7yahti9pxA+vwi8vv1IWrDzFPJBQSpg2RRDB+FEJN7CcXZuAEuBvAqExhd57+yx3++W
cQUcXaTzv2TRMOCXvx9tYHd0V0g+D2UGawbLM+/w6JuRT3Z4AZFo7/46i+6mDjXTPk0ev/R3zaR2
yDA/fVhSFJPc2a37TB9aUsK5xgNn16X5K/VdFtE/xDCofmck1jcZBlO4Anil2llm9Z2sI65hKQAJ
kFxXP7zKCzYp8MnQniicY+NNzrHSl4hBRqRkgKp87qcI6ksiwDJ7z6lXkJft3hcII7x+ehOqJHou
BX8YvUy22/d5FExrwVXMWQhe5Ps+j/a22eQ/RCA738s646lFknZZWgE7D+CjbMY+zg7IiXeHPB6q
DTBsEAAPRlhTtKB4Vy5c75q8NH+kNt8Gaoiga1PBGBrgkT+8XLwmQ+S9AuRVL+wkq058hNulNk4o
FK933SReruYHV+8EFEnXsJmMb2jwYllTNx5fsLytV3g0sNN1Glwz6p2j5MsHaxsa1avkXf++ikzW
ZbWx9XbZwBtoAQkUdWk60vVO89TvaNDSEayyP0bYda5OQdLtavjnPlDYNYL6Pq9Riyh8AH7sl8xQ
tnO65JBxdYOqYXM2EqFdTaB6T32ikM3Z6eFIPnstTD0g2FAsmU6HAcC6Ukqke6YzZF4LKvT7sNKJ
Mj0M9U++SOFNaDig0jR9F66SjEcHESP/A5MAfE7NlhOciW6oAlMoJvwBiFZsR4FsuZZmYClj+WEA
3tRMdRhCulw7L0UXnk/LGnKGezMuqmx5PUfCIfhFNFO9KWsXR00aAKAdOk10CvVy9wW1pXrzYV7M
UhSsJkw09cRLdAo7Qn+MVLiwe4BeW+hoDlWYP3b64lTmSxjz8Siw/XxsrcxaMgPS1bVo80dUT7K9
YYIlThPaFCKLVRstaJAmfJ7OIoFCQVAvZz6kK2UF0B8Gu/OVQdc/7UbjUXVGc8JboPWp39Rhrg4b
dFhTy3XkJcZjXMG9RqQDJN6n1keic3pFDiBdAYLobUOURmjFWK9Y2up9ReqnD6YwlvHXKR0g9moG
/WMchcswR3XNZDBQTZAt8C1Nc+FA22ycDrAfajqVgCN2PDt7arqJdzTjht/RGkUWwDcGkyZYlB4z
vQb/vUZU4PhbM3sJ6BcD0hKZB8pBdEVLL/1L17UfiTgB21hQwqnvkpcYs6bdSZm+XJpzaINFAnN6
OLak51LsMiX7U147BlvGwXhyk5nvA+AtLJ/ZdnqeWvwt2w1gE7xxZrZMiyFeOjkKBNhXhIs+7Jp1
1zvBmS7cccMtUBBAamVhoZZuNuE3ybe9O7xHeE2WQNMksb/XcH7dXZo01xwac+klCV6yOhqglfCy
KCgWw67HQ57Crv3UnNs/wciwjubkgbcF7+xNYkkkqgKo2+7ATH/stYCPYgmwGzTggWEGDwcXMBLA
VwnDOnVa9V0G1kJBc3n/oY8wraSHe4mhIZr4O5pavKkOtavcvbcSU1pevq5UDaWv53svdVyqp3Bh
LAZoJEYau0ZfeHuJ+gz8ciP5BJVftqxbOzimwZBMoR81VreoIO23dc2og8Bkh2M4QxWVEhpg1fQL
G9o8a+Cv0QmH7kvMNfFhBcm8QQIGOqhaBe4i/ZZU73Jx1AewzcF1VL276rfR3UVLzvb2YzXeAcI7
PQLu493HXeJTq+/k9DjI+KjSZDhTl93yYAEpG4DI9KDig1phq2avaHSOUXFEmewXTOLBTJRJD7ec
CXttaUBkuui8Z7hVLFo59d/ignkbeFTUawqL3eAGz+TgMbG79AgH8OQSxoDYXoxtX+J0p+yHJLdv
7Bx/wCUo0vsE2u6QgDOfelA58Vyv23sDCaojZPduUjx07nN9YVVlrAroI62ufZw39zyAzC5FpK7Z
LPIGjAgrPwzckE+jY7SPwHVQo69SBbH61qcWfHdhUWWXixrft6coNNW9A9j+JdJt+ns8kfDNVvYj
ToFVMvgFIELvRXK3yHts4kHppTNkAqKrD/Jhcm4dNp+nbBoAgxXuE04VT8TapMuFzknMzsFJxhsF
+VkwdC6MTpzLxQb0idnvlXVrJGH+HGsJPhLjqybJ7mXbQuEqiLOfibJvhZbmA0PxPYKE+0h+7/8Z
oT9FQeTqwBOjXE01cECpzIxNFDed6/etCo/hOKxlMgbFKsNLfJlValr14RjfWnBpuG1CN77tdmPT
sjP10qXIPbEyODbd7wvp+CnuN1VU2Tcf4mIlNwy0Zr/Dt6dYTbENGGsa7mnZS5wdF/vBtF8uEWWU
wmhvYCA+R1H//iMONXD7tEApy/cf8dJm+6KL2Pm6XOINYgWcKgQ0aAKz202hfygOfvIy6J1qw4r+
zTHxqiqjWDzpFiBhH1oJnA7Af+H8yZLjZaxRvXgqrOaf5v0ea0HQR4mc7eDihb+5dvgRez3OALrF
UWDauioTC2qOsnjOQJw41tMqV0jUTRp81YO0tIyh+7rpNdBqgsURtMfYo5eAx7eow/lHAsLzTasH
4yB9X/AyOliryLOwUGkMi5zbKfS38RxJ7OnC8L1yfUF+x8a5jG6IxUv9lUgFuEdGuCI2MPXNfToe
mD3cUti1//d0CNDbaysrh7U7DolvdTP7Br7T+92178tdCXv5t3ma/4qrsZPLUGKdS+s4AK/8DOWR
Teqw8b5IcWYuYAwBvN+zfvXflqHx0OkYcDjEIWW269t2nB/T0GxWFp/q+4KPN6aXWi/AOTq7KQxw
IlWVeGGzmy5NVXo7aqJ1Y8djd5/V/Zlb3Ia0VFQqCBqW/WHEv1w9BX0Lb4vQVcA94dfv16B/bCen
eNYpKoCxjPYIThx/HgwP6n52eG9bJXuKuw31xmEtb+uGnanVpEMNTmQKi0A9JTV6Y1vigbykZhvA
wAS/fEjy6dFclqhwRKWxd2TtbpmNQ6ZVMQ59KjFhQwGvv8UIcQ5v2RhagwEyBpdmDajxKeTeH1Hi
jVs880oPZnLzHqZo02GomwHOt+FwjoMm2JQGzPA63XcdmPBfuALC21pc++gurYYGeDM4b38ZcI0B
DDm3Tdc0cB1FSRwPTQfJBPpIGqBPQ+Xuh5d01Y76QTmejyBJzSs5fVNtWuBv28lv6K4hNiHdBh1G
Qg+FFWCdYJphom6+pE4apgs0ATFMt30mkZjLe7YURpEcYVl927iV3FIrGKbkmNf62U1tMTreIQA0
FFLGyZFGUwl43b9nPbnzuX6ODJvwcNp1DSk96ZkXP8MPCX/H9YAsA8z3aNTF6PdG2t5nA5xjscHL
19SkS1u4W7syhhNkF9r7CY7sh9YQb9eA/zUpLKQNF2Bkc0FpzJbA3Gh5jzC/pQtyJah8hT+vPZfu
36Gqh2ebT2Fe+NNpSqjbZUs+8fActE7wWLoSYKWxKDYetMMfUasy9oE9QTxOj86Wpx6g2KeHqCNq
UYNUrLH2FG64TYpnGpwRaLSOWu9UtfaRWjSLdfGx9yBZ2gHD5Q9BHDzNSFr6csjVvjb74KmJEzDt
0yHatrqZ53G1dq2BryjYjF3QCPNJQhcBc6Gp7hwivZek4LLh1XnOQWrVg2ZTVQ/ZgEwqs4NhAeaF
zj029/Qxs5k9SaaGE4X2sEDX+hbJgdaxQyhqdSxbGM2strzOARapw2A5fW7SqNnbAJboUVY7H4Pr
tv7Y/Ke5VTH5fdIX21oZ2NonvfEQDJU8eJFT3yEh1tzpLgkU4yHBqeKO+kuDX7o8QOPzMoFkKgdH
/wLlHAK+iFy9O9dS67O+hFGRQSLI/ZNQm9d+nNX6BS9UdsF6Xhb5Pf8aHDaGsxpno1vCsEU+SLd2
b5Ihfot1i7oA1N8zkDzh5iKtB9juBAB7QvHhGg+4xBu1qjo274Dp90nryiZJK5K4Ilks1ZvGIp1C
c3kRyKKgHCpZ6x5nn0VXhNlZdqX+wymmtwZgNvz6uglcpzo7t2lk+nnFp7cWSdHLAM2IYN7+YUak
gKqHsoyNHFxobLiWJUJ6A2JB3qMIDf7U5h8af41QWAUrFh3215yxie6BMfDWOAos50kO4sWMp2Jf
JUgA0RkfB4Jiy0UjwaicjVd6/dPOYGi8NbMNdaZWnjnzii7UpAEdQVsA2iTkDEesujHCPTXpzp7x
D3vfFvy1HH0ClHvel6PgCH/oZ1fhuQHFKR/AQXwrQ9PdQTgObn/T7D46cTWDYj1+p5bos+QWNZ3Z
n0sH+plsih571hvYYJnZkppWAincEJuLvOyqBrTN6JgKJzoL1GMeWcDL5ZRlw6avWPQ410a8jxP4
ddBUAV+IGyhfLSFuWByCMLzpK+1XKFhcUnNSHMkZlufZ5t+fziZVvT8CgGzHhjIpquKWaULb4at0
nijj0kT2Ai/pgJXwJcTRxS3ZL0+xNRtAY/FnmLp1lhv5bSfB+7QgsDCL6pDhQPwTj4fvFpCjb5aF
vy/UtuRzY8TINORMPkw9m5d5loR34GUF69JtulM8qnmTtXaMl3fV7YJqDvamZ/WHJlbxth8NC6fP
vIP0IytuLRYGK1GH7YJnPZAF2G4unHrsX1xIEwAXA0SZTIMjxIqmwC+6e6MtIaQGMZdV5WXRH8Ie
XqAJiC2XqWA4GznNE0reEOxWU3E3tT1sGKoSUpPwFIKWggm2dTPMMEEezY0VxOwE/fIWuFPsutNW
QMdYSn6Ip8bzTVXzZ2t0oq0jWoa9FZqjMaFK3Y1yQ828QEWrR9LsQE0oVD1DYIefqQXauA+7VOvR
rvvkoQ7jNXUHoi5PM7Bmlw8YCnNvZbZV/ZDSkrBRa3kONa0QOmN1l0DMdm75U+fFIJfZc3Xg+qHb
/G4OIdKuSDI+KJXddeDQv6TjUK2Gbm5vKidyb3gRRCsJk8xXFAdOptnZv5DgugPsYXhROBWsegjN
3PSxdG7sCNI1AvqoUEcbNhyE2tspMbJbIXLUGszppheAz8FamGW3zMtsX5TJsKEmBf+Oi0XVbQym
gHKc4nHFctTzuGzFEzWtZnTgLIdnz3WU9NJco+5RaYySG3rvhBbkaQNoClOrwzb12oJ087KUSGm6
iWEt5iTx29nGedLC2w4HYPfUuHBDHBthL8cxy78b5v87Ii5hMzZlpfdPa8QAlf4HUkKYX7F5tgc8
AkrGwoYkM/ZQX5AShjLSnlVYuBaDs2u18YwNoXG4xfC2P0SJmaxiaKpdmo3ucy5mMvr2EkmTTBM6
H2uyV6c2zcQJH8Wm65peqqJFa7J8qURgHFx9wYFyPlATGDC4NNMtddJwAjzB0s5t6MPqQOwDEUO3
14lf1rlO9ixWgYQFnza7RzqH8PjzBXIvahS0QcGh5qj7xmQS4NJPjxXF2emkofmIG5BB3l46Kcbk
xiME5/SGDkqDC3fQRwQ1/Rkbyfw2ChCZgaRtYY6ZAnmTDJf+KUK1gfpnuJTAyW36kyj+Zmt+7Nfx
vGVvITbiW/ibmUdWj+aR7oAkNo5ht/LGKfvQbfbOjGRq5PW7MKtPFBpA1fYmEc4t4GV3EMYaHWAF
W/ecoVoKxL60ltSkC6jkMGhj08Hicf6IUta8RHIqRWZ8QBMWEHAvV5CpqwRE1XDYu2tjCYEWxNIE
YPyekAK1j9fpSeVCK0THT2nIoEhvv083QyQ/XLfPdl3di+PYSXEEH0Y7bzUHo4HtBorj2EVFNZis
SGy9UFg/emzyWWKqyRc4hWIj3CQrmkyXD0HYpl4Woz5a6xpHq7oVf6F+03CaHQusG6MvzNLnDP6L
14uIgTq/NmFjjqYxVkga8uW1n+4o9hKhF/kylUK+fgbFQHHLXckc5sl9zo3Sv05sqd2wGL20MA1N
UYhNTZTf4vTa3UOLTewKnHV9iNx1942+zIB8LQxnTrbUpAFomUEOF2QZPSkLOr4tBdzCZx70l75Z
hRZQD9ANoHgm4+ZONpcxtwLrMXbESWA36ltz03xPuNgraUE50TVwVsy97ldgAIHZGX35HHAJNjCP
+nNUeQU0zYA+xY+9DWwcSYDTgluRVbA3Y8pXs34bFKX60+PKfczqbF7n2MPi2IPQQbhsYVe2epvn
YkUvDjeC1wkKpoQhz0o2nYzafSU4s50Y8wn7iNfr2OjJV8KXM17O18h/mKcj8Xr2bsHM3wSOhWIO
uOPHWEz1ulPlgAQ7+q4DUo9SE7ycaQWWokL9f8SRgjq7AESSqq5hd2lm7hqYOGdf5dVw5C2UNI1C
zc9Na35vG1DTuwian4kFCXsrApumKqIHJexz3g9P8OmG6MrEOuwY9CU0RbOPRhSyQW/5fEvjDDYW
e5gDYvwySauAfZn+IYZuo1b9B/pIfn2bQA3csrlt2Z5tOiAjaJrlh2N4P9mydmK4kLTwNhbcDfe5
CbFkmGDgnEXtYh7/alcZttWlHp9QJ7oz9EWk0bh1Gu7XXARbKmq6bHJOfe3szCEFjtCaYNiTVSDM
sWjwsHdkMDKDkqxcX09GEiBdP0kYwysaR6NMxRDsjZPhcpQCdKC4dUdU1XBGFhDs+Go/TW1nDKb1
lInSd1BYObohnbmbtDhS+zInskBOjJpdE1vG4d93zX9LaTjIzgN4IEzbMTzTIVOUD79LnlaV2SFN
cDNntYSpL+xjuX95h7lQFl3kXqbWpll50HyekQF3++n9LUWvLtRX9qAI72vrbIN79aLcUN0keKFd
eBsBT5L1VDbIiunRxhMJVKNDE1zgfn7++6QM2onarq/YklCz4hGAbZA+3ZFGM/WB2ImXpe4jaWca
CMSnOHIovfa1Ja9XqAcWdQ5iAuiPDhTUHC/I7oHtDE55NcJPAL+fb1meAEMm4GcqvLa6H6r5mfq7
LJVgzTXaTwz+IF5XLoZO2d8gMqUdOAZQRXTTMGacYmX04oUGHBGACVvSdP1xRmam930ShpePo/g6
Ld4/LlPA3/77fyxeJPgWfDwOOdAhxrbLNaXgDng7X4wakr6yLUcOJZxsBn/2rAUsB/D9YDGPziOa
dW4Boam/Dt7/6FLQzeBxBhNcitBr0HeIZuKbE591BLWgmbWt8f98wHa62DPVJWsOxNdr3CMVhnPQ
T1DkZsh8BNVdPNaIKBrgOOr81Q6NO0hXNXcQ/OofIvg4EMPHK7mBb+2MT4xL8dJBmGGJEnWyo2Yc
8w+TYLu3BQeX+c0EOOUXa9SvzpPNOGdb2Q7Hf4q79lVGDthRa9lvKEINYFaFxQkWo2ILjhMEQtGC
gENxojvTqYtTqAex53qddYu6rmE0c8bgpV+JuxEgEYi3nWhP786wBJU9A/U5jcGBK8W4rOIy+DEn
l4AGcOdFaFf1KXSafw+w4Xewm7VTGqgR8MT997+qv2EMHWFyV0hTmppbIeSXjXyO/I0mX4eHKYIs
OUyxon6fdYn53FqO78ZG9+gksDVUMV+GpTCeh2nyTrzKf6i4Mp7bevQAVsiLBc3x4Ge+cZ2kXlHs
VGVqiU+AaBGtCN9X1DPnEcrkmKsPnoZSxvn3xxmQYxFjO0PWBClSukTFOC89Bs2ya1/qcfvsGQvq
IQ1tuksN/jGUBii0GRZU6QXlqQBWCWR0fH1KhSq7VVXLvoSrKIlrQtHqW9vjGRYP+PejMEe9LGfW
KeiRiybJTUC5ze0Mj76Lb1D6eYnSMS9LdOZIS5CuZ2QZ70vQikbjGJclAo2OuP4UiVv/CcXvYEfA
JoI4ocZxy10boCACSl0hVKHHU7ycrMwnzNV1gIfJfyRi3K84VAfvZRdoeKhs2twAVPjz69mGgJI9
l3OzR74JPBB9mu/0gb/wXBzudb61+dwEHvV9VOaG+BDc1NYPzzBd8EKsfNUaRgr7ek8+eEyBKGMl
L4lOU46QNniQyD07snVO1GXE6j2eBmFuVh7jNnqh1u/4HNuM02XBCnpxhTstYMppd+aitlS0JSIL
TxnAWqN4a7Vuda0v1C8gK0H91BpkWp68PlpAWjBfOwNPHqoZxxkYCoIrBcQGQMnqz2yq1oNR9D9U
L7lvZYnzwFnirhJort3YnWPsUaDtNpkJexE8DvlC2VP8TWTTfV4V6s8mfQuLOPtjxEPYlwI0yzSy
bQioeDNwJnC6DG2H3ea19dqWzHk1KhWvjchwNkU/Oq8pGGksH5PHILbZf/yXi6+EFNc0HTxPNDeU
e3/HgyfjYJlzjgqV27tIA0HaHwJL8AIOW2M1QT34SH3Xi4Ke+tawol/XLrpjSPkvIVtWQeR6eh7G
Wf7Re8oXHgr/vlc2yza21a+pNt9U0Ibf+IgdCvDL1sMcucmq6aAQXjNXbnooOx3CtowPUygyJP8B
mSz+41mItOKXN6xrcmE4+AOEUxf0PL7ScBIpeqREi/pgQXjwBlQNZ9sB1QpL9CI4ja7Uu3OzfWQe
MrkJ5/EPozW30MHqtHIK6LvezH7mGWhDvAGekMNLZmnASfic22W9nSbX3WGfWx3BqbOAbujmhxFP
TChBcaQqZ+SraKWww+FhKII/5iILfbuV7vMUyHIp8Cu+NfjgbHgP7U0k4zi4b1G2tptO3ivtd6UA
iH1zHfMMH9sWIirstndV+KeXZj/C0JAv0wwQMi0B5YW6PuObqEXTRqhhumGmbe/ru0ZfGId70//s
oxAKprgyygC41fQQKEq6i6oOASMeh/oeGEU51/xOgZ9+D5ntcQeZlNGnsXCc3FM6IguG/8ryOUSl
w8/sqf+O38G56oH78k3vSZmRg7+TCWX0xu1/TYX8Dlmn8BuO09HCRZ3oNNdevAiz6O26eYTyOgAI
PHmjrSTtHT935QmwZ4Wyi00QQj6uMvC3+PkuFgnojWNRgfxj4u7D6ArnNmBheD0093SM1K08dT+0
aIwOlXkxrywdSYfK3/MaTW/WYzSPxkq0/n/zfq/yex6tAiqDB09aMa5q8KoPjsnGQ5kbqT93Jb/0
BSDDHq4Xirs26Y76IFcKgqKEXsjACggu6PWKFKqL1tTz1SVuqn658PPeGc6Y3zsgnm2iMGyQRUCz
n738PoEr8SJ053ZLfa3uw1fA93hW3lIX8kPlIbKan9TqghhMAMM0NjmPkQ4JZuTvkLmiC6dkFd02
KDFuOuSJccDSea50No5Qs0Iui9owfwNcHbqZyw9zrgsFCdhxrgMBRgu0sx1S60gnAgt8hF6DOkDO
XO4ljGCJ8Vf0SQA9kq401jCANReJJxztfF3uyOs+CaBf2uXlQwgDrIdUuMHDNYL6Mh0BQPEDxdMF
z51/XCN2ihOyXk+djKIfQjRw/hmtVxU4cj1Ac2tb1mbyVKr8jgLC2Hb80UTSPo8d92ZmbbScIyP8
UZntEjQ16zWLOGRbO7PYYfMBRmTQqTVSbgV2kWiaVhA9ZMBeuHUGCLruwlPxPYIGqe9zBK0xWbJY
Anxen2rDfgBmdNh4ZoQUYtzWtzHwNAtrFO6PEr40sOy2f7lw7IJ1xlQ+IAvxHltOobwZIW4dpfW4
mBzsya203ZI9X2lZQIqq6lvrteFyzCUcusBN2aEKWG25V1q3iZ406EktyG2SZ+29DcAz/mOS5LFg
GXT/bfna26mC/dwYrmskGV9DNr9NM3NgymuXdy6zXqgb1DgGTKNAeTozzl46LCBt5NzxmNl3LbxO
4dArf9UDwDULAOOA12emD6sQdxeCgfYtuXWhSP+NZ9a8M02gk9M0Adm+hs4+vENuWdk3yBf0yHjp
MOgCyKWoGncHZmGEyfmc9C//vps3ra+ZFBcOJxLfTc+R3NPkoc9bNSUhOAb/x/jQer3IUt8cpvg1
DtOVQc4rKFutIMfl/rQhbOrXVsOfjXaA+o6ZjLfCC8GqE1ZzUDPkFQCLKjc1gPK3rZVu8T1DmY1n
zZPVoUDYmDxfgGTSPDn9jIR/HkM8XzcrB1DcWg6x7+VB+9Qa3XjCvvuFprp5m0OxITjSTGZJdgeN
TTAoMbEzQvchH361qOYsmzCEVNYoCjBNcOnmoDz00YDE17XNswi8pmubyRayYMlQQ3U47M1FH7uQ
yI4gktPaPNuACcB86rteeFLvBRSbUUtCLF0+xEqoeVUp+xZkzIM2cwSKT9bycA2lFuWjamlM2FZO
7N1/xR0NcajwvCUjlsyxgmNsRsAs67vrZUZl5cBALr920YQvsRQmg8RfyjE1mK9q072dTAE2uVnc
uNg7MB/fPpiF5aO7saltA2KwwnNjep/jqI5tK5bA5aDDzwkjvdIkC3Ba7DIHh8MFVPSmk2cE3i0N
VFUO95AoFwBl3Vst+AQGoRMGZHBbe7hPnBT4BerLwaZZymyIkc/83dkNAyjBNkPmQOMZtDIVoPuX
udcu6ochbI3Su8P/wxiATiT/R9l5LTeOLOv6iRABb27pKZKSSLnuuUG0mYH3Hk9/vir0Env6rNix
9w0CZQBJFFHIyvzN76kSlziOANYVj4OjGfYfCcUBRlxgtBNy11kGB7oimUwKOWOfirJY6OXRrRNE
8UKJwl2WIyQbejMO9YL0bMsr/ufn0vxzBwWzUnMcXUVpylEhYf2xg4ojlKxIkGEh4ajpeQLiwFeV
gzy7N7OiAh8ylaTYxCgrTbfzXEwvlHwynpGaUh9rp4E5Qut+cO3umkXhdLp3xVBW13VM+TbKDDLN
g2KXhxzO0SrqPeM5qTwKuGmPF0bdjvrBSyBqlhA1d5JwZX3Squ4EK9NU/zNFULTuxKzlTPQNoXH7
nz838eH8EZLj9+qqNhlNzbUIR//85JrGH+EZtdXDL8smN7O2vq3CIRMwUXYnwUo2W4EMNWoFZyab
tDkmT8ZbrlKwTuCCbmoY9iunDcNLEbcU6o3s5OZ1eJFdFODiAcEt2nam3NRkdK9h6Xv7Se/zbS0k
enVEgzbJqIRH2VQcNVkl5gQLXIxi170uPbd+Rb5vvvmZfUAWVyEbqsJtKVgZZdONfqjBaB7MEIH/
uIEgYcel+lQAy5jQGH5Fw7t/5SFbR2GnXOWEoC+b1VRU/UkOQgPOtzFCX6j6cfmsJRoMrQxdiVxZ
QVAsPuDl+bua4v5OkiYc387XXcxiLkfZOzxEZVrfgiQ3X8zc2UouBctZR46KhEgbx8YphCC5Rq9C
MX8gRPYzRq+b/ZrVbCdJyK8/4rS2bzLHbiAisu19Y6dVnbGx2zQUOOL3wDZ0sFB5+BwWA8HUZARf
ixwuyQSy7QgwMfyqQP/X+yz+aPpIO5W1rq3l5WQOwnWR1REBWZe+gUHdIQglNoZKcOgHn8d1AJBi
Doj3zUrmHzClSVfKTL4ok+B+rUm+ulOZPSxY/7lDqTa2cbJDW7/cQ06ZABWYV9WsAQOhwomP3PiX
7Dansd+ZUQovTPCM+8y+GlEQEbQyK+zGvwZxsZOZ/U7eqwunvU/SmT2WYF81KTrpQYdyY8hBbzem
yZdJNvopSjfm0Nd72VRQpb0Ac31LVNsr8XpQvg2D0Z59J+xfOk3dWnakbecpZncsVB6qEtMPzERv
utvx9Puusukp114ToQiheoXc/8xHb8jzVwpE/X4aVMxp3OlRsRR8g1CQNR8Ke3jHX2Z8lgfFTKbn
IrEPWWa752VahlrSZmxD9FHHmRyDEVloVdVRhQl9qglF8XwzirT4UEd/Fx5S7ih2K4+YnYwrc2yc
r6Yas18yYWy3Rtq+uFHzHIosfORr5Tav/e6I1Gz/ZSrf5G2iuPD2iiGk+cRdA4NPH5uXtxYq5ylx
0C9DsXwiy2enK5IHnkYmuPJ2g5f/WJpBW4brLMJ4s8COudWOWhfCyEuRAwwTTXs1ut47RL4/r9GZ
0l7dJlQveuF9lS1z9NqXsHxTYmbKHh67c24r+pO82DJTa5XmFYpm4mIzs2rk6vCXosi6VRGIvJWC
KoEA1qWuFbYgogvH3PGcq8Ur6TA8w+pEC7byAs+uUCx3zPdgsvoVWQN+SpBHT6U+U7NKkVqUA04R
GE8TdN8ntTF+H9DFFQreTn9ecR+oxa0SobbYxOVW9+qwOxZUMsLEcXdBGRc4Q6r/31n8OTraac+H
LdwEJmDXa0J4cvx+8w7zINvalY4cUoKXLzl7SmBwsPgHJxo7pTL86Sh/Q+b2/8Yv5UffJ7+uMQoI
+FTmAoK42twVfsM1uGqs/Ma8X5O0yY9+avyHwSc93LqUc2DVO0fFrW04YEjENUOV/WgxptKp4X3c
Z5hlYF/VyP9zRm3N/RZ8/D/1WAVC1HrOflim0+66hqSIo00vIPa0pwTSy6Wza2U1dZb6FZcCVp6u
HC4Tu6IXA1lcpc+1r7mfT1t7RM8Swx7tq7dR83L8ii51fHQ14LzyYjZfV68ygpcBC64BJMYubYwO
vpEnbAH5l1eOZfy004v8mNIGoBqxgvWGxXu/9YeRPVyotieKUZtpnA413x72d2RBe3Fo+mzbmpX1
LLu8rio2wHCbvcx0AkKbTpODFoY1YIrhOfHWBD24WvjHhXEYbUigiwqgRrrDITd5WKjKPjobSAwc
LK958gHqowwFn+qcTllyXtpdMAq0bmclAJNSGE3GkO7aFqu41sSK5h2uJfAHAZNS/Jvm+8OrLjCZ
ufGid9OvRlS/+EPtn9H0Q1asbAaj+o7sYDq/R5g4vOcZ/B2rM8ILzDrjoy7OWAia731ujY92j7yh
7HZQWkEEK8l2A9pm/NZhuG4Nlji7nKbHLNd0dOrieCObWGr8GpDN1pyeh8TzjmoaUQuVfaGb+dhf
RQ9LXw3X7WjBET5ovqUR/bKXjkL9taVW8NopQ0aFwOt2ahtDurKjtZzQ5BoKzciBngvYMs/44Kwx
weVtrFTdy5AN3RaeGhvlDu8zTXeih6CAXgn5RN3ZRVtcq0ZR1lPp2+9VihjFVIAGmwVBL27yECmx
BBf6LP4nSJV3TCKar0i6p+ssLYi+ptEHNEXQECUlYm65ohwiET6oDbzXQUmsjRy1Ut6V1E2TlRxN
lMq7obG3koO9uD50jOc+oMKBRtSACSBZ3I5l65Kk1gmjneQ2mUp8MxWIrVWDmoBsLgOuni0XyD55
0Gf0sqgBPcrWmDZY02lDtKJuWa16AAwk84PqNdVMdIggmPrlrB9w2Ku2kkhqau3fhYUssOW/uLnt
bZEG1s4kovwHNg7JPqkRsQZvWa/NAnndOO/OnjHgzABPpquz8McASH+lmIH5oEX2D0vopDvfC0Lc
F3nuBUO6BvKfHXGT4tmKRgT72yLAM5lmOai4dnbKiLIMhsGDo/frsmQfeg+CZaxr1t1wiJDdxXoZ
fnNQQhPPq/zXWUTfAOQUgEEMrFae3ef9ezQyUYk0kTLcO7hbHNpUeUpND1bj5yGZckJWQUkEJGYc
a8c6BNnsbKO6BsM51nDGEiP7V7v3G2fbGPxsz9mZs3dxoZpevIFdN3Tt4GInSBNvIhRojrXtXJLA
+6H5cf0xWvOrgR3BS8HnfUoI3DaLYBDfEnVguZ9bDY2sTAs3jdLHxwEYwhpQS+DxNSjCv8wOwuzb
WOnfZgxG2heUvfHd8jqkOIUYFPZR7WEuXWMVWjFV684AqxVNSILJBO2Sqr33SedneY2cI2/hRuV0
DMzOxPvWBoovUOVeRRXaAOfwZLhWeLBTMmG1n5mnrN1kYh0rxYrWiQXsj6YcuPeVIzDWXEMselKC
B2calDcPMLjUQLIaP9vixxA8DGDK7v3+ZP7e74b5QX5k9/mehRRKw9Ic6mhTikPgI5zhVshGilYj
yk+f/SMF2KPs0hFD2qkip4RyWEzyoQ2e61zHPcfSv/XxVH0F3JFua9xIjonMOjW7IVXnL8TE2YOr
qDMq4sxik4x7A6yfun6pCGG0knS3ljx3afyNTBgWVjWbC1UCW8fWWGlZ2J8kXl6Oyib/FOPt3pSj
qZg8iWsNsd7L5oCHwtrn/4HfJ4Fp3DTG1klCqmGiOVNvOcnAVDYLFeS5fVwEzlyMFIWMrHdKA5Jx
NSZh26hCCEKbUZKYxUE25aHMq3LVTt68TYEbYB8kJsqDnCgvSQNeuXFWYKuwMkq1Zs+logVigfy5
KJ6yckCDbuyMkFFiE2B4XkzM8KDBBsbNtimGx6Xx0UdN/CBAQJtFslRcVMbV81jimXBdQqVEdSdM
a+b8UpIm38Jd1F8BcOGopmCR2YV4UfI2+weJ2CcEx8evbafM67Gx4itl93EPbaV7mMbi26yXFoly
01wDIMt+eNPZVqfoexVNw4ZqhXV2xqh8vE9oynMUD/F3RNL/NUFPbuNss6p4OI7lWLS/hkn/JL+V
qpF3m//Sr/XIk/C9KU6QSjI5X37rNaXpNqHLm6bwMYfVoZS50XlQhhPZ5xAncAo+shIkuoy0INUl
8SifzVlAURKr8R4XJTpMhfLL6GdsYailfp/wt1YFmg9iMs6Gale8dIoy7GGSd0evDPLDFGQ27Hmr
thUCIM20Hko3//3NrqfDLm9U/STf6fd3f8IGCIvt4l12GYHxn9c+VFp86djPbOWdcietWIDNaSXX
H3fuCe+aqdjeK0d/9MmFyP6cJ5ty8p99hJjoysB3LgA/HedK+UYg2jwtmhSZ6JsM97/2DZ8C41LU
Iq4Kde8bL33ON6d3vfh7S6AK1s3+aU1Y/lTj7L0EdpvszUQQKW3dfPLB5uBfVx6t3jKeM3A8m3yq
2ucgcXmL2gkSKwYvSSA8ClvSKXnCHyfYFnBDXhEBclazP7V/tYV+rSMRQmvWr5gkb4JTZ/bx9w4H
JPD++MFiDfM++ibiXGPa7SVEPmyNcNvUfruXkaFsylEZG96bEkDfxN6vyf+na+93lj/ofm34719D
/lw+QvdxCTwbkoaA/xrUeoRUDdCKdl6Z+phfoI79gaRYIBcjmZ01KOxxI1EZHtiX02S2h6ZRLFIw
pMyqrrzO1mS9NjZqMTl63+dODMbYka37dlYPsum4OYv0WI5bOdnrAxNF+RL9P3GtNmTeJW1ZwUWr
jXP3lvrjSl4pf1SCwhAuXWRTUFKhLuy8emI7H1js5OWZm9rfyt5MH5y+ZNdvqbWyTSrFW/syC2Ab
yXTJlGjX9BhhgFuysF/DhCcQ0h6ZY9iQdnPkSO0meh/4rXoXdRBScvYxTezN8unxsr/iMmLDAQpY
DA3HsR9Cn5+Q6HP8khdtsB5cJ9piPIGvuZyZetjOIqtQBuO+0obkGeu1ZqMi2vpOlQ53s8SufqRt
uRsAoUAk6aKNAwj1Z+GNaC5ic/IRV0qwsVBUfh7xrN6LosVp0IzoJO/p9kqxbhTPOed+AsfaJus0
up1+xA9KyOaq8wtkhAqJDh4YzUDmXS+Ga+ZhVGW12slBquPRrDwYG3qJc5ND7kt6R8mDZq6oxcEG
U8KyevMS+1j3QX6VLPRBRaQQhtVVMs0HzVzGusypdlELpwOlSryEbSs7zYGpX23byFeySFd77k/4
S/7NaAJMeJyBarLblt8UbdeI8p/aQNBBVeeKfLu2PFIoShCHiqb84svmNKk0xev33pSPFAqI7kYN
cYkpYm8lVTh7EYJVkX31DWQzZUv2826CgTOFZ9n67NJgFkH65Ro5VcySF5IyLJ9qLXrrFAh+uI+C
JNQxr9uzJ/tXO2KVQAOe6pkS45Q3kX/Lp18nnz2/nyiF6sWEzMgAmDPB7qiuAx0kmKIGj/J3kL+N
7LK76DGQMaSvMUM0738jWn4kvFzchmpsONF7RR+YTKaz8fvI3rbBVK7nQcNnQE/nDSkZa1guNpuy
wc6+3s5BPyw/Ud5UdNVw0pdZn13ywvsHFEbVVnaF4t9UKSpo12pcs90yPnhFeBuRHTzIJiJVb2Tx
7Gc/aSMIvOlOdmsexKBNCmXmCZ8X8dsmtxlg3G1ibT0ABnJXsk8eUoRd1x3snN29D8j9cxTmDrBf
rsrDuHjSRtIg0hbNDHVlPVJI2GfCF82bLAB0SiDSZFAsZM4Hd+IrDGu+8HPZHDLBX5Uk1s4Zf/Xd
aa5GXJOcWoQiG0IdQzF3ykyClhJH/bWNn2Uaqh4za+nOxrT+Ct9bdsvZJPNcmQJQoTNHmvazEbSY
rsS9Qq2bkxIo2TfoMx6psmlEYq3hf8cu/FJ6XvjgFVF2MCN7fqoctd+YqMO+NwJC1SuW/airyT/w
sczHCVE+EmK+s5fNXjpMBIqiHvXBfTEnqntyQB5m38T3JlFf3cKbr/gArsPAw1XBRC8aNmrlPSw7
SG3w9r1lucuWEdnJYLNkQtjP7CRwFptAD7I4UErZlAc7nX/13SHrYY57u5wnIbvkvI19kXThoVZN
C3wiRf/Ks+KbPPhqvEEcUH1aWhi9npvQvMqWM6fJrR1I0Y4Dqp33PiNHP6biMUDof9hFMX4g8gB9
/ddZD+k+iKxLZILcQSSDGTqkub3rBUIzg6acm3oRw31JISAXt7LMeFynQyoiWR9p5zxPMfiEIlQK
NbSpMQZvkzXlt9isgqOUL2uKknlZmKtbJwKZJzsT3Cp2vVVpB8+J4oNZErRos1q/uH1RvyAtT+yO
pk7KdunFiNiC+STrtnKwcnyUTVTsZcSgvAgAcrS2GiM6yhlapRloIYvo5fOWmeu/6xjDnW3xAxTx
Q/n3nIsqhxOsR+rKQSxgU4Vt7awrUuQnpwk6LOWUMD25mAZ5VFPplQfZKS8yihLynePnSXIASaIe
U/TiM1iQabSro6zdRrghPM0mtcfE8v8uM+vDMtXiI7ZGe6OUcfDYBipKZL1DhstV+pubhQANW/IZ
+LWvO0H5MCfnQ8c546OqoAfKi3LzYJMcnQxYWdhpps/xSC1CHtSO565QUeykR46Z7Cq3WYoem0vS
4Lep2liillNrj/dbhGngbUMcMNZyrh9YgKS1DIsLwMwvRY8gpkCA4mP9W+tzTMJBJ938SRhEVN/x
+DRJr7/CZZ6RGZ/iy2iABJ+VAqk0UxmuVhF1ay2r878yTT8XaqD9o4JSMPBN+q7CBlvBOwYoF6Xp
bq7i4uz0fXcKusHYYeQw3cbaBc2OM9m3xioPvmPPb3rQfjg9fgx4TKPoMdbWi1nE8QOqvfhdi6Y8
tMnV9RT9Jhv3+UGpmC+6mB9pZCfk6Gx4L42uZhfQ1Nu5SfwnUyjrWQWACS0Nw42shknxvIr6zVD1
/pPs8lNAZk2chdQyhNb1fxmtxCjUSTgq4u7N3Csru2i+paRtdzU2j+9ZPX3xsln/qenBQ0k2+2sB
sGXlAqFZGZQ9D7XToz2Y129J5hvPgVIlr3Xgb0vR3bh2fFL8HnP0OjI+3ND2N+T6LF4HcJ2pNVWE
KkCQPyAWkFXQ6oGVNncPw+SUX630S1EOzket5NoDDxMoTtFdDXm5ylq3eWK1NK9goD9sq/xShPOH
Zybzl8KGkIB13a3DAuMZWvbPKjT4G3D/2CkBLOu+CPFJzgy8bvvHTA/tm1xdKfaisWLW+kE2MycI
MSyYzdVghNZLITwNmZ8PO2ra1SXRiWEfmj7NNknTxCs9BYMr/0i1hK2gAATby4+gJCG6qrpcfbSs
ATe0+VF2U8X00R/iItg5O4cX6DDtvPnMjvq50ntYwwjT5c+mWQEtYxt0SGHeQJpxIb6LOYITsfYb
tNglujxSYhsyljrs75B0Pgz31IW/AO2BPpbHpTBT2zXfCHAWKGpF32ecuXEEVIpb6VGqwxmr2soM
c7BS/Dz4jvdTvUV/XH8glVlj5MuFgU690cnz6NjUbn27kdGnGiWKUABpjAP0fFC2sgplVvhhtsRV
B9uarasV7iwR7JRmSTLN7y9LPk40C3MaLnI3ixGkiRHVPMH6zIpHUFYFMnUc2Cwn68iIjO29rwIi
/duo5RQkfsTk+4CcLK91xKgckAcKDL/m3Ufvd1bt8Gj0JFGiYvji6h1PkB8P8yowgVHFdRy9NH41
nJPSXJu11q2UzKwXQHo2m+YKsUWqEwKf7tQuen1iVK5dsnkflZP/F9civwm+7F5FDVnc8Zs3L67c
cYUol6wHYNI7WV6V8zrXVY5DO/6QrRLa5qk0m+tihFXmGWrNszuuizEgJnVVVEUS1ztL66u8oOyT
dkq6NprMwaPAx56g0WbsCsaOEp9bUPlXRssfj2Ph1NB2ip4szRgn7xLJ1GBhvM8sMIuyiRcj396y
dU8a+rIL4qnRs3gNoGA66FqN7naL5a2eu806FsoTrlbeZFEZiXljBVYHqqBI5aGHb++8gVBXjvLY
HKOGUoqU+nTwqt/kUd5iGo7Wp+zzhcinPLjiLLLN+NA4xnWaKp/UjYeecmk/dX7msWHjj7z3V71e
9TvZ6atjsUt8LZnfR7146vLKR4oZgwIjYH0sfe2McWj04tYTzDXIYCvUx6cvSL+iHxj50UVyRGB1
ZntHgKfkM3tnkJRN9SCez7PlVPnBdPto9UeCWOaQZV/hul+obsX7e275PndsLSCF5CQ3YLv7pyF0
fiW8fcLxp5r/xvK8OYRI1s6OO4ecAOL+VllOX+pSfZuSsru2tVpem6F9l90lCe0NXIhD3E3I5amt
kb00btA/e0W6s6XOcByiXV1Mji1qrbzvWBX3tR21G61jl4hIrGM5xy8ZAkFvdRET47AeR5k3HpU4
M9DyptlmLIUjDPOLRtkDZVv0/BLcRS+lWqxLbYTuq5ZZ8OTpjvJY+tObC5zneO9CCDF48h2n3/Cg
Dhs5TY7KAWOYCby14c0EsgPSREyWUwZUjeSPkXNBbgRkSjmwabBWnZ1a0A1pLpc1ol2Ikd86P39J
edOcr14HQM1OSvdU4nB0moWB2VWe3jtl87/1/THFtGydhxJ1r/uA+3nre98f9yNCHw/s6s9R7/gr
lIXNX1LHS8YJH+QMRQRvK3NKS9+SbpLzw8gwl6GlU7J75DXU67e/iEEic3XPWN1/DqnuaYeAt7pq
+hEfam0I9hAO7BtLJKycsu5+gFYjs0RcaSNBolaz+974aJe2RW5c8CPNwE4SF9bC4Btq2EHRZgvY
X5m+Znq8kZCnOUv9i8kStJLNejK8Q5yRi5bNsWqTbdV7bGYEPirv8QvOk9g+J3XoPAS9PW8DtNJO
8uCqCIoHTpYgrs/AYAfIiMjO5XSZlKak/eWpM04V3rUcfrsHPoQ7fSyCDS9fk4/lPxsnp+2SDUSh
eSe3SXKg05tbA/f6LLvCJDCB/uLU/nlROxAAyRvNZniNgKKc5VsxiElioJqWrRVT1LDu7U7Wq2S7
xO6X3IWPE2w1bmSCOKy7aS/77/liORf1yWwtb/3H/WVNzK2x8J4o1+/JzGrsHqp6F0L3JsGRWNpx
Vrx/xrqanpe+xkFKL1RS1PHBIMjDZM2PYZqJV2WJFEIqj5Y1Jusk89rtIHQUlk4WNyQVxAE89Tok
BX2SreXCZaLehodec7/JVhABCjGyPli3OemRSzOj/VEHrrXNbCcKt1Fvj7a1MVUUif8NLJBggpw3
+MOg1shHfWINJPYg15XiUFjaP8Ccp32ll/6+ZtF+R4XkIeic8LuKUMs61KvhUfXH4NGY+nHtJVX0
nbr4Afp//lFkRUzOxnu2NT8kBkIBChsX79lQIiosg/cqu6b+0BZe8ip7nCR7BCAwPckhwODdqh8y
9SQHLZVddZYoJUpm3Kux7HqH0cG8laNag11OhQ7iWo5WLFBnzYS0stzYOAKZKH3nOo+jsh3trDnD
ckFZOjCfy74cT4i2oG8EjvY8uikGZ7LdV9yuFoVLXof7REmArWQl+GPZdlV2tVZhlAZywOTuDJR+
VjWp/ePkdtZ7jjb5SuFLDpCFZtx3hzxQx5vCP+aNfxYRLN11FE9Pzlh8IVlovSde4z10MWg0ORiG
Wbovq9baymbUdeUmiNTk6IZIySVxzHZRTXYJ7jFbiUlp0QZ5RE8bfAt4lUBQ+vxweq/bTlhwVN3J
jJq/Fn68YMUvLHhBimeXuAZIWZ/u7Hg7/KTMV1mYbGeQ18TZ/2HQZ71VHg11PPUgw6neRN3067R3
E4z7qrE9ACM7ylYLU7k4LnOIUk9LGtuYu3EX2EFz9d0k3rdlzwa+CUhm3tugI4xH3zPWiqicy/K5
PGRGGj8Y0bi/l9Vlf5da/hpbYn8zk3B4asE0mwN7r3UUdMFDYOJ1kODkeJUHrESNbdGU5ib67AtT
UvB9U6sHOUUOtFX4EPczVXoxLY4L+9Bl7d9oVm2DzlRv8qAE7KxblF8AUbhztp4Ufz9StnuUo35l
eUdHS/rV/Qoc03Whf4CWcZVot2GChDsU3TYO9PgUxdqbjMlk1PVb0Hlvsy6dnSxuDn/MszrL3YL3
qFZq4ZG+0d2x2tRKqq+lUnIiYA0A8BjpdOfLArQuggB8tum5T45wtKijkH3+bA5rSzRlnxx13fAf
KIKIBHz2k7iD/xN7azmBly3lDXV8RMlMY5+al4+50qQPQ622bMHb5IbdZbAey27+rk7hJi9G/28v
m948Lbeehn4y1nLjJgNDHWjZJjZ7VAIEFfk+cMQPNnueKu+sATghQeVZB7MdzEdc17zN5Ob9W0rB
eTWi2/ZDQycN4C6aJ+gn7qmyN987RZ9XxEfjq9JFNahIiIVmbDWYFYYzGoqEXTHKhTIdYJV8muhh
LakE9CyQ/Ee2bf3LJROU+XDU/VLNH1zV6NauRujVocWcP2Bhxbt2oDCujl9kI+QNdR6ayFlVGakc
1Cv1FpD56JzyssfENc39bp21MYAk0TlWMCw36v20HgrnJA+yE57Fwa8i5SC7lrvJ0+XC5TQgIaZH
88VGaLJe/XYzKyusdTeG9UY6piPg1q8D3mRbmYqVffIsymLzrI/jupW52yVlW6c/9FhHK9rqhq0z
NtNXtwtQyA3zH7wfgnWZuqlQx01O/2XG6KTBWk/G9FmQLk++PttrvWrzxxHBhee6xrDayIwA9BRN
eVBHNIa0xLjp2OwuXbJ/7v0VdmLkmz/7SbqPKxgS3UHOqIrkUU+EXZoQph+Ti6UOySJQL3vkwU1n
e1Uptbaz+S56GwRkjT2lm3I15/nobfAu/WvZ9MSIhMOKKYmwTM5kAUQJ/kvb7id/uwQkHVu4TdL6
bxOvg+XVsrhtL2+ZzEPZeOx+hmpanHoED1aaSnwJ1OjIo2s8EB/Vxkbu01nTjqro05Q50Fb3rIDO
ZFYu4+G+2Z/lFHGFvEtkZJWx5BE+73zf9v/7TsuPMBRYpDo/uiizo3zr6yBzUNoL00djwPkQ+aJm
eevDcXpQq956D/FX2at9p++9Po0+eic5dpOLOpReXQ3f1h+jJPuyJCf7QX+Mjfi3Vs57cKKqdzC8
oIfjW6FFHpths1Ux+1zVug0/IClxvZ/ypwX3MDrW2o9mwkrpg5ayXixt7KcwoOo+xxdMhGXpv+ZL
xASEp+LZ1x9dwxTuAfIo98dyu2yGubdHyvtVdnVdPW8pj+R8JEivRoBO0ayAoyt/kXufbErIhezD
NwItrE+MhtXaxkr2yV/gfq3TdGitSafAGYerhxYHuX2SRsNO7hFBxv+VzS4AeP6wW1B612xKwSgv
yIxCZ5tdAz2QfISKtOcBIqDg9AEa02ZNfwRVfB1ES3ZNys/A9ZWbbLDIg02ai3KhP6RhYm7COkv2
itBlqbX+7M4x6Xt0M397QSCyaF3iaVzeD/cXR+ChI2cPrGLyBXEfaJtbjKTqwHvnVpipfR1d8zl0
+ugLLdzx/IlUSutFX+zC4gWcN+5ZKOF+ZFjVRdGXSmm0c9Tq1MnENX3UQmOIAvUgRynp8+bkzn75
utTRWmcwk4vTfMFSVtl3sau9Wkb/FShb9oPH5K8BoMjrDMX1gJHZjONG9y0XEZjmp8VqbNl9y4Cs
owqTOJp5AwTmvHYTiX4RtVk+rO0kcr/Ka9BnMx4GZ26WqE2vwnBvtJ67RG1k1pD/LPXyyPIbEP51
cK1Q/+VLDcKgG4gLxoAUZiuwClmUJ4/od7/3ouWniD/qSYo2lZKL2KjaR2YRXuVgijTsqijq+iyb
Cenw9YDN6kHeyHCUQdiHwUTLC+x3U1AhcjnUCbdXwejgffW5uEJeU3eKSzXpvooaVYjRJ/99EFnm
873fKVxqrI11kV1ylW56w9nwji9wjKq+ZXFu7MEdFBfCoCRhz4vXxqibH3KGL+PO3Kq6zchGcUNU
5azDPv3msznY+3JATpSHPmHbG8TOB1KxqIcud5BzgrD4FjppQ0o4A84cZJD9dXPKjxUOvMDN5KbN
N/PrAE0Su1qxTxzN9FqD3CGcp6TuehSlvco9oXIegBYWzq/LKYCBcquMI1d0QYHOHYdODP82Z9Kz
Te5EvLvcPj3VOIY/4RPj7b0syw5Fk9avnjN9Q+4u+xEa85d6au1XoJEUvC0Yt58TpExNVY5f/DTN
b4OXJdtcEBVx4Aku8myC08mqJyiMMArjKevPkKsC3Ad+Uj8gE52PX7RcqbauD17U1Pj+FE6ZbBQt
1b95MAPKUot/TsjKrDqv1K4kB5KjXahIsedKSSZB+Uf3Ov858oEhek7wHqBk+gLkOD1bLaLvaqyj
QsyuNcEOs0Eyk/VrsMYHCoGPsg/ZKZxmPw9ON5yjrsKO9LNLTms9pdl4BaLecsBApgcyxd42uwqT
qTz5kUbfepwmfmqVeMpGP35RNGoUAbYaR43yx7MSYRuruOCsK7u/4LJVvsC4P3pi0cgxeDnqKAhs
ZJO0e42yo6+fZLPqv8VxP73naBxcfE7hoHERJAMcTzDL2ctZSMF92EavPYeJTQDhzB++ELxXfKVD
KYczKg79cobww8egusZO9ltSHf8+xZOS+Eox9acsHJJTF+F9GGTloZKC1ai34eyrtf9q56QVNlEP
9LgbTGj+vaetJKYzNML5ZFkCDS/gofemBIDKyXK0ygKDOCd6k/z2GGOEmHCNLS2k8mSY+qNfkHuX
g/IQ/meGbJmosR2h0v6aEaZtd0jGGPhRMH93k2o4ObbV3JSwNx/VyNp3QqJddgEFqHdVabebe5+4
qOzsTd986MJuoDe7r6Rw0meI/fZr1uSbTtgOpEqOgCiGOGulNY0PE+bcVg9HGJKh5uzjYmx2PJkF
SjJtuNNU9O4WC78AugZeI6JXZCZAIDNJGkLLsxiegT2lwb6OZ4u1XFPekf+Z9zj6DlvZLMSSXGVW
e5RNuwLvgIrb9LhMdqdVSDb8FdZDdJs65UHz++CjZgdyZvmyVp4/H7Sq/+EbiYKnB/zHDuP2jVJ4
/l4SHnslQlVLNgUdUjbHWTNWs67iBHcqq/R2D7jkGYLmuJ4M1ryTAZwpvQrvIxGpA2rjFHPSOsx3
XfH/KDuv5biRJQ0/ESLgzW1btqGnSEk3CJkZeO/x9Pshm8PmaM9u7N4gUFVZIJtEA1WZv8m1E4ZZ
8xwMP2zfH7c8VdpjEaNA4qXR37JYMw0kkNUocB8xq41OmIHF27xnoV7jOOKSdVBj9bWzMu1OweSV
mplnvNmU5PeDm1O3E9BMmSA4Nw3+WZpMsvvS3UV+A1Vg2ZHh723cxagfSeu6SRO348JiyXTpWwpr
sTbCGqGC6COnfLADi3e5gDuGZGNi3nAhB9iekq91OwgPXfWjRC9uX2KPdKuotT/jCsQp+fJ23dd9
uu0SQ7mVPr0wcI0pqfvdoDHw9t5coq8xipNs7awbTlhmBjvXCXroah2GSF5JplNOVVJYwLA59MvI
f+obOioOqTk9/RFbylWk08/OZVW7QPPxC8dogrLIpJJdz+LkbOs4F8b6EYtiGJBWheNa71jnWE/y
hzIfVlU+THfSSqVLKfStbZXBRvpab1qySD2vwo68bdEE1WmURO21LZ1JMPOZ5PQSFNXGmqdLCwye
OYEG5WcFsvD9GtJZJbsqm8b7snOUVVk02acKqq4n1ZmSzFG25bIPJ5E2IMbueCt52WP6meMVeb6+
vKX72uyCLt8EaFWtrwOX932I8NI/4GbPzKNtV6njn4Dy6ANfLmcX0PkFZS7486QuuSGWiWB9zZy6
WR/G25QNtlOscK+akOpLou3nBassTvsEHGSdutFWmteDgwaJ4uBwr6I44KyyJLeOahk/zWFS35r1
uxsMO9zxwdPa39rkuIerj0yr4PuROmjtdqE6PoDRnx6SxnSwRXmfOQ92fzCBeXl7rXCTb4FdkDCc
o2KbBCxjHD98yzNX2wMhsPf+4Jivip8eBbmYsQBbA3rAiMcek7tpxFhLBEnUJDmw8J23Shgnezfu
21NnzOq6nZzxa9iw0IWUN5wGRe+/YtZgKcULnhz7Uo+GB2+E/7pQaxOFzGo+gBsWPu7saQ9DkRdP
iy8Xr+p05nmI6Our4rU/ESRr96ge1HsxFzibdjd8t5dOvWrqvRgLfJPObMR6p/Lh12qD1d7CiFZg
yoF1QBqpYfELwCcc2/qL3aq7C+gBMfj9oEbGpVnlxcnp6vgZ/s2lhpCx60FzyzxKxSC2K//RubuW
F8bG7I8sMWJw07yF1zAP8HMt3Hor8Y1hjnjSs6hAhZAKEGYW9nEm4XstkMrZdT8ohVRpVkuKJ0TT
VDBi1x+pc8ttABepoJqpfMjAgg/zF6CYdJHm1+6tINxcJwnETC7U46yw0QXomrjsiapwaJJXrLWD
Jxggl3d3OE+7GLzgvby268ro9k4QeOvLO3152cf/Q4SsBKqxSM8sGs4XuHGOP3fpTQ/dpKdPU5I9
SrdNBWnfYlK3Gwo0Lxb2+kYEPKZFaBuqi9FhjSPVbOmZF2ETpcHrQvoyXt65q6m3STC+BgtZ0/Wj
aJtXmX5QgW5+7frbuYPqWSthd1OiRbyTZmH15yrJoxd9wszMyyxYzMvsDjQwjBi1vutYRT0tVy3D
b3ndZlii84jelUpd3rSBw/oStt9e/Bo7p1cRN0WeSprmWJSPeotHT+nA3QZm9ORi4nEnbo6t1Z4G
IZOgF2pg6YKHie2546GI2SRaOq/eVJ/SbbU00eeYTnoX1ysZ1So1firZnMmgHOoYWR127vfS4kYA
T4twlj4b2rlr0+mUOr5x51alCYyjgn1VxH9Ll6XPgbGyZcDKvuF+Gh4mjHvwd1BegiAqqi/wuKu1
vy+7cvoO+LraD53Z7Y3E6L77+4C36HdqWdV+VpG7k14SWkH/14ywtV06XrMr2sh5hM2LGKxfBw9x
WpQ3VlQAK1T583fsNc4oO7GEH5Ng1zQqfMFloLeb4SxnAA7gHEj7clrZ9TF19Phg60OA0vwy+zoH
VQsjWxwKhjB2HtXO+C2IGifx85XrBoiSuXV+4jkbbAWDY7k7wx2KH4CntW1sGcWxAUB67C10ttEN
R853AZAjAbtqo6r+Obb6CFEp9e8nczQPPtYfe1gzxrPElt2d3+Eh6asWbgZJ5p61zMaiMxvWWHeM
ZwvdirOxHOwZbedd4/rtCmgf0JzWCpu71MP9TQtZ3vRWP/ZoWEBMUz0865Q51c+s2W0kFxSQAE5z
YoGPUZcMGOXUnKzl4NfGMSI/uY98sl9r16/jU6HMmovdGaeWH7ZoYdZJfdP0KLTio3oiR424jZxa
Xtrx8prr9kAp9FP23tCcDo9xfXVJ4ydLRj/USjL6cvoxfPVIpCbPNlLaKZzFLJiRIPPM8AY4xNfM
sCqMTP45sNVtxpW0J4+ybdpTsbH6zyGYO9eXGVU7ZWs3Zm35adr1WnCwsl1GHaFzUvTbYgDBiMAB
BDcqDEnNpDgIyKaTzHLqZfmNBEqnv8CHLxCdJVpV3fxgLHhhGZXDMHT5TY18zEoG9NA61AC9j5Oq
9nfDcnADIyajXnrbFAGPu+uAnPlhcUwadqsyGIYKloZLWKsq9slS0GBYWtIv8dLsNN5Rc4AIlTRl
wK1CvpYhNL8axNs9HP9X/CVQ2mvq8F4O0p9bkKNL/IPAyv17QFWLGyspsTleBiRYzoy4zO6s/C7H
s828DEq/M+U38D0xJ0yNmz/yuLKFSDv1a0pF4kZacrjuObpg+ooNnrsfSzIIL6YXZetLJgV/2Ee3
cZJNMFvRnZKUwTlx/XJLSmz+ytf86DZ+9Fvr2DIBFi1eKKJibBg3MaYAk/7YeaO+khBEQMnCaPMP
uRqJ2Hrdzn6xLwJH26C+pHzR5hjn8aaLf1ehtYYaTYWmBUaF363xw8wAwVe2oTyjOYHtQFFPJERU
46CMHq/G0sjuU7WYF/jiIQhZ78W55p6EEtJOAhWMPjc7twaGsuzVJBga3+fmXGvjqkqt/og0lrYO
LHhi2Matha0C8JD9jdWFL7YfRPsAGMyRx0N01AOqi9OYUQ7qupNlY1BrLAc5c7U+O6Uzm/w8Ge6q
rn/vl8G6M9JdrVK7kOZ1VOYHGroBDbXo3XX0epWPH1iz3exYlz/bNhYzjdN2Bzwwgm91jYpFMrxl
vMZPftfYa+m2eFawhvDqWxjB1gtwk721SMB4I440AMFBdS2z3TR6UVo1fGoqtC5MB/9UZwmzCsQS
3Cm8l3yIJDeumZH/Q5+E5PqsHJzSRtGYVMolTzJ0j+Eca3BtoJFYDTd0MR6p6LDmtmPWjKwB0t0f
yWS9cNdJ2mm31/48RWRvqU7KCj6wlB3Fu+o4J3FXbdykdm6K0L3tkxSQOXxUeFH1wqDKO/QUrbQc
d5dI3bLRsBuRwEAtc3qo7PYR7d/2JNQuOeR5nmx1vHs3V84XNeTsbGLaIZMuRK+CqeYyVfquUzXM
HTZxwjOA/dn7NBm9xi0/tVXLmxLJmZNw6ko/RJo2TspbadYfTSEeJV7yPirNT6MLZ1jcdK5zJVjN
7OJWWErX4EQru+2sTny6xRvYZUms9OHWWwyArc2nRrjHtwljcDemREfige17Ymqn62FuQv1zk98C
hMBHTFaQMsL+/dcsA+rcR5u8qRzodCo1isdQH/2jCYN5gw7I9D0Ohlu1Q2i6iet6L1vVP3ausvkN
FySTjMrBbrJ027YeqmsfA71sla9tCZTJbW0gEQPadmUvogN17qJsNfv+DZuIR2lJv5iuSfMa0Rvt
4zSCeVhdByROmXX/preQMrsatklINWHYGqbOgWzQi6DV7QXGzuuOL0aTtCTiaJKxxX7WqV6kJQek
GSmNzBhly6y2aMPb5RrXCLkGuiDv15CI5RrXn3K9xvWnLNeAnOKcptL8S8214MVL3S82IIhbXOHC
l6iCYD/1c7WTwQis7AmbEHyRllHpU0BqFtQ2nqTLY5e7ntNoPvRLRI36HRkzYLkyWoVF81Atpocf
0+GG7BsLeuDC0k6rrW/l4d/IRFB3wsL8VY01kyJ1q94VylSy7fImQEblfM+XkUqsl2lv8Tx/80gZ
Hk2kQKqfTQDJMKXabThvbmGS3nL96XtlUMWfpwSXdTRP2zlGTWwekOqh31F8+tOmPKnIgnBLoxmg
GX6+E0xYGsP7NDQN51zBmJEH+1dbxl178NaCLTPz4Ck0nXgDmgVbNr/KxuNUBo+mX/DF6aOeR1zp
P/AZ1C+Dk7JTrm1jnTZ19NP2LJ77vf2mYKW6T4euuMliK3xlJ3srAS3g/jU7YezHsNzBuCc4OC0M
FZd/020XYlCGOJazTV2vfnXj+W2YWud3Z9iH2Cyab47STRt/CdXsbD5Nnf8pVLRC/x3KKzM6duQ+
Cm7Ks1u05Vb1S+3rAAki0dr4t+sYAazjLn9BfG7Yu/4cHWAZmZiBxCghLSFl4q7S0Bl/5LOVsvwZ
wjsWgiG5oq+Nmedr6jiA9ay++K40oXdqWmV8ylS3vA0r5d7izf8kXQp2DJvSsaPdPxPyLRA89V5G
QS4iLVMAPy96NWcHN1rKiuqrcSPDpmHn7D9+XKYqnhaCrMKmRgaDFk2Vhhr1DpX96Kab9QxUgRbf
N3XPMyFJe/XcNihoL32YP/TmZVj18IGsvBwb4yZSeBZyC4dGb+57REXfY6JMVVntVdxS14nyY5Qe
aQ4Fo50QYbqzq6rQhckwHewpQbZ80NiXL9mlpDXLTZXbw1bxF9RhrrJedYGX+1WQ3/slBoKxV7QP
KD6FfF28DscnmhNspgdEcvQ9qq6Ar6X5MZDgda3ApcHJcwlb+gM1Qpc2g3kSuy6ERJUb6Jw71lGu
dInrG9CNTe4Cru87L91Vk+sfNXX2jx2qULDglza66bdDWjesTj76IqN6D5Roifs0XFE5VLYydD0U
vqFaa69J8uULlMLJiVjZl4mj4nytW+7RDvQ+OYcwyXxu8j0Pe6znSWGQiOBFv570GGq5Yji3chZp
to8K0/x87U/NAfRuyBPjtsWleJWl2bi3k9yYN/HSqWnTZYq0Pg0MihuuLM8f9jIiVxw6dkJ2QR2b
5FmMMMo6K8YO//dwvL30pLkxXNpAPHKnu0VWZrxNJVrG5NADYWRM5l173bkr2S9629ZNETxVLIqs
WMU/tUoVIAy0MwoYSQDnkA/2AyWCpby0FbV/LuvRXuxl1CcVhaFTMTo/mhDhjzUbjQncaNPu42Ej
mRzJ3+AX6u4NXJlWkvQpxU8NRZD7qe3ak4S0MYQiq2vdfZaH6ic5V7nKEtuW6XssJPYTn8W7Hduk
wQHMTo7yy+jWoN1RyTnEja8+SddgwTjjrWPCLuTXHdBIeTKxpErs0r+XrsABUOICaV1dZ1GG/dWY
v/N2poCjp/5j3YRfvXZSv5Hc8DfWYKNiNnXF1yz+UvSB9q1vNJ6pDeQkTCe1byQ5EFtMq5d8LOez
FhntWmb7RkGdBK7cXZ5296OLGsOwuqDlyNVyYwaOe2QLray0hdsCjfK9qS+8vGtTRq/BYsroRHgg
pvUMGbOcjX2Wtiql6Q7EN9yxH4rZbHkT+n8p8YS4+Zx/LYMA0ZAhpfqW9NZhRCVlXcwAJWb2Ksd+
tOrbKIFnHPSW82KnRbNKdC/+jWTAyjEL8+841h6cQam+5ZqnrStsriBUOere8dDGd6wGPr4TdEfe
fMohSM32z7MEvN6xrwPl8L/HsVwqdgMyU7h1a/UjKsiw+36OAups/XRphGU5IsmbGKz4g8YyEK9C
qRjM1/FS9Locm9Y9d1gef8IzWR/sJy3xz+Uy47qhveChloGUN87OS73lv+WX4Rd4i7tQD6y/0xBD
VSrcPyy0ide91VVPbRHZOzW0mhNk2fycV0q208htPc++a61UkwzTMt0B+7yl4pTvVBvSx29c1Z9s
/CiK2bMOdu5PEPpopghcrlIKAXes7mpktRd88VIlux60oXsOWgfw/dJfpqa/yzzTXTsBKA8LKN9l
UX5tynJfmlUSRrciO3BtfhqlCH0rq38Z7Qv173cubOMo1LudzPO3uWt6RyeFxnIjp+nSHqYRDQo5
9bPYfY8K0M05JiWbpdiYHwfMSPKV9A1W6B8Bbdi7YhienWFGvGE5mGPCIl9OVdN977wOS9+gGN/0
stUx8vhnWmtHsPTNALPFmlXJETYFvqXe3J7GpLXvKyWFAj5a2a/IYZOgVuad5+g/geFq966pIAHp
QjqzISfagFnpHAa2bkFiu7t6LPV76ZODNQd3rs2e3KpKvjf1qOh3tv0oUe1HKErEEIfN+ft1tgy2
lkN5sbKfiq4mQfoP7Ctp8VDJk/Z8gZtJc4nIsHVuC8Rv4GmBAF0Ostu8bDz9NKeQ1sc76buG5CWV
sdW1jTQ0fC+YPFsJrBDBpkQ8eUiC+eAi3bQwj7oK09DNi2w7JH6NrHwSb69u1WBHvPt+no95mSsn
dIUg5MQ49t2YWmBCs+Tx+1cGkW0QDHfol2W1Ghb4thw+tT+dypBT6MVxXGSfRmA73jBsCtOPfy4+
Er0CNMVywVNifVDBSk2aA4bI+X7UdAQ8+/63RDgOjCDE4r/mIFK2eVnoZD7z7s7RNGWt6Sz1FUsB
mOak+RqOW3mG3F6/2cni8ARDyxi04+KgtZHmf4+KoBF8RSr1PSpapGQlirpcdQZzLNeSbn+wtCNu
IyGC+lz6GlV1Dyk0tkMSDfGTAsAKawMt/OnmAHBsquusUaP5iIJIu+2T1vpRf1GDJPppGAnywLrh
Hs15U0fs9qHfQotz4g6+3sK8k0OktBCzU8XbXvvIscHQW6KlD4lecIkSGPepv/WLxNmPhf/lf9Q2
z3sVqLcP//Cqay5nCLkGt6NgiaIKzRiJiRdUUTcE9clANh1xp9QYgAmRnw53zpKfBmtOftqULLV0
hJLGjkpw7BhNOhsMaNG4l4x1siSvLxMcXYNSG+s6MOoq18+ICO6VvlNvtFqfgNQu6XJTcuQdqDO0
kmo0GmvLvoFdxvpmnL7yIooPM+qS20BFoNCrEqp0bZ7eoQc73o2NR47C6PfhgPy9aIaIJMi176pV
0lr+e5yESPA1TvokWPomNglk/xaw2DXmev3rteIBG8Mya3WKiegXCTFMOGRzosWbNoeiLU0ZuJDH
Kl1Vb6Of11Cz8rPVaAXZrpvY7kL7iu2TixHHylesdmsDET5Jn5zJQcUvq9nJqRFpfP2u4YGeF/VK
hjQvTLtFUu0vlinVLlwq53JIpFIup4jQMX1aNN1AfL7w0qjwfCXwU0zd+MRcp8uZTJGzj3mXKWwC
3n+Mk42/ipFXB7tA7l+5lRHFco4L/kBucem6jDoX1O1y48OgcI4ZxKfLfX8Z54vVkIXHr8Yx2ubU
9yQAPp+OtvFYRl6+19EMOkmMEWaFfpZTLbSzYzBGM4uNyak9/iph1qzqXg/PQ9SirvNx5rIOVqDS
Hf7oj2XGNe46N/a4b6thSSV+XOUapwTkHJFj+ZdYRT4jBbKIV6hp00W7WHG8nd4oT8WHoMUnrQv0
oghnIziue3lDhnwjNn8ydDoMok7kvi/cHCHoJAK87DT8MgYAr1vpdLGj2L6rt0NdL9eNAs2gDfr8
RgqVqBVa+9DAm0SaQzGltyQif1pz1r8EpR+/sCeUITkolfbmDbN5Ky25VuQrL6qrGduuj5U3uyrW
8eKpDGs63o2ThX8neEyMKPQ9ZFNrFS2bzjCewfTG7EZ5aKl30tcvW1IFJMQGR+RhG8ludF52oxm7
0QTBXlzKl81u2Wkd4FmiZd70cWmPNziWBNZBHzXzXg58AHtV9j03ytLnaJV5P7eBde/55tb0KjQI
PmJTZDZOrTmerl1yZqSkwJy+w/J5iQUiU2KcZfUbWHhAJEF86Wt04KYNmjzjrRzaOLDOean17Ij1
aCVy8FSp+xsDYDIZgaB86zMt28T2OB2kGZve29hlwUPkxM2rUhzDxZ2udrMO5J1TRd9tNyLXmKHN
PCUUc3ujB9PudazUzNbhfcthquO/hyg1jtKS/nLy1knusotbJqEG6NyRcdg2ltXiJ6bDXgm1Almz
ZbpMoGY87iId2UWZ4bY9RcsktNj6p31YHeocfbAVfs+YpS+HS9uAT24pMMiBVObpRkYup8kcFqyw
K3NnVeHvBGNJNilLX0TQzixznbcW2hKAAJbsq6i9BrpVbZoY8bRr38XoYAkRfVgJqZaQ2c64x9zx
KSR7doxdWKgi6Q0u8Qs4lfQ5KObwnGFiiJQj+twf/amDzNZ/6EdlKzyHbXJXjgGqag5k3c7VtyIG
e9WGbaSyKm3T8zXc1HjvKSDgg/01Umb7LMI3kAdcckEqe2nhZHrgJvV2beZ8b5gJxlY0emAbULFI
zZ/SJzo9vYj81D7YXnPSz3Zd6Zu4nMwjNgK/isArf4RWeTmJ/zn5GFpO8AKrfkiPbuXfLed76Q+3
7YJQTOu6fVhagmbM/9X6GMugZ659/k6HC1DByMe/FdTx8SFdlL2KGDXaKTa/CpYhcm08NvMbUVuM
dSQXgdZ09cIg91PA+h/iiv90S4xESwDpfokeh4H86X+/gEQ2I/gEp8j/rpOZlasJBdE1y/RG7Utc
OLRpOsmZaQSMXmJwl0iVtXQ3eWLeFIMCXYVwnclkSlLcVrHbe7/gp4kSdD1cry59EOwQI82+Tn5b
HyPUQDdSTGsjHZBhhYR2h0fjs66Wt9IfjpkCRigJuUWouZmGc258hPDZ/fd3tT1Sx1/6k6CvN8Zc
tUeEkpWvv6XTCPmNKXLvUYaPIS6ysGUtjZWFxT5kAbW8FfoX6c4nKCEJ9OfL55Vf9PLB5PTyZ7l+
kMufRkO4HwUcPpAE9SgzbbWqyVfZEA3tah7M+mzEjavtDK/6oky1unfDqDmnJbsTG+V81vk7VFCs
Z9yRrWfV8JwV6BnrgEu3+TzVENRzxy7XMtpGEBy6cktC3/bqNYJUCICfJwTGz5rlm2vfb6x1baio
Bn8MXJtpHszNCmeV+cYJtGOAd7G9LvMpOP1vpy6i+aCZh7hYgfOfj3O3lS576ZczuYScVTrCp2h0
Ig00o8n9zn9poh0IOuUslUapQEZGbx/QEv9umgNbLBnoDRfZyaA0tpfOIokfzLLF0BY0brVBoXeV
x5s8w6dpRgrDXIUIN9/H8/iTjx4cmjFN76vlYPFVutfUGj0Fa7GcX5pOa4HVLvAx2SaA+ShUONSA
p9jAFdj0f/0xmbKCDSYHvccEAP9KRuUy1eit5TeQLlI2B/Qs1LPh6eHJKOzFxkJ76MdC81eub246
xQ/vWmmm+Zyuy6RM90Xmqw8mIogPSEhZYBnZ+fXLPJmc5q5/h5zOe5fMLcv2R+oM5VHC5OCS/9jC
I9E21z7qqZffApTMwpnyXsemRqvXM/J9vFRtanQT0vK79GK48tFr2HrxPVHR9ZXeroyW2FnvlUes
zOtVUyDw0oyD/r3s69vWCcAyFAj34yab/dVHoBBAofqveaeXmzh2lfvI7j287rr6GNaqc3b0GtwF
zgPPciWzYUWZ9mnVRCBmQVKHS8kkwaZmZypu+sL2Jl2sYazfbTGv8262fgwKKwUvi8f7ZhHdjeL+
ZzuyUaxtHUVU0wbFZ0TlY1p0iB9FKFwtBUFcV5B2WyKk+REhLZk0JIa6afLoocEU5fJoKBX/1Wzn
7JGv3/AYJeHl0aC3eCPUkWrtZKM8lvarmVX5YwQ89I8olKss3I9wX8jilNXY8iwPs+BJS/IGrRZa
0mUsj3WKJ09d79ef+rMeBaxmwGxgWEwFpymwh81gd+Mt+sLjrZeh4ZpHNglPFCe3uAyNIQZ7zmMX
GMVlf3LdgHzakMSZhWuSbEYup1mymLVQ1l55OMevJrjvD7VL3k6FQLcVGVEz6eFq865ddEbNuksQ
SQjnPa6q4zY3NOtmWLS64/GHNo7GW+TOxtHutQIAFH5yoc07xE3akgKi5jxGJgCfxU+uTSxQAoPy
YtjgKwzyRI+Jvij5uKQAtSzwH1U+8kX3NEWhyJ9/I7rwHhl76XskykLAV02yjoI5waHCbdXfzbzR
STfcXngPF4qD9jrYTX6LlxrMCGFCXPgP2mvoRzkuKDjkIbp3K5gC1fweF05177KX8FelW/GeYL21
v0AUlC6wwFstebuLVm0cK3vkPkFheHZ6FvYSeHzcqUhePEVmqh0ye5h3MMqyN5I1Z7u02HOKUxeq
BuQFi+Itg1B8htChPnEjFOe+cN4CIcRjxmKtkUdo9jJqW+r89FtO5UDCtgJBlTjrvkkoXSRq9Uaa
BiZkrZxjE8DFKhnmfI1rz7z1lKS4673OWQ9qvwhrUOvNSeQ8wHYM7zTDjNay9kva+X1Ap9pxN7B2
Xpu1GWEKu+jJFhXq+7mvPVOpKVfIUDu/24Gkf5G2PxUYdOs+yqhABqF5KLS52Ees9TawMueNlg/D
yVTHciOPFzOpHvXAcJ6lv2V/Q9KHgvNHPxjLW5TF6l+umeZvZdEr+aF1KFI5apvfApZGOG0pG5CJ
y2/HGhyYlA36aWUhHHMHUMQ/KSxvBcf1J9xrGQxcWOcLEeaK9IoGrzyiKJGtynw7LNwqtaEka+Re
iRFqHt+MZWrfNEYDLxjpOTRkqPU8136JvNcwaneOa9u3pUFpVGmR/MCIcW91RfeGnUW/r9FAWu6d
5tUxgLQWc/4A7mBY9VNabOC2m0DVbe1Nq341s4pWnddYN1kwTlTxaBpoKpEwdh+LRUSq9vtqpY0R
YPBldhMhTGRBhXkn7UaQUKCodDeXLKtq5e/tC+mXx/d7+1O8bqjdjZ4NxnpsywlByBgsBpD0Ta+j
Ped0RbBLnNreTRhuvhqxRhmCN/FBRskxJCi359atjDqxeWP0SfmUDY6N0PaNBEG6ch60qrqXlmFH
E5jqkKrfcn28Mcixpmjv5vAiOsvpsG3wsmf1FwDV/rlfDmaOvKWOTtVemn3tziCzi+/SkiluE705
phrgokY8EKZ+HyOzuIkKz7jB/Ysq6FKHq4wC+kQSVmup10mf1OEGzwaygEb8tV9RQm23pEAvtowS
K6N5AvB2iZWuPPXB3FYTm3/+5muQ81+qfJwwZgXPgMdwfGnaEZ5QVA5GEPm5f2eVzauUIKhQ+neu
Ur5KucINPU/GpFphLZEOkYI++g/zlqtIpF9AXLWoj+0iNdvL8lEWjb6CYr1jh/FZlpmhHwZ7Lx/H
jYyyKk0fZuNt0LEUHqb6UQ4lsta3vjbsrwk/Gz0+6brk+/CC8LAy7/d+7aFgkxTpTaoXb/7CTEtD
c7jp2zEGBQlvzQqBkDehVpP5pAlBdms2Uf+Sm1H/YGEpUUXfWPz4f7nDXwnQjd+ZgttSOFvlM3Z4
xi4Cx35iA4TSW2AtzhVp8+rb5S8vnuaNG9jNGlnwAvgq7q2xrtl7R0RnwI//qy3j6TLepTpf4Qq6
yD/017nui5UQ8qqwa57wUOHpU0630lUrBfKKsf4sBD45gJeDljJZ6MIuPL/L4f85qQwpNo7CxlXD
e6+Y+XWy2NnGTeceXJwX0Rju3HbzztDtAXHvnNhjd1e0FcCVSfliwaGW/K/t2uYBVZ1p00ysWTBj
iObXOgQdmJIY2ogGisjTXYT3+mlDjRa3Zduw9jDpn22zcG6jyINvs5zBm+JQ8fAPy3ba/jEgIQN1
FvybnI208gyXunREJCSdTHsbIs+2FQKF+At75g7BkQaED3wLrdRuGsqFRw3DtGl1hYiNuX/wgjI6
CuhrllE5FSgZaQDA/eO/Ri9XWEZknlxqcGJ1a2L7ymrf4SWlKmD5narP9LPR/xp5uSMiT+aTlQWL
eUNOl0RpqxVIAbLJaABtaqsmgB6e9ZO+udxM0h49Q98UALjV/XX8cjMNSX93EbzIRg/uiYaQR9C3
yimeNXXXJWbwpOI9ChfXaL4NhvsUi2o0f7+ksNS/faf/piJN/DUNc/jddRQ8ptjn7cfBGW5GS/81
j91zK0iqxm4wF6F5+R5asW6dOn14jkplPbf6RUfgggcd+Xut+F/ybJV9lqvE0R3OtZcN16UvTbBs
YbVTIzBuAL4MmpdhHNW3bsPz03ijWKfjmZF3QEo84w0TXHUXGY2xk9HaxWbLDC1gI1YHRtss0VTo
vAjlOBO7AaNg3ahN4clucY6V/7709XUcrwwbmLw0DdV5D5GmHOQqe6DEw402q4m6r0P7++yNxTvq
lU+ikf9K1lWSjZsqRcgKjeo22AsJXA7XkWufnA1S1pFTrcMgAbFjaEyRdtQH5xCHcLEc1/hLV9Rz
UtnB7zwBAgODE6RZ8rNPFf27XeVoDPR58q0OoMLPLagxrQFqBGMsfg18pPxGEtsvQ6l7a7tLoWrq
LDfSlB3VHPJYzMrxTvOs7I4CGOXXOjB/pL27T7MFzYd6WtTV6o/eY12uZ439BHBp3FX8wqdi4hlv
15SERXasVbrkoOjjjeiRSZccssU9SM6uAyJgJs3BNLJDnyY3165KmV7Dwe2hznT98wRVtkuwnfYW
a0cIT8nWD31QAksTRnl8n4b90aeMgPAWqGlKyQq508zun9Hzqw++thSVlyuVZEHYJxqLyweQV+0D
6HqFvAaVo1erGAzeznTzb1fYq5x9iku4r1rEN+ZXMibGssPzQgcQqRI+ypYu6ZHLg6/G7bDsCKVP
R7hSd+fwUbq4UZEYzHj1yeCEoPoZgu0rkqr5S+TkM2knePN9xPvK1XGznVizCB8qx5llDUaiOhie
mr1E4F/342xkG0UdlJ1e2cW6UAKvgPcVoR7qdzvMr4Ljpc9P6+e8H4x7Z1UaZoHwT2ZhoWFTDlzW
cLah/Z1XxQC60ZgfBsv6S7qplnk8pR39YORF+NJX1f4PG2Ir0mDaBDMc3qVuLQfkcPq7MUywxbXe
u6Q/KwN919VGuuaf3wNRWyxqHHJGZ5EBu7hruWqNwwxptrWohAVWxFPczvNVh7gD9XOY9WVR33az
EzzwFAwf6uVgFpG3Ni3ABTIgfTIaga1XF3THEi+XsAOVB4QBjv+PaySF+nMsPO0gE2XQ0IcvSPIZ
N1oPE6dwcfCTuszlkFmf5dgSu3EAljiHTxEfymvXvsHS/679JyjD+c1lh6eFybzPg9FdXRDm2jhF
D7m5+S/KzmzJbR1b069SUdfNaM7DiT59oVmplFLK2b5heKdtzvME8un7I+SycrurK6JvaAJYoOSU
RAJr/YON0VizRiMGAcg5unea7S/LToMNDLjr3HoamsB+isL3tvGHR9mT5oMAXdEMOzkWlGN+p5Qu
ifAAhOV1DwX2edrcIB95NPL1v7Ul1OMTOKRt8leKTsH2FqIL7Jaxvkn30hAPHUgLKPoTYrbo1QRF
gCVfqN7Lsdx3xGosp2YrRyMX1fooHJHbBTj+rFhqdRoj7Tq1HrV6kTUzFloE5hIdiZzizezJYpPT
2Gdu8iNEF6NZk8oBkB8rx+vfEOPMdTqhbVoXmk39GaBOCubxXAZlfYphrd/gPLJf5X8CB41YD1WQ
T7FkQj7F+rM57i12LMVPIN7Aj5GYMooTXGyxVUalYHlISlfzs48mENW5NuPuERzlg+yO6vhXlMQ9
6FP5OcrQH2R3SJXCR/RuFVaNgayP8O50Hw9SlrcG+ImyWZLxLr8GjXmfJRj3tf2wMnQl/ggLd+LH
EYXPWdK5a7wIi2U9oi6Jmm37aKPauA87r5mtJppHeRA8XFl19OoWzgheq7ELMRLl63M8o9k72zav
9TY7ZiMem9O0k0U3WT+TNbgO4KpAv+vWPZl+gD9y/yaDbv1F5KRrDfOq1W2gx4L7X0XNqvEhxJWF
u/JBVSxRQMIAccBj4XqmReMJh9jH1EIu99YvB3X2IQefr3lozg4Msk8eYhfOaOfoP9nbdg+5A1Kx
tGF1kWd6E2o/HUjPJEs8OMq3SqALaisRZht2U7zBkHMXTmpm93I0mMyNp43xpUvR5LRWaeEna5mi
mYbwuxVW/l7yPySnZIJ9ubEcz1pev5FuoNhHeBvXCTIkFTgvK8gWY3aMmVRu+85RnkVK4R6HQEO/
KZ7c4zifkXhwP4/G5iv5pmCJSb35jhLJSvrd+KxVV0Et3HuhVfqD65O5l3RzodSXstaSl8HFDcNv
WmsTANFe2n3r7MHRmctAafytH/CA5LHQ3g9YKctnq3xmRtH0ghJdfpQtY/Zf1gS8Qvl8NWZ3Zt6B
HJMHF8Mr4Fl5yC9jSEi/11a47fPOuLTzwXa9HINs1d4HE0/QZZOZ9w1w3+O16Sl7yoD+WcZaBQ8P
3xo2cnoBtPMylWFwsDTx16/waPazJm251LqW7QE5qXGt1chG++N89VTx1aV8B3K2XfVvo6FjQDHX
HzMSZEunLYP1rTopa5K35i3EdRISn3IEqA2VAFnvdLVGW41Tpc9Jtt6o3sJ0uLBGICNdj3eYaJc/
J6391pYCDaTK9JHlT0xEwMoZq4AfZ2RXGeVXCCV5bpSPUHyrZdk5oKS84l6bhhqnQdK8NosqazuN
zp8V7XEoolUScBOUv6nbAe7KM9vE6k52yV+qE/DXNPzvsocCDyKGQY2pnz55xUJ21o6yGjwfMSxD
wLrKJ9/b9Wl9NGYdRORcq35xPb0OG5hS9nwfUAWZw2GQU6WLUcwOSid8MKawXihKqW8NBBwfBnT6
zMU0omgVGwrucXPnNXA+M6j+3il6fvkULE8bC6HHKWmPt1jHVaxd4zovEtIkIUxxFrjLgZrzMpeQ
JwS+4oMclocrrEkinG5zPsGibuHXTnlNGZ41yHfzH/uGg/B3W+7jI7K+KPiK7+q8y4/RuESkiVzD
SWAfIgeuccm/4txqinaGKr4Pv+WBW74sR43C+VGJjO8mkMatHIyltrA8HSM9vW9bdXGL/WO+E2J5
ZZU5bmG/LzzG4V5DZ+++cXrlAQcTeY+68dO6sBKL0vLL3W2gYXWxLcEtLGRf53jTQ5Uc5Xe9gE2C
ndf46FOhte6MWqGpdY817s3F1g5z7f6f//if//t/fYj/Cn4U5yLlgZ//I++yc4F4ffPf/7Stf/6j
vHbvv//3Py3dc9nOOJauo6blmqauMv7x7RGFHKK1/wEoWhRRkKd3YLuztRUlUOhcfuRzblRm0GXm
3IChS7pafxI4vTR6Kp51nt57XMPcNTbr0zd5oFzprklRaPs4r8dnz6qR15kprZqWovBfjifNBx9e
DwJpXDNWv6F++ihEp+/0ZLLhsw3QGu7QzzPvELQ7lA55PezLLeOU4xO+wJre39i5quhY/eXBPeqQ
G0ralJFwx71m6ALhYxdQwQDX8qgHKzE3oxS5JRWnCKew4iWpiBjHCg7JiD46sLJ0C9whufZFY3S0
Fb7/MqKoJvskcD6+TQJBmu3khdIU5/n//Gm4+t8/DUNVPaTZydZYrmVofB5//zTSxCDtAu7iLk3A
+YxWUJ9Tt64pGGrNCrfdci375AH/CO1YNvG1Cx05WFsd8GvdbOIVFVf0XdJqeIBP018PGHLkYEUL
nrsAqxF3ScMBlHKnbcdoaKJ121Tf0e1d/ZL5KN3GPSmtCJahSnYZUSzojbc2hQYqWFPQPNTzmRzQ
K/IDss/NHYAIXYu3nuy8zi6tVkcxYJtahg8VmQ3jdYuZo5gxFb82nErLsz7VjF8bTuQCY1BH9Z0M
lZNGs2HTGXbGnXwEwqlo9rdLXvu4ZFp79lm25CW7QsQb2UTPL35Asei6Z5XXlZcEK21cX0Ze0tMV
H403Nr06P6Ddf/6oDdX447PWPMfhJ0ea2LBAjqt//PIUxTUwG8vDXVSq2p1IXfL2De4QeooGMA4G
7qoNR/A8fkG6TrbHLrXhxjzpY2ydOrPEMK/BP3eJpFW9vra9SGnuPYTdnKj7V0zd8CmIGL1cIy+d
Uwj6e1dr2UAmPfGeRy/5ik3e9GFM2TMmSt7LiEjZxlC6fj9VgX3hXs89zO3Uj6Bt4QaEzRc/pFI4
kZE8YKXjI/zQYNw5DdMHcnPtMEYftm97y6zu8pPuC5zG+b5DsbFqKIWQ/ExeLQkae+FZg3KekjxF
lB5pD9NLn5BGDe4MyHAP8qDWpBvCPGkQJ51cOLTQt2SfHBV61G26zgiWdd+3s+0h88KCbAS+dsdr
Xy5m5mWv6/tgEP0qGZKIp3+KxrWvt+Sh+OrDT0cNRx50cgqNzbZWtiZnEEfbEoeb4LWFdB7+yty9
rxcRLmXmhkXE+nYRq0ADAwhCfL1wWlXVnhxYhptgrJEcxOmA27tGGSnWylOW4ks0JHqJ7UlVnsq5
r4WNzmPOtX+EbRTvrtFyxGzjN9/pgIXIufMMOU02YeQ+KANAPtl1vYg81Qpnr/WtAVHF4MKyT17F
043Xwo62Vh/Hh34CsCB+H3S7QNIARXmwxJTR/xiQzTBoYdFUwIplU864xZm2YuwzdGv/6L81O5TO
HA83s383fbBHWGMZAEg5wen0aRWGSNbeaF5q7axcJcwOAXK0FMolQWymjc0D/jxw67qSyqxj5rKF
VL8qRSa+dVFlLZqmFA+amZrHunL7pRyYsumEOH3+4lhTtY/bNEFPrsy+IZwpxzGI7xZaaexUREdO
JCHbkyMcDoDf1yao/KU1N10AESYi9JS0VYATGysAWb6Sc9QqfzDwyt6brqtrCxluRezIQTnNl5Md
1zG/qu29abfna5C8Bl4E+QY2p7uQ0T387R0bY7L/ZHTjp7LfOTrGe2Wn3zfkmFHyd81LYiAgpEXX
RkzW/mh06V4OdXOQ3fPjo9CX4X5GU/aZ7L8oLcJGlk05YM6KznhppKS2iZN9OtkPXOyH/Ho9edFS
C1imzZCd+dVl7BCDVAvaS21MFkhkYzqWAcJTNhCQkaxlqOioOXRQ7fCbnbCwjSvjofdV40GeVZk5
LWzdHbcRsnQ2UBCGPbXYNKNj3l/7HCVu71MW8HLw2jc0FCgg3QIbki8ghxpL6JCIcX+QzU+vkpIc
EUl9J+YXlv3ZNMAb7WdfNg/AztxfFiP5wD78fu0D3nn8z48I3fX+eEToqut6+LU5lsepac3LhU+L
M+73ugOA2dhi/DEjvlJbSzeiMbvy3d/HohrukOHyz6aCGGk7VNmHqarbCmuj99rkUVIV0+cIUj3i
vcwwMctrzeN+QAG96gUa7G4DF3hm5U1h2y3lqBSdlqNTB1PYylXjU7DnoOjLT+vsTkq7aaIh4knk
QgFPxnK+x7rox1RCv8TzQRgAomK8uneyL4zq12io9YNw7b8S6Jx3SBrrl+tBVbY4sMcn2ZLh8kxe
R0taBohAcMc+s8otD9qs9W54YVcvphit6ErR5mciqu/NqNJ5PZ3bQQqD5t+OoNLoTfrngDleXnma
Ly8nyaY8k32y2bH2XPt+gGXN71dAKYPn7KcX+39dy9KHCyUEdXu73vXdzRM+v/nb/6MI82bXGtrh
9rauU24h8n2lWbzXMyB+sWf7R7ZJxkJoTvbFxYtuCdtmOIBIdF5HDyQ5C3vUZUax0WZqilRZ+qS9
dFVd4g6HQvC8xbsdkPUzlqPlVuz5IbLIgdslhIc6xeaPEatv8N/sAmfZwe8/273xgaqFvx/1Etc3
SDA1Rlm6unSU2QVuMlPyUVm7QPavL1r3nZxIuRtjVWxQrEK4q/+RdIpz7XaHJF/Zle1vM20w+sWU
JTj5hkLx7qOhKjb9TP6QzXjuk2fXSLss/ftWo17Y2bV5kE+WxqkQlw+17fU5I/nGVqcDI490/Yc/
quLXyPygkTGRZTTLurOQ7GPdtTVaB79VI07fbNfZdmNhfrM9x11iexgcsdINzlVMVrjEhfSbD8t0
QP3mqbUElghY5a1lP7/SoBvqbxYmWOuwyq19apjJc6Jk+CVOwXqqKQ+xDZ6J6QlWeWrQNWA0kEq7
drr8sg49mjeyD2d189QaPlunMVK9BbfCBnYmnXK4ij0wJh6w/IV5/UdEXbIta8U/uEYT3yVVQW6i
V2sqfXm9AWKaXLjhlytwH81L0WUG9hB68tXOqlcwS5h9iHSFzZ84iBB/1E5RtJOd69TLRcFSzlP1
07UvY0u6iIZ+H3P3P7Rd9Wugns/MHBN5yI18+2Sc7JTzqCR9BBGuI1UXBqc4vpcOtQFK4qpvhSc9
husGZlbZyCYwRihKdRFtJ+7XJ+lcG/Kk3vtx0CtP18S85pktkJ7mLMGSIlHqVRLnzcFgyvPcL5FL
sj9uivN/vtVrrjdv7T5txEmDabbqAOrTLDYDlv3H1k8dipRNeq9vREeh2Afut9faJqAiBKLIpmj9
DSGrVdPH6Q/bin8kZtu9xGYIK7vKEOQrUu3ogpZfKe44vE9pfuKJ+H2aWI6gJ9iuRso5b/hyRGvU
VbOdbJoO+6iQ4gZ5T0aN0FzlOP89ldqgPZog6mV32JjVvTnYJjJ2fKqlyKZ9M34NtM5+0VzRn7vI
QKxbLd8wafX3xoBMRDxnfEOlxG0pVZOdHC376E1XnjoE456kC6KmPLRiCB9lT1uVqBYLvtkIyOUF
ZZTroCqqbBcGYLw9PU0Ak/7rIErxVvHD3roJqgZB6cbXQQPtNn47v9tyWE7DdQThWiNw1pVVWAtT
86ZT7jXmsnHD4mUYs2yZTZb7Sk5BRzs5nTAhARdSYrnzVWmHDxUg4V9Fpj51mKl+58ZxCFU/+gl6
baOrIkYPwQEMx7osXsQA8oSavbZqWi/w6xjeXCTooKR2j4FTKI8IWu1lN5YKIeBl5VW1mvu+74di
a9kTKgd+pu3nvnzqSYTqCEAtrKRI2O1slVLzP9AvJ/+aTvEFYpm3i1Fw3qkuqSK3MlR0LTqkwTXk
wLP/K9QVWbywNROc+xwPO+GPeCeELi8vrUMm2ulh++vSfwtFzch6Djr3I5pq9T7MunGtAnB7UXLj
Z+FV9g9reMXxIv9edGTs4lRNn6BM9Ytyil5EaJD9cnRvz1IweS4sVBmjyQBuZqbpc48XzQnE+INq
YsKFXWi4a5SgPJfA6ZY6yLttIzpIEcpwP6euDrLlaOFoLcqyv7ez1thS2/ySpor6Cjj1m4Uz9w8b
qy+3Ds2PvC7YaNdd9GTGlbvp1My5CwvcwCwbaFI+T8L26pszTwJauCjF8GvSEPT2Km3RE5YghQRZ
TGTg8+O1Batu74UTXqsz8OHvEXqCsVWkVOfRUDQWp/3xCr773bxi88K2hKkCzldF2Bv8eakr/amI
tPJiUozStp3SZ/CBKoffhmo/+EjHHnonu5ddqdHXlCDSZlyDEfGWUafYZDk4yODc4RuaZikimUPa
OItBqYM7vYNBDeH7Ije4g1vcqVZA8WTuUhQI4iE3n9vm1wzQcWtcSsK3Sdromes66IyV7FPbdJUI
Awn3pjuqpm896PNBnlV6a/Pba4wleSptJzQYEvJOELUBm2jh4ABd1uGTq4fVxYhQx5zvFfKQ2qm2
8jwyrHJC4FblxUe85hYhr5EVhbXuM9hsnvbsol13VwkbyxvZbNvsoRfNQ8NXtFt64bqrrORZjpl2
8tKhLXOSLadGOh8nsH3ra9UZ11J/rQaVtsqHFmVcdIZ4UJBp31/bbf7FmhL3PJpKDK7HnA5xb325
jt3mytEUo4DH23zZB0BrfEDfZ6FC4hlH1sRDwVuO4Rk/tklUbVtM3O6myZhdeKhN51iVvk2V9Sq/
oCipL9XfkzJDrR79FPQ9mmAPlZ5lJ7tUUOf2zUd5yNy4WE1KzvLc6uqT1qXJa+iyJcOC4KkRVfgK
9robk9csVNSnQWuXbBCT1zwY28uE+Z2coIITeLB5TkDgQ2AYES287kskBSdEjmSzJNd8qMvku2yJ
OWKwigwVkio4xBZ1M7yUN60LylSgGn8h6xgvMVR0Pqx4L+9dIkd13ait/jGfdGUrQ+3ODq+hRVG6
H96061oY9KbvPDWzVCGs/RBqvNttJUsrB3oECF/rrqLzcvTWzNBO+hw8z0Vf6piyVz/UPRv2jLrJ
F8PwkyW3YDzforJ+Ys98lv2KJoZ17ebQscHqfsG4Fb3UeK0WBZKcqE0tqzGsv4lC2WHMrf+ssAXE
DcL61iSVsshF5TwKrx43loj1gzMDxTqB/18UpLvIt9Kd3G6Zrt+vqNZkO7kZg2A0rEQ9/hpNqUWv
ckoCsMr1ZDXm+DbCrjVeRJ4lO0X0n5ve3KxVV38prPbX6K0p55b4yjwVJQ/HIXRZ9WRUTOwQhiDG
FF+ivtoG1TB+B5/+Y/RT59n3QnsTFQWFg7oG29JR4cwQS/grHn7ISD1FVnIqqBfkKBNtvYbVf22W
1R1JOyzFu6hdlnNT9gXgca9n/7mvpCw+BWxZWWXY+K+DwFXRiw2203zqWna1HHKBtXwjQgqoaXSU
Z/KQAdtZO2Orr9RhloHQUbRQ8+J9qDBJxCu0X7elVrw7YE0WcUUJOMvq6NUw0BiewwJ00e7SpneX
/Zh8YefSKk9DVWobC215ti+W+NpGVBsUMEEnvVQLFH8YkELfKjhItOqUXwNQAKqFFPuWA7cZcsCz
yOlMZnYJScA/QiDdszhzT7LlwzXa+UEfL2VTHpSmfWXp+Dpym1/UYfZTSiJzgzRPklsoD4MbAirv
ov2tv4mSc+GAoFAVU1krqqM/o1RVLFLVJu24GrXC/2FZfraIetN9VpVerI1oY2aFffZ6z0QKKVTe
8eN51LrB+emJ7xXWat9t200XNX+rF0U4OJy55IALwxJ7HRs76IbdnZXl2TEKQpc1aTa9w427v6Lt
hxJ0WZG84VBVLbXIvjPCEhGJosw/pr7YtSOoHJ5gx9IcQLmYyXAey9T/2muauvCx030pcEBejaxH
zpmA4aC3+luDns9ZHuq+whMirerlrU+eTRgqTBlw5lu/sDptnQNXXVW/58tRMzrgMDM8YHIdewvY
E97MI1+w2teXmlKiSOR56V+ZOhgHtECnRz+CFq6YZNwMe3qUXapA+dvSg34jm3KgivRFh5ffWZvD
6rixd5ZJ0qQxwh65YO5DWQfksIzVs8r+7OD5wC1jIGt/hc+hlfd/RSKyVorhOodQVOV5MFGTHaBw
/aUO9lH4tnpXp021MWMfjxqpLXo9hd8W7+oRqaw/TFmkPctNsfQ6LGVMrzKkRhoku0DJDx0ykOsc
KN5RCStnOaZoMUxJOZeKfrdBnwIbcsD8V0A8FplHjaIr7PgNbWXsSVPvMfdG9anB3oFnX/yGWmZw
dHosjGTTSTTqtU3arPMxT97wFacID50XdyyCdcP4imFm/yAHHYsauVBY3cThJYfhtVAxQn3JG1XA
A1aKc8LibDsKPcHaW0vvEONQd2lf4nwR29ZaU8f2MZtCFXfGTLyhRBkv1LEpPxQz38XCISGdppSI
ymGWWswe9FErv9lZKhYijMyXqFGK1VD0znmyPJgDw6DeTxMqvEPghns+ue4YFyziocLblzi0naUw
vH3VVQ3y6GFzH2QqxZL57HZwfKfaoNlYLRqvx10Og7eW6k6cr3r2W+q2Z717bZedWgBhnINkZ5UW
+aqeO9kxtPdNnT4HasnfxledRzX07McecbMoG9jIUO5/nByjPyRW8lO25KFtaguWFsBHGR/nUXvy
jfQaryiF8zhgrArNTkRbSNtoUbiluGvialyplVrc5arZv1vNLpk5YY2lF3tPtPm6l8yxIvqGBGV+
ceKsWLbCGjc+fkwL9g7FF02w3utsmIEC1uV7hHPV3D0hhI9fLDpl16ba/gx6vz/3k2JwV6q/k+Mq
v9hdRnWzift90DbFl95aA8pW33OjRr4aFtJKdtd+my3M3tGo26vjpUiG96RTcQ8X7nDvIpC9nsJe
22Vsxd99Hy8civAv/Lww7EzIAdvVZL0PjgtM30GCF4EF+31EtMENiveqV4uDC5ENgTK6Gx/mUmfC
WIkS6EUiV9K1j8nGq+Bh/1qiL3axpwoXcrpIrcf3OnurhWy6kx/v8rAIrhOiJkL5nUf/To7KOJvq
0JacVQtGe3qPwlAcYqHz/ZoPSZUv8qArzpS9nIvdYRoZoq9+CyhrUElOCXvw1ueTw9yMbp+t0oQq
1lKDe4SQJyhEeRUZCLv9Z4Hy451syf7QrFe5jl9ba5rpygjtIV/5QTHAe7ORuofLrK3HNB0Wpq2L
HOspv7/XcrIOG1SUd5o1Cdyp6Js0f1Sup3KOH0OUkiPyavJsAHQaZ+xgIld05yCDnjwq4fDVsDKS
0FUenoJB88+5ZuIcPA84EV8yR1MgdTRhfyGr9NNAkuurm5XdUveV5Fi7pXKpI/2v64VmCV01e8Kl
Mw3d6dTnEBucGK+DbBLUhkDc6Qt5Gpft6wwQ3n/qC5TMutPdALUY5qJXI+wVHtDhynJ0cyWnBUbv
brwabqOUQNUwdtOaLHyQ+qm/u1TLCR6spmwusl8leyqjZNdkNRrldYhOiN8ULMcbbaE3E3wINy2f
atVKD4aOYLPraDHAJqt41RQL9UcZ7JBMhsXfLp2wS0qkZnWkKrP+LEez0gnQSKySdWi0xVMWxumj
aT5eQ8HL/xWNwxvahOX1lTOj7k5mhA3F/MLyCnVR/noz1wtqUXZ9M7IpD0Vcf3pDdRo0OwgZGHnP
Lymv9Pc31TndfdAGxyn0kjNS9Ok5Vk0WD6SzwH5DY/rd3zUahejMLze3AZdi+ikqKP7NYbI/TdUY
vrw740m4JVa6jlUDHGQ2MTRB52RHst6PBWwlgBM1y07yQdFOjsI08x+wnoWu3h6KfKjvqONiWYUX
6dpCW8zcZ1Ut1mEckgEGy7ryizDaSC00eRBUz1YVdhif+lJPwz8Av9BNEdpACjHRqE1Rb1qjbl7t
Vn+qnCD6bkYaON8oJ7uCm0fGcufOc+PoDFiadfUcMfAfKgv1Q2vISFt62z14OkkOyrnRJrJ15bWI
jXMdDwjTW+6bRVbypcf6Z2Nndb3RI+NcIZUMCbbEPxs/nvc8ss6o0Po/aqPeKHkrvg02/DmdJcVF
Syt/O6bZuJeTYh/T7VSfpveUSdKtuG/LDeyt8dOkzIj87TBPytHUehgiFer4POn3KzkjqgGrdjTT
L0hAaWtdSdDi0/mtV9BncLNIso8hQN7zP0aMRCBJ9u+vAT88/UDC93oN+OeryQ7So199EamSneVB
h+V9riAKrwpoyutMS1yXZ0YXPhAWTx3rfRmXhZm3dBCYSmIqt51wV2bRpq9KmkWLXNG0H3F6l+Wm
8dPS3LfWKvw3a1LRezFBKmuA9HaaUvV7Odv5PdubZ6tqqv+e7bnQ6UbSHtz+8F3ubGchebN5GYHd
noz0rAXWdJIDMo1dCpXvLK4mEkqndLG1Dh1KsK2kwOmPTYSiZqJvQqtJdqrWJl9c90VuWWrBAqbI
Z5rI6CRf7M/df4uW+xgZHQ+avRia6ksXtJa5536a37fzwSxmoVLPYU3aFDPN22PDFHD7YH2XpI9a
3Bhbqh/Wtpp3qJNWfDgqd/De7PUXRCU/tXRaCXxAMGTsdOdI2QrrTnzkypPHVgTciFa+eKgOTewh
3oIg0TFzG4trsxvSZE2xQOzkKDpS1MsHkEdoNj/pXb7tdc9+iwxtvEOMjZp3GpO3FLa2HOb3Kwn8
krsvD2obtbtWM5Dx02bx99KwqdDN7RvTXy/zBo0eVq9W0MWkD1OLBJcXQ3QvUNq3zCfZZY9jsaiL
rDwANrCe1KzHcODvE2A/rgbpVG+FNZJ5TbKqCmTfzVCd7gM/7GFyI1cqv9dt9jQYqfUN8Oy0arHH
RUuo6U98AXhihNkXHL5m+DaEPNIW0AYNT2xkylJHZ+GCC9MiHkuemLdRV9WjtQ35a6tR/mEn1Ylt
1xrle9UNz8Da6ovIVOXiOv5ZmGX5DuaYIpiiWGsZpbM9WvSw7k6NmcATREviMIzGSg7auaXsVccF
7TRfMUkVCgAUeg5y1Ll4XOyu0uZwsoR3JTXS66Fi8ZQvbm2tsH+N1DDHF/A8szWbf+fuNi9vQpeM
kDjpOYKjKCvbexTC68eeHdDFyx59dH8eZU8Km2iXO0W8lE05MIUBwgB5pO9knzzkxQYyPsY0Cfzz
zO3G5ZBVRbCcUDndY4hSLkCVRxd5GFzEWoa8eojdoAzIEjXDg66z+JJN1KiLDdC/YqmajbUyIgut
Ej0yxSIuvfYoD1WRd8dpLkKC1fouu/xyao+f4hw/jg5FBdB6jpUhKbmcfQw5Oi40946d4oRKdOK7
d/Lg/j77c0SGh/aYLlEZRThrDpR98uwaPUadsQ1Q9zWCIjpAiYsO8uzfNf+/+ry4R5rCseLV7Xow
xKGaQixQsnE4ygMpieFYzBDzEkwl91l3fRv0fofJvlHFZjQFzCLj5UzYNchPy1N1qOL7DGFAGSun
DlbwG19PTd1YC6PWAAqb6n1gTP4KqArG2RG0L7uJ1G7hRD0ifoqucS4DyA8G1wCzojT9S9Aq99sj
G5vsMVKV5GI2jwEq4glSfmq291VbXegmquYxz/0SE8BtNDbG2u2c8B2xamrVtYcyNonUN0xsG36Y
73WgxfeFPicrwzJ67wuwgSoAjb1s+p24TxU0JjogoZch0Z6srM1eGxPknwAimlOXsWuAVrJpYYFr
L/xOeUeNU9vLPmdwhwe4YgQb5V6hzHGQLdkP4Sw7GfiAStvLKKrCwyQQy5bNrnbdVam61o6FqkEJ
Un32gCSfCzwOCkddaWPqnrq+QEoT4yMfgYnmscaxhPQQ1JpVhPirPivkfiJFZbahHi5J3b91vWLB
Ih2Cx0n1oQK0wOLd4DGP0uARe88QCfDsuxwf5qCqS9JN78KqlhFyIIxPnnYpY+eFjGV5dvUheC3E
k+Ss6Fjtnhq1SMnuUtAc1bbYjdjirGXTmxMR4CCsK8FlvoRjq3ALIP6ssV0sVmZnau9KIq6rJ/Qe
gFWO/TfRGNXSiqbi4otAoczein2kG9FD8nsSXtbXSQXYDDnJIK2Ts/KaHwDyiZGhbqh7YXaRLSMF
g9NCUqMeyjPFcqHXqmYKsnCeIPvyOvo0YQRb3OJ+mBw7M3tpg/gjm+UH68TvlzbIyGNgdtaFVNb3
stLHr0hfYyOqoL7RN6Z66ULjh4zXW61eBgblrQmnzUvlYn4uB0IVE89SNOKoRWU5m6iF8GN88xjm
rrfRpL3YfMhFgEhxR51xdha79ctmYxVDj0hG3q7wIsNw++8xEQhdtKEGWN125qLky/UyHCr3v6hi
wtX+Gqf2VRVm9t4N9pw3YqVcaSiau/2g7rNIyU6BE7LJ02L/JeugTrqT2/xoVRbIpvnz77Od2gyv
s0Pb/Dy7b4N6wa5jXMkkDDZDxSnCveIEq05fKphFrvquh1gu0zFVG9prgDwfLTqEy7HynQfkc6Bp
Z9C9WTBRUjdCntN6Uz57wjqNmOuB6iIdO9X3aehpX+p54tROFAId59fEsBv7sxezbRWuVxwKfKSX
tWSzh2PIO0FqZyAFvb+u/SSbYu7r5r7r+pC/8LUpB/Eb9vaBGQ9rO18DR3bOtl0Dq4jx/ry1OncF
rNw9JyJrLmi6NRd6RqN7a4aofACKGz+wt8gWRlCP76TmUDSxBzZ6c7PzMR0k8/4kw/yCqmFhmggR
4yayDBDElBA1K+NvGxrjcC/LIMbfm3IUf6ThXiR5sNaNjidAZr6Oapm8UO9lZQlafJfkcfhc5saH
tBDPxPRqVPqvAF2xIe9FxlqxguZSUcs6j+2TXaPIfuvpw6ernIccpyWHGq3zt8YwKgs3cgi3SQxF
fZjv0vkvYan9r74yKvOdbPq/42SfHqlkr6oTQtzuY9Sld0NJ8Vu2MMlRdrWI/g9f57UdN66t6yfi
GMzhlsXKqiplS77hsN02I5jz05+PkHqpV++z94U5CBCkSjILwJzzDyyBHXLrG2t035dQiDt5VXfa
CpksnXSuPcxwZtg5D+qsHWVTbqRlM3a4+tWUVwt794F5MQz93op1cPz8mLPTgGxesfyyS57FXqOc
RdQdyNR2qzxLzVSdxoeKReaQ2OH07Gnl9z6OkVTM3fei85ZnOUAd4wQFGVgghHkfA3ItfK/d8XOA
fEI86pm/uhDe/c9Rk1LHB6LOz8c4/BwDddZf/3nM1wD5QVrRfNcNUT0RWdm7plWshlztEp7xZiAy
0y3wGjbbr7PszCZ9VxVWffxXv7wo+z5uk+3Q1fdLgULqvhea9qAJwOUQrRXfmFrnvfKgdgkdZ1lv
wAiMreXbSEr+/wYI6arn/ouqYzqepzkwdAwLkohq6+5/o0HBbRW2rVXWkbVuOcSYMywbTxPFqSX6
mD9Oc/4bqJmsvSROh2MFq0bT+2hnYu6w1abae27jcK2NLCAEVNskuUdf3BXlXTtVhU9FynsWuCOS
MbROvYMlxkb4YLvcZzkyWZKzo2Fsqq8D284tUNqAtikvIq5nUZlyzYNsUjtRtiSllK0cnExYu7iR
++6g6buB1mA/W/ZM6NKRZZdNw6LsBedpVw8NJcZ1hMaH7co4xwabVlJkr3hElVfZwh493iS6mZ76
foaTSKr8ZEbedJxIbAUxcrqHfgSl5KVlHfAnQkujQ5NINKzb5ZJ6H1f1yLNh/fXVUQ5eKmOjuZiu
leiVHftu6V4GRNcDO6kEBWeanoo1Np8rh8QruhfwGdEuHnuEqderet6Hu1KMNXEPTcVQwv0UZVOQ
amoCIw/NTLJ+6cVZD+yV08tiq95p9vpAtpBJ++yXw776CA6B+WWEE65T/u5LtbzIg52U1cfZV5+m
6fdT4jiHry4STniYrQfZh1QknB7mIBIY/3VBXlXmMEHZImlOpDGs40dfiPioFwFvXazsKYHjfSny
KAT0DZN4Z6RA42XnP658tUeI8p5jR7DZuO/r8PEEQ6ziz2Z/r03659WldJEzinAd0RehPs7oKNVm
+SgbGZPdfo7NeSOb6jogt+tfGuYfZ9kl626llT1YqzOK7CpQqgggSVJ0X/u6Lo7vy6EKKl4wsp03
G7rEXRSP4yPpKEDxAj6JbMpDZuqgixonOaIeOj7aNgGdEDgqrzfIA7JayC6xlqP/RB/kn/ExSarf
1rTgIL526dhCX2tcE2VLPmdC+GHrOGm5lX2Iy5AirixvJ8rl4iBwdBFJ1T/GjdXcIR7xIluVqwLz
wh4bfizCXLJPHhCLOg7IAFxlq4Oce/ay5qccL7uwMwG33zivRjZSNFLd9vtg/qWMvfE2KdGC5x+A
WwG7mrddh+dcu+pL7kxGMGl6HPSu+G41pXLCS7bYO2U2bQrRVwjQxf1GW7T7ZGSnoBgL2bKuUd8H
LblorvCeEjyvcPdZfoABb/cNDDh+yLhsUTIZDtPUxgg3FNg/Tt2JHALON1N6UIvIvkRWmO4nNtV4
LA3OtfGMl7JBi8HtCDE8PoSntfmxxbtq640wBsdG7GvbbO+U4oJriVjDLW/A9EDjE432QcvTXWZU
2SGtrRQYeY4aRzT71bxAQyli+0ENcb02VGU6FXFCRdLVXmtn6n4g0cz8UpnqtVJqC1BNxD7IraK9
6TTatpty8wYqd1PNevQoD4gkqMcFkAMP/7sPpGW2bSqrAYL5d9/o4SwfK3l4xMk9/rg3ag1SDHl+
L4epQNnuqG7fvm5Sa2Vk7gl7dJD/vimDfLnRNCfdy74Z1bG7MPbOgwlGwzfauT5REsX8RrbLFXkh
2/JgK0BloxnXbRTlcv/jqGMWd9KQgDhlyqCpW9nWB7M6yTMo5wxd1uutvEv2ft6qVpMfCuo/ciWS
i1SUhmjLrwfZ99X86vvXuFSuZfLyx+nX9a9H8GV1Phe8j1MhBoTpINTgnnqa2u7zkERYcGTrIXWs
OPdlW16WnfLsq+/rQpY0iBd9Xf73I77u/hyJ3vm+htm3CevEHyPLfVCQD31K8uGISsRfwAeXmzrg
D2MOkR60gHyAp4vwaclF5StkcX5b5u8qmgA9jNjMMovHD8yD5qHy2gomWGw+DKPADTPpsr8K95Aa
Wvq7FtOA1lUonpSuavellptHQ8l1CJpo9bkAfX+ksxMsKvZplgdEPULQILDQhjwbS5W/4C50tHCX
eI/zIdm5UQPqb8RCjRuoF0dp9KL1fDP7Nv3ZUQd80QexdUxhUO7Mu/dsybZTbyovY7vUh0Sx/G5y
xrOND8sZEf783JhbXXTz0cuLteRKxoNEZREYduMdLL04JktqHPsIoQcwZPW5so23FfQgJ/Z0zTu6
BIJB+MLqOe+F3aGcpmjJe9pQsOMP+pgm1SFGeexK2hQTFDPHkWmZ90U1pntXLMGsdO22FmthvOoQ
NwJctjeiSKUABmKa9yY7zgqCPA60WEQN3Bwv9PRRabT+YM7scMKURD8YbPsnYvuHtKQYH0/xeNdn
QDFZVzZCwRJMm53fS5Q+mJ5iUkNIN+aYveQIVvwgxNqmkdv6pKXza1lF4zVEVnKDdp7yo3SVc5j0
xauNtvChQMdvvziE8ANANq+hru4m/a8KTII/uc3wAFXTPeZzOu3SUFNeQRxcwf/Xd5Cyi0CEhbnB
saQ5A4DP39R5yyyobRbBC4NunBdYMQTfWi/3bT0V59ylmO3U5Y1YESvmLso3rW6YgUYp6TZophdM
aJB6dhWMrW3s+8T0rrauvoH7Q4OiQ1KxxqzkmFIu28SR/pdjT9kJgTEoaOaTyzTmZGVxGlLw1Eql
rpi6qDqWhuGiBZrUpJgq9WAr4mSOtbZp7cr3krwLPL2ogxLJ5KtjJ/nJZkMH7cNXutr3VBvc2OSG
3/oa0c9OeM5TekzYVyITRp6/8dicWIJ0bwL0U3WN/ZzOL0ZfF0/F0RqTh6GzMdhG1gZvAfA5MXmn
nZ01bOUXxd02gl3YrN8wKFZOodFS3RET0L6V+CcQT0q9lPSn2tz16fSg2ylM6gcFVyx/FnPCdJ/1
dxBYojA9hr/7dNZ2LW6iJ3movSYPZuzz5tJNfcRxulNdofFeCw/5riI7WIq5a8xct7d2VvebarDf
VQY4OlZAY/zETqjb1fpUnuRB95Lq40w2lcouT956kM0Ih1um8f+M/tflnAwdNf/RN4gpT83qE0ho
Nxcf7bYof8bWT6e2eA9iZ4M/nX4qRa6fFjO2CNHZ3+bQDLsq9AEsf8dNCqt3ZhFAwVgIQybylo08
BfX8YutxtYuryTiNqW2cnBmaJqSRCfzbMcwSzy/jgQzJiAFYKpR9YlFi9z2XJ5RNtUnTnlW/AUNc
uwhR48AxO8jmeMhCb5jjARoxvRspZepJPNijyvut+qo+Z8emsQttM+Xi1REOlmbrJ4CVZntqdZy7
l7oqppMXjdNJWQ+eGuR1jO5iORSncD3ItUaeoYITQ+IhhenbkaIF44j6mZqO/YkkECZw69lgDb+q
pnzGgcP2azXjL1CvSyxZOWs/syJgHNfwmo/hbkmyK9LlyqlZzR/lIUyQFVFyk7R/hrpfOx+thF9M
/v9pZv1qgebddqRZTuO8FCc2QL2SD6dWL8yjaQHwsDVBjOZQzRuMvtiaao8aCrKip9IT342ytbaF
ms4UM8oOF5W6eI00rznxLYVnxx/WnJSznWLk2c/QhTxnL3+xGGWyTVEJ8B+JvpySultOVodiFOlz
tMPc6kS+oj6xl3f3TpqwISnUU7b6yImm6j/+TJ8P4s8kz/KiHj7OMvSej51B3Bci4wEcXxebqHTB
kKrNsmtt68EoBZp5kYeIvhK3J3lw1bo99RnULCw7wFZC0vCrsvQhprcnkYTfcXt6aGrwgFVUd5tU
1wJQaGe36X01dM+aNZ2iRDymNSg0AxzIcYiaU12Qltcc672xlfCSTsOy6dLioUzFhKuJ9hPVeMTO
2/EsKNeiBh8hi2kXLmwPxGVtIAmZ2j3WWRsFts2OqKnydpcgK72Bp0vltTYR0wI3CXjxddZDsUPi
JQ0QB2i2kYUnhZKMEZEfLGGl4gtn5rsidH9kCglwy+6e5rKagqmKXG7xwk2j67FvL12+i4nsIXCN
T7FDdXWaB1DoawJsLa5mlo1huoO4FLg6fFCdlbefOv686kN0lr7VsE7YIZcD2oqwKuBLBRfQbawD
WGR113odmwPLbbaxF7NIiAdAn3hkqiPs6GiyDhCQbl4UKE0VwW7hO6GFxbRHb8jgR086qnH8Pmm8
kO+cND9ixsc4WOe37NnLkGUS4X2eRciz5p6yj5L8fkqt7uDa3Z0dKvY5i6tjypp1SsJk34u04085
OMgcYKGaYyXmY8clts1SLltoInidKdE1S0S1yZpG3TK32ltsqYF5OfkrvpDq1k4hF6VKjavRhKJB
Eufb0dMxrEdycZu50aswYc+NFH4ip5uuLHY3vkPNuYixnnaGu3VZ9SHdv6so4QUJJZ1N4RpgR9h1
B67qUK3UtO+DC1W+65r4BHB7YzX2jC1yi0bNkGRbp+/6wIvqaxMnxyI2QAh45g2DWMhCpWfCssn1
jdsCJe/zds/3E33itnzQywqGQtNu+c9aDrYrrH1uD9tp1FtYMGbjU0TipRb22YoT/l+VNH1cDF45
3TguJA93BBPXdfd/1yYoROXzVB41YyA0GFRqlezGs2UGut+z0FPZ2IwV0oYWalnnXE3+pHMvwOqv
ykkDCtXkZTEVNHFWU5EPAqqL52nG4ueNtyibHd9SFpQiQL/f5f19u2DtpVb8/t2c/WVVdbHVXMW4
KBauv2Rg/nhminZW3rwQTJ2XVke724K0PLrqLU0RS6i8Za8r3sXM43KTaZ13sjQg75WGjkyWursM
VfNr512mSIvQkY6TJ6eYQsKf3Dq4yuAE5JAsKD/dfWq6aPoRn+m25520BLXzeE1ke2F4gVKNEQcp
smtdN8ptsfDLAtqrl/V8UvJ+2UOu/l6Wmu67bIvvx/GlzHO8HEbcptnwaVv2UeOmaaw7O4+tA4L2
qLxqza9pZruCGEd4ZjW6prlVH+bphmye5VtQtfeN5aRnO1cpj8cXxxvaoKAy3AyVe4snXCeMpkv3
3QgiySAH76dh5lzqRWXWX3obhrWpYfPFjmochBtEntA3XW9UvgYAbjdVno9GmvMI40gDJV8Ggyec
deG2IPE79aYe8F+KaowsSW0hcQtmD+IVcqO9tX6o9BoPxT0FF3QGo7BFkgTF18zjPRE2pUklSyJK
fY697ZcTWmn8+hCLl9qNN8oCPx+hyMLXXdJymjkES+W9zpnOEo0A3D5aqh32mN916F5BuFCuTTRQ
oWWV5LdyAmsIHnoTqVPHzyuA+RdWtRlj4AhIf2abkdTNZh6d6TQK7V6P+mYnWJ5vwitgVVgwhlgE
4vsoKl8wtbxD7u7ak16+ohw7Yy5Goa8ad6E7eA+mNezzmfWnFrWxtVUVKdE6EbdZmQ3fm/r192Er
WtT2vGvU8gngf7t1jboPSqX/kRWi29luheOTAHFhRHj7ZTEScYY5gQokcuI/gmA/XNQRrFKJ5l2V
jNDE4Rpm7stSmsqzlyr34KTPOqryF1Ifw05XUwIgux2vWtzt3KzSzvHa6rtkvNrCGK+qElknGxcW
+M6MSGLQzswQmxzG5yIUCEqefk3iRb8K2GtBi9zQRjaZtE/TnLaYjrQTuPWlfotM8NVdVbdvVTWO
fm/0/dsEk9/3bGN4I6c7AJyMpreINduHxwgbkojETxCCedOKuQfuQHHTW7IeQOtgvLW9DVmbF/rN
xJQOyZDGeQMu1foICLpvbD+IfmA2B1OnIYBukpupQPu/Ee/wRjWd9i1tF0Cvhhl/W20EfCMUw2sV
x2j+oyfw0iQKwE7MT5u+frFhFm86tbOe474wkNqIqudEMCvPNnUzxwuLw9S2KAChhfIIBY4I0DQj
EBgXmMEJinUgtC0NWNnSOPrNs8d6F+mwQWEjYsiTNPPFSxNzn+bdfFc6zXgwsYc+k2Wvj53Taqce
WD7KnlgLu4AH4Fe54UGZc/zx7DQ/zGNtnDrAlFsh7E2dWs4RHqET4LPAR4J9jE5Jm2+7RCWMTfqH
fFb3ZdSKexDazaFDEm7lf1hoLxXPTYapY7pU30rozgEgIXVTmviOFebZTsw7nMU0oiDt19Aar6B2
/xS2QuKFzb+q18eM/QMgYBFMNWyKiUC8j/mCL/H4eRgy5VTwWXxjdr2Ayumd5cXTvnHmVxQLx8AK
7XXem8xdMiL0UuWiPhOd+GkBvUJztOlQIDC2mdAB9F1DnzYztr8bZw0lUssYj+YoHk3v3XVU/aVQ
5t/xQGRu8r7GyqFXovTW5AXBhOe8hdAT/cqy+hc3gvkFKx7wUFPv0oiUrtLowM4Vg2C87a5DMrq7
yCt037FnbFPJ3w76HdR6NIhWMYbUzd408ONB7Ymj5ZFbNwYm1ETE8U4gHYokZ/I4U273tTx+rZwW
4oFvjAt4m/5UJYp2iJXkgYUrGM102mgzKkG62vxBelmzmxJsSPeHhOzIat6BclOTxLci0zqJRRu2
S9EXeLA351h3sn0Zam/03sMab5HO6p4sRbnLnXxnVeAnFTaBH1WbcY0a8/KFBAAhJZKQJARdUqDF
rhnyZK+b73opjB3z43M9FMVGF+l46XnhKTsaUYBQ+d7pm+wsDICqYzXCkrTHlymv7X0Uhh3WNcN3
tS1JKZhiu9gxc98UDpeE1IAdtijuwXrdUqV/F1YHH8joX6JwTkB4+PkCz69vUGlQElYmpaq2Zac5
29xh4a97NBhifGEg7GwhdMTPrburc8wjS3XwsLdB2Mkzr0vVU9dF4SWNveW+ZCdtp8MvRUeCTHMz
lClDpHRs50noPyeHpBm1cHacU//+4MS5+5cHJy3FxAAkK8SJIjqFrZZBdJrw9B4X7wFNR/vU6fPv
Zi6MfTauf5DEbW6zg9rfpk1IeqLre4u8RN+NxdKeWrwKAc0hdzuuuQJRtyOpIlIUotl0mT01N1VX
ecETj7ijmgk5igpXcADV/ZGN8LCf5WV5pYH0hG9rmzJednw84B/X5FN0oZ7MRMx72/mT1WFzHHqF
uknjblRoKCcDZ3vceaCmaZVqHzDI2VSw0zcV0q5anNp7Y95mFLEe0by55miIbpKuB8ZVoE07UX58
gbqKR84AZ6nItmMHNVzJCiZL0ELkb/ZKYTu/opTaPxalLATlEthLSQ4/xGkjQeZZJQnlZ61BnF+N
5yrugn7o7ymvVT6mlnBQNQCmttE/9IswgIdUJkSybhtHxzhCJ8fIcY2dM7NGhmL1hxSZ2M5ggpBR
ix/LnPUKTTMFb+DZszskiCwDPb4mDMIwfu4F6rO6c+qGQXvp82cVVA7KC1Fz7cvxt0nNdz8sdXqo
1Zjymcb6tgBtwt9sC1XT2JQTMAdFma+hh8RP1bQvSdhQmQv/hGNRPKvh8IP4rkeAvN3NUbgqWvNd
rKrsamPlcsQkN9p4tr1F0uedOBzta9Ev294JCXZb9ztuoflhUfC2MdKB0pERLr6oncjHeof3qnnN
TDsifmp/NyP2U066PFtVtsuKt7qMzR9h3V3spsbOAt1bMX+LhCh9NMextpzLRxyz+p2TOI/GlH8r
C1zgk/Y9m7SXsO9+Fzn71D76oSbzHzdpCnYUXk/lIIqoyyXq2dVQPrKSY1v3e9Xulx91gi5biMGv
ng84oNZ+2ZFKUQqt3mm10W1Tq4CHn/zV4bJG4arsLuOAOqVQ8xSwYI2WpzdutaRtA0U/UUcQGU7N
wgr/tCs2y3IgEiD7rN4PPZk33tzEwQw5B4OK6i8cZHYfA5ANb3EcYuvwu9qNRlBZs+v3Yvme84fB
bp54pL8va8PbTaKK78PJtEDMXUvPDhIC5zennY6WPYa+CXFuj/7xi+KK5LbSSPdpqLBEdd6BdLS3
Z+H9oSBqU6pGdCzCsHyMmuwXeo+T72p43euGcv7pMEGwfXDKU0Spz0eaHztlb8g37sQEf2DXnR2z
zLyOLjuvkpTapsSykpRCAThWNfhKYBJRG1URJOigMf0TUCXgb3YLKZdA1U0k3EpzusozoyPd6sBI
U8cSXknYDFB4muQB//Jj1FbOwbZtZVOmlXI1Sn5VB78ZC1saXuHcuNbJbF0oSxU+GyTl1ZsBzFl5
tqz7JeXVWFTo6pGdH3Srje+VtEwhmsY2MsVert2ARbfkVTzS2lG6NFt77vhJWJV3TyAJ0PLO+7su
CqnxZEuHtEUJEunTBktkQNuH+KIOzMLmkud3bmpD4YHKuimdJbzA2Q86O0bzth7T3ypEMXbrMbk/
DelRnM4SE0JhjftBPFOQIn+h4DmRWr4E6zSRaM5zBptJMppLz63PPc5WvkT2qCmJ6q/B8qpssqHc
WCn2bzmJ3LUwPGA9FDUiSNR43Ikp9G62Vn4exhC9A1ArX926oWH6uIAc65ZFOrp/Dm0UjO/TGdoK
iunocvc6pUIyhUyQ8NHhO8xvLXL8lNbc29zAS2xmZCHWbjnKdtlC4I/2McolzLotreU+6tZwkd0I
SV0dj8pfBkcOK8jmQWrN9CP6rnmWndl9Enc6jYqXFihZeVEq18iudQTpIhyEZHN9hpHpRyj7MUu1
5dzLgy5+15iS3VAcZw1R+T8BMZCcvgYIB43FhbBry5YLkIqZu9M+nrQIIYf1Fgqr+IwhMiFvKaql
Cuw0o5Bkp2/squanqpubk0ra5UPaVQsvDarm3514bnc1OsNHzYpmPGKHC+/e8iOe1ZG0kGpeCq3t
bk43Or68AInkza3aSz8B6Jg9XCXyNqM+CcB5r3jpt2Hw4v2SqhSJJhCTYREXr0bSvEnzvzQBxbeY
w3ups9WCQdzf5eE3Jj74OKgKbGy7h5GZ6kNGOaDb5bnpXOXVqOybi5W3l0wP+wwyUZjtNU/F2WrV
ZzCR/L+C4nkeVDtQgGc+1ityqkTCWrYkr2BtzU2mP0oGwn9GfmKs7MB0szlIO+OGujRqXKurxYeN
xWJ1uMMJJLpmXSsOn53r9X9ZX6STnRxXP0HpQA5a1z5/OJTjZ9buSaE/yQvwD0tyjLClzh+G5eWS
QAf/MOiuR9e5+9DJ1pxiE7eNcf6UDf67iV41Hju2s2ubg+O43n2IQ8HO0Bdt461NeYCmlp3mUvz+
6ooSZHrhjW9Q4jAVlFoYi7Pv1mkqAVjz7zunVo19t+itI5X08F4l83+/uGTq8JeudnKcvICyn0ss
TBrmR2pAAqliMT1kItEv4zJ0gSCDGuhxk940TUtv8mxKDKTw3bn2/3VhtpfiLrPynewfl2wwP4a0
xOB1AZxIPqRrht70w2FBdFONEtJrPP7roNhqF1TwR/y+n35LBfpiWqxt5Q4t8ourXP2sT34NA+ci
r9ZxuLEdZXgul1Z9cPv0mqyjMvL9p2hoAMaA2CWK8+ZtCT9/V4/I20tzs64gdZpYCnu+1esMowgc
600rucgmf587vVf7B9maWR7t8VXLB+2hBjYiO9uuKS9pi5aA9FcjIBqPRhtHQT+l6ms8FwNJPips
pmv/0j3sSUQ71PyHgl9BaEo8Z/EswM+gBq5XmGWNsfFWluB15VjVXcgm9Ym7k2MtQ3zeOqymKPJW
QsvPW4fB+rg1nUrx7HSWTQnZcXYfY8maQIRvKEKuRePa6bVnrAmym+dOt3JteVWiPS9ii+J88tEQ
hfrCFJVf5SUO7QYBveYob9Z7IFXz2KlbeTUp4uwEp1Hx4x4mXkSK8OYY7XWsx/xNCC0G/tu5fCGi
7g44Y7Odl2n4VvGmuUh6/PXfQ21X/xw6qG79r6Hj3F/RYK2zQxJXwOf6qL4HR2cDFyr/UlfPFmuZ
oy0x8Hwce4hg/R/E5KL3akD+qmBPE8hB8uYQE+l7OK72vWXm/7gZnul8lMMa4lALr5Svu+UzdRjg
vrzbasjYDXWmbMIJkFqLqulBS0Lv3o2VfjOG1JfrRd/bZLp/T7px9ZYyeW9Qd1i5Ne1NxWzPxzue
OsrqWqIOI8mRZdQ3sjkLJXm0sAGVLeYR62nIxgkDrAUed6RQwk2dfHnN8huUsxapRKM+mJGaw1rV
UXiWndBMYHVhmeEbuGV8DJwbE+u2sWMNh+ToR32R3DWjJ56VMVe3XdopW9ksWg2+cgQKRk8n8YwY
jfvkQn9YG3KAWZGlo953Nxdte7JUnHhg3SxvXcTGu21M/SQXaBuKc9t131hJaoB4nX6vEt0X2qJc
AewbL+mQvrJaKTB3aa3XMK1Vrgm+lscaw/Agyiyff+Hvelne9UkL2dobIdn9wWQFy9XT3C7xHm86
89GaMevIlb79ZTDJaEV7X7XSsjWd7k0niJh1M7/Qg3ikNEmhmXSt+DhRUAXEnIdSyP8Yo2Jdtqs6
D0cnZ1QPQ0vqvV1ZbphDqge1xg9u9orq/PGjTHvVRcTPxiBJJD2KFjP6CWsuusiuAlXcLekSMH7r
F1m3pcS0vcDC5oaVwPSIWg9mpPEqGt59T7SVFi/a4s7LuugeNVmck8q4/Tn1LkIqcf5aWr27p8Bu
7e3Oq14LUVzIabY/WwcYQGEq7q3Nm/quI0AOatPrz8UAFUASZbDQGg6tlj8OvSBD7lR/Rqs4lHpT
/1HJl/33yTpG9kycjA50cSVCBs/BoTYQCIgfkTyc0R2Zg7pCAq9TqSlkQMR8+RrMQ2oH6Rj3R9n8
72HQzz6HTe2bnnjfxs4a4606ZRhUKQuqYNNIrkQhAl5VEySKX545XeQEpqYiOYOkQ0D1oDkiHO9h
blroD/864+N99hnFWJ1dL87vIyXaLcRdj63Q9Ze11Rpq+Qi1RIderuOt2gOwidnnKJg1m84zmx4L
eXIQNuXKvoib+U7E4G4M3tdL54bKQZrpaDo+1wkCkDuWOjAqPWTbCymhnTTdSVQUdTNFNbJLocZY
5SDwOPsd/LJ9OzPvoPwA86mougSQBZg+4BqdelDGiVAndimxo8os7hCOSn3K0nY1z2hIujPwN87k
gbhm2tkVaiPmf/q+rk4tnEaVkGwv+ypckT8eYEyDfTGSOyysdZRJRlQhkih5FEs1nzv7YNYd2eJm
pFgN3nnw+Xriiq3rIY4EhXUCXgPLgy55GFpkNIGXpNfGXObT11h5pi7LFMzrai+bQJm8Q++UWA2U
bvhQGO1OGwkA+7WVUPG+YrlIIZCWPEBYqY6GTSLsqw9sVYGsIQd5l7zgkrLx1ULUaJJwL9IP+c0Z
iq07luS4BuPGx1UfF2S2jh16vmSvSlVs2r4n5mpGBYXTWnvMTWR+EOQ5dPJqDEN8K3QFP0PCWLFZ
n5fp8XDLgG/nioMUVu/cgam9KdPiwFsonIdcU+AFZwkghLUpL0xY1HJjmG6tvO/SjRKHHq59sO0j
bMIpYpohciXmdCdHe+uz7IecAPfjkUmRGBtYE9kOiqhSds51NAe+NVb2v7fY+wBeIJci145EmZO7
ssS9b58pThy0JaIZLXvCwJlQaggcRGqoK2ItJvSw/jhMotuwyg7nr/6RCsAQVNVqS+kZJX8aBnfl
TEHj677QbJx9JfTvX13y7OMx6dY2d3HTRPed/vsrPpM9mJl/hGd9G0X3QvzJpWroUmBnYdkRJs+g
N5Ruq2to/VjxqATSGQP1xCM5x/CAqd9C3l7H4TTr6l1rzgh5r80sCbHgSbT6Wml69G12d1hhGN8M
WDN3CHo3+7lD1ENKd7FgP39MBB+20pE1dejDuy+i1O27D187y5qPQz6hdbxanYM44LtPtirQzCh5
WkhdB2k0in2ycnuTxkzucfLYJpLMa69aLbCSPq8adZreh7yhcmyeo3ozeEb/D4YjcKthp0WQNCTD
sV1pjvJMHuTc3oh3Ec3OViHXfZo0Q790uavAs0JIU4j4u+QtdWB12KcNv7JxIDOQhPZjSt5sj0Tc
uWvTMIiY3Z9MhCKPUwRULVsp0NNKXOuMTQFM8En2kMcvNjbR7xEF3FNSRsYrCb0xmqefqTEhjsrv
d2kLxHwaivWU5Va6CPtCJ5r/MWDoFuViRlSL1GbuHlt0JzaFZZI3jaIhO4prDx35trgmwSMohF8Z
CWW4H/F3VBWrLTmn4QyZIg6UCaPeELEgdida8xSzqT94i01pd9bsl7m3Hqtlyu7cjhg81cf2pjv9
sCqLqXtzdX+Xh//fBdknLFQWqZDbO7fw0Nc01M6P1XkNk2nKPnkmD8q8qHd5ZKoAzQtme4pZr+mK
R3fsv+1pM1X7f5ydV5fbOLemfxHXYg63yrlUuco3XHa7zZwzf/08gOqz3H3OzJyZG5rYAGRJJZLA
3m9YKmUUXaWn7dh37SFyQHPJETLmYPawtASsXHH8z8A0pm9+n17qJhxelCCLjrDWxhWEw/kbesS3
uCsAIkmjfMVdxrdivC3imYjHqKfuM6dFysIL4gUgMOdSIq77ZqbvkGaM93CILBQCEGR1UgV+qN7j
NY0639YSTXX0HtUyyOc3ch72Cntu6GjS/FGvgmesEr0U7aCazHnbwVDcg6bxAMYoYxtQ1XXtE6S4
maxeiWCtpX8v8BB/qpvM+SPeZuotHqnMH3pw6XZuY2jieUu8odRPV8G6Xayu9aEF6xgM3zKjQhxG
L4ar2an9brJrZYehPaZjjsX/bqASk9hx8wDCyz5krnVB5XjAIW9EttRA+EDGKLyxgDaaEqULNcGC
wSyVnwa/rPbFMVrrSR9YpHVde2OXAsxQj5OqxEu5PU0zv97Uc2fyXbEPpfSH8lyeZifZdDJ3o1m1
d8Yq/lnjWjw1pRevpC85kg6snCjJ5gklJQQUKTQVQ/CqFs6jm1TRD1UfhVvBaD1oaRF9McVgeE27
QG+NNZsgTHkcPMSWamqWCzRhlL2muvGTPNTeyVIN4FN1kTx1nl8eba3/IbtkyHJaUeqAciKts0Md
4RycTkPuMGN2lTHpxg2p5oemVS7cEyRXvAQh3micyGagsjKcXUoRpYqz7S02F3AFwig6FCq85yDR
rMf72ZyV7iocS+sxYAm7wlZgPsRTdok0K0M0xUNwW3fiFeTs/BrrydfBgxJQKoF9kXEhSbvUvdpH
sIsVaRQn2uPUI1oQpka18U3PePcEMF7cce4j0mD8GmEUtfmeFMVthE6RZVE06rHPctDWkjFu/3Fk
Jz1sNC9LgDJ36gnTn8ZRyVr5OLfPxhTsg67/rGfLuKCsaV7ivKQDp+e/kY7pdlXUYvPg9n+jD9Of
G+wZW9tQinWqKP3SZReFWoGOjKUwaWw1DEm0DO3DuIYx5hjGFX9u86qLw+RjnhiXPJbbCCcc9IoA
znR6DSODcfIQtZW/yV0TMRgxQ8Z8ZTRhrueH1PSBQSJHwfbSJ9W7dYUmIdkn3q3iKItsUv2TjEmJ
QilbWDZjuyY1PS1lTMdnxcxss/qR9O13N8JVT4n4PlIsDgK0wxD4yvyVbCpUrElGmdzbrRCB2lkp
Do2O2XmNMNwSggNOlg12OQ+Rjx+6NPikYEFRoOrd3a27HpF4R4ovg58Nl1r31nKNoMR983iP3bO2
hRjX9AJWKtO2uFx8te9rCzmvL2vcfFTNvcp7l+YpF2uanbMp7mSFN5hwKUuuJ3k3m6zwQfbKsWFY
mrvWb9GdBaYAPoUCbOnVp9CECywPmWgmIPCWCGEOq3vHaGfNbYjWj/O671AHGPShQxprWne+Vz+G
iUIJ4XbLDKuI2nHDWtrA1OkAPD1/mQvD3sChdFaG2I9TVqjOU918dmIj34hDVs0Lq2lKFPwYH2p4
DYBK2sZ6p8DeAfcfIkxwnef060zGYhEbRSwerGIzAkH8q2rABDfeGB6sygufsRGtTgDQP7NqDJ8d
q70MlorD9TBwz8SReDqrFBr6QQn4qfkgQGEVbyqxtdcc10ZqJcQn4J9NKQoLxd9ZTyN1Ta+Fb9Er
yYLqRP/YCaVhdlOILSGys5LNGK74M5IBVDpSBNYEVf7LWd0EdeG16dzh6MtFZYF5W1GowvpXPIjl
Ixk/Grqp+//N0tNZkGf7Hmmz+1ApYfIKwOkmjmDZJSaDE/ZonvDX7ij8rS1Fo9optBLwv7hNarXu
/2nSFOTasa/FB6wQfJFrywAo0V42pfAr/iZfTdkbTv9oJhjh3AYnugIyKojfstqsVqWLZiJa/NOH
XTSLNKrnN1WxHPhJ4E6UMco2pjYH+0xhd+mVRv1UjCRoNA/lVRNH5B8FW0weMfhvlnBCFRPZPKt4
8iZWBp7o8CCvKnjiyLc4o/d8wYfhQ77Dop/VizNDIoei8Ioe+L/7JkaG9YgfYuRQzLQaqi8lpESz
zKHqy8X8EAaA3Ode3UsNLjmmx3H7v425opAjh4S93W77AZxjuJojDTXmrHogx+E+WKIKJc+SiCR2
HoPN+1cHDuvnDnGS4z1egDQ7mlO8y9DMkLlUmUG1jOaA4i5lBZG2jROQZah8DzuZqI11t9uB4zGW
csKkdNpDNhmHOU/KA4rew1JLE+TR7SDcW0prPee+ru3Zt6AvR8H5uShs6xml01LNKqSBiPDc/hED
3AvQJfgR2Rh3YSATDgiEqlHunSlwp+c0HqqVk1NHaeXvv9X5jsVa1i6r6ExlE9kuWnIpK+Ntot7i
MjTKy/WfMTlMzvr9GnLsALLq9kLI6KzB4VxB14LcjfK/Brbhi9FqawqfQ3DktzmvMxPjDDGid42H
W06s1to1rLTxLA9RUY/nQBxkk9z3NraAn49gQBcmIHJEEA9lk4FIGab6sRf3Qx+UXDhMV1MI7skw
ETdzpmsruv8TMSp3izgDaWJoTqyQMDRa3vIvalkaOwda5kKmZ2QWRh5Gy4eqE3cHf/LetWEKj6VJ
Qi+PvJsdhawC6k668imOX+TjQx4iaFKp1XyF5KPn98TbdlU0G705tHoNMC1TxutYV9NVbwrogWAq
NjJmD9p0hXYA/SZp2c6JcbeyrQOyxkAC7qLXP8YJ74goZMFeqRo+I1FxYF8VrWUOSsS1Lv+KJ04a
rWFYz9/+OV7GM1b5VzBy8SIJ1VObhubzGPTaWZnAzcust62YKPR5TnpCAE5/VVlY3pLmNTVsxG7G
jcyCzxV5LwWLuzYHTtlWKJ6t+uYAWCu83FpWK/KCNpriilgLuVX6dLtVN2r7iuqx+ohkJj6r9zMy
4QibV+sRV0oyktOwnEdN/YjS/FOL9fiX3X+qXSogHsDk8jQ2vg86CI50tOyXpiuUVYGtykVRwOqN
sxcLpIFBPTWowKb3AElcmK6/+DAJ+7XCTs7NPANV6zXrLfRif4ONBaR42cRFZeV1brOXvebgoLWc
ufq5KgvrTWDfy6z2nno31F96jBPlJJCq2UMWWN/kHPhP80Et+25pwdu4eCFajU7mX9jKVqt+wC23
0X0A8zKotii4x0n9IFvygJYfaTQxwzXGYxX3yuEeN8dMpyANTqIGK28BG99Ewmm+iizvQZ4FuM9E
E5u+e9xqDWeHN2i8kDHgod6DJg7yRSq3ppYRRFfS01PFMlBgT5Q03d2lhjP1mEyuehxdrdqi5/9R
1y5CXdNg1qdYSaFU9EpXn7rAu3UnA0XJlYyZMYTdTQCaYzVNfYl8yGrQVfPQKT6JyLhXk+PtNBWn
Q+8lR3kmD9YApHl5awfjzBUsBt2iuBNoTm0e/Nnm7c7esRK1ffkMAQaHmVL0+F8jt0dO+auPpvhx
wq4yXDJYtuRT5f8yXaFYv4uSFoOGpg4fvBRB2nimciubtaKFJBXpgERTHmITXI45W8GOsshizhCy
z+cBB+Db3CJpAA3p8/Y+TXakKrqUdpgtsVMdAaKr41UejJDs84BCVCvuE/e41QV7ih/OKVAE4iMI
UIi8T5WD5VQnTt7krEnciuTZ76kOFRwk1BJ0IuVUt9WmfcEVx7LOM0iJKw5Vgzje35qKVjz4OPfI
ltVq5hPvHEEpTw0ospbmUyEOuCZ0Jat0OcoFOocDQqgvZZ8cBYLvGYqAe5ItFQ36o6p3QBjFbDkr
saZfGQxJUg/mfpAye7UDN69FxkjKJ5GSTJ/Rj5J9MoJZBTSg/5/xaT/4MGyjcecA2Fnbw2BtdOHH
ZvvuBKml/LN575WDZa8qBrti8L33PlcTXm6Kq4NHqgxrY82t/vqvuffm/f8NA5DSle5sY5GtrlKV
PWCrLRqZjnYmJ9+0LVTLYjCnDGi+f2q8xj27Qk7BjC3rgLVYsjBksrr0qniJ/M60G1DffTSdH4aR
5zvNpSIlFSO16RsaR8pHlwR/hqPwe4fZ4Md9tFSjDMLv/xotw2P/HeaFfxtthq6xRsOQX7TQeY7d
4h2OzlNVekKdKKpeA/gBMmx3iX5G9rVatF1ZvoMNd7aT7zVYD3XFu5KF9vL2Gtk3p8bh2UTUKkZK
g197a8K0sFozvmDXgWPEoFmv5syqFbH74m8rfZYqn7mmv/ZBWH9UUUK+uxySq0IGdleTEN47v2dr
v2fb5Zj/7Y7PeVqYv8TsGDGyjzggzTiXTnLNoK3tht75mh1o0Bz9tnzWrAG/HD8Ew+j446ejYcJk
6urfDaw9brXo5Y+YRs1a7f3kTvZNQTf0ox0xOhpUgD6DRRGjIdF10cxc2aKC7h1aE0yWExvzNjSN
9kFlm7Vq2iR9SaZ3D5jZItba+CcqAgtAr8p3J1KClch6XvJeN4+YGHbrpAyLD9Ntj27jAzfErAqN
qvEFSZtyW+GFDXsZO5EYNAFQyCTe28CsqdmV4TFOsCMRSKdUi5wrmGD9Oh4i/OfQQPJawnr5Ejpz
cbzFkOXtl3PDxSJ7bzNNdE2KAfGQRM6rRthFdoCepXJ2lcj8FnjaL3mCn9rtBEzKL01VjW/i5H88
Rkyfxax/vM5/nf57jDpl694IgyfLd3rU1cIPLR7YM6NR+dKwy0LCO36SLTuBJRQ7dn4w9Th/IYPM
sgG62Mr1x/4M4DxZGQkWTcKTsXD77tl3IGmKO0JM2e75dx/F5lufxOLJPo15svV7HvIb4FPGqDha
WZVsc58UEmgK89Wem4vclM2lHy5LnCUeEsor5wKZsmWAFuEPFfURcjPNG5Jli1mwD9NiBG9RkHyN
xRno2a8zGZO9chyyB/+H3vurkNSBvBRO7X6CNI4mh/bZew4JUz2qd2Y0aJ+N8VjFavsRhoq59yf+
Zzmqmrp3vNoj8hJ6fwlSaIgyTuGmQcWy1k86jtkvLfyswfMilKJq7ckbMN22i665WnqtIDuYq1gb
qOVnUGqoguDv1BS9skamd157XVnvZI2Zesd+qEm09rgKPFR9ld1K0SHQutswWbEWw1hmG8+zjX1O
jeDJbdjsIQ6duNlSVUJDwDCLbYHW8//+7P88zk019Wj6/tJpjGJLLuN//kqNin17iEgRsoHNQ4Ov
yLJBbW1TtA3WWikMxUUz4WchIRZBmPVb+fn1sL0qvVI9pUPaXRFX/OFqbnsyKuqchtpoJ7i6P2SB
RxZxAtXeh5oBZVDUfErBbDVAmGxkuQfxxm4RArbaQlUAqmmq+UaW2SRaVZ6Bvi4u0Hxs/DC6P3ul
W70cpzXmeupRFxZWWp5mkTVWrGQ8y7ajkANQ4YltUqcgIYp/1Q475+AsD4U/B2dSJUs18FCk+R0f
SHDvNKOmshE1p1ksRiu5Li3iXa9o9lGG5EFr+77F+lwNVk6BnaPjADXFpK1+NjW+M9IY6O1VennV
urCFXlI7PxTIL73i2z/76VnP9Sf5vcIeJjfmxdPta44s7YHtXPdU9ECKIAv8Ven6vMjtTtDAwEt7
m3sNvol14UOk/ZKFd1m0V2H96wtfrZNlZRdgZsv/FPHvYzAVxqO68E6yVI+RX7Py1cTeWn7/qneO
8TbXtb4G44ifasmtaIgag8K6rnwAQzvibJl911ykQ0uYO8g8ZkursJoHd4ic6aV9saoBVZTQZyFs
2mqwbZAcXUrJQCkeKGNplY/Lfgo30Py7kzrNhXVO+goSqSzvoIoA5Y0dwc6Ys5olvWdc5WHw6+5h
Nv/KRjj6tzi6qG+5Prrw6AvzNkoVq06jAFJ2jzVt7O4Kit1F9Utq3qn6wM/dSKxwF4ZNCZMSgTxD
HGS37IgEnFyFY7UskcrcSl+vptO1nW4Af58E0lTGSq/n8RhplGkkVBX88TVzPOskh0RYtj0MDtIh
YgKOQkDPJZAIdbr24ba9n+YayIY5xPNbFe3rNvGaDb6x035u8jUuQz2SjTMblVY7ZZAiTjXizKcp
hUuqdd4LjlnDFjbj2CxkTA6xJbwiq/1oN3bO8ySTNLri6AfXmJD9EErWnpUYB8seHnqRlql0rHBi
LUEmZjk6XriU34T4xnyEZm+igTIkvysR9yrEx+6h3+P/HY9AL9qkg5d4YvCt+30zXxJfUO14E79b
4j2MoxIv8AEaUIMCiqNdZcYmjqjPjti1azYWn/9pUQVo1lEhsvMsWR5sGz0CpcvwhRLNLEvbI8CS
4+2Tq/4E4SL091KzG3O06w22kOn9WeZgOg1OQEgqbHczEvV8PEuz1ul3X4AB0d9qYJxkfoY/FVL6
fR0Ka6DibIctREt5OsZzsnKNHiSf6HHKvjjLs/tBxgAeqx5pNDFIhfO8+brIm9D7lMHba6Kogrq1
i4eBDP7r5WTTE/+F2pnLkITp8T5s6qp6H0F/iLaa8ISNNfUw2Pqo74VBxTovdCrd1xztK/Kxv/8d
eBCI9vT17+9+F/03xHF4P/qOVLV7Q6r3GSjJKMu91Q2ITlLA2fWB1pDlYI0nByK775291lzf4OyB
6AiA4EyUPc6xXMF5symklDWMr1DXXeKCaa+A1OjDd1tPv0W6M2w6ve2P7Zj0R9ialY9UXFZCDypx
jRlmDR1c9IPl2f2g+BRWbWfa3UP/3TAZAwDUgwub4hsSSSKJ9MLn1g5Adimb90OeTy3Phmh9D0no
EsoN/iVtCqgwdYwUFPilLjDtPZIWoBx8/gqx6VlLs4JQZ0++5az0lvpd6/26GfqGcx2u3UxRV1k3
YlKEdJ1qjPZDr6bt02wU6kHN52QhO2XMS0zIK64bbmWzmtQPPKxc6tOz1w03jKoe+GvLh2ZjGWqO
6RC6BTIN14WAyTJUws+5gTNg4JancBgqEmMKGGUDNzs/mPyFZTvWVj6QAxShd9WcvN8f1Pfn8T87
7/FqqDc+ha9DDznzxhAxEG0763hlfPFHSKmdZa+0JyfN/WdvJ5r3ubIXDaPnOSjb7zoWGdAn4ZzL
5Rerb9JmwfQ0KohXBlH8M54wqq37YTwGI1uHUz/EycXCTXDJSnHvFdh/qo0PsTQaPzsBv3V1x8D3
EAJE0PjtTo3b+Yr51kz6NFS/iUn+0B81jQy0zK8OvjOfx1CBZSyyIL9Ts6Gb/hh9lJJkSB6CWCyl
sxlTG6McLok3rKISf1UqlF+0lIGyimXhNyLXBqOuYALRuMXFcJrbMPkpgyEOkAqe/8swpRy1SyUA
lz66lM74KB858ZgIQzP/p2zJQ0LKdd2VQhFZmFXKWI3L6sJR9ezw5XhprksT+xgfivotlSw/RBzm
71mc6YdQZocyBJbWs0sC+/4548hQToWJ6p/4Ssx68la+4rgr+QyHAfcARALzQS752wM796AXueRf
N3KEfGoXZhTuQOEYt8e8jA0ai8Iagcf7ikBv3RJtRE2n+lxrybztkSu5gM+gniUMxP0YWFYy9d42
rdy/5YOh66ddTZn9KFu3dUAbj3/E5DIA9me9HEw2FY81xEIIEAvDrF08hQZ7P9k80XjW9u9ugXm0
AAT8dyPwsOvfIa78MaJphI6o1aLUJZY1Uay4p0JT90aUsKSRHzOf412TosF9/5hlBk7J64B03mNw
Y8Kt5fjYwYilT8Kzbj+7Mbxhpf0xDHn9qk9k2GGaUw7pmvqB2i0YP6wfyKJNC/hZ48+pcfmF2S3s
JgxcSb+59o6vdHxs+YPdhgjHTDX3/pIvPei6KDq4cBMMO1gUSfSR6Qg64mXXHmouyINdBc3GwUEU
ab6sf+nDfjxmeHItqnjuX2q0t5/mAAvUIvLbpZ+2p0Zrp4fGSjzI+eq0sk1+bUFspo81HLdDpwFO
yWO1gmnZ7mSdCBn6rxGtGNH8z0YkXVahY9D98RreXLZrFae4JZiLZOtqcbrMbTgugGX9+kGJP7vJ
gRGXTNBi/TA2d7feDjb1yqySTaYXpPFa03hXUApdxoEdnXQvNd9Nik/ZVHSvE9D0B7Jpf8lRRVB6
W8vomMRH4KNNRxwSWdIVAT4C8tTuFX722DzBcRHeAmhnbPpIcNOF2LhaKN6qC0qEX0Tzjl+WKuSp
ZnkIXCXm8t5Rd0CcLZJmK9/xspU3wBBOU2PvWIMHoBsUCWTnPGDdiBkOJGUhCIIZDpaLSA7m5quh
df0ejQxU7p2gfB9ykDfFlE67MO/KdzUGF6dFhnqRvaEFfXMe3uAtug+9aX90boRPDeYHC7XCJ9RW
Qu+75esH08rwUs2Gz8lL01+NNn9gMmd9zG3UsfI026eQDcwGIG14dnPN3ru5qu6ifhigkBjpSoVl
EONzuZFuWdIkS09z7qoihvYBa8Q8aL7ag6jpyYEyZmM3cZsnY749oCeh691GQiXaFEyK3lospB3X
P83R7J+mSg9W0GmVJUIRds9uN1NOsjvTURNHenQ5qe43lOCch/uhtupkZQ9YuMiY27GzAr8QnjCG
1473caiYz8c8bhGbY36a2uGi8N250Zd+jCpJoPbxubPLdUVW5gHRI+tBng1DnWzZxbpCZO4r5pV6
f6hj6+cUWUsdCelXshm4iMyRiV6VN350ExKpZm+pe1MIs3uoCCL89fwF3hGVYlk/loVlI9a3XArB
VbYsLVJXeMV4G1lUrkcQ45kS/5IlaSwcv1Mdc86aOMgztVU//MxrdyH5v3bLDj3cqY33I3LarxGt
Wk0bpLrYe3rNsEvYQrJgHCBZ2MVENXvQthGYzPOtibY8eduiqFdyTF46zdWuW5x1Mqyzc9/hCYxA
3Rja2Wc+ZRaCB/N4rJPBfitHVDSTJvuERDvt5gExH1PHUIPy07iArtPsZoOpUxNA2kSGtL61yVTy
M/J149n0tc/JtPS3MZ9fnUbHcr2Pj1yAwWeS+PoqARxytsbUOc5+rlO9QWVL9QzTw4PUrhSwZGNX
rcYQS+aiNQ5dXhuAsKD1nrhNJOugMyh7yzGmXtsnmDPDllvhDE1ARQ5JNyOI3sUL68av7MU9X0HK
OUHfD7D0yVdfJgvlMCdeo7DV7+2U62g7O2oEUiLBtsYsnPMtCB0CU3HGbBIoQosSa5+zNPEYuERN
o34HdhBdko7MuQyXKsQxrXf6jWzKSaHW1EurH92l3DzlTqW43mLkb7Ih29bt51R7TrnFP6c1X0xh
IociALrf7Mp4nnCH/CPeiOf0P8fP7IRXae/d4hNqRXG+1RMfcr/c5aZiD5z/PqD+Lba+8ghzA8IL
Zhsb+GnI7dr9awdl5eCjObaS/5XW+vvBmYdXFCqrP+JifEhNRGCnm3Nes2k3fPPRctzwuTSnvbyz
t6YHda5zAI1Sw39HP7pnz8kuwy7T5PELZIVWPCgizUrhZuEg00YAqhXTQU0nbShoDYBlb5g/2S0P
dppbAOUzvfrhl46/r9A+WDlZNmw9IXAwh/iUT7UFLjRx4E+VbvqY4C/ZGh3UPxFKtYoiGWsfOV5F
q1mvy0NKouD072eMbCPMppEAqlHb9JV4o+qNshyiWr+gH4rkohaTlrYMACZKN+yg02LrPNbWc2q1
45PvclXRmCHOHxJV/yt3zOAcdUWznGocBmXzfkgo/p9lE39bND3ANm5RdhogCrh8ExZb801FJWlP
TebdGaOUC6WKt7aAzeVKmF9Vz2EjIzDAhaL/6OxORRcfyIcEid4PddqC2Kid7/eQPMMgZzyjvTGe
bSNFxdA0byNQAnkOTRs/tzLbt1ozfY6w4lZAi91z0/VsMzXU9KNczd58U/3ARM7+ScWKwkZ40pXm
XTOU5qka65bSYvCrCOL0KEMFlm4P7ZhvZjFAhmzLVzdxomSrPOwMJOuGZh2MZYKrhBUsJR62nFVc
5+LJ3uNR1ZwiRA7chZH/VBAL12rNeWTr4eyryOk289jgy5iWR4lcB07WLWxRHEDCjTtsEF6SvIEk
GhivtaojmkfLoGJ/ayHv9JcRItUz+hOCWxLw07CbXYxqfAxDXX+aImC+bq4LXDFoNdQw9zUCWgCL
aUZjF6201I0O8gIQk6zJQq3CdNEbHkKAe7NnF0c2VKebQzBZL95pGJ6Q5ckeOpnhG7QNUpFC145v
T35DuuNPS8NTxu39a7XKEYiyO19lCLGf4BAkyB1OTVyRugW1k+M8AnLaqtbD5JSfSjN/eorRPoa1
pj84PAkWMo52Ivrgftge2tjOP5r+7Axl9em4L72Ox3WYJtNHavDWFUgiZ+i+/ivyWLe4lVTmnhoD
Gg2xsxoLtb7kI/jYN3lbCRCnkOgHJSoctmnIX4CCkBGJjIg1zdvMUxwu/9WRlygs9bVa72SH7vnB
zrd886CjrzYG1aus31jpMpxoyH0xPehdVq9IUs4XTQPuIjLftvmoBS4+VVx6xXYwcClptEq7NlWV
CjXd7O8aq4csMH+pyvBq88v7GNFbQXZST68eWk271jCNPR4B8WVIsX3BpEN5GHM0qSyUMc4UVptT
OVSvbA8RZVXM0F/NTW2te2zxnuRBI6tgJ7F9zvIOkUzXD3duZOnJGSSHtjUz9xG6hvogf5Fxaj/y
81PJtfIbFH2yBeTNe5q1eR0M2aa2uPNPjoLl8MjaUkty+5CjDrXRzTB/hbT0c/Az+6cYOphNtizC
xK5+YPCT7HtSYZdCi9+sqgxuLVxfi4uMj6LTqsM3n3rhXsYTYMTawk5+1ob5XnuTQyqGg8EzFBal
OB0ALU6ByvfMA1R2umnfzQCc1Gql45m6KtCq2dzgSDcanpPUb7ipV6vIYwkk/5BOO/3ZvPfKgp6B
Hd+yH4OTnid83H/8glDpNlaAd1EN+mdHrpeX3gvq4z3e5G59FK/hTXWxqWZM7frOMs6jOGR1qaBs
GlOwSOGQ/BG7jWmcbBdMyqfskIdEzpCnyELkyzx2ynVX918vGG0xJwcVFBrW/MPpLHPnC4WjsG9Q
mBSXYxQ6mEN5KqyVxg1f1XDayjjpe4pWeHhtZBOlrkOcJ/ULHgTpWU6vneDtJiDglcFZHfTQ+ZxC
79kDolTivXxM/LI4skUPkC5yVYC+fQcUgZV6BHqV/pb0QbmQp3+0bxP+6PNcVV8YRlnskNR0Hxyl
vcrfZRJ27gOQt6uGCeNpjIcM8T7E7LKsLM/NmLMTquulW1nWC86azWPpzCiEQ9GYqkA92KTUloar
lu8+isDrFouHrZzU/dI7wAXzUWKYY92zrlUCGdLvKfF2k3X93Rf4hX1r8QrsSLTwMpRQR9taSQ7I
pxskHrQDKHALndsxeIqz7JJKHlrlzHvDB6rsdXNzdSuUHcwZT7sPBc3TBkXBiz9b4zW2s55bePip
mMl0laFbPOm2DVvCc0hB7Rbno8Yr7vbkgxAAOd9qNOGQH7Te32HspXxYc5Ku4zwuTh6CqGcU6suV
SbH5u2UikBtmQAlaeHOewTtlN+LueBxqW8NScI3IXJTVTD366brKjtWVv78tg1rH8NYs5vxDm4fP
7YT631rvUV8yzLbc/bFVjcjNjuZxbtkYHcpRhwlq5dbJiBGj1tT4Im9R1Ojik1pM7/IWJUOFqkGC
Itd6u5Npdlydh6451bG+I8FmfLZz1JG4aoKLW3j1kdkY7EB4fMP88FNuBH4PrUDPoqIefQ1tfD/Y
jEYSvqE1fx/q9ZVzmo3kb7kiwqA6uC2LHFO5wMJ3dveVklwuTbYGPWVKYNf/ZqyUyksV+MmD5LBI
1krtGPXambwClC68ljLXLorSurva14HMOUGFVDOGTOuwccDNlYPSH5A++jYN/FXDsOufJ1+Pn13g
g5ndAzII+2fxbF2mc+RuZdNLVJwFp+C7bMk5TdG8TfEUn+UkL/NbxOayeEU5U8U+ZlbX5KWDczvD
cSFrgXunKLnKg+yQZ6TtwpOdZTC6Jm9a+Fas/+zXgVhnmXGF6F9vuI+lCYfV9QBRzSqWdGnKssgc
8nSd1KDUcRV6gSEU/PWPE8w8Qhlhp3E7ccvKebfSbFt2eLNzt7EeE7cFHojX+nrw2/BHDY+3a3FQ
sKj7WywpDrqFuGpnjn/LfjnRRh9rWTZ6+oBQ795hbfjkBEP3rAnpVHn9zzwLS2xhFordFO/dLCBf
HWIFsrdIkTe124wbwBhFr4VqrtscPBIkPJhn4bbu8cg1htb71MNbWEWGdasm6VeY0bPiY9TmawMy
aK+NuHOwV+heaEgFBNmITJQ0YUn0sS57JB/9P43Ar5GmxKvo8cYzt7oCIJ0NIQeb1G9uiuBCwg7n
4ujcygAAAtJFa/PFbdpfCCRP3y3NJwMzvjeYKe1mqofnYgCtvp2IdTyOEpLnLxPYJBiTYXGWKDXZ
RLe5OEuU2lwjLiZ72Zvqmy5OspVpYd806Gp3dPCUfc5i5VrxfyovUd3dmlrijN/ksML7oc5gYOYS
jVmRfOVP9UmFV3uJoh6rRb2Ld2GtIt7ot+PONrXxcYAPJHcU8pB6ibXSK6vc1IJfi3D0RJb3a0Rt
2mw8xIjcnkqUGtmHhE71gt5z/miYaJM0RtScWW/FL7aL1LAQC8Fhxdw0XdpumxksSWhbG5dVD0SV
vjvFWY18XW83aA2JhHKhaxcwbOFzYrIH8H3kuW5GvFOjrIIaUxjZG4neQKFXevimhhs8z02wnis7
uU52k+8Tn5z3G5X6ZBemiMUYKm4FN0hqgdgfNQvajqQtyTbyqf9pz7256mZUmuGCuwAg4eIGpYLW
aYayk2xKCKSF3RE+A88yknklgpZifCzGWxq2EPfxcojb/rfjjSxPFlGIHWgtLFx7x9BXSt7MJCy8
qd/cMNRFMkSkRUWNV4uU05zm0wm3QLm/zVUv3ZVUtpaR2O4arZPDy3BOcgcs97xOPuNKUqVXOd7C
LJAFi2nvbKRtjxSUPxFYEhhitXqJK7xsvQIELRKNDR6MU1Kvc1Wbl3bDWu72FvTMnqFhsEqRGUZ0
nGDMIQDAHW8VsIV/xBSofnQRIbn0qSOgbf+LtfNablvZ2u0ToQo53DJTJJWjb1CWLSPnjKc/A01Z
kLW81/531blBobtnA7RMAt1zfoHPLbnBuSkGRZiIkBJjVcKU3pZaCXd/Wlj2JYYUTqJr6yBwyM18
rC/FGb+i9OA6Olx21p3nJed52lDt1Wg0qfBVAfJj/DXrwYM2PFb9RkcRnXI2fZ8OWYcKWOpU55B5
YOhRuFrw/deOeqy/ugm1blETyQyvPsMgmkBBvH8aEDV/K4UwCoeTTssNunO0qJaIYWcqnooBR8Fk
6y2z4wKnYyxvrlAA0bedAfVB/IfV2OtehllwDd/FQt3SyjcoCRrn/zoJZOcy8Yd830W9dz34mIh0
w/DTlyVk1qc1fICiv7ZS0wSx5qcgBCv1CiZxgGnBJt/nC7IKZYrIX/IAZxapGK6oKZ6H5+SAiC6S
UV7ayIydtweDL5WHltemuO2nHQOuLKwIAsRvxEex9QXWKSG28ogC22khbXQTYTl0VactttX/APfE
ZhdzT8WAo+wV5iOKM966j6tw3yFCuA4n3R0ByYpj2zuBuV11RY4Cg2hKUrkSETFgf9tOJu3YQL8U
h65of6WkL3Zzlww26tIb/HAPtfJZ9KeJAofALCdDX+9kF4l/EmeIe41rPUE4au4TA7pqBMs8z4dN
nHrJQQ3a5/k7XSXI1iEE9xxMP4QAnXJIqoKTDWGGX6/U2geULSPq6RlFIBft3Z7d/JuJuHjWu2+B
ASVP7uzoodNSY61mWnWUFaCile6M2KyjCaBoA4IWthmeMWMOslGnMSwfBaBMwMhc3NOSFDUPiLL9
Im5yc5PeIYDvg/XNmqukC151PZiW6n68RymjXYlmDVJnlXq5vRNNy5V+WvYQXIlWejc6Bl6EIi0y
tghD1SbCPImmYn426SaNWaahL3etaV1ULotJOylR2uBCKCtRRkyXja9u5Ak6JtgKgtEgzs6HwsBF
WwruRf8cJqluudbSooTglVWXeNqvz4WML83YK3ed7iTLNqm8Ox4o4ZKSwfAN6bzTUPkVpNfOX1jA
pt5Grf8V89N4wjg9g+gqBRR4amuLuGl9oUWOjn8aTmlqLiUbsyvf4iZ14r2ZkDqNjPJ7qw59930E
GI9CFOzICV3BMvL9MDezYCBRLNqpO+Aqwg7jb3GiT23WKCh4J/GcMqeHFZRzlQdgbi/Eg2l+gIlR
0fQcT11jBvEeMg9UBuohin7lFUO2dqHKrlCiTc+cZ3EWBldSYOVXczePoc+h0kj879DGiItPoXUc
XIMBvcQUdbiJWknedLaRHqWxGy58uXZ5b2OJ0NSZuqLE2z60bdcsRlZkrzWP+DO5yDWUhWamOQq3
/Q8bf7mnsiv0ZVPauAWQFMTToTCXPviCVwlhjrgjCVkCPty4Qevu1UzVb9kUs6eeIuAz/UAlv7uL
nLzZO+6IALTaaM+NTm1kChhCGKd4dOSX6OCpJ8vkWQacXDraPDRP0gQ0mg9N/dJUQ3Kce8TZp1BY
XSt8x/rl3EeWamVRE7wOyirfNA5gFcNMx7sWb8drB41O4MzjXSdbw11eGS07T6W/EE0zl/y9ytoG
VKBfF0utfVTUrrwVg/q0F+ljst2iyaqNB9xovJ5D3RqdTgn+kRgsLdZkdeIdAPRiXknC6xIJL4Sd
g7BGHxj/aripJL2n1qgEHKaQcOya3RhFP0X/+SBmYZiTLccx0llVyelFBmZqYWZsAW3Vaa4afpEr
GDbtE2LWoJA841ccLQ1JTn+hQo54jDs+Oo6ukggq9Utgevi6h3K7Pqe/RtKRqbuKJicrpytshNlB
24aOMzxTkEc0HmfOQ9gEw7MdrpMparCwXD9HTd06mZI/o6SgkD5f6yNqbJHyFtf6fccy8FduAs9R
GlZ2gnTu2If6bZOF4Ra9ZCgHU3MELHTbwlTHEXY8BW1LyxowVlPMfIFnDWxxCQ9zPHBVde9Nw77X
tZdKW1+I+ecZWYWJDxy7TYySJTOGVdfigXPmUfcZqJe8xTQn6nty+CH5nkn6PcPSXSyBge6jT4MS
txiOp2Hf9d+HyfjAopxm2wNGN6Fa3LRYuSoI3dXQKjtKkl9qAeB9D6ZZG/svr/a5FoDNyCFPVWMv
1gsirAil7qJHUedvZYtI0a7H1pR3JW5g3UKEAHvBRUFs2D+GxYAaZhk2H1NFRIwiVHmePJAQ/j0D
31WU2NmZo1UbHUYPne7zqWjnU6c4a15wnZQuxLku+fG515RS4ucoMfwlRjQ9qYXcFkcvSeKU539a
16ZvWogqOPXB9/TD3/7JU5ZCjtv0PEn8Q+Z8hZjQJSk60NaAEmTuTe5Msg0qwcv2TaD6BwBR7wfs
ORhF9sHzN3NvaRcKvrVT6DlADE2KMYmF4aeWG9tqAkItmzF9lPXMBKVdWzdDFHBwURtnsXhuBHxv
Q9u4OIe7vZfukalG036KD6eDXGmkrupAXYkZYsDzpHRpTbdpC6ndubk0GeeAW5gcD9TqYKU1FjF2
6yINbWs1GJ+pNzEjD6cWyVl/HTFEPCQLakDdyo2q/KqOtAJMSJj8KCn9p2GufuuAXK3HMLGhI1A6
dYAW7zNNXRSyE95gaaoBMsJeavO+vpe678gXRE9u1Ob7drIwERI3Mj7zltcni4IyxybtLBdMTZlY
O3WIL8a8pRaq2MZ6CCLc53pszfISe7vMNPnCWmLhVzd8Ezsb2Qde6NpiMhGZEgksXCNMIqFlkzsI
XZXVWbEWuQMxQmMe+R32ew4cQFIgUapRvmonbmjdLwR2V9CpiwG+aBcgRO7qEzyj/4gRw4KJbarp
P+YhQYJ1uFbduaT07k3PelaHMvnhDBl670V1n7TUL8BQOdusyryFkYHYo+4VXIDRww6uHuynITV4
75AjSNHHWNim0d3894jGSB6qMqyxuGyqq7OGTw9/qW1BhdiKD4hZSP9MfYjqSscvcfLUl2LUvvXl
is096P1NquTe0Zf67Mii2lq3USndaxo8EuzP3TcDJ29Fe9N6G5VOpZDv42nO4I/eES2e7Oh2ugVU
2nXvYUu8z2mOX+aI+zgdnpOhHTwqPOBPYFSVNfodGHxORYCmdygCoJurkeukPXbpm99H7M2mlovA
yLAQ89jMp8chwzzmI1b0n0N0t7tEBXTv2O1OURrzZ6QaLxlCQGhuKv6mKuTi0GidjzcAKA1qtfrL
FFqk47hw4+QXlTmnwnnZaustyq7Dmrc1dhMKSjo8Fcu7sDS+p4rtv+a4yy+6XslvsNrtDh7qjCuR
jguUa0oDxrew0l6CsNXBLSnDTnYRlgmmlyKuZzlpDJwUkGgK71OH/KEUVntPtnQoqZTfeGMhBV8p
VrEy/YKlqDnoj3UDFhrkN8qEmYeuYjwkiCuCO4xWkUrWfAwk9H8ZqBsjOk6ObcvRzo2Dr+h3leYG
tx10vyvS+Li3oOL/0vkY9hTu0OxF08xfXJU8mVekaKLHSE3yRPFf/I6kpm1o1SkIbe0en5yt6Eej
judg5LCJni423cQGBbVANN3clVnrHsTBtGMXUWj9vVkMIQyfRsVc6yOkBLURrOy+X3R88vWQu81d
xaPjou5xkhNNdVRbFnJ4xXiRdAlmpb1TsjzBgg4zHTGIXRBJOcNcikExKWpVD0sxKdu7esMORi96
vkojBnlWa91KRRftoVf4W7+IqkezZAtSpNVDa6vdRTW51036hfl0sE03uOCBEfOqsM0bMZDKEhhx
Bz0LxVWrcOlPIoWIvvjbczuxlZ9R1lgXrpAznOYh3rzU61C+EldB8Uy97MJs00lNtmmhyV7gJvWz
DqLkB44Dj76bpQ96Wyjb2uTJEYaje1dq2d8Cij5pdmlLZlKxok2sYwsLze8tcF3wkw5YSL11YfLH
2mvQgX1vvEB96CpsWL2EL0TIe2ub16mK9EcfHpFXhyuiddXNCNkcsJqqPqGT8hOxgu4ynyo+4nns
t81aC53mrCdqDB3qCV1zE/YPaOoHWP2oGcjq2H5qTXMv/lEwUdgJx8ghtynOIqzO0qM8oRBs2EmZ
7GvXopUWhrO3AxNx/GkQMEd9i0BDv+xzX97OfZgFfp1laGq1EBNEmNGb+AGxfvmPs9qUkg6E4GqC
k1JAnmec29M9yqE58LRwj4Aj/bsuc8aN4cCYkbuYBSOeV/yYLL567AdAhITyxieXwgJ2goT0jJLJ
824qZd2RkHwyWvYdvtzhlNQ4R99G1KqdlKTGWKYopsURjpY8IDTCtNjvP4WJfhHWJEg+UL0dngsA
siLMU6L3q/UfV7Omq4nmFJaDN1+MwItPrs4ePhYVSF4YTyYFo01vIaIFHo+tgORPNry2d6VgX/Dg
qvFS9BtRWx0GBIWWkc8qv64HZaUOebYXoz3/mAK1yltz6PUb0+2BxXAxNaTuCunLW4tmPlIPl+zS
PYim1/7Cs7YAv8IHcj1jhQiauShD1JhHLwmfUVND2kEvHweE1S4R5a6RCiyC57JHvDZts2GLnETw
rNrRiyLp7bWV2tSL8mgvumulGPZJj5OLmFR4PVzC3O0PYvTPa8thxpJ9umeVGJ+vjcz+S2PV7XVU
Z93frq1On6AdJ57ix7Wb9FnuyLFp2nG0NB+FFg6yXL+faTnPEUuThIiZf5n0KZ6NIhARDHcVaxHC
flM0AquMiNm9HVf7oGluYN4Gl7pSN8pKTIETtJA6Xz92emHsEHJ9DFD9ROZTiikfIpfUyqWBt1Cd
pzspy9n9u7WyEjGGY9gn9dhgxJ4cNMV+wTMLuYdpujhEH2f6aMYrMi9povebdJJe8m3WLq3l31h6
p9zosXTH7hldJL9CJiHHJUlAOqmtfYkSk0WUjLo9OqiWvox5Zl3YRfkz7Yzw+3SS/z7RSRWIHnEy
+s1PcaL8PpmC/6eY/3YLcUHQpSf+piwRJbSwpC4fdiwA+ucs7XdxWgf3TTJVoJQgX4h+EeZqCA2Y
LJ6eebnsfDcO78Gp/SPMma4mwuS2+RRWtBKbJh9Z6flqHzcdBtTq+z+vZjtyvRY3NShzrXIJ+2I/
wIgsGuA3iEKWaBp6LR1FmSvm8XIeFXIL86gQchgk8//rXPExxI3ElamLS8f5vvOHnO8rRruPjzEE
dbuFV2gtI8MGM+E4JyPs9CtZMvUrcRZWeKG4kd5j1DINtE1gLQpHlRfpWPdbEaiKzqosVrFZVqd5
8v/1otPdvCzWr+YL12mEka2458eFz33/y0XF/Bhg3fnTfrqoApJYtvzPn9bXUBzwNOn8JzjHfv3n
f/xdxEVtU+634oPP/+Z/u/Cn+6eumay1ZiUE8Fs/emryUMa2EPk9ycZDl2ynvxVNyHAAPpIS58pu
kuPLa/cmD6iPTEp8IiJT/U/Tsfv8x3S7SD9Pr8xsKS72MR0HknGRh5V88hqSmOYEco6078k4BD+o
krKNRZEazUgbOiEGjtvcbaM7j7LzX0Ijs3oP7U34OCJ0UIq3qOuWuhXED1qm6+t4hPqBF6t9APgH
/BS3uvtxyr2V5dCxI1nUPOzfMvSg6EmSbc3yaKFMZY1xOmh56y7VTsdcbKqDGGWLRhFqgDpOr3ci
TPRbnoHNjqRSMm2xa2lQZT2Is/mg4YFAzdF+D5kHvgSLpmtr+TKxwAJSBe5OkVvCePCcVxSGK4RR
fjdD4NwZ+FULv79WGtcZFQU0RGIQQ0E6THaQ3QWLR+PORUkMqBwO3Pok5oaAZHxLUh4y8i80EsN7
KMD1fSk9im23aOTSo9iQZ6jU/jkSDZ/Cvs4RaAC+f/+cIxaauq5V93L1JC5tpp69cSQL3fvh8X+Z
+NfPhD+YuvR7nDxlucmW4u2EYYG0RNZfvxDvMMQ8WZC1T8DQkqNjD3w7J7aCn+ufoxTlBKe2fWL7
8h4lj+VrXI8pKDg5QMCyV/aO7Bp3Yec+U1DyXxsZyNaodTZKp5DZhxHxPiF+G2ZvvWxn3/ppInxM
ZV8hfnBn+/azGAfJ8nli6BXo4UxXbNNfYmIHCnYTaI/VaLQXVeRiZo62ErgZBWKVwSuzdx/FN1gK
nJ917kWPlAiKtWp30YndEhadf5lT9I/CmuJjTjvNqf00OvVFlhysWhs3arardEndsOgocBOyjUOb
tPokn4Cce8lvzKeq9hLLSLlAQfEWTrnI88ydvk/POXoCz9jM68tWbpIbbQyj7Rjhg6wlk/gqWF7/
DpNPZz3qky9k30dXldUrFMG78Eeu7wWSSwricBmE/XDNst/ZN+jKbhLsnR7M3HkWEYqhXmUaSM28
+S6lg3YdTUy3MceQDSsAire0RH/mZxgTjLxWc7lmmS7hM7nRY8VdimFxMGWN6n0i3ZQiJAyfehNj
b0AR4UmrMnNftJ68o9QxXBqOHq9tK6zuqwFbHB/U3neEh05ZOe3PIvbxui7/yrPh0Wqj8GUYlHIZ
g+y/9TT+N+vExqykacuN+G2LQ2rmPUKz/NSt7NUI0vqYo8C2l1lALDySEvXdMKD671xJLam8V+RJ
M1Tq4WguhK5tGDbbQLHHgyWYvqjh5RurCSV8MEf9krKyglJr4B3CEnDk0NQPpQdEMrLUfheiaHan
2cobAhnZtRdFwzJT2yXUVsp7f55l+oACkBc1eMZOZ3+Oslykj03k++ifcZlc8Xiy8UudZn2N9ZkV
ivl/XvPrHf9TnJcfE8uTi1cA1jFEF12+5W2OyF7V9agb0zSNpLnqM3zuY+xAl24xtuuANfW6qyLa
eKVtKzaBVyK4Kzw0u2QSi2URKbcIdSVbDaHVdU6NBWHE7yT3nHUWae3eT/z8QR2NEwyb6rthRwjM
I1t1MuEjXuP31CzEQJzwsB16s7lJ8UU95ibW5+JKkpXvQYFX6JHnxq4u9HZTxZb2TddXdQGID82Y
YtubvHMg8T2QgUVCIS5+Ckh86ivWNkuMcS0YI2bl+dP+Lj4K/Pw0qQIxlflU9ZCNGlmNnc+8vIQf
HdLXiz4PLOun0ciqqNvYCjg7tV/LpV0B+QG3jiPBfhxd884wKGLDRkZxpnKLO7zJMMYp3lIzMn8o
nnQqioonfKHzE2s1UAoDENcwdlhKeDKeUuGh13JQIK7pLPGDLC+N0QOzTwJr3Zha8ZLr/jZNQuvH
qEpQJqx8vLVGVIvZRynbUCmLe7y834wxdK8tP0HmOITVoarGa+WV5J2d0r53PTVed0WVX6qyF+9V
W/L2ndk37EzNYG2kavBg5Bo2svxJfkiji11nR0V7ulIVp+O7+HuAAQeqalW0VLXWJFHV+5eZP6CD
qffmd4Otr80j85EqebMzxh47RK+ynn3KUfrOSU4Cetv1uXbvmCehFiwawNjEyIig2jTyKSw5CYBu
/z7yxxwVMiYMMZ6IUY82Sm40a0ot6gtp9ZVgZ3Rl4S8LLDyv/3vEGGTpAWR96dcIRy3wh8UsJMUw
2sMqs+NvgiDGxubSzwNciE3UwWtSUr0Gypj054i46A5y4edPBWb2G1JsDSu2XrmVNCl+j8jMmzrN
7Qfsx5ttVJM1VUrdvbO99Mf5Js34Uvtjd69QzN1VgBS3CKNbS2NiDwLyu040y7/1rLi6qbXuntpt
/iwrSImRnOBtOjUV+HqLLo2cy8T2jfuSBK/oz9TC2neSUsMgMfJnVAsoIbFGO4pR5zlDz++5UQCD
FDIu8b7tZM+NIeTq6n4v5kAn26idVNyzTcyvJBtNYWytk4dM6XVIkxmy2Te8RdcZHpb4n3I2qh1n
fmp+6gujCjv2HKm4uVCH73W+SrKBR8VHaUwUvkTT7DP/2DT3CtSkY6GOJPHS5L7pcwgrUxdg5pq6
y3Q6h8xNcWZLOFk38NpWXwZiOevQVsdkG6NbeCFpkfcHRKz7QxV5/cGwYRueO4MyWRaKau/FwBwi
ZpzjxIglpszjczjIURtJB69bfbq2OHXiyFmguDisgkIxDjxUjIM4mw9zX+SHDyRuqSMaZVou/hYy
91WV+zumNrzzvKHvf9bwN59LLLkKfA2/ZXEiX+X6TSj14GtyTd+nSGGeYVpjk2BAHyX4gwHxmku5
4kz0TREmqKujqOeKfnF49w74PToPfC0bO9fvrE3D1eI9OSHtrHSPyyWWPLUtr+a+Bv4QpHfpu/oh
iC8GK2Xj9FJ0VtYXPfCFIh7IVb0f20lAmMztprJRsYYm1cZbSlrF4twOBj+7VKwyu+w/RkQfbHRP
waVQzS7FnFDHfvLc6cPyXYcNGuu4y1y5VeM/21YXruUaqYu+aTrc2CLIw2CYngzXuBaodfi+Vwgo
vYfWUYczh09C24Ij+pfQUpHMJXtdeLOToUmodtWV4RvG0gpxi5+Fns/6zqS8yBUwMAd/GRAXiLNw
XFbtECG+D1pR4Hw6oGHLsQN3CzcQZKLonOGKhlr1S9MrAFL+BeAo+uYrzFcVcKHOGvoDe8SVnsfN
Nu0Bniq2md7C80lvI2i3+LdJJu+yJLu1oza9LcfXyvSca9EoOse4KBIsLSxDRV5fpbgOdN63113e
SNGSSv6dmWjdUVwuANx5CR1uI1riAvNdY+Du66KFdD4r+Atp/7npZBPGz9HD5SztL0YrVCiTxG0u
fKd0YNsKxnrZGj/w3oj3taeZCyeNlY3Q9m2wdzlr/hpepW+RVcoXs+ivODvHNSdD7qJz6Nytg21d
UJ4SL7sekOoyGhSMtCdjM9F0yrrai5ek3o3vo3MzmIKrVDb2ljot/dwSCxS/fwP39BprdfQcJJay
HMZEv3GUesKtkg5wS7u+UF28gH2sBtGkMnV80Zr8AZfDbjEOffY6lBhsKjCJF3lJ2SAO8PMRUPYW
WIBVtffxmDdrtUmQEqm8FtA6xQdo+tSoplEFHtx1I5X8dBk8TyAp3rjVcJ6uFF5HgRImZ+L7ybUq
waUp0gIlZ7OHxpfhbFmm7g5czrgUTeBxykk1lBfRarD6vqttMhlEepGi3Gdai56xrF6doyPgs6nb
DhfBNKg2frEuq15fB1QEhISCgUvCMrfq8kI0sYS40WTHu8EoKHkIrZH3GLoLRRuOpyajctJ3Y/aU
4ii9dUa/Xbe8P45aV/5KfSBU4qBldr3vE7aNLSoDc3/8ESH6xCjCpdhqyq67LseC59LHDDHwpTlP
A0RHch5G/+pLnAiZb2SZIG8WSa+8uFABtvNnmW8+X1Rc6tysQJekFTLd00f+91sY07+2gcmGpGmD
nx1okEoqzftkSM1low3Krq0kg8SKXG5U7G/WMuzVey+Q1H3Ks2ApmnD17ZOkms+ihTujeRu18kLM
rKfpsgeK3rOLGxEguS6IJd0cjsFooB+Y89copKE8AVlfY9iH0eKQ+NfNdIgAXK1G3VdWoikGRIg6
thvdBqs3T/AVqNeUWiG3TRc5H3pk0Mo6rTFBCdOd6BNXyn7fULX8dXt2Meij+ojIVLA8l0sdGzM2
qkr9+tzOHd5CrKud3Vw/rWTlCCIcQbOpmkpmIblBRuAcn0rozRWheieKsyLAq9DPI02PTKmhSpdQ
jJbsjcujALaimzxJepP9uKgL+yzeLUbVukU7UZyeY8TpR6CAxpZi8nlgAtN6Ef4a1ujpq7bXw3wD
6gDlhtq70DQP09wq94ZDo49BvhGnQHeHgy8pkOgRHyOhhiDpBqrnNrNt6F2DxDMBxRXDxGI+Q8ik
CBcZtNoAoRIg7G2NPubc1yPcOI/OZ/+XuPYvc6frdR4IDGGR7EUqaqts27w8U16+nGVVpL70sp4s
xkL9x2g/9Y3T6L/HiVESFu9xX+4x3/drXIAGW4YQ/5SrFDogvVGvsDUIqLOTr8R7PVrB6ka7cmpW
aQX7p7Ewt/ebpFxOwVaq+jdCVWQOFpeDovweLEbV+hsLruY6V/S9iq/3Y1h2/SXMjR+5PVSPAd53
B9kc0CSaBgNc8PayYseQPRmNzciiJK9YazGaOga2fYmJGMAU3PTjhAnw8wuWlOVjGkogPOXe47E9
jYb1rY4m77VodVUKxdvo73zHqh/A64jeLK3NGxfVnGawHXi0SNlIWhlspDRojhRokwPGZjgkUai8
lYOMPY1Wa9/Q2TlYWqf/0pp2naJN+wqJHmsn8k53utEE68q7ncTysDD30mOqoEEytVQJERXwBfCP
RTsc1JqK7hCuz81JQUWcdb1kXVSBtj1nlzypG1b10CEY1ykw99COxlOvudSDEZnOEV3HYGn72p1j
RSYINaXwN6QPWIaKtZYrjb8SWXEuWOvUC/aZ0UE4kBhylm3KbizXounVUotVaPdrxGkDSpNxUBI3
vxPeJeNwZULQ/m46LB2CIjcfwkTrV5WjGVd+XuvwPRXjQsoa72j4YPVrVc+gZRX2ss6s/qmI3bcO
+dyflZctbWeyZlCsbuvmtXnfdSypbXuAdzNke5FHcWL1GgHb/gbl0vxuTNWd3yBPMNp2B80B2KzI
xYhJKc7EUQnstlz6RYxze17B8K5V69QMnn2am5ldLNzIrI9jIekjuEbiitDz1pGhdcvST7t1lMn2
AsOy8uh68k8t8HDu60dM7132w0dTnA6mmmOcHBfr2OJzlL11AuDD3aazrPTacfoD865xvAo6NZ2m
HPPC8Sto5Q5fXMQTrKVrm9/Muugv/Gp0bzIqJ5ddpYO2KqQb0eW3jrUboU4sdE9yb8SAFTfOSvUq
9ttTnzjkhVksIhcYXE9dJ5wME1dJEZZXHtLby0TmW14OJDK9/K3Co3bRmK35oERYbRdFHV1qaEXu
w8pgA+eTn1359lg827n1YNh2+qstAb/vpRDKJiqDI/oVck8+FS2x3MAuTzFC/6ZyQyypyCYgPQWw
GLTYHGrFnsTPNJR2SdT6eJH+DuWqmmTH94E+Dosoc7tNkOHH1PZlIkOxC5YokdyZWLRhYCKXa7VQ
hlNNjQWps8bYAprVeOtGxtJ1SfVCer2BR6X/khAedgOp/hlPlJQozYttVSjNCn+ygn08rrRWaZeQ
YLG8F+mbRDFvZYt/7RzhIbPyKcLQ7dua/6yHtFNZuuELsv3EE6IqAN+DXSK6j/g2kBZ+ShVLQ4Ko
kFa1H+MJ1SfGfdMG/K4mjUdkUrUTX49jMuk/iq5Kk5QVEupLX3G8NZTI/lbLyuHWlyTSDpZxEl2g
K5uDrdU/+SJmCZpWqDuZtlNtRawIQYVdqXmti4YXDsVOU9H4F01xkMCtotCIsbyY5LRleGVhyzBH
pCWcVb0I/fPnUBv7KZwAEsBKW9DAZnxpKFJxWcFOXLZGELx6rrSX0YZ4hAZhbrPWULe8+ryn2AbS
OgWImZ0LOLiW+4XDL/5fVVPRLTKWo+kWKxEnDp/EV0mrakc137q1KW3AbeJMnAafnEZzvGwQCsya
CyFTXSHQtYMAKS8Fo6jCT+c2hG+ReBSAWmB8KDkho4K0CwB9nMm36tTMcSdduzxPeKQhqzKPCu0A
MYqKDenaj2DRjJIq25IMxZLXzk62PKo/p5MUtK048bzEu0sjk9zbImDDYRqrrBntR003qa1j9nAa
7aA8gtIJ121QhS8VeIhOgl3fh7inWwq1z1p1tS0oFHOXl2l0a7aY3YkQdqV4tI/WfaqyttE01V4F
1B6eNMfSVoNnDDvRHGrIPA1EzJNoOnq95rkr32WqWtw5esX/kiI9jng/nkJ83xei6epttROXLDX+
vO86toFmd0cTwgJYQLm5MeOkPiSdjXNjg6q8pIKFVaVvBjIj67CTAjKZRXqna85rjiDDc4xfA9rW
zXOIqz2lJrm+7qZDY5RIMNr5Ye7X0zJl7RyqUCuIFYe2D+yrKNvMPeKsj0PkEgs4nvNATEnkQh3z
57RRhxV/7Hqpeoo1pou4VLA/KT3g/Hi0Y+Xh68E2Q8q7GzbgUo2FUAJGKGU4eFb2IFqDElY3f3aV
k42M1I3nKNH6c6IakmZffkySJifCIe/lyyR8d7RGVu82HVR3L0RmZ81Z2xndVZEgESQGqizH2S82
gdPFlv81OE9M9TIZv4c+CXdNPpwFAcTLDIBcmaxYkkZI1Wwiu/uFp5p5UG3HOJTTWVWCWF18OhVD
QdeZB5fq4C7Tq5Po8iQgo0bHasaPZOx9gybZow6AcExI0zN51ciPZPXNO9Ex1o2HJiW2dF2fsPDA
u633V3qZZwsdm9VDxOYdVYg/zrC2fu8DYPOP0XmG58ZINsoD6Ny/xHX5dVvqAaVHAv49VNxwjvvy
ccQNPc14Rtigv8jcSjqJQ+EgX6RI9YD9KrCSeeDc9HtWjFEGwPJjxpc4Xqd4XKqnuRujcWtZ4nTG
E6IoQwl4QV5QqB2KgzgLvTHH83Bqn0/nccwQ6qUWGtp5jhiwYxLEC3EqDoMa2LsgU3b1ODpXeauX
lzAZFj4czWQd43q4GYIOb+bJDk+EiDO/R+wTCVZtNw9UUXOe205XmvvFRXKrTJdfBpK2BBs1XUQM
iKsXbUzWAkVra5RfCgurxDCp8l1U+vlaGCmOkZQtqzCQD0KYzjGSlS/F5r2mw6D/yyQR5VrAX/j1
/sdJnlHqN7lpv1FHwabAdlAvoZrTY0H+LYRdsXJMqzipcq8dS3Rt+OX5yovWOxt5bMKffsmDow3w
AVAQB99FsoWgOHyO21yLQJIqVoVOSDLumw7Llm56RJZVol+l6LgvenWcZIzaU+OZ8aOs5i4wcEfd
GnU7PBqOeRABtZf4yzgJmqvCH8yjrGYJi+yoeEWuaJFy02+U2aX1AMVlr3S9d8fj8k3MNCYqoVGM
8m3dZji39rWBfnXUftOR7RERJLtKtC4ZhOmNTlDm34e9cXbASJWg3ykq1i/FBKIbVdy2VBsOltnJ
/n0T6TvRL8IGDR8rY4LqybYC6q7BfcY1LU9c7UuYkDRWpqv9GabGyTOLU0yh2b1cRQPCcnLRtyuc
xKBfiKTy3CmSyiIXPQ9oANoR8yNnPSepnRAT6aSADK/LqN7yUxm2mVFq2yL2zaeg0dak+8fvkot6
UwNh6yhLUn5j+Em28KtB/k4VCEGCDIXcRtXRMAYRtxIzhgZ3d36TzxQnC9RtLgLLcP8fZee15Lay
pOsnQgS8uaU3zbbqlrlBaEla8N7j6edDsrfYW6OIM+cGgarKAtkSCFRl/gYFE1t/hVThXZsi43Vr
XpWhDHZdnuX5Vy3ssYmbUz+8NLh7rbrYzR7tdMof5wQ9azDdr0laT6dbv4FL4kFi+W9FP278r7hr
X6cb7zFDVk1QyIxo648WuHsVKk7Bu+fu1owx3ZOmFzm8aZdDMmbNEzf32kzr7AEitfPEgt06lhMU
KSvtYGmlZI53lpdXm6BNu3g9F0AGcX4o99e2UunflQE/TMQjnCcWXM5ThgXvWIXho1wQtnl1j2zS
XsY0nkTbIqj8faG1e7Uo53+XkzG1rif9f07+95D0qL2xncch+uC+noVjcWRf911uiFncEH73yd2D
oSju3XzGhzgJHlqHW8gr/g/9QFOAfHhOfS1eSO0h0v3lVaw9Sk3iuv2W0kYKseLo6/Oj3VPiXtWL
TsOsjMMu6Att3Q/ZtFIdDI1SK0xfw7hEmQ0Yuxgi18jFXA2RbV3djqF/sk+yX6mwqtz0tqNe/E5r
LxiSsDWNuvBHfUT+rl29vzwKWAiHGABPsfKiLDsD/Vkqk1GLDsnSGSR9dpYDls7vZ9L8MPxh+i3c
1sJ5ZzZA4sJJuaBQzUsMO0jlMnukXYK8VHYy4tpYGmycRQQ2yOAsSMw1XMYL39AuVM6lce0x3FWA
IMqjj0IVkjrOvRAQQoCoZ9vqftw4CTXqzRv+rbqdRMzBWJ7cLrvXSzSS0MtHt2IpY6CC9p/mQn7L
ovm9KWi7W1MQch+Cf8/NF8MpNTdz1E6jlEwn1KG0gtFYFvOUbrTIL7AI4De4wwtPXyUVpZ8WTJp9
NKe8vKMQnACJnwNvh4TFP9emvoyg75TaR3Tf0Bzw873jVs4uCiLr1Zl9KkBgMDK9e+1r13mNvdDe
gSYyjnC/06eI/71VvOA5cviNHiiC70HboIPTatlFg76IItM4bgJ0jb+1Y7Omx/5RTi2u9b6WP1VD
ph9dY3R2c2mNx6GFElJ1+TebxMFPuy0Og+3bX2sFcQoHshNao2p5bjpSYQhneq+/QwE6XUM70/x7
qOGX16uG1ntos4R2g/p+1dIeP1w1JVXFHgSkQzGPdw5iPgdWAM+Iqnr5Jlr6ZEAOo1qOd6i2jneZ
bWy1ZoQps3TpQQK98s/TKVlcL6Ns3Mjkv13rOtFl13rADmeNuh228/1qcoN0MRo0XlP8Tdgydsld
v7gW30bF4FhGy85I7thEvAePfhlvege1u+WHpoB8BDiWmtnZX36N0pmbw7hySjaBt75EfpwyLAcZ
+WPehxjw8v0KP/uwO7qlbuzLBTaVQKDZu1nN4rEz1efrwQSsZ7fznbTwglDOjZF8u4Kyph4IYKdr
015GUc4vnhGZlItJT5pnCJlWmbJGvEPNQCCmr/V/X63ialdI1+1qcoGymyCmx+tY8F8FG+td6z65
yVDv66JqH9Ma7Yoocse3yYCb64WV8SOu2m0rRUA7tDe2VQU/NR8j1rrUrTc1LFLE2VX1Mc+dbG8l
an8uDa88Uyao961jw/wYCwwM2Wo8yKFKJwfn2T7f3vqC0gkfCk9x93aMePIfA9xNOs9XttG/LyIT
pKl56Uto2/5RWtLfTuGhAFJzyhL7KYSW0qy7KjjoEeCesUIMZG5Tk12QVx1gI0efPF2Jj7Njl2sZ
7XynetLnlg17HX+KlCn65E/KlyyyC4ChxMcTXx6js3ong53ljme95HsnndlghBYC0Oz6l+sg6GU4
Pr4K35SpnakHe92m4ixNp0dBGIW+J2nVYfQ1WYTbIypWOz9N56eJvMMGcVy0xUkZr2xEEr6xVv6E
Bs/8y9G8NTAlOEVZGK20dPD/Tbv6oSwz/ftcmdWqQBDnDcc0Hfy5Pz2z9hy3nlob91hw2MiZo7JX
u/N8GlhnHwbPdy7B8smxAcepT0L2hwpFTqMvnXsk0819ZZgdhnakfM0e0KTZWuYlK8x4h+17/9SH
cbpxm057bZMEvX23q745xfwaNHP3yy9zZHgDvms7/kw8JQpWimreT1ppf0cflYWNnoSfY3AP6zLW
9Gf55CID8apomb7pyI0Zm5KVORIevCDVpjvXrRc+Wj3FY2VIfArmRvDVjAqbzAwc9bxse+D788HC
KflrphQqOjAFWitLWI40mKpa1XNf590D9GAWmUs/GC1nk+mxenSWWaPFXa3Zn9uF1GZoIXiltDPW
wlubCgSvJm3Qz0Vo519sXIYXmpvj9cVZ60tjLSQ4ieohIkJHyosvFga+v6OomRlrYbPdouRabnZl
0IEtLMDPE4UepboPuzHlngQOkleqtS5ii/+bZbkth35ZNdkT2brbgAQHy4zbwCRLMeks/3KZGHbw
GT7/o+wmbCtxVoODNwZQwuStQE5E+v3Odo6N7Q+ohmMZgqhji2Fv0H8yPfarnpE9wyjuPw1ZCNlV
VbWzDDo64NHAtbSdQAFQauuPaF0iUbFMrc2sfTDt/CKDQaEoBxRytDXLO+ea98pNv9v7tTNvJQ02
pjzUU1+bjtKsFf1X1SfWvbSMtFgpTZixkFOdpxnCriTYhqoL78rQRHKtsKnuV47F8itvw+pVi199
qm/BaginhxbFum8a3tHrtqm1Zw3iwK4xy+FOQwrwhDKvuucPbB+Ndo43NcuDz0Yf/HSyLP/ikN7C
IYdMEhrua5I5c9OvXF1tN30MI8oOpmilFF6HCl6U7SgvFXcOAkBnErbOrsaL4nnGfYcKWqkgylue
PN00/3X0GElDt/2Hi1orryuVrTPbKtzo0t1lJWlt2bFQlMBmYiyyQ9XE5p3sTmRA4hwUd65xhWxe
pjk/hLoFp2/Zxci+px4x/s5D99j2GJKIypgjImQ1L4XdXzu7OnZX1yCJv0UONTeIp+TtKYcQ+NCh
Wfjfthd6gXgD4qlkdxcrDANJuVMcD18j7FMPbs/WrqsM5ALrOHqZ5+muj7zyXrpqzXiPCM1FGCOq
1LvGnN5HjdALDr1um2cnjCzcmxLtLeuK/lBbBqn90lDf8qlStxFuNXsZ7ULy6Y5h9icZzaLyX9Qh
2nsZLPG8CWIjeDESZHUj5df1CkWTsccoXq4tjZc4WhJ8mko9zqmxaEcOpD8pXpauJY19a0oa29H4
NBmVNPaHpiS5/zI3i/n9SZL7Q3CosrReLpUso/JBOTbe+5Cv4mShfc4VyhNSnctwEdiC300OUtLT
4ux70jjeg6pW0atTs+pYNPZdr2TrF8bBDlCR+bmPnTOA2IGiy1g+q+Pi3TQan/2oxGUrcPONRe3n
s+M6CcL8pn9s6+iErSlUQ9U4OrbVPMMKb5/TPIx3/pxocFfpk4NtBl/VSPXO0lItG4FlJqU5P8K8
6B4V15++fWr1dPwWKgNCh4ZR76csPc92gX86jiGoW7XWJxsvoFVljd4v3kaonU3pkK+sMnA+RXDs
tkk+p3eoWyd3i5qhO80PU+p026wEojKIJZ60yxCJoOumtIz9dJ+kYbm27fwJJ/LuXkQOhwIj5Knl
WSxNK/baY+4p6VpE9nJsPZ98W9+WMW94lBbLp8RbqMcmppvub4fLm9flvAAtNAFnBLOhbV3LQdHq
1imn5LFIFctpzsrwGnS7hqPiI2BioI14Z7Ed49L4rPNgXPuFOp+lGaXFBkkh69NQokCu9uVXK0rM
z65qlAcv8A7T5L5QlTzFC09ErI3kLJqnfRh39eXWn6kATzyjrj+4IpWm6u/8WoGztsyXA4wK866P
i5ObYcUWxksKZ9GvpKJjbpzQNnYiKmd2SHU2k/cjc124WmjPYQUCLVFKQ7dYmarOFOyWWBmUrhBF
ucC1jQfPqKbHK7YjmVrvTpIIZubZ+3lumtX1vzi0tfe2DHcGED5UmX6Kajw0s3RLdaa6an6nDgTe
VW3HLzWv/1OjOzTDLI3uNGzVZEYVWd5DXdQQ7hqzPvRfai9XYPgM/hMFFu3Mm+fLULj+E6gx/6lH
XnMH99VaS5/EAg5CjbOw8730yQG9vdfAa0MEC7jQFKrGk/8tDBDfvUquoymTrMOu4j+l1gYWBJwV
kzvs4+UMdZr3M+m7jYLliRGjTJyz37Lxaua63ZLxdx5rbAweHVwiqGv3Ogt6+qipM1Cp0SWoiqN0
IQLSKry48OjudPX+GrHEGiVMO9eam+OtrzTrEbNwnsYY++GsChk6ri+ZYVWYPKg1cglLm+KZfurZ
yH7ok5hKYqog/uTqKF5KX10Vzbi6RgaFa25u17UMXLcrpJDUjq2xqaTKgzeyY2yHKvvhY8iXdKr1
tcwznKf+EqEM2IkMkX2NaFTugJBF51PXxV+9SFfeKhvPNi/OkeGG1XSa9AA4vN4VL5UBzdUrMIzw
kBfJJudXVens04bjSitN92pJIErxRs3SU6ldeDhyX0mnp8bayrKsGUIY8vNyT8nAdfb1lrvNlHGJ
vM1udLdHeMiv3/Qg21TIKn1ONTc6Nj6Gw50XL/JQIlvKNqaErhciatMCWN1MsZnfga8mY4xG5KrJ
K+RMpfPDuMRjN0VKpQr2pq0PRwm5RjcWkPjECkFTOu1ZDuYIn2U127FZrqQjUxFVto3FxFo6bQm4
hl3Pg2Jqz+aQdOePYzI5YhtSFnpw/BgfFR0qZ6BE2vNQs/FdVI42AtlOgOWgkI60lwOeW0Dd0i8g
7qZX9xmQlvMf/RKhmWgGLTNl8Da9HbHGUCzvZ+B12tlIMJGSs781pU8pHUq5clomnreJQ24Qmaek
Aw5Dk//Im7c/j7xNzi2QvOuZ9DXLwG30b32a7mC1UYy7P2JVdE50clhjZZMhVttDMoOqZm2ZP3Tm
YBx0Vo13ltu7d6gTFv6ubEEsZbh8ra3WClG+tIfpiOOmRSYgn6JfmavGiO/pX4ROybtujZVd9sOa
FywYP6ZnAN2wGM15ONX17F7gorkbbC1yfkdmvik9K36eW+yH/LlSd3PDinxdFsGz0hgzXyHF/BCD
k4eqhGu6xMpBCwb7AF7ZWkkTB2Z3E/aA+1G45Bk81g8gMYzXyhpe2JzXD/qy6FnGpCVjMCw/tH6P
SeQyz6ycS9+PKQBMY7jcOAs3fgOiML+CWR3h1RAhh5tenTSXiLaGh09S0d8luhscU6e55/Gjv9aq
inFOUN/XS9Ipmsv88fdYmTjxHfYA0C5I0lo6jsSd6hRU91rUV6Uzd3LlotdJuR/JW8KSoXkbsCSv
q+LCZjU5GvYMXrvktIkCdtRH0W8a9E0ZWe33bh6nbWg79cnDuuNZGdRfMu5li8BzkNtPAczNM56E
0bYcIPvgYmGuHVQIz6ProikeNw9ywDqyeZB+tifnqzKXDPzuk4jbhEqBk4XECQYpCLbmGJ9+qTR0
ebzKbrlBaTqOfUwiFRhbkGmPJbobQ4ixYasG+t6JRw9laKJQ+162TR23mB5DjFa/kUlDmCRv9bNc
2kae+9CN3byxlgJp0RtnQCDmuTI9nCWWLg/9rpOr+wjZ0CWHbqmP1oHa43mkUMr/HUsGWV2bbLNX
oFiLbRwoQDCjaLEka62vc2Z8ylJr+reu3tjQUb6rZuvAOtX6Zwgzarrt1L6NQ7Ckwlz30TB5TQxF
n90VTVifSgfoD0VY7V6uXfZRtJ7sMB+fRidsH5DZ9A8BBjPbgSfiNzLma6qq2mfuEf9QKg5bPd0a
vyn0x0WdXJBm+9K1GF01y0HO5OD0yqpLXeUkBljSNZqdiuIolbGpVtOd/PUhQuQeq7iL/PHyb1f6
1XCMouGHdOEnpKI6YaXaukwiZSudcjCtaVzZUfZqAAV8qJtg4zppeokWLWXpwioBINrkH1CoNJ1N
bw2PED/ZELD1dIAGR8Ne0UD9kbKtcVfcReNgYVKskqXJ2uGrR60Kf8kv6IJEp8b00ZzOlP5rY4Q/
tXFQHlW1RrWi7ljdL+EoZaYbZwqiM4rs5pttT2u0s4ev5G/M/Yx+006mF2Fz0mu1+2RWinEHiapa
y3RkbHmmYf91KToletF9jGeXy8qXUnJ3Rjvd1rnFsAZbtJbXuKLhzbUoOMkBZumMfeSzmCqNca4c
kijBReF3wN8mzc51kkT5sYKjh5u/T5ILOc5MublnRa978WcFR8dzE/fVM4u4X2mRNd+7zsHRvNPU
Bxw73IvHTb9u2Bl9j5P+OVWb6hMc8eRUVlG/lQnW/EPxAS4DAQv2Ua9lB8Dzzee8S3cyzwqjcaOi
M3EOW7jmMxqOB3GlRMPapkQQW5S+/suuslo56LI8TnFT3V1Lxvhx4uu4vHzV5RA7/tkDCHuSVqC6
zl2DIlaYx6x1vNzZTkOAD9TSrGV1naX2985TtaP08QjzHlxdTy9m2m6la1qWSWxn2WTPBo5eCgJQ
8iXlIOkDu5uenURRTvJtr39BEBSHBNFAA6GANDRfhTJTBH7w8LtVz0X4EFX2q5BtpIW3wLU1ZHMo
kTPoD/ziqhyNV71RqPwW+oSeSGF+kXRVV1cg2Ckw3Ukuy489beOZyH7KqEUN99BiYX7NdJXYOtzb
JXDkhSQjB3KPbeYkL1k3B2e7CPtVCyqI1JvCLqovUOgrSSvJgDQBQlQvidNdTGPiJT6r9Ys91iG1
UFghMihhyb5EKBsRO65gB0W7mT38sSTcKeLp3mvGu9v15COLmPKdgt7sEIXZo5GQ5R5yc0YsO/E+
aYmVH+MYdzppLnLcd+hYk5lfRs2xch8bvTxISw6euXcsPPOkQa30Hlnq+UFalu20GGbVrK6WyZY+
RRu/7QBJLk354GncW+aX3s2R6Z7VRN33Bb4ZC+4dEGUdq3sHavnWHON6jfWvyXKrsBHEaZQTP22q
FxCTCgTQMhxvugb5hhaWmFI1MFP7KsMYxCvOw4Kv4wX+6KuO++hobf5Ww/lOC+WtmCz4kaP1RVp9
Nhcnw+r1tTS7LlwcU8m+XWOXC0ZjfYesXn/fh3N5nyvYYiLu1WxbOwbiGOdYCobGiMA+B68Mu52F
lRVya9H0aLXRdNEp8lE/YqUDAYDcBuAVHgI0of+9NyVV1NXK/2qakfYe/MdcCZbRPo8tDN3MesvW
Nrugp5teGt9KL25dm3eTupFu6bmNdUuA9HHfJzsN0/aVjP5xjVscALcMveFe3/0RN6gNaHxl2Geh
4vSsle14hsI3NftWo0giZf9r/uXW+QF8ood2s6fCPy8P0C5kS4xsgTA6ys7x8Q7ZDpYfXoY5azGq
e2/lo1pLq1K9BGGNcVsi3XqB0OVuHMeavwz5fGct5dY01166qok+5643bN1ai+8KJZs2jWv+6hfr
NVc3hy325nCMlqYYG8Vx/dzkjnUnXQZUt0sQGvcy5rkhdkDittMU3edGAeva4YM2O576VkDlv1Bw
TledPqhvZZWROVM0cy2jXWNYy30V7uyg1t4q1cDQtHGUg4yW4cxbeHbnu3G51KwlD4GXeY8ymCUH
L+3d198f18Mq5JF+ylwvQBdxKD93vzx9UN7Sye8fyCh9NxfR/tnClDFW224jTWUyNVjTJYj3Vis+
O93wy7EU50g5W9mWY2pvnGKg9DibOYLQnWaz3JvKfhUib8umEz9CnBXJxgaBvdG7o0FeD6h/BpFo
wATjbEUddKEgHtmbLKeO12K60pJJ8zyNAlmpfxZz1qt5K5jWegvb3SaJsXyeDI1IubNAVEr8V+1F
Hbuz7vaSW3An3B7tIg3WH7IHciqHiezBmZX3SlqGit7FXk4TpfpnAl14vYp0fchOUNwCxnPVLbZ5
+GxaPHSf1NE1n7oMM+RMV/VdmTbgxu0mJ8/vJc7x2s6c9NS1s3aR6L4rGxgF66AG5bx2ygkxs8K5
XEPzFjhM2VJHllg5IHlV7DwrLzDl5NPszP0H9ZLvo9eSqAnxRUe55xJ7acfyL+S1qAaZftC6xH2U
kMA1gm3EV8TL13Ieg+WwEFoOQ23ii7pcRQY6d/YXC8rtrUv6tZCF6danMvW5neJqB2cg5M+p5icc
OoeVFqD1G+bpSSKyuKp2/B6DEwCH+SlRMXAht57//0SEGeyEKGPDbbka967qbFJHA9hyPU5mFB0t
RXv5gHa5nvJL2Be5EZyvaBeBsaR2j4SUCZ9MKXY89tNPtgEazUL66VcbkeIu/F9tYaGQ3uTdK2tT
4D0+uXvEyrRzXVvFLiji7BPP7PdJNuKwren/8mrYa2WmYjrO7mobVOZ8N5Ta+yRdsbKzBZPkytRH
TqvcZSSobxz9P3n82kL/F74//ppZvUqQ5+cXqNzxVKs3flhab10PJdo0lOCXjlQy/8jkyQFQ3FVl
7X5zPUVZTV5QvuQ9bwtAOKjTpT4S++4QHLBBdR7kSvCB8B4JWvUUA1A+laH2vRym+knYzenShaDK
tUusvCVq6ZKWhEqX3mFN1XArS9eU5f/kI+6TMER2kqjKJdnVW4q+zbm/qTuxgLt2zkn0LU5b53jL
fQ0lf2mbp7vAq0+F7esDAEA7AvJ51ebAWy05YGa819J+/s57N8J5vZ/voszUH50BmqsMREkUQvT3
k2e3icgt1aqB9AUzUh+nc4ilX7IBdbMcIvOhnuzoc8tOQUODatU2RYz5udE/1nN/FNZpv1BPC5x5
SGO/SI9dVS8ppbx74aFOCToh0KnrkwxWA0IAVWY6O5kYdU50wG8dsOhCiOXp657NDMU1mYscR751
vBhbtdj90URKdLymrX9T/tPW+tB/fQ82hn7tu+LpBGbJE+NHO82fcgUik9OG4UUOUaR8qarC2t+6
WEaFlynREDzJC5Az6AGAqVALD53ym11cYSg7q2uzU7IYykl/7xS/bJ/H2TC76nYuNG+Dwkr8LIes
5WGXJHF8cpbsjvSlxsFqgvZJGlOgpedwsH7c5kzm8OpA7wj/TVBJWA1i0qWU2mcNouFLpKdUCKDX
IIhWsoAzrRLAY8djylTDF3ioBma2SUfmbxlNpwoyiWGjJkHZsxW7W9ZyGZDLwkVlZUSd1umtn6lx
Vy2GQGPVB6vW6sxX1YmGLSgB50514fLoRdDtsrAFbBn592jG6Zs0rqedPnbwj7o6ebBnoGRLSw5F
mhirrqPCIU3HiL0TDMdyJU2Zpdn6o9IkzkW6eivs9m7lgrdfLqK0UY3t2nHyu/l51uz6xVUr0jel
vu0CfdqL62TuWo9+pgxP6ZxUVBrng7hO+m0ynrSWgpU0qxSuXr1I1/4/J7kpXL1pKRPdJuVUnXlV
6dq6Qmcfl1zwD+I+jQJadBz0NAcEX+NN7TXNC6Rte0YJ58/Yoemj44xK4jrAKeGlCy2JjWOTNJBn
8yREvFXZqKD2qvwRiKK7jdFf3MGm6Hn44pWSuBiG7J3FOyU18BJPa/v4J99I2tQfs50CzXNlhy2V
xj+D+NanoiEf6mfWfy57+yy1xqzTcEdVyba1AkzAYZ9+uOLdjey1n0P7sRyQJ/WNZCfdllvE58wP
x7XA4NMp9jd2A9nh9yS11jETzTGo0+b4z0kS5aaoZsmkyKy0dar24zl0ANBrI4Kv2J6Qyi+Tl3rh
52V5ZhwMSq1PPYxj1lSEILuw0ihs/uOpg7FuMBN+KPSI57de5DsDhtVb33uvgxI0P3k3k7vrps/e
iMFvUjf6uYwMTGrBP21i/Iq+Lx9MVa47OCUvdCdL4DB5Zba1NHV8m/oE44EKoLY+5kjk2Vi8ZI3a
n2R07lEAMqPAv8hopQanxtPdJxm09+U0tsh818kza/GjhJhVk9yHMVpbznL5OWu0U+6zZZMp8uFh
p+rryswPppsa30ofOfXFlNK1ul8JheXXws1RcfEd49Qp+E/FEG43v0OHqXV++oQ6ZE3+Gurk6oer
/g6Nh+79qko/LDp59oer5mj/6npSPmNkUez0Nlf2ZCXxsAa1qodR+QaWyjhjq25gNDhUX7OkI6sb
huk9mjjZCzfxg8TfpocDYajR/3V6bY/v0w3TSmW6XNb3HLhWCZTwptjk7fiuMSLCIZ7RuRh5pi/S
anTfNECyEBJVBqyNbjjLQGvPkJTGosWDeuIX2Ev7PRBHPlQTXj5Mljm/r/DHR+q4km4C0HDX72Jm
UP9mKv6reJyppkdmi7ren6fJWAwrrGjNjYxnmhKc5WzW9fezW9+H2TLsuWgKvL+vwM1uKjef7hM/
8LBh1rbSuh0sIPL3sHHLbWobE08oYsEK8xuSU6eCPWlN4ZH7abr/MC32EfZwBzLNQKXkPeyPaNR4
KE3spCkDglrHkP7jwPW9nDfsTbwUhtGH/ap0upHp726XlUu4y7X/DwMSHPGUG71MOWe6X12UlBVS
GeonackhVwvKq8ugHJop6LFJU83NHwO5qVYX6Uu48AFJ5RdkoqjHtgVMm5VM7gusViY3Rm1xqXrd
Drf612AXlLlu7VsMzFOkpcO4vk5W6qrZwdRGOmaxopXVBPJJi4nPsrDIcv6XaiMk4SELEOnMFSeD
r1M32F5rqX+d2ftFcjKHfgfZtqFMhy+MmMNcLWB8qFmhmoUnp+oz/U6Gr2Yy1/G6jO47KNa4h6V6
CNQ/j9l4RphmGGQ2zwC1PHvtd/TKUIVESRnj9tB1lQ8cZAmXQJ1c5bEY65U1Dq29k+y6qTSofSJ1
sJOMO+joqVs5TaQCe14S77egtLcJCnOnwLG3/p5WSoJMjYFZWeyxG55b/fXWFGlraWYeJEZ94bTc
RkXa+ta8+rtGIaj1nDwKkppF7j5DbU3f3GfbHpo3LXO657it9qUZN2/k4WOss70v1zHVXr6IqfJn
MDijn3BMqYmQuGJmExigE8aRVdIyWo5kXBR96PcyWiYuzz5nYumwjOYGJkBh6Hd3Mgqb5A35xB6B
MQYXCXr5YrFReMe5VoZ3US6pwUZdg9xm5Cfba3MR5nrX6FpGnNJ8HykjDRQof+l7559CXrcRKfzK
1f56IRmZyXKur55ZSgzzHldrU//uqe7TZNtAYWq33BgTupLShJNkPmaN5R5ilGhWxtKUATVVO7j9
P6RxC8UK9Q34qnOSrnG2ME+08ZixyPAdgPb6Z3tw/bNulQgoGvEAPIIkGMT0ESPkpQ/Vz6NqlT9R
f1kLkEdVcuXM5g7xlwXAk86Idzo9mzskeozPuT3+U1qa8dCqbfm6TBqqtlnbY1u+WKW68d2x+F6B
VV5rCLstiwdgeVSIdzp70k9q7IYrbHvcRYGDkMnuyJni5oL/b/MMU4ddJaKUEczybVEN/aGfMJxv
EEjqwjL9XPdKfI5jO9xIv0xPYNDkTqwj3twsisvhGCBDbSG3hu0tYmZOOr/5nm3f95V+itVC4wSw
nz9oyUGLEujtkr79PeqDKntBqzc5zMuoBAfW2LD0GGnxQg7jGIrTm1IP8P85ufYwFDZLz8eYAaD0
tk8VnEgyZXwkWZNSAvE14NGQR9jXw/pK5vhLF6rjo1v5mb+qQafHhh5fpM+qKF0Afzn35OW2jm+o
LGD+U2W8FstMVD5Z3B5v/TFPjAtESYyAKUPe+h2/20xgiWYs2YMOua4sMZNdG7B7T/OxQv1FnVfN
Amn5S8Rio/jk42Nxi9BMlMD1NNQQ9s2qS1+jffCbGCqEz8Qv/C3aRvqVXXpjh1px8EON2ukoJFLp
p3I/AYvJw/vYLH5GvT5/Z+MKgaqsikcj6JW7IFacNXWs+bs/DMcxKUf0lzF4MYzU29WWU3919XEl
AUqInXUZ1eGZVIv6rAXxQyd7NpA2ILSrqnvR/Oq7SBVAZm9Y4ivZUxlTBvNNtOjaRcNgUJ4TJ9S/
6Wbgbct+9I5Ime+vPvapQf2cstOwRnIi/Zp1QPhFmZlsoVma3r9WnX3pM7P50rQISGRkd56Q2EjA
tFmw3PXOPscqdjGd59lXhedyTNB4LWa0Fyk5v+SjXm8UK7F34bIfNZEWe6xUUW2uLmk8tNvOsg5w
mLtw7Y3+fHGQEYGiCPcPus1fm26r7wZeM68JYFEEif15DwAm+ZYjJZVgwk16NGVpjeandHMzhtR9
vv0RvdyjVFhfFAio6yGrH1QrxP989DsPaAcP9WvbNNmLYYbVH24AjDgotjpOcA/S1YxWcFkukKmx
skoUXd17k549BovbJ5C1T27HTzbVmvzaleh9f3AHFOL8Maciya8zATqBqs7yoo9JAeJEo2yleRuQ
ZoQCHBpZnrYbyiZ8iFncrLAtgnqsUygwMqBM0nQrXLKVRJ/u8KIwPmfmz5lsw5uXa1vbDqwGMaBI
Q+4d+uQ4JUBOsNfZS9NS+/e+fOnzl5CoUbc6ub7NsDjftoPiw71CX8BNLPNF+pAVrZXGfZaeenB5
kBbsEq0ifNT6PryDC1afbOBmSEaU0zfLjk9tPIT7xqTK99YMKEjoKr6vgBimPUK2ERqwurqejbj/
GtbJY5oF5r9jHK310PN/+GOHPlcTmp8qpRy3vg3TxHDMaJ03LR6dZnkfqzYuY5QmklXgG83Zc8L+
JWhN6zBUarH2S5DR6wH46ADa/inN7P4F6qex8SwHxl8IG2UI0QlZLuXjJb4afLiQN/JAZAfuFjea
YS3EABm4Mg0m29kGzsiviXf4JfPGNUrqvLaaDNIlxHf//KFdqz5lBTvZS58crNLDKyvhBtFL/8Gb
LR6nnVWeQmv+FljJ9Oj0JQ9cd9B2IWmni0Rcw2p2LHGau1jNEjfYkb6PTRXPYj3oz06PSvVyP8pt
KLdnbLKOSfTEIYH/n1sTzFl3zpr8QSJu/W6sqasYZO/1zpaBwbSS86QfvEg7kVcPLpW+2E9mizrt
/zB2Xstx49C6fiJWMYfbzq0OCtbI4Ybl8YyZc+bTnw+gbGp89j51ylUsAlhAS1Z3E1jrDyMIPMqx
ejecyfM/yD55ScTo/xQyUCu8gkhnqxhTrleL+8Jh0ZCPuoLT2/Rd+DcEHe1QRnopFHGCv5Cd9/A3
IkEbI9b82k+CHZTbb6FoUY1MX1xoSXJMxuvjDxMt7E9NOCivzpQ+5uj6P8ohp0HqINdRZ5bhqkm9
3R5yD8A/a6kaNFZbiPLJ0cnOwpObOeVOGclEvguKzFMdopyUY9ig4MWyi9U+2FVQjW8o/hvLBcEU
/O0UN7vjQzGd5YDfqMZtjXNDQLNGpT4ssevcoC2ObW5dZAFVLVXSQI7PF4+oyDpjfKyzFlSG6jh8
5ZrArukeo1a/zX1fbGRzRpv5FHXYDMhmOgLWVMY8B6SRaXfLBlvjV22xkft7trnI06TkAScb4vPS
XDf4H9ofzgfLLdwgXIN164JlVHKVFzONpmbjjhWFoLZF8Ey25dDME4lKZ++a+yp2zKOnpZDlcP27
SLutMIKxBNon3sjm4MADRLTcOfcP7jzOGHsn5j3Oy8DYFDiqAFTieSM7g5iRmtP8HWhFcVtMs0dS
O5yBSt/BxM15DoWU8CRqCfIulrUE2V5uZW8t9YHB7Y9HMUenVLd7ZyrHYQjCgu+7HJPPtxrlkKPj
l94+FU1cmNOdP2XVeeJD/IZBfC7qVPNNNvsGLzrQUi+liyiE1+AJKiZNdl09BlH4TQZBs0cLXbxA
iCjcuQDpfPCAA2E7UuU3vUE5dhs1tQUToPsskXXKYJW7PvK7Uw/rDNUX/725jha13p0AhwbbPKl4
GExebZ/kxi7Sr2iq6I/Ltm4YtGDLB7A+yj3c+0bO6U9W3XUbOaEX20E5wNTYSgw+TmL3Bw4g2JZz
UsMiqwpkath9n3wSuRtH7hhdvpUep+mS2zVfZH1DNRb3cpwCu52VTclRmpmb+uCSHwGPYEg7c+of
+C8Uwd5R04CpfXQS/GUMQsVLyJ8i/1lDoX1aXsQoyJY7Fpbm8seUP/A6a/lBMQbly/IHn8ty+T1k
VNDbFgXY0Fx+czmd0lh08qzmOTW7cwwRiQe2kMGTinhS8g4/hk0C5e1awLP/pY8nAjncK7tIcYet
AZblFDmdQTa1VBAFi9IACpqhlOdG4CLXpvxz5Z1jLqMSJ7k25egabPMI/ez67rfOqxw0OpqDb5nY
axhWciiH2f8bHCP7OWBEEMnhD9W22dxRpo3OeuXG56IbqrseungVxKb3GrQOUGnc6866n4KFtmGO
m4kb3yR01LfVhG+4NLlJtKgclc1ZYC8Ch9E12ArUZ4iT2H431iOC7fUzx8Rv8tTTkqkAtBFkZ3so
q6+D/UAdj2cbCqDDTnaVeG9uDDu2z7qSunutc/riCL8LE9yMsjeH9ok5PtzBqca3Rr6x5LsgHXZI
1sbvbwOcbVwKT/n84W2sgALmUMY0rQ72oVrAPQd9n4U7q3KSUzKBhecxriOrxf4F6bB54Euz0kHT
oJaEIF53rU39BtqhPUQg9JfTjBqlQAHJpUMx9Sv/tLTjvIvuYMVJ6IKyXPrkRLhJl2j6ngkBCyll
MRnd56kDVCpbQKqb5yyoPudjXF0WOQynBokmmr6ipWfE4VQAOwjNAO5u3V2mlOpGIgb+BA+APEKP
x+2Mee8OqJBGdXVqwwJUuF9jS5LpirrvUbB7SRpffXEg7Gpuj3eIaA0l32CKoaPkVwAX2bZh3W34
plbOAUWQlyg3nbtYL8eKfucMA44eO7wTALgljvrE4QDOmNa/ygsU2EMfq96TbDmmpW+U2FUfZDOY
VGtvtpW/l828rrqH2Zj5DHvh8Ko3TXOIh8Z80DGFe2T/G2zHkEw30LAEjDN98gJgUd8XkTpsNU2L
H5vYxm2FbeZw7qPus+xbgwNF6e5ZzdPcsnmmD8kjsOrxYZlEfkC7JtjeSVRRP47mQ2EpwcIak/Ag
2VxARo39cbT5b7MTzRLN5G1uOOU18bVkfqOeqe1RuONZr/jkVtDdEWpGvnMohebSeumEQFMCxuYA
oKzn2cWootaU+OWtOaj2zbp/6JHdcpZcU53g62gDxQ3IzOCBssS/RaHt3bCo0nEwqaiLyxHZmSoK
QXWCFAaksItRzq3Kx4nwNgqHHRAiBdhN793WdeSoqbJ15YmMDhmxH5aSt5XfVpvQIUMsm3LuVDYn
WzGaozl5MOqcBllI6gi22WbnxrL9XS2MlvwB/M6AwsKDbrac2aYxWr7rly/wtO22/KG6u/zky4ua
eAMfi3I8LM+xyAs6vl6p3kZh/vldRp9jkHUrTS3bgsnNT50AKckLpEqSP/NzmnftS1I5BWL7Ovxs
EZBQsbtWXe9SEp3DczVZyovVtonIBWU/AkV/msH3vVlFHh8LhLPT3HOPStQ2t5hz8H5KbRMchmUL
5ZT+u910D8v3tB7jiZyFzT8NTiywd1kjbFXhU280j13Kh2tIVGoPtoLtvYMqVpXEWBWrWAenXgc+
1HKhkNWp+5BRkDh2g68+w8Vr8W71sm+DEd3kCapFw6IwyYtYOrgwMINf1aFt9koS8Ls52XRzdW84
BeZcX2fgOXNXH6Y2M9gTgxYXBZPlTjblwB99pW8raF/xB1oHKqX2+cuLFeQ8isq012XXtYeSl/XN
9LQOymU0dVAfnOZnGWBsnAnH4064G8+91x6zaUAH9z/9fTCyn5QhhZ8JucHs1YmD6Gb2aX+eyVCz
JaTEIvvkpeA8eJN3aewZWA4OX2XrQ9waogxUUxO1Qhvlj2XWtazAc3a23hfk7XjhdeCPpja1xrZz
lHK3DqjBEG3NJDN3VCV8kAAROur4CKF5oaNaoHvmgxyQFxWWAkL48io7LBEo7/iGKS4VctnuZG/h
afdbS+UAXWA/DlBAqOisGh3y7n8X6pDDyP69S3+s89YppL6jbRmCSbWrcmsWvNeDBs1QQecLSP4+
m845VhI0X2eoepFl5hct9r/LluwPdVU96Mj77WSfvMxZ2m6BiUwAWVlH9mXwBuXSWPIFG8cFpDAd
LMt3H2AR1Be/pBSszxwGONaZd+lz5QHmwVIkGQ6WHCFtH11nXQWweuks7E6q+G6WpAAWfHGu/hzH
jt2sYNmnuj7AgPbbBZms+c58ynRMWOQopdzirnvKMjMWHP6ov2mRZez6snB3+HX1d9u2+jtql8Pd
jM1/HdfKT7LLFP3LoAhLy31pa8ESuU7s2eCc1LH8IlfQfP5t5CSf0t/OzuZkt66hdG9Yp7CjF2eo
7aSUCIQYWBbnFnoheeOftEkDA1KoDelXw90axrPcSPaFueUAnHySRwafN6Vs+b3ibkwtMPkvHvW2
2gZoDkN2GUZvuaWOj8aW7F1um1jX96pXo2i8RlFmbC5sPaeT0RvFdoWhd7neH3JsFbZGBshhHdBz
zJXCsrq1Yfep1+DbybLi0DrQbCY4q2qoL9Jpa79WGd5VibSlXxYDZSHxd7/sausRhdcSSNtaqu3Z
9zpQdXADy/z72j/1VFOA6oz7tU+G6GjUAO5Rvq79nkuCCOcSjc+VwMeiM68jm5YnX20Pn+Ssdsdb
qTnmxZwVY++n44xKafpmkkX8R4QKsM+H0MFPrAsQzfdQNMjeysKwZWgAsvrAJ6Ps3zDciyutuEqs
mUSkwac5jk5l3/7bZSpsESTyTPZbqrdErV2/J64gNdElJ84pdiph3Zf7aQSOupmUsTqPqnpfLVAA
Go83qSAm+7zErs6dNfFupk68zJK38lJVUX0e/eFeC02xtT/BHuMCD3Cn1HqqbvyiD+8zp65da5Td
x05XjLiKGZ6iPv1niUZoR7goC2Euv4XPTYQHhOgeRimConKCuLRe+kVjG3xa+2M/6w+lyAqMXVDc
5rYE3aQU26khvb6TfV4SC9NPoArbxqoiVAEIXDqzmgfOppgQNVWZFOh5mhzluLwMAUh3iDfoqcPL
va0D77PNyjvlgw/1JtgmUZDcyDcnt7IPRyq/v9uxi8kYBIli03plcpMDoxXCUJC3fZcLOS0YWsvE
WgRNeZK3O118ipAuOPspnKBlSVfeKo34Pf/zsug+1FlRP/QUoi+TOmeXbgqzi2zKO9nHFgU9qP8p
Bu8M8udGC+6ZBaLRIE7erivoruYi727mFLtsBMvnQbuofdPdixSO45Clyd8N8FK38aN/rNyz0fBR
y2fqJM2ZRG5+tPVCf42c9B8ZYef+pdSz5AtS5CjRsAeSOY9R6FUhi4NPF2dq/b9NVTRBYbyPeob7
HmzYdX9GKVTnMxy5erzXQJ0/uIhhHcu8HIDnpVTZIiP4pg7OzbJISUetsrXRG/vRJtqIf3hevlYY
lu+nLvWu+lQBFFjWa4y63PYqQFU3FaepGA1dKbUr+zhQVeg4iJPmKGKUivaiyysCmxqUgOzLZYyc
Q/oIq/RFbNWiPLlNvSZUdtQk9Q2IQOWgi9NP5FecjcTdhP7hPvEj9z3QQG70pOrTDzb57yEyTi0a
/Rb1GTBAqzc3sk9eYk6rWdvnF9mKZh36aZPa+7aFVjeCqbp2UcR+o2jP2MFg6vK7S0bIQYxJMsri
Lxl7nkPmWeZuHskzbM0O5U9TG59LwboZm04YJoCphDr+DfqRvo2coHqqWrw0BxXhA79rsC2JImcb
pJH7lRQqInuB/y9ovV2QTNd8VmqcuiGmhkU93rq+QsFQslhjtLqiMm/Eh+5XnwyUF2XQ3+TclfG6
zF2WyRBCESurc8m7DXbZVuIwJGJjSKp3/Kfs48TgsHuHPweaY4V0rE15p36M+oDsWMPQvlvXka8R
JcikRoM+7z1ZNBvB8585sdicNviFOzXcJiQBL7K1/h6gbOcHOM0/IvMa6Xrx1lR99GTmzecsdovP
CfnycwBgZgfCtvhsN6MCEjeHIC2andXEG51zyV02nfDG5iimvOYoGzRZkcKzIusotZq0ycIyorZf
+A5XHv0y+ym7e9iMh/F3FLJEH6K0If4QZbdkgSPPm77wALyBSX5fqzOCn1L/aVlLH9VDafiYFVVG
9lpgzLozszA+tl6VoUDmhw9RVrgAyhntu8p59jBhlIOB6Erd9s11yOGU1b8tMItjkeTDsYMJ/tqY
c7DphXL5NIZozsTaF8jq5X6eq/BaaEEEZKzlP8oep+/QFpZQpAJQDE1y83nqTWCgXeOzURObMTfu
000l6l6wNQFTh4jnTik+rW6OUnDxM0BnEWfV/rlIwnA/Dt773fz7bh1d75AoGp5HUO37/4+4YgIF
wWP46GdmqX92x3hLVWgCywj2W0UCYhujZ/S117KXBSfvVcfZGfuf+dB8qxXM2PTQd8FVBO5Tid47
vtnQSLEGiNAtZJ1CUauNmQmb3hZzjk3dA+N97OxPS5G554RsmV2LamjSXDuva/5CXujAzh7jzsHs
jr1Z6wcXeNxXAVpqKy94jdCmvtm1T7FL9KvpzFN9qirgtMVwNrBNeZ6n/KoXlfVmuJF6RZFdCAwb
5N2nYjihawo6WDSx+YT1ohTGUQZP1UCV1saxRY4G5fiS92H3JAdN/dDxh39r+gK7Kjd8RVZavZr9
5BbsBPrz2Ds8iHJPvdqGOXeUyEH7znWtVO2ugLw0/RMkY70PVPVU1Ll+aA3YfKmHpRYEMG0TJU72
amvW+FLl2UYOSmkcaDDfrYAMq+zSPHCH9RxwAjeDQ1821ZeMo5tb99M3cLhsJXzdupAbaR6bceK4
5frBwYBosl8IOGNKkplk6qdVS0TSc0qrp+T+W1+ExNghRwjx4aNgiAy0+mzYJn1qYJ9jgZQTFznP
T332MBRWLU7p2JjuiqGxXg1bUy6DlZaYUljWa1438xNygSfZUiK6MJ8uom7+JHvULH5VcQIFNM6Q
riGW4thh8SDX0nrSkTW+gQfZlK/UhhF0J6zsqCjGua3uJ8rFq0lTgqdnxoEL7FyRpfMBult9BUbl
Ipwm1IHwzhX1YjE+ujUq4aJTBsUKHJmDKtqyU+/i95hlzhqZpzaJnjk54q2XXNJe71sq3tzOAe9H
QIHaWe/L+GQqOU05Ii9ebpneSTN156RSnA+rbr7A8cBgXN5CSYbZp/X4aMdZff5z+EPkcjtEjsLj
cZo2S9sfjPmCVsOkbOWtX2F/gYnXObd+214aQ16EuyKtAbs1Oop6ouRFlbUMFyNN2ZaXJVLe1j3E
NbOZ440k2sg+NE/d5oB0wS9CRACLe8GgdUo8n9wp+SaRYn8Ih+iNOsnBBVu2jv4eWOFn62CYudMp
jfNvi5WkXFjGeYqOqUvW8j5AzQp8ENt+tUP/k/yZkuzdJuWz03Q3Y9TMR7UNrEeYajnJp/K+ROhO
EhywfJ+2a4irVebjuhRqB1tgFjtrzjjSj3r0YJJj2HiT0r86g5M+xcV8loOyqxuLvevZzXMVz/2r
F9jIxHgQq+TgNGTjvkC/4NCN6nDvdYhnpi3kw7wk3MtSN/6pxR3oK8kEcWel12CMoP1sgzF3HqXL
Su8BixnKyUMoDH0wab8SeCU6i7qnn5YQObDxsm54eLeBmJxQO/eYGUvVsTghoV4EibuVTcNOxl1c
BPUyqvbpk28P2nMRKfqzWQrujfNL39kPEXkQUoxmHyJzJPSdZbOf2wkjPoihA2R/dLaRgg7zvZSC
XkIn6C8A8acvbohUp6FZPrlIwv5YUYThgTR9WYWlSw0RICO2+byhsp4NSnUzLcP6hK1XAsma6pGk
WfQdwpioxCyDgWBT2O7wVnZlfZMBMh4MIABaQctAwsC8e/NwQ5LZ+iS7tInEiaeFm6Zg6VDgLPhs
T09QCU009VDR8QUSQ15MVXPOXRL9u3bJO/SOdo3Z+TfZkmuUvNLWcgT7QqwmB3Dfc85Wo/wju2TY
7+nGRGJ+eWFEkQutrBcYM8JPNvqFcEIlIHnBIa9oZrVMquukf/6ATF4BzomAOiNog4K+X2fHZe6K
dU4yCrAlbwwgUmR9k/waabN2KUoPRZJUpIU175KILjkuvUC9YgYHL9sMqm51sOq/eWRol6VY5rv1
6x/NzoBEuoxWQ/7aGU5yTkdDf246WDilAMPL2mJZ8e5qnOg/zRrejiw1ymA5KkuNtQiWc1Ej9F9U
DQtkwG0ALCioodoQRd9ECgXmRWze1GbUpt1ktzm746DiBM+Igtj9tFnmZI2/RQVXk2mXZU7Gzmob
ZjUiwOcyKj7JDFLSdxB00iQ+LLzqtS1zUTJG3uX2VG85dUXvgbItJ8rhNXMFjRrAm0wd2SnZ2dKl
GLTID0k5Il+13KuvufkDYlGHRAoWDZ76Iii9J0PKEpkW7mrLPLTYzgD3HmRqRyZz0qY14EeW3WlN
91Tx+N4XWjHHTs0W764u7E6KKdrN7/FOs2mva/zZXniOGSJidugZh9Jig1S27pvf4TMrLyHZ8Lui
uM590sPHxtTqB6zp0EHNgL/dJ4xW9q5GfloGyz551xQkV6PxuE6Xd8u6DeItHBXrQ1KRVASxwovJ
l0ad7K33usdsUM0h3DVlaWBUZwUlCb+0uPDXKi7ybr1Uvhe+D/8RU9s1I0GvJQ+9EFkUK6whRoRJ
mt6kV/lsWh9QXet8UtWgOH9wRpajYsAgiXN+B1kL4PbvAZzhfs1Yl1IARcgZ8rmI7kBxqnWAg0Oh
+biSJxG+y13611yhEUUe7e50aPHPqaq/YEW31fpQwxguP4sM7auMrBryg8mcPcsWSJzP2VjWyzwM
RdAJR0bmIgcxgBpQ1kGzUa7aWaGzc3tEBeSoUiFg7wlclGzqJurQiYnibiF/oKhC8EqvOR2Kpvxx
6xnV5dCd0XyK8it8J5BGyLHFl843oBpk/vyrw23Gv31ohYcPQZqvxpelvUR6Pk/cLVZoMTkutdo6
em5eq3Y0r2aKMV9EEacQLU3R+LXAT/+6lTE6+Ht0o9toL5vr5Kkpo36zdnpxtQVsEFxk1zK6Risq
UD/F03j7H52JJKWH/do1dNQe8Ti/X+7WPrOp4TM5KUbRcY7X2/8aKCeb/YUCHw5GYqUBoZHzpDQT
av0dwlKWdQ5J8k/IQiT4Mlj2sFx+j/oajzFqVAzEMhAk6AVG+pUvCKM5IBbawGopwk+u/bdexNqz
hOeWWpcfVJibOzkmL175QxUBsoE27HuAjA+0/i87JNvb7gRHfLP+1i1eLDuzy/CFE/8doGwRPV7/
K2SgK34zeTfr7kZH3+Bh7V9mrG1tCHZ1kCUvg+1q08mb+urc5vNzrwjum9Hc06nOvqQZzoCRFnhX
xwnaq9sW9b6Y8bIsESLr0cbZGviO30rXsl76yf6EgLPzlVJrACZmds8DfP/PGFRtmnl2vmZFNx4z
KiXgDgizwdV5OWY3XaZpD3CkMakXYVGhfSss1CfRuyWRqaN0JOOhcsYoLSbDDfuc3WSBAe/96LJQ
az7cdqMXbksFsRzZuUDrwDfHH0OXXjZA4z4ZVOVkmBgJDvAQDoYomitq+9NVdf9RC2vnhRzRzfW6
+rlxUDu9BW7kw6TJ7OucgW4A7gVDfhrjT02UuxvDU4s9xohz/qDiLXxY0Am9P1H9Go3Pqr6ZIFZ+
jp0kRqkIN1sSrsZno63cQwdSldQ1zWAwho2t4Q40xBYlNR7u+yk2BO+elG7YuVhPxQiBYS/nYuQe
bJKS/6/JI72AoNemqeqalzODfd8Z8aPnpMEppnTzoIWudQG/lxx9sOKCZVLvEN90/kKgo0Vx2Vbg
huXWDmK0xV6kJ3taaWS/kHDBEUzeykvc6BVnJD/arX1yTuR4xqaq3G7rYxT9NCSafu/5JlrRsvJu
UP1wN+Ahydn+F4y21yr9PiBSLbtWyKwyxdGHWLSBzXMF/uAk9eeCAsdkL5yuq2DdFAllO7PDZWdC
ah7X+t5Wd3I8qnwgkaHz8w+NO9lM5zjbZ1ONA+sKB5HgDw9FvS0Y724vm/KyxExdWAho4PfWbsye
RA5gktDWt76Ab6QVYOmYM7QUKJWX/HOa++rT2mEBXZmqXiGjgRyqVDxF4GHehr46LfNMoYkK0NE+
6GHfwamhKfsyM60uiaN8kl1yKnzDb5kZI0uUBaDGQ1d5G5ChP8xT1xxks9PBWVc9Cgyy6TbaX0bm
R0+y5b0guGy+JX7VPWVa96m2OuUtbkbvQa6HWApqZSGi+snwPDe9+kPcFEWw3Iz/V8//IyYYmvZL
RA5tdgM0+OPqzQYAuDegy19Ta8ivbhKBDwOM9Vfjhj8GDxl/A+4ySuDV311OWXw2/ABbox46YTDr
J7/pUAAulGZros38veSdHVZJ929U+99qN+/uRgfqenI5hMeunn33YXxj7mRYj4rNKUqNHEAjGAF+
VwP7Lx/8PApXPXoUrjDfqdP8+xSZuxEo2Web6uLJAiN7rFB7+GpaT3LBWlGdvTnnwxm17vGvOITc
Jl6oVI0A9ZO6wwOxGp9tD0i2h0TUaxKM59Y27FMY2s1mSkeOsk0H2qdTzL38c8r3hPzrcug+5HFn
3pa/tXivWNHQIZQ36qe1rw6TYG9OVOFVuVz9e3lrnin0+NF58R9aa43xAMvLnbWjrByu/UuZUYwO
E4lWORp05iOwq2LXBGp5m9Jw3MdpYb46BXZ+qh4H/2RkGPlCMn/OTfoUlF731dBNdZuzeXqmVgHy
mY/IQ2ebyTYxNP3RtPxsE/am+xqA7tnH3pxdsyqLrojdKHtXdfTXwq2oAleV82+wQ8Yo+wu1k7sn
koa+yCbOLbpVEcnFvdum5BB9N9OWERTVaTsyshNiKCJonUieqIdLWZlHIeuzluYmz07O7ajCWqLs
ttbayrmklLXGyZE1RjYxgP1VzFsrfHIkpyC3AfDwdRjbYCvBFxKGkfER2k1uHvIZtWDX5UWJXzjK
cw8yRqI5qkQFo2knT7JrjJrmNpGUwzHPwUyF582Jx0+AH0SZHBVTq+55oeb9P0qs6N+MTO/3WCqG
sLEm40leSnibNz3LjzUSckuX7E+d6aFih3eNhJq27LJNjJTxnkC6TEyXA5WXtEe5JF9lmIfAQwtG
33E3pTvsyYi3NwSusqdJ6PoPk98cenKt2y4as6d14L+xclA1AAf6mLNsZZjW59AVlWS+IrIoOCP2
P4VQzxkUs0RUTumPedj3Z6MZq6fEJemeojz4ojrap36ovYfaa/R841QepIZmdPy92qq/bmXA0isD
ltiWZCgF0rjfyU4ZVPl+bW2xAi/OKbIvbZgA39Mqy7+W7id4Vd4NdzTvNgZ45e4MIa46aTz0c6fE
LaIeq+E0G9UXGehRnAaCIRYYa/cS1G2E8Z6IS6ch2lsG/0kyZoZIyfMrHx8UK1cPNZRWsUkZvuZ9
hDZonP0YkcNCEzzPnhz0IPAjDeQ2ZomQ4Dnb0T5GlGCCNwYw+NDpoy+RY3ZCUdu7Yd07vLkemgx0
86BHO1xD385tveiL31vTrvLG7ixHLd04896qPnVppz51ZvylKKLoCy5d2rF0XKjbFkaM74KMWnQZ
nCZ4rCs9ubr16O5MTsLfe7B2UpBJgerGqTiE58n3x15649VdBFw3du780vgqxcHnbgALqwkGsmol
f4y1Suvc/1/z8OYYDhp7cRwAneIemsFjG0Qu+buxuNt6Vtxlv7z772CQeSGwIBEiBpDNcc+tmLVO
HZpMO41j+tXJUaIZtBI5d9ARnsBEhEaMrZW4QzQVZl4Ters/BmRwNBTdESukZLPOWFcRv981yf5d
e3hD9BpJ5vRlrtvyjIJasStrvzjj3IhIZpLMj2GT68e5KeNLOfXtJVHL7jjiC47mISK4Kr/JX2qM
xbY79cP3Ms5v2JAIOdm3CnONYFNbyWOZq8F3jOn0jQ0C/rU34beATeZMXG963dcel0uj6o/4yk07
Re/M3R8DCQhwKBXkUyLFM2zIZSLajffGAH5v6Qt637i6qLCicKo/OuqMTUGi1NFJvpLsnIzsB3ic
cgt4GgiaEiXd3efnanPzvnSlvosgR5OWuzgKZuxYaCIIPyEWjQ4c2+N0Ah4mwDSa7v8ACq7zXS9a
Q8Fpbn3gYSXxw0jAMskuOWF9EMZm+tkNkuoo0/ahof+MNMyGZYsEIPtiebte/hTXivPmvXLntC+1
kAGysJ4s0sj+ntkqWQ/FGp5N17WOE+qqZ3vunDsA2IYzoFt/GVrlGXcoH6ts3zwHgKHyZuh/KGhn
iwNQ9ap7GCD2mFBdVa/XH7CXgmGS+u0zSXbUGBBN/BpkObKApvEzxgUA8e2XtB712yDtJ/pI2/zR
bKowP3qqnpFRQFA9Jj1/asVXuvxejoUpZaOZf8kv+PVrfY2VA2ssak9/ydbaL2OTCB9JN8J76ab5
yCehDoAvTRbOW6eCRiWbjjZH18YJ/pWtCRbYJ9jrL22sTrfez/tPhpXFRwd6OMryDPZ2Pr7EwTLm
woXazkA+j0pq2I8Yg+1WfVy/sWBMTra3pcavpvBChKNfnagP1Vi3L3P/Nllhe0/mALFh049OpG3x
KQ51QHOibx2w2fBs6qp+72vFXZUb0SnE8XuzBvOwcP1kvEroUldYNi4+wbcF8fQHnEkCm5o54C8X
+gv+aZL4KRIQe/aT+UZW3RU7UWBjzslmKnIHJd7XEmDCJ4u63mswYGPqzbF6kaGjmXiQFRRN0H30
PVax1l7+UWy1f3PsuX+QLXkBAKOdfJvfav0TT8rBa6YABQGLp8f5AyARHCosWg0w14JaDBOUszaG
gClKLKPmjE58JkPpYMQxzA+VmalbFzHII7oQeAc5KApnWj0+wehuX9TSjB5aJ+BTlag0vcl8LH3U
MKIWwNUKjJOf1Fl+jq22qQ5UNwbsS35/rpftqxySMy0NyerEgiooisbq3P0crXa4ygoxsrX1PnbN
Yikw10mRXKDXQsoS9ea6QPxK8y9FaifPlIB2HW5ooIKc1N9leQhk6Tc2dkXJptPLWOjWTUJmSSyF
x17qjLGVNTTIXKmwJJFk3+yq++38SXYoqZpsO7dB5laM+1HE/kaE66g7QXkXhWjxWHLEpWrdHI3L
fZqM1s2cCp5ZskteUjycRb9sBPg4L9CB2uPTVAbTZb3MfQlxLDbGS1F3RQV1kLY91Ih2l8WDjJNd
6wx5540qlaTyPjRGdOmcsAIHivh4B2IKS5g8/BLm2TfAYQP/z+/0KdOpX0YzG76GrmDg+UHyMtbT
dOi1EHH5tosurdef2so0N5icIzYkLimkmbvSO/6hjkptGZB9crSw3One4TwU4cm8k12tZ5EZoxJ/
LEwvP0ENwmLLaurnwjdxOh6oWy+lE9lO6vJXO66H/EG2nQoE1TYT8bLdCJZSZfY4jTRBdZhUSiim
1ftfG7dEzBM9xjjtHzwqCN/GRuiSIJf9NBazho8dhsqKOUdP/500CuVHMSkjp/dtFpO8/2HSiDo3
VglxizIpGfBaV/Q7mbptVeJ/ouo5afuYQyQiDMEN4hJnQnHpvBTAth0kp7UvAJ6IYFE97GSfXMCC
onXuLVjdlThPyj4tFxajDkWEBgsFiLRc5J28BJmBZaNd8cTQ1PcBbQxU4Ay/muQUhfLwIJxemCsH
ZMi6Smll6aY1AXaufX+sUjYDwiJlC8//18LrIk4wuNBor2uPXGf9WataSc6RMT/90Z8MHP7nMo7P
lfiLmrYApcB1Wf7erj9+bBocZoah7u4yttP/nYwhfQaU2D+UEGA3i1+mb6NZF5m9A3cSv01bH+sn
Qxm3i//lAKfwMJiNs1sNNKFyPSCUWN45TKsvnGXORpFa5wUiIcETCwKj2hVIES3IinqoSRV42mnW
IjSmMk/bxFqrYyXbTvf1Mg/GdC+cfeUV0V2GyjHZPYMVOsYVZJE1PsL6UAdwznKRl4GPEfPXYbnC
GB7kcmu3vCu0+uNyf7zYuiSo/Cc+E/HDUlmKXc85K5Hx8kd1StaiAIO+pDJAVLfW8lSXmMo+CL1s
u5az1tGlWrW2ZWksEtFG5yt7+UJy1Km3iH77T4rt/22ng/aw1NqE/Cgl8B+yS5b05EV0tQ0GTEuF
DgGNpbkCuqENK472lAV58H9IO68lt5WkWz8RIuDNLT3ZzW6239INQmYLHgXvnv7/UNQIvXukiTln
bhDlCcIUqjJXrnU/KU74YvbsTvH0OzeRJqKXpELY2SBC5ihrnXgqt0FcmTuZRZkd38+gWRvZWJtw
ZCtOJdaytieADAgWj2swD9VVvQLuwsKdTK4MU+2psD7LqutgKKp4E98cmSvN+lGeVaqBZsdA+Tbw
dBHEU4bfTaNXQWvMWTRso9trEnkmkjAX3soUXJTRLWQgDXZsAJPC+qqFhn0inPjnwZiz1tSWOQBc
ClVPsaF6dYuf+b4Kqn9PyqbXXnKA3+aXX5JtNKApa2ifO4wQ/zoFR/6wzDvOqCIFWa0axQ9ukxqf
tWcO4e2SjeayYhoTggH14dJpvbv/0ASnY1qvrm3kELKPMxgxaixIg8xDyy6y8sPQsmypkO2wFH1N
DNfYLeUFxtr6epZF1k07V8vgEAVJc4oRQjzJ1O+y/0vZh5H/81Dhn04jrUM/WS0n+J+HSbKe78nv
2vzxbDy9IOp0HC+y1/XnrsMQBvCPn35f97vhPp7q+/bv6mTX6y+8K5W/fv1FVMSI7JUF/3ZO//3v
vv91OYzsWictegbL2EvNUvbxrN6P9D/8fpYCevh4g97l3/3su6Q8rd/nK31ivnL8ki1plJ+K+SBT
vWVlH7O/ayLbzXiyk0z9se/SZGn34df+ONR/0ffDUMuZLr/2x+E/9P0vfu3/fag/XpdWUR4g6Ib0
fL70fzzbpeJ/PlsFNZWESIV/3On/4k//8Zqi7ocF7L+9JsswyzX5Xd//z+vxx6H++Gu/vR7LWS5X
/o9D/7HJUvHhci9D2XCSRUkAqUuL7J27GllA3I3sntdWX6M9Cq5cA3ZIYTijY7qWcPtEZN5WNpRl
S23fxcQ6zLVLxXUEkKzUGBaI23kYyJp/DiizAUw9a6j2UJOYChQr6mpTGoN6VoJ8uE1EoEA/4Yyf
XBzcTR7pLx4Cw8DnVOO+mw9eZLu3cerAfE9OHiLC2Nn0Z+M+D+KZValW7GuPYATMlpitdm0tG8ou
2CDwSoritAxgK31wD5Xzh3E9Y4JBLUUH1B+84LWuNXuV91N7U/ZG+IoLuMSfnNu38VCGr7Y7foOt
GU2hOZfHkDkQdngvc+DgYQ4koEjmCmPCAgVnkBw1SJ/U3otWAn6CXVGVs9AUZFind0nTDyp9PQAf
+lnaLUnZFvNHDZlcDGFMBK4QcLgFTzMsExvX9pW9/1fgtsZrhpgzfqHiqVOT4G1oXPcUhjE68JUB
kZHP9toYsmYna+ti6NZRomgnWasP0cuAQ+1i+zb4C5ya2uwOFVC8rjLQ7V8IbPsG+ZL2GKoxLOph
NGsh5P0XJx/WuCaifVahgeUbQ3/vwGB7jwjDKepy88ZTCz3aGgrUAlDN3C0tCohh7mrtiyyxaWBD
59x5N02DIOo8TtHNPMKYug9IenhnDJOvPjAIVKXU/tmHGEgR0bOD5QGRu1uMDc7ORPT83vZMsHsN
PHoTBhknFPYLQmc6ZI19hkAgWdvGHA1NFKCiOVuGrr8Hdq5voJa3XmwLmUwEWvyftfBK7qcgyQkK
orExwKObgcLdysb5SKwMFErWz9pxKndxN0Q72TifCB/QYGjZycamaRpbWAz0ay0w1HareV0AJazK
yKqWblMoQPaysRCltzFHVdvLv2Bg1EJPSQkOcuRU9+oN2+b6IPuaBths0VnGwVZQ7bLKEIs/p4tu
U5ffFtgT3jwb1RaXbeaUJ8qTp1hIJM7FoVmcY3PAZztN8ZvR19HBSsp0K2tDFal5Bfb5o6yFQu87
0Tb+nSmK/uw1/p3aDfHGcTUfAXClem4J1jy4Rg/xzpwVRqPd5Zl7UYaxejbaqn7uxmwdxCJ5jCvl
1QRqdkOY2rQ3RSLWXWMOKNH1yJJ3eX9KPDtHciz7Bhdg8tgAE99nM3g+1Qui9qKxj3dg/OFZ8Szt
rUvgRpr0rLqV2dYwkW3gk2jOGjr+KJ4FsaSFA8C7qBXxbKkJjKGQIJzShMgs3hd/V4rBBvpn3I1p
ZcJFpJsPBhjfY2dDriTLQkKMHxw16HZlAEe3LJMHkcFH1SQeBqG5r2ynl1jlcY6nENkylKzQK+++
7jr1NvLicFY4e5yMHmoLjaiLxDnpbcTj7NsDxmVPcHRg+7+RB1kV8epes42afRlrZMlCgEnRhHii
FZfhExBtdn9O3b6mg8D1gejlZ9GKT9AsQdQzWijw1KLZNoE57vAslETNnJaDntQ1+tVzYePXP2t8
7NSrpIU/bjBEdRd039uwS86oun8aKi/b2xXMaVPkmyBA9U0IDY/m6rcIPk6X2Bo2UWunh3Ssq70j
muCBrb+11pXCvIhUvcuJO92E4LL3XWqfKrMmzBacxNpI6unQuuKUmo3zYFeW86AkwJn1CbuvLNOE
CRUmU86qDsf4QdOcfQzP4DnjAg996h/hkFSgw+NQmUG5V5wgW8GioJwdy+52Q9zWK1BXTQPfNjEq
16QQeJmLrku2Dcwgt+0c7SJTso2LjXjbqHmy7kLsSRqgh7w377M8Ui+yBBPDLGgSOqDhaCArKk8d
ICGEXVqWmY6W4J7LEa+YPeKD+S1HFvJukb23G3TFIjAvG1kmD3nu5RfDeUFXPbl3cWNdcmOdIxL+
7Cbmcwwdwl2ZNtVLP8NALQLSzkodVC9w6RHpTQwQlEFszn0RiAdPq8QD2479GCv22YXSACwAdIq8
dI8zAeRj4Uz6xilUZRPO3sCpGPJjEoDBMMOonel+V0AJq61fufbaDYL+xm3iU1oO7kPregPREqG+
9eso/dQpyV9NqfQP4VhxKSEuxQtaZStNUfAY5cYII+X4xez9dm8BlnnEBxya6qYLJvtvV7EvyPdA
v5HNHsPKgMZeN4dj6mKCMJs4f5JlYLvOnV7ChljwDUwTkR+MqJxu1VEx97hFYi8Ey5FZxqWthNjA
jRi9OnVfr1Cqq0Hu1OfO6Y1V5eo9jpDRuZUHtUYjcMnKlCmc7IBV+ikvW2jQZVlnzY4/2xg2qWE5
uxFVsjUB1ePt6KL1HXg6ipCOlv6FJtPaS5R8DaGtc0hKW3tBeyze9AaEGoGpWA9+qqwRiZpOnT1f
oQo1uG2ppNlKaeOXMZyt1Lh39WoYflhj88WwW/1NBB54uyaNDtC25DsbwLA93COFOtyHrL+OZtMM
CKqH2kYUibG2Ya8/G1nln8YawvpJv4XIFzIUt3iKVHPbKTW4hdH+bHZGemtNWCr9ANkhRxT5eSBI
cdt3/fSmNMg5aHu+JLqyynPDuzibxBrsi0wTFetdSku7CGWwwdGSC/yKNrHprUAUm/ulbKycYhto
tbaRvWSFFk/qYdBgt1zKYMgrNoQ9fipUdsoFwKwXP03/TqNW+9vyqtUk2hr3Z++tCEXJH9sIktPB
U9F617HEiU4hhC/xUFLN80854p2FF5uXDm/IxU2dv0dXyz81rRZsdbPrj2bV4T0oGqYzXxDQ2+WP
jWOZz1Xrgq0C/eZ0bnPXsKyAdBs0ndVHxJsnjdjI2txHzTycSn2v9E161svBWnVAN2sTik27O2la
U19SCISeJ0HUph1ZA9gkxz2EfRlsXRAhm0Ft7PsBHsm9OsUClWLPRqWNIKNmqA9aX4u9U4rsISS0
EDK3PPiWBfapzLv2LUkrbHmZ2R/VPBsf3Z7pUbZQo/HBCnrvRQ0bRF8IKjpEWhE8Qw38NfWg1XOy
brxDcj7epnUb32hWbT80rsNqExK7r1nd/+2ZvfPYoQnDahIS8kq1yy95sXNQSFtpKBk+G/14Drxe
+0uzcm0zToZ15qkXN1An5Ts3jwDOh1DmBQKpq0IM66x2kq85IT0zs0J9cWPYOJyhuinSRmDMj9td
0Wn1ox0aBWRTjfNpDO3LVIcECmT2WbOz+Mdk1V+J/NLfJscNNj2un0usoz/v1Iq6h7ENAo0InsYQ
54vSJgSzGxrwM6O6g7W8+NEZMz29CoXaaMFSVWRPmlrZf1uJtXUcQ/sivL5coxiVPah2HB9UyymP
hdDTbVu0ybrxeVD11jIPcwTSJapaY91oeY2U1AA4AnAaSz4YatPqE/cy2kSB16CBXVXHtmM0sIYE
CVRWyUv/kEAx9kz0owP9QQQhXNmIrQYXxL0uRh82f+HeBjlxjhl37pQTGM+EW4Iy7YML3NXA1TV2
SzHq1vdlYo07L4I+PvDtal/6VXB29CI7IPDu3XgiiY92GLqnsoh+2Da0Meqg3M5YV9gUdIjfi/Io
c7JcHvq5xdKsDe0vSWJ0+6VoaRYGXbv1koGPbO1Yz5mer8sp6x/zOYf25Bcj1Mdzb7UIWYV6tTaA
gR1l1h3VG9x5XyfdzO7QdisuaKAE61bU2V5mU6UtLqkOvtU2MbHPLWSRrMSjD2ZQaX1ACWkJxhhC
ojwKuk059s0qqQ33to+6/qUzn4Y2rn8QgLfmgwSYJPqkCVeycEEfgQfvMsXN17zXwEZ5xvcW9mwn
a+C6jq37rB4vog+9U9DfWQTmr9XYfhRugLggfkF33SEuP8PewCtnc+k1yadiXGfBVOzQOm2PlgG8
QAxu+ao7HrwXBshcmfWGvNsONXvmUHeGlcOq4kEnyOLBJbBu1WnWeFzKxJR8bQfHOU2j3z/I8sQM
Hyy7EkRn8JFe94NzSGEYPMtKtHe/Q9ebAa3NIZ7v6+41hRjkNMB0uEbhuGYHH7/0XYpKuz+++I7I
N25Yf5bQSBjONMiaFGQkZF4eAKhRWITBvggNROlpIssl1hLZRveoee25VNvwxlBAays+cy+rmmFl
6V1/5xS58uiP9j3vdPZJtDD/IncD3GXOeq239VmVCvNWsbOI1VQ8jMcpCh6RsshvQ+9vkcXxTReb
+e1gVRctLupzHmgOGqcaseqa+qJWXnrfiuq5sKEM6d3iMvXFX50zamdhCe1M8Ku1jRWlWrdBGD/4
ifFYlKp20885eYjHlP/ndicJt3KRM0OKe8ZxFWl7sjQdQVpLELeQOtxPJIkdize+SfpLhWz9V61w
o1WA8Md97rd/tZFh78a8HXgGUvNtTGv0FEfvxreifFuW/sk0k+GQsHO4EZbl7OsGAbkhwRbg4D8q
MtfZBF128BrvIRbC+wHEp1MtQg6DnpgLgiu/Da7BzhoY0JtNJOC6w8e0t/kdkCFw4mq+2X41c/tN
qaDogmp/lRcCqtwAvRBda6cvjq/e10yQj67nQy1l8YVdwe4LxHMsg3UnJmJ3BUbFmWliq7h2DURj
RInOUKubQPi4RaPS+2syUMTVd7mIuh9K129z9p/BShFfzPSeOG3rRh76IbJv0KlmIorLh6GHwnxq
+nCtE13yLcmMTeKP+qfALs42PPPsvSC6J+bf30+pa78BgyEAu6u+2IXDTl1DMrdsR+NxLKuvBI76
B9Zy2iEU9Sr1u+g7Chf9qouKYBfpEdezLbunYag+p1EFiBSk5ZM/6Qr8U0j/MtcciYnxD2hNiTuE
WIstuBgoxOr4Yqgl/AB6OL4ZGRBFz6i9T21ZfW/A/XzN4u4hmhzimMpMv1Mj5Gu8MlLuOrvJoGJL
v4uksT4ZUVSx2fa9U4KOwMUJw2cXTmIU+rTXKrS1e+B9rzJX9mXN4iNtVoUuZo9idb9giSIVMtSo
zuPdmLFqVkfUqbJQfS7MwV2pkdfctIh3bJrct1CpEf4urwnhEAjZbWD8Gnazm/YoZhen931AOvkB
1kvfMpw7EdjeKsGWtfNyh0ULU3V9vxRac9YPW3uDW7RY2VD6IT8Gix6BU6hPt1D3dsDX1LL/DHLU
/gLm4pqYS35VCWey/tlGTQb7i0Nj+GiGNZoN+d2gD+GK902AHbGdS1aa3/rWLz+pahxuA70ejlLK
iiB9u4LJbGV2obnhL2DhMUBHIXTd+ccQaYL7aiBACPK+8GvIrlCMpfdie3ZJ2LuZ7cvI9d4yj4j7
uoq+YkAz1+hqdeeKyI2q2kjGYUlDLFOShVgxevs2F68fipemLJ7WcKRBcd9FKy+c9Tz0ABNNN9bb
YRYtdzMn4tFM0+OYqNlFz8r8kkQWartJ+UW2YIc7h76HLmhFwhPzXWAExGcgHHTxS13DeDmV+zD3
xie/rJCun2nLBlQF9WwUX1loEiSK9byfxNvoYeDynAi7mxMUb4mexRs/KMyjrDXV9lWpG7afURq/
pv2DLPX1srxLXDiG/VaA+4Byozl6Dag1omjzTZcZBKfMHJqEYZjfQHWyEOSWjgofLsVX0j0nKh7l
oTLM/djF2p3M5XpU75CQPqQhcmCeZfMoIr73WQ8OihI2XyZLB35maNrRCn3vuUi6e8jOmy+g14Y1
wS392R0D53Yas2gTuE3yyRHBTgKbdY0YKw2gECp+hsPbBT3tP1tMFo9oHwnrRPDhi65E+g2xk8ZG
GHX4NVXeCAjoPxtmpGwJQLWP0Dvm2ypqrVVF+CSbtdxad8hYPwloEB9GaGFNpbGeWqdhSW/UXwxh
AQjUq3KbKTlBzvzL1WgQ6FOkasFawIWvSwb51km9K+vwpMGQcDd5Xv1a2OENkJThga1685qZ93mQ
ly8ORs4n3jCCKii19cS/n/zxqci5CoGddhs9GEpE59WsWDWaIvadW1o3aDPnxH8iAUU0yqM8aB5U
FXUMTRZrwy5Zu4RqboJySHf2hDimbFP2LrhGFZ6vuVs/au1lHiTskG9HwxIJhl/xWJYKIHJy24BL
RIyWPICqi09+4n26SnK09r0iYkE4csglV6zoLUp8pDIgbH2TZbmOpvWHlKzNhf2+nSKI8xFuvtJH
5a9IqjYalXmjeH18DxzTwnaZxNuQSIqdMZMWTH0cnue2IDTidaH3yc6S0R7LmkUGhzgpC7CoNt21
rFBUHVMBSzll2IDO6x5lysGye015v1K/q4Ux+ezIV6QLVJaOzsqGm/B7lmO0U/3EfoK3O9uPBRu4
wjZRvJ0gxXCmSHyd2xJxbrIvnBU6FEJgjNYEY24YIK5be7qHfrhnXoXVqLegsTLniuqfFbKHHqn3
cRe/hk4DqCiKjZcI7rC9zNaZrr+w39H3pcCbTrzgZkK9+qSAob0oTVisRaHF39O/rcIwv1lET6Am
z7ajmSL9FIHM27mOob76yfSoBNA1GX7/kk9MF3VjdvC6tPXWz9yXqFSdggjJEElzRTWSc57H4Z2R
FvU996Y9KlXwuVN9crJoPgRsFY6RG32WRVlYFofQRF2A55IXMyi+IVcQnRMtMm/0XLTYKi+93Q7n
SIbaEpI2nNG8IQ965ASRr53xsu1DhLMgcsOWXhFRu9YaNog7Jo/pNIKW7OaAkUiHBNosvPLJ0aJu
rwcoBGUE71/iGVTnjoQX9cqYQ1rA5E2YoP5S6J2z6XNT20sltBHK4o3qoMsttc5k7TA3VufG1dy4
roHI68kQ3XvCry91oB8Gp4boZGY8zQYfLdg0fYgq6Ex5YmfNqtI5yUpQz8BxazwHsrbpvfw01QUs
W3NXr8OLA0PtuvY74yXrlHTXpHWKYgd3HeLFbDcFVbEVVrpCJZP5ymutG2ItUcics3IOU5VgBxd3
f5FFWdDVmyR0eUidmXtGEBqkanH9oHbmho+dfrcw6c1FQZAad4Xj9ZckSNaqTWQpppr8eWCt9hAb
SN9K1LGR+q9K46pnc8YdmzyAm6I2wr3MDnaUnGRXZYB5Lie6dhUSQYS1eEpuVcOEXXjJZ0YzbcDj
QH8wVy8VkZEVBIxAo606aHXUcTzeWBjQXiyNSRhOZGwXRoYAKg7PwinC71PwQ3OE8ndK8KCRK0jE
NQ2YWCOozsYYBTepAxLLqsPiKRMJTtLJDr7X/Y+mLuC9+1cfM5uyLZre1VmthHGMkofO96oHtnXF
Gl2Yen+d6WVe80DENXO1ZzoDy5Jp2Bj1mG1U0452EoEqDzjtoFeq1Z9lElsq2/WgrnbTfDtkO1+w
tdSN2uIFw3e6VhSwoLnfiOfABH8qU9Gv1FKr9HglzFjFtEosXdO37n1hCY/VU9B9TU0HY0Ktv8YN
8VNTGwmW0Hb10lY+JncaDA5CenAEBg9D0gssQ+jijVZk8NnbyQamr48ww+XKyXSex1lWmyhwHBzG
ES3D7JqRxfgm4oMhTJxMc6ulaWOa7iqOinQvK+DJR7UvRRezMBzEQ5RHuV6VF5rb6d4YHWGp83WV
5bIoqp3H66WXWYsWstKcJcE9v3FufKIaEsO5lWuhyDPDk+9p3lpmdacW2xoig4NcBBkDGtLmSAyo
rHXbH5kZaC9a6U2XsbWeslTpjrkXEfmd9rCOEVUgsLajGez/SmWNiuOlMm5kuTwszWQ2ixMIkOq8
XC8VUEKmeyOa0pUkwg1avzvj4FxdBVFlmeTE5VsZ4f+G6liWLRVuiLHNBjG/Xsow2qrHPo6/CHg9
NW+lNu692WBdkVB0iVCXgPWIQL0TepF3skhWynKZ6gmtgL6HMJB39M+/esgmmS5CY7W0LufWciyj
y3fVHL4meRcHPy1PBnTRC6WjLE+kPhfca+C/iWYD9wlQFuPud/gFpv2ARuu+NYPhzWyn/dUsCeR8
HUSJdc7byrxzjBZUe6GhY+QEtxMoslc1nOKDNxEYaHbejgWSehO1wj3kY6/eKF3wbym20O7hd+0C
K7ht5Ld6hGpqeGDxDWePuFUEfEhyQeLMfgnfGv2jXJDYUWEeAl+r17K2VxzY57zhHvEtFy4zvhUs
JwmKn7Py00EIYcsek6z8sAx53K3rGpkFIw2jOQQF+L+C7DJcbvGt/AkrUpVd6jG3yFrDK9NLpGZ7
swjMewtn2JUBdTTPYVNrtz8JUMkqYBxuZaWeQgE+wrG2x1JQP7ZeQ3BV6oWwqZGFwal5FMkDjr3q
QZYkTTN/z2G3l3VKlkFU69lQzaWoAqfmpxofvth2+rwJcbPgKIP+c3tSdlqUt0Sk4iBxEh8m8cY0
3kQUwoIWdc+lahBgbnVvjV8ab04/EwymRrwNWlpVVdNiUeyN8uv1k45pXYXiIGr9h2txbhj3WamP
n0u2qRs/88qbqUX+Oizjiyqsm/Inj2s68xdYk5ffaX6r7EtntHcxTuDPLjqQPRrT9lAYu2y8vaob
xh3qMC3EZnGVWbceEaobEcfeizBhPWo5ARTCnyWxEkpR+ELM+Jqb62ROtxrj5VdLSbK05P5Vp2uW
iUQMJEJSgckY7WE9ZAhplqaNAGUrnLu2gtRqZhqXh57V6s8WRHAiUQn/T1ub1xay0zKG7OAo0Pf8
GmNMTOMy6HgPNcIFCBhKTkqsac9VVE9bXxnyHQYQDbaIsTwCDanXstYuhuSu6/yXMKGtij7is+Zs
ZZVs3lTFvdo56f21tQY3jQFX80n110E48xKht7hqnCE9ONK+UFqExmqtWu+sOQDPmA/lzGbdh+5w
w4JqLXPlTGF9Tc2Vshl2vOGGIPqfLebypIzaVZQjhTtGhbsuwxI2ehWpvc4BMDC61Rdo5aazFeTq
Yey953ZM1bMscohWGDZWGHtQ7cUW881I6ErZzQaD4gF1mJFQxUJVs7N8AaZRKLessB7k8y+LYHyD
u1TH77O8NL/phFvk+g7JVh6Sl1tfHZqtnmOaXf+nDqE/1Y/Lryy//KuTk4juUJdMQF2WFyeTSNBT
bXfFSWYNVUdyOo/qNe4EE7HmgQViPeZbmydvY6Geti1CmEQw1K4F4ZXZtucNXDm10R30YdAdjJHR
dKd4f19zhjlmt27fHVWMcLtAzzj9+Ysuv97y429FWrYqs4qL/ati6Pv2rmPCkC3MFAKlyPbiXYtv
6zIMQ7DjYdPWk4pXoxqz8CIrRsO6oNIa3WijF92JDL97N0YXt46Vo6dCiBgZLI+HuazGm695mbfu
YOBZl3ot3BPcCvjeMtHsAhU+2U1s+Oo5m0NIIhHfOCwioHIw8pUVsFffpGpp3NYqtL9Eq/kdYnz9
J8HUdGsSfLyxgxT/cQGBDz4EBwtuUt7Jg4IA5TXVNPreCYgx1Ed3WBOJXd2NuYVFJfQJkYkKiCId
tnMbgrequyZAM4dgJEisO2XahENVPul1icyzrxYvim7E68A0qzdhsRNkoduckzQK12GDMEMM7A3o
R8uDbI5IvrvQe2I4wpnkfx4RDNr0pla8KgVqCmX9zbf86WI0prp3IcrYAWlzV+5ktufEc54SmwDi
eiiKfY6JaJPXyToMxEjMJIck04adGiF6LssQnhoeM394TkWs4pNCZrUkEDdSYrCGalPV96ztiyB2
8i3yD+02cpVkUyoGu00/iq+HsPJ2g9P5t6OP9rnloc+lwqJ+kocUADF8nZk4B8T9bdQ2G2DisbzX
ElPISkuq7KwHuf8aa9keotWAyEamYN8LN7JVYGJZ6Yh2XBkC8cdAG8SxE6O41poE7KDCFA8sHxij
SjR35fRDucr0VF87WpafAsjqT/BN/UwtZbIiFnNwtqx2dKB0YJhoLg+y5dJxKVuayBTU+jmQRGfc
tnr3eTQGG1NbxCiitP+ZxAvFqbgR6NppRk/LvGwqU7JMGRsCfV8IOW72uhcVJ68cuqPdFM+G7+m7
5fSjJBzW1QgvVSMAIQ7KjanPEl/AF079DPQ3Zii4PVnfhWYXgDdCa+VZgbJmsmjmGaM5lbWLkW/J
x7UNJUWeZ8ceqANmXhQEKxUftgwPkIP2kx7Xf2nz0Hji8Bo3YFBOhTbe1Xj0gZeW28oMW0jX2vjg
xKzrYgH2Y21NOTEDdlAQ+Yu0QH69I/LSyUssD9dGfqNzS65pWSzbL03ZF9qHQUE1LOny7FDPOOVR
s7LsIC+gYGptCKvkBvQtTl9ETefLDkdEjqpVbpSX0Tj3UYuPYC5fLr+8mbLseouW6qVmKZOp5SDv
y5L90K6NVO55E9r+wYSWAQ0L3Pnc4KWZIp8KmW9BFY3Xk05Bfo5rPDslrDRpB4aVM14Oy7nLsqBt
3Z8dZV5emaW1TH3o8iH77o8v/bSu4uSRI2TnmgzPsWm401Y+AY2jp9O6I65/A60GVqjGGtKtvF0Y
u/PTcqOXrCxb7uiSVZQCQNpyw2XNx36e623ygpCpKNAFuBq1UHGxNgL6Dw4VPjqe50ypp7UsYCZq
fibNDGgzyizPY4dZcBAni7n7VOG+5+Gck/KA8mz5Pp9FUEK3DXSk8v4sl+vda35NXq9uXtnbzvO3
jv5tdFnsdwFf7fkQz9fDmH/nd9nflckeskJ2W7KyDIvYz6HUHuewqvQ/usS7vb6p8p2Uh3aeCGTK
kUE7Mi9f5N+1+V0ZVBLclqXm4y/IGjns9RfGDGxgVcZrkHZYgea/vdxT+RLLG/uhbMnK1Iduvyv7
41DL8B+6hZ5TYrIJulU0z5GRiubkz+Sc7+YnSM6Z72oKNtUp3BZUjVlGUnaV+esgcqRf3UfgFqi5
/SqUKb0rp33dpgc5eAlj6GYytgp0l9f3Wb6mcupaPgofypY3eWn3uzKhzZEb8lGUDZdhZNmSXYaR
j/SSlanrG78UfvipZZjf/VKn6TAGBi+p0cDGPH9Nr7Pfx6Ts+67w+iX+WCobvGslk0ujMCq76TqR
93KOffdbstXHUVl55cfO/7ZMGtYMCluyyTyxyNlFlsmsTP237WRf2S0x080U6/XhOq0up36d1uX5
/VtS3o9IzuQyGQB1AsDzZbkQ8lMjn+1WQ/nH6Ah+V4OAh1lOYSkOteZGThIynwFbnAGUv6a4EqWR
tnlZplY51m+n2/lDvbxossmHdss7JiviwFPwb4/q9SP/4T3+0NfPFKxY6ul68nb+bSxUcZwX79Ma
8hAY7XocF/qU7kwMLaRRsf/XYu3d8iCUCwx5IstBnrUTxKiKG1sb58ZOXoxl5pfZD2W6vIqg1+Ti
rA5DdSvf2VwmXeDRBxPr114ZzM8jwPZpLVdbqAgphPvNb71s7nvtcx/CqhrV7rs16PXs5X2sO035
udRM5QL0ek/lAlQmrw/zcqdrZHkVv7UP8qGBrC/dKFM+Qh7664rIf3y9lbLwXf7XbQTPZ1TTcFwe
pusz9mvNK4eXP7s8rTIly2Tt77Ky7HdDpXptQpuyMee9vTw52bRJxF8BaFj2DOXmOt0aJTs8iAU8
ULxs4ZJuXEGf8nc7r+7kTCRTqEa8z4owy7Z2pv0IDL08JS1WSJB55cmHUfPgR1gazl3pwr4T4oPR
lAnOhK48vPuksSrm67Z8JeWncRBxMq17IQhyxY+wAn3wbbkwMiUPtQX638ibXa3ftzHR+8s3WgHI
vAOpeCcbKoOlbdDtZR9EODVDz1/lFFThoSbUCUYusMYIJUSR/VjWHqHkQ7mXc85UpSxlBBHk245L
Jp9e+WZ7VsvHaLJt9vlt8EmBtQ4JziJbtXVtbWQTrYbbHxpEPsDXg1nx+82gbeSVlAfWQnBnOEd5
lvLOXKeqEYFcWPPcJ1lWxpG3wsRysa3xe0hUzZF+H25M2isZPvHv8hVPRbjV4q7hRLy1Ougn+ZpU
XntIWkxE0zTcsFDKsMrpqG+Kr3wxki3mRtjk59u9nJ8C7nkLycUX9JBeAHco2xrJiGndIENxjFXM
dWiCpSuobD8NnmdsrXosTyz0zC0PwF/y5N/t6q4L63el11dNLreX57uv3XKGSmBZ+LVmW66i5iR4
RprmIF+v6yWb95by2ZaDfJiDru+3LPzQpVBw24YF9IjsxUfEnpC8kQtTP98JE3Zo1LHwHSIuxSRP
9Ncq6912Nw7Fg9mZ2IFAiRK2f7D67AHH2UqDyyYL/Fs7TtbZ1DzY2UVEnrOVv5pA6Tl7HFfQpe/+
j7HzanIV2fL9VznRz5cz2AQm5swDIFsqp6ra7oXYFu8Sz6e/P1B37919z0zciApCCQipUJK5cq2/
iWrW3fQgOsv6cCEr5VlWjXGfflSqluVJbp7MWBq3ReptFXuLLLYHcXvOfwYHf9tnbKuF7Zzby78d
35r/c4Bxe8/WDSjf7tWsCg9tMu5hkdm35dL/GH0IQ6K7XbaH20BrcBvzD7KLrcPPvloK0wczNB63
XVTUmU+2MeX2ctu7tbdX20ZECidFOFgQP457U18Q38DPx2yt3c+B4xYGb733z5Bbr4Q8ZXKq8Kcl
+/FnHmLrJlMqIq/H2hvWTP7LA/hzFN0eyls84y5qemRMIb1o+W4RT8etRwKAmaEa6D5CE+FB0/L9
9vhtvziVNk8fEue4db1uGW4nbJ+dk3QLykout1Bx+2Z/+9x/ty/u3bU0m1y6gZnZryeh7kFxPd6G
MzkOe7Qrn7avvV1NtFF1KLrf0ynbFe2pVUkhxZ/0uNSWna0sVPPzw4JO8nb8lxl++963ifL29Gyz
2u1x2v5DS2uT8/IipBl0UqmOPzMfxWDoQb9opfdLQKzqOGDWplneuvUvXfCXl9uXN7OyCqLO6IXX
ogJ3rAqbSQLMwT5P6YXbHL+tf1udnJpCNTuqkz28y+6UDi/NkohD3pp7o7SJTbfeZLd5DPGmQzq9
+xLK1YOkaXTU5teV9fZEbB+MTeVC4Qcw3s/ut3Wsv3fRduyvRRUG2NMeFxmvzLs/sla/3MHbHV0n
/+3VdhdVgN5eO3X45/45bJl9NQdVkzDs/RkpgEY6D2bxnpGeXBAKa2tIZJUiOU4ACvCPZBTe1qC3
l1ugN5mxoNywXuOXl0tYkyRowgQjv+RoomgZbGdvPTiOGm7t1u4QkV9Zb7cQZ/u8Xwadn0+9JNwL
iinSbzdpuzVtnHRBXerIW2+reotEwtxkpwG23OKbqT7tdQrY2+NqFN2LZaYAYW5z/0gKAW+KT7+E
XDPwtV3Wo/5FznkWvkshmFSv3nIzBI5g63/4+63qP3eLRCF3i0G3brndZr7VOUZ7f3UUcPvDz/vv
ahSS0nW++7nvFst26/+FOKJ+y4GUWvPNQs97l5NnO5XF49Yltt6guPPCYz364wJJ6Ih/C2ggRqTt
k8VkJ7vYRunxl6dme3nbVJaX6419LNYeQ0bO3TW435xq5IvXAFaR6sHQIANNM2l3bOfN29rfsgvY
lLFKVLYOctvPsb3SJaqMCNb/OZLevtR27NZptExddtvLbee22X617ZVBLdsPvztdYT/XfRVQAf+I
S5J+W9Q5iVkCV1PqEVCoGeK+Nf6Rs7P7Tjm0dt3r/ogU5XZnbpHdNh6ZDcD14/bylqjcfvzby8lp
o7NlfunCfDz9XOvheEAgZorG+9sicO5CRFmXHBVNbXmB/1nsonz2clEAuyOlFKs/zPh1ouB5nA/W
+jsi7QOIYOsn27B1+4ltcLhedteba/phiwHXPGq+bsp1syCCt0ui/N22a9uYzd2AG8BpO72Mn1yX
r5yvUfC0PpGik5hNFG/q8nmIL5N81KGABmm5H2rzcegMkC0KZVXbBhvRapOvCWguBAtR3hxN8ODI
bsaeKek8gkLfjsVW7ylSwzsTNOGj4YjssV8M44TO6lO0OnElabkcQiX5BphNBKUyKIHboAYcAUwi
mW+3lNqj6hXtVMvvTPl7s64pZqFFZPhJZAXw8vNz2jvx0TAM5SDCpIBeS6GiWhzjua9lzXyZUEBd
mzjtvE90S+71JfEwCQ2flvl1MfDKK8H9PRU5cCfVLWzceCi/DcrMBQHmufsEyuJLNv9owU0/1UMt
nqyOvqLksoe6naDU7CTuuxYKawDqVmWEU7ybH2gThXSpGR6qEkHF7OYLPtV3JYuHVkVcRUcFIFFU
E5yC9eCki8sXDRJ3indLbxyVSKafavP9YsTqAdtfEWSjctWyCI04Bd6M0QZlWRvvRfxxgDnUrvEw
DkpYBaxFTWxtKfz/aMfigPwlXO9B/jCwlVP8VCO0BWkZAPhcAiTNIr/J0yZY5r2W6ctZddJ3ST9B
aiqwRELPXfVkWo17YZrpZdBwrl49fUpF8KxW4qGMIq+eGRx74SDmb6XdQcMaMcjT2sC4OCpP5aK9
8n2M8wSs4OyGlB55/qpwgIFZbFugcAq8IMvFYE3yeRsZcduMOcDkZtEHX6xX2C5jb2c73belhKmA
ZXv+5lafpxpizuyO9lvSNu8svYM/2qXFYzdOICTjxXkQ41z6ZmK1u58T/G0ZhQh+FiywH/wecVW7
r8sHtNz8MeIm4Px7p68/qbEKVkR2nAfbvN2boesXwph90bvTQx5roR8iFxk4a1M11CfYCTUQH/2k
FHjB43pIuSvR5x0mP7rfZtCyoC70oIlrba+XaEgu2DY0h9LNvdzpNfwys/5Y1AMS9MmUBVGficBe
JDRTNfFw8I0efm56uFdntywAqfHrNiY1M9anK+fsfg4tDRsetNwGRT5jBAGPT04GNmU+6t2Jr7tW
7HWOeHb7Mr2juhJ6wHJBUisDfAS7zchtP4edlsLumFLkEB+6EbTtbTObArfY6inNdQunreRdN+QY
Z3e15TVOccrsDBOAyMYXFYcSYPVK/ODUUfe8mLJ7blO5GwZE6baWUU7apRiNU1HL7JKtm9xGFl/O
T0sFncd0J7C40XewIeXzsmRHWdnTecq03XcLTVEAZc4p1QfjDkH85ojYvjdNTeVDCY4xYLaYg6jc
7GeHDuUgjhGYYT15SrNYD5YcDsIu2pMcK0BlTHx326ufmzpMYAoZ2U70eKeO0+Q5iFU+hbS6UDUD
aVsVerzOa4VZEEiG/MG1KulLB3Vda8nco9aobYAEIdRGq4jOsTH4Ue0oX7PKPTs4j85IdnRqF35F
4D4DgiDhzFRzZx7SND0YVQVL1+qdD2mWvGgVHprKEg241rUU9Wy0BkYsLBBYrlWva2KkxFcRfKWs
rSMefJSqUPLzu6qMKNbNCBAmNW6VQonOeR/5Zbl8kp0WenkOuSAekS5tzBfTkvUrfFhI6S4k1Jqf
sehFtLPD0PDqvv80hBVuRnn2SZHpThVTgwRHQlog6xP+bfdSp/1nM6kSFDNCnGVC+pIQ1NyTUpym
BmFhumh1ygq9xabIvcZF9zj3c3fsIfn5IxYHF1hu12agCK0orpdS538Qmqp4RQ8qFlbvKgvAOE3W
RPUtjGC7TLH9TLA7MSh8Shi53fdOK3yNBR/sNOBiaegcujUOaJESprSwUiQAQRydBgqcC94FVTzM
PM0OS8hMNYI6ij03RfJT621IQ2tnBAfaezqivT7Qe9dbmuja6P18cItOeqICy6LjhZuVtkVRnNun
lcUbmPoCaXmc76ygK7IOV6jpmVTrZNrivjVDlApbCD1oaieerluTb5mAz9ri3jbS+l2sdF816Gx3
IW3zjfCX74oHX8O/24QMZrJT0J5tlRGUOFypSI/CXVZ6lAW8UjGt3eYFvRh/eEQPMBV7fUJBQbb+
kJmsArM66MeBhGlRMWRnle33CrRvBULAkDe6Z6qa9aRF4r3rmtZZaRvrCbfxH4OatntbmPgaZr7R
JOZRFmQT0uTbiCIz9hjFe9GM8mjNT4XpaHsTBxKf8hePKYhnD8aRca71Rfc79Smv685nOHQuea99
SYYZNYg+BbwWtvmuklX6JpaQ9Qblf/IYGgUxzagvmsC/OtecEzBWchbGHJ1t2FgXVVMaLORROtYG
6EoLtJaCtJCuXedVzqbv5cNUNdq1nCJ5Bpr7I0MgorL8CfrVoRfKg1Z8bqRQ3xDWnU9xUTWB0JTx
kGkkH61uEPf2uinN/ln2zV0VxvqplTGsjkyfwfSpX+o6sqHxaMauLym2I9rpqTKjUA5I7s5qkYGw
lBTopkz8Bs97PzcQajWq0vV5lmHkWuJzbIkvVRjl+8wttZ2rOePeSLvjIurKtwYzhos3ToA9uiZw
isk9FbI+tJKoTELiYyV2VJB1vxCshn6qz0+5mDocsbMev3DN3akpCinQrLuLzZN4bBTx1g1N8yxi
hbTQpAc5NJudMuLutXT6+wzzVma2GeykCdLNkFm7ox/I89iJ7BiVxk4nM6pElr5zc/2lmoblTscU
ysutSX3OI+qsYaVfSonBg7UoIz0M07u8HuOzrX9Djlh56Kw8ZN2oor2RqROzwPAe2iyc3sQ5Ay3H
A+HPTerUiyT0ZOfsopnEdSCVL69l8i4c58Ez2lTdF2FkXKwZV9Z2Hgvfye7VuHWfluG5NsHkttAc
ANeStcF0IhgafqFlMvo9IUVezh2C9gYeaXgL76FeUbOzcJ0aYufFIXatFBKiSYu8jG685QOG7f0w
OqfV9jIAT6DQifNTZagPirRlkDdK7Vk45fDrRMdE9SfJY7dggBZotXFnqbG1A9bjw+/H9lPayaGi
6tW31QQ1QfsxuqO5z/teOWMONQda4iAl2q7DbKoXXuF+AiDht2ZJpQS/+6AY8A9WG0bEqZInvEJg
N+HRRXR0zHAS83OretHadA4KMrO223xJNRMZIUgqnlsP9wp+YdII4QqL5n1uqhShy/wi69a5x/LO
wdkq6/ZxizYOvl3AKdWxBve0ayJgbnNU3DuThGAtzbE+z6PxZsl44JuYE1R/UT8sYIxP8WwDobeK
9kXThHzJiHvVQk8ft10D8Rry3NgfbweHOhuvoYXITzyg1OCmih+1zkSKindaxbzcK5q8mlMvX8A+
GTt3joioXEgakVZm+6pW8DTBhqKZ+vDEiMYHg5Rf8fjKXT9O6kObhoD6nQZ5Kn6+YDt522dogZgM
FzAoLDSEkp+NTpEnx6qp+nY5t9xqOwQ4mjQOukh+mUSJvvbkFg+iGWzVm9QIK4wqvf6yb3tp5/ly
NuLqvLW2t/GQ49Ek5gu2WpQuhnE4QHRQr0LtpqsdbK+3jRW16OiOpO5+7ms08aGPwvTiguG6Nok6
IT86vv08YRy6KMglAlw/94l+/w2rdMDjAxh4R1XDs+5m3xFiiK4AoaJrjyv2PoOPHfzcZ8gG8loL
cK/U8wQkmHQOY+i0D9s7lspYHoi1Dltr23TtSFZ51k36qxNdheMEul0mT4NEjkMXRnbS4bhcqzA3
7nsxP26tbdNaaNs2sA6OW1Mt0/lhWviS6/m63kQvXQ9pAQdm+7Dtg03QP0JhOBDFr2dw2tzgpAQH
t7qd0WiFfGpNHMxu1+AMANh9YI54fW/78lJpgrJQwl3T/6iV3r5CCLWvbj9MO6dIWsze8ZsBkT/h
r6PEz9spSYEyb8mE7audDsYc/O2lLQlzBUi3q96OFHPwP/O2k2+bcVxFxMvwWEdwrqveeBl1/JYJ
AgbfXpuTXSQvdXpQR2G8ZMQzL+oiIx8rjP60nTCyiDqli4J593r+dgrqKVnosuCNJvNUCD25KrVb
nrUZ+YM8k8k1XTf1Ci2VZlGRqaK5bZyYFWoDrPJMRqzOsJVBSgPC/aCalQ+g0HytMW/xC0MnYpSl
8UowN+4sDQfQ7Sg3yD2u1Hq/chfjNcpEdV9N9dftXCyOpmvYxLdj2fhN5bbMS9xg6S2yS9mlPzIU
GyBIy/gsQ7t9pMSlv0xpXOxiiKw5xid+Otf9S2uN2aNis+BfW9vGrVbXzLAeb/vCyDQgsLL2CHX8
yJx10+nVHu53+nR7F+ZIOwboebcdVLHlfWrwef95yd4thQeeVDtt+3D1ms/xqu6/vWHbFw4Q/GMY
XLczHMoDJTaVu605mUn9PIWw3dZvWWKd+VgoyVHv3dQXyOedes1UX+oOSLxqsDCTTqa9kPLSXiaX
vjUY3fO2SyQCo/VFFIftDeEkhstgTF8IirSXbVeeuvdmzYOxtRzdFgCYlGG3NRPBzVKbYddU6bHR
pXbvmu14NccJpY9a/8jkOF63zeKkOMNYnbZOmL/vq13HXyotebqdMVcOdQVw9ga1gENqI0AX91hU
a1oYfzeG+00xpZrVLxCzjXfcACdQzDJ7MBsLib9Y0w7QsLtnpcNlrup099PcxCdzWeofOFefp1JJ
7kc3/RquWswuYfbFXjeisUOvgVX8aBjUTZqmal/6Ov041wq3LTIWenmJFEcjAsVN4qCEmvyQeVuK
IJaoeExa0exVxZSeaRXK0ZF+OekPzaAhJicT92i/9H2xc5VP4BTNR+wWJQVaiOaT0Kp3remeeDaj
vR0qjWcj7DCU2tV2EKjovrY5lk4jKl2IQ9ukP2LnuRwQfzFdo0YaOnKP6vuyBTgcqcGMafIL//pe
aiJ5qhgfl0y/AvCcA8i3LktHd7q3lkbbZbOFUsiS+k5sZJ+GbBT7UaakG6qS8qtl73BV1jBxJOfa
TbF5Z8AVNWTyfex19RzV9lenze6Wyk12+rLAoNGb/H0kDqqjE9thllWRBfbdtFHfqbmt7OM0san5
FtljlyjfYDyiJtMkKP3ZYCzjrzwb+rsqnJ7MvnkztWJ+rdpcwUux+VJPhXrKVhMI1pO4bOIiedLs
DskypNEIRnvdS7MsfSqhjIHZVsPP7ngOhUDqYciL20bDOLhRJnTFknrxtnA6N2SJPQblwmRaXkcT
XUMb89dsKtMHPHdSIkRR7rROa/dHREaTbzbiHr5aJ+KxRCRjLQALwrb6mzHH07t2tq+ZZUXftCJ9
V1oO9lIF+l9QS6g8mE18pzVTeLYHmR+lOdUPSLVXVFCQ4SQOjV60wir9BADwR9dW3uyhXn5oCM/Y
q/NRGeaUndEmwN199sa0zt+cZjaDJYnbI0oCmmexNMCQtWnlGelBQrNIxZQkq/EUjMPhqR/67rUL
Rfc6rxQxUQzXrZXrJUvSWF3utuaka/Wu1ut+vzVHzMNOOQwBr+/K/jUT64QGf/Tn1ZpS2We6bT1t
52uJLbCotWq0+vgoy8yKfTym025ruvBH7/DXYO24Ho0lU79lzWgX0do2+Iw9OOZICm3dxfkdHAEE
6rem6EYoeWDag62JFc5yicjg/341uzDXGWw7tn0/q7bfL6LU77fvHo4iDQaK77cz5kKyCndnshTr
R1XMFw+5Vb5trW6YoyA2s9yL5jB+HHBWewS0kHlF2pVkHdi3bdIh1AJtjoB8SKEEM2x6fA3V6BFz
YDT3UVB9VFSlPNuN+fS3/VszholqDct8GTqSBN62Lxo6IhWA7fvt/SO1HzD2brrrh8Z9mKdGPciJ
vGNr2HTobee2wVvOG1Qe7J+7SBC6DxWAer+bUvt2ge3odsCAGH/K8+EDrvQPqqwHFlZ6ZVBBj8VD
F8+vs6Mup1/2zXCU9qxoERxYTyl1KR60NuYtNuAGm7j7cmuyOsGpqBjj4zr9UARqLR9YR8Pqa32P
0VbDA/n8rbFtEP/hIJIkGMzNHQWXrb0d0ue5uEtgJOmFLh7MdXO7FODiwht1zT5sO3v0+eCnt8M+
bfLlAaVb/QxbDYtTWtsuXerHaLCWpymeT1AsG3R2RvMNyj5xUK/eWtj5HYj6wucuds23zEr3zSKq
63am1Irdkk/LrZXMTdAmi3tr1SBxcauqXrYzcQL35CLnlySsrbdeZ+Fo9u7tWC6/6SGL08W1nDvk
gOq3utD2djxpz/noVG8KXOw+S9vH7RgSpGiU4Z19L/O62JsZ5QbTkdcKr9/B8hIdnKIhHLCdStZS
BqBAnUd2kAz1S7rgatfGi3EF086KIVXX1Ocsj0hVlD56//R/ul7O4u6oD+RV5kGLPMPB6Mioq+bk
9jNToKGKJxhI2sWa2ntj5U9nsxOdxwntzq2pVZWOrIwgWLOAeaSYC04I1fgoKzpBDHT0kCFjdlDm
TzKVydeI+M9Hp6x9clEW9ODzZ4gQ2vWBB+id06IpWClpuau1pffLYiW3lOVdDV8ctSW0QdKXRuut
r/SPE4sq620wySlE8GPjPFPeA/CH54dX6TL1ZUJOefbSB0d3zMgbcIiUjq5+zxTl3g0N+bVw0w/N
JkM245vVFtj1kVg1jhhjfcW85GpFeoLqcJOBEdCyx8gIjXu3pmOvu9J1s71y1NQ4QARJvRCmF6pK
4QsMLk+ZWveAm/XyOlXd0+A21eeUWiKMmELzDMSVfDtXOtT0tO6i69IOFsNGtNhuZlCDSkJ2Xr63
hftYhAdRZBJEDJsEUym4SUFVKgqmW0bpx0Pxks+QXaoa+/Hc7Pe95tS7grHPj4ZxPKplZPu1SHWE
Qyq5lxOmtWMZxm/lkGlHoUPfF/OQYZbRHPKiT3bCONX1KF8RlmKO6RGtRGL1eWt1bviuV6buQdgi
f5sTZKFgI0HYXpuZEve+qU3zaZrJQHYRo+eYq+/DbDAO5VL0bzpiHrvWEBbYyFG8ZEjqkuxYV8wS
jPrwXCR6/qpPUXKI7CHfibzd//aP//jv//o6/Wf0vUKbdY6q8h9lv2KDyq7912+G+ds/6tvu07d/
/WYRxZswUW0Dc0lbU219Pf718zUpI87W/g91ZrgWaZwce3t+n6vivEmZNovqcAf1KfSYXCpMc9f2
FMXlZT1HT6qPkbUwr9WN9hwx8AdVsai3V9u+yixCYBQcjfHb45fEdXQ7D7FCNIHhOt/UduZVY6dG
/5almVUcN32dbUPwQNBRtNftjNYR3vaP/8df/vN2uxNfq3pmzoNB+9fmfx++Vw+fi+/tf63v+vOs
v530WhX8/a+n3CdfZdVWP7q/n/WX6/Lpv3+74HP3+S8N5KuSbn7uv8v5+p3nv/vjF1zP/P89+I/v
21Ve5/r7v377Suq9W68WJVX52++Htl+cH/jPDrJe/vdj6434129+1bLnmnz9/Pf3fP/cdv/6TXH0
f1pCtXAM0PFSJ9XN5cbvt0P2P1VXF5a29iXHtn77B5CjLqYXaf/UNeFori1QvzYsl/e0sGU5ZP3T
dB0DnriuInxqm85vf/znv/fd20/27/uyLv7Wl4WtIyRjGYaFoISlWfZf+7JSLL2az6TlsRx2L0q2
F0Oh3aHlcDFkGwjdmHd17oywUJ34khgWqV8pXmNUeC/DPN6HEy7lut086WjfgrDu38/0e59Y1gmy
4nlCvBJaIKXBlZpeqs4jGrjKB/vbLzf83zyRuvq3/8LWIH6b3CXT0HXVdLiRvz6RrFsE+mmOvdMW
C79SbXqSSElYInmOxWwFIbLtQWS4j5lq20ExIklT9kNyQJ3PvSCBk/tqj/C1jqTLYeq0D46VGtDG
7ua6K67jMPr/+9dllPh/brvrokDMXadT8Guq7l+/sKgarEaaTt/Vo7qjCIjsSEuKtKG4f5xG/Qlh
KfMcRdoh7kLnvmOa3TXalO7GNv+QqoN16AYy1HUFhqNwz4j0gqSaNDdoYd75up7/yHSlWeW2PSEz
1Se8R8zPZAXtJh8gxGqBWto70p7DPT6Ul7RqsyMj6p3K8iGBRulWLBZSUZSPSY8vcDPgZGhL1nJ9
7lAuZ4ladSi5OkPple7wJcnkD5jPX2ODkjwmbd8ABn7oBfyymEo0xLysvs7xjMCz9mwb+LSW1mDg
UV59MSuz/aA4w5v1Aeld8VlZlGOioSqbRpT/Il2JPR279KZ3motj1r4UX4wMT4M4oVh135iaurei
WXgdAhmXUWSo9hjvqjjjk0mkw71L95Ew72YosbuirzRwVgqSxaYX2kx9rTvvUCkd/Xi0D4iUHhDJ
zo5Nw2wryigwyyomsTFg0QbEuqWK20eUJ4FCZYGwVVLfKAY41ZzshxQKL0z2952zJEFdwDvWWGVJ
yt0GpbWgnrKvpjLYRwfagYnGhSvhaTvarhm79+SkfZYQ2dW46B1ZkxB7KeAeVIPBJoBiwtAzfAon
K/S0ekaMxp1lEKVRHozkn6sat0AH+SOPRE3Dgr5+RDyoQ2pzRFgiloGLIXsbZm9UDi8Z0DRbHy5i
VMDTju+XkQKcblaQJ4rNjdBIAwBItjcUNVbU62Iid2BW1macUsdp5n1okIhuNf4FE3tvJQfcHIaY
W4KzeQ6X6mNGqOLh55rfi9Q8Kln5FGs9eiRKmyIo0nUkwpsAT6j+lBShHkQjFfx4UMHVIcy/2hn6
WZicEWBfLprLcpRgeXhMZgk8F8MKzMUhRE/FHli33CVxjfnhYDQfRafubZ2FmVWGdmDEgxGglr+P
M+SjydYAQxDV91EviC6q5l33w0KmkIzHk4FzGeLWOHoUUbpPuoreNqP+ZgNFIh+z8ie1FSJI0g8Y
o7pimUi8qEfkcoN5dEEMVsz2Vje5iy/zsd0Z0sI1N4zvkN08WLZ2cdaRZ9bOs+uY921ttA9SUl8r
W/KyzWM4Jtlhno1LtSQfKWbckxJ/l7TaW2h0n1aZogLQy1BQlTVehczvweHZxnwahzuJHjqQD9F7
MZAWapGN100W6imzu0dT/11Ymp9rU31r6/KbqlJQ7WtAC8MxYXTD0GNllb9FXa566BKXPpryeYm3
WorjIxQtPtjmbst4fBtx9h57bBccl2GwLxzq/fZlDCmvSvqA+6zm/EiJYOQiJWhmsLkL8TwlWeMz
ex1sPTl11XxBzy30E/AowJRyRir9PdgN6BxGe22RtPC1svxqR7PXYZTQlO9koTyP06cGIUSvsoy9
m7XnytawIQ19ZIVYABo6xSgSsj7Wb1dIbAcbF0oz4imcylA7VST6VERtYD0sNvyXD5GxWhnqzle8
K+N6PMiwjikufkzCVTF0Hneajs+dxbJ8ce0nQX7O1yWSVn1DfKXdFWj8tJn5aRjrx0IKFiR1h1B8
elAyIOIhaXGqDt3RFu0rVbTB6zE8sQ8owFa+YPzxxDxeiOn3mL0s+yqvv0gRX9AKppQ+219Gsq4e
s6k/1iWrGsf8QmLqk22Lr0jC3tkyz9Co0TUwAlm0Ky2JSK+q34vYgnrePxgJgtVVY9cwNdqPiJaR
Eu+LECfBJdyljELVrBh3UQaqRradE4j0sKCl8qq35VUpMDRfKiX3t4lcW83Pc4otXgXsbZ/WSccy
loqf2U3nPKkQdFJYhQ4o3h5jw+44jWk2ylDfqur8rqpYdKfTOLzYFZOIjR77hRIwivFTTAiAHn89
Q5sdQKolVU8Kr66LUxTPKp7XOXjo0fzQURR7qbJ+ApLAQCKV5VtGodjTZBa/JFNIUrAcMfuwzepZ
B1XmVU1o7EFZRyez185FmmfPmZ6f8AGdTg7iwHvg1iQR6viRxcNThbBfMNdJdNRcA9OB7rV2tCce
JuOShctpsWYDo8MYeYFae66dXgY9IzuAlME4R9JSdkpoIOQioksjl+RsGG1zsDvzEodK9xlbbpXk
y+y+xoAcAysZsmDAiTZos3p8RIao9zKnyj6Bjst9BdwqOZbaCIB1IO4QJcMuKuv5EdE6aDOhNtyT
VEFWpEuWO613bB9hpRR1vTC7RsiUMZoiCdSRDvRMKs/XGoW7c6G23S6yRYHDQqWck1B/6J1CXks0
3nhSldfFbU/UglC7DJfcX3LVeZhMhfV9BKWrzZ8US3ZPyYjBiDQtcdRE2twjVvzYDVX0lCZQucKC
XLLGKDuNC66T6bfFqVSEYhv9qoLXccHUTEoc4t+CHl7RzMCe+3jZjU1MkcRJrnqEOI6hJmNgg7F8
ttdAsWYhiSL1s5kv5l25oAyNx2L1iCiZ9E0D+V1pyncq8FwEX07U/M1gMpGflGMsGb5T4QHY0BHE
JvORAKyWd7J5K+sxORUNjzeGDCsOrXV2OCvvq8wBR4T4pLcU2U63h1dkd+ho9QMd1dmhbHhZQicC
p2MzKw6QoNIOMbrOGXWftXEXKwZ7eh5Bs96VADgDDGJe5Fwe48U9psWKTWBF7tlUU9uLiCjaADOI
e4OL2YU/m0kROM695iQdcFrCjrn6qLrky4Wzc5tY21tgcvifkAYyyOPHiFy6yHJ0kYXpLYauwHmk
W5HU0IcJQlIumX/tL63eo+u83Ee69gWUGpWw+luJUrEPuywPWLKftbVIkFqgh9Wc6GoAxUwtFE26
/ltnjgtoqToOQkeg1K2AQs+yuCGjTQWOOEclHvZFp993Zv6uHwZGvPRFy0rwQDqhSN+Nfpaake+G
iwk22t5FSUQxRz5otXmRDVIU2MJ8qRvjh4n7Drp1lEeEmZ/oo69NPBA6AsyQ0/DaJelxZflMcvIq
GeNFkMQHB5enEllEb1biFWKGHIyqIGfVuVcy4i9FnZK0n5LIrxVIAKNx1mFnUcXBGFVVv4VD+y1D
ssdf0gz5szK9nzX7cy3Avio6slBOlml3TftpMUBRpI//l7vzWG5c2db0E+EETMJNSZAAvUT5mmSU
hfceT98fuLvP3vdEdMS9PeyJSiIpikUCiZW/nYrfBBCjjamsbWPbb7lRnunwDsqwYQcR0ixjwjNO
VvLTrrESDZr9uujMuuWsbaeuIUS/fM8QRm1yNfmYKMDQ2jFoZvJ2WpxpEfHF4Lzf7XutodYg7cT1
405+L4bphX6EQ9280//zk4yojP/o9Mru7NaW842ztotDP0nFxWz7p2TkEpiGJDsS0JxtrZgFgu6k
VGm37oSDjOBcHaTqQ21JyQVYDYntTFAR3wa1fl9s1+8zXm5RA7zEsQ6OlCyBppAWHYM/bReAHKLx
WFeyDgoGJB6RmuKnifpctYT2FlH+XiUoxJth1hkS57slzOdk5kWSRkb4/95UGqSEGmIBZH5MeLGn
a47gqOGVaPj1jpXr7kw7/SNlSzyxTM/CcfVtfrBHKBR9yb+XSqxuClpS4mKuDiyAmm7tp/VwEg43
xHb0c64z+1CFOko159XArfdEGkjj5wqbk2bAmoGS5MLkyKWt15T91J5Vu86eR+Qie42KF69FEHjq
Bi7RMm+cj84Ywl0rSXUXpREsyK40G70Sear1OVXVHplVdolUPjVZic8sJFKXFJ8FE2BvfKbK4ud5
8RFnS3UZi6F7qkxywOjeKeVHlmrUVqsWAPf6oxylBs+V7O08OkRDVGy7okMikk+9N9tiuubQqVQo
yGdJzPoRfV68xlm5z6R4t9s+LWafEJliT9hk7TXsAZ5Dp+AL4zBQBez3qM+/LYugHxPRU2jr/UUZ
xXVmzXbmsX5pht9Z77QH3BP5NuqfRjtsX1S5FK/uHX3PLxV/33VOXbgjp37VqTbyq9T5CGv8lY1O
agQHye8iQwUwjnFyD8Hi+WhLGiPynqjd9Tb6gDwnWzZTZpBfhfp6b8Sd6rlSBG5iVFfgNRaUcjkb
2RIMs/thlWZHrNyCCqd0bvbSPg/C/dnmDQlPFKlXhcolcrH8cJENW6JF/bJSRwNcS/qrzsjbzGNJ
tj+pE4g22KDGFINZLaKEScsO9TKg+2r3udJ8lmNtXcbVLqSPyked9v0ugSE7a4Yb9ChPLZUEuQ4d
z2BXXkXoF2wy05FG4fV6waAISk+4OpvTdRbkQ0V97BeyvSscRhsl4RRPO9t4YeK1rBHZimYDg6JU
zcVwaCNN7JIiotVoh/ks3ndhfrWzbnqaJWKurMfMVM9rWuz6qwjkCy/p/+h1FHIdu1MZEfuqrRgH
+tAvVeSi4F+ntVj0RM6avi31n5x3MbVGmbVv6bHa0+t2cegVhO0tnmZdIUEqnZ5ZO9f+CkKb50xo
+sZeSKtIUjt/NeL3NCR6v0jyi4T/3yWU6mBid9pfdYVrQ2ln0nYEYsF0AEDh6Cly9Zk3A9K8Bcow
oindpxa8aj/ouT8oYMCIywhdDzXj2giV+iz9Rn28oPOlZAc1N7eco++i9RkFZ7WR6n4r4F+quCqC
XlLy5SiGDYI7IpJOgGUcnUdAGG0HCrYJYSSYcZzzH0XV/CrJiqYrw/hc96u57bRQRe5y7XgXpyqW
5zYOb67jaK9anvNXCOjCT3qcV9hHIjEM3adBH4aTFBLGDAlm1DX+46NHek8aoFnNnkM0frHE1T6P
UtdHvp17cRcxSsom9mNWgEUQvIe7l06xiv/7X5+jwTCQT1T5JeYIfZL121hvmXmYhMMeOWHoDDEZ
jvbT42bHEu02XZRnzZ0QuBocX+jWBk+jAw4VcEWwSGaOVHdIDkosKlOO8zGxk71lFH/mYcq2xUKR
QTgp00bm05XkAPecF/XPNhajpyqvjflqMoFvwxpbkwUwvTPCOvrrmCM/2jxgQiKxT5D4reLqYzik
Lq93sCBXSxeMGTp6RgWwp3qKXsYm5sI6g0vl0fCuGBUjQp19wqQxDWZ0diZCom6Iu1My04hjaLWN
GX2VpUAT9BQZEgo5yCd73RpMefET9FQ7q2lFHCej85qtTK49mQ7AAevndbAHUn8X+C2vdo13csfs
46hlwcCQTryYfizS0PmkjC5oO1N7ndec71XVTqMkPZLkMCKHVo2r/Tg1baztVAzITd4kqGzXJSGP
9OTUUPMb0tP4YuV/auk658dJrpkm4sI8PScAY0i8WsQ37gdK/8BQUMtEpDZsGpOo6GbKzf08RsNl
WvCDxIaNElt0FauDZh2Ir/39eP0mCq5nJTZ3ef6Jt715iW2i/jTRv9iRq1DPxvGTL6xlUcGyVE6u
2E4y4nWazVYpNbbOCmlXlaxa8Nh07bVfXmmnUBBCmbtSN9RLYqj7WOmS82S9hAhtByxMtD0tm6gh
euWBiOaq+yNrp2M6UfWBv8i9sYTnjAO9QCj6gl8H2bzaDscas8dgizYYnYzddvVs0JlwUuX8q0O6
d67CHRsPZ1tlqXNFelWRFzzbW70N712txvgIrBdLFVAV67vsLF6uZNqhldXPx3vPcfbRzrrxnC31
ujtDS7sgOKH9jM2n69Fw6HjZNAHX5vM1dLU/kXDKvboeBqLPjQBqHLGn3doHjBuQ8XV5ycjsp8im
fzYWolEopSS4ItrBORe+mS3dVU7pq16S5lfGc++1FbaCuCZ7rW+LrRJ2ob9oOCVMip+3NGqdo6Rz
n9hAsxMhSLiPgRvWdVtE5clxIrZrJkLFCRHXNnb7Bq+HNLdLaEtUdCpE3yJPht52XpLLQ+owi3Zj
TfOjODjG1YhWAaTaYHSpEmpRMlZ4o6ZAyUwAyersBwrp6lbOmT9na8vjNM4nzGYR4C9OjKLEDvJY
JRiwqq90ECdzNosDV0D3nC1/iB1Xz6kZflKiNwbsvZITQhfHs+ey3KolrG+UDQVBW0jVxi6V7JaJ
QJYZUeYTaEyjh2djVoNH3LMesudUqJZfj82ss3eNSrklF5nKKxxCx2Nj7LaPD/RxxijM1cmY3tVG
umtjAgnAavJmqOCTJNGeHjH7Gtchr1pPMrN3z6Er0p2bM5CCuwqqcaabmbYcB0P/TH5fvq2hH00X
OSiSFBMTGMVzPbMpUk612xiDkhzyIhwBE4wGLU/U78zMwtsQxe157M1d1KlRBXhpsPONVWdXO8Qf
Ps7GfCUDCmuaPUhjAgBqFO1JAYOh5T+ceUqJ+urrXZyO1YduH6WKOlx0bfIy/jCEESGUt6NXaXzX
OhPCL9Haw2iJL3usWvQrBWNKNAc0d5os7Bzg8WSwfvV24w9h9SNdBu3irOPxkAHFury163qEw96E
RoyXv95RpR/hBQi5Jr6LkUJJ+tEPZwejkEMjQTWZ7fHxH3GyLPI5OW80M7RfUTeBp7p6s+PKRJNY
VmpHyHOAF0iDU60AvMVCjV5qjn8Ov7VVeMT1hqEx+atNuVMyKl8lVwplLRhOFueUE7Zsb7LGsrbJ
2k8lTf3PI+r0kWZKuVi2X/Kh3w64K4I0xO4IROZnmLypgkHmq1TNJQVqJBxkPJN1wg6f7f02aVQ9
4DDi84lbyN52enUPcl2zQoqx6tJDBiCvEQpzE0DmFuvURM3hcjdW3+A6vEzC+mKj3p/A/A1PraJh
V659MKuXS4Y69Q/ja1gZKqUEvcWJzhlkZjhqMwTlP9Px99KUuhfXlfpUWNpGIcPnPSVmY0OMsFre
o9kAfTep4iJQ81s4prgfh+lJT2p2zhYAc5sTx/+44Gtl7SdaHF3iHwa+tOvSOow6tkKTiKhJrlNB
Z1zUgKuQm3QGoPijazAZOFDo9JHO3yrin6VZoVSU4P+WNmeEDBN2s9Rjcc2bXaqtMgqz+EVGMi03
dgqEFEkHIw2vZT03DbuKfdx++yyf+KRagw+9sbbWsJSeaKL3BrlQqlxKuvKeO6V6ze0k3DQpUjh1
ruxNlWr8kZEwwS3RXyVYO+ByXEanQsRN0LX97TF4zonbniBQmAQW5jxL+UbtyrUEU/Yeh3kRhe7Z
XYdHBXHFQQnBVx2lek9Qi+yopO2ImSfQYZrrnwm5mxtb189g/PKNpNYrC1x+V+jUgzmwvdlI5Sfg
O4h+phP2hPhHacfnAkwqB94/EabyMxpd5RCrLtthrSSsXSbMG6EOVFtr5onrbrOhtC0KWhNV5eBY
C5NzZz8nVQqYiBl0MD4GF2efLNNfVAo2l1ZLgBTWEeMRhWzW/DEAgKcHhtopxcGN3cFXxsJlf4x8
qM/JE0gXcGPVGHCbFffcHc8KDuV93k83bWAfLevw47E0d3UFZkKvzzkE+MM/2tJKSaYGeqKLoiMD
zrOM/TVKXVGLCa1GPvq1Usy7nIYN3cjEBT5hABdPVC9Bd7Ktq+T4eGWVGYp3d2xfQgJnQ0BN7Mom
O790J/qR1qt1VEpdx8/WWPJuL9ZjRXyDeztP7eKecDPBMkXzKUWhvFnsqnrKkXVgV86fxhTeq6OH
tajJqyjFPD11MTrG1oR5wapg+rmuxlxIKx9Y+UIAy6/UWmyivdnPjKW1s5U6pjLZGLdlzNa1LU7s
9Ix9pnBcDi0NyEaP7kaeenQwe/IJkHOO6gILOCsbobkIk7KoCpzxnczDVfTj6jukWuV+zFwzaG18
MJQchrOf1VpzfgzvNrz8fnJ2iT2GPhpBShdkfmrayGBX2P4xygURorDvsWjqA1nCRP7H5kAqe0zx
QCNPtq7SAtY7ew1QcNsZ7VurAGewfECDrueaohF+C0spgRus0H/M8JB4VDeUVU8Zl9X1hwYHyNZU
kKIMmvlusF/2qCpvgt78BppjvpUrN9Gk4GrUbFDJzGbIzzSaMR2Gvd4JpwNGt/4i1FpszfUkaNPh
hd2+cdDqETve/KxkbvU1mmzjByLQxtrWgziJyx3X+igglqnasHt6jLgRWZA1pZhGNdDRuDLfj0Wr
HBN5wgLQvhhW3f0/yEb+P1OEuPD1/3dFiE/ixe/8e/ZfBCHrr/wfQYiDuAMRh2OrjnAtjNj/FoS4
+r909CC2baMMcFzV0v+WhNj/ckDHdFeoru2qqsET/m9JiGb8yzbWx5vkOmkqeNv/SBNiq8Z/1VNo
FroTXofNixNCd/5TT5GOOXIrytR9UVO/XVQIRWu1C4xovCvun1zmmAIdTQS5UgJ1Em7MRY6ppHgb
aWw+yNq8JmF/s6zmGn8r0LgfOne5yexKRDAy4xydSf5DZFjSFDR3dR9/DTcZOh+UHOk4IDDXp917
gi0pSelnKO0uhHjpIq9H7hmpBEWvqogds+qxtHRrI9gJkKcl0/cs1H+jjLtgGt9HvWBbCiNQTiyx
mLu3sLjJtoGpIqx76raTeAvDMshCntCNaWdrhIy2BuKKrChf0Y3QXf6S9C5+xb4dNyZF3FvZLb+K
aiLi4E2Q1leO1rc0luys/U7XWnZltOx28g4GTx5xl9SbMc8+qCQ8UZi+i/B7+HC1Jkta+QP0lwKr
EObNhRIQ892scnTc7J82AruSsCnnQ7rj9aFBb2pIyrFjKGT+979RVhwk12ZvNrWgdsQvhSrSbWbh
LGwS887AurG1+isuhw+ZROGmdud7P6uHvjVgOSLzBgwuj1rcbahAcBD/qX9U0zyFseuyNVFfxRUw
mGEiJY4L6ulXb+yR+MyMthHR3ohIC1XfONgyTzDNGtUSuZpqZ+YmHNFJRh2bE3Z0OyL5rxajfqpN
2hgSuoBbYf8h52yf2R129Cn1WyUrA60T6bayUkLZajXaOOoX/VDDxgIK8nqdLTxkfO0lbRHtu0pr
tpo7dgfFcaOtWgw0Npyt2VC2VTKdlDHaSUhQb5y2VgqnqhSu+xaNLQUHEOIbNP+XKdMh5Nr6s3tl
CpjYDrifdIsSVG4NH9MQEnuweEm8NkDkrbLnetKAPo3ALUnSHawm0n1ZT9V+zCukpIjvN51uaP5Y
/BKUb/XjZhoZeakIWcooOqs6pZ9Vsx+JjwvGet8uaDcXO/lGtS3qqmE8uzYgMCSF17jmORXsLNzJ
eOkhD3dkrMVkXuD4LZybQaGk4mktjpe5vTXQHC0OafKrsN2CkBhLvlnQ745THl1DtTO9ZV+/m1KF
yqWDHv5IjyloQg1LVBQiCY5OFfFobLi/ckKYsQDfZY9Avpba0ZCVHzHroThKvmAO8KPL9NKU6VNt
xdcX04rPvdkkm653fMcC0x/EhDtBK46iUkjDUl8wrECunGTTfdGvfhnoB2ZTTMxlnQdpUfOrmnIj
RT3HkkxglDViMKrMfZqgRdaMlCozojzPQ3KPKURfeZoclimOgyppvmS0EItuUffBZOfrq4lYVMtH
XnVexMHrYYNQDL0LrBCvdalW91xruco1DvNg0ybPjYbjbcgEbbKxeeLaTAyGNMOTpQ/ZflSYr5I2
xGSPzn8zKfnIQcd55eh9stGpeAjQeuLKgfa3nUmeL2k3fNeW8qWlH9lWC6a4/GdWLb5lDlWg2/HR
mYxfAyIJDvUOKBZ1q2OExcmN+x2Kne/L3GWbIhXxQRtwNIgEqI069MEPNQw5jLGo9uf6hoSM4YLt
q5yk9NrG7uEaB4Lv55sVhu/ScieIEwO3d1JJgHZt3Ktuv6vbcR/OEfYIpUSfpBwaaYgjs0a8iWu7
3M55eC5d5lUZlaZPA8IhTrKQQIXOgctNf0OXQ3TFKGyJBfWKjpUew1fvNTPQq9X298RMJ2/K0Gin
CptTsRS73B2I4SesM0TOgM5OPeI6JcjSgZ40okvXqunFjLThGlFNqFlifK7IcNvMRT2AW6giSGcg
8xl2hkk123Qs5ySWTETF5Nq2CkPlqSLBi/65uMBuG770ibtcyJA1kBlYd0ZM8z1OFxZdpfrdYcmN
dcRO+P+tzdjXfxqank6Ny34JNZaEiv+UWABOJbGmbgotP+lM4GFq8pnEcmt3lnEaMWa91pRnaux2
cmURvwtbu6IQs+iGGGt09cynppkVH1wn9c2EFh2kK2PX10vPQvq5U3pT36iTvnUc/KtLZTVn3ueA
s7Pxil6nJCyfo+0AxH8PDXVAhuaC/5hNMKjNvNeBzWGDzdkLtc79aKfstY0n9/c02p6rl9/m0anu
cF80x6JROSutaV/iWLAYKPq7NNX4nOv5uVnS7Fg5xWtc/aEaDWGNAtc3gTpMat8Ro6bTPexwmEbF
bqrc3Vy0e4pxn5eBGAndYmldy3BkMSIkJ2I0B3ScMkImCXGt1UthpQdDIiXSdRjwMa8LNqUG167I
Kxveo5odD8lR5i3O3ZcQugNsjQSp3njvZwDBG+EuoML5szIP93bQhZcnsH8RlWQsa/DmqayOVWq+
aLbenqbFdPYVOMDWKHTjBC8cBuCs0xkXEZssGXkJ9NA79is4/1z9qOkW8jT0Rd/ckKuyVn4rJfuK
Vp1onpud3tPdkEIbBxKfzLceCZz+TSwGdVxR+tJRzoP7e/xuOK2xS10Zs6V352AOs5HwAyQfee3g
9nTCdyIzQMcozDJrwwky0A9PkEkTuo3fRlzWETfK46SM8T5awmsMuEbOQXdJuuYy23MSuDNsTVVA
jbSuO/tcs2wvUVYAu3HkliDD0e/XdLxI+gOlVIe6zN8ng7oBjDg63NX0hQObcY3GAX2uMA4Z4VV3
R/T5Zvs9AiU5OTQLbhwtVvclHbJRHaavBpWTm7Ad2mvW6dWmaSgv7/Aoblwdzp1queUErfJTiavp
iUGM/wQlmZa9uprjP4ulfdjNgpqPunH6OoaL0QGhz7MNfK/Hnw3kLrRT0W2g/Kq9K6PkWe/oDzVB
x78XM51+6qCM9E6l4RlHxqomMO+Ngo4MfNd86onlIQNhb41atIXmAYptueBkTRifOEFfOXfaQ0hH
bBAm9TemRnEuQ9fAkaL9crPkEKapc+ySLb79yq+Tk4lxZcN7DRWBxnScFenbc3QthPo9rqJr04/q
JgUbBt/at5QyblQ3eUJ6PNI2HV2aOo93GbSRHQ+s5VSoC3PYdjQ/u6nmV27EcYJKIJp89CRvqtnc
KkM/gjcSZprau8I190n4yUzSbquCmWridY+TealqZTtb9Q/ia3a2JcHR2d32iIaIxZItaLjLaOTc
Jku/xcB9SSJ+5BpnDUiBsVOBu/QBoSmwgUOEIXxJp+foaZqXXrav6JyQr5peMmgBoQPdVp2vbC48
q3I5gW0IQy3hrGjL1lvK8isrEtr4tBr1b6e+0ir2ezSLadMZdeP3Q/ec1nN/1kez991Ovi+rjM2S
+XmCwvZjup/DdDw9vrilFhKm2PXw7zMZVf+48fFtVIpRbv/z279+q1l4jbpB3effD/rrnv98fClj
/oqO7vy4OL8e9/51U5V3I0Vm//4b/7j18ahmTuyDxqKL6bGlxoMviRuhMvz3d0ux/PO2/3hIHOVT
tnn8yt+/93jM4xkWXWUq+4/feTzw8bT/rbtHkERanEFBGM7z47BmDqagGhgd128fP/99z+O2KEFX
FspD88jAb9eIvL8f8fjucVsP+ANUTsY317yNTinIjpbcn49nfHyhMBPk+fGt9ehMYEkuPUaccZML
SdowztxfFCDXu3TNB8ZLXx6dRxyzooOOhtVhWKP9Hk/Qr6/i8Z10rY+hHuqNggoKUo4UQzef6IhZ
v1MebTGS2py0XLFWxdCOjy+o4+L9ODQEufCnYKShpAVyqmb9o8oqyX3coWRkegwKGjt1aqpj1Bbr
7GBX4Gg4Y6tjuMoXHt897teXhy1zvfHxs018WtA7XHbXB//jKR4//+N5/r6/bEkRb5OM0AWLYLiq
J5C4j6MatHU86ktY+KA/yIjT9Q3oKClethnSp+1co2Aa14+0ecTqFuun+fj58V2jhINHnFP712Me
d4i6KzcU5qGAfXwconQ0cFCXjfKsDwGA0uM9eHyJ17fp7x8fbxO6BB3CiqzdlNLM9Y17fHnc9/eP
j18Sa3jo47ZqWa8Mj58f9zxuTAgYoK31Ki2D1u1I7jLi/bYAd3u3MUlacLC6ElKYjMaL26F/S/PL
WMub0L7HrhYUy3CukbaphYZpxPHDdg7YSwaqZCtD56ntGqR2XJe5uHABv0bjwBKg3aHlgqYon1RT
PxGUY9NDm6qubyvlsUIdUQlMcega6L+O58BVHd9y5C5quqAjM7ETpY8/g+7ccQ/mj1GsKdhqVMOO
ZfDWiNqz9T9h8YdUnT2FmIfZxExr8r8bx2sVOpA0UG9W50Nq7esUiyXzXNGTROfeMMd4q5hOEEs3
b3Oi6JNup0z+uJEy3EV9+DQXymfX1F/CNZ+H6VOq4T5my5tmxdno7X1REorSU+cCGGeJ/FS61Smw
ku40Je1T1zMIGg2+R4jvPOE/wQ6m+BhDcbT79jQaZoAg6AiEFJTCOVvtFKDRC2Si/ZzwvPdSfI1x
dF6a70Y/HdIQW62OQ9dNbn2+sCOYTkMrjlZuH5JKbIxi3BW2IHWpC7RZJ6IOHUQ1IWegAXFatwTX
YeBSohBOAKk3KqthiDnAvsvFeaPa6tnJUQpEddCzf9yQZPvCHIwafMF0Q5b29N6lu9LKgkV1z/1k
H8p8/J1m2gsmmbfGVW8Fxkyd5tyG/J8k7TZJ1N3xa50oQfw1Ie9VW8ps055/ixvK3EsV92gSx620
tScAWrWMDlNXkzzCMRmbfEw72KstMWu5EyT6sncuEyJes8vOyDMPGXmxlV1vQeSRD4wegvuj3VXv
YT+dyiXZgRt7Qot9nUqxebrWVgKOrgcit4j01EBU6MqkQREr5pHIn+OiFBd34q+L5eR8UOTuk2kH
o2gfFfMjKuZ9oug74ciLgjqgU+2T0RJ+YrWHErI8RaSqhPOJHc9lNt4UKhZiRz91ofpUpwux+khq
Q/gbJDZdrO2L71E8+slsQsCau7b3pbsQ+MMHo6L/I9DNRR8t5LE37bPpFJfGyM6Fox+snuppxzyV
9NmKGe9BQhcVUc4pcEMbf/ZZ9IG4w1ZZaro5O/RCP6VCP1Zlc64dg87sr0KBWTOpIStEPW7A9o/N
CBag4H23T4PZBrYI76VuH9L+XUw/9Bl5UktMF9LFaNL3UcXiQ25NSO2DIbd13T5hK2XNjH+WsXEd
6HBLHQuT/hv4/0EdHU4DRs2JBuQV3VuzSwwQCnFSR/sOO75LreGwJOE34pivdPdegQ+OPPOXOWV3
dtQbYxrPEhSQ4WWbRsszWT7HVCRXO3fwMYfPQ63uMbcFVXMYCNnTJ5NsmPrqNB1qY+ek1vZ9qcQx
wcJUleLY2c2z4kQvfdijDyyYtYIKVMWqWK2KkFpSghQriMY5vabF+N2O/iwdHHhdIh1sjz0Wr45o
Mw4+awmfo374qtP2pNuZp9WKV3U6z6C+x0L/yvQpUGP1Mi7YSmitb/A4ZKp8q6P5uUzMDzcvvhJy
9/RFBrgrPpAp+8CW2wHmsOrKQ2NPp7QI4SpB6CYgx3Anne6mYDdI4cdt+TOahncn797YNwRaJX3y
sY6FdsYreIickjbl+TLY4V125qEFCxHNmbBUoivSPRGwh9Rcjm7F6p6I11TpngjzSpLlPEneYrV4
q9gcpCAwLiZ5hbe41DmSFO3JJhBSamFQVBaUXnfMjCjIcveCSuW5jwvSpq2NgQMpqtMrPrabNdh3
xtcnqTnvg5SvgkQwOyyCEiFSqGiBVORlSJVXM003ZZ1fUOv4ArPV0gN6dMohzd0djO8egTRK4iIl
T3Rr3W01CsouOpZIGRAfA4xqh6gIcfc6V6vQgyWLvT5q/ZxMht4MIkZ+sjtRzE1XMjqvseZce0nY
yJgGmYPY0u2xqBADMyYnIkVvMI1vRpSAimcCT9KpNImZ1ysvuhv1ezxi9rfY6BnmTlXpdNHDQMos
UJcSvziKjelLaYZgzJ9ruZAwSM42QbeQUPvHIW6k73Mc3bKq2a6JS32445A86GXPKtPCLiVepnX7
RZ0vGkeBHOaDmiyUMX9JJ3pFKkzD9XQASN9kS3Ev4+FglKo/mpZnKgiMX5LMDBJk0yrWgLKkJC8s
dhKpYneCFyIg+6SaCJcjcYEy8ku3I5WNYjbi3zrkB1rGvnzIqeOl8TKNj2IsdkknP/Fs/hJh+mlB
pMq2OKjTtGoIOKaJMrPz+xKXbwmIYuqIverUlyLzXf1UJ6+q6ceL3Ljjs/PDbt4IBarlHvOeSYBT
dV5CY6d132rcTighCk6jq1Dp/zT0W+HeTVKPWk27lb11h8h8rtvsNZ7CQzkiWCD4Q0uukJBE3gSh
gDBLVsR1iN4qp/woK7nV8mhLMOLZjJej6SgnomIuDuvJPNPFCSx8ESQuUgmPOCr3RyUidcbYoC0C
ZV72kVlyJA9blNU7XrEtqm/OUtzCOt5rGSqTFAhR2evWdJBME9I3u/Icm+auOxTkINXhBanJRlj9
XcOqKg1GTDEcLSO+meLe6ON2cVqvKlNSsIRP2uFuJL0HJYw3tdOB/VhgqTALplcLkMuIVb/Lz6p8
ylLTn9NjPFkHkrLuBGJtwpzsNufFbZzf5MKLzrwprXoUarp30LrXlDJU005mnzMWN1LPN27e+E40
em0+nQCm5xwa36LIxaL4EUmT1A9FP1+qRhzrsfpqZf2dXXMmjpPG2IWc2/GJxNz29bqGzzvambfS
7bAbkylLNsNcc4mvle/sJnex/Zzi2q8RKRNoDA4+7emJybTMl7EATweupIe0TCOfAFYfonhfCMav
8NBHLHYEqGt6RT82toHihxMio9XiXQ56bummZxikKcrG1/PRcx2JGWt5IuXS9rrKfLZa9WTD0dBh
fSgKXqhk4xyW+zD3yfd6Qt93mkrIh3n62SfL3VLKw6K9E092nCPNT/v5NbaWs+UAzIJjWomFjEhF
lpoeG+ECBJiHLKx3RL8RcUQtgr7CzFdME2fRfRRddcYby3pE12g/7rLc2Ao2RjMoN/XFBxxZLOys
KZhmilUcD4qNPJcAblicbjN1t3HR9poo9wpyI1gMijKkH8vU11GcCIXlO32Zcs2nqulAU+iFUP2g
wCAK4PRGBaBvyoJ2kepGMGlZRm9L2d0mUX1OCIQcaYN3RnvYPc+xkYj031oC9gacuR0bnprrYkM/
iZyPJl6fwYmpdmNSZuXQNA0aW3trknmLzw61ccUflkH5qen9gWSbQBe2bxl/QPM8Q83PcxKdjGS+
R121X8LpzBNCpYRHNeRUSXFCplw+R7/NoQQb1GcwDUO7j0qM23bpkTjp4YP0etIhoghPdJbuOMq8
xazA1BbkE643O9W+7p+y/8XcmSw3rmRb9ovwDHA0DkxBsCfV9xNYKKRA3zr6r38LKkvLzJv1Mq2q
JjW4NEZIcSWSgPvxc/Zem15+gU2xhLhjA4TSXXTNkEr7zA7sTsMzlgQZuQgmwUMxtK3BSpjCNc8V
m9FE1JVC/BFhr+7K/VQuWzOdglpmXEnOBTfKWXSMq8r9MOabrFO7Qdd3+iKpXuPHCRtSO7JHqXIv
x3SfVDXyBudOe85TziiucXILtJui3/c2EyiTGl8dWb5p9oZBWJqBNp26SvO7Ydgvpr4tUcKPUxP0
vPASFvqID1RgxRX11pzMrXTPtkr8XNOB6xKCant7ZmED6E7W4xOdSgQSzFBIe0ascYzz+mSM1TFy
u9MybTwv3Jm5sVOmcUlQ4a4vO58sBg9Af/TuVHwnY7FDqBt64IGEuVe4BTSSYWR7iLXhMTbit6qi
zVrrt41L2UBxW9Ws4pwaa1zazYwWFfplpyb8Hd02txWvA8XT/DRJuWsQRSUKwY5ijpaiiy044LS8
iEEG6DSDHmA/RpA91tmZFACLetFgfSY47Vbq6X7IWqJK5CWc1T63n6Jy+gwxvxHefNLb9rUuSGPm
eKSbjzkFfN/R1/b6Vd93O2L2nhAP2pN1W1npbZQ4dwBmg7IBp55yA6XptRo6XgcQURWztKuzZZof
UDWPjt/QP28Ncx/aC5UvLlEPdsnETQoI2BwoomJnn43rMuYQkzAfUle/ao5HTyMPHI0qCXy2xQpY
pk6Qmsl2nuMdNcoFeLnRQvgHdraSWXJj8GfDYCzgbNEs7pWn9hyB4kQcBtHua6s71EDQDZDEkyfA
5NdBEhGPm0d7V0wcXJwHegEHC4niUKB4YWk2ATYhOdoZGOv7PN/16GdK5ZG79BFKADVi32cOuCi0
io55g/BmX2rXnvDTNP9wsSOMbFhLb+06aMJJ2Wxah66MMA9WjhSgrFZL6cpwh7fbBUWnBQgGQQKP
u7pGJs3/GUr3Jhz6UzLQo9XuoloQw+SxoXao0PH6a+XeoNLHQxPuf5o/+ZqzWStGiFW35lQykCJY
oixSffvz9OcBNFV1Kh0UnW5rEmPzk1u3/IRZ/nwJKcI6fgiJsMP6W7N3Aw/u8cUzmosSsZ/x6f20
P/7SDfn73/08+3n4exclGeJfCtgn9HlB5c2wPgjX7J9GZR+tENkRLCSO0L810Br68htcXfPKSOYm
xOdESTPtFTk6A0zP/f/qsFk/mWY/rRuvj69pVbkcm/7W8/n5+8Hm8O7Isg1Axm47u54YK9k3HZTs
Y9Su5oOuGN9g2xugwXENElnsPCP43XhaA8er8tzjWOVD0OYDuVp290LOjkZjh5LIrHX1mtZnyrbw
sozS9XvYAytHWt8UztC+JQV075wM7dPPH2OGR1nsGC9NPxVXBYaCG8Br3+LUcwO7yXNQiPwrWO97
Zwr3FiLUzQSicdfqtxysjdtl7N5hG2IxyY0Mzbib7gtqqN3EFOpNYgmaW/cYcxq8lbjpnzXIqbK2
l4NUAlIohoOjGpajV3O2aE3NfMhUTr3iJEEXjeFxcOFGOURhQH0fiHTrx0e9LHP8IPVnUo7MbxaP
mwIG2d4srIkt7sa2K2ApeZTtDboUeaL3fsMrvDeaAhaRbW6RWnbCMXbZNGlP5tx9i3FW19hAX1rY
xb41wvA9l+4QpG36MgL5P1S5sZynYkAAaJCWEHJc7Yw66ER46a3VBRIGoJf2YLK35Hf4YClPRvY7
m1+GdtpEHrOqi7FKUk6V7jfRBT91ovZDchzKPZ2CkvPO2indDNU2NBie3rouWoRth4tg0vAqXOwS
4h9nHHhIMCXSbY2qoNLYeiwWDE/sIwwZYyUecQaSfaWfPL1jfsnrHuyjXi13GDZolc3Hub0OKDIQ
MJ+XJsQhhCwnXRAeovUsql23srhspn7S2qzLVd00JADe53BdsYjhGB6PfV4G+cC1QMpWNaiNk/dH
Q7MY0BGHqeKtjrWjFttFqO3cU64YB2/iuFaW25z5f7TEu0yap1HFB43OTSLd7aK3u4GZCs1aWoGw
age1l98Op3FmKzfV+BJyf9udunPRhZYL7Iei9UOGt1Xm7RwEgWUbBamOd1NLjpgrN32tgir6sLDA
o9vDJanaQ2Z4GwUAEd2AilkhN+VHUyCfR7DwYZp3NDlsuKXv2QpjR1afnGZ2Vf3oNOamn8+RQRcQ
WzDYy0Crnw1xrs0rhBA+2hO814l5bMLqFO+sgibbrnLJhHsCg53GT61zx+/C26Cy58l7E+0TG2JD
wTLSRNPqzdw/diUru/GWJquCxd66JDDmjtx1c+Xj32DCusk1JIzWL54Zz9TSWIpz7QaknbBPEqFX
G73a3FcnJMCHelHnWXcvpZiBe0rUQY7mEymGFRVuApW65c9Td5xq63Ny5xN96z8cqEz83MZFmN5z
fjOa7sW2sJPWtyO+IWV0b9RI9FdoMTaYWVBXqPC5M25r9pjOgyLQ3s3IgjoXWVTxUWdImg82dgWr
eqt4M9cyP84S3lRzJzXBKdCCf5CZm641Dl06HhamVyjNWslPqWjVarkVuGl/nwFTrei4OcAhRMmd
rd1Z8kOnVqmGc6YUJ4MRUXy26TmF4kP2y0Q+ubM4FlF7dpfp5DrN/YwZYYnlgegAYgHmflvRlXWJ
7WH6TnoOBRywN6d6wlLKgTvf2jp4tBX6JUCqqXNleeS+6ceFy78nq8srvNe0NWi6Tudk6q4x2XYr
EKILnMjbedPgy7HyHU7GdcAyk1kHjDswU9r4kKCRYYZeLJyuE18tj0P/WQug0vuufRlYTKP79dY2
xD43SwTQIwbhP7H+hNojMjy/vpHaDRhbTI43OfpUIPG/IQmNjzU0uXFr1QfbOHbmeaUjRkGfPyfu
u5u+D9l3yv2hdEBGZbEHNHVbuivxqYAkGB3mnNbM6BFCRv09G8PTTI1OMsEm758JvTolihtXD3cI
uXYDpMUOG0QM7nRarr0gUAErIBXGoIU7nMz7tdVALMRbUWrbDJNdmSHbrvut/W5D9CXJDycNFfPG
FA5G+O4aju5Rl9WtlzS/TqOlP+MF+0CNyXxU3dRyuTEz/VJZ+pluTcluMfTtY9vmvjlqYJfq62SW
JNFR20Ujkhmbqzm96dEyDOgRmPsHdWIcJHbA3n3I0+sPF0YNdxaT+EE+1zMie5M8FAdrEIvjVzi3
3oNrjuokJVhuXOP6L0kLVuFZsrBicMgTY5C3hX0pelrLhQN4wyaR6rcnL4WbJJ9ejU0+Xb9hNKie
pso6a4UTByzDNFvzq7c44rehUbqghTcYFbfROaxSB9GCjN/czDv9fIfTIMdpPat+rCbuFbcm4ma0
cnkuesRYUkQ1cQFSbjumdBzRQUihzZZPjSv0GxOuNWrum1yYzoPXQihvwEYynq+b96oLj5gC2iea
5fk10nXWnRXOk+U95uayMi6LEtGzXAA6zLLGndI8uo7T46Vyf/+w2qPO1u5p3DrbojxWc4y2vdTy
xzYt88dEnXUoIg8/f2PrZredDFff/nwtHxz3UufRnc6OEhqyOc1y8K7wDTgWrM84qHlXcmOGzazZ
v5hAffaU5d0uX1KsjOXPo45k6Qx6N9mnbvLkaojA/BBXxMldH36eRVp2Y9qNd+i1cpzYzYc/7Rwx
nUzxtDtGrDZW7SE6M6vvuqQJN+saclNTXOr14efZXIXCz6O82mEidDj724gCuxYcetuiDUm8K9cF
nQULeDdFLkvZ0uHWdENFlYufg8kAwwI1zQ+yx0ebMfjfEJvQPpVhNLDRgKVd//TzVxSAxyElEC3F
9ZXWoGlMaAH4xOfjzx+FZng78jck6zdfBfby9KN6/j/iBf6/CL//iTD4P4EH/z/kBRouqu3/WR5+
Ayqw/RX1/yQP//k3f9OHC+TcprQpwD3dEp6D0vvvwEAHZJyFuV+3Xdsz3b/rw+3/0oXtoSYXpitc
QwDB+5s+XP8vqUvb/L/Uh/Nq/ol/advOKk03PY9fAJX4X5iBMkfWSiKO2mHDoGRvSbBqt0i7Nw29
UDRj57D4xNcSxIWHiLi5M4zpMrr4oAFiojQc3xNJAP1in7gZzij3iGHwKh/r6VNIg/Uf3tr/DRqQ
t+qvvytEEMuwHMtxuXeMfwbtVY5Z24hvkeDK6tgU3er42ZvlHez82xHLirXcdVI7/PsfavAp/OWn
8tkZwhIOYn2sOH/hEdI3ArWQrIl9iDDxiAS51rMuXCKOtXnmnFSH+lN9oJkN6uwk+muWm4/ukWCJ
jbck2053CKQil+M/vBnGXzmJ9npNcUExFJbAI/+q6x9a4inAYrVENoY7zO/bItJuQNyOqtlOQ7Nd
GApotuWP0Mr+/Vvyc1H8IzR1/dECWghRV9LmcbUc/AM01WaOiKVybnfkwPp13R0Z+vvOkNz2YJqQ
e8Yw+WizYf/dOthd0Ryj7E2sdG8jaWYMEH8ziLVpLKZ+1pL8gSg2HccHSLEMmpf36nux++fBUdeU
1o0ZkQCgcpZVUzyZiKDb2UXbGW5LRyfKFI2cbqD45QpOocAX1BBJv9e95wRPfebGG6eH/RXWwbDI
Z3eGtohuw12hB05zi8j1bOpyX8zO2uoKVGU/888fwPaGS3NWbc9AoLK/bFUfaQtTdbrjgToC3Tf8
wVIfcQW11GP9A7/ci8We64jwaHczyjxn/h0pUBND3ex6kIC+u8Kyag6Pfvfx7z8Qw/mXi8HBTYKX
hKtUSi6J9db5h08kFbowco+YpsGBGHsknteIHtrhjOubybfWBjIMMg7RgtLXZ8ylnuN4M784zPG9
LfM7Czh8x0TRn5+NBeLU09qEYYz6qyUq/TWhdK/8nvIRc5MBEghOAhmxgegDz7oln28d/t0XKBOW
fZ7S604Tf1hghTUNlIx8K+rdVLyF1k0Cml0ft5iYCFpZO/nORoP2I5LHLLlCiB7sW734zVy5Q4tH
bDCMCkYf2kaJXV4ekb7E7Y42ABHvIRVQt5vLi0i3s449co+dABUs0EUC4soxIDoyrlATYHU9Wpzy
9XtSrur42Fe3ZRlQuHhMRNqtp3YhLc6aIL5dQ+YjljyX7ZOB5l60J71GEjqfWw5iHly2U81Jf94o
FyxFv5Ug/Hk9NbWxhT16o4XMeRhr3E8jfnlMZPsmueWiS+ob5jqT99Aub8X0AmshSo4L7xJelcRA
z58ACK4vUyU2Gn4WCIo+WnNjvNe9XTbczO3ZGciDI8hho74Aw/TyPy0lxr/sAuvl44FbRZPNFqWv
X/+HywewMe4MOIk73cYt+CrHR6+JcPeXWEP8BNa/syzcTLCk5qtNcq4SAvTFciUKCD+tdruIbD8w
+XZm1p2JCasFh757dlDUatMjsarB1IgdPWGQmvSHh40xvjqGwOfyTcW7EaZ+8Pq7pogCJD6oxtbA
CvNQTWiYQ4u6SduaXK9T/g0tx587AJb5t8TcVrj4XrIsCA3fY140420a8pIufUDHVcu2g6DT8mQz
M5sDpjhaydEvuk+7z6Xa6/qNKO+n4lGTd15O4/xA3Y0FmQk7vv8GHw+nTdBJfX6LQNCXU0BfzLIM
ZIYQFuAQkPsTmN4d6UxwL1wyF+xDkd8vzbPePVrzq5XdtihmbcGU3n6FIN419KG9NBglvZ9ywe9E
m50WYsJkWlPoTN+mAlRYGP2Hj/dfGNcs0dIjekVH3SopHP6yx5NPnsa2LIpdoy2/pkK1W1kLuU1K
0/DDErdQWDf5yUo0rr8CsgvLHgQELmKdgbkxzxcRV/d6N1293vuUIao/yug/oS36g2P2J1uFv/Mh
vNiiavFlFOif5O8xGdxVX0v6QgyLzaVtPA4QTdI52vel8am5Gs12Eor+/UpIkfTX/ZqayoRRbuOf
M0227b9cyylLs5UkCA3djqQ/TxUgHDXSTFsN15la+WhR/1WsvLRkgJwmyeb1h7DfTZIZAfFgp2FK
ge5VLP21/YX+J6PDZX2S2nXVFSYfEG3TymqTBe0Iktl6qHid32nZMY7knWbRrqFIIr5NO3opAjnP
XPa4IoxdFHpblbm7WbyXEZMy26mI5S4RJJUFdxQOmjy1fJkXBxj0W3tFzt3kK3+uHOhj5ZF2GLzq
oMvoaSEgPHDtZgvuCK2QmdJYtC71xB3FgIqJy8q603+odyv/LiqKSzzOfB5Fiw2PBB1QeeTqbtOV
nQcQKkSdP+3Khm/pVsJeubL2qpW6pxq6Ay0yqkE7IWdGMm63YQBhSQMCdMjSuP6sBNgNTcH+K/La
I6YbuiNgx3uh6eLk1oW1aT0tP3drh8dNDPtpZnzPZ6BhGRafxerNE6T9PpArElQziREuuT/CSsQd
eanizhbuM9xNUL5eXCNJGDBkF3AoeyCMKH9yy1day3Ztuekm1WzeVns8drrmnFiEdhy83ftUK/q7
sZ9fesO8lMtIIJ0NnAyTHUOqJvpRlgDzB7GHhFXdy1a9mgWQW4L4SJk1613dVN2DXJpuI+LO2zdN
zOw/zW5joT9HjNQ+GUrZFz4hP5JRf7KYixlmi69PHzYx57Hg59nUCw1I2xhftFRRl3TJdzml/U7D
wfDZZel8zMOemOPFhvWfGdYldckGRYTxPaQkvWV1gl84coqNFGNzwd31gqk43KW9YsOo4l+zOyM6
A3dKTl88MytwtB1dmAbea7YpvAJpnnRPVjumaA/bYl+23lfYDPLotVW1Y/FXdertyYp6xMB3sopG
BUWsMBcqIFj5vs1Eyz1uCgZp8SlyFL3TOWf3tT+XHOLwUqQHs4ufLX2egxjdhV/O5YM9QDySFf7I
TLbe3hxNOoh2dLRLm/hugy2hQNSRAw6htedxJI8+McxCvhwFKMBx6jAfFN5eS0pgq5SSMNbAJlF4
lOEEXDC8tybLN2irwSbrX1XoHUvdzgPO7i9j5DZbqFMrgc0hSrs7M4+9kNEp/TAjGTQLu008Ny0Z
7bdaJesNmQAYOxfyeXswtFB+vqXbj8hiyKUuR5OB1zc01sZPTZyuImsPiYH3XeTGn1kfjH069Aw1
17KCRJCtqkxjm3Ox0WwloTKfxB263YQ9qi/OhjALJrkm94ZrsdjUWXQ7SaY5MXKQIBQ2lbxefLZ8
TmcvpkGZZ4MivEIrHquK/n3f3XgDy0/WYgnVLMLJaW9/TQRIH+FTASFYtFM16OesWkh06jwQl7OE
h6C9FIKMBRNdYmD3FuwtNs8yHKo92bgPdTtDXS+CRlL2ONVuNhNmTAsB6YU37yIor8ma4BIT8rHL
Q9XtEib8PtY9avI2m5AfWtuWoJJDVSCCLaLm1bVxybimdWa9NraGS2jkpIqgJGrQ9MynlHZsHTav
Q6ZTGUcMwL6tjGG2YKzSFoppykjAVIE6ijhebSEn2GnNlxAGFMX0tM5x1Lyzsz7dj91DlmTOfiln
kzurkpuOXBZ4ruifojDDVjOxSI5qJg+rpQJM6zqAJGgvXX1qyqHcCdiaqdbDx0Y8AkR5HGCs+FqB
0Qr6OB+Tke6mmgmYxZmCzCyaAgC3/LqZMSRC5tqMXM+NiVvQUjC4Y2bSqMM7pDZ9R5iTOi8hUAnR
zEOguzR/Zw+DTtxaTDYc9UX62b0eEW+E5cgnxArlPLQlUNftsZIRdjbtHXdRFkxQsfx2VFTJMUtJ
fUyTn//DgoKsxeZKgBkqb+25jJ+nGh+JNgJMkHJ8ZdkGrhgzRkxMwww42u0EmdcHDb0Uw41mT/zd
McHSSLZH/0xJgrlkQpdGmDYpJh1aEQcPOeKofhuBZ9uQ2jgfxhLxKx3oCOGjvyxE+vSzuPfcNNDI
ykaKxZJceM1RtUiGWjAvgWMRqtePb/k824c1IqgeVXjUQCHr3Aus/uVRmQSqpKVSm6IzCPkTO10b
Yq7NL3uOtEDJ5V53wnDLWYiIZqt9nxePcVBj3cjpQYvj34teMqyndIydkROFxhFyzC3edoghbecA
3x3ynsG15OSYFLofZXIIiooZkyrQOIvwnFNv660eUWnDwKgjhfSLTcMboZwz0SJYpi430+JD7hQG
GpGkRSLeuM2NDWRY0xK1yblfydPJ7G0vnpH5d8ehsNqd6dagkzu4kxoN1ngYnCsIjlDp5tWKQnMD
bwi0/6R6f4zMfu+w/3LwtNLIuRhFBTdt5fXEmqvvXSv8aAdaDESfemQ1MJKJv3Uj1x4xmXF64W2l
uU9YK+fF25zWMwZ+zznPeXJOXRN4SzMdpxx5StguK2p5Mda2Lia4wYjPnfvlzVZ2iTJoV92XQw1y
0cyqv/w8o85Ol1i7Uzam8FjvJKv+1sw9/Ro6kEvsOkQZotfbYXbmLb6DhzAM23NZ6U9xJvRjXrXy
5ucho1y9iZqhRaGgNH/OmXSzTqyXSldcu/Xh59nPQ5OiItEJ9jSXl8ZSiCvKav4D3pTAx7QFfde1
uTiPbbQEXuPCl4IFizobVAx10EGvQ1AGc5qQ/fuOHsS6EYkShAKAI3MryUixRpgpHfgAMYzAUzxx
+M0Gsj6XsFm2oikY6FjW1kmyClmc9HY26ULkZzKo9lO23Gu8PuS62ossqi5xAe1yaCIS3ccGG7JT
nwE7cyL1KhjbUdre8kIxSnrDYQB+u9FAS28wgTPrnrW1C8wo1erB4lfSeyy7SLvKOj6nGr59vcp+
9d7qLFMxmbY0pg7paCRBy+2JqzB/KjPgQaPXDO9uVN8bZr11p1IwWyzd8+jlWLrWOAa9GT/0aGjv
o9hWYGJG4zokWXfDakTiU81UZtbT+4qa56nm2uUVlGu0t/zMeQ9wuYHnhA1tb70R+g4D51NRzhM9
MftrUvF48HCz38qidxnQMA4UipmansnmnKEWJx43o1rK2b9tkIYIAVhpNeCtkyzTwF7KEduIduFE
t1xkDXYwzrE1Ze1yU8xWe4piMZ2nLtvL1mjvM9u7uI2k/Bq1z0IvlkM/R+61qJW8ZlIvD2lqfvTz
u724KB2zioukrjEcKiSYWmrD054Ucyy2SIXwILOt9qnvZq5x9J+J3fRBMdfDI1LHJ4Uy0cnzZis7
OiY9iLgdsbtpgsk2WRLvpjRb4l6X6EiCV0fZT9ZeqpTyLSt5MeU47ZPUywJvoDs2J8Vm6jn1TkzM
ZBgtiJ71F0M3nYMVf2QZAsqlTQ7afEuexoxNw9h3XO8YKhhwq+oicvkcebPHTEv/pRLqYn1+XaYS
aHHva/p453Um8Y/hfDNWZIKa4Xm0Eib4aP/jvDi2As6dFa7MyXFnjLgw3REjJ+Uno0TUFdzssO7j
q4p08maT9ZSkjN2SzogdAW/7oVN8Zy5QmnIbNcu9Mu6IRmOMmTIqlZUrGcOMgPbAksrqMjfNu0BJ
6zejTcgCxAwOqa/LoGraUcgjlgr3R/hOKME9TEzGdwRfU0wCVQLEfDMlXTAOJryQXKu3BAWzXlrd
n2nY2cpwfWtwkam5n2Y7v0vxFs1ZBYWzp+IWyb2nc+I0Ivk9jNbGagQhF1lxEQOmZsCSQYm2Upl8
i2mMF71Th2WGNBa7w6kjAq9mOqs4YW5ENr7UBpC6Mu7uIt6rtp4T1qj+kwK1hbhn6907Jd+JC8WF
+TGcEAYxsn/Ny+zEWj37QojfZd+9RGK+wIJFI2t+6lDDksn2ZysizpjxM58mPa9JR6lcRRv2IQ4V
u6JqxVZMyYRCTn/s0/GeoeXjYlSUDVn4jZwu8+uRLdhE0Qh1CPATP1rOWLVlgakK/uKCpscn/JHf
CJ4HN2H5TqV8MdBAMimt/yzfJL0QmpN6HGIb+zRS5S84W5zCN4jimHuuYNge98iWcQzmz9EyvUEA
fXUiRq0AROhosja6sPBWgWOqfffmxHED7rNp3FiG+zyWxU2aCojiITIERur1zBgc+ec4VdgQlifT
CN8SN/+NpoRaY3G3pq19k5OmbfIFRnW6/BaWCpixfLaj9Tgxfu7bMvWLun0x7ey+tg1cazYE03zN
Bx7GT0svL4iNh5MKi5WAhwEp+YKTcR8a5l3uJgezJtjZdRdCtK3flpEbGygD+cGJ1WuSqNgfRVoG
stS+bVKjPdOByRVhzyElbCqjTz0LH0aQH55lf6YmP4Uo+Y1WDGhA+EUepyy7R3VJti9gAkcr7ysP
vQZenNnXU07jdCwOS7N85swPN73x6HkVInT0EZQsedGNuzUFUOEajq3i6Lrqdlkecs2mw8XPq+cZ
yQ+lmmgPejYbnJ4ckiW0e7t6acjn2XRDeasRR88FA5W6HS9uPXAFdt4zrI9bzbHu7Ch+sjuumWVB
JrNIUKtENFgRnhvCa8AbP/eK27AmJApbfXzOc7BBOpKhkt07LmKYI+nw1MbJPSHw5cZ0MK848sZo
wY3WIn+pnXonHMpmsdLZOFMg33fOdWcFpgFqo88pb2LLeWly57fldoi/RdcHPSBATUHGyxtIK4BZ
Cx2bfucEHbRDJxaImbD5+2FUDttkpseaFG901UsIH5+GorR0XZaNWTX+rJNtkzkMCthPUUw0/QZa
GJ9jP/EyLM/Pqhi+qTniWEVdC/h772XVY54nT2xr1Q4gvl9Z4mE0GlrlurwMRfwaYbKhnP+D0MoJ
wmHk9QMyGsfxyGD3eWLkg06LrHL+S0HXBPmc3UnT4pS/0r2JxiS6btwUKrsUXUGIRZv+krr2bQAZ
CyJkLD6ED4d4PtgixMjgPeQiLPst6Gfq6BiCjYgLrAVGt/GqDAFUBVumCqKJ4B4O7GC08cY6GmPu
qBc349I2TEigkYtsxipQbadZ0KcBfIOKw/WRhO8z1Uksni/EsLT7vFo+f9700GyOqarvXBu5ZJ9F
V4XSkWEKTiLWCJuYyF3C/J1ATXXmDGWhA5+yYI7mG10sRIWl5r1rzCQVa3m6F6SfcOpnWGLr08ZO
bICJEYi+2WJ207S380xstiy/Z2X9KliaSldbmak7J6PZock3Z5w/pNd/aXq3Nz39A2bhhz3ccNUj
jdEfrUqmG5JlklJ/TMvhPiuTW0tC6x7cX3ZJOrORjVR/cm8MM+LyBoPgasBaYIjiv81vMmxirtn8
7s2cdSvm+JGqUybD13IhXAXZCUBan1Yth9XSz5b4qxMr3Q/PrObVL/iGvlNFm6ynZlSZuqi6o30Y
xn/csnrjNvVNp/lFkCtaorF8E8Rb6HF6wlLx4Sjtj9nVdzCke18OScyQY+lQPJkHr26+if5MRXzS
Fu9DuXz8uzJpaRRxS5h1kgeRN30OBC7aBS0KYWa4RVBUb1CQAOVQ4mo29MzWAUxEjoYeIrfK43jX
tsVrg5GRUqyLt00vZp+W/3NUq69U5s+p0ZyShPyJAaF8El1Cdhs5IZhSswOsQRtetVG71BqSNJBK
KPyYvElcETpUjkV3fmGa5jNLFs5NQKgaqKRZ+aFyGiylIGnTSszPET8p7ztdTi9SO1s2H0nrkRQh
ariI+nkC0g/QovajHDcE7eQthog5JPM+tF7ahBee0YAVHY7zlEJ6zGp6Mth7RwIWiJUw7+ZRf5gL
DohW8tSN4WUCWrnNaodWo9eaHL0KSez0sVBqX9XDpok9xrculVfbDGfoAWt/b9oNgKVZANxD6H5a
M5Ca2MR0qNoFy+XyZ3TLWyif77VWH0oHsOAyN0PgSOoa2ogUJiOqFGxIvoFoyxLy2uVkYrkN0wZX
2oSuzAh/ykMrqmOsCG128HciroLcVw/qqnM5wAl9mObpy+Fky86Dbc9hmlngCGislzybxK3FkScw
LOYZEh997syBkczPomdE4cL8ssLw4Ay5BoPUeIrY8jcavBPVC2frdTn0DDEw0mzPRBvFtL3VYbBk
vGuS6btM4wdL747rejJoqwwvRdPolJrwl7LcqR465tLcIMtRYgaUSwLdqCE/0qvwBSqr5uvMxsnI
espCjrq2IoptlOZHxBUAmZg/ZZrlrWTlE0z44c5WhFTUORn2tHUG0pV9pxlfYEC+Sh0JXR5qUSCm
EionidiO1mKNoQLZVhoSzXa8HWr9zuwgdbuI1jYR+O6SoaIev1a2ewWdmzGjILtoqV7XDywcaBau
qk4PTlEEumMyfkuZblt6FVjjHsC+YWpqJK3EOtutoUlRA6bFMFwojSnB4TVAdqxAqc4ceXWvFiYV
vLcmS3A1vofRbytrr6NqMWtpVrcT3b6bVIUFTJDbIh1GHjt6WGNgJdFDKduIFVKq01BRtVkGIaP4
JzZy0c4SjG3fwyFeKnpjamqO4Ob/DOGU+E1rFoENj9cvvpbBes28fVG59HJ0GteTiE5aFj8hIf/U
G4iRxaODErh1si8ZNic7SusNF+bKDvBoHIHbSaAXZZ6qSGQVI2eUbyIBiAaD2rqRan42pzT1Rxrr
klpAc9zkHnH3F4Qs8phr77EJKW68en6OYbFm1dGlHmnHhva/FJSbHpc9pDyiBYGhjVQAyXlS0Z8y
HLdzpn7ZdnRJwzUQrfwqzPlOSLSFA3LQulcd5+b/Zu+8luPGsm37Kx39jgp4E3G6I04CSJ9k0lN6
QdDCe4+vPwOs6isqxaO83ff19kNFq0oSCLvXXmvOMdvLqjJaO9bzvWrUt23SQqfJHHWIbttCeQ66
ikQENUXlTO4G1fM+aZW7RsuYtBnBqjcrSjnhaKQKADSTPl/9bazJkkPpgqWPVQskGxU88+BekzdJ
39HSFpRnIW0wfmOQEy2yC+nW9RJkX5GaxOq2ki69R2zGNqmy1w2s6gCXhyEjAhYckR2PU+JWUyGB
vv3mhZVyaGbzThKSwNWgbvT8K7ECBKjlLAx9N2hYlZpr0zT3sSTudEV/7SSPjYT0XRu6iFFVcRtY
DJuTNDDdUMAbIg4q5beoP/tDtcfw86RVUU9uOY13MVQeKSbuIkuq+B5qku3LaMYDmuikNS6mjn5k
SfMUTYY5reqxOuJuu0mngl6SHg52HKcvplmtmiZ6bytCFuSsg0Qe6pu6EQ8Ww5OFp1jdHC6wrUc6
+YIcWrQWWfyGjivh1/HCc6q0cVvgTHwj1NdO9TFquqpWZY4nEL+YUxVCwwMeVPjFQoEr4SgY0kfs
89OcGKUWEJu7qd9iwJtRigbNZR7iRWjgZ9EG2GOK2DMi7W762PumUyDaljRcj3X12g6swJraPAyg
3LmCU5g2PPiQo2idHqAt6bT7Yz6m9JP7DICzUmk+73nR4Cb2GIpOqeKmigdRRJRW/LDtMRpRlhpG
mh9MUsFsGX85sUYcJWXr0ktgZPlLxVo7ankrXPimfKdXEktCxwxQ5nuZKFQq5CpVkfeI6jGEmAYw
kE8XK2wSLE1NUeepz77O+NHbIC5WUzeHi3iHKWZV0XOdqAW1aUEq177LBxuMecr8H8xEEKvc5D7Y
ql7ypFfFNx9XBZ+Y7qIphQs+sXcZNtshoLsTo5MJ4zslLI6i7OmOpYVsKsQRHFxRkOXoP1Q42lqk
tzg4p8cSTSaNSem1bWbpt8mN9qQ43PXmCssdPhxG1WVkoacubkjJICaOy2jGZbsly2Krt3WyMWTM
1qMo3xRJYNlpnh1DoTz6mJVcg7iSSMG/mhSYxXDANAELkF6zoPtVMrq16onMTcOl2Bs4sjXIY2xX
XyQk/3QrzEPmswyg7U5CeXDEQLyqS6g3VUA4uJGB8vRFuuTU/GUzuvLM5MiMb2kYhEvm4bsxRkzR
WE+14oFG6oRlZ8XP2ciwK5X85YC2ogHKbTAmcoyIOiELeAmliB3bNOKl6CtoTHryjPweRKSniA7b
p9RlDLfKabaWBfVEPjzqYg+3zjIeCYISM8VOI8Ftxexdk3ppU/USe1g5fI3D6E5vSZ8iyc/gOfWv
IDNFTj0J9F46BBM0ankodWHGMNBCski8wcZduEUYETBJVryqWe+m4mYaY5BxYmSRwzeZWS2+ixsE
E9mBGirZsDrG7lBl3KSK5XZKLkQBVQS2EdIqRygkizwQ02stVOE/g3eTc16bTrruZeGx8PrJbuXg
ymp6Z9Tl7eTjMMHPdNUOAOI0rV7Gfqkcq6KqtkMuECQxPkVytYsBse+kqZs3LL4NuJyBikj/vI18
k8hhWkYTdIS5KSgiyKowOoaez4in4K0Mbwz4bLQ7lHFBMonKZjHtCXTDLJxtfOEpIqncMYQ5YM2o
qNZBk/hJ/T3vPMGdlOFWsxrRlrVcOcixuUeYHbI+4KcksIconZo6NCVVN1eHJ7HLL8Oo6S47qH6o
MMftmF8mgx5SulLQSupTXUbvfsKaEAmsFGErP0/R8Mj4Kiaj7NgODACh8tGp1ULYa0X0TcoAWGB6
xgknP41IJMyOkWYMD2ntZbQjw+pYcwP3aqJciVHGRp2aqhe7Z9MIL0xL9x1fTHMqUu9J8gGL6gMA
j3j0dpVfUqw+K2OerUOxm2yBJJExpDGhlTLUWILCqjcrGu4awKTYrY0DfKzbWjBdSUGtkKlOLdWP
earRrHqdDOM2y1MdQWJDZOKAbDzHBeDhhZl040YYzWczkh8VpVwbAUIOJBPTAkkb2ZyR0azIhd5K
Blo/GR0fM6DbSafz6w0DZv7pLqgXUTFeW7iohAnf8JARUDh1K1kIbwMxEphfvhtqc934WJpUAVC9
MHrXDH27YMwR14xrterydZkaV+Kgu2oHBKAWagiUfnNp0FBXpHETJ1q2DDOhdgctKgAKVmzDcW9t
pQnRYT8l20YTCQnWMSbySSoWndx0u6KQeVo+/m9YgdRj1nBJ7llCQRfT3qrj5lshHrrUe/W7IIRJ
g7Moi6r3YqjwMoXWSoYuvJCwQgRG05MavGAEku+jzPgeTVW96etCOo41RTMaQHrHeQj/BhJxqQwX
1tToG6/1+xXgDrAvZfrOrna4aGMVY1LRrdGrSJihaRZgha/JqAGuXwXCbcMix0ba35mZd98lsuT0
LXGAihn62yZlpq/GwqXl5/0+sqwn0++ztR+gVrBqcd9XzCU7Lb5XlUi+vgvJXwRTamUuZHUyDZrm
rZ5zS1opuZuGQt+1RVygzoBHBAmKCbBeRt/0Ph3x5Awh2TOmiQ4utm5rJCtjluENpA0BekJ0tERL
r01MU5Oc4W1ptckF0Al3SV13YrDF9sOtzMlWUCXCTNIuitalCtAip+DoNb554XukI/czk2tLdwRt
3PqpuPPGAIutIa4h7m2kQFwoDaqKHh/Dsgj10FVH3gJdwxfUptpDE0FZyS2+CiRp9jQSSuko4KoW
/XJZpoV6N9VNiL3sFms16UcsyxsDtyRTHwxJgq8sAP2+ailVArQ9eJYMszCBiyapg36x7jA7U9Yn
yX2XDohM0uY2jwqyyX3BuEUQepNXNZGouK+3I0UC7FPtjpEglXUuz/Hj4gUf6INJaKENsod+PnI6
DzCkn5XPWTJSgDH0cTWVsNegKr8zaL0e5+BMoHV8WowHyBd4hVtGgzXYxFWjTxeFh59GDmlmqXBZ
52b/PprjVzq13/Fw0etluGiL8U4muHih9w3kbbO7N8NU3sSVxthPx8CH0mfo1tDdslsaZxH6aSCV
U2e5USoOmNqqYGWYsbxPfc2JkUXi+hG+qySUsOkyIzJAnESTqGLmybY0WcVsXGEsP9xXdXzoJqV3
fdyTBL0V3UMjgKfr6pb4Hwa8zlSD5KyBxUip0H1ryxkBIlj+qvYNRxZF+W7swuvcZBfelQHSU0wy
Exkg6EOG/oK0E6raOnLkQEjWASvYbeQR06PJ2nUCFtUtDYnU0LbFt840wVF8pEIqdx1mZnlVKyNo
31HG4EUy4T6JkIUC3rQVBXuF2gspcdDKu6F36j20xCqO/JVBnpkzBjrMmp53MSKsJtfa9rtBjUob
Vb8lMCW5E0Jye1O9lC4B18a2ILQ3omJVlyXtRtIfSf7pyJlr8/QC9ce83RtzrK9atCjVTHZrs8iJ
r+ALQbMjXLMRBhNFFtF+iO6DQUtf4lZfKpPyOg5y/D0MSZMcedanIZmuwgwZ6SDU4bXCM1xryB8m
VpNrY2jfPUEPt51f7BtQWhu4kA0LArFabTdZvJjQ18L6UQ+Gx75sFceK+CAFXkI3rBp4grNMxJj0
Iacl30qDbS3VnNuY8652LF1zHLCyn9Cq9XQ27LLKwk0xtND7FO2SvK9kWfOjCWmOBcYnI72f4yRD
rXiB/u1t3/uGEOqwmdZpyj9CH63oYL4IKqojsaW87AwEdGZbXcaqqJD8LkZgfIlC7lVWjBQp3gVP
FHowTsrqlO7YitGwELH05TjgOkS4yH98p4LSdZH5mzAkqQQrhrfK0lkAXqKegnPiLwVVEJEAZa+W
aj43adfdFkByN8zHF3GvS3BNQWCA7KvBLJR3Bq6eRQpE+k7UQJoIKV0IqSE+HpiPdzMCptlN7beK
8aElElYoWsnGyocOBkud7ZNGscWKylCQaJfImrds6qZFA0jDMgtC6VvvoR9AqbXidln2KI3farOl
BdP6r4rYXjFeuxSsKT0gS28YdVoPMrmL2py/qBDESCesuKBltpbnkMZgjmvs5+BGgwTHFohvN0c6
qnO44zjHPJLQjCVs/nfpHAKZecmbUMBRVGdyInqHB2mOjNTJjhzmEMlJIk6yJ1fSvJ7mkEm4UoST
tEdT6sH6zkGUZfdGWn15g4ME6p56IegYIggs2mtziGVHmiVgRG2FTqOwBYOoy7In9HLSib8Ez5Ut
mzkSE+J0bWsxMZnmHJhpzdGZxGh5VwlpmoNBrGbCI1Z/JG2yXme2jnjFU+KlJ8Yyml/Je2hqnKoB
6L7Dxy/9CynRH/xKb45jaBUHeSge6lwiPNVUHvVIABnf9DqeDUV9tBKSvGGq1JHfXWlqiugtanFc
491VSBOt5lhRxoY+8VaV+VB3zK2rOX5UnINI8zQDDoJb7SqR91aLxCiYY0sn8ksJLIAaOUeaBnO4
qTzHnIrmbU6LaDHMAahsiF6UORK1n8NR8X7oy3EHcK7YpPCTszlGVU6KpznAeiFv/TFkiwFlhSAF
1U6k7N3y0dNIkQodga5n2/pU7CrkE6NotzUJrur87hVkurYWyi0iXktFuerL/jrTeMAkncZNGqT3
+RwMG0XilTpHxUJshuRFeiy5fnRaaGeXLZQGkVSBhUzWLIAKKuxSYng4B9GOcyKtWN7n0SVt1Csp
4ieZ5ujatnjoBxotJr5rdo1UrSI5t1q4CyaMbGDZCMDtEdSodUv4q3ooDA9lF9Kh/pKc9UuMILfB
HKULdvGFYKEkraklhptQN55KkZ1cMYfw6tciibw+ybzDHNELs/UBye66J7s3IcM3nsN80TLd96T7
NnPMrxKbj4Zp3QoJWnwo8S/NHAlMHt9SHXG8G6QFJ6QGl4Zx16UMaFKhv0qUtzG6HPlZivo7jStp
58mED0saoBlGek+9AJ1sDiiO5qhiq6tfWdBevTnEmFbFBsgP5gJy2gb6V/QfgIyb8Y1QW9cTScgR
BqhFGSYpVm0WTNGs7agMkWoSoNxXw0KhQ84+Yl0OfKPmqGXCsd4jspc1MpjzOYxZmWOZc/KZ2058
LufAZpGnqZGqC9DaaO8NOuqUyoCHGYdTrNoluc9MhRu67dEN/b1FrSb3WiMfJmoXWxdRIpMN9iHT
/v9uwtuxePvH319yaJbVeP3mh3lGVEzWhM24ef3H39Gi/+9ewv/mt+Ek/Nv4t8VT9dy+/uQp5E/+
5SjUpT90qjaN59KwVEuWfjgKdfkPRTXnuZqmasikVcJosrxqgn/8XTL+MOT5T0iSaGADMPBs/ctR
qP+B9U+mENdF2TAV+d8JnJndcD+sYaZiMoXG/6joOPR0vCQnbrlBMZV4ipTekfvvwIHo3D9F/ubT
ZTn++bf9LWvTI5CKpv7H3/mJfj2IgtKYgDwNd7Z64nbqvbxQJ4ODCMYzQqcF/TI7QQ1l0CFXpytV
ildDjba7Y2AeBJuMwL0OVWMOEh6tf/bap4IrhrSO4PpELQLG8jCVgGg7+j+jtggsf92kVLPftepu
VL8b1V2g3FbY539/HrPv4vRafToNbTZ1fXLdCDKUfTnnNEyaNBFvdkI3rEUOhhbdQfy9/P3hvro1
nw93Yp+MMHa3RU90rKoqqya69WoSeBv9z1cb/67/ln9xc078kn8+AThJdZ4x2dC5RT+fVZm2wZRa
Gkg2JAsvxGWVW+mhXQVL8dVnMbcRymxILMcKYXexW/97ds2/Dq/g2FRo9qrGqS1Sars880edZ2ON
L9OW9slSuG4uE4cKxdYX4a2+zAabTA6nPXfmX91PFbMuT72GbdY4OfMiRL9lFZx57Tb7wI7d9Noi
cGWFc9yV3pX77lAeu1W/ls68D6b8s/3vz5NWMYGS8GRglTdPbu2YCyQC+px0UhyQFiDBdyZq25J7
3d8VwYwLyZgIwgBLL4vEs0NCIgvgrxA3SBkBKYW7lzznWL03gttEaaCo4V7F10Cz3lCvVGI2ewC1
4/ic590lkGYXYfcmoN+qJ/4+7fIHkQa+MeM3lcwVRzobue+SZkIO75y0ysGjjWR+DxnXtBED7+la
ktq1IaOgFjri99q974nuFPR2Y4ROyuCF6aNNNvy610Y3Ja1JrbGyjpAMk2t202k6bdtOv5CYdBio
6rPmG5RKwuiFpVm397o+VbtOZTglK+2zNnlHo0rQkcm7jt1QTUWWV9kiaRsbw8/CApqiqOgoBzcq
RUTO5VKy1K2q3pDaC7sG0YppYa9lDulJKFlVFx8djrZgCX9uF9VPvaUeSbPzkJgL3vMABjaDPjfQ
tqAnufBprBZidKEl5UJHB1lL/gpCtBtaT4VOFrr8rmlPekLsDKF3okZXol34iDLxcznMZjYRXVtd
fpOk55QImDngw8fBmHjjSoW+I8iHVkvX43iTW7eEIC9LsV57SrYJNcJ3TWa7Og1/CDQNq7lXk7w7
0dYu+GgWhhsUNxGJl2J+o4V78hgn6ToBbYKKFg84SXMQNAI55UekqPJQ14DTI3Q5o1zUTJoD0zf8
MissETwrb2TjjjZw7lYbF5lxqDRop8WwQL3Kng3RZ6MtNNQYmsEOV6xuxFiH+1LTvJiccKT/3NHf
t+QDFas7T5QUQ77Aeu005l4BMDc1M9ea7XNv2hL9cj1N7mv/MQ/gpYeTYzbmUq4QegEPnOhBDkwP
WX2E7F4PbkZ+VYNIzufGyCy3M6y1XjHVipjiAHVpACK+BhT70kVJEIimpMxDiZhREU4hVwyHelV3
EJN4DobErYU3C7d1N7wZxDwnsnXLE+J22IB7tJwtLk82C1ZInkzrmsmFz3Q1hzs+ELjpTwYFleAG
3A4IYbT5Rjsn2kiEYKoRsxKpDAYxgOg6EU3lsgNXmFrvevHNw0g0TMS7FHCWa2TX+IcsVQDeBr4k
AXueH3tFvul71hDuZzqSK+R5mG5JLNEi7Cx3Y0QKOGyVFAk63juupbHKQgA9+C11zGktWvk0eqwm
jNpmbwcoJr0Bv1xF1VvMxpt6aNdAKreNCFeTB8DQCzcyOrcQk21WSQ/FXGmKZLaiGK0eMmIiul52
xx50iuVIMjmowJ4EWihCIWGuVnZ6QN9EC3ZqFFwwh3XztkQ1QOhUJSAdyhYNM++qu9MSmRZPaavj
JmDjUfrRSw6WZsgOgshj0eKwCMx9L3wfcOaombeIgV4q8FaykpRmGhAykACQw0sQ1oRVk4/iB2tD
vCzYJCQr35dfsfYwbmfEUe5DOEGBKthgPMuyIfab5f916B4K/1FRL7RxoLVzPycPl/gTVOwRVrGE
LPvK1nVdSDEQVaCy0JoprMFjLcd4BF15rAnl4AoAWpOfh6RyVU+/SJEiWRUAkGIqL2v/dchuYzbk
Fs+cP6zMrt8wrcaKOS4acphEuD1aHDl8biTywAZiIQA1C6O0QCMY8jGKpxhR8ZXYFuhxMrvGeDp5
K7OivEdU6VcvseHDo37NZ5EpmtK2M5d116Oc+U4nd501gxNhmVQG4UkakQyoRHoGsN/QyWNQ1u+1
8KIJwEMV9/JWe+4IgKffbksqdxnwSCDOO8aJ4dzaZKEJ2oo94cgOzDIm3jjOFCyAhe4NSrYT4OSt
sVqG5bIiYkkKwDiAnWjJFeGjlzcVfb/pGAUKQUHDumD2K4fZWlefdRMReIxmDPVRUYBI8h/wOm1D
LUAzTnB1LPF0hBsj76/G3nun1HlWy34j1TJjNuzWGfilYocG04bvhmKHyaMESCjjGku9vxStqwrJ
xJAhwa3Ftz40UZUCYWteBi6YRoDOoLGgVAx81GFaagNJVMYuqGGl8eHTrRpzWof754YHGzLnujVM
pyebCS/BRkLeQSDqVq7wJir6ozF31gHJldNal5giz+E0z/Pn1eJGkFC+zoVyWRihrRqIW6y3LOBr
oAHYEMdlRotf6YR9XFlLVZA3TTO4naoDplmFGgrVGmXnYLj0VdBx89pRdCWIL43+Wg7lVxP1i5kR
VxA/e9lhIA876BHuWTJSaObU2SGzOmytVuA2anCt5emmMIXjSNa11MmupU+XZpbtUfxd0h1Y+CIt
0TK9iwf9wFbF9musWF6z7vOA9FHHY1Div9fpVV8dKvH7oNW2P2EYJngqBTPSRqOLC83pDcS7GrGR
df2UqvTddNZncARJcygGdIhgFz0mGdoLZhJTNa8hg0IMdHrxSSNusdWltUJSIWI0kALaBgZ3GsKK
vzOJDh8wLnqYFJVwcDMUFDpsqNHHXQt2Vh+WcVjh+sEIK1xHIiIL+cpIbsX+Hlmi0yrqWoySTRd2
u8r0ib1807LnlmdhUiEC5rs8B7Ro0J4clgUsLly8pGgdY0SYLUBkkChafjO3NLzgpSzGoyKu1Ey4
LWp1z9QZXj/a09DY6Sog5TkOG+kar5SeJ8+lUl/W+W3cBd/yDBaCDIQgatDgN/uccVgYHDMy3Zog
uVYplqqSsGexv2wTwoPw8doFJEcfFWnNFojhE3DlEiU7cm4YiHULbXr0bkiybLXLBmXjWLAXOFgM
SuqVmGZ7dRAZWRlLi3DhAheTYAw7vvMrWPWtqPDhizatjtqbcPEQlYYQthud6lHGrjtVC6l6F2th
q4WiY/IGt+FwlbGEVkQREze260sEwwXSAYV5UWnZAdIoGovkLhmLnNowolioUPbR+4STlW8G8gF1
ZbyOdLJEY4ofGZ9nykzZfBF1dEaytVS88kizluHecAP/fTmyrg5c24bxhKWDf/BrW9HkZS17bqGP
tmEFy3q8JJdsNRWTM4ZvE3IHZq7ripAmj85jogOVAOgaQhDFCV4CfQXiRdd2IjVvXWjWQjej+7yh
F8BKpgBGRYiaq9OdjHIxC9qHSrvVeEHwX7FAHzUvd6wK/QF7vCDcdQwRtWiHT5R/de+V3lMaCHtl
ZCYCF44eKgdFBDCMbsYFFKxDGZTMhq88WOEBMXbz3TQ15rVpvZ3C/aTf6BRcpfTCHQEfvKF6XIkj
GhogBnWhLSz+nNnvWYNs37Aefr+l/CC9nG5hNZG4WlWZ6TjyyZYn1dqwBb7YO9qic+hs2uhXbT6i
NsbOLdloZ8gzZ483m/8/bZlb0SKaIfo4XnjBGu8Qh/BauBiLXWiby/TM+c2NhNPT0wlYAnYnKgYb
yp8Ph0w4nAaLWETiNDfKDpbqUl2qO+PMBu7L04LBpGiSosJqEE+6JpJST1WUCOzfhpLwjIMlFruh
2CGrdIBpb0Im7G3G2K3MbUHqbROljuW3Z9oRHzvzX87200+h/3y2vYDuPBe4uP0W10rwKrApdFiS
77oFfqYV2JvWoS7Ud+f3zj9DG/7cwH6+ACfPUVJEY1KEXICxMZF9ssAnqFylQ4RrqaYRChL9zJM7
n8zvTvbkSZpETRlpMjOgWbQuVEQbt5aDFsGebMkWHXERuJltnrnE9N9+e9CTxpURy7mh0UR2zO7J
M+6H4vrMWX3VGcNEa/DIAnOR5y7f5/ejJ4+UFgT88sYZnHANNt9cIPa1xWVGkbAoz7wfX7WUgHHJ
9OKwP9Ls+flwisD2QGr8gSZCs84Yyxo+QTL68fdnJc9/zS/36tNh5rP+9NabSjCVShYMzgjPt6jB
E6fletSydTy0yPwJGkC9ZcAsynYFznYRqU/WX06YKEZc0YNaugViz8hU15hvbV9UHEX/f7wSJxfe
agB1NQFGrVTeEq65iDF4GPvfX4dzV3t+uj5dBhAvPTY+LoMiLHvp0eMa8CH4/TFOUEB/vYlz49aS
dVNB6/rzQQS/xomW88kTt+nF5CBfOsIOXeKd/o7O7j95H34c7INx9umMSvYE4dRwsCEhP3hInRB+
7u9P6GMJ+vXh+T8nJJ08o7iX8kZXeSXUVbPsnOwYvUJZpS53pAW5Og6V46bblFfUlk7jinTMltVF
ijl/HTvhpXzmDf3yC/DpjE8e5UIbYGHWnHE9CzA6RwMjf+aEzx3i5FHUkM2YJV4BBwG+W+FKs6Mj
53077UdXcqpN6uYrwsFdealbC1TcoBpCp7wUzjdE5yP97tKfPLCMTS0izD6+RiSSfUtxTNsAaW02
Fk/o0R3t9fen/vU6yuhBsWj/qubpYABTFvr1Kvnr1I/tKnQDp1tIW2uLre/8sqV+1XiFnfWvA562
8Nue1iU+pMHp2NkV0QWChgLVX0TUmQ6gl9RMg2Kus2Bp4WtX3jS6mE2YrCZ2kQW1xULREhcd0Sxp
dZqUseTcb5k8pylRc4JsQk4ImnG0Y1ogVZ46OFUgqO0Tj33Zt9ZEuwTkmpxSw/ZJxcp6daWB3zd1
HnajdFWIsWcu8bwS/3JPDcVgjkTYB1Omn78PhlFEeVCkPMDE5q1aQCczM+4BdjTwmeWIl8EuVso9
uCwiZs4c/MyxrZOBiQ4MvpCw2jp6I2z1HK4tw2S/kJfWtDXpSZw51S+/t4bBFAFRCIDMkxepHHCV
5mo+ONKNQUsWI9SGHCA7cHoNgiCRLQuwdG54qXw7c+D5I/DrNf5x4JP3ZqhSPY6bbL7G6QXCEms3
rEunc9EykR5tn52ZfPnFMA2mhpYpakQ//XxPOxJBBVPni9Hi2nSaDZOLVb3sl97auzS26Nm30Zmv
8vyU/HKGn454Un0N1r9WGXVVberVn4W1vD53mK9Xs0/HOXla/Xgk1LLjiemW5ra75Ask2C8tjo3u
ikX67OG+LCp/HE4/eUCVzMvR7XLjuiUTIEb1Nh40t1sTqblSbOlOnO/f6lxV+bGE/eZq6idLnCwX
mSSP3L8R0PqoSoSeIkXMlz0ThglKVkHWue4vkXwtcr4f/8nT+umkT5Y02BX4lHDv8LSK9uTQUQoW
LzgpVkQi3Sib3x/t6+X809FOXkpryuIGahH1yRXhnftiozj1StpJi3n3We2JpFvSnAfLCEjH5j19
8BY6q5zoTPT7zi5xZ94c/eRNrZGloVbkp0kRfTFU87v735+v9NVHiAWbLAam6pp8OlAXB/ogMSEg
XF26TmtlFx+S3QIdns3nZ9fv3qUz1fYJWPbPCvDzEU+2gSTAZGIcc8RKffE1ZT8Ow4JG/RruAqR6
Fd5Uv2gxSY/p4+/PVf7qan4+8sl3aOYWNJXO66P6j2HEGIm5gj+yxR9or/cDUPtqWybdevD2YwVJ
ANV7mxHw6ek7yG0gAma4PK4k1PSzQszSGPP3xgWxrIsWY50imWc+Y19fK0lF0Mw6IYunDQLCcwKT
qLm5Wg7XZLKt5koZaZvjnVn65K++mGTmWjQh9HmvNT8nn0pluHJgDct2Lm2MS5TxrEavtFEZbRN9
sqCztye4ahUfzX29bJ2PZdgmznidL7NVfkPuxZnV8YOjePrRMWXV5GdS+LFOp91V5mlZSBQHW82e
IqA5zu2Y8s1zxmN5aNbiJS4DG/NMTKEnHcMbJmLXv39egGz8uowgWjGB5dDKM/TTubc+NnKVF83o
+JVwUXrKCg/EocfSNHcTK3vw8LqVa0GxFkoZ3cW+fpzi4AAxyi7akADLAJ3HLbi1RdY+GIxny7G/
Uohasbz+xsCmHhsqzKriQSg6wuixhdbpHEM6t9RJxZm66Bj3yqpTRNI1SMMx6I8q0wu4lmWgT7tM
H/dq231vfGUHnmtr4GNJAZhkY/1YNQ2TL2VTRX4983ZeKi8rXUg6bljoBkOkaNkUTL3yZNXHJVyG
LNtk3cxnURDU6/5wDTMMTaHlMvxfqbl3kdT6UgAgg5UYJgfmbDNap4LkiOREAXqjHJ189PUUMl56
aFvk9fptTPBKl+RM7nFcgl+rAHC06jaulBerlo0F6Y/EbQq6o3jasy4TQwOotlcQJI87RVUusLOv
FXMCU8usFc5So2LVJyZGlF+s/kW3Vr0oXyRNwdj4EsT9nAFi+cgNYPMQhwiPJh9oS+NUAK1Nb5cJ
v6p8TzIwMojbZ7O2dwWb4Q7HCkVy/I0SQ0azB0Gl6bmMhnqpNKgZkgQIduNfIgW9FPyJvJdGZx20
IF2W2fAQBbrMnJ9AHFGvXmWyxcnM5Ub4awO6mzSJ92YYqEtL7URGxKTGTNbbLJOJ83pZtHe+9uQX
NIUoteUMpx4kfkFVifJlRlLMWQBpsos7sMrYZt9oTh/jmNQYBFLAuYoaii4AMWaU/tOZh//0Y2nJ
aLx0iW+OQi3+S6vHHEQ9D4NicKwbkpPcfFseyI9wgFm/zkUigMMzb/wvZQZH1JGdSiZWDcRlp5Dp
wDdJrZPrgdkZs4sxRaeUu6lHtEP/Xec+0AgCaBw4oye5NezVf/+EEajJzJEQuCja6eHjlFz3Tu4G
R7upn0g3UukKsqF8IcO+3Iy3lR21znRuMZyXnM9fuY9z/nFQ46Sio0mSCvWcEJFQatTVYrShv6fX
qk0uIlNjlyg/eKz38rp98KZzldVcy/zu4Cd1XYODITDng5OO915egK1eNw8McMFlrRhm7s5uPL54
pj5fYuOklGt1oyL1iUvcOPEFutzBMZbSIn8Dhoo4xeidcglkozpzZ0+/4n9eYxpObD40UoBPln0G
56iaYo4qNgqhb98TGWTrmTrq6zOD1aOizKIoO9kIiEGjpVM90mkSDhrmxqw918v6pX3+cRoKJ8H/
ZFM/7b22rT5aY8AhGDs62AZD1zuS+uXM6/Lg5k5hWxv58B+0WT4OrJEAIOGzIlDi5NysvprSifkX
ffv4Ajb7OrZf9MvBVWyQ6M653caXd+vH0U5bHmwxRGsqOVpSXJWJGyGgKtQzGGfpdCPFKbGc08I2
VFXVQFL+XO0IlB1i1ZTED3XAdCyQOLmHoZF+ZPQY8uZXmeUGkX9pFAz3YfPnAPWkp1xXr+Po2wAO
8+Pb82/plQ/hS5XX+XvzX/Mfe8mLEZNz0Pzzv3761WXxlt001dtbc3gqTn/nT3+w/ufHf0ZV6Tw1
Tz/9wv0QDF+1b7OGuG6TPw/y1+/8v/2Pf8mOzyiS5/3G7yTJfhsmrEw/JMzzH/iXEln+A2a8qSK2
5B/cLe7SX9kmuvIHYScyBSsLkyUjVv6hRDb/0CxNFi1WElAeLF0/lMjmH9TSIB5ZzqhwiV75uLo/
hKdcs/9ViMrf9Mvnc/6maCjFcO6jBD1pMhCflNat7iMwsDMlsJuWSY+Ew9UH6PwYDbvMW5Ws22jI
FjOMJG32feexk7shb7InJ8wZsUDJzTJNt808UjDfhxIutnXUlRV8pBxffmIH0kWqXFXmxhLvVXWJ
QlEhmKyx4xIdlgZMfAWwb9H3A8B8Nya1fBXUeEpvCKpH2AiztVob+K7QRbqk4u7y1UQC+2MaM9t4
qmhgpq6obcPCHde4+d/JcOscE4IKfzeqRJsRz1V0iCigsMkskKw0e94RNKfpmo/ooXr5H+7Oa7tt
LevST4QayOEWmZmiqHiDoWAhEQCRCTx9f3BVd/nIp8t/XXZfVR3ZFkgAe++15pohfWvcyZk8Rstr
5K7kdINi1SfhGV3g8vMpGO3MoSqEvtJ8WvyrZLDHN3QPjFYFJ2Xkd7u7OeozgVAvs1OcL0yTZm86
125+rraNpx/7jwixb7WH8Uk4xNhBFQjam40DLA5utCmM2O7EcWN+zh3OaqiitvVwuIhuDSnNnjfC
uxnoHKc4cSZ4btqTW78I8gFW3PPk4jKC81qU+7O6GvOAYLhB3EpNqMW4Tr2YTo+iIYzDNshVqJ7u
JfM1fS3gjOLdws7W0hUMu8uEP0AAhXT8UL6G/fCFpzNBf0Al+j0Cin2quM3VNV0Ym157JpAdgkF5
Hz+Yj/Vd5qslLYwPCVV0L56FxNLrsLYa7LIMyIkVfsxO94b2UE0DdB9WCfTi9O1H63TYxgeWtZHy
r3zaF0IDS91GqOMmLvo5TAdP00N/B3PyVIyIAu12hTO8tK2wjseUj1ueNjs1CTr5jky+AJl1J4XJ
BUqkQJHsmdl2jF2svM5wh4i8SJFPkehqY9aSb2v8T8qHOXEwVqyQTxNQOLkDvHbhqLwCfZVeIp9V
iAY4SRS+BvmcsEPi6xJStLwGy3ETWgGEW4cCgAit62nSMRoOGRJUYUMgyw+IYl4TkAAbTm51RAOZ
P6cHK6CoPsyO4lzvpEdgpnFwmrvyh7oVVtVB3dSKy0DlXrZWVGp37bkjBvLmT5hvvZLUoty122o7
4Jmh+qXl5mSA2cU5dhgT+JgDHBvDlbzqcHs073W/e5AjR4Qy4mZ70423i0/RscIfBZPXD8lLPAsb
ZBYFpm8/6pEGeFb2UrEdrg9lChsP8yMW0y/74vGfRdmvmoTv7Tl7nKWQ2aQBBIhEaHyrYerxMiG9
EBSYAsvrCAUKpkAT/Alh/G0U+vM6EuUFGS80398BB3S61m2Ws2VPE+5bMqud4q7alZs80PbCI5Zg
lOaIL5ZbfcgelCO5JPqfDuffaym+K8gWAxZTkYCN/3o4wyil0h9TjAC3kq+y0lKmSZLzgt+Y7f4P
+o7lsP9rGcz1dO6qiq4A76Dlz3+BPrBxLyYYtXxn/IxhVYF9YDHtqTBzN+YHDp3/PW788zb/csnl
FvxySW0YirlfLpmtZv1k+HNI0mRvD6TpOPP8P7kisMnffM0lvMJcTlPdkr5fU5W6WstqlUElOTvF
7ETVPmdbnXcxiceMHpryBYdz12rd9KTDifBxcfX1EkE+Irvxvoi8BOc19Qh5O0i82JWD5fzaC5/Z
j8zLz5dT7ZfrbjcEaHrBg8Y1lB3BI7kcwI2niDziHu+Cqw2DShGPJCol2IcaYapjHfCqxA/C5XSZ
nosRz6a35HbubjDDrdMwPCW03KRGxnjtem11fL7gWTvDHJGeWtVFPMYBCSOQudiPvvq8Nc+SCIl2
xCLjkXwQE+9LfHGalTQDF1UXKjkiMpzUjZhluUxIoXJ3fqzDRf7U4k1WOkmU2xDo17DL0Njj89iy
UVUvUvaK3hHz5ENLDq7KRyhPBOlyhLSYgRdhjm2hrbnEVsk3D57z5GDfJeNxmDq39pxDZRzxbIcx
xWxJh/MWwsjyTMCgbEuitt68l9hFmtgGpJguSVh8VNejaN3f1Na+3Qg9wZlrMtH0Jfik4YsqYPgy
gEICCuXmnVmv84wyg3gcpyp22LwXfqwssIIzYSKIUhCxseQIX1C7qiioGC89ds7tB6S45rXGGTTo
1zM73Fcf20lyyua99UKoAVGjDsfhpQ1F0RmJ6Q5u3Xos90rvJUQxj2tl2BiSj++yPZM8/TYo6EWx
hAxTGQMR6OsO5gfYHtYO6m1Rff2MbhBJT7GwUWG6X53Bvx10qJJIL6Aa0xaCdHukRhHxmz9Fya7r
1i2se2duifp46knUfcTL54TENheDzkXzaH3kUijhwSkx+ORHs68/NEyh+0A4yS+QbvwixJvBsutN
shv8fC+E9aZRsKz1Lz9MJ1ulp+KrerMUN5Hhva9H77bt2eEoffBEwmNK8BrV7p9gRfsYuuprlRFd
Wjkta0XzGS29XM+4Ic73i4OAPZ+l++Sut5fiCWlL9FD07+Lt4WKtZyu8KlsD8pw37mSGB/Rv11X3
bHyIHjb3/bpcRA/BuIFA6gzb6JUSZHARin0A9l3tZvLl09L4ae0qeiDwPA6IACW0rHURuXCU3ncy
6NtpETuELDDVmYe9AGR6tYXEk2EzJ6d63IK5VeBMId6Hk3vBdoXkIw7sD2QjtJGWQwQJARhN0IYY
/OQ46vAUiWOOGrs4TTvQYTJUZXHXjDaM7DbEaaF6IaPe6e3uuVUeCOApUTIHiOLl0/xCWlPlLx2i
lJz03eUh4hUaXFYuXuTY/72BbtWCd4OQ5RLnNnSBhd8HbxOKOSYpuoE95OEirKBA82x0ohU+ewep
vBvl4TQ84LnfPYuvyFFnCQdee2Zbac5SfYhFr5dJ89zgrYXNvj34kxchCBM9+NnK9WAKT3oGtzsA
fCzil6EP1d4fjK1QoqeB/upjjYMXNh7HuJXChnTGyCvEl+YxhQ1LxYDcyZFx+sRjy2bxpoYLq77+
qrEdFbAcW2Fpya/CAQoBcuxGFIup5s7n/K3+Sk+3MxN7ib3gYhPybn3Ais7Oxf76OSc2NV2WvEDC
q3B95GuRhoYPDVXUo+bjw5FvroUzFV4NGTLbYlhn5D42s/g1RoaPS1V+Tw/b27kUkFyn3Ke1M3z0
XxPOTi4cdIS/VWNDe6aF0IVttmwBeDTfMBrUxR3UJrU8lpVCNsVbjnAlZ++a7UnHxP5zSY56GQcY
RyGqwXjyBgUbXBxvD5TJ6KCZHDG4hgV8h8kMG9uou7zNotPucw9fUf2lvy1PHKNoq3Wir5viJOJe
VNbwF2Cbzud+zwbvEEXyoJKooPoYV5UDuC4ZHzC+guxcP/Klui2RSh5EAJxB4fMKsFeZxCVUpmC8
tvyKrSthKoiMXKytckdct2HjG2ag+N3xQgRRDNKNggs5ky876qNa3C/JOfNhBHa/48FPng7B32my
5TDQ3y4pjnt+p3lZimgJlyiX/UrHAbfbR9pOn7exGppeQ6xNeiDzCof5k6LscQWY/Hk6Srkf5+uc
Ul8fX1FUQQTPpQOdHrM8HETojlTDqUbXNdMVj0WDt2wbkqtfMWu1iWzGFow1sOiJvBEHqMyNsHVp
SAhofKBjqzwoAMrcRpeQYUPYpPN6zg6Q8cqXS3Zq+9MF042bh8BefNUUes3XjHCw1yt8YtY+3JHO
NQPDB1AmOnxJVlrHbE82hoGd4pr5puVcvPgFxiKWLXp5soKW0G4wkBKGZ5xuZxfVj6R9ZQ1k9TCB
6AQ1u7IV/+L6CNyLxinFvaR6fXIQOScre/iEMlwlu0pgmubhNI/Ix7UUz6Ls2SQe3jBAzOObiUn2
o2STJcJXUbYkfape8gJT9OI0Kzij3J4UBcxqNpcldPm8+snnuE/ONekG+3nV3l3uBWd6sfCKhybj
pck6ekG94ckVXpT2ZXRp9prWNzMK/FOXn4UqXBrzsA54Y6GkRm6lH0liJnvJaO/N67a+BKV5amL6
or0qHOd6Z1bHWxOijuGdED45dZjscDRYHzEjAYccgaknxzrdNdaKY0SDd1ZEe1k6tzpjLKMNx+nQ
ahuqB2VcthD0q8bkR9ZT79V4e0crqfDxiDSte6tH+bZuHWlj4pTHK4JnImuBbXAwOXmmV7RZ4vUT
Qb2EEC5skXfFLDuUhh47kd4QLuemnQ2Q0FWsWTvJsMXYoFnC2UB+iVOa89wrmwBj8SkLsJbnUDO5
j7nXyQ6lF35IWCBRCRdBTXAHii8MOyn8OgdjSB3rEHxwSq8gnmF8y5ZkZn+ZAWFJTh6pAaW2Pmmh
An+fk65mDd5WGc6iwdWrIC3B/ahWM5E6drrF3USl8KUEoNNKHlF1rHpfdy+PjIGzg/lCSGDiNuFt
g7ss6iPH5HmSKuDAA9qPvuwLr8WZgSSOsa7qI88JNNNpV7JNso9HPH3QQE3NXcFVVrlPgnn3lp9j
TruTubpsxo8mVJneYyn0xrL1UhkqPa7GdnaizTuh23IoH1UKg8YZP8lLnEKCbTZskmF5wobbWI/P
N6/zDE/YgdPwnnuNJwStK/qtX6yWPxgVZ3Khwvm1bLdn3gjHWFduF0T37er6RQvvlV/yajIfgFoC
nugRtQCvpOJwJ3vn+kSmRBviJYzkpFvP8hkDaXzh6F4zhVblqIrHBp9pkgqUh7yjOCRTi/RCG0FS
lW0tTltcOJkUEYsIIY9RBre7vzgm5nA3Z3rA1VUJMNRHCUeoB7YQMUqKNsHIPHNLOBbiLtE1dghk
bRWOQtA7UA2uc8XR7lr5q7TFxjUtu/24vc93cutdW1um9Bzy9WDtDRxT5Pta2ecUoTdi0q7rm+WP
yEpH1PHOhVQXJL+XNQU8L0/V+eKPhUxHWk5JtYsz7byqLg74kys4Q7oSDNvyZD007ZyN72n8AX7U
4jeJTGRFJhaIVeGUkUOUSH2HhY8EHtN6JR+DyTUiRk76gtCmUH5pXaR54eAAm0k62X3rSQ/HcaNA
wMJJaHGNC2/VD7PajdfzPD600S7rMIbaAL4gyDC38aWzheaeAetl/kjk9+69+oEcLuikIDXesebN
UBem6cno3yyK/rirkQkxFhVvdkaWffk5lYd+0auw9MUgyZ4MOgRhcjvOEG0dURAowhaN5JKncW8F
WLXUaBExUSxXev4qG6sBtAXyQhniD4yjJq/LXHg9keDZupkO3aI6nYiNMFxjNzsLO9LR/f7Y7K5r
LGzsdtsfOCLQqwPdsF3e3q29eTb4/c6tPGKRFPEleLcxt20e1ennSkMSphKVgr599oaTeT87ZGxC
M+9Em3jVnPZcPLKkeaKvxYALrdvucPkCF9lYTvWsu7wynA6vjEX2ZA79RBDs3p+RONo6DXaGcsY2
QwZ9a9C3B4ApfwhyF1FrzCPzKE6h/OhHcVVtjb15HEdb20ghW5SrnGAjkkG7x/OHTFbNv1QMnNca
cnLESl5zc0vvukPFhXYIQEgiRthmZeBFJ3317uWEYSPkR030WAzueJ+uqNrRFQ5erfKpZIJT2dWP
ah2q4D7ZGu/ibflaPSmZO+EkOL+TxjLld7KwaW7rTIN7dU0R6XKKdfD8J8jae2FVPOH5hiMSCmc0
JOCKNl/xi03BnkKkxQhjLzpFsycnbwm64eBGAgGlhXEn5fu4ulPUc27IGH+OjkI3nWPzMsKrNd5z
8Rjh7oXXgelaFa6+Jfgo9jEv0+0JU3HxY3hkR2rAviqvKzyMhCPFMwhgJY8x0/EsDIzGnwHAzFVv
BIPhDl+msSrbUy1tmbN3ljvRzOT3CGK4/xxWRFIlJEn0FHn4Lost/nX6RuPQExYP2ZK9kkXoj08Z
ykCyARB0UM1vgLFJ9SLts/zRSg9x89QlX0n7lggDf4vu9hzpp1z7oXXvDei4lj2RwYuuj9+ojwHF
YIHiB+d0jITZG1raXhAFYjhWi5IifcFZFPF31btXZSVc8P0nAG9Lcu/NkZ+tNJTH+1EP6/hNahC4
WZuUYB2gvssbavGLGJLx40jrye9I+rCHDSZRHB0Cu9c6+hiNUNXfpRPGQv6FE9xuR7sewloAUreB
o8vGFx5BmK0ejRja5g3A+uLrCp+oEFboK7t8N5Nrhg1B5JljQBYwDoxWkIG/C57ZBY18uF3viQ25
XnHpdtHdp9YPdHmTeYiUzysmAux2I3kKer5lDGyYDgDsHPSu6Ba8R+YeP7WeVFng2xoaE9W9l8fv
hQh6O4vrJpY3OctYTeBELLaoHof3cpwbJ/0gOZktEx3KbmnaI9QTL3mbYbOxnF0twEAIWfCGCuv2
RGyRK0hrzmYnxcKHKwPTwmNIiCbFYwinRJrMqefpdwEshhL1u59+Kg1bBRSKxMd/wDPw/ucMN/i/
oPI0WZqdr9mM+au6P4OHk47rMWcD+v1qpleOvsKZH1plm/dBdXaadiurXimtdabSqNx6VOY3h8Iq
cTDIDXgE7JyitWYEw9ljYV1wYJ3geY9QknvVUReypS6AyLjh9pu8G4Pp4NMYgpZ45jvK9QHBsk2F
7mYPZIRUZyWQAKAh7FS9/cZ8gXxhzuP6KIexa50t13znRHOEHwvzb7n/Mn8m9GQCPJo2Bt/0W7AC
saujDqhcUCLWoOXCHrIeFurExfRaVGxgi+bKcC5vkhc9kWdGJ649iMgGXi9AKLOv5GF8PaTxRgBr
5svFFIDXPRAWIR781xFUWz4P6+l59rpT4pGYFgcKBxpdJdg5cM/ssOndiYgI0aey//L8xg/18geO
mvz7wPYnO+r/4Irf4Foc8JAFdZUKegM/cyuvh+0yh6h4PnSg4cWP72ARUSVQk/nzWvfZeADq26fi
TwwS7e+QYx2yHDM502QW/21SPSukKAwlECfw5eTQ0rFIwBfwr689fMl26Kl5/80RwARcC+eQkuRm
dlBsEV4jG3QuXHrI8RGEdAOf1VlI/QewDQBRzBb2Mj9sAmzdtr2f7RWOPU5tfjer5k9f5Sen9jso
/ctX+T4GR5GEYV3PVykpUdfy3XU1JBsmT/RaHmXiat7M/sKIS3zVjQ7LLCDyEx/TVA4venlbXC2v
LO3sT8DidtRW8WrwNCoCPBv4WezLB6AKvnzndA+846wF/X0MjW3D4+npwP5I8PlbAPrfT0f7Rjch
e6W7mONPAHpBlodQCf4nM4yfQPb3WweNUWIsDKyvmN9eyKuUtv0ta5YZBpUmX9GtHXobF+t/ggTt
/jDRfP7n8cxv1NIF0P/1mt9IraqY1IO4gOsLUZPECau7h0ZQrWllh2NCP9N5wyNjOHZCGgaH9OgF
Z12XtPk6n+dPdE7td4IDn0fWJMNgZIS/8zemjTlcEW+kE2D/rv4CD2wUR/ELj7S++Yk6nrc+ycPk
sWR7ImX8yVypaMb7kgOBPbvBzMC/fNF1xOfsTdjVq8KnMnjuioN1j2OiwtGxag2GArYYGB/ZFqdH
VwcosdFLMDl71c4qTHjZAUGqnpil/Wl1MMj/m2EGkyEIABis40z0baVHFdbX+DjgPq36JGnP9B4f
t5fhAxW2gnc5VcpkC4dlwJB40aOyiaCuNRvmGMhsbzaoFg7g71ixUw5NrvUuXryLdIoyancMN20V
xGYrn2sCH07gAuOzrDj1VhdxlWhcBu+o5Sm6y035RqMm9gypSUML8zsjrHfI2peTXsNGyGkfpPcx
uIVzeNvma/xQ7zXCufbFrrgr8QGkmSCaMPcil+OfXviY7amvtLtFp0r46Ipim0MhW0YtbubR06yI
rIWHy6B4VbyLVMv7qAWJvawouUbq5yYY4nV59WNCjrgDDomwsT0FNyYGnrLmzxdLrOgeA5Qw2gtB
dODkHPElqNgSSCpFz4h3usMdc8S94SYPqZ/7ljveaS8FAbo7YZeEy+eAZlAWBxECwPUD18gsiO8J
jJlf/vOaUpb94Ld1/O9n/J0bF6FzHLqUZ6wG4yMmEp56p6yYCduCm9vp1yIGaMHWRk9gP+epyS/J
4w0+A85Qi7rO56zekj30h0ns328vMOV1DQoqoQ3fthcieeK2K2QV1AdLI8YEgbm8XI8qChpsm3aJ
98fd5Se367db8cs1v20vRiSNc9ZLKhJ9O3/UvR5oM1k123FtHKswNh3rfvRwdZu+uhVmLJSH8RUL
WHtBsuEpY6812dEJWy3VG2E1kJRLabAAdsuo83JklO+BxEbn8TgdR8m9Pi4Zw7yad9NuOGcf+StI
Gx2jed890uYbXtFD3YgO4AngcSBPPnW0ZuMjtVWPLB6Cbu/UY7y+KSulcm8bmcBIOzu2+6tfO/kP
mjiQ94DRjNP78XkCtJKC8kR6h8ICGoPRwxD77raBmZG5ynaRROX8zcte22FX60f3+lZ/mVfGZsEw
padm078thIzWF+ERbq4jZZfpx0cLXUEcELc4hyBNOvYha+V94MDDM+uue6Jen/dEubHwVhpoz1IN
gtjsOBXdIWTHpqr0uxN+RlvgXd1L3WFXBqQDfuWPxAtChgAgXmYpHq3Osd+o6c83rvIvgXQkQVjw
r3uZ0mB+ESNHWANdujo77z6ySaiGKtNY5A+4lYZNTEBZ7QP89tvO032NyaOtP09bMPR3XD+N40KI
sNYNvyEBMj/EtMew7r3iUTlY4QiwBeC3qx7jx2h3OfeeYltHAIMNuWpbNVDX8ZfG/oUpCbtxxTA7
PRgutKN9uWX1SpChKWGBsnd/YhP8ppdcTkVT0yDZaXCJsW7865h7JuS1xp6aXZoqbOG0YlzCNNSJ
meWnLr33+AdKK3YGf7Np/HrJbysFdmZRdyOXHJrnkpzryxoYyojWWE5beKM5t9D8BHaZrsSPB9Z0
H5U/mvxBnnblhCOAL7npmjDJcfYi8cz95cxM36Ib7Knr2ahdfU3P9dBtCAyF1U+SFUGPIz7Lnc1w
fDXjElHQLqEEsbsX5Oqj151vn/Kj8owDe5vuwHaqCRwaxRsNMsFlAUoL/I3uLefyeDk0IUMg1mEP
4DvbYrnB35mB3oZuenk5cO52QJkhWYEwe9Nb+o7DukKsnyts9dcOLBlfFifpAvXV3C33m7GYy29X
tuJjdWIGiOPV7RmVD6M/DJRyItrseFOsWa1MPUIF8xLiytJVN9E6cIRNkw/pBVMWkdyhICUOA/aU
vJ9q9woZ2+5YZwLUH6/XvOrY7BN2BAC8xr6+l/fTw0jeLhwpaa2aoTUfkBWxhWRP9CUDPsaj3bF6
aH7mQLCckeh3dS+qT4IW0N5pIc9rVewF2S7PENpeoDals1Ptl40eOkhAzvLTNOJRYqdw70SGM57c
eJcrKFjYGXiUuWq/gq9VQs3asq30H5h9Z1+p4fUf9Qf1fwWqyD5Vkojl0JrA4cNMD3C1wBnF5wcq
3scNRslu9Tw1sBg47nUbmR89rSiD3BC6dHmFPgWnAFxX+5Lt4pC84my0R5RQ51s64oUpI362O2Ff
PDN7YXKO/QZ8MMATuPz0fU8lnMHEkT8kvKtc7Y2hic5sMX+P9+o6oQtfZqfJD2LZZS5UMwpCH898
6cx0Dz1Ex6B/tVQHZIJsZb9zLndjGD/dHodAy/YiFhMc7AfRh6vjm6dFK1zfttXIzS7DW+ZWIYSt
Y70n/mOI3Stgl+ln7PIP1udSUCgHoIw2OwxxqF7XhKYWlo+ZE6iG6ah4ph8A67z48CeSs7JwJr8f
dKYODUfXRHKpvituKvQBxngRVBdPhZVAA7Mxv+ZnxVcfoDu7t1WxNldSIIXYY+Ma0OCfRcgA1HF6
fX90M8oTiw9mvBG4WS/MBqost8vcnySCP5Qnv+80sIdNKKYIJdANfOdjd83VKuSMV+f2YQaEkvvR
emnHrh5UPW8OAIrq4MRE92t0ewCO6mPBBhC9LgrmXeGOoQmeZjGdbly8DlHq/GEvlP70Ab8RfoYo
I2SthjNGjs9kKzA7o3UbEKXFCuF15rYpHtjR+x8rpKW5+OtD1DH7lSV2fRET3Z9as1/YTZea6uhK
Crhr3McnzZdC0x3W6jNrijnMn672m2JzMZL45WrKNwlFYabiVBRcDVHsSlzrJ22FVqpHXEBQecw9
/qmlsN4slrp/e7tx0GuwazmDqaOWPvdPL/FCPv6b77+QgnkzRD4cf/7L908J3MhjA3bXfG/dax8C
brtHRpfjF3NnGLSDP0Ld+Bj82YdG0K2o173bCo1RwKgfnELylXuKjFOHydG5Pi1clvj1GsKUfSRT
T7atNeME6KXzXobdAWNRuMMkdXpaKGsC/KIrBNoFpyPDfeFngvYuVMez5C11wnyv3fPirUGTFtMW
OAPOn2T0Pxv5b88f32gTE2gZ053fCHx5Qj63cuUMTiEswwdWRU8ImaWvSl/DneoJJznP2Guhtq33
y8tRu93jbS19Wd4YlIfEZ2NUAs0zDwhCKKothP/zmsHdiu4IyVto7sn/G53d7ZitqqcxrI0/LJ3f
hH+8U4vqgX1I1FT8F761l6Vxm/Nax6ZwgRBIZP9Mvzo4Qcrx9hGdktV1Na86JNj0dtuF5dwdbps6
oIP+Oat60inj0L9R6lTb4gFnUGmjnSRWHqRjKrmnfIeI2afaJfXayQn18CnNFLvcomh21RORskws
yx8AwKf4vtj8Yd+Sf++dTRP2PHTSpTiTlW98R13t9TrWawbS696bt2PpXbZm0FfBIgBqwA2pI4BJ
KML70xXPeJRJ0EBJAvcjtPQk6vlQLPz2tTlj2ekXdKnn9kGDMbRUnVEw7fs3IiPLFYibp77G/hIn
YO4GV/RacE1beRZoGZKjvJa2Xe8sbZy1GY3NBWz0DHVnpzyDJMRA/VFQB2lwvW9chl5+HBZeflpW
c3GKXYXhuXy39H461RKmceJhYSN6+WIxAAvdDFQwvhnKmzM4RA3SC1DoOop7rT0Tj5KGYq88DsdI
XF1dnm0BnxA2VwZpy01e1C9zx3yD3IYFR3aKx/xEXeD93EoYOy3g1Rwuz3PpTa6hcTd78wOlT3y8
7hmvxmtCXRYW9/Upuif9W/SFwADefiWXLvaj3oFbgek+/g7Em90hNCPN284DioyPpYOs2QdwWqUK
mz3i2IFhPGihTr9VdgSCdJvGG13pMWXkrThWEDsX5uzLuYiZ/3MdLCo9KAX29bQYEdwsR2l9zbm+
YvW3MC0kCI3vxsPk40LVBMrbktfnGKvFakJwoTJtWhdsHLYRGmM1jE634La2ArhZq/qsbqoOXHFy
TR/OIMPNJFyIoNO76cELw7hySwJw+nBb9w+Jr+yje6qEC4WWbT6zK5mJt4zLTf/yWrLVMUOA74pD
o9ttKNHc9FgQBeiUqSPtjKvP0mj2A3omFYInRCMsm90pNH6uyOnpLxLE/0qH8/+cwobT5/+usFms
/t8+q/YvEhv+xb8kNpqFjoaaSpT/qaJZDC7+JbHhj6jBTIQthiQimqN3+99e/8o/CHsBczPY5Q2N
neTfChvlHz89wmGoL2bhyHf+G4nNb/0jPaNFKAoIn7L8xu8o31gUlxlDAcFJtrRb8WlYQRTIPUY+
0T1JXQNd85+88hAQfTu9f17UQCiIAw3uCua37bHDhLvPZk1wRDP9HKcujJfMdKLtHSt/VBh3zS3c
kb4TAyvpSMsooCPBj2T4mAlhDrHkuikGgkDMPJBu+1pZ4tZDw/yQrjs1XZMzEyjaKLgN9qjKcRzy
t2uWYzXJUHOSH1orOmVXCHJCcCG4ZYjNN0sldMmk0YxQknQ3yu5xNyE7yFUQfiFs+iKUru1Te+nf
Y0kkfanYxoLmXDKRqXO9nVg0GsG0s7DqSMysZimoB/bHRtxeOLEkq4PDFKuB1Dd2Av8z7WjWB9kv
RpyFRIxszcu27WPXaONNZZpYncGKVukrkn2WggUm4kOhbtLyQATrZobWOIsz+WlvBVS7a5PjmYwt
fGXaGjmT+eUp49a0+nEy0s2YDDSYzDlxWD9b4oIgkfVrS8J9AfOMfEW34PhpoA2KFtnKwzV5qPMe
SqYOlGGe0xo+zogP+9gfiTQObxZwLTNqxaDEivW1Ba/ulmuuGrWBGt9etKl8zdTr3a1Uz6Q+b0pY
IgaWR8qNhFNmCcBBOR2+NL2p2LpyItTJHa8HoZhts5Jr/avJJcsGpPMTRj5RlZJUTNDx8h+mQANG
ja02sSs2ZoB9s6dKcJY5Cy4tIVUVvFszcc1o1493gvlRaNzk8Tm/me+yvEVQuFJz0e6M127hc8xE
DvGm3N67+VOU23cybdhCr68jZK7cgMx8pyNsT69BlC/G3By602tGXC7TEDsW5I92Dub26zona70F
TZCqs5GfLvqal8tWxWf8569M6wXJwIccU9R2dKQh6G/PyM+xke6HZyXCylaHdIDfcyZnQS48xoQt
QkzTBByR9UA23mBhivJEJBe+W9FmGiW7SpWwa7DwR+lvOVm0nZdcaSVd5znZ3uOsuJJWbIVIZuBJ
Tn3XkIQoNtwRiQRnwwRwaJgiVkqETX5yB8RKGG60IVZ6jT/oQZO1u9qonLgUQ6HindIgUsXTjpBR
XOpv/TtZ5X4pYcNT8L+tEJhx8SakykNhUlJZINfm5PQwKXPp4uHp4M8X1c0V412di6OiKFtp1sO2
kj+SipJAltZ1ZOLkWm0rTd2rqPvzpv2aOrTY2CuoIpliV+EQYZyskDDaiuJTkZyEutglY7HNNWix
C61HUrqbLRuSFw9AxdTfQ2QbmXRiaIWZi6hD273igixuS5kQ5R5Gf0XPgutgKQOsXidamuy2fBrJ
vppvSVP4YoVoT412o2X6mH/d59LektpTLF/9a4u5//zJnunrrB54Xt3HSB53kehvNCr7GZ6LKh+v
F8OzrnB1U31NXLs7khZEQuYbpvZfvxw1x39W/P9JtLTspDh3aJpumCI+jt+q6J4QRaEn4/DnUAzq
a0AF73d/hBl/K2hpwkVRQ9BJGojJsOsbzNg1Vt/XcRUzKCBfPt6qd1GwDJ8T9yNdzdQ5GZ0RzvDr
csY09k8N6Peh83J1cE5F1PXFQEddusFfur1Yq5qkSeTYxTWDzeRQ3rp/tiP/VVny/6c8mPrgPxQv
27eWrKLkrXj7S/2y/KN/1S+G/A98cdQlFYWBL9kk3Px/1S+m+A+Vg81SFROtt6YvvIV/FTCy8Q/Z
kA26HwVVMYJ6/tW/wopk8R94+4kIe4GWKQFU6b8pYBQ+2a9IAOJymfigpRTCvPR3w8AK54fbpW/A
7y81EhmCYFmW1xQEq5fYi5tOQe9rUOXrWbuPrjUKWCLp9leyDe47PbN2Cn7Emwtc/UjQHrUmT971
i0b3m7a1W7YIFCKpeCF/HGJbxtSji+dtribFw20ua4BUgZACTS+TjZVVUNmiS0o5YjWWG7Uk9jV4
Vf/yfP5mxX+DnJbvi1Pr4hyCbQgqwm8r8VrNUZ1ade6nbSFt0oZDEkfKl1ntRSeWEu8/X81altYv
QMNyOeAljKENki4V8XubngkVVqJVm/s5TlnO9WoAeUZowvq5AhEpZwsqf5bY9RV/PdxtImxbq1fw
IrQwwoVw4750iyH5FMklvVrVo0xOnnPVW0ZaUQI9NL+JxFUjoG5kgmEKi05lvq0HOPS3HCv/lPA8
b2hj3e5UQlDULh7pfi7qJjcGol5ls32cpYJObpQFJ1fZagXd6hxtvAC9pvy8F+cjR1yQ9mgBWoMU
5fycNOJHngrhRWOY9b9IO68lt5FkDT8RIoCCv22SoGm2N2rpBiFpJHjv8fTnQ8/ZIzaaS+zOiZiY
q5lOFsplZf6mr/ATl/tjVZuYSXn7HtC5G/X3mtngM59k9IMq21zrkmFo3OzKSxP38kOU1Oq9mvWP
SmD9tgNL2nSSnG8sTcq+V9hUbCRBTQLreWoxuJRvhqIZQHcaNKbSEspMqfd3RW/9MiN3uBYtWqV1
q+nHUhQD3o5I/vSjVnwf8ViEbCIS92jbjfZS4G36gw+oXMW4++16jC2d0fS/6dVoTFmA7W3UZmie
fS809lKmAgeTc4y+43LYqrnxbHcZttTqyLAvrxLF+rQqOSO4gZAFoFhrIt358YQeGYyNDUHguEFk
4TJpRfu4MDcezd1HWwF+V7gQT3Qqdoc2VmH1tIr2S2l6+Sqlg0UyIfN1qxEDy77T7zxDvXF11C+l
BOsRwwcQSOF8zIZimxl64+h6D7ymzZHmGdyjSF1KdpJsqnvTyvxjpCr4HUW/1bR8wEEooQ2oepAr
RjLpINlisMp66Sx3Z9W0QLXhliPOg8fe9NCoOrm4Je/haIh+DWm0b5PwxjArGzV63EIGFwWpSJJJ
JH1wpZ4Eqo68bJvIxXNSKdK1KDCztACTkur8hOkN06QogEhALYal01nRfW81+j5za6o9bd39jGqk
j/xQWE9uren4X9YALJS30Ta7VzvMw3Wt6Dn+NGktr+QBwSjNgw2fVpZ8xH+nehNdRHknTmhGeM3P
rMMnt617JJCMToDw9B8qQ9rjgniXIEcq9bGxHlnaf9WT5o9PxyLPIn+TydVbgwe6M/hYUaSl+moI
UMZ5nAZrr6mv8XADbatgwqMoxc7IDf8hH4d11WNBj3yDstWGMnrKO/gS3qhGd01EruS6sYeHgoCY
2KZYhhWIN5tN3t9iYIdFTZJJK1vtYJb7lvfoWh6GjMHw1Lhe8hhHmueYwifnVnGCaya8WRHbvGdG
Rb+NpXBvuVG7Vkf6zAoeI1eWPHbHoDKmqjTHFD4sm96AKCcwq/wKshZaUziKY6tLyq1qgLY1o2LY
pYgGoFRFr7BXNpiPaLssL/aRG/2QE9q2YyGRunUjVMtw/FZjD+UDtCmrsMUpNXzLvchbJwOsJcvy
4pXcW9o+KCCyDUraObLter+ombvbMnWxS4gCyB7NiJxvLPs7+ND4+5YAzurqTi20ygkERFx3KIcV
vhoqLsY5qbIdhbvRRo8AGXno4UX5e8xNAOclYHU5GqmQtqywy3t5lmu9H/jIbSiGhiAId83sfimV
1vJMuY5xakAhVUsoJ7uYDV8O8ulWQXwWZzdeS7Zu6eA8Ph4XdtmHrgSiCxFszK8LeIVxmO/F+Hss
QZ4MIxoU2ULIuZYIvmqInBuybPOPzXE1w8YFFm4M6oi+RJ3LjyNuGinWFB67I+/UG8+8S5voRm7H
ddw0C5foNJoPd6hJ7QcNE5l7lFxoXg2uejkZkGyNHQ3pBwNkKe8m6MzSwsydCWMZ6pSgq7ylP13V
6SiooEgIQXgecF/1eyDfNlAtL8/cJBYzGwwtBxvNQBCgpFzzwRTqYBZCz3N4R5lTwEbqyvSn3Kvb
wn7GOMyR0ng/OXtMmPbaQnNK8dwrQcEidOHkdn12uPyD5rhA5lXF+5IcZdIwZEnNnkASagqdFADJ
4pEHfYc6gJyh5FgF3pXIil/CI+MrhxfmZlemLda+MBT9la/rTsLt2tjivuwmgYxxX/hg6nzN28Qe
JeN0HGl9yttKdHtXCxbgjHNd2/efjQsoZmkylTCaIB+3QNzSVWsqPXcgFty3LXqnNcY0jZqsTCrV
UvxQVDrMzYHjSRRoBwTw2aRs4VecmUxk7FCgw4IT3895gzVs2oINbuROi1uaTW7lQ22phr8uT9Gs
3Pf3UE+iTEfO6fOtovtTd9NQi7euhnAUXxs5lmLFfdwlq8uxPiciKiKNqsJGQIaIJ8vHWJ1nu4om
sxoq3Yednd2Bjfmrxtgr4Ll+ORTW0Z/3gkphhNRYQd3VnB8peC/VuRAJQJcmnDASNZT3PEdqoGiB
poYCepyhpfT2AwpXRlHBGuJhEilVtNZlpK/0OF5L2Yvd5OG1F1bN9ai70A9CePhlJO28lMTST0O6
IG5abfTeWlcyzh5Be6SgOaz1fqQD3xvxYyQZ1kvaetScAtyf7Ct/DIaX3ijyNRdPe5Rq6EyhiRWw
l7kwPTs7c8rGpwFoAV5TczLxQNbMQ9yWxgFX9Z9yZIErz4yW0HaxVjg6X0qLelvYcquLHt6sneTl
VoMt0wKosW8kRcPbj5fLU1gJ0KFeI7YIPiENEVbs+3y47zPZ6WpalKH2HQ1ygNMJnItEeSi09ug1
JbpGafqGsoa8s1yxtrLgh+8LR4nCm2QM9o2Wv4aqjaCG/4bwFKlW82gWfrxpBvFVG5leI2oee2BA
Xqx/H9TO2gsDVczB/K0a7YNXGvSSKBlf1a4L2kcOKcaljSMr9IIaDcSMpnBaDYGMPHdqAaYrqxy6
u7DQ4qR81LXg19QQVEnYxdu6SBNKm2SlcRYiVSOGHCZcBlpGdSkKD6jW0IZKzcxc5Qr9HyMGklJr
bY6XsxFetx6nU9rh+6cZKUTlMUUDMQVVUiBcCvvbSwzgQzGshAI3MBC41q3RQf7y1fxXa+IJpoTC
3eVWcTQ7+boOTcrXHYx4L1a/lbEhNm0OHDCv8Ssb6q0fQGlSR1Qq0ry+N8b2yZUxp0yHW8lD26II
y2/92LyJJtjImvxFkbyGgTfQFQ3pnrLMY1lJ6zQQD1ZIwpWpWo+ho5Q7TcjfT/2fwi53pEdYgxc1
DNYSoTxF2pdKsYkyU15ldYahaLZrpVjdWOiaNoBKEiOm6Do8W3kHFNYihYwTmLOi31GGuuMFE17p
BQ9LU2/3aeBvhdYdipQTqhhFs/K6qTUAkTeUxVd3glNmGixtNZ/+RZOwK/2jjlmeq1t45qX73Aj2
QwBJjEz/aFjVLk3RABgUuH9hEK0Rin2Re2WbCe1LlMiPctbfZhVOTxS1YeKjhOQmADtyFwqYX9ER
1BACt2I8aQ1vrw3uToxB56hWsvPRRjHL6EZzgTEbNupc7P+0lzZhIz8rFkB1LByBGIrvudW2uL+V
3lWVxb8KLMo0udiEGjIZZu82R33s431qoIMU4nbqtBWsXqMbeUW0KoszMqD7umZyXRrghQIR9dA6
w1dh4yFm1Mlj0URbXAp/VnkMMqJEWyrWEFcOkhbiTNAa6SsWoSAiNeBxgcgBygWs7UG2fJJY0BCN
2NtexHOlS8cbVRPIZARWfpM1QJTScHiOdBOYlWF+E316Xen21yFEiSowQu+qFPUxlH1/O3SSOe38
20wTb2VK3hxYsP8ocuv0gBGfrQaru64NWd8F+cTSZxeueETcWO7Abk7Vm6Iwn5u2eYn1CEaiglSK
YPfR7kxhxcbdLhYodrOsHMMHjuIP1bEaPAfr162iQaYuO9qpnfYkAJH5MQhEPbR4D9TQvZNE/qYV
4761fPzlDOhU3tBmAK9McGymZgdXhZVQU8haE20Y47UbLAuFFX14DPLRyfzwQeuROrt8o5y7KG1S
REOZJO8+SUP5biijJUjBW+nTvVIi8+abXMfqoYcs2aXR9nI4ZQb/fr+YT+OJj5flCPgfsWDiNb6B
wMB9xMNct1907bveshml8K7Og5u4bK7C/NtC7BlEYorNSa7Q46SU9dkwyw6NzoYwjBxpzlO2xS0r
qZxoehVn9FmCzD6qmTh4jdTt8noB9/45SSCkoPPIK0D7/Pzg0s4CTcLukntmn6spHh0HLF1WPK7u
F4Y5fcKPub8xaX0J1aS7irjnrNUZ078K29oaHHyRgbeAmLhp0WnCE3gHR2a/EG36a5+i2WQjKG1N
veFZLqwbvp+6CCg7wwHbmFX3i/eMBOOk3+DjLAMNAxF7OeSZ9NtQ1Kn4ChKZSuycEKa3smFpDSxm
KUBHwPU9/G8TeIJtuy30iRMzSvSSjQIn5CLNVnHjP+hB7q8DuUeuSgm2mkjXLHxo6/G1sLxvusLJ
5uOeJyXNdRtmW0vVw03tI9ktYElf/vmfM7gPv37OARPDSO0lCRunMb9k0BUpSF0OcHZL8/oTCrPB
np7lo5SepUQvrNzhAgNBhvcpxMTB+941k+qRshBtbt3+947WbV6bk3c7Of3HHT0IHB1j282d5BUx
K1wJn9EDApO8jq7Lp15Z/SzeKiD54N6BrG4uD/XcY2JyH9FVzi+W+/QpTtJ8W7WqyC08TGFzedMG
z2OJBGuxMMKlIFNl4SQIfePMa4cpSEfZJ7itwu+GGi88IoT5+YT4uC5m00bPsFfKQQxO3A36uqvy
YxPkkIiC/rHvuRwwDJJIuTIebMigDaZKvUSTuADd7iWq7OA2Tfhf8t7p0R4J+xzuK7kZoPdkVxfx
a5glu9QbXyxkJGlg1uui7G893wJSrqs71YT8bYaobNi+vrcLJK0ol6z6qHt2EVyUdO9HEcjXgZ5s
pAGGfTvuGzt8aNGs6YwQa3gJTkdK+byV5Rszqt7GUr1vxvSB6mYKKMiwN42p1JTgS9Dy6vBgyZRZ
y9QwkdfSu2iHbp577GzXTa46r1b+GmRp3Vlin+rgxS1rRPMioslYl09u09FEVeTfmmR/M0oAn5l0
G9r2Bt+olVr7iEq56MJghkNJO+VL2dTBY7BrVi+mlTkVRExzIydkgKWltQ5V5mNbAtK3m/FLVik/
gL9is6yisNaqiFE05YHqAjJHtXnDzyloeg+8CSosJ4zEg9thtQbwcgwvMBS4780a3SX33qvMBx6N
Tmb3/tUIDN+2s5u2F7j8gitJmm9doFLJ4KU1ut1DA6lNTdXjGFa/KQc8N2l+cGuBb6RBhydV0Ese
8uZB9yMLm0VKjZORruyS+vATXHS23RsDj9hOyR9HF+w4k+42KhiQqXpsWLQlgiHAEnt4Hav0Ho1b
Elaj0x0eY+1V2DWIj1TGnYoV/KoRYEc4Xx/ACOgbNbKRYKUSLpnHyrJePHc4VLJ4Uwfbhg8Tvile
+ltpBsdXJjfpxDgkPhC5srfvO8Pb+kN91PWOjpcPSBkOjIf4VebznAnH6keXaMWjlLYHrygQ8aTZ
tQJU8KMZGVwG/tPv0oNudo+JjtqFiv2x0kKmC6uD0qXqFgePO72DMB3GHqicsJI2GYL+Vap8z4X6
o5E0GNqVfOhRHys9/1o2x/yn4XU+ly5GRRQEnU4f2mvoqxz2Gfqv3CtOloot75WHIoNn3+XpTkWr
K84zQEG9ilk0rw+KOh1iqXa20jOWYNv/bMDmIAIVfVUriza8aa9jA8k7GXyPPrY7XWvNXeZaXzXE
qdoEmqJFBjAa4c7XeL7IaPlUMt0sz4Y43yjjXrHRG2oG/QjzWVvnaXAMg+I2GPN1LkwwLiVIGnfq
N9bPpqqsqQTsRezvvERZRYb5QOccNDhX4uBbsLD0r34i3tykfMSt84vpVsnWrQqkE+hPcu8Nj9ag
rUqv+B5Ybn0P0Lnb2yg8hSZqTm646lUL3AsuY0aDhzAgDd6USIBl4Yve9FtJkn7pLdymMS+SQ2b0
7oJy6NJ9KT4ev2np1oVauNz2mbIyIWwgnXX5FvlcGqYpTEFPlk0TkwBzdotEYImCJEeOwoiBouBr
dWNRq4WI6ohsjzM1CoILOdrZFOY05OxOwf3W9GkFN/D9oGTuoSgdU8d2ii3vEgBTN9ELMg5PzXpY
h9fxIX+pkYt8QdluiVJ85vZm7JoAEzih8mi5f/y6VVypkZz5o8PL+dZE12k92eNqX1vEgNAYuAo3
3S7diHftz8tf/cxT4GPo2cRqFgr+1IJ6x52kE20A5Dx+jtkzNchlQsGUhczT1HfDF2r/qAjM62al
XSpmOgajk2rt10DS9i6PhY2vJ/tI5aGp4gcPXGarZtn3y8P8nI0xSovC9cRZp+o4W1zW6KnCNaPR
aYZvGr471asd3JVWuq7b58uRzg7xJNJsTZki6nRR88QIJ2vKm2A7KXHI10s5l7IUZ5bw9ZUU2HHC
iIZttYHzjxkmaL4AC0Kse34ho/Y0IYDlnZsddDKW2yUK8RxASsZp0NjQyG1lU+F8mz1wek9TQ1Hx
A961KRCehJ/N2pkEumBX0WlbX/6wZ/o4BFSBzKKJQdF1rj1gD3HKsZGMDpD6Q3Qor6Pj5KURQNFb
iHTm2wLd5xxiwag4GUy56EmuaRWh3Y5pOs0hwrhvAXpX2Sq50eGMaw4KVMomefJ3QN22AKjTbbOQ
6p5pEfBuPIk/Jakn8e1RUyUEYFDBhNF3rICdw+w8WHcjqmsBQPKF4U5bfLYrCQechu4YnKt5Z6f1
SMc8VJNhS42wNGPHXSuPkwh24jS7JY7Evxncn2jTTXMyOF3Q/4hdgHTD4W8JarQjgNpPEjH/gcHG
0thmU6mYkhxG01TWbzh7wHEE5fhrgv/71xi/7C5/SXHm9QC4CXCzAirEpMTxcWzgUIwksKvRQfJo
Lb+2T8hVlNm+eJn4DOqh2es4qG7UPYKisAoj5/fv6hqaGBD8f7aG/vyUOcMfJIikBNM51IJm2k8y
2OJroqCVoTnyLl79k3oHouZIfE/2w4D2Zies1AsDyy0qEGY5iVOvBO7jW3tVjkhclIeJHXH5W5/7
1KfxZudsV1SpmtRe68SUtJP8voe0WikwKlBtvBzp3BX5YWizWU0kT7E97LGdCi3v7jY4jI/J3lsZ
yOov7sXPz1zjNJYxVc9OdoeqBCNQEoY1qR4rTnNrUs7/ManPDLhQrqDHbjG3WGoHnjvwTj6mMcs/
ZDlKCs0PqEtPKM9dvYv2092x6FY6/Z35SXMaZ9qtJ6PLfGHn9vQlaxh59LiM1bhLr5O9LW1qeJoL
8/a50vjxW85uKG2w075JQvxDrcTBicux1eEbVudfs1D8CNHzbGTjuhmR3XCHBY/6pQ86O+RGOU3K
DsCxI7blHrHa7X+mx3MmrfmwWman2yDpAVgVqeGiQFW24MLoXgSpq+nD63J/Xf6eS0tzdislOh1E
GRiik6SvBgTw8GbQb/5JCMuarF9gpcyLpm4uJyGl/dGRWRs+tGTtqETmwkPj/Dj+BJnNjekmaWzr
nIxl0eWrXDLeylb+TqPzv38ykR4JYMs6nmfUxj4u9mIY6tQLSJB0e9eatD/CH5e/1tmrVKfKDLSE
Y/eTrZqHmVuhD0TgjKdbsbavJ5Ik8FV7ayHSsphznrtMJ6UUwVNFsTEA+jiiMFfGLu1y1XGhmm21
DcCyVYxwT4aaR7pJt+rSDp526Py8OA04Oy9UVwr6MkAr2j9Od4qCdDxUdfVdaUsWuFUvnb/n1sZp
wNmRMZhZH1gJG8nNyqcBcMlVHmClk2kLI5vj6t+z59NAs0WYDYGbWqKbTtz2GCJZ9xM6NTrPYlU8
wOHFjBQJB6pCIFast+4OxmBytTifU5BLn3f6GifHsar5Zt/5MCGsHiG2ZJLzmtiz0fanWkKrnzKU
pQ989tlwOvDZKWJLCPyYBWtoOKBOv0E/ZqWj+PDufDIgoC0v9JuWxjjLS/Rc9pIwIJ7pJ79stDsb
qiT/ZB/SeFGmxzvZ33QbnHzHLEmDPFKIEeKqYjrZdtKsNWGPYuWyXrKrOVcsEPqfaHMrdezVXK5R
lk4HD1+sKrQQjL3yI9mggIN5EbntJJ1HR9VwV2LhTDuDAgPtfxJ8dgRQuAvbCLiJU206cXDkzSQW
+7NEJHe9UldQnpb35JTJfVqlJyFnh0DfaHpOWxrmTSSoyx2rzHowaSd73qvRFIfRSJbS+LOnAMQa
HYyDSZtytmY6QMKeSOrpaYte0h6d7lXytqcbGr/1cKW1DZJOW4RdJ+scQOfRtbeOvpRroKvPl1fW
2R8CZNGGLgG8b47JFC7wkaJnqoPkix0957w9424hxrkcQj+JMduQbWZ1Is05Y2U5vgb6urPN/D7H
NFq0FIKHceHkO38AmIAy4RPpU8nv42YpwlCKkoE3Ugc/PdjF6Q2AhQALL4iUlDsRGRHRQloxl+v4
+7S1dK5Ji2IF/biPMVO7F22ryGyZhxbmvLxREcmCdf81emAif7YbDzmqlfjCc/7yBJ4f7Unk2TMF
w15Rqyr7ZbrBRlrr29gBqDTpZq8qcyvDul6IOG2HT9sFFQLe8hbt4HnxQsPhsVB8RE7t3fRamaha
xnF6r7TbZYLW2QV6Emy2eLIyCGu9slEQkPiocX3dqAigGWIhnT6f6ZzEmU1gZZh2ooxWS0UmfZ4c
j971dd8mtc3lKuX0oy99wdmcmZ4dlFTXRwecH6q6nnxjVfFNGRf5lW/iN3J5wrSFaLPLo+hlo1OD
ZuoY1iWAsiBGKd7YXA7yb9bh/62KeTlASaS2hn5DfadeVRsLeucVfnYIZcBfFs54A9v7/zcuc3ZT
VLFfj3LNIZrZslNIqdMbC/X7f7Ot/wxqdjNkaiZ7lSCEH8TVRhSkT0lpXdV0yiJFfRkM3ZGG/GtW
J/QOvX0xVBgmWDF5TmZqTuElf1UdqEYtSBYOnLNX1p/lOofXdokc0TVjubrWmxoZG9e61wZAhT04
iAF9Yy6yy/O7sGTNaZGdZCBtWA5tKovWaZvk1Q8nbJevIRgdVLs+qJ//f8GmQ+EkWG4WWViqJidp
h69J/sIhsFaQGzGjYGnff9ocKPyogOh1LgvT/OQfR0MSS3g3MHlHT8pcN5PiEeL0V/53KcMr4j8q
Gc7PNC4IQAwY08M+5R36vpVOhmfKA/MTmKmTKeptX0o3dtYBqRgGNEhUL/zZqT11tDgPIdGM5sGX
XftrNDQFLdYUb5s22qXu+CCF9X85x7CrJutAMEXvj8r5JRZlsWlqmVdSzpDgwQXHrAZFHKP6DbV/
YfPO19M81vwI9JXA7gJiJbl7tEq0IyEKAVouUe2+vJg+f+2Po5odf67nu00ZoumuGI+9KQ4asOI+
GpdK+p8HhJMsEBW6ixBPYTJ/XLPh0Es00IvM8ZvsjZpKfqX5fbTtwVZvjMx7tWUJhfUBFs4w6cRi
bC/Bucc7ontqVf1ODUfgHH4qb2GC/7dQIT72BMSHywrRXoGu9vG3JZVrNq4GtMXECznsv/ptvNKD
W8vrHToRC9/784dQZZ4o8HppOYM0nN2kdkTTqPGB39lyK1/JfYlRGU5IeiGb+IBV48Ki/XRzT4PT
VAVRJLI9Dd7Px8H1kj/arl0BNTwYSLlFB2mDFCLdDLoo5bbsluJNH+v08p7Fe+8inezeSmA5PWIM
4rSOqa5Mmrnq43BnPnj3hhM+uCt94TD8VPOfAr5nljodG7gosw9qiRLSq9WCZxx7tIFQ9VOm7qYa
+/aDXBvA8YzkIGWdvpaNSfR80kmoBTJpbQzM2YuVEAALAu49GojAcOvH3i7Uxyrp8PjTsx4LABtv
DiqkHDhiOxRDj9ZmAXOskv1oXTVqt7D352fufECzvZ9GVQXUq0GPEFLhVSFprykwisu7/swq1NRJ
wU0D1Q1mbJYcmD2lKz0ErhbrPxXvm9c+K9irBcnbPwiDaIEG2QU287yvTu7tFZmC4pEaZ4dOtNtu
SB+yNkQtJHy6HGqa5tm645khqPTJvGs+wxequKyVkhHp2XMT7xsL009geDBGIRv893v4Q6zZDJX5
YE0HNHggKC4JcnuiQf711TWV3eVBnVkKADuROBcgdcWnfn0aFaoZd+CE4xjcHRpsYmGCzpz+HwLM
MrhmCG0zSacA+quV/Gj9Hg/PaOlMmP7KfG4MDbWASStD1+ZnkGd08RiYzI1ap8j2BWBTYeIefRwv
8uGQYWiWKsegw2cUqRDf+335Iyr6ufgmBGlgmQYg3Xnn2qjclPw7LxxJWEepyvH+rfH4CmI8waEA
9XdunEswI2T7mCj+ja+ghWy7xR4qy18D8JRE04GG+LmNWWVak6wPPppw0iivgxZxI49iLQeJ9TiE
HuZ8RvnLk6rXSsh7L+mxGI/71yLA5seScQDxrFtN08Od1xd/I7lEXjdXuTUgf2PBp6iR6S3Vhyis
7uU8dcihX2hGAxJDZCHQU5C+Vl6u2wB+x5DhhhWa4y42jTzjGwKXgiONgnW0EUYHqEM335LamtR8
+8gZIrEzGx1riBCgnKx54j5Q7cQp4vbeNPzqGMvjX02ZPQECQntG8/bwbIarpCn1jRaq1XOZ9PlB
Lnx7L5Lhh5BLp82G9hiNZb4HXIdbojLsRBEpL7mdih2Is3ib2bl3B73evHU7nQRDXkd+gV1jNfY3
A+j6732Z6FdWmFA3a8t6JWfFnZ7Y3q2lBE8grBzZSI46oHXUqKBk2BggrNo6RdBtxJAlr+xHP+6O
bYdO/BDed2kM8KHHFtGXHLvrfyY1DB2jKx88O30RlfKlb9Ft6CSkkXR/H5Y6jehE89eyMI+2n0aH
Br2BTRkmwPP0e88DGa8N8D1sey1L/X2p6vR5ygLKmRzupHjyiungLfYh1H6WAt6rqv+lV0InEcVj
6iWsHRcP8brWt56trOQ6dUw0JL8avoGSndFvIrCuV7LRvEWShnVNawAelwr/SvXx3wOtlC4cXXOJ
d45IwDGADZCuVAXlielmOLmfi64eW7CiBoVvbzf0e+g43q/JHQgZ7eYKRxVjfNeiW9iDny6cWdjZ
LT1kcm+aHUK8nQkeXwaP78nbaJPhsKXhyffu51GYW4yGtwuRp6vsw+Ezizw7rBM9llhoikUClO7V
Y3AY7v+uxiyL2Z8fpGlCKgUk+YlvTFU4i2rfN50IzmvXu9Gma4ej6tZfRJ4OzuWBTb/787j+BJvu
jpOJhNqIHomUBmgy79RO/lJnh9pC1gFKfKePG6lZSpM/XUbvH/JPwOkuOQkoa2PWhEoQbO3yoUTA
dfSbpYviU/I4CzFbnABhOsunMPyx3yTfTc4u9JuWiyT/Zjv8GdRsXUZZHUI8K1xKzYpjfJdfm+1k
3qL+1hCengxmih+Xp+1TnjIb4mw55iXEQsBV/ja34DkLK4bI6L8GavoY6PJfgZH9t3nRLN4s/9dQ
ndAKt7QcTc2PIqkemjy+jyMgTZIUAmpYwhctrBJtBqAoisaL0kRDcVt+LTtMK5ZKLZ9fNNOINJ5O
qCTwiJon/DwHzHoEHoYjdreZ7Jjw4a2vJnPKxIlvjIWOy9nxnESbzZfuaaPQu9Z1hgGRoeI57r9e
XhCfUrDZcGYTNMAPLcaythwrekpQwSu0yRn4n6yCP6OYz0rq0mbwbYXemCFuMpj5lanlSKhk1USN
mDTch6Xj4uxheBJy9sQI6tKHKqVbTgmMuEFS0lJRjgx2dbIk87AwRdqU/p0cTJCNM6usa6aoRIFQ
9R+6KPKXjqaz18jJcKaj6yRIramZl/gdbtRdu5HwS8ggK+huXF0N7njb99U3VBLpBY7ava3/sES+
sEw+df7eL+6THzB9hZMfwMRpkWfxAyjFHZLb7ru2mRqd3j5+7TBiw2TuplrQUz47hTpMPSRJhKLP
pRI6ZMSaTulsR88NBCer7jrOq+uwbt9GCMqXt8Gnjvz7+HRSdBlBVtuaV2HMNDQK0+05+6nurZvm
KL4haLGZbFWwJvSwqeth4q+DajM49B2AtC1VzM/uxJNfMPvCktCMmkqu7dTQZ3lnrqrqWcE07/JA
l6LMrtEiLivX573nZPlPKX2T7PveWNjtZzeEwavDotXGq2t2qQUd2kJhrfrbatS/JU12VFpvYbrO
L8eTGLNz0VCtSO/VJkWoEz+6yYvEqbb9VbRCfAHdHOxm11CAABRc/npnhzZBnoE+YwH2fp+f7ALk
gVAyMcx0W0XWTxRRu8j4/g8iWPBGJxApzNHZx1MDa9Ddikw1k+6tEcES+/flANbZFOAkwuzTVaWX
dIFmBlsjtWz4XaH47SY1zqBjsRv7Gn0xbYW6BS+iqkODoC+wgCpDbZW7ruZENVpiUh5CIKoKXJDk
Ut6JALMFLxrV76070DF3bTzkdf4718sRE089cSWCwHhQOmxC2ibu/hKG9KvzR/Atifw2mPLR75A5
GeQHrVWCW54rMC0Qf4vLchcb1rUqhY9pBNAzCtUbZcCzJM4wt0z4AyFSDk3C08xAEYuuR7nSy/Z3
2hrPA96hQk0Ofe3vbWN4iNCO8HDCdF1rzVv96MLXcbX0OJjhU9zIEY+PEoAuxuBIn4apheV3mfAk
QeYjVrk39PBJK2ocoONHq4+RM4MBRyZ+KFNTWeWBfkzG9KmruhcpDV/lQJo0rF6jRN+rhfTqZ7Wy
rYr8pjAiePhp8Hx5Us8nkieTOrvGO6mz5Y7ugRMX+6mzDv/XAu7sO8EqzO7t7XjzHwDCzl5Kf4K+
n6knu8Fkjn1v4MSSt8Y2T5wJz2kd1UOROAIzpIUhTlfcpxeHPVlSUGKDVju70UOhDb5XW9b/Mg54
n0av4drm9aYb12LtH2Rv6dL7VLmZkqOTkLOrfbDrCsFcBvivZnq2wmMOb5h2Oym6Xx7g2ZP5JNjs
ivcGy2OvkCqP3iNl3SvJLq7QXvsHUSwBzh+tFLQ750I5NQpPSVPreM7YB328tqqtUSy07c7d26ch
Zl/NH3Q16dATc0o5w+YZMLzdbfrgrVeWRMvOfbLTSLNP1tZGb6VCtbAa25kCA0HXCculgvin5vmU
GpxGmS6Fk2XeN33l9iW0xNpp1wOoZTQ2Jh+abJ+tyU6W7TzP7ubTiLNLWopHXjGKbTqqwG7BdAKO
tuJqCDcV1t5qsZrMR+Otry2sjemQmO+w07DTxJ4MVDU610q4lhwtvteTelPlSFZ/aeDOGsK8quOt
Zi7tsKW1MrvuFAQ8jdpkpNpWdcSv5gW3Qe9FvS0hKqBotu67qzFbIWW4MNRP4IH3SaU3ZSmo1E5o
49lYc7kVfR5ZcDVw3Xa3OT7YV3LH3bZtMc8K/iqhaqBU12eLssbnF9Sf2HM0htQE3eCF1BlsDGij
63jdY4U+GcZihoff5+JYzx1jCO7/a6xzLIYU92okJaH7ju9HhIoSww0my9vyMPkZIsRz+SA7O6cn
4Wb73wjNWC5jEWwFnjke9SEl6LiokXZq/7oc6RMYcjaL86w9pGGWmhgR4EPnyxs9gPxuFMq11/op
XO3xV+JlXxI15dZG81Kt/Gez6u6Rw/xqeTT13SYIV/Iov4Cl2g9tdxf66tXlX3j+W6i8benOQ7Oa
re9SatrQLz3qH/2I1Uud3kFGvK9RU11JlbaUFZ+7kC308P4VbZbaBXFrNrCE7fdio34cr7FzZFk1
d/5mCYc6HXqfzgpKufS6eBWa88eZKo+2/z+sXVdz3Diz/UWsYgb5yjgzypYs2X5hOS0DmDP56+/B
eHdFQ/TA6+++ucou94BodO5zOgs6hUD5TrIXwPLWVHC9IhmcPdIVMGB3KjyiMUYfGyV7WatM4Kt+
YQdez8FdkCwBugQ1HVSGETWNwDdy0oe2d1JA5oMXitF4ZTftHKaPwle5F8+wYvg/X5C7rMEYcF1A
WMdospMfV8/6rhzYAiVG6Bj5nJg9S3hWzuYlaDzopZFHgakHACj92DfeHCBxcjugtISd1xGQmoLK
Vpzb7lbNNofl+/JzIkWVlsDksTL461giM3hiaW82u3+YhX8/7Xmla+PIerMY6QIstMAA9A4cyziA
11d7ZGExaDLB8g3wbGxWg5YD8WNEAxP86TXBvLtoxn7/+b/+EM4UplLbYrSkKsIC6YyBLllPVJe2
AMuxRZMdwk/MBUNLVdvxoIxlCIANr3vXIUbRHSMEUoIr3uV6O/fAgqJX7eUzYRNdtxZkFlaQSrEr
5yQFOG5xrVR65Zt2+wJU5dtqloFTmOnvx0EJpE4+NAs9WnKKYnpegTLezt4NmBoBiiIx3FUCu6ze
Vh/qsggXrbIOsoyJvl5Jv7Rm4ttZlLpA8BWUmH7hil8viIu0kFQuVp7i+eNesLyIas/8Uk0YMQP1
lTOColZU1Don8BcM5/mRbnTTNiclscxCOk+XayBQV/KbsTrYYMgFxdPA9m49VQbZtzQctd677I72
lYRhyWNdiLHHcknU2kZDTzH7hlHo3mtBG5cE+QtKsVjgEY/uC6Vx6j+XygSQchTVgC8QMllxet/6
2B66WpzYM0TrCbuvbXM47gVMk06BhguLSpEQ0u81+O5s9JY70UfcTTs2cpjf2lzh0MhA4APEP1bv
QaRG3Nj2uhDTZO7oVzqeNqJzFTA7jZMIcmCRYE5bu9wouqpC70GuK9QcRrer0b3uhOPCIjmc401p
HzVjTqOgAfr+UJ0q2bcwjyTRT/r60CJy6mJs5n1IlxvNeiyMZ2m5mVdLEDr9QnsIgGrBT4VhNc5d
2U2nqGuegmf3ujzSK9Y6fQ2SRUHrG3yBs88AqsHf0ngPpQDIdMgkRGqxieAs1vqnUddOqoprLGtQ
tjbyfGusoOFO5Luckc9cfpnsMG/MwkY89zDjPjHmnMXoQMCAIx4dK7/vly9aDdD65FAbHwq7+SPj
t5HJPU/J7m0gEVc2tnkWnwSYCPfi74yPl1HW1e+Vj5eP+Aa0gv/E/PvEnJE8Ft3ZLfdeFEbP+Qdm
hXS/wWK+5PbLUXcsB3hZbPfsjwpImBb/94a5Z1v0OXZcUFs6t3clEIOd1wlZexeBAIrIQu/P/sNL
d8o914i0ZBgUipa1Dkcym4eStI+Cb8ru6JIM7qmalkRq4IqCNnA5mGF6GNUzASZRTos33Ilb1qIz
cfEyrTOA6bdosC4YRyLNVVcJhudFAriweFZQXo8jVFva7kOpvEv7WvDSztHfpU/G2RV1Jmkcp4gO
f6TfWOhHTY8tyIhT732P9K/K8RVSlBji3iRZEVZjFU6kuF6m2q8MMLSromUxxtVzSRP4+qiFGpUa
RaBuq402P042Znzt9tpWDNMDyVvQmQso0iuA20b3dV3f2br8ta7kd628YtLJCuc6udLkfHTUrg8a
DQBASTk+YYioDDMCHJRoFQYjgqs+n2jjRwtaS3qUgAxseTBDGbNQbhZgpdhpBgzkyB5bSxGa+d0U
GWPWNgGIPUDzOf0F4aCGaSm8l03NmmEQoGbdhyJEkN02lbWRxikzmXpjSRakPUpWOtl8qgfQbFjO
Ql90+r3KXmQbG6m2o8bPnQUCETsYMV6OOrBA5ZmYNxq/+Rmcxs+zHNsJxaMFYl853ZLqRlVAkpO/
7zD4Z5qCKGXXlb1Ks7gZDCNeSrkhqIz20Dcn16qD1EitI1X9obLK57EegUpMKszZF236IrCHgvvl
Z377SBrlDq3JAKRA+km+iZHtAR2hOlqH3whwmce68GEt9iY3GlymcZ5ROy5C6xOYKgHX94h5ttC8
G9CZYozp9yKYtP30YfNxOR/aSIYWRy00qvPX1mPIsqnPAIKa2Sv8IiSukrgMBi/4jdPuWpiNbPae
N6ddpqQH9yQc6JkP3ERjPL96rSOOomH+3Sh0I45zn2jVD1VT9bDTEj3G7XXRh4CsP15WmF0btBHC
+c+4T7HnkkRoJDMubbubA+wzjofLQvZdzkYKZ3Us3SqXCBMcmJ3QAbN2FR1H0A7Xt9MRsOgCYYLH
zojbtreEQiMY0qs0wv5idzeq06M+KF/LWTtks+mZZAbyOEZxBQcUfUbOwiQrEBM69K/C/EN5DXhR
MFKDWxnNudapPgASDATJwgKaQB35TXh1lqZIoSyTBtIoACXB5s7qOfV6ZKzK4Cx8JzikwLbYXIye
QN7a5zCjf2JbBFbU5kyLncJlmLSDzS6GR6yIn6JmfogHwHQvoAeoonBI6SfLSv3LhxRcJL+fna8Z
mWoNmlor1V06E0DTR98ui9hP7F5fg81+w8aONMDNlZMcDxtUrd5UhYUfHfsTm7JEKvsbgb/o3jhD
AkpWvVlK2MzhZIX/FB9JON2JEZx2A77N0ThzUic5yvMtxqSaLmEcbkntScP6uEbl9yWWvcsfUnRX
nFWZJm2xgDzLYnGQT+ipY9OvlyWIDNeZJ3BzVcaAaoNZImVbYDtOPxBm4E5/IMyIgDAFBt/mjIhq
pINt1Yhg89gfFMsropskNt3LR2If5dcuG3ijPytfMhRlB7LjMozNzlVnFS5UB/ZsmlQvkwQkHT2X
hYD7+5aKoMtogPvaPlchN19RiVQ1A6sLa/j9qH7/mCP4s6X8c5YNCP9/hHGva1VGIzZjzQ7aBAQx
Glin+s+FpIkQufdLpxs53KtqjaVdVlWX/i7pg7bXjQ4m8vffK+r/wmq8not7WmrLtjbGBOUgxYMG
OvINgzuKFSBOLsffQFLYtxqv8rjXlYDyQip1vK4fk/vrlXLLyk/Kjdhq/OKZvcrifHYLnP3SHNlL
DvUTGneHf2SJU1LhvXGvzJQnmpmqhK7aj+aIOTvoFbgoWCrh6p97hQKfsj/P8KoqfBpcZ9h10mUc
D60uNkLRofUKxFIsvjwyq39uvQjDg937A5quDlYNC9ked86ZKFk/d8WfpPn7nTUTsxPg9FIxVMPp
CjiD5HoqYbnmoAVjEVr6DHYDYKhebXpKCARhpw2jStjaP0PAvLFmG8Gc4pA2z8GCW2dhjI1SpAOa
Nx+MA5asDuuthjBzuVtPcqC56QfqDQflLnLZVEXki2j2dk335ndwH7s27EYpY4Baz1HyXIOuvBsM
EwXj3LlsvfetwKsgXpX0mYB7SoMpZb483RSFGb6JqMm9/y430riIr20KM6Fx9qOh/t+2d4Qn4wK+
daW6VEcoS/VoDS1+6c02sGLW0A4rL56AxSr4kruhyuZsXCYJjhSsu7QxvC32zR3zFD0vD+XRDlQL
yG7gJ2KmvFZv8pOoECsSzDuorsgVLUaCYkfgtK0WLMgmgKpXKBhTpckKLp9ToJnnF7TxvXkprSlk
SMHcPUyovURTYPeibYP97sHmY3LOabblfimqRgoUCSgJ7/UaC5X9cz0+ATzOpVF/s6Yj8OgXQTDD
nveF569ydkfLCpJHNbPlU+ku0tWaApS+Bi+zHnbG4iz94+WPua+kwBYC94uFAhq/yzqsMuASKvRk
/qSPv+83NtK4rzqajV0lKbqVf14g3FXOjUjui9r2OpJEGYqQ2i/6jJ1h7OZLdnnos+f/8VNypjtX
QYOssfeXHdPDZiorumKoRorxJ6qyORhnoW0buDgT6GqCemk+ljo5RljCB+1ENbiNlnh5K5fuGFsC
hdlNUV6l8jn6qphFkffw/MpkucQe/NkSfcddP78RwdnoOF16wCAgLmTlfAMblj/K+b81SaftvbeN
LM5GZ+BaaY2UVRdv2OTMeLcess4lLglLH+mEeBRU9P3YD9pYrxaMhI3BDhdjip7ogztNwWU9PHvM
NzZkcybOHPdgUlFk0E2G6XNyXwflI5hoggSLbUWof0RU+KwGqpM/aBmWOx1xQ2nfx27kc3mE0lR1
Ho2wYf+9HbMf+25ksde/+Zw9OKcZvjKc3OjdKMGPFOLvfPa/g1SfM7GNNM6WEMskZlrq0Mz1WxF/
yDXEaDEKVHN4+QpFSsJZknFGSI9mDbpMORAMWnkERVJTeJeFnPtHl/SEMyDaNBv2uCRRgKAOj3n2
4tjRDuDqkB3lCgjOQJ6cCw/Mn9VTASx3+d34XQxszi7o1z8CTHI/X6A6KlZNwbgWRPnLWNzNml8C
xmFNhNntbsr+793p/Jz8GBcVyHTOL10/2cOpQFtV93TFm7x59MTFdaYLlw7GWZa5n42mVnLU3RZQ
EtF8+dJEYF2q09rEcKtyNyVJ8uHyjV5WG3Bj/PwtS3sFMTlFzF4kuMwcdI2lKPG7bC+BwfGziGle
Owrasn/eNmvzb4c4RDnfbqy3uTTOlGgx6Zocc2vBBAJTKQtXLShMU/AQBEZElzkjgpmJ2F5KxEB9
7LHBzbV32eQmpkboUfaW35pdEJ2MMyVmUib1JOOuQK0HXl2AJNxic+MjdbPJGzwld1SnusOY/LfL
KrLfbtp8Uc60rDS37VHvi7CMrbskA2ACcIsdabW8KpqnUMuWz3ocPafj8thr0Q1dzUfsS8AQ9Nct
pXdAzn9aEvNjMRLBmIDAbbxBddGpZa49uITelmfEA/sCY8DPBq12/Hf94k8mkQQm7nzwjY8yKKYp
QWlahOpyqNEK7kvAk32ivWD6R6BR50h/I6aXOzJU7GYjY3Sa7nOifwCgiyvQn/3DYInXBviXSgzO
xphkiVKLUJttsiyYSz0Db7DWEHVH4prwGbFbkbANRZO3v3ilr5I50wP88ravKxQKou+v09Wg4WDT
1cw/CTuz+0ryKpAzPm1ZFknbo1aQHY1gQrYXgG8POMketnVCkgnByoUn5OyQMYG5NqpQJciBcQZ/
jPqEL/lUe8fKlMtR3EjZV5nXE3JGKNdMCi5enLAkkUOHT405uVR5J1CZ/Xj+VQpncjIti3pwjf3j
M/6J539nPGc/bUfN7h/15GIalcR6VmaIPVk6+6Puqp1Q4RWbEBaYvPXv/0rimT3ouszWKOGymq53
rPWJVh9T84kUt1L6XU4+D9U3SxV8yf3rsgwLAGi6gnrOz85XMiuMnhuofKSRT+xP5XqURABev7DC
rzLYo9hYkcUGL3df4X0zy/hz8iUc3dl/YK+yOFvSgR5CXUBZifEDLbC+d651lEDm0xxBVLQKS6vM
Pry9sFdpnP3QZUlW9BbSZgmbAXhMQEQSaPp+dPQqgrMY6rSOdgfSw/NA4r/8Bv8Fb2b/bb1K5ExG
qyxyLo35n9TE9wPaV1GcsajauaDgu48CC8GBq0/2gxrFXxIZLJyamZ2UsvvyP35OznCMTVQXUdYC
euu8Vvdfg02RgnC2I8K+t5UWsIZW97UfbuX1r8vnETxfjUt11k7pK2Cjwp9M6cuIzngVGyBqHXVB
ILA/pAa4+7/thMbZiXZtIm0uoekAxzIcBmpj9RgGBm2mXy3BBH8J8COxN/mF/3qVy9kOYuWViRGH
/0H9BTrJU531aUeVNUZLaMHC+uopT+qnOVg93Weo7IjfGQp9CVIYsa8W2C6NsybpbJRTHuEydzrA
QtMlssoaZ1gmStS4zBH7/H9ZZaiOQTSgVVg8W0JKwA+emUAd6/7CjgfwImCWW8MB09kh+gLaEkM4
v7v78DYSuXduTp26yhkmY6wxr6+jUXsuDOl+Maz3BdiZbQpYRTXuQEs7fRjz8hYEMvd6Znp0LK/m
vHq+/Er3K+KbX8OZAdKTSokoMKpbrz6WH9X3ZxIelAmiAnGfkENrV5FexfFxRGXEqWJLPcajy7hB
G5X6i07eabp93auM35gea1uPwy4DF7RRf4+mUveSVRLAUp2NzxvvuPkZnM2QDa0ubW22Ag1wJaeu
1b1F0kODAjO5p+CiLvJHELR9j+34xW7i20Uiq1dbWGJXzfyuKUCekdqgrJq+5LOEo1jPpdR/SU1Q
ZEfGsYrJ1ZjHnpLlS5BJSh2YwMTtqfQJ/xrAk9Yj9gnDy/fIPN+lA3HGyLbmqbO1iaE4EWcwqyDq
+yDqsiCSRUnRrv4yPFWQz4JehB+xyoYREyfqQgJEaBMqPNmXxpIEideu88CGlwlYYkjhEXb1XAPT
xjKSQO5t0yk7BIE6XfxJIiIMhv3TvEriPlw9Jqu8JkB0zAyUiYvv83q6fDOio3BhH3ws8JrWyATL
WYLlqgEkx6lv1nlwWcz+Q958Ms5EG/2QxtG4/sgF/pkSK46/Oc2y64pscCUCbh7dNJUzG8MAqLqx
xRw6FvUmR67K07DWlT8B+dkry3pwFs0+SAq5SRqtcjDlMPj41NeZpntdWc3OOpuDuw7WJ8BTP5T9
KHjg+y7k9ffx0Ucfr5JWtgxaQ5edOc19jYSdflUojVP1H8z8cwvA8rjx15I6govYDYs3ojnbsjBW
KrOBRV1ODKlzTLCmOzpaGH01sFkneaI8ifmLN09/I4/TYKrVWd3XBIuoef0ww4rKRhaM8nI/p+3n
Qu9CHbnuH5zRllVTg3sE9DuP5l+odmdiVvA8EfOjPJGeUEJ0OvCD4pB/OGK0lch5TUuTVDI2qJex
XcwpBCFo8ZntYran5UCVz//j+Tj1Vqka2U2Ozm3nF/nJCBirbO7ImOvDTIxCHQAS+AKRTC34a3w9
IOFbA1lXzZLeISz4g6Bnz+htZXEqWjV5vCoMEkb9NKrXk5+PrnRmVCFu2335PbilPQ+1lcmpaZSk
8RwpC/B8VQD0ztXJbLIPegwql3oSwVbsWaetLM7mArWZGqCZjwIDfAwImZ1pDpSmc7ry42J9vHxx
om/J2V1JIplGOiVCEl+Fi/pIAQ15WQJTtkuawTzMpkhRK2UFNEgZWBXAPF3Hm36+p9XnvtK8aBjR
lQYtcNULZO4a0O0nZNe5EVqCES4FedkfqaPoutjfb2RJ2qDaswZUV/lU3o+pEx9MtCSUF9aVmzxT
RZkVS5UlKN2FRZm9utb2mJxZUdgs4RLFaWgM84261vTT3Kd+1k9XUWK9a5CTO/GoHjMrToGKnx8u
3yy7uUs3y5mZqYyibGqzNNRN+0Gr0TCjffq5sKpCEE8JlJTvAPT6ZBUoxmNmKe4l2DH5YCKhEwjZ
zYg3H/OsU5t71OTKNKoux8fEMB/yUweO3vJ68Gtq/tg4k/NHA25biZxRQXMuzqq8J0G8OPVR88bO
HT52XmI6mr8cSlGwuOdqbdkEyYkKlpU31Opyl486+LUIAvrcrbMIU+uamyff2wXrcYunj0ICkn2r
+SqRe4aKvEQ1QWMQNKzUIYN6a0fZTTyBiqTX3q8xIIKH8Q6L19g+XJJ3jdHeFqV8WmrDiw39Blzw
q6PrkvCm2Xd9q7ivP4t7sSRV1TWLYR2s4j5n/YIaDhIsz9Pj6kdX4lXkXaSk7Zfn3uk6zWCZqRFw
oMgzueZp+fRj95ohUGSQjN3rzpNCVD/ElR7RHXCvNAVPnNacEx5FcUk0OIViOPJSeEMpsAe7Qwqb
Y/LQWkptD1phJOnZEjahdUwdDbiE9FNyR96pH1nAU9Rg0bawWOxgPe9BNNy4b4r/vVgea2uaAHTV
jYhC5Ar4V4pTloGaKyc1lh3DFoEG7ALd2GA0ZGCk7EFxcUivdkM7z3i+eYmCQ4cd1k67j1L1pM7I
KrrRHJwSqdmqrT6lLcrYi5/P65OhKscSg+DOItuOFltWiBlCN6pnrMTnmeIvq4aZUEpyZ26bsDJr
v5cj0ezirlZsfjtneqRUKkpr6aJgza6ntnCk8euygjZ+uP8DH7GRw8Uy7dzaldWgYlIqpp/W3VdJ
oX+NZUOcy3L2PT7SeqTctmbbPCSWkUygb++Rc+dq8Qy6gbt0yEYntleXYGVLairirp35XFnGC2ug
d1LyJPgFu1Zl8wt4Y1cMhi0XBCiI9hfDvpcsAqVDd9UovGo+khlkFLp2ZaudHxNsiuaGKOgR/QDO
rBmGpBmFArM22qfRkxws72cB8FDWm+rYnupQtDG0+9o2B+asWivVhTwnIPpAL8UZMO3R1263KGB3
+KpqqXf58+46r40wzoxhWhlgtOAYBR3rIRo/FfYB7Q0HdECOutrPWTP9b/L4mCPPpnEkBNjv2owe
QOsU4195cZ2bD6sJfrJuCS8fbzeWej0eH3yoWtaudlZidW2QTpUyeXKvvCRS8mc6Amxj2GmQ2vKY
fXLeZ1ErZ0ASt7CL2uSph9H3u0G3/ZXYp1SrjrUaHwdjMZxVjeCWmTpbXy8fdtf4MKYm08C0mMXn
31o8NhpsJporvUodDTjFYIk+6kXn6iLyud3vuhHF6WhkSgNJSyCu5sXolt0T6XWPGqKEe/clgCgY
9QQiE0C7/pwCZItR192A6fnhtKKlMb370dqA1J9aG2LnvttDtzeSOaOjmeW85gOQNOtF+TbLdu0V
E4hj1nJKHDntvnVxfU0J+VDLYNSLElvwSnZ3b7byOZtDgbZfjxj7CmoLGGFaVuoONehtLVWHwjSA
b9Fo3tDaipeZ5ZWZlZU79yajXosex1GiTrEU93ORAfy5kSSBT9i9+8234e6+L8x0WVsAKSXrfVRf
zdMzBajZH6jyRgZnlhqAaWOPAyunc1N8i7q6DxdzeaiVNLBJTERMirsW/lUaH2Dp4IigWrViuxCg
IK0UP1ZGd50YMuCyLf0FY7wFJkPkQK+iIbTWevRNGfWlPiqDy6cW6DsfZ0lp1FjqBAyupoXZJzKg
+Yf2S5s0udeMxpe8qgV6pu6a/83J2ZfZJGdWPsb5IqtJOGQVAq1MHp0cIPTu2BZgo2kRWiX2fDVU
Y3xr26Xl6B24lfAqb7R5AVfDUKBRrH5vY7ana6bNoY+7zgcv0W1Pk9QZUv1GptoXVAyctuhvBqQs
2FxJHKIs4Nuqn6SuOF7+hLvrFZuX88YSL2UvSyZWYeuvi7v4SAXeM1YH6dmyHcVlO/uLKEgSPAie
qbaNKak6HUtOVYsIMwvKJfYyDBILTsZ0/k16tbkrzhrquV6BXW1mWIgzZs46d74iLli1bjB25nYA
XSDHwUWxALtwIhah/RRkI5uzh0M3yOVoLUBFnw1/XIbazeP2KtWBs2soqOWXOrVPmWSH+aQ3bjp0
pavPA4KkafKMPD2shiphHUP/rLdzCYoeBUar8SyLyk61YjFkiISAdqJHzZnQaVzXpjbZnk1YHufj
eiB+ejwPrv0Gv/buvMFW7TijSOva6OEUfzDoMNgxEjs6CDZAUOYx3IbBjT1JYC72SyubW+GsZDpI
VOmaESDeJtvDhPQqaTxDUR6lqg5AzupTo/4kJfrL3GMAoi1v0iG5nsCYdlk1BZrJg+MoiyFPawaU
zuUUhcZhPAwBOf0G8pDAPvI4OOCjhC0GVUWQ0T52kV9NDlhWWk9P148rOAcBMA7Xl8j3UqY/SH1X
gXLExP7oDJ7CJMs6D8ACPZKx8jshyepOqi4iNN4zP5irZ4OhmgmGWD6+TdIMr9/C8B3VTiCdu5Y7
2QX9slOqraMBCTySHXsK1T5IsdAw0VsgJXlterh8H+w1/mQpsMlGbAV8aSZoTd/g4c9DbLdjnoMw
Nu//UuThmVjztWWZgQzbLjBL+o4sG6xRJthbAD3FN37B1NPrJNObYG1sUGcA3XwQ0bu8jcZAQWqD
apeAMxsflh+4rat+pYa8glA5Vm1Hast7ysCwi1S/N7XpMxgXj0mCLeCCoJ64LiJ6rDf2/Swer1s5
s+jwM4fyhAgVrZEm0LPvRf2EW+1EXBc7N4YTvorg/LCyjtjHSyFCtelfekNml47F7RxrM2gLRWMB
u+cxkadoiKrZkMvPTt+OiTEkvQo23GQMjWJ5sLrFVUj212UtfGMV2GfbiOFMIiP0tYxaazBsCJ7p
d1rUOblZOCrg2CblS9Z/00SR6dvJfk4kZxAjq0nUEYO2mFtRgu5dXDgJoKRiC3hZePfHakQAkHrT
lyhyRWsauzcIXiCZgA9SBtv6zx8VS4/qkIEyPci77o5OQAJL1hWlihaElknTG4Jnt3uHr+L4kLUw
Sr3NU3BQd+rTwPg39XdYtxHU7neEmAq4qtButzDxxNtbywDoxmDibZf1zaKFk9Y4JhWOPr2x6iCB
h6kE+Rygl1Wg+P785aRek/uhAl26dGieq9vxCA7LkC2fKO/yvyxHCuMPywu5bwRG8u1sBCeX3egm
9jVHVS6SHnIZYo/i5R69MXwG/cU8lwhL4K2v5qRxj26Ao6rVBNLUB3qbHljc1mVO9llxNV8+DFci
3ODdu9t8Ve71rdj5BV8R5MX2I01jR8IYWUpFvY9ffEQYEYxjAzCfN/+JkoBQVYWY7EhvNS8+2Rg4
rIA8yVgYRI25HV8DTXkVxv5+c2OZVmDzHFyuAZyeKylA0ga532WjdZ5R4XynCUoDCwUURsjDV59B
Up3mKOvjQE0LoKhi/QtEx7aDQTsjRGoE0HWtC9PVILcYDMtcMCW1jo0xFz+Nog/KMueu3dLpuNTU
B+nxeprJbN5gAidDTdqcr7COotzLI5me1WzUE0dfzTjMU2O6WeqeHLAYfjevRHfXjOZumhkvl4+3
Y6UAFYvRKZDBYYyKR4okA4OSVkkbVPmpNYurqry21dBIR8Em09ubArWdjF16W1YUWecrNyCvWsvO
7CesNBag6cU4nPzh8kl2HhQTgWKbbgNqDgwRPyuDtZRFXJbjFKyYnkJ1qHO0L2zaJG/QF/6tZZg3
wxiMrw+kfUw1ZBVG8WeJZNTydgB5OLyL7PZPqAUc6TWYkm+AJiqwvLvfbyOKs01ttmIENCuAkLEm
H5ahD6iiiT4giyl+1vSfj8NZJEujCfAQcJzlNPnjsfTszK0RukvhfDN90T7+yX1tjsQZJOwWmnWE
kB1AIAryVF85YAqj8msf5ZSgvlGJ859pQLn74lyyZKjGUEqQuJrVASlDUPUaIGLz4+WTCe6KD/m1
1axLlosAsq9z1PZYDIJHyy7iwkXxRewhTjo6UQiQVcmZjRup/Zok4MMGN2aWCNsd7N1cksaFokVi
tUTToBbl9YxHVXoNEAgJEGyr4wRIKl00lPfWUf2khud3vjHqIPGR5Eg6qyGbD6AA7HWm7wz+0wRx
R15gPsfJ34vCtV2p4K0nSJIU8mbTci6HAcOG1RQY5L3cXGUddpYeL+vF2yIu079XGbxi1GmjxU1a
TkG3OKpb3zefmtlhk9RD0D6TBZjg5qG9MYkjsh57CgNCcuQTqmG9XZKqSDevmNWdAjU5lsNfTfoh
J2D9s1NXr1bv8infehQYYV23ZSzU2uab6K1Xs2iyC2OCv1ScKL2vR7BbZasP0uLDZUl7V4a1NoLM
ViVvx39VNRoA72FBMbPIbU2kfEHSUMFxREI47dejOJL7sxAN9IwfNf1GG75ePsfuFzOYI1HgHN9M
ySqGTpY2lqbAqr9SZQxVFO6Lws/NWOBEdoIz3M2rJH7eNVfGpGobewIPEGtcgiZmdpiLtIHsUTeO
6E297dxD4bfyuM69mqSjDoYFbJxgESVx9dNwC2Kam/rAlH486fc4s6M65gt43q5RqfS6K/kgmplk
Vp23X9sfwd1gnWhrq3T4EfIpPtBTGk6BGbShaCZiJ9f8+bDMjm7sVtOVkmH0kJMd2d5N54JU94pt
AVveEAAmLDQDCkwFtXAuq89ONeRnwcwfbQTXmhyppg79yY5awLjVMdHg6kD6Fu1l7L4FRhVpgnzr
be+/nWRZtft4RlMzfjCKwYsUxNuxLYgMtJ0HYSEBNAw0FGVMGnDBTjZXaptUNoqGjwxGjzX3MMlr
uvGpP8TA7cIak1egyo3lN7Azdx5jcmA0uJVXYs7Xelc/JD54/K4YUs2DKcIZ3/91tg4OdJt9DPaV
Np8bxDIm4Lfx6+r+RWtCDDNbw5WcPQhuVSSG+wiDVqVGMUNM5ytAqqlOCYON99iJkd17raO8n14a
QWSxF0SD0FhGLMtWmt5U1talHklklCNCWvI1f9Jd7RDDRvidN/vqiF0f4bPZiZZQN1B0zUYGYml8
Ma2yI1Rjs3qE9qoAxx9r7OTBJqXeD5aMOUxOTSTYBhTJ5EwCrZIEHVPIrBoaLHJQU9GM1o7H/elU
nDHosZZUzmM1BjbAW0B6Vn5c27CPYQN14SrBnqZsvyD3/pNhQNEmgqwaExON12GBBGwj8Un/licu
Ck2F6nRHZl3RhRJ4FN1kUTpnXU1FtnQTvH+oGPPttQiTP0pZK0hI5jTo0xXKktsenZZDh+320pA/
NiShHqq4+hUdVS+npm+Dk9KJ7Ogqp+otwJjXq2mt3y+Elh6NQLGDp+ertHvKAHHvDGXvwR4l6Lhm
nTNaWI8Y69RTIqUHATaJvElNPVqYpZfGUlgt40OGZmKHFuMpz1AlKjVs7CyZdq1WFKEjcH1iYEHk
dbqeOhXEd4uMPS1LK2cH6bg36zmyntTSK8es19xJFetTSeoSPOV2SI1IdtVSioHdKx2o2bVgItbl
q6IENveYtH7VFI8GgZVXpdVZujWQM+moxoriq9psYMlGp9KT3CQgmh7M7tDYSnMyFcOX+qgCr3NH
jllato6V1T5giKrDEH21urW8M1olpEl33y0xdtFouFjgZdat4Vrv9MSv2V6SbsRBj5XEIlX677SX
weXTROsV7c33srHmrlaPbtMa0ksSg49hmFMvbrAE0nXqt6zNlhT8Pyt8RqTPlUNXYByNbfdkAe4z
yI2Iujkp8gcl7gH9sloG9eY8Uk9JTiG0aZ/Srs2DGuwPVmlh+FyJp8OQLH6Gjawo6YJGxc1mZnc9
d81ptajqxEviaZWqoDuquRQMmhLeySJVX6SFtk8NmNtls02OcQKoz6FI3UK3b/Jkxs5jp/qLDOw/
mt/r5ojTILKUaupWGHVLifE+tSXf6FuvV3DdQ9uPjoTpIoeC2IhKLXEHVKdAhENQvxxejGShrlEj
AdWs0amb6kbOy2upbKlbGKASkUfdBfhouJLRm4nkRw2rMSUKIIt6rfMq2X7ft9hQxIq75qBqmvnY
UrhuZetgUMT43ZgGzZT+JedYLR7qHuPN2VU9JRgIWjLpUGJcoySLX5h0PCgrtNuQ85O+rG6xNHeG
kgxhh09CiuSoTsNtHq3oZhDrZEralVUa35ZEO2mLMrkY1wKSH4OIkpKw1NKjUibJYcDypDdhtKkr
1FsNM889mT6Vemw9q7r8sa07nFrK/KVLDQ8LQYrfxBhQjAfa+GWevvSgavKmLp08pTc/0an3DLP6
mGDsHPheVebIg/E+RnCHNdRhRQqatvgTKLJsC9UWU2PbG1poVuSoq+k7cAR+IwnJr6z/o+26luNG
ku0XIQKm4F5hu5ue8nxByA08Ct59/T1FjUSoiOmiqL3zsjPLCCYzka7SnMy60cvjLrlesLzr1iom
L2HkVaLV3toAsrLARKajV9Xg9mT5ViVE8uei/seQDFSdqQkH2iWyOyuT4RaW+aaQEofK8TFSZaBe
FsqXuB2/tA1G8mSpmm/mpkIZSI1OUjb6eZ2cgNtzD2TV7yPpPi1puri0zG6lsgdcBe3Qi5jlY5sa
GOzRMdxQq2Ps0ay87YH6eq0lreXGEeZF42rUPNTsvprp9BAPaCAsxifD6B7Wwb6PskFzonXF78hK
P1fLdxNdb5TFyp21qGN4nmnwYza6sVYLMIWaMMNlTpyA182vKWRaoY7ltFWBXrlSu+iVX1Zd9SaW
aCB38+fUTr0h10snHZZL3LiHw0drscyvqUp8pdQ1J87m7/1a3o3WjCtXJH3Im/FiTud3tjEMDj7/
oSXdF5o9YHYmx7/NRfZRnibJq6f+U94sH5Mp9eYIQ7WyZeTOKKPoOSaWWxZqQIn8oe8z01Uj7b2R
SpmTR603Fhis6CO/y/Qrvczbk5phNtlQhmsgtr3L1OGtEff6BY7l+m2jBmkhR45dqt27xMTVxjnC
uhudB8dGxucUbTq4c9MVLiCPO7dsrcQZuhwp4KCF7WStOB3WX49N/Lkl6fWABw3Ah5MPK5lxOiA6
tB0upGfzxQT4srwDZrbV+Tk6gVRWLjKlko8xnqxHtLZCpczvlFR7Oxq9p6mQYy6nQCQbAO7Wz9ad
ORiuTdrk2m7SK9nQrqtSvU/09EGbi3t7Kg91N2CDAM1cRYezM3q3BBPHIhn8Zu3fTHS5Ghq9dEmS
Ll5CTUAm50imxuqhUACVw1yqlERZYMTLh3klpzq13rXN+s6oMatc5gBhW+02TKhysPMh9uzIom7U
md+SUan9dhkJbg73lp/ozXCrlvnNnEbptZYv3zJ1+Y7lcePYqEAy7GmMskmXyp4udcZbW85w1UTK
dKSscI8UYc8Z+/yGKubDLFWpu2IxGP9/RsawzI3xEhcAsVCkmoY/Kmgq1X0mvV81TbuREdRCdS2N
1mlza3zQsgKTH7lyS0ZT96asX71+0N6nVin5igyg3XlqWi+T6XgoMRhxhD8+RRX1BEnzTkX2t7SL
y821iKYteoxjgAmp/vIHkn9dAMm/OIjB03eeQ78R4zJ0K8cFT4pRKFQdbkayunqZALbszwvnvxFh
iebmtUGRGay0B0cLvlUUf13XTpDDPR/pVoCKoRML3XRFZiOrv5OoMl0r5rEZXwEyti+yX6R4pNRC
XhVzrbsxmEvpkiyNK5Xoj+jlN4Ee7Cf4T3S4wsOE5dZaJ2BpDDDAh+j7IOHVtOJcXHvfvUFUloU1
tt2n00aM/C0Tqy7TlqagmVwykHK4htSPPO2Kgb9nywvwNkRMcm8MtcH4cDG2AAqSrFOcORHNBVvp
z6eYflcN/ogJCqVrjt2iEQUjBN1LPdDSRxgRtmIyvG0QZdHMfsXRG44sZ8YTzld2nQKy7O07f8v9
8WB/nl0EoKAYhEgiIjlydiwnrZIqMZQyj27JNDrYHTmvjiICvA2verogrQKBFHl2c2vlotbNvt97
0neul0K7esmUFgKbU6xydZf9BJ1rKlcF9sLY3Q8xjhUVk2Prn2Iz9s9zJ/If/EUToC3Fo4zxZEwX
ubjYgwLU8o3VC5qXnOfaeW9unNWzBWitRsivBsiSDT2y7cEuD5OAHZqKkDygz4cb2M4caM50ED12
BYyafCu4wa4rYElgcOwkLsNKVUrsk81+herTHB0EYj2vNabMFSnYnk0+V1BLEsaH/iawg9S3fYrB
2tPn/sqKhR5sv47wU4lMHio1mtUMQyuIZz0gEttRdfukwE3qxMUkl2jCmvkmrmzw22dkzG/C2kCH
ejFxfxd1pv6S1X208TrBEo0ean40XouhAUTS5FyK3YzNoqogmKUypuFHbCEGgg8m4onzI1Ot02TC
+CWDgWRwB0OL/WTLs0ZApmpuXeNCuajCLgg6GDb6XY4SFj0jXCn/GXTMcRN05P4FQUdIkXM13TgZ
rWWBy/h6vNSCOpgPuTt4eBa2jyWmQVTeFn05Lj3Jq1iRVZYB9d7kryUmnIviLkfXgsFqLprfutPB
Fk2w7kc+AwEO6DKWhmL074I1VmUppZxlKjh2YswHu7zKcObqx9iYF+EjJyhJ4xyH0Mswu35mGhvK
nBrFSorpxuXR7vvjBBSJIHfZ3PByrB8wNywQ7650N9Q4BcoB3R3JJqiNVoUCopNJo8Au2N97jh9O
YQy5a/OGSXIAFL8Op5m/a6zPetYK8lgRJ5yerBJUU+4GlEFVcsR6M10MAScCCnz7LOkIOtM5KJCo
Pi1Z6pBhEXS/mVqdERYPU1eu86R2GUKMrcTOoAJXIDKBQjyF533Vo/qeo8MFl2it6ilPGSthdWt/
VdFgUa5JGkrqYXRnP3YzP/mevklwpiH2DFQjHeNKvjc/qRevawA8aSA/t4MC8ozqYj8GRtrfrygc
yUDhH5p3FopT1PonIpeFdinnLTBWJmdWrA/YDPzUr82b8yIRSZ59/E1EGs1mirA0OgaF8g9bo88T
LJKOojHNvS6hpW+45fxKbq5YDSnxgZdw8LVgul9v2GvBcDHAMR/Ut6uLO0rARBaj8z0DsWBJtaVq
bDAbs4e8nAkmXwzAcsGjTfLbEvNsc3m7ZAbmvfSrNSouzbE+9ZS6iiowG2Z4z3RtQ5iTrNVix4Nq
IIydZLcorKtRwcI6PZnf5+z7kNrXKZ5jr/iYG5KclBXTWPO2hHovo3zsc+VOWqHqqC+dJ7MfDDE9
B6wH28DrmfM5ZtWvWVFOP96Zladc5KF8lK6Sg+ykXuFOwp2fXWf6RJAfIcm0HqM4JWS5nPqj4hRv
xrfoDYa22/sVS4F1t3bTYBRdqd2bHLAwvP2T0cfUeGMdbYwVZKsGo3iRUac5obvkZZ8Xr3fbq1cc
BGGqatuYIcVEOsYfWKa1oZYmeq3PI1yCGfX+EFsXedPen/90u+a+IcEppZ5ZalVFIDEnw7VF7zro
4CRXojyXhU9O9w0bBTLMjgI5Eju4v3NSaNISj1o3BNNJdVfAUOgoarqkdtoPqM469LYNCYZGQyxx
CecC9lhEa05hWwQgzd+GiyszU4psHYJHvNP3AK3BYz3oMRyguChE92FZOeJvt+vhFA0zOSo7SKcY
XO1FRX9jrBJ9QENXDzo3PZkfyqv+oF2j4YCMjXyApJdDEYqGgfdMY0uXC2k9AdxBP4Bu2kZXZGzu
oc4ZYHjRT6BYahCY/q5wn2YUeGi7vshQCB8sUFNteDPL+Di2bYZ2q/L2vKLumt52GoKDyC0X1V7z
yBxg8sZpCiFLJz82x9bFEpFwzvTxHD2nsL/NXvBfb0XtvjVATYaDyU+2j15TSFzzg2Q6uWteqcH0
lp1uwqXxq+qUeqikfxMwvBeotgxzH3Khq0WwSz0gN6HX9DQe8kspJAdcrxZkjLtJ/pYS52eKFC1f
q8FHxJA1NignAhA+mOVN5MRu4sdeieUQ0RANcyznBMw5nsXodRSKQbPJ0de0D/MiWqDYNYQn1eSB
cVML27cxGjjBIhUPdSIHWdmnTpQlB7uR3gs+FvsYPDtbV81FWn1SE7nXEZCQDmtBFWDc6W36rvZt
9sUaRzv+JT3G/CY0TEBsww1RBKJ0caKwDhKvdKfb+TT77CSJaHZsV0O27HHPI52ikpzHSCRaPD5Z
0Ue7qFU/DXGoynirh/11AhSaSyGXu1WuTXTi3kxoDQ3FUoNs7zXvx49N6bDbB2ZQxi4O57ClisGj
9Y3is2K2sKiwV000sOmg2yr2pwx+zWdspQrzTTN7HIzHBZRyX/p3zKoxrkQGsedJt9Q4c5+AV13h
JD0KCk1UOJ2NtmbxphxVX6A5e25lS4cz9mmOOqvBOYlART2tChgelBYmhzIQMbRbJ9xS4ky87Aqb
rgQZJ3r8x+k6PlmX/x7VFVcL2F/N29+WFmd/yoKLy2oNrrDHC1DzZbzJgkxxCQ4GV36afXrBDRAR
Sc4E67qdUlydZTahBAQFp5Q4bDi7ukY/GENGiyiT2XOZWx45I8xNydSmDvJca8Wxo9itJZHOi0hw
BodxCkXtVfBURMMnrNHeafoHgf6JxMalgkppTJXcggTDJs0+lqfxQvfzcHRx+zQoG1/4sN5zzRux
8c02dNaBD9BDNYyrGdO+2mG+kLCMhUHUC0lYR3q+6IycfUuNSxyihsK+KNhjlx4BZ7sQJ7qVb+nX
6LL3SZCd6umtMIALPBXfc1vTfsa4GVh8xflq9n3OWBq/2TZ3GN+vDUS6yZ18+s/kY+WMHqTr6lAe
VS8PzKN0C1DbbyquIAvjkOhbci5l7LKGpjWkC1Srg0ExVRx5EXZzmiNaYrkYZ1agrDbnVgpj0tVl
BL2+8yVsax0RaQMANAwARn6MteKun8AEbc6tWKtBiqZAZI9xW6uxMQpqCkKAiALnR8xOpcQooC0R
JloOWiRdd40pCWZLd2sCW0PgXElf5WYpYQAlsGEEhRO9N3s8u1JE7Hb1NT/3kpPIe4kiDt+Cm+pK
maUGHrJvPHLKLzAj7WLuwQxRNBZWks6L8VkLzgAQkjKyWsCaOsvYvVvq9Z3AV+7lP08yfNZpM4pe
MWQJMiwwFIytJtt0MBcKyA5IUXPX3DmZdYAxxAajY/NB3C0SeLNnzTeqpElrE/wBrPHNdhem6Uoe
PxlA8JBwyCuOgDZQ4/Fznu/dsuyWb2aWm+xWrQrDHhuQ7Xxysu4mH2NwDDvUa4/0RF3bry6wQQql
KvCG7x1yUx0INgsw/v7lL3XK5M8aYjO0wjgYrIU14YEhFjS4ngr5Z4fsVIl2ef7DahisA3awcEOR
i45J3TZTM4NacYwPKQBiUDm4Um+Gy/o0dW6WO/Xsiq6D7yvyL5o697Kexjbr1ghWowEDdlk+NKXw
wibzk8+DxhMJLioamBZOcglsMbBbpsrlnRzDezNFihwMwmGU9EoRbmHvu+8nslxOnVC9jcwcnGE6
D2ShvrrHNujKI/Vy1RXXDXarFJgB//n9eEgOoEVpEq3kn4zitO4Nw1hYsGuT34jsRCRV9mE3ZlLl
FkAgGxBbylArcb4ieUfrWmCMLBqc+3Tsj9gQqYlkqFOrILcAxFHbVx+7vgKqapGdTHW8kxtbMGwj
osfFv6aZgSaHLf0AqIeX8nhj0t61y6/Emtw+/37e0YjMjYf86DBar/UyiDG9JFAQrCdIfuqyV8Oc
h5UrAmEW2RoXFadZNotqxCez7VCO84ACpfc8TyIKnAcBOLiOmzEwNSPCffgYM+azd57Cf4RZTEYo
KGuqQLf5XSVmQ4vrRoPU2EgGqYPxUGMd1SNBGRTLSZj07We3T+Q4mUWxqpY10wjCGoEV/MUwYuL2
bmk/9jjYkM1uGytOg/UKtaxcAa/7LuSJOCfOMZXbgjKHjGmGGVN0UuR0YR5imoEdkJIA6BCIzHq3
2mKov2g+XvHemJxiLElbAvsmaKr3xjusJ7jpRRHk4XRL4ve4ueQsxxdsIAk45TeQ9G6R5PTR0AHn
qrq/z1AALPi1BZYnPjn3rBErKjqcsH48lIWLlqfltgRExvjacYKtTBn3G5mqk1Z0lgJaJEyB5XrK
UDCT3zCsfNrgQmg7+gLF2bfDJ+bYzzcESRmtaZY/EtSCOHO7sMSYxjU7nb36sY3XUYH/vhFQ3X8g
PVHlvDVQiIeFIi9F3VoH9NTvbFahkonYZL/weXh4Isi564HOGUlmsMneu4PuWe+sUPGG4no+rNeD
twIo8XY5jJnIB4m0lfNB2JbSy2IAXTZmunpze8P2I+NL9kXL8uYFVimiyLkhuQOMGjpMPylmyDd/
UezM8AVTTQLHxzdX4ji2S82AH8AFexwmv3i8NtY8jnG/gD/2pc58SX6sAzWE2jAqUBtO5IQBV9aR
Zyk/OvLRcb5jL46XCVagQvywR2MlhlQlIJwYB1ZUACCP6SgORZptvCnQfAmjC/HzTUSVcz4ZWSlA
iaFAE1qOknnCnoIb14pITwVugB83oOVgA+8K8WNu/QFwET/w/xNUXUvqZPlJDV7CnIgq+/nG+Vj5
VBA5U/Et16sRD28pER0d2y8D/bL7Z92VRFLiqoT4jCTBxtN6adiXXXY5At5U7WbctgqTWAQ4J+KK
8zUT0WWK5Sj4mvaKTro7ZaL07D/y9ye2OLciDao2Wsx/7txufG3V+oka51IkQ8ZBlR6aj43Y3sMK
nE8sn42/4My7qwIbQ1i02APfQH3yiSSXzzSY5rNSVpRvPZxwxP7ag3qartMT7lEAyddhuJzAHyAH
YTdAEJkI98pstUiZevbKZAH4t8g0AoThBQFYRJB7cw56tkSdBG1hWSrOATTI7CdshyFAZH4WH82j
IPYK3DXhPEq5krEbdXD4rAor1hwRLS6dWSOlWXGLb4eWcC9AlO4Tzpl0clNo3QpBdjiczXRlvWdp
mvGSgpMgyBLmtTeOC0WfwjBX2B/116AqAzMA5MGx94HCjA1Z6IlwdkkkSc6p1OzFjls0r5KkiDvO
u8wL7ndgSuUHLSZJR7m+vFRcnI/4+8/GORcDYK+zFeGz/bk6ChwzX7UyYr3LLBYM4kp1LUD82uT2
vHEJKPA1KnMsWj2pILlZwp5k86FV5OA8hT38kK1n1Dl/IVeyjHFKkCAhKxUVN2n42NG4+dsHrc45
ilSJjKphSv7nX0ZkvHxBqtOsuZvYp3kFLdFH4hyFVNBG0dV/afWDr4bWqQujzLO81k8O1D69IEkW
uHmd8xgx5jbR0gZR6YKcZs1bL1aAmbpmqHpScnrBYLrAiHXOYbRRpig9K/G9dsFN+A05t0HpRKM+
ftU3ZL/qzCNA55xGZSldv1J4wzx/M0UHg9wlPRb29Y9t1QkKfUK2uFSkQC6SyQv7cn8+H7Dr5TUg
LuL+KmCCLE5L6hHwS1MKk2N53f+i1LChxSnIPHbAWo6QfGP/Kij9MhyzuxFbe/UJ8PCulghc474c
N/Q49TAtU0ktCbyh6/Vz27f78Ux8gb2JJMlpSG5QXNOIXyVJ9queKeOGMU5BhprkRpprqM5m73qp
9XtpcFOg0mIbZMUNO7kZPEEM2HUmTxT5WYGm1HFsPALFJPb7y/EmPqXzqcEQCfXWwRNPie4+Qjf0
uJhDDZpUU8mEKT1YMa6qDE4tgm7bf9NsiHDhplLwqDEnMMU6WMRPARw1AXKMBPIBsOSf/lKEXGY6
W0CHwfw9usvfjVAGnCWenpbHyJnfxd3y/Qr+hjku5vRGrNi9zr7Y47rx71XLF21+iXSEcyVqklhm
neCbyaERWhJOadCwukBLqQzQxXJFDyfmLc4YAT8P0NHBXOgMea7LBZkzAH+8y4DwN7aC58tu8N4I
kvMik91mhc0EicNMDJlfMj+c14zd0LIhwDkOanVpShoQkKcH1WjQQgL6Mg2b5dZsiHOelsgn8pMA
SZS3SmuB2LPY8spE+xdjFn+MuCpXanQ1+X/xv8/OAKYtbil0JqLmKyLZbqqz4YzzHEMsTzKR/jUu
jO2rmyKrPb2gyHpeRyx+9zYurTQFFh6W10wb0PsXXQ5oepyMsY03a9QKEpDzztfiO/tSlDVAOwUx
nN/BQKRbzb49CGElWF3jv+3X4tGRk2rBDpsNKkwT04v1wrrUTtHFCxLT85EZ03n4SzZvZyqvgG5K
oYfPUn2xzp93gha/cJsmtglgL2gGiynoiWkHG+B49sJG3HzJM0Rbjfuvs40qct5DKrqpsQowtyin
sSR+sr6ph8Rp2xspx+2LSL0Gvhr2OQ7nHcl572vxm00UIDiSiWX7INZkz8rm2ZVXwIhVQ1IDvmak
7nlyAv1/lMLmE66pOnedAbHGQ+GOGFdH59OZgAFdx365vj9PTKD/jz50Q0zW4qJeK2imPl93yoPe
v88Sgc8X5B7W4883NBKCCyGDBhrNcmSz29olynAujkRrp+UobmKIWOKSD1q27VwTkBvad0V7YTWn
wvpLqXEJx1ARk1gVU8Tl06xdNcU7DCWKwpfA8T52iDdia3IcV7Eq6MEyemyHvnPHBgCqnYdjQpqL
8UqhRZ8P/9Zj3XhDUVKpki1MGQrsY+IUdSY1At0WpGoWPzawKkXStdhP+s9W+l+/VrB69rtPnEZg
pZkFBPmKaCnwiQr3XNETyLAy4CuYT7Q+M7iW7hMblGPwEcIPJkhxLH5KYAFcWmJ1IPcakKf9ScAn
/8tPB6TRaECY+HhZ4bKNXXbt+Io10ec71nJ9UQNUoJOPS1obnTSsvAMgIlKdqb8csPyh5+lfGprK
OQysV2lVw16zry3miHji3EfTyslELBCspLtxvWqB4n7eq4sIcM+TydbTpmZq0defWoyISlL7lxS4
PCOuCzWJbNgUQHawJedbquKf50Go2yxObr580eNens1e/s9LGuKgIaTGOYkqLgAimoEam2FoJ0za
WBXWQ6WwDCLjlVPKG1Pi/ERsrWaxssL8s7eJuE8kCCR8U3/F+ICNYySsn4JbVriOPvYfaGhdlkcN
PbAPLxjqEegf381vCWbPGqZ/0oURVsQF5Cm8ROp2g1s5srdeiWkKsiaNOeaNtkhTlcbFgNiVkMzR
FUCAqbFDcdynnE5JnouUU8Qh5zOSZS0TgFWihRoMflJCqPDuGY5Njj5QecMEW+ihsLko+pCc31j6
bBmVBDpafWUJQfE1R8t2dEvVA82XXG4UvCb4Bn81FqY8UXzHP39NiATKOZQRRxSMiilp3H1X03DG
TqPAnzANOPMI0zh/Io2YPTZZdgMaBzM6FliY7IEReslmFjPsJnjnCTKPcY4e51GWBCD4y4KvlWjf
MultUWOG1booIuRVJCAiyCWR/DiH0tJJAjIuuFPGi3G6VaXP57kRZW58716a6xVYvIydV2L6iVwy
4QqjkpFhmaMFxT/3kQLp8W37ZCWKnjDm4iZ2Ekx0Grkon999lhDZNHH4BDhKPPyBmhelpilInoxU
dSrA7dayAZDUPDj/nXY5eSLDV6/pYBTUqnVEzdz00uSLGgkvCe56hQ0J7rtoxWL1egQS0drJjpKb
mVNM5vdOt48RrtYepk6fvDUz7nWALlxQYN074zCI5ClilHP4A0xR1zvIUze/lNb7chLAD+1nuxs2
ORdfR1K6NIwA8xckdvUP8wXcrQ6sCmBnOiqAp4+itjDzcs98xoYmY3oTxQZNznFvGzSBl+2ZszQ7
Jq1x7cFqbdeINJEMReS4PDFL6TDhxMUYWH3hVOs/g/4lBzZ72oTnlVKg+3z9uhpUag0S6FA1vh9K
rQhUINf7qaF/OU9IxBDn4xXNNFrA/cDIBpwWmmovyRUf4Opek+neeVKPz0b+W5mygUaGrtu4ssaZ
AVs3zqcJ32pBDwDwi28lySMhYOA0VMIk92u3XBsOSmHLC8bD95R/S5tT/ixbx3pksSWyL1XrKgNU
p4C7vVxjS4HX/hU7SI+1NoaWj4qsv2h3cxk75vJP0qmOGWenuf2HrkeZvLdG3LWmounCPaXZ/gWc
LXRRnZgSxnJwOeC0kMGJyffqNYferC0RzgJwn9tWyQgiJrmvjwPOeQH8fsEmWXM05xdsr+6lqVt6
TIE3Bq6X9tovFXwnrO7Q0vc4cuTKdukM9hsjld3zH3HPGrbEOGsY1iwdcJcRGgpIQiM7aGRxmhVF
0t4/T2h3onBLict1ErQ+sr5jISHu3Whqr9Oo/TgpRht0UaU4ukWgOVYbslu+Li26NbT7ZPbSxxK/
3jyoVSN9zlHvcowSy4SCv45ZwzlL5XKjXlmlIovxkX+W3xVYpuK2zhhK4pqMgBofgbVGSvqaNUyY
X4gv0hMW3E4TJqdflKIL7NTmvVBLorljvE0mxkexGwlYfY9BG+kkUIP29ILx0b34v/nY/KZ5K+MG
RDLiY8un9NBNqEmOLk6Ga34d5h9M0faNwNXxu+YJYO5swqgxbGInqT82tnA3cZeGoqKOhLkQ7DNx
hoKDJUspxzYqhOY3CsR5WSWhQAf3SRiaYRB0EGx++ESOOgMItgiBTf1v7aycUTuT3OWGTdWb6QtQ
2XczaPDziyjnbSgma7JmYUT/RxjwW2KcEMuB4AaNjg8147zHWvyjaMFsN4FAjrvKt2GJ8zSymXaz
keJTPXuSigsnu5a8ocX5jZrKwJ0ZTOR/43JYiwL86Ic0K9+gTZ45ttQcSbV4Td7eD2Op4VZM5dXt
8uE8x4zIM+f19Efw7sQYTErR7IVYs4e1NpzEDDulcUqc2KEfMGJfZ1/OE9yNuxuCnEdpMoJpXwUE
LQUYmNK3rlu9VdYFYP4iKkz2m0C4mp0ZoYEIk1sTd6iM61jG/yqyKIsX6AvvPiA+fZ3YN3xeRXxl
q2FjAzxIvLFOKRrmr6W26/s3X4pLXpooWZasgXnnC5ZKZB8bZvkJ3rgFyrLspcULUJaZEZ/TRs6j
REPS4toqSOr2TVPUp0I79moZrOp7Qj/+nR5y/qQty6HtYyZLzSOt5dkqeg61CJVQpB+cPynNQmlt
JsP/F/3gPMrS0hFI5qD2rBUlzkPOcabI+Od3C4vLtsFQ4Os8pYgW+/nGmuu5Wu0+s3a8spivvWGK
nzbG+OI8ByCydNXOwNfPbO7fYQoxpXP2xSixn2+4mpU8wdgtKL16rkwkR5ZFbCjKebK0QPF5jX6c
S0gYc5zzoGvaVbUO88qTYxl3QNZQvfMGfDb9YCQ4ZzHaat92QPF4HqvF30okOc5bZHkpN9EIdl6R
F4hocT4j1ueYGswzPaMl5OtcmGQi5ByGLLck11o4DGUObPmbqZyaWuBndyu7G4PiB06aZSrnRP6l
5t0fX2vZnQgxVU3VLKLiUCLfSG6bSlbkEvDqE/pRKM6EbXGVonWi+DiiTb1JeAyJadqzsLUhyPkM
WWuIpJJH/0ROSnKhPszB6rEzEqVr4MYXkKbL5PYFbUX2i88R5lyIinMnP14WWbOZfSmHF86+7Bel
NoxyDmTETY450cHoYziL3iu4JYiRGxlPDdzepXdfWaMe9xdewOqut9yQ5hyKPkQyzUaoEblKjQvr
VB4KzzrqFaRrOU2JI7wi0BpmZ+eEy/mXihJpJDIOEOBA2IferkOtmRwyKy7uRN3oaX8YteA1Lm3D
JOdmJsxA9HkMkn9u+kIr4dyMpshToyug1f0zFE5/bMIIl2AHQA3itssrZwe3Vsn5mrwDcF2vgt7/
LhV6kiTflY7m1MhzFhxeRU1gh3xHuskqjSYDqL3SDndDxIY7zuEMuTnqUQN6z/RE+EzdfSBuSHEu
ZiQLTjVKMPk5ezfFhmeh8Z3Yhtc0p0EFmNN0XZDp/u/sQOP8DG6DVnFOX6sroq/HuRZTLpqkKEDt
Z8r3RwU8QbDgb24jakkko1YbmFJ8SNbeK7ULfXqQDFxiHCYPHeOpXS8jKSisxlHqxFlL4nVV76YZ
8RtNNAizmwJsvi/ncqSIGlbZIVi2uPwrGQ+r8tYyQsH3FDhvjfM1ZWXQulsg4QHAL6v3uELxA0oD
UDsvWkIXUeS8jdYltMUWEdT2pvPrBmi+ONgu+Y1HiwyLUsqVuHLJJHUmXvAt7LqrKqVqQbLJgVWJ
S5oTld/k84IDwST2KREBPwi+3LMG9pzXRWqCnk1WxCg5wJl3rwRYkuDjiehwzqZd1DKLmXNb3BEI
Vp2ryA7uhuNoioNgD3B02ysuNcHK2e774UktCed20mFqcOsMbidKO2eIA2vt3fN87bNlGCYhsqrL
fMe81lN7aZniT3Lq5xTjzwCDLpBKFKIbMI8F3meaQTRLJyoyYZtHWZEpjhgvczL96uUVH+dgwVrP
7zhPL6gY7b5mnyjzYTBZxknrh3R6DBT6Jbs9o52Uq9cN95obQixibZ6WepWOhkxjtEXLi8y8XzPV
Of+5dt3mhgCnhYh3aUoJODEtwB7jqKpH8LWMrAhTefxyntb+m2VDjNM+ex76yorBzauf5uzPP6Mi
fMSLipjgvjeTHyZ7CzkAllPYnyxY2Dij8yGaHtoFANt+L2Ydm+81TpUGFu02wO1ufx2d6SELMDXv
ZtfGTXNUD9kVvRHtme2/2DdiZd94Q5TEea+mA0yOHRhTvALzME590WNxOw8WIWSxSKRcZFvNcooW
DRojh1ZoA+Whd3BsIQCeGqCzXwXysBUoF+JWhVKgQOMDvirh3E0AN5LkwlvdlrJtGpDks+ElYY1g
dy9mwxkf12yzHnSjgRzV6iIvvthL4uTZiVSrMxnv1+Vgr2+zxHTOm+Cu/39ikA9umjIabaFnU9BG
71atd7RONGgkosDUZ6OM+hjV1lLnE26x1c4g26ecKIIgJhQd50eUTm6HxMJnUkN20gCAZaEdshVO
0fCmwDvyACqRZmZ1KZXQvsy+jjBOZFhS7Fc6Dhn0lWjNYjdybr4N5zsKXPEe1RZcWfSLlitupwMk
Ny0EGiBiiXMWXTmj028haI50uKJKHpIk88taPmnDIEKSFrgKwrmKCRvZkcyCC7s3yvYqrKP92XDs
sA8j6kX+ed0WhRfC+Yq5Liw7zx7DC8M8/jcd7k+sevKiW5K7j7jNF+PcBZDIbFXT4O0ZUNEAcEkt
JKiYCB28wKZ4DJVJH4Y1zowp0G6SW9VvXOqSW9OXrhBSnMwfLoT3OwSOkIdUGXJctMNZ9h8Jjna5
Xvx4uyHFEb6ERcxxDkMqF80mNvLtPLsqpsvFEF1fEOWJPJJKO5NyLVkM+Tnz9SNPNIDs+AsPFLiO
L8gTRWJkvG+c4Yr9djJOP6IXObF6nuQqI1AJXnLOXSRIzn/kHZlqrNxOgYXBMlOP3DiXAoGJ7TNk
qjaGKXR0bDiLLstJ6tUaFv2sQiIMkLvvPvJEirNm1cSmSqlABVX5RpP9rv5SlyEuKznd9FXA1b7k
nkhxdlx0uZyvC+x4cq+owzCEcv+euv/CCL0ROqrzUtT4Jp9mWUsc6XtSFFrXfzjFn7xp/M1nJVZQ
4aUQI4rKDNZEx6sM7ebOS4Z74ELiQJQwCRaxx1l0ldAoXbtf7D2hw4pRJM5/OY1v9lHka6uZg1Ta
Fq4efSxawSjCY0b0/AXxJD/OhJs8nufGglWhetb6hjRfrHZ31RrrbRLjwmYXYZt+Ho+6JV+2Y3M9
5+NbXaHEK2Y1uo4TE6l4lyV+Mqs3dTk7a9Ivjolj6k6hd4WrmvRemTCImdOQztUNndbFsQYz6CPJ
A+7esbOiQ1zbn1u9Np2mXSU3itrCUZSMOn2jOvmshXVuYxyxKlwAVvp6Xn8zmyQWxXKWU52TA+dd
5nhsJyIhc2T4bobk/8R3K0uk/i8akhOpEZepgCtVjTtIXk3nOwtXrwu18ZYu+0iKHAUog95aVn03
oIyX9qXkJlpuewLHIGKac3dDW2dK3EK95htmOxo2oqjbOwAAXTzVEe9D/cdT7knbOKdnlrNJlxU8
v2b2az99eSLGuT1r6ubc6sFdhpMFFZbnhqB7CT614EPyrcoB+zt2moKpZ0FD7O72U85fPD0KeBNx
STUtWjezL4YjRRjqZki/vQzI79VvT204jgeBiogIcs5OWYu4Tm1k7Xri/AubU6Nrx2BzVJyr9P/W
uz46/A2HOFcXr3n+OmkK9P9x22JDS4qGRi1ZncuWvR+7w+r8CTBEbuurQT/d96EQQl2kLJyfaVcY
wFLhffLnysJ+1RmXxm/OT6NttLkC7sr4yiat067H3Jid8woiiFCPyelGhMaE+ej/Y+07e+TWka5/
kQAFiqK+KnWYHGyP/UVwVM6R+vXP4dzdnW6O3tas9wX24l7AWFeTqipWOHUqH4QXm++w3Rv0F1uA
8S0Jks9QOrUupxTH0Mvao1aMHeXpxiHWu5r/CcYMeUJ+Bvp2iNC4fa2jgXw298Y9/zWj5F+hTr4d
QmxYlTwinyak48OIMxn1AztqzwIdnbjR/KQHM0jm/y4iA4xYpzoWR1Aqad04zlqEa8NyMZnRbvNs
q5/rRJT0rIVJSBVCcbQpSZxGKZxayf3LOreq2CcipGcLrUXbSlCnC7JmcGLyQtIA6+7cvxGC/bji
xnRV5sdOTBT3C4rAkrTXTfWjSa9jayP4Wk0BzDcR4ipPbKfLNL3Q6m4K6KR8srO8dBNwn7iFFR96
DLM56ph9vXyoLYmSHkS90mlGiI8Tzn4cPrDqVqsOuXqj6psmta4Hb4eT9GBa0qFU83gO9IelPTTf
Oyfz+32NXcdBz9z+Mwvqm2YjintdPH3u8qiqaxpWYwpckkploRVWmasEk/KWOhuPvKr2SWHeVYPR
uzRVryJWMoSVxZXCspd5oZ611Fcgm9kpuRGoOn22y7l1rNK6AbOZ7dmt4Tdp6rfV/K02iictKh7i
BCyyhmD5U2yEZlbJdl1bNe5U1z+HOfuVFYbu8Z7lWIbYlEERl8Vu6BO3nozIq9TotwJn5nHKSpc0
2U1plf5kxQaaff23ZGr7AHy1pU/TxjMsfdjNVrsE7Vh602xku6xu8V80+9mmWX7I0zpydaogUs7z
77w1aMDn8iW3a9tv5r53kctWrprlWjAP2nHhIdmB6sxwIy2hbk7KGKE4OgXmXLuh3Wh7AGVUD9PB
OxrF15m2CXh6//ZRzcAKaEHzjYEGGfYcaXOrIfBfwR9seqH3LkKIwtZ3ILlMYspLrtMEAyjzgGc2
Nh6H9KYgP9Vud9mWVoJZyDCICdJOQiiRU89+VFMCMu9Tpzp4tfORItIr3Yek2DqW2BuYB9FsVCbE
1Z64ilwlWZaHbH4txY1PagXqwv5Y3WiPuXOtB8WBBhly3Xj3Ul6btbMQJ/LSDY+4kmtj99nJj5Bi
wSrMw54z/IiGYyuRXWEXggiWRhjELsduImzOK35cvuSV76ir4JJjREDydHkP0qKGnPcVRE7aN1pY
DrU+WUUbXBaiv/dVONiJFCnEsKdI1cgCKShHx8/c75BwUqdzs28YLsz89JA9DsA5ie1q03WPMuj8
eYkfbOCftgPE96HB+W+RspY5UTKsLrFnPNV0p4OmErN/e+34QTKF9w8C3jcVZ8eIEWpecmBgNlSZ
Rk2Zg9Isfqv5jEenTTWsSKg9IzeYFzdV5am8fKQkfoqt7qUEmg1Qe3XXEW1ylqVInGiOl/1sTyAF
0xW68WKtNEMwnERs07Ity6ZM/oUh5qzKKLRRoMDC8wmL6nMsqgFYcr8Zmr/PBs4lSY9HbFh2Xpr9
AhvjjYs69I55NAxyR/RT2Z7v0/kvXMjZ4cTnOTFr3ox4rJJhQYoKkcQH62R8P2N34HyrHGJjI95Y
MSaMBGOczIDD0jVLkjb1U96GOQ5oRp9m6zHOQVVbvmzY0uotngiRbImYdsuw6McI2hf9KPLudvGi
yu1uik+2P7uzX3wNf8b7FquIy93g0MVZ7ljkbPVxxceSHCb0GW8MY5SYhnzWMEuHSjEbhKEYgtKW
Q1pfk7F2GvsvWFcQc5hgx2dwjYANS7dq6MW0MJ2jAqk59aHw04AaTrS7J45Y1paVztXW2VbcFYIR
rD1XsfvbAPfpudakRRnasQ2JjUYcc26ueZ5taOaaCBvLOKiJV9Q25Kc6nDR7sjsAaQwwrvb6SxRv
+NwVXcTEoWozrGpTbSo/nk1m2GNCAA+K9K+Ruhv72pvKbOPF2hIiPVg84vnEBPB4HMDe0vSIfGq/
jBP/ss6vXtbJWaTv0ekWHRAloEayPJFycLi+bBxEGI2szae3JX7BiZ9omtLqkgy3Vaj7Wbvm048Z
1doo/jn0kTv32f5/O5C41xNxPGkpJy3EIXbcUT1+AgPvhoi1YAIKQLCkTzMIPLv0ztVzOC60RYQW
/hYjwoYn2n6Z28ZwEUAtbi51W9eF/8izBObp5ExZWVhRZqBQYdnETY0f6CR5/RYUW9j6++/0JkQK
0+IxYlEVibAzM15C3h5Sk1+VDZBvyvB9KboNxVtXizdxkn4nUbE0kYUzLSzqHFMtv09m/S0u60Np
dru+WAxscko2kqyVuXpY7NuXe03CTm4SdrSoMcUhq9wTa7HS0VVQMYn8zFW+2bYntl7npvMBNP9K
bIRgRdNBDMZ0YsnjQb1S23opIu74QI/ta6VOrK2jlZP70JjDZStYO+iZOCkgyIphmaoF4vjR/kmE
Yx/31q1tu2hQuDTQsaZ9nHea4lRbV7ziUc4ky29KlRtlt+TAsQTYQTQ44W7Yjfu0ddiT2Cg+XW1l
zivPJbJmRijDgl+KjOncOsZK6Rn6DoC1NA+cTx4p7ihY9PT+z+U7XT0YwYMiII0ak+N5Euv9hM+I
GkBTPGCA/qVXqg0RK4auYT/xf0QIozlRzyjU7TYK8fKz+j7sb7L+sCgbr+PqbZl4H1UK8hZbzi5Z
OeqkWlC4GYzRgXs0Wss1h+ul3uJMXAHcUU09kSRZeJV0VjOZkNR7qmsG5fN4mHYZ5pJav/2e7+dP
245y9ROdiJResyZKqtGOeqjC8kR15qpK6F1WghUWI5yKohRAqaaZxjtkKy0i0+omFL5u6FFxYvDU
2Y+jywNlB2b8j6w/Xis9qPhequDF0VU5i1jsuIyKBIWv10Bb96Njr991GFr5UKC9qh8n0sSfn6gg
uEySdOaQ1ijN7Gb1cp2z1NOTpXFazrduU3wQ6dHRgNsjNjUIggR5HA/ctaxJF5RV6DdBpJgczcdq
Z7nUCR22jx823eKagsDCDMoAkDAt2Vcsfdkmrc2mAOQDGooAXu6FXrTTduVnvQUJFQJ7d7P28B6S
DFUxAMnAx0PGKjuOruq0zDShMuYdGl9BdhPumwO92q5yrJ4O4A8bfBgGhZM6/3Y662kYcRUdtrkJ
+BD7ehpsqP+ah8IZGMMiWWrCAM5FdIMaYXXOIt6V2VOc6ZO1F5Nwva8GWPd4SPGWFV82ZK4d61Sm
+PNTlVRTQ4nAOhCQB+XODHI0egVwNzsM12J/WbJZLVoRiEosarEMhm6ZcnxH80bNygiVBT3mTgbi
yXGrMSQiREnvIYGI4puK7yVzJ5akQJmUQwLZ9QeBdRJNyW142ooxQ4xlI6dFaAg2lvOb62iCYck4
4kgiiJ+lzNdS4w+QD1e2zrbQi2ueUdcI2g26KJO+4++iBpt6fSp40NsOPZYB6reKE11rhZMdtM/g
6HMjLyfehnKseBBIRVRFDAK5cvuLoo46A9vNX4GMpdfdxJ7+dfwX02z5CcSllwWuGIBBUIJ45Z0h
xjsD0OyE9BQNHIuXLo3uqn5Xq5Z7WciKAp4JkTQ+KcPMHpAABnn5UNTPkbkFvNs6haQYXEmbulBx
iqn9QaMg7W77dgMKvKJ7Z2eQHhIeUkbKECIaUAlaWuMaC9+NbR004ZZTWomtz0RJIadCa52mBKL6
oD4Qf9mLGOMf2PEH3PmKxp1Jk4K0UKXVACgkaudXg8/9GFjFZGfeDJ7qfYRE/lWDJV9xJk/KNmfF
sJiKSk1gtUfLmb0Q+8snlx6nHaJ6j2DfduJm/NbepVcfwEmun9ayBKoQwzxy9X7SCiRNTQn/dDP5
OvaHvK4r+Qe5+7HVxSvxDs77JlGKG3ULVM6DhvP+9zCDtT7ImSxx+pOnJSnSTgPDJ+52Up/b2WKu
NrDa4Qu9LVl6zS3jOFsTcbFrBKF48pMPA/Uv2/paNeHsN0jG3k1og8Ug5/6Hwv9fe83/hX5d/A+x
zmyeW7L/dKgXTasg8y/ueNXXmIiABDkB3lRJf/VOa4u2hwYJluUb4rZftT3D4DVoltEw/sDzvZZ5
oLeF7hYG3TQb/z7/qlbKIh7FIzovsctbB7OCWPaQemRyFDD6wDdwjyd+uzk/v36tJ4Il19AWSqyZ
NfK3d9e62SV8rc2+cwsnsqRrNeNp0ucW14oxRR/LvQ30tWasFgcFQ+Ynu94P0Vs91KCxnjYj2lUT
fZNNpYJUNLEMi34gu/eQ4zulFx3LvRqge7w3D5fN49XBXDinHNTSrmIpqysBNrbcEm3gBczn2T6l
i78sFchITWfId7y/saZbPkyRE6nPSo9JDeaEg/Ki5p8irgVLMR/GJfE0ZWsodfWttkxN4K6Rx8jp
GQFVWW2r+Oaa8q3AAHO8GQ2sQHyQHp2IkJ5SJbR5onCIeIXcTI+ZLxp6VgbIDdvXu82F3SsJy5k8
yX56uy0iaxJliLz2rGIPLJajWvemgfcujtyyrJ20+mHrW4H+mlohVtUthuY3prnk/EUt0SymIZhZ
9uS4HJLjP6MNH1rstBYzIEuyNILGB3boSOajjxR1xlpVYT7T5zoQDI+dl91HIoffTgHXgiEbOyPR
vyKIHGVw/tCOBu10XUUOP+tOuLjD4tAK5W9H4L1nv7knowtXP2aoPW7hEl/NUTahU+mSW1oKSrKa
iHymyd0ksn+pDfqQoLv1MN4Bjj1jCHg0gkI7SrLa13jrJVrW+kai7xSTtI6hpGDbLBlCnQXbN5FP
2KHq9jMt91Y0T76dD8t1NcVfS409FrSPnJTXvyubNi6dU8VJaO9WM/HMecDfgFb4REJnDrV8j5Xb
rpanWBLW2VcR0gpXV5Fz9ap+BaKb1Atr8ms0uJco1R2pzcax68p2EJ7v29S0H1DfypzCpk5L0R2p
+467+hLtuabckLj0h7EsnhcdznFgZTCU5TUANvdjokUbb/iKDzjrTkrKVGYpmtRpBSByN7qULp5e
bLjBFQU6lcAkj0uGtLYWc1qCCG39pnicy+d6CBQz+u8zjzM5kgmmTdJFPIMcHUtVnCbktcuowjaS
qLWYB2LQm0PJFsmpXIdpSz3M9X5cMG4s5sFS7PMBGji6fl170+xjf6tDvv6F3gRKLhRVNWuu1Rom
UP8u+TdKNr7P1t8vuUwtrkegkpo5oHGNtnA3gNRc20qxhRpJdiwyXfQdgXYQXus8rqFTSPQqntG9
AHQhTdGtwxq/LDZd7MZ1Iv03qWtfNzaIJcUvl4SaGsov6A5rOvqp0snUPjetUFVQQ9DhGPv0KmkO
HbbExV3k1crGNa6FbmfSJFc160h8cZUL5n0mXwGOZarQV3NCTyyM1T1UIdPMwZKk/17tz8SKmz/J
A8qS5kNpWDwgRnesTDBZtM+X45i1bwcnYKFszGz6rv8DsHbWKG3KX0l+tb0I0GJQ1G7p+UqwjZiX
oNgCbnakFZKK9NAINeyLOdA6OwDLqZPMz7nebaAx1rT9VIqUoilKWOQ2zVG+6o1rJS8OtrGxR3JL
gpSY8SGZrV6DhHYc9tTMnJzrG998LYI+uyvxG04+OsVWpzQxMgCIrtlO84wvaelkrnHDf1bXmhu5
VRAflavsB3+8rAorpGICcvf2kaTsi6b6OOQjPlL/c/SqW2Y6NujYFxAEZNhsXfuFqEgnsT/nQO98
YO/N2mNyKl9yhmXPWFeNqNRh/90uucr8Znpgz8uuqZzovvTLnenlQETRY7dlZ8J8JWdCwO+PQj/q
kTpK4udXHoJ+a+6VHmg1Vt2Ah9olGNSaMtVpU+qwMXH6YUvkWisU7lIFGzVq/to7/GGioOkLMIAR
KKXTe0PhaZ7gpVdNV/tGfnUe93q3YfCjDt340GtKfCpZMhOzb3o1K/gSzLxzeJoBXWNt8K2uikD4
qoFAXKNMhnpPiobl2lGJkHl4AZHR2Hza0NV1AbhATPABvCmDXdS0Au42CkX3KTx2TvMtZs7o9E51
gKJ8ameANbeYJdbUE8XB/4iUrm1MDcZ1e16CbjCcIfsVl2AyTDN3TuctF7DmLplhiv8xgnlwyc0Y
YVbxbDFQaMWcVc8cPfPSoOwdUJYHWHQRO3qNjhBN3a2YfO1aTwWLPz/xPUXYFmFYRXNQ1J3T06PZ
Rs7lL7d2i6cSJCcztREI2nQbA0JG7HQquAOtT2MJvuvtEZStW5T8SYyd8stgQ1QD/Kk/+VilBcr3
gBlIqWbfTFyszOvdDwxcCU2Q3QkUBTkcgkggLaXYBGXsrA0VvBIGo+hxYFnu2PuWlvthWvmWcl8o
2PK6LM5IkbVm9s7UN7fbr4RHgEG+/QQpYNEqZiymhuZU5xff1dwhLljFNCdnTq06iSsAkTpxae/0
MJVga2nKWnXkTLzkUFONz3MXQo863/4JKEvqqH84EL5+VXrDTRzUPjbRhI7WgXUME5r7yB2/Yd3p
4bKurWrzfy4B7v1cmztG2diq+BUWsbxiwiwoS7z/TYQU2LAJoMGqhB8agftv1dQpIOqyiFU1PjmF
5HeUObOGvoffGWasKuyYC5/oNvrWqse1N/BNY1AROL8s5NlT2A94FZqE5E41VNj5xAgWiujYKqKY
GOewlPDZBoz68vHWk66T88k+x9bbJCwXzAjf8H+TcISecbO4IRJ24NY2Z7fEUf7f9olFXedHXVql
KetIgWNApSOr2T2pmuu4G54xooSZ8HszPkyd7qZlhkUUg4N+AipO/uVjr3xVhPYEVWAgsOn7Hqjd
T6wzoyXQFs1ruZG72Ux8OyzDDYf7OvkmnRaSLCam1FCnksFlSNENozNDHix3mDJQ+l3FHUDMvppX
GOzfqXeLSwY3fEIBw77Jb5fPRbBF4LrWg0VTXtS80UAxdCK5A7snZlyh1hmML1pA3MJP/NjDyylw
ZqK0tf1YrxUnT0XKDCgccOUxVyGSPBiD2x80satp5E773XA/gHRfcfln4iQ/MBZj2jfihPEh3GUF
pjhEbpg8c296Ug5bLmHNZiAOzWyL4DbfrRnJEyPu7HjkCH+y2/nQuAUaCDHM9mC6Nehkqv1lbRUf
6J0OUVvTQT+C0FFuljCVA11sUw7+JHY09uyA9xvD0Vtp4vq5LB3TRWJA8F2LZK6Q6Bsx5HQ+OZb3
mS94awBx/0MCwRiQ/bh8rFUjPBEnvZIZLwod7LQ8sLJAL8b9kjz0VrPhvzcPJWl/qhbmMOsow8WH
+sBvG8BEah/sf67u6PtpE6cv/OW7b/V2KLkLUk0h4+Gg8SBm4NJKQaaxtWlpS4Kk7Muk572VoqqE
nbNuWv3u9PvL32VLgPTkRVjjnWQKjhDlCHaNcr6fki38ztoAmKmd3JP04HWMJYWV4RSCBI9/H3Zw
wQ531dehEeGcxFLgf6j4GphVEdjeZpN11W2c/AZxESfxtlr2SzyIb2XcsR0IMq6Sm/SL9iBW9vJ9
tTXlsF7GOhEnPXzAgYF/KsGRO789tNHOSFDKEhRDpq+F/uLya7CPxMdNsxYKcUklpUicZY1OBwyA
BsvP9L7Yh/fEA7AaVFR43N3LqrNubQxleGx0AxxW7takpC+a3Fx4kP1JviOD2cdoSk0v5R/uVd4H
9oCtBBMoFgMsiHEVe4XgSAkjUoFaP1AfxHSOtp9RrdHv8Nz6LZKLzS7YSmRvIm4A2BdYBFtj0l1m
pj4Ss8qGgKATVtEQ9QKr2aldUruLVn8Nh/Jg2emTPWLCmnSFo3bqJ6OeOodh6NIJ++iu75onm8zu
OLFfly9/1aZOf5yU+USKYuWjqfUYteNuuCNu7jXEqWZUSrvJofc9tmqWt7qjOnqgHEs/9kNf/9Zr
GzHl2nMFnn9UVdBrxzIqybTBUDp2yK6BfuX3PCHuqB2IiQ6a3fs8OrK6fuqbLQTWWt3O1F9fZQt6
Z8uQlLrgaLjMMK7Waz6LrQPGi+2MvxK8YV2AdZvZ6IZXPVbRbZaS1lTwVLLkLmvTKEmaIsIjNZiB
gSpw8ifBIc/BYifAP9ukKWsGfSpRumAt5ipLdAIHbReTWyrpnkb5QUePVAnbxKnyKnWSvEfbkDUo
0WsqukMYjXIuq9tqXEngtVRMJCOYljsPTcci1TSQs0Tflbvkqvs9fml/pH/KzyQoj6icGdgRvqHi
q4HlqUzpsoeyzhtWYpJHPBvEHXZR5pjAmSpHYAl39l+Jo0iPMA1FiSX3ORKmZXY7G8srXF0ARsJD
u59de5ejILo1JbHmW+BZiA0wMtEg7fw5yjlHe4dgeDLPWQhTMb4U8/CgjzZHCcoMgOE9bHzBNdU9
lSg9gL1iNdRsXjtuo6e7//1Skq0jSk8g1u4kA1chkGUVHEIa5P1t1yfHob0zws04fc1OCHADVLfh
qnUZSE64baeLGJdTj+PBuircEYPd7a0qaH62rnIFHkFVZqhA1GLXKWZ7zz/ekuiVHYPYJTCMwhvA
5p7z+4WCFbT+OrIvjRoUIzDKVbjREnktjkuPO+ZBAYuAn0XpQc4NOM+SCDTQANhif66n6Lx2EoaV
m4u6b7vylscj9bBhPt6bjeKmdvaVtPmPXpmxvqAl1wsLr5A13pE59Ksm/2aULDANtBua6RjFmP9M
Ms9sQgzg5/FusM3cSdulwoR8le5qi2VuWaVb8e0aYAqz8SZg8UTgtOT6ax+BPn7qcCQBmJpu/01m
Od1tc98JBZdv71SUZACNjgXUEbHE2p8nnXTO9kbyNY91dhpJ5XOtsbXYwMRL15kvc3RFk2ei3o3h
1yYfjhbo4/CsuVo6OQmZdylM8LKNryRZZ+KlgGWeWT20CVqMetl6pp24cTQ7NFo2HgPx11y6SEn9
e0MdMrVKkMt1N2P4TU//mGnmheGWnJXYQrhjFS89wq93KaqikVzTsTMSTPiDY+tX8XSsiq9Twh1A
OtyC4J9h8S5f4drZTmVKeWpkJHVqhhoYyigIn4evrDmOQLE34c/LctYe1LPDicOf5COCCi0tQi7g
RyAd9Ts3+sbusQ3dFbyxyMC/Ks+XJa5UHU8FysmqLih4US/nAa9/qcPg5OpzidIf31vJUzH8vixs
1a5P7lHODZBsWclUGQLJVR6M6zeeyW271s01y0ZIgsUGGLLBvySzGy0zqha1BYU8qNbdpmHxj7a1
ADjvsVE+1rCdqUyqG7Wvbnke1y5eY8zSF9Q16rzy9AVFpHk2LL9Q0PSF4VYFQ+W+Zq2LFQm3WmZ4
c8132mTcNtlwhY0wV8oyf1e18IfFemMfT9Vz1bfMIVWLep+e1o9cHxXXoPHoLhXQ7sqI3uYAUqRB
B8IlDX9GtflUEH3XUcsN4/KpNkrEy+l4a5vpFVb/HVhY7Dt9mFyFEXQVplqpPbDxYvEzoHhBaNWp
m7ak3c2J7ZZDkbn1mHksKflVizXFWjX3Ltf7xGNDZewsgPlctTbroNZaZRcroRV0WYc9K2psTo4+
WJ6uN8ydle7JmOx9Y1L1O+07CpsGh3FmJjNoFcdF9yclP8zUrAKMYma3GHdK72mdFP7IFRIMRWxd
l/WgBNmI/IekJrgn5tJymMJnrx/04QqvyHXWKlf9NOZu3Q6fugL/76YcyttQb9rPZcb5YbHH34ne
H9KkHI+5Rn/HoWq4RmF8ZlaW+XOVKL6taNGut4YvuqGA9MhoMeo0EYZEvqS+mlu7mHCwxWZFc5y0
vthnVmve5b0SJY5pDk9YXebmuan4cUK+aw2gsikJuJ48lmAYiqvxW8PJsaMh8ae6xB6TbrzJUeS8
iZo+ulIjfuBkKQMasdGhcf4wg866WxbAmObaGwHmvmZm4+lVhU31dAhiDeSGFT+mWHaALhCa7Gne
+RlXfcBBXLVTzO9mHv3EarPEGZV6T0OLPtZL1/hdNhgeKkzzdXhVoehY/u7MRruJADfzQBCVHkpK
0iel7mwAmvVpMhys/UAdXUvn+InQ6RHRS+IqDTJWTa+erXn+ZIfTgWT8MEezdozNFixO8+S0cYZx
4GwPItFn/J1Oo4MnRutuw4yhUa5kHiZ++V5ZKCBHaWfcIvdguzgcjhMbicftwWuW+FC1mKMb5naH
Xny664rhdtFzVE61EPuYWXafxVZA7OUhsue9EceDM3UpRvRrr7DQlzSr8MXuBfgByD3OmuwQEiCb
tPxLNaH/ixV3oLlK3XJGAwPjJM0VyhztL+AJstRBLcJyUB94qAdyH47hXWlSl9b9MWa1jwZv5qR9
oV6HdXzV11jzMPdPC1323YLvTUIF4nLzyzLQed+3uh8ibv0CxoJjWLDqWM0GCKWs76ONdTqUMmcB
DbZtcs21OoBiwRgS+0rXqNdaU9sbT+1aqgtilzfXJj3peUsTMNIucG1YkoH5SN98rOmRPo+g8ykA
Vi2C8NYyPJ66xcYc90r4fiZZeuXtQm/MhShIt4YjuirgIXlKeRiExi4tNoqQq6c0KdEMsPyJMrsk
qzC7qFY4sLjmEzWdNAEXiUDk1lfhL9jRS/o9vzUx6Gf/VXmfnkqW3nvdBk4nAYYiCDOH7Oix8AUV
wPw4vAgClHLX7DceRpG0ysHTqUDp3a8zJJk5rAlZJoC1GCrBKATQtwmAPi26M5tFurWY0ASPGKUU
yGqMbJ7HGQVLlKgHhRLGd4bWARUAthnFog6JItatIInM/eiJ+X91yjepktr2KsB0Zo4ihUDxmaZv
ZS6K8X4HVEUVHrbnHNcigNNTSgoUsqbE0DI+o94DT203Lg83q05bMiRVCQeWajHcJkY2AVp9pQcS
ukKvzd1wDYqr7Y01awGwmGEBeEGkfTL0pgdZNVs0gMbVXX0QOxpCby6cCnOVh84TXw5cCntB7mR+
TYLqy+VvuBYJnwqXqi/LmLJSU2MQpgE3ASKBY032jM5PWVlvpC1rkSkOZ+sUc9libOdcRUk8YlEa
wUORFLrLrOo4xE9299Os2ptJeZ7HjUB4NTY9lScp56TOi6YuiIRNB5tZ940b+Qj+wEKnbnbz1jNC
laHGQ9HRe0d3VOPhWLDgksMQVJd/R6iEnTyLG30l++1W7Jqtg2gONVHgtNCvlC6yrcoGPKlgkKz1
EmMGIBdRKjcttiiD1uCLZ3mmZAmg7+kMY8ChxKNUqT753QBOIEhGxDAD90QLZyCuMqHqvFmVXzND
C+MwaCip1GIywHXS5qRtGwgX+8Q05EudUwbjfnQnL0s8+3fhfWB3lPAfstc+FSoZQxbyoh05XV6z
NUC7DW+aDsVNi49p7pjDrwuvxwaLHjPOf1NzpqeyRWHvJFPklmoVlq2gpR9EeyUEW03sxfXTP0xr
iTc5dvrjsulvXbH48xOJ/WineqPAIOvM2sHki2ary71uFwiWQNHFRFlZegYbXSvitBSVkuFRBzd3
S2+qYfATljpT+rvqb6r5uAAuNSSOnYxbz5O4snefkxEQ44JsheGf8wOCNj4jjVBgMZG4eOy7wCyM
LgYSRRX/A32Dleqk0NV/C5QxEqHB8igSyXcblAem+NRd9uVVcXjd4vs3TUBIswjFSBo86mu4dfL9
xoHZAwsh7d0U4nZ/YlVXUALFC0BQqJF7MUOka3PXofVQ/VHupu+iyck8bbegNaD5qR9tdnK3BMqm
OBAlpnOMIuig4jG0/8zj+Psv9P/kTJLFDXoN7mTMiwTqTB8xDRWg4+P9byIkE0McUc0hqTnq/0iD
lvsJY3WXJayaGHhBdUG7ymwmV4urMFXTXij52zK41rewi6v9yIDbmkmdSLMlBCBf4Kb4CGkZdzuf
Hedfwk8B5AWu/aA9bvvktcfuVKAwuRMlr8syjBah5HPyKWqv++wp3eK4XlO1UxGSqmmpNpsFB0x+
JjNW23zt7GrrI21dm/jzk1OYbYqNhOIj/bN28f9LV4bC4yG1Y+D4eEdKa3GCtSwE12bVjZcVX9RM
9Vj4qS33RvP9sgauf6E3UVKYkNAq1GcDokBN6uRI55oIg3+7y0JWvxFyxlciFfUdui+MBhVVLGUJ
QltzJoY8Kt2YdVnDOQCN/iZCihf1pUGnLoSIsnLEnIh5teyp4lBv/lM+1lBt03AuH2rNdi0xBIsh
DUNwTUn5TJuOSdrSkQca0CradXUzOj+B4xXbXD6QI64o4Zk06UNNs00ivL5C2ox1t0AS/BbQChQt
nelQPW2BFFf04kyc9PqSpE9AC9JDL9hBs5nXYDhiqP/79AVCBKspEZTqMvK0C/O4oDrAIopGXT0a
Ai3vvTItdnq7UShZ0cAzSZJ6GHkMujsKSfagOWP8o6Kb4KUtEZI69FbEUkNALMefKBoANFyCAin0
oBDYrPi5fMSuoWAzh19JAMFajIk1wxDj2HKLWtGXIq1sCKWjF+sOhn8Xr/SWq9gbCwfsS7FftJ7m
Z0BrbYaHqypyIltcyIlb1AZs/u5DyNZ3I/h8uMM//xNZdB52O1rgEnwRGffWmVfvGXNJqm2A8xSo
pnOxlFcg0rYXBL4p98cm/6xl8+cN017JdnGtbzKkR4Wned1OKgdWI8gex0MZxJ7tVp+sR3IYAkEf
mn6zv8YP+W5Li9bv9E2w9NRUTY+Nu9moBykhrmXWGN5svFIz3MsH3BIjfbqJdqzMsUkLzQY7dU2T
7IAEeA4bDERcFrTWQju7SfFLTpSkh8sGWBZuix/pp8FX/TLAkBC7x8bzA2qjP7Gla+Ns63755ONJ
th62RpZPBhSk/WedL8yw/VL7DUpa0dPWRj9j3QIt1ERAng9IueQoh8aMpjETjnIviIbKIDramA9c
viiP2a7aGT9ivEXZp/ilccd9500eDfoHcpUFpavfGp/7XXuDkumvKHbsQ+hW/sb9rz4bYGn418+T
d0dFQ2vAdQ/YNoTLELXpOL9Rp53gyQbN576qjkW535C5rl1vMiULLRv4WqvAw5iDN/W5DeEJ8Rgf
yr1+h+Wl2BN0mx+TO7IVAgijlBJGcCwhwbHEBDTg0ueqNllY10BUfPfpKAimwoPpDyBgFPA6cJpt
adnadz+VJmlZrv8faVe25DauZL+IEdxBvnIRJdW+2q4Xhl12cd8XkPz6Oaie22JBHKFvT4ejXxzh
FMBEZiKR5xzSmZkCxx7fS+C8n43v0R70bZAgoe/5q/p9wGzLPxmt3wp/a7tcmrFafdCB/v/rgxoQ
qryK/BGhnnr5fngeb8Qdq80zDDi7hmIUwhpAtn/dWIYtlDOq45EIIp+fTSTWnDavo5vRBb0DALj2
fw+YJBYI4wA+hT0wtny1SFNbnhMZmxtmfk4XH49jgcBJ2Y8+85aTCf62j2fYCQpJk/rZ/ZZ/Qkkl
gMLEjj73YsahjVmk9XJ4NVhjtJtSGfHN9CC/J1fWQUd7sbkXAy+28tZq3wwub8mUZuUCUrod9s52
pIkWbNDwVycnkqM3462R9KZj5pg/vLybWyd+bZdFoVWUT5K56Bt5gl0CQoA8eezCn3gQPFy2snnk
Vp+My1phCq5caaHoCHXao53/wUS/I2c/LJIIIphoOVwkKbKaDMmCADZgyKCLErcLewy3VLv/33q4
EIJ3LSlbJgQspCzfjlIf8zO6Onnm8G+aaV88kIsataoWy0Lh7T3op7TRkQFzgu534o5+CVDmYyLk
s9marv9ikvnqyifktkpJM2MTey8fURtCa+iX+syY8KzvTHUZmPLQVQU8GFtqHl+scpFDXWpQCQ3Y
0/gwYx5V2Ru3RsBClLCBtxmIT97Iz+oYEAxNqwpb2nzoH9YEVoDQIwjDVeiMiav+ox6lxn7+hajF
j+xUUlOE0wKjUa3sKWaLu0S9Woy3dn6Thj9NOPrp8NSZttNB12VMXVvHzK/cXrcQ9NGsN6WrHbSL
Kxu6TjUgHeFHm3WuXWteIU+ORjEhPZuzY0PFjyYaxFHrg2G/hN18bGIT13aD3MZFUzpkNt/YS/7Q
QfeKKActfLx8NESbywUyKdEWzErjqMfKdEOM9mBEmn/ZxNYTE1zFUsH7izYswGNfHTSJltbGHYJl
gNFTrjsQoGeHeF8exSl0O3KdTHFnQZowz4zBzGk3kfkDcG+n0mc3l+sjENOC2LW9LExYgUZBt4DF
4IJXUySmlA6IxWdTXcLG8uZXWpniAhgmY4YBUg7qbuwOkq786Sf54/JH2oJO45J3Wg33kRStaYxU
BlaGvc3FYwBy8mP6jjfdgEloJu8LkBzPgDKjgQl40sGMHNGVbOsl7ctP4D6eRjOr6xhrUO9ZgewX
fnkfL9CyXaCc1HjhE4U+2k/jZ/sm7p9u+s1q9Vw0q6wRrBEFA0SFx9Z+y+zJGYsjDUUsK5sJ72SH
bwxDpQnqgBMQItZgeVJX+SpUicdOUCUI3MXm6kgDsh9Q88S3DEdya5T1vT7sLruLaB1c2FgyIsUG
y6hqogQz4LSqMu50UgoKEeZ0Z1F4tV1cuZPKYU6s0FB3hnlnyLdjZbROXIxvSvtTB0Hb5TVtl98r
a2xbV4k0gzAz+vYG8CwBI7LFbRIMa64R5J/IITzeRE4nCiJsoy6tkAsiJVivF9BxqZjU/5Rzfyvc
3iGBtUuP9r+7saPWh9idoqogMOH2M9HyEYJkcPPxXXkfr4tjEUwP7Uf2rELxTdi3Yv/a+dpO1rj9
7MEFEc4KnH1onTzE65TL5pjaK0z2ZdZevU59uldFFfJm4l4tkdvQuM5JhkGDeYcZoHgnJ5iWS8L4
V6wM13RJ0oBqueQoZgbdRClvBMdi219PK2ZhZuVBHdIcVEZU9I5NPN2i+SCPYBZM3XnC2ParwF03
L1arlXIRu4vVVI5LomLwALMFQAQtV+pBO2o+evA/BLY2F8bExphcAOamOFt2w/j1J9x3mK1in3sg
h5IwDTh/H3GXY0ynE8ju0fvR9rXpik7JFpcAHgBO5rnMIPc1BKZYsZlej+jJsxGHdAcpMMgVEF96
AbscVM6B59/p3+zDIlj8ZqxbGWcet/qoAEEB1V926LLgNlQ09/0Q+XVDvgm2eNNxMUxsmBA6wx/O
cYEftSFRg0hA3QlgOsUJJQdM58uheKs7kFoPHiixXuJ98USIX11hbPvyD9hMGiv7nO9Kc67L8YBW
LLHfpuxGgpboZQPsI52Fg5UBzocytSeVSVFq9mn2CJKY2Wva6Ycyzz+WDgy1ff1twEOIwOjmx1sZ
5Tyn6UODkhGrik3TxfAzhnu/QWRVsHebVgC2As8/2mFns2kpBdWuGsI/rWmWHapI+z4pnrNOFzHV
a5sdjpUlLvEmtvK/h57JyLDxRYyjl09x4zcvMYgKGnA1xa4ChhuXafSxsbj2JXoKXepC/bHxpdSJ
XyxQtX8TjiJtZrLVL+NyS6N2YViEiH0zcYEF3jF8d05A7rGgASqu9FWRPS67DJLVd0hx8NcY8PnJ
6/YYlbUgtIlhkm+9XzynT5YHZkjbJ24PkDmLi5YIlbNdM6xWzZ3azgSwIfysWb8Pftg6rPMbeqML
9eHonkGxMT8TXD5H2xf+lU3upE4G1Ypo/Az8E+jbciAyjjWDRICIbHIZgVs/eBJ9EBne9HIbUEyo
PTFf58pKxQy7sGJw+kHfyTq9rnRpp8SL4MRuzT+DNeZkhnPxFpiByY6Rwalbx9687Je/FDTCA9xJ
VwAlcGiMYGi4rN8snDBjYegsTK3Mc35M8kxqSYmqpfcUXD5ScDEASh7gft/tKJ745H3WOwOkjUSo
zc34uDLMOTSoSTIgKkwMjbTRzoIsuldZLXUUHXhmNe92Ke2uujYVSc+dMwKqkJ/E3RwzPhaxMTj8
Nb/lWkyVgUR1UOTgJoakwvQ7QcvIIx263fnP4gc2vMdeD9864ghcmW3ml83mbHPheUkzDbLWdR2k
B8yeLscKjDLkBVAZ1xzxvA9dUREBknr2fTmTXDoH0HgJgdSPg6qzriDxEDloGEdOPXTQ4ihtt1eh
2j2HsVPm03ebDnsSF/c5IQfNbN57Q3+3WtWFCgXQLkX8EXdyCc7lYkJ5q+0jvNJ6NFFv6whSK3g9
fZPbuQfAlKBugnDC5d07y9hfV8ILIWrGoiSYigbxTonvFb3WlHqXLZz3ODgT3JGfLbu0F9OIAupC
e/yAouQw39nBckP3Ih3J7dWABhTNZYj08LNzkhxmKjSCsRpcFHqaXhWKLRhOOAtgn6s5meAjix2O
rRZNdaCGt231bZR9SMkLdmzbvU42uPBh1n1Y5TmtgyqTrwc6vUYVAG9RaRZPZZz/6kzDcGIGJKnA
bg4QSOIPiQxssvwtwvCwPbY3UqvvW1xXIrN7+1c/DjOmNsCBYFDjfN/oayhEt2MdtN7s97/lt/wg
OfaODXwmBsIcO3gy5OYP/zV+hu28BQIRCMQCwcMznapWrFRxotaBqTyQep+qf7pudFrtYZYfL69x
8xufLH0WUKtqHaxuhhFZSx0saLgO6gHsco6SfL9s5HwK6ut6NO5cqJZWG/kMK50fBl0L0ZssgJxk
70uBFLmpP+wHkQrSpmOxq4GBaYxz0vwJnBOYbcQWjtPVlN/oPTABv/X+OUnuBIsTWeKC8tw3YGqN
NLa4yRt/L79VSPvpEDCXXKxxcv+xl2yEAChJYd6E1dDIhJx7SvOSUFq0TbBYQTPIaJ2LdITP6zUU
LisTvHtQcP2bZErjwIBASD0GIJLaTaibyvIKzT+3Pcr7QTSVB0XE8zT3xSrnLnmTVWa6qFHQmuA3
bE37Y0jLfTiDm8aI9oY8HMOcXukkegT7amC35YNi1u9GnbxGYeXLRbhLzMHP2lJ2MqN+hN7yd1uh
aNrkuq9rybGZksS1Y8Mzsvq+AKJVH8p7bbHdOesfmkgCPzmt0bGNO/CPauA3NMDuSmLrZbQtvxjN
5w4vE6RIwOKylPfGoh5bPFEURvwc6cW+7PKn2jIkT8sq5TioynUaaT+hFXdt4CAvc/RKtOxo6/kB
79rvdOoeiix7NHP9FU3lxYmB2HPyJbmt0vxbXPeHloJmLaGYIq2G/TxbPyrZdhNN2UPUOWg0KjvF
oCTeqKtJkKTAzIbV9G0gOWNl6O7BLnQkYX2V2vROyQZHC6sPGWAEaxru61ALXeBObCcC0tVplgic
SIS8TX0eH5dCO9pz+AFmnswBrFfyKgxgTjF18qpXHUOzQAuqLP7UtQCL9OqDRScNUNEld5Uwe16A
LpYMSUBjsRVJcGxBUmiaYJKx+Ws/OnUGAHBRHOiBtkvjezYobF13qG9L9Y4NOKqC8Y2N0/3FIHd7
6MKkmIc5jAK7iO9IB0mcEPqwoxHdxlX8QOtJUONtBGQ2c21qkFbH3Bx/qK1KAX47RL2ll0/pBFWe
tHKp8iKIWRuF5NoKf67T1qASppdxwjwEZBCVQoNauR2Av0EhyURMRFTT59NPiCSrdfEpoCjCqtQn
LfpMAdPvzrUOkPr4i76tHDzRNJ7QHle8DO1gtWP5aU/Z2TsIG7nS4rxDugTE+YohqC3PulFsdZBg
QbphNCE8CLWDMvRcUisKMlwJzBJ9zEgi950dHtSxOU693rpjOPhl3okOBIuF3JXgi2Uu+3R07iw5
gn+y7DMdOnfaz3fG0bqie+Ug8Bq2Z5dscQmnl6RO7duhCfrdAoJQjGv96p3kYBzLo+SJ+M+3ksBp
SzHfgx+zqkyiLrelyMYHVNndpt3XynsLjoS50gRV+5ahdY7jPAUwhyrrRzkK4vhxUQHcSPE2Y6mO
Er9e3j+RIa7WTQwo0xnzUgXGPD+UjQSqleYG6uwv6kx/Xja1FUXWa2Klw2rzaNyGuUSGKljs0FET
JBSy00rBNNTWVfhLnma/YmUlIdrQkLCBP3gg99qXu65yI/1z+lvdVbvyhqTOGMR+LJqmEFQ+n8OP
K8MaIGZJ1aHykR+AjPTZTQvQoXviG4G+G9/EyMHN/YSECcZCMdp7zpSfxtoYyljpYh5CjNCp6VtY
9P7lj7bpHysj3EcbMZ4YZROtgrawHOjWOpUFHiWZKcLYAlPbhd3KFvfpFH2hsIAFFa/sIa1x0ztl
H3rvpqO4KTifjiJIsGgH2eJXnyyctQkyN1MVTMNwtCUzKEi6BzH/7vIebnnGp3wxQseGVlZWpmWL
fayCXgdsvH4kmSQI9VsLYdgKsBaqtoEa5OtCmsiODDmWoiCUZbcE43RSlYfafr28jvM3HJZRTmb4
p++w7xT0+Pvms5Wggwi08OO7cF88RL7taoHi2sfyTd+xR8HwRXTABGvkX8S7SYrLMkb4qOgLSX/Y
5LkuB8E+bmdoUKGpYLsG8phHHOdSmYVahcy19MbidCOUtpICZyuXDS8O0Z1PratiAm8hrQCi6n6F
0IkhZZMICq7NAm/1MzjH1LVZRU+PhX8FrScgcYew9/NU8ey2PeDNUGBOuGz2e1YHIc+jpqgULJv1
8LQMAHJ2SZxxlcCTXOmKnpW3DgRUn/7eZa4+WOa0b/XMjoImit0wv6Vt5112VbZBZ1XBygJ3IHIi
p6VZI1EDCrRL28pNlOdWmr3MEIX9s9ccdiYwFWXiiR/UXjzhW0S1Jk8BaAkKk3r6jCoupCFa9woY
gfMIDZK4POSSJDkW1d/6qA/+xUJX5rn4rGZ6pSYD7h5JXgT9PPokvdHNHJCSWGBp86OtLHHRGVxD
VqzWchVE0+JM43siC1K3yADn9K0+NTTX2dmDjI5c7Bfg7S9v1rafr25q/CW+bCA1ryGAaXcYe//J
CnBG15xiBtEBWeD9ZXPMyc6ccGWNK+LqKNe0cEYBrumpn5HvMtGgwHCjl9QD60zZQ5pFRF+7GSRX
Jrlyrhi1vqOFGQWjXtSu0Waak+tWoC2LKogZmyFqZYlzPLRoOpqbC9rKdethNj0N9DE5SIlyb9L8
eSomkf9tHum/rzOEJw+psnAIaygdBpVcOZM9+sWUexE1rlVh92z7/mIYAEgA7YmD/TUcavZAamuJ
Y9SQFIUcY06d75rDP7m/aMwJzpwEbVxdxvy+Csmer7bwHEdH05qbQA3YWxVePn/VPsBTDvVSb7yK
joj2veLWV6wKqrz0IblL/1g+uMdqBzQq17U77Ntd80skxMJi8KXfxX3fsl1kxforgtLMqUspAjen
nTkKWNhGEPJ6FR5aqpkI4ulmEFhtB7f1skSjsZ9nOLCMJ8PuaNmi9/fzMUkWsTUVbxSg6JTRUfi6
45qmmRXtETKjJn+o7Jb6SFSN0yT2TVoQ65scGb+6rIHCzwjVi4KqT7iBPfRqfpvYhuzJafGjUvCu
pOEbaNVHmCbmXadh7FedoFIzyb8uR5HND7H6uVwUWageLZBaBT0cUMemlOyyHqxAwLQueFmrnX6p
BCd768XoywZxLmmZpd0pE0hTIbq3a47LPgK3kzP57XHeNyLiANHyOD/Tpmmp5hml61KNO6PK/1Rz
eIhHTJHQcgyUyLrPlfLP5S3dzgOrPeW8jEBCqbZBJBWYN1awgLPK8ONbppDH1KVF6l+bkXJljMtr
cVkthhqhXz133VXd3VYx2qhviw3CquJRsLDNyLWyxX7LqpDrl4aGyqCzbshfL98z8bvd6LPJiVyE
yRBuI1fHhS0dJ1J/9nm0XQXlTt862D/BtnfAfLEu7J+JXIUr6iAlUhNJQViuuvB6UsmbpBBPUcv9
XKq3jdLcqbr8fnlDN8PRaT95SKA6lyN4Gco46BL03un3fBHqbbHTdBZoVya4cBTNxMzIiGKYvUOB
eBFMy6e2ZwaxNlHbkzn3JYNcQJEhogldDFSsJtVwUZRmJ+rB1mkPgr0TxZHPvvnKGcsJfJJKjZX9
9y/Pm6XWahP5KFJQjPHbMGXFD7DomKN6tMgh7fK9ViVeq1/l1se/cQ0DL6G4K9qYuv961CwIBShp
hBgipYUbIRJ34e6yhe0P9bcFfjigo6aU4aE9CogdtI3pVJo/mKUo2m/738kK53+QdNSMyMSpKls8
AEU73IEd0AY7cwsGVrRTNeUoazcW+SYB91EoDjH/e5mbz4x8+gmcR+Z2LunDjKgVXy87Y5fvjMfx
l/wjO0C7J8hCYUQWbSzbkpVjyqVq5pZuNUGbkQd9uI6p9KI0/y7un1bF+aRpRvqoG3g10WLJmeYU
kqB/NJQVVv+nXgQt9+04dbLFJbS56opRaWQ0H9vdNNmuXImmMP+P03wywaWxMgeHEG1wxMYdJNP3
0bGdPcbZlV7NV2bpXXb97Zx5MsblMbuVJMUA7B7qJNdZnTtZqTlTjhEf84dRywJjwqVxeUySFmkk
ISIi4BZAzQCA3bsLllZ5ZZAJp9NEB44LHEa2WFTTkVMYlkpyYteM9/EOD70Ywi61HWhpBXFk0zl0
FZwvOpj2bZ46xFZKI1ELOGKfAlxY4/ap/Lz8uTYP1MoC5xuDNkaNluGmG2uvVC8gRtc4hiT7l61s
BnmQcEPfC/cllSfwAPGgpOcUYSLpktbpmp96dG8av9Ou9LLpetBLcKI0Apub7wn2yijb3FWs0NKM
Ei0xmqC8VnYY0b+xDnjKB6Iq+s16BpEXB8qdaI6Q7ddZil4Z5Y4zRtAqW8kZJXQzeKMVudSCnrL9
u4sFrrFdwq0scV8uSmJF6yGyEnTR5GM2xbG10h/NfaUkbtgc9KJ0wLQd2P3OKPq9mgjsb7eUV/a5
g55Ys03TCNubHqAo8NxjqAlD3lckAlh/2useSldMdPSvDAUrnkAWeRR38KEjZxpjj9J86MA+Y2uV
A+Sh5kZzuq/05mgU6NvYUeyVvflx2Ze3hwZWC+eiQJUQdexZ+cCGBvIBeIzIt64x5exPoPeGX/3X
PAEsyeq2YWCeWQM1KZfnS8mkUZpgrY0W7vAS7VmWIAltR4GTBS6Nx7NRm1KOKIB6JYqIk0/+EApv
pyIrXPJWtdTQ84WdDY8BSXIvi55ij8lDScueKXXR/azuZyFVisguHwisyp71BHXSuGsPeQm4tOWl
BegJ2CyVlIDOeXaIlxSHy47CDuB5KDhtKh8KpngwZwI/UWrTj6cgmW5Su3OXcNpfNrSZclf+wUWC
NJRbo8WzfdBT25lDa5+2j4t+b413dB4FGVe0KO7Ud7FSQlcsi4NCrT9i2v2OJ011Ft3+WS2ilujm
rXG1Lu6Mq0la51GHp4AqR3SDioI6vBkmBpZ2lAREEqZ30dq4g132kqmrGi7Ff6k85V4+3DbA/AAU
WCVQLjZe0yMUByZyLZrQFFjmaTr0QZbGEkOGYHV/j9oDHavHJSdulsQCnzyHsHyNJTxJx4J5NCmL
kYkZ0El9BSHIS+YqaDhHTv7aPjXg8jKvIaaCccPcMY6M1j3FwBYelgCINBwVxN1gC3db6l72YcEZ
5Tk9aJTlslrjsAzTvpUgEqv/zmIhyHlzn6HXZ6sYdMZkF/eF4U9tjxE3vEQaTgtajQ/J6Zz2KfLB
eDU40uwaD3Zggg9ZJHmyWcidDPPdCJqrRtk3qFNz8rMFDLMQAcg2n+CBH9Ax/apgiJNXggJsBJTr
Wl8FTD4+88vYWa7wDa96X9/1wfzL/iESDtvezJNF7ng2WmWnfQiLEeZo5gyipsk1htB2raS8XnaO
7d07WeI+W9uAFj+V8YCsJKHbWH+G4dtlA4KlWNx0UFrNadpraCyHOQRBNfOHNtm+HLV7WjUCRz8H
2rMTePpQPJAnGRolhWhJFECYY35kCqCQZH6B2gT9UX6MH9UBZw6ZMLyVrjsRPldonEv0pAx1tV4Q
vvsODb8UGtBy4TYD+DezNJirzC2mLnMWaSmPfaE/JLPhQ83j55RZv6ZYecLDQmCYCxDFcoz/jaEi
6GmIPgRXIpi0V3oTgilBU/6RNJjoe3TPA9uSBHlsM2euvgJzudXlYNQ6NZQJZn4mI3F6Nfo5kfu6
AbEIYE7JqL5d9q9zWNXnR7cxOg6ICyFnrF2Kkhl2hNKnbg8YrXY7iEXHOoLsCG6auAU1OlNi9dCn
v4IYy2Xj26fnZJvt+WqpOhmjREn1KoCEiFNOnVPktmA3ty8jGDH9z/q4siCliTQWOtbHRGY79RAd
8XBKsDbVM2KIYcuCOdpNP2EqS6aKJ54zEUhozMmxVc1IFx0QQOBIci16Jc9COBwrrc9quJUd7rzk
0zQVBSLDJ2aDDYaxecjq8C8hOCrmkP9eEuf6WgddIaXsmkDSgBbtbUetS0HsEe0a5/QNUYYmjZD+
pmzaF+aPTuqcaggDsxHE0+2+zGoxXO2bJVI9QpimQkAtd2EChDqk+1pT+U57CEbJY3hT9uQmS0AS
QyjeSTPIMQpCyXZGXP0Gzu9rVW+bokXWMO5GL8yd7iF5C712bzrJ82Q6jODnXjQfs910WBnlDkI3
RyHEoHq08wIzgAb9dQEtgvIu8hmGvCswrQDcpJCiZjOaraxyqbiIwKM8lmMVqPkTAYetDH7jRtqn
CsDy0cflcLJZqeERH0NWoMu3eNY6nPOu7tiI8CD1u9ggN0qjH8hYi157N9d0ssPXxBiPpDSvUBHS
EtRkfaA31/Gws8frkQrnFzePOU4eWP8+Wba5r6bjWaVudRxz1iFlr4p4N53ActUe46OwQ3rO3sWS
wcoa97W6BBqUEejpsLJ+b0+LWw2Gb4ZQZyviKxPvxakKhgegua8bS8TouJkMVra5UmrMyiK02NBT
XA+FM8j9jkiWCFm67SJ/b+dn62iVcYbKTKDIBuBi3CvXGRR30qI/Tm0eXPbE7ax6WgyPWizLxarn
ljYBZuAeABMxPFPrrvXWvq3mzNfz6h5CZpA317zBMl67InwiZgvFrH5IfFCCvcxl5M75EjmRPDWi
8MNSw1nqQLMTT5eqBvJsrqaEnpyGFxh8ZTaZlyTH1GPoWgiuYMwT3WklFaT5zU1f2eO6RKFMlRmk
QGh3hkpgzzdTfmV0o2DLNzMIiFYxbGUDl8DPzE1Jj72r4KIzlIvdOEm/6xB2mfLwcZEwsST4vizl
nW0hFM9Z9xuKNTzJV0wqDcqUaHz1wJXEAIspIwhkAfSTvcJr6+vcFdK6bp+Pk0kuaVhgPAIpMYaj
IgOSiR0UrVURX8XmHq5WxQWbMayjglRYVRQ9m/ngZlHvaHPtVbLobWnTJVaWuECjSdSqs89n3AkC
c5HbSQ+YZPj/fiUupAw6VeKOfgbP2Zd0TH/H3l/oH6BZGUuAqFuy3YE9rYufZlYkWpULiy9M9eeL
xX+KNxK4BT/CDGU/CwIwahXEQxkYhuIP8RIY4/jLmuPQgfDeN12HUqfWvdbDEowk613VLI9qDjGi
SKWiLd+MLeDHZcmKgDaAqxXB3GnbVYlhQaY89L/jG8A/oajB/AaF+qPg2J+zXrCUtTLIVY79qACm
ZOPc60G0VzPHrg9MrAqtImDlYnVfFlC3jrzo2+UIsOnAK7Ps71eJpCf2QKEhgXXadzNBG6M72rKI
B3Xz266McEeeGvqYThm7u6jHEYKK8iIqRUUWuBMPbygqqJJg96b00JaK08+GCPq+7RJAlkNvC7OP
/Jloimwc9Qnl0gjsTPPJ5dBNtz0eYapdiqF4wbTfdqELSOF/7HHpJulAjdHrbE14Belwl4A7WNd0
t/iW9ahDScaDRERge+m/AsetDLONWPmEWmPKsMPLGsYuGUho3GuBFKh7EeRvM0qvzHBHLE4LOW1C
mGnKKxv8i3kF9h7yVIsGv7Zd/LSP3MlKUtIvrYHvhnanI/UHGbLAwnmU7fv5ajX8Qaq6wchSNJ1Y
MWL3T6wYofeDp7nZcAAjgWjA7BNucZa6Vwa5Q1XYUhojYmCsh8gP4ayPztJG97GpXfWg88Qsqn2I
rOSttebRKTWwCIFlLNvN/fQyZIXhWHiUdisos3plXFwXWpg4sm3/WLTmUMn1e9UMkaMX02Nvpu+I
wEE+z38uhx7R9+fOLG3NqZ5kFMp6rXrLSNy4eYGovRar3mVDnxjcs62CwoSFGGRDNobL0lFbAtBS
4EKF5teeSNnv0bRjJ4Q2oJOQ1o/LuXf6El34sOgO+dBGV5KOibO694Y5nXy9lR7yDtIipO9+RF39
U1FAIBpHEMuY7wc7/aNIww+9mQtHneRbTHYVTp22V9ncp25X6+DHm4XBYRNasVoSVxIUahKHrYKv
b+eKB7xIINnZ1ah0NlSo22/5qLo5JWB3bOqrIhN1+TdP1Mk4T1lcQiUyhSx1HEhW1fh2OR+UFjBa
AoD95S+3GdZXhrgQKKEG0M0UR9cG20WhLF5iiPqGmxfTlQku2OlKkoTjrFTBaJFgKkCAD54eDFi8
DUvldpkhO1X82KfKoZDMK1379W8W+PcV5vOQr0JtXdehUc0ohtvlA3IKqpUIGlLbcel0aVG5MDGg
MzmNbESajVBa/ewMQRFAmdyFGDLoBdpAVMlsf7PTkrhjvYS0txoVBin9GTaY7ipEN2zhmrjzLGnT
gjyPXZvQTLDyK8bFNrauHZR+lz//A9KszWvSahO500bVcexBn8ve9MBLj7GkPHYKEMqYznCNOdE7
EYnBdgNjdQtkm7zyi1LvcXx7dF+l+Skp75sw9eYe16Vpckt12NFyp0fGPgbNxWV/3C78V4a5NCZ3
slSTHnGlN0D73TXtnVXYBtj/p8wZRhWPtL18VKLlTzGGHsRcfbpUPnSH0dNvRhFTCzt753H7dBfm
fLeI+5EQNs6QHursheyaQD/0fpO9yB6mQHZChON2LDjZ41y3basuipESUXGFx7HG1Ek9/mbvB/p1
fDQAdRRstsge58cl5uwNkFbjqPxNP6Xd/LPeN/vp3FZqMjA7mmJDPQ3vpF8dqpb1MMasBJJtnu0w
4Q+pkXK8Q838jhLsubAnQdzZSO6wR2w2/otxUZ5gwcZ7nzlWTY2hS1AOLMQ16YHUuWtPrcDSRrz5
YonbxH4oymZglDeN3aCl17i9KQDfbfXav5jgNk9O1USSq67+HFv4fKO4Ypin9kj3wpv3hk+sbNln
NAqWlBSTjZs39LZASdZ88kPYQQh+CBEl2UYa/2KK/ZRVkJFjXW1zHaaGIQeX1G+9eDHK3WUf3/QD
RYEaKlRfMFrFxZMsLRM6V3EdhEX2atlyUCiAkTfElydD8GK16QgrU1y0aJU8msICvE56fpVFllMC
CHR5MSILXHwY7UVqmqgFnV/0C21Ps/x++d9nrnp2SFcr4FyZ6EnYxgPq1KXfT3kJgY1bHbSXbfmd
UOIQkTafaDmcW8dLukDKE5I4lKTuGNuOHj5fXtBWptbk04r4MX3TKGkoJwgDrI+Up58omPm37jC6
CUCBRbOhW+nriz3OpQeqJV2Y1WARQ2WA/iLTUcqgHufHezaGhnu68LYs2EXCktjqFMUSUMZLCqdQ
l0Msq5hmTzzBLm4G79UusvJkZaJppiZvGphgeaIEA+vkL7vFW54ZZxmm+/THxZW9noDZTvQMvBkj
VqbZ6lemTYpyQGUbmvWPdvGQRzexJYACizaQCxF90SxEpSFwWYlHlPkYS6WodSMywYUGrSkJ4LgI
4PkB5JYYhgR+NHPrGdA9xQ2dKZCv9EzQvxHtHBcsessC33WLcGTj+UOhqTNYeyU2Bb6x7RpgOMFk
AEjKeYjssthjmcoTUtNkQ00b3fTouclDdxz3xvjrsh9u7+LJFvv7lS/USrL0EaNX7CBPqi8geoz+
XLaw1fPC+bVUYkBAG/9x5zeCBlNaGQNjcFR25s/y+7JTPDLeFsF8z+Z/QRomO5Ingn1tZ/iVXe4Q
Kwkxwc7HtvELqvmfZPjtIH9aIneYlRa491oFg2Y8WG5U/JSXgELss/sDDRb0ty1BAt7+aCdz3Edr
GgWjRgpWNpJHu7zv9afLn0z073OnV1ssK1EonMIyb+vmd2IIBqf/j5B+WgB3dks7nfKxxQKoi0uG
+YkDV3ENiCGAiIgeurV3eUXbB/dkkDu4pkpQK1dzHUjd/NCXrTvjY+l1JliYyAyX7OVMi/M2wcbV
1XNsPaZR6wwilNwWhODLeeJSfNtMJaSb5jiwE91Ja8DGo/5R1ZcYXY3isYuhLFsSv0/Db1H6OkzE
p1LjmvkVMa0aoCL6URiVKzfhgzV8znTWv+VY+f/t9+ddeBVWilJKMQyIPY5sADrCl6FIgoYKjoHo
hH/+/crK3KgkmqxPN1pT/bK6Wsjxxo7weR33twd9VkVrW5EMvHsOW6vXM3QKwdaH9zroOAjf6wSH
8PMMrQwCh9OBRgXkwpkcfdeL8GNUcF+/fCxEsflzGmhlpJrVqhwNfKf0YOxa8Iru0bCfDKijYdIO
6TRpgUksdpacYdb/sm3mppc2lAsytTTLWTNiQ7X6WZ726JTJ7YtuFl5BjlG/0yBUdtmgKOp8bsZq
sVRfClpNPfuEYdDIgFL858kVD6AMgiK6+G2GA1UhimJBIRO/+GtyjYqoxPA0SpRJOsbkbezfB5Gq
0XY1frLBV+OYPC00DbCmTyxfD1RuYHnhCHYqhiUtqr3os53LzIErQV4Z5NK5KmXdWLdI53TWrvHQ
5Rth/t7pim8Au7WQ8neytE8LGX/bZXdnqNN3CLSUzpAat21KbrO4eA2nwU1ovht6+U+F9kUjL/7/
kHZdzXHjWPcXsYqZ4CtTJ7WybMsvLM+MzQzm+Ou/A/mbaQriNLyefdmq1ZZvA7wJN5xjGt0BiCfY
fLQTvCsZemsWO1WRHkDteEijxZ87DLslkeqCE+elaqLbuTK+UtqjhkW6h1nL/Ij2r+aEjcYhPFxX
HcGH5N8DXa/mttnlza5eWlftSkdvny0c/bqUzSwC7DgYdSUWRhq5IDXkdSVPJp6KUZR5yjAB83Zx
7ER1e+lulEx3qB6vC9w+1kUgF67KcY5KbcAbZM7agxYb+0genxPF2l8Xs214q4NxdrA0HTopFeQA
xbb3Vdeysf4VB+M9Y8GRqpO4YC0SqXNzRJOsR3Qe8MZpQbz8z7ADw/hq5Dd3LUw3NwPE5ZD8vhnJ
9CST2HtE341YuvFrGCKOnIPOVXOnXXy0pJ3gXpmpfXChK5FchqtWRMnRF0RmLQOBOA/Nb6UhaU6E
kWI3k5vBscPulEq2DmQ3/UeS5AcjJN+u/wiB0upc6tvWc9Z0fdzspMlw2nh4luOJOFPZfrXr/pEs
E6qSdSgoC23nQKuTs+C5cuWZlZAJfGEoRQIVm61QGicbdA/YuXkJsRs3BsRJTybs9AvegZ8jbxbN
bm9GZ5UYhEH/GwBCe/8D6grcQPpogmSjyDytsxy5FX3dbYW6iOCSZNxpWKQFclbWoFA8NMuAN4IB
S2k3/pV5/f639hzg2i8SOQfUFn1KUgqI+J91ytzDQtM3qXnbOmTXis1QCboGsPh0R2z3uiJtTcu8
k855IxpVstwoJpJntS69dgSZR5iMoBscn1KaPY/pDP+vac5SxLsGyN2pWn6NMxSgwtrIXaDf2U6d
C7mgRV+B911Kr0pxjzSFVZ90G/RFkT/qHtvUBYdYjXKxqDzzL77rn8/AJ8+DBEKAgbIIC17LCii/
PkaUWZMEYBG/9DraTqQ1VQahimZoOr9prpUYTkzYU/kngDEG9t+K4eREd6KcSCiLM12Tjmj0TUg5
GS/bT36O5fbXwJI349vqWJyRWhJ6wNhOxCskxia7+TlJes8eRCRhzCo+eOGVFM5OgV052pEsg4ym
vE3SI2DsC6V3J0X2onQQGAn7t67J4ixU7e0ilycb2liofmP+qKLINaWveScqMWwr4epUnDVOU2PH
4Gj+DwF0M5qtJHKWlkYKIXMFiT+9z0/ill/rnG16b40QwNgQ+Bx+o3FYjHKKCcKHXoHsWvlUds/X
ndm25v0jgDfh2tbmrOpijBUv6jcMA/wZlSa2txXRqo3gIPwLuFOVpJU0FCRrM0ocqdYcSa5erp9l
W78vZ+GyDCqBZWA08F0So7uzSnJcqhYL9eWdvtDnusx00TttWxEuAplLXgV3Oy0T2y6Q1lxaqMtt
fQhPudAbie6P/X0lqlObUR9adrao81PzNJuZd/32/sXfXU7DO6HQ0uUpfTMkBg5/8a1icHjRaThP
ZObJmNUx4rfeDAe5w/R3PAvK7iJl4BzQXPayOjZRvSsj8EeFgxPlGLFSCneuPV1vf2NaQEOb8W9D
fdvMXH2fRM6BJq2+XR6g+SKHeuQw//WTJfBXek2bqqcbFsOMAOUQv3EoS/oiV5iVW6keI4/6pYqS
SBb3tUIJzXsSw3Z/BsKfqJu/Fgg3k/TVsbivFg1x04cGjpUqbdBHB63/NmFCv6pGt56flGYUKP2m
Iuq2gnWHt/kETuepHvcFuCXf6uE3mdlRFxg3QiSvzQsE7Y4FlB+sVfFb+UWyIEHuIeUSMMb7GmuG
+U5Eu7Dpz1eiOB8Y1okSLrYBiibroMdHanxpxofrjkIkgvN6kpwsejUiWZFA4ZL0uV8of9JIOA+z
mc8aAO5EfQIfR+XiuoINm7EkUAU2k/5z4nmJn1kfhuwToBVUytP1c21nEuB+1DXdxiY7v48yR+mc
TbT6SZhXWef6jTCvx6QzRuCZyFqUkbFM4UOWtJLIWZYSyykJWb2BQZe0OzbsrAfiYedt176Sw5mV
FVPZ6m3GZveWyv4vFrypHStR3GfrS6qYUcnQWAzi57odhKO6V7rpcP1jbbr3lRguB1PB7FGrKXyS
EZ4zI8Rg2n0GgoIZTLSVaNpZdH388L0KMsCINlCMv2lT/oYd/t1Xx+Vg/CoK9ksiMzXp35/qZxT+
NWe7maOvRHG+wjJiWndM+/o+8SItclQJM4WaH2mijUHhDXI+AwO71gxSWTw9pKdkZHOZRRCWn8yx
QjXoJm5IMMcFPuIXKhrA3/Twq0Oyv68CcywBehvUKUg803Pfa54SUv+6Km7tKSIG/+M3bGYSKxHD
jAUCAFZhylXZy5qMfnsN5M7W0arS0dS9vfyoGwtQl3/QeXLLqfXCJPJku3WWyHL7dteR7//xF3F+
JW6sNJvKooFf+X+02egIfjPJNzH+omBcI/MSfb+nujdGv5UUr26D8zVDaVvjNMNY3ge7X8Ho3swW
TFOzbFQCEFw5rTImTBZOlQbgELDl9iaImqXw2MSLn0uh2/ZlUFqNIGH4F02+yOT0SemyrOssaDKj
efy7KsBiuXhE7l9k2UQBO7vFUof3ilVZQ6vbCWsAj/E9YqTb9Om9qkj3dZzf9WkHYrfWAeCPSxMk
naCIv65G2z72Ip67XqvSyDAoCPRJXDtZl/hzflqAdTqZvVe0gnxdeFjuYmsl6Uhk4GJ/TkGwV/Xf
5RZRaWdTb0CXhoaCin4Xz8oyRdaQNzNBOyHJMYtD6eyjrETdqZZ3Y4otDQsWjM1Q9/p9brfALnL5
OGJijnuUUlSvsKyAcnuWu3XYHjXT8rJ4DKK+ONg0Oyp2DFx31XZB5Qr3Hwrn4th347MOgONiOBY1
VCCtc7EzKupwyGZsdP5ue3FLkVYC+SID5ltKLVIw62nPKL1XukPN57n8VDU3g+ghxrTkw9k0BYR/
mCM3Qbzz3mQWs2gsYgO1iNovYdw5BUBzr39F9i/wEnQDWJfEQKL4oVdq1o0G9AuACRXxoWrnQ2ve
xZoI822z372SwndLs1pSJTXEN2KlhbE66f60T9yC7OzzhKExOfHYPGG5xzLV9eNt2uFaMnvMrKKZ
Zld2mYbjei6cFTV+28GtZXEOTrJHTJD1UIzOk93mngbdfgz6g3mirhAmcCvbWcvivFkjzyma3zrb
aFRd3aV3FnDfXIkN4v1sfbFnxexIogFugb5YnF/rhkrqsLgJxNxwdCrbdMb8m92ImhJbeq8bBKwJ
eM0qH9o8YSrpg0racleRP3q1dlRLBNghksDlFHJs20nG8A6z5UWzMGmRCjRvyyuvj8AlDloXKtUk
QcAYArex1oegHtLASOji9KA4dcyyv6umTNCh28ze1mK5BwsYCqV8GVn2hrfR8Ff+hY1p/mTkxfDu
TxTJdMZ0q+ipvrVECTbeyzfj/HBqkFGV5hLo2ofZzR5jIFfGd0Dq61+NnXWrPmPj1ms96Tz5FMRd
WIjxw8ad7kCoXnaCu//49lWwLIGdCZUxqzACjvdWr0djNE+xNQcsJqiTMwP+wUvcBPUyT3Xyrwlw
mERCP2jUe5k8BIxGqRY2VT0Fkta5ufEljATDvR8DLieB82V1Tqo+TZQ5kB9MVBG0PQayXfXPGfgS
GPf1BJ6Teat3kYGTxnmzbtI1krHzhEBl95L9srdd9a4El+hRxv68UN4Hg+HkcR6NTNjdU7u0D4yn
6a31mcaO5rF5qAFcqcRBbLpRverc72tRsrZ9VF0xGTmOCbSg9+qyNLWaVDaZgyZsfEYNNRjW3YJW
a26lu8KeT2lq3i5V3/qSTP+KZcAvNpVwrOBDXvF2AZdfwZkuwdgsiv648DZ2m5v+OHjRvt3hCh5s
X9llhZt/so+Gi3xL8Kk3BSODeiu/mh/Y6IB5o0dF1kwBwB9Qe6jCR2NMXTpVz4OiICYLBwg/BC92
0pVAzvnOhWolqDEvQZw45afu0D1pp2j0MyxTguNODzR/zFz5ZL2aAvf4cYCBk8x96U4yWowvJEsw
AHjActQdfsP94rVOGiTn4kVykbgWbnWbec2ZnkXimdv5YFJI5zD3rYDZ3uQMOM3qWcnDeAkY7CUj
gh8DNPZ31kFguh82mtkpV3I401XQ+kg6cDUHxbLPNPZwDMosC2iT7pd5ry+pM9ezHwLhTCB4U5M0
AitSDSyqvfnlVbZVSums5ygOB8tdeDa+gDA78bvPmWs69FYO8D//6NziznoVcSB8yEreDnyRy3zz
Sq4VDXK49PCMhDQHE6ucFJMxZikYM9708LoCPEysX5EPfF3WEmvGIumIKlhoLKJj28+iN9XmQbBa
+Mb+a36g6QIxkcaoyPtgClTL679RLE5KoI7Lnoej9NAfph3qubvrX237WBeZ3OUNc7u0WVT1gUTU
UywPThuJikoiEezYq+8D/vBJMSe4NjBhBFNVulb64/ohNl3K6uI4lyIrGZHVCN9G1oAaMQ4OMRtX
X2yv0F+uSxKdhXMhoxVpZJQRLCgmZUr9Xo9Ee/SbbkInRGUAb4DN4cyXoO0x0cyYg9HtvO6mep6/
LQcapJ5CD+ah8tkIjJL5wN7IAukgCVY01Q8PamZMK/FcINa7pK67DF7Keho8RpPS/WG7ysP39nv4
mgDParxpHmzkAAmYlwDbd5D+mgSZzvYVXy6A08i5UQypxxhJoErtQ5eaj6YhQpv6CC7LnZJTyaoa
QtMowzmIDyjiwhtLbvtaDvtOdrTQs/3Ob27Nvd66ErCCb81WEIm2Df1yRE5fR8Sgqgm1Dlp00MJX
3Tos0dN1RRWJ4BQ1jsZQUlk+YUf3oelH8W2riSLNZua00hUuZ5lp0YTKCGOYQTLCnrzDXnfKm/bQ
7PKzKE/ZToBX0pjhrNwIAfrmSGToRfMlPDcwCclXD/QHAytIAhEyx7aGgEn87RUKQmUuWttT2AKR
ExrSeNYdq4cy+GOGRWP46KL50YvllgeyR29jL/hw7F/+kCesJPMOIDVKpdfqPkg65VHJFgCdpxN2
7QBNGoPo1YmV+EVSlRssP1U+bWQbvgB1U6DSnfDn+smIpq9GZY+7MtZ0t5+1waUYR3WxWozZbsPy
9F7fxWb7qR7Kb2pV7Isokh2rAUFp0SXfLQXQCGmIIfHxMZyLxh3N9ilJ1Vc6ppbT1Yrf1hP7vzZf
GiULnRb/dDNZXhqDukS17kw90YIoXEJ3ksBd3GovatQdYqr4ldrfSTIQfbu2FRF3foRQxVQR0g7E
ZfwX8ktOF/NUQopuFAvc5gAknp0KMFMGh9+Pp96TAY8p70PhnOKGAbwTyqkkuuS9isWmJdDu5Nlp
DtmRrZEWMRZUfuVVthHm1uJ4nEbTzkdq0x6ZXQ74kbh1huQxb5OgkkUEAxs+mKiYscVrCOMEqKy+
t7VxtKyyy8slyIzSycebjPyvS53sc10E8OVjrStINeQDjqJ/CQ3wspgoDo4iUvStUsA7MZwVL4Pd
sLGwAVoxAu7ZDkBqsc92jGiyfhVPwG843XfiONNt65gAvQPiFiP6bqR2gCV0n2bD9+suYssVvpPD
BWmz760oTskQpAf6rHiY63/SD4wnq79vXkTwYv8iDYBPlmUxshoulGg9odZczEtg7/Vjdlr2yi3j
iW2cYSdhkuD62bav8CKMt2M5tLFKD82rzf5gmOe6JPtMOOa9YUmA1Lh4d+4Ck8VEmh/iDcpAwKkH
/oHbBNtW/nIcb4qgOWZeu48+mY//89neSeUymyhLs9myEZOxueoYluICYdppFmFfb+MO38lhf19F
SivrqTKoyOEAX7bgqVseAUixL3b1n2wtIt1jywWrv971w30strOcanWnXFIjYxc5nDRI1XfdYT6X
YL0eA/s4nMWUSh9bCpwsTiWXTqo6LU2XIL0xd0sBlz9+0rxyl7mtN5cO6d14nx8TIXo1075rsZnT
TqXGEiiVWFZVkswHwM+tZkcPCiaG9NHYJWn+ZEujICXf8MXv7pXzxW01jiDnRTnTBOEZNXd2K0Kv
3dYX4Nkw/F/jA9dIZ+WqqpKyD8zoS4kiUFX9MQHETaAfAil856yOp5TN3i1Bh/oLWx9JPXQRsmOG
kDkCm3NCF8qJX65L3b68f472prRrU5CBIjF0EFouo58XR7lZRHq/KcJSCSIlJvk/0Jl0GNiOJB06
IWMdkBUvjT0jFbMfKkf18FASKqFIIKeEkzkix0pspN1WMboSLW7oUv/4jXtbHYpTugVw221JcW+N
bbZO3YABa7JEIP/bLuMihSczGdD6nI0YpaopyJ/ZxoV8iB+xRgVMKlFcYT/4g+WuRHGZQEZ7jXRM
EeqmztFzXJzRDk+1RBy7B9S+nt4NWZI6ldQLR6s3ncZKNJcV5HmUUqpnLDWVcje+H8Fr8UixiwdY
wXP6Ce1zFayMw0v3VeyVVYGyEC7SEXksxqhApJNJEahN+b3StM6r+xIAT+08nipgnmvGnLmL3AZg
ceqcXFlCH3R5h7gB+KGpgaFOP0RziQYKvTGNKQVqmnwcq+HcVsZNVyZ/6EDXRB9HJiLT2gjTWP5G
HcS2VEXRePCrsbU7apZmH1A1/DzZCn5C48/AprothgRRtH5epvZBayo3CbODkoOIqsW6ydj12OJJ
oxprBun9PCeCOL5xp+9+FmeACx5BeiGbbVAC1bDTv2qDQMDbNMw1bWW/YOW2tKFa1JYqqJmabQ3i
i/4FpPXubCb7odO+52G4b8Ix9+O5Kfd1pJ7xNt5jF3Bw0BP7NJVG7CiRmjrwt51TUYwVAlMua8fR
UZbxnIfaDoB0z9c9htCYuaxDWgDYn7Caypz/6AbDyZPeVacCgOF7aFCQhq3fl3GgJefWfLguW2Tc
XOoRDgCYtipYGMOMpXfJbg4UXz2JaqVbmbAFVfzb1RMu7QCXtWnUNfyV4QxedT+fI39wgHTpyc/q
XiRtM16iK6MYqKWjas/dZxrrmVkYM6rBLXETagTERo+/f71+dW/trY+qdhHD3Z1cJYkiZzhT68tu
8khRxkk9/bXyzTv6DQ9nkNXHKOeI2m4bpo2rvIjlrnJesmzOwGgQpP1+jqdP7fIax5MXS9Nf1w+4
YazvBHHG2haWVNVxOwVmrIZ+keUm1nQnQXPgXzTjchwuXg6VOTZGJvdvraVB8mpXAlfDbvANF7N8
GIISptvsgq58N77jPHZlPDUsoLFm1hTfUEAxRWfW489elbNWO0PrwC8G7UmE67L1ql5fKb8DUNtt
36gxsm/zXB2qYDmFXu1ZDwDyc1lruPT/0xc0uPg5h1WZ2SxLmE01CEPwjWBF/7qIf3G4/3w/fvxS
K4pEMYe38pHsGoH0ZxWU383UMW7nO7lyjB122N35RI/RE5qkktPv6e73UpTLb+Cd/kh0uij4DfIx
2Sv7Zm/skEAK/cpWqezd5+McS9uWSj1Y0Jw5dlknEulPAbaobt8HiosW88v42RYFB5ZmXNNWzsvM
/RIOEvuG2A54DmOs6rM6DCZCCl/xcz98FFWw/uWL2pYBoE7UsfhupJRHqJ2y5yidMYcyR63pFGX7
R6oVD1G2PFXG/DzmyV+5Ye5TqXyWFyADyiX1FdP24nAMrAigVQPAzaLsy0RM6qQmcIvHzjcXnbFL
ToKewL/Ez8sP5j5/FFv5lEV4RyDTvrXACAxg7fQ4LeAqHOKo95K5BzoMXQ44copAjpG5etlft4MN
Z4nMxkCWgD0suGcuS86zCKVwCzvPNL8Z0w4P6VhQ3/m4cc4qfysRnDUPPWmWJYXjx0Bo+0lSvcwv
zzaK6rXuFs/NJ2DxI+SI1GEjQ3gnlUuDTXM21GRokf5jK5kMpWuahmMjISpl6hpNg+mHyZE1wXVu
++jLJ+UsLanMvI1S6GAhH7ph8LRURebVYmDd2he6aM1o8+OpmoUhFmLp4Jp7nzTqupqTKUR5WJPp
EUhU0iSid94Kc0RFRq5jUkbBKhMX5loCmqeWMld8VDT4SQz87/svYwlIERS8g1Dg+bdc1VoeXzMw
xyFXSZ2wQmd5O05O9ECfrNvaY9xE4Wn4iqWV9rcU9HJGvmSQl5OhoarPEqLilr5OsHzPdmuv85l3
LJ/mGM1PUThnWQjnH98dlLMKwL6bEor7fVCPaXLEBMmnzNLxHC0Ax100S+dalXzM8vrlN+x9dVbO
LPSyo1XZ434tTKhnX9BgEwRW4RfklLJeEuaf39IUUCN3zy3KPmi2em3ixI+gXYeti+KoSEvfXNDq
9TT1qmrnKU71VvW/V/bR2T4rILRDYeFJWB7fNrt/bIJHuJrKUpmVJVoC9WzuKt1l7E8M01yqXPDa
e8o5CUTaIjwhlz1Xk9phZwwyAe4zuubRPsXB4ODBNXoq7FAkb8OPERV8DxaRUR+0ecbengwt5jag
nfZwqrXCl2nt5yGen8oOGFMildl4GryTxmXsQDFNqqjMBgxKJY86oGfjO5RMwMRxsn2Udz1pQlkN
tULh5JRIMOfdRjWesA8KXSXndHB0uktsSC/P4NLY6bZj78YiAL5NtwPKs+jQzMA/OIDLFfOlMKNK
ZiRleMLOR9bbHk7Jzeh9UzFrmbuGd93qWdj5KEuXFUCDEhtzu+8DRdLG2PyZAHIi12BE01+avgcQ
v2h7SiSFS/nCAcjL6gQrVGWkzMaxbM8kEmnmpvFpl6NwhlCblUGtEp9MC/t71KaOc/Lt+mVtTQ1C
HS2dLdKCwopPJKslRVsDG/7BDJ7MxRsf1a8ePUggX3Jqt3RBHWgEjEIo+WK8iMczt2/xIp3zn6g1
ETPpiyEoKfIjuXxsLcVLG100Bbt9kRc5nE705WLnVYQEifXPh+f+AVTPbnRY4FEMV/k+7okozm47
lYtEXj9QUtSlFLlm50ET/djVThlgDQ62i9EfL77VwMiWeP0fSHavf9Gt9+u7L8opTZlJ5TwQJEoM
60eFw+5rsFB0jrXT/BQsFCJ88G13vVIhzqNZbah3tYTLZf3afgd+Y3c4GsfQYfYt6jJuVXTeHY9z
Y5k5UGOmzLwfuhvgN3SH5JT5DEsKLEq5k9/G+xnkaxImuAQXK1DWN1NaBV6z1O0hl0ZWH5Ndem8C
tknbM4To5ZbBR4DeKwMXkuBzioRyb5ZeySYtXOBn5tAHdJjTNX9qSiUQsv0JsU8Abjm8KA2+QFBb
elzMoLQJlDzeYyrcbQiKgKS6H6UeAM6JHLm9Zk1oaRX7WgvZHqP1mCmhyKtuxqjV7+D8QUStPlxi
6C6tHlQwJRlm6SpN42VExAexea8rSezvq4+pgzl3Gg0orambpdcMw2cQaqKBXLb+dbXZdD0rQZwj
MPOybwl7dBph6qSy5Bjzl+sSREfhDF4N5yjJQMQYdGl2avR9Y/SHVjRUIPoynJEP4Qxs4KHDY6/t
bpKyukn75GTYdVBrRFQr2PSdq2knTuclQlMpxyYRRjJYTAo/qbnfeebxZ0U6qw+orOwqNiL6G1Xp
9QzSW9llpRVlaPdWTpjXxhJ2bvZO3N/UvSoyt+0vdhnn4h4mxZSTPF+g5nl9YAt1ixfnwI4tXYDf
hPtfPt22Kl7EctZVmTTrYxUluDwGmDjAdhJFdDL2yz8kX6tPx5mVOcOLtA2LBdrjjPiTnHJMMtb5
4881l98cSloJ5MyLTlq72CHCQSxlDmg9nEoGS1tJ99dt7OMKGDeBxxlZFy5mRDIMw7HmSPaYmV59
23/LbvHsixZH/pZ74UFHmdjIj9U3jCGCTeI7fRgpgvxJlE5vtT3f1Xu4Dyktc5dodGIhfvKw4uGS
0W0+x16OiWbpMyYPPOz8mTeMdLJzGx2V8ipy7VdbcyZhl5sZ/ocvbhGTYJWXEKx+vHekYOzuI6LO
eKwhUPRuddOFjum25/Cefu6Oeu2Zjuai0hs7uAxx6WtTpy/i+alB8AY1HSAclqAav8R95yxUMKCy
6fhWAjhnFMcY0CYNnJFkt/YtwJwcOxqeKW3O9RiGvzM4uBKmvr/MSk3Hns7wP4shuTb5Os7qLl1E
4f6Nj/vKN9M4/zNNHRm6AWLAeqwei9tkr3/T9tNnye+wj4Y9Qo+c4j3oQ34w1tJfmHDadBOrc3IK
XGt6mALBl83ht7nztjB0tlxjl2J/mQFSivz6doKzEsj5JSs1we7YI3djRRPz03jOdqyzOdy2d7Yn
ss/N+LUSxvmkYTKkbGZTft3cOHlsPPfRj3q0P2nl98gS9eZEBsA5JnUArJ1hY9aUocjHAFmvsML4
lGCxJnQwbHIn3U+jyMtvxq/VAblkoFgoUhpW5WY77xV6qtjiVzARh5VpTCNPL/nZGB1RkXtreQNe
7x9P8wYjvgrOSdHZy9jiG5Y+e1JlPsgK1NfJ0T4DpTcPiu8ZDj356WkE44PXn4wKTJ1OfZKC67FA
4BF4IOiiQPFt7PIhANuDAw4uZzSxR9Ebe4LRkuuith9zlzPzg/qx1JtJBxLDYLRcRmMYpW52JF6H
Nt5O9pLclYVw7NtFzZVMzgkRBWNlmYx7Znhexk16Z2HkizwPeOOQIJSdeY/F5uvnFCixzjmk3LZa
baSwGADHOWi+upkpsBOByvLtg0zumjgO4XFi6WjJjwpmU83o9b+dgnMyQ8HQYUuYxYQuyEAeVL30
rksQ+TGdcy2KQhP8B2kIUwZs0B2lR2QinvSA9eGd8JG0qemgFlSwZ65i1Zz3La0NMCgd2oeJb6dU
6bm1drXReKom6u5sbaRgKewiinMpMlCDmiaM3hS988Kd8sz2+2Vf91lejGLNz7wYzBi/EB02HTYx
8O4FOZJOePo5WZfkLDNDzDcMpeyMVfy5WurzMhM/stu7PhqADi09pHFzqCNk50R+Sa0omEa5cnNg
ZXlq3ezbBijOmtQILGPbGle/jfviUhJVGi3ZMHDikNklb0MJcQD2t9CXvyw+2NIwzi1Qs40tW3wN
YhPbsGVN1TihiiblSifha/RHejBu2FC8dkStX9gZUlh6+CEVWUniVMzMrXAYzHRAnQxkDNjGnzQv
Dcx7y60Pku5g3JklJABQ8rJ7A95OVNXZ9Asr+ZzeLYM5Jp2ByjQpkn1OA8XKd3QWpHWb7g1b4aph
YNcKW/jv0zorlxJSAro5MHS88/SjVIjKRJuWupLA+exRqxmEAp5Bin3sVUQH+54ssWcMQjZS0Vk4
Vz1bXdwtBPkGQ39SYZ3TH+Dh8Ce/cQov9us/apEyiiSyv6/ift7WUaEQfCI2OZLkpxJoj8pXOWiU
A/Ulz/Da2VEM93dMYHWjnDM37LbulBCFN8NhiBToBZ+0XX/oxCtxWxawEsTZWiFlYCpO8IBS0Hu1
Qs2f68ZnIxmCA4mukbO0ntZ1Yad4KXUgTWNsPAlmxZAxSbvhPDrE7z+LWpWbtmUbBJtQQH6zebKa
fjQxNYb3edDFp3T+MySPNBGs024/hS8yePglFeTfKhg9kYw92NiWoPd2QIlj3JhfyU7xlH1ynj5r
hRN9td3iIB3D0MsUp7N/IW/avt9/TmtxRl716jxEtEJHSKF4hu4X+4vgC7J/4YOvXJ2VM/JpGeJi
ZDWIzsNKyC0Nsp22o7cRDhMLPNbWgBFRV7I4M49mM1zykT3rd1pQBYiGMaIyKK2xToR0l3gW29VO
nBmIFhVjlFR9ehal/NtezQZCmAHCI2wfvLf8NhzByKGg6KiZkzcPjTfS3JGmJjC0IhBc7vbnu8ji
AkESKVGaN6iiMgI5FORcEh3iIHFlcmCdDMbHlQ6H60JFMrnaSVN3NqlY2T3NhxurLk5VPj1eF7E1
eIUP+c+5+NcKUqo2piOSUhbKtZvl9HO/jTXuRZ/rrW7wUUEvsjgTyAYJW7AG2nmLWZ8VjJhptP6z
sNTzktSnnsSpVyoDpvHy/LvWJoc8LnRfokPQNr1fmOi+G933ctZQ8qc3hV18GzLqzUAScErDBNIR
jd0in56kRL6JlORsdeYPGhdPQ4U5gaHPP9cSetnxUDutlB7qQTSHvZmKQQllW1NVRlXMqUhX62Va
qFhMZICZc+voyA99cFY7ilu/arVTsgKXqJO45UTXQjkdSVDTrDPMwgXVArycZRcuE6Ld63Ut2TI0
9JlB+A2+DmLx/Z+uHmliKwjqkZVZfm5ipTmbC48a4PeLllIQW9lP5tVkLY2ZxSqgZ7kkR/mkovei
YobEkv0mz7yOAARVmb0Be+HJNO9HNRREwM0sf2UJnPvEmG07dQ3cp90YKhZkaOTUpf5gVuVXLdQ+
gwBRcM5NhVnbHudEVUkL7ViDEx0Csps844YBVSfu4iZ/YfrJpa4IuHJLWdYCuZsNjaEEVTfe0egY
EixQG16qTthwqoSFfnZZ/DdcS+LSoyQetabBvGYQ35Ddxa00jrn/3Zmn1afjcqRZmeqhC0d4Cn/y
wM/D8AffOgo3JMgfRM8f0S1yYWcptBAYa8hbpuzV0r6EaZClogsUuH6d8yVKMdRaJLMvhUovuq7O
rApSI9EpOMdBqB0pEisVzMUunM52eE9MQZawZVEgO8FeoE4M0+IpqzSpLENqQAlMvXusYcfpl1oO
2lZxmjHxr7uorQtby+JUII3nqMqZCtBo/mpkugsOkb+ui3gbuOSVei2D+/CllEsNsBlR699TjBUs
J3KjHcOTOFJuesDVxXFfX6NqrlXmgMnEQXPNmToAntCyysmqV7BJeo00elneClIc0Q1yClFjeFYx
ZqictXxuxyez+Sy4PubOrlwfP8+qq8C2RHFKC9QdexqCgdyTFkcHXZ0ZyHvzcRFouOBA/CyrKksl
LUZ8rkH+TORgnL//xwNxEcOYh6EPE+SfpT8ARNp0JxvdzGUnI+mNxoC6ogxqs9670sC3v69CozJ3
ZAQdJnOrrC2M0Vh2i92Rrbaj4y2ewBJKZJe8klgMKTawUoT++GbwVLdFzxYStfOC/gEi4i9I3Aod
6zMyx7WSSMbZwsIXzshGzqJTcjS96Th6P8dlRTe6rSMo62EOl1FUcCF41oopiwe8D+deAo3hJ1qI
9ss3J5I0RZN1TBy+rXO+Pw9d0lpZDER51oFheKTFS7ZLfKyUosfEpqpNrIB/js+/lRle5PLmphno
u2YGew7GhZPaz6X2F1VF9GBbUWR1ON7GBrmu63nEzEBrJ3/qTfvnUJAgKqcngaltficUXwHCgQaD
wg/hWu0w0cGGUrA5Y5CcmVBDCXPGbf82Z9wA7kA0Xbn5NGJQgn/L5LxwD5SsbmHDCkaVRy5RyxD7
rvJNBrBjB9uQqTPQxevlfi/b6rGPzFuijDvBubcqrevfwDllozQxDLIs2AGoR83NG+WMnXTDXQA8
5bRE/zSOxUM3p54+9BHLlTvBD9jM/C93wE/m5nGMGXlJQ66jTl4z1sG02Lj06XuRuYKjbqrS6vnE
2b0aa708zzbQguFN7cRp3RF7fJUvfYoGp7ntdomXl4FuOaJ+7GbXZP2G4nOHRRlbk7XVGTjlILnk
oAGcW9oBfAUczcP/kXadvXEbXfcXESA5JIf8yrpFsiRbsuV8IRwX9t75698zmyJqltnJkzcIEAMG
cneGt80t56Tu7ZMyvbmKg5uDcmmEWlpKLa0j8RPyLNczMJPaOHMUmr0OcfJbbn0jXSqIvbufcfOA
4+7WStMJTzfcbYrnIUiQ1XqwdcC7GVnu3T7c/mVuRHGXqceRlvcUothqZviZgTiyEJ99bbGPKWrc
77qFjTDuKtH6jNQSCwj+yBQG3AkYgRScZzdr0QisCij9VLkMS2zCUQGmsGLtJPZIY6Soud/29h+t
7AiAntgNPtwWuKsdG3lcUpF1fRYNKtqrKnh+bK3CWkMjfx5U7IgZ3dMykoeoUQUjdbumt5HJRcFx
AahZzyqxSfqpN7yx+qIQ//ax9kUAflUBlr+u8aBaarMC2yiEiLgDkAvqOTPSJV2Q8e3u14FN9C8p
PLLWlILNsWBwJFaHipBUW+oHzcRu49DHo11TzDkvo8N46lRL/hDR5jwXALeL5h9WGJ7SwjzWoyGq
K+z2Lrc/iit7kV43F6vCjYb3k0fjS88S1dLnqbbXg/GoY69j9npnQfKI7rao9bNvIm9XwulTOWvq
AEZ4rIA3vRsr3lhOAs/NjOzKn20undMeg4brmsgVLh2s4dngmOarVBxp09ng9hW4F5EsdtqNNcZV
3BsNcGz8uVfssfkqV5+1dvGwGxZNr7c1dj/13ZyLqfRG1lAXljlNsHy2FTB8i86pG7trwOB69M9i
GPB9H/32oTjHuSY0L4sVU3tmmoQ2mcsAIB6KS2jk0IEKzHF3sWOrlJznjEpQ7IQxAjujK69kR9Mw
imRnXh/b6Xfp9yowXAYdOH+oqUNeyLe2vhOtHO26BF1DfeBSMr3MVG7uF5uyS5NYqeyPOKVBbL1F
h1cVuNPdIhvZSOGuVY/7Zs7AnI2DhkFROxQov8Cfrj1T82TX+twGZuWKdkV3jW4jlLvdRK0kreoi
IPsMzkgrFwAdAkPYvTyDOVNZwx4Tv6zcjwMt17GUfQvbfaHh9sUnuewFlr0fzA1wGyDnBjUTP70p
4ePJc4RzyKcytBl3SW+DWgxDrU4fiLk9duseb+KupjWHXgvVDiYQYqg/LV/T6N6IIjvB1EUbngtM
0hrTKjjjrtltZHLeOUH9GgBIkNlX7WPaVYd6nHwF5F66IcK539UKw5Tx2jRREOPnZaKyyooQRSpg
CKl2O3+OJNHawv4FvklgycXGpMZZTnB15Yyd6/sZjDl1/9rHuT0S2S2qYzlT3OOv225yXxHfRHIv
lAYb801ECwwcJbpTLndzbmCuTlBJvH0uKrNn0uZcVClKCaDtxB96YmvGiSiZM2rFUcs7h8Bfta9l
9e32ufb14q9zUX4oo1y7hloZy8NW2V2jxxFDTaT/aGB0+ragXa3ABi26Kwb6Rvx0EU0KK44iVFjA
4MfgRttCkN3tW/FGAucCu7jtF2liMxm+EWidbwAHtDwXR73zmRWLaiq7H2sjjnN+YVou1jSs2NKp
1G8ECA55KT0MjfI0z1LvpGN+DLXoITWFTw+WaFwlIhvBnPa3JgCxSAb70u7BV/FdczDu7hg/APj0
XHqZL5oN2i8QUKAyY48Un46fkx5GYK/PGrtXLMjfWcgPsNzduFaQH/7F3OX+tb5J41KfoUrmtqlx
uvk7A9qb7nvFKT7gDz9jrOhLFEQhaPUzSsDItX4MojxyP5BuTsscwcYGlTIGMFdMyGWyB3fLkiGw
86WuZZ0bZLCM20bDTsxt69h1LxupnO4q0rLG7Qj3jDXUD/k42FFaHyzpeFvKvg2aRAXpEkO95oKA
KbcqKPmQDcWN5odq7A2D4Gmyf443CVwarupalOW5it4B8MlyMnvLUDp93wv4q3fFsCU9w9QpGrWc
7Rl6vDQ6i6A6cPQdkphgUTU7R15n7/aN7Sv/RhJnbFjs6Au0qdAupaMHmApbWjSnMzykqrRe7GbJ
7uXwZU01twfN4G3hu5/LAgyHacqXLOu9KtaYG0oLCZepYuijpIoX1aVAI3YvciOCszbMG8sYuMJD
I2vSr+iUOWHfH2v90+2D7LvmjRj2MzZGlS3tvMSmiZMAP5MwhObf6cvqfDMO0/l/Z2bEkhL4Nf6+
Ns6WVhJ1Uq6zOhcKmCd6iLDlvNaYie//RR1//xvpSE8pEMmvMOQTTSqTyUIbZLUeFPnHUovCjEgA
Z1GyqSaTbPSz35ux3SatrbQiOordHAD7rn+dgQWczdfRcuzzqgbcwtTaYAah/hQ56xkokfaS2Mlz
/A24Gq4CtAshZM9+r3EjmtM/PS7UDpDUSIUzjBL3nT11yqnuW7/PJIf2FeANUSc1PoRKLvC4uzrJ
UP4oRlnAZsMn/eYMngFCUaqRgcawusUJDW6HrcMsz+IFPeaQ+Ji9Ecan/PkwLrkSAe+Crgiexe/A
3fGYmzda0NwmVHS2PaUBPZqOISRC8PLk/OM6j/Kg5TXBSJWjD3Z5BK8BSxLa08KAdUAh6FnIk/3b
Zr4vlWoYHgecJx5S7/WoM0O97Wc0CsNhom43mJLbk/+0dmOZmMMHSBEGdfizTWtdKnHPpNDBU4Yn
gLPY6fSzQ5VkLB0wq9jhdKiMyQn1b3N7iMZzXgODSuDS9mxm+yu4uCAXQ6zMrYxQipKb1t+Hr11p
l/Xs3L7S3eqMhY+I1QPVMA3+TlclMfKJJbXa/aUxSTeNSVX9jw5tK5CzSDkvhnElKKQ1Xf9UpvPj
oBXB7UPtBB0oJ3hiVQVEWTDv93qygM8VfUSon6R9lxoUKgrJs0RThXv1SEsGsyQQry3wvl1uduPV
FhQUQp1KEyra412i28O3zil+60fH/Jz7JtZF+s+V5vTUydGiEI/07xgD3AqlKqupA3KbMwayoHdF
eojvPMxNO8pZw0bqYXDnbwAZPIRO9Lv28fa17kpk8hQDVMEKbxhFTedwbdCBjSTjUPSg9DM+//8k
cEovrUUphyOUfkwLp61zRxoFL+DLpDLnKDFYSFT0PhWwjF2lqHqlTTNFbUJO5fRoRmV+TsMefM6R
8iMyJ6DyDZN8GmaS2KUcqc404l77FaCR60rsViKDvYbFcOgjo7DVvPtt6lUwa9GWfKtT5UXuqsEG
DuS9nJAjJsFbkMhbapBI+ZcwUl67OXtUi8FF82q0ydDF38JkBhtMVSfOGGaBPrStHcvJMziJT3q+
fqm0NMPCy4rKYrTSx8qsMROpRMQmUegaWpk6+ZjFx9Gag7WtniQ4ZqcZxtyl0zQ4ugS8l9x0gIRv
a+Nwp5SjoxWmBOhB6b5Xcwx41pgwJsDtmeX2ftWHL32h515ZTQBoGg31F7CszQ9zFTtsKTDQ4/Q0
lZKgRLCTAyNGUiQ4moF3g8q32JO4pmETKrO/hrVhy8ZizzS9BytNa+t5/4wVSKedUjsvATotly4+
jsALXjuM9z+Ae7eUlTLFqRJi2aGZjhgZsk15tvVYkAvvbOEw6B+imHjlsn+5LHXt08psJFm+rPxh
rexJ/QpQ9PJLWtodm2OgQb3aKZYt+gobgB5GRURFkp2k5P1PYGFn47Squu4UrcZPAF37rwizV5aT
HKvjANhV8fzVTh/pvTTOEYOa3ZwUfHKU/ssjarjp8x8PXstZF6xWXsDb/gMb3XuhnBNJl2yWtQpC
wxFQ3tbHwohF6Q/zre+dyHsRrMawuUVQT9IamMAg2kTVHyQEYKTzhgn5LMNwQsL1mIuiDfvRNyTy
CxhFukZdPoQzSqr+0H4mbQizfaLDMZ7OeiTiWWDf5ZY0zh5WuZEnPcX58r5xxvrLava+Upy0SXYp
/Nttp78D+vDuNqn6/jbr3uy6Fq4asPp2YzrN54uSIFk27AXAdM/q8/Jd9iNg7wHK6QDGT/14yrGP
gZaDd/uniCyUz4aqaS4iQGMyC7UeLLt1DaB6Hkof3L+BEpDJVRz858SeeuJJmev4yu4BfAX4B9UT
vg6WlHVntB2Ek1I6quiiLqF7+3z7WvQmgf2Cjd6SAsR8JjteLK+Bmc/EttoRUzADZvlJkIXji9Gp
qehSRefi3F5XZ0O2zJBKP1nfWZaUgMh5BlBr/k312UWKNqL+wcu9nZPzckUTt0C1hwuYXw2AhPjK
QcLLqy7cFdCw4s1W0QE5N5f0JZWUHAecNcPDmhTomgQ2IpLA+bQ+zup2Ym5bL2QvzGVvEpFP/4Ov
frszzqfNSHFjaYQIDJwkzgLy4PoxO2G4rrXb3E4/WKfcywPRyITgYPzejBrlQ2+xg6mF5UQkUEtZ
pH5Xzhpv1A2tOJ9dYLDFkMdWBY86+s8KYFyKDMM0DP6n+J65eRD+vG1k1zUHTiDnPeNYzsIlBY/5
gh2n8djctweGCgeaPwHg3tXlMUFY+8NgGZ6rV+9ho23TMiyjOFiQN6jFS5oIBDDLfBcHOAHsB2z8
xdTVbQIOgShQq8Sm1SnSvZUEguva/T6bU3DuwWqRmxEQSINwfvH65/EHQ0Q0fzD6BbPGrqtoIJEp
8q1Dcc5BIY2czAmJAkkavXmqQPAKBCpDOufxa1M8GOb3Ov4uOKPoIjkPERoxifOwaII/p59cNUXm
xYBIw3N/Lz1X5/gkPQuEsrh5fVDNAhQ3ManJo1pYchlZqyVFKIliNiHCVAJCyo8cGKR9MK2uaIjs
2utetOVNHh/H6Vo3yVI2AdtZZoxymoQRr9mhpz6IXCoaKdu/0zdxTK82ykk7SW9ms6mCpkTVXDtE
BaZLU1E5aN/GTKyhaQCrVnm0atlcESIptLPWALRY/mgb//Zn2j/G3wJ491S2dRgNI9xTigxyweZl
qN+BnMD5/0nhfFK+xmjJpNCFmE4nWZ1eZE3/JGUiCFDBbV1UZPNNEHNbWidxHCgNILPiw0QlQSTc
1TIdhQ/NBLUkBgC4ONUBHo9BK0YBW5mVZ2c8VN9nVFVR2+3xloiFAvf8k44uEPBbUTi4qibldVnE
5apKbHJRPTE649D9vkRAm5ddktmZcGJ6TyN0zKSAs0U2UMJif7+5xGImeWWVXRLk0nroDNPBxqdb
yJ3oJpmj4/3DVg7nCEGzXiRmeznY4tVfpQQeonL684J5Sbs5WqvHCEhTZxKNV1w/+OEptpI5d5jI
cVqSzvjjGxaH6NQuSAgVR7uTjnHv3lb9f5AG2GnF0GHHJqf7faXn1jyNCTSmDu3anw+hz7ZJC2wC
CbvZ+x/vTRjnBDFdMYxxhaNF2hOpvhDtpPeCGtZ1zfZyfW8yOM+XhmaYzQp8khZMDWgwmgDlRqgL
5oOJMwfxCeS8/887ZIa/0cl0KpdkzeXo4tvno2LP5+WhOZrn6aAcb8vai88grtQMarDypsYZeDWp
dYJxgCSQ6H1Wtg4NO3vVRmAlf0F4jqOHVhGkOfsXaqIkiJFa67qWGpfRHLZA37n4lDR+ZGA4yocO
E4ql+nAZBBDA3e17MVMHEg9qtzIK1e/vsy3IGmUK1IQtORfFqfaLIEGVi009LO50kP/n4RWmMxuB
nF62RJYTtYVAhMwzjbJgqsC3LTW+TJf7NBrdLiwcaS5OU2Te4We7Wj1XIo/DTnXlcTY/glPcXJ1Q
FQOVClK9yXvTIpCkCLXoH77p2w1zGttZROnhX8GfhOwHddDGiV3lw4CUyxgBXJY7hUCLdi3fROOI
agDhwDDh+08ag+4wSQ0TN7yER5gjqNnTtBMAbP2D4vwthR/NbowaBD992kBVwTkPxPDKASoSe8wA
GBmg8iIS872Irr+dyuIUtc6rylByKwqW/LyqiZNZkXfb3nffS+gkouKhsTIwzw2sZKOZ9/MlokeH
IRgP1n18SNENFu0E7OsEsgPQRWh4EvKjsjlNwwQNI2Z1bPbnz6fgDBCkf/kU3FX4jUAuxAKrPykX
c/pL4QHjc2Bu818p/K7+bWRxQTWfJ0qlCC76T4XPXRsUNXezg8CKFUPZjtz/pPIbkVxZop2wX0vN
MAoyZfmuFfSLZJVBNROBZe0r/UYOZ1qd1FqWNsC02PDx/KNzxvPyg6GBXx4yogeiSBzfTJfkCayl
oMcO0mN/XJsTiNgc+RNb1WwatwwUYYVs/9MBBkzXFLwzLM4v9kUdRUoDo2YlCqaXqUtDCFU/6YHh
L4f5a6zZIgaHXWswwNZrgRVTVZGPvXdY2TTFQyzhVknmYwU1OhuYRmPk8y34yty+/S+VMkShrUgu
Cskr+mREa5OgtorzbJiPpZR8vu1O9u4StSpgWKKUipVBTld0IiVjEkEnS+z90PEUJabdz8fbQva8
4kYIryHl3AL/v8Vzql9+WhNwEnJRTiKSwH2cdqDFOqZKEvSyfB4z5TdAxAvyyGtUJ/Y14HOBPoc4
ecXhkdMRNb8CHmMoh2dZx/T7UnlGFfrRqLll2h+ltf7Y5ulDlmeP46p6kareq5XympoA8pDn57pP
/ChvPox66JCuPgMk+kjl6myOi0+7/GytsWAwbzeZNzBJhC1jlZFacqaSR3RWFg0elYGishQiPC4P
VrDeTwfrcPsj772PoEKmrKK2hucm51DlQpl7a0BcAjGPXWV2vR6tZrHV7PW2HPb/4bMiA9NdwAIE
urPBx78urwupa3swOlDjA2nGu3myTJuM2qdwwSwzyN5FjEq7NmIqcDYUnx4X+d7yh3kCqrLZVoEa
PWXxr6xIHRr/l/oM8Kr/FsLFPiDMVD0SzCro2h9T2GKLacCq78fbd6fvHwXAGBrQMwnhXefYEdJW
Gnx1v2C9LyHfV1Idhqk8qH38gmQlGJXRzUl8iFQzAVPb8LMi8g+ln89Dj7+YSPIxH/TFXnTN0eLx
FJLEiSTJizCDH1rNJ31K/DwxHkfw23St7hnDdKrywZZb9C+qzGtDrDKG5ep0+aIeaGzIjhm2JUC6
FyzJ5M0TiYt7RU4eQbb7VZErcDrk57xRPTPL7tAidsuiSpwKQ8h9ZP0Y4/VjGtaHqAX9PNWkF22g
jYtc05PDWvSmY872Su9MwFZhXx/azft/rYzBeqOiXsfA1mUPUVW2RwBBWoF2AOeEKKzuf6k3cZzv
J0bVKYuuIPlCNr603/qotZNRhLrNUo5bh+L8A8iCG7WoUXwfqumQ9BhjCFXrEZiNQP2jUeM1Q3/M
abLYAj0UiOVeG3MUmvmawZVWeXPXz+OxAM4qJsQ6UTVjNy5sPhpnupGlZakqo8IGek5Hk109/t+H
+1hY2IjgDFftSJtZeJ8GysPsx8Wf/J6JQ2JHfr2Q9AmnmUSn4lztWMZto4UgTFgz7V6L5c+hnsbO
7U90PXnPnYvLVmsFtcPMgGpg9x7zNKDlmn8vv8wn5aSACjBzy5+G4NUtOhaXi6RxSRdadnCB3c++
Se1CREy8GzrePhU/FjBqelFlcd0EoZmcmiJzZZB4a1riKln5mxI2IuSraxSO93fIwy82aVjKtYk7
jI/tcWS0hpruNG4V5F8SFGFZskp/YLZkdcnX259v7y6prMroeBGCogln2FY01GnfQUVaqhy7sDpM
/zuTIQ6HbAgZkQGXeAUg2xRtU6xr2wTNijnlCPv2ZWYIHMX+Md5k8F4QfVy5X2C/prSck7UO8jYU
aN2eo6WICdiBMhWsMHBaN7RlWZhFGQdq/KmonwGsVYjwDvdP8bcIXu9IC2rZhj0dwFfkVLr1swwx
MXX7g193pC+f400IlwJjgg3TnWYWo+YYBuOP8dF/q+EAoRpzNi4V1eXY3fDhY3N3/CzKOGG3arFg
UCy9RLP4BTuAgABFQccdsefaBtmx/YBZKddyRZWW3TrIVjan4djoR8SvkjiISvKlZbsYS96fu8k8
YLzwlIcKgy4Y3IiQU6sLW5S7n1RBnwP1OdO8QhlrUmNV1alhhaXyuX0EEu98pyEbAFoLJm3ixk7A
WaqIfDJT96v73kjlYk0oFWU+MqnpEUywYBC0Q3f4itUzvw3UUMhauJfSY+7z70NycSZSlKLXkqUK
2rE5l91zgfHxOqzOC0CBb2vvrhFuJHHBJgboaw+nHAdAbzsZTfcitfmhLKh3W8zuI357Is7YUWwh
kpLhAjsvflZAhAwgFKO2lWD1Kt+M7PQ3EW7fbnlkI5LvWBo9qcgUQSSjvmO8OCk23jFfYwXY0Eaa
5f7/jnh5Em56DxRDs4PVX47IqnYoon2hwMJme3rlk+UWX27LExjC5fgbcQQTztiLXatg7konw1KM
OQgc9F7U3l4gZ+g6HVD+n+DYoug+AR47WR+VNjqr3eq2ei26vn2dt1gjEW3TK2wu2Yhj9D0QOFnD
NJaCDuMVkpPpDmvyoYFzln/TgAJ1FBUHd+8ReyaoVeuAcb3qnI9VvAC5ApqpUIBnxbZVCHuzu+7j
TQavipVZGWs4oRrQzubrqCcf8Z45oI37YA2Sh3zhTknkw1gWj625fJ2p7mZJuPr/QV82v4ELU3Gc
5Ea0oEzQ0od1Sux6Ec2z7X7BjQR2CxuNtObCXMBvhxHEhX5rtTlzpcV6zNfCdNs1D24fZzcCAqIA
NIcWWwvkHhhKNS5T1yHDk9HrZtzcvaf56kE0LbKrHRsx7MybMxG51xcgeceBPGb2YL2U7cvtc+xe
2kYA5+qHMBuAIrygHaNPx4SSIOrJwZrMr5g2E1yZ6Cycr5/6Xurwlm6CVrWBdXZejVlQAd+NJpvD
cF7eAPx6WyZonClWZ4em6dCGOqtefbx9Z7tPJIZP8efH1zmAgCXNwgwIbWxOacasHKNbM9w/+Ko0
v/Dze+tZIJH5uqsEAJpGkNjrFBWw93oQp5aSryqqREo7fBjq3K7V1WuX2Rlq+SmcPskm8G8AR9V0
2YkisHVZaVM1Ptz+GbvKossKMVVsDRGTU3o5bOrBmlEtMuf7sbtTwfqSzraVCbe/d4+rE51qqqbI
VxDQo7bocxjB9bNORtc6DGIXrpjZmJQ4qTcciCrIsXYNeiOSae/G0jDlBvo2fcKcVPGhq2aHNKUT
L/SjCsnqeFQr4rYD+Q8XCmwODFxoaCxQviy3jno2gdMtCqwaKdbYap+sJPo5rrkdt1SEebdnHdiz
RN5K0EO8GvBY1UgqLRax9a7xYYlOqKq2WTb/IaXbiuHc8LKUY5ynCKSoxTkLUb067uw6EpH07HgT
AG/hEYr+JNNGziL0WS4tfcbbqta81PpRzbrgHHs1dGz7ITCDSxC5Pr8DVdEhn1dzrmHlYdCc1kPN
xm8mtz1hCrFzb5vWNccByucqXmpYlKNM8TnbKmiELk1r1oFmjve5Pnvz2AfhCAiLQffGIjmuihUU
jX6qh9CJ1ek8L/WxHJI7TcrOCV1+IbWx62TwNZ187irVlivsEEtIA0cQqd/+sTu2giIyNUwLKotN
HS4z01aLRnOJUivQj7X1W6zchdGxUSK7JUEY+ik++G2Bex4XUPCEYJsczQwQA7+3zjEzo7ZPI803
XprP5olRP1QvEGh+omj9lU/SozCfZnrKuVyg+euI7hqq/1djwxm1Gklbew0IkepJcUsXlLn5+Q9y
ZelRRCW9o85oqf8x5gIIUP7z10qcJKVS6FjH0QnA+zFlUi3C6fWdlJrt5MOBY5AA6Sz34YyxCedI
G3U/M+fjqK4nrOfIzjziXTcus3UPqIPaLqn+qia1Z1nTy1TFv2tJNDnZkCJjxMh7G9delSk/5rFS
BTawVzZDhwKr0iizW9c2sKoFGnDmrAOMd/CIrzwvT+OFUjROUVtgveXFTZfDv4AB3vGN7yRzedZc
V7QpylX3yzv6igrCU+OEX/FaOwFeyF6/jUGc2aKh/j2lfieUy71KcGG0lQ6hLIcEekzorJozBIw+
3NJ8bPvbyGHT9H9PksDgBQgZlLwU2eQHx0K1KrMmWyAxuUvSUzN9Mg1BpreTJ2xF8PmRlocAIJTx
HYv6V5krtpV3djEB0isSFaJ2v9vbYXQuCqjgSIvbWbb8ySCBkSW1o85pEdnAI/amarhP9Rp0r5p2
PwM+2+6z6UAwbDSTBVztZnxuU7I4qGYKzn/NDsm4yzc/i/mWTTIR9quipKuMlZrc0U6Flz6oL9mp
AXfcTzit+PPs6Q6C46HwZVA7Z3b4sQRxzb/gNmXnf+fEkDACh0NhbF+EdbDe/xCAFAEJc9ENbGqN
x/R7dFkpAgz05/5FWPC4+hZMloV6qoHdTczScz66WLV8MkluwmGiuxeYv9gMqeVpNvlVAVBb/S8z
wJxIzmzR5M7UpUoQctKXvh4frLR3DLn0b0cf9jC5usTNwTg7lVeMT2hlG/pweaZbhVQ+KkP32qUM
82weHrDy7MhdKh9vi72udHKn4x5MEWB3VjTi2MczTwxGsPVYC0YMi3Fdq+IkcQ8nVS7kIlvw6fI7
46R5VWA52Ji/A24cYxoSZNrXxThIU9FOl1WVoUfwUSiKx6FTCkB3h/eKPx5zt3Dmj39SxLrlvSiS
X1sjk8dAilTFQHmHz7IrQ+/oYuJ0rBJHEzua3Tqx88f4KD1EZ0CksxrP3Rpge6eyXhSAd1nu/Cje
m9wzEHRkwF6JKREwn3PaGhu0JFFDEN7Sg6w9mXT63Eb5622tuUok2GE1DGOYMvzaVdaadhK8Qaoh
xOu+nlTuUBii77d7jo0IzrutPQXw0xqHwOZaAcD6JOt2GAzBfE7ujTtTYXA1bNPqIPIwV2GFOxrn
zIxZKwGbyI4W3xdrcpSkz0bxQwlFLRXRFbK/33jv0kgwzqAq8N566o+AlyozUd17XwRWJQgojuCh
eYPLcr3LVxwFUMGKp0pT0KuTJfhQAiF8+0lZslEugAzpUyA3TMtTa9UCCdcZ2+WT/H0OvtFpAA9g
aiqodIvmk4oS1WxHnoWVZBokoMjMXOuYPvVO7Il04XodmpPMKWGsTGnarBSR32nvyufq8wyaNBn9
F8/82n6SPPjoE6i52I/w0xfkUXYOVPfyp2ha9vLQ5KMDVsf++pR8iE2XRJXmnt0ycOlAraS44OeJ
CiDKxy7QK+7nU//ZOgE90rcCcJn3diLcptj90DrasZgP1hGouMibzkpk9SEUVotLp61iu4sjwZfe
F6GBV8K0MILFn1IiTd+GLWxei00fddXKzsj6fNt17YYhOEdMWpoaRZ2Jy+b6OgNVeRsZAAyIH8uv
yan8ktumPTxXn9Awd29L29egjTROg0wtjUmN9Ti//Z7fZR86G+saB/VYfgEYVHuBV0zu+l+jUx0b
HzkawznsffOp+r0SVIGE5+YcGyVJnSlRCEjuQ31E1nRmCDUs/2cD+CKmjmtEHmY5m3OzT71xb3ET
oagcIWlSgeIIOKPyuX5MX9uHFHA8nQsaRWCqkgVt3NSzXBFf+fWjh5PO6WpmGFFcYqLLD1+0E/XL
hxgQBkqgnFhfLPUiXzTAu6u5m+NyUVciS15ks6X7RvjYKbrd50IMM/Z9rlzARgSXIGZJqpNcggiW
YIC2xtF7NGh7LBoNd2yj2RKNb+1G4I1ALjNUexkDfTJUl0o+wQOLyodw+X7bPvZ9+0YIF6P0RsuM
AbsAOFV9J+U+UV3D+eMFkSaO9qo/AYoRKZMvn0XeXdkN9W+yL4DiGx0dJNAyYlAnvBDe9oUDwoXE
Y8ij2Ey5Uyt7Qm6aMZZxgZsTXCxfVWzJWqkpJkb8tvyay5ZDlpcuFbg5kQzO70wdJrdArGT5c3eP
KW88HV77ZvBufz2Rd7skxdsbrKYBKLih7kuN2x5LvwpGO/8VozOceEVjR3f6k36av6WHNrBAW8x4
eEOnRryWRG90gXVc5qs3v6QswlUeuoseTV6auAWAvWtQE6CYozuFX/4UeXah9rAvsJGoUBNM8Qv8
KVsU0FFG6Y4ZSJNjX3PJyfrVFE7Z2fLzv+AG3NdbjWiIkcAw4jHVCq0olYT8edbsYwqMZaCirEFy
NG3sl9j5SbtLhKuw14AsF6f6JpbzBxVIqTHCDrFgpDtGOJs3f+o/oV3tMCeU/NBPOvKx3FN7O/JF
NnOZKbt2f2/SOUch5V0RpaAkwsMfVKkfWtCkw1MoBw1PO+SE+Bne4EeN3dvxh+5ooY1zqQYw5OBD
gmG4EVtZy6FyE1+oe/u29vdPM7lOHUg4zKzWkLaw4d3kMAFP5b4+GIBNfhlcULn65b3xYRQB/O4H
dNC3XAqZyGOYSWwUMMMkdaqqeYi0eGY8Zs58YIunDN+iDMjxtqmz6HJ1/RthXDyf4jbTsxLCLOCW
jRgfz8dDjgVvDQPERF9EycrulW7EccZlZrNeqipcM/1UYxopxoBo+EidwZf9xVVdGLTwBb+fNGxk
cjG8VRlSlRyFqE9Yr2p02VLMAJILVWJpUv8zxyaqAEN534tshHJRPUkw5NYUMKr5e/JxfAT8mOTU
qAwUFxZBlh5RrN+l9izZye+3P+k/KBDSIKC9qSa2Kt4r0Fo23RqxGBFS5w/vrYImqvcmNz6LkXn2
P+mbND4iSVlbT4VlgS2TeEN+jvEwncjL7TPtukZg1/11JM4muiHPciWB3hhGfJ+bmT+s5lk1sFLV
6k+3RQmvjzOJWFckbSI4kHwKg+kDo1IZ/OTR9GWAYwnDDfNv1wb4djLeIualaUiBbCw+pkeFAd6f
EeN+J+f5oF0W9uuPuZe5LUhPAtHQyz+YxptwzjQWwBhKcQVNYYR/jKgu9hcJrnZwQZloFw/py/z1
9u2KtIWzi7nuM7pEOG4YRs6MXY0sOoeaYINpN2vfaAsX0axBASOOgmOVcuz2imaj+STI9UQiuLC1
yAWsrEbY0rTamVTdNgsRpDP7lTc0g19DzrQ8WwnT+ewzfZhd86Tc6XhZoiyOJ09xBCXTN/MMEH0h
Vdlu7RjoH39ZG7+QvIZmFi0h7k8L8ke4kWP5Cwu1mMgVDZyLFNDinEc0gQSkmC+SZrez9Q5jc0DG
ehjcGJ0663GdbGEFWfDp+Iou8HrkUpEhs3dlhw3gSJGt/G7CyKUgPyWlPXwRPSOvG/QsxwKaCuub
sUVATiPjvMk1M8e3XMBd33xMMIfyVc7t/pky5DsfrIHe5FdHRgb8y4xBUNAG6DYJgtJurN/8CE5n
62ptVKXDjwBRox2hTVp0wL8zvaUHStIoELZfOH+Txr/C2g69wqZE2O1drCqCCOV1fY1/jEczZpfu
F04GWEzllH+MEydB6FeBy8DSOJGH3f3cm9/BRUNSEKvSNWZGhQuydsCAdgJfsNuTIOhIgJIBwyQ6
5S42hg+Qyw49ic6j34lP/RU2Su+rI56bdnwSQSjunWgjjs9LLaqNqNktyH2TFDvFsg2+Ov+2mxYd
ic8h2i4qwqLuQ399YKsBrLGsFDb90MFIMKT2U4SktX8mJEwKiKKAG8EF+KqNZDLNqeHXyYtWfdM1
QVRX9zIIUHMBFhuAPyh2chZYSCkmBKza8IeT9qT40qvlEzzlXGZ80s/sDmNxQMc7Nneyy0Aw0bk6
dWf5TI/TWeiB9gxx+1s4falIPOX5iN4cHs6LL6Ea4UWecUyO4yEBmJfmj17zqDMYRZHq7Lr2jWiD
e9MQrSANEJZNOCLisx5r/X+kfdmS47iy5BfRjAT3V66SUsp9qawXWmUt3PedXz+O7JlOCuIVqu8c
sz7dZmXdIYARgUDAw90FGSYksrhdGBpX7PG1tsTGXSeWQTLi4ewbLtLHAqaOA1paZNfvrvvqput8
fVmNOUOkzqjEWsc1rSbALWK8oZV4FTXHeTTGO2ccxEYVIuJECD1Dx+a2B43TdzCW2hGVBDduInd8
U/BeZl1f2mYbbb2JdO2ru2AYzMtcK43mBd/7P+AgRxgWuzmxVBcvA39Er8CVsHvX97whnc/sfO3r
MWWp1M9laWoThs0OdY3DSr8R7oido0BM7fobhAUBEwMVb+GGT+0TZbDiLJx+tGv2mco0l8ShnwpR
85I9HQ6aoNuj+4EFZBp66bw6mBOPGlOUNgUpEnAWBl6lTFD8/D0ui2Omflo2zjLlnKVtuytuZibo
8xVFZnY2T+JiyaCu5mH4yh67fdnwniAvwYeoNkDN/68JZvOEcVKEIUHyFg/GQQFvfYzbX7Rr7/5C
/WMzzAGkBGEAeMUx2XTuoZGY4xlPXzSPaO1BDSisLhTqHQmKvaomfzqhfBkLPGGB2pLorbdgNPu6
q2zup66AXMkEr4fEAgKMocyNiD7QC2p6V6YlJgpN/7qJ7Q01oXQgGiqg22zJKKqhDGhqrkN2udub
H7SXPHv9XvsYLZ4vbp684GnHNAfwMEAeMCFfd1qcjj3RUUyMbns7Pbcn/VH2ox1A/IX7F0y+NHmx
obY2yHzBWK8msFHD4DTlOy0B6HN+jKTWmpTXwRDtID1BTG6SbgrynIV4z445leLmmxLdWgAsILB5
QZKyAGcWRdKC4vhTvVSzW19wl+f8EDhkr+LdMzpM37vU4vOUbubXtWnm7AA2pyH6PNMidQRoMLK7
o4wbVoreUGCpdnar2hTFwvvIl7QgiNC1XeZAWbRKqoYZD9DqIh5mcShT2xi76GcOTJoVx7UzT8pT
RJb3uV9iu8VUTRuSuyIs3vOyFF0lNzMrlEOoyZZPxBxedZIchhHYCbnN44diSoVdbApLCKxKiCvi
wIVxbFxO0aRWQVslEahEsjz7qT4MkSwJsd/PFp4hwGni6179oiQWkK7DLnoL7qrH4qB54DfkNo2p
RzIee2acyW8BREtFIQ4Tv+pGa4mO3Vw4yjQ4nKjfOPVhBgogUB9RIHbCROIApsrUWAw0X3HUucTW
b5Zj7hZP5i2VGBI7KkZlC3vehWUr25zZZQKy6sR5jHQ9BqnsAIPDbjhAnQFnX+xEHH4ari1mK1t9
SiEpapheeCt91oPBrgDv+2cBzDn4toINwEZAc00V2VpkRUWDcByEIJXhM4fFW5zxsfoJPQpHcVuQ
K0KSk46kFtVfUCJttfQwKQFuWWD+gTxnB9sHs431Wq0S0HD8M05Z/06B26L1U3rHYyS4HKqWcUzo
gKeZuG5cqhtJSoOjPckS3xicAT38yG7u4sMANmL5oXeG1+X1L8rtjYIJRgHcAskQFRlinDWJasnU
F1A6ZnuQ1kE2M3J+5vvFJVbl81ZI/1ts/K1tMQ5aS2Kr1QE6pKSId4q67NSJc+JuRfjaAuOWo6hV
qRwpsR/nTtukHukrKyoXXnm9kcXO0jC7aYUAYhoZrx+UF9t4jR/6U32iLJEDXpkaKDNBRO2E/t4H
73a0sYMwDGAtPBKTECyDll6UQprmOHeI3mHMHq89Vp384OSvDZdYG2EZtPQp1CKjxcEuYtCQXh7i
U+upmFrOHcHh3Sw3vpisYuABBS2GLC74jiA+J8SVLqLmhM6KDAKQprR1lVcqbNUqiF9wzAKCTvW4
z6tNDbMJcw/JNzzJja5gRXZd42FFsVLIpkK54ob7Bkjvw4yrg6jlyyDjIVPd1PrUYQ+r6SkqVEcO
DjJOuCa4r0hvlaNp1cJi9TNPjWAriZwZZmJMms2UIrMx1ovKJHiNfvV+7ndWup9R4eILQv/A5H5E
shUQ6+UycQcqLmGModXpmbvOmdC8snHc3WB+GveUh+GDtkhnT8ZL0nxUdsY3zSJ7SohLD/n8LfQi
ThrYChNIKOuAhEOoDcX9+ece865rIfkUeJGKPkUo2poRc06lzyhgv/DaBrPkODTmdF6QA7K94aue
nNr6R+LMAKG3t61PszaQ0+7yErnK3ew0QI4UJ2IB5WRXB1x8QQXMLQDoffPyJ+ngjFMgYgTl0vNl
h5U+5BDyNPGTtD8AzwB2TDEY1VsPXPV4LH+Zs5XtlI/Y4T3Hb71bAoFP0B+jaOeLoUIiNHLTxzgp
8fl7u3gW7iSHvEg7zVHRL7bLAegZjB/4vDVvLBmcM6YKlQX0xy/UDikKceiUKfHLsb6TTCiJqNJ+
GTR/CMU9qMjd67mRflRmh6FwiDEDXDgg+Mle6OIkaAYMO8GcWp7KBPp/tVLc9aDhbglvSH+rEw7t
CB1kNyiV9YtaGVfeTklM3G+MKfo2CxpYwLogP0jjAEkjUYdepuIqgYqnd/WwGJrgxjrkz1VJzO0h
lKZD1LR3RhUdQML2EZea34K6ngSacFtlgqf0yZ08Vk4GQbLre7RdNa1KCvrNVs0nlBpU8qCLPwdp
w8SWb4z9chid8RdaFvx5k43cY2Ao+pMDXtQBFj03B7metorTHme+9H2IbktCPvOroe7H+G1IPjir
22hcwJwGOUacJCpK/HNzCLtUaEKY674NDgSbHfAs/ZIbi76omb84xjbOrbUxlkRBr+QiSmXQC+Sf
UOOanlu53Vk0mTbpX6iybmXyM4vMbs6tloWDCIvA2Xvtbf8yvYUvuE4/YMB9J2CwBnR6XnkadlQQ
O0QDuDmFdyS0lvvkmL/1Jc+ZNiLu7PfQYmXlTFmtN1XRgZY0fYUIpivvlpvpI/WVPcjBbNy0D/o7
nt54aWWrm3JmlikYqmIMiwrlv1/9VCGNhLcnq/SR6ykL+N8ITG2d22cG6ZG2Wmfey4VadTAo9xaY
rbRD9SuCehlVw0GvOAysfp+5/E4G9VYmoZ2ZZU7KzpATZDBsr3hId+lB2ed72Y0OvLp16/3gzA5z
WhoiSFk1DXai5IghX/AEpA7G6KzGPCrGx1g/tdqjyFO45m4qk4nMNBUmgzpz6wqZjWxNp3hLYOTx
FP6AyZv4HpKcPu9hge7ZtT2lCWv1KYPOXKo2TxM/7z4a9WWC2qOU8CrajSL9bEPZNBRU8SwmSLLG
CR1TyGjprng3YuQtc0Pnf1FPrY2xb7JBOy9aXGNFGGS0QVCvgx7heqaj7s3s2dlZx/gHbjpCLZUN
yqKKPEVl9UPOTE7PgmeCcYY00ESlMoXIL4yfRvlM4vfrS9jKGWdrYL47Jq1TtV1Qi6A/7w73qAuA
/uyszoXKziO5kf67YiQtQlYFAuMDqY7LNGIKggFQsyI2LbopAlwF4i+/4ylabSTitTF2sCcPU5EI
NYw1U23J+r7QDxKIVyeVx+WwVdKpEjpZOMsVOoB/Hj5LJTZ1LEcpxRlY7QyN4GZ0jeahVCS3DR44
H23LK9bWmLxrpOYwV8JC93CBPL30TJGjgx2jYEXRTlVWVB6QnmeSybnKMOKumwaJL2IiMBJ/iGNo
cVa1kR209aqYcBqJOBi5Xv+zqua+KixtDzbA/eQL9wofOb9RppyZY0JLjLO4Euc28clDD8ljOt1Y
3QwHKsNDNVNrztPNFvwHwsqqCIkhE7IUbA2GmaByyvMsg1jA53AleUkc9N7xycQB34zs+FXmRlJf
m2QrsaQtDLHMMvTJ8ruhuJmFzF0Cdc/5bltBtlrYZ9t1dXRgQHWB9CN8n0KHk/f4FqxqmIyVbjNr
+oM0YncvAje785bGlFhFN+Nsjgo4S+kXfWsl2V6XeFHN+2YsUqMtE6OeyoR+M0oVh4fw6JC+/Mws
wa8OiPDkNxdMu+mWX27y+ZNWu9moGXoAQU6jAIIq/5D3i++KJdlBbGk3/PGujZ3UMa6mAYhvoj/3
2cleGZyjkdSzgLtB1amWREDdLIG43+DxtmybMdCxhS48wpz++cpMHEQziDZM1IrBIc7vM7xxFb1z
3RU3kpRumhgZxmUeQobs5+rLlFRGg/piJrIrxDutUNzrFrZqQpgwgd1Bbx1jw8xVIywwzjuXBcSf
4rQ8mOE0Hhp9auwlmu8iLUfzpnxu+/g1GkvVgnTAyKk5tlzy7Acwjp/36bSUhUqLX/QrYou4C57w
FKvFP0LisPiLenvrMePMJnO6xXrX6uKCN6j4NdvPboyiW0wc8dd8Jz8GBc7u+Fd1EPYF+A2L3fUN
3/6kX/tN/3zlNqQCq1sMqnW/KipXWO5kweQ4zdaTLEbA0WHF4Du8h/VMVR+CuuijBAV3s68qS/yd
GKBWtnoFJbdmUXHembhl5YD+coawYsDzqY01nv0A5uAb8qyelDCAT33PfywY+8mxwVTOsY8wXEj1
oni8yxsp+8wic/Yp5hLCWRGMOuZfk8RFxS9EGtq7lXf98225DnonBJAJsF3oeAw7/35og0VtQd0V
8K9v9Y/lmEENLrMKJ/F0e4TSnmQbg9/u+YyAW7AeSjiItzc6ZSSzo+PNUOhFpo2xH2qz+VMPhNoH
1zlO+CQSdyq6Hx0k621BGx017f14kfZx7pdmt9Nb4N/l4puAYvVo1rKTNtJ7OiTwBl07QOCBw9+5
3Xz6as+ww3RZG6NJWeHKNx/yW9kJD9nN7NE3eYx5YuSM80m23G3VDPrE765CCiMMhRLRVtd8aPat
XfvVk/BoALBGvNLrP7Lv3IdXnkXGCbRgNsBcjvWZu8kTXVz8Igdoy4NsP1FdJh6gauOoObv50Z+z
WuDQDbJUjjBHOgnKMM/xAqwHN23QH83c/s6sMAeaOi5FT2Zso+JDjUJ2gIN1G7fcj8fPvrn/v1nV
yp3Zu0zfB1CbIBq6EU3h94A0hhO4CiROFU6vX+yq1laY861U2j6oJsiNKT59RRNc2afcyf+ZrhPP
xmszzCk2qaQsGwkJSJxOkYwZeb3gLGQzxX1FP3sjk+YpiWf6RjyC6qauy9sKLHtTNftiVHMi6rNb
e23TGIebAmgaC6qC2gbEoF44TYDvRSQ8SR1G/LQwyy0hCwsQ4tS3Y5e/KX3lpBmRcWYHB8GMfg7Q
/LGDpR4sUxkOeL7f54pa2AAF2n0PtGzcHvTQNBwQL1LuppdWKVy5Gu2syXSr1nDlXJrRWww4YQ2Q
fWJapCW7rKjvCkV5jELNDUSpdCIgVqpkfDKF2Q3a6c/1vLLV0l5/UiYeZrHt8MiDqFN/hrJ5ilvM
iYy1pXT3cUTcYPx93dxWIQRqGOXzCQVVJTtB2uhm03U1UDkiGs3FHqkM3qq/hHv9gXKLGrc8QvWt
wQZYpMrHREEFe9G0D5YYdF3Aj2gP0Z7gmNasBSMVw671jLvFDTyqBhhElnwAVvaWahdkdsdr2Gz6
9epHMJGTgok/NyFz5WME+Q7yQROu45Tkz8YlMrNHcMwfA7ARCVBTsDk7vpVX1+tn0ni+SEWeQSjA
K751jnagOHn5Ntgde4d46OB5v3iSPxtdFQO8kjoFy2HggEUOmBiDU7oa2ItcxAVoEh6qOXTSPDyF
IMznTV/TjWODeGWMRRCUpQFa/BbGkj0a2YBw09Ew9QBMiV3YvGS+WXSurTF5lhDMz2sprHU/u/fx
EN23t7InyzYkrt0cTXsTpFJowdrK/64tsN5WmXGhbAZWPZFAutbJwBjrjTWBdi4xGk4G3jr110tk
3AV0tRGEQEG20tQjnhxrJxxfr3vkpgVcxT6RJXjaYsrYNM6NWMhVsDtkZX8QR3WykrzjpffLHil9
yJTAtmIQiKtirum8nijBUN9Bom3EOAVlWdTRaUO/LTxSBT+R/MUD8eUtk1oEYyhGeUxVklkpJSkv
AMTQU8xL7Ip9fLPcGEf5ENzEHs8PL0KaMcS4giCLfRbJ+uTFOISL7KWc/UEVOefjJfCOscJ4QtMQ
s5NHLMfEcuRjfJjv831oDz5/QZtbp0PoVwGrAAaH2CQdykLeDqDd8gBNe0s1gIrzPrcGNXslTfIn
NQvTkpPqJunlE4YOOSnywiGh+StS7h/A/ghab4ynhJoZa4IqT56Wp5Ykv2sqZ1DyIiNSA/BFaPyi
z3EBHRDxHmVMUJLz8H+OUsxeFUq3OKwgO6HfNMrT9fi6REgw5pjXgSgctMGsRdED8jXWQY+huODw
drK3xQc3wWyBf5kqHfE7l5f3RsYys5OJDiY6LYolLzIGt5UBESCJpUxPfVo4AMjZC+6RURbe9cnw
VGPitRp1y8geewCUskX3gMm0lSaNON+XWj07I85/lUIRVKubRVulXQaSDtGbwEyXgDBDXyDkIr0L
+ZtRTDutyVxR5SH3Np3q65uzHq0UWRKLDYwia7vh92aM3eufmWeASQKLRIIJ2k7AxE7Jbgy9TKx4
MsM0wq9tHP3z1cb1JGuUsMAaFL9PibWI9/R2kfqtow6hOzsUpccFnm8aBUBPRgVBYVXMGSsnE2Sq
hQDIV/2xjV/VJcZpV9hh85gLL+0EuQ9pxgDVn8GsvDh6DZu7AfiEugvsNI9OtUKcoUY7pgC9UxFa
4dCCwsGY3vM2f77+ATbdSkcJiy4sBkvYp4FoAGRGCEfRAzoGOPdYUk4EceeKRRZTCS4I16hlcjSM
PPO1Baws181vHXDYJk0j+B+gJ+xGKWRMxRHcel7n6aaV3EuUHM4B620OvBug2FxQ+yUQDYEkAWcO
RSkAhwEVOvcHkKs3eomuhzdHdvyjwaRJsT+NKLN+4d4j7NSf+FZUCiZ0Uzv7A6kz8hSEDnqc70Nm
NbcA67m8NtzGUXj2k5gokKMiruIKP0kWhGPeosoFNe4g81BnW8EmUZ4VBfOzOkgFz1e+mAMIDWcB
OlAGZHWyE+7anLrrEkGAzdVwPoDnjkJH2ZsRJj+jCQy0k9ceROm5Ow53iWM4A9kreGwqIeyNkpaf
srcWtrbKnBWkkY2oVGaEeCZCR7CXQUdQ9w2nV3Zx/WHWxmxf1mqpRBoyeZ1SH6ATG1pT3dokyr3a
SLhyUlsZRJdEtIYNPNwRVoM9XbQwJ4UC2cIjgDz2Z+WHS8/ps/LDRAQXGnh5q8X6kK1kgOeozU+2
qlWilPq4S4sWFifSJX4id6KlllNlNW1NXqcOyTI1+5/DGNtVH++EMLiRx9F4SFvdHwtVQrch4KE2
LmDB9CeBBR0kTdCyuJBEHfUUfQqCn9R9o49gFRSMnssjBnp//2cQChYNSSHUuyZKuIuyN9CUoZOj
dvbKPj8WSu/OuJQokNq8nu82PPXMDBPpldmVmRyLxGsGwcvAzCr0/x1PSJeCTErBpRj3YqcwWqWt
usLsZxAbSR5Eprzqo3EXjDs3fuhwG8gbforbMTrdOm4Ml0nFwDtTW9QT+eTVUymCFowqwO1Or8RB
L4DbYd3cwS97bC9yFsUFeoMT7ied6sySsDeUxrn+kbYuDes1sYypUa4gHbdYU7JvNUv4CPZ0Eqkd
QA5GocgcaxvZ/8wa4xNtPohK0s4ExGCzKz1jTh0wd+R/kFWYh/Epamw00/ikNBv1/JlZ+mFX4S5r
8aw2AczSoQwQ3d3gJrbLD92Ozgd1PgaufMPj80RsFfZndukHXtk1SSb0YooP+I8uYexWnSWUBx1Y
yeS2uC3ccbfgoabYcSk8N7IJLCu4nukQqIdA5rlltSFoldZYcXhLxUKCfe8F30rvL9iz6Sdjas4z
S8yBNEjlNKUiLMGBblMdwETTpiyp4rEF7sjlHeyX70005FcrY44mDE/MqawsM1woue/d0TbcCYeh
NfrhoZUt41f0pED1UQXXmNOc+hseEGPjaFzbZy8nuCGYo6iOeDkChZwY93YnnrRIthfhJydYODvL
1otNC6pQYD5mb+qtap+7hmBp99Hb6DU/hlNyknjgo//BXf91GoWJzoUI5pw1WJpx0vzZTW8KwGdv
q8ZabntH8cRdcpL3PVBk++srvWz5nn9ThYlPjeR1SGT4EE3j4kn2mthRJjsZLTmwxpcJwGaKLk6B
yYz0W7TRghtDtPj9wu309LUBTLwKstxKRgFumWpoUCYX2inRq+e+re3rC74kSMSC8TaDUwTwBkyC
Mk7cdWKgJRo+betSxa7Y1Y3nARQMJbpdsmt8EMik7s1j/Kq9tDf/Waro3DiLV2pTbcgInMvTI3fJ
ayBQeeJVm560Wh8LVsoByGsylKleCeeBImvmhA/yTf0C5lSwkUh2fZ/2OF94E2Obp9naLuPB6VhO
pjyqBLopzT49RMBYNqApyA78qfqtM2VtivHZYJg1WSnnGf2C8Heat8dGyG+DULipO/3Xoskcl9mq
BdbmGNcEucuUiw1WVmmdhSEmj9QdBwW7/dUklMOmBkZmDOucHxpKFvZZsuCridC7Ed3Cq0QrKqAS
+g+t4eCXoHsI7OGdEw10q9gjRF7ZpSl3dUyqhZGUKtrPn/yoChh0TBHU1zo8Rbank9JZOifhbG7m
yiBzOkJmcgrGXET3clb3lTL60cyD/G6lkvWamGMRKsum0REcU7MODJu8i8LxkHDrKZon2J0D7gLs
X3ihuxxwiQYjMvOyWrw8OegW3huRMEZbO4x+4mmOAoWi2C6LO9NvDn/B/LN1QK2tM9FmVMY8o8Ww
eAYK7r18M9xojvEUPkePVHOZu1ieOSbillyShE7Il892fbpbgGuX/dGBAgmejnhtra3vh+62CEoV
CBXiTnbuk5BM1/RRm1Bk6L/V6ZcqnUTuoOAn4uTi862MME6C+Z0sibJhgcAUHV+XnoufBOwqWQFG
UQpbzWbbn2wqmVvr/l+w8m3lMB0vH1TI0TQuJPjGTK60ZlAGsLrglguGGoyH3WeOnOCZE+IM7TfK
zKVOh1TzCy7SYqsfBvm/L+uM+9TiBAGktF3QrZxrmyLsBFvPwEtrYBJy8uddwpsB3wyXlUXGg6Yl
UyowlQ9epEzHaVkKaypbcljU9iDlGANJBDQkkwyDVJXAU7/Y6hcB/AkAKEVKXfaLRGnUIK/VLV5W
71tIEgkWBuCAdcVeR/m+dQB2/Rumgi1HhgPDoAZuDdQc5468hI0ixHGFGhl8ZOA/svJcdEcoe3GS
OM8O8zXFvNOHuplGL07CfRiA8aQpdlICxZLsZZmhv9JH+yzpvVzNdoH+TsK7SEqcthytYuDpgGz+
FkwzKqATwYgvC4cr8DIFfO+MuCp+lcVT1epW2/rXF7zlS5hopS1GnWACk0kQVRQmCp6GFo/4gV+B
0VLy633n846qzaWszDApwsyXSjWVBWagrjpOP5Y4dWQeld1m3bReDF3s6gQemykaMgWL6UEmKR+X
G+lWsyRbOvGfDjkLYuniQFpZgQc+FL2QhLd6+1SH38FVwytlqFefZVZIoFBNSBmgayCU2Wlc+oRU
NZUsI7PR6ZeOgPNEeqAAigysPLze3cWdkLHGFmdiXeZaqcrIZN1++UVv+wAa7KRyZzhdZNN59mza
/wXV78U1nzFMN3v13ToypOEiysgp+3+o3HCJ8CU3OfAO34uvxhhiSrRcNkJdTmBIw1BPIwRO2gpo
3XM2krePTExpxVL1qSIungocFWQBLWlRLLyMOmLCcxDegpi4EkZCVCXr8RhkT86wjw/x7x79ewor
Ktz8KXS0x+VXM1rXkwb9r166Je08wzGRkZlk3JuJVmWLhG3MoLFUz+azmYSx249oWkjGeJOKkmVI
o3fd6va2flllUjNwoVk7N4rszVptEUNw1MxRDK/I+/11Qxd19aeXfBliztdEE+q+HbE8M4x2cTC5
scl74txci4I3FxNEJGCKYjJVJIRtihkm0Wu+FY2DqSxn2UOr0k7eQijFzJYa2cSp/BQ87I/XF3dZ
r9DVfZlmoUs42kMl1un7IUQUhW8KdCN+Klb3KgC99BfNw4vijDHH+Eqt931eTJrsjRgxps1tsIZr
z0A8hK5uy5A/9VX01yLFihIIF1xf6+aHXC2V8Zg07MHFRfAhjQZJDXRhbcA5PjfjT4MkgSoB8YNw
OM9cZT+0fTUpoicu340AOoLmQYm5k0U8K0yUp12ygA8aUS7s9KfBEb6pu/AwWNWOCvWKR23H/27K
poeuVsZ46ETaKO0NZfFKYSigNUrcSO9coKj2erczl2QnNCADMe8xXe1FebwThewJ4BknkmdHJqe0
Ly2j85apcI0FdxtpsSai2lJza07jMcW/G1UfRfC2NL2VK54yv4tp4aXSc6X9KVtg/nPZ6szEjsXQ
ygA3ysKXXousqPbn5SkbAJIFy4xSQ78c80dIrdcdh7N4tju65H0BoQINMULSk9oXd82SPpoEShyZ
xEkFPFNMfLQKESMpx0tyRgAMlyIrTUNH7z+C8c/1NW0GA56XTCr1rF6IlgqaQCRIlYueKX0E0/0c
zrzaeatagaQzBbziqom/zoNB7ZWApIUsel0GeYUc1L3qLXT+RA+noM9rklH/Y8+gtTEmJtSkATkJ
XQ4tVuSbbkcrhow7179pRgX3okhL8AsRuCYwU+CYAS0iUWPV+mGZJ5BlD1aQdxb8Y6mLXdJxWPo3
U7S6Mkp9ZlUPZe3Y9EUw4VPtlEN6A+JJa76nlWxjaTuBL7VAD7SLvdQlAO8glH45CtcNidqrUNb1
gt/ZHijln+kBKs02mMfDT0QHD0i4dSaADOtfe9RVV+tL87wqhQj2yqB3VbGzpuleEPCP3bsRcaC6
27YgN47mAMEjK5PHklTta7VOIImapikQ7dNpjuMXnMq+2CXQQRD9/x5mqv6vPVal2SDoSeZhKWFt
bti9EIFLgLUZZisLTMbo8Ag4S3kKnN1/vuVse+LKFnOCms0CjKSC3fsH09CKFM1qyyfK8iT+DaZh
I0sBMY+yCKqy+FjsjWfoiCqYLVw/UiPAFJ8j8u3697kECxK8jKwsMM6X6KjqChEH2wzKatqtyr7R
vyuuhGsO6ex0L9tx9jdkixthdmaZHvMrt+/NTK3bCKm+Pxi+YAEcuadjAAEaY3+DsbmcFGNWyqQR
tGm0RplRNqh36SOdsk4xoThCqRcoTP6rE+/LMdl/BD1WNKWq6BmpGtu5iGibipyHb7yE7DKLYvJ+
PDdRIWuD6OlaYqXGPcnfm9Fv9fc+9FJBss3sLUkb77rT8NbGJJEgSsVFqWF0lgor14+p9HbdwCWU
Z70sFSSg574BcfdgKnr4PXkQ7rp7aReeVFfD2UmRz7nHBzxe9w5YZNKI2mN4C/BKeAcYAxEH1j/U
n6Y/+cWJ9zZ6+SjzuT4FzH3g5gMHN2PNAGRxUHTsYOt2x+Rb6mJsNvhl/lAs5aeJm0f3u4Q+qGDx
OMYue0KMYSaDDVGQxVDGpD0hsNgdazu3jWO5/5ue0MZRQ6d9/l0jc29s5jFRM3CAelA19+Vq8fHA
b48G9Hub3tezX9ddZuNScGaNyWOpMkskBloSTJnEKSAVZ4UCGE2HSbWuG+J+OyZvZZHRVHqBPJIc
hbtZ3EkG+HhaP8erTAG+PTy9/uk78A9Z/L7h/+ClX3vK5DBM+xiBoME2VdwxflC+KP2EqckHApE7
HinWdpjT4076nCJiwjyada0YC9QlI0DiSZ9ZUBngFcnU35haC5/tXxvs9bvuDWmo8ZYO/QDa0qu/
BxBLKI/jvsGAAy/saDK8ZoyJOpDszwsGXeAjJagx230/ntTkKREqOyG/FenxuqNwto8dFYojIQlS
yUAZOaB5MUd+gHmz/z8TTIgJIDQoSx24UUNq7UrqaJtpd93Edlx9fSAmrlAh1u3QojVTj/JtWQ++
POr2nHPKEN5eMTHVFbJRQ8YKDaD6Qc8fCO6215dxCc74THxf62AiR9X7sM0kWDCfBNMCU+nyrt5R
IeTS7nZNDpC0FjpDRBl9XXEHuT3zmfMLNl0dnJmAbpsbtNbJrC1iAxC5Byn7fyYujaPwAngeFcrx
Sw5nzuaOrqwxhYEiprGcEfi6pH3IWuMqZcy5qvMsMOlBkKK56IDD9bQwfQP2wKqm8gdnz67bgPzi
eR0AvWPAI2gVNXioUF8lHFjolznaU7kHu+h3fs7bzrD/7pvE1gFCK5ZJEiNqFT/eLfUhccBm+o0+
XpY1Bi2awb2+RN4KqdesquC6kopwHuCXsvhUFJFlxj+vG9i6tAAx+P/8DvNP5xaEZVQkAEBQO92O
P9JPzXEq5hOFFmWK51e+XIN0yaslZZC5m8wYBvGI9lDct2Dgg+j3t+ymPEY7yCXpvNjm7SGTPaQO
lKC1AYPZEffYU+aZ7nIrnwZoM2BI8yOwQ059upkUV1vKJBNDNyfIuOm4sasY/WuVfVmgPc6jT+dZ
Ya4Qgtqo7STTlJWUlhK8isJDTB6vewdv65g0UYSqlge01zHNzQsJ2+c+5rEy8kwweWKZai3UDURU
HGLIen4SGoPjADI9uC8O9q/vwYLfFilOmjaHutnc9r8bjN5UwVEcYksxQIUGeeSSWHULamJdt6Ll
dsoeSPWqRKWjQTt5Sds7uZHsfDQflZS84uM6qbkzyS4I8w9Vmd+WULzNa8EB3bHdl5gdzJrdNFaW
PCichWxf51YLYSoUuR0LY5HhWPTpD9ib3YQDSfGSA49SjfNRPtPgKkbrVi0H6Pfio5SvmhA5lcwD
nnK89zNLrCzoY6R2XYmg1Iv3sDMwIXuoipyzYTTQrn14usyVERLPYWSCHcubpPZO6cPbpFiOwxyd
FtXgnUU8J2OyDFGXtI5BaY+0Rv58cpbYTQO5ZRXNEfH/d2FMhtGztErMDP1cSd+Z9WSlsr/0Hz3A
s9fj/xLAQuuilccxSUYKtX6aoC7jmak3vvYPEA59M2dH+N39mdzqcfmNMjyxRt76aF659uGYvCOQ
sa/AbYPmeF25aQI6FhPK3eY7hF+dIOvcJeMRuG9eR1cLZdJQrY5lHdACUC+L2x5kdF01Pw14lpWb
6rep5i5nYznu8gl5X7kmmOHEsqFfEEP1ykE8JQ64faEJ7mc7Puhre3EKOJREaBtAkfU8Duo5mttc
aVC10Mmfpgf7/1PSx85SLVbUBhyn4VljnDOt5anSatSWnfpLT5/LRLGK+qnLdhFGRDnbSDYdxZDQ
owRPMN4Uz1dmJGOnRDMeLYHG/6dcF2y8nkGFEZ0ZTCLwPhvdqUvH/LLHZJS6kEpp0tqvPhAge6VN
CpsOAAYWGBl/Y5E8apLtdPxllfl+QxtnlZqQxRuEcJeXb6rOI5LaDrgvC8w3C2Qcwp9Yj26MiN1V
6qvSabdFonZ2qOinnrSJtSiDf/3z8XaTetIqCAiEwSR9AkhhCIu9Oc6W0CsQCHu7bmW7q6VQpjIM
/skXg6FBGPdh3gLIsoo1CWyMXrYTd7y2yOaavoyxA1xEj4RC0+H9o5459ZKIVmuWd1WdcsY1eXaY
WiCZC0UUFtgJFEh55N/K4Y2MXE7ETb9YrYbG3+oLpWkAxTAB+Ac6tADJSj/zgvfqqUQ3K/sDkh4X
dRBAyDf9TnvkfLXNNLIyzYQ2Jm1jrcnx9HCu8yQ7lI2oEz91nvD0UPn/eVyZnnkrw0yMB23X5UOF
o6CR7+fptqlvEvLEWdxm+l/ZYCJaGMhI8JANiN+A9G9+Xrv+b/rnu+R2AKggzYAMGVV1YrayXbIu
70IEQJ053XFlzcBhw8uRm465MsZsn6KXBgo6tITQArCWOHJSY6f/H9a+azlunWv2iVjFHG7BNJxR
liWHG5ZlW8w58+lPQ/4/i8JwD3Y4Vb5TldcQWAkrdEe8is2uS9xIYQ6wWdc5Hih+hhpnjt6YvgFd
4FzSbnDZyGCc4qzqUQokY9oSSj+BjvlEOYJAnKMAPbC0eY7jfDKc6h0Gdi2MDGN6lx0/bydVLNsB
GaR0G32P7yjn5hLZ6vf2E8aAvMTG4HsM9H+S0Hdr5hh4VnK3JPYLYZsfwWReoqyMQ77ArQgnDCbE
CQm/SRhTp/jlsZe/hJ5m2OuC9XpievJp4LIa797rRj6Th1lKvCYmluy9pMvtTjRtIeKBy+8q6LsI
lvga3alciVv4NHG5TXWwKXS3UZG7/0Z5gK2FyTikXRhA/+g5k0IFbh2uFLUp00cd0Vce1E/Z1Qwc
2emwiDxd3f2ojTjG6vRkSMO+gtNSfXMhemNXx24mSmcD7hgLr3JmpwWpFNC48eydWsFZSrSRzFri
pGAVFJU4r9KrU7tiyL7Kvg7NGsT0cX35VHfD0UYWY5EIRFE/m2iM6fpJCBNo4kFQH60IHXbtUexe
L0vjnSmTntSxGrYZho29djy2y0Lk2Lc63qN+V+E3n8QYXBTlXV+suLhcVD0keoSPrcO7IcamakPp
QV+C15Smzk7Vl06L4TKstiCj47W/OKLYZ00xaWo5opLtDWvvz2JD5u5a1cfbpuUBQr0Z0AW9e3On
m9QEIA4ApMYkNEa0SF+R9hOQbzEumb8kaNz3NDPhgSjsx9H3u3rbad2IbMAvJU2rgUQSbGoqGlJh
kJ8sn9JnK8Fl3eMdJOM+8GKTm3BEMGjC6F7Pfw51ezSnb6HZHi4L2h/x2HwU4zmK0myreUHjoXUG
rFUX+ZFyTXbXFsjBLcO5Mi0CwjKMnfICHse8WEAODaAgndRCLY0M6zBh5HWi5aTpv8mTN59HD3pz
Z/oazkam4CCXFVuooS8XnWOO/3yIXaVAiv/n7GXGU6R9PnQ1tbClj1y0f0mkKXa/Hkpz9DjXtZs5
UlI3YBrt7G/Nc1rEYq39f8zlNsKY9F/NZTCK9RDWaSbRTMO3rIl0w8zTwX1VeP8oRtsxQTqIfYZh
AOlxeq1hyeByDfrDCFQB5FvhF+CEH3gtsH0HYgLQztKxkwYgzI+aoZRC0UsLrFm/16H4DeXpw8JI
+bw4FXo5PHXfteiNOMbRh1ptVjktRtaDYnfLnVZcS/J9ZnHhPXbT1o0gxt3LYYjyLY0ocTC9rfRW
GOPoflh+5VkBz0/t3hywkCRg5tG1Pvr3jXlp+Wg0rYivMjMFszGojhdDCKQr8A5fVnz6q8/c/UYQ
Y8fmFKJCV6HX16bCdRxqBbFGzEoPtaw58YghqtYUHiNVC4DYwgP25n0koylJEYrmAERkLymLx2E6
KW0blK3GyeF2M4HNFzIKUmdp2msKkpuwbx1L+VZMPNzQ/cGpjQhGNdShmCfZhGoAQgOTwFIIPJvC
b5whIVX4Rm/TvfDmVzmHZzFN2jXVQylLcXg6YP9buQxkbblr4y+X1WN/7ub90yymHpKBezNdh7dP
s3K7eG6vQOEAzjSAKo72+JoMYKzFJtg1b0uKc2sW4yIXujXR0xG7al6JiCevFXFSgb9wVH9sjB3z
LI24mMYIqt+BXF4HKXNS2Soo7eksZPskKIQHJUM17YKtWUxKIM7AuxJyGHU5pu4cVQSIL2RZTqlm
EWlM8frjklftekeKj4EFKcQ2NptT61EaQzqhrtwaX+agva0fU6c/rQ/09YL9s/JbfIy4RKW7umkB
TlTRAPACgOWP3gugy1peTPSFr+t2ph+suLfH8Z6jmrsh+10KawFq3tSzZsZ0I+XjpiU/yOx6yY0o
xgrQsAgbq8IHiUdM1YGhUfIFn58J79/Wn3NjlV5Tylad6djPWN+P0UuT/zD7iaQpr8qzn5xuvodN
DEzRyIUEatFpxnwfCz06scLQ2NpUym5eVQAgGqyR9GqBUbdSfgIZa06MoorsqC5+JuFaO3E8p0GD
lMkWw6wm4zTzIMmo+z8zF1DXAFEYRKDgu/2oRW0x103YY+1hyMbKAQ+U24Rq6ZVCe1Or0kCMsOUM
1+yf/7tEJlSsY2jMw4xGcNouX7BrFdtm31y3sXUbR8vLv1Lfd2GMkWTqKgqmhLH2fz5Cv+tM30+S
XRQuu2lEAQieLtIA0aVJftJzEU/2TATdIqz1IGJrJvvswJhdK4s5ZKRXAwh3QEqMhk1oy7Mvf50m
8gsr146CF50RNI3fT3Y/cy5vt6m6/QVMKhOmTTNmtKkqHEasM3Z+7EiDt3ztj3kOqqHKmw5ILhou
r8aenm7lMnpaGathiXR4Cfuvg50chuswqE+hQhKVJEBegac4Gamvf+ZDWO4prIzaM+BRUFo/Y0qe
pX4MRYpSG+pAqdaGgcRK8ih0TUFSVR8IR2WpW2AtciuOCWBVvUgWkP7pl9KHOggFKJ4UQGV82ZnR
juSjzu9p7lYikwdb0Yi6LiCjvSgJJlu0VycxiERiIKOl1R0FY/kbkJa8U2UUaRaNVG46PJumY/Ws
eKWTALOrtK2VpM9KbM9IeEq/MchQHgTvPx4xo0xhvph1NEF279FXRo48MryiWkQpIiKn+MyRxztg
1uUVU7wuOcoUkz24FjK75GjcWCCOR4DLUVLVKxekHpeF7ruKd61lPJ+kmYBGow0AbIf4WSzZmDUE
SJkvl6M3p5kDcj5MDvGwUS9/KfaaP4aTaJSHFrvqSIUSBdPOMcZiBrPhhtbLynMGFDwlcTv2LWyE
4jJ2HVk6kuWAJRPcDqwTIOVdHq0VjM61z5su2su63m1FFpmUORrbATA78MCT4azZ7dAjvE88EA3e
5zGZw7KqrY6cC6/g6cvcXhU/ldnWVt6rY9+l/k9DZJFxNMPQdGJH/VqKCdBnavaZRhLwvwNfWXcA
twZQn+GKwhXxoUJ5shmXk1tlPxYYJQYNdeWAA4qEcoMBNt0ZMPyQOpdNgaeUjKspR6WuJYrhbAKw
s84AHttxNZLe+197beDiflT8IgrxsJaAKk4ZkurGoZOac+G+wT35ocntVPIOkHEpmhkB5z5HI6gw
U3vKsavaGo5WZF6j5hrJBSHi+JPddHar+YxDGSapnvK3MHjdymCZwchD+Yk+UmNHDgosgd/Or8sA
wl4Ag3ecoMixOnYKcsBEXz5SZxY2v9ral/Onqfp3mc0fc3groG+qQVXerjUAtH/fINih2q/JfX/q
SfLJ9IQg+tKUJLnlsonvva82p8pOK2JJpFv7DrG3A1COOKFHqwLJNgWDTwZM+nog3eTLGfh7xtlp
9U+XDWN3KHMrnXE0a59bVTTBm/VzF9pNkdmFpH0TBfmg99lip8oAagdNDe1h1ZwkUXmzcruOThJl
vDxMZLPsslieNFjRBMmBlyeGaVd15UrqCLKB7kcRyZ8vf+yuFwDiv2Kpby9mxkKnGWNCWYfCQB+L
/qoduk4O/oUEVdWxhwWEJZkFQMW8u6XNLR58w/hQJaDLnnlAUbvfsJHARJ8CkNulmkGCNkyfWxFM
JaOk/PxvX8HoRIJ6wzrQ6VYwY3fdQpQycy5L2C0KYWDgz0HRz9yYmilUzSCUMDXhsIL5TzmAF7h2
aQLWBfkxDG0u4hHv4Jh4o1rJaoUp3PPo6X79qcN2s/Gg3iLCHnI4rMip3MvfuOuxVBCDKUiCznmd
SxS+Uq1DzJmNkCzGVZyiz8tjwtr/qj9CWLcodMNk1gncYj9IVxGgNbQq5E6S0Ps+i2zvX8L6RbSt
5zZp8CXy/WL34FMrbMNdbinCLiWiVDk9L5knj9HxJYtEaVFgp/QpQjfnQBdnfE6OwPGHewpMD6vN
d9BOXFvoig/GXdLZQCexL9/fvmvEgw+svsYO/B1svDQVulsyW7NM2lKwV7G4hr8q3LSXHEUIb6Kw
DIYWxZzZQEOaI59+5tmxb+QzAb40Z2Fd4Pk90xKdwqgzW2lQuiyaikQ9YGq1GsTWk2C6XYQZ40zG
bFmuPgpa+cT5Ibs+WlMtBT+GEjUzptMkQj8kYFF4u48xEFRYq/9DJ6FxoMM8dKE9H13eTtmu/WgY
JcJ4LHD/31zIxkVkgCIH0wbqDIopg1Foqq81QVXpFuDj5e/jCWJ8kVokjWAuCEFqVgTh2D+APvyn
JeYPl8XsDifJmw9ijjGdi3wsQ/i8BdXNwk2Our08l17/EtVeeUoSNKoBszDbuUpkLLffxf7lH7Dr
KzbymSS4AHVtiU1imjB+qbCq3Boc/A2eACa+5ti1ELIQArCeYsut5cQVtzbCuyzGKLQsNf+vdhgk
D8sz8PgLYMVHfhIkn8qb/r73kaXxuiT7Na/N0TGZ71SqITiDcHVoSr4aX5LT8FQ9YVbbr78niUNX
zbDkeLh8XfT/PDf/P/rPDqNoStVgHB6n2YyjaBu96cbx6FSAnFrXtLaFXHTmoQYYZY/W5WXRnItk
2xllGw9hSEXLSe0k1Setzf+bLrKzKLlR6UWzIqSsGUhr1fUQtpwdUY6ivAWZjftAVmksZYrIiO0p
RxlaLGDcrKruXD6p3cYdkKdRyRdBEX4GVgpMpw45LMTQWNXoJL+zPDCP2bRvZ4AiN0qJjl2tA69A
sKsdG7k0eGw+b1YMOMMRO05zpmIEpSHCnBLDPCXryyC+DMupFnhDgbsnuhFJw/ZGZJh3Yq3oiIdi
aD72hXXsJ/NoTDyUrP3ckA76WiLg68y3Z+hWTpglUzyg4ZQAiBLJYWer8il2KOXG6k6tywdqflO3
M1szZVWWLYAnn/H5RJmu97mCCFf+mD1A9H0yY2+wKbVPbOuZT2mSUFbKPQnDWWPhrC6tiPxjAGck
xDKoozUTtPbAZ2WcDB7suT5SqKQlRLEOA3V3ABz+bs5qwNHZ3fzqXRDbp4jHURZiin0QveaB6C7f
JOAYd46BzsFbqYf3Yfs3uhHI9PXEKF6ybEVCFwHr8JhYXyjN+/pQBGVNF3VbJBC87O0vrvTPaeqM
gVRamBdGDHCmTshEF2+y8lQKw1MtZIpdJqEtFfpJUpeXTFBvB3NUkNOtQCoRazdSi9d0nCL05QZH
mGfRyWPVtzT1tpBzdwDYgdYA9CAqeDQHu/vZGw3QGQuT1c40pgy/mU7o9cCVB11PeKCkUmqI2Vfe
qsD+vYDyCI1rnfaUGHnAsB/FlCZ2mmx3bhuY3zMXQKl2snhgtvg7NX966meGtpFII8/GttceizlC
ipw2viqD7EQZP9/Bzrh6txvHNtKYjEsswaAH2goJr0zT/42/noP96DcCO20TcUL2rofcyGMyrLVY
gAcC4wWWoBgTNUlP2jyNBGwhvHIY9+qYXCstJgmwfkAG+43WJcl4z/5hIPtb3LO7darNxzGZV9Qv
qa4PKYW0+jgH8C8Ql6kn3IhiPOE4mKZhdhT2zHisRHdMv0yhd9kJ0vNhFREsJkDatgxwpoqMalRR
XoUVnVDVxWGxhb4CScxYO40hf+7kssSwCAgFL4vcvbOtTEY91KLOh7VECUK61bEegc7prQE8mPKN
tjByeHNfeykCVjJUWUMPXdXZYlTUKEkHrlScYvFLiH1DCF0QjVzVol/pr3mT2wKqbZc/cc8AVOTB
GCcFG8cZAh/YHfJBNhBZ9PZBWhoghN42Ei8Pocd0dnXvQljYvSxpQgWFWtHL+ucEWyRmcyzEa3Xi
VvT3NH7zNRoTtgYkIiNiMYorzcfFo7+zeberkGDXwT9RBSAkY9BZnKW1XsFXgVXPbdb5fhAjiwht
UhMttE61VHWcy9rzjhqyHVl9I5Fl9QMw5HOeatTKSryiBK/PeCWMPXXYSmBicJspzZDWs+5lZupI
8kEbfkgJb/f5nDId3mIrhYli1jBFSlMPdMLjNyeF+I1yUmCdHHskduTHmjc5LekNm9aLLiv8bq1q
K5wJaPGUN6MBgGwvBLHzFyC1O91T6YjPOvxxf4r8AbJDMt9IbnI3P6OnAK44iZPQ7V4kcF4xaaQZ
4PpjVGespijC9r6Efp1kh8Ojwdvg3fVcmA/6I4Hx/Z0V5WAORWKSBsgUgMgNZEitdFQCecQ8ASes
5NQSdlVnI5EJAWuEybauF0FoXY52rX1DWkTGKOK45D1XooPT6jeAzNn8b6+AmE2oJNVTAFENAI3E
ehnUb9LK0ZLdzhkmA+ESgaJuKmf0DmukR1FMVbTPXwug/s6pdL1mpi2OKOTlYusVIWbRrO66H80n
pe5vmqbIidjX9qQnht1qcbAW2Wvb5BEnEO6uhWx/G6PBZjTJfY7o4Sl60F5RbHITU9CBclwC/i7/
boq7lUbvfZMAVnk5NukAaSIgOevCU5zKL09FoHUerSRyu2t7trGVx8TcKhQH9PR63dMeo5vuu45u
ZX8y3CQYX6er3I084V8o7lYgY4yRlJV9J8o0B0ztcrjrQxCSt4tz2e9Qg2Nj4FYKY5Da2vdDXkKK
gikH8LSQRvBNzCWt00qEJLPn6etlgecXh0cCOEuxfgsuQ02VmYOUtVEHyXmb+HTRZn3bsQEVtC0d
dU88dZzizXntnZHGnKJmRA0GvSFNPIIC2hvBWrra8aH3uQpy9hhmJDEnuWazLAslJNFhK0ot3V0L
N6ZDMRhKt/3Fgyo4S8oYcYxf6/W+kGcD4kYA7rRNUMigOV8OUfmQAYqhiKwHq//nRdOPQlkgwmKI
5VKzusSvJB9Qh9P39mtzjTV0V1jI1DpzTnC0f2NH6rw6xghmMqgZtOVNVULwhHd//Ul2tcN6AuU0
SmNNkB4aTyTLQed52zOvzkhl0o41lKVGUiG1Do/qscYjukoR/on6Vf8ZesBfcQunNd30iYtAyrld
FtDD0qNZk/UeauuLeFWArckL/ejU3ypX4E16sjCctGaHsnz7CQJ3IPzM2TEfzrhyDCkKhaZBfGz8
HNSf08DpzPEOlnHeiE3LAuq71Jcipy7vs7p00G4kUqkfON6GJ4nxNpaOxmalxyGGaRSJLLbcIO3I
AVenB/VrcpUF5U37kHk86+R5OYXxO73QaVEVzYmvkdGhXm5BCYhS0gWzP+r88MTxPgrjfZo1UUDw
1fzPq3b2ClysyIdPt83DdOAFp/MVGkZDGPdTj5kVhwo0RL3XBlsFm1f2lNmDJ9wL/hQAUO7AW7Dm
iWQJFkJz6YtUw5Ga19fwsMF6qA8gffhOuUBAWsMzfjpf+CEyfvxC9lWTtGE6yBKMv4x804gPOmWn
MHJSjHfS9BxKd0qkkLwtOZnkeYuIkcs4nXBILH2YIFe+VwLzOv0EO3eAcfbQHpR7y+/u/kYyxbF3
loW2K7oma3vcpnRLtRUTtMfsWr01fFrHjV0gIPiX7ZLj31TGwZjAW9QjmgSoPkX5HA+t24FCjBuU
6WFdukTG0RSZEIba8Kam7VV26Pzol3grXMugvja+8kZDqE1fEsb4mlhPAC7SQZhhrH6kVqdwwaJF
l5ySLnaFmDdlxjF5lXEx2lTXutJkqb/eYpvsWSIUPEslRgzOLdpW4PFPnz/eGM1kfEzeY4VYUN98
DEXBgRf9lYCkkVZBy+NwkDlB4pzvmpHH+BgrqQUjjqAkvTMCQ4hYRD0isSLZEVhJvyd0Z7ddyQiK
vZJ0Nck83rbqWzZ64U7ZGlGeL21WFrhT/XpwzaMK6gmSXQt2BKJRSmsAjz6i3w4OG/ggJZCdwZHs
ygHm6p3087LN7KqXJYKYU8Zo4dnrPE+XcE1E3LfWoUs3/ZSTiBT6i7R+b5Yfl0Xt+9qNLOaq23WQ
15hmPp0rec1R/U6XqFrXJMOV7oUi+tS8PsuuC9pIZC67Rd0ly+c68a36ulQLf10tnkffdQbvIljE
E1WcZ6VU3j6K6i8FSggdzV280s0eeeGKepYzxdkIYzJWratLMTehOEik7GgxgDKhBI3lcS6K901M
tNByuRj0EDY5Aa9AIJhGO2bgEV1t8Yrf3txNpjbfRD3S5s09xWUepx00sJqL266qAOtaWTqMbzzJ
hsV7unH03WRiBPADwljBnKIffluea0/DOIYXXQ8eyt5u71dOdicCkCHxLM7D+7yQQf3O5jOZoCE1
4yLWDX1a/d7pcNYXMcBmqyO/8ALUbhzciGJChjoqyppW0Hotz2J7EJeMKFP6CE4MwNTU49U4DQbg
VGUgP1Y8UhiOxZlM/AjH3IpAgouUEdx/g5mSLuWQEvFsgPEiSdEki5jCBjQrQyB81KpXVefQGfK+
gvEbWENE5WuCjKYbiKQ7IFm1OTa2G2jfL4ldXK3bOZPbLE/9bCFmgZq6iyFqbKtRJHkiKrageSP2
5P6jVMaB1K2JcjrmJaGFi4u13OMoEhBbAwm98oyUxEdurON9J+NLBgP1n7ekjDp90AzYc9BfabfY
qPKaX4LdOBJGeG39pCHkU5DH5ZBfc1utvB9B/77xMZ2wJLAJ3OdkZzd9oJ1GENkXBLyNFM0c9v5o
Fof/eNSMp5FQD/6duFFo7OhU36aO8WB9q79HtkiGl/UrRx7Hs1mMg8mrKO7MqUr9NAh9oOnHBFtc
D9V1hvSNgqhnP4CrFggT4V0xxyAtxt2kTTxVkVGkvrWq9jhlTiQ8CeY/Xsv96D8txrHIzaTnVg7H
bc0n5ClLZR3ywbLDNudEv/PZDEYS42CkwdRSkbowEEXGd8mp+dZfrVfmd8yh3Mg1mbzVTSRSOf1z
2ZH0hsYLwRl40Oq8U2VcUFyvk9RJcOITzciMq7SJSChyu76XPR2gAz9aBijTtS6FS8Wb6S0dHq9q
bzytNcCvJbu3pcqeDjxcE55MxgmFqNEYlgyZdfVtbj4jMNqXbeFtBPCv8yST3YID2jgWVypcYQqC
mDYmy1Ply/b0QJeBVl+/DTHVkzkWeJu+6qfk1gr+3bPmj3s3Weh/wGOrjaDC42CU1fRVV4iIEhGr
IzOqNZIbH/WIAO3h8ndfTqXAHvPxMiM9w0BJhwrYLK+9LUxCb2uZ6ayGPJHIMv5brDfZKYVeTY2o
yga8HebZDbvCHpaE81zjqQrjWxJFk1OBOu46xn+vTPZicsx9v6i2uSnGsaRN2c9qD13R7yVPR4BC
DD40ToGaGlA5/Ms3xEkDMZL58YrkycoyEeEIJbwJEV8CpAlRAU1dYYeLVzrYf1tvPo3xIUVfzSXW
/n4L03MyXJt3+iMdpAPIpt9f89KLyz4LI7gfP67rrKbAYhGciYAaRfhpMm/VaXY4R7hbQ3v/Knbh
o4lmRbdoDS0N5ita5gHfEwo9aOBzsiXe5zCpS9Nr8TiLECSjWjYIthl9DzOF8zkcDX+7w01qUmhL
OZojdRTap9L8pJu8CYT9isfmvOgv2EgQYrlfwhqfQXnUgclJWw7xSwwUmP5zDZoD7Vg5IsHKtTKB
KRcL/DxnyImo5lt1cvMLYl0XBKHFN75lnRh2bp3fqzPKYVCJ+H24Bv4pMjJXO3agf/uJNjIWYW2u
8V1Okcy3htDmd8xWmaY6vdDJLoOqw+6+g3qT35PRFUdivOaH9h7boZxo9BceBoymGp3hldgNlaJM
lTS1FOphQr+jKTCg0FabIv/VNhfbeS/X1bHThVVCcwfETkxWdQCiC/1Iis8AeNRrGCSpn98KeEHy
+bI5UofFhtqtOMZIwlBVi6hBL6SX9RNgkAdTvE9K01NSb45BJTb1AifK7bo1HThGmERW9sDlxipp
02igDiA5CC+xl9m9uzhZMAR02wdEzZc/8XxAAhnhViDjtDV5zQuzlGiSpCSkDCSsT0duYcu35qfZ
bgL1gE37Q+vzHNBePN/KZfx3XjaLak6Qa0oYT1by+RqTgbfiYoZknfkUKPSqzq/yz7myOx2C0Cd5
Fq2/NWf8pB3MgDa2xSuA+GIclXOo+4rzLo3JAudBArOqCWMMr/UV9ML6UXIqkD4Jrvi29zj8WF+z
n43XcmHF5F3RGGMz6RCggWH2jx5xacGgWbfQWesR6Kbpz450qElifcUVMQJuS1ftFWp5buLWnylt
xBIopi3dLF4zgCCytvkQJ/Qiz05+84OYNGdFEdYSqRHR7Xwa0iYsfvJLbbtiMMEHbQb5JWaxPn53
ocTLYP0WYx6VA4UvBsDHkednd/29IRuaivE9DHeyb7VZ17sM3Lkp7KUPjJchI4a3ANUemAOTlz50
gQHAuP61C9KjaJDpM/hPDlz92nP22x/BGG3WCh3Wyd5+BNjg+yA7yl8xzfBESyw5PH4Del2rBqEp
7z18PvIHd7GVzJhtLamNUhQTfYlLsSO6ILG+Tu4FEFnTgbTwlAUq4psV8DV7N700UGfU6KCdCOrz
jzeclbUV1hJE50EfIKziW2fbAiG5+O+6tYZpAezJwOydxII99clSi7Fopv8XaACHHdmC3cNjYB3g
mN6HN7xy/q7n34pk7KSQmjjWzbcaRxs0R/l7DhpOKjF/AJILHwVoLwPcymMMxhjVKEkT6FCJvMQs
BDLIzxVvlXQ3PzAsTHorOnBuZfYgR30uzaUAOtR0XCuiedIhs2tXawktLZQ2txq2l3Ju5TGnuHSj
gEm3kprnivJ+k5H+lkKqxDc6+K7WJ+GOZxK7trj5QuYco2YZs9qEqujdA2ZEySB0JIy/NuqVNlac
wMKTxdi91ipRm0XQEeDd27IAjqj0ZQrvxyUBEyOnXbp3kkgjTQxNYpZdZAMJSBjbROuRa0nC6BSt
RlIeZsNu5x6M8cAiAPespbEzH522FCGYcfCm9+TXPHFLB1s3XnU1PseHyZm/g67Ak3m4F1ypzCFi
r1ttFl1KMeGWHJQMiDsmmpBYYcWGiocKn6PftFzMmL3wtP1Uxm8OWVm2s7VAS9qfAoLwelpKADXF
rqz86jE+KGa8JYQ9XdlIZKc/lqqssEU/pn49aKTOhqsufLHwDNKHx46L9bf3bt0KYxIeERAp4IpK
EXWxuyddYcM6WDzd67n5za5WaiAc0mTZ0LGj+DEIlINedmkcZ75mYM8HGKZNK3DeNHsZFAYu/4ig
qeTmJVWrhpy2CfSjyA5D9DqVNxOWz4CRNNS3a5Q4nFyR/mI2P8IugAR4G0zTn60fNEJbRbqQZ1BH
1PMewXsCLA4LC6ziIX7iyNq9JoAWKKZlyZLB1tHVJovlRI7Q8AzCY+fTxifFkvgbwXr3nhCq0Xyn
6M4yo+9dFJuSlfTwVAC00QDG0oiZq4AtsY6UQ92DEHHFazgH03syY6WvLW6XPj0oXYbxz0R8vfzd
e6HOfP8x7BSmmMVJrM4q2rCFr/Y/erxtlJfLIs4xBpAYbWUwiilFa97EBWSMXvfaPCcF6Z4q23LT
5/lhtk1SfEUrBkMOdGWdl5TuPuK2whmVFRNxXKuc5g4WqQMFaGwqdjCc9AZpC/qUFnZMKejv2pCM
vzO2m5gBJkIDyQt2nnQ2xi+JHs9ahcSs1ia7yRQSi8OhQp09LDpbqx6M6pepC44Cos4kj93LB793
t1vhTMCvBHXSwVGNc9ef5cYkURh06NNcFvI2Dcga6VYKE+QBPTJXnQn3HaX1KVHbyEnmMrK7VnGi
xGhIFcep3QCxKeosW0xqt1vrO3HRH+d1PrRqAU5QKxg7AJPmihtlQ7AqA1CDDb8KW8S9Kr1uBMwi
Gfn3oTC8vkpfJPxHjSpfZ3P32PazH0UqxNTDVaS1CTFb9NtK4dsqSE6opHcgcOe0iem5nX8xoEdA
jmeKFruhOkvFbE0G9HlabmM9swUVYzQSerkPl492//7e5VBHsvG2Koqq3VrhZC3w/RXjYxt9Sv8x
CB1s0wLtwf++hf6GjYxMQYMArEyp3ybfW/FrnD1f/obd3H0rgFHCJZWTJOsRMqoF06vVDXBqnPZU
fRmc6aq3ZW6pnXdojDoaqQIk5QmxPVOOkdEAxS8wpI6j9LszTduvYhKlNlxzq26qEMBNv/HDY/3Y
eYvXYnN8+Yy9TaUm891/PEomcGRZ36+yltCXV3IjY1CWrpKVn3X0edODzN932Au/fz5SAuzhR90A
swIGSQaZFtzGK1qjASo0Hl3FHb92sJdY0FgI8C3N0kW2dCDrmEnRLLy46na0tbggAL11RyX1u+I+
6W6kghOT3uhDzmx4I5C5wFw1gd0Xo4k1esWNkZDaiz1wTvYEeFjO9Ms4VX7txmAIw5jAdBBvAAfg
pXbvlK7aE/mFF6Z4389cbRkCbF/WRLw4Z/OqGkApmqDnrBTNU5JOTyV+SJhxKW/3EpH3Q8cFf7zf
Fv5VzFp6yHpFjB6g9zwm6t037lYEE/rlse2xaA7rp0gkfQDsjEN7Apy433jJI++5yZXGxHrJnMNO
6nCpv2vgEklc2vitgsopuVXaXUfzR4POWN7LRWzG2kR0DSWMDNROqX5tsoaTcO+7z40UJgaA9FVN
zcKiLzKK+2GIJMaCEyofN29IYxHhFlvoIf21ZUhsezfT6gz8Y13qxxJGZS3ym0g3khxggAR8JkWe
EjLxYcBiuzxM0Hx5vc60z7rEaSVzlYIJCGoRDnE+rjAtwLmiJR8/0lfEClhwIhI+hOzuetFW5RnP
krVrP2QLrIq+90Rgac2fBVu8k4GfaQ/INWVSzmQQyfrzcnjgHSTjQjo5bJpJgNw+wpT9UJJQ/XZZ
gswRwTZ6G7ErIiUbwVgoEdC1eKpAJkwXRSTObKMg/QETzFeiQ6kcdTfHsoO9fI6fkpaE9nLiDcXu
Zvabg2YbwrWAxeOiq+lBzwDF6ezql/JZMQEQDj5FFCMVV0WvhpT+ariXD4Ie5bmJmDrq3IoCwEgm
aarzOBynHF4tqfv7JKpiUiudCxRah56/1ZdXTRt3REexluMP/uIK3kUz5hIJGXqqCgYJRLqDBEIK
DB5n11AuPUhszVNO1a+RYHAfkwWYMD0N9uoqT9kt19XSivLZEeChLJkAFQa3Jv37Jm9sNEXKSy2h
VY3JXW5yJ3IzTPX1ruWb3nLgjbntVWzou/x/4qhmbsSF1TAJmohUuAR9cqW7vfyY6RoxrdHJ1Ipz
yPsuYyONud+qErNi0ZEUz1/iT+AzwHbg4M2vtHzP52zbcxho0wPwBtwJooIO7sdvq+QQULe5hhE3
cJmsGG0AFc0dJZia70GvZmNu8KSnfHj9HT9v4VkKeXi9mWftaQDSpuIKcIe3rTKzAaJ/GKzoT4cE
AHkJd/thr7b4QR6juUUPRp9StrCBgf7beIWtMpI8WbZWw1h1D0BCduvxCMnOkRAU8YNQxvn3SZFM
IX1CtU5xY6LnSHvj3uRn38SJCM/Ahxa/5A8iQUe+O1hXwichJdxBgB3l/fAjmIggt0pddDocleoX
+NYYiRA4n5GYRNfR0XQmzwTSeUgatMPMlVx2VdxjZ8JCaoVjrLYQ3oM0dbzC88vrD/PhR+2uYKeY
/fpJ4r1Tdt4N2+9l91yUNGlBgYiih3aLhSwbEwFvm9LF3d9YytoJSR9kMcajg8RJyhQ8HCib9nSj
gfqj8KMAxQ678fQTwDX+hXP4IJFJMtvRWiJNT+l2pOSp9uCnt5FfBLpX3OY+LxujRsG42Q/CGDcb
AnnLlCs59Y0ZbfLuWS0GNzReBdPhqAlPEONgowzkC7NQYtbh2wIQBIBadA+FW6EnDfB7L9Hc6hPl
5ORyUOw8fPCBQLNVwKQNtG3m/jBnBT5oGW/M+Cp7VltifYm/CiMBzQf2asGhIpP/x9p3LNmNa9l+
ESPozZT22PRWE4aUKYHe+6/vhVTfmxSSdVBP/SY1UUXuA3A7bLOWcot+x1ODmZ0Db2NiW3k+hTOf
UsjlXsom3O6UNFeTmB8r0n+/fLE8EewHrAGIlWRN6EvpcAuyjdku4+XpsoytKuMfl8h8vEYaZPA2
aahxnvQDVvZ24Z4+1AHtwl0l2Hj1/CGKCY0AlhTMREd5pQYwz1DiRVLfiSWvz7DtMT8/DBMrEi3O
gK0Pt61oxjWyPMUW9NAZK/kKhDhePCsyz03St+5XQ/uUyAQKEusZwB0gUTyA8QF4C82OdmnSa27a
um1pn5KYaIBiJriCZ5IEM94Hhl+jrea97ds3Q7Mlh9pY+NN6V14vqwjvszFRYMlLMcF6J3ps1Vs5
XJv1Pm04Czo8LWRXW+RlrI2YlqcyZDGFnwbqtWk3GLmO0Ta8fJytDG2thiw1YTjkRgpoKJq8jB5F
/1l+kMACFVF0yALeTAnHhllqNishQ1nW8FEWVo+y+n4hz5ePszU588dxGC/RjmGfV2KDqztZ2AEa
7NTLz7oGBwhcbQHP1XoP4BsXwDA74R1DZ/t/A/W5tZ/6x69g3IjSZSStdFwq3dmRrqUbUPK48U78
RfdzzVcUuh/bU3paCEY2JUdDzkTuaX0s9uvd5QvhqCvbjDMBshSWehX6AhF2cVT4lbJ8Vwinjb81
sfPHgRk3IyhLX2g9DkxfkOCZ8fQR8zoqXKfiaJieKQ6RZ3rNi14Hf/OA+kM243AWTGmD+ziCi4tk
LIMBvbUQTguAmuwqzJ7Bi+zpmvQwxlIwaDX4IdXcr6P+XC7NwPF9vMtmHFIcd01rdXDpA3ic4zT0
K7Fym5i3pbDxaP7jwIwL6qUpF4UKViSaw70lLW6Y3S1l5VhkclGJDDqJ7AUe+vfWFPRKqsXWOIu4
Ckld4xMPwLd6Ea5J4fbfFh9Ld9hutTzMPS9OepIKbwCcOxB0RW5DYqv9ibYyCgUWpqYUWWUOrkx5
D2xspABonU9+k3fqqbSS6LBgkO5OU1PMwi09MV0LixsH09TtSEAn3+7xJHyoZrM7hRqIgXToiVNV
WhV0DcjfK+yUkIGAcqMaNE4Cv6kQKrCjFQPiwBry54O0LfNuSumjCUilfjpD+Rd06ErRvWzk2+a3
ksN4PS1u6nTWUK5tPfWQxQA2AbVTYfevBmyPjvS21/NxPuV0A54nm57hS7zHSAHGIdFy+EJTqkdS
JzQ0ZSKTGXutaAI4Wj0aTQkcjrYEw5v1UI3jsWuLm65JXgsCcqFKal85V7D1MzBBBB4LSwY7u854
IFVd0A6pcNWgf6r2GNEHm8RZPyVPlPJt/IF9Co7ArXybMkfIGNIECwg7VxTjAa7KoYp8ey8DAGEE
mPV0wkI+phQBrgYQJOuWIhD8C8SHzaOuJDNuRtO0GGRCkNy58eKomOhog/BhOgxePDjyjpfbb6YI
65MyZlcXcT5lYRYH86H+bvjLbnylwwZggbznw2RvpQgrYexE0RRNagFiATyfZmQjae8mJWeTnCeB
eSgNQ2LqvZbHQR8Jzmg+GtWPy6qxXSv59FPss11MY2EeW1Ti1SCc7fagn+UDwMddTNA+GTsjdKwr
FQO07Q1WvrQDuK0TW95RUk/O79hMxVe/gzlpg2Uiq+/RXqdwR0PuJA/6udhTPAJQTmJuBAz2o2yD
lBbOz5Gmf1OS29LVlcvW6L+vyo2Zlk9RXGE0Uw3kXyqewfoDRYQmTnXL151NTaVDoBTKzpD0j0L3
ShpMdemsEB0K435wqVlUz+OLacP3+pbLY3DY6ighHH1KY+ywzIYOVLBwOaMD7ul4l/l0XFi9793y
Jvm7Ydo/5DF2qKi1lDcy5t+qzNfHV2N87HgBi3eD7ApDBVaaEh1TGknofnvsmZXdUvgU4PILD7wr
3HzBfd7gxxrq6nuphdToodGngVELblkI5WsvVZod6vr3Xm15tKDb0VgBBi+KtF9hOpuwD6VMx3pG
D8CKInaqGGDhNY8hkyeFup/VmcqwSBNtRhJotMZtIWU7g4znUOSBjm4+7DHR+p/D0J+xEqOVUl1h
7w2ViixxBKDhGt3OGAQb7QSsonHBknmnYsLrlGRzXygianX+4KoHOv2Vn8n5LbxWaILh0/T+svfi
SWTS+lQa2pBIsGVFJraWa3YEhq22a+zLYrY1fnWRjBXXYdSTLqoh57r30h1yNA9p7P+iNfGqkP+Q
qX1+NsaGDa3sG7lFRbdzhesstoVj51oRLI3u7Vjfx5fmewOiAjt1+UsyW4EPnBv/URmdhouVypR6
GPdVgm0o0gCBbuntVOdEnO3KxUoEE3EMqxPNsqD1s/2wH39Sf6hRuDK7+MYjat1+6q9kMaElAu/E
EuY4jnaPhnSB/cMX0ROe80P5sUWR7usXCZU79a3xyn17k19bbvyDozw0sf6S/K5+A5N4ZyJqNQ2d
k9Cw1ZZf9cFw1M45FmNkpNqW+3ce7PM9wVwvQXgbhkpHu1R+jfTrXG/tkscfsml3n/k8W3xShjxt
Me+IqBaiF2mSo2Q5ascbdtwOnisxzFFkDUxSag7UIow5Tj7ZRRkQ81HpAsqAr/pF5fAHJLZNfSWT
0RhdMbqaxMjLwvPiq96yG2wMUZ5o/QUAFBzH8hG8vuiGpgC221B00KoxDgwgpeDaTPCxhhfx1zVg
7lKbALZAsOWbCstTyBAcrXPnDqgUtnxKbMpTyOuxbAbY1W9gnNuAqaE+QZ05AB2vLxbzoRd6xxSv
MkyK/o0prEQxnm0wDaOqSmR63UtbO/pTf87P4vvS2BR/9tgE7Y+SZ330e124YdahyXFZiR26r0hW
sPWHUrMWOppH603AYc9tlAM4Z9wWaKgidoNFdNCp7aw8aGxFslqVMPfMAvYrht2UH8AudpXGVn7B
ywV/McwG7opPeUzUjdNaClMwF2HwAuoiv5el5ZAEM5Fg3JYl9CeAacI54maQ0EVA2ekmzsmO5C5a
vRRo5yAc2uUTBWRLD8SDjwWcMHrL3/7FHuuWjkogVMVsloQZWjZpzzM5WoawpQMQ2nIDAOMShRuK
Yxh0h0Q+tL2TDxjLpIVaLmDqlv9ey2bsg2iFZPXgyMHmWLXXThTehA4uxu8NInDmcH3ClgKt5TFG
0tNSFGoXNPyLjlXa6pP4q7mh3C5J6BjAjMHMj53ciu7HBP+uIv+CO2kzSK9+BJvjG4Db64VOSIJe
m3qnk4eXRUw8s5C/K4XoaGGxCwdyFGbzTs+G20WxeDq29S5d/wDG9zetCg6YDLcwOobdXlEAcCWw
Dnwata1YthZEP8fKXgcw3dWmiFWUROjgDk4jxhTy0L1sMlsWA0Yv0FhKJnAzTMYpiGh9ChZojwJh
fM6Qn6rTyLkwqoWsn5NksNngTYudVHYpVcqMttV7PDRJidymyJ1WPzRRUFqTTSTl2NcTR+BmdJYA
BW8plBAUAzx/XhzmvOWlnpHH5eZVF5d2qNQeKX6SWnNksbEHQMOWP60xt+dBBjfdY89DwN+M1etf
wHy6qBdyVSnx6eRbtbHpUncI04woO1vioajmXf6I3BMzmdzUAx+rGHFiOv5A2zRCAjrayWm+J2i8
ZQHpeHdM7/DLV6XLLNhfMkENx/gCXajqNp1gBb/BqFsnwrIZ8NSmAI7u4fLxNn3spyw2qUsyFeNe
FUoHRpq5VpXa4nJS5uuierwsZ9PgsIuloxAMl87mPAQ/IWk0+NN0ANDDEDYAYi2ATypyb2/Tc68k
MZ47skgvlxL0o3EXX8DUeXzb7N7o0FXtR7fcGuimka/EMR9LroC5pZUdltlOeeFFrYsXm08HOhos
dDZudkdJg3jNO45QNr8pBNkM22mGDUx65DWSfsJcCQ8NZFs1/vvJdMbUNasoAIKKZccMVPD6Y2rd
ieRbzkOJ2hq3pKMp/9EMlrAvGjFR2xotLQQCP3AHf1wGJKAjKQBi9Syn8cASgkScYtimSDwipwim
n/n/VW9YEr4OUBH9UuK4rRcGYyAdQ1e8MUD8KGHCVTymrXPZInjXS7/xKgRJql6oRj1ga2faFRj1
LV6M9BALvMziY2L4izfR6HqnBR7nL5ARVT6TZahDtJqiCkxM6aHKiudpFM8CwSX2SuzUFZhSzTZI
Fp6z3tTTlWzGFgnmpNsywXYpsW70/qwNKs9X8iQw5leOZSoQTaD7q3R4P8EON7xl6Ba7BQwlySEO
ue+3yyK1L/1OLKxHrQ4HM5TfBGwLNApn9GLTV646VvTfV5qxWGW1LJmYBmH8XAyVHSvvI5DsL6vf
dlz7bBapTBwVC7NRUb2D/smmHce9dq6tkPhholxbpVjamRQ7WMB3QVqiOaCRPPdZ+0vMIiRKmckb
ut40BgOAMeDkU9GvZI7cL53e62C0D3KssMnpu5YFWTndIeXkWN0/HPtTEv0lq8uNhioscx3T3WpA
C/PDsyzY4btyHjysRNFthUbYX77pza4Pxn/BooWnkyIaTAZRTrVk5BRbGl2fIEV1obufnySXHOLH
+MO/UA4W4RemvUYwgVNk8qmyjffLv2Jrlh856OevoGq9OrhcJaDoi1HkNu5Hr75CVgF2285rMNWj
3mBD963w5h3wDiD7/yiZ+biRUnRLbeH8dEMJnEUTiJHR8AlPteKAGxa+fXyeAnr33LngzWRgdWjm
a9eZpVYTZWf4wKQHGhFGotUb5ba4ywAinjm8pvemb1jJY0o7maUXWZzhqALKjk2k2934wLnNrZxf
pnUGvCyQB7PjnOMQlUkB4wwoH+e0B5TDawFqjd+cbNihuw7B6WoiMeVGEuoR2Eiylsx4jDYLhdrs
oEGokrlggwOsvae6KON6XYqPx4OQ2KzjruUxdiOC/ayvqcaqAWi1gJIOpoviug5yIO9WHtbL9wQY
U1eyO++U1/GgYP2HWyfbfG6sfwRjNulUK2EvA2KOMteOV3QfdLzJ98TRd/w+JY1Wl26YsRRzGppS
W/BtgTT8gZCgBELAX+DdnFhfH4oxCxEJuhXrMIuXpzazmwdlB2z995+UHEL5Pjz+C2QcntYyhpFX
RTOIEQxjBhyZeZZu5kP7HcUcdEYtzySY1Me2siue/sVht3zA+rBMEoIHiRihm0exOge3eG9vY+zR
xKcP5GbsL2LnlGOhPDthcpI67+CFTRQDKcRLD9Rf0SZn8Ij7pQ8sSFK5PDbKzebR6ojsK87Qy7YI
aS4JBATTAQK4m9SeDn5nj0KSLqndBEVQH7PzX9fp1tKZhwKwAiRlJPi2tNehowVYwkhiDPm9PgsB
UIIAasN17BxLYQdGe0yVy1E0/X4j08202CO1LWN7GGwDz+S2BOo6ggslG1IrL5S+D4l3+TNzNJqt
h2YdSJ/TGY3PxNwLzTnP90ui2W14LvLjEvPmKLcCy/qOGTekEZJKkwhfOAK0ZKgXf85TV5bF2s7L
7j2r0kO7ALbLItdqmmGMw5oPpG+uQ8uLa14OtTnxt/4xjJsy9GRYOhpVMVLVkIC0tmCbT/EthlYa
fHYdY36A+B3sOEe3NPPEI784zPv+jAdrJlPTtQRIWxSpEjBwgRZQXD/e857+mQsOmV2atxJBxUaF
imuXQSeVD2dJfyGp6qnGz8vatFl7Xd8p46V0C5SkcQF1su7pRk/pGFeUF2Tc5z6vebDZgFrLYhzU
WI4pVjGgTHTqh+D6up28J3vtav4ZP/Z++kBRvFFXCMZjM9raDZey4/K1KuwTqgGIn9jMcMmp4aqY
CnWH9+pj/ChxzYeaeDXQAhYbe2Khy/uimw+Az8MrIuOtoswgeizCW/UHoM/vpV0IzKMe+y+YPkRR
nZs1XdZUhUVMn0QLE6YJwXrKfXNqr8CkexhQ50h8gI9ei+hEa0H2nW70jlyY5S0MDZRoZVEWNWSK
CluB1lFjG6uEoHZ5iJ90UCJGflW6bymWt0Q3B/YoD/RhO7NYSWTsMqmwtjpkOG14bk6gfTpSfADV
BbrZ4EwegVaFd9xgQP3NFytdCWWSCyvt2xBoFkhMHy3gOj2JnnZqH0NXftexZzngrOZxFLn0DNzr
ZWxWSheltRQBIQAlzZfhRKdr6auK7GW0AT3wSvF3PDeTi9VZGdvtWkmrkgkeaQIsiuIux8lOneRJ
CJogO/OILTft9FMYm1dklZWqRYHk10h6dN9mp12elPIxax//xvutBDFGid5frhcaIgq5mk59EO4H
J98LAZ1L5nHMUmW4oCxs5jB2i6FEnYlMNJbQvzAm34o6B8iqPpCKnyqrub18No5ysnlCoRRJBxgy
MN6I15V4N42PUvJ2WcT2S2l1fUx20LZDVQ5SGKM3+5u+sn9UMGADnokfglO+jC/AGqaYAY+ZDqYS
+c7YRweNM9K+HcFWP4JexKrAAAyukQB/Kw5i08nvKAiu9q35RUedKy4Q37YXXwlj/MyIreMavWoa
wmZnceMZCWDoKmda5xdRCfR4QZNn7GwqoIoLzjYhx+7c8WMAEpsszZHi/GpOjGVK0C72PBRM7odl
PIyhmH3YEni2xpVHt9ftwiXYnylfhmPqpLJdn5Jn6VDd0Q2w8gj8JwBfWG7jX9YvngozPkfvSKx1
E/KFah6dBDC7lWXLxsNlIZwLVtmkIC5VK0wqmms5FliM5McE+6m0QFboGIEBV7Lb815ql/0bphr+
VNlwCcU0bGgOfxIspCERNlZy1BZ0cAQOByNAkAR7BK9ItFmS/wzLKpsStEak5WEIb0eT1/7cAZR6
RmMfg017zp1e/nIqS5ZSjeWkKyMiVOfKB7IrfHBA/ix+9HAIzZV6jN1UtCteV3q7ZvJf41RFxh0J
U9qQpsMq5O+lL8meAO8QA1YSXBwuj7uX/rF/9ucAePjzG8bYvp+mCUsIegsEAsFvZ95YAk8C42uS
Apxl4wIPHkktCMS8vus4irj9olrdGJvB1EMX9RZ0Xz2Tpw8YfHAdqnvyXT8UfhIBFGxyOoyfYG0b
W4GYuH6/rCgK1fRLt8g4mqEm0jTQEWjq3YZ9eUVplyO/uNZfQbn4ohzim2JHzsMxdshDuQ9hkT0Y
vJW9cb+8WvfCg7VX7y7/Jq4aMW4nrltpXnpENfV29mhuNYHVUgV/jImlYR4jAE8ai7xDyrhvEkzC
AnLQi3eUJ32+Nq/L/eyWPp+9jeN5PoLpKljWmVlKagzPU3WSDVAmRTh3mPiTzYajWpxIqX6ceyUp
CWdMkFAaFBHLZsDApjQZ5n4JPlCwkWBx61+8oyl/GqQaRguZRfgcDVNKZfxQAqV+lrEQCLotjoZw
LPMjpKzOJmS9LFi0KqLckzva/6vPoHetgEL/O+GpfvLGQf7BUsE4gkkGXf+CA6+pYmbVExIPzdaD
+am1q3v1CVVhII0Y5z62m6viB7CvnGyXeLXkxLzBzU0sG1n6/AH0TlZn1gYkr5IUY9cRbHQCrFRy
tSOFBqKQROKpOCQH/it2O458CmWcLNjNwH0iwz9Vyl2WvorSe1bzoLG3P+anDMbNAuwxwv4qDHAQ
r/Kit2fMUl7Wl39Ipz5FMG5WivS5qwR8PBFVaNnLrssDusUtEDPppEG8H7HOkt0qjT0/AC3HM79V
j7yQzLtJxtFKNcb8BQKMHj3/FSWjC74lr1D+que21hLGdyoqMEEFBSdtvQW54weSJS10KLKbexS+
S8BaMIDcsQDFM5F/8KT/vWV2OmUR67mYNDiAWPMpG8ZAQctKoHLYtAQeHXjTMNvlbwCFyaaqqYrK
Dkw1vRqNJiXmse7Nx8WPd8ZzsVfg6T7M4sHIvXGf3g8Yn+Ja42bc/BT95YU8h00xzlDa8CzikiWb
eM3ROreA8VN4D6xN1VnJYrJVSUrLASDD1PUsdLC5oM0TBxhHD+rbx1vZ173LBrP9pluJpNWIlbPR
+0U2sgQipTc6eYNiDiCzg+ypvakCQLBypPEOyESOypiUDpQA9AVAk5DWwSNWxwzOjPR4eixQIZu5
u5Db2ro6IuNPBwGLLzE1yLqBR6/egaZ0LTizYjcGvIG4awbOpW76OdmSwSSFwtwXUgqxn2rVEOg7
J30Om29F93j5Gnl/n/Gjw1T9b6ugD0W3J7MbTbeXJWznFKsjMH7UTIdankt6BCw3JzfGcToWmNQd
POsAdkSXN7vAOxHjM0fMZc1DBPi2pUJHQZmcIXm6fCLqDr+kv6iRAtdfMk2TfQgi0ZzGmhKJ0ZZd
HfzmDxB3f+caV3IYe4qFROgNAxf3/62bvBLGmFMoAzI8NrBJAwZSuoDu9f54kne8ysim1a7EMAYU
CsXcaTTf0zEGQIT9EN2GanD5+2xb6UoI/RErR9REIynEnnKvHWhdWYdrp2txAGF0k2+8twBV30va
wFjQpGM7ORXLOCjrvnb7Sk5tXQWeD5Edy6i+LbrBae9tKvjqdIw9pZ26yIOFnG4UF5uQ3i5STvDg
SWBMqO2lHPwA+EgKXvyJDhJJ7uIW1d1Lt8akHMmkN6kILHLgPS+/J3zomDSWfOiEz79AgeUciX2w
qX1KGhC20fGQbq/syDf5Zrla4IRo92o+1qHD2yzkaDr7aOvMPNYlC6FibjGl2rS2lIBruztydJ3a
5YWLZF9sGSFFXlv4VhWSpits1IJlPrfJaQaFEWAcYtfMbZkzc7jduPlUwQ+XvzKwVMazQl/gmfKy
csVIs7MMhiYZR6WQRzDsiq2dCsp93WtuKelYPIq+hUbnmgtWcBBnrEzgmDzv89J/X/0gYpiT1tbo
8I+ZPNit0t7LxODI2M4cV6dm3MqcRlMxgIkKZWTKm4m+K0iFaxtQnef4TIsu5X5ZHNrIwQ/hJo9b
6y6ypiOlkSwZKxyMxQhqkhVhh2ZZWYGQ58lUblv13Fm7JRHvxOEuUTXBFiSeem3b6X+lGvRXrS62
bYpS0RvYTXIyrn/jZOI58G3ycvdfQK9uK/OnNCZpzdoGhG10firbZzfjXexRHBQrSNHdwbi8Z71f
Np5tE/0UxwRYw8yzyaBOaCHGjSbeVlqxU0UOUMg/GMunFCayki6Jhy5HQqLZ8ffRA3vZbeppmJ2c
4fGinbkDBba7aM7ls21n45/6YjAmkVRKlGgWikbG9Uexw0E7d6dgznnmt455F8lYRtOVeEMOOKIa
VHuQmckglcgd4ckEgA1dgieSPaN2xDHIbaP/vFgm8taS2mB3WcfnG8C5MN5kKsfP8Y7FRNqyJyAP
V2Hws/Sqd4hL5CVPXzjfiQbTrw788xRMsA2NsmmkLKfDSaOX3mFpyM/PspeiQ0VHDdDPoGi8GuYV
/w51aeVTDManmH2etIqJjhFoM3pH9MDp5NeJq99bQe4P8v/1i5mMNymVnEy9htSlDFunyDq35jXB
vuZ+MgDAZR2PJQWvJaAN/+mwNDmq2tGaJJ8CKqU7gIo5qmuAo4ri4nGbM180hJHGOCylWHIpFAbJ
bz3MnMpeHdSDZ3au9G32Q7vwxB/tM5ZBJq51f4kGEGwolioaWKyTAHv+5zE7rah7S+klvzS06mxZ
YuPnzYjSidiZPpbChGMZjUEnA3Ml058btbzjqO3mD8C+GUoo2PDT2UdQjR0tSUxwz1M7O53o9zW6
YFrmJNLt1PV2ha3/fLS7lrfE8cXo6cEBP6JJIPv7Ovxft0Xf1kSUfGMitqy99zxU/a9hnpHAuJXQ
jIVay0rdBx4EYAhP+dMMur/SCV1BdKoc7C6Kk7/qRws7tmceNsPXxiYjnfE5UZ+WWV1COt1IW9x8
B/Ac7KlYHuUqGG6rMy9P/RqfGImMA6rrobSyJJN82s0B3UsfkIPgGOfywTiPbmPnrvisKDZHf764
PUYq43qI2i89SNdAvOfnT/n3EK0r4Uq7Sp6rHwVanDWI5EGZNz5jTI+T02zZLPiqNdOgY05fNywU
o1aUppT8JbTu9Uj9OZoNVuMbLoYtPcIfnv3jiJ+CmAisSEsri3Oq+7RCNYW29Vw/Ys7BWw5V5EgH
0GQH/XF5rTF+kBY2Lzr+gyZ9imeCsiCGlTok0CTw32L4R9pZxC6OZA+wNxD2CafwjqtKVDkvnZgx
nVHWjbgwat0Pwaj2TXqjM10ZTAcVT+RxZ/WlfIiOqTse/58jNXPVjNV0HTj7qnSW/L7vAmKOlhPF
km9iU5CTVm2ekOJwIAfXLMAE/ul3W2VQUyGpJb+K5HuhL4ldD6bmWWZVuBHwl+15thoOv9mmwn7K
ZN+uelWFSoW9cV/qaluatTfLJFcKAPM5JrnpWldymGCGkS0yFQtcq6TvB7QBZiwwhG7WXVGCm9kN
TXCc8rSUJ5NJwaV+btMoklS/NUZ7kQ/YVOUdi4bCL0q5OhYTKlHvV4bYnHVkBPqBIAkntrSjmal2
6IeAAkJo75ybpDd1SSRj+SZg4c3EqCRfpDBXvxl7FpD3BNmOf4VfC6xU+VcHZAxdg1KOQOeV/N/j
TcawGm9KMOvkc1cINj0bUlZLA3wq5u0YcxvTwrSWAdlH6yl+eYjxXyxL7ZQdusVujXSr8BJwOHr6
btzxLPDrQMzHcT+FM/FKBQETOGIhnG6IxcjwDIC1yG7qc6d/N5XTAIaJAU4OFYsJfxp7Z5SqIETU
IMb7xviFB5VdCIY9jIktFqkdSshAasmFuczdSxfdm/VOqTnPR95vYFRpHDsjNdUF1AZmgUg8V1MQ
1di45GgstbMvGrs6KqNDg9qmRQ1OAJ+SntDNpcjVT3RzaQj4Tf/t0LSSxsSJELghckpMya8rZ0KW
gzVt40yfjNNtjx0UAyDXO16uvum5VzIZnZ1IDJDyFjIzEdyX8XNYiXh+EKeQUi8R/s7rrMSxWoqZ
jcXscKFqgCho2BJm8EiIzTuaUpm76KCoN5xvyFMVJjaRaZ77OtWQUr1gQP4ZKHRw32AwD6anbNfh
O/7VlQLfx9AkCVDOH1ukq+LQEvVTAlBbyU/zd2wI+IVV2BkZnRBZ5MQtRW0ebyWNudE8JWI/lB1U
FDupy+k3JcVyBQRUYG+lPsFM4+UL3RRoiRZeGTqd3mC0FK0+s8vwEPHVNA+DeW4x2SyI/mUhmw9W
YyWF0Us5Tax4zMaPJ+THqKhwJ92NvuTlvlXZvD3JzVxiJY25xDLV5qzGk9/vxueqDRTlRWyfOSfa
in5giTYNzNRiTI2l4xq6MLJignsbR+lXVJCfbZHsGyFRXOwR+otBFrsnfW6HiXjOE+tBkQ2OKWgf
PMlf/NlKWRhbyPI0HvQZeYVuRRhjHnSsbJeW9qIMabejHCOeHomy3RuRZRf4BnbfGTq4cYt+P2XZ
9RKGnqyGIJxolwi1bAnbD1rohrMQ2U1YEVtP8sheoCJ2mXRHEzij9iilpj11Y+dWJaACrcxRUuvb
mI6j16pxdV0UFZ7HfYuvW5jxj6ia5eMQyzV8nxZUYZu5/Vw9Df2415Xhe1TE4b2RoYskC6D10BLx
uzGXIKZOredQIT+1ZdzVc+Ll6Ha6nRp1eGtrhYeJFV/Upqewq/F+jbAabtSPJMIsYCgI960qXZnt
ADS1Qrke+5k4U4JNdlRj9kU63kqm6mfhABipVDqUQ/dAlil2BSMdd2HUwFFXRnkX99haUEv0vzNF
21mNtlt08dhYgNxK1PnF6Dtx1xF1pwvCvq473HEW/pwNeNpBymt76mUwExMHUNuWrUfzdZM3tSPV
ws88HG4FMtanebGA0wnO4CsyjdW1qsT13giH7BCOVXaXYtM3IEIGojutwxZ8lcqOFI7nGggxhgGS
xFzqtLOUkvvWGrVdkYpYv61C05ETsXGnTtWv+3FO/TwSb8GAMx7qUXNFAla8Oe0fB8M4oZipXc8k
Tp9HUUANw8r2cZId8KAC24QF1nOhTvbVFKE4NyR7MkVDYEDhArMJpZepSQw/kzskJKP6OIyp/H3R
JjNQa6Ldxwoxd4vaacdJkARiZ/rUPuEFF0QI8DmY1f1CCHNPLsKHTqh0L0+NNyHXR1sCVjeuLLJ8
s8+mK3XKZNsQYVAgDxkW1cM0KHKRVLsJq/IoT/U3RRUegJ4TqJXgxmLxCnlHQywTWxXDQyROV4aY
vI4i5tJS47AoRQSAPe2mFHPFATTIt65aTgJpj3KOroIoLNdNI1yLne5JIMC0k9a8K608AB9yZJPe
fE1muh1R9E6t5wZIMcfG7vRFdEkvWLtcFwtbkuEPknnUUQsDzXcsVgexKytAUBKAGVKYdaE6jb3o
YInuoY5bwZYi9O47VI7rVrxtTNE1DPFtBJhEWkcPpMcom0nuVVV5Nc30ulIA/DgPN8RqC3sWm6u5
bxzAKNhT3t5hEGDX9uBvNefwRpKkxZMtAfjqUfMYL7ozpMo+mk2n7LU50KLGV8XSE/XqsbCEEzDi
bw1V6g9GOXu5VYdvdSeds7FTPVMPr5N8RLgTMiwzopKwG4kh2W014jhlqZyyeWr8WjR+tF1V3BTN
FGhCU7tNoad2lafWFZFLzZsk4YcmEqRbM4ZYlGJ0+rRXF1sokAkNsStF5VGS8PoSmw6gfZkhHpQ+
7M5zpM2ARJ2b9CiWmjnZbWMtXkSI8oAxzpelTQFHA6g8p47jvV4KgqfFamCF/X2YwBWUFD1jNOy0
KgzXWtpdq98S66oHZYKdg3deWLIg7GQnWcidFU/HSND8YdbNe7WSlaO1LEC0KsFKMSbWvBs0GiYn
5KWTooLErVvcSR+PcrKUGFgdbucmQ/kcmGOpUQ3uJEmYvLT0lzxcSqda4pMsN4Ndd1Phi1P6lopy
p9gdwYB2mEWgrcmEt16urZehgnWO0B9TBv+GNliD3ZtlaxdZ9qCb7T4VhisUll4l/H+FWty1DfQS
c0K+gC/nT5V4IpMA+stwutVEY7gXBwP4L2P2U5TgkopsfCERyI2iUL6VemBbleZNbOjEJnX5XPd9
kGvztTwUNngu8cVDWE2kzH7dG5objtbOMlLDsQbFG6v6hxb3V0tjwE6zWd5puvVLStXQjkj+M1qm
wQf2vtMs2u2U6rBKgG3YArY2lHTMoSCQkanDIZyye/DR+2ao7cyxj2wTmxX20FZH6Oe5NKSdlkrX
nQ5YN7cN49RfRDSaST1WRw3u6k3HsexFl4WgUovu2JEqeSjaSv6hxlnr5o3S3ySleujLCCAU9XAq
ymUnCv1z0scPM96VDt5FoJme5t42Cn2xDaGYAHg9zbY4DO9KmxiuRvLEi7GjiW2S/yHtupYjx4Hk
FzGCJGhfadvLj0bzwhi39N7z6y/Re7eiIG5jd+9NER2hIoBCVaFMZvxjmQU8/YS0duNCAgRZCrKc
HHasSAM3iTVngn2y4gUNfipRfhkEI/2t+qTDWiMOx2CcME2ak6WBDWc9WZ1MCkseAU0dLyi/qAFR
LZO0qaNOUuhNYuaCS7C8SE24QzI6tnI9eoqiEOkt4M86oyIEu1xV5/0EP5HHyNW0SvsqVsmL3Jfq
r2CZvKoa+8coL75mzexoang3ldNxzNVTMDdOYyClXYWXVM4O6MP8Dghpt5PMRz0a7gIVAHZ53bly
HOzklNgAk7dULXusQlmA419Gp5yqs5zHD30hiyc9DIJjYgBOWBFsQRi/JmGc+aqhGE5VCQUQ+Lrl
pIyx5o6RHrpqImG35+qUDe2JjB1ItjLtos7JBBLV2TUXVXaXSU1hJQXjMcs1q8lidO3kJSgB1PAw
AIfOk+ZsdoQqesnHyRarDh46F+PXZVxyhA0RZhPEdLIRlhA/UovMGSMgIinCaAOLBEB93SzaYtZl
Tl1kd6ZBBEtXmrMWNF/nxgQaWyN/K1v5BQ1qX28HkJ/bpvHCN2QDeEM6GE8+NVhlYz7iQmDITnoi
mO/9QrkGSn95VB/NS/BLBjQ+SDHfatBI09IpF4Nm66W4Fs/kpMYgzxcjxztqRIxngh/SlN7G4W2W
iFMEvLb0rUfGWhiTY8hBw7P0EZJ7sg4HJb1KhPPAoK8UNhI2FJOAzECmrzQmEkZ9sVWMRpa8YHlG
LmdX6gDxAjxhnXMEbT0tgL4KTCbVBFgxmxRCc0Qsx12pegv0JQnGGgOghas2yuje1o/NLVsJYt4w
gEluw0AL8L5AmFCjrq61zm0Jm4+y9VrYTSu1pB/LRPaW3kTIpETekBonMUhP5TIZllyIXpwIb3WO
u5rJYFxW0/hSScLu9ndsnt37Stl6KR6mi47ZD+RJoq8BDgxE9HIMFIeGi19P9+yTlqwkMbnfCOF9
KoxU5xGJuaJ8mE75A0UlnmuHYLRNO4YJBgiry3gXe9yZ7K3s02q7DebGDamOlqChUr3sVDzjwQUY
ezv7w7ACq3pIvvFyzhxFNZgrJyb6NM7LoqJNp3JlyRJKEGo2HBXaVFJNUwnuHkXm/KRBNQDdhVn1
FBCc6/tFqa3burG5incBLD1MX+uoUaYIu+BaY3RfzWex4BjiTaVYiWCUoigkddJzgeYev+YCGECL
Ypf2B1IIxzp+TifOq3371q3kMWogRvM8yTWWNADKPQgxX5mijrMHv4wzXf5Bxoy3hYwiAKOuE5ZC
gSHJ/UErbdQfsprH+PsZs5J6M7BJA4meGLrK4ip0bWmWJXCRPUFX7HwBqNCsvIQY3oLPxmPd1JHn
QQBpDmFud0V8EaXuOM7FYSDJLh+RvRvEHbhAzrMwIxJtgmNVorqGyVq5br20NI4ApPfHJuj8f69g
Jr4ZrTvopTDYGeZUSTS5mkLZk8FtrkwAXurgoFJON+vWGaylUB1c5RCFPmgqM4R7ktv2IFSYBh9k
BPuZwbkumzlnUwTFO/KUFA+NfshKUDiaRYPXprxWLiRkKQcVek4PgF1yhpin0VSDWLO6FkoN/Eoo
XqGAJRtgarI9bcKSBLQiaw54M+zm0EzWzM1yb8ZOa4lMOrGMxRQJOCxzFg8gsnOk57Nha98omRmF
mpWQYNftxbiYfnP4B7WordyfKdGsn4TmGxCafVxwXwmtIlY6CrEAnCOn+DDe6z6tIvyDcZotE7uW
RX9fba5hIN4X0HHqyWfNTwabEg1RukhgvReA8WgO/Iz3dq3tPa943f6VTHHQ+ikMkPLuPMx/5Ogt
L31537m6ALwSWkvklru2Lsg6P8zs6EKUuRhLGMX5gCySPZ5xNbIf6RmcE/vGny7Zt8znT2VvxcBr
qcze6qIcaoGKPPFSdPth7i6q0l/GuNnFhQI0mmpKXLIojigkd7WSXJZR3k2l0ttVXb3iLXUyl+oY
mdpjSyTTuW2XNm/y+tuYmxzlY19ly4R6Zz966P3zeikCRVo/2kVZ7ZU5fFQqA6Qcw+AroWDnVe0H
snrIphGApfKO8zU8jWe+ZuqMRJszaOGfoLKonOGaUZzD6MALXLYVXgHYtwQSMhRcPiq8qCdDEAI9
3VPDyQ4MHyUtjpXcdFZA/hR1tDYYGmG7jKdGzg05wv2lbMjIORbedMTjPHqLRoveLtBc0tHR2osd
tCQapUUxSJNzRlB/4bY8U3//yXqiwgzYXAVlJHZav0qGfmjyiG4tXhX1gVYIxSfKBlvWTuFLPJS2
zdttrgQy5joWQ1InEQTSKYEq8Uo7t/UXCTAhc2eLFlg3ubOXmx5iJZK11/IkBk2HDackv8RJvJqM
lubQ9kGI3M1Gb/2ncHu9TMbndmraVEsPmcFvzRddaQcKQ8OhjDn6b35X99YjBgwAqAiBCMA0FEZr
s6AKehKWslcvu2Ax3VI3rabNMVTCgx7ZPr+VKCaADJDKFMwglT0io678v3RAgpvNdgo2pTj7B3RA
W+YZL17aT0bpZNkeASRwFWx1C38r3YVytRuT76o28YwMTwpjjsc5b5Opz3UveEmek/v4iKFVPI/e
gpN2N33Ja0eksQRPOXlSGdM2LKYRANNd9gpkYYp5Z8yLxxtx3mznWG8gc+fAHzOiUw5CaMSgnpad
dCEH6czvOtgOjVZHxVw1WSNmYBQoz1C6tNkNj/M39bjslqNgI7sYfQ96IAHU6I/X9+RXUlspd2aV
XqxPBk2hpXLYVklj4XjbEu8bMmGtjdO7JHLHxadP3elxskOFghFFFjBkgGIl/ebHS5veYyWcuRzi
MCcEKUMdla+vc/gz0ySO8+AJYCKVEThLPamxOjF8JklhK1Hh3na22wr5vn/MNZi6PJETBRJQL7dC
gvE3XbBrJeUs5PPsBJ5s5mqrGMWv5U5RexWXOjmJAIwCF6KjX5Al3f2HgUgqCm1U4HYmOvwckyfo
EVGautDIniRPp3RAYrwWH+TKv71xm0fzLoVNFkxSHaLaDiliajhJAioUgLXfFvEZufy6EtpWC0xr
mHnmehUkTZpQxdRAX1eeIOIhq6i20QYHSct2mdLZatbBlTYRWB4V5VkIJEczml0z9rXVmrIltYtT
NcIRJASHEh3zEUncUI3P4QToCspNOZH2X28Lygx4pCiqiEbgT09zpR/lPNfVwEtF25iHk7CEnBGS
jYDqowjGvBFB7tIqLsAwYvSnWsh3QMh7UfvFRVkAJT6g43TTfZTnXxthOWBO6A59Uft8yR/7IfpZ
po07DkDS0ebLQH6lar7PivyUTN2Xto8O44z8XIHK7+2T3HCjH7+ZOUkxzXKjTZXUl0BmWV2fceql
/zq4CS4AAr89Rx61PB/N4kd5TDwyqEumiEOa+p1nIB5JXeGyXCZb8JVd6PGGFz/bYMA+ENBbgLvV
lBSWfU0vBDPTxB42pByIpY+hn5D0YAzkW2y2P9Ki+SLRDonbS/x8/z4KZbRg6Eat74sOMVCf3vfL
5MhG+K9t40cRzKGNAeAl+wbXL1UGCwMZsSxbWsjpRtxI0X2UwhxVWqbpoOXYPTqt9CeU8mQVO9rx
OXOZa+gnM3rx4agY22gAGz/qm0r3IrFFPTI8L41xGOTOXWL5OUM3x384JBAp0RWCh54FX0yyqUmN
EmvrFNC2CYLVFdm/bimj4SAqFGillBAMM46l6DT04piD6AntVFqDQi5RJvGwca7WnN23tRRG22Q1
SyRJk4lnpIA5M/LlzZhRytTlGE95K0qdUuh/mJr8VqExS1XFQ6739S5ql4doiCo7UUw7HVQ3nKOD
AqhqIW+/SH1/CON6crNozPedWD2SnlSWqHbHUgn2XTLUfgFmlSWbz32gWUOiv/YGmiOEXAw9uMAQ
wwddrlt1Uj7UkjlaQEaObblFI9ESdrs5KZCBqzBR2xQ5KuCJ8RotQKUUAc9aoBAIxppzMFlNIj7c
PvTPIcXHE2GuDfzCjMo3IShEO3Xf7mIlRtk9ijkGYCNpoaIHAqNpkrLFxJCZ0pCKxkSflhSfrHoy
BGCx/knEYBxp5mjhcTJt2fEPMqndXSWr1KUJ5XER5f/tlK7NE6hRY/B4LK7YARgus+WUM6tAVYtR
vQ8imRhwKfOsi0SIHNClESQ6WGESO0Jv/yDw5ms2Tg6iDDBbAqtY0tjISc6XpRlrWfYi1UV+zIrl
x4FHx7Ipg6gy0WVYhU9gQYY8tUWIdKc3V/qbmmJgkSgnfSq920q44R7Ax/eXGHZoMdCmCQEOdm3J
aidbYpsU329L2IpDPohgXuFGYHZGBLY1dDeBia9oCocEmKnW6lNmSPdio+2JXr0JCSr7mJsCh7Xc
uGGqpyhJRLZYyH6BTiL0TRxCARXBubxHTPNTnXsA50+ghUkA2iyibcTqKolTIdjyOSq4fghGbhAf
y2xgaVYCAEU7Sb+mSDRb2uVn1c0sE+FBYfPADTdifzzmV9IYDyeWZBxQ7MVZyCCKKnLFHoiIKZ/Q
7aVkhwn1p7INvbKIT0UI7s0gRLro9lltfwKqFKKISVaMVzJnlWiSUunYBzhZNEtdgUaVPZ1xaM5c
kJnP+ScsF8NDBHRKoPJg4bDUqh6nNA10TznHX2iVAHhfbo8OvRPF3xLueTNiGz59LY9V9SwDNs8Y
abo3ZZ6YNPYA8oWEVEcd/MUkGzkFmK37u1qdyeykICV1mcTohUnGJ1KKaHzQHbSrurcPbCOz8GET
WZjoXlfSGc84neboH/ILDWEpfXj+oF+UOzTwgNcgclMKn+j+A7qULethqIqONhIcpM6moMxWbSoF
WRTcj8A3vQwTOaXfHDHtD0IYlAYDLs/l5oLXIuknrTxLa4wxwdQRsr6GXWHEqfKCQ+YkQBgLHOB+
eRQNIw8s/SF57NCbL/KeKFtatJZPz30lvwz1sZjECedavGXm8JaoZzEIf+j5YWq+3T7czxiKsoqX
4fv2MtEUXs29NpVYa+ckz4DAANJp+tDt1AcU8cDvW72UyH1zyz4bz5QPUpm4BPMx4iK0LUG8EO8w
qnLNQlCuSActozpNRQBF2nSINX3lMlRv3RpkM+njCK08hA2ElWouhHhCH10WPwba8IBWA6syRs6z
j0bvbKiwlsLokEkaoB6Y2FeabAeboT96GgZTeUUT3mIYVQnHnixCohJviYb7JV7uRKKczcb8D4HP
ejWMltQIfsF3JWIFTeVJiSe2la3DeYBTwb6tkJvXfXU6jGY0izbOlYwF5SIKbkFWPNdt9nJbxub9
WslgnGA54pnS5tCARTwp/b4wziNGtdL+VytUHG/HOx/mkafkY01ikWhe1n1VAUBhtHbfaLzwm4a6
f69sn/HCazUGvLVCL/Hogo4cRBPVsXYEH9DERy7G5JZTfVeGT1DhQwLwdzz1lKs0yckwwK+9UZuI
t6WPFkKeU6XKdWt1TKCfgSy6qAPIa8g9aGEuUoD53ST5bowqD3162xz+pRqfUMK7djLKLtbBG/Uz
23/7Ftnjb1ADWtpd+gzyekDL86bMNgAKYIBXEhlDoYRVH+L9qCBEQdbcIzsTtDMvpt2B5xwwRIew
sPC++A/j0B/FMobDaMWywwsGqKcSirlAQdPrsrqLl8XpYpxk2wL/QRhaK2rbt3BsfpZFdx46Acyo
5bOU5Jwo+La1VETGvghFa6aGKBDYFtEKmt4CwWYF2IAJDGmGYMvgmTPebhuBzTjUMGVVN1RCMAbL
RE91XWpFPmXKNQ6dv6cHZT965qF6+Af+bvOCrmQxKpxUo2CkUwWfo+/kBLCzxUWRzoXk59URSQlL
VQrMKR3JcIqzxuUslCecebVGwtgGppRgCt0FBMYb2CH2QF28BIBQyw0uMsM1xfjpuq7Wyih0VSrG
MAyx4qVfZFS2W1+wox/qo3jfoV/dyX+rLjmIYPfsMDlnzccQqLvVVwVzWkdpz1n5plqtPoVRcrTr
GKE641O6zA4exC/jZT6raNtBBmivPOnwyeh2deqnbrEqn3ezNx+lawVjlXpQRwIQJwU9WUpjIYAF
Pbv4qznSHlc38QyndRLMM8CoYP7udToDB8kpTsGFF21t1C5w11fbwPjUbDTGLq9SBVgZ2gET3UcJ
zWDW7ALf1dEfFSfdV9/Hk/Jr9PTD4Gcv7S78Uf64fRabfp0i6aAagdcd2zpVIl1moLMZZi46d6Sx
a4FHnPs3F/pdBKN4uRHFaoaoxDPyfnQrSTxVZv04ClhmW8ruHCi22NQvmFoAgN+cY8Kn0Z5vr1Le
DC1Wy2Q0Lp6yvplLGJXJA8HtTv6NaYfcUl3ZLZ6UFzyc/Aj0D/lpctFacpBf66fwrgQ90ijY447H
B/E3V/F9RxgNLIRFngMJX9M4GPG9XBF9HUzmCZLdK6CGjsELKJ7wbDsbr+Od6XeAU9CAqPhq7nnk
X3+jhO/fwihh2Bd9nGhXK0SrjkBQBvukfpQ1W3CDHR2Mb+zkgKKYnd4fMN52l5wlXsl/M2dorI6H
ifzafOxqDObBIHytTuGu9YcdBtf30YVy8/Cn8q/Jm8+28H3R1ECtXnKCMhaqEMEAGefBEb8UmMm3
1c4K7odDC/ylzEp/0tF18OWEFhLOt5Vx68qZsmYSA4iKusK2ptQEI2RhRg1xg9f5rDud8Pu2hM28
L/pCUBJF/wuKosyhgjk7lrMeh1qctBmMCvT5CPJJ88rlrH7BiGJhc83Zlj9bC2UOMWxRDJozaPVy
F19m1AmdbK97Epq3KT5o9oRGY0v8On0vvuj+4jZgBMId291e+dY9X38Dc7Bt2FXNpNB73j001bMp
KLtSvJdSDIkGXN4KuiBWi1bC2EGJRi9FwyDQWsyQFXvRBYaer4LZ0h4QdGMwy47vJReVDWAOc5Mh
m/nJtXAmTMoVI5qr9qrCV1j33YQr8ycfY+PznrObKvuuT+yoBBK21SypjeHlGOeK+hex4pybtBUS
rJfDBENJpJly3kQKWPlACnufXnOQrdW/YHoTMbcA8orRow+Z/9KigoTDanGMfxrFZEhEeh9D+a5K
X9vl8bZOXjOnt/SEcT4mLkUKcnHFE+LCzxT9UdC0J7AQWkZsmI6qjY4+yPsFLGxetBC7mnvByQPp
m5EZoaXk4VlM5V3W66U9tO1D1qjnkfR+EoGlPG7F19tfu2kbTZQeFAAFA25cYb7WyGpMF+Y1vjay
4gvxhsiCUg+7xkXP89crpOE92gRB19slHMu4rQTvohm/KDZCRJoaF0rxm30Ozk+MknvZgQuxI25e
3Hc5jHnsFCVL46iA+TcQ5iEetKJszq0qFZ/aGInLrrBTBXg7ejX7gz6+cHZ421C+i2cMpdgp8lQK
JSZGD7Q/n7yiFcwy7ogNhJ+jyQl9/sYXvEtjTGISz+oApiv6kNV83avPMiCM7vOTZMsgXRaczJ91
zjlum4u/RLKNP7WxtIkaQ2Si/KEUL+P85fYOcvREZWwfZlZaQxGuetLtW59S60IvuVaPt3UqPchV
mADshsrsW8ihJZEShIHGvnI7lz5OgN+NzlweUMpmnmN1+VTGDC5CjxSOAVNB7jA+rP2h78KHCEV0
hKq9V+6JW2Mc+yjsc86t38ytrwUzRlDqBd0IFyy1A9wTEChBfO4Mr7E77ZFZR9ZqOUi0lvA0n0aY
BS6oD1c+Y3VAILiYMo0AB284LQ5Nlcn3qOZKr/pReqX4XhUQMLWjdEa2Zz7xur55GsVYnlkMZXUQ
ETdQvjtyxHinL7kIe/3/n+IyhsdQsjnpFRxvtu/A6/unGH72mWfDVcbCkCZIymy8BvUyaLcBskuz
gcgdYX6VBiejo9plYWmq/w+g0ugiGHcH14FJHANJHMSezCJR8VWmfmwUD93WTrfPv8VuDB5K/Uy5
ymSE89KvwDbvI87ebhidD2KZNYMMSwHkHjQI0AZAx4itvnq7fXpUB28tjLGkUSgP40zNAZBVxPFN
DL+3w+/bIuhH3hDBhpTSPBtzq+GtjGGTc5c+zhHGRMuzAQrsONolFQ/Sl7MktjcYFahkKmuclaqg
MbBRVWsCYUAoRry+iS3Ltj4eNoTsiWIi44Nkh3bWfxb3cHvH/MUMLbRBRg7llkSD5qUANfvj7R3d
ir4+CGZMatChz1UXcWrgtY7s4UQxA/HgB6OWMVqUSpMOlsjH0pNqeMTIDT3eG3srVv/wCYxxBRhk
JjQFrMt4AISwFx6mByBa4IFAi2k8H7L1ov8gjTGlADfok1FAADeFot1owvcqyt/SWoi9ZSRofMqS
CUzJzW+DKG/jZPoamWoLAEyPSaWj4mYC9in02k7bqUR4SMrWjwyQVJty9hwGlVOF3UvVZpzLy90i
xgCHQVommkG3yBYwY4QUAIbqHMW0SoBIWcqOGwNyzIXBWCnTFJI0LaH5jVPB5heeVDnGG0XtBl0u
Mu0/9D1vUmTDyXw4GMZCTSRDMBnicoMX7yDtmh0NW0Tu0rbutCybRCTmNcnAnH87hYDlHKHwpqb9
UFMg68x6t0froXP7Zm1gVqOpYiWIObOiUYBrU/aKV7vmXbQfXckhYI0XEwvQ0SCNl53OB0kdOFx5
OdxNa7IWzZyegOpIradY4wiavPKBEptTduXWSy7CGTjyzgzULIvXt8LbWeYAi7bNuiGAzmjqsTFy
X0LVldJUcPZ1433wYV8ZP1NFgLQgI/QEkO5eZOeHAC0O0fcIMK6mI3J6xTdv3morr6B2qyBXWYoY
gAKQppwL5N4KDw1Ie+2OmmR+nLcVUq/XRtjQfTbULpIhrQDExcP4x+JQlHNMozR24w4uyfCy5EVd
G9M+HxSVMHG8mAlhgiERBWC89L2AVgqbzp3JR66kLasClj+0jZm0hYptYgiEhtQd9afjwbwrAotO
B+douJwVl/J94gDveeDtm0q5Esk4F+Ak1YbR0vd6C1S51gbUYB3ycpbbWrKSwhiVRpAQnYewz4NX
PFdIdCGMPJgYsgbC1p6XSuRKYyxLJ4ijDBJTrAmomwqy86ldO9EjSgP2P5j45O0gY0xMrdeGakJo
8meZHi1FnmD/RHUZ3X4A9nYw52vfvuL0+9kwb60mjCGRRtDqLAluwYAxFF2M7CQcwUCrWf3A6UWj
335LEmNL5niMx9bATkrlbM/DTq+BSmXs6uEy9n/cXtRt3Qd5ID5lZUjyqlxiI0dWZexlOyD3vc7L
D91ejMyOIgtmBYbeCQ5nyDGkSipMHQD7LI3N32raOmi1ePr/rYixG/2cAoFLxeap2u9FH6xCd28L
2Ar33/UAiBcftywOZdnIZbgxxGKWgWbEMYo9wITGWueoINaIGl6b/rbTJpoEIHlJF1W2vD6lA6ao
ZFioGJnc5/IS5xYtgISuDrQvrzyJnoEGzPxugOLz1H7rXYoJgHfhzIYSFJswX9FCRYCi/SdBUECJ
0TAIiS6zBQlzSg9cpA6vwXYzKF5LZnY6xGS7CoBMuIBTCfDTgJZ6n8hrvKPF1m6H2o+EOUxKGl74
am0rJ0o93+94xvozvy+Yb2QEZpJkmCKKv8x9JMAybMR8gfN5qPb1Q4qJFs3OJLt8UdBlR98ElPCa
7EMve1gw5PJQ+fKRV4D8GyX46ytYnx93cymGCc5h+Br+kX5RiQ2kSG85NkfJ7ytY9npPvoyDVaIE
xjPu29b2XTYTATRADasX6iInJbKq/ikZv8vy4+17tR1mvG8z6/HTADZykGZa4PuT9LZ4KlFIyGDT
k91yBkEdx6JvR6QriYyCpWiuUNpioKo9ukZmFXfDHRgg7eoPir2dAjlAVax/gNRBr8xnA/++nYz7
H4MI/VYpFKrqlT96QX41QoD86GG4I3nxpmmzk6bZUarVndBGfjvLfhPyZpi2HjYYJhXRrqopOqaY
PpqxttDLPqItOxJI1NUeJfTgdQFLdatbyP12UgG/9uW/nPBKJuNCNUNP5UGCbY72vUt7n4fWjm3t
Dmknr7DVfXHmPeO37+5KJHN3B7NUEzPBESegbiaxQ/Hqqyt39OBKLloHZotGzeXdeKyP8qE/4G3H
GeXaypNq71tNWCcrF11nxAE8RrYHMmpqV16rHKUdBf+o0MDghE+dHT7PjniKf8o/otTlKfrtsyas
Dw7EXK8q+lDHRKMtZcGdLIKKvFd+KVIbWmmwPOpTfad3oebcPvHNmEkxTQl4gTI6AJkLBvDhJVGa
EVGaGNxnhoCmsAgY1aSC2dYJxzFvR6Aracy1AihsnUgDLGRwpsnwqkBbBnBfHcnWv1S+wJlw5K2N
2sxV6KT0iUFIh7UJwvQkD+UrCii9Jbfm40LMZnd7Iz8bRyKi6+gv8jc26YeWvjxWVMpA+JN64eWZ
KrJMYBu7LyAscUf0+nH281PkxohkHH9TJgDDnkEYmqaHcPg5mCNFyHGysbHJkHE05ZOHocLQ3CEr
EnDdVMKYIzkoproY8C4vJuB1h29C82PmzaTS8/9gdhkZjPlpooJEWQIZpVaCerfFVPW/9mGMCMbc
FDMYNwrg9FMKx4sM6vbaRw/HYGUWEHgku0CkkvGm9zhbpzAxPEKCANi1kNn3iD4jUESiLqpGJc9b
buqDppnUbyky3ssfFX6KKJMLpROmCNIuJpPdZU+1cLAAruQD2ukwoxWRX+v/nA2+buq7YOZei3Kc
EgPT8JR8EDhaOcDfrQK40WiP/jbskfyorfjKkAnMGIrzqscX4Y2bvvpUgGa+grnvGPDS67SiBKdI
PQJUwsXF2OPqHXhFkc92jErCBBuR0Ysigh7v40brDbBeww6kuZQ0pwb4uzPstAg6RJvQTYXfl0L/
IXsxiE5AzoEE5Ge0kbJd8mpCBtqfDyhxWXi6o52TVvH5HUef28awuLUsxqosmEcY21lIfBHA7F8V
kONSutH4NGF40Ots2rh523Ru3Xq0JIOcAyDBn3Ez8iA3xGoBt7Ap5BfSLDtZnTgjHZ8Dyeui/pLB
Fs/jYdHHtgSZ7zXKcMwf+o/kLvVBkeeIzvikdVb6NP771CYjldGTKsG0K6p2iT+J5LCE2n2eRzs9
mv+L71ntIFtSryfBiDMAn/ud0wD524ofW+hkJVrSpfgyn8KfKfqObx/a51Z+Zm2MscmDPp/RfQg1
eQD8RY46fm6bdhhbwS7cD5hLBsDKb7LnSN0yceuVMpYmzWehyfo58SPwmoWPaWtREye9xuf5TnsC
n2MGRp7sQXhb3m5L5iipyhiXLNTFDLjbCVhBdbvEK06WC5793pRhiMRAh9AG7ArRkBUxYhEy/sgv
mDdyaqToMLvrL3+M+wRVLV5j36cIiZ7hSiDjb1tA+zRNhEUB63mv9d/Mobfj6GdnJs5/2L2VIMbr
BpqUSkUAQS2wYOXwt9Gr1m0J2/pooDvTlNFlhTmHjzZ5LmejbCbccAWFru40HwZHRZ8kedSeyKHd
L+g45yam6f58MssrmXR/VxHmAgiqfhSwLPo8pb0HoQuCUS90TXuGeaZMRsKBZvx574VNDwQ9+Wu1
TDRmdAPYZ6hloVhz7SPt7BgsIbVoM9/4qnHKGduK+S6N0ZPcrLQ8a7DOUvqmkfsGxAuc06NO5dZO
MgoyjuOgNYjYsR7zZ/cMylk3Bs2k6Ztf+DB2n4cVrnr/13rYyeVR7uuoK7B7jQO0CDs9lN9B2jAh
eKGTrwCsttTQalzta21eOWJlPDnjDoy8Fi9v87mPn/kUxkWYSmqSdMLCxcPitFb7giT5jGxh8sDT
VrqFN7aYnWxeoiDTTQGLnoEI3qMZvPeqi8Id0uToClusyaXKjKtqgIUGxnEjnaXsB0dXqGe5tRD6
Batb1y5arFY5brpqNSfQbLsTMo2IvQCFRQsn/AHeTafzftlMxrSABgIcEfSMBg8Iqoa1xC5GWUDm
K1X24Kp24jYP6V0tWeOOcNl1eatlbEwsjENWpzi2wRMzC3x3h86SHjp3RCifOiD44HmhzVhztVrG
tIhapuZGigNEY0e4q339EX2UlvYVMws+t2GAY0FNxrJEyOeCNAbCRlvywtyq0UEy7CjTXYtxJZo5
nl/paCCYPTkuiR7aLS1iLE6txzUIduBslWRxp6bZLcN8HOr47ba2brvY/zM1QHr9qKy9UKTlSG8d
pvpPgxrb6gSsHB0UwgHPiH5Ox3+wJZ/INtDmW4qYXka4+XNwDN84mMAPaABE+LsxrBhM0KmtmdZ8
Kh0ZROZn5CR2PfhKuBWJ24dqiNTYry7oSIw+xP6mfit0vwCL5w6F7IKI7JIaxWCJaX+UW4Wzz5v5
l3ePiFjjo9AqRqCjZAsImDFoEtt6adHuBcNBCSgDBpKV31+rEPvbx3tbiyDho9RuHmS1F7rEz4q7
Bg9dzGQ0GFy4LWT79fLXlURR5aOUJCoXwNkGiS/sJi/eZR5qjv2b+BZUFip0DoAuf6i6Wwkg4+OI
5q2PsT5lIICwNIXpK+rnon/VpktS8LA0b3sMABZ/XF1dZ2VVzlhdnKpuJO3HIHZvbyD3ZjBmJpUB
U0hmuIzOiZGQc4o9Xkn1UfFpGlKrKUuFO9jBnf5gwq6CEM9aXEyKvfByFLylMkYnMfM8V1p8R19/
x6y5rWu8R8RtX4VZpY+b2cYkwfRtkvqgZXf14TkRLyEZwWfUedP8fHtbt1MF73p5DW5WFz2t89SY
4e8RvEy4YXDEA7YO0EG0Db6y5yNv/3g34RoXryRKwmyARgwmjkbcQg9MMgyR534NQmbp++QvCx01
dEOHV6bgHNx1J1Zy9T6W+zbEPYjBigfs3IWLBcF5wBhXA7cS0fe50bQVRNAGJWBk6mi2RZ4H2tho
IJBCozYquI74TeHdcU4Maly/bCU5V0LRXBL4qOSkHXp/wUue9mlkj53PxQjm+IbrAa9kgQhOKkCT
RIO3GZORrZV/Ex7l+2A3HEQPS8WAcHBF3wdlFUdbOa74WkdfiR4zUOOAzpu+MdBV9zxCU3203Njy
zwwjkcauunR24YeccJVne65l45VYsM4m00CfNtQxYVfv40flEF5Ak+HGLhhMM0u+pySx/dMITgfT
n3zxxM/XcD+DMT2CkmYqAdg/3sdLbMlu7aM4kXWWApog4MAjEUZHZfInvHNQyHWbnyr49Nzcwaid
zzkIjg5cy3GrHQk1uQXMEXakccy7vrbNu/a7ho6Bq7O+M36WAKzKLqhJ8eNNjnlk8bhkMy0qEMXS
RxAFDynA7+kGxAL9n/5DcBv8bRNY/lCwRe0gP95eOMeZXkuhq3W32SQlWgFzGZGTEDwT8axlPJPM
k8GEQQAWx0tlQFg7/ZQ8cGqhJba0tf1gq4f+WbbEHd82fi6ffow7r8/t1bpUwEVrE6jUcbEmp28t
4FhUdrXX7P6FvKLN0h297Hu4eMbXZNe8oIGJlxbkWGeZbsrqAzKi12Kz4BWRCZ0VK/ek5iRAeLvK
hEHZsijAkIbGLjWQ1KK7eUQRQ+WhbvOkMIGQNCDWqujLK2n2ZfTc9MRSeTxkPBlMJDQJ5hIlVRV4
Ufw9y2JL1Fy9f7it53/jUAC0qKKurErswNVYxUFKRmxXHYanpjlMMWZTtNJpU6/MwQBV/cza+whK
Eou1c1v239i5d9lUV1a6UNRxtJgKNjH+439I+7LmuHGl2V/ECIILSLxy7VWtxZZkvzBk2eK+gDv4
62/S812rTfGIJ+Y8zLw47GoQhUKhKitzhKYShvPmF9BXKE+O9tz+ir0uQZlAsbTn6m2y2QGK42hJ
Uffz3/F7Gujj+/L9d8wbcfU7wrZV03SugwSN6QS0OwshWdC4uZgxQa2VXdTMfDVJeEhy7io186NA
P4Cu9qjy3C+m8NWQxqMOnhTNQDAKG0/SY6fviluuF+cAJCdQbYanEBkIM/xlGco5SfJTiYY7kEDs
VbPc66Ld00T142qw1En1oQvltw338kraUX2y9ao4RqZ+qEVykyUC2qHTnkbhJTUyt1fNY84AO4DG
IAQ3te/KlB7RNgV4DjIWURZ4OhMHDLz+gB7LTW7G3uef7z8keu+fb3HiaEgb1rDfRZ7eSe+BMLbU
I1TsLOGB3XWvWD149TdrH+vXw7vVxQlMhaBVxpE9n7mrHVRnwjSZEX/heGTNwvQQKgGi1LBm9a6N
NOE/5NLvphcHsyI0jJMYCy5O9QmdW4D9G/C7EhscEU68udT1kPlubpEOYNJ9qopyzkoAlbRkKP9Y
xnZHWoGTf3II6OI1khvGKHUN2jUUOmf+zEip3bboRtNnHdWkzcRiY1F0UUzt9AjswqM5p9CzYFYD
IWlfLYHzn2W6UC57iMQh+rrhqVtrnP/86qBnRDAojGPjGhcbZ6OyenyF/jwuW+yav2Fsvr4/+6CL
671ihlopc/ocPk5eD4xJ4swAvIjiefBfaVatrg5sF2DVwOw6uLv+Xt1U9lAx6Iq5tW8eGh8c0Ybb
eLKnutK+KfEc2Vjg6v30bm9ZmuesTxnBNBXeB/N0cCgcA/LQOPnEb06Qt9VHq7/f5i9a9ZwrswvP
UaRBNSAaDeRJ1xzToHkMw/Ff1TmubCwcJeZmB2njKvZJlb92QoXgOomfN77fxn4ty++l0mBaincx
UC32BN2cmYeptaDSHN1DR20zoZ63/4M/Xq1pcduqGCpAwOxjPx9NbxqLQ1h6PWvQB273Qy7ZBVUd
mrGN22HdSQwdyitAxGMg9m+nVIMGdNigroMY2IGJ+1a9S9SNjG/dId5NLMJxY0wMVak09rMw3k/Z
ZCuYmft8r7ZMLI5WAcl0LgIcrVwvONoXkSWr9dvnNtavFfZnHcsI3FOaVy2FkZmsPHdDN/gig/pt
RjrNg0jTz8/trfvDu7nFOUqnlCpdFLDfOl9kB25Vf2YC3UIfzLf/R7d7N7M4Skbfy20VczSZSNLu
QNp7U0mJpYzDLyOBpPnna9rwNrqIuVpGRyODgIGfdZGw5VKxW3UabfCZ7z439HGkCg8pSBBrqi5T
AGKWkF8exPVQ18AVzTyq88C8dI52yJI3G/9rrndtaOHdg1REkiLnaCoJqAhVDGqWgE/d/pvlzJAl
CHUCMLiE5WdEKYKshhUVjGR0SB0yjC7DQHKJJFi1hgpq8M1zOmxEh9VWgEY0iI4zDANAdvXv8NC2
OY97tUZZ0gdnEij6Z9Wfete9zs26GTS+Rdq5+uDRiEkMIF6A2KazC13lALQRtFQTbJxxmdm+ph3d
t9DWM73K3xwzWPP9a1vzn1/ZUlO9H5gMlF8N/tPwUdjVF3WX+ur34rHzqDVzdoTOtLGXa2cAHMIy
lEAJKO0+AJQHPdPpZMR+PO1V+RSQEzU2MFqrPnllYnGm27Ae8KaokNqUR7BjWwnbapCtPiquV7E4
yUlUgCVxRghCqkLxTT/5xjx9lzh0z76yzOEnivHF7oltBMWPkyHzub5a2rz0qy2LjNzkxMTX0wCq
syTT4uCBe50rbgC2n0DbhQcpEmK7Om8WzLc2buGZ0NAzSIyxOF+rbHxYsBvxe4yBo9tRvKTSgXcg
ss1xJDYRKmuZ6vWaF24apnmSDTmKXSh7zqBQ8Cw9qWglK8/h72mcTYm79d1VIb4AfjBFUZddMpLl
pUoTxGmCqSNUv8Jj5Y0/1Js5Qc7eyJt2qnx2uzl+Nfvl8i5CxP5jdrFQgqdUXIUTzF4aFwMiO+M+
A7PLPDLBnC1M++ohuTK2CG2ySOSJQ1bCLyfuxlPtZltX6+8Wyof1GCoBSZU2X0WLQ1JDV27KCQ5J
6/TODP+cm2PBjvkl3r9blbuP4x/z0biytjgaU5GqaSAQzcq38GUM3fxRutT7yNZ3IOhw5vEt4rK7
+BRNM7ZQuiOuvNsK38p83X1YMnrzkGiAKAUmyP4+n7pQa8gp/D6f1ZcZTzJ+0UCGX58MUPBLLnSI
T7pN/GGwlIcAwzCJKznlUZatmdois1EO2Lg5V33q/QctX0E0Vie5rnF4NL8/FU7xEDjjffTyAnuH
drD/R2uLpI3ERh5PAjEi1iETBp3IMw8T0+n0NHSymZW4ys+Qb5usvETrlILUQ0L3IEcb4fMfshar
dCJDJHYepPjAtd3KOR5/qET4EWrEZn6vT5da2Zj1+T2Ft9xrXTGRlRBFNzHN8PdeEy7RqmdIDubr
s7kfI6u7Ke+Yx30JUwCSg47bYWb3hij7KbuTjw1ClsO/oLfocq8+s30G9sGtttjqyq9+1OwPVxeE
UqkQjh/QlphEbeH1CV0xq9fvPv+8q2fteumLk22akYxtxtJbJ+qtNN1H34zLP8OayJVeo3txoqfi
EYxYtrkTJxTrN0s0a8nL9U9YHHchIojziLlYkr+RVDhdAj0qbaduyfCsflDEMEihYBwC//v7gzKa
CZZBtdATOrC6EjP9LiFnnW+kRauppv5uZ9luryq1DQsJ65lRp/kdOUaoNpkP/eNctQvccrfVQ1p9
0F1bXPhvwARXmtyYm2fEI5DoMG+rH5jRsyJsV3aWt2abV3cMDxJZgZKOBuWTv79kTBtYm9vSRnVh
KfTaTAsCtoAxffvcO1cfP7hzcB+wWSZ6OUDV9VmkdhAFRWvfxPMnPijQmwc/2mWriLZ2h+qaaWg6
oyaAHwvfGIWu1pqBdlUaD6PVGmljxSrbCKrzZ/kQZiAlQwxGKLStFnlXZtRdOOFN4Kvpt1purZ7I
zph968v7XuYbcXPt+oIk2R9biwykoLzsC7yH/WmEDkIhKqsk5h2ZoNE2qdC5loV2w1GQ2diwVc+4
MrvwDMG1lholNmz2fXmy+F3xkJ+V2+QpBQ8icXs/wFiFabWa87nl1Q28Mrx4vTa6mZSGiZfCBF7t
XNqX09Zk3aoFjISaUE7XgChfHDIpbtsyNrF7ck6tMMutOqs2FrGaZ2Fs/Y+NRcwvDYE8TjTzuFLg
Y3D+MoEW+U54CnQQyLdxI1L9nuT84JBX5hbBX5NFX9c9LtfRNE+8Hgr0/8f6tmYmf0QnCZBAUZ1i
COjZokl3tRaFdhH3TzSUGyvo+splZZg6ZpP8SBlYPEeBWFeTH4NcPPNE8QcwpOh8xm/xFmxYdWgp
ZfdN78h3rcB0TcfUs5gUX2PdDyrAWjcEr3Vjiq2PunrsqI5JTMCSZGWZyZljP5oSjwIPv8hNd+RY
ncxDDhrf1lJ9YoATDUwADkusLQ6C9ZvARM3GoAgu5rIEIMyKBLqKJEraGZf5waO2FruZ/Hyf7LQj
Egcn2wgxq313cN3/Mbk493psNG0zNwM0P71nr3hadi8T0sXIU/bDM7npa0v2SrgThpnPiEGbT4XZ
Zz741NUPWEQAaiTNyOYm0ozGwmyjBsTlaHXokQHPYoDsfLNttYqSul7z4uwXOePRFKKtmjenFj5U
fen5hTenTD416dNkqNakyVacDtYk6VZet7ZgANtG6cbHXz++V2tf3CJhrJHS5LhFNB8FGAfCmVa6
Z/5M/7qtqTH/Y598aEP++xJWhzYro/i3sX+I3Acv2uXeFhx7LWuiMip1BFKhCnRC/jZjtimdAOVI
/CoQFifc0tVDUr58Hr1XL/prK4st1BWFQF8cWzh63eP82pL35Z6cpU1Cs7UL6trQcovSbMyKAu6Z
A98T4gBEI6A9Ndgz84221epRvDK1HPE1uJH06Yxjb1zZlgA9BprpGyH2F/E9PKSAHsS6W7xwvKCD
F9BJJVsDVqvuiOiOPYPI10eC6ZilNKgxuOUHmJ157E8zGJPZsuRJfulUm+Wd9QVf2VvEHt7pVAwp
+iMh1CJtTD05pV9cupu51CpBZWA4ta5qNxfdLg6xtzmBuxZ5rpe78NSqClF1xnbi9LV7ebTncaF4
jxM/I08h+QsN8I2rZS0luLa48NoqA50VMWDRlAK7CU5ijLzPD8aqu1590oW7JqhCcGnEOL/A0683
K9BETgcjNXd1Xfufm1qtlV2tZjkPq6msGJWpnDvlo5N8aywyOQKFOT9Grzy7Yb+q0q5CO/O3IBar
IeZ9kUuW6ZxEkpapJUTUoVDCM3GgRmOV6AtsLHAtYl4vcJFdJWVeB+OAiDnY+muv2lCkcKfIIjs+
2O1RAy0R9XhhkZfqBqhTf/NqnN1hGbGv7c8OfPWiz/uoBP0+PnBooIzW91aVQ+DNgjw5lHBMix20
0oK7ov4aIT34N5yAeEhRDFQbqkoNVO0XP4BPrVSNI4CAwRnyApj4umul+bUI86Mb9P74HdywG5fi
+ua+25zP0NWiISmeT2mCxFypQRsp/UQ+ZDOyJY++/mnfrcy/4spKQDStp9AD9fv6We+pNUivZqZC
jrqwjKz2WuXpc19aP/nv9hahrqFBJPQYW4k+oJWig2q8/W8GFsFMj+OkoeYcWtgNT3+w4PHzf1+Z
/4GPzvi+gkXsmiTo5ZE6nvkKiBcfMxBIo0wNUqXRCd6MYwB4KIZ0mt8c1pi28gZn1iLgKHUVPttg
Zdn6LYsoV+RNH0l5jtn76htUYi1RDz6XWkcMrdtE0kbUXk3Lf8MEmKqBtGFZVQjTIcggSTjHgVmJ
B3RGI4BkM9K4d7PJKly2xwv58++9GshnaML/2VzEHqmgEzdaPIxJU9htXFmDQuwGUjhY68aJ2zK1
OOWVUPoalB8AAgL5qkPOCMrX1pjnkNvZfb6o9SvjalWLw62JKeu0FilOrZv3aVh9gXiJKwr0Ohj9
ykNzslLI8lZg06Zt75ECekMsOlIaX9SOHCD9vW9R7fv8R60GHFWjKBuh3/tBONys6KiqEwJOG0MY
p7mfwBsjpC3+lo86KnMsfTezvC0jjK3lEwW3T51BSwza2G7JTHtKslMo8l8kV2/lLrkvDbZLMOVn
gj6x1ztHaqtvTZk/G0qwx8PkpukGm9LgYUBt2v/8O/wHN//zIZbXqgF1w3ZuQfvKXXsqbjPQv/YW
VK8e+CnEfGqxeY+vJ4BX32Th5F0To6oKlSvgFdMbMJsTL3fBuyndY5LS7xzFY/cGKPFnavqYgKON
bZ2yjb1f9qloDx36Yh5oqILUgv6TJeUPejFtnOXVcHW1zIXXQziyTIkSAo9WKjsoelm1BhSV8Tga
xOpr42ljH+fC0odIjcoF2LhQQ5CXMyolyVudG/o/NTUd1eSZuwe8voftN+XqtXZlanEpGB2qKKYK
U2E23LBpPEl5dLexnPld+tlyFsFeqcaiqmsTRRFNhly2DH5uUJiRsfLCOD+GRnYZgkF1TBNtmEQU
vz43v+4hfz7mbxe+ShRayAONFUXs14F/q/Rzl37t09f/zcaiUijrda2QHEm7PFa38lTYoeAPk5Fu
gQfXH3jv2/W7uXO1GNqm0jCEWIzmD49obB9RqPN0sEv8N/WGrS+3uFbENBFjmsdkKLtl07HRX/mW
UufvJ/EnvrGcGilYpARVjoIZqIL9Ef5nAgCvlMFND8nbMpAvpZQ5Ykr3iWnsqlT53gfRvmRGBoqS
DAj6wK7yzmsG7ZAwo7MwVcSsTG+PtEmcMKow5WR4RtweMYPwVBaaA/6drxQvgdKcvUGZrHpS4BL9
k5QMt3EEQtCJ3QHhBeocBqrJoAQbblXbTUc27uzVkKKhPjn3mgm6kH/nryrvmZlTxOoyDb1CRqEQ
R7D2Ggot8GhDa3Y9TF8ZmxOIK7eZQCs4RBOeAYBh9A5m3rQDOARcdjPTMUfg4DvOwiXyacAg+DOa
m8+bT/X5Iviwz1e/YP4cV7+AlIkEIuZofmrOI1dQzXNq6DXzPZbtlRvt3f9wEb6f+cXHhdpCmBsM
US19RD20aCB6M9cGhFdRq44Bpq9tBKKNHd0IpcriI1ch40qtY0erIkisBuRslhnxjQr+f0jA3pe2
+JAhr4VB1XpOZXunFse5dAbp5OJo+BomBgNX/t7ebZdct2LB4p5gBekwtInn1iR91cnXnh7lJtr4
gKsMcvQqui0uCnlqKzXvDTyBvrPC6r3Rqb9AYmd2l9yXHuktg1TT4DRoWzcOxtjAWrBVmVg9lu8/
YUnfO2rBmOYDnnkCBWQFPNF6qTq9+l0rd20cbGTTGx9VXVwbnGa07RQkLwKo9mCygulmUH58fjX9
ThY+nLyrFS1StCZSQqUT2LnkhGFpS3X0XXcO3TkxjBVrfJs7TZ3VHZQt/Mrq6jRMthrKXANZNj+n
QlHi0IRhbiYQPiEWq8CON+w/X9+WlcWpG4QCAe0aqVk301bFP6tMszt56yOuhy+N6SqYrhVjmWY2
iqxVac1xTe2K/XATH6Z7ahEbHAG7f1mxRkf6/xtbZJuanAQjikbIl+RfWvNTGQ5qPNiR8P/Nl3s3
M3/Zq5Cc4DpUJwOuruWDl7bTTTolXttmG8F4PrQf/O9qNYsNMkezngqG19ncIFYxStW6s9zGVj9/
vaFwZWcRGItCNvWOEQC0g2kHZLU36dOdWjd2y9DEJJEd1OEP0lR3pWpY/+ZLvt/li3NcZ+UwFCFa
DHjjWkn4WDe3vbb1/lx39Hcji3Pco8lm1BS1zLK9L2tc1PKTPmy4xOoVdnVLLzI+qZEKbdBRs6jS
zAlY6gz9Vq1iy8TCuStejm0I1URfyqbbIg4vWSp9/Xw71j3u/Ust7qqMSGUsjUMArUtQgEIMaG5E
VptTL6tIKnr1tRbXVSqgt1LMVAIzRrIEbRe1gKyVD9FpVoEnO8kOdmlpdajx1lb/Ut2JE9oS2ySM
68Hpz3qXd1bU11zrWjT1E2iw8LvQTW08+i/RTt51x39V3X1f9PLOKqC4JViDF0hZQgjIjC3W5S5L
040jteEmS5Z5pQzDJAAluJ8hI7AwYlxajDbO546yXtK5WszC30MShjTvUb4oXQH9svgGIp72hDId
tyIMTEGp0MaIAjgDzz2YA7careuvuSvzi7PQESFL1Qz4Uy/RbXXbnBVpP5ck8TxxImD/tjQx1pPH
K4OLkC8ZmglWL+TF+iXwNVd/ii6ZB4LqypoOioKUCt55r30ftlKBrd1c3AEkyxpGBpwULeK2qhdW
aWy9MFZNAGKl4D+VAU/z920GwFPWKbQHQm0I3kaiQje66DfytfV31LuRJSK3T8seXxDxsXEDv7+Y
wNtV4A+RXO4Q4XIgJjGB2V2gzGWPF+2+k60tKP/GMtniqtHkPMoiHS85wB1tBo1dSv/FBMaMVfu/
D7lkCCwjKgFVj7SgnQxHQotTbLJ0rhaErkwsjl2cp5WejWKuGqpe5QV748z38/jD5pjM1uea//wq
x8lCWpCaIG9TL8FdvEsPLfSWE9CpzhPV1ffMl5+MrZLkKjrl+gsuThkjRArVGCFS8XuH30Bq1it9
cj8eOqfZ89vckY//ZiLg2uTigGVZKZI0w62aUDzoi5+K/LARKuc9+ZDGXe3ZIr3SxqIQhsD5qtEr
rn7O1JHkDnB80MX0v/4LOpHZkT/a0xWwmOsGiFwX9rKsIEXc4FKbCwbxse3tEA+kwYHa104HGL99
7N8wG6Tn4EDEKTgmbtp7W6/B1ZxLf/8Ri0xCJHEey3ODfKCAU05fWQ4wFfs34FqQ6f9Z6iJ0oWTf
Cj1J8YShmsWz26JWLABWLL3L7Y1dXD95f0wtB0GRhqdA/oCUz8B8hf4j9TVrdLXTNsR73p5Ptm85
hA9wfRkkCs6APhiOIjKLS7s2iWyUge0OXaKNda2mQO+fkM5/fnXOgzhqdTIfue5A/X9yr3nA9R/S
yK0YvH5vX1lbxC9MyeuJZCAIV5i3B7N95Gi3BPzMYBYB7GuLdWzT3CKIJS2pzXHArRPFVrY3Qc4l
udNN8GCg7rudTs4+/dnOLaLXIGimgR8Gd3UBDrJItWQoZSlwRaE8YmrV06PHjc1bDy3vTrkIXoMk
gijvUQZJ0LeD5thvBCG7CXaGsPmXWbRpa9Zn/Vp4t7gILgo3+NQMWGOaPA/BIeFbR3rd/U3KDAKm
foDo/vbHTgMOLJmQ2Zn5cRqe83C0YjAzEvSd5T7cONWr7x393djCPypex5xFzT8v7FmzvXYhgrXb
emGvf7R3MwvHUECLqqh6h2cV8aWkdsuocDc8Yf0Yv5tYeEKtShPUaZCPKwp/xszihQbkpxTVl5To
9wEDU5GkgTs/Z04wBrFdt8rZKNONof/VOV569T0X3tGHvd70BrwjO/0zNxw5xVGA7CLdxFquV6qv
bC1umCojsigj1MWzvXAbW3oYnTlbqHfq3eDkFSbLtqaM1s/3+zde3DaprGSylM25OGR5OaYDmnoX
xnimKjsOsNdYbcWv/5A1/7G4hEXmLJwEOkn/ZM3ShfQWrvK5qAu1aB+ocIfGVv8oYUIb9CyRqyeb
BNsbx1FbZM1RbyZhxXHDCm2SLZoWOzXufzEJRC182Nes2MihV+dzrlxIW9xHpiRpQdvP199leGys
wpux56MNYMJMibl9R2x+40XAaYtcBfRcoLr2TA8NRovbp+keo4q6O3ZeDQWt+apQwY5wH31tJUs7
byF61lOl901eBKEIhNxS2CHi9cCgDJlhJaPm9M2WqvpGENIWQShXMMwTZogQfYWaaGYEv3K93gAn
EdR0Ny7BxbEsG20IxjiP/CltQh/CZRhjyfiblAQe04vBz1oVo71lhqQ06w+TCbyLFPHwLstM81cR
toDYqQG3e9TFPSXXDaeMq86ZDMVWRX8r6TPwKcm93uSpn0L81e+pNp6B4umcjOWSqygJ9WiLNqRC
qh90QselKAE6G8JXVgKlpfePuhndBTSE6rlag2RZD92sre/aQEKuBRwLcGpQ5NBE3sNAt5eNOtup
bBDuMEQ9t8MgGm3eq0/omqJmlSiZU6vxm8igR17JSmnPwr5OSvLQArQfA6GVekumsrGVAiMNCTCb
+06gSVN0eXWkicntkkq13WWDAF1dEFtGX9/KHFPuSaoBYamlT8JA+1iTwhc0Pi8V+PPiuvQE/pZr
xjEaLVFkOqMGqAp4lKyqUYmfMPY8lTqzyz5u/CqJIaIeloovV8pDnGGsr0x2cmBaop+8uqTfJRpI
Vsi7xFXF4HcZv6n1SjgU//daqdgnwRTamD0NrEGuD0UGCStlPFQxcJh6N2FeKr9ERuzEI9/lAbVb
qfG6NN6ZgXEYOtrZuRHacd+0VkUNCL3jV1RReSxT9Sgko7PVoDSA5ezfhIxqQBtHt4XOsOJJhmof
uUcEJLaZpGAPybTOy0Phgm/1VhkxiEJF8R0eHfpiLOAnuh4d5LzxBSndMpjZ39gubsp92huFJWLl
C7bwRzaEjppHuQWhHkcVyblQy91QVt4gRXfM6I9tpzqi4E6pEpeSyi2KEpWXSD7Io7kby3EHjrOf
Fc9PU2VcRpTyFMgZNpj9mQph9RRBi6leYtSpp8STq4Wql0byPsaQjzWQ2AvT8mx03BGiuowRhl3K
+q7PVF82QLaVag7JIZ43gl+hMPDRi4OSNV4k5Kek4E9FKDxDN7+VkMQBFfJjRsCJOsVnA+88HZ03
I1J3A1D7tqbGhVWz5MLMCJd+8VrScVdQEyOIoGYqK+1npZKdmPqXAFsBaocZCQouzy4sLpkke4J0
h15W0eLXfgo27hW5O5aj7nZ6sheDWuOspM9KkjtmQl+qhtiabFZWNWGGSSs8RZ2gdtGattxMYA/r
o/uhGV70SIsctR8rS4rVzqqraJfQ6q6PK8VidXGLCulpKvIfCpoQmmZAJCZ8HnSU2eLcVxlUv6IW
bJhB8qIQ0tt1H3yLR2aF5uBkbQv4VORGse4XvXDGWEUkMVvNBbaXISpo50Tkyb5ORlcEwqlI+NbJ
imuEutvX7DJF8psciFdpLL4CYmmHMg4Jg1dEmW9GJHYmiV+CSnJJIYhVlKVXaX1nNXCAXzlYqY6j
rLt6HuCcFVloUemtNzGfEYYHOOd3g4hdyEOnMbVHudHvq6n1GK/OCmc2ITJeCsjh9XHAO8WsLgOw
z1YoMpeX1Gp0fS8z2U50zHIOPyl4KDKROmUfOiVjgOUY54gEEDlsI49JamrFpCisKVcwYtq4iXam
FCDiASiX8FJh9l3Ri9RWCxH6jWhfcGA9LWy/8BaAt7qNLVHQJxLVO7x2bQq9ZJDMOEpd3pqlfja4
cquEJLe6URruShLsCI52E7WNBXrP+1ZB7a4EgkcLZpJ6mwSILazyqi6+1ZTGheTavk3qWxG3fi6b
p2pUcZ6bW7k17qC+ZAVZcQxDcAhXsdPqMcTPpMTjMnXqJnDjLnakKt4F4OVSgQW1ZdG5Pap4TYtC
opSpw06W2XHAOjDikVo908khN5XT/GQHn43sV1yGh+g2qLyzY1cIzcorkdllTuHaOabUc5LZYP++
aUiDIB6jelJCvbIZAj/Li26vgHn9nOOyKLqMWdxQbw3d2LOWXYKEfx8CcpRVfp+o7S8cDr8LexvK
XF7BcRayNHK1mCgWr8wzvNM1Q36aTLOwWaYEroKGS9pEp8FkTlSPdqWEnjkMGCBghyDqzhiM+RLD
xzylkPBpNO0RtA/pKTXrLwDo4AsEnZ1EIcofwHUDQCXdyFR1W824h862nRPDE01xK03tQeLJTa3w
xBpY3b5qZt2602Q0p9SQGpcG3LDqJj+CxBKzDHiDebWiuCgOHIaeOVWo3JJG9pOk774HYRm+VqEs
JFeOoqBwpIQ6Mm1dXIMntcZmpvK+yZGY97SrnGiQ7ovQsMNmFjGYezqD6TX4zCmPjjLRoDggfWuh
LWhVpEntlivnClqTeaU7Rq3Y5tB/b2P9Z9clk200NbQCpOQtHoOvJEwiq4kQZsLo0qjjfZU2e10b
j+PMR1OFL3Ubxm7N1bc0oLusMIidkFDbR207/GADNayS6+Uu6gk4fvXubCRMRkOqYl4EiLUaTS9G
pNxpowqpLOU7M4PShcwcd2ncvfWCI1qmXN1nQ1LvJBa5KR0dDV1wKwuGUxyEu6LnoauY1GUEvhDH
ez2VhB0UeolAkr6VCdNwXppnJDqgTKi0xOkKrK4yALWR2EuryF+BFMUTg+NSxUPVAhrgPhhH4CgL
fkfGXLMiJgeekWYnaFgDC9XukiAPHC6BOqkEMoHwXHazIN+pojlWqeHq8Y2akdoetPxnlYjbnGUX
k8dOKPdf6po/Mt4/dfPI9VBrvwxJezSy+FbXwX3KuM9K5Y5P432bsZMswjMdNEhFANQbNfW51WRu
x6L+Mg7ZryTgz3Tq3aSZnqO6j5BqRE8tJ17ZZOB0lWwVl1wkqxF2m+5BVrpDrSa20k7xg6F3pUjy
1GC45BzBIQsPSpvtK6N7IJl4HnU0zUJNvi/L+nHk9EHvp7uQ09sUuYJaQHfPTPOznOQvXVF+IUE5
WqOR50430aOOjA9iZK3bqoU7YXOQw5yatn/gQwqMjEEge6U+S7JyHOKmArt3+Fq36S0m+C9KkrkS
YCc7VaqFReqU21SufzTqdMzl3I3l4qCp0SEuTqItj3qMaV9B8HYxDcT6LLUkucVUWa8dwAk7ImOo
79vOlA7BFJwGOTN3mpg1icMKa8vK/ijlIYpwY7mf1PK2pel+oOwhU7NbkkhvLfhFqBmMmNDU0OST
Zb+Upslqo9yvwhqSOpm4KQchrGgokh1portGqvdygN46kfSdSNq7LqU9Yq7eu9xIuUVD3ZaRYlsk
Mo68jY9jVB34NL20HDLcWrRX+yD0giB8hsJagDicSSctDX+NMS+epg4OZY7AyFGgBeMuyb725QS5
n4lLuIswuMPjZNfJpYq1xXehSpw+kl250m75TNnRMLQqEw7+azIJKzYHG73R0p4izZNJ/tCS/qFj
JlK1xm0D4IgLtDy0AXU2+V7TdDcmAXK0trxTk/JVVV6RywRWPUQI/MU3VS72EmPnoWkUK2z4rspN
1aqD4EGU2ZFFTIEedH0G9vQhkiiCRuwFJHWTNsANSu9Rdj1A0dUNk8qNgLi1DA2zT42xawx6n2sY
Q6LmAPenTpVoT6Ix3Lzvj4WOREDXJ0sJetSwmBNDEy5IJC+KujtWwSOC/CVoxovRiW/Y85Mc6m9D
r9+TqrOzKP2paAH44yfqNjTjNh9lL0/kc0j0i8pL9Ddr6uqddsAjC7wIRYJ8eMSlWe/xc6E93Uq/
hpY+ma35OIzZGbf8xZCI09H4e69IlaVIwvt/pF3Zcty4svwiRpAA11euvWqxJFv2C8OybO77zq+/
Cc254xbE0/DMeZmICUeoGiBQqCUrcwUT6SpLkdsiJxyW8JHksWM2uq/m4c1a96cq1tyy6HerEX/p
iLSLJtNJ0ta3+uW1jYsvpk5uZ116KiGbaitpdJIzI8Db95mu8Q4aNv5ElkNdd4dWL76vs245pGiQ
yc1+XM3347IcwtQ8ZAsywLXSob2m5K+yiaQrmjxA5DAIraSPvdLdJyVKOtaKATA8Oukq/dJTcko0
/a6htd+MTC61g+SYlbxOJm6nbD4UfbUPM3RLiyl5QenNs+rcVwzZRZ4NEiJt9RQCaEOuPRpr68bK
8iA34yerSU/w1T/hViKocEzHbpR/ps14Y0ztKRnG1wQdPWeyhhsdjAkqXvZVCr+kqvIYNf1tSSx/
ospRWxe/LCOPlsZ9m2t4Aqa92S+JO83d0wgSe8x5UL9qMDiXF5ndJ7TywF19TpG+2pIS/lpoilQ2
RrhVZUDkAqaIBM9R2/KkIbpwzCx3QJp7DMMs8VPMhAClWfhrF55JaQTY+2dgUQy7iFc30pTTtKp7
Yxx7FKNR1GhCpEzqXHzrwgSvi/U1IekuTgZvUs0vS6MtrhWXOwnaJyuN7wq8w10el8jaoBlvlC5+
ia/2+Rd1XvHNUFQEc+liznszjE6xAbKrJjql0rTPU8lBEgOlj+KmRvRWF8YXPYl3pFRAHVDXp4b2
L6HRu/1aORWuw1yF4NouXpeiuC+a/CGXkCUZRaBH9THs6ZNF1pd2Xe6WanrUazQhTfI0490jKRSH
S5zNNdopZvNVlZRf44RrbYFlaSp2+vSka/sqrG+sskBHRXsEfd2RamAJopZPtNCPQu1oRTqeIQ26
CUv/Y0mMu6pL7uZOuu1KIFMKYn5p1jiIm/R2NNVmVxXkYcxHwBvS5VUuGj8qyUFOoHk3xqbpSoP+
eayzBbUcfa+W2WCvje5JESYGx2xXoB2IpLVDwR4xnpskcJq4sz+svn4YteLQ0s5e0uKroddB1XWh
M1hg0irNw0wSj1TS7PSp9UNdGj8ph8CisjOFiAu6JDnJSfMM0h4vhrcL1fA+7UdvqSL4EUX+sYwh
HEyJiHxwSqMEzjXDgLpqlo+gmVOcySC3VjoFRqNaOJO6b1lzUM+57IMU5VetUkfVChdEl54ODvV4
iU/SFHmKBHXgHsGiFU6h0yyYRZXl4WdXUgjolH1jRwWepxTZ9LjWtxI4kneoSryGBPhlVukaW+qb
sWZXXUicsRs+WezyFOrPZVVftSl6JHRBxcWSfySFDphQlp7Dsd3JqvSaZOHkDNAGc3qDIFFH8B/m
s59Ps4Ox6sYZkgIviZU8DFn5nFjlPZ3lw5RLgQHikF2lraj8lGBDRt4E7eqkOE8jBjqJ8SB3IfIn
K/wO8vhXpEGJU2oK+MrK5S6ua4RiRlTdrkZzmiYQzxNymo34LBXNt7mq5wPS2rtKh1ptnz2GU2Nh
VNTs7HhZlNfVxA0aleVGVfIAhalvJTXw9EXtTdGF7pSrT9CJ9Ke+PaSh9kM1Sq9KUnAwjLlmlzL6
p8i6vmHSEWz0RuaM1PglVfLZULPvkT6GnkS1Q6hqtzJ8kZpA5cao8LTh5KR2lYW1m0l649QVLiBG
LZxFQvYhEwU5tpQF2lipQduGZxUdf29USzeXJFcdyztdlstTWHfRjtRrDp58qXLaaDlmivmlmLtj
nEQPI6YFpk5Fjhximq1pqIvTqHlol56bQXGbpYgyWzNRAjOW+PvYN7XdxMMrVeSbcuwhWpfnCAub
Vb4NI/KsGW2F4lik29Duw1i8HH9CickB6A2U+ku5R1D5qMXGuQfptF1B2+9pputZWZBMxaDuKfvJ
NSmCqLQkYYDRRYrjPmA8JjLQ+m4bN061ArveDXbS48rGq/E05PS5bNT7VY9/TlEYDDR9aOmgY6v0
MI3cfpJd8K71gu7Tf6l1/26mcQ0FszG6GuUNnEQo6rDhSriGdtdBjGm8ke3ybIjKs9vV/L8N8jwY
8toa5tIDWNxBaFX16K75mZ2jpwF8xut39ZR6kE1yh4OI1Xi7wv3bLNdEIEgdFzUFOj1pMLEx/TTB
T9eisy3ogQlKzwbXOtDkog4NvJ6Q09J/qefRJdAARvlCspkck/kDVaEMkDRhU3u7i/h7eVwHgUoy
zYkKgEeBQXE0oYwBNK8OAJRHyas9+evaOtkehUTIB8KzfP+DaXlBbZ8fiZE6jVjQIgbEBIyDe9lD
pNOBMTQJysIbPdkF7/If4IYF/TB+bKPo5bRLCdbduqjfoUw3vhI4sNVjwKQIvVRS2cUPBeErddMq
6INhd/2Lb2/8352Tt7ntC+xCLdGcRjPa+/IBNHxBv4Mywh+0b7eP728zXEtjkus605DjB4qpO6v+
HCloE1HBWkSfkPcFeZW0hbIgFC9As9DpDvJ693/aLh7tChxEkWsaoE7GDOm81nQiktg0/jqoyOIe
m+JbOT1et7gNLb9o0nI3fywsMyHQyQaEfT6VPhMgwWBvwASBr1sSHAUe9ZoVSWRlCgyRsvRpO6Nd
SK1dsyT7pB3vIPXsJFN+0HTkZdcN/xcn/vfpULnOu16bqKrkQIbGezYhr0ApdNzNTrGXAqbGJprQ
EpwTlWuxK6hIdA0NAaySvxnriymJms7bb8Tv9XCnHfg7lIgpLtWEikHfZ6fUosEY6+6oK0ciBM5/
7OODrJSoFqrwGNpV8SC/B3w0jYmSmNKqvn7f71XVVk6pz1g24k/Fa+4VpQ3Igujh/fBScDa5TZQq
DQVHNAf8xhsrOwwUPBOxu9yNGAhDEwmMyyApjfzk5fpZ2TSrUYpqGZLjDwSthpqilJ1OoBiHJlEi
xXYyHOrp0TKfr9v5iMNg67swxL2ESkJntCNXVE/gGLUvBZRrGRdk9SDun388/5wt7vVTUVtfzRDf
bznIB6aRsILBmZ6rfXpM3GGn7a+v7eOoG2ePXZALp0/UrDBXBZvY+wOTi4fUOcZSlBftZf1i3oFh
l5HThDYDP62QO9pl2llMMPzhSeB+BNdMHw2zVDJzVP3Oo88orM126kcByFgdsOHg1mtQVxKe2g9X
nzPK3RQpiWNllNjKAeyMgQIZv0jeW2gD5W71OBxFyAThXnP3pAVke7JCLJNRnaiOfgDPIuipQDn2
lHiFo74Rn2jOCH4udzqKqUZFF4bzRVJYttCmW1R0PItzOKOJUxrPs8pq/nPpXz9Yot3lHuBcGtRq
1dmdkaPAQKGHDo/XLWy7ut/X8u21vDi65hCbI2lhIkKOEgyGS/0hqM5oxSmu/APpW4JpdBH4TLCH
b77iwmim5wXYWnE/Z6N1ckAWiuE5zn7EQA39j8vjvI6mWiX0c7G83kVtPILOcv9Svmitw9QxV4/s
htHPBC5V5H7e/v1ieRX4sNR4lk3fuEVK4xSesotAEoUBFG+BgxWS4gkNcv6niehcrCZz4i4ziAHb
M9SdQFHHZvMit/gi2FW2a+9QpezWGzII8oF0Vj8Qbptq3cchpihxB2VnwKBUBrY2Rok3e638Jypg
H0IpziD3Gdu6buaoUoBXxcT7W0DjSaCxZwKfwA3sZTY//AJoMuBY/3yuh7PNPSZAftJpXDW2WDbs
DlhfZP+lZK/uyrOIdPRDqPNmjQJqCnID8oHlGhzDyGA0bG0fD66pDM4yoAwLctZRd+kseLg+jhC9
t8bffgW1w0GlhK2t+QxBPicGO37oRsH/CysyBmrRc/lxiJmzykXgqrakEJAC+piJi46wCgq3+y5Y
j7o745mcbuVjNIBfRjQAsOlOQab4n719g2Zf3MsRcNRlTGB3bke7U3+ip2ILbobIBHdYBhrVXQdC
dBxUGem2Xjl4h6tAh+gB8dMjzdz6p8ibimxytx/cvgOBVgminfwgWaghVSIVU8GhfJuRudi4yDQB
R7BgQaaFUza7dv2s0fsM45CTKQJbboYxFx+JiyiIhgZsFuOqq98GEG++qVXEtuXAGBvSJlA8yx31
k+C7iVbI/v1ihUZngX04fLsILGOKnSpIAjZZn4GDEpMpxF126o16FuWIW6s1wWIGInYAFymvp7QW
S9P0La77XAOgMIFJoyYOgBeid3DLgZq6ohEQ28Ntf6CBTdUi0028g9IKUJUsJ4udyfpjRkAwkVpn
MlFfQ00b1cgInHFzODpA8pz7BnwtWme+pHrhWBQSOxZanINEdtWMTLZbBfGO6FdysRW4HdMUpSt8
+4BCBD4LGFGSOPz4OIMBB3S5G+x3XHxt0ixdD6i/6ufm+LlblUNfDicGbzFC88ucJg5oUH3za/3Z
0Lv7Mi1frp+2zY/++2PwEOp1QM04LfFcUzBIxsojUEI25toFvmgzUr5YJY+T1hZ1Ma0Eu0lv1QPx
usC6iV/Cu+x+OSce8A0gjdQ+t98xOoe8cr0j5e76Mjdjy8sfQN5vs9ovFYgB3z6n/guyj38Jr2St
mxRO+2kEVwwq/3UqWvfWXb40y/ngzghJWcy4y8jKDFubTNlOVTQA4grQLCS8fpulD2EzYZxvkU9N
knngT7djNfRiHdJb2XTXGSD6phQItqg9VTlwpllcNUAoIeRQcTnjsPFqk567Zn0Ew8SwH6zlLkKt
3xXs4NZJgZYOYGgatE0Myl2IFleMqmGq4aUMwcdud+fqSdmFLq7nXt/FB1o50040fLv53S6tctfD
tIYpImbCrC4gGanum6AKMudHta/ccrZLR/Qwb1vEZCCE1ggxTP6oShEUztMk1hCmK758VkAtgWoE
KH6oNz+xEFZUIH+jouJDWOvCInc259Cayl5nO6vZK0Q3QOAMD2hXha3tEu+vufvOBdf6Y3uobg1I
So/n4iF60ESf+MMQH3yRhblIXadQNQHB5PtLsoA+cBhXCb4I8/65D2ajYEHJWD6KRkW2rsWFIT7W
i5dqlcoOQGstKo8TGt4rBeLbMJ2CwafjyhOc3a2w5PIacmEJyWYr7AmenNZ9ZgxVVXAHx+rXNpNF
s8SDdVtJJaQdLM1SCCp3MrtLF059UI250hY49dFncXrmlYDSpigzIWzIUY0AhbRqR71d3IqYgUWW
uZClbqQhLCPMEBhozxn180pl1LA7Gyirf7WnGIkHrp3KcAjv19gURRoPFQ6L8sBWKdmdk5d2eKLB
5MbHCvUl0UX5L2/lb5PcZ0wzKwTeG4ubn2eXiVgj19sbAYikoZgldAQs9Oevpan/tsZ9RMzyWekA
8U8kJGagnMpbVree3OGOCAVHhSvjPluuGKlmFViZfCBOZxffoBwD7T6ATzzrTlTC3szRL1fGRZiA
TZg0riwojS2QVcgntOEBgJ/nwfQ6CWroOa7GtP6QSrBGAAHnt0v2fbXaB1rLomCQnZJrm8y9KpiS
ytR0xCajq634wHacGaE9vB2IUHcEidf/fIg4J2f1mWLkNbaaMYsyV4Di71n2mQD7/36ITOZyLzxB
iS+r9B0CAGgzfpafKgflQXaIXv/gELFffmUveTJiQArrKQXOCOokrDIBcMCZMbWyJi+IW1y0KT43
vvRVc6Nb0dOx5dBNAwQZkO9EOMs/mkO1NMosweEN8l4jT5DxtErLxQvjK1Q0lboViFza4p5L0Bsa
bRuZqr8u8wkT015XPIdAMwr82+bJvFgS79/6Tjb1HrsJZO2++FRjeBLEux7NMWkHlVdh4LHpuS/s
cc7NlLMmXbC1QKPDiQK9MptHXAxgOERp7aZju7DEOTZLbrRQMrCy6AZIu0O4p4FxwMjAH5Q5iGgX
OceWYQi1KZIQ7atzetegEnEYffKLaeay6MI4R4/rTW7jQuzpmXnyzP23V/5iwZy/W9JloZR58v7Z
WqBaDgYlEKtE3VuxTnJFTEYfeTpYTgcRWXBwWiaFEtj7S2+VppxWf70cwy/oGNZ36R1xmvt1h4EJ
N04cunqF/4/b/ZxVbqtJRyyA2eFq0r2Gwjnw+QFWLCQX2rx+F4vjNjNUAasHPaoKCNy513aIoyGw
INJq3HRlF0a4ZyEu5XEJGwQX8kHz89skYAVrWdgW34wLL8xwb8FqzcXYAvnkd3nuZDUiGJHQ+xu2
5INT/m2CJ/fu06ifZjPSfHAsQLnJnhwmxxV5KnTb7OabsWtQH9fRFn9k5KGRPwOACjYGDxNjy04U
07Btu/ZjuGpnATUMvUHe6VPwp6+Z4WKUZL+ulRcVra902jGa473AjzJ3fM0m565j8N/KM4sTWVsO
DQFfl2xWn+/2+jHyhYKCgk/KEypGKUC4Q4jXYcIMV5oB2JSJSkObReOL+61xrrqLu8WSJlwBch9q
dvc5fp0xen5M0FjpvejOHMCWY7MeqyROLTYd6sV54nwL4M0hDUecp85jCK4pWHc93AqGCMFVk/1z
Qov3TkXjnEo+J6ScR3y9DlT8JK5sNas9wQnZeo8uc3zOo0RDH/aShhwfRS8bM1F2cwYoO2Dc7qIO
CvtT/GG8TDy5C5Dgjq9zhuRex7RkbTBw5beqexi6/Sji9NqM6S9tcQc/CysCdDhsSTszYNlKu2vf
OIXaP1Au+8gZ+D535xt9eZcWpS7DGmsNMYmo+jbc45LvMy++BToFzB3xTXszB/l9BMGkaTd+FXzG
rYt+uV7uVvR6EmEgjv0CBVMTQ4VhpwaE+WNFb9qFuJ2KrDfPHlaifJoiidghgd+Z6KfrP+MjYQG3
EdwFwUhQ2qwhTizjMW4+FZ8G8PZgSgLaNAUIE+8pskXS20+oyeF+ighghN+BuzBzjIkcvcQuGI2W
Y05fc+o8d+ci8wsMPyslRlbU7jBqGLXOy7NpAR5PmqDFnEHVtTdpJt3VJKSOZQ23RiPfVYNlW2Gy
78jkd/0sYCTZessvPxl38wpDKbKwyzQf7YBdV8mD3Ut03/bS5+sfZevdubTDPecWzZMMLBmaDw2A
2Lw3gf4PtZdJyRwto5iOHZzr9j7yL3KHgH/YOwxpxhQGoR82uyipBdFT6iIbQdhpscfnBGwf5sC8
4Wjc6SKHJtjWtyN6kfRNllWOloEzkJ9Wn3hNIGMyEXTab/kDFMQk6E/fSAKI39bDd7HHbyX4C6NS
BkFWivlu38ISex2ENpMt2FWRCc6jmSmaRm2G4xJ+Y8VYSMF9S7z+zathBu8s3YnSyjdc4kd/bcrU
pKqKziF3mZVFKwY6Fm/fMTwrPpOADAMrsafIie8Ul9G90xsVCQQmBW8ZzUt/xghP5g6+BXDx4KIW
tasPSHj/TVgDgd+/fxl3z1VFbXu1wy/rvHqf7IpvJiQaWbWUDSiKn/3N0qxlQnMLAvKgUORuqpJP
FRJEVEwZZI3lL1AcPbAXstld/8gb39iQZXQYVVlDBdPivDipIDukLfjGcybvVNB3eE0hrYIbsm3E
Am4DpUMoiHEHKc0Lc5THCk9FIR3XEjPssRB4urFjhkx0EDcjC9OIzD31ihblStqOml9WtyFmEBXM
N1blQ2MAjraTmh/dPLr1ULrXt499du7AvrPKrcxE6qdUNayS7hUzfDa4TGxoXNvpGlw3pGz41HeW
uPoE8BhTNda95lf4Ql4bY0IC2qxu4XQ/tEB1gex9pEFyp/9B03Lz8xHLNDUT+m/oGWATLlxNWS9R
I084+/2a2lb1Somoyy+wwE9i5Oqiyd1Q496TQMLMa1WKLGz4aGzf32swuOORq9UyEIo1FOmXXKM2
zb/E2d31b/QGGf94Gn4b4U5DqJVyKqc4DcYDU1MfAsxEf0Ul7ov0CTwg7no0v67H5ElCLyJEW6A/
A4/5HN/Tu/RE9/G3TrYVwU/agtm8Wzd3bDSi9Osk4ycNzurLYAarHHO/vlhgdrYC0HacQ28Rcjtv
RUXvrLLvfXFipLrIsrXFbrPoNNphHOG7AXagXxRUXcZqR6fBRdZbesuuRCWK+PExua0Enu2/3Jjf
X4N/TIwYcuoJvE6ZhMdqbXMnBBUcZr3qQ65Je7TgMIPXIGKV6Ulbou9Np95rMT3XBhKFqmR8FJg6
q/PIM0vQihjlKnAeolPPvSnDahh5PAya307K3kCGkpaZYBNEx557R7RC7tJmgdcANeFOnlHs7/Mz
cNcCM+zPXDv4zHldfO/CSvKyhYqrX693faQfzNXXlmelelHIw/U7tpVmvTtanDNSi6jWiwKmmDbu
CkEWDPacVQjA5DjIVPDsC74QX86vEcNrlgG/1PXUU1WQr+Wa4G0UHVO+jD81BhTnUyxogbRAUKIN
i6F5dClKoOEMJ/0sBbmXN7a8Cz1RfWgLGX+5mSbnsDLU9roMc5l+eA6D2gddgrfANTEwo6hcKbTF
eSIwFYRkplhnumcopw51sMX/i09OSNfM/taV82hy/qc1ihaUJ/B64HE5sENSBOHjiJpJaOvHCXAq
waEU2eNcDRL/pY8jrK35z+gimC6g7+d1J5D62KDvFkXK26eGIk9TTNVQLMpdg7hds0XJZuwmco4J
M7WAwbYvlpcf2ajBjKWi9+Oan+hdLfBa2x/yt2keQ2TMPYIBiBb4Xe2oh+YAcWpXY7kO+YMm8JsO
wIdPCdFZDIkgFgZdwXvXsoA+riQRPmX0fT71p/WUjvbqyuf5pFW29iN+JejpSWDibj9PPvDcrCLX
nBKkXHbzONyC0scbbv8A+Lzp8i5+F/cBQITUk3J880PJ99Wt8d5nXvhVu+lckH+dUhQeWEFQNPZA
2Hqv7AePpcjzIumXAfuR7ovv0+f2awd8ogPCHW+9t7xoD2J8TOygvelGruaCd+pZuTUdkA7cx14f
hJ7wJG76yN8bwSPq2fHUmhA/KN6HAepQD5DjA0Q6h5AU2AjO+osITSIyyDktUiVmp88Tzp/mjyhP
ZnH8r3yyasgYgFMhf86vaVyjSpp6AxQWjnSLVnWLyUAfPHZHFUASnLDQblgzyf2THtr2C3dhnFsf
hG6sKo3Y/YK+bhMh7wYbBBSPYLPwLVXYIt+MES7scY45VhszyWPsp9Tem0O1X9qdvq7/vFxhyBdG
OI+cQNI+NUPd8uXegg6gfFs3QKxcd8NbB8MgsgZAk6ICa8oFO2SEVBoZFMVfoDxOQEGbi3QTRRY4
ZzQOEUg7B1nxyWwcosiNKlH/ZOtjXK6BcyuSvpZUoRWElVs/6p+WGfWdL9e3aStnNRkTvoKDLas6
91ip/dBkBYi84C3HBwvERfhfn/SKL6WmKP3YehgvbXEhblkZPR2GhPgYxQZb0b6vbSYUAhQKeM69
8CieP9/yj5cWuUMwpiq4IIeU+GoH0GIS+on2OCqtu9bEHfrZS+tP17dz60yAWETBXiqmZvHyZJAM
njpJHokfrbfGCKpC/dt1A1v4HYMRgKsooECUly9tSCDl1fKaKD4FWMhr93/5BIA8APbHzh7Em7i5
pguLnAuyGlUpOkllvCdPVQuiHPPr9TVtHXNMuOqarEOuQOMRc2EZjxMpTMWfy695h9dckX0p+Xzd
yMZBN2WVoiIE5DkBNO996NCg2l2AZ4f4zQJqG1DUeIBB3RdT42fTUrnXjW2hAIA5hD0UL01iqpw1
Jc/lwZhmBWK0e5abgMouxTwUWP1AkgsaCylI0HT2RSMYW+HYpV2+45zLWq8OCqhp0r3cOMSLDi2Y
qBAAzjfSfolvBcvcuNHvzHGFlK5aqsVgFCXgn2VY+V6xO8RfvV2yG41QS4wDZH+SC3kAhDEJsTSM
H5kWd6WVZAmrxoLJ4cBE89ajcsPmMaY/CevYyf5gi70gODEYP+KdY5NXK1GLCsQNaCf1jxB62Y2Y
1+uYrMxZ+O02N/PCGuce8yjVEnPFyuIT6+4mC6t3u/S8OhQ6fc4f7KXIIreXmKqo1XXTImhK8QuE
X48d+2sbyj2Z1ZqCqVHFEqc18SKDeuZY+8sCTbhFj0EalSBUjwfo8C6qGlw/qxtOxtQ1E4GAiidV
5v1m3xdSWfWIBzIdlJI3oHqxlfDndRtb8bhpYmIDY4kW3lJeoETVlTgtZ7Bst6q2y6PmKCnSfZaT
x7oblgRqDeup78boBADtDxrHZ3TgPkcEBMJt9kDlxY3m0UtSaH+MqHuO8IFx08ouCJ930qiDmSkE
SsS0grxWYhtTBecpqfZtrXfOEEIn/fpiNt7Od2vh3P5UNahh6wvE11MQWdIHLeoc04iP9bwErdw5
7SDApm28MyYSBNwAtAWAVWL/flE3iiy1qcyBoIk1HfVBtbu6ESxJZIELduaiUmuIIyj+WJyKxLRN
8Ipf3zSRBe4O0xlVIl2C31+t3g4BCWlb57qFrYzg3TZxlzZWUF1IKgQAS6AHDHiCacXD5EI05g+g
BVu35vKbcBcWr6mqkHkCB1UZ24aVOyvoplcQTF9f1NbjjEEW6LpSw8TEJfeOAJWI6ZiwIL4MM8kk
45T/SsNnYhgCQ1slcBigBobcZFnV+KaiNEeSGU0l8fVviq87ReQ0hxlkiIF81+f2QjBhl4KP9JRW
QinnrekS2EYGjOYXGpo8TKOvIKIH/izimwZ4ayOLnPIqP7RR80OXSId1Gx41pjuaglS+nlsHrH6D
izZPUEhTDb5yKtiMrY9r6YaBK6ewuT9u1xUr7yoI3GIvUJrSMMKjvRLMbV7/tG9/hfP5FgHJEmaI
Vc3Qde4ImXU+5sky49veM3CKtktvu2AK8Lbt610CYNz94rYOQWXsmO4HyEuKHtaNR+fdD+BiMYA0
wc+4UqS0BsgRSJq4mWq+VoV0a7QSBjpX1WvDZT7Scc3c64vf8KGXpvlW1tBPC9hakQ6Uyy+5XdzG
7AOZtKehA2l/ljlhIXJx7PZ/3G02w4PZEzhSzsVNs6qFiykjASkTkKJ3r+0CGUpaBNEQ780s2l1f
4FvvmbeHINfU0U9TgP7m7K11lIRNZxF/WasXI6vp80R7zxigGJSlUQBKwnQ3DUZjSyRuAJ9Wx9bO
STT7ExrBTo1hTrsEYaOuW59CcHoa6zzv1cEoXHAYftLAtN5mutOmihGALtEbo/6ArOhxBMG1A5rc
Gsy4w94Iu5/KsJ5G07S8pSygR53K9RF6FpM9lWDUH/p1D+LOxp6LCcT9zbAroQfkzsP4s8vIK17h
51SaZ+iI6eCEB8Op2oK1q5LlG6Mj7twOpdPO+klTzRE64RFMR9Fjq8z1nQTRGxAzt9+vb+tGRVdX
IFCH9A7uwlR4KqO2AElNj9+F+W0G54+d5cCaiKWbHBgND6GYI6hcQB12IhDTBnzmvWnuvq5DvED7
AabnZzyUod3fxYw7gs1KYODmE5tgQDXlaXkAS3QrRBhvOMn35rnbquRqXy4SzINbMVCBFU9dGxIC
qChjTsQpHV1Qrv/oBN/Z4zMmRWp6QCty8KVKkE5BT7vCObHMUeAGRV9U45xtU4IYuZ0h9dK7+Wib
v2pf+5IZTnaAagv4KjQd1KJO3TgKyEDMTz0V2acbjoHCAVMCdi+q8/GvXGFb9YqJR9wX35NdExRI
07I9eVb+qDS9lYli2F+hkMHRqQHNsvfR3LBC8FzRG4rhl34vP8WuhQG48Bah8Vk4Nb/l4VVIoiHw
NjWIDXB724dKIq0tCFNZ1bl0h5/wNNR/MY5Qbtg1LpjxT+Hz9NgHxp32ev2mfoxcsJUsYsEzioIM
v8yiCZvSqE007KQbKHlk/e0MWTYFo/rX7Ww8o8wQKnXU0IAC4p9RAHYssFrDUIv+XPMddWiotpjQ
28WgD2rs9CYefQNQYOospd3cNWD5FvLlfIxu3/8G7m7GOmbUlVAjPmlvEuupTgUVwu3N/HuN/HMp
G0Oe1Ciq+V2V+Qn9NVZgTwpvxvX5+mZu+bjLzeQBIP3chJGSSTAUO8l3xe9fV8mpfq4Mu13vGEdW
aveB8rl35saG9MVeYP/jK433kphvoRc6CgZ3OdIoj6VEWXEZAyYGN5wfkwOASc7olND67XEj08N0
NAWu7uM1eW+V8+xZk6xaP8sGikPjvgnqN/k5aCEE11e34VHfLY47JW1DunC1TOJT83tq3cfggSem
f93GRhkUa4EvQyHURIjFx/FGRLMJtUKs5QSSX/ApZeoNE0PDcI1bNV5+FrIpbRx+hdWbDPDxURBY
MAd7kZ6S0aRVI0toWhzk3M7vGHyFwUm1w/zZOoBA4F+wp6IcemmS/aQLk+USFx2IzSAPFk2focao
gEB/jQKzpLFN2xWCVnIO7HAC9kaUVRw1sQBpreSdNU4G1IVyFWpYQF+PldXYZaYortZ3NQjfaYtX
TlRg2UhM37+k5P2vrcM6U4cUL3cKTCQtMa2vuwuIM6x5F2HGRVhM2jKISo5iqPgPQH587AkZjUUh
Baot8UkPDL87W8540AIZcdEfDJJt3J531pjzuvgYDWSP0FLC8iAUdIh2mBe6hbxOhxaGCV698nPy
iHFBL4LzvRUPCG48p5jJhwUDTQWL1ZXfW9cmVYmkCmvNT/V+OgN8cmBuaj5HQn3i7YX+NsWdOjDd
g9+9h6lilX/1aGwfymo9DMqE7MmovkF74zEk6w30ZYS4zY9BClbJuhoGevwy3rr3q4yhhxQ1ZWHC
L67QmQNsGlDXoCK2AvH6xM8dEXB6w1e9M8itdRl6JiCH6M/MHyoz9ud8B64S7587K3QiKTEA4UXY
w3eFcjqscdJlBigIQGb9qNhsboexlA13GZYl4gHYvhgX9rijmjTTnBVtYiDWlJHf2gzMw8gQwT/w
R/AHGZ/lfRKIz3Zhj3vOpDUxFz2EVoF8CA/Dud+xS4ijKYZCMx9yzRL3hClqOahWl7KdHF2GYIQc
4rHcMXTBchQhhzY8PrwKBdBVAwBdN7mHrIZrkSLQkmKcI3JKgBIxUCA4GZvr+W3CYjt74VRIL0XJ
mPZwYXsd3DiQRLOVoDu1QLGLZ1M3L/aFMS5MNnMILqvRCh+yR+SDIVFghYEQ/uf4P5wGUyWo4poG
+dChsco+1CddRtekV7/PdXwnU7CnW5I3z8otCGBjV7CJ7KNzh+LdM8ku+cUmNnmYxjrkpeE11G8g
ysEg5dvZSH3Gd6Y4mtPnh2bfO+IneuOIoNiPmFyh1LA+8Ga1RpzSrmYqU0N1mFNjl8/766sTWOCZ
qcMaY+gpAjdfN9V7w8zumlQQSzFvwG/fxRreQFcX26dNRdXkegh8izR5kI0IRhmygsMctIYmaBhu
LsYi6IwrUIv5wBsSrgQiPwSLASV1kE/1S0YsQQ4hMsH+/WI1yTTrSVtaUDCRMdYq9R4gB4/XP8lG
ERmRjirjDGOGAXVNzt+hNkv6pDEtv0qa2oaoK5idgMtzF239ZIyWYk/4SAbK0GAxBuULht/06SCl
6DZDcCTsjkVpfaLz8i+emXc/i3OOUmkpMWFLZ3Mixc14x4homd+PXtdv0Hx2r2/DBsL9/TZw/lEZ
FeQBGoBRJKDPGHI8tXsF9CWAJripn4FNMdrF/0fadS3HjWvbL2IVc3hl7CC1sizphWXLNnMG49ff
BfncaRqiG3N8XmamxlXeDXBjYWOHtUBnJDjhTrfbr6hQ3HWxbR4bvw6cKeBHhBsAt9oASWTQNIxq
uRFQIEOQRCnVzX3vZ7f8KfgtFzt/fnR6/O5ikG0bQHsPM0p4M0KAHc0lzuWt3TqSawtsKF02aa7G
EgYUMkicdt2zmQu31YxktdXfXzZFfZU9/WtTTMhVyssox7SBU2+RFYLkiKq8izEGvBC4k/fLtrYC
E3wgVVSRycC/2Yjd6o2lqgqk4mcU1KkExS+x7mqveImvcZBgO+UG1jI82TTgDRsz90Ju6kMOYFOD
5quW2Mu+cWIXzbj78IqOjUme+kK1wSWo5fAu9o3AEis922ZgiOjCbEaTTscABxdih6Dibr8lV+kp
ckS8hZodn29mg2+DnsezTeYeLJTc0mDTAvOU6HSlN12pz+NpfIK21lHeJ1fhg4wXCog/PejngLrN
bX+UAa+NfOsyRuyONzKe5dKn0Su5Kie51gFCM6S6c0zrzVXhp5AsDcc3yJfaAkSXLnvVVmpMAvMM
htMopsK5fj+PA1RWoXEbIYV7Z7iNZwbVKduNk73YxTWEOQPiUQ2X3CtPBJ2w/U74r7Vj8E5f/wDm
uOqQpZ4jLfxFG6c76ff0BTr0R/OW5gdQ9fHHR5TXyoAX6G/CBAoEsgXrEug7f184aOynzDSog4vh
02D0HnocrqM6edKLjFcs3AS9sy221XiQ0CAomLA1FOClykZbCHtOW+hG1xT2cWWD+ZBtY8xhSCza
zjx64B89JugdTlDvAL+BT7/dv3hRUHz7hH8rm8y3S4kEmb0Mz3o1iL9bfoohOgKWfO0nJcWJ+Mxi
vH1k8DYZjDGPUwSrtJs4PJRQd7IJkAi5+PkqPSz432ix23GOyObNuFolA0etUISZUKD6kO7LW3Jl
HtTnSXTz2/E5OtKBiMGR33ufNlLlO3SMy3bsQTg5PZi77gqqsSjfcXeCtxEMWrWKNKBXEreolmMA
LBagRvAXo+C/OxQ9QKtgsFWJpaBM+qt7Wqdkuk+RiiogikoFqNdFP3KGoH5KAwUax/ZUOpe3ffu+
W207EyhqYyfNtOMB8woQT/Uhf2JjiucrZR6ETLx72do2GpxrhsyGhg2BH0/IZQzdC6kHyH39yNEd
akQPl+1sXm2r2iSzqXOkQBm8hw4eWaCw3Gb3NVh8EzJwlrO1eUh5ob8QX0g2P1V1RsGUmmHIoYYM
thPwL9uUvJ4yjtJUEHemewMHfrPG4EDTC2EuTFCZoxSnuoN8/BEc0whchaDwo5vq2+VN3CpB/GaP
wYGpUYpaGFuIMqGNR4RWR7jPj1Dk8ig7LfTqg9qGomrp9bvxTnq9bHwDDXAxI/GFJ6sOFnLm3sjq
CgdPxs4OPsjWIQ5FEwGZ/1eJgLMZtpxjFbUapQu6rtEMc1cvCeDFwgyloH0TZNCExElxf3ldWxfI
emFsXSdDdzTJio/8ofCi3xWnCXUO06094860q0ftmZ/t2HoM/maTcZxaEQU51LGZlONIctHXCLaR
BJOI4N2zuysa75VPUJu+vNSNQ/ibVcZ9cCx6XMlIHBUy2ESb0m3Cp5jnpBtvg9+MMLfGlJtpVo+j
7mvDF0uHYJOUu2JaO3quoYem4Cxp+8Cv/IUBsLQrejVUkJ9SgwzMLRBNs3sMBbZ2efgXFz9vBxkY
m0pJnRKzCX0xGFs7vQX1kANGY3t8L15wISExFrkyz0E3ouPfdpS5EMZFgVjnMGNHH2boxoBZFE8g
qhwz3lP1mIEWcMVd4Qu3xvfLDsP1UyY7UBazOiwlPubkz177Cum56+ELRCkPMojiaKCTQAnyjocB
24WL1UdlsYZYnTGbOB60D0A50rw3fXnhEeTyopzNL0oTDuCiROKWfQcQMBgXmQyZZmhRu9oYH8c5
fVPViBfub14VKzvMicegrJCVFD7T/exR8KbBvnWiJPHZy7+YLqRhLxOiyuLKHnPWi0qJCiQBQMaM
JiAdeRUBcgCUFA+E0PvLXrLBR43k7coWc+RrGEsjeipm6VURysaBdqrXdgpIi1UwxlU79CV5+O9d
LVpeYhWv7dgcQ6N+myerhBCqpAS9VtypmIyyFStBUbIkpldogqdiqKhSMQZblBpCMKnn/PRNsFr9
cgY9iDVWmWLhQq3n05BAJ3tM/UJ5yuufRvx8eZe2kWpli8GOQixVvZXp5X2nI9fWYOZhvglvaOUx
PPFyCTy3ZjBDniTwg9IyBHTZFfVNqo9WyMMlnksz4KBXotk1cRyCoz+7X2K7h2qXS6CIclLQiH5f
gnFnsguRh/jUmy55NgMOMrTgtaZBqQD6MoBDAaSIE4rqYKv14p1oxwfh8fKXox/mk0FMcqAlCVNU
+MfvDwKpMSNBa3HFWIVp58qTMdbuYB7zvyAxwTk6VzLZASCxiqIUxWnTzwthVxpKgGvz8lK2nfBs
gu1ca3PDyHJaLA2Rco2hc43klub1vZPe0+FrhXeBbH6slT3mdZ530gBeO4myHCloY4NMN5F6Xwsh
fVhCw9xqXiOj+YJQCOQeOhLAXbvYetK4aid9RwIo4ayf93MYFEZbhAoWOXxK1ORdof0OkrH/1gKU
sTEygt41jHRQIcbfnWXAF+6Ftk6DobqxypfI+Mn5gp+igd8NsF9QQtpSm/QoDTSb5jvAFORO37Rd
8pYEyVW5g0Q5OqPnL9Xioi+RY/vTiWdsM1+zIWoo1r2VBvhcyT3aGNziB6WSzPErbIyZcGu3n74X
Y5D5XqQR56ZIRypDOttF+bXInzhLon/Db4ebsUCXvHrtz/lcLsUAEVfke08TprQRW8XfaAYubv9N
/8mne5mxR1e8steGuWiNQpIF86HeG0farKDjlSHvyr/IJzO2mNstqwVZp83UwQiklB06Wg8pHEe/
odxBqZe46I3wL+8n74Mxl9xI5iRGj3Ma6Kn8tIz5aY4bTkfap6uNWRUDxxCYj5J8hExyM1f2PGJu
UFAgFd1wDvLn2Jexw1xvKEiXrTmPeInivkbIfcyO0SH8Tv1dccIjCdpr45XHzvC5R42xyuCHVI5V
vFjwD0ipupSJMLkLr5ZDC0KGGtlgXt/d59bp3+3pTPkr1TpFayoB/n+ta3b6vb3NvARaM4It544p
25B6j+8gY/79sp98CrwYsyySmEW2WJIKmDQD0i6uYX1BE/9ofTFBnXTZFHeJDIiYqSx2ywJbOom+
6JNyI6NqNY3dz1qChoBRueIci3beImYVUO5RDH9Qlt1UKNezIrxc/jGfYglm3QzcSDn+ytSYgN6D
ZgvDUYw6e0ye5pnHKc45iDqDM9BpQq/qhFMyh196iGNF0ehdXgr1xE/ICXpBBRz+6KW0mKUkKKEI
bVZlQE50tn3Qh0to7udN4myfw5UdZiXCXOaxaIgJUGxw49dBcBdIGUX2YAtPSDtHjrxDA119h+AM
04aX17iJNSvbDIIK6NIWohyfKwxnt2/2ijI52fh82cjn5y51ipUVBjQ7nSxJo+AOmg80nqXjC/qe
vgwh8bm7bGszeliZYsAzpR3EJIeu99xntlq912XpWWPvWMUpNUGH0/MEO7YNWmhDRLMXOvsZPDN0
kP+lGQxmTfyyJIJtWdYpyiJvkSfZKWrlh1SAJfryKrdRFCQg/7HKNsC0YbyM6lRnQfvSgz6uC+om
CDGMCI7o+GDeI7Mm3nNMbrvK2SSDaJpmdj0e+b/clCr/ldWe8lTEy35xTCRlhX2uOWN14Nil6PX5
GJ7tMuimRJOqLEaFL1qD/Utxozv5VfhRyNDcnneGS1459jbXaWDSFo0aEH9i+1h0uVzCkiD+VIMB
PZZgVE0zh2Zo0tNYgKuWFtyKI2/iZhPOVlapm63CphLdQbWRIMUgFYqjVCA2EzmFRJ4FxlEjghnz
hsyIbXvTIS3esjLvLFzeOnCZ/r4IIRuEGWWQNMBQsW0kN8uA3koeO/rmzfrPThlso8kUiXOrNFhH
kUZXtaS+EWW6GtT8RRrEh0i0OAj5mT6bgtfKHuN/RT6KbdLLSdCBozmQbsU7lJEkt3Gq65rYrWcF
RdBArq+8z37xwvHST7xdZe6h0FKrfCj1NCDINURZBoLR2xqh4f/k9xjb+f3jGVOoTCUmcfHuotN1
mGWv3aVBtzFdXFLb+k7+lmeefs+xuwmgq/2ly195fm2YvZVrcRpI70VrT+ChcTPaxEp7pFRb7Ly+
o6N9s0s59/hN5LzdZe6mLBImvSoRR0hT7Cz9aIOjPRgi0728TJ4Z5l4apGTURyvBRwwzu5afRA2D
PJwc7OUTbrBEcIJpQgdWwnNITg7N8CikvHk5ngEGQgoBAaZuyWkAKU5Pah6iquds03Yse/YGtqNC
LEqIjw8Ngq5rEQMFlOJRTU4DJh2pGgi6ANrRSb5c/jYcRPkIX1YeCH4CE+RbQBRhuq3Ux0V9s6I7
dXnJVF5r87YXoHca2Cian4YzoH5QyVGIcEstwiux0XeNWlznELW8vKCPXfp0Z6Kn/v/tME5NtKUv
4z5NA6sRPWGGIuw+Qh/icjWb74MatFZlVwp3UIH+rZesMj4eVph41FokM/5fjBsE7x4EuRNnOoQP
o1t6464zbP3p8mp5m8pcnaNZGI0wwCu70CvI4kxlZEvtz8tGPicWP66B85Yyvo9BSsOcJsBjf9Ch
nyDt9L2EjOwvDkNev9j2m+D8AdkqsdhbI1rw8aQbIeIOMLZBAQG96hjTjN1VvdjKzwq98Lkz8pg0
OJvJFouJrv8HjRvhS66/deFXXf56eSu3UeSfnTSYC1VrNG0q1QXfK67dGfJhpnbHscAzwVyZUdSr
mabiYzVwi1wkSIUujZ2Z6j3GiH7Gdbgvs/Iu1k1H1aB5p0bXogqFAFVd9lWs3XaD5KYz5M878Xlo
hNoxrOxkmmUKldn2Km6GL3GHqbpYFRy0WN51TbQbMuVQy0Vsy53gZwNYrJYsIGr5LljxjdE1V5qg
3YSTehWNk9MXgLQCokeidEgH4TXEC3lSx5OI/NzlneAcSYNu1AraxtASQNjcIzUgvs3N5MTIZC5z
4SRmybHE23LqWCtLqTRMy1ThHk2k2ZfV22jmtfLwUM1gUK2PI2uwaCSmBuaBKlArgRCAdcrh1mep
C15AMrYi0keov0QxFiMe4u904ipxtDvozbriMcKpu/yNeEeOwa85bS011A28IMMckbN16IpHceEy
dvLMMACWZNk8iRLWZGU+idxyb/iJl6h2+81wptnWezT41VDa9HkJjj9E0P8ceJYjOhmlsVYi3EaQ
NvBpmhbT2Xs5KDER2UDJHQLbjYt4tnss/DwQAx7/Kl3Y54+JnjZ0hKJSw3Y8W2MjtJMQJoE0tIde
P1nzro+voJjo6anohFptxyOvDrV9Gs42mXPXg1NeymUTPXSNZkfiSz0vnPP2h9NwNsEcuHrWCyNp
RcTrUVnaVRgfkeW/F/LmRuyMu8Iwdn0ju1pu7tIlfb/ssp+7iz9uw7Nx5ihmjTKSWMBVP7wvEDAH
k39mZ0fpipbbDJThRSjekufo1Qp+UTDx0sh/8KnzD2BijUQZBKkVEUkRF/rp8Kk2o23sgkuvyMEr
bgf0c2du1zn6rivRqcn7BX+4os+/gDm2qI5ZSjNYSTD4xYmmCTLcMG/VD3Ls3BLC7ZlbDX6GnIx7
ee//ECKfDTMHWaoHK4smLH3wBzdDAgbzfuYrpTlIXscr+krivUC3E3joi/vPEWIJrWsiCykg8Vc4
kn8vQFOkAi6K7yTgocXHkPqF48o2rHRRPQi6UNI8Ey3qmIfqUOzAJ+ulPtlVYLKorzCoj66kDJTW
RVAUNi5YtEOXp8qfd/UJdQT0lFsuCcYjlZxD1gjj72iUviUO2Pt4/TXbz9fz1tCrZHXvzSUp2zgF
uswQCc61+zC5ja16P4yLXZbAVCnzLn9/DrSoTGzTqUPXpgaOXm/VP8QQzp1q1eNlG5+nJuj5NsHI
BW4uU/3UZpqlcilbIO3DRyCVbb61fvUN2tkvlHUHU1z3TTDeQ2rIR2hvuGnhhu8N0Jvrd5ubu/oZ
zOZaSwUt+Bk/4xddKFhMntqb6WhQ2XCnPSCBjBJm6Fi33EO2eVuuLDO7rGqtFC8Nso7IAl61tS1/
/TXSPnggujxAKDX+F5iy+RBdGWVuDbBUybVA0G6rxBbCflWIXUko3kahr/ylXkIvVBH7X/7U23Cy
MsrcI/IiCktdI6+r2dVzGd7QbDJt96/SK/K1fyTXf5lzWZlkbo9KrIy8FPG6EevUFgjUXsraThTJ
v7y0zYt/ZYa5IzqhmcshLOk3JPvyhuykA9rFjtxokf7cT4iFlmww2oJH6FPnsD7KWZvQjCQKOL2j
/ux+GhXkBnIUORbNnnuQcjn5M60dLSkHDKRtl/nHNvtQTEic1+KCqK6YbTnovfQ1shzyCAYX0KSC
OQWj4D/zCjo2/N6F7SLEed3sW3FuRn2AdDLSvX7+SPa5P30ju2Ivu6C5gLQC98bdPpPntTJoUJFe
HHMDOTT6KI520BGmw+GqWz5TGUnZba+FPc/oJtpSlTER/6BMjL/Deyf3jVB1WhJUXWqH+r6WXy47
Kc8AE0bIRDaqwVIheQvKGxnk3x2vPry9beclMPFCCzkKIhS0+pZM9pA9ThW6WTRO08IfYOQfK2yI
UCQoxo4jnKF1wYhJJaX1W+meTg1R8i462Mr7NJx1sYHCPClVJWu4HKTwaxrSEPg6nbndeNSpPh/u
87oYpzOGUQrzDFhFCVxaNAs8RNdWhrw/2EW97CZqgsv+wFsVc/HkUpbpk9nRAnq5X+pyrxTktTIS
938zw1w1hhbppUILv1YfJ66ix8EQtsc8JyPnfuGth/75Kj4ak7mNlqYBCE/6LlTRDTAVbjOFHDPb
+bnzQVWZOwXkPtCHH7BvdOIgKkC5Peymg+iDOSqz+XNF27h7dgsGF1RVwCgyKnaBOO/GDgVQvbUb
8aEkVwnGAC9/K5m3hwxGmEZbLKTAHrZudqJz5Hll54/FPZXNtjyolQUaJB/RtuNpkEBsg/hN9DFT
EvB6LrbfPKDyh5o7plUtlpQ+yswWWWsc8vwq+VqhP4/q1i+7Zae77wWCFbBKZL5Rc9a/CZErq8yn
1c28C+deT4K+mX1FmJ4SVeDA1/aDdmWD+Z6zoHR6X6Cvi/gYfFDs6NtIRxHcBu/aCuVfet7Hx+5q
OoCWEJWIxOVt7uZHXv0C5iMPplpjguwDpgvXQHKEdOBO+G/ppGlcvzLC3AWYLIzyEsWOIO7uwjLz
SMRrkNs+iGcTbAUHBODC2Kc6PYiGDRlwyrOT4X02PE8nPt8CxzfY2g04vwtQDeIcGuCg0gR7GFsO
Um5Gd6v1yL8DWKt2c58PeG8ZpXaVLNm+0gYHckt7RCN/g/0rUwz2N1Y5t2WY4UbrTCeviBNZewgy
OJfhhPuFGOwnaDhFM45E23EkH7PLOzQuo6uWqsRSRaTL1ngfiMF/qBVoSt0jQB0t1JDT2yz9q/hm
tWsMPKCnDQrXMsqe+SR9EzWkNa3pRDCKeXkh2xHOyg4DEZgtGycrpg/vNnktZLh2Z+anMJ6/KWqs
2sU47jXjpzZBVRx6eLkw3CgZRJUl0wQjL1iHOajI/YwMYGRhmynmjOdNLNGTBsWvCNQmkeSK/rwX
0Rpzef0cfPqY3Vxd5CpMlaSC14BLb0LvZNMeUuH7ZRt0Cz8FW+ct/sj6rWy0lW52JUHdRkGIRabM
GeqnavymhmHQmTyKH45nflwJK2OxWORoPsCC2vQJYRfSNe+XV7P5/lythkEOY5T6rNLwLjRuyF7a
tUc6npQfeBkz3qYxqEHMWRqjDsm5HvOjQ5e7SQ0poVaz5SSzp5o7P769b5BChoQLdFwMxl4m5amk
tCZNymjvE+iXKYFI4oSP6NbwFQ81MF4eaDsAss4m6U9afappqbQJoytpYL7Rcih5ML6oyLDu0IQT
6HtRsnNUEdEpSSfIQ6d+t14rcIbqaNqfdzx+ic/ztB936PnHMIhW9dWcizku6s5b0FHo526LHvdH
4x7pyEfaHwaSssLOeMpan4ejGbsMziHj2+hlpSR4ibT70s/emnsDOxD77bH82R6VgKp915ONSXB3
mjhXE++jM+DX6SDbaJcBxpcvzSAGoabuLp8WngUGztIeIhRDh4tCHTOv1gxP5zLM0gP3GV7OX46J
fnIwsOlygkcPxjuie9FTdmCpfMz2IA6/4Ycm27mZs9eyda9M0mMZ4rg4/8QZnXY/7Ttn2tXH2iPI
Imqgt5BRUhRcXkJqO2L5Z5msXiqKXWkc0RkFqUoOJZ6OHdjZ+/572xP38jeTt7HnbIqBOJDPFGpL
C6X6cg0WR3SNRZ50Um/D1/6J7BP7JvKSINyZD68fnRLlj/xOH+wpqKGzePmn8H4Jg0qGlgsRauyo
P2uqbSilM4KrY5peKWv5LD5cNrZdfFt9WgaQiBguWSYCc2lvuLYz98me4g90Gv4qYD9vMAM2UE4z
y9wcQh8ksq4qdr5g/fgf18LgStuMcT/HwDNB62wza23Zmuze+kZkcK70uyzzzehZqngTnH94TJ6X
xkCKVkKSIaZNGuPhDRx7b5j5dpZAeJsOVCg1PqTO95r3lOaAjMmATJKSOdYzYGicgGNa6SB2xwsT
qaNdABmWIFNNG8XKZ9z65L3cdxhAnL5QLfER2cqPETJurxAH1Vi6zBYiSm0T4cE1OnQSOvFAbHVL
E2+YFt0pvB7AP4Sd/3w2i+kD7yczRT0wznANmabT3qYfAm7TQX1JIFbF5XumDn5hOy0GYaLFLEOx
RAKWZjCTwfQbcbg1uoXTO8nzRnbaY6mSodUrlSYA8n110lFUjbwsKHfEE30omeJezwMewQpvcQyM
JFLYd7EyovYi5HZNTkb1oyj3nPPN8w8GQjSh1qYhBEZTlmTQM14TKKUOzxGdt3J43si5eywGTJqp
r1rwFSN9OY6yOy9g4NYTcS+LzXsfo1h9eW3bEbaFSNQE19gncoOKFIveZ3gCjdrsaqZ5peHflZjY
xdS4VWuix32f8gBze4lno4xHJmBVy8alxxL18KEWp11HsqMOIZtK7DjUoNuFd2Ta/n+BzK02zbUa
KwkwkmY1k2PzBFcJwKpynQe8NqQ/vG/PthhntGZ0zBEd0RElZJbcCERjwxfDq59NX9w9lAFv5EHe
dsyzQcYxSzL1II0s6CWaLiD7FSybFh8tVK7QxekImd1DE1K4Nn62NnkKcQL/Nut2/g2Mv8rdktSg
4kiDRX8yls6Wjdm20GN/2U+3z/nZCnPVpYtRKKGOiCwFMz8mkcqfg8kBMJ5XMjebQUhbaSMw0iwr
kN6PTjxGNp7T9mCO7uXVbF+i59UwYXRPhkjWcxyAuD8IsmHHlcDZrz+Ezv+YYIfAB9BWJNWAtzne
OoUzHnqPttwaIZ2LG3OHRHCNBpxXLdZaezMvpcQ7C6wwTWWNEZXIpfZhOLapXjc6Pme72muYLI5c
9ZpLmLgdOJzXzODK3CSTFVULBk28ydVp+ViwqXqDhKGj/K3fVZyBIA54srzyc76ECnTjAZ4q7jfx
Tlqea2v0dGN2MIDvGkJn9xmXl5pz6DUGZaZJbwdNiRFt7uq97CUHcOIGRkD7pQTueD33OzIQI0CD
TaTsLYF+fd0/U10Y8zFKMJGuHRQUSHQPh+Ty4eDtKgMoSTxHeSUhPKqHZq/Lyi4pR1zvyYtuJHeS
kNhahjd6UUScr8k9MgzGFIJcaVGDjSVggRfQfwDupJPWOeCTRrtMMWBerg7Sp2l0im+Xl8xBN42B
nsjKR6NPMcA6VN2jWheHspd2ozjyLsMtOwYI1HVQtEERmWX2rEKhkuTqYyBXhnhw4k3H5E6s0PA3
I0Ir3PgNc3MSlxRiy2NXZtmCRqiOpiJGCOjVt9mZPeMYl/Y7xgE7m3ZVcK9hzirZikZodFoHDXW0
91m2OmNi1a73fSCVe2IXvQMNO8Uu3waQU/Ey9TzDdB9WSbZyaWKri/GC7qrUTtWvelPbheVf9pXN
58N6N5mIxsoLKWoIkLXPM9esM3cUo0AO79tusbXouyzdC0PkzeDNTvcGL4u1GeWvrTPoY1omUdS+
ozFOe0WnzMg+Hm3wsgStN3lRDvZLBfPWvBTt1uW8Nku3frW1UiNlOkZ+cGNG1U9dJLslbN0qEu9T
MnFmH7bwZ22KwZ9IQFtwVwIGaNOTtKPxIojFuFnQzYLp2g4DN4q1KFCu/4hM6atTOXadrVV2EUH7
RThhjo5SjKAZ9S1M7DZxaG5ETx1e9+Um6q1/BoM9fT2r6Gf5uDSjnQ5AL0G4DrltT3VHf7ozHxYP
XeU/eMVa3i7TP19/UDUkXWLhkP533AAcM2w9xJiaVgWl/i8zlCeuukIH2463ix9qBuwje7WLbClE
EJuhymq8o6qo/zbKcmsLzXCXC/K+LlVb0TJUe2qnGkH/CybQ514ePUurUn+aE59Mpm7PqXUVL8qN
aRA3zrVjIaMFd1AdjUyO0auuETY/Qyv7kgrhU64MaKVSu2Mdlm7aQM0bk93/G8p8PD1W3yfRBb0s
NMQ2nUe9k7asLneDl+7mXe7kLxxrWwHxevsYTBNao60iq6EZtNweTdOeDMmboKNc97WtCjgV3a2i
po5IanuZcneYTtkAdmFp8S7/Eurtl74jA2+1nMbxMNHgKilso3ovkuvBfMji60SKHXGQ9pfNbXbh
rxfO4NqoLrquC4DTVHHKq+qI2dbiWfHNZx31UPAnE5DJG3fQEO5mf0YPNr8JjIOsMgN3krhksdzg
2RPl3TEcu9sR1YN8Ed06jHmvOJ4tBvKKDNgKbXb0O85fMHyOMd6vJXRRq5lX2uUdewbURK0xusrA
HRkPjY2sRjy9LWbiiMJBaL7O7ZU+/bj8IXkOzMBZ1La52E3AGaIndgwNxTTmiYBzNo9lrKgxdZYo
JoAaNPkOIV9j0RXjY9Pz6gA8O0x6UouEQolotmvALmmN4GvyktlxLbijZHFifereF46bwkRM49yO
uVDiWpez0enS73GIM24YHCubj5jVKWMHmKSyK9F3hVMmHLNnyOzRgY/Yrb8tAX0c5ovNv943e3vX
NhkkSXULA+sFLjhK02Qe0E98iJA4jE9oevT7I6+Xk+OACgMkYooge06QUgAvh10JgV68/U8erjA4
QXpiWVGEhIIlfBWi14nLn7DtdxBcgEybBt0jBhyURS2j0piSoBb73YRntV0o1ePYFLeJxRu/+sPX
ORtjAEIblaYr1BxPd8OhEUjbI+qiRfg024nucs0vZm7fLGeLDEIIybDIM/ShA0KGzs7k+TZrJb9v
pWe8yfZz2BY26TLevPxmrd0Q/zHLllCnJe6npMVCiSv5prhTkRaJMflTzyBkEYJ4RtogD6zSv+wt
XLsMisyhMUvWhPpeupceiNvuiwOoP0GDTEdPJo+SrfP6az4rs6C+v14rgyZWIndWHKOVrW9t6R2P
vrvxh1XYSyDNHxqeKEGgXIxhfqqOxwmYts/feZ+ZCKbIQYXzMbovZgcdn9Hi5Qg+sPAzVp4tMIAi
DI3c5pSHcI4wn08MvLUGUKv2JEJ9Fvy5tphVt2M+BiTSdmmT+Emt20tWPkgQRLDTiuwUkoAzIX4t
6saPZ21PhORdAWdi3zaPbSyApwd6Isi27CEr7adpchPWyq5eFG/sldJGU9h9ay1fdaPjREHbt/V5
ZQx2LSX66SDvA+wKwqBGO50UyL7KfUNuv5xBSgR2esWCpg1jp086TGUpeJ9TegXBLt3hG63kQDMM
REi85PzmolbGGLwEX7cUp9LHAUh22YHOzkheeuDR823eoCszDGr2vdQregsugBKq9oOpuwr4+fgc
PvTofHK+lRkGL6WwnLqkhfONhxbZvyflXb7rUeOg46omqpaSk/Su6RJv8eo7vbSLGkLR1p5XHON+
QgZFG2to4qajqaTAeumD4ajaxBMCgpQyX0uEs7dsDt0KzbCf+yYJymV8LxPNndTqeqx7TsKBZ4aB
SjAHp9EsTYiKIeGexI+yNtvdpHOCoM3r9fwFNQYcoTmXdOoC5ydViDCks56USriitWjow0ecJW1e
ditjDBrmUPXU0YuNLJGM/hzD9MIKwzkY6hIb0+6Rx624jG689THwKBZihvcypvB00jsaRC6sVHfa
6asMruDLdxvve9E/Xz2N9VyO5jlB1U2Ih6vSiq7MOT3lpcxpXNmOUVabyCCIVOCnx+jMDdrInXyo
3uXOR15GdkYfx6xGQoh7hfLWxsBJlPRRL4w6Te9FXyH3dUqOXdD9EDzKYVXdokGBL3zHcxYGW9pY
WiKxQEsJ+undwrBsMnwbslNNblv0luEtdfnzbYcmq31lMIRMi1an1Dk1Ww9UmpFWHahKp7aJKRd0
limOBvLbN14Kk27dBQhleVQLUAqNZYgGQLFBFrr8KeYGEkO6K2ivecQrovCcR2dARZWJVsoJwnVh
xgksJXeZGkSZ+LDJ/NItZWUPkXE1Wc1VqqgPydy/Qtr3WWhVzm5zHEpnYKes+qZbCMAtTMHjL9sh
cuJKz/umHBfSGbwJx6wUyUL7/lPpse3a6yiuT1NUof+qnHZ5k/mREPPI+rbjzbMjsQyqnSiQsaOX
kRUur3FmXpdiedtPmKiMhPswx0iunmPWLSEvKclPydQ5lSweC0N8JGnjgcg3qMfQyczsJtbiB46X
0yV/cjcFateyZsrQOmLQI6s1YggEz/jGm9HxqztZhsD/l9BR/SM/8FqMt4+VoqLRQtN0UWFToCrK
ntZstLS7Nulsym9ZBeb3Kt4JTueC489fpjv+DO1m3L2yyvjXWFkqSVsAFkmiU5ET3zTHvyHQNFY2
GO8yTQyrVBikh7ia5NMHVPEEcSMPZEC7NtB48l6bgePKGnOR1XVqNiOtC+ipguHjxLKler4y6uGL
ttQ/lil1LVXfqRDP4HgM3apPHrNyZ+ZeC0mvE9VC4VVBfwAqH9m1+DCBLSveoV7vW5x2i+2kzMoc
46Bmr+lpLKExc3SsG+yrF99k8BQjWMBUh0Ean9svycMi5nJLyymZ0x5HovOyk/EQBjiAmEdF+RPU
aiattfwLgvrtitlqncz1VpBBQZ0DgRd6pl+Kr1Qaq3DanflIOwyR9T2Q0981/Rkro8wdVyqgvoVG
BJIpRrxH9QxtOdNDLvzkuMzm6TubYYfnR8w4FgYlC6aS8Pn35j4MerB5Env2hWxH09U972ajbnHB
S9mZ+QJiamM9GUhPxvGxUlHzlFN7UtXbPuRlkbdXh9eiDKkGvNeYc982i6rFGZK6hQWKDPLcDt8u
7x/PAP3zVSSpSHMrCC3S1BjPgHhBivuBN/Sw7fPnNTCHukxnojc0bacr2alLBeTcQ7dKCk6wylsJ
c5jFRZw0q0FMlQyFbYF0uxr9y3u1Ob2B7/DP12BOrxR3UVKFeFBX+uxPvYzGLL0I+lF/lZPqLg+B
W5H1mo/ZAYJfb7NW+X1S7+pceRgr86AN+YH01VFPoYMnDyeVjDvOD9zGz/MPZA76MJKwVgfIAVD+
V8PPoL9leQSU0jmKZv9H2nXtyI0syy8iQFskX+mabcYbzeiFkKX3nl9/o1rn7rBreLp29wywKwgD
KFkuKyszMqLmoVU2r4nVdDAnPCFlM7ctFvaP6HFrZ3fd8XmurcAJ981x9CK/eoidvnSiB14ou4mq
XK0FW1aN6qZf2iUDyejD7LZWfFAeCfqHDA/c2S5nWmmk+vnA/zWtbFxBKoXMKX24AuT4k/z6w2pb
nsDDN7zw2ue248gPW0w0Ecp6hK7+MN2B2bCw2z6+g95ysZ+TWLTSWv81VdFNVaq8teScnjOZ0MoP
RB1ZzJB2/KZn5uAIsZol2OiJ+kFx08K+cnjQtf/yPvgYKeN6yGCa4OyFbxP88BbCBhBap4Ga1+RO
f+pu+Sz9vDEyjsgUo6gWMtRDxIz8aoX0KakIL6TgnEC2ltnmUSwVBbYK5cajOi0FktySTZVn+Nkh
3oAYf9TOpaolPYxBtO0dqNeTXow2Z+9ve29c5Ab4AkAjxbziAg0UPEaDGKnzir3kAI0i+MZ7DH62
AGOKvs6BrQKkyjtylGb885H7MMsegxYEXCatSp95f5CQHb3RQXPgjtdote3EPgwxN+wodsAyxojI
5nIBZYCJRl8iZG4ToTd4Cs2baAQDGDE031Rmztxu428MPI4MiVAqWGb9pEUR65y+3lJwN6YQEbWS
n+FjfRvgr/b4CxCjQ/gz19wMZAK7HIrjAMj9jaLFpntbfQZza+hLUpUz4oydLhz6VkQgWu2kTLvR
0ulnRN6GUFSsTA08QVEdDYLSnB22aV76WAHGD1TSPOZLhvpQOaPBZsoaq+yDH4Wankq0jCBN6IVT
4zdmA3CS0v6cooHzuuJtccYvTFo2aKOMa71V3pPpVeofp+n5+iB5u4wJTrJWq/Kwh3uV086Phnsp
B8PfMllZjZwaZjj9lY376yb/yw35Ma/M7iKa0MVBCe8A/rdTTLtMneI4e8RL77i3MT0l144rs4VK
U+gg144oHIDHZp+6wiNxtIcWwtuL2wHnKP0bdmx9tWmY2KNSgtSIRBzbZJ8/UnqKZVfvgyPfx3JW
ju3M0vRuVNtQ/VMZKrwJlSEk+3e8GaQb4MoEsh1ZgTDMZT1jPF13oy6Dr+mlXffkCVKVHK/Ds8R4
1rzso7HpcQtqidc2mR0U6LgpnIhHa7Z9Of21/dhmrLAA1rehuDfICTpz99WAdN71Hc45tybjOIpB
/w8wXK1ei2pfIn+ak3/1qvgYBesbUKEgQ4iq05KJCPnJrqiIf30Y2/hHGfpEKiGok7NyfMkYpwC5
4xookuZ7P4cn1QDNc9IWfpmiZgGUnZLIX0gEzdEsdswWTXtN95yLQuwkk3or92Fkabri6sXM454+
NxB82pcf38YWoPpQnQY9qFAZ6jsV/tcErHg0TqRHvjge5ZdcyJ3GGFzkdz0xVH+E+nQzl8SLJInK
Nyt2VeSeKpqxFZTtQZKGVylL95BMPUiFdgiLxgVj23saqP5Y9jdtOOrWHEFXtUpezKW7iebG09ME
QDz4kMh4y/Nyj1fBqRXK3I4aY6+r842pZnYeybelkdpGo3p9NB1nUwKTLMqdZXEwasFvxSizshm0
rprmtmivQQN8Y7UBT6n7HOBdmzAmXsrQFWCkc48X+2/zLtknzzRbB+Vs5JxvwwftGDmmXZZWcktb
QuRjfFfTJIXT++ETD5CzXapcLR5z1IdyqutOgcIQlWFUZCsHCzZQ7823+ZkfRmxHMytrTCQVGlFa
CgNylNVb/ip5IACRLGN3jupd4tQlMBeCK/+UvqIJB5dC/50Hgd3Oc62+gHEIU5dCFWFE0NiAYDZ+
LU7jK8VZCa5uNxB+6dGrn6FIy3sIbz7ZVmYZH5H3MWSizD7w4hTptFARb+PanK1wrkNLrhfBGrvY
V0S95jRTfPJ/MqU0VGW0Uxi6DNw77pTVmy1T0G1UJUXgLX3tZE3ribnuSQNPVeYsf3WxpRk7zF1b
SiVJpygwkSYV7pBVt8hhftXfuv3iSWgzFL9RPI/qKAfRKcEc2Xyb8DqIqMrnabot7/5xxH7xORCV
uhz2kJadPtSQh4UIxj53KVaj3fPx/p/uL8YMc5BrM8iaQsCqNkIB7CG4ZUzT4Xj+T2HT2YZOFFMh
kiQTZueowpxOQ4KhgF0izx3FK5xyF96M0G6MQMSCUA3H6LrN7WF9mGQi0TAvhbFRoPGtYLMYggGK
jpfrFj6XYZhRMYGnpgtlBmJjKkrZvqYN6OUSyM8jI6tDZYxi35V7klvll+tmeQNjTkNaKtpkUD32
iRQGkn8asVqecC798s8n4WPymJPQSsWcCxpGNqjVLqbA4aYxdTsvAQpPZT214nLhBDmfaZzpbJqS
qAORqJrkE3I0W0IDmHDdyxqH/Eaoe1Ng55MDCI1BZ4yOoslWPeUg7KoDbtvFavfDbe7xDt3nIIX5
DDr9K2dTzpIoTLFBvMW09LfcXY7hUbyJ0VPZWcZTfN8c9IP+mt/xWio/hauMXeaIIMWBJrJGJjgi
7V2dpcdh3IMZxeqKgnMazwDVT6u7mmnmaGjiXMj9LBD4OdGOF1yX5Y3mpY8CiCjTnXRS/PomcChZ
PTpkyhfTpfKHem3FoMnt3Pi+wOSfJDcE59udfBT2vKP7+T4/z4VuqvD2MkEB5XIN8lJSm0EixGuA
pBxvMwgrkRO5i/zc6/3l/fp5+vx+vLTGVlaCapiTOlWJp0FiweyNF2iYyfa8lA4CnN0k1b+nOEps
pGGfpmU8lYny+/oXbJ5o86/hsnWWQRaENKeOfo5w80CZDWx61y18JqXCGCXw10mmrIhUI/RyRidB
mdtaw+5Cf+CMxhjVN4LWH/LlVRe72or6zs3EMbEUqXLaCoc8Eu5rQ/simVJjqQN5rKDeE+XV0zhL
6LfpXtosvA3C5KSJgZcbwmMrt49hXXpNUnKewFuzs/50ZrciJJh7lBuIV6YQ/wDfRSdb12eHDp49
D2sLjB8v+ipdegLPEwNCoNQYj+zHvLaFzW22tsL47bkd1DoxQ1xGN1QhoN7N9/legu4DKLh4y00D
3msjYg5QMac9BNAqHQ60JsDgp4cAr4LCCh5EVzsmTm5Xfn4yd9OCUDG0pZvpRUX5ZH99XqmVz19h
yBoal1VJZcnXliSL07bCTdW1+1ZJnFBaQC54F5HSSRbD0fLGHgLZ/d+MMv4bIOy6GBRMM8Wao6N5
h74ej59j/9xOdD5RH4NjTlTbFKIoENhpXTCcgec29Mev1Hd2AEpKdvA27lM8W5EXytzY46IztyIq
5Kr/mlv2VGT9pMoRnBYtBy+OZMUPwISi5b+AtWzHe2LxlpI5Il1YS4rWRWDXOIAq6/CnU5OfpP5c
K2FmlTkkcVlmtRTVOoaF7v7XHveRatUn1evQ6Wo6XBAebxqZgxL30jjXEIHGuKrAEodThhSbAnUj
q8VD9lWIwRHMu942I53V2rGNAmEvB6o4wKPRraP74q+w8sTRxot1dgxkLbMdZfAxHWmv78cvkIbx
+Nw3n1nBLmearXfIoE8xzDHWPcoaoR0nK7XTPbDoXMrHzdt8PVzmda5B/Af9CRk9KZSEGdh3jzgD
ArncCz1etY3u+ys+x6ALvgrfRqkrxVTG3E5R3zulqbzNdd27kZTZ8ly9X/c1n1lhmElknE2VqyFK
5ZhE2gZx5rOCsE67qw8N2uAjrzjuegc5AKg7n5KHCLrYocPzBJyTaTB+KMyUNK1i+CHx8P/gd8ql
xWN/4vk7g3E4wDMEkmnQKGkyXxazP2XSrz6TU1sWJ3saJE+Qem8m2t1YVnfGiN2kibaWRG6PVFcu
gnFoSh+XATDXrtqlw1hDE/f5+nL8lyv2L6doMF5qkOXE7HJc5MWJIo5o/ToDf0bxyEfSbr4T1rua
8VTmEE1IcWrEM9HKvTjqS/Y2ecC3ujSGzuYzcDjO/ob72Hx2ri0zPkuPxASNIQjf1V31PKBoXaK/
InRVR/zR1XZxSyFd1S8eOGAzO6KKCpXZ0VQ84pk8QWUGAlpoO92baaMRMiKJ8ww+z9buE2v4EvxE
VnpK7MDXd5RzPET2yeigO0Mewy+IeO5/xoUFqe/rK74VuRFdk0zRQGYIIlaXpx3waSVJCdoGIvPQ
RbozCYMVSDwauS2fsrbCnPIQxF2DIFTxLpTfw+yHkX1Lkt8Kr6RO/xXWc0HGSCSyoWCOz/O/9lxE
XRo5kzVPHfHqzH5pcBvXZ+szDhCPKVE1dQmpNBBksa+AIh47UmYAdHVO+JjdF158CPbiXnowUenp
vzQvvKtuY0yqilcHnvQGZGQNxvWHaTHM0AvEs0ODmGqhmPdKl/7ijIr+I8zEqaqmiTJNHBCQq11u
AmgupYIQ4DwUJ/0NtDk7zY1li4qsgEPGFv4xgkQmF+aYg1/qPVHQ76x7yp0gObINplSgDIExdONn
sLk1AHTwkhJbEcOFTebI17I0Z5IeGrismxMCzdvqKdhXXrsL9qY92enz6EHP28mfQkf26fkPHnnJ
361rfP0NLBApQy2G9F2p41FO2VNpjl2H2LG5q73qhneNb92sF9YYbxMoRpkKNa61wWu/aU/j0XAH
b3SHZzG1xpfyJgVNpdlYs2KXPTClFB7cfw95kL4tL3/xGcwGjto0GCPAkc545Mqr7pu73IYk6Z4q
K0Qgoi9cyuP8z9l/LzfZeUOsnEEaFJkMbkLc6g/xbey3N7kNqcDZ+iPhy+ts464t4+Hm0oiCFEpt
3nJ3Vo6vvAgxWqmAYgZidNz20bPAzpUje05XrIZXSmj2Ijnep7TZRgEp9+Iozrkr+Fg4oLp5GO5r
EGEo6KFN3Rr6qeXOhCyDZI/78a5ILXQRPiFtIYCKK3ELhMvqUT7htO84roXusmvfyQQ96PJetEiT
kHuoWktAI1z+tTIeJrW2Je0BOEekXxc/K3ZZ+nrd8qbj/PBpZy7j1QSZtWCqMsh0vXQ2nCFoQU7i
XbfwuaXivMUQsQFwa2gSGziOZtp0wBPTsHxy8sfpGShKL0d7TgcaUR0dlLUH1XSoyPJYD7YCGByq
D8vMrJrNoijjiEOlPhR71S4c6Yux79+gkkeRVoe/89z5XLRjRstcEsOg6s2Uw6byNIFxLHczwNGd
EArDUAlcfNOVIfqt2Muv7AYe7Z1fNtwIVS4GzVwbIZRoTDQQw5NoXp38jIOXYXy+vqQbT4ELE8wt
ARocTZgHBRdh+R60ojUqnhlMoMK5z4gvUKBjyWEq4C0lixrJ9U4X1eKcSoZz3tdW1p/5ByEH46SJ
FeFg8htR6Fp9OpXEgEI7kpkiCoKXF74qFbFelHCOFYlv2lzOrbFQfsV5/T3PBacMSvf6vMp0ba4Y
ZEep1WE9Vdk5SzBhu2TOBB7t5C56K2+GfeYgV27VYGk/9Y7q5Z52T5sb5EcRAp94eIgW73bY3Eof
42cxNKNWLDPy97oXJpJtQsNgXI7izFOp4g2aufrEVBC1voePFloIAgPYtexmaen3VRffLAWU7DTd
QeqcF6TSw39trpmQvm9JFIhKgcWFFosdtFDLCZvMqqPFrU2egvzWixFolL+2EgutUacJ7FgaVpZW
Gpr3+NCAtko40CvG5jXFbB7PlS26rCufPg9EHSQZI/uTmez80euhfcJ7qHFOB8tqvCi9ChYCYONb
w3STybRGQbIL8U2W8O42OS5nO3JYDYrxqyERizHSsEtat9p39/r34WiC4lBygeviK5ltZSEu1ovx
om2qjWZRY730u2AHJefsFnRZdr6vHjX06KatA0VdHD7IWIJ2Inzi5Qu36igX9hnXk4V6NDQtjh5k
3f+0A7j5wRAs3QXGEehddT8hIhZPeAhQzurRrxztvYeq78Spilz3AXCDl5vJDLoAXd/4kKB77LFd
66J3TGF/3fFtu/e/VheNOZdWSJmOyRRhdcVDe6t8oURdCMUgd+yhANiCd6D7NfM7ozejLl0G0gTv
VINozJ4qogCFEgjWnXPbzT1NqCiYU/XIT4NuxVmaJOLHlIiosy/iukZvnBYjq6VHL6RLbHX6cX0K
t9aJGAbRJQ0/hsrMoEjSMJgXrFM2mJ4KtIOg57ZSPV63suVa1lYYX53NuQTYIWYs2XfIPNL5Mg/8
osfmaV/bYZxzJLdiISS4eSmtR/tY0B2P1rr6XvX5a7M5dSbKlromI9plKVR1c6xVfUbElEpB6pCs
AH0PdNuX6J/Di1SkRHQZTEigbPqUPwiJEmVygoq/WNvNYtqykVjLYFjX12jzLalLpmaCkgEtbiyH
MQgu5phQRErrKl4mWcFOtRU/BTGW+kZ7iBLXvB9+geHTvm54K3OHAX4YpodgdfH0Y1ao83w2DCGJ
vfAs7yD6fV/7k6d4uRt5lU9JaQcrPBhOHFsm1IG0XXqvuOJReObfUFsLu/4e+vvV9+SmSZbYbIgX
yNCaEFJbJD+K8Pf1UfOMMI8MYEU7vS9qsPZA5cyex+AlLkUo/GUTx0luuZD1aBhvNSbJUmNtidfn
KJ2HTrPwim+8oTCXnqGbeZIAnObFmWkv4TJYabp8TUn1cH3KNuPc9VCY2y2Ws6pvxxa4izw7zdNg
a8vkaaHpo67toGF5tFS0aKVRJ+L923T3Jar9u1CKTrFZv2oSeOuiQj6UZvia6cr3cAQxn7Z06LeU
4qMEqho8N/14AcWiJI8HQD/8LojdIo5BVtK/Xh8LZ1VYCohlQPOxRhFM8Qz24RD0vZL7v1lgPHss
Q+pzIjhVedH5c70XCbc5iLptNhZerQfL6KAm3X8wbNLd4FCZYsEmJ20nOqlTILV5fTw8/8QyO6jQ
JlxKoUX/i2QBMzw4qp27yLXtlMfuMHqGFfntfX/PL4huXivrcTIOim6UIivBhNU58a3kpBBVMJ4h
H0Sz0keNEzlt3ZVrY4z3iWZVDcQRwvU0DP9zVwo72eflbDefFms7jAOKCqHW5gpeDkrrSBPTrtHK
Vw7Ep1Tu15duK+Rfm2JcUDyPTZHOCTZ7BUhubkX1vDfD2cuTL2rdcO4x3slivFGaG1kzRgsKgcVg
5cJXNXu+PpotEMD6vmLhX4kJoFKhAZGa7WUbqGJiC3ZsN9iSruLOvjJaI1dEYeu1u5pCFgQGHZZc
XSScZrpa5a0Muu3yBjVc3Ir5SUF1l7JCo5xVihYPzs2ZUJ1xJEQOWkOQVQA6i2C0SD3tdHPmzOnm
w2U9PiZCbDI4q0U9xwB9dqYMIZkl3/au6BbO9EU5JoUluNoNkCtWBbpY29xXt8lt+zM58Mar0AF9
cmsyJJkVWZWIzMb3eThOlagjT0UJj5N3zRce1fv8YYqAn/V0IGZ3g6Va6tviJm5/zHBkKKwlvCO3
ILG/S+xjtK+/XN9zm1fs6pOYTR32Zi6NSBN4jSz7jbTYFcJ0SeRtM3rmP41cwQ/CWk3F0PH7VeRT
K4qs9BWKxpHoqc1dmP+gNgTyr87oyg7je7piWEQ8EPFuE0RrDr9LAydm3nbZ6GlG8ZXWKtnKq57o
aoT3G0E+dQSpk3KMnkwX0ZzTPfLrX9vT9mGMnqDVtPVxmizVKCKxuRC7NQdLDJ8W1fT54jfccTEr
lBlVbiwysJiDFwUWCiJ+ilI+aOIUVNXQh8S5dDcvo9U0MgvVDksrzX/MGQf6nFKA8f8bD7fNI7ey
w9wQja4rjVAOuPQgfYh7/dB8V3bzKTvwn22f2SOQatdVUZYkdPuCNoHxZ4uIDGwGXwZyBrTFgB0O
LwqUcpB/Vo5iCKUy3QXC6l4c7PgtQlzzRB6vH+atOvfFFzDOribzXMH7EI/c9L+DHaIY9dZ0W/Cq
mVBh9QRHeW94DeSbXnw1auZprM3o+0KjeuAlhfwWhMNBRbcb5+rdrIrqRAXqCHBhHDp2GTvwrjYt
0hVSb4GyXfIqNGr2iqWEVuApD+GhOaJMCFq1xh6P8pf0iwgK+eXn9en93PpFFxgiqiaQIAr0RNgz
EsqyAFIQmgSbTlA7ctCChDPp5qC/Sh9Bv+yabrgP9uG+PGkHmiAInqTfKAcgV1RxpmR7rVcfw5wg
cwozog0oS2fA/Az7pEdXtaPcqk/kTTxBZ+VhhNTsyLO6eZ5WVpmFmAStTPNoABjmQHlUg318osXI
GKLkPBfBHSFzN8nLKKW9CFviAbSOy75Eg3NnobFwV+4hcuDH3DTnZjC0Gh3zDpxR9a5FGRZjXXN1
/WFuf0VhbqnKfarL1tDyMBWbZ+fD3hmruPLvS9frqbpgW2epaBVx5Q5QTL6+aXkmGKeEcmPQKH2D
xDGUumdkeqw+KnlwpO0n1GogjOOZIwnBa4eTMXhzZgUHFLUBkxr8ObEqP0OnU+EKo9XcZIfevz6+
Myn4p9BiZZrxPwApKFknAvumiqlXG/OTGmZ+QeTbcQYyK+xau83rU7GAkVQauyc5anQr1eLuSQkC
P9DrfZ+1Hjp9XheRWFk+PQym8hPlPWD9jJ/alNxncfB7yUDnPM+HpBUmSxmag4lLsqYVuE4Vatcw
TA/3J3gdk3q4b1og9cOGzE5Vir+vD3c7VbEaLl3v1ZYJRFQC9BRbtHMMFAJit/vSWYVFH4/T96pD
EZJS5OKWQShrPIKU0JFv9X0C+eTEje94NZfPHZmXLvGcSF99Tpg3ndAM85/EqOaZ3nQCFC3GQ5bS
AC6vSW41D/yi8mYRf+WKz9+1spuSUBiEGKA8ipdGB67Xq7ctsWU3PQi26pg3i6u9yL6e3INWh6sf
tvlSM9DQDRo8tHQrbEpTiscWwCQ4X/IyOKirA/WJIaeAJOmG3d/zawNbkeDaILPsEtzSuJQ9fOGi
W4ZyKwaDNQi6a8g8uejNs7w2xdxyVQLSJyODqdY1dv235l51aztw/tyv817/TUns+OHTJlJhbZe5
0KJMzMExDh8y2+05eMKU7k3osrih23yPT/R67++yR9nPXup7wF9sbpVry1muP4G53YykCAWDZt4p
ThDM0zvhB9TvsLLF03I0H00b1e6Fpv2RzEC1TbGgTfwSvfDaWLYw6ur6O5ibLxeNZcqpO4321T73
wwPUyF/ptPO8J3exmRsP+PQSSG6cIwGP0F1vk4fSn+3JSVHuKr4gJ45U5uzJDj/5tb2jDVMR0R1L
QayXjmzItXyOVTrXPbrXlxIUlInVgyKn4u1oeXNZJc0AUtLQNZV9d0vgZemlQqGoq/x2voW+H5Wl
U0TLdIWbwI8e8f+7fl8cxmPrxw64+9FwUTYWNz7fHDNtRTM0oI+A174c8xxNslpKNKIBgi+zivsW
AoCg5/06Okhyo3xMH1vVDQ94tBXWnDvg/mOWOVlxBZZx6DMYnpBr9lI/5NJgjZOXEs2v8t08q5yY
gzdM5hj1dQni4ZhgU8mD4htK7rbogjDnvve0Xny4fiNub+HVpDKHBcRFRSbV2p8riLwmgKWkD7lN
qS8pBUPqUIKz2OPxuG2Gp+tZZY5OEop1Bx3AP1dQ8U575JtjB81TvEIeUo/PTL/1Zl4Z/KTOk0lD
joZ1TGv5kBPNqisCIMCPjrZZlNAhNIklTj//t9k957RWF23WBrreiyl6NHcU7i89U7j/4pgeFORc
lfKEq15RARLKwyBuH9q/zspZq2JleIGm8pyMmN42BxIQt15gvl8fG28+2chxkruhmXXdA0LEqYXW
KdUvw7ArIfMdiIMjdY9tw8tY80ZFf78aVS6lmRQMcEWjMgQ2iTIA/8SUw2mzmcwxZJlAf0LRPrcH
SHGvCikYm7zxQEF/+tG8le9ohrOxZz/iWaPzxEbga2vMmJD1iMxaCejFTRP+klV4kDW1a4emrZub
lgdE33Qvq9ExXrStKn0qapwDWbPAL+5J5k5pHOFOApIWYvDQ/zVTtB+iy8oRnq9vmc3lW5lmPKkq
jiIEnHEadFAQ6Matlv8bGNh6MhnfKaq9TtmoDI9Mrr4c58SXjHcj4Aqmbj3k13YYr9m2sSyEDUbS
1eh3F2/oii0DSLQNP/W4z4TNG2g1b4yvlMu8qWOgGjx5N7q6Vx9CP4es8OAPtmFVj9EjfOYuuKX3
7vUF20TyfIxTZvFCXd2rkHw38KSnhH9N10WHQm18MoxfhlmEgEguQY27Liy1CzJbyEzPGIL62OQJ
sUCMrTVWFBvQt4l5Oa3tXQxWEBFiaiLigUtPIJApDqMY/k0eM6ufZmdJnlvzhxrx1Fy39+yHIeZt
Lutq3iQ5buNmli1Zex15WDiZ7snPDuDDAuNI9QWw7d6Qda8ECQ+yjnQvVeDovR1vyhvFRyIgtCYN
cSRqxk/dLn8q7PT7fNCeoa/qm3sebGDzdQaVJlWWVBBHi+eIYeVkg9Ko5EWTaDYiPZdVI0d357sF
YlTyMdvlHIe0tZJrc8xRmoxlUMocW2ww8CAPfjb1SZImO+MSWGwWs9aWmGPUxBEEvqrxTyBbebEb
+upL7MY36cEEKOkPWQcl7gzf8sJS7lWEuOhK4/e2bu2p1YewPTHdXNa5KeDqDFXNRUYceqL/olpt
6giU8R+671iUflRLRIt77CkhPZEUGkqzYI/yuwjkeht8ldBCPylcvvgtN7U2yrj3mgihgqBA93IB
escxkheArUYWuMamF3Qe9k6vio/mAC7RQI7sKo39POm+t3L5Vuqdumv78Gvc5a7ZSneTkKO12JQ4
ofWmP8NziYgAbpl0ei7dhj4tBVISuPxo/qe510RoeMZoEUF+x1Kgl46+0++8pqTN1V7ZZDY48vH9
2KP/zCvQHE5ScIjrnCB+M8G/Hhazs7VgEkZBgTdM9sO+fDD2A9phkE0C8d2XyTKBdE38WgRlRGZj
Y9vVITpwr4qNK/HcTGeCUl7S4JMvp1YbZCVBuhRNzQdQ+56Wo3RLLAkkEXwag61SwoUtZqeFmhhP
k4JlHA+dM6MUTfBnYivW8qZ4LeBxkx/fCOhxO0S3lBU2jazs5W9q2m24b40iAEGQolJ2HMZ9G4uZ
aZUKHODYQMacCm5DzwTUM7Gt73qveh2pbLsLBb/n63fzht+8sEu33cpN11kJGd6Y2s0OwvBLgQQo
Se4CEnPOzMb21VCqFTUDly1Bd/+lHaUux7AR4EpA+/I1aPNdNGk8DZpNG5oiiaYpA7bJEn2FUjhA
JRkUasQk2nNoNLqNBV786zO2bYUghWGKKDCyCpxt1iMbqQmwkquCLWqp6fad/C8g1pDqUomKKpcm
6gZz3HV9aMOsQUNuZcxWjU3RD+DC+udDuTDCLArJiNnDvWle3ie0ZHgzxT+uT9ZWYgBuUsIDSEXw
gT8u170hYdoinAJnB9gRKRAJZN3gYMDZOtYO1TrOfHKcj7hcOIY3HAlBe46ONUKLNtbp0nAFziGx
HWcN6btgp6BpJvDNXYNMBD9runUfXNhiDpGc1coim2fuPuMhuh/2OmhuILGIK8FAnxew+H/D6MY+
vDDKeEoUYo26VcGAFKfiKawyEDjNdzGQw5AW9xA+y1bS1I96MAHxOOrHeam+TToy1kZb3VVGMvAm
nO5IJgAFKahEaIs+GrxZUEaggwVUrEFiCshl6kOh0NipyBqnO/MbnoNZZKs/6j1tmdT/BsaADvaa
cWYF+r7o40CATKZY689TJN0YLZIzUuhxdtXGpF8Mkp30TgF9GXhT0cR+Lnk4oNxQoGX8czmAf96P
EE9DVJxjlB7Da4Nj7qnSmBrTjOALRls9ROhWzB0wprkGeueFG+2AgLd/n2zZyx08ofg7beOK0MF3
hg56YoJyi4WIDcrUBXWRpDtxfGxzsCiBmK2LfqUDr+lrc3LBumbQbPTnu1+ZijwvxhG+ohqsQn8v
+HL39NR/msqVCWYqxxF0a4MBxvOsnrxCAFOIVoBqbVBVpy36n1EFdkgCGlm1TW7ENmhsTZRqRzKD
RyHldfZtDVfTdJ2K2ZqKxPITjFmUpHUB0usl1H8YeepFHU/MeesVpq9tMF4wCeosiwbwQ08/lDfR
VdBrGp+kQ4lSJFju+S993pjo71fhhACuOjkYa5CQnNTD4iAJhbJoaOVvhHa4uqC8hzIN7xW/xVCg
awRdvXiPIG5k+ZOJESvJQIZ0Jz/IxMn2MIw8ooWa2TfRJQD9REjwx/vgR/U4vAq5C+Iz5KWkPeec
0kc8u7k0yNtK4K4E3YTKPPILMpExV0D6TXWnltxWwVJQO8YdcGkQSvP/BcMZQJWiiGhDNPRPMrdd
XpVtn0GIjWKJ2x1Vb1A9PkXr5vFHOA68JOb4kzaFWEikm80g3uVp9IzKzm3dJP4AnU+96L3rM7h1
hSA7pIC7RsHdzXJ0p4I5FmkmxztDrNDe+RCjpqsoD2SeIA5xqJBq/J/ssfsmD5SxnGIx3uF4OkTY
FwUSQQNorneLKllLvXDsbUVDoEv/a4AaEw1BhDWMsgkDjH/PtnEQD7JNSQYC0FUDcf6tc5NvdAlF
nWd461yuDTNbUx904JrDEOJkp+a0ODL1BI/iXXkCQZQtf8lsHs5260JeG2QcTx42QadWECZTgrtp
fE3bfTK+X1+9rUzMxWwyzgYqdkWEAh+c+T70odaHBnCneY5w3gvkKo6Nj4432ltUHQSnPYp+tAse
5a+Z3dzwELy86WXCAjlSsqAY4sCr884f+tqPuQ1cG/HsxWCZm0tVxzIACpXKLlIpJkAJbXVPe11F
sJNcn1jeaJj0RjBpkxg1arxboKm79F9z8ft1A5vXEm2vFCH3rYLNibHQjpnYiYEBfkRn8SKU7eqb
dDeChAG1il32wqWA3t6NH/aY11QhRHIMjnYam4o2XiHgHLWE3MI2aQtwuRjIZoAOsnfakqN6stWI
Ac+snqmP0EbIMt2JRZfCd0J2oEOPd/IGRO8ORIknxS0m69/QpF0YY055IElxPSxJcr4RhO/ERqNf
JNg9yErwGGlPNcQVnOklyK3f020Okj9e+mYji3HxAcypBx0CQikRIU1gPpXKU0xctRetbnqP9Nfr
W+hcaGUvW/o8RmZS0vRPDCKaNFW92cLUaDeZNznI+iIvFf8WTo0HQCjtLSzRuqF/ne8F10QWZQF4
YwHtBohmB1s5dLHNl57fOjkqXrlYbyRzPpFDDKo5dSSESruREktF4FNNHKe3dRvjJS0hXMT9KJ7L
AKsAC1jTgJSdFO+aAKFUKxFLMevbFtgke2pTzn28hfAC5dqHNebcDEZHlFpArnUEHAVUbwBUK4qN
2tFOAL/eTfocAJH5jXI+Ce+pw+1i4g2WPoxWg63RPhehSy+Fz1tAB4S70vhF+S8gGmUX30zDznww
0HF38RYKaj1stshfd7GRSOMS76YQrJGiG94uDsDOzym4RwfNUu8KKIYg24sn9iH0jO/CnpsF39xJ
HzPPlvwDMyVSIkASBVo/s1s/Fk58gMeK7cXO74WD+Rp7vJLNlpNUke3RVArRAVv+5WwLadVrporn
VxGjl2IcLGEprEqrebEIZQf4dHJXdujQV6s6qaCMJCM2VbJvbyU/AmRvRuSqHnkBsrY5iSYCcZC7
E/X/SLuuJbd1ZftFrGIOrwyipJEm5xfWzNhmBnP8+rugc+4eGqIF1z7Pdk0LILrR6F69lsTCF3Kr
A1q8hly0kuqoIo8YqzHH1DXktLOhRrUTzdwdy9IjCmgiSTx9xOV0lEe0dDLwt4X9TrBG0M2nkyuZ
7T2mE92kHlxh7PelOO1EadxD++nQFaCG78J9WkBFV8DTNW/GOzWeP1XaVZSq/lFtjR8kt0obD187
7C00lYe9Olc2mswemhZOLVoeAI65k0rIZGIZZZImL5zMyqCkLSsDclFpW1ZzZIMM9zAbtC0aPlmC
bsuDtZlii9NNW0vE1cXGMUdBaWrLbHtEGRFybXh7XMmz4ZjWvTblXh2at7LGxYfRu4k9FZqKqR3w
eNK6KnN3FQN0A3tDgKSLZp9Gw7fjgY5oiUdEd8yeCoATgKIWQjj30cfomX+hQrU2PILXsiobioEK
lmExaYlcdBNpKlzW9AcU+wL86178rmMubqf59XV3Wzyg5fGjdqut6Cuac/lK+4P5fwoCBhNtB/Db
dQ1gBng/Qif5SfnUQauZ2EFLQWle84AJ56fStd6gtavshiue/695y6JWYDDRtldrrRIqSLiXgeCM
GJQecx6Z5Writ7DBsg/nHWaBjOG0xMlrb8kPyq9Bfg1ubRuYtOTOL3DWxKZfgjoEndbMwSbtP/Lg
uSIcDqrVv7948jOOIspBl0YT5HjUwR1q09Yk3hv1D8WN76oC/QmLcEnMTDFJAq0j832aPNraDz2U
x2obGneR3W9D38BFnNiAWG8hjVw600HGsAsXD8tbKvPG6Soz0JsaSy28LnJoTR0cw5+YmCy9GfOp
xs/S51ID0u07CwqL7aUJwmLteSDBW2TkUyrkRO3I3EJhD3yXAPgBkqx54MXjY2J562SCAGrkXVZU
OKKTOh/jMHdII/8LtJahIcVAqdwwNVFj9rI3rZS0kNyiyeuBDsFGrkIvd1BN7fKNcKtwssa1q10D
z55laGCbAX/v7/uoQo2unUbo+Ipp7pdT5NcCSmLdy+UAtmrFwlVrqRjRMkVm5+JRCEDmiEJxURdO
Gz92egMwJEf8lUahsyOxMMIsRRLSMFXSIvXp8FMHDtIaoiB/QbF8nqUggYdmGh5t+E5n5Dxmlidm
qHd4lootmpVqbqd1+twUoO6rRivxxE7Zy0Eb20Y2PYMGljt5dX4h0h+gKgYg07Jx1hGOcoJLd5iw
m97YOZQtwHSHW4RlMBMA6sl79K+8VGEPGSe9/NCCZjt1aWXKfaSNqQ/Vtx+xXiV2g0liVG8BC9fm
8q2GfKiDfGo3GfF+FEbVsRqRdwWuLnrxI5gsIE0nrRqbk5gagfDOHh/YlXdW6bR4ZfBHU899na7Z
ElHZBBD8DMgxojyetzIkxYVm2Ekx4ukQmxVnUeduASNIpk7VaVU+lbEWQQy94bFNJC31jUGy0ai0
iyzbS+gWXvY+6l2/O8bvZphYWeEQGyPegD6U0mwS3WJAZUDqIkmPCWBRl23xlsR4OkajBj0JVQ29
x13VT8fSvCVQR7lsZKVa+vuKGFcXclm3tHRI/fRXGQPH49DpTogS2VXjFYndenRGX3SBH3RrXk+B
7ha7m6hBGzRCA+PDEmKPAXR4LF1K/bkOezuyUstuijK1kwksyKbMiZwrwyZggPo2x744J2kQ6wmq
iScGCOnQPLXbfJdtM66k+9opwZw/Em1KagXox+83gZ7ljd7G8PI+w3zs+BUJd2P9sw0H24p4OKk1
71raYr5fQGo9tQYsiojKfWq1e1CS2JwzsnYSFRkNA0mBYtMZXig3QzT04MbIEMy9nLoIz+2WCmfH
t/EjfaFPn1HhaI+XzZ5fQoDqoNJlQiHKMgz2dOiR1o/KCJf+T+uFUp5RnRduAYRjhz0W6pzlChgB
qJ3hWQ085TW+0l46HUO4BuiRFUd6qq+FFKzbOYZ/eQ+CFVzDb8tkixCxMDeCJMM8lXdodX8CS6+r
vilHlF+uqcSM2jhWcsu7ilZXDRV0+BfuIVNhkmojiFsTR4aaDbe05kJVdPiNLZ4ZenwXcVksq6Ah
k0k3twWNervVfAnlZ277fi2UqIvl0CO8sNPUWpoEsY5MwiFoTSJnRQZPQ5npqi6dj5mPoFH9n80y
90HSFU2UEZzRxpu8/oaAcR9oDCeNEUBRN9hg0kq0uytu3rKWOC2Xy0QYszTF0WhhV6jg7nJRulE0
b9pW30xt5Fh9uBEmdTfHj+rU+Zfdci3goCQMqLmF9zu0Bn7f6cwqQ6IPQuYbcrs3tY9WFb3LFlYG
jgwAy3SkuKapSGDt+92EmZjdhAOa00PTY+JXuyqc1Mmt05YWm6iyyyOvqr4W4wwASlUdiQoavvQg
Lw7Q0KH8DQyGvgm74T1IwAJUiMU2DuYXzuLWsi88qNC7FvFUUAxm/1RI9ibo/eR+kNq4cSm5wHhV
XkHTNbiZvX/ngXjwAwUO+CreQ4xnKGmOZ0ki5agE0g42UhcwEfI9cG3/TuVyauNc3DGMU7W3qhbj
U1boDLPohLXiaM3T5d1btYIinQ7FsRXdQClBR0KgPM2QWnsDV6zXhslXogjeZTMrJRTgV77tsGRR
M5FaZHkTSGIqYJDAXnd8DNHfgTptsTPB78U7fee3gAKEykJ5lwkkAwQ/SdxA8Hfak8f6tozsGlin
CTX44CvES0QT7PlBfuEFsFNe/FsKxthlTmMGcsNghBA3XA30NO78Cc0JmzJkxUDG/kcXsnKpbFV7
rUJ0qAXMznJlfvw+iyrM72DSmGQc0zoKaMoEiR3FLe6yh5AOuNuG3/uNQBl/eVkNXdr50jGSi4Kw
CtAks/SkNmei1YDtFEH7lCQGZnO1PbDwn1Zf3RZtYAfT+FS16OdJ2mGM+oMKrsmxNjExbDR4rsXd
Dh2MN7lRny+fPt4PY/aCWElFyIAqban+nOTXqXsj2oM1GBjayXmbQEPppU1gwl4kt0InaGjvtxsE
I3pF08pPXiDU0sQ/drnlJvrrL1hkJyqGQQlj5MeJH+1qxZ5qNIujHxa9Nn2Kl5hRd70jzWb29Cty
1DjDFufNttM5++ejsw9wJdDCyAjQ8onBkXaUSlsDDaJlp1fZTVHZ01u4w6etPyRv9EGEwXmknoP/
Gev0blhcMlrQYnJGgre1wT6YnBIKL8Gu3atg9IXWiqPfasfyA+rmGwwwFbd0mJePNDxt8KUPwNyu
gpWoc6SiqdtvoPR3neZQwVapKsQnyOksb95TivuQ2O19fCu78gsPx3EWw5lNYFJCpcuEJEXg8Yfi
Wotvstq2Bl7tj3fI6G9YbHSpKmNdNiizJ7lyZwSBTxr9s8lbZ5Tam0CAQqagz7Ze93sSyXtw5zmR
hPmXuapusgENWG1Aph93np7iDZwGc/w/+t1pbGLxA4lIlCIoTzV6fU81iFGywKF3mh0dQUiego/L
MUU/yxiZXWeinaUPbYMHN4CQk3IFJaqj3sqONpa7Uda2k1Vui07adkTxpdG8ahXxCCULe4waF+Lh
75HRhjagx8QWDem6IalD5g4iYGFQok4AuXQrvTFG4yhN6iYaeq+tyENeR35ajSgkpJheHZTrTo7d
uWxCW+v6Y6fX92Ydez2aguqEiwcD+8FcHToC/dJBOkR1jyEJQb0SJeKhIYhmnSE2tjU2j0IERixo
gtndHG9EAxdyoRwB43/sq24bCdnVEIm3sZH/nCdj20ntDgJiM8eT1+9rKquCihbmjtlOmhyjBjyH
YYzEH1S5IAEqfqZPoY/tAi08eSeO5lo/Ln/Cs6cU/YILk4zfGmUitXOCOn0dmNDyJRshNBtbFitI
OEvkpiuFbV9DDtZKPy8bPs/HGcuMx4J9VBnmBDWiwmt+RbeQWMGoo3or3kzQN4Dw4Z6Xlpyz7TAW
Gf+tG32STNj0xTtlV2NuV3Hnq8DFCN5tDOl1yB1ABJUngLW6wfL33cDcu2ESV+XcRfStOh+kLe1H
ym625xYczt6qJ1c0wIypi0gy2Yk/jOlkCdi6aQsyeySFTXE1GqUhKUHKLXng+u+vaeznXT/recW3
XSbHTEIDDyszTH1zKqAoKEWuZUJyKUs8TWrv1Ky5v3xu1nO6b3tMyIkzgUjDCHtSHyY2aZKflsAT
A/5DAvtthPloY9YlUpDBCJ19qTzrgYrlPjaO4GU305O5m270m3myjX2OoRQgMK1d50zcPPq8sP/7
gWV5ksI0HrVCQjxPwGgbOeQhcL9SjPKVXMW91dPzHQZOeIzFzdGBmk81Z2SHs/SSWg9ZdhT6zlEN
Lo6WxpOzPGFhiPFBDa2IvC06CjNXvmhPkBalMGViwCso79PIa1zzVsacT6OW61rBcfRrLTkqaICI
jeyagXzXhcS/fDTPG77M92LOptpKqToGp/sXpIJf8wbSqp78NLo6akbCdQSWOpSqaAosH7qb8mh+
ovHLu0Roundph5mzG+VKrmUyPiV9cFGZrOimBlGA5Reb7kVzLy+Zt7tMpi8l/X8dJSuUu0CLXcBE
YtsU6o9+BOHqZWOnquWFpZ3SkcUphdxcVw9o2Pm1iwHX+/aVQrwog1jjkd2IxRpX0iEHew0o6O/U
19az3pH+1MCIIvIRm2JQ+JMTq1nh94lmmQj6JLDqvMNHVwzgUMOua+wgQ4ZS9oHbTaLbAEdqz/ns
Xd6Mc6gbPWwmEgV0pxDvWcg9GHYjBTLUNDjgWQ3Quw2iLdAGWte6W34a78k15e+JbxTkmp9QFM+O
vNB/zgx1+gkWSOwkCLyeSW1Ys1UU7azQoxZfR0A3AxK/T27CzhV3Bib2LPykGKxudMAq8UKoJQm7
bj9qTs/z8tVbAYzC//0lLBVkYfaQhTelxK/qT2IQu6l4cODVe3xhgRkAGEI9KgcNIIr61dTsCDMi
gP/TCqJ0l+pbzHN9hP9Vd9RDu8c0Mq+vxVsi9fvF4ZeUuJXjCGiSSKe9Xd3WCl46vxY5FktkckHV
iBrVilC70PV0KynEs3oMTtddeswbXjl23WtUjIxpGigATzfwYjW9ktTNTOrY16H3rEjEAT/8VRl8
gbPgRyBKbltsLvvLH5Lrb4vMRSCQWJcbBYCixmsP0kF30ndzFztgfdpIH6UTb7InbkV9PRZ/22Qu
hIHURRJjRBfATHt6Lt/IgwDt09GbY2e44eNA/5AwfNtjYz+4RMYyxxckhxplgH5bgssSY+l/U+ni
rY0J/XKSSzkoyOljZcCoVuaSBkUeqNKgnWbmNi+PXj3+KGxjlglAw7Mx9IZE8TgLJgYBItPui9Yx
4ofLJ4SmHue3yz8WWLk+ow36UejwsUbhphctR8cofaPvLhs5hwqecoRvK0wcUYe+J+jw0rHq8jAf
8sxObptfSe/olMxulz0n4rbBtG38iPKozwPW/uHV9W2eiSKGOlulOqBDp92QHfg+aQg7yrtuM+CR
CWjmTr7nLJgu6NK2MlGl6uI5EwvUCCpIvVngtsqdEj1eMAN53EcQ55CwunxNW0hKP+ATps/RDiKh
nvISeqjnQ3EVLN6ggOTW2HkWmXx2agRVG8EE5XfgkYvn23bkVJ1W7x3QWdIhPtyyLLY7Gma51KcW
89F7bdMcLS/dyQBOcA8Gzw5d6CIgq8M4hFEICJgK/vUJZ3PwMsWOXinX4/SWH6jMKrpkKLQ8Ff1f
AHrWy5iLhTI7qeOdM5UF8lZARD6C4+RhSMLvbyp0zMUf2fPsWPvyWX2lIwvTttjKdzxCDRqMzw7q
4gcwF4SSD3Nrjqi+6IBK1/OmDyXbyluvjI/KHP3guMVq+ARmWRaBcgdGjLkaxLEGx3EF0I8IVS0L
Fdty28EF/yNEyH0UrB7ThTXmYuiloZmsGhVqclAeOhAfFXvqiK0d15iGyDzCTQ55FpnroYlnSesB
8fBLPfsCOPuglyrHNdZT4O9VnfSiF2d2EgD/j5BKIJb2LvrzTmbaxd7ChD165xttT0kjai+6pxos
8aZo7Yk3nrl6Zyx+ARPN20bTcrPDhduaT2mRgVsYzddeti8fllXfXFhhgjap83aOKqQuyS6/7/wc
oJXiUeVqD3E+mcpEagWt88GimN05Fp2ps+yOm0Wv+thiJfQnLL6YMMi1EQ+4DFowMGFif9NfVUeQ
HWKIsPZoiLFUO/OFLW/AjvedmOBiVE0iDyVOStLUW02Ztm1f2OXAAzWtPocXy2NCCPTOUJAiEJ8d
gsoTZ/PXVOqHwqqeilzioGnXb/KFLSaAkF6PpnDU6ONL2syWHW4JWId0F/hymoQ1D/z8kndAmCgS
R0ajCSZOe2ltQ/VlaHgCNLzPxASNvjGqcaxErEl7rcrPSBFBV9Y5l72JY4SdHTf7jBgdNOV8M36B
lE6ofwJfzfFYzkFgx8VzU20z0YDHmml0W2ba6zgahhMWEfqtWko4Z4HjVRoTH8a8jqVSblAXCa/1
4FUIJ1eYJl8qf6ZVy9m9Uwf77Jqk6EodYkQgvGJciYhq2KYj6h0geVX39Y/pCGnrh9T09NvaGw4Z
ejpXTUm5Um39+t98uW/TjHu1Wi6nMU3vqvpZUG+S4iqJfl02sb6V3yYYrwpDaCRaEgKUPE9+WSTO
oHyV1W0lbUyh9y7bWn+SLraS8SdBm0iiVqgp0LEhzAl65o/cNzwKgpRdcWs8dlc8EfBzclv6/ljY
ZFxM7YZyhHotDRui0+/oA4COGBu+AoEDHnX2esD4ZzfPyjJtVZSCDDdou+JVrdrNnPDottYfVN8L
Or2JF1cKNEBINNB5y0EGwEUUA6fXiduAfj9QHLMtJRRKNBdq4J5YJY4uhW+TLNixlb0RK9wK7XBL
8P/FcvSkMX+Ni9m//JXXw833HjDOKYbF3M4CnLPq8YF11Y7VeWOkGc8v6e18wS9P6KPFPgh1mpd9
hOLo4Oh+gsl8AGqp4osOZLzdXkf7mStnsx7lvpfG3OZ6HjVyrMBZ0iI4ipPsabP8I1X1Nz0CW9WA
yAAijnmKjkGkHoJhPA7tvBW02RVrKChOhSvH6uPl3eb478nlFruQtfIgRDpwAK32c7BeqsHN1G0O
fRNB4HzXc97W3z2JFdFQmgIk2+CvwYOl3jXAOuC9VN1VTvxkYcY4u98JyK8LjJn8qn5UG/rahfzS
5LRAv4Q3vEL8ObiM+TVM4NKgUiOlNRAw4h6Vpk0OsoIIj6bAbiEvZO14LCE8z2ZCF0lJijYDZlxk
TbK7bKO1PN6MP2T336eLiVSW0KRRDy1xFA4Gb4ZCS5zagAb08SZ+Sl4g3nEwKDurV70AVxLezJpj
Fu7Mwfas/woTDVwZinWGytI7GnlsKSEdKmtd2gRs8Bw134BZGK/6rbwz7jA9uKNax+K+syuwltgz
4Xj26pFe/ALGy/o0jRShwpfVC8mbRssjkejLOV4bIdiOI4U8/QsXWthjLngtMSPRbDByZrSPWXJj
BPsseGzGys063tTQ6ilamGIu9KKZqiAs4a3GaB5F1BKHunAvr2b9wlvYYByjsgISKhIa8OMm8K1N
9yR4zRslXMo3SWVLb5fNrUb7hTXGL+Is6cfAwIpG86YSZ0x9p6415JwjwV0U4xuxWCmdruBUmhiw
2ilb8BBBOw09gX33Fxx96/3w71Wxw791Is6iSXtc6l25w0Sn09zre2MT3E2esY33OhSD2ufyWjjO
mR3vBlcG3Kh6IT6vjsE5L+xQsBiBVEIT8Tt0uJqsfZYpr5G0eqUtVsrc1nLbmWlBcFomw8QYNeDv
qmArUIIrBt6rfj2TXtiiN/rirkr0KO5HCSUSjeS9PVtB5uHZ8ARKhI3cY2YqjHap0N1YRL0RAshm
m7hoIIcdatF7nEr3RWipLuZDjcNEUs7ltp6aLrqLTGFDTiQBA1PYaeo1Wuqgq5nvWxCVzZWTPoou
BIRUu/vkfWCuXWb/wd2q6ZOFlFh7QJa0yW4Ep4EK2ifVI5nc2hFfpMHmUZCvH6vvVirzIaY8wyxn
gcUKWeBU+uhWmWVfjgvr4KPFhtLfsPjYwtRLKXTRabt28PqN9tp57Q5sLGBlgMv0mIiLX0v/X13T
C6tMLO8yEo+NEic+JCZuhQbyFbP+fHll6x7zvXlMDB+HcYSuAzxmFnAlBZl+nYzmpo5wPEwezdz6
h/pu8zKbqEajUrb1mPpBBxKg7ksW5s3l1azH728L7IZpHQZgBnpbNIprNrIHVlICRO9lK+dTgzRb
W7RamU2LQLg6VwlOA9XC1LYmZqGtPfkLWVXeepjbz5yaqB8LGMrGF6I/FVCnqHi4DJ4N5s4rSTnl
SoJEWNG/Zg00N9rPmvBoqBXqhGfvm8WWMVdeO9VdmUTyCeB2m+yKK7BFHqZrDGYdaElUfphuizva
kKdywvIGqAdgsyJfsWs8bbW9otk1mLNCF4p2nI9JY9KFX8aCzyvMZWZ1S1PvuxFlaKomQNV/6+va
DzfcCYNVHwBNNtgAJAkq2MwXHZXJmqIGfRKM+hQflDATChGf8VPzRSSfonwyHxIHl5fIs8l84UxX
hCCbsfdWiqZB/9XD0/83C8zXDToxSysZezgW02vfBdu4F+8vm9CoU519p++dY7OYIM+DSa9Q304S
gLCT5CC0kp9koyOOEsTTevNR1oXK0bXsdizEL2kmz7NMHisBdBldvS/BN28QSHGaPUTPy9yR0zl1
Z8V0OzN5aVXd6YNiB25nBPRuOuAS25dJdxO3Errhmu50JG9AxQMeHCXw5WK+kgNrq0bxlThA3VOY
ksiOIw2nuhiv2jJz9LByhrF7q/M+cxVVeC9igCur+aoOo2Np6DswIu1JAs5b1Kl8eQp3SHTBcdAG
v4RZ3RPD/Li8get32GIDmaRAIKWBkjMcXbODO+UGGKwPUP2gb21imgfjFcZehrfxhkrpgb702aj7
LW5OuU2aZpxM8As1ndM2IP4Nbuu6tgXzVct5DZ31svpijUwuUBumkqgFSlb1Fzqh0a0AasoQJTnj
zjKA3PgrAofV0LawyV5rYSw2JKtp6WaEBBRxaxwwFA90QNYghvbw75DQC4PMLZdnmpXUCjzBCoLb
2Wp3QSZtKEg5MpKjqXXvsi5dA4iO8Z1y23SKG5bSppESV+vFA6gsj2IaTJwIsJ76YXJYAYAZoj7s
TGE/NGGvTwCEq6UzTJi4RRUDL36UsMbISUH/Bz722iHcFv7q9bWwy9zFFvooWSbj8Rlb11b5Ogl+
At3My65Dw9f5Gf5eGxO0IZM0t6mG8JbtQACORJryf/Ih7jwzTJwOSaglKh28U1rziHGczh47YxcY
oOAJJhmcLua0G4jmDmL1eHmB6y/SxS4yARx982ISJ5RhU9jyCXwmPZITdX+xGV54SI/1C+mf/WR7
OLUezXNdYD+7/KcgjdBHMrzLC1rHI3wviG3hFDGZyZgDDqD6VFOkObainXziRJbWRnDkXQ5JVdE1
r1IASxNHG2zTKX259HhPIs7xZJs7fZaUZVCCSjEYZXcYOncqers0OC0k3oYyYY/UwH90BSKA2X3I
45ua8SQ+1guUi/1kglzRR4pcWSdcMmVyjRxpm2woBKEAoCW/4enc8baN/vvi1pDEsGsNCURN0rQZ
opMAkV3NLQcWup5SfJ9DJnag8ZCXMy03FwMSzUL228m4zqsdUNg+5zzyTDEhRJ5FwVAxZwfklvyr
32Q7CWQxbnekuDEq12BCvw/zCbg0JJBRvZXXyFiuCXT8+Po73G/JxJm5j8WwrAAWMh6mEyGCcE/v
q2kzHRI72qucvh/vatDY4BKlZm2C2pP2ul+jA2R2kPs6+pt5mDY5lCcB64Za4ebyjnM2nEWbT1DY
LaqpR0SrrpTyRaS65m95wgucnIPK4sezWIBC6IhQFn6Uu2mfXydvjU1TKtUuzJ0I7eDmhRdT1lOq
f44tO2g2FtkYdhndz6KG5lbvDbHkWFZ6Kzfyrs1l9/JOnug6L1x/rKRLF8zGNA0g0sjMXR71kt2g
L9OCoU3Rx9EW2/hQD5gbKOQasvDKXSH9qBTlqRj8UQbVppA7lTE50Zw6QVSCVXEnN9coSb4awbUB
AKUoR1/DgLJQELtBa2wlUrpCNWCI8KEMP5LY2l5ezvqw63co05lQBoGfthtyZCrzF53tQEzOO3QY
bZTJ39KTQEO4gbh9/RS8xG7zqYa2+D96BKuYlEmxSGRaCY2a9kHRaqfM0tsc2ZkyBp4ZBvvYRLEn
71/qIrofY7TcBu1tJOm1lcVP8lBwtoSTeOhMHJQyIzCLFAdqku4k62sQ/V5I7Kqz3CZ8F7Ufccvb
AN4RZsLhrAiapaknuGD3DGpj5SvcKmAbNTvva3booHf8I3T6yualHutl28XXZ4JfCsEgMdWA3KMD
NsKNUtiUYzhxZdBT28lz/hjY1nPthDdcmQpeqGDCYD6KyiQThAr6TmiudVyh4bsA7kEQ2mGmsP0Z
cmk4Odts0AngxTUaBJMZkhktXtITz5heCgzdRaPpSv0t4QGweTkkq1czD0WsBRXCRJF7dIA59MAI
pTnxTvDVq/CBi4Wg79ULYclgXpYzol0xdD1lJKQJCa3GftHxzGTPe8PSiHDJEpNepUZrpTNGJf1O
e8wLzGTpPee2+sPmgfQMhB/QhWf7/y0RjTxKT/lquB387CFyyxfJp1tnCVzG+j+kAN/mmBgYhWo6
igGeGhLwpPUOg8MehDCceU/VjEBy6FyOudzlMfmcplVSV2hyAFVSaaNAiEx9MzwF7VfFm7aEN2xz
Qo2cf7Dv5TEBTVEC01I7uBpEG56VbbTpbRUtiPqeT3Lzh+zm2xYTyqYqh6g1Ja+gnGRT6Mi6XYEy
sgFkXXnWwZ/nFuZfqEOtj29BdOf/TwwbyEpilFOAENqi4WGr71R+unEgTR6+qyFUKsydfqBjAbmb
vI/X2T0BkDbd8DBCf7hNv38GE9XEoCoqcJsDvYaxH9nu7sMeJU286a4MZ3CvJS+4Kg7h7fhR3id2
feS55not/nsb2PKtGIiAECkjEuumqhxBB2QD9J0/LSU+9v24q0ultvtwfgyI0tqCVHKuzvUI+8/y
TwCERYRVenDN9lBA81HRC0TZVdo7S2r9SUnudH264bgRzxoT8lSIaYhDjm9OIdOd3brNB5Rw9+MW
ej3vdFIPbBY/4w0Pf8s746fR2cUqQ6ub5xbaXL55nH6Z+xllw9AzvOoQ76YY7AZUWp13sk6yTRec
+OQAC6OyNFZWVOQolScAg4/KvWL24iaY28coJE9QqYc+o7XJhOgQNx1g/0ZhS02xnevgPZTJFTgm
wRnfDjul6ksQxEPNs9cPoQU0StHeqt2Em7AD/1si/YDy7eSNoH+yiZxhskcLnuJBdwzRdA1p2NcN
mICMJvkVNyJIJ/rsZZRDydPFJLSbuL1K58AJwvyo9ZqnCpLOC57r18/3GWOCJ3TvUtmg5RLRF39R
1uLCUUBDhZDWe5rTECzE4bFP0ehxafOZCEow9WcFKa48UZ/cStlEouLq2VuoQvROQ7md8OQJ6B+8
ZJAJo13f1oYcoagpp6EdJrU9SCANE6GBS35e9qITe+MlU0zkNMZ2ykkKU/0mvk+vumNyrDzjxgK9
PIriTg4miwDvN823rstteDSp2KDhqV+BLdsZjo/6F+F8PTn8/sZMGAX72wzpbtSJWrl1Ujyrakjg
xpy0m3OQWFpLJU8VbRYBWTDSgyB+8vtAq3BOkGep0BeC2qzIjjVXc5pJ8wTUF4W1A3WQfEkH8AkD
YSLVdriTgGirnfhG3uIMpTfcyvjaqV2YZwuLUgVu71JDGTMqbDh4rANX/15u0HhBGhrepsik7rRf
YCzzq8/Lh2o1o1qaZrorVTqoPWkxmtd4o2thSq7e0zSAkuUWlRumKOTwfHSVuWppk7kOGtJ2swDM
8wnmIaHV0d1LNmpJO/NA26gYnDHtcKO5IVezhLtcJiWGMhARG7yksNzAjxSbPKTHFi4jANQ3jn+h
KMC1yKSss5WIcZICPk55NYUeq41cciUc5Q1i8j5JuU/FtYi03F0m7EpBjJG2FmWyvrmLhxdc6/bQ
63bTcECKa66/tMOE2mFIdLBUw/VTq3f6OrrCHJtjKoSjLbKagy/tsBG2U1NS9Phkk2PYzbW2bbcZ
kmJr3x75lGK8RTExVh8MvZLpNDrpums9L66gH7lP+/RfVHCXa2LCZqKpuWDI6L3F7fygCakbQwwC
kvWHuCoeOB5O/xZ7bSxssRXFolPjSotizP5aYYP+ZePXVmAXyTSArgrK4bghx151oeHmT41kCzJ4
roJ9K8ZehMxi1t/LidhpIjpdp+7GqeFiC6i7n/1ASVEw2IEZZLBL4N8XCVOSELMOjRw++YuCXaHu
9hPtOBoIoFLBnTdbd8iFOebcBt0EBsRwpiFAdLJbCa+6/tPwKBcMldjhYidWj9TCHnN+m0orMAeG
JoegIueMf7QFkoPh7vJXXnX6hRHm3NagtKolHUT4VRygnNl0OzkcX+YicM2WV6LmLYg9vLpRKYOI
8J21CUoysd2X17GSuv/TitjB+Lzvy6lLutgvxBvgFuw5RgE3uk5FHqfJqn9IOqhLLLCaSCzfUQCJ
Zm2UASqnlCZkQ+GG0VYGuPryetZ37dsMcw+0pTp3wFMA7idLjlmXTkp2UfrzspH1YLlYDP0VC1+S
Y1HIDAXXOdUPHB+GEfeq5eQ7xRNAB8SVPuMtivGlpO/0uLNwByQdyEXz1wAZYGDxKAbX8j/wzfzz
hRgPikFwlGsRys5mEnyoaXzIR3PL2TjeShgHCi3B0qI8zE5RAVONeKyogzN/KoXbO/KXvinRCj3k
PBjX6tJAn2yCi16CpiqTfhFUr0EtBr/VTQ3kgMbzpEice3r1FUwpmv/fBpNulZOiB1oNaD3NQDQI
VaWpTetmzaHZtYA2gJbuyE1pVwPSwiiTaFnmaIwYYqAMdFLtmneRDBHyxo8eUDm+Gl6T6hoAW5xI
LvsJzzDrZxhaQGtHxYj7OzRzfeVQPwRvuSPd5wcD7V9ID6Vo2zU8xP/q+Vmsl3G8dpwCeWhBySCX
1o00taoNfTmM5cTcTsDqdbmwxPicJc66RvCs941cd0acWDmfr6vM2JIRs8xCvgstKMy36i8w5U92
oER7USx5rZf1W3TxKxifnKtRTEIJ/YjwWQbbP8VjWV6/l78o0ZjAbYuulkaXh5jxz6IzdWJZeKEB
Huv0/W0EDvygq3ci5toG627SMVeovpRmZevS0+XYwPu0zH2n9bExoHWJvnNlOsakyHabDI4K6IJ9
2RDds7NE6HtP2XduZE2QAyRwVLN51od9nkXOHL/UY+fFCifeceKOwsQdY1DnITJQfmxCEAOBjjIa
vcuLWcW0Lb7YqT27uIqEGqjvRMNqgidIQXgEPCJqYg8bAElmDxkvLiNur4q3g0zUCeu2IP2MXGtw
gjvrVca4yLzV3fr/SLuy5bhxbPlFjOCK5ZVbLaoq7ZbsF4Zlu7nvJEDy629SfWdcomqK056X7o7o
CJ0CCBycJU/mX2Dcj07Mj28Th4M4kawtdv7D1z7dwutAjkVtqwKve+eyzUyiGrnWAwjXXdUVm2yz
2omdO2DX7M1n9mxzVTUlIadYKORlQLkstu89l+1/wS0+n4Rrlhbupi9KhQPPPbNSqs7MnajMAgY7
4qvgQ1k5MiuubUlPUph5ZKJUPL9U0mN7AxD1GPxmc/GlcpI1Io9PgZ/+kRl/cQcaUZEw7PR804Os
yp35SVog5SY3gi+rNCD9bXOX7qA9MctJfrE2c09i7i/ftBD3ejP90pU3a7WRT75m8ZsWb7UVt7Q1
MI3iF1aN+WXwe5iKq8Vl6Vzf6k/3/90Og0wgFA4wX7hw3zxSQRDIYlwPM9h0ufw2tPoKuOvyUn6b
WHjssG2EngmD+IYFcsLqOSpit9HXOpCfbvy8EKhkgQqQqsYnYoCxsuK0yLCQKE5emBX5YZ7uusrw
w5E5tdHuru/bmrnFbSBJb2IeRCN+lllO0ZtOwm+4sakwrFGwtRnMz9H8YnGLrxRood7K3Mw3g7yB
xCda06mT/NWh6P8OCV5tXSyv+sLc4otBpFYzjdIC04t+aLTY1dJh5dh9hjG8m7AINONMU/s02CpN
IwUVi8b8fj/5k6s9Za8D/o1+CFq5po4BBtMvkBv5awHpxQMP3bZ/GV44aKvq+4CPuFi6tG6MnIGy
gv5jcc/5KP42sfDJJWnDkZSM+EAAbniZv4Bdaq0YtraMxflTw2CahALJFeFLT8N4suLNYIzYSXft
rvrW34wP1w/85+xh8cUWZ3BUG4NoEcehuCXeAHLZ6jFIbH5q/eiL7pc+BTTj/s9O4u+tXJzEVoCP
j+YqAR2WfE55f8dyfeWxmf/Eh3ftfV2gEuEm9GQgCPbxBVXGKLM01Pt8npZ+w4ZDJdu9zuVj04KF
T6KR06zOXq7ZXHj3aQijklrgBZipN9p7KJB5/8+YwDFAFGRIT3T0F2Jm9y9ridE7juXaghexUS6z
EFrzOJ5tqnl0KDYkVJ8xWnKMFW0DTeg7K6vBFSzLDQuaYxYpLr77vYJAlHXGg+gSdEAmDDXphtOm
aIxMiROSck+FtQ3qfkejqrKJXtwLMuxzEOQnTEY2FPtOupK5GFRxO97vrYr8pZvGRmHmrtJGYfdD
sjXr2usYA0ylR88qcHIitkzrcLCM9KnQC7hXkD2a/bexb3qnh0E1KtE30CioDcLuIZullfr4mPDw
FeDb70YVOZZSu2Avxd/TjokKepOmPqGpbg+KsY9raCRXlb4fW0CBm/Je8tifDPJF64UAsC9ZeQnn
S3lt5xe+p6jUVJG9jp2P8lcS1J1ttMZhrJptZK31vC++utDj/NexXjihVE6VpXY4Yla9i+VXqR/0
5vG6S7jog6AWYFoG1xDhL/IhA6KAZopyg2+Qt0h9I/UKXGDl7y/5W5Ik1wuONp1v5l9o9ljmr//T
739PNc9iZ2sodAw1UeIzCXGxOjioNfGvm/icrs7e5fcevb/sZzaCNo7iqZAMM9UugMPHxFUcDfIs
G7aFJsZmxdraji2udhYZkLzoUUVqQEtNQeoDCivrQTj1rtsUx+YYIu25bvJiHGRZnGFwxiKf5gFF
pgdtOsTFZixOfVJhtgMcjca+00D/oq4Orl5e329rs189203D6jPRTjhxHcL06WB62s087Sj+mqkL
I29dAPly5HW2vsUZpy1r6qBJoM6VTpMda+GjXk2vWhXYfWwcLGIcVarf9Hm8rwPyaklrm2XlSoJy
MT/5/RuWk4NJLWvRZQhZ+NT9pZHUQ4y+SzXoZmv6E6IAn7Lag26T+z992iXdQRxUDSk5roc56S5h
XWSXTe1GzbiRGYjPs+7pur3PBPbvd2V+hg2Icn4awSLBUAjRpChEZtARkhto9zC3drub9qvyQHZ3
d5OjHmYEXODwneVCM49/Xcu7/sMH//0jFoFVW4VZYPWYIe/3xU6eZgJQcsh3jU1wYdesXT7Pv40t
YqpE6GFA8SpsOkj8hsNjpK+kKRdfAeu3gcWFSXNVVUQpmA91Igyb9jadMPKiTitm1taxuCWRWmaG
lCn1a67aLM5uikBfwX58LjR+PB1LbESuiyQLo5z6FUQTwfm0mQB+gp5bHtvR5GHqJNvqL2vEtJfd
27/3bzmGNarQ2J6gleMHFJCeIum3igbKIRBvnkDQWtkZWdvKi1+MEKhL64xqZHnrRJoDERGaxJfQ
/0QMUt0WefkjbZQVp3IxFjmzswhBhSm0kabKvLLp59BmiHfq9Emk/WSr2biqvPGpTjV/vTNzi5dp
1BJwXtYNgk0NogTJW5IWHoJIyMH7dFRtE8qKBY9sVnfeda9y+dycWZ7P7tmbMSSKnlh6QSGRrPni
DmxskSvsYtzOeMNZ9mOqV/K/ta1dhF5J2Oc1ibG1Cojr08i8n4rMyXLlZirblYjyP6wOOosWhmLV
T4ClNCkTRWvKOZMIH0xnPMZe8DXejD4I9XowTq+FGBdvOrSL/9/e8haWZWIQcM4yX4lN24xOXbPS
pbp4/qmhEYikQg72vXBw9rm6zJSERiHFCAvYbDUNOsyF8lb08dv1c3HxUT2zs/CMdS5z9KqRzhaH
uR/FUOHTvG5VinnNzMIzJmy0SiVGspXtoEy3p5BD0uehqu311azs2hJFrBlar4XzQxKW/S1VJrvF
nnVyxQdffqF/b9qnLmWVIhSi0M+ZlYlmuPao30Dtb4uyJH0woC2Tuymmnw4l+CPDR4rL1d/Ej/+4
gz77krNfsXBdmRrKIIeWvA+Yyn1RDgejApw0D1+v7+nFo35mZuGyEkUVXMbI1oKpPYRlseFV+nTd
xOXre2Zj4ZwamRJFKbGUWmieEtzECrNpAABKjExYvNXx16r5VWqQI49/Qu/O7qH3t/IT5t36lJSe
/YSFtwqFkTEKsIAfxrgAEWA9PARbSas+mEpaOnpWeJkelzZ4XW+ENI4N72pbFLK1r/+Qi9vNVBX4
HwbaviX8wsimoOI6vKZMfpnNU7OGjLm812cGFnvNplo0MQJ63zwOrupV5Db0iOVY3kxbosiv6+NL
n1tf80k9M7nYW0w0c2UYlb+FilOvfjYNW70VHvEhLuh2X7PjWuvwcvx6ZnIRv2ZQWg2nEFPied09
64j6CIYXk7H1kqBx6xE8pKZut2niFoHqJOlwm/LV4u6nVtFi2YuwVhHNkNASSe8cQxuHeD/eoRvt
iM16BL36VRd+nMYgLqMUzzuALq9zGa3sbk1AvcGWATLgucVP1hpGl0+qYRKuIcH7hNXIEpU3JqgN
/EA3trRuHslIVnyPfvHdwDOrGSqqj5C5/hi1hD0e+zAo8/duGypvTnLobeAnNqaHKRFnZucIN7Oc
Swd1rdQDR8zWtNO7wmucfjvepN3K7by8z2c/aHF7SlMoIK/pcohb4Ec4s76n9cAeZ23I8vFPz/GZ
vcXVEV1X5gi90fLwuwMaBPa0nSsZdFO6kAVaC2s+Q5FxZCGRDhV4Vbcgxr2oAgtwlzYCYsSonOTf
Ufwbv4P+zWU7FFDCZ+Xb4FmZLX82jigdwCUfrru+S1kGVynUGKCGOf/j48fWoiGuEoH51UnvvvEG
RDslNQenAwQoQZY7FHXlrVi8dL44B5iI6FznEIn/aHJMcW20ArW1NgPCup8gKMgbB4y5z50hd6RX
iG322j23Mj9QqlOnFycj6L/FPHYwdweeRdn+5EzxVQtVzGJEXWCywANP7CpH9BFbJmSuqWEHDGJU
AQNfhZx8Q++oraeV7lJ1gswni4lvJWX2oo6ZZ4TDUS8GJ0nGp4oqpz6vvLBsjnmsU5sr4keu9MxB
dQsN2YE/jE0O0dYmsjUSeorRVF7Gta+jMuQeKsDfzKrb6DT2AdLI7dHgP3qo5TphLXeN3uz0juy0
HIFJitGunG5HKd2egje3sVxLgTJuDyiNnfXpl7A3noOyeAoU7vYB+UGM4tDJHGhKqv4A+VHljCKE
YivCyCrcBKL4p/jg+VjqGpTFIDqEdu8ifNTyIiGNMWdpQfoXnapjmAk/4u1e09cmwfT5Ri0DgTNb
y2HbZsyGoCinHCrWwX09K3g2EIq3YvtvjiWxLzfEJZCzI7fsFYOB9V0CBcoZ5LNGJ3zJwZ7/ksVl
5NOI+XLL1HzwTIE/O3NEuEZYfdkEWsUqmsYGX/a986ZvM/BJ5RAkL91w4C46GNev2OXt/G1h8TDJ
WKaBbqIhnWjZD9KQU1RML0U0+tfNXF7IXH4FMlLHa/HxIqdtW5lJAsAJ5GW9umz2Tajurpu4fDIA
y6Y60IkqWqcfbQR5BMXXCM3uoc2fo64on3irQDeGxNBbNsYbYk13kCE55Xr0JQyik56mgztw65tV
t2/6VBJXSenzSDvd5T30SoPEE7Xwk079Xk0SEs35fa+NELULjJu0XcPYX6zBYyT53z9/+XS1RheJ
fA6yk9Q1ADsq8O88/ZGkB1pAmjA/TcFDEd2b+vP1jbt4BM4ML74NmN+nNslH5LKN/kwNkDVrzZas
QbjWrCxcedLVvd5TwNJi0LaFyhcFFRZZbK8v5WLqd76JizeKsFxplBhWOjc9qaBdSVBHuQ3ui7t+
Mzc1alfZAF48q/mcsu3cblhL+y6+kgZEqBklBleXjdohZCKGYgHxNd4du0I+qDFK4M3wbahYD+Fz
daVC9h/OzW+Dc+Z0VorIWFwAcIK6e96bb9xM99BVsQdi3QgW2Jk+7hk6w7lu+ryS9hSsJoezh/jk
kM8WvLh2bRYVutTQ4zcQxEKoOtmZs656ZwPdb3rKr9Yd3cTOb8uXcFVY+WIewQ0GdAZAQdRcNvdM
OoRJAOwMsiVzz1toVQ+lSx0VhSUa7dcR5BcDzDODy25fpQ1JgESTQqdzFlNFTAsgKUjvHN3vNtzl
f1I5O7e3eGR0PnYpa7G72i1BQFvvp62wEWA24KxXbWUdkDwfl8+f8987+r7jZ8cpnCYIAacDWkl+
uIWA/NxamGOObbkrvGJTr13ZtU/4vuNnBvlkdkmkkBxqxzOFPXHKTfisbRBCI/2MVm7L7GWurW7h
ZEeuxH05YTtZmKMKZThp6YVD5XW8XqtYXHzy0HSG2DhDFGAu3Go5Yly/rYHYgHrYawh6m2fwohm5
DZbm/eiqgOlvg/zPgnTC8c5aKPojM/voDYhG1b6yEIpV1ghRi6PSRrscCA3FEs5U5iv51sU1nllb
+B4IKkStJHjWw6R/7qz6tTSGtZHliw71zMbCv0SDmvaUotQaEWI4PS00m9TFS5p0hWepwJMPAXOv
PyMXl0WJbqqmydHhW7wi2iSrriU4JVYLoT9RO2a2kjlffA3PEpvF4SCZXiSYsEAiRxl0Ti3Us+pJ
T0EQytcqVp8ZSefo/MzWYjVj3MZjUQM4GkrXlJhrANzXJ8BQO/IOcwaQokZ2nN9mDv15fRsvLNJA
pQzFJewkMdXFWRwKzRhlO79MnG0mcwBVaFE+Q4VpJYb9zI6h0w+GFscwllL0nUjQtvmm7uvvGJ7f
AKrnihdzF+xScP9MTvqT+NNxxEVw1178Cw+goWoqAdkwY+CUWexvLdsgq1Psr7Qsf+gLx+oTPwlP
ZhFs6ii9oc2f7OuZwfkHnXlM6KdnRUjQx1TS0LCNIrkXiqF5pSpXNvbiBzwztMjrxqllAssmfl9/
6dLbbLydomjFhVzy/+fbtxQo1FslDtQc2xcMUCg3veiRuert0IApz/T/CFn5wdziUApjnBo6oXOu
12hcBogQlV9/cOx/79o748bZ5ykGqZUk1Jk/jM1eQ+22tAZbrNe6Ln8dU0UZaJYZUxcRdR6kxUiq
aYaZaH6oenKjfjFaMByCaXgPnAt7GP6LkeMLvhH799vq8rSrDW2rCAFQJcDkSLjXkZfr+7dmYXG8
MTkpAj1ER8Ps+H0UZKdgaP45ZguLAAYblUvgdJap4ljHZa7i4falHN9yY3CzoVmtReqXHcNvK/NC
zw5C0iUKNOeABVAw1EoofODYQLYxNuCGgRy2tK9SZFsxDp5ZKo2dVWAeGcvHIioep5pv+ikW+zZW
/kr1zNWl2IGGq0QEoe4aLXhMKfi4uyK8NYvkTWHqbZ83c7XK8nROT0YBOiTLEg8qC/wJuZdvyMnu
A0QcUMo5iXo8WIPxs8hzp4/6r61iPVedBfiIUVJMTvObwuxu2JQmjkjCYyEN4Uqpb3oRPxrRVNhm
qDt1AHKpXvQez2vhVAZvfDNGyKY0d9VgupqpjLYW5Lc5DUI7j0GpbySjjey9c7uqS3eE0RdNEyfg
kJ+6UBS3utVAzM1oNmacAKPRWAg7h+eRcPDtxCR+TapasRVZe1OY+WPcJDZGe7/EEzvoaQE6DxYg
e48sn1Va4GvN6E9p9DSGiqtTE0wVnH5vNA3avcyuKvTirAbzwGAjp331LALVcMo8E9syN6VdGHUF
GgL5MwqmZoPDAsUuc2tQ9W5I8YTUzOUktRy1NU4VLdUHK7BsPN+Fw6LxZ91AVI2o4yxxjzSoCbof
eidTP0uhpcnJ1DocGr62SNTujnYit8O6+8LiUXcAOMJITA3d+us36jNhyPxAohWA2i0K9fS9A3R2
EgWmDVTLTLnPwZwNHzvr2sbGCdsZHKg3QOBdc0o32o+BQ59EvFkxf9FTnZmf//+Z+aQIsj5m7+CG
vzVo49StKvyG1Bl/SPEuvzWUvrE2kXDRk5zZXXhIkllmCUgH9fP8MTJRJ+wG9/rSLuQTHzZ24Q2r
Nswl6QE0iKpbHhoOZGkiiOHU1T9W/Vx8waVT5JUQejA/W82hEDcUGtfpw/W1XMLOYzEMlQs+V9CW
oB469oURAsHhV4Zj/ZhceSpugVxCk8oB/5QKZRlQRc4cztftXtzDM2e8OB0KiKPCNkCUkaiRm/R3
sSUdS5h2FK+ANi6VSj64/cV5kIyr8TTga/3d8ZtutNN88rXjOv3vxSOPJgl2UeWIfxdhBuohVoda
PyajqvI1VsDfUnOIr01oO1zfvYtnXIdaJW42NSFb+fFuSaNRG4bmnJ/2ZGPFQ2Hng/bruo3LG3dm
ZHH6hmmAl5vxwdGh2FlolU6nuVVKtoq7Rrt7OR48s7UIOjUuwd5RI7o176WX/AQPpJu9ECQpaQWB
6j8Y3TDU39aWqFU1DGsFHLHM1wYU8QEhbZR/PGu9uLqLBHakYx3pGrzfoL6ERm035Gu0Buaav/Ki
rvHh6uofTwGGNPJ8KlB1zKsY7Fm/4jJ0QCfn9Z0TCvnPiygfjC0XBPa/OjGAFkIoc192nWWnY35E
J9jN+NrA3CVwgjGn4RaH4BC6B4vznaoN1MwSBFFB+2A0rvl9HiKKnZ7t6tbDJLXbOdm3fnv9wF+8
vWdGF+e9NGpNI3GAEJRXNgvBcVWAh7n7kyjUZAbWNj/LSyaZOE4zuA9gWmTwAsYVO4oe/2QZvw0s
/B3P0zbJAHj0pTm6LeRUreFWGLl33cp/+ES/zSw+ESKXuuAzuk9Ptpnm1l+oH0PZIPwloPIynTjI
qtbzuIuvBkWtH21hC4jChdFA1yJ95MAMW4IjdJY2Vytopd7E5ev15c3+5tPVYjpUxInBGFuySCNK
U7issYnqPtxqoHOah/70daKfi46cEQ2PgoaKjbG4VdHI6KAkwJ62Xql49UkDwbnimHZ70BqbvTZ2
7q/hhi8ec8YJFod1kWWBhjZoHdB4Hl1paOLQaDi1UQuucWQo1/fwwsdC+QfDjKql6xjhXbyGU0F4
2ncoKiMIBWlpoAgHVJOuYpV3VlMG//xJNFVdpRQ4CWIY76iVs3CziCezCjucRxyNb2ae/0QU6Fxf
0OwAFodiLg4yfS74aPxTPzMIIsYrOIikRSGXRmDE6m2LU0+J9j2C+FF+uW7w4g6eGZz//9maUGGC
aFKFCQ/MGTp5Uz9ip1/x8p+qUf/xv5la3Ky2Yiba0V2xabrM60JauSFqrG6o1ftRi9bUIf6eeb62
lwtnCzW0iENxG+8j1IIBkNDvwWN8Q5PgS5QYP9Uh3JCmuudRsyGttW95lrs9z0/5ACU1DUwJ0J9q
7UwopptpkIjTRi+M5V9AXeyG1MoArIoQuGrRL5UCb9wo0GmcE7HBpAfG8spOSpTlh6j10sFCflZF
oRN36TZGPDDI7tRMveqnitioUe1A0SG3wQisuoXa4FXogmiXJeQmkxBVIxOQT/2cbQZHXWUnDDHg
7/Ha66tu12TE7ZoutDumeEFX+6Qrtskw+mWHgg0P3xJRv1RZuE9HMDZKvmf6aNhjLfeDlEeSZ6+R
VF97a9gAKm5HSb1XICUDKlbLbQ22Kee5H0WOD3Ek7gxDGAgEMh8a9KDKLQFDoc+JSGPbqqYdstN7
U0RerOnftJBsk8ikdlon28QMXCghWvjN4Exn4qvWNycwt7iR2T4pHBe3LZWXlvROk6duguKCBR4O
W63KWearWYk5Lx54ywJiAAhrCufx8cDHvRZrVouudGIiff5RBpaLgQO7HOX2+nG/eJXPDC2OH4vD
URcpnGCflIWjJcWur9UvaVZSu05VPyZBa5vF2jzvpZQc3vD3+hZhbmSOkENBqxjQOTFzDR3Znbzr
bvgzdzpPHsDx4LBTfsOO9cu0EhZceGnOTS9h2BOPZijSHN0M/BiW7VNiZiuV4zUTS4eP8nSbFR3S
1Q4ob9Zt6r5diZ7eKdWu+Y3FDuL1YnUUt9wfa+vVyiwMWnXDLzVkzc++1IVdGqR6lFwUrpmE7aHJ
0RBuJ+OtZdHXhKYvXaE9I9LzVY4eoGLcdL15l7Q6eBjqaJuEFCxhzVc+abdt0WanTrCjFZinYTI2
PImPeaGntoCee6ZUX4yxcYZaejGvHoH3OrZasxNtwF3JdTTfzcQ6NXGjOKNKdrwf3NyYnlIyQoYD
w3G4b8WzGQUhKMzTzpVGENl50lbwSr3H0shy9ER9QlfvkNeoIlFoGA/8V9uIPYfYL+RBgm9Dkt8H
TWnY1qgG9kjj+1hRbUqqJzoMb3ovHyAIehuoyV2uyqOsLbeD6p4ozdfASn1DpY80yEqnEG2xyyYt
cJQhzb1cSHMPJmw8ACbPgHuBeD2HrHepAd0WDX+lZTht81xLnJYGazx3l3JOnFIGPAycpYXu/kcH
QIdKVfl8hP4ecftXsi5v/4uu/pwefTpKZ7YWPqCd+rq3KGAEBdkii/Z15gVu6nANndrpGHlrWeel
kBktMVTjGGDkIAOZI7Oz59wwrSEnRRRv9A3Za4cZpTKDZcvd5Om4+agCrsREF73cmcFF/FBmKFOA
3x1ACZU6wvpWguCIDfZohfbQqjaZVoKIC6El/pI+T8igpMSWFMW5rGSYWU3gk6jyS7ojWuF0knvX
ffeKleWcj9KRUQSWCHwj9Mwpd5Kpd+iao7lUkThfy3K8zjISi3QCM2AkxUyf5rbgSof2kLFBHgA9
ylXG4c+yaihIn23eUs4s1SIZ076NQWKBAWJ0M8UNJDf3/SbYwTeIbQNGldCZc4LUlVvNsPvtGrjx
8s5iYJ4hM7VwNT4e0JBPLJo6HaVT1NDpwO94nz1pcb3yFF08lkyfW+065vOX4xTpWHeZyAeO4WCV
+iRTugxhDKStI1mHLsTC9qLWzAfLBG/H9aNzCclzHsIvkTy1VCc9N/EKMkS572Ce8Vfk1xTRo637
mSegRrq9bhOthIuOBiAMVYeCI1mWBTMjjoZEb5hfygRsEkmlbDK0IMwiO7KhOabZ5AyJCOxiQHcy
Q9qShKBf6MQDrcUNMcHpbdHSUQvqjRXxy3hAG0bpIfhRp6VdcFD4WfVwEybQOB0rNDeDcgKIOMuP
gTSfa6M7REq875iOXsb0o6kbj6GXkYXDZFO1/pU0eFtC/hgRcEwNAkkaQweIktK3ENPGiQkFJYJY
GzhmvRm/j2MaO02VPI5CGWC9ZK6Ira1QAshUpQUAyj3ZTqNhbSf8CnSvkNiyIwptSNaBEXXqPHLi
Vr6YIXimY5zuWXmgIQjOe1E91pRuQ1l5slFuekUcE7xDvZT3FTUr1IaNG2gbvpTDdEqlVriVirkg
qYIzUe/Ylyhmt3pbubQOb3vOtgTir0WMhpBhHgNuHnqBOWMF0gqSbHWE/gkU2xvNOJo0d2iv2GEf
3VlqtLNISFyA8X2W6IdJ1cCKUPWQYVDqxDbBKWB36CS5JZedJ7DEUGotgOeleWjV4G1Ea4wEyZeK
x4jw6inwWlnt1apDup1Ju9P0UxoHR+TF9wKE0XYqQbWL9Am5ST5tshCQU24+DbqC1lun23HQbdIg
vO9kfJvXJvKeYjrEgbxNKmaXpNogUH2oU+0FsPVol1og9OE4BrFZb6OGuJGR9z5hEJ7kQ2ZrTKT2
mHaZk7cNmL31bFPp9SnWk++0LZ6yadi0jDgRcDeAmat72rUPwqidoBpH24jl81iYj1LXnzWr+NZ0
wZ7lg9embC9M+jNmzAGg/4lOyg8rbw+FGTudjv5SNtopKZG9zFP6qdxi5pDPUEVbSdpfYWyAgQU9
38xOBBhUJktAM0ySJyPjqBlkhk1L9lde12yTkKrah9r0y0Ich1M2tk6UaD+m0sycblReCmnWEAtm
mjOaPAQ4vJuLa3xXlZNb19W2BzmMCGIwD4f9TZ+mzCNKfQjiwB7UzDhpSnbU5pOWsoPBC4xdKfHP
qKqPGkv9YmRPphiOCgteQVVNbBGpp0TDoFnT0WfB9BOJUAVFtGcHQZfvZDV4kK45CdZZTs0Tv+nr
E0lUHPmmcrth8pUQBL609KdK84D31j3RmO2OJnppN4gVW729HdNp10fDUx6Eka2Uxn1GyIRmHvUw
6trbqQmOI1rTfUbLtzzItjn0oRRR2TOcOC7oXV82b1lLj0rRVLYKHkUDvLQYSB9fmZB3AYRjoynz
NWX8AZluyEunN2nQvxZjcDdIsR3H9p4q9UMQItLLMZtFpBMGembDZz/nfHBlHG8jIR9p0b50bbGl
0+SHaf/QMX5QivynwTH5E2moVaheYNYA3UlscrI3ChCcCvKW0eKhBaV4OIENGrEm1BkNzPQFwq07
BRH3lNuJGblNHKMxlckXUcrUGVLo7YwKGAkK4Wp6t7GKBPqSQAF1Uh7Sxvilt8APyOq25f290RR+
UiTbLhmftTLYtT2SXhrt4FVQApDRBhTnvaNwdVs1I34g5PGA7S2cOgpAJJTX90YHDF9vgG8vK7ZV
bFWe2Sme5MEzZxgsUXh1tKbqdRCTT1AMRS9B4jGxGq/P4N4kn4DNGLbQuN0EWfptKg1ERcH9mJmp
rwwFRHsUdVvIGLlm2zlGDt3URrWNsK0djGl3dpzRPRgujkrAfjZF/sUMUmg7dNCvY1aFQry5pUoO
XhMLAoHcVYZgcAOkXNzQd7KUX8yIeETw3AZFyi8axPDNUOlWWzT0GPw8XNV3Cu4kOy9KqJilyg0f
2HcQxu3Vfjoleto7zBwU2+jN5zTLv6aFpduWgltkkCe1nsC2riSvPU1fq1jetVHg6FZ2IAU7lq24
62bRGKPij9wEm3tqblhpPVK1OVodf7Yy8z4lwYMqehAzVfdJUKveSCROlwG1p3J6qBL2EJGpRsO+
fdTH5hAGoE+NNWPbxOGDbo4eTQTmu6x6myn9oVYqXysHO+XmKQqK7x1pHnFLXiYM8tdF446hsTer
SbXTIN/EUn0D+MgGoXYDtUU2ek2a4oOn+QxSQKjcdkCRgwnqeiAw5y6f8o2zsGdOn8/C/3QYTTUK
EPZwq300Bb9lcXNsGmWjQ5KxzcXbdXPvIj6f7REVTRS0UYwlKnTKMzUuomrW6ZVw4pndPtAX5RR6
OXgrcTEeydcfqK3s2Kt4qCObQ6XviNmq8nat4nyxLgBVMLQ8gEggbJGzKzLK4kJJMZEVwoMrvd2j
LX99sRcjV9R9CeWoAZvvYyJne4t+R5U1fa74lhLjzAtbGRKHNPmKmUugQ+DNf9tZZFSaZIqqDrKA
rC0GkDTXuqEYAbtJEn9OHXsXtA0HoEhm/qTqGf9R/XNRbqQJGn0PmzXGIYH18RSBu4FWg24iLyGv
avbGphdoslzfzIupCNrY6H6gvWx8Gu1q9byzIDk4dyU0P70p0Zaone5GQHXMOhWPYjuASWkDnsIb
5QkUq52dfJvW2vbGhduiA42lI2y21E/DQ6hQGehpoxIQHWb5NSoc0Ee4xnGWfld1Zz0Bu1R7RNUB
CTqn6Pgs4WGy+z/Srmu3ch3ZfpEA5fCquKOz222/CB0lUTmHr7+L7pljmVt385wzwAwwGANdm1Sx
WKxatZbVZUI+WP6IdnoY4woqu2cVM2ZizyOL33yGyDJSMRX9Te1igkHpW8lUMyhNVS5uDuUJ7DRB
teu8Pn0GOt0VuJWA7cX9ZZB99ygE7wXVxG5WnWXP81Pag8MSpQCVN6q3+W5GHg9YFPqbKOAwFZza
aFVNCA0TnCajJ7wP6IX7KLCCwos9/eG6p25FlrUx+vJaHXvQ/mLGJSuTYCCWj4erY1S8Gsr2twKe
WQVxJn0XU0dd2RCtXlFaTJ/58z2uhz2dLup26qMOhmhMpXJ5lzZLYKgO/WWPrnllL0NS3YEM8k8J
TDstR/30X7wKD4SzuX0oScHfZTz6WexPnC2C1hLF8qv51xi+idx4uW1AlcCiSvW32IJQEltL3DWm
5ZdpqVGOotusIJyS8LvvsvecDKbW/xhh60FDIWRSnoGba5grlE5v5OnWWE6ZLLrdXKA7DDqBxBZ0
XoC6OFIKxfj8JVmgML6XCcQsshAaRvFe+iH5kqvsKjB5U+S5WNqmX+/Bk8kvE9H4/mm1jFkm/qfd
MkSFjGw+zbq72VzuNRS6bQs1cUce4sVBgfmtA4ixjNQ9nvQxqgpqIDaNY6IQV2haEGX5Q4psoF6A
JZ0acx8JyVNbt84yKGhLpO0hNc2bNEyAoBdLqAOA3NrKfpqN9lIZ5tfrB/i9o3NlOSwQXO2jfjAw
dQk29NHrb6pHNMaA3u+hrontw32qQVHMuONxA17WYj9vI1uTMUHTqasyvl492zMUfUBjb+e1DXEx
b/oNzwkScMRcX+v2l6OtLdPQcOSYLzeqpaUJ+bvDUD70cK8ExqH75zRI7yv7ywwrSpP0davIZpYE
kSXjdd57RsEr4F3GKMYG0+mBNFHUh9K7cka3V45/6timLXnkwKMP+n++1Md65M/xMO9CTOzXWA8B
TZGUYlKMoMvxLD2gF4vhAW8+mnhoEu/6x7pIKJkVMlEfbdHaEGNIdAgi9GnGp04ASUiaceqRHJew
mFgvZUNYqWD5DUSqT3Hudigd7Csu09PlNBCzGqawWxIJqAaC+oAcgKPbaW5Rzd6DuB7nDAhov3Jy
NwERLsfhuWbZbNlYEHoFkgTV9Ngr57ZMfXMo7DnObUyyuLO+2KNSHrJO3Qtg5bRKwcF8AeVFSAzw
g4Fj1bn+VS/uo/d9MPAkQnNCR9n0sy/FZhpOKbQaA1mSejshzc8lFDmew7PB3AuWWk1DIkBTYrKe
xTy3W4M3gLd983ysggkkWZgMtSLDN0eVoCxZORYZKR3ZrlMfr+/XZfLzecNYYbaml9Dly7BhI8nA
mhwGWSEHaRG+6mn+FUTj9tKTX+bY3wyScB4t3YtGCOxlCufpLNPjdnlN/LVkFksUjURVwgkBh75I
Yofq5Rjfo8keUfLzAMbxybG40X9E0GAoAmk/Q4VPtJNbHk718mXE7AcTjEZjsVpCBQWpxH3xc/Fn
rz8Pd/0bgcS3eqsd+j2U6OSd6Eto1lQBKo2ckPGuSXJtK9jI1KmZ2is1tOBJdwAbBYAZ2WuYQBEs
Xd7CogYLtXzfZeDTDZVD3lhfi6LaQYb3kLdQH6iHfUTa17HXH8lUPxCldTK1eG5AQGWLTbIH27M/
LWaA98IRpJaOVsZ4TOsCGnlm5ZQNyK3LufkBaV8Obfx2KPz4wkwonM0hU2ato2JMCIUBpAADyWuC
mPO23TQDbCm6noCYIAR8jgBRLyoaNuaPpDjl1tPQ0Gv4EZee8ouvtLLDhL6GSClmjmUoIGVOnb7U
kuVJQAZlkmfGQZ6oqEjdgw+PhkISNY5c3k7FgyS8VAsYygHg1Q2O32zf2atfxMQ+wUyTSJCsJBgP
tKtYBiC1QPcZGpUBr+W1fWevbDExsFgaNbZk9F9GR3RatLcGW/Zobty60U8DWC2HeCovLG5e2Suj
bFicuyIrNBitVMgcJxh5DR8treA40HZI/DDDKiDlelNMskJi7CMkjb3UMwVbeug8wEcO8fPMFeXj
GmSSLXkulIaQAcrkjxMdzz+IxIZciWoL93Q4v9yFvPGC7ax8tUYmzIVyOI9GgVMy+Iqv/iJ4KJQ2
Ql0Azqt75b49xTsjdUGtzn/+cr6iwoQ3uSstgvLTf3TYdTt7UtxlVx312E73o1t4ENXCf3g1r22z
BgqIhiEBf8ZsMjB9Sz7WkMBN+2c1n5ySPANExzmDl+VDen0oH1aYfR2qdsmylJCgbmyyr/Z/9JOn
IwTnYic9aY2zHPoTBYOYN9YpfCaEl5JRC5dx6eMXMNu7NEorZTO2V2x88wCxO1d5iPaox1KpO75W
7WYytFowE9WjJhU7sce2ymhTVoUtCA/XMxTed6N/X1VLxqgGiKqFgdzScBLNXQWwqjnxph94Zphw
XqQpcGfIQoKpjdAGAyxR+V6RxLm+mP/n3H18HSZGx7q1JMYCFXHKZLO4rY2+/QtEMT1Kq5c80Tex
9EvYaz+v2+V9JSZcx1bWF0IiwinArizNvV3W3v9mgYnN6Tj2oZEghuWp+A3Vr7u4E56um7icZPt8
uFiSMHR0BihLvG8e1Mlx76LbdrAkx3oAVYtn/a4in54sXnfjsuJJ7aqUqsugyBl2KEFL+rkRy5T2
WejjSrIxBxFAb+mmQnmQF6c2P9XKGPOpqsYkQ9ktyCtAiWHUPyUIEF/fx01XX1lgPlUjGqAH08IE
WQqEUvvCTvLe7RKOy11CYT/tmiSKnw+uFpNFHg2kI+nv/tB79CItVbu5JX7pgHrma/Qkurkb36Pp
fsd7mG4+oP5aonQxAhHLhdHI8Pchf1UHIAR2seVkJcfnt5eooVaL60QFHyezk9BTqYUa9OKBfk8L
TOQxP4T7GpJxsZ84g6c4SgQPaY8dLSPvr39FnnH2NIxd0ceLRdfoQ4FysqGnrYV2GwiY/I1vGnB0
OvVtdQ6/x62NIspueOX8gE1P/Vj9u9bPKjIrI8rpTYUMeIydLnbrm+q18Kk62OCorQf0/vBN3nEz
TxohL+63lVXmhpUUc+pBe0agxD6AatUuEwfa4cg866+9P8/+7NI3YvTY4cXM2XLegpmrNSGtERvE
QApRY6obI3llzeUX2jycq+XR37DaVFlrlyQCtDigTP8tis54brdnQPidGWR+O+k3LZrygaTvWdfF
toLpUcNAlGRedONGIRybMETVGVBlL3ttQbeSHCSk2ffjWfasr5bf3AFMvbPu07vxcT5luV3dRE7z
nlKkECW09vjfATlovDL85o6sfhlzM8vDoC54a0El1EtvOn9wy5sWQ1Shq9odlbaEHqJb7zi+vRlA
VkaZe7pVk5zoKqJwfKpRJgcFbPucO+Jr94IQ9vv9QXm0BH5BjbrQtc/ARH8hpupcUfMnOU52oonE
YBmwVMkJoQJCDobO4yLb9GrdlEEojE7wRVtUFTGoXbZiEvQz/CsNvRGEDs5kiYdezw41Sd5GI6lt
kuqKPYyCO0vhS6aos62l0xfdyHkl0+3rdvWDmCNgaYtUkc6iL/jZk+ymsDGIhULm8AWs60ceFz/X
HPW/1Ymb2kVNpYFKGd/S75wcmt0PI5gxF18FJacGwjXGOHNWDEWTDGPoQ5WBUjZEBzCUlARKM4CM
eimoDDkW6RV06VAfX5dx5E4c6jKXdOTnHUFpPQeibYxav5whIprmozcaoVuLZNcAs8o5Q5uOZUig
/tBEC8OczIurWSJZzha0Q2iNINnJutPeU4qqct+HIIeIMcZsc3PEzQO0MspcDxWZi6jVsd7Or/bD
U4WZVXOvn+IbKpXa/OLa24xOK3vMnTC3HSlBFY3MGnOkAP27FMQw5bb81Hk0TMTP4YPCuXm3X5kr
o+wJATtB10UxAWH04ObZTgR6F7MGBiRxw68tsVExLjHIL9riS3+Uj+SsPXG+Ld3GC7da/QL20OQC
2l9GTuPjf1nW6TA/GFL+DnnAZjReWWNOjVZEwM1muBRj2cY4nggiYNkGpbIH5TwbrDGiH4Kcw8bQ
5r+sJ65sMwdIkoVJTwY41JSHo1NK4aELgZatZule0oDAzuUDUYhbThZH8GK7nreyzNwFQEGBAILg
Sp58fbZVrwwGWzu3J+WZPyvz3sy++KDodiuaCgHbC17DLKxVHWBnYEhH8UCq9HYKoSK9SIFIRMAr
m28AWp9MbbiJQVa8GCqaN/0hSia/L8d9Kidfp9y4r+Yu20dAUhpK/ws6jTYJpRLs2lFpJ4IcWF1D
nFGcjmOjQ/9Qm7xUx/9hjedGsnYT5rMKBXI8o3COEqjHa6AMqo3nJZsCsH4XnFfQdv68WjHjVJgx
Hc1WwMmlr5PJxSsB1wwK04IDsjdILoOLCCkO1Oxt4hUO99qhX+/ahjN+pedTkyzUfPtbAY4SL1lK
3zNTVdPKQ9cOeOmjgrYdmj8u2mjXz+/mrbBaO+NandCLWmIMBC1XKjj9Z/qdqptdN7Nd2QQ2EakF
ePQsdt5EVJoxqZb3rHLx5cWh2JrkPOBt1P5soQvIfRRthX+w6Osahu3BZnYxeZJJs6RA5BkLU/wF
tGmRGyW7yINMzEn1u+ynuOORj25dc2uTTDBWejM2Q6EEOTF5ljDKEXNucN6/z4TaUEfSNRWoTGnQ
PpmF1s4HTorNs8CcBNEimpHGAFkBO+ZOQ+RaI+fG2rQAkh5QJ0PoG/i7zzmWmmUqGHaBY4zzCuBb
ZNPcnin9J9jzZNHRH90y6eARk23UfSP22Yw0bhhlwKBb3AuGnecPlFXMygqX49lb9/7aHJNntEoB
srMEV5J8Rpw8ZL6PfjvS1MGTnFfZ5aMXt9cHrRzTAmHYBR+lVqta1MTYQgtdpincDfWtiXZtr2Dk
b/xxfXVbsQlwLl0G36ymXtAcKYUBFg4Cl5P6zAPPKOjdMJQWTraehcgh74U0dq5b3IwUa5PMfkrT
ZPZDjOG4zhUd0Jm5aumTEA2s0VVQvNB+qlyK4q2sYm2SSd3kJRwIaoo0VQzfsqdmrzptAMYMKbdH
f/oi+t0D8RJXUzjBd/NitwBkxgS8QRGbzIlOq3SSdQxSIkjVN8Yu3Ev3iwOWsV3E7WdvPjjWtpiz
HS1SX8Z1CrCCL0GTNbstQsykvsvP2VVqhzPvYGwedQP+CU0RkHW8f+jVcwoUfHXcQnwIz/Uw0H+B
aBo6iZ1nzDYYyDAC2x5aToDcPBkri/QXrSxKUTNPpgmEGd7rr1EUn+dW8CuxfStrGbihmku9y1si
8/1A6meEpgisAi1BgR8Hqn6+Aba92ZXd0g9Fuz/ycAmXGEhUU1F+/mtbme+YlXXWKBU4mf/UoNOD
/t7Yzg68K3QTibG2xMZqQuKwp9upSQBW2gATPdLMRHXTM7k13XSf3xFv3ieoQi1eF0CdhgL4OG60
eTYNwHF1gEoxU8mEA81MzFiugYGI0pecYGjd+j2nr33Es7OJYLJWhpggMGN6OdPiJQVPOYbk75RT
5ua/LCBOojshSN3CiX5EXDa0zcvDAH8cEOKUk52mZyuPbXQhJbnepoE+l8Ecf5kFjIMuT9dD6mYQ
/zCiMfV3XVo61egBUwJTtFdHEAwW50CBmFqUxjsMZTriLHC+2ubBgBSIAXS9LF+weikNSleFACet
W9Sc+9yLQFdyfVXbwXNlg0ldq2aSMJGIZYXnbl/eR57ljMDi9Ld81vzt5eAKFMHfZEGZ6fNnGqMS
k8wVsFGC3HkamPMhPXx9NZsWLFyxUHLAdcsiRoVKEqqQQNhCI+JB7PRHsxG/Xzex7eEfNli4qFwR
qxkFFMwpsmq8mU71QdpZN+Krcl6cyJme0Qu09jwU0+XK0PEBVz141mnyz8Jwukaq+5zCfqMY2ifa
fD/F+SNnZZeB/7MNJiaWZRrPvYZjBMaLpbflgwx9stIRPHlfTjfJaQDy16cEl3wiyI1d/WybiZJV
iUpAFiEdw9zb6Mq4CujbMQ0MT4od8ZEWf6BOhGlRjsdcioXheb7eWMb/03BQa7BQ4lh/o1IVtRMd
wIl+1wLvY4HSs8YzJ33N7gVMnO2u7/cGNu6zaSZsZTqIKAcVlfimsKB3AP5mUvXPcd1+G9Mcg4/z
oS/n5yGHLFwqP4NLdz/qM560ukMikCqIhtcvRWq3c/JL7cTAkOafcgzmEYwDf5fViZdmXd4hn34u
i+OxTIzJLyOiUXwyHgFv6W8Q2581UD191106yQUGqcyrzhOvwcrxS4V5iiQdKI2rlhaw++axE7RD
shQeAQZ2NIeHoih5LLI8e8xlOTZNG08ZXCLWotdYVQYwZqjHccbMWh7eZ0n15bojXF5fnzeWiYut
JbaR3qFW1IoBKBSDaSB7k0sRSX/15wfdZys0wqwuycWqhExPkUg2bms6mi/tTLeJkJqrfvjCZyjl
BCyFLnplLkzEScYwcBrktMgoP3d4Qv6bbcO8naiaeMCxsoqlmY2ppVQkKMUS2kGQLirqX0qu8t5S
2+4AwkEd8EfLYKkNo6WcO6GB+4FDFhPG0MubbhMR89D9s8DFfWwgAeln+rDGBOEE2UUCRh8S4FU+
2VWCWbcqVe1oaA9iY0GzyEoL25Dy80DGADPFjR130mTLgvkmRDqx56G1OBu9UR///JuY4KwTyRgW
VGXRGjeD+SbzBTRaql1y0N10Fx1UV2lsCrVBqg4gsYU6pXP9U288u/ALcPuBJkczlQvaR4KZBgKi
kBAs/u0XgMD81MHM+DvwK+Gq+2x+8JUx5qTUao6WLiacA7SWThg73FfQoell2WmE3K9N8nR9cZtx
dWWOOSmiPDYmXCwJsrF4aHJ5N5PqTs3Hp3lc7q+buqxT0m3UgeMF4aN0SWVJKiWeFwEtpOTckzsd
A5SxgurHbSproBOQHXXu3OsmN4PbyiQTTLVhEkq9A4dTMUv2mB/1/KETcp5/XCbnnxfGhFAhRdK5
xBicIP38FvbxedI68JUsXoaxdRGjbhNEECs9AqcfceJ+ARWMetOOr0kqArLzOC7jISy+pkrF2fD/
x3E/dpzxpUK1QoF0wFiNTv+7QodyeVGfkifN0V8S7jto25M+jDGeRCy9h9xmlQYL6DiKfifKkl32
YINIU15I2D4jGPzFNCnm5VmojkGl6hN6RmhZgo4rgq/ELm+0wV72BFbPSdCiBxsem3PnhLdCMO6j
O+jYyw4GlL1xl36/7mbbCSSdRP7zg1j4ToVbG/h8vHBHBwB8yc8wne8ubuqB88olX0YXQ39haYs7
XlGefsGLe5UeJ7DfArmkMMExGbRyDEdULzThtkGPA9U+zmbzLDApahsbkwGax5BW/CF56oahyjmk
G1BAnJ/VIphUdBxyCU0kJAcGsIyajzoobjv7D0oAY2PhowChMfLr38X1D7vsNGMvd6ocASxK7cZP
0a7wMWD4Y/5Ku/dAvwTXnWTzfKysMYlkIanFTEKscszrh6Rqv0zWEpCmeyZg1eGFJBrYrviFSv++
SoB0Ixs6sUMlRL2fAGaTbOk77QvpfvPGv7I2o6wCjmcwOQCSzTLtdqEyVpmIk68k4YHESI9j6U6v
w/31DdzA21I/+bDDZCdSnmL8VJDoKcNr6Uv4u/2CgX8IGe5SAQwHkiOepjcBmB6uYuR2YrQyzZyz
2YqmbghxkUS/RycEqSvO9gROPtxfzvQbp7sJxo6PINr+jB8rZg7folU9SP1RH2m97gSeIWfZRecO
D2HFk194Drr9Gl0tkjmHBiCAatUhay6hOzZ72dP7i9QzwZDxe74LfeN+8JobE2/h5FHitK22Q+iH
cZbzwEhUA/AVAExm8AFDRlFxgRX6IxgMbYvSDn9UN3REmycNttGsgFepUF8H9aKkYDL981ERolKq
xjrLsMfgO3uoM4/4tAxV3EDuJbvPgn+sGEwf/SuDzNk0iirpcgERtYWsXKkeh7LlwMA2D+TKApOQ
dHolyr2YYyorBGzT0BYMhumWk5q8x+P2V1tZYjIMxbQgzdQihNKBcMnFm7x3ieCYLrq1DyDTwnz9
uXwxb3iDYdyvxmQboiYMVmMadABt9oC5P4BNyFkC3UbwPoQeT+STt6NM6AHOggqyYCQ3rBJXjKd9
pr6a4vKvwvZqO5kw0/ZdIioL7sA/iY20o8Ke8493MvujwPGSzXx8ZYwJLsZcDUYkaPh2gujLkIat
wcRTFibgHZo7YVjVFKC1kTecRW7egyuzTJRpZKJlA5LCwCSdm809FKkGcM55sxH5nAuD+vnFLfhh
iq2aJ20bJtBaolWHCelY5ib31kPl1QArFOfszEsoNoY96cnWMasMzh8JwwWfQ4keC8iVYthrvehh
emrPiWqnb9XdcBoDOryTOtFpOhhesldd2rUDIxYq3fkxfCBIYc9gsdsvz+N3HnHIhvNaCn4U7aZr
GJdivErvGih7h+gADwXF7jwM0VeScuL3BuZYQgtdkWhLWzYu9NqyUVXiwcLlMaA3iSKhn3vWLbjN
XeJXxwU9UfB04/oSHP0kHbFDbvpE5wqLwHSK5/y7HIy7xhH20s/rPrDhbZ9+FhOgrFpcMBmWkkAg
b133mDRAGYsnM445SezGG9BSZQC8gOSy9IsuUCSIFRiIsHxTLm8adZfgMRJCcKDLXowhOSq6al9f
2FYEXFtknVuvpDyEUBsFK8Y/0e2GCLDyoIGkQgHTjeDykDHUSZiz9Mkcc00S0k9KriED6sUnc3pu
yG2vnkA5CK59TlxS6Te5Zoq5IGt9QQc4RiowzCSxVT3ywTLrS7F5L8jqXoVorw2NYM8Qzf1i4PGX
gbhfXmKnQmmx0oa3lpT7Oaru0lC/zbTqIcOk9FQrNyir7vOiwhD+9NL02mEg5r4ICzfMOgdVH7eP
qt8FyU/6SHYYTEC7ctyhgPjLXArXSJWjGHc7UpMTaDeDvlEcsRteLEwBqmbmCjOvQr/xLJI1GVRw
4NWF6tXF8PMgRpMYtxAH7AAMpR84Ra65nIad6tZ7czfjmk1AHckdrrzc/s92mbtOVkAzOucgmcwH
8k2qUred2keO8/JsMCFJFRsV6TTY7kZHwGUHWhKM2RgPtdt/Vf3cH49cp7rwqc+LYi67tEIDqwEF
bzA0A63J2L34cH1NvCUxwR8iEV3XT53mx5F6HqPYV1remb8MZp8WwTZBVKUqMmUqQIgRafeFABzN
1FCmxgdrtL5eX80lH6Hy2RZz3rW2naWuRXaghZCSUNoZ9Hip8qWmtIxzIYEWMTwvwrCXifqgy3hA
i9pdkvvy/Hs2DgJywIG20kzzqGaSvdwa9SFpvqUm0KOg7dJBe9r9c542BRin9wLtOxnee7d59eg1
S8hbk6Kz/kNCJ4F3Dvht8XbBuMXfIqHbeDHBIupP0HZDtFFZSq4WjfNBiSFNNgcYAHCmRyoUGkQ7
gOIyn/LsWCbk61Qf1vnDhRveoIO1TcWUFIByl/ztU5/ngpJB1Fh51VLLM1swJPTHpvp23RU24Cq4
2j/uNrZ1LgrgJ0oqvEJpGtXfSDsVcJXqQdwpe46lrfeEhVxapaADCaTmNKNbfcI+hRhrs4RI61sw
YAKsJirFl1gegALUTSdf0OSD8mEjopqbPdZKheYk2Y16FKKQKroCpmtmVIwygZIqg5Y40UBfU4pu
OjQQR+jLIyqvp6io7GUQIUVzzlJlL3bg5SZtDy2HzEkq0evwLlP6aNf0qU2k6FAovatP9aE2Bk81
MRtndm40jjaRv1Z1eqcD5qyJrWtm4Z2pWyfU6l+aGkMnBmh5wdTZCcQbhVMHKL88/8iH1AmNwh0l
066nxB409aiZ8W1bNbuoaJ2h/AEGbS/sa7vTQQxS/1TlH1Cp+R2Zsd3Kv/QIjC1L5xoDmG3j6NZA
KtufQPp6AFW3W1WjK4CUeNZ2U/xlMGe7rweANxJ/0AV7RllSG/CsFsBzjV2xymM7TR4Imh+K6heo
hKHs8xi3qZOneGljCtHUYjuMoD5q9X6SCSdpwsVYgYcwH+0s/tJAd2N8KyoFg+LtNxViG9aS2bIO
5m2OX2xlsIDWKBS8AfY7FlqhzaU1QzxDe6cpBCHaTtcdA1/wNg3Sff8UDcfibd7x8nmZxriLROTD
LIu2AIykwfw9nirZPjzAAcAt9TbszJ+hYlMpCJrAyy/GHdUrB/m9cNf9Ihwdv602vbVaucWE4TyK
lDnMsfIaytvtTewIrZM/12/lWQA9Bx3PrPfKc/qoCaCC1ZBQW3veNmwfytU2MPmYBQESedFmtKRP
yMf0YHGbny1IvUsnDyj8W2/3pg8ezFdubebyTkXkWVlmwsEEREEmiGATwyTCDhH1VhR2PXR5HZMC
EAO1uzFeuei8S2eTNbyWFEuG7DTo3+jfVzGoGsVIQPuYBnU9aOZj9nXyF9fyaeexylzASYWbjs9B
s2kW81Xov0LeFV3lz2bNpsPQBJ4X/uBnMmq24CkBVRslKJx7ULlmeB6NXCji5QZjrYYOCg0cK6qu
8tlo2qVAn5Ak9In5belHe45m7/rZ3bYAaC50rcFlxGKHZMStrJ7i0I9AjG+2xVHMnv83C0y+ipKl
CdJ1yfDN8XlMRDvueUwgm5+G0vcCAwukL6tWRzrTQIMeyr51CoztKIw7yOE2tqbUXE6Jy5AD1QkJ
jEfg0sWgHftWhxIyYLgLhEzkwa326THCzCicDrzPOz4wcwN/B2soXSGBgFrmRf4yDnUu5mVkvQv4
zDfLbr6jYW1EVYIHztwIprAF4jq8aBTMdLPHKlRbUBp1EPCxkPZXk/ggG2AwmdEbE2eokso7QwJL
/6g4SNUNewybwBiMYxd1BzCeoxpNrNKu4jC1xdxyIY2FUR6xeYmn6lfX8HSWNz44mLgxkQUaWREZ
JRN1m9jSRV0Dq2ux/JQbXPN+3/267rUbWRX2A6KO6Ilrqn7Bs22FcRP2mWT5odZ9m0YQeBZ68q1f
+pdRRpY8xVARacGUbo8GFInliTeLvZU+Un0jcDXiaII6+vPRVzAykFrg6w+WST+QFiPqfaY/F0OH
mSloGe44y6Xh6/NdiuWuzDEPsFY0wOOVDkWgg9/jDs++23RHbsNX81R5gwdRE7uLKcGhBxbWu/mf
v80o7piKqxsSKv30e69Cerok+VwiifCHCUqkouiSmjuCRm/BiwWalkbHVUBrzs6syNIgV0IPZmNF
3/eeZUOD2TNdWd8rB3P3L8RV8dgRcUVRvngQOLM9cLlIoa8q5KE/D+m3vI0PqR6fuzSFrILAvRIv
C6nUmE5lcOGpBhuVhsWMxI7k/8PLatsiWtq0qoiTz3wxiArkSprCon6mhOIJIJl/veXi+W+A1Dey
HBlCWGhfUglZPKmYMx/X4hxXZQKJo3P5pT8suPMLt6xtsUCSBa0H1/wOoLzP3dvLwtpnu0x2Ncnj
aEImNw6G3i72sjdPDoh882d9b3jxN+OwnMmhfu3OiTuMNudQbvnses1MfmVMCrRSehGSY3i0jtDy
CEy3b73RbcCKSMDTGFw3uJEMfNpj+vfVOTRLY+iNGlf1REHyUuZkeHddN7EV1iSUYVGIBtEPEMuf
TWhmpaaIYdCKjEenyRQ3CUvwbuBaC/856yy+3MoUk3iQGOqD+SyD3F+1fpAwQzPYJM9Qk/avL2nz
qpBkjMOhzgB6rvfu9GrbrFoRBEWEa2IE98Zsf3eQILYEZReR3nSl0HDTrNoBk3pLBjAAXTe++ckg
jy5BDULCSB6TlkK3o1KKEbrAvSk6kRE/ayGvcrZV6aSCyv+1wZaylUiy6rZqDV98E6VDtVfcMiiB
x/g+OB34Ocaf0vO/mcHD11sZZc57Fvd9m/d4W1QNcjmo1El4n6NtYSoPvaz/7Dvj7X/aSY0exvVX
tADtFQxU0ONY/6HKzS4V05rztTYzuvWqmBOtG6h0SBV8kkoyKqfkMN/lYA8Ygr9B/rcVo9e2mNOc
jZmZLA1sxcAmyE5X70B95kUnOv8Wz7jzeO9Bji9qzNkeQ0VOqroO/VBJvTQZXcPkwU230pT1mpgz
vdR1WyvoGUL0F4M2XemokM3AJQ4BdVsZclRW9vVoOdc9g/5uNnWQMOYsgRtbwUXLpGIzmM070Vig
Mr/U3qIurd1XxTHJSp3nHpufbGWJycIytW7TZoBGtWbTJzWJQHFhuvR+i0G+vwOPCK/5SP/Fa2tj
4gfm3JapHSLDL5T6NRblvbTIAENqx0mCWlOa1tA2lXno7G2jGPYBk5eB4ijjKEYbpsKME+z3yMiA
0sG9JhX3yMWfQO0gQYK1epLTTuDF6e3d/TDLOM8gx3lU1yKQHZjOqZWg8IcdCIccEzJhIFS65zM2
vj+fL7f3wyTjOjlu1GnJigIzK9le2KU38zeqSg9gkuE0R/wXOoAVwFHzKT5Ybn+wTvV3YV9/lyED
w7nct73446cwvjUJbVc3S4wCRmoc20j50WXmY6tK3vXDsoFqReCmw8z/+biMR5mLoNTqiPqMfFYP
VusuRxX1UJCklG6vIUPj1b82o86HPRbc2Vp1jxtKNX3TbB0L/pSUnCofx11Z8jV5aJtKgeJXUE+9
o8yQ2Avj3ZQeZHw9pQ1tReXRkVBPvHAby1IpTAE3O6v7IpOlGUmHiDP4gCbv48pOdOAjhIf21QCT
8zTtu/OBz0y2tZWyCCQ9re2bF8QkUqeJHQUKQNxOcAigO+gEcbxj6wyuTTBncLGyalYTiJgMYK/7
JnoUQmY5hvmS7mVfBYVdHO44JjdXJaFKYKE+BCp3xiGNegJTrBIaPthsnNkDw9pLdKAQMhNs0ZRw
JOA1SrYchqofYSQB5i6oOIrGMtI67IogNqQbUWuPRJbAkTRlJUTyoFCsGU+mqU3PnIVuFafWZpm9
FYQ4FMy2tmhxCrpzZ8rZI4HD7e8Vp2g+xPooqkWArcBNNYxL4++rfCkfw6JZhoQ+Ov+byvwDWqKt
tSmSjMEWsDJoYDn5bC0c8zFPJIEmM8Ueb/fDckMTp79FgbTlMGtbdOWrlU3WnOugVDV96VFe9n+E
l9Q5iLz5J11hJZ/x+uJE582wqVAaFZQXLayTuRNVcW4EazCE9wWmR5oZ0lofUt+/wfJErx32262N
MZ4SyqU+KAsyNbzGbCvfaeH3RP0R1qWrCT+ue+XmZq7WxdyAoUmHHHQzD2pInSsxqGmk/vW6ic3V
oEYmUYoHJGqMJ7ZGNxk5BsqCBXALSTwpuNdEf0ielnH4N/GLqnGj9KtSnh1mOa3R5EspGUWwvPOH
Fy5IF9BI7howEoBh1ePlZxvQZlmHijuGcvAcguszBoVG6KpRn8pAa0CRPrnTI/QsnVG5wdgR9EZC
E6BbnjNufTPoqIk6iP11jFYxvpjGGHGsETJ9iHrYenyU9MfrX2zrflsbYPyvFQs9r6BzGkR65UgJ
8aSidPrqqzqrznVLm3UjDZA3DOihiq6ySnSQQsmX2sIEFdlDjME8lE7q6AkAsGDA8ioH+OGvxrjn
i8RtOSWEBaFuqEEDHM0CJoiUYRcLXQ8Fcoiwapng6yC3xCz9Uz4mL1MCqN+/WKhhAd8IzAO96phT
UEylLOYVWhM0u9WMh9wL92AHC+ISAqoOBVl0IGslM5c/Ystb1obp31fhslG7Xk8r6OQiodiJjflD
XzLe2O22DUOhKhNwSnY3m7kzi75ANT5P65PRlt/ndni5voFbPgmU8H9NXCDc9bQeIy3G/qWPcvTU
maj31ZjGaDv/uqGttaxwMOxapv8j7TuWI0eWZb8IZhAJtYUsQbLYlN3cwNgKCSATWubXXwfnneki
Cq8wZ85qFhzrqBSIDOHhrndRPuk6DekwPFV23EBGV9qKINde5zMjy9U0iZE2Q4VYwN6phwGtI9D3
Hfh+fk62Ge3mu/zpOZkJwJB1o1fyocm+eDB5Q+xangtgUj1Sp6LTt3pgL5qd/izG8YDY59DbkJws
FO/6Tl6WUxaGF3ceSEQjKmpIP1IFYbJ8m3rQF/+nEc/s9a6tcnHPhejlSUMJOrQA82OscmyZu4bW
bsjzrG8mpBER6pC53fz5c4pbOa1tDSLM6T7ZKTtg8DAXBAGn8PreXdzCj63728zyglhx05IETFCB
0dduAw01M97wSFsWFiEbEVWeqmoXBUNC9k075/gba7gE2S4Wsbh4tVm3IkG/Poh/sz0Q5D8UIJh7
VzM9HXTJ22QyW0ta3DeuldSS5hx6GJ7b7hGh/8aeXbwaiwUt7hhvW3mwNJRjoMHrmIP+qE07ZlRO
hLZcpW49jus3+s8dWL7zuW2mU4rUuU7fhvpda7kjkq15mkuMzGJNi8e+jUnaRBY2DQQRt1PMDikp
01tbgGO6Gf06arxKhWRaLB9bUvu1qt6UTbfjY3a0B+TZZvlu2+k9L8S+jgw3Bx+asPh7yusw05r9
9a9ibf/VOZ+REUqCnXv++9lbptQaFyJCAa4Zh8YxO/oO9rnfSUQe2lxQJzbZRm1h9QqfW1yUZVjf
VZbVoVyiPOb78acCAmYb/FacA700A8W3yiWXoEgcx7nBhX/JeWuqcqSbwC3P7G8Appc7MJv4wwCC
19GV5jZvDDLMChyVbtZtPH6X8exn8x98Amc7LE2AL4vSAMe55g7Zod2ro4vKhgthLBNRiiXfz3TF
xev1c71MrxZmF84oHXtzJDoKcf8PrQ2oGIByjgklXaio/2+36OOLOFvjMBUcTNdQue31yWk7f0pR
ZqxVX60kL6byhs9Y+4qBUQB4ZyawveDhLAihoGXDHPugfJUQZOrKrYiUjTh69cM4M7JwTBExC8wd
IQBTfgDN7FR9jng9tPSdvTGpMl+/5SsLLUELmQfKJ+Yy0c8bPUfXBw2tUk93qrRPoTswEMWJy9Mw
cM+QAmL910PU8+U4s7l4RlIzscnYDZgxbOQeQrek9A0mvI0rOJOAXVvZ4vGQYjYJRhUgOlpI3oiv
LfoVTWR7fHrPOow9JA9j+qsG6fF1uxdx7bw45I42UCwEb+Hiey+k3FZ6aTIDxfjRxPsU7REhvYz6
Vmtm9Rr+sbNEY0YtcLKYc6JhCZSFp/TdK6dkcGgybbiQS8qRzytagi5LILRsRC4UEVK9N1z+xnft
U4n3PztEng2wCmqkt8PT+IZAfrc197G1zMVdaYbCoBFHA9uoC7cXkRPDkRkYM7l+autmkK7KBhRu
yTLtb9tKT5IOj+YkDTeTnd+ImIRFvTXpsRbQoL7wt5nF61OwshzrCpF7HHenTEipV5r4vK+v5ZL+
+ePA/lhZXMHIHrmmjdizXs4fkiQJ8qF5Lpq0cno7AZlYR990u7WAhK5+6XHlUMqPijm4+gD+pngo
HdnMvg2Z8tBb0htA9UE9dvrGj1z/TEB2Z+AOQ89wPpAzn50ZQjOSEu1fEd8pM9YJtWGSArLLt+Sb
Vj0ccvT/WJp/yZklmRm0qHQkLWYm+wV0NSJ78EdKMb2dZD6i8hNDiu+2bGtGbDVdmqsD/7G8jG5A
dlukI0oE/6KIOn8HF97OssC5gYkvoBgX3q7SalQBdMSWRuaIQPYxLDsPHmtQiFQB/9/U8l49vzN7
iwfKzEGMnoP5L2AoaUZ65CptdYAat5vpWxHtejCB0rdiEbjVC/7jGElHp0xYGzBBumMAe06D3hkn
4ID/CR3xJQBj/n7O7C18Dm9iyZQUCYX9cPBl+aTdKGCybZ0usH4I7WAE+WHYbUECVzcUMTAefXmu
ny0+WqnoDTsrCPhb+G5UDhj7AAQQVJPttw3vcFHa/1idjXqjBvDsxfxrNTQNrXiXh90IENlEwB1u
TaGqo0FTs71K5S9tVAfIvUYnj4cvrdU8/Y+/YOEFW07Qpa1RjhxcEwI0jTPP0EwfaffW87Ea788c
jaA9+pDqWPiZHA/0BDVTpJDuhPAbHA6h9Q20MLPszMy+XP/XMChs77nBhbsp1HLMFdDoBp2ce5re
7FlvQ+RY3Upk1o7x3M7CufRDY1VSgwh75hr4GHg9tYdqXwRxsNVfW3u15gaNhrEn9J+WJRIZjS5D
Tku8WjQ78AIffE6nrURpw8iyQEILFnG7QqeSsXcDM62WuaUMcEn/Ox+NYmCoAKsAP9Fiy0QqpQoi
TuRCVqvt5EF5S7Q0RUZUexaXkmMuy72TGlL/aKby4JFSq12joUlQ08Q1xJA5k92EWif2VqN5qpk+
THFyqKLhtpKz1LVZ9kUxpZBKhXf9i1mLTs5/+OKDwbAm5NBQTA2UFBzz3eT303tvZxsx0Pq3Ajiw
+cFBKy/n92qNxCrnNjDpO3LIjjPh6HlXbAsDv3ric1MHfQJgy5eNYhAhA+M3olHcD+xHr+r3MtV2
/2LjUGJGswpoogvWXmWiWd0UPV7FoXMT+jhpv+psa9JyLVcDiP9vI4vTKSv0lvskoqGUDZ7gjyAA
ddSvNUbWsi1yqNWLME+noO5rz53Zz7FMMXRjV5kJqGdr/VC16UtflIGsY87s+r6tPrnzfJmKmhoS
mWU8PFpRhU4O4NszcG64m7tuxs1f9ext6NzqBpoKIhfwdhkXvVgr1TvwmeN6J9pB5A8Zrb2qxeuO
pDefkv31pa3eujNjC//M1ImpJhQbgkgtXb37TZt2a/NWXfOZiYWfaXAVhYkJzWBghtNlZGejIBHX
mNQaT6XhNansMDOgbAiJvQVQXb0hJgZgAfgFtn8ZByoMoLJMx42X4mepfsrAZquI8PoWrp/XHxvz
Fp9F1FHSKDbPB0y59c9E4z6JX3Jlb+jca6TEv25raz2LG6/rUBSIGe5GB8J2g91H5veMvV+3se74
zjZtcSd0hTViKOGJ8puZt0fb8ef42XRbXw3acPiubU5wrgV76Gj/fUqLG5JCsLbiJiYwTOBsY5t8
KWgHcFMEqv1Ru6Es8zLaHysGElpWuHLGv3dR865KaDFmOcLD8lAP4+n6Lqx/GH9+08KNUXC79mqC
TYCK77tUpb9UlW9cnNVq5Pm6F0FuT3qGKXqc5kzEpng2cTNgZOe4ump9hnBM30sbEgoby1rS2ilx
kWYawaAVyYZbzszvOc2C6zu3WiE5W9ZyWEKtrGJUDGwdFAORMfiaV56gK4gMrN8lRfBj1k8ovBL5
d+HmlQOPk95uUTpsfChkkbQI2apt2uPDl5M8kJFNSwnbJdNWl2m+Bcs883ypizyTqmxETxi52Ggf
FE3xJg3VSXVCNrYzxiCXNh7wrU/zgx3lzNckSZ8b5oTs/a/JF9F+TL7M/O6Rg8mXbR6BTYsLjzOB
x7fnpm4F4kRC+X3Gj2Jw6VEPNdc6bj9+60/tH19AFs6nyristS0ObgrJgau3UIQIrZsZjFQ0/wD5
tHVPFq5H0lJSQM6ahzYEL8cKWFyQhJcN2zq4+b5dXBRrJi0ABRBAlXN59uzgprImBfKuj4JE54PD
K4wAPfRnjut/VJBYXRdoH6DNB9rRC+5PmxK9U0A/Eeq8d0ibOjJ5oEPxr2JkAJKgamBj9ms5idU1
zORCQTunD/Qgh1Zu45ZH4vSQChEYLPiVh5tyaqvhxJnJxQXpzEYjdoyd7KtznKEdzoN0W0MFq9sI
BA0wxZiuvoC1CAN1pEnAmGn+gnBqlb13ycZDs2ViET7IiUSUTiDN6JUfRda7UnGkRPX/hU9GAV7H
awIukgvt17RVuGy1JZ7Y2vaG5GsZl8405s4oJjceMEKqv1YzR/cEpRsKShK/12WnnV5sihqo9mTz
FwykOGUBPUS28QyutWjRBcY3b2JaEZWmxTNoSvKU0x6KUJXInRptyOh97g6CkCLz+13tl7N3Sz9Y
FQro7ljPo1+Bqve/P2sw9CKnB5ZEXaFU0s00VVIBypRKNu9yZK6NZYJBNNW2ptAuTxyGdEyMz+hc
5N7z3898QUrGhhKKYiFX9rlth1UC5aR8gyjr8mWCEUy6YTvhbi4Uy9N8tPUOXOFhDfY8vb+RyiSQ
2Y3ZIW1OTDe1tlQYLiOLTwaXHm6Io7KWSY1gRgMBgw1O4+nx+iVe3TcTyBQojmL/loOm4E0hcVZ1
ElTerF0ivylD9sqSrQL5Sot6XogJ/TrwzKB4tTgeS5pAIW3IHER9xqFOneg2uZv5AWkQ3YwP5JTc
WCcIQDnTTtkqRl6+Ep9NL3ybqmGSG100HuqP1pe/9BoBSjAgjZYDKF7n/737hj1QKsnwCYp64RXi
oU2NIuoxW/dFBMD7HCVXeyBAGSs+OSbBFpx09U6emVu4uoShblagPxAMU+5UiuyMxm4UvysNYwYp
yLg3+1ird/LM4OIoZUDEJWphP3up+9LzSHe0qt4Au63bgMgD0hcd5Azze3X2NQu1LqxUw4dmq9Ql
evQSbzOird6LebQa5IkYW12WHBu7ziM+CyyPg/JDFBX17YHflKMeFk2D/9aJo9fFa1OC1KfSo/s2
MX6BQ2nDUX8kB5+DmPm6/P0zlkVJPU9KpW4qVD57oFZp1nZu3TfPMqOFa6nlb8zv7iEz6LMR9C9g
PNurYIc7jhWRvWicEDY2Ue11VbsHFfx7NoyWixRI8mlbTlABLEBYE0tzMfGXVgAtWo2n1qC49cSV
4nzX9b0NsQnMtMtg/GUQG8rz6dC2OritRKBHQxGaecGcTLJf4io6QeYSqTiaW9ed0Mcir23C4rzT
gUIFYlYr6dVR8XW9AMkR4HjooRybLL4zRhKOCqiCpS7y4nR82jC/dt3mXjoKhSAWwWF8vm65JY2U
SUDONaU7U89QNxmBPOTu+GVGZGO0cjsJmN3OcsmIHBQTg0wyGAcXD3SnjEqKgoMRaGNxkwzyro4r
N+kDDMxvvFpzuH1hCRjiWfKYAAA1e5Czj4kmmZWLlPOwHPSbbJJBkiV7bZoEg2LugALxNnZz3q1r
9pYr4zKFHnrHAcwZfP2meR5fLY84cgB/+1zQzTG4lZQfzd0/C7QWeUA89HKkJgWf1aQmRzzNpcRZ
zTt9sA+q04bbqMG1V1M3wK6C2AaTAxcz7zXJBFjoUM2RVUcrDJdUpS+rG0WjtSuCwijKlQYY70Bx
+/ngSggw6VFj8JBZ3DErT5MZBt7vCygu/IsjO7e0uCI1A8Wn1ivz8zygtJDiXVbvK0+4swi7fq/s
N+ytXclze4srwqkuTbxIZoK75rfyNSXuLP1uefJj9BidUBLzJ8/a1bebENlLxA5ISUCpgTcFRwe2
z8WWUhB7yB3B4xXMLNZiZ3wjHkaow+RjtqryyhdZc6x95eFdcOeRMh5qd0OQ3TMQfZHb6WA9tN+k
mxp0ry3kccS9dGN+67dETuefsfyEzn7mkneSgYAkxquIictwFmfgoRLOHMqbrcu1e3xuZ+F3CwQq
Vs81I5DDWyuUb4vQSacHCoZ/kCV/aDL0kCffXT/91cP/cwYfpM5n/kgb8aTFyA+DqShcE7CPCdk6
qtWEvk3thq21BSLqxL+mYaINIzefz7tPjFo1BALo1r7NJ+gplSAWoVVwfUUrbT+0Fc7MzA/M2ZJA
Ll/HSYfBfMgmQQqFlSOUg5LGbVSe3Q9mxh251kHDY2A4eCCaM5SlW0ekeypUmqCFm5We0MhLXWj5
TmTjPpGyA4lTtyhoH9h9pbhKrYIWJc5fk3pr2Grt9Tv/8fMenv34YlKzQQLWLJjK5gtyWl9utxKn
tSM/N7GIwaMOYyxVjYKXVf8W2q1d7oos9yw5Aqvk1lD4mtcEf40GingVrFFLWiCFpylR8NDjyONf
QwfAj90Xj5JsMzCU1FsdX81e+1bP7c1x5tn2NZD96BttQOZpAv7Eu07BS9DjsIWt71JI4DSddFcW
kpcpGX4LkyunoEiBJqVK3UFPWq9sK7c2W9mn6uR143So7MS65VWRO1MB5xSLR5WB9a8zvmYK2ycW
fzUgkeVOfbwH1mPft1WgV/2LRaSwH/m3xKRHACAeBWbgOUN9VsWQEm2LGz51x6yOX6PEOJAuP5JE
P5IUcB4TtR9XKvO7KrL2Bhn8Se6eh7IgfjNQ17AZ2BenGDyWNXVpItyMCA5usPhHWTa+mkj3xtB8
xdjBW2+wA+izjlqv3/Yg5HQkI79JmuYF1Jk6RMX7eZxvuM8b6S3O7TDX4yAqip0pEx+haO20iv1s
6unj2FOgyPr6pu+rI52GO9tIwQUhZy9irnoLmWLIkaMehidklF105A9aHvuoMHwtjeaQ25Ob5hia
Lex0b9PuNe/xP9fR1yyKA8HETk0aryfgp585SPVYfSgKuXb6qfFHE3KeeXwDOmzupK1905fWkYGk
v7EJpNjU1Oli/qtVmrsuz1GV65VdYWXHeiw8I9Ee7aivXE2ivScPdWCUkpNk0EyxcnXHCqq7Tdyf
aEe9kZLABH+7Vw7JsAcDhlP3heS2A4ilzFS4FdAKx6pp73q1EC9jxNNdUmlVkBd2G6KArO0UrLEY
46BgPbSYaLITpOk9ox1bRxVA2UlKbt5hgp5Co4j/UnrrlLctaj69/E3k7UkMlu6LqVDcCFZ4oxz1
DlJKXQJh7baIPaKgUKRybA45dZUWWB2m04nEwAbHoWWl6tTlKXky58Sh0rP7xsJNmaw2YFMlnGbM
jNTrZGZ+kUf9Pcb/tS80pKYDHTo/0hPxG0w+SYwQv36uOvUboCazBkKJTbQ8XZWeDZC+2nF0KPvk
pkFZskZLM6rGX6Oc+moPPtpETz2lKvdJXbZOEiUnU6kCy85uNGGDPjb3kyz7Siewvypgc7IL4SSd
rXm2kn5neodoShJ3tVU9xjI7GVb93Rrj8paOhL6YGeAuGabE1GY4RZFu+elYQsuYgS1fqtxSyV5S
1vplK15tBtWrrAgS3G7B2jtc2e9dp34H/j9xkH/7ksof5w9EVdmzwchXvRru5RiV/rz0OsYBQplK
Bog+qZ0iK8H+apmubLKfccH8GHS79jgEgyz83kx2asxOsUwnTyt1cMd5lXjFOGIQ4YPUiukQcz1o
K+kdcoGSG2njDR20fcNtX0a213QYNE1AAqBQ7IQ8Fk+FpO6sujxWrW46ZlQ9ZTy/TVnyVo/ji92P
P4Xa7fSReXmVpi5mmUHYm2Z7MbWPBcl/TFLSghtV/6pmFFAuKHcn/MfYDrtuEvsylfe87F9obIdp
k3tCkt+mCR8ohn1tMNwyX2mQ3zZx7elUe0X75ZW00Xua2XtqCtntuqh0SN4+StPkU6l6q0srcaQ8
P4lcvuun8tik1K3G3uVRusuG5l410dSApZbXt41eehP8cmBybR/ZVlgPSXyrdx3kCzPIq3ZZ6+Rl
/bsaK9PFiMzkoCkJtt5RAcd9VGRepCidU9XF3VTO/lYhxMn79CfyDNUVpoBgR8SPDSt0r+2qp6nj
x7gdgWUrIimQizy9sWulDwHBMx06Rr8QgQFyND3ZRll4VSJTN7PJHQaAyKlt85NdQv9R483boMrf
GKnhlsFDMzS5/JTJNCjVQgvLWLZ8jAL8SO38SxaD2riLZFDeyW0BlpwCB0jkQ5vVz2Y0/KRD3boC
8u0mK39PkgZe4ZxDHSIy9jGIQcG5PJwmkA9LsfCFVPcYFpMQC1tb+oOrwZcqg1hTBdUOaM8+v4xG
rBVs4Agscr33JC6C1mR7s9masFppbyH6OrOzyJMa4JRKrD1H/if/nsF+iV++ioPwp8dtpdPVUua5
tUWuZBk178d+jlcNjoishvBgftS15k3m3SmxCHVkqbrPeOQ1pPWbSodaZszvp1LaMx0whqh0C628
s+LYYxH9fj0S/cgJl5nD+a9bJDgC5OiGnZd5aD4i+QaFbif9gggiASkOWLlR4DjIR+YOMUqF7hba
auO8l6UsBvWXdDTBKsYAOG/yAx48VxNb/H3rVlCvs8BUAUKVRUifVAWQariwgcHVI6SdHlBrDYGQ
Cq/v5GpYB2rJ/5hZhPQxAie77DGIaCsjUASGG1XfUanzlPpuin8OInfr5N8kK2cmF4G4JsmpXWko
CSViryt3bQZwUq+719e10nyev5Y/C1t8ld0opEmfT6ma/Bzs0gfobrxZXm65cu2lzjxk+W+aMxhI
QJsM40wzze5nRyDbkWLxSjeCKD0M2hxGJl6SPW0sbE5WL67+HyvL69dIlNe1jireB1mKfZxHh5vK
s0O2k3f/6q6fGVtkzrZe2KIGfXSA4aa70RTwAm2ok63JmHXfdmZnkV2UVgSyKfg+zPaxJ80bdzb4
qZN70MV72+RWq6nTmbHFp1VUua2OsclDBBmHsZJcCWF1WvlmTzeu+palxdc12brIhxLLQi/PY/19
VlhuU7R+xp83bsWquzhb0+KjytW617UMpa3/iLrUejhPRULo/WnGMs8we4yyX7e6mu9C2g7s+SCp
0M3FhWcRSnVVBgIFhqyrq9LjMFYcXBFQDIAIpew0TNpCzaxm8Wdp7+LsRDKNpRrBLcYWhjwphJm7
DTrF1Z08s7A4MyLzVmKiAHV59jZIlgOwpVOoWx3jrXUszotCl9AmFCUptJlejR4D+YMNZqnr57MC
p4ITRH8cEwqyBgrAxQElOu3MKJohkh2ewcEVgeI1IZr12vfxu/2QubO6ZarjS9PdzIu9+PX6D1gZ
APn0A5adXdIjBTLizEaXEDrBruJE97av7mMFOmWDN19LQFPLTVTg+hn+ve4l8Vkz2lZjS7iYYJ8e
fMRKIfmm76x94yVPBdiXAJA7Sk8ba52v3oVj/rPZ5sKHjSMHlYQMxwwcBGgrG7c1IKYA6ZBsD/Lx
g7wTWyWtrWUuP4Y60mKhWVhmPvyQIutJl8bnTNUeNla2ZWfxSUwSlwHmB/JvDDC3qAUN8Oxx2ESH
BMMmtaPc0oN0U4wbDZ3Vhsc8GYy31ET7ctm0t1AnsoRQjECiNxpztcRRfdAJPeilS+zDjOua9vJu
68tcX+wfq4vAV0V9pscAAmaW2gxoll9K/SuLLO/6ll7KIKnzh/HHyuLLjHIix/aEy5Jk3XeKlMuT
bCRaIqPvfGy/AjoUKNH0lE75IafyThqKn6MKqU1S/2JZuieM3LfINB1zjFDNiGzul5h1Qn3gxbKZ
KwPy7jUt9Zqs3RqXma/x5TX/+5cvYaAiZR20jfu/BPmIax7Fsd/NfagxZCix7a9v1OppnCU989/P
yo6kGQXouhGfKjF39P63pH1L8q/XbajzkV4sCXpoRAUbMgbjFkYqDNhPikC7RD7oQXFobqvDrCho
P0NBMtnrd9JDF9KAeGaYgaUxiPw6TLwYxULhdIdq12+Td6/6EuAq5o4phJg+otuzZVsDEEVAMxug
DTaex1p+KAk9cbPZaVqc3HFlPNYEZVjWG7d2Te7zkhCXNtM3NU6D65sD+pa13Tn7LYuvHyQPg1x3
E3COdvVC0L5Vm0p5swHCQLk+d0ETBRR+jY58XidIvWMILmr9zz5VfzMlOmmdLXy7BOedZH6hYrhD
nwLkY+34Ao3OxqcdKhUZENsyj90oshJftfugGezB5RMTbkehddnrleyCilB1DIzsIPUDxqtOBgcy
Ex0EHND2QJHWlfXkNJqgRzW7+iadkp9RIUIdpYCdkYzU51pcofRco7Vusq+0ljV3yqgWOyDmiFD9
EK4wtCdMEacYbi+Z0+ZDiN1HVUWgmkh3CD0yV2PgUNeb9l3VJhQOFSBsCtY9N/LIgw4aUBiJMLxM
reAQ0+FNwlCIUxnxYyQ67uQ6l3e2mk4uEXrlxZm8SzT1SEWyqwDfcIkEWsAi+Sa0+jsklpjb9FPu
otT2Zo3tz7GOywNR84NmZ/sWheCmKe5YKjxQnvtmPE5OUUOvkBP1vuGTq+sRMNO29tDT7KnQmxPN
wRurWjDLbkVJnyAt9ZjpGSZBNShEYN7UmQxsaR1VsROPqKPoCtABGMLjztDZiVNI5hsG1r5j6BFc
GwnQ9pCTAGQigsBGpT8QQN3IOITAjeJfws9KOhRuDFRdap48YfI8bORyryeW2JOaYlm14lltwjx7
qgC2KHEVrt/bD76Fi4/67NouPmppJBDdmvtvc38+ix3r90g9kTigc9nNB+nbtwmkQjMvfVAh84gi
qxN7W7Cl2Y1f+xHzt3X2HetJY1YYlOdhdFtDi7A9doF9aMMtL7kyqI7n5Gyxi9qQSCRbqyXkaeYp
f8rvpzv9aGdP4juE5+G1VA8tlFhx0E5Qd9mjuf9fl7l4MwHDLHvBsEy6tw6Qu7/VwmZfh93u+pmu
l30wfQbUGdrCF6TxhEDtTAZDfzBgpgScgiq/z3yc6h36LW4kecrbHBWo6j/RcVjNu//YXpLJI5PL
aDfbZrH/H8ouxLF/gYejrdu7+gCAzQfkr0BtgVXk88VJJjZURQoyLZpq3Cvq7pFBod6Joj5x2EQP
FkMHVk9RjjUMSLNavd+YIMKCD9lb+KAKO+8dMUZtyJh6aLmAdmIzoUBauJSxe9aUP1DGYsEEP/N4
/ZBWrzy4LOHbQAgKzNnnX57Cz/JOoPBi5L97q3YAaVMilG/L1tejG8zJuXxT4HolEdUA6zR1DQIb
IEFaBMKQ3pB6PgjwA3STO49scPDXROk7Iw+cbo30ze/d4psGpyVmBoEkXWF07doc1Z8GAWI6aV7D
34XY6rbOh3vNwiKTGHK7YmWCsTAS3cfaMbNOtN3IchWycsOA7QfgHQpaoG5d8kaA964VfYbkwSjy
x3iaALrRjdOYp9CjLSM/ZuY3HYDvvm2g3m3qByONb0jUAWmna29Rz38zbkFrQyrdgaQh15ufZZeX
B7VIvMws9mM01pi5H+8aDa3ZOJe4A10Zt5+Ug8ma76VQqaehgeCkEfpMhvUkW/KxN8rcyVJt33a9
6tYqsXZDo/ywSPuCVOAUiYYcSTy5EFICmW5yrOznKrbfgB32KJ9itxmEhyb8qcgKt9SsNyUq7zRm
CbeQGl+vjC99DLyUPe0b0u+kpAqzaerdseSx0xalL8bkRy/hga4j/Vc2Zd405K6U14UjjfwUJdmN
Ula1Y5sdUvYas5UaYEOsr/DqpSgBI5aIajRME/NXokEOPM0lBx3HwLb6kGnlL60kzOeZrAVZpss3
QCfecMZzpx+Q+RuQcUAVO4WMpO0VqXk32UrALFI4sZrGroliMHBzurLLdI0HcoeeJaHlO+IxX5T2
DuVwG40rzdVRgkGvU04dU8PaGoYGSIMdwVjY0AP5nt1AmNK1h13EAKF8UoqgNl6l8i5XtdsRfCaK
zg7JBKp5Bi5MboGYFjD2R8x+xa49SQ7piXDgT3gokeSxB0rTbXTGwUPffJmsONSUAo8tfbFi5iHD
CWirpBu501pRAaUMkL9AWw50Zx+ti7NHtTKiKNNAih9CNRC0UZOf7bLDLABeJDOfLSAEoB2kt/rT
dcd2yciKwX3koQTfijUrKC88W4ERAME6BiqugBxmLZHyNd9F99ksmPiERuypeJW/aPsNqyv51vyZ
wu7sUwEn++xPBRp66SDg22Z6VL5Lg2lEZa/zIgcMYCHJN97YVd9z5hYWEQsaWa2wShSm7OGY5S/S
PNNUmO71Ra26UIghyRDOUmbqpc9rkllioqRQYCenu0gMjkG23NvKaw0CW4hmofxF0ClaFK5rq6Ra
2c9Y18M8gf+XXkntlIdtEtE1WO+n+7gIvkqTDxDTAhR+0sdTx8jkd0o2uJ1BjpIZy548JW8WahiA
kwtHk1vuX9/Ny14HNLtQ4ptntjDJfoGgrHR1mpqiTEPd6T1kE6FxrzwQL3qchyXxpW/pilw8twt7
i3AvY9xm0EKyArgwR1FPiXkXj0c5fps2YfhbphY3BQqhQHJIFQ/HETCTDHyp7zlUoVmrOLm2Vc++
bEPMC0P4gJBrBhIvK059mat2YkK2kvbyC4jwdq0KoWq73iVM/wrllu921iFBRV1IoIoPUpevFSel
s3GcF+jNxa9YbK/eZBOGqNEtNx/7G21Xv85tTfWGb9Jlr27u2XIXm4sWiCSxWY6wBmTHpG9a4mv8
ZyFXeG42yNwuKZw+L2pZNqo0JW5M+u948C9Cmw9bs/IocGyIQhcus+pi2xYl1mUCcflBr5pBN4E4
oFfVIGWbu1vN2nmjPgVsC4MLp6kKORajCiqEQc07B+7aBf7mCD7On9Mo9owPPwRTbxut2irGrZ/g
n5XOfz97CoeBaRlTIRQu7Wb9XPLMvoJ5yCV+drA8NrnZXvby0t1mWv//fCp/LC8uaa6YE0YmsMct
MkxHdf/iMAbgSA7YP5AlvHgxFju8uKog6SGSOs4LtQXkyu6HTvtv36TZAjAcEK3Fh3/RcOfCbhm8
KHQWx9xNKt3Jyo2ndfWwzizMazw7rFhKE3DgkCjgQLHFxKEmILJ4BCmaZjV9ue5FVjbMBDUkkiEF
I2lg4P9srCxJV1pZDNJnIjtWd5uR39cNrL06nywsspQxaU2qUMyF2hckN/k/eGYvAhMAic4XNH/0
Z7sH2b1KLQjOZ64aCXoTRYHRNt7Goi6irYWVxRm1cYRaIqqJANm0e2odor35DKI7pwRezYF4whbJ
1dp39GlZC1/FNHCTjSN20WCYGey+jLu6OJiuHRaeBaVId4sdamsbF65Kb1K4KF7jEkZ+9CEjD6CC
GW/s49btW/ilLldF+X+kXVlz4zaz/UWs4r68cpVkS97tmXlhzUxmuIP7+uvvgfIlpiFeIXGqkqek
3ALYaDS6T5+TdwoJSgFV6jCIycI5rlz3YwKQKaGyOYbwhz/5DCSIeULJ808+g8b4B3wGvDUxIShG
nmmYJRSn+/ZVHZ+6kHNi6Q9mLpG1J7DTEBJUAklZVvgywOYVSus21b2B2jpGbzNxssuOp2a2uSAo
TdI6jQFSJ2ZBljhi9jCiVPthBXqdKn1cOh5N9Ka7vdtgyVWRfMjTYo5pIC2nxVrsIinsQXn6zKnV
TVRSRVWTL3U/wrCfoeoj/MX8QPzU1/8D8wMNEphosywMSYsYJ/4YigSSGiExME8odr40vvZVhXf+
yHHwza9DdTkhkIvxWvaN1ImEJDlpyyADSDRKTTtO769v26YFSm+kYy5UA2rp4zKMsI0kjEWQYNL/
mOXRBon7Z9awssBcEeqsL3Ej1HjnRalsa8RChVKcOUY2rlWUsN6XwXyNyMiqUJlBgjgvAmx0UBkT
XB0aZJJag5vD8q7v2nbgWdmj27q6iAiEgUSLlkhQhJ78aBei7hQIgC5jjAqiopQFnDfQtXWKQFFI
mbIx4QOX+2gSneK4QqM/CvD/2Or8XFPiKwyscla25RBrM8zd0C/z0oM6NgI/cZZgVi33MZp8bPp7
CwxOktdKkOyx2n9LYoHDtDbKXBVTooEpOFVQOpp8qX/S0MU2OCYuK0ZnG6jamIaGaVoWTJl1GP6N
NSMOJj8MTDR9wHva2eETegXQUYsPy8v876FzsAnaDBVk/CpQwazNYgQoY4wXzR9kKO3hco/uLYx+
cD7ZlvNjdlKhevLgrGUxh3E5mxZysAwjjdHjeKr89K75UR8He3CIHdrLt3nX/+j4E4ZwOPauAq0J
FLTBagdCSyZ0wBmNKBWULMijyjGiysMcB29pW/fh2gYTPGSxrsJmnjM8g8PA+Ck7sSPtrD8pDW46
zO4BEu9Df8HlgR4vgSf0061Wx0SUTkflPxZNzBmgdYhe2o+Cai/ZkpOB4z+7y4M4uP4Zt8732iAT
UvRZAn1Z2uTBqPlKgxZJCbmxDjnndTPn+gXz2eAieOHgCKCvdA5tq9CFdmg5pwNgBWaWn4oufRpD
GSM2YgzAflX4Utc/14tI7DFrME+CUnkl4LdY05d5qqGcHP7ul+mtkbpXox9SN9dGVNxzrzWb4V7K
o4dWHnbomKBFHQb6gsNlJO5QxY4VZQ/yXLuDIOxqrbohfXlrDqnkmyDJBHcDKWwQkZw6yeBQll0C
4OjBWC2Y2dimLYRMMcHRNEbpHbAf+W4KFVsu5s7OovlXYc27aehAElMmx7qDK5f9AYlri2xr8oU0
dDs8rWzQJD0Ws/hW9WBDIgM6xUaYdfvrH4cG12vfhonxRjlYWjWkFJX6RdAWX0dvL50iLx45z9CN
c2ViSoHCNhGaLpTgKvAoSklfFYHcKXZf6LZW4e4H4320SK6W/GrCguN3W8WfDybpT1r5XQiFwDCt
BajDUIHH4Y4KPE76uXdacWW9NkLiB2NMWjuU8yhn8Ce/iYIxgSPrXVArHYAIg7uoonf9s9G/xn42
WjHAfsrIBNk0rTYEM5MGAuof4wsIs4I0/RqZr3JcgsQmA8KkhqxF4V+3uRWgoHKqymhDwrLI9gTk
zpSKfGxTzHdHu36y68rHdL7+tfKEoADv9XGo7fmNFxc30gMT7MUa0l4MMF3ISYOdFSdeQZl5mpXf
UP17GQEd4axs6xSsbTCeomY6GVo05PD+Hl+r2/hedeYFZE6Cp3mAawzO+NzfVZ8YEUegWNtlnWbU
q0EmwE+rQXgovyUP5A4pd7jH4JiLQX0HJC2GyoWHbO6oDMooJN+wzmbgUa4SI5mHNGir5ZQYnYtQ
6l7f0Y2rxVRWJphblHQZpl7bFuwKEWlc9HbQAix0byoEzqfbOghrQ8ylKZAKiicFiGbS/Z/0QzQb
hhQP56q8hLrQLwUSchDLQ2lFYzHNsjLJ0hgZKcB6+FLfZWcM2pfQNV5Aquu1t4QeARdQkH3+onH2
ctM5FQjyqhb0/C7onUZtkI0eBE+ILIY/lYqXKZODB9SvNET4vP7dttcJrhYTJMW4YFhyoLnpl6Js
QUCk1K7p6UfjDtA3JzkMu+Wm2UV7abaHQ/Ua2v8kBdr0mpVxxmuUkMhjPwLxawi5k4fSL3AdBmPR
cyC+22YUPNlNmiaz2SumVXvVwmxjoA7VTSoNx2JAy7pPODxLm99N/dsMOzJTdHOH+W8cbrP4Xdff
yvmrFje2aPa8e45uC3sZAGf/13rO9+DqnisKJRlVwCh8zICageFTcp1kCoZzOQ/S6Fxmi80AsjLI
fCdD7sYRUoIAcbxAlQxgBx94KDxtxuph8hC1on8w5nRu1VysEnk//lEMNMLpBbxapV50BHTtoDWR
MM7ShyoIWXvQiXba+CYV4HDB02cXGkA0d0BOzs2+M+oHzAHuVIAuVCsNsqmMfKus86OUiMuBEJnS
NymQLwmjFwkj4XZJcqchsy2RMEa/G/PDc1pbJxF6ak7aZ4ItN2DxsAion2ZHjwp3rEUv1VMP4I8v
Qw2NUi1vMNBAcvNUqSGSdnAAXT+fmzu/2gTmouoGYYjDHKn0EJt2Bz0NQ+VEgHPqwO4z2B3wapXA
knrBsl8C2alNFlB13U/zoT/EYA73rCczUD1KpIoIcGh2w2F5LI5R0Hnxo/AKiNVvKpYaevLR2Fec
8Ld1WjFEAoA0AiAgAvS/r757py/oWsSYqlCnFy079sZjX3LahFu7ujZBT/LKRNPNxVCqQPT2kfAI
TFdgdvPDv/9weJQjh7Es+RIrpg5ZripTD0aF/Ps8vJXWp6LA2gJd5GoRUZJagpBC1yw8AoWn+dJO
iuzK66HcK73w892tFsK59Q/uf8M0LPZGHKE6QmKTot8gMf5vFbi3yl9ra+xIT10AzxU3FgXLA2j6
ErsgiQXrVXkrBFT2b+EN82y5BEpeFlAi4KO9qH1VVV5EmENMgq4fbc14brqX6w6x5dZrA4zPZXMt
lGFkhr5Zp7dDgzl/sIbtdHDScM7P5Uw1PcyrpTCBs26psqiJpdRAkCa7ypd+VD5UsY/GmYkIzJR3
st1AFIQ7s7x1A64tM9EqzcrOzEfwr7Zgzf8NVgFbrJPGjuv+X2MXmTUyiTSQ7BD6y0wUpH6T1G/6
7xKvs7n5mlwthr3OkwTToqnYZkF8awba7bKTThgvcIaAzym9ldSuTTF1LnM0J60gRnZ+FrQB1bSV
PHnHS2o5Pn4+4auIoRgDMWp9RDktnWN7jktf0XidmK1n8XopTH5eA2lcGxABCCoTorySYc+j5mGE
6Lmbim9g5/D/06k6P2FXS9LlqZ/QXoCvh94oVfaQ7kKFJxCxfXTBcQbADhrrbI21b7tZro0pQQsd
xCTSfaqObqZ+v76SS5Lhs0u/W2HiuTwpuoAnaYbZ2uzUn1DbgurocKuj4Sg4qGp5igNiGyvonPSh
CzK3vbE+kWxo1vsvYG5e0JTUbTl18Pjo+yAvwKTydvIM92WTjbUJJgqCJibTp6IFLY4+fZcMjGgs
Q9Uc6WweOE6sFyXNbwRdy1AMK0abLBgniObmABkCp5Ew+NULuif21g00G19TARITYlUGcyy8iqr4
LKTTTaxVJ7HJXxIZf1vqax54a7PWt14BE10VTTKHsEDkMZ5qVPR+9yfiRl7mLA/JMQFGE6O8bvE0
BOqtePsPbuHtEPv+jZgQC8z0RIwYlXg1UHxll/7UbqKHCnJngyP6YKuS7PxFeNa9TzgndCNlmerY
WBeq21pbFDVR0GagtWpwUpy5hocf5AmgWPDfN16xN79QUWlyFDSnvImeeGWhzXi8+glsPI40Ug4C
WfDyV8RDJWlP4MP2+jbyZUF6lhMIBklV/zOL1Jc6779MscVDQW09u9Y/gInSbUuWtq1RolEfdLy6
6kA7ZbcjpLTxMNjxZl02i29ra8ybS5vDyULDOT+jLSkPC5V3UvflbWhTZueSU8PeuhvW5pi4bRAN
w5ZClwfJAO2b8rmrHq+70Jbjrg0w4S0DI6+pKTVubPNeLv8AGxNRTVvjoit5C2GCmFB2ahNmExgn
ZfCzh0R/A6aL1xDjGWHCmAVCY6Fd4ApjIz3Ii3RSrOETRYv1fjFxRoAOltnMSD96fJBwPGTSfZ79
x4/OBpNoBv0w3AzcRq0b5/r3CWqC1z/7JZsjrjU0Q0ULYlGoPbLP+DBTQQicEspOOrnZjo51p8TW
bhY02YbD9Ht0rQOtLYFJ6XW0MfDqFnctZ52bsWP9I5iF6oOZJFOOqJnuuz0o5dCXAVCzlkEjHh/Q
l+CseStSAEivKZJhaSLIkD8+zZY8typNQhI0+JiTK+1JtutXcj9+A1IAkdL4FgVaEN4tngyuObuG
SK7TBLwJ88sxtvPOv/8KxoNIW0RZaeAkNO78O5wdouI90AflL6uwASv4gtGMJLStQ/OYYdj4+hZs
nfb1DjAbroTlGI1CmQVRecqSnSGj0Z8HulBytnrrIBrIy3QDQmSmyVKSGuBC0wZAmdHOeoqNL3Ly
fH0dW5n5+u9T+6v8EgOompFlNGVGkpL97BbLF2bV74se5JSpp2QTxsUNzubxFsWEsNpszQI0olkA
+n9PNEGYUQ8cUM5mtrleGOOiZo3ZJEHBxo0OSoh3E2i6qZQWuc1O1TMKwOAPnpz4FP6MAJlwCt9A
LOXUMbd95P3bMf6JlkHYYIIBaXVfvI61vovF8bYO05tqMp7+22dk3FFqMLYqGtjRwa9PBDTE00EI
1BteoZR+GDa7XW8q8yrNWhDkChrMCOFBL5ANKrTj/XZ9LZvbhpETyMECY3LRzcmEoZKmEV/OBP+T
/rWcfBEqIApXyWnT9Vd2aJBbuX6dKVIWxxEE5Y+9V7Z2C2ElATPUNohdyJt8TwWWSrCgkRdl8OIj
rwy4Hb40zVQsQ8KMDVtvAl9BF+YJEu38dnH1IAM7QuoLp9ZHw8yWAnIq/fmNP0t9OdFNw+a7Xbby
NCZKuESJQTPsaEfc8tjcZwfyIyvt7kZ36aprqMzR1F4OMsB7HlVOH2HTi1Y/gMkzBdWE9iB90xaN
byytvQijLU0t5/Rt1vPW62S+b9+MOclbnZ6JDjuMi+GIAjmoqrtHfj+NtyYmvdR1lcRVj8dtg9FA
adLvADHzNSXkFHZ5TmMw8dpqKnmy6irBokLUv8wHiLuBY0P+Qwooukx0aa6e3fEOPo0fFwcfb1QJ
2iDol7PIOW2eJjOn15BeQB05/26ZjxMkF+RctzMTwmsGDw+whTUzDYqsAA83oJVsTWIpQQNHDDwP
RkfydQcPsrvsBWw5qP6CHDcATcaRBx+i8fhykcjj0HQHIJVtFRpS3EyA8OLK6CQFFNuYhiUT+FfB
5JvM4usMkt/P3O7ovv5lkXHRjkidDNnNJMjjH0PjTAYnlG5etIAFSjABxB7bGATNZjP1DTIkgtoe
gd5Uq3NWsP2d3k2wr9YFkmQq0WsUPPb0O7XH5ccAgobKkxxKEFXcCaktcS73TW80KPIKk+roojD5
wzAvQxQaArLdgXhp/iKFsjOJD2npdxKUw5fMvX4jbYcSJF9odIgAl7OAryWR+mhUMMTWIsOcEpf4
wy7HNFn0Ndfsz5VLgVD92xxzyKdpUKdFPNdAKAYADvnPMAA0KF04/MoOs4+FJieiMuAm6Fyyx+S6
4tZBszOOVFd3fEp8boljYyQP6Mr3hTFJWRX3ojqZOGFCLvu6rNiq/CXDxIYETYcu170iPBSDDgZU
I+B8wc2kYmWZnv3VZd9bZtQTKH/4g69CN8YuX6OdBD9Vn6O9gSavcCj94snk3HTb77KVWTYvs5Zu
kgQo5WggUItusm+F09mzr3jkGy9E81bI5Gaxpk6QJRLzAPgUcH6B7fsYC6ch5H7Ezf7L6iueK4ir
vRTUqGvCEXupt1KKUXb5VRsi81CCGmpPpFC0DakxwQUjdOAKFhNnbEFimLTiMUkBhc6S56GCmpAy
Rj/0Xv4mFFHQlP0SpEIGlGRVow0mWLk96JkGaiiCpnSi7UVT8JQ4BxG3UadeWY6Yni9nvxOL+3wQ
DkMloputlR7G/RcftEcPU11XdjZrT3NeTL4Zz7dd3oO6RbyZQJIv2op2iltfh/tDkgW8RpoGyqMc
mDNTKzDgbJHkfg7FxqmmRHHHLjzlpWnYrWggX9Gq7yWmop1cjUEskKKn7kxxdStHxeukpOA6StCr
HNMftTX8hJKg4mKGZwDHj/RVIbrqRTIpnNqwvrYkBj1RqR2hSwCsZGHKfipJlTcmxLEIiV+WrDZA
sp4qmIDWTDsSq6+kbdA2hiKEmJdVUAwjmMFN2Z1rrfbzPotvW8lw1Hy5bStIBEyy1yjgF1pk4Sma
pF9ytDhFUdVgZQTTE8TizbT8Kpmlp2fzqYhJYDbpS2Rg2kifh99zNlZeGAuTrY7qb8kIVT8i6k5T
Iy/JJx86obVNpgz0Rinn4GymU+/nhh27GyxT0GMwofv1BEiAGT/MRfqYaHXNub44h+b8ily5Muja
S7XVENjBU79PBaC9IbyYmRH4tlRe6rZ5Ga/WxKSIeWsRXU8SaK/hJaoiowlRDvpmeRNSUsw+AGf+
KH29HvZ428hcJF3S69aiIr/AS+cu0TH10CjtTfPvyT7pk2K1NOYi6QdFmHKCZE3sOtBnQNgi/l4r
PJ0b3gYyt0dRNFYkmSoSelX+hlN9v5jt8/UN286vVyth7gktyowxUqc8CF9ouSB/0gXbeIT4xZNy
oBixivbmv/Zv0Q+OYd6nYm4KoEUIppNwUwD3d5O70YN6L4ExD9HTVbzqAZdxZS9/XDe6bVNHhg1C
Jgw+MOlnKmrxNEHRHhgOP4SOT5hVdpO8Xjdyyfdxdo53K4zfC82M52+uQ3EXzBsYLdppb6lrnKhg
FEZCb5AfGgAa5s51s9sn+90q4/oz9DoUDVWmIFt6RxzzE0Q1XG3M73V18q6boj5xmUa9m2K8fyAl
KKqJgiEf0HBIdWBad0txrxsPBgr0103xVsUcAdUSlkJokRnm4X4yAdpUwC6jV+Cy4kSrzTYgCG8l
C6M3qgXu9I8JUyfpiRhVyLG1COgbFdqCYYfZEUnyy4jcyUr6O5ESWwKZz2g1NyEETcqpP0o5mVxD
BJlOh9KJnvulIflREdpwggm3Ks+DN0PC+69k2cRQey+lYtFQKxoqF2huN9bePrHjKwtMsQKjD8sS
ZjGt7YKzovsGaRZZKNzWKDifdvsltbLEnMZ8NnJx7LGW1ltK2zxIEGywjR+09zr6QlD3kCRB/4Cf
z22578oucz4pXtssAL+H3dmbM3t5Ize5LTwMQSQ4vKL95llZGWOOZd6DgbNC2hMUkohhoCF7JFl3
3y7JI4SYdiN0R65/vk2c1cqPNeZwFkPXQz1HoYm/4qe9XQYmOY8hCUHumZFdoke3/482mVNaLlYr
QMMKFTaw/leqdVK1FMybRQS67fqtFCZvFMavfdk8y0qFCZUq0BN1B80lzjuZd4g15jaLlVrS61EO
fe0uOi3mXlx2zb4FCSugrV+a3E5frZfW7XR7KVxApoBy5c3J8w4oc611iSaYTY+tgMLKQ6kBaTmH
L5ztpkfwIv6ufIoJVUtYxUtnnh04DKQYgh4UCmaAyR/AXS5HJD0OV6zp9I27ShlnoVGtIY2Q6zzk
Z4h+7EZB5UG8B4B5fi2A+uelOUyoaBCPBEsX8wmBgSTCOEBniXQHNX6yoNVEoALH2cLNhzkEdP+y
wnym2GoXc9DTHGXFal+huoFyYiDblcN7pW4nWCtLzMeStJnIcYb10GzAfKUjv6pt4d/weXCMgHKO
qY9l6/BUJf6f8Pr3EtlXa2fVnd5ppe7HexAp/NR1G/wXN92Ofrjutf1jQLkqmIPrG7t5X7+vln3H
YAgxCsUI7r80la11T7N1gMaPm4DJ8bqh7XP2vjrm8mjVYhyaHmGugNBSV+6GqeQkVNuOaGBWlTK3
YWjko99P0SLKk4GOp15B4hjv2QmvVDLxRpe2dswURdTZFMz9AuT40YwJSu5xntFalrskc+qq3cl4
8qL9A2hO1vAgL1vX0doa3dbVYdbjsCwq2iWcA0r8Iz03PydfdhT3f8Q/tPAG4h/+KPolczmyYlNU
gEZTQE8KvdaPls0C2j9pfQYcTW63h77haNuS6wN6JJyiw/gC9IAzee09JNmy2NbA1408+brTbJ6J
9Y9gvMbKx3EuK007P0nx2nFVATCc2KWSF+kj8P5uv5N4mudbrkqfGxKdeUB2yUS0qpFjrQxRlAbr
vm0UN0rBK6tvueraAhPNMJbap62BC6GEBBeRflh9vUvLmbN7m76zWgcTyQqwTKZgb0PLB4yVI9Iz
3fz5cphkn/OROHbYC0fryqVEaYv268xDd9885Xf9MfYTZ3JC29yBxHYn/eIP3ss8u4yHRmptAmlU
0Eg9uNO+QlPSBUbrV0PsBTQayCG0Y+8CSQU3MU/xtwKczEBu3RR33cMnRJTpeXnfbZ1x1UwOjRwI
c80n0JDUUZ9aTvPy8/pWb4IG1kaY4JOHvVHqKpac7vXfeA/fm3+UR1Oxw526b30RoOUUSzOA5mlF
u74Jv+cB957auorXv4EJSSWk7WahzJExJftiuB3q0c6tXSOqdiFGTq3cSsnP0vp2feWbafLaKj1S
q0CoJA104AwdXCwHqrnR/qKF6vgEnjc8OcabmgNY2hx+WttjbhOMKVVLa9HD40p+9l26U/ajU+3R
QEL4MV1K1We6+i1Q/Q5uGicLkr11mHb1Mb4ju9mnfU7KPwcWukA/dX5zFPzE52IUN78FlGmgvE5n
ki+mkrNew7MMRYSwDG9TJXMi5XUxCBQR0SqZF2fQ8SJDgBR4z+/t7/FumWUxMkNw5wsY2PD7Q39W
ZjP3yuMSLE4MtobyjTeSuRkxV+aYs16IoVWlI0prWV14TTe8YWbaB7zpmeNm9JSy2SxEmv7aUIU5
xXrUqjURkA+FGQhY8MELb9pNkS3k7uSZfsZvOW3eNiuLzJE24khRhxjZw+iIjmWrGIiz6QVX7OMd
OGYO0G+1ry9y26JhWRoGiei4zcej1ER1VRW1FGK8FeJ9AqBxjfffLDD3m2WWqOnP+FqlZXjK/LNK
hs9YUMB2LdFx0gu23GloQbAshkj2xtzOs9bOel7neDPRW5lgIoBEql4fJUQArV2I3YxCIAn5XgAV
YiLXnGrWZh8Og+l/r4f5JrKAghWeTUjwwWOresuO3CgH2p/+B5KPmz6Oiio+vqQiu2I8buniGvjc
cx1HgMNBa8dy2i9QEnfrO4H7wP5/lvZujrkvNMyiVKKI6qMalKcxCPe9T0cphiOf9G7Ts1crYy4J
s5+GZVH1PIBqh+ouInQANYHHS70ZilZGGL8QimGZMhqKZvKzG79J9eM8cu757ei6ssG4Q5kUco9+
My15qQf50H9XPZD9RDbI2z0dLIVcYoRtZ3//SMyJDTFiYxrQCQnK8n7sentIHrUO1kreAMoZb3ER
YVdLY7LSLEzRnZUI9NkPNNq1x+ZmpugBLnfR5kvefLfEUtFq8yzlZoQ1UbrkATVizNMWjriPjqgu
ue0eVN6u8VXgFiy399KEFBtaFjqYVz7G10ySuwWyM2gDAdStaOmNFkcnYY72bSi9fSLQqhrmhkU8
rcFP8tEU9GAMQalQM4ig0pPMo13p99ct0M9x8blWFhjHqMfBjCYh1/0pRFd3uFvaKuiKw6LUT0r/
dRZPU/HjusXN87WyyDjIkoKfrEsQCuvlu5WqdqSA0j5X3OtWNrs+IJYAESymHqiQ58et6xQFEHEM
Kpy9A35o17+yF/CtiXcU/hA/gAKofgtPn6k3rs0yX6wd51HBaC+mCvpvSQ1OTkHgrGxr/yjTCOgR
Ic8BgquPC2swXDtDnQFXSfFLFn5H6i9j4l1XW1fI2gbjFRhRaoRlRjkukjVnKIdbeZZvp1ovbItI
N02ueuaYHE3wjWJ4/qT1lQTZdqhsXf+GlwcNZ0xGGqMZEASRzlF09SZI2ro3WzExfa2s3WRafghJ
Oe8K6ECYKmhjrxu73FYYO1tDiUlHP5LZ1gbouiIG+7uaxs9EACWtpaVBXoL95xOGgCfE5axi/kRn
DCVlOPbiqFp+lStO04IKp1CcSPv3nI0gG9GB7VN1E7yKbBaAHFDI+rq1fDI8DfPNHPN4DTYusY8W
mIsf2C1j6ocGTL6+HlTabxlpjbzXglL7jXEL9Kl5Z+syVsGggZoVZbzaoNmJBWFYJHDsjgWUSmTN
U8eDOfWOJj5OKRSZ5HqXyB3nuNHj9DFAfjRKj8rKCXVCRiFVKbl6/Qy1E1vRwWag3aop2YOykuMb
G0C/j9aY3A16I+CC7sGPLR/Vg9WiQIzGJlBJe9nttX3i87Z064ipII4F9xTwphcATaJ0YtbqE8FB
L6EQstzWmbBvo/YoyJwX9/bS3k2xQM28LpFYRdhIOiIkZE7qmy7QtIuH5MCJfLB1Xz9n1P0uPtzK
HnPOCkhiL5mUAXsiAFDVRdU+a+Z/DRMCFFmxwAuJu5ly33x0Dq0tBb1OdFBp6NAkNRt7WZ5zSfCu
r2TrI1EgsihplHacLVjOShlmQgbatWgG86rekK9CPN6krfQlb5r9dVubnwlaLFiPBhiyyN6bzWho
sS7iVPeHxY+guGF4BYYw6YnmF9U2CsAKVIffrTGXmdFpMlB1OdWpcSkJawNNCD92E0c0g9A+LUcH
g2uc7dx4sXw0ytxuahaJtUWyIgBGzgWz1k/gohwyUx7DMLWtuseTMyW+qKd3Qji7eVXyNpn6Beub
62UzOVCoikQwJAhU/Mm5nhyW/1Ef8LPVrWOwMsUWcggKBE2SqUkgpybxJEIgFtbyKDE2PVSm97QG
PhaFZVIuY2sC/ZkKNi1oRTqzHkuO3kmSJxhEdcCCGHGC8uaiIN0F9jw8qsFi8/HclXUBScJCg4Bc
8atbnjSLNzq17SMrC4yPgCF8SFoBpNqUnGI+UXIKyhw64gXNtXWZbcEfV7YYb6iNDLlqF5eo+ia7
3De/yl+VE61Aold4yMtPJDrv1iDB93HvpAGIqzrF3lXz79xyLf2pET8T69HLRd4NRmrZZIkNqwZ6
n0aHa+wzVDZbNzRmNKhqnAF6GTbTaTuxBzOlYUJHwHRnjCmmbyno8QyQGeicg0u/xMW5hbwsEmA0
j5C9fdy7om3bODRMsGHM/R+iVU62pFiOFndf+6Z8nqIusvtcy8EVaT5w4vJWforRl79NM3mIWo35
1OOxA2703hsLl06sV9IjBkAFWzkQLyoeCqh0con6No/ayi6TkdQjRqXmFte2Jtv9omDkjtf837aA
qw0k8vol71GN2yZuFVzUuSB3u6lp0c3qWu4poz/08tv9bYYdO5OjicgV1fujxA5z7UOyDsAJyzzR
apV5Ex/GjvO23nRMMEj9b2GsfHkym5mpCCjEavIflfBcTyeheqnD48LrN26m4vrKEuMcVoFIFWdY
m3QnOrJjDGcRhfmOTvKhBRl7n7tDVxYZtzDSPhwHTDV84gbbThIwKAniKENFGkSPxioFF6KlC4uk
Br0mIBuS2z1hvr1wctsIptczTfuLAGrF6+dt0ylXNumNt7IJuuMmJU0R+qqq2lN/n4+8Stmmd6ws
MHeYMZtmXQ+Iw5b6mKK0k86da4VPWR7bGEfgJMMbNJS4Y1bWmPssJHFBLJJSlZc/gQbQ+9Fs0UEY
cdrKFzCtn2Y7YH0d6CaKXBb1DbaNj/aZO86MxFIloFbBNwwD0NwG4712so6SQ7x5p7nSncQ5fNs3
+PuK2fcGqDbkMa2Sv3Rt/k2OtXktrEwx14KkJeloFVoSWDlUZbMiNdxmLp0SgB8nbc1AgNR9m4Vg
3kx5z1NofGzFtZVx5uxTucFUEGT4kZDukBY1J0uPlOOw6HYHYWhtwNSg3la7hUy31RKj1jbt0rZ2
mhm45Cl7HHTxScjMbzmEd0uIz6eLfqilCn/OuLFMAh6HSOztUbR23QjpWTkrbKxLdrKIvIaSAgyu
MGES0xptkCh/HafxAQ1kV9bIcRLU3o5VTNe2sYJuQJ77kxQ/SvEAbe4s9hpxhoq0tBtG66u4RN8t
bcZ+jVoKOGCzU0j3u+1bZ2lR1m2Mh2EuX1Ht8Iys2UtwJDyW9khmPLnpd8sgPfR68ZAPhWMV+XMW
D9+7IbkTqyxzpKn8NuggwgAkuF4mL1EbL8E8qZ1PubOYpttPVWJbSXjUx7l/1cMJ0PDEUCEZrohO
lcTfMjFP/aIWwNkqQPcpF6PuRpqkPyodEPlIf8hUkMjmYfuKvKpzSp3sqjES3CJCZRq9q2QZ3tQs
OzXI5RQL6B7ocjthAuZ7U7xXs9ip0GddRBC5WfOMFF3TblFennghYOsCBFmidk42LdNgAk5FxIXU
Sf9nGKXnXtmVjnGiqDfiqT90ztt488iv7TEhJ69BEJqquuD3M3rrkwuX0WzaXtfdtLy3guXIp2/a
eoisbTJhplyMAvrsKBHlEbjvUQDbqzh7jd64baPwaEguUjKU1aBLh2tJQ81QvhhfkAyS1FkIY0Xq
ZGZpW3hTVvHu+k10saSzFdNUUTOHyBebc1aSmspmZEITvMsUT6zzu1ww7yKQG9pqUbxdN3YRTBhj
TDARxHAkoQgOSnBu/oEKyi1wmYciK10NuPMlHn9b6XRbN+RfK3swdpl0AoXZXi2ApseMRhgARUjd
RHCgfAdhSqCMIARFZbugpXh9uZfVDsYuTQNW13xXp8DyDOdnHtl399FhANaGshDqu3/w0Lt49jPW
mEQmBBd0Ei6orTQ+2UOoofAij9wU+7oA4QF3bTxrTArTmJpmdARro9YItYaS2+0/tXYRXZi1MdHF
aOUigdPQJ9+Aoy79qeMl3oHCjaag/GHe7dP3fi6Y8DKZpZyXtWL6Yi3EKMuO7tQVQdpJLxwf4e0j
E1MwMmdUUYlKen8ge+V2ufmzFCAd+bMQdJM+vFE+biKbs7RT0nTFnIE8qMzsrPkVGeWtQmXKFseY
njnr4nyxcwK18v2oH4GzJXhRUsq54V7MoLsGKPQD5T/rBaf/wSs2807b+b+vLPYlGN5qKJp8ViSP
a5AJK402CYPQnouZZpCc5YNpFQfi0gEfrcUJ1Of7cLU63bQiY5zwjl2sI+SMXSmqbHGQPTnx/+OX
Y+LItCzlTEK8yf/UzEvmlWbe+bnHiyWcs3Zutq6W1qA6nVkF1DGy4klrb4j8EJePnEXRq+Wa7zMB
pC5AFDHRwvNnakZcz2Cix9gmWR0ZsGY1mPI+hK+UcdFwisGyZX8CBe1/3UImipTKbIJVuCyCwhRe
MGnpamLjW9HCyRYuH8sfQ8jFmEGqDZkcoZhIyxzI8X5EL+ld7IrgOrBNW/fFnTndck82J5awaHIl
kQsizri/L0VE6U3KBY5zAiU7Nx0nohmm9PPFt3qgOlQwd/IXF6mYj3kOzCUCcgIJNz7v2iXdHrO/
TEjBaO5SpKA78YXanW6Lk+Fj3MdZAn1PZHB6tb4RKN5sgyEGPDHiW3rToIXBA4ZeVCf+j7Yr241b
V7ZfJECzqFdNPXhK4jhO8iLss5NoHqn56+9iZ9ut0ErTcXCBg40DBDCbYrGqWLVqLe5HcGlLJBNw
lDZI02DFe5BmXoV6JHIy7AZcuI8nptnVnQ8HxHOllGIQ4OB5lKGo+W8LuGTjQscQ0OsdPSxH0O+A
R9kR9yVFG+Ryl7A35wwj8CRQEhQmiu+LJtiewKOdwOer3aFmDB0hVn2p6spNG+L0HeCg/exc9mqi
ZTg3E+pFPZsTdM+z3Haz9hvtBocqsXd5FZE343HCUOQkUdXKKA4flYDeNjfaB/rvDLi4vJe+2QLi
zFMWcsEy+JZSsyRz3pelhJHG7lAcgfwD3kqHZxEOawncisYVVtp6mgDXxTXXb1hd87+kEsUNH6Tn
kMUORGU/wXnx+OBQSqKxLCQ7KFD2K+Jjl4Jgqt0JjotZ76UPyPmQucWsaRuhPUIX8HWS70zte/Ei
TBntiTe4Kv0sezbkDYXbe1ko/tVxaLzjCPslk0vksv9PWbrGPvjqniXKJCc0y4udBOISOdd2FQG/
jibyVgJ/oXH+omjiOGmSDjn6APqQ0ckqkfiZ6My49CSpSN1GbVTtGvlzVb8vUvmQ6NaepiLcgsDv
apzL0AxSdBRKggEEGiwnTNRPutabKC02idsTjH4vQN44zfJDYJSC/EvjEhQkJ8YEOlNy6o+gUsNU
QxFJO3/2WCirtP3lBTdCOKoZkAySMd4POD+33pjbuRlmeJ6W5hIsE7xvbYOH9yrsQSk3ZP7l1TYu
9no1vvuTJYlhp7EKmWn9Spbuh/xHaAqu9YYN/rIE56xGeZwioHsQsyDl1kefaHm4vIet2wu4qWrg
0Qt8xgtt+9nsdLWjRbHrW9t224Xc6JAccDDqbfoaqd/nda86UHyKXBv4eada2qspN++WBjRJmD/7
25/DOZMGIFGIpOAE35j0bZ7havucL+kkawIzHqIBBsKko8FyPfffikJKFNh2JcO08L0oHmzcenxx
qBIAf6swkuVf3RfsNrUtHU2EuBxcI099K0U9V50cM2oCwekK1uLf4yYEPccykTCFMvvVj6b2W68H
T49EwBkAec3mULcYAZt2rxhS2bj7623yD3PIL8x2l0c2sFnJfmqOJyD1/eJqbjd4EMCxvct73T7J
5896MvRVVIAkWg7VWTyVpab7bMfqdUiH3sslW1CDFq3DWSgdC6lWW9MOstH04tjY1zFF00CI59nI
U375fpxlNqE05lCWZNi28IhWbxzonTc4JhPU8cj8LfH0SJBZvuxvqagGn02Tf5NrkjaNNYW5xNeA
toHu+6ksJS5cij4jF/uKsLWnlNX2kvJdVtwqTWANHy5bhHA7XNgDtM0Mowwm+OdVNuFa3K1O6zFN
CajZT6UG4/qpNfiamu9GNF+fEv8cV0bSl11pxjvQ4xlXGZ0kx06rDxMaYd6gDabXklS/7hQhm8tm
NDqbB/8iN+suo1qM6t4QzD8mr6egG4h8Nlidf1B7lw3NNo9/d4b8q3yuxxLfFib58wyT4/zutYo+
L/H9v5r/6Z2+ciHGKPdKZCP4QCLNsRwZaClAStEzcCwwsTuyt9zEvrDwcKL25FL3X86T8yhDJXWS
rCIE42FyZWcZHkFxO7vN1H4u8ulBU6IuUGbrkNjmkbRQaUrJTinxxJQ6T05qC8N4xLet+nuoNtc9
KFecVKk/Tmn6iL/lx2p7HbY5skp6XOT2qLTqB2WKGyAClPczej8g0qO3VqslrtRI7w1U/vQxDgpT
Am4mvDJLI5hHNIZAj5DuVCN7r0lA07R99AHkHqFfGvY7WprUv3zuAvfAVwrGTMtGQxuBpyQPeheE
aerOItsSmTMLnqvjbmiEhuk0A6iMsllcjgExBUMPohU4JxdFihYbRQoGi5hC1kIGXcaXv/tOL1wc
2u8kMwETgKwjMux+vJfUyL28yG+SxOfYytcCyqzRyyR/RuYAV+vM735WvV9TihN8Nr4YYPQpnkFp
KwW06/a9seyAhxJEcZG/5ssAOBh1aFv4a1bTBES42SU7kyk2sQJH07wljz97Tr4GoJWNrJZERWEP
TXxnAnEcRHBEz8mX3fFf/RePWtSrJEFswJ7sfXmI3WzP5GfGk78svNQR10xFB8X+fXWDhsicJeA6
UCLFS3wKH+tE8KATHhOXBRWVRnVawPIgD14fjOsIulq0gTx4e3xFKUOQs/JP/ryTkzFWUUSp0uMM
eIFxzejzy/SogZAiC0T1e9G94mfxdGmR0q5lzaubGbCpP2+6iEIcXwkAXnvo6cLKRCBGy/KD/LU8
jLeQDnYGUKyijwVdk/4ghny+JNjlbJPLj7IG9A+tXtkBuZkAM1X2+pfiqP6QfQWaMioG6HJ1p/gZ
kPlaL4glIiPipzrl3IiLaIxZbvakCsicl3Lz12ktz7euJfCVWYduazxMQWYbh0U27lo5FqGhNxrI
65xBZ5a8unlR39UatJLekm6KrFTnSotZqWiNBVaYXyumxo3paK4MTVmoKvxdvNE5vxKRsR5JAkf2
1mbktomgcGSb4C4C9oaL1IYSVR068nYggzQJMArTZfP0/wEbepFX2/Qzq9W4qG1illkvS80OEjPv
HDJO/yYFSN5qkBA3YekZ6uQNSg1WbZOVbKnWu1NVHwYU+t/yoVc/hLuVzdhnVa/CgbMGKWtmD065
N9HUw7D9Tnw7NuPFeTnCzQlksjkBk4NzHbsWoLpbzXhLOrRagKuXlbo29jQNk12Uyv9gDOhu6LJ9
sQiHETav32od7vqBfqujk4kaDmPgUPFMiI71nnXpkkDIvMhM78XzYLUWd/3oSDBznMBlj5b7s6+8
QM3ebw/mBOhbAQnxFmP3ahBeveImijbK30QZraaeIdxfPKGFc4Pbfma1US7WT6h11gVrlKi7+gCx
iqvkhgY6INmK3+5CdxLYisgYufQfFNmYAWYZYKXeTVXlFnkjyptFX4/zKlD8VRZNe65mPhUF2NV6
m89cfT3Op3R2ZJhFDTNJ8u94F7rZFetbx/l3MGG6LFsSZS/sD16yS853gMUxXpqqkgKFqN+Xgdyo
Bv0X2kPXeq88SnaXOZ1lCs5s81l43qTNOZCcZlGTpDBHOT2ofemUNVRHrdYTuEXBudns31fRdeos
EoKm4WfRYbw9w7PEXJjbSftqS5wrmdVck61wKXfaHYMMfzbdhlFDXdcjZElZBzR3s0fB/gTxh5+t
S7QqITpYTE9ZIKKQP067xGWwOki27rpBFO9E35PzIraij2o/Is99KuKM76wdk2UWhxiRF7E5L9LB
jaACjFe9Dblkd/wU43uGnuVLNZNJwtyKqJ6/1SkHfeRz7mBzjkRt21YeIgQDVumOyanSbT2wVFqX
UeleUkE+K3Bc/KTi3LXtMC4AriZW9NhJ4a1ZYTBNYCIsqly43TbnTqyoq/RKQoKp34RguT7YV3gK
uWbsWA9ywB5Dws8oiHM250+qwVqAQmaf8Xr0Y9fIADEanBrFBlfaoUXh2V5U+1QCU53IeW67FaR+
kIGCCDsvvtNV7VyWVhUG/VK7WgNV2riFbEcsiAeiZThDweBqibRWL3Zg2wa+hypXTb18z4ZJEyz0
G5M8b4gLPEWZmpYc5z8rAeMt4780AdNlV04MrNl+26nn1ThbsVvLmGOWDc2Wy1D5ICQDU7FXuf+1
D3Kffvn54Hqz/zwvzptN2TdNISHuze/N3alkm4BdvHsq2fZ3SSCa+9u21OcleYb2pC1baIbh67aY
K+mJ7C/67Cm2T6YP5kRFN3HbeZ5X44JRrfUapWyDLEf/s87Cb55B57W4YDTlYwhB5pPd6McM74HX
D5EzY3/pYM5LMQe0irFhOGpDWyH9SiZvkm9r+5FiIMbYCfyY6OtxoUfqiwnUu8VGAiv0IqJbx/Oy
g9W0UadRLQFvQ4vzXb8rduY9AZytRdgR0U2Kvh/nTBKrwhsnZNN3k4kBHxPYDgS86mZuluDyN9xO
9M4nxTkTybKwVoKka5RCt1HtaxNCWlXlYYzem6DAVqp/zNzJikVnh2JwDmWMyz7LanC8s9EN1ods
ksyxXDZViwex7ESekf7v8iaFps/5kTILM2sunxtN55xP7DC3A/jzB+XZb+loghg20oqdTnNXV79J
k4gDmt3TC5eLJxGR5NmOJxn3mPkMDd1I9q5XwA44AIYsip6iT8fz2IZSQ1qCibv/QBt/4jV+k96d
vx3nNnqSm6W0wBh/os2odcKpy3enYpT65mIUKC9NgKlVG4xpvzqquu4WMk3wID8hKX/a/NgOLufl
OIeVKXNcUOiZBgmFYgWavPmXCdpqKmjGKhHGWrQWlysXuGKU6uAMqUpln5DBwViYY6nUn+pP+vzh
8g079aVfGuV5Z5zHijo1qyrWjn8iJq//VY+SA4zi/1ijQvdk26kS4D5bNpz15mLG+QdwjmzC0I2h
lDhJNBP0o3zDMlpl8KoD2YtX2/aa58U4H1bMfanlklLsWsW6K7v0xxS2GIPJMPiqKsm7gnS+rkxv
85znVTkvZlBpHjCt+HQ9nkem/rse4pGp31z+5xV5NEIem1HRtBieXQg4ldGN7pXhfhyXa9QWJwdM
DNeVNHxVEpAilwrcXaoKprK3ven5B3D5URSbuW7RGk1W6XZRa3fOTUE6zT7aBcPlMQhSt0DfREVx
GDpWJ+3KFvoK6l5UUBF+Ss7TZBMFDnooT/b59OKCfb7yvcX+2qVdcY6G1LoFZwNTeWuR/dQmvrQi
524q0zShgQefpo4ZZJpL82Abfegss267eM+GO1VRfpjJODmgvoyciULAvFXzGS4i1Pb1Yv9PzybN
yepKcuOMpLcWQQmhDL8ty1w5Zpl8AJHhla13fjFI/4S9Vl3VC3iYLLOQdoai+yUxwKwiEtzbftad
DZDzaxptTavqYYBLIoNGEOzi0Tuhlhr7I5e+Hee7Ersp5jZDepLKkG9IR8+qbgZoSM77xPbpXLoK
+VzXEJ029xjkcErtOopKJ4N+lT6JAr7Atamca9NspGdWzxJChIsSeLT+S5p/GYzebULNMWoR+/Rv
EuvzF+a8Wh2m1TTnWJA1ttlztnKfHibiYoBoNR5+oNVqJ5X5yYeWQMExyNEZ6yB6SwqMh8chGEos
06ZAppaq37PpEIN9HdLDzuXQK9wSyxfXj606kkhlg+6EzWUynUbJciBV5di7bhd/1QQeWeTIeCBC
Q0i8tM2JXUV2GVHq9Gj4clCC2T4VpLqCe8FPH5hzVXZyiHuRTP/U2n4xVcdKRreav1/+hIIoww8d
pJIKCrsQyQtVJWcBoUpSiGb/t4Zg8Ox5NnMefqDbtZbI8X9PEDY5vtyi+QHMmegCC/I+HndAFJB1
9GCj2UnDZ7UdndkYIVB7E2YfoRMtCJ4CZ8EjDqxeWTCeiHdqZCz/1Gl0NavaYZghstMplhdP5IcN
EIl3+bSEBs95jI5k6I8DE7xTW9o5fZgNbpUWVxnoNTt7+orA4ceadYygL+xYo3VtFBAPS8rmcPl3
CD40jzzo52iIponxe/Thbskhwgu+Dogn78oCxCWdLEA1iZbjU6FS08ChhIHQOotuZJpDlbUmd8Rs
HqMmulUy+5/L2xNddB6G0BUo49ihKr3l5bddyXm+HTwMIe51a9Y0BIGhOWXvEWYkkR3ZmIoUV6NP
Tv5CvOUhCDQa6xh7Q4wbEox/FpUvjXXn2lp3vxTJI03m/YmLJusWyyfp9LkoSii2F/NDJVXHONJl
10z7yknAT+qZUldA5CVUHSNKbbDbRN6Yx5aTL5I/xbPuVLX1aVBSn5rllSVXjiEtaPfr0JusNUV0
N0RWwqVhejXUdFFQrgWeHCTnblb4PdBAmqftmUJKGD+cxEiCdN6JivyCaKdzqZJCBkzZ5kiVbKM5
Vm20AxP5LRVyR4qemjr7BKt4F8m53KkTvLV0oqYqveWAprm+i/adcmID7RywtJnor6WGg68sbI4K
woXOpUiEFpVcmQjrSiX78jw5si5q0bxU9jlVyc4XgvNxUpVoRlPBubCgvhzYgAX9Aiij+cBoT2uo
bkGUPtlTb/Y6cGdeRR4IyrValFsI7iVfDY+1XFEnli79OfEo29GFS2lw/o1WU9qSBXXBqA2a8lik
7wySO7LxSIu7zIicopsEuxOtyCVOsVzTscnwJMONdMMYtFczus72+07OnZBmrpTjMRMIvKrgZcbr
xRlQn6WGjS/aH0f/MyvfPYHe72ehYJrgShrMkldXpW+laVY7XElC3qWTdYBclCvZqi/YE+vMXzo6
zulMtpUonYZIoYdR+rFp4sGZCeJ+PKoQ0Cz1xEnNqnSmuMXjJW7761qyQ0F4FGUFBud+huGpQG/c
KQEQJnv58DOzL4JESC0uXI1zQjZ2lhYWZprtPdlNh2Zn+dNRwQDUa4jMf1MYffYGfM3c7i2pI2QB
z4vldl57gE5z4scg+sY3VwM2uSBy5sINcg6oHkgS6xNSO0aiiBdM0AFF7fYg/OvA91dG+8s2JMgk
+bK5SpswtE3cxbJWb5NEvZ8b5ai1E8YZwDVY20cMkAsA/ILXBV9HN8OkkfUC9Ozx9DgUtiObg9dB
K7KqQsHmfoMDeT4/vohej4s8zCm79IzajLEo2mgdnTTpEvvur+Bd50W5ipOcGKWtzKdq+p8OfAki
osn5mSwp7KJbcHrKEjmLFaRFInhpiOzR5HxMBsoCMO2hTscAZLofHgan9X9qvkqesCghiHsm50wW
leSGQdHtaz0gmqmzXJGP5F5xVcf8H4ZjL9u+cG+cM0mkBM6LoC3QKt/HNnHqTnYQ02P7mxmrXmZ8
0ivi4lEF6fluFOFERdeAy2aUfJzmLgbrLK1uzfxdkqRuIf/T5wLKNpGJcP5ERRk36Ruc3yxP7ph9
D4dk93efkZ/Zlo1kXAbzlKz8rCT9CTBC4LB4sl5z6Qe5TFjyoLWxoyzTD62DOZbZVTxCb76KvSrW
BUwagoTF4hKWQovKNDHADqIgAf6UthGILEcvG/MlsMvlcaiq2slLPEDz1BLZqMBMLM6bmBCmSSy2
XxDBntgZGxR/FIepvc//NrpX+80hJI442xYFP4tzLsssG2VXM8sBCKRQd6abByFoL5b0oIFgXdz2
ONViLuQzFudr9Mksq7RuJaBH9W9DkX1RhjhoRpr7lVmHfkdy2S0jedxpLUoOmnrQIS/WpEnkJBLm
vRG6IEvdKI81qeJANXtA/2Z6QwZNcqSlDTrL2kOZ+DMtextCctGHZDbmBzmnj/E82i6JJafHpqFj
R/orhRr/q0biUx1plJ1Mn1rob9woo4i2ju3p0p55j6dpZj9MaPVgMrGHcOPyJTYfBRdUkPvyQPwJ
EspzCD70//q7zw2sV3P+iZ5RFufcrFghRd7hqaZDH8UEpQ6ypnF0+iA6diFmP010JCuPSVV0hovI
AtJZpgLmXd64wPdZnO+b2s6a46FKdjP6odV8k2SiSrMow+DR91ZSFSDsRdWP+tKd6Y43UQbO6+pf
6sEgofN+tD21FcVkwXnyGkhz09G2tGXwSxQ1CSKoq13LLcRPSesTKS8xFZl/aqh6yMGx63Q1KEG1
jvgSRQRN8urvPjLPrho2iqWVFRxUWlZOpMYOyd9fPsbTc+nCHSGcDzQGm7Y6gf/N6/iqBYcMnono
cdt50OqjfaWk0+wY03BnauWtRQ1HsnRPIeMRJGCZMycRYDwDcZWud1n5Ts97v2zAbl0Y3qJPGLVu
cFZTZZW+bKsPRmdTf5nGQIkw+9lG2jHW1AfJQCqg9ckhs+uvcTdoj2Zvukk4u6Qi+zGjR3vMr1Op
we9TrzNC7aO1GHMQJeX4PerTH1EFdZsil0svyUHWEBnkul+GeWel056aWu4OkXYr24M/A/wmyoMF
ToZwrrxRl3wpM/TNO5jlfgK9MoidQVeRudpX1cZdNDB5fh8fRU0LwQUknENvpjrsIuT4AZg5QWL9
nnFZX7aNzRWAMZV1yKwBTsJVL4qWluGgMtPI09yx5bpx6lA6XF7kJSs7qwppJkQEAWY1QYTz63s+
GiNwh89woKm5B5ADYMwi98FEeBJAx+sz96+RJe5Aix37uftNsPpmUnxenS8GZSiya92EiYf/irQM
YtE3r4RYbJrKajHugyp9QqH7h3jUWPORxBp1Kon4S2m8CVUBIh7LxOHpusIl33qTU8RpPJOon93i
g/rKY3eVuOq/eqA67cMsZFrY3NlqQS4mzXnRV32KhPsJKsOQB9oe+DviaZiH6VtfXPMWLcpZDiSS
4z6PUQmayf1gG0dNqR3UMAS3YDtXO++NB4zUaGIPJcMmG6rLhq8xxsQKzyd9psXv715RqBDsjCeu
KFUqW5bKEvHnJekOxA6d0/lW6L9u1c3sf7VPLhPvlqSLa/ZiS7ubcf5MrNtCf19EuZdX/yukz5cv
3qZvWS3GhZ1OAnurzMDzPd6Acay7aiTS02bH/yKyrZZgP2FVKDSXsshMlj5UZewMrYkclvqdTA86
OZaS7kvxTV4rggLM9rt3tSo72tWqozRM4IDG0VFfCxrI2XrDXvquw4MVaKp5QgyO6ENyOa6SA0xe
IhYETMkCMieuFILFtR+u8CL1lBtgUTzSf7p8eNtttNUmOf+SL0pkJAR17RUwLVJe2draXs3QiCpD
WMsihL/niRkBFQNA+Wq1V8Pgtg/wvBo/smVpEzQCQRUSRKT7EOfDO1L0ftL2H/OGXtsNOUB1y3La
UBncOV2CWQvfQVlY4HQ2T3X1I7hIgaRr0lU259p2H/M+UJBrCY5w83asVuBve6Wlps3omubdYAEA
zrQJwuj0+rXdmR5bP3oYXHuX+03mimWsRYfKj3SFSlcOKcUOGURm3TJIxIOabC8vPMFqr5wnmME4
RFNGW8A6PsvhDJB51WDjZkqxWo3zAPApJkkrvO2fhseemiFiXMRmAWO1FHf5m4IMqPcyFb/pKq7U
PabsHciuYsbjy2Vz2QxIq4W4C19VZlrlmg2yMnm6jfu5dUDAfZt1IBO8vNAWdzP00p4vOz/HpdZo
7aSMs8l8oH4NzClMstpZygOD/wC6FSzR/SvMcfvCWUh0ZUuDWhW3wbKjWQUlNwwtYxTiJJU83khu
SD3QDaEDUh+hBzQLYuD26Z3X5JIm/Ix0kCVW+lJjcNtP3mgW3mwUTt59uvxVRbvjPGgN0bZClUoo
D7WSo8g3pBQxdm67k+e98L2OqAIwpUKvHPQ0wwHyyHumMC1fCVs425frvA7nGCXMnqYJEzd5Md8t
rHD8JhKc1+JcZAriMi1dTm7jBYpP7KREO+MyIjkBdZiuUBJMgRJY+wZAUUgRsFJOvctq/7JB/Oaa
nffGucR2kbVW6Vj+NR+oL7sSIB2A2VXu4GTNYXKbAx5c4sLnth85L8v5RjxVwiahEH5WRhSlxtKB
QkdQLx8Fu9t2+OdlOL9YZVNj9QM6mRAfQlyjbnkvIWGPb9M95pYFvlFwuXgx8ris+95ixNNL+z6c
3iX0/i93w/kJkOO1ajqD8/MJTfonPQDRCXGuAnRCiQEdJjtYlG8tQoldRE5mvaVxYsqQppd1S4e7
/TVJLosaIkwdzifOdD/pjqaqiOIIuy4vYv5qCc4EpFiOAKqewVF/1aOqYLoUhFnqHWv2Fp5Yl3ub
qGi1HhdAknksqAqsJJspbT9nt+Dfv51vkIbbuMW9ZxG3/iA7sa+IsKubtr5amLMOy+itSBnZTIwt
fZRCCWyp6uJDCLF0kVDvKRke0nbyZAWlWtJ7BubK01gozSn6FZzZLCAEgMTxiYGguybFYxnEQXQ9
MeEb41O3sw6X78SmlZq6AuZkFeq9fPaIKq3SkQ7L6eYttb/Xk2/ki3N5DXZiLy3ovAbnImUdVcMl
syxIIgN0ASydGv2Tt7dV5ibV4l1eazvWmJZhQk0LmFW+cb9kNTqz7Ulg588lp1Vm/C+3dl6Nnebq
kdqlbbM0FtxwPEmgkotHTAbPXyO1OQ5Ktisr3W8q5VAhWZisxtOSxVmy+Ton+V012ooL5WhXTpsP
iTGrHlQK/LKYrisbUAo79ftUetcuUnjokON7Vaj2jh1Jguu9ff7nDXDBUinsGqU7uMRKuraswokA
q6Kh5QpOZTMmr06FM4EMfTrc6RUPxOtTeXZNLx0J5xLRFqugsI5r3NXkpjVMNwZUq7auVfTlMnrX
JZ8v720zaq22xvnHaQjpVOjYWmWCUhlwNJzr5RW2C2erJTiXWERhVUBKnQRW7DByf/Jd2YMNz9Ms
OOHUL11hx2jbC53NgvOFRVwWmpQhFLM5XN0vQG0ReupdfjuBuUOMcRCZB+f0ugp163bCN/zzSXfB
jeVxAHZo9mnF5BIG0DAuWQfUlG+0ZbBQTeD22I++YIg8CCAZhik3KOTo+8wMlpr8T1IgK6Nojlap
ByPSP0KMYnZmTRXkBNsVgbO58EgAMseKrIcwl5eUZrpwdk1g/nzrX+ownZWwAJIR4FLIjUEfLlu/
aAHOdWhEwvBFgndsql2rxadWEYUn0fXiO/rDVBGtG6D38OZ5uE1M5OqEOJ9RQqK3bNDuDDBd0vi5
quROOYPcu0hum0HxIj1Cp928kwrUc6Fk+CE2Jt2JO/uTJNfgaWzTH2rfjqDtrdhIyoRAkqCnmeV6
7UhRZgoMebt/vPq5nP+xTK01zRnewFAcOfTNo3U17WfM4+GnJiCBLr7lX20wUIvWFXghvkFfm3Vj
dOF/buFP57G2s5Rnl8f34UlqTUreW2gVdP30mcpkwkwyiDlnQwZrpU7KAI3ax7+ybb4xX01ArWlW
jR750FKnj8Mf0iLikxfcH775OM2VafcaDi+Pxwcpo1edNuwub2N7vvNsIHx7XaHVoObtUO7yypmR
Fh/ia/t6+hzv9K/VVQJZq/LevqWBckxsx/xY7CAXvRs9+/1gOM01A6mLBfROrbkL7pfvx7fj2Kcz
QwaxkqxW3+nQx5TczNyzMlQWgUyod+Sv2sMrlt5+Mj2bEt/JpoPaEalHL/StwjjbYw+rA+CSHlVK
MBvbgEsMmgG7wo/v6D91kN6lsgMoFN4OBWof9XH6VGHbuWsKqWoEN5VwDq3qhmUZWVR9KtVmUDEr
Dq1j7sWIGUHOSjh3tJzUuFVkeIp8W1mfZNNPNFEMFa3BJUDGXMiKVkQFCvoj8gMPmXuCeiK66YyN
hEp3rZN5r0i8BJkQ36LJtMUIocTwVJb7OQDAPqO45i3IT/j+DO0jPS8WhL0haA9lMOz7oDmoQt0t
gf/hKfUw91PaGGJmEKD7eE6dyPi7BMFmtrl6g7VjDsE6/CdQaOQuClTKI1WQgQuSRv6VPKh1WCoF
WlkY+bbcWU++67T9YMkypIVLUedTYHo2l/CUpNczwuqXxUIzaC10AY2TXVxphii+bvopS9c1w0Yf
Tub55Kq0oj0w4Mjd0nvGeo3ukS/51XDPiGDng7hqufkdVwtytyrWQ6UyJExnLXb8KWlKl1rz1SiV
R9LV95dj0nZWt1qLe1M04aiMpspetj6g+9mDFTS7dj8GNHuIULkSj31sntvzgorMkr6VHUKd1dBr
KAHuMkjWaxl1UaPYTZpw7OryqeEt++s6xWha1qjB1//kDqcOaCMfFMRT2et2EaKa4ENuuqTVvrj7
1RFNG8fhbTRkor2xf199Q+hJWAbtTpGTUZ4BM+uzUWjnlRram75ptTXuqnUduCRsPQoD+YjitiP3
UDXJXB0KOycyGrKPj0r5Fpz2ak1mRqst6uBP6BpGFJ4WH3vA3XPjWmk+1/lD2IxO2NE7Lf/nL0+Q
i85hBlLAmknUPEXn11dflM2nzWp7XHAeCgUYgwmdVJpOX/opPSpUOmSU7Amd70Bp5xaK7FYhin9a
mwoiwXbOZ1nEUmwFQDh+DmSsQgL1m1MaYu4W7+1KrtuO7bww94WJbajDFOPJPdVxYJg3kS07nTn6
ZjW7gsNk1+1FXrvaI/eBiwZDxGp0OkyyW/RrZHtQYmdJ3qxfv4KbZnM9QhTLJhpRDF5aTyvkHIS7
0Id+apqsKDjEzbtNB2AbsqFYxCCazN2OMCkyW2KEH8udNV4RgAxyjxwg/DC5xDlJ2ws52UVLcmcX
zVOZJIxY7OcYK+MYeeL9KI/i7HW7PLPaIneASWT1JrC0b7mNWyEJzXbZshVgQy3+7HIyyL2qMQQF
lCz1q274pzH2l+1xy4VqKpieTdmw8T/OY0fFPKuEUWJKZucDxb6UusDitzaxXoFz0rPRGYC8UinQ
svhOtrOjkmt+GCmCOCfaCGd5/VRLY9ziWwEh5Y7T4KatwPNv1lHWO+EsrVTKUbVqRDc25pfs3xRu
RNvirK3UMVMxxhZQ1eAo6pSHKhUmCOxP8B5pvS0uq0sgwJcqC0wgjnz22FZUAD/YU8l20+UQVUBb
MuBx7neqcNxetDaX5an2os11ZEtBXy2uTKG7rIRy7CZme1dDpm9OeiO4bPBbz6bzbk0+zcti4Jyb
tKnw1I72yr5DSgnZ6r0QoLHld9frcGneEGW2bI5AArOa+J8Wvzad0no19mtWWUlUlo1Juy04iNjH
Xz4zqGH+ulYOJQi7m9n0cPI4LJhqkDInU+8lu3dDPYjkzwDiO0a+6/PMj8IPJepVSTf5Rfe+Ta/6
QZRQX74hAM7/+nPCvpE0qcEN0arBUaN9SyqBa9lMitZfl/MtoGS2x7AmsNIjA8A88fuIgwvzIL+/
imhm/7qXRMkX0qsdJn3mxZltA7pj+KgoYHb64+VrsAl8We+JnfLKYkgbgpCzhMUMQRLf6KB69skR
JBSZH3qJW44FODakBjN/ooGpzZfdemXO3+h6o4eZjoCdxC6DJBS+Svxpbz2wJCiF9q9Ql+ZyCDJ5
5dZK60DNyaal9byWvFozHuuJlE43t50I9rz12lpt7mRKq88KFDeejzbC0J+TamxOjKzX4lyMYSyJ
1oZqsbOkaAgWq6oDqQdvo60lmZ+ldKfPA3VNtej3fTMMXqqe5o9bSGYYJsAYXXWbmfR+kEYfNCDE
gTMOZJopDvBQfxeezVPff/Vd8jifJW2mKbAXt5VROvi/3mWLFhzyyexWK8wyVaDhBINGCWlqUDkF
Jemcfbm8iMjRnnKE1SoGCPwbo0ZZIr42d0yAa/nA6qT18RVw3a232Pp8ebej2bO29OyKqj/i/j43
vtad6i7tscyOIGF2JpU61vRRsENBgOS1ZDuyZFqZa8BIgltoXJxYdUbI1PjL3nbRLso019qpqL8A
fHqMPmd3woRedIU4zwS0VFO3bBRpNiEdl12xuv+JL4rJHYf+5e2KrIZzRgstZiWjWCyyUtecJD+S
Pvbm+8uLbBLtr0+SS3Mw7bSMCoH1/8SXUzf1socCHSrX/hBeY7Jw9OJ9646dM0IVVMQWLNjjqfuw
stkhT+VaYhpZkpY4reZLie42lmiPgoSHn9XR8srqQRT881105np8XfH7ZUjWNGLJQD7Ztm7ZGp+E
ZE1ShTpNQcUNnG0NxYkEZlm9w3jhQXB2L8yRW4nLL3roMaj2XKIiArKU6RvdZbvsAH2XGLqMfw7c
4Bbjrrzc1WkeVgPIh8t6PybpEYITfrMoXhZJD1Zl7vI2B6Y4DIfAqFS8QhrDLaRh+Vew6ReHyX6H
oql4eNqAgvNEkNCgbc3SgrQtqLc+TJ6xz27C/2PtypbjxpXlFzGC4AKCr1x70WZZksd+Ycgem/u+
8+tvUp5zTaEZDY/PeZbD1QCBqkJVVuYhP6LX51e3ooxg3cF3WQ9njNvhRi9BNQiuf79PIjtSSyuX
Reu5cGqcCW5f0wAShnUKE5CLj61V+Ev/Op2Do+H2YNkKvMmeHQXJTvu1AK+gc30399dHDahir6Mk
fMU3bM0mCEIZGepAZKupVZ+a6st1G5f5HFbICFUNQohsALz/Pp+bGSkzqArQN3I4APdtubTr5+lQ
Oxj4cgq3Vtz5IDqveytjlMg4LIasM35aYJ6jLk5j3MJam33AcizWEgFPqLJvQwM+FmVJDPtwn26e
5wBDKziKo10c59fsSfNnt3DUT+x7bUt2+AZmBUG3lZyKu9Kr7rSb6otIcvgyaV2312ColACZiEoM
H5S6woiCXKIYExpnm57qU+iGt2prxcfoUXWb21KkFLm77o1FLjIVRdkvvQ4u1rXaEB5wYtGtgptb
kbvtffWce+1BcIbe+EP5m7hdJRenWKDGZM4I9VhYFo1ldph3DmQZvZ62Btpz/hSH6IlI9WvUp7OV
5WfSDU9B2rmSlr8Yae11aKB4plGB4Tm8C2b5HuTiz5DTBItnHj+FU/5NJ7k7SPE5q7Vj2GE3y+5m
BmNhlUZPwRI8hRk9DjW6tHVzMGn1FKvVgbbx0xLoqc2y8mY21ScWxHYtxa/yeCzj/jZKulc90x7i
fjxNzfTczqY/dtW5LKHLmEwns4tuumTGr53tiIxOu7AcbL3UZkvxvSzJYQopxOyTx2BRdBuK8D9M
yjJbMconqcrOQVmrFqaZDukQYILSSD8AAOTVge4kS26HzfR5XrQSFGiSje7O6zJkzC4JCHrDyQ8D
zOHXqaP0A8Qgs/lcUdNNWkig0ak4MiP9WzIx0aO031iERl7d3HWxcYhVGbLlpAW6bZTsOl9uQT/p
aLnk6nRJrKxqbkkyqE4wJ6qjgERPV5T7NR7oaOWDSnqyl07/iyyJLUVMsxYKRuly+TpNamgnwQJe
m/KkBvMxX0AK0LLMl+rRr82wtuBfzh2Ip00ynAxkKLM8zvAd6X3SVK6p5mCKTu4lop7Snp4A9O6t
LqhuajNqvTnunHkJRI/vvVCEyuQa7FVZozyh55yk9aCG4BUA+s5bnN5fO92rokh2QsPFvn4FLlIl
XPOtMd7ZkHIA1zjoZ1dqRBCBstYalPADmIcEd23vdpvohumqqaO7wLc6MrOnKcq7EJaO588JBWu6
AmbC64u5xOKvq9kY4coJalRDHp5NqwAs88PSjUA6gS3E4PYKQNXQ4vgLpHbGn8y3cJY5d9mHsdQV
qYpoNLFjnxE8VOruKOVUsI2XNVnOEOclZTWftbSU6VtNNvDDM7zLobOiVzBk27ETPP7rZJozyLlI
JQ2ryixMkEE0DiWSK/WPRio717/c7jH89eF4lKs0NqoeNIg2zRT80OL6Y9gXty3KZ9fN7O7eL38P
wAOXNNBAbyQZ/j780buL01ohqgSgIx0fFiREMsaoXdGg9l4mxpgOuTadrX1GLk9pc7lOR4qlDV7g
r0pLxP8d2MrlQx3faWtnvYCbRw9p8IzMs9lAIYbhob4c5gf11FirjhoTOI29u8xMYmJ+R9UJ4ds0
DRJLRC14qFAb1GOo9Hi50t4XfKs9P7ixwp+JrtcLoi1wTfMp8FUnPMWAkJeQhksdjLYLlnTZil23
79eaePRzM2qlampR+kY8P6FUvspbRp5x9y0/JlBdQZi043vRa1ywkzz0GdQZczMHkeE18fiCa/3S
E03AJSoywZ0/TEvMxjI2hqekw6uZq081Iuv1T3VRxeX2bv0Jm6M3lFInJ+16e4kG8rbaWiQQZcgv
BkLpdUv7p3zzmbh4JddIOFRzNLwg/VgBBRZ5pj0uD5Nbe39QRuXWxYWTrEqqIZpwzlMFD8FyugHJ
tU3rUeDT95zf9uhxsUNVZzPrKF4yqBODMrQ7j+pog19Q9GISnQQudBAlRi9IZtSLIhBBEoeBNqUE
D+rsUS9J/67uVqYd0Vtw1/1tPhgXPiAuNIRKhT2kQe/EpTepP2RltkPyIKcfuuAhFRH4CnaTxyhH
MpL4xIgBnxorJ8o7ezLOhrCbsN6ai4fDr2XxKGXapqMaSPoahgM/Up21woVJUxNCFaUTjp54Un39
Otcsru5yc8nKRc5Vmq0Mr2l/mhZw9empFdHquc6YFUYvSSqiSRRcax6RrFIMwlUDgqWxynpFbkOQ
X0SZS8qvglstcPU8AJnmOQPtBQoGnRe/hof0FPvGlx4AsRxVV+Grb6/AtblvPIFWOC6LrEwILINX
PBkHDKxZs5c8KlZlR4LH/H7CsTknnAtRY7XN4gpfbbSJt3aZwxAv+BUcAuznLeCSB5F62eotrp0T
zpssSqJohQFvYrSTHxXSV1ImX+XatLuG+NMC2sbrH09kj/MqQTOp7RQjhKVj5w9pdiQS9UNJOXc9
OwOlIzAn8Cc84Fjua4Z3HzE8NcchIY+9cjeh8ZMulq64SQbat1QQ3S5HNN+HAR54DC24f1xY+gJs
tRefyN36ARHuMAcgSrf3Lt3mCcPnITIrxlQpZsCXGv2wdDS3cka+LV15GGb9T9LhrbH1Xm58ytSV
+lB0+HZryYViqMeL0BVzKx2Dy8RuH8oILEKhiNxwt3S3NculJDIGyhqDQVaSgi/PQCzKH6FE4QFs
HRSWrlvd63KLnb0VIT/2zs7WLpenBFkz00JNDKxSfpI6SGGYmo/gZKO6+MVQW3/IIlQGRA5nL+5u
zXI5SzpXRqwAne8vaX8X6KYzzbV7/RLuluu2Njg/M9KCzEqOY9OEzgRRhbzC3DvkQDCN7kGGqwLN
uSiy796LrU3O0yRSSFjRox072swnzhuJu6vdvxFe+aYgSdp/2+MBpQC2ZWCAffXqm7NaVzQZwzlY
31FZDtqK+UsCuRJLfTRuZSQwjZ2ENkb6Mlt0anY/38Ywd0nUoAchVD0wLzDq2FbH6rEfc0EzaS9p
MTc2uBsxKbMUZTXKB7WJAaS6dOWxxFpqJpgTEdnhbkDWdnmqBLAT9L0dZi4Dy5shevGKjKx/33wp
PW1HEx8L4FIJkTU6jOOnkAkC666bZGAAAOxSY+DafW8jTGWS5Khq+iyNLHWOrVz6RqqHJfuzmtLG
EhffojGjXZPilHe9VYVu1rrhI6pYrukGnT2blvL3MKMVR9w/e3+YG9Nc7qwVZa606op36EunkKkN
Js7bRIjc2suHTKYZCHMKmmA8hjXTjYaFEw4FiavOCiUjs+Uu/JQnNHbxz38EU/KghuVDjnFZJukO
2Ite/sR9AQONsiemM5nGX+5JrlDJ7VK0q0BR/5h55fNa+pfBJdQCO3EQRdm9pMXc2OPudN4abRfG
CQg505NcvOrsJJu3ZvctYT+ur0xkiLvYhYnGIluQQ+e9cVdJ9U3eVwcjXGKL5cUXDM7Y1+3tO+XN
yrgbHuVT2tBYxzPhyE797XDQrPyGWVCqxeNOEdQWRKvjbrommdNQhXhRQvIqsTHA+NxUGmYRwPqZ
BeZdQhpBxvKm2Mhnt9sPx8U5M8kGcMdpuZ9HNrPHD4Nj/CVZrV36zdlAq0j+OCCT+Kb6873hRyBW
p1YA3aT50ENrhMqi3V4/3+XP0WUwrepghOCBVv04o28gpwbYr8JD/WH+nvrj59YZ0VtFxwNidZIA
k7vrWwHG/scgD7eauhFqSjqCkRzdJsSwOtMF3kmQY+8YMRFgTdCRwL+aGvdZTQ3DY62Gce9eB4he
ey3K2ZILUeth76iiKEpRdlMMU8FYznsfThO5yQGRMrwJlVGMKx8gjNRZyeuI7i3EKkRMZZegFFV9
Z4+7GiHaukUgIy6B28trC+hpzcHjkpCX9bVSSGlppU34OEeaW7Xa1xKdHW0qfkDd+jU0h0f0mi0I
ljrjBNRwOnmCe7uTZbz7cdye0wCk1kGHsec1FYfsAR4z3ipy1o/n9SEcnOUDq3yB0R3P/84od5sg
iVOhtUZRETo2x+YeODk0SRYbPTlflAQLv/bqSzZZgTEGdFFm8pMzY+V9/DdK75cnGCSlqrL26DVm
qvwJZqU207CJYz9QFJvFd+r0HAaxI9i+C7yaCis6iLJRAicmWlvvlzTrGGMu9Sn25T72BtOKZauu
3KW0lp5AgIsmZ1mtz9CIEtzPnSroahj9EoNSHXeHC5ddVmdDquOC/m+IUd+W+csaFywrBbX+aVhJ
BN9Yulv4VdMdTqska+iYT9c3dT1y7z0qlkbhfFTUcanCv++zQqMjM+bYx8AURgXVxFVq8C6DLDg0
FgF49bKkBmyKqiOFRK8VmA7uzkEAhIHeksIZ1CiRTNktlPgORB7Pyji9Gqr0mkSGgKH77dPw6yMa
+p+GTIhB+E9nSIPcdWSdqTBs3aKnMrQCtz2tQlglIBaxnbxI2ODOimfP9IOzOKvcuYlYtgZUsGIy
Hdkzl1bODQmamAHSufKt0Bb6YolHoDFIbKP1ck9E2bXjd2EPy9U0kHZpMt/6bYcBaJYR+HnINPrg
tX5+UzhUPSgBgCnc/jYX96vAYbX2ZYXJ7aVfXY2rOgNxNlUu2m+drobQ/MOwh+az2Vql1GI7Pup3
i01siHbb4LYX2bzMit6bXH/SxtPpU4UhJhXVzCHvoR15BwGDg0HvijhwZRGd9v7HBBiJ4H7KMuOf
xRlGE6M5VXfH3f6AGROugGysca4gL/N+Cmp53c3wMA5O7TNMfLuj01gY5ROPywiXx7lYNVNjY+jW
ctiboPYKP/4phPdbo257YYNgbJABt2YYOv+qVEIwVI6jDPko0Eih1ND7mOVzijsyu5KPap8Td5by
9d+/l7GpeMMqGjXIOpT2/rxkoO7TcwWk2iwc/ZH2kxU1MrHzePh23bde1r/eG+LCvVwBM9fNwGBI
OjEhYxi09gBhHAjxeCwaobFSoSzdsNnNiiYS5BqXlB/r0dmskov/GOpN22ioYn9q9WObUhvQvtIP
ku6TlI3UCie5PmpK2PvRIt9HSugqGfRIWmN0plx3wfbvoOJ7NySSDyiWG3Y9JuNrvx0KQSZ2KbPD
/VDuwR92QYv2kRr5HQshP1FKX0DqnELlJAzdKJYhdLCg8wI8+kGm6X2dpL0FfGpiaSnGMKPyMejy
B6hI/hgV7SmrKHWUJSocVhqNtUTqcdFkp5eqD9c/7b6T3Wwv59SlQK6XqkT7f9XK1ewCerle/b2A
fCwmkY5xAvoP6TN56L5FiZs8Z/Z183snS8HYJhicEVnIW3ly4/KiAc+ggqAtG2anLPuLVIkz1l/R
+rPMofFyPbKnRhZ8qN0saGuU87NakpJ+RND5Axa2vSiigDSJ4I4q0C3hdpcG8hJMdSp5UogZ6eEu
1FVBQWvP9Wws8HoksQkwawcMsj9P8ndGi7s+Bh6wIg/XP9ReerU1w2WObCrqEuoZhb9C/Cj43Mpy
sSR0hgLiXre0g6jAmOuvPdO5WAEtviDPqxkqmJJx2xhNdZ9F5DNKTc+BlJ96bXmV8+q5o0FuxUEF
eZIk+BjXsw1m4KMpgUJyDpXhrmjLV2oUQgn7y6fP+1/HBRYyBpIR92DCVGT9JMldYEVZ4oLOyqtQ
VSxWacKpnh7COPbmfnzsZ+0o2J/dO7PZH+74qmYOjTsgFd/S6vRrclRs+XVFnYD1CSRI7Q2wl2uW
UjrJSRRydm2rmCVAIoILy6eALQnGNF9f+A25GcNPXXMIF8PCA7M1byDtfaTpZ8Fq1/3k815wtshA
/1Ed093cwcuBzCuLGHRl/0PVVzjyrUnuAC71kINRHia3srajE/6erO36v11bIHegoqgyoyZn66DU
f3QNVloaAEYOfzQ38X5t3OFBk7CXB13/qekpQzZp+ITIauun0pOOyqPg4+1ltIopr28kRgHp5zKU
vNahityBL23FU4Kk/L47tn7gaE+DS9wcZA6y0/iBS0RXZO+BvbXLJSwEujSTjuegZ4zFU2wa1tIp
HYQO5COJW/A60LDzJ5k5IHRbBynyb4J17zrlzbq5nEXrij5vR3A5rupGDbDM34DJdYD2wExMHTqj
N0h3mfBy7mYg22VzGUicgFYrDAFjLTXpOwC6h2kMtGOqjw910BK3McgPTYlfZiW60bvQp1XYHs0h
gWAlhG7CYr4Hs9RpyiI3NevPoaI+ThJ6gpN0WCg0S1gteEbvOpPNLq1/3wT/LmNJF0XgN2trkNSR
3opy3ZryxBq0J9If9PKBDqH9330aPl4WUkdR5AkMUOHEh0VxG8AcHcDfV/UbHQ/J7Lus3ya2cPp6
r2aw+Ta8snueGHlYzTG4JcvBk4LkiCfvg1aCj6yWXqtgPoNhXzTxvZ/p/NphPpROtJ4j2iBqZzfM
l930ZDyudToZ/CnC1/quo97Y4vyYFEI3cwpgS/uSHY2/VswKsL9n1luLO/iR++8hkPBkG3ucJwvV
mGmFygq/oNXfeaDYxSKS6xXuH++/5JTSCO0r+Gbmx+eVpc7wVXtVgRFWtXcTC1NlKopHKA7yqTBK
c6ZWMxR4opv/Wql6DXAmxqzAPKOpFzp9QZD1IVmQABcjEmx4SdI7gmu2v5pfJrgYGmdmXNY5RPr6
E/PVG0BiHXoD2aD732DSF9niTl6jThXERM3/kDIu559FKbJiQQTuY8+xq5DJI4TJkJfi83lzQbCm
KxmAovxVao+k8+j4TbB1ewkBkitNR6lP1XW+0jdNrWwuHb7OTxKFn1v3k2NSDLPcLZRsrXEfSq+m
fopX2qP/WfqxtcZ9Kj0uy3kekgCplXZKz8thsIKD4QeAm0vCqtPem2VrjPMQDdY2djoGUlmQnY0p
NqzKgJ4hYBl2ruWClqbIGOcq2JLUHQa/Cj+ok+M8aJBFHSaXpaB2YyKa+fWH8ynjdmFcehPgOT13
sOa36fRStCnIZtPScAXncPesb84hl8RkVQUiHwjq+nVkh1+LIxTtPeku9aXvMUan7HAFtjuiC7br
crdr43IYKgXaEMdgGIPEdndTn2IQ1YEWC7piANOLoEiijeQykEgz9boPJMz9VI919dQUoo6oaDkq
NzjSaxVyTGl1GKiunOTb0M3XGf3yyH5jOftnEJ1XFHWNdSzhfULV0KEkjZxjSndQT3R6RjHZTkcf
PHx/4t7RvkKnDI8yjJpyZyMyuswYQ2zcvyey33tDwA1S1KgwYm3ytdUIUi+g6EckMSZP1ztrkF+L
ClxEq1SvKeiy7H+ujTHu9DVVHpULsOd4sMzu8PdykB90Pzkoh/SjMGHaPXwYhcGaVEOBytr7r1Vr
ckeiFEcDGqGlpbmlb9qqX53XOvV6uaJU2GHYgRXjLbaxuf6mTcqtsSaco5UyYs1+59Bup2MCAqvp
wzonSEx3pYlehJ5kL0BvrXK+sV0KuUeQfncJYuLIXnb4DXjhum8X3nGzRs479n1RFKlWv8ELPzA/
P8QfFnhhxRpcTCUf2KP6JPCUuxF7Y5G7DURWYoYSxc/b8N9TWCF72+4mf0Z1E6IVU1T6ujW6SHud
+BR4K9UIqjAC2MwO4va9Lc6jzCWE98Bmi4Fbq/MGR7H/kavvrNb7R7Be7JX3cxKmAhuDNEvBtD53
SgPwaTIT3uU/VIz/Rr/qDfrCnxeQBioKhVgo0XhfBpQVeBHDVb8CqWp8Xs7sRj0F599I8fdc2QrA
UTXQRVCd1+xhytyyAJIVq0pv5wQ+eaq+oT7wsMqoSTalbzJq4+/IqL0x018sEjgjQwZqRkMH9/2W
gjyx7ysJj34ktzaY5Ow8nB4gBHXDAIG/wyBW7QIpO9pmRz+VYK9pouOkqJ9AAWd3BlqgeeM2FM6+
C+yyyE80GrxhgAIcSycvxvigFc7zmXXhQy5rbmaGN7SJb3TQVJQRSEBI9EnH9HPHsoMJBaBeisAx
XhuYm+8eVD2BtoJay/6CEm8lF6epZs/TYtRWl6V2j9Fgu9ayQz22dhONN5kWQxBi+qxDDK5tjNLK
yuwF0hk/mD450qQA0tnodlsmXpAbxDLb+CsEWh2pYt/SJT1ncS7bGZtv0FKyM2U4Ddpsmcr8OObJ
YvUG5B66SQmsgqFar8R3URWht172laVq9bkj8deI5UdGBkwTTtkzKL/vlSw9Xvcoe6mXpoABg6Js
BnIRzqGYJBl1MraotlcvHTWsRL6NZtm6bmT3mmng2gAnNlpsQIS8PxMxi/SeqkGI0UXiURuc2DZ5
fKNsOUg35UFgbc8tb61xbnlBIbDCoGvpD33kaBD0GKsRvFOKs2TVOvjnSvWPHv2yBZRa+fSoYiSD
NP71H7EXcre/gdtXmaVwNoSFfp41Vt35ei6Syd294ps95ZyzEaUg8ZzN0A+CT1XyMqaHsfTCMLUQ
XK+vZQe6v8oK//p83JVO8LpX5jqP/HfqC+rt4DZWNP8GJkKwNn6w1qxYjDEgaLZEc21r+gxlcbAk
xLgw8gc2RbZgfXtRVVMJVggdOKCyuPwo6ZeV2iOqMCawTh1mTvDQHFpHAdREehCxiOylzltjXGKE
MrVZZyq6zKEe2IMRW8NoPkTmzbIMnmBdu4dwsy7u2pWoW5E6o7gIBFo2Sgj8a+EY4fBI5MYxuyOU
gF1DCp7myCfRc9yYZ9odzH4UnB/Rz+Duo96lM8hoAHXrs/EuSo2XkY6Cpa4ruQg6qoagCsbo1ce8
dzB9rHcY5Q0iP1vOYbKm7odpyAXnZBcZpW2scBUMU1XqJYol5EMh4lGfHJsGqsNWXZzwMM56W5es
prmj82NgVKDblCwl/T7rDYDUoQMRwNYqytEOq09TEN7CrzvXP/f+HoBQGrTEeJbxM++ESH0OwBpk
2jq/ASecOrmzLqIO3j29GtEZXhE61AA5v4bHxUgrUw/9qktSa2ZLZmP4DPWOqrqX9EwQnXZfSVBe
/X9znJNrJ3zMpYYjwKO2OprndYQVGyd77PAbSKy91wOKYXis0nXKmMdKZ0TvqylGfhbcFkcN9Hrz
fY5p/sYuhPWA3X0E3QKloEddoTzvD6yMSahh6obQV+WXnJxN7cZMPtFKEAp3/ejGCrd9GpnoUGdy
6KfTAu2lHzHgAcsTlfxk/nD98O3nthtTXIwYS5aTMV0CD3w/jmRhQPZW98Gg54saw/vJxC9L/Ph0
ryYg3Wphaa0I/Ns30O4OIoEG9FJXwLTDhQY5nSeqqgWesRGQCJIfz8clOUjzB9TBBPd3P8xubK1+
dPNk7gOZSdHQSN46HgfoIeKQ841Nd72zDgiMh2QQfLRdxwwpYgzUyLKs8TVm5KORqRcKdIcZtfoy
tDUaC3zm/tf6ZYPvgpnjoo5sPegsf8iOujdWXuCk9pB+VLzfwY7ufrCNPS4S6MG8SD0DVK0CGtGJ
otZJZPkB6A3MQc0o0IJi6vrJ373JG4NcUAiGLJSKaA79XgPbcdUBcljhjZykbsRG0XbuG0PvBim7
YRAeD5yYNVirCHz8EqCV11uSCsqgzJfnr9cXtX8yftlZf8fmKEpzmKCaBDffGLOVm0jC2k/XLYhW
sn7HjYWAsr5a1Kbww4o+UqqAebOcnXrG02qZhe3J3diI2THAOhSiX+Dg2wiYDwghwLN/GUGqTHC3
jHWUA2MwXnLoUAMTK0/t7iFDsUYDoZR6AYHPadVWaowEHe1Cl5LYGmehjuAe/EDb2OAOXxvH/dT2
WeznumyxEGQE012rnY2a+kH3sZoRojPNUmUROGl3bSZSS4q2HvDS3NcbjEop0TmCsrM+nJjW32by
n2SNuoz/HlB0lEr4EkZck7Yu0hgqa/Wh0PEyzhXn+hHcW8TWArd5C5tSo64lJL8AAzbZOg367bqF
PWe0tcBFjzSpU2MxIt3Lis+69DyZT5gixLi8ajX543VTu2A2TAmAglVZxxP5ukuv6BgaYkOMR8yI
gnIINKrVo7ZMLIxlMqeaAQaRHTrY87kVwCt207SNbb73MJe1XoYAkYKvQvWW43IIO8iLAHN9ik60
EHy2vbu8NcZ5+LpNlwFTLbHfSdExHpS7KMG5NzL3+obumsE+QkTZoAbjk0ETSrNLSDuYoYj8433S
opSWil7xu3VypOugscSrhVxAqytlakPQ3ICjdz6ug1ULyNAt8sZ6ky8Ppr/c/mHZc2uUd++dubS4
vgUe9KuqT+7+VMX7PbzB3kZujXG+Qi3TeFRjMOhTSbcAiLGVUvEm5dP1z7X7ONua4XLdNiq7nxKR
mPU3Xe00HTNPwqiTG1qgUTPs8FQcdAxBswrla5Tt7iNXNFaxew+2v4FLggtAK/qmK3+mpjomyJa7
9QHxx/i6jS1+zjJLI4WCuMH0khvZ1mxlAr8Pgwqo5umTFQs1At5IXfkn9tYed+1iLYiSBYS2XqAV
DTTtjVtzAjF91FL1pi9oY7dRDcWkMr1VZ/kB84n3QQnCRlB3YoxONvOPxTy6day7jVS+xES7GZv0
c5S2DwrobvAy7qxpBK/6Ej63NXNz2Zyt6ydkz91vF8C5eyk3EwO8S3gC6a9R3TgYYRCkgiILvLvv
CdJdEwIjRR6OdpS0x6mcJoGR3YyaKhh8VVUNYEeNW0fXx0uf9+j/rz2LdUwxtX8f2bBDaoHa8MYa
t6belM04YFOw0nbM9grc1+IDsUJ3AO2q/ZMmqDb83+iu7fqNjeV1tzcZIkgkSc6qETCvW/Nj/6Lh
fGP4f1KPJrDH0UE5Y6p4DoRYjp0B7vcrXn/Xxm6O+eUiz+sQgZR4SWJ16OcdW7v2cxvTmgf2lH6v
nwdrFbQDVWdqxYVlggDWbe6ggQgmQzErzO652uwE564XdPYHEHXiXA0f6+rcCYXVhV+Z89FSVo8d
G/IQ3ejRXaftQs0iuVU7i41WZuz8YK46Wsvn6zdyP/iBcVLGcCphF0MLmlyXRh1mpa/Sf4KfxBD8
MMHgDAGCX3MSB7/dzfxlk3+QBkYB2sYEJaU+TD/kGgqwC+lEg7e7Rii6X2v2h6DO7WfXYfRVr0Mk
Y3rnL/PjMImGF9ZwduGO0WAjClNAB89XPElAcjrjpPqs9kg42HX3WU4f9f6lMM5jkXnXv9TuejbW
OJ+zKE0fJsuMd6du2tJkojur/GveAFy7jQnO0SRJQVUa4+EuQXh9Bvgn/lTFgnrY3qNza2Nd5uZq
K1rWhayHS5nD/hU8EK0TMdYg+JSf8N5+vL5ne8ZQMEJbmaK5dsG8QGVjmpcWxbe4pBCjr6wiAN90
rtlGJioL7MaEjS0+GYjGSB4kSQ3fEnD2vbXZUfr+UyKsX4Quck1j+LO3tcalAl03RwoZgsLXW21y
9dDIB0tmHb0D/GQqrTptTVeelDD1NFUKHmlbfvyTrTVBAYGArlyg/bNKHyAuH5Z+Pk42yYglKR9M
8oon73U7ezh3oiLQYmaMMfWCwh+d35EUdbV2hmR7ghxfZoF7243v8kcweuBZ1UIQzUKwT4+EWspf
xC0B/MAM5vXfsRMK3/0M7tyaZMHQJyqO/jBJDpNVu6seqiR3r1vZueTvrHCBzzCmds5pHfvoUVnN
/EXXBNu5d0zfWeACWanpSV7GeFNJ1W1z/KlEiadi52qmn0LARhZAJfceBUSDSXQrgHNG/ef9ha9S
bQkKHQYzlt8ZtDoGS3SnFyn63NlXkuZfpVk5SkH3AbUozGeY4OjC3JUXyIrPljmydIPc18PyMpfG
QY2Dx0gdvhDS2sGqi/Hvd3/7UzkXK9ea1kitVPnSMDwpOHWW3IFK/rqRHZ+E0X4Z0G8QmiBocHEp
keJknNciQV2c4+R7QF46+RRNgnrA3nHdWuGeYomudGUbgSGh6CGWVmblp7aKR6ufgI66vp59S+hN
64oOfha+HtrX4zDHAdYz9X/1JFx730EtgCbteDvs2S8b3KFFd0rRe42Gq/DKYZ2rGT2MWovpR9RL
r7qSVa8gPQ2+hi84pAUNzHJCYrIWcNb52BySYSCUlvzlS+pkfivavJ3DAGSQAug85MrZRQ8qjjsF
Y91x5KvQElDvJcNAdl2BFaQXHO29e69TlPHAJoE2ykWjoRzKiE2oEvnZcThCDra20P6+WUezoIj+
nIrc5d47HHJpmO3EdkJBlQe2KyweIS5BQt+IngEFschcWzXY7nvVNaI7AmKH9m4KbkIRs+nOcdQp
LCoIFQrAeJwH7WmZBGNS1f6SPyXghs/lu27WBAx5ey/xd1a4A5npaVAbIFoDmka2obJtT7GX2sSf
vczLbzHbQzF5s7Ytw49tbq2RS7Zip/w0dkKY507IAF4W0G3KVOCH+HZwQ1hdNxR9ghyPwulrPYq0
JkQGOFcSA2ccTxSXT6oGW4vuuv7bdQ+ydwlQMsUbl4JyVucHB1OZ9noeyrVf6N9zjAvEC/REgkM0
iyQr91ayNcR9tSTGyNyULLXfL5lml1Jsh0oioroVGbnw75AFglYI+jYUshKJfq7YJHC5u5d5uxDu
k0zZlKtljMvVOLOrYLCzxDSw+kEC2Y7pzP71zyO0xpXUzCkZCl0PI4jDxgd1uWFHw7QbV/NQyW78
zCa9YMx9r5COeZj/PxH8A1Fp61rHe219C4P0qz+survspnUWd1Yd6SWzTL/2Etd09D94Nb6zzGUr
BVHbKBxgWacRxEdSdN0ECZHgtPNjej2hGYgFl9LHdKI115IFN+Ip7CADO/nffTieempJorLQ2VwD
PDw4ixPZ5FPqa5bhF27zrAusCc69vv5987CrzKRMhmwJId/e4j2f2Wokipa7QWV7LjjnXkxZo+Pd
87MuNB2JFRzn+7VAPx5EVLI7Kce7g8D5CoZxMH0I59I3uvgTK1JHQ8qaa7XVm4VL6vLbrDwkMRW8
wPcPh65hLPANOLwmKJtNVBRSsRpwG7/s6R1UR92CNGCxNUxfTUqRY79EOwALuhFgfHt6bayhhTWx
fJ0P1/zmCFIBUEqNn3uIhSkIVpkffhWcx/XyvHu0cva41UHdNFSTDPXynwNh/6nN/8442EUawJni
TuNUdTTGQCek7fr8HsROKtSizMq7vqCLr8UZ4Y5jsFRLoxXgrKKT5hBU4ovkNs5fO+BUrhu6dIic
Je40NmM2R/qIUQ7psHaLtOfsrwxUEBqmfJmTAf95lB3wNyOVEzn/9Ztc+2ZcOOvmFpR8BVSeOeDp
bw8EiL4cF9vQ0V6SpgTxGMbRa9R+tfJ+zv8S7KciWBUX0ijTB6WAehj2sziuYwA/p0hXJZw/GE18
//H41my6GEbNzDHxQRvzTJVycNG47602M14DliqiLya4ZSoXwkC3Ov0fa1fWHDXSLX+RIlQqbfWq
rRe3wcaAgRfFMID2fdevv1ltZtyUNV2G7/LAS0f4qLasU2fJBP1WF4KPQD8ap3X/T4esfGQyBKF8
ni8QRO/1AjcMsm2TaznJPi9v+/2Z80APFt7aALm4TOYcSE6dWCqszHGrJQW0pp5ytZ0z1IFVe6R0
IJftV4fmG/Q8jMFLM096GiT7hoqw0lVlPK29An7x9tCjhiXAhYqktL94NhrH9HIv2aiS40cFiGmm
1WRrgozZE2TmHsTn7n6D3Ew2QAFoIrMewfwXQX0CZQRNBOFz+wBPCIG1oAqGUD6jL+5Z4XAI+KLW
tBkTNKHsxk/VX9qRBhAFgvgFCA7vO0wuuE295I6X3o0DOBAlsys7KgLWgJvemqb+rFtdHn4vWfzC
PRLGKSLOsBRZEjbVbrY+kOH7PEt2iuTv60LvadPWjWbzGyIyKidmoPSPqXt9uiQHT2TnYUhBgNaq
CYOxi/cIllFnMZI3VqK8RYe1DMX4ul+5d8QUqwKFxdlKMR7OqrJ65L325YlW5eeN91OxQJ6cevnc
+XWldMFLUSOtiDpq8hvv94tbX7q0Z2uGhuwEgqNMrLGa0q5MKzANnAkA6Omfmwh8BtKcwfbN+mxK
AOtYV9Jet+ATJc0PqmbeRB6Re5Nskv+4Ep6tCNPXEDZio8CpXO7RaoReV/QahaAqTW139QvvFZfQ
NmY9WxRAubDjrujsTgmy8o2SW0E0obfWelRtyP2G5DbsDMfqg1bdGekC+qr310/FywC3sIICREPd
TlWrOX4KGpIT4lzQKan3IXjFR19B/ckUUNdGIwue5pGTNk5ueDIk2z79z1MgwDbVFDOxG3xDDLEB
K7NDpw6lla/bUP1sRIBqkzTjpMfcFTxwaidIkEE1BIyekqMv26YCKM+E1KDkQg12iBLKZLkn0wBR
XVkXhWzGBDw2pqTrFq1Eq4ZFvLr+2yplxA2ScYgdVJEeaVoy4+ouwk/N9IAtqMskEWQmBFdvXMuC
gM5RCUzrk62AS2n24+XT9f39H2+Pf5ddlB8EN3A4hQkk7PVb3hRM57sUVfEhojE40FDDTKC0GH6f
0R0ibdF4WZ3w69kS2+a1lRVZPuAWYHsVHub0pnHfRY554iVdXLRSxkjxkoBUMChgSRIr1aSmtIRz
WX2cMbKUy429qwNebZOcqkN4SE7NSQ94rkxavCbZlJYAJd0UGQo6nMB/54bfF16K2L0vUQpi+OPi
g7IqudX2MqOyPSRAhzqoeafXaK9IyXfNutPs27G9k2whjvkvL/PnLSQgh7J0SlGEKFxTd+WBGChv
iQPt0KPzzf9Toj1hHQUQAclpmhWcQRsyeNi0qGnht1CLSZxGV05fLZtEAU2WfrXLysAtnlG8wtlJ
DSs3HWVZh20H7N9pFNtuUKVHUySiw0DLy307LD76zwOS0RgK8/1nnYw7JP9jR02W4xplrduy6JGg
41mJJmdWB68g2l3YZeC7H9/28YpIHZjpiDk5rVJ8Xol2JCRenXkgX4022adlI+tCluxvMReMarK6
Q09FCEKP0qnmYCaSKZJ5H+fW+IsHaZ7HVTRmWHcTYKWAH/3sfURgHwydVyn3bvupz2siuDtGXCx5
nMCgqh4zqD6E2rBT2+OYfFETX3KMtp8rz7YEcNIIdIwKkj15GvOJq2GMkDNZTnJ6QZlfKqZ1jRia
4+kIluvfj9XJdoWAQMkCSu2m52tmL+5iv5vDb9cnTnI6bQF+Vp0ulnnmlifHyXhoVEh9Z1+v25Cd
TQFw9MicsrJCO0Y/3STL7arfsPmDKZO2kVkRcAb++0SWsUCRbnhMir/X8FPX3c6VTDtCYkYUM4Rm
Fgl7TUV9KwPfdjVP3mgz5umFWu1RhC+J6Ej8SiZ4MZO6DoMBht9dtPqK1R3SCiKpxn7oE3TEVU5E
/l6qwru+XJI9x4S3UGmqWb/wKGPFRqhZQRs9TpzrJv7jIfnvcWUCNEzzP+HuYnFRJuydFcjAksjp
WyzzUc45ItnnjA/6AvzGRk1xloAPHbGdJg7dXPk4gyBYMi7Jbc74Z1yY6ZhZTBBiB5Vn7nFJCvIe
jXZoKISu8+rbN5m08F2G6kxACERPLTuK4IKqu/pgrm6Gu5wB+RK0FkKeIfJkB0Dm9IqkHGGYmImu
YX9wWmAuR/HE6soCsv834I4Ip9zllR09AUeMoo5HO7cg51YwJ5vstxB99ge78FGDKoEsGcYzAU3m
ONM7jQJ4fx/jr9tC3ZMQn9LMqbdWHSXzXE9E70BBsu5t+PFNEejSJ+T15eNVVr9u0TlKQrDynm/l
jDrrDNbbjOxYRRyytkEWjT4kzz17aN210HNn7tN91467mmT7NQ59Y1V9ZqJ5qhr3ksPDgeU/XWF8
Gf/94vBk1mgobP055wa4MmeHd6i0Du9QkVHeSWddgKA07nJttlDRe2ake2reX0cQ7L2qeV82NgF/
aJlpDJ3hTz7DeuAdTU+h6tdkVa6CHSZSQCFEd3IQXGMi6+Vx6SufIbZqyMR/riMPrAjIU1CjjIsB
CcTem/yOIEuaBsmuKt8uAfGhtpW8/X1xvsunC0wK3oreraMycY/yT+KPV+9BGBPgZtBBCEIGZgV1
/KWPdH8upJ2Jsl0hoMzSRPZs8Qhnj0lc/NKbkXbz191PEfThfzxhYiF2isReUo0k3WlmU+DsJ8bR
XmyXUUjJr82pQVerM9HWdAeQD3UDBYc/hDFcWlb+9bMumdvz4bw46lGRgmMiR7wss+70tnFGTbpX
rr4ImHp2QS5M1FEWlgV3Y/he+b0ExtWHDkwJUDJrLLaTHGE5Wt6u5eot2eIYZevmZoqHZSMphJCc
7nNg6HJgo97TSG+UIKrA3q7P77I09dc1lrwXZWYEEKka1M7FKlSYEnTxp2gO0BQI+pkSB1dmRQCR
ZbHCCkIKYVCMH+blRIxPzJLMFz+nV66V84V4MV8h7RI9X+EhWUl2U5XRKa9ALqkrXpOhMbG2PBaZ
u+vbWzYqAToo60MLlbQguEs+TNZdk54WGSf3VWcIe06ADvDqrYXCoaMrjiwqEW1cnI49KpMMMyTn
6BwWvJg+U2EkYpyPW88Q+MtsrwnbYF2+9EmM4IjhmvpNs2iOHd6akYSGVIISYqFsrER1FKm4opMc
em7GdwRtnOsLdf0hwiBB+qvPwfIB3cYZUIKTTD9XBDz5HFJucwneawJQqGZS07IFUKhgCUJxrHr7
kzLodTy4Mh9HE7yOejKjVuVB0z/wYmVjE/BCH+Oiy6af2TruvVXuk4/Duc5l3ptsZwiwEWt6vNoK
MJCVKSie2KmZSgn+SbeG4GwU8ZrldnuevPLAw+u/w74pOc7nts+LU6bRFFoTIx76KhmdJmzcejm0
4Q8KCdzrO16ChiIRg9JkRglJbIYAY3lY6iEI0wGZkRHyH+bB1GrUFo2SFgXZTIpVPhP6LVBofnZ+
f38mZX6pWOSzEJYmi4pD1kNhxB1P41ves8ncqPO1AJwPUgUG2TETS33CGuxEQwMQOT8lmiM/1ODq
fiWvr+SgiUU+RaNrTbvU/Clh7+ZDs7P8+UhcdPu6fyIq8KvLLZb1jGY+65qGYz02IO5+eiYNrx7b
C8YYwZoAIoU16l1kIePCu0xmPJMs30BISLuRZVIlAEIFAOkKYhWpzpRAzx9B1/UpTQzJ5SXdhwJ+
rE3S1IUF/DBvFxBnWOM53k5vOWHWq+LtEgyhgtcxlHNfjij/Cgy18lZjH2mmO0UPYyHtYJFtQcH5
WGwLUvcRUoG9ZzHHCBKUWoIs17hHf7Rf71QZfbzEnxIreHp05+REgULOFLbUY4PqE7MP1Chfvevo
KIMqsZCnq8eyTlO4HPmhSFwNLHsZOmJ3Odrp9dOy73SJpyjbJWIxDyr2mr6lqCprFtSvJntNQz4V
7K+jh+yFhzianKNOsk/EKh5aW/lgzTwWGmduY51a9CBBnxjq3LFkOq8XgECkhh/Di2stsYZomdDR
vlP2vZfCWdxZQYNUHPgJlgBFIMhbBwMYtM2AUzRMAGeZpyDbOgKi9JpCjY4Bv7T270bLPdI8FKWs
sPR6bhzjFOCkbou40GKsomnUTssUV19zx44PIzn2/exM6g7PgDyaHWbu+ix2UrJv2q+K9dijA0ax
U9DInjIrc5pOtr8k7rsuoNCQG2xecgDdmaPyyeEEfr/O4dxeby6IAPUeCGyLseFKrdH6ZeCgtsW6
uHViAuys4WuJ7vyboY9zPyQWNK/rEJzYhsfYdK+VfzdqAmn4EDWr4/KRrBbKc/sasp8pYAy16rWT
aupdM7MPK2kk3tDmNXDxvQJkTm2pozjEwHFnuUPX3ilp8CeIcmFCwMoCdNxKvcL5+ZOY1eZu/9eY
JYaSu6REC7GKeq9yZL2T5ZlvFgnEoUvTlwxr86a+sCSEkQeztEaToRu5yEOHka/F/HbW7pKGBmOE
tsLGNyc9KJPVvW73+oKh4eVXQGn1LgNf7YAmJApJ1u4uJpEEs14qwXIf5GJkwiONDKqZ0wqFzMOR
l1fOD5T6/3BeBlxZvF6e9bZl1WrbF9CFdQExyzYrjFEBFyAnKzuXUefJWx2lvjymOkwfZWU9287r
hUEBIMdJzYvBBH3L78fJzvHFF6GYC1sCTOZQo46YAXI0kBNDrj088I4afV+60lHxRbpmSYC9tZ/V
SbdwsMlbXuyw9j+dL17sAFJweXJqux7rYmwClOhTsval1qIXFJJOGohqiJf5/CqHYkCDhtfYjz9c
PwvSpROgJVeZva4p3yvMCXcDmr/Juw414Vy/748c5ufhiaHjNq6XwQohz1lEoW83k9MY368PR3K0
z6O98BV0qPbkeQayf1trb9lkHqpV+fa/mRDQI16Qu6ymHkz/CPUstygwltwn2+7cxTQJ4NGV2ayR
vuNaApwtD1Qn2cdi13jLfEPdwosAl5+uj2nTm7uwKAAGDWeobZkNqErN0bHS3M+M3lcgehQ3EsyX
LZCAFAkb7aIJ0YVMlBysrn2/JyaRyfryY3Ll4J65oC52QROq6dCNuMGWuh49s+8+a1nqNRHotYr0
oKf5wSyM99enUAa6YojYrMLCTGN4/RwDOWkZj1y9Vnv2HOW7NkQBKbIhjMdszjllw+JDov1L0ThF
4Wgfuy+pl30wa2cEh5iKQgi3+AzOD395DFVneswe/8dhC/hh63jpaAN4k/7ENZGhlRhIVhdTbW0V
1nio9WmSn2pV5U4/R/crMywGjpkSM8jC4ZzT8C/FRhu2irL3rN/1zTfjz9LWzwdQDCFXpJl7NN+i
5sPvCk/1OQlHb+L5xnk49EqukMlR6troBIyx4rQBrS48yvwQ7XvFHffmaXa7A/jIEAEihivZJpK7
VIwia0OxEINiv3YQBprerOhCCvf8fJwLjaWxXRmGijwVrKl1mlB4JFn6sEDzAnvFV/w0feB8fu1R
frfJtovglqCnBSRZKjw+uprHAvUNY+NDRyEt71rZc0Bmiv9+AW+WtdJ8TA2E04y49HKmnZoyftMp
VRSsambsswlCGJL1k+0XAW/g3TWFyenR/uSYc8y4tjkFTMnUtB7BtoUXvzH69jJ+qWn8aDVkV2uL
H2fKOy2b39REllCWbRoxxgy+k5nMPTgC0wPlIj7H2KOcQxuPH/SXmKkrS+bw2+7KQMUwc5IZJhRQ
UQgYgv8jNmZXVTuHTbv/bfHE2LI666tuNTNeI9YDZ6g/08aa7/nxWw7yoyC7CsXochzFLS1qA3y4
t9yBofvsg+4ot+DPALYwSWpWdieI0WUtq4Yy4g5Zd+Q6qE9Ev5ySVt7iJfFexHbRsui7smqBKnUZ
RIirdVRGkPEfo4FsImMGF60SHCRlHXM9T9FefBFrgR4ILymKfZlDLrUmoNa0JDpI/c8JN6j7abcl
dEnzG3osuttXFD1vg8jz2ATgCg21ZVpiIpWogSy5VpIvo7ncKSUkG8dGO5btUrldjoLDMvoKiiU/
Ssy7oWq/So7Dtrf7/BkClo1rUVqxiWQ+fx7DDLprAiv2Sg8VTj5NH9UgcjM0LZ1k063JLAvAlodZ
PZoW50uwIaKgsC9tAfmnHO25YBA9INJ5YmHirpH+LtTtH0M07fOFN6fop2akftwmd6me345mHUxD
7raDvjNU3dNnxVGYGnraglfbaLptCo6QGCxOzvWZ2754/p04seUKpOxTM1UKEh6D5eQaenQ6dD8U
1b5i6FUbBgluycwJ4aGuIwloyZCES6za7UD01JVBFZ3mIXFn5eP1of0H9j+Pje/di0tVb7O+Xhbk
39bmHEOPp9+OoUttCk5YCWkDlRjI7jwRyHRub97aHk57dqDAL3W/Dp+vD3P7wnkepfDQy3OVElPF
Cg7LZ936EM1BpUtyVtsY+WxCADDVjmtN4xWYRnOfDt9X9dP1Ich2hQBZC0NllJ4PeKs2H6HSe1gU
aK1A8KvUvTxk3nVjsvniH3OxK3KbTrFFimSXjYNL2X2mBDmVUVpJUMES8ChLRj0HuSrIVMjR7EC2
2ZROGz5E0Na+PpqXJMjnsOTz2gj4k6ipVZWsrnbxAUryXv42uTcPSuG0e95rCkYJzzook6u8v25X
smRiY1Uzz0WD0gR0A0TvodXkKlbqWCPKVwrVUXKp4IBkPsU2KPTohgVTeCkdiCQ81Qw6EGsrqstf
xJGrOaXLvHo4afs/q43kAstPl7fYHsXZ8ZQ1xs2iIK2e7SMQlw+Qk+XXiSIvot9+Uz1bE+CjMLK8
6Eu84dIDokROw07/soMgPMn5u7JZ4mxJzoMt4MfUTShp72J0n6ezo0d7lPGjK1ayXf7Df3wemAAh
eWMUK9WBUpwGhMtEPdOAtMdX0IDwr37phj/bEyCFe/3mzOvgDBBENnhO1URy8mQWBBzRIjbrcdMg
+ZzY3kISC6oCJZMYke17AUfKrCzarInK3Vp1eFEYTjolTg+xZnuU5bhl4xGABJWPBbEX0FLwUiMr
h7RQ2e6vgwb/2iuLIjZJdVVW5mAeKHcZUptReWRMcQryo4KOUlbeLXUmmT0JSIltUkNsjssCcopd
U0QBKSHigcfnat/p1oR2KckleS6tvDY6wd0A6wwaQ21suX/4N6ArbzhP4d6uDgpXdzSgMufftxD2
l3miMtdDbJ7KclB2N8NY7kpzPtKuBzMknE3UbX3qQRrudEX+UUk7SBEa0ymOlpuEpf5AjMeRKRKX
RDbvfKtdXLHJ0CIbp6HrNtJqx+qiU2Qfteag1AHNbVk9nmTfir1VY60gakpQIsdVsop39QM0spQO
lQTjD05sXbsDGHFklSf8MFxbawFebHNuM4XhSWeUt4V26sxHPMidct2dE/fVLhy+XT86MgAVU+gI
fQ3dsOCN1YKi2Lbnzgn7KHLipqd+mEFnb5kP0RR/X4cG/Lsz0CKLTadLDElltmy6BUSqjGjo1Axd
m5GlQmhNDao1/yAZ62ZxwvOdK3ZZ5bo5KVMYhwGeSIfIbBUvs8iH2ajAEDKri9eGUeNaKbtdI/VE
lfwu0aksZXP9WiRiytwqmo6uBogismQ/8TA8RqzI6FUlq0rErqtorc3F6GBlMSFUornsJvJB5kQQ
HJh3WSBLI19fPHD9/nowaztKi1JX0501dDs1Lh6iOHy8vnjXbyyiCh6MUvdLX9S4sfJ2+ghTrh6V
nsEeyRJKaEGlk8dHewEzqtmEelXAKez89gC+As55ms2fOo+4pQ9xcJJLHsuS2AoUKH+1CI7avANT
MgvaoDyEim+6ICVFbEUz/F6uGcqn6r9BhoidVK1C6zDL8X4NUQx0ox+fqnTWHcpiEDs6l0ZdX7v/
SMT/4zURsZFKhcLEgoceiGTYnU3v1xpkABCC0/THuPzWNoEyPE6GbFZlm1JAlCmqVrMlOAONihuS
PkRGJ1m36/cRsjq/LhtJUjaBnyHakcif+3hfLHdgIfCWtnTH8N31OZSMRkyIG2qkQv4HW0QD+2k4
79a1lng127sQ5O46lNdAiy+CRt6nrOgZcqE88cIzZuQNOfLWBHl0dPOeuzAlAAZY5GkR1xNMjZmP
pmIvY98xcybVHG2A3kKyV+xGNr7NfX9hlP9+ca5pnoa53v+SEVwC0J6Y+/3iyAoBN/fGhTEBRJB8
HFnBs671avp6zm6XAl30kUb3ar/8oGMnu9w2N8iFQQFDDKPQSIyCF8jY8Xxn6q1nfsLPPo8PyTvc
ZeYETwUhvIFVC6o6Y70BiUP1zUIlguR8bQchLsbEJ/lixbom7ZV+0hEAzl312J/qAHHgPbSY+uPT
+7zeDe/l19k5y/ECIS/sCtBB+/ZntE1nWZAooNeLmv2cznvdro6KbkB2BDpY1urh9Htz196PPUKO
if1eQX9XXHb3nT0HS9e86cHjszDz2E4QS9QhC2oSeqw167Au6JknyWe7WGKPVWEcWOUYOUuXFNBr
Jz9qqy5uumiRqbJJp1TArHEaSK6r2CaghEMZ4t9lgJfZoTos4xFx4hV1/ZpTwwnaydiNJBtGBLDK
VoquWaGvnFiT01uBpsqIxLYrHZ6X7QxwF9uFVTVVjf6fVoxbGuSpww70oT5Y+zhgrv1AENXhzRkG
6NKguJx4D7Jzv/1cuvgIAdqQpij6nKJySd9BWuFJuLp3aHk3Y245fSaLJaROmy7lhUUB15gWQq2i
H5SgVsHI1XxftG+skrWubb6xL4wIeBYa4QQJZ/QYmmndOm2HxMRa37RkOtlR+U5d61MODqnrd96m
z3dhU4C0vgwhRlYjhISbD1ImJ2giHtbVMUFpft2QbAYFMIPoWo2YAa4j235o7dt0edem/+sEClgG
qRm0/3MyPbwvRjVxFFN3m/kwNoOb1jFCcpK4gWxMAoaVxTDQTMODqjA/l9mDHZ9SKvOUNx9UFwsk
gEnVlE1rKwQcbSa6dZ78yNFEJ9Kf54qfrYkVPVaopHZXwj/hWo+8Q65yOWHDk1Cr7BxL7m+xpsdu
KhqmCnIHy+IzsLGn437ObxQ79sIhuL77NpGRoYQd+iwMLo6QvNJoR5nacn/crJysuBsmGV/s5pNG
V3XQmuqUQMBHOEkNGSCCVEA4wrwdPmb75tbyo4P9N3KAINaT6Q9s7Tyd6AaDlI5mGmLPX6QsWESK
MoWC3aztiSJtat5fn7Lz3xBvaAyHQvJPt8FhIsyZolSWRWuG9ATJTpn2IY2SD4WCRoMm9PMsddla
QaQYfGpNchwQFUyICWmn/hiHPWQz1UOefKs77U1oos0Gjeaq+WEaC+Shhvdqq+1pod/oSnnDYv3A
O+qb7K+2lZzPTXdb1yEBRAiBer3Y+5OmY5IUEZduBqEFl1CYb5a3zcG+KXeFpCVyC7x1ZqmQ2dN0
i4rUtjmF0rCtJNXOLD/WBnvfkseKwuCqfOiM2JmK1r++Pltb2lChzGCazDYscQswdCDopVYnOxQ6
OXr4LaWfrhvY3NEGNOigJgiydl0sfpiLZchLI612S9E59RDeNAMu2FXx4ALsK4O685jfZirxaFvf
mxUe7rJKvK1tblBb4zKNqoV/vzqnuRaaqkG5fNjcn+YkSdxJrz5EVSeBh+2hGmAlNqEuj/0uoOwK
prm6M4gd5JNROj1NbyzEsNgY3ndrsQ9jAh9uWN4Na3Pf5+F3WtlH2trEuz7jW3vIMGymgt6IWljV
X4cbQQkrz6bRCkwSowhjGT0IVvQeDWvLWSg6AKH37Ay2TKVye/SmAdFxTSU6lKR+tYtoS5KvxI53
86dwF7uNm93yMqv5I/dTu/31QW52VhkWgy4XoNgmYrB7IEk0r0aObt5zQTVxAnTpWMsJ+2yE38iJ
VlF0Sdxx8FbdeUhv81Qyz5tH5+IL+O8XTmwSR+tIrZEFSf1jylVHKki32TpwOUZhJacm7ZimpDy+
hQcJOhUq0D99B5chSMMKD3QsJDrKrtPtZcRhgTorcAhSa78OqygmMk7dYJ/dYnYTHtBY7HSeFtgI
L+QuZGNlj0fuaItXhHFhUXDEUy1n1LJTruv+TwHw66usN1ftwpjgg4+2UpNYQdaOKe9VBK9DGQ/a
tgET6o1oa4SWrgACJAztnlIcv7RGbbo+fldC7ev1zS8xIdY0DhYbytzs7YDGpZOh+W1R3123YGx5
9MAQm+Is4z8x27CWZO3j2bQCCC92R8jU216s6rc2ntJNbMZ+gSp/21YgJw00b9XhtrbYx7bKv0GK
Z1+gc8gv2hRHIkbnXH6f9sVdVyB7OTfgse3NyjXKuXVHqLQ5htFOXjrYoG4b2bG2Ez+O5uM05W8r
q6ydApUtDp2qINOgV6prEXJoHfOauv0amdWPCSqAS5zdFpN1C+oxb1qGvw11vseoIL1NGp/GnBRu
pUejC9FnWhhTwNb6XVf1t+P8V92R0VWy/lEp5r+1SJH1EW6eJpNiH0DM00asTtjbdVEoxgwmyMCo
79tD+BEh6iBxa/agBTVkoqXVIPx0imfp0p6wvQ1GDIjALXYQrfpfUcFMR1EhdqsasT+gxioxIA9a
QAV0XfuvmV4e17GQ5ZE3H9aX3yAAY51Xdp7p6DxhD+OpeUPAI1w/5k52yL71u+itDLG27rtLcwJK
QqQxqQxrtYLQmN+B4uxgmsm3pbUdRek/N1CUC8NFlnPk0yhOM4h6uPoedBpN0alJoxa0osoM4nxz
eT/Zk+V3qjE7LRk+17QtHN3OTm0WvU1zZQrwwvumt+WnuOsrh3bp7F8/rJub7PJrhFdxXY6o5G71
J2ke0PFB04XueJ75NSUq56b6a2MX3Cm2TNqkL6BRXkbjE3yh23isfaPW3mRld2vkiBaF6+pFbfxX
leveoqAhM0nKfQ4GwzyOfAiZ73XKTkkM2n0DGrZ96uVxvlcoqpWq3m+yaVfYTe2oqX0sbIicIzA7
OUpYukmRhV5l2KW71KPiML3zS8qJSO0R/Ze2CliaNMOFgrVngjuertj+WSpjStmCRlOlBpiaCDUt
UwD4KBsjrYW7GxhZHPRD7VZ151ejhY7mSFKas2mK4B6xbMQbcUp/vYsNVTHZQFU7MEHob8SRa+cP
I2F7Okze9T3E/5K4qCZFiolaqk4hk/2rJd4Lvg4pNrRKq4/GUA9OnZRvsTbudTv/AQ7PhgRwWE0a
q6zEXn3SiwWd3IT6SNAa8PrI+viK+sjNpNbl2IRZnGnWLSrWEXzT2uqMRvZNScY7BHY/NrixnCTu
IDBBcsUx4xBRRzOUzO3mKl7MrXA8K63Wa61B60Nm3pST/sZe5oCppl/3TIIEfPJeruLzbSP4broJ
z6NITXhSbe/mhoO0uPNH6/dsQhgMaVNLb9Dm/5O95CdbOL19NVv49s60GIV6LELN4qOqRNFDN1jQ
KBnzBaoWYCp3SsXedTwFJRkbv4xfTt+/pkQNzXnUrFCrwLXI92Y5unUQB+Wej8wAkEiT8ZsFQzhw
/wzNEJYrL+vFrmzdAueSM/xY3OKN7uq6U7kH8AR5vI+qb9yuchaPi8BIj6JkZkVZTQYfzw57DLcx
s/B+wY3t5MtYoluN7SejWb9Qq0gCGs2JH0V155R2XTosi1MPD08khukUaFVzP0bmnxwYqIpbxNQM
2xbbLhHkpTTqUitIyL3REa+fVn+uDH8dpXOw6S9dmOLOxcUjrkj62RhXgPn/T/MhGOBtFRcHQxxJ
gCG7X6ZRg8A5bkHjUHfzHqItP8LO+jrTwmNJJUHarbjopTnhoIaxmadg6sQ1pZlsj945d60ytECk
eBSrc3xTZeu76+dnE30uBig4BgPL0p4hfBqE3SkGu4mN4Pl1C9u3x4UJYbnKAl1IE8Ec1h7SdJDq
S469g8g5tE1eQwYsG5Fw1YesjpdBRb2Vinsitj8NsiZtySKJBZFjlWhJnuB5oB714qGa72f1vlk/
kt8WSUWR+MVmEAsh54xB43zCvIWRcTfk5idNGz+mLahWVHA5X18kyaQxjrIXR2od50y3NRrvBiP8
q6jHxamN5ft1G5uhkcsBCf5KUevWzEIMaFgOT6KGyOARhycPq/UO1THgVJclRjcfGs+bT+SKZ/li
9xYCjEG1LHuUMyt+q0+VMzQof8+byW86K4BjLBsqH8qLW+nCrIAbeU00q+m4x2S5vNAJEoP8Fdk7
P3Ojr+Cs4Ev0wqRB8LoxEIV+oUSfFqbVLg1QkYtJ29/BVnBQvueOssv9AYxlErjfPtWGQQiPsWvI
fQg7Br1hRVbaZsDaYw/pmewGtf2+Zh5WFyQ/WElpqez2AG3YhCYxolwCVGkUJf1pZNk/M1SQ1X33
GwqRW5w4pkmYbUFxHiU7wgouOOZhNcXVTj1qbuymb/WDtaO+ciebSf6HXqwb5OA1RBw0LJxwKihN
Z5p0eC9Uce8lkeYNmmfIWlu2l8vSNGYg3YW8jrBcid1rtOwweU/qVnAB0XzqmhCMoa76GoL/zVoI
89miGPBidV7mpMIE6rdcPaHbRYaHC9P81oK6sYCslHXoG6dZ5T7Spu9uGRbFUw/JMDEO1o96VM3h
2T/AdYNAxt/auR91RFWJazq8uIUm+1fs0E3H5MKwcNMxI1X6oUD2ngdFf4+mevuBZDGcd0ptFTra
v56/orFjOvfJU/yAS/vaJ3pE0YVUK2wbtm0Nz2dkN5kmdhEnLK9TqlfpLrzFk92ANITi1nvj1nTU
IN6Hj3LKh83b6MIi//3iNmJq1kBcOsQVrlQ32VrcEzIGkstoc5Nc2BDmz1IsVEXbmD/efNqgYuZL
D+14jmKzA9G32V28eQRL4CRzXzfPO0LMhGAqQU4lwFibVXSdaihEWMaCTE/ilKCSi6RccZtoCZ/V
psQmSKEJsIKOxilGhI3LI5eH+bDuTQ8RWu91OmRbk4nEgwls1mwkkwR06VhpVdMY4+5Rld2Ehmw4
suhmM8M3dViurmTpti7XC2svip36sc0jzgb/xIT8zE7cOuURuCK56rYWDK8aFA+ohop1E2ZyNjqz
qkaW7Miava36+m1CDW/SUkcyrK0VszSKtDuWjZnio3mhrENzwlTuGn8NNJ8TTtme+pbtzP2fJa0v
jL14Niu06GgTWoFiLaVDNcVXcxMlylrxLlyU0mkoXJZkTv6SDHJz7Z4HKT6f54IU+dig0nZeNAT6
k2G/qBD7m5RDoY7IfiaBxmYQ7YeeEo/fME/vJh2F/H0kFXB9saxUNyzVZhQZbguatMJDvjG7KS2I
Hu1a1OqZf6lftKOKhhu3cPlDvgwfqL/sx1qyyjKrfBNcQBtl00IykiHhipLsgRNG1qujzdLeyxcQ
KoxO2LR20lZQSLKjHYc3+2Oy57qATfF5Ro7VvqnBoJGyd7+7toJNAbanxWqbtGDcZrSP0JnuVa61
fE2gD9s68w5hQkQrrtt84d4LJvl0X0xnFuuEpJUW7Wz905q3d0Z2q/f7NesRWn43RfnhD8wBt3mx
ByEvjuj/kXZdy5HbSvSLWAWSYHplGE7QKO4q7AvLm5jAnPn191BrWxRED9a+VXpT1TQBNBodzwEu
elAilxL5coTeGISXMnXAQPtske6BdKNLJtEs4Wve5J17CP1ECwvalzQZrhtvxzGYoVqxNcT+Uk/u
vwd/LCg6iuUwN/TC1qX26FnsUIIcStTX8rGHhhPNnWfNkj5C6RiAHt7ojofGCQ7qGSwjp2Ev//uN
fbdK7hxRBlBzpHSAnEtupGmyQ6bYoY6BOLdvqYuIfn/5IF+dlkvburxoK8XR5xK1jJCVaPUfj+ag
pIbds0xxS6tJTzXY0u3WYl/H2jxAqTGlUobnIta/x+aUOuBUivwgLK7QlXEEh5XiNF3mp0qv2jkz
nbHqURHBp6Mcm5/RGEQdlFGlA7GU1NbzeE/iAZFSQI+tnM12IDW4Lzj7A2OUukEWPFxe6/Y5ootn
CWVk7cPr3Ep6SdIOm7tYuqUXKjhMeFbmM6p9gn2VN+zb0kXzlyz+bR4qeYKHA51JDmUGzOXKl5wi
d2rEv68gbIsZMGtnFL2eH5Iyi64uLyeahlTy4ZGOh0weRnlpixtVO8NIufxs0N4eYMAjWeQ7blgd
dEWZaE/SZDR+8ZEoBjK7qkMaFRcj8BfiWtMdbquz/qIfFqJKxU1d6xAsMEXC92PzMNeyl29bKe6o
GoAj1maMPgCMFu3x6WEYrYMWAYVzDn4atDGduAbhF5mUnUar6zBtRcXirTNWEBSj0wBPJ5oQ338C
6eNOAXhfhJnVP4g+2Up0JTNRS8bHAunyMK+kcDe0VUvCCgWvCfXrw3Qu8CwzxG75PUqTwq7KDw4s
J4xzypNmCaWaHsFqc59re0VL7V7eR8Xny1dRtHPc4emqlqhKMhTAd5zcJNkhtLPH6eWykMXZ5k0b
etkMixKDWgiC3x9PjHb1qTdI6BuNbCtgFKcZRpeTO0kHmDsyUu25rAQ3YlMkom00HCoIFHnXNaNQ
BzOuKpyVulP3/V716a72DcErseHUICWjaJYGS/YRk8nKpAZ45zPggfLg1FVzYqPx6ce/3721DE7t
IgPMHSBkCP05V3ZTHeyoQUZUr+iOKmxH6ughCkhu952IBGh7cRZdqtP044AYDXsFLjj80b4k9iT/
JJlo4mdL+5DR+lsC53uGY0NJaEExAq3xpOyA+LMDUvfl/du8t2spnPo1sRFLJdKrr8bRatzGN92i
O6i+6pj75BiVgju1ZYzX8jgvJVfHwNJi3Cl0HQKLHU0FMsZAhsFPC+JMdDhLmqDC/zGZBmuxFrls
9MoGx5UOZNMaTsDSXLz0+Kn1wwISOXsNEON95lSBoMd4yz6tJXJaOZV5kM0UVt8sfxrFHQWD8KCq
7tT922kXbmWcHTQZzWsm4fBGdtOgwXg+gVbusoJs2Yr1UjgbyMpplDFQs9iK8WrB15yPv2MrRMq+
fMbqjKhVmUPeqHBE8DePnpIiiuyoYDGCS8u7O205mxOJCjyFeeJ2JcUYmkDZBCf/6g+s1tE2EdPl
xXmj2ikBfghmJew8H5zZFAFviG7u6/9XoowgmeHyQK0bDxExGCAbCSNP7rQD+AVxyD4ggqsrUAX+
pSpMs6KMwdZinP4xTO2uOcrEx8tvq91eT6qTFgmGakQSOWOhpjGldTmCZ2cajjQid0VwQ4IXPe+9
OH1pmutKqvaX9V10gJyxCGe5JJoJRSyt/Thekxb1+LGzU0DcXBb0MVH7/vK+ZuTX5xf2HejPEAyT
o2VHjtIh/pac1yBxwT9eXG89FSBLiGwhX/e3MkDpBVJbvSYaqJceAzf4VHuSn+2M2/wsQup8Jc/i
vRu8/cRU0SgPhAfuXueDrMyGFUUgDVB/TmECQGA1/QGKisRWFInZigFK7V7z9Gp0WJSjmw4wP44B
mgAbk6C2JeWSWwBfxaUGzjyY3BzD0l7KtENqjMh7zdOdVrHbNrNukm6s7JYEta3G8akFG7TH9EjU
brqpH28L4k3ICAzzslVg2kN6iuNbymKnVju0kBT/JQ5cbR1vSvpgzNMpk5c4cHqdiQkO+pV2nM94
LwVKv2kXV4viXI14wqhUHWNReLO8Lt1V0SjwM7YCvvViODejTAejlArYjqBUwR6U/Jhm0ymY4mtK
czfmvQg8RnRMnOUYqrKTlGExjvmpyQy7kX8OAaJ31b98izffrdXOceZCyUtwjqvYOdW8SVUMYKdf
5n66vyxk29SvpCyrXZmKccBASC1DFUCq5hajS73Ct5xWPmaH4SY6WrF3WaBoVZxfUWSz0lgybm2d
fInHQ92Xbjk+X5YhOiHOsbBy1ppdjp2Tu9QBo3XdnCs5xN21DpcFiZSbM0H9AN8vlifwltDUbaqb
mAQCUy6Q8DpIszqeEtgGpVUaoV8MnzM6IHr7enkJm2mE1fXhB3+UrFMAcYsDGXfyrjrO+z9zifVR
OqAOfVmaaDmcNaijJg36EaG8BjSDzPCj7tNlASJ95sk4gcQ9T0MwVf6C4Il8nD3vA7C7wHUBhZlo
jkkobVnv6niUslfaoMLxLNJwe1R33r/eHsPvbqOjIgLEFmg234tAAdVAqIYQRy7BPTIDBy2AXsux
1wzfBRspMKuvyLmrpY1sDnVjgrcyOL+qIuyApu3Xmm9LXhMwr/0C0+nf82cv3subSVI4ExFUehEW
Ha5vAiT8uNotHJ0EPReKa9Z+LETef0W6v+BI8Cyd0aD0tZrOFSDIejfcN37k0kO0C8/UY277FEW2
hTpQ4adOdkXQzGkdamU3FsL6usA08p0ZwRxLZMrxsMz9g2p+McGQOwgs47Zn+La3fC8G6Fx7QJxj
b8P2cz/4LfONcYcO6+PAELAWwP8w7+fpNmQn/LfqT4XyrxvMXk9XtzSNojnWoNyzBnCpuDSRcfeT
9AXUqAc5EyFLfQR15kRwb1oqgzAr62RknGW7vCpvc3dRofqJHtrT2NqSIz02bnaQ0MUzPURA5Zz8
5Bz+TBx2FAGQbp/p22o5XSY0VJNZQ/Utza6b7D7N7wIRpfe2TX0Twb12E2ZSgGFNKt/qHjqwzU2t
qLVatAjumcuSwqrVCopJVXaauydVRqt/LhrU/tBn9f7U+EJ01adWqeUYng9S6kzoMzsXWuTOZShh
DEQ7x2nqmLG6Dxtim1X7r/FAF+kYocYsEtHRb8mtsUxazFLlUMt6BlCWThw5+SGwqJsH9SaCX6AE
5J56DPHSLlF1hqK+dj2GQDoc3OkQHTs7/1a6ApFbRnwpaeOuIRFs8auqJ1nKWNvg5XutGc4yWm/l
Hbrxy32yQ3i4AFrWthK7qLoLElWb8eBKNr9cGqVtN2ntIjvwwZO6FIGn24X/Uu9fARFElPCbrsxa
IlfIryt9HOa2LF+TzxkmqaiK9p3BDU7TvppEe7v4KvyzsZbG+TJG3mgWG/PSj2PrYZgjR5rQfV8n
93Jh2LmeekE/n1meXOlm5teD/tChGnj5fBelvPQJXOij1mPSpqq1ZNCWdyvFbPHCi/Gf3Jz1UhfN
XvkCgG/oRs0sSj8JAPeDLoz0KHmNq7GHZbhB3Gm25eas5S0GaSUvGUdahXVY+lpzHgk9JOXjnMbu
ZIWCDVx+6NIGci9FZkSqFiwaYwIJcLjqiZcQwT0QrYV7AcpBw1RrC+M59bVTAVt7bsFgYvaOPot6
PUTqwL0EWj0Xg5VWka+gULYgTjU7MHz4ojdNeM84Wyk3U0JJU5WvruFbGTlAO4DIGdyymStN0JdH
Y6UJlhmTnmRq6WddCz/lWQ0l//Id2vTh1yI4qxEnWZtNeVT7k9N59afMy/zSa64CuzyGQmdz0wED
nIYCgAd46h9qcl2pqWMzQOOGpXvDaZwhve33A2CrmkNbg+IvdJNRkJv+hyVaeN0MtAECcOH9LmqV
LjWgivhlGOfDeEqHYwNDXKNJjjlsEMjbVHkg4KAmrCmY+uL0IwijJEtCswQhX+qiXTQxeuAwmSDs
2gnObjFwH+7vmyT+jRkkoykocgivb4wEpCf4efJ1u4Dx/XpjRK+aYGl811pB23ayzLFEUuZrkjwp
rLXlJrHNTgR6udnuY6yWxj0vQBkq8l7DmS2lpf47+cIOikO9pefWsgBGvSRyk8n5jYd70YYPm4rJ
NsNEfVVR+KaGpssLlWVT+a5LpDj8TnZw20lYyeJMVkbGUukjpfyVNLZeDzD62mH6OWHu0sskchI2
DcpKIKebAGSVImPA4hqT2HH1bCELL1DKzf1DYxgmfhcoKL6PvyMYbWYpbNbidGX7xhn3492COCTu
ltq+2StZ3MtcTP0UlTr27xVnMLEXJ6Bx28yFH+AyIKcLFrel/2hY1hSMlizopZwl0fVoDBJGIW9O
PFL+obaGMxQgiA8VQVp3c2lrUdwFmFVVUkKKq7a0ElTHcS/RP43W0rQoNFpbirEWx/lSbVoXZg/0
V79Kunsid3eyWXy6rBlb3oYFQA7LoOjj+zAZWQUBm8BzVPqj+UcxHib2B22eLovYXsWbCO4+TUqk
BcUEfbD02e2VG7QGCTRgy8lYL4K7QKMGUh5An+FYIt3pq59d8ZklZ4l9kpsrE3gs6Shya7Z17u81
8TnQ0JzaXtGhc1EXOmO89OAhcIfSdaooBt14T0CvjSEKYuDifmjrrPOsBPAi8M5KYC+5Me5u4pou
Qx8ZrG3tiFvKtwwgLhIQl3SMPC8gXu+f5r4N286c0+rVzBcgiUK1NTuP94sJHCJ7+ioCERdK5FSE
dClmSxkOMLUQmRXBoanal2RWTgsqjq0187khwRFksNe6BXiWfDgFtPUmdJoJNOnjBLW6GJG3tfOq
FAONeh6CxVCi8ABfqD3QH8uGg3nBlx0EpvvWkb3aYZ9FrfxbPuxaNu9Ympms1JWG6/5WApuvq996
5JYj5N5TiKIY0tSJbuJBfX/E3SzlDZEhKinv8s5L5E9d/bmhkV3IrWBLN67/O1HLVVq5y3VSZCXr
IQoNUo7VoIfeFA2QbdzGdyI4hY1qBJxNC+dOzvLrpmfPE9h7lTRGlTl6/NfG7J0oTlMjNoQ6ejnh
HMxPVve5Lu4v/75oKZz+hUkyVGo2I8zsfwxVA8CFe72rbcMSabpAA/isqzXIpjTXFq4c0VDT/UIp
Bn3ilzS5GmVRb9c/aPbf6qZyT7TWKEUHa/PL/fgL8PD3mrW3opn1CanKe32LWdjCfAVouarR6Z/v
AjdG4gzeaRED96C2gW4lnljZeEbfCeVeai2Dhwq8wtIPYuqE2WECb3kTff2/dIPnsIzlmVTjhEdH
MmV09qODAmnVJPOjQdjIsPnoLCCbJlqydUABvd/EYUAI06E125dYiTH/4qHPkzMmw677Bi3EjfRd
Lig4SFF9kelVx7RrZU7v0mlCx3m8z5oIqBPxXRjEXjpm+xKDuLoU/ihU7eswp1ew57rAyGzv/9v3
LkZoZWSqGFnMPjTgxuiPNcCJrVsFsB6Xt/8ftPhNCG80M42ZUaT9ehv+0uLfg+3cNppvojijOded
Zg4E/noKGHKZYfRHFkVzoi3jjKZWV+gTD7CaeELyLAnBgfajNESu2WIPPz40bwvh7CWGGJvCiGBm
iPSUAco5d8z6swy8yGwYbUNUZRdJ46xn3wGWLE4Xt2zpNG9ij9TfY6LeJGjpr6NPhTC9dfmcgHD4
Xu/0kk56GONxA8SJE0RomBYh8GyVAmFa/tpBjPa8F4HicVaBvQB491n03KrVGfCnsZ2Z45MZZwjz
K3BrafInNBzfF+HsdUbnDzR29Uzay/poa6Pp5nUC6LpwZ4SAmx5r67mrqk8z6w6zGtxKKfmiW8q/
79V899WcFZajXmrTxaMb5e8Ru+8x9NTogpyO4EJiBvj91rBMCrQ5eOcw/TU7Ikr6XdYsdJG/F1Ua
MYJzE+/yiKxpEbsEs49AHZSUL2lZArhwd9nWiMRxpkYak6AIO7ihhdLZyAfbcXYLQAN/Ch8j03Qm
QyBvK7J9d16cwdEHi2VaBmuw+J4Az+/8do90XI2gPfHCHRUFUKIFctanMdVBQdAGP2ca7H5KbXiG
dgGm0c6T3CEUeiCLvv2zHdLJ8j2rBwLwtaFKVLiI1G8PRvuQgNlnvO+RlYurQ7wzRcje27qpIqYG
zjMwpnjUU6NMaqYsluE9xnN9HPaiBOBm+AReJHTmE0wBYyzl/eKaKSX9UEFbajfw/045/lnW+q3p
u63tXEnkYWbqivY0SOEfLBOcFnVQWXJ7mw3u0loZWjtRbLT1WK3lcUZQUjU2TiOrfBZdx9LPcHoq
jM65fOc278BaCGezAAyaxBXDopb2EgWNFoWTOurd65IwqS6Qtnwyr5FraZzxKkKqJ/qIQ1uk/apY
/Ir2cnCUC2Qtv3VJFme95rTRw7zCypaGKsxfpV6/jzV0kDQHKUaCH5wfotlQ0YlxFkyplGBqUnhk
2tA+AK0OUyna5BOSPAjWJtpHznJJcg/WTAtrW2q6S7NYCXAEVFjrY3QshBXW5dcu7SRntyy5B+53
+Gonf7UgYdbBAx33oiyal0270RvU3yhdL797SS5nv+baSBkQDpDkR5xmBc9DdqXJj6Xe21EsaEPf
NF1rzeTMSVQzfZqWOONttPZ34elfG4g/rstQAWGG9NaHaUUD4xZSRXB6ZvE4ItAN5AWU/rppPsmk
sPVkN6SyY4UCpdncTRmpYhnVBOMDKUKdkA7Te/BOguTYJOc2f+mHWwMTdp0ptCpbLiIwLv6Wxemn
3BEw1udw5amvOOBgB6aMKzlA8VjqJYFt7qMjFTW+b2rpSianpZnZBZ2ew1uJh9BTVfAeKDdUrpw8
FabEN1pkjPXyOMUcDWlolSW0T4bnpv8cRPsouonzp2AovaTa0fylrkWDLduWerU+TkMLOQFLNUYx
0I639FMmw27ch1cE5NR9ucv9eiewMYL95JMlSaM2IU1wI8gxix3q5OUexICwn0PnA9jGrgFIv3QB
5tL+suStvrH19n7InEikNcw+gfak02PaKo/AyrZOmiHfNcZ0LJr5mZiYnJ5Aem+kV0qWOwhJ9oTE
Xp1ppyGiXs+a0yCrXj4bP9tac4KYHftOdbqA+pSpbqxk53lSD2Bt/nT54wWaz2diurlnY9bhCUgG
f1RiJ49EzUSLcn2wHm96wKP/aGRm46ygckaqEHwE4AbIClcqHuU5s+cZaJdZKZh4EknkXtKkr7U5
lVIUM0oMqJeVo5AKIOS3SaTaZY20cC5qTtxMSa9umMq9pBgrVbVsgLIvnqSG0M9TjoAqbUBnlchO
epC9VnNTeNEeccleG1CJunyOojVzFowZEbz1Ah/A9MSuEjx0QLXNtLPVpraMQYBAcN2W23vpVDnr
pY8WWKpVWOekA2hzY4Ax8llVz2bkWyBlsTq/EJWoRCtc/r+KDlo9p5LM4ItJ7TMafR2jZjYIb7sW
z+tsecooajqXRRI5C9Z1zAAOGjQXgz33YwK8lZQWmj20w8/CYl/GIKuhvdZerrIO6O7gZ4vbxpEr
HZDz6BsLsioFMgs50RkdGrNB9gYGnC8f+7Yf8Ha7XnG7V7syz4o+tzN2ZfGs5kN4fPWsZCc5TSep
cS9L2/QXUaSjhoWhfUDYvj8CU9ILqZ+Wd6R8DsdnwPNqNbUvy9j2NlZCuNtbjNlYtiHsuDl7NLwJ
ALRm9rZi/ZDZyVJzmI6rTgRiKloYd31lMqZNMmBhkwGGPeMz1a6SVsjguX1n3raPu6ONIoH8qYat
XQKy2HLzb2D/BX9VAKCbwPVbG66p5dPgP4Ox4JV6k87d2CYLjTCUIP2Xxyjb4fG32ws2/f2VLO6u
yvmYghoC1mFpZRgPlfP7spbP/miI3pbFXVIz6auWThjIbMzhlqjxVZiR2lWSCfOY1bdYVkUATAIF
Bb3V+1swzfCQxxjpUj18It0+SpB9j67GgPlydZK7vabupKkX2Pd/uOh/rfMD/Wuh5U1QJ9jSpa3h
Xzepbh7gQn21wFcqH0jC0oCGkryk0f8qcy69KAvii3jS7yPOI8q5QDO10B2gAB6QRwNBpXiYcuPV
+R7dBgyzACbinG+wQ9F7gZ3Z9HxUKKkBwFND5/2SgaaapTc4Rs02wVGCQjJTHGWwU2d0rNqONBuN
Pq4i6oQRieXMm0Ibpc9biC2U9lNg6aeysZ4vL23TE16tjLNmrGB1UuWwZvA2c/I1mz6DC9bGXLZ7
Wc7m1VvJ4exZF1p5bsU4uCjoASQDUE4QxTTwtZJqsqn1clna9g1YieMMWJ22rK4C3ABpmDNHy/RT
1FqHpNLtwjLREK9GuyzVUifurCNSAGgwklSB17OdxVt9A2fYimQKpEpHxlCLQyTtQhndiY3yJQy7
GSDp8tehN7+bjfYYsXJ26jJ7nqv4+4is7bUhJd7lDRFpEmf5yDwkZlEtFkFOjgbJb5pKFSSlBJrE
exeyOehhoeEtDgf6JJkJcE+7wiOAn3NIijaTywvafIXfNpen3JONuZ5YCL2tqtgh8zHoSi9iXy8L
EewaVd5bb4kErK1LhN26RJ8HK7nPh0ygJZvv/GodnJuU6YEOpiMoCSMMrJHTvmnHY9/mrmEFLkmU
2ygE/zN81v9vZbxlSYhOmw42m1UggdEdtRABZ+K12XptV0vjTIuaoX9KGTC8kNe58imPlXMwFJ4R
Bw+jiqGUcFT3nZEdGGjKKOt8SjsXrC4oLGLU0Yru5C70QRu7AJt5qlY4kRQ8WGB2kZTMwebswiJ/
MmLzAJ4HN8zga6sRva1YPCDfhMzInNzITYF6mlHTEFi8C0RL48ej5oQG2ncRV5LCsjOtuGrotAuk
FMh2KCHIIJnUE7cZh3NlsFOSmE6WlC/gELWZOd9VinnqNcXp08TNGfNkpb/v8tE34/whDVvXAiNy
as5XNABrdCZ/aXLJi/L2x5DM11GQniqj+6ma4PBOM3+wwDqd9I6aZbuWxSelhKx29gdtcvQY0LBt
9gMs7h4mwR1QWHplMxy6VnVZHV0NcXk1q9ldmSk/+wEtu8pwFTKgjmgh4Nr7QRntiqRHk8wqADd1
hgRqFMs7lcbXYxAgZcVydE5E8oFZPaALQ4/MrS9Pg4eY99YIWySR0xLMtmp3xOgioPHGEo0W0kkl
sxdbrW8kyuiVGTCkpW4HZK3DJJOliDbbg6Yf50521DbB0fZ2WINTlhC7LOazHhVOImlOXhe2Ig/3
Y6v+bHHcZar5I8G8VZqhUlQZ0ss85l8USdmpevQU5RXGaxMZzq/5VQrpA8jKLXeMpO89rRoPHhZz
WtMo3YWcJVWnlz5ld1Nt7JUYeLq5kep2JKWPMxsUQMFpz1qEnB0rabwrI+qAP0+zaTM5USHLGEds
H8hsTN7UybWNSX+nNMvAkfPYhfvjgDnLnbsajAJm/jgo80Hu4wNemO8KK64LycKQNnzYXPEssIcx
otsoUh3CLHihJPqWAB0rBz+aTdvemWmDsHt2pgDgq4tjgZEwjBQfWj147BotAZ3RcIOJmP1YdLqX
jINyDAaQSCEFF2iFlwFlPc57t4S+BR0oQcw+OwdR8BMtJS+VodlZF7yYeRjbSShnu0Q3wM6RB9+x
lS8jCTvsSF4dZLifZlr8UGU03oVaGzjSgGUbSqPtQjVAAS9ugZY/qy6Z05OO9pSDqiNHIfXxdNdV
mm+R8UAyBLOdeggYXncznphdDvEBxTkvUrSdluNtNXU/bcrOoSN7qbLkqtWmQ1gPQF/NAdUXdQ/t
RK7McT6TDKTpMhvvm3TyCtX8w9IznxkVZkTxj1Q28JYysLVFgeIWYAqChsYMfGksne0pL70xrs9x
kH3S2/AaXBONXUsKEgCBZJuW0u3aIXjIdTA/Bgl1tS58VIde9ro+G+wZtPA0sLxxnJ91wNvb8ohG
mEyK7lqagGUubXrlqSeT4Q4afZTltHGqwnINnHMSg25x0s4Yrj2UgbRPptkbwsjrY9k20mAP9ni0
yzQOAJq/a72a2gnJ6YMZGvtCVmvkJorYUaP6VsFXA4cyll0Qh3nNXOf7om3lw0AqD3ZEcvKmcGQr
OEsRjFjSno3JuI8s+l3XSqfqpulb2KsAKJl7jwEKkJThCcyt7tCPVwWV7USanLwyr9mg2klKe92p
o2ICgLIBo2HA8piALAJCCbzYiKqWH7X0OOXIUbHqVirb6yEtm+tJwS1luvQS1QBDUcxMKuwwt4hk
gz36Z1oxw8+LfN6FQeZVIeJwubinZZtesW5+nDU12VHJwjxKtGOkPxpNvm9S+Jt93ssu7Wqv6SPD
yfFZbQd6nbpHRlbLvbbTDKdFA4JTMsWdreYcK/3BbMavaaa6harsKkxtDnqXHpWxhnuexvsAgyO3
TUeQVslnT6plYAEkbm+8vgHupEnXZmV4kt67tWw4YU73uYU6uZFqXm2p0HwLEEt9646z9RDUDTjG
ynZvVfKx0aNbalGfjNa3kagvbQDstLQoTZsQObGDNvtahUDaLrvsy1wPrU26rLALtTvExQgPMDlb
DNzrpNiNmQhxaNsrAnkl2r8B921wLqc0qmWmggPY7/LOqQH8k7U/rKn/T77XmxTOmexnogS1HFd+
2v4x6E8SSBEHXQD1s3zph1B9oeT9tRKTC5xDJWRVltaVnwX9s5qxQ2Ppe4uGyN1VqRMStGkncl8L
VrbpsqBxHtxtsgGgZi5skLVB1pMR5jhIpSNLMOxTdYJGmk03eSWCO6I6a4AxX6NxIQCTO+xzmaFA
BjOff77s4YnkcIeUT1VVsQUqSQNNUjJICqr59IB48jbLU5Gzt613f8fHdPmYdWZxithYLvVoi1wv
cHE1q2FMCsHpbLaCyiuPkjse1g6MJUteo/3WeXNsRxhGwcQXanB27Q3w3mY78fLPwR+Xt1IQu1Lu
yKIScU0+wFk2w4bZ+lD+tNRBw0hz9xyy2c+jSkSiJtpP7vBADEuDhGChs/G56c1jqKo3Qf10eVkC
IfxgW6Qr/VBY8LjZFDxpgJhv1fEl7kUdg6JYnJ9nY6paSbEB5VBv9KOxN29be8DQqA62YFFbyabS
vykIT1hWNzkotGfcX9ICmNd4mvXSzptHTcj4vmkoVoK4sI2UQabGgOfy52+YmHN64vZPpptdWX7r
ALAzv4sfRGvbFklNDJaBHgBvyfs7NrQRnqIcOVmi3IXxtWEKKmGi3+eC3bpl46i3OKa6Lm4ybb6v
AtEo9PbxvC2B27XWIoHVJrB9qZw9IL47VDEIU2J2Nvqwcv+Ldr/JWpa7MkmhUkw6OBSh3ck4+xOh
OXx6+qhORJjkFe3cctFWohI57uRiGR4iR22nAjkY4aQ9GnbpdcuM3C5uT4ubLsjybl/ftwVyNlcO
+4oAcAJ58/w7k+7mDsxB1ef/bxM5g1uWgxGlEywf8M8Q194CQtwZsufLQv7BQPz91vN8qYCFnSnG
QX8hXP9Zl6Lo7f+tutS2Dv4tzOAdC0lKiFFBGC1qhyI6jlm7i9LYHs3Hy+vaPqA3SdyFVWgG9V5K
OLS9oj1QTpWXppz9y0L+IcvyJoW7tpUmDyQir/Dg8k7b17fhnXXKPmdecwaNlDs7xrECG3zrxMBt
QA3ybL0E98XXy1+x/UK+fQR3sWsoIsB4YA4z9J4nQ+voS/BII6cvHphCvMvSREfIXW2JGH0lGZhn
60BtASsfzrWd1QtNtwBX4R8cjrd1LUe8utmRlucsUOMaPX3BXeBHjnwa999GZ/Swl0ekcQR3ersR
5s3tNbhLnTHM9WoWTvNdW+srUzPiB3Fb67bpelsgd8HrLh3opKIk3I9oJuwMlKUnwSZuinhzePm8
sJrrQD5YLhyRHsr4EMv3l7VhiwXAkFcCuHuWgcStlxoIWPopUJlxhxQh3A5Yv/4CTZGlzjwcLFdz
L8vdvnkrudzNm7t+jnQj/3VWNQEsm7azntQes5WVS3a5Fz60Z8XNbgC34IQ31nE6lKM9nUSOwaad
WX0Hd/lYqYwsteD0qAFzMJPrTRlYaSsRVuR2PWMlh7t2epF3LCuwz0tJmu9KTl0xJ4hoYdzts/Kp
G0syVH7e3Ok5Km3aJ9UUhXzbQjTZAOkSapg8g7apg1plimClVdMvGyRFAOaZqbN3WVk2TRZ9k8Ld
62loO7CO4LFOzQdLD+08Mz3dvJdCUf/epiVeaJBVXTXRrM5dBtNC+1dbAqmryzBfbOTSCQS+B8qQ
s5QmQIiaUMHLS9vcwJVE7hqEIZNmjYU1du+uyqxnbbpL6fzpspDN/VsJ4XS8j2eSGxkgF2dyq1Yg
ek+umvaOhZNgMSI5nI5HJLLkjOJpGbQTqTO7qxHnNX6AzNzlBS0/9CG/sVoQp9u9PAY5wq/KT9Ru
18XXxSTiLxCdC6dyYGyIVZbDtFvmZ0BtOOV8rqbR/f+Wwb0fWdMwmnUZrmj6Bf1PNnrgd5clbJv3
1U5x0TdNKtb2ywS3/hk1FU8F17ZpR64BhCPbvOm9HNlwl3wVbZ9IE7gQXMIIldksmXmpA7HFZBwL
6UuU/kR6zb+8QIEm8GG4YU3p2FgwQJFyb9J7MNsJVO0Vj/SCrvEB+Bgg6zlOeKjAeXaUnrM90KpB
jAs4ql3zWXJau3OJS094rpz0ttjR4oByrRhxS7RQzlCQrNeNUAsx86El11IafcqTSmBmRSI4MzG2
RQuSQwl5k26wY/2rkt78l8MCMAkGgBRd4QHBUTRlVUQSQLoPt/mIrHcnYmzc7iTEjNGfIl5bilY+
Z2tlilylee2jQKMcl7GVyO1DO/2RP9T71otfwk+Sr9jLgyuiwdk2GW+i+cejDmXJzJHYTbr0RLqz
ZVqHWdgquX1Ib1I4PWgiWbLSxX0vVXS0oa6zTG+ZGia6TeYEdhTaHRAz40bgW4vEcrqBscu80CNA
sKrFeBrDMNyxVh7/m7V6W9zyFavTm5rZNIoMBpGC4nNoduCfruzCsZz/kXZdu3XjWvSLBIjqfFU9
xS3FcZIXIVW9d339XXRmYpnWPUw8wGDmYQDvQ3E37rLWqNtmIBXgxKydGD0ggRfZj/sWBXObZYBr
kHPEOF3V62zgBccMMlA2xCqoG9TrOf9ZYKP0NVbwJIxzyVRrpxAuEb5RvpGMzmkxV3tZwr4mPkng
vG++TOnSs5UVgNqhKeyCBs82wlcVHvTfUvgmQ7mgnxNN8PE6eodtcRyW99Y622p9VfRBjzxG/pKR
tyrQQP/T6XiEo3IOiVaqkNvO7+YRtoxqcvu6tZ/N6Tg7y5uhBgwuVOLfIc75/GvtR4wRtR8snz4k
Z1toumcYtkCMrlrLXY3mytBXp7NiT7IUkYWxv/Uymj3J4iwsw5+ujYQ9WX3woQ0H5h8ZHhsGE6Tg
1c8QjDBbpq5qaD9wh0uViAxLwipGAAqx26lLnGKSZHvQGlGHY/c7bkRxZ0M5Cg1NCWqvAfBNoh5W
Q/rkWIkQ+R9XDF58Q2QwiqrLiDO8AmYzUUAYj+eIGrY/sA6Ax094n61x7fWh3tgGVT8okUydoQIJ
+YSpuVrWDmocXelae6yVMrHXGqxl6yLlzjSnZ7OOwatSAM1/LSanStUvVTucaj36Mqv5e3rShmNU
SqWj6JYHDopDRzI711Z/GMtDQjCVMR+zSKWvMbPNKTkDkIeWprTG1wTjhZsUB3Wgjtm9KmjC54Kx
2jSBWsYFzSSaygETJXAiMDV5AqgTWYJ1EUzX7UYvCyR4FFdGLX4leFHrhQJ8F6g7zdkAsdo4J8dX
OKUnCfwKsEJTYIIscEp0eUDbMEnfqqIgtV9CoAZmy4FDZRg8TFG5rr2xUiQYbEe2s2u/yuwCS7lm
QLywtwEmIUgIH3NbXtMZ7zWYd/GP/AiBuInHeV5EhmE2QLOXja/TMq5eLZX0BsCvoVOE+gPVTKx7
ZeBPVEr5bHXhbTqGH4dwxuRPpx1nah0tQ7pd59VBf8Tum/jQYiFLnTJYpnEuzAxV5Lx125EEwM0P
aNKlDrgO7rQ4vUmi8GiGpYrxM1B+Fk1N7NwwEgz9rH5b0yOAOk8NBW4GRs3sCMANdlZi4btPHlSs
i6iMndkq/Wmu/aKsG7vLY9PW9PhY12N8AmmkbhPot3tZDx6xzi59Mi66r2szW1Me4cF1DZJZUI6R
w/xu+TAERSC/iyo7fKf5uaekTvMu/ZwHInvarYFur4yL/WAtxtjGPGNsDKu4xC1dIL+MwLCmQeUn
73RBP35XJzfieOg3yQqTTi3B89d52kn2Sj9TfAbGjxGcO+Mh/TF/uvx991KbrTzOXxh51ySpJgHr
f1BvOmNO7GxsQ6dPhaTTzL9duEiF839K1y8YZwoLFEYZxzexR/nxQzbHMYhKW1SH3HNR24NxcXLM
+0YdU+iNPKeBGWsHrRWUkvfC41YCFx6zDmOP0mgWAZ55h3WWH4xJ8kMrue7oq9Z8t7LYNW4cx1wA
Tq+aoRbgJ48aB2Nty3WOLm/61SI2Zv6zT5mb3YpgsPe/oakojDgRzOWc1CExRllflgq4R/L7ppGP
OsFj4bICMvt5qRZPMthX3pxs6swmyjGDhmVb7EudkqD3sOR7EoEAio7CvUhyjbQGbZQyMEDuLo13
Ayo3lw/yGFovnYTzVMNMyaJMBfzSKTkYgSZ54y2tQZFbOKwC34Ls/ABWsNhTUOJYXO0QuaKPuffu
wqDV7wvjnFU0dhPY3dIyqJUUs4zWdJKz2bUy9c04La1tkFpU4d3dgdmI5AP1KHeELAmW21VbPtXH
4gNSMl8xsD5aOJpr3AIdnjrxSeQoBfdJOb/VN2DQI2uNueU6imy5kexUAaX85Sv9P9749/eknM8a
mpm2itUCV5ztKJa2HB+KABP+vuFXkosF1UUIt7LvkJ9Ecn7LsuSJ0iwDTEeBEmlYutFUfR5XUf1h
t5C5vTfOe1WNVTfguCget7KSBUPFduIVP5j9ya5+b2o2ugESekWCTyq6OM6nLFqejelSsyam7Fin
2Okyez4nWF2a3PHtfB+5IhbC3RrW9qici4FnW1qlxS0ykfKH9Ns0H6dHUuUzBkS98o3SORmxAd81
3ye+qIuqCIyScq5nVbskwnRngekc1c+8Wn5bON9GwNVnwQBAD6yUHy2POIVboEMHMKRDCRrV1ok9
806UzYiUi3NRbS8t8biQNqClZWvjMZSx9lRJ/uU7FknhvFBhWhIb5SowRh6du+wwK/AAlvlwWcp+
+P3XUABO9DxwaBGJrHKFR8/MEZksktqzko9ONeTpmTRy/t8UF8n7c3lyLCUhZY6uHRzjhIHi2Z4P
GCfHUA1Q5b9XwLEXXZfAuWoy539IM9FBthY4A/if+COKC5Ztetn94E9u5YIRC7Woe+lOlDvtzsBo
mkZkdLIZriZ31hoAl0TH6xFVDfPj+j7Fkm8PBIC6s0chpdiutmioZpiqhZVN/i2pJ00WpwAxCZrV
uDan9bD2zS2VNUG29tKXg+OGJTF4elFUGfhpvHJUtClH9cGnB+2UnXMX3e87TNY7iIsH6e+H/x7F
YWxXpibB0itn9ZZUMNCzDqTjQMUztBtTG+1+9pIxEQSpF3bACeJsmozj0GnYzPEHJfHRxHDjorOn
JATh1V8/TjhRnGGnRAZxRB5afuUNntb5qtsEyrH3KqByORh8FRvAC+V4LpF/DpVTU1UV2Jh8bDm5
Mzr9wBzsAtYlYv7UI9dYFXUv+5WXW9KcTE750ejvMRQN5NNprB86vehtkMEEVaTbidLelxn5LE3x
UZqXU9eLumMvoiMnmzN4k8hDg9KB5Sc1kovpqNXC+UCWQDxLUzkRXIJhxKAymVCy9Jc35nS2Tusx
d63jij1Yx7IbLH8J6VMEGvo4urJJ8UndDjP25sAJpOqKHXfyN/Sa7+Om9pFaiXSUfaFLx2MatRHW
yXNE4hkaw94To+Rg8OaGUY1YB1aNFWLZvgju7GuqMggJqKZjyIETp8XTqjcNcgt11G8sdQyGmFwX
SxusTX6TLKKJgF392Ihjn3pzuqnM5aVYEssf6OgsVRSsuWjN+2XF4/FIcPwKJSg46byCzGWuzXFJ
4SjL43TTOJWz3hTHyBkDcRv2ZajhpLETb06U4FmrD6GJE53Ko3qVnJa74shcMvIfgWXv6iGwwMBE
QFX1RVQz8ZrVlLAE2w2JnYjUbhElmMbKvFKNRNnCrpVtZHGGrEorxVZnVQTKXEWOMmoB1k4/Sp1J
nC4kB1OuDsZaoZwdvolMrFNGs5Ucx7i/D5NaxGb3f2706eDcjWIx2QIgGWpY80fia150wggyMk/F
bpHhi5KWXRV9TB0slFZfxHOw/yGIo6rpz4vqai22Ryf/sofetbknCfyTE1uk62zVSujT9uMifwyl
d5XWYOtWd2Pl3WVR+59Og8agLaG9hLIvSVK0UihZfnxVHrMzU8+nnEH0VNg/2JMwzrpjStEJnnBP
cV+eLVIcabHez5jVsvUse9usxYPgdCxHfuEsN6djP2hjfGq0Vl1CwwS5guUmAHQrb6zyoZu/ZfXb
xMDuZYVp+EoEqL9v8xuxXMoydkqRR/Sfj6rD5n/5F5aGiT7py8cf8y8bWVzOEkZWOFoWOJmKn9EX
RpDLSo9lbIMFpwiiAMtwSu63nV35w8H4PAm96a7T0YmqKOxeX2CdmzRZkmauKRSoxqvTqzN/dFd3
ChJP8ormiG1NwG4d2kDUbNg/+UYy51lTifRlu0Ywk4MFcEDtvv6mnCS7JzbBxJLuNQteEa3dms4f
JFG7YXgjnIuLgLJJVL3FFYMN8BTOLp4uPquCwdWxl5LodbabJ27EcZYz94nSGxk2GfVKdfrwk7RI
tmEEAnPZdeobKZy5xEUj1XK8wo9+m7zVzbz1DMyVU/Yem95/QAq4fyiLBWHMT4Is5bl10j6Pk7bU
Qh/VPGxw+LXxPjHfCM60r5+/hfDgg1JtEANgySHir3bSsQDzbXEU5xHZKXY1N9ahJItxZCiulyXv
xgn9STCXZofD2IBWJ6cwPsVryX1CJeeyhH3nvRHBBeFZbeRqjdGfZBYwHzEn5c0ngAGguvIHlS32
g1840400Lsq2hCZm2pDwMVT8nVcTaAbP1aCElS53wEj2MYsshaU9p7GTWJ8uf77dCzIJXhsGmO1e
4DYV4DxcM6ohMzPfqerV3Jn2ZQG7qoeYqgFaViWAZ32u352eAaSgki2/k9/3BmAxusluGmyPa41A
E5hhvrgaqjCsbMQCmR+Um7Egh/R9SoIi+VhNshPNX/XxPqWqEzUiXt19WTpFiQL8FujCPz/VStYB
9b7I8qXM+thPla9SvbNDffqepa0HylTRmMbePVkK5sU1hYDzli+gDCmIilV1wotnPMnyBwtsBH9/
TxsBfL5FumJe67ROMEdwp1SKEyo/euUzLd/+NzGcQwDgfRox+t4gjWYMCRXG1w5jBYO21u6qZe8v
C3u5TIO8wGKtEnw0TKjxiIAaAEyVro5Dv3UnxwraO8akONoBCcxguhU/dB6nCXgd3Apk17jJtUw8
ubO+G6mf506CXN+d3fZT65r24gG9AcLDyZEwdgj2XnsOzB9d4+YLZhHwcBX63t0aB/IiXQWkO+Dq
+Zo0MDW6JcfcoI9tN7tBB6Wrf3am6VpSbsvlORwnp04BGBGWAq//ck+FffeNZC73MzOlKxuiszKc
EVD9u+yxuulw6kFEX7qrzSqN+htWlYs8dAVCtrUo3QLj5XhZAfbMFORjuBFqmi8XWGUjI0aVwLvR
bvQ7wK2uaXRT5eU5D5WbEiMnl8XtGimmdE1YO8E6BBfLkxYTz0WE5feurv1RWd/LAL/5TyL4XcJV
S2dwI6NzVGb3hKi2Kk7cWcB8ocNPpzA5E22VcAJaUgkMZGgvWgfo8oF9EdCPFXCRhX2bvYBqYYjJ
IpaJFrTJBdRsNLHVnP5TGphu1jO5YW8vci0uDewF1K0ozjjLqWqVPh8tHzO4efleAx2cIbie3QL0
VgYX7rDsU1mLOQJ6FEx7Blb3HczAUwB1Kx8NPz8lfi7CWROK5NJiaZYIwjaMDeXTzrNO1pfcj5mB
ab7ir/iOokcHs94XCrK5Mi745XnSN5g3Cn0APEl2FDeOWar+RAyfDs3t2vZe2onws3dNizFhYFMR
TPZ8cMeUvQmmbqQRAChziubNmMvuZcva9RVPEvgheIwSNqXV4HVRNKo9LPemjGUfd66+j62gfLmv
h7/P8vhy3gYJawLWSA3M4zQMFMxXddYpD0XbPrvvb9T2DOwiysbLwTfZAK7CGvWYi6Ffu6I8WCES
ITkP6ITBr8GwjQZIlkXtTSMWdSvBx9zNyqnC6m8aGKFfsMUCx05q4xh5cn7sj8V6Sl1AqN0TDNtr
sithds27fHtCgZxxx4CgAQAXngGsJDw3jwLldyveAbnhlkEopHFgjom3gu0JOUtPplUd1Rwn1DCz
pjjJcmCP/eiKhfZ4QTwXmd1eJr0VyNn51AMFDZEVMHT6p4ie1+pnira6LqT129eczd1x9o1SCp3M
EY82DWTFx+rEcOoNmIKn/0ERYc+wt6fiUgVL06o8mtQiMJv2UFfotc6ifsueZW9FcGG5XbM1DAcU
KwcAFhCwoA3FbZr9LPs7yXgnUMOLWqGDTOd5ApiSOqxRTqR+h0p3f7ceCqc/GaBpAL4/aMlF1e7L
ag95XLAOR90A1q8h+Vi3Q2ndLeWUlbyuimPldv1DIqTR2Q03AAOhWF+laHzy657IPyyal3Lom2h5
BoC1+8bIuztXNbFo8idv7j13uRXI8pWNu4xGgO/VdR36xJAcI8YQLPYlUkHneFcNN6fi0hCgQsYA
2YY169jsz0fMogucvvC7cQ4KEIPSDKwC6hvXsrO6xLzNfcnTr5mLmkHNJcz/RUfiHJQ1aFaiAtXH
ryX09QFQSdDlvKzuIhGcSyrIZFl6pkPhMPgWDtmhL6f/+t04bxRJU92GOqxXw+DA71YmHk6/W5mi
V8O+A9woA+eTsqSJFaWCMsiBEdQFWuBYXDwXxz9qnD4OCbwIJBtpnHtKo7aKKKqOKM6tPorGb5XP
M/6LNyT0Q1OcCSgaZf1IsXT59nb94pNgfg00mXuS6IBiwPuQHFKrtA0wcqpSGuj6u1VVBBFaoCuP
Y/NbM+4jmlQ0Df0ser+iNh/pAvy2fV+4OQ/nKDrJiiYkQr9qc3/bxtm3Zwt4lcCV1E0QIT93S3lb
WwD7NNm1/eppFk54yPF0+bO+5stZPrypsYWhIZuyVBWc2s/lpXKFGi7B6Ua/PUI32bsMM+qo+UOm
6sgKnG+E2ZDgspLset+NWM7EiZYaYZ52ZaAl+QFzRAFdiyuzlf3LYvZtbiOHM/MSePzqCsavx8+Z
nTEhdGMGkVP54nbRriYCOR4bIfiYKIw8/5JSQ9CZrdCtqeHr46axtVX4KBPI4MtprbXEeqxnEYa6
iB9iv6lhzagqoJiBRA58BdDd+lqUDbC74DwJUgCWcgOHwUTB6/nB1lS2hj6JMBlsKfYIqNKKQeXq
X7Tl69/f1jNJnIdMK00BnmWPhQkDKaJ8zfioIuLSID+AR8S9LG3nW0IYlRUZBUoNternx1ITgKeO
rBUcjeO5Ksl9buSCJeu9SqEuE+yvoAYuKzrPtbgoeiMD8zMKhuXIJkjR+NGB9Be7hptWd4ofnv+g
f7ZT+4BQqiq4LOg3X6BrUTCSkkzHfcmaH8vYORmkr+VQvLH0KpDTO9WQ7a4sHHVWrhci5Dzf/a4b
8dwlNs0atQBVTQJrSBya/7Csv90gU6xn5+MMrdLzQlM7M8Fe+XWsUScnQtKS3TOg7Wpg7I+YBs/O
UFWhZQ5VC3dYO4On+sBFnR+1cX4zei2oE173ENPljUzOJUaAv1rzHC5RBoOOlXyvc8NRSOtpo3m4
rPm7Br2RxBl0qs5hknZG6PfqD5O+UShIj5W7snh7WcxeCvLsRJwmWG3YT4aelIFEbPx7dk1fPYwP
efi4lKTYykNxV3/ojq2wQrsXtJ+J5nRkMgDoYWRGFLDZiwWDSLPNBgXYc0ns+feCKKShfoRRLtTE
eVYNWtKSlBZcCaMpsVQE0Rie658gGtoZKKztyH8FDxKzBGQKJhyYCm3lTqlUPXpIgIoMfs2l/jsM
MQbimdS9xASyDF22DLzRCI8om61kMOc8iQI5GMHEW7pDFkjeGlR4EqKBVDrCcf+dR+8ziZz6DD3m
zBKsvqIpysYesGiQgMxVxdMmtJGX/IHnZKnci0i3OSP3PTHmhAn34nHg4hVas+unsZlloY+CKRO+
Rp3mSmdMIZ68bK3d9BMvdsuvKqC+CpQjHYEtsgrBi6NthDGPt8mT1zar5VZNcX0jFuYAWaotABj/
1veKnaq1XUtAPAeVyPj9slx2R5fEcullbXVI8GKIbfPbcjr1efFmIWsAwqCwuY06wXN7J6vUwTMM
6h4dQRc5+/NDJuEAPFOgePu5kblNXN8XZLyfSHi8fKjHfcMXp3qSwxd10dQsMCYoSb55iyLrsTuA
8PBmCMYDeZM5VWOzdIw4kZN7/T2DOBGr6m6A2vwCrkBDSmUKpw6jqq3yUyu/rESUuewa30YA9+pp
InlEFtFQX5LdztPVK/I4hwNcvfDhz/IW0ZH4fAwbnos6WZidlsYrCcD9o/Tj8r3tp2ObQ3FGoBvh
lAw1SpBN7mpBdACDH6sgK+XViMUsxY2Gs7h7ux+LNlI5G2i0mhh6iE+p9iimEXdIAYng5VggIp5u
PLyufLe1g8fdkI2xa6Vp5DROUZrEIzI5/9v9+rWtIHQtu+nE5nxcOhHFYV70GUYP5U7/Us3hTZUA
IWEcUVdrwG4OWPvqNp2q98g6wAtpgEswNIIipZ66xqUdzuWVagwg8YiEKBTCC+dCCLSoaLsWn56l
Abfz8dcMpmWreAH+SSKwr8OqgRenZSDz5j6FKYP001IAIcFgAQwgOHZLYB1RVMKqVmbZ473kFqJH
027Q0p9kcmckmSrpeY0zagFAxWI8L6xj9Q2tQYzjT6u4Niw6I+dko0lp+qRvJf/Xg6ZzcvOUOaHs
5pg/QG6MDVzLfP8qy/19SB7gpghjZc5GvGnkE7VjB60fVqbo7Tg7MEzR9To9jaqo67oboJ++LA8u
UjYLxmNGfNlXpFeCr2px/nYetEUysHUOzRnByhY7/XhnHQF7hP2DpXdSj7rxKIhj/8czoWKhIViy
WZbn8TIdi34s80Hyq7V0gbPZGodsAHQViEYn6ZtsfbbUICG5l1i5nef/VTr34JGzQVMjI8fjGF5K
v3rK0f9kp2qvEgSf+HRWzjTXAuNPRvc4rMgKa//6RHL9Wv9rsPEYZFzY4eJCGRi3sbK1zL9Khr8W
E1izRnX+ZEyZ2duLZGQjjGnWxtkvk6L19YKCfKwDXA07HcZoOgr1TN04mMkHDdvHRekK7HE3PdgI
5TQnGmmbLCXqhb37j7oa1wBMGt3sqDr1ST4oopHC3UySfTmDPXQov1eolLmpAlAOZWUy2I0UNDHo
9qzrpiS2RN5ZhcDj7NrjRhxnj2a2RAUms0NfLa9N80YaRcBg+8aHnWy2GqChxMApZKX1M50KCxu7
kvVz1r8nk2yTOrUHaQ6gqG7Yv5H0+hAaJiDQ9Os8rAR1FHZHLxQHo3/AVkXdF1nzc8UpZ702K2Bb
B1UG4prqQ1mcNSLq5ezb3UYKZ+WlCUySkc7xY0icj8QOj8vtn5FqPpbT+BOBFtgAhpFhwpy5E3Wx
2pv9SOIgJhXYn+fbkC5vTT3/3pLVJ13i9Ul1FYIvC/wyXlNmHvregVTJX+dJ9efWeIPZyzcGZmmK
tQWvo3mco9hVp8UZV+IlKOlaqXTuUskF1aurg2OortSrvmvfgEPGDtXitFD50KOJZFHqLtbgZZHR
uMC48SQTZGG6/KnQ9QcpwQNFCU8zBjUKYnoV1W2MUBxME0svWXjVk95dqtHr4tAF9VNvZzWgayTt
HBfauZey63Qa3od68qVURkx7VNJ5VbXJFlj4Xla3/ZbcvS2aLnVSEaNiaBr3NCquaRSyn47k3wjv
JNC31Xl0BU6Mr70cO+mSnsdUOXakeOgJFkJ0y83M8jWvku2P4mzGQhFkzocpfkTIZso0n9Vruzla
5zJwiSBA7bkAAiAvcEQh8TD5GeN0CLPFIqghjRgvD6cH8HEJPvLeN0b5GQUcFf0CDPw+t0B5mlHL
LzSki70/y2+qWbYtstht/fnyZe5Z+lYOlyKao5R3VkPLoJgV0HSZoNSCaQge33ufSyFAhsawNPph
fDmDNKTK0wnFExCxeYAssxvtNcfYSGC/YBPpknlOZTlEVVYuP4SWa5AHIuI63f1SGxGcB9HaMZLK
asKGKwhX6gXATcpVrYn23HaLadtvxRlX2adhPihIZxlVtIG6FpgRw8OATFb10hNIskXmLLocTtOU
WQIUloV6gTn701DaeffjsortrQwBMu7p+jkds0qgQ4QlngVj42qn8IN2zcY4OqebvMphqFeLFUyA
50UxVDzExH4+7/i3wlmOtNGMdlj0dpZGDJeuMp4gErjPFhp6VVNNdpznij3PRKDu+5qCYqiuqLKG
BtJzkfWcU2wq4osa2nld34XkB161l7/p/qU9ieBykDBK8yxWuzTIAVa2kLtGxC4sEsDlqbWWJnEW
w2STpHar1rNUEXSX6CtxJpt1UWl0QAXzDRo5WNkBiyPWxiZRXBAdhDNbvV7kZSzQNf/1eursov9c
OYWz3M4gDOnHW8lFUL18O7uZjUKerocz4j7pGitSXvc83FfwJ1mc/WrAgUnTHjfVYdp98bTVa86g
9GP83W6aAS1JCoEDM4NHUwxqIPq4nGWn0b+DbvIJo8DgKHMZAA6yHDYiEKKjIh9IKeBw2j2vosio
4+IN9WLrRqnjmFZjUwa0az9IaXEtJ/JhyLKrDhO6zWD4l+9y94hP4viCrq7XuiRnXRUMpHSlXnPk
9NNlCbuGsJHAuQu66HkF7tsoUOv4Q9aOfr987vVIULLYTSg2UjiPAdLJJOxXbCQsiQJucExotX39
AM5fr5KS10WxjTTOfaxFD4wN1UQUy93eNU7pR7aLAm7LFoup7Sn2REhsu28mrN38qxaP9b6Nn197
RdeiBnzKMYh+sWs4vJkPbXVKsOtSevPgima2RHrB+RVzzTA6nkAegFIe0mR8CwSTVZAECg/F+REw
BA9NbYTwkZk9eLoPlgbAiGMQDcTEkd0Gr5i90bcfkfMltRZhZ6Ug2LJPkxOWDh345GBshPBuezWC
rRzOb2hg5UvQkomCJEYTfXYLTwFo7sG8N1AJScHjIHZVTL9f5AEb/eDygNBMtVEGFTnolo+LM7sY
18L0dJme1NMcvGoWcvsleYiZok/nWJMLnFB5r44fGkP0AtnXP13DVJFpoefKXRUAY/RFGilquzWG
iSTs89sxnll2mUaqXYcA6osM6TyPxJGxiu8CH+2tnrQfEC6+Rl04OPG4fp4xgWqXSn1UkySAfyjO
cRSeTRivrSsfE1RT+vmMScC5sdu5tbXoWxmaXwqA5y5o8cog7bapuihHeVmOKyGeVoHOWjMS6dA3
8tsaNX+t624iNQ3tpTa+W0pS++AkvWrR3HQuO9Hder6igOJYRaYJQlXOHoc1p1lvgIg7v5q88UgO
FOR0sv1NfQNYxCv5UEsHkZfbv4InkZx1VpJUSWlooXGqjnZctXanepdPte+0nyRwl4xd+6rsJgwJ
qTkQBZKPs/wlAXl1itfgZUH/x9M8SeIsUsHzL4xV+msq4m/rksLL4o0x0ueunfG6bYozQ0+AQPTv
R/M9xoKCyrVC9w+GBvY9wO8j8tOnTZkqbW+pUWC2J7aNnjx6gJx5gD/ZhhRoBz9+OqSmHKODFYNR
Fd218BANHy/f2X7e8HQedt5NxIuBo2o1ioLz9G/09VPaXvWzQIRILXjUnmGNFQsYZxHwHJNDs55Y
ekfv2QR5P2LJRTjGKPpo7P9vzkQyUoZrjgnhpOlsMID2iQjrSKR7OucogLWXmnSA1bKJnAgIz2j0
gm2ZXLHxbmyNW0Acq0VblPvP+if3pHO+wgohc11hX3JQHovyHZvwNp3FX+d7BpjD6NMua8fu5NHG
IfJFZKKo4ToSSGSLyIp8q3lMoqqjudybQJYANPc3MDSLxIqsjHMk2EdZQF8Al9W6xAfxiTEA5i9z
dHS0a9VPhFAs+8+BJyvgXAlVEjlsUsgDMLPdKNdULz8vVnnSCsZGLyqWiO7R4NZtxpR0dCwe57mi
Qzpjnqty2AznzeKjT30dn4gm2kcQfFF+UnQmqTJhrjjCKNcv5CzMiGLdRgVylniYSxBxDM6pUH2S
LLOFsBGl21W9rvIgSytbAov3Zf1kevAyH/t9bwZLETeW3uphbunrGgV9h1qQKt1LEUZWluwD1Sav
LLrjnKWCJ9CuSBV8EMCexPov33vLFGWhU4SqLUkb38izm7runH5pfb0np4mCI6qWvl8+5a52Ylqf
gtCAGhrfJw7jZcQzNk4CEhW2Oj4MwGqVe28AS91i+pdl7R/vSRZ3dXUfVk2ULgg463UJ6jDavi21
+6L8jGknkGxcFrYfGTYn4+5vlqyBSrNZgXv4XqEfJvLZ7KrDmuQnc9GcyMy9eAbfUQGfqmEgvewF
jmY3Umzkc5EikyiJO0mPgznsiKMNij9kHRUo6W6I3QjhYsUqzdW6yFESzD2erM1VNTWOpYnwtXen
YaGWv7WECw5hsuqZsiAk/buQU3/7tZBDDpb7Nws5ovNx+WU2LGDCsnC+VQNrWklto1D8dNUEn1F0
V1xMMOO+74aOvTEqOUhpeoxX4/1lfRQpPxcGxnwtSxAohf5MflK9cpXwQ61WdpOdxzXyMHMuUL9d
P/l0Zfy6Rd1U45jVuLKoXWyy3JkZ9tBBeTWJuqSCb8dDkpM4mRU1ScFDRVytHLwuzLzLn24/U9ic
hXMcphmTBiM00HKTTrZSL7GjaCEW7KM59fSK3ulz87NeB68KU3BGSM2tppdHanSf2oSASbRubpaq
zAVKs19E3fwszsPQLs/1SMMnjnHyEz2zlY/RANoX5og8UeXj/0hjz0e03ND45hQotOQsWnUsfXZV
75bDz/os38atH96R7KMsfdbyq7RTD4Ivz77siyCo/hbKP0kUnSZErvFGIO8mpz0WXuznX1uPomT1
ByWQfVV6ksYVGgESLLVVvSbBKI3IeFMDpJwUaTyYYa5LrTiuCx7+WQ2mFzRUDm2cnNM+vy5js7Zb
guWeQrF+Xv4A+/7n6RdxmicZJWl0w4wDzajuMXLwUZ3RSs/N9MtlOaKTc6rUGFo40hTBoqIFAM9k
X9ZEfQb2Jy5dJfsJm3wma/WZSl2XBGESv8/X/M2SN5m7pNIhS8yDOSXfpKg8dV3zNtapN4bgozLq
j2GVvS5mPX1TLma1emzp4yjFQTc2h3wo7kxANhOJfLr8SUVXx8Wsrk7HFehXSQDkDZVoTiZ9yQrR
WXbvTVPAXiQDqAX7Ns8/ahWVVlUoMt5qvb/Qys0lTeT8mNK/uLeNCC42AamrswBXyfAMGYD33yxK
iE7DuZh4aeduYAuVsha+XZLsBpQFr0rLno7D1x0Xiid0vyJ/ZzyyeN2SA6B0sFoGMvfCpa4hC+Lg
fh64Ecg5lbJtkqUaUFVJj9FBRwcmsNzOXXU/Pjxid9eiC9s1tI1AzmesWplnBXgg0e+CDQHmk63B
shm6Ryhh8VCrSB6ng0Y6kLkw8Y42rlmpCrAb/67R/wO7IQxFu4+GzQk5lZSbUakKthq4oFbwC2KT
pYOq2wVZ8E86OIHHVgj4sa+gBpFV7HQCIYlzHRV4ZVs9wqdtkua9Wa3nrghFr1ltb91E2ZyOfe+N
o2yrOWuw1gtu3rl+O9CkdUMqR27XtqlDu2hw53gwgtbqPyf9WNlRJ33XS+sjAOnvSI7IqNM78Jx5
0qh8ADa9akdT8XVsF88g/TslUo+Zqn3rZaxcMAI+4GVgrkCPb7UZzkmqG8MB8i4wP+LxJ6rqR6OX
bqIeuJRpJL0tYsNZyPQApuLPcyYbToamN52rT3iWPsSh9lMmxSfJyGNHHZJTXPVXYar9WFoQNcRA
OOvnEkDySer1cnWqC6xzFgAL1fTqpCvZIVHGT8NKdCcCkpGzpErsEFW6KdXhLp+wqqgOqCe0ijsa
9GEm1nmFSyLK+qWp22s17UDzEyUHGbwGbpeGB5KTb+a4ULvWCq/WjIMyWQe97VFvWXVnlZtvhlR/
aRVMsPYmIo9UOV0xrn7Rlu8Kvb7tMj25W8rhnujVbZUlk21O82epr74jD7xCZXH+JDVAb4h05WtT
NaE9/Y+061qOG9e2X8QqRoB8Jdlkdytbkm35hSUnkmDO4evvgjwzakE8Ddv3bao05d0Ad8IOa5nL
XarTm6qxnuos14Fu7VytI23cQcckBXAEPxl0eMZsWGgk3b7Phtt5nWsvRV+iddQFDQD8FtIcLauF
3TjGQcmP2GWq9N5Nabsbmf2Q28sVbbPugETeS9rumz7qQcWye8canonN7kGbsyuBI0zrcvVtNQVX
lYWye7lEhm842Rg4TD2cD3PbJvFfBBJR5p0Ob0CN9ABpmqvQnNHVHj+fl7BdkDwxCMHqwJaXYZCO
57nYRBBL74MryTn5v3Ym3ulC3M76WFFYB+dipY8VwPq7y1I2c8Hj2HsRr25EEFEv1lwASRRQTDXm
IcnOsqbdUBzjHoiE7a4HqWYXPZy/xO3P9CpScNKKxbo4zZAoTMsT6Dv75Mf5f3/7jWS+ChB8cmvS
Mclpgi2DdKX7lpbKYWXzvM8owyNhtJ8cgi7ZqtlBq8b7UVsf4llzDpXVxIdJibMbrDzHQU0jScB/
CejnLltIKpZer+reQMBXgHyIVUgXpUhMtqDnTvcakHlYf11j/iNy0zl4lHeMt7XXwkKLCeQvTFkK
8X9oOsY61mKI9/gC3vdl/dpji9fiAD1H3QdHV+/rZij5HJsPJ+xGaqrDLUdEVKhns0kKAzQ95h1i
BG+MpyFbwIC27go/vZcBAnCNfXfJr+LE175lad20LpjoqqfYY/pTaYEwBLvRlbNKJq+386kTUcJ9
ZobKooJhmJ17gz/FFNnMNE6ECbnUmGa203OgqhhZaaMe6fC46opr0jBpgv/fJxNBFcxK7aOkXIDg
sJIPBbD1XKydeKNdBONKD6M2HrN0ubAXaz/103MXOQ96TSWILZtu4uS8/O8nucdQzOBkVzErldMb
HdXCtCn8vzgm3jt8ct+hNl5Ab0UorVNONcA40F5adsUeZEeusbq8t2Tslr0pzb+3/PmpPMHZImPK
nNlWk7Beru0v5AhoDFB7xodCi12Oazlfp2imGmQnOefWu+lUruBx2zTTR2fCOfk+26/h/fW6OaxX
096RhKzNpoutGwZ2IXSLYnHm7Z1qk1EShUZZaN1oQf/A2bBNX/02+dquDX+D2m3DuwC71Qahhw7I
Fl2s2tOi1Dpjnjma7K+InHlryCECwFUif2BsGOEbaYIR0qLKbacF0uS/1d8VQRL+u79JsIFKyGHE
otdv4TFt6A4BFohpmBR4tdiBenuvdtkrSaLMeMMrn+Lqg9qC8cy0PYmmyKQIGjqR3FwGK1WC9YYd
sNewW8nR8TD160+H8gjWuCdyXUvMcCssvjmaoJ4IinFJlQUqA1jUjrjtwxBWHzqXBRGWLiffRm04
6C7XZ2BR+sPeksjfCBjA1gcQMhhOqambgnhtaKbVtpI8XNinuPtpmYZrj5O7zJPkdrnHEiITBAHO
Bch4mk5eyponHs0oTHvWMhPvQpA5lmoJEZnkLDIRgn7OU90Xs21kYWo8GU3r6mvnnleRTQ0BiQVe
nKYJfRQ0hGrMrOJ4toK+VL3cHjxtQEOcfTsvZSu0EjT//hMjfBR7zdShY02OFRHVi0Ig5WImUT0s
4N1M7mSv+JfE592XOZEmZIwlbD7JWpqF9pfPfeVqOUB+TK+9AWHVPpvccj+iKV7uV+yqBVmAbjWw
5iTKIf0NQnJIjYpQzK5mL0sx/W3nRbe2b13kpYtSuqf9hP+E2BSlIQ7aO3xqJNnppurAaWMMniPD
vnyRE+20NAzP9rkSBUprXOQ0N9ye9Z/Of9ZNUzuRYbx1YnNWrIlVaYAc6eZwitIfizEDflBdgIFO
Uln5YlMaaHtMWB0C/LtmPJIXddRgb9yvANzTpWOQJQc+F0PuJ78Ebt9O8UfjXjrPwbXznT6dSBbM
sF+dNQKfUxbqoYbKzxxEobHnM7Wzt/gEfHnzDj1XKb3VVnOS8E1Vy8TyDnbXhSBRJ0CqVJUuD617
EqYfkGt/iTMAqnNcBGyu3VmedsSG91E2YLsFbc8TfNsB5p0GBDrBXBctnXM01XHgOT4klfUhL8Zv
cVLe5VpymHUQR7YGlqEtaLeWP06j8nHKe4z2LwuYYFTHx9D/hF7CuqfafNNZkRE2M54HtPdQLPli
2tPDbOL/INq4x8tOlrPwzyF8Lop3AU4AIgoCepe3amlPpM+b7j+Yce5qyCUvU4IGQJ5DcGciSiOI
NniCgS4OiedbaXpTWtXSgENGK6zFdybyVJfpXdJgl3G1Q62nO05c7ppO6nYjWGZqw3EHFt0lI0ZD
Wf2zz3S6ayLnus8rJUQJUPaC2vAE9PQHCp4o1qqpHBhoGGKKRaPB7djn825gI4acChBhAKK0dfLS
XpWgLe+KDnhqzk5VTEko3LB+CIFScpIHtAkFW2h1usTIT4uQqM1uGkbX6eNd3H6dBpnj3FKfU0lC
SHSIXths7JSA1eTT2CdejliyizXjcmoRSrpuTcB5uBySpvd7UKO5lV3f02G67yrjOuI7qpOT+ZFV
XCsLc9ysjIPetP2ytu7rOkfJUAvXvt0lQwStqPKncW12dk5Dyxnu+iK7LOL5NnW0/TTa3lCUqZvr
8UNqFBd1OwVV0Rp+kk9ep9ffUyzD0kIDc0f59fwn3bjtNw5AUOq1S5MqU+w8JBleTuW479TOrWsj
LED9++eiMEbNgS45WNe7jF9x+gj7nEijpkenMHwgZ3hxP7sskpHGbFkqmAeQ5oA1FmNBggph3Trv
nL6zg6LIANvdHSs6uVOWu+BG3KcxHNQqXUfaUiYw4dgEXC4gDBP3Lws8soeseoGTWnYVaFbRRxiC
9jlGddv7DcTmjRI/sJpf5XFncBL2k85JMOAPvtEhin4o7XzRxmw/jMN+NPVQLRi0ac73kx4D+l7f
n/+SW438N8KFC9a6DEPTS5GiNNQejH12BTZGTwnLo5xJeaPQ+UaUYKRr3MV0UXOICtsDv9T0AAqE
vSyV3ArBb+QIkdCs80YZ+DIeJ8hgtYtePB1cXdlhJhftNvqltgKn8Dukl6CgWp8kN8pDlRhcTj+n
YIddZRtlHFXYQvmnA/YWbU0+jLHly3UVgA6cRec9Vk7mYHtCX6E/tHyoVEzvfG7zUHKoLZvQAQem
c+oUDVRRb3UUm+k2yApAnMOsyd7lfU0RCPP7tIpzt7Va4jFLATgx4CRoQ+41J7mYiZrdd4stm73f
cHN4JMLxgDID6xyiR2COprK2ApidWdwPaxN2CQ2WJgMu/Srxcpu2cSpKUFgOgWDNNpYkOEgs8bpw
/ITGN3hWkjtLlilvOYFTWYLSsnVUSAf6sqC3cZlF5UUsmKuruQnsZj+RQ1csLqkl1r9lkadCBVXN
YieiCvDigXgEDC9YJMey1vcyZoRNBbVBn8epLoDSJ2QzJTVbe2on5MQlKdzUyEOastLVdLt1z+sp
vyXR9lBI0CiUFGADhlAOrrBEEw8aUBRNco2mreuQcIovGutr3JqH86K2UrRTUdxiTrw2MZYuikiH
5EapP1TOEIxtJZnA3RRhYm8TzMYaASTmWxHAZ9BsMIkBfaw33HL4HsnA27dsCS7jXwEiW1Fes3Zg
JYrZxtIcF7X2jbHYaXm6A09ScP66NkVhw9vi8NiaJp6lUEcDSDdI8FlsebryY7C/t0Og1BIxm1f2
KkY80VgQp6wpapGk8I1yDYcmltiMTIKgYms7pqmdFWB06FOvcL5HvUTAptsBCfe/V0UFzUKRBIDK
FVjr/62ncjbm32R+3gpWp7IEv66NQ57TFrK63agcLWDagxDDrTowfqk+JgLkUxNbzgBlJR1keYDr
eEc4aBrLUNBJp4HasNHDLMxeTafM08ZMYj3b9wjSKspxqbHzJ5iPpvSK1dRoQ/1DE0C8df/7NAGb
egGcY9QwHef9Rl1RgGE24ny6HM0t3f+z3A0gp1c0N+ly9/844qtQbnUnTshJEqPDdMUvYLVXusvy
N6hMts/n2CidUuP9OoCZFAwOD6K0JsZLZvUXKTbdlo/g7JDA/gX4CRWXNNN0rpc6B6rkAl4HUHA8
gKVvDqxA25PpjgenZF+MvwH0vaWSp3KFMKgMBaC2ezQRDTUGx+uVlieuFIPi3eHQNsDZgE1jAP4d
uPZvP1WtUayODmsVGs2VZj2z6rqcPpSypY33VVtBjOCeEBkXhvGSAjXM2cdCkT0dIt/xqkO+T4cL
xZcVTd9n24JAwVvZMQZX1JKiTutn1+pHo3S7a20fAdOAuM1DdgDAQjDHeDfJSnyyCxVcVxJ3pZ5V
A1pa2tFeIz/t+6DCTIMzlN/Ox673XXvhjNw2TszMLFNAxNZAGOOJ4HC9XFtfuTqWxFUvWw/9wsmV
bcvqXOnepDKCTK60JzIxdpQDfB41qt6fdtkFB8NVXf2R+f2n7o6q7gpWH/X7L3hcQKofyyvlYbrI
7i1vvMq/qGkgwwR+5wCEHyT4moT2KyvLqsXE0uIraecCEjQ4f9HvDFEQISTBQ5v2mDjH2IhmZV65
zF4LbLpaBqcuO4hg7nhVj9NIeXGtT10nLe5i888fgcJJhNiT1gPWuAFI8LLX1z6lX9qLBvQLFRiq
yddBulvN/7n/rSxgY3irLOkQAT7CmAs8reO9se/33Feq0qf1+ZsDd8BbMXmkqZFuD6jas8Flyqc2
/3heAd63YPi9ITkA+DQHfhVrL11s0jyf1SrsPy8e6AIe9DAKqxrgLIlf76rDuLrP5Nt4rA66m/kK
c2WV1/fwS8IvEGxda4Z5XPSCX6XuKe7n5muzW4N0T+rLePacXb8DVzwYYlO/Av734fz53w9OQTrh
cJDgQyWoAAtWrxa9OSQd8FP0l2FWZw3KYN5/Iy77oK+B7ia731j15p9N0B48ygyoDedlJuKlM2WN
0iazaijrtEsvgB+6n+9+D1nw/XACtkVUB7kfMQEH946ebMwJ5nWypQ4zdITaFdxN615HOwbrFSBw
DyKv2kmudPt0rxKFAGU2RjQYI07HHel8QFcPuInW0b6Y9oWkDv3u8wH9UcM4LcdMtDAQYQiuhQwF
hlbTAsHBo266uvEHE0Ad/X657XzNG+/6L/JFlXdsvqJQwdc4y2o2GhY0cUDqrj5Afa+t+/hDC0BR
PurVX1BPubJ2xaUDprv82vLmH6Un3WQWfcPLrwBNisq70tyC3/oG2qAayxYcfUT6Vn3sD9lR2dU7
cm8cFx9jA4FsaOBljuVUbUWJgjcCNe2MAbuXy1a9ah/d8dmadG8AXx3pB3iki+P6NQ3pXeNXVwRb
Oq59gxbule05T7UfXVVYjHJ8zCEOe4nKie5Y/GWCyjWjmU+0xC8zbvJDdt37bQqIVfSzM+A24NWY
utZu9jJ7j2V2bCXLcod3zwIb5Q8MjeMhAj9imqqghiiejfpclaiwpoVfWd6iKLthibw2a/Zlf2Pn
X5L4aLcPpf7nBvBWsqCLdDAolpOmDAsVOfDgvST2013hqRqGDUGDRVxg+HslKlySAqWYOQgnFnGn
JqtulLmuENNNPT0qrPIdI9YOxiBjtHnXZ7UtNDz4sNoLOQJQid/q+djqSqEkuNsE0zmKSy/q2+En
OY7fQTsRfEOP6Nk6ZoAfCfK9A4KsZDftraf+MZEc+OVEb7X/ze94WRw4yQ+T1SJZNMY5MO2AY9Ok
ijcxZExVGice8tVjF5kfMMYPrDv8MLN/lqg4V2FRvEMMFHIIaEzg099eA7Gr2LDRcELfIP1Ag3Wv
PvGpvdgbbuRddbGsx+/8VJhg6XalDWSdoFVddm82aEA7h5GB5GMYXIVJsYIkJxOMN1UzcISrZRFq
bR73btR2JMAIeH9//gY3z4Rwa6Kyh6ncFz07+X6YBxzbho5ZqOmXsfqQGwew/Fnt16o0/POS3tsG
bu9EkpC4z3YKskRs1IdVpLOrNGlUP2poftlNZS4LtvzR9VYtENRBCgv2HkqxGCN4nqYmTaGbiEWT
lzxwVD2OF5J/4uloeZfKYTve3yLkOWgOOhbV0WTmfz+5Rae3OgyuQR5/mU0/aaBdODvn0drFoAsw
QtXHFtyX5IcqAVB952EpOMGIQS34VrRD3gGTAzigHrQWbKHj4NYHcxcdlM7lMx5zKG/wvE+aBGlC
TpqUdTsvAxbPo6s4RXFp3WNcFU+/Y/Ydi01+Hsoq9lwlTj/jy/FMaA2hCOfvGrymMrcjRj5ANcV0
5qU5XmM1ZX7ToeaZsEzW5X2fdPMDnsgTbG5htTWxWQO8RcDRxkxPXx44GR9xCyfUPB40HH8sPbvB
uJAs5Rd1SDysUEgYLKKotMEeVz1R39RuKkr9ObpvsGvK/mru4uSgwpd0VC1BtwylJg52SnZm/qx2
EsfyvgQkXCb3Byc20TSVWnZ0BoanWXgDHe5bSzlEcJvmVF+j331ZORh+NBLLV7Qcc2A00Ee8hP/M
6YiXKjgdq2aUYrEKSMkrvSYd3eVkui1i5+d5MWKmJYoR7L9VkrlnzhCH+tDsaZTcdVn7dbRWDD4X
0RXg4g9jyQCk0+tMckCZiQieLlvTtrJWUBP0U/poozNaZeU+m+1DPJne+UOKqbV4SCHlwHBJneor
wPhsrTbd2UQ3OxsridpIziPWJzvWzaXWgitYM+pd0oZ5xdxav2M5lZxGpp8iRkOkKw6rJwAcL3ec
EnC8Wfes81LUKCu/nr0/zsaF63ME50J7MGepK3gdnD2gnTzz0UlcvinaDm4OBNbMAytsG3D2kxYM
AVKsBMnXEzc5MjZmZMVAXZCMxzFrwLQiQ9eQSRCcSjqvAFmyeoA6rQejBvIgkYU743w8cASXUmLv
PspHjIupIwBKrWTH4XI5UNWMofBddCFvE0kM2xH8x6ywmMwKdJ5NbAcOJrfLPlrt6Cc6XhTOQ8n2
mSlDkd+Os6/eWST8VIqy1wExgb046nU7+2g/50Hi966FrnjQHuVvd237mKaJQSP0xJA3vfXVaTIW
Zp5gvdc3ryx39pePqfOJ05tWMZQz3hG/iHqEeifklyyDgd2OfP9JFwE1sjaZrJUg7GLRxx0bcCuu
rauCT245KonEU28r6assIYdPVwzlEL6pVRgI5vXRwGPlvJsU89xfdv4qQbBzLbcZG9U6DXvrJ6ZZ
77v5InPMT+eF/A/v9SqFm8pJdO0o1ZZcR898wEI9QBGPyy1fHILVoZwg7a7wW3mXiAG72eYzAI4m
7pgvVpPMTYx9RR2I1IdfRL4D6hkHey/Xxs1PBBx2B0N96POJa4J2krSLyeCp+vxLadaeVpeSoPm+
k8Jzk1cRYpQBuRkaiQYIFDAHfu24yxVQ9q67b1bH01mvCZSnJgnOf7FNtQDdpm4TsMISSwjUiWMW
Q9kAx0xvL8vxwoguEyppNW9f3KsIwYo7vU2HyQbuYwUARiO5i+yH82fYFMCH2lTMTziYbHmrdGah
ItvoAR/Wt3dOoXl490iMZzP8n0jgv+BErYduili8AoK6zPNjrH8p895rOsvtK9my0bYFYeMP70Sq
weUJOVs5gUapX8ZfkJIUjxm1eObMbtFF6gNRR/vTUsWLXziRJyjA2sGunBVenQNEzId1T/z5OPnx
y/ifrCu5GUMolE03se8HqxVCZUoGTVtVYHK2sT8H8b6oMTim7F5xyeQE3Fvf7lQk//vJt2OrNk3A
akXYWuNjQlYXHGVonz2PhsR8t/bE8Kx/PZzw6YhWA76Ar8P/Wr4zH8tv/L2muHPvca7e0QVlFnFX
UHYmy29QO2/eLjbwOG+VCSRncZQMjD4Y3FfMMmSXwCvLU5e3u7Be8oUYmFptOcqHxDBkIsXSYhLR
ZlYjw3mhRLBR0w6qkNEXf2V5her/Bg0yN2fR65+c8qX6cPJBm6Fh66RoDA0Z88hPWIQZNsSTa1Da
+rGv3Z73LpsWeSpPiJykZqzC/Hgc5of+AEpAzuVJH/kavMnP1447icCtsHYqUPBnLYYGqoJiRPfP
YYSkhxM8WzQ4YI4Hac/LONUEButfgKB/j39DT08mmL+xKtVsE5zs3+nfP8a/kSmLYP0G1aOGrJDY
7aLQ3LHAaD5Rb8BzpgcyfDF9lLZ6uDqcU0/BC0TtOpM+g8ThSI6LdlMGRdj4ejCad7xS0+0l2iI7
oeDA69kqJ63E3r0VV71ndvSmH7GKyJuI2Ayw+/7QFMX9MkWXegMwpWF8mCl5iO2klZBpbJb9Tr+u
EOjrcTXRUoEucbiB13mr32EjlPkdsaGWjLVOivgf1m7szgFMCd0j9eYf1u7fWESQWOVLc/7E7XQJ
rq7hEjmPJGd25MC5nOtWPrwju8kXZugTWXiwFlOm/xWQGFePM+qqC86mUup4HjOsOICQigMgBWq8
4sWPnlRUq5UbIaYAgUPvPInabiWeJ8oiguHEdE5n4KCkYdMW5Y7YbetFFghA147q3tppwB2IY87k
mx+XprktdDBlpYN2X8XjXWpZ2e08lWgwFfHh/A/bSiZPf5fgosjs6D3jlJNL+ZENhxnDxecFyFyu
iJqzshyUbyMkcEV6dblcleTNIak0wR0tRr7QqLRfCLMWPJ2dixgtR23EvM3vYF/KPqvgjbQ1wtZ/
EcdhlB1tKwYkMqAA2p3kCmW2KHiarFS02OFR6889zaZ9oMqvUg0gAIBCfJs+VqCuUlMD81CELr5u
VSGxrisQSufTYe1zrzVTyeFe/sV3FgloCqTIBohkxSXZKGtYT5u1CAvwc34C1ZhzYelz6MzK90HN
Rt+2KAPTRvKM/ziOluW4FWuuBlJ9tmsMwlnMNoPcGPHzpjCzK8WrraXdZWgUebHNropqScDTUzuu
OWg/JB9mM/gR1aYOJj3QlBTSiUrRxj4iFguXCPG2AEy8eQDCWDjmgGgw97Lgt2msJ+K4Np74SbUF
QUlHUZZt4voiM5brvCF7yZE2de1EhpBBqNOyaOVII/QB/isy/GM+8sLetrmeSBPMdcrbrFb09e+c
g+z6BGONmV1PBoXvT6bSmzXNG2ZDhkHEf/A7bT45kGCqCzDXAHGfYW3/BVNqvj/Fo84XLzuo2CTF
00Q29LBZPURV419dFGcAGsMg1cAnGfmwb/JU+qyB5wOZ933zCMoqXrq0weobAjVE+blIxwG57p05
uMjcN5sGmxkBEzRMwVQ/d8VNO8nWvWTqYgpvkzJZCydKUKNkh3Sf2C9vkz/h1Nh6TJ/eqeANV0wm
EqVCESy1ssd6tq8drQ/SzPoI3ylBwZXdn+BKsGW8VpraVuFc32HlzjXK72aXyNIQiQmIW9gq7Y1Y
z0Yl6MlHI31Ms5+ZWfrTUnpTmruOfdtGxzb5NCWdZ5FQ60B2X8rmOv/HV4S/t1D1sVVxcpStXTfX
BeYazTDBGNR+3jte+zPTUTmtgKYBJOXzPm370K/yBK3Ju76pVb66V+XKx0Fje6syZZFg+/O9yhA0
RR2wc17xXq5FDnzpY/VRBdHceDe6WXOYvYbzzf+G1fPRmvdm9ypXUBtEyKWmI/pZBhvul8QGpJMz
RxgPTzn3FL1U1fVhmYbbpqxjT1GHv1OoV/n8Xk5CktbqVcpm+LslZqObtnXiFmzcM6fepXpzbSKn
1Xsg/lXWdDD14QMBVKm6Eha0s3PTaIsknd1+SpDX3yOErxGollZnoOL2F8UE2d0LwQvErVOXmqgl
AuUSr87az2YNPCo/tDJz4zYwm4sM20Z6JDnjdoh5PaIQxmihxKs+1WjUtDfN9JzQm3mMd7V6LNav
5w1ncxQDq+//WaoQzfI1czQoFi/xAY4V3dLy8+jzqVJWXnFM+RkMYYaHwTK5Zm8aLWbrDNXB3j2G
lt4qFjUWyxoXGC2t9H3VWQcwjO/OH2/Tu7+KEIt5XdmbNRnRT7E7tPWm66h9yKvixlATiW/f7HTY
J5J40nViJS3h7M4MSM8cPonz97YgbcVM0tXMC5WcUojoz7JRFskNvrjhE6HNqJhxn6lKQHC8Xgek
raQTvHl/DpYTX46G9F04VbSaq7MA0iMq1mcQvHduZrW3td001xkgPWuJG98sgjgcXhmrgnyETVCJ
SC+MUi2g+Jx+in3GhBx1O8U1QrxUXAaax69p5J9XkU1/ciJT7Iq2akmmzOjw5aqnuKn9ebl1csOP
40ssnmN4F4PFyl4bL6tSOgfFr0907aeiBaVZsmVe6LwowV8zPW5pzKlEIVCai6arawG0gpgZFt6y
yZUx4fF1/kq3IuWpEEFrdGVQk7hiiBg9e2rKJSjjBreYDJL6nOww/O8n6l/krVXlfAesm77q6UUr
pUPbFmBZJp9uBBOP4P7R0MrGAvC5oZ0Bk4/t0mr8m+jqcDRxEx4Cq7mCCmiTmil6HhVhEusBQLr2
w8CBm1VgVWBLvACeXMZ8kjY7p4iWQ81s0MtVps2AzBRbhyFNk3u6zLJi1ubBdZ0CPRaFAqzTvr3Z
RkP86QBBgl81uosakEaTHHxbAvbc+a4uVn+ErAIMSRjdNgEcH+sPrU1dBdt1f6GF+Nf/lSDkCctk
9Layok1mABa8An8LsBVUKXqM7ByCikRmpmdWXiRh3vyTFSq2q7kJYEar9RYlqd8Yltmq4KBp/9/J
hPSg6MbUjmzCQjVOQDGlpFcVhgvZGgEeMA4MIymxbS37YJtGfSJUcM3poLRar6KCS/Rq1xfltWGN
e3XSD+e/muQ+DWHQPI6mpVH5dKaiz6463UelBOV2823C95HQqwUGJRbG3+p2VJiNuoBCGjFmaTzj
hZOBYq7enfz5Ojkmc3j+RJsX9ypPPFHZljnA9JGDJBHMWY9dywjwBSXavh06T8QIJjsBPhiUl0hA
aOLyder8m4aVUeBM099sfW/lBif3aAihZDFUxTE6kEoZUAY2Xy9848b4UVlzcP4CZYKEcEIWpbWV
CSZWYccifeiL0TNKdlDzfnde0KbunVwh//tJPLHbbCyVKAE5zJKDuKnGtgGVfCaZCMHtlTVRsrSF
Y3XYZV1obt1Lt4H4vb9LKk5OIfg9fR3BqYMiQFiw47DD0M01C4C/2GKJcjn8XRZ/qgaCA6yGSa9a
bk5qHDCDukinJKFCZrHiml1vFgTYp9yC/gL1G3MpkgsUHIRjDkZfg7Iw6FUbBdhpXD3WOce0AHl6
yobJHUnUNhhVz1lIeryJe9Z+jGyMkVttbfv6CPTuqR6wfRjpRwDXAGcxmj/rA+bbrVR1Nco+qU37
ETPwhyGyRyxW17cpKL4Ne7rCjo3tNWhf7WjSerUaXyyjjT8VGPNom+Gu1tKfBaH4c6Ni5V5V/IZl
gzfXseFG8/CoVsngNq32sy5r5pW9853V/eT1LZBcWxvgWFgsOAxE+aEU5ockxwJDUfws1Aa0OwQ+
KWmGD5Wp3hptdcGsW4LVtcwtWvPjqBmaP1bTD7aMQa31BwvbrF4+lTftoHB2UZAYLgoIQlAhSNBl
s5O+dLPFzty0iC+VLA+0gt6vdLiLI+1+ICAVUcb2xtIV01s1UGBnE5p1Bctjb9KqxU1zzQX/14+k
NTCEut5GQ5a5TgOw8LhMf8Zze6tFQ+E1ADOKBmUPpjUkQwZQODIC1nLQmYRkWC9qdfxoafORkgEP
CIpRihozJFGZH3MWH1nxpYvaHfA1sVAVqTYKYdn9ZNmGPwGrxLdoZbpRit46cIvqIprQLAELJ3jF
Vbc3te5gZRNYU0bwi5PqMGTFD3Mmi89K89sU989DbDyiNnJD6/q2X6c7FqXjZcfoYVFW1S2LxI/6
7qG1xqtBtzs3z6eLRUUqrtvNU+TQ+zE2rmzdCZNZ21ej80M3+ssSX7kl5m4yuvt1LiJXy4ZQGyOP
1tnjYJaumheN29f6vsN20aq1bdgo682SaT7rO6QHlnLRlNmPlY3HgcEDsTrQIdWthuoQq6hdp+Sg
FONTZ2eBBbxEJ04+Omn5ZOI1pBkq+B0V7dGYJj9TyEedzU/ESGbXbI1up/Qs8/oMDCxQ5bwliZtX
qCgM5GE0RliLWX7SMuciGYwM2KTR50xRat9Jhn0U52w3r3rhAnQc0Oxmb3hD3lXeuIBhr0jLAuSS
s+yNsuGIbcsw0QDDOhFffHnr60FHVilVhW7tnCgFRqjJfbbkz+fjCf83BE/8RoaQp+lmkptGSpGB
ksc06dxVYX5NNHfWfzrJ3XlZLw+Fc8IEr0XQ4bYSbNaE6U+soB7Ma/XOPBaYD7E+4CEWxEfFsyiG
7sdw3VX+tE+/nv8BG2nO6WGpkLiVVakoukZ4lI6DrOf8NNrV7JSSGL0VDN7IEfIcm6lNpw5gBVTV
I8gzvIxTH+5+O7zJjiVkORU1SmtKQcJXVwAwnp1DZ17p6vjnWS8OBRAAC5t0NmD132rjoo/xuFj4
eFTRbytSfM/UWVLK2Vb4/0SIaWhil0YdqWUdmoAoNq6N6S/ejKdnEMHYCjhwgLRga03vP5poN4zS
ceLtb/F6BOFbrMU4p5VuJ6FlFX5pHVSz8Nfs43k93kqk35xDSDdRfhqTNctSTONh45evNCa+dj34
wJEevRpk5FIYAZtypX1vvK8nEzLPNSWA1JlACtQa5GJQog8AgosROvNn4B1+Rfj8AQquXVY0X8D6
qbu9oV3V6fKs06pyi3y5W216YxsM84K6krgVUcJFQeccc6kAsGX5gzUqiCJFw0lmC7Ib7DTFPjrL
EXuVO2LAXYzJ1dJ1V+0cB2CfNvyBlB+yhHytK3KvD3lgm2qBDCMKY0Imb1ngxpSpPzBruCXqEBRJ
CTxRCroqa0FnK4HjqUnyFA/jl6HrHx1dwQYjIT+skX2b86H2sVKa3jsR+bAoxgRioqpwm7wu3Dnv
Ci/RnUCxW3bDSvbNIEkJznnS7vBuW9x+QEJl9+t9bpPUnfoC9O3kIppAy9q0vUcGxbgcezu55AzL
c5Emd9jr7H8ucb8vHY14aql9WpfFGw2cviy+GrXyQ2POfm6rJ1bbrmN2nkbxd8BD1/rg53bzRdOB
KxAV9yBV3uVmejMPJLC6IugKDOF1TeoBy/aiqhzdLZaydM060DpsY2e7imk3+pxdVmkdEs18RP8P
HwUcaWqiYOkxw8JjVaSgYGg+ZBo2aBWl9czG2o09aEbZ/5H2XduN61q2X8QxSBAMeGWQqOgcql44
7LKLYAQTCBJff6dO9znlra22bu9+qAeXPQQhLaww15zmR1ZQjkzyuJtn5Oa9JrHrfN926LAv/CA1
h1u/s0AVaDtB6c+ryZjdYJqyKPXzna7yx1Yuz3VHY58XsW3IdlWmQzQicAomxzralfsO9bJXyJ5F
eWUki7+AQ6pq1qkJETJocAoHDFxpkdRG/sZKKFO1Iv8ES+bOA1ZkmjRcKjCf8fY+Ta0P6uA9z5v0
uex1MHH53Go7TFnxupD+2HvGTi7ybsrovuTLO6V620PwMVpqVLK76R5PlwzhCIWpVGpVeOI4GNUN
cZeNGOQOGsmhVtZmSuvIJMN9DvxCUBCy9qt5L8vxdm5kFgjbjFjOD5Y09p5W60EbO9PxjrRx1waE
H4rZi8Zx2DtFdZfZzvuSpwy9Pt5LWaO3yJl5CoBhu3XccTWRLObueJM3+Q03Mih1p4dU+jPaw9sX
SKu9Cu1PoV+nm6oQIuQlGwLZL09pnZcRsWlSzyNgymy4AextDBrtr4bSjMyebWyw39WQugodYLJC
dOHFRtfgs+YuD2ZeJ1VhRh5cVZAOHEhp7RtI0jpsTvpuuusFZrFATNhzJJLhhiKrrBPx4LgrZVu7
RqFlWDQ7w4I/PVpDxBaBvSgXJ2KF5+IglQfijSggantv2pRvey8TN07L3zVkMgItfAaFYzcCZd9m
QPdvWM05/EF45qnd3di9cWOXfOVqkKUzhyLSsUAlifM+sV3lIMVref397GV7tIpvnSxd9/0Q27rZ
KdlYYW3RgELKIrDbaoVOnWPXyc+sTnEZCrKfFKIsiAoElNPPyRnjeilV6OTjk1G7z2Vev3lL8e7O
SwLI7RRURb/x8mbT89EJVOOtZ38Ihd2HfNIffm/hQgwW0DoGKFJ0tgSp0fxuWn1PuhxAiSF9d6Xa
IvjegIh5MyxiwyG9GEy596Mo7XsKN1YatYzcBbYfMd8KzLd8x2YoJJpmv+5L9oNW2UEW1jszshi2
+1iN01ZXPZqCpF6rcVoLU+E0d2GZZaEW1RH8pQ+TcaIdrzakRstFL6LypAy90LINaplmARr2YwK4
DJoGUxbBM/9wqHhtYU1ryytDqVkTcENGfucBcV/mN2ap70ijQBc6epGbOmEuWFyZ2S/PLhPtG0E2
8iqY/GKtWrgvE01OXnen09io6oSjadjj7Ta1RITg9keuDdgjnnSV20UlV1sHLMCB6FDQJVgu086T
Qeo5LMpiW9qwqQOmp9p8B5dsJcj0SixTR47RIAjIyUFN5ROyvLHnu7+8DlETnJrY1caWFCwyameK
3NF+gsDPkbMuSZeFbzpF7vNa/DJ0gRbAZTJDlRrPJKu8wO0VBFpnROUFKmu57LZVXjYhz6shyN3l
Xg01qMInUu6MsRdB2+fQ61kcCT1ZYQbYiDGw2gWvkOGYISlNZEKc4VW09HfmGWagpNdHSHA+jYZY
g+G/r4LWz2OW0rXH+mi0zXo3C3lgRumGJ22gkLjNjzZbduijufN5/pNa42Em5WtFFKTCPDw+/WzF
2WL78VTqjTCdatXQrojgh9V7cB/+aNrpwe6r+wGZ25KYh8rkLyPBx1ttFplI3JWDikerPhAD3LaD
8YvNxR58Wj8q14hyPeyBIQ2p6qAfaTn7zEVuUTS4vcQPKtu+B5lHoJ1001c1EhJuES22E6VkEQen
4XZglumxsZZ4UCjkN9MBREfrqs4i5tWgInZ3OYFwBchhzRlQZKEMxPQ1cA+NqFeFzp1YEn30BsO/
WwbntH55TCWYuhSN0hnimLRBD7Y1NQlIxLZocdoYwt0PczUHtTevR3vocdYMGK9hqMLC7e+qWjzp
xUf7oyXsja0dOyJ+HfuDf5OCug2dNdp5YVAuQPL5oI1y1eTOUzX0uGz8ccLFG5hcg2s0aRqQ/Vgm
yq9kfutZ50NNcwanu3myA1SRiIAktGzUsbezPmD98NunHM6LslZ1W31CBSCBGPirhJNVDv22MEHp
ktP3maIV1kAOpcGuzKSNKsD0/MIpwJ86ZuvWHxZQ7ZjDNvUVWI8LNzEpJIf6gt4pxY1tDjMTksnu
wt727sY+BbkXpsX95VQrjoRcAkgJbJtpehQ1C4k9RJ0931ViWUkw96QlhNJ8azXZIExw3VjRHJS3
+ER/DonZNJGTgvzcZd2HXzU9QAogPLeb+RdJrXgeeSR5taEZNOWY2KR5HvfUTubqza8I9EoIx7d2
oQxbQwwbFgTapKwxP6lLwqyWPzXqhKmcj5kLm2YLG/4Mj+befJ0L62PuG8x3aV8MiyZpbiEPk4qD
Bx27HD5JadV7rsYstNsRrEBwqBykVJZCFLGq9Cfe4sT0yufKUpGhppXZd0/ovglzqGJOBAbBI+gS
NyGimoPgKHSqOWlnSCr0Rhq6mbGEmcQO4ePCyekgLePKaOzspMjpfuZTCMjKI5olHsAy917N7MU1
l8NYg68SbKZi7j6bBQqUfJniqkKfD9MfMlWQTLWzz2E8FaVK+Lsn699392zowintt5zlR6OxDtyc
nwVS0NwtdnZJ8KI1u7QtkaDpZhVxs+1CoEnlczE673NGFYQYx8XbNKXcjAsKUppvsqW+74YOyac0
wtMOHJHqPglFVojmm9wUdNVMSBpWix+OVGWAyAKfD/cOyl1wj7qdHMFp1RfRnEPRAhs/LAy+Xo0T
VtYOrB9DPtCdtrTXfTiw8tbpFxmIZWjjFoXTYDT1DZwWO5H9IAN3HHSsywoannIOQFYXGM4Ea5mi
cOt6QaXFQzYMCbz5uLatZ78cjZgUfm8G0sENRZKy75CBEn5xzwW5pcLGKpdIQCv/EX77KmvtB8rN
PGiaJbIWJMa4PUV24YcEOT5R6wfCRdDkBgBNoEAfDDsmnYYErr0DuuHoWyKxJ/selJSJAd50BiYW
BOcPFVUrRYof4GfArvcRejZix0aCYynDnPAuUBxOHvZSkDIy8V5RWz9q5vyyOSXB3LAcPea1tclq
rWPU1D5dQ8vAX1BrsCx+W9F07Xd0SuxiAtDHf5bG+OllVVTmaPFbvBILNw23zagOM9V5QGZy7JU+
NFO7HXWatDUNW7t/Msrh1vFYkqJ3FI81T9x8wH+6VQBur8gnXOORWB4XHxZpgofYZ4MNF8ZZApWx
RNjiZwNHjzI67ZbCiw0nRRuech4Bif7IDRcpCaGT3M73jgsOTUrLfIUE8MrNoeQGRecO6tUBrMwv
G0xWps5jLabYXPC+gW6cp3LjdtnebZx73Y6xDbJPJIL3tNVdkKpC4tqlPzw388Bq5m6ALXxOhcIh
HdHEW0JReXT9tcnh0vpecchceutI8k6MAe8kg/AziubZoFem0aQRuMremKESr6F+YHQq6O1iN/Ls
6KfTPrf1Jzp3rdhk3U9kgO0AOdu73C+6LffgnamJ72BEt+kgYka6hxGi8ZBmLgp0dsxIDPN939bb
fixeWC1f6nZZ2RZuBHchdd2Yt6fke8kFBKo1gh7TlpHXNTeNcFYpKze+O+17ar44hvE4Ziq2e73j
bWMG+djhqzbyJ87Jp2qcI50Eeknm8R1EPXvE+scUr9xkwfpSVhaBX5PXDvvJ8vklFeyAiBayvsUN
Qadtafq/XLujwVSAjGl0vbeq0T8NbNFxKZGvX2pWhPDcN+mStsHgVT+WcmTxXJtHyorbFlayrgfI
2TVoZKk0chF51gSuMF408w+95SdLk25EhwCutdoi6Hn/Lof5SGcSITt3BHtSBFRBEbAKjJZQS8Kf
OOkj98hr1fUbbjp3VNAmbovaeUdyvkCGFuGohmswecOHKhB7l2WaDEjyIR71Izt1YaOpCL2TCvSk
OoiXkCdpSsQvHNSEhQ2jbUhvw2VxI6HkHDRud6wZyDQXgj3VJr5Yqx+mWoD0sqj2hlpwXJkf5xyS
taT3PrBc4dz0OL9E7R2v2+auB8KnXr23nYwRAOzSYd4arRWUHpicFeP2quzpKzQ+d7lth4Vn/i4b
lkU+b3vEGNnKnIv3xXB0YPcnD2LmAVIfGwNpPji7Lu59YSBAzhDum7+9EYyBg8pVWKQf0AE7qMJc
Dab1iBS5DMFUpX5plc4BPPLnEaJE8OanArFgRsKW4WSp8di5+c8pXQAMa6c2nLRDD25RGRtXtg/m
iDzcWANHOThyij3ZwL8omiXEwd277ZLjRQd7Y2PXgQ047ayLJDPdt6bP1yXzAcnUUb3Am5yzfdn5
B8JsAJinRFfeblb2BgoJm5JC7t2wVnqWL2jIDywK74ppbBt/m4mVh1QXTtguUC5Ci4Y9qbsOi5VK
Nxa+2BiFgq8vQ2EYYaG9LBg614yJYUcOcaOMoGzRzO1+EPNxpM1HWfXPYMyP5rp/oGYXdW6NNF0J
kXUJg0+e9agfZUtWJkMHMfSgEY2+EFU+oNqFGkDxg9aI4XLlPHioWcBZjmcOMQwbGEHurlC+uMVR
3OTQG8HtvslsjYRRlmZh5Y1bWNYNpemu4+nWQUeII7JdX3sB5/OxFg5W0ods6ASxm3kJUSeD+Fe7
rU2yGshwcHIFVKDZBQS+ed6UH0XvxnknktY33qQLOBhvIzCqYriTY21lobnQvZrauyWToalweDVb
AxN7kHWdjEBaF20btVo9QOtnTb1hrQojMtLlhiyjGdS1HUhIGU3ETyzGoWjSHBU+Eas7J0Vp7URq
/ARBw2aqybrzUT2ENlnL6l0Fur+yLNYVs474FxcTg2ODNMDS71GkCaeygkoZiz1EzkGZGe/pnD+g
OwsYy3llLunRGcuX0wdAv+PkyllIMpqHQfXbhpM+hFLgarb82ymd4TR3qxZ6RBCnt1CfMuyQVaRe
56MEc+ui3kZLvZfSf3QdsbV4e0yBPw4KZEsiD7p0YdYhYQh/nweTXZioSerfVPV72beJ6rJfuY+/
zmmN7IE9poGaayOyAJQ6+kubhiRjn2Lq1w6BfjgtEYT3eVK1cw2nJoumlr70WaqDhvd1wFBS2XHX
iAX64oN0siMxDS+19Ipdm1slsiPZkS/jwSokuptm9OkTEJNEeL0OwLREipQ31qyP9dSjHgZrdRIC
k15s26UX2bmFtK/DPtMRXPH+gpJnXd0uFaRLvVGuEShrhDJ8ivMh97Z2JxHbLnGv5YlFDSUs7qLX
kFnbU10sU/CZgaAcMjcN5IJLBKNDcv3S5nU4FHdDZm6G3vhpOsMQZNANywv/WHTsxrQNVA8Bfczm
LYhKPtxK3jZ992NymyfhOFEFhzbzT9EWhHm6hW1cAc4hPqCOhuTiM9op4op0Ca0pEpI2Ig0mgDCr
7422AgdNaqzt2rjhyGf1BnvOLLlZOP8knnUKvWQAKsadwnWfF5T0IN4caaAi3Qr+oSzqZ56Xt97s
xKKf7s3MDFkJwcUp3zS1G7WV+zi7Mp4HhEGEQVGaM73XEEvMZhIbRfPRZv5Td4pLkMmHdpmzKyr7
PdP27YxM4CjGPaR5b0d8d+TKEqLrmDT9wV7S3YQWHzQYPArGn8Ehjqgckp2NFbtFE/ZmeTfpemWM
6Y1Tjs+8rFelo0NXLI8AJrpr22sEwuuuCa0hvRkN3ANqx4Jk9y0SGYGd9olKESWCGhK5PA8JTJXo
dN4K2DiP+buMNbcoeUamUydW66zRa7cEwjDXC3TkQF+4o276bMkJj4K275wceVCDNHe+13lbp1l+
IiR6Q15Sr13Qe0GuEPlBBUKeRZgvaUnubW3uRpFJ5DhcVNSZ3gmwR0a+1jtanQrEZf6Y2d6jl/Xw
vLAPwpWHYiKQLRXmxnOyu1L2N6DWLkKnLm/MJn+iff4TZx1aUSfGhupYYJcq1T+bHIq1unM9AMfq
NzedUfBuxOswtTz0gbst2mbX+X1ooxnNzflqbKtDWpnbjJtxUxIZaOYmWYY4qyvvU8fY1gINSMic
oaIqlk/qWLcL7rXBNHKePg8dDk8BZhhlAgRynuUf+SBAYQEqrg4eQz2zEIBjYAbsatWOUwIRGXjQ
7mvByhgyputZAZAj2vmTWXo9IeraWJ2I+ky9NsO4LWzjF0QsbxCgguILzH6N5cHJ4T4PdFYhjgec
2O0AjUPTQtodBTPvu5HfSmQbWgvnC9ey6pEZm9NQgmp04UWkJ4RqRSneGm6OMPHZah4WtKKb67wf
tiqXUQN5jMbpN3WGHiwxx55xV6XZnRTkUA3Gscv9aMBTxS21nWzxNHt+IDPkp1mZuCPdo+wdFnJ6
K5CXC+dSoYzuIV0M2yY5gBa6jmqzfPPLaetQfG3L3zZVgzxY+WzMWdIj22DPNV5RH1iQaQiXhkas
M3eiL1c9O6ESyYkpgLS3KWjquqko0IQs8GdjbJB8ioeRRlXTyQDMUEcwC98oTe+kPR9SgsdzyF4H
z3pZeAfg6XQzebwIJ5dVKGGAc9oDOWtFeYD+qUAZOkG4sELx5tViKYrq7XQ0yu7NlSBhHro3hcei
NodQkxOKWznPfEJRp1p+cJ6FdTdATNAwbvPS/VSLjZXO6qNWUA6y2xW1nOeqE7dCe+82TrblzBs8
oo8qLT+E24aQzpwCtxyQWOvZWmZ9xG1/x3NCwWaT/srKBpAIuCOOj4SrtttttpRJ37r3OCL4TZ4e
+gI5RMWXVVmUCL+IeOiycgcaJqRdraDw6K8KMpHh2CGv4kERHX13xZ0yG5g2c34xnPJDt2TT5Cbc
ZSScSQ4AUM/cCA6rCvVsrfzSvWkq43h6KkJvgWMOC7gZXOAPW6d0gqWmqPcY40bVy91otHfM4DtQ
ZILToc/snVU2j6Y33HS83kNIS+ukoi0Og3pHgv1HOhh3S54ZoeXrfb1Y69SFrLbZ/SIkR/YdQGIB
ZHFab5CH3ZbShZZEN++QbkoAJo5Kqw8B5QuWEbYNiCMrfwBuZJsXbXJSpAiWot5lmacRrHQkFqO6
BXjjpu2KmyktHhzuIcKzRCjGHl27LG3hkYg2Ntqcgq7F2rvLkiCrhAjNSm+NVMKLafD20nLv+/Kt
rXs/sCGoxRdcUof4vwkMQzj4ThePOQkdGwH37Lcb10hvadf+1qY62rN7Q3oK7fd5R7QAzTstE66t
SPNikzXq0FrlZrbSxHUkEu+oydCoWW4MlIzsyRCBqbsXw5wTLlCGnBq4bwZnu9lAO2XVIlxuaiNA
pZHd2s34CznsPaW/0hyiHx/utMa7Mw0PvE63U+pHQL+gdKbE1uNWARCJ/2miohITS5bIDThLLOsR
yXBLTXsqFFzSRpn3dW9MYddY1UdTWuNDX0kSNj5FQXaS0DiQBe5xMfsJhSpU6MBoLEGnqH3baGA7
tBvaRTW/LYj1bg0wFod+mkFuFC6gVdPEY8oLPFeslJ+KJDecDRnsDSSYkjnvskBKCwmHIXtBBmrD
FetCDenpHBCyAk9ULe66DoqpoBJvj76rxR2fkcYQ9rQkp/ad29KvfxeoDYMoKirSgUZ0bodXwGxx
pxHQ8yeoWJaxoxEyRZ7UPiK/9AU93TP0SV038qYqjQyv+dWVw5MJH7AlUL3kdFoNvVbhpIZ96okN
AxNgJED3l4wzrnc2gcGBwGOibTxZyEWPUpI1170RObTS4AUE4FWO8hZVFIDvXFgNUP4tKCnjmndZ
s0G9cQ5a7cpg5C6qpgSpsZKh5FL+djjqdt/DB65hFE6//4Ih7dnSZmPG+Lp3aBtkdv7Dhu0MGzZd
QcVeG+gM5lmCs5oqFwNpgOxSRKDMezXap+9n8z+gbf4AE85gUmTM+8wsAZNaqt9ZgzBtCF3+oLqf
YELVxUHDx5Xjg+cd2/z390NfBk/9GfkMPAV4my0nPgCG4fc8KPv5xjebpxzcGgFNrU+HTrffD3gV
+HEGwhFFj+vhASEzgccrc0DIyKO+jX8hv74a16Td/hMipq9Qk/OGbirhYy5MtGuAZn+O0oDgB2vG
EFHHGnXN7NDnswt3GlQXtkIiGBmcENodu4GY/6ST5g9m+PyLOIh1kCwFZpi29zJ/apurXJsX4Efe
F5jwefM4rAMoPmcqwNy9xOTNCqxd9tO9BQPrPQqCwaIj9/77/fwXp8wZqOYvQ57BhbrZ0Z3yUiCT
oXTnAXMpA/sl27q3em2u1L6Olp0dgmDrhu1zSFbQHcR6rjAFXmyvZNSG6iJEsU16Tn0x+JnRmaoD
pByqMnqvDvWBQYQiC7yfU2zH9KU+SQTFZItH07oCKjud17/N/8vYZxZCOZ2EoDKcQMImENCgHpGR
qK2fUTQ+9SA4A7LY5RWrdLEPkp36pXwKJBsUo/9q/8aBpkiZAfM4wJ9dnRpJc8hVRfV/N5KCJu46
keUFU+h9HfMcPSWsSo7A1a917yRwJw4ARuBxsJLvD9SlTkHfhCauy/wTRu9vKD1zrPEWktNmpmu9
ybYZHkvwWBa7Zec20ZXRTttztn1fRzsH7NVpTzrWzhwdpaiFfVTlagLcka3QHpbAezz1lQKQtuyu
wtGuDXyGsOynVNc1x8AUYkzcWMMdAfUvYyBO7jb9lm3StxRB3ebaeb22vucdJRBSlsJzNIeagLWa
N0iyQ7rn/1OY6HT5v1vds3Na1SP4cTjYY6cVrsJeJ1n5fmKlpCeMnxEt/PH77bxwGSFr4VHHN9F1
ZJ73u3W9W0DTHLDVXjqJR41jIxlqBSrdzpm7mp0pngwDhXwkHr4f+OKqfh35zAzoHtG6bDDyScGk
juckTZxtAWkpFfwTNsy/zPLMXcjRRgs6WPTc/VdvfhXNwb/5ck+kadf6ny/6CF8W9cxH8FlDSDXA
2LD6qTVcsL70K4hhW9KOxny5Qvxy+rDzE/MVMX52LSzJcnQKZO26QdWpXwBCLB9QmzjqGf0GFYwr
v7ZzpzP43YhnDxjpubSyyTzpEKbroQ+r1ZTgGiJ2XwOTVsQQlrvG1n7p7n+d5Nm1MN3FMyE9DhM3
9+Cff0AgpnUHPOKVfvlr41BM/YubPDbS11ULKG9ePswLEDz1/Sw0WESvNdiePui7NTzzx42Og3kK
mKq1UlUggcGzi/+1jCHx4cX9aSU4u2CIyZaM1fDEQaYV+PkvE3ijKb/iSVxesP+4w+f+E1AIDas9
DFIp/sQM63Z2hrijKsqJutZCdvGkg7YF0qWeb5PzNzyfiwwy0XhP+QmraByLFIX5dOVZTdR3Ky4f
v7dQF55vtD//Ge7sLIBSBS6DXaCiZbAPCNfcUUM/oXB0xR+8aCy+DHN2Erg/tLlqZb4eXBV1FgjP
3JvJfLJsY+2Tp++ndNHafxnr7EgsdgqwFBjN1oP48LJjAby98e6U+Lm+GedYuXffj3fZyH8Z8Mzw
Kjpkw9hjwNNzVkOaispkAEenn6gdFD+ujHbxUn0Z7czussxCVVg1AEULwDcNgTRoCUl0RouX6RSK
LnW1UX3Bw5kxHg5SfbDCjpWHQsTgroGR+CfW5Mv3OW3HF2vChCTGYiFKLasiUORYiL0G0JTKj+8n
fmVbz8MkLQo2EWD1oaJimkhEkPdpYqAgzRkNZS9RLNTvkKh9Fpn38P3IFzcYylGMWPR0L52zDUbD
4KSRCjn5nkCfbU6ijfp4csdUctUPu7S9X8c6215Q3nmGhAgJ8LuvpvZvHLcBXGx5my3oxoDCYN3N
ABpDCCXM2yGifvXiWPlqGlHPb8rqisbctS9ztrd8lI2t3A7kryVgPZNr/NDt8P796l6yQF8m7J71
Lk3mkPNFLfm6tUZkuNdq6FYe6YLvR7m2h+esCoM555Ni/+3R/1uastucpCmv7eEl6m7Qmv3nvLhn
voNnoR/LzwAT8BoUJQ3+PlST9+JOwkWedNmbnnwyzGmnxBShOmyATNfu7QSANTzCnghzFAZ6Q0WV
JedYz95a1lC5a+gS/x/X5MzhaK2scCGs819Rzv9uTS7d3q9LcjppX6wEp3Pp9T6YIBzgClD4D6vx
d+NAYUdIlEFRw2wgYnjl0bn0lH4d8+zRQf9DntZeIdYpKhiLQo0VaVgL1LAOkDRACCWZbq5Y52uH
+eztaVNlMbLglFnGe1tlQNke8vL1yradjs+5W/V1XmfmqBrSbF4qrOUpt2J1W5S6I+/JBydmU0UQ
sb5GIX5xUpZtO7B9FvmbfB70kLivSvQv2cPWbO+rbA7m/Nf3k7poab6McbZwqYSayDTDxNp1Adpp
1DPSa4IYF4/DlyHOli1r3Vr1PhAhcpDhqF9o9Y7WILyg67YDJElcsTjXZnRmyJvJRV3ewVHwPbRM
zBRtu9cOwmlR/nYQLBeJNttxTIed3V+ZNcQaNewMOsCRKUA1VKDiCQaUacf56uSCiFWePrLomtDv
5aX8M/DZbcb+oNBplNDIyAGyrmp0nnXxgrYJZ5pxu8q41Nd6hi8fwj9Dnl1mp8qXxusqsZYoe0/e
z5H5W5YvVx68axM7O4boma8WV2EU1N/QNVAARenFvbSPkjoRbsGmNz7/ycH/M6+zUyl6VZOmoEh8
026foy2uta7Ezhdz6yCs+c8xOTuJI+1m6vXuSZX5pPc3hFUbjbsBCZfxCKgG4N0v38/p2l6duQ0E
LVb2lCOZ78t6M5TqDum0uPeueQ7fH3/3XIm9HW3GgU6ArI1JY5Mn3FxWnL2Cov8fXeV/LyAUPf76
eMly6Scx4J5V3hw7p+rmkF45eBeXjCDByWxEtOzcPfFnfzQhttGuZZ44w+wELqShnNa5MpNrw5ye
li/PMGmpkwqNrrZCdkDevrIiQ7uk8X8c5cwuOYhPUAs283VD0B3ayNdpTnxGo+9P2WWX7suanVkh
VPhbS1a4rAiCtr6/8/CcA+WJJ/6hSylwJToYDWPjLXWYzVfeq2sLefr9l4VsuQtdjR5HInVXdopq
7MAjv/Ku8CVdG+XMHMlasRSAVNDpL7d+BggYeS7TH98v48Vb9GUVzwxQVVGDi9MtMtGl590YEzLd
zrPVmle266IH+GWcMys0dwMHCxtWbLAST27asYCT+7kAc1G80hqatdbq+4ldW7wzK+QWJG2mDGed
mHXoO3vSgy2GfX4/yOVZ2a57yit7YLT46zmoR8/rGc3Euhma3Zz9NFG9W2oTUgLApMwByZ5kdeVQ
nI713159QABNCNm5jnuu6bR0y1DaCumGsn6p86de3H8/pX8Rc343wNlO+ZqjCZ1bYHkYIVw6mG4C
Bc41GYzfmVOGIAp59bWIF1a/jWpaXxn8dNy+G/xsQVXtkCkfEOP2EVJFzS+ypaFpw7tBU/CLG/hB
nb2ToIQ0T3nFav0P9uTfC+udvye054XIO3hsICeLNcSrWrDMB1ZI98aGXyWvOz0af5uoS2HrUdGC
dPyZBXHqugL3J0b7U3A5JRX8HXRcrzwuF0+Mi3ogYSdCvn85CF+MFRM6a3vwNyA0mNfonXkV6LO9
sm8nm/736fwZ48wYF844CHMhyPWGGt6oFXVhfUBzJqKSU7F3uDKli5f7y5TOVq+ZOfp30CG9ZsO6
cd4YADLzlat9bYgz42vnQP/UEuGj3W3yBcle75PUr98v28UxPEiuU2ZB6+ucc7Xy0HiZArC15gwg
LEDhulWNBl1SXKV3vTLSOdNqCapwIGOwYLMJ/qfMA7qHTN67WesrZveyu/lnTs6Zt5TWwBv4DtxN
wIpO7mZQIkKdgi4yVyQqH67pZ1+qevvoOvl/pF1Xk9w2s/1FrGIG+Mo4aWezVvILS8FizhH89fdg
ZX+ewbKGlq/LVX5QWT0AG41G9+lz/t5DQ4VnXni3jKldWVn+sofxbSd57O5CdwTfTnxsHfCSf7v9
0VaP04VBIb0ZlmxeSMtfP6BNKIC5VivntoWtjyUcpiEL66HvcVfixR2Hj32leQCFbn0ovjEfjuzF
OvivuNi4QQJ5aQx4cjD7is9RdlB369waAno+gIsuKDxur2p136iBRh3VFGIZwr4V0QLWYdmqgyW8
D1PVCZUt9eb1EH5hQti4JSPpKJOaw4g0/38hfHLDI9s1zL29nlWAFtAImgmMCU6wePmXYxPXGYPc
pR5EO7IDYbEzWYfZWbzCh9r3FjP5mldcmBNBCZmuSIq5jLga9c5ush/zMIDo5+vGoj7eS1BGp5ph
EeBmTF187BAkaXIWzVXQdE8dCnVGNzkNxvx07UfWv5XRYzm/FHg0at0WjeZH/7i2LBzktJ/jdFKT
OIjkXS1JTyrbuqU+7qAFcD8lGkY1MHcqEv6SEMhglcRIncBIoGtHkoRADH/5DzsIUmFTNuEZhi62
C6IeXB8Uszh/tQs4lOLvm32r1Lzi8FjRhS0hV8PcBobV8pS3JmaXl3DnHbv/l62J1d27sCWkZhVG
ZzEDkXNbYWCMTubZIwDG4Dk9L957UzwNMM22sZt8BddR6mqFYn+g7NQyxKh7E0gFPUequW8H+TtP
UJ14qDJHXTBDkmO4ywFfgouh8NPcskd1MA/dDDYjua/8pZHrXTknd6aBQR10wJaNQLC2MYBWKBaQ
V4hrYr3f6uYBc6OIOqrMXtKyv4tIdl8UtXd7K/j+ijtxaUaIn9Sa1RmM1SDUT8O7ui8Dc0AtfQoS
AlqiP1F3DpKtNGvtSF6a5H9+cUWAxxd4MpID/IxBRzUdDnG+VUvc2jz+5xcm5CJfZCXv6mCGMgkY
luYcJJ9Zu+FGWwsRkjm5lzBOgAmDYCzmGhQv81MnJVsX6lrovDiMYhEnZnKBuTCAHsFm8heGih98
TKQDk3PbF1YPvmkAk6BQzEp8UKvuh6Qs1Qrb9qsnCWLDI7s3Dv+mn8X35oPfXZgS9o6POSt6jxGg
SjuwonvIslMmR7skyzY+0uaihFpEOmIwsDGByf07mnEQ2r97E6263cWihMCZp3rVGyHeKxTdttjY
TUBXRNLGK2XV6y6MCBET1YEF48Vhg9nh8RN4UN6U6eW2H1gbH0dU+Y7jSFLTECBXalZH2o2L3TTp
qdOOVVM7RMeIcgxKDz23MJmW7gd92Bs5oDJ6uTxE9Gzm+g5sskcUiF19ZC5r/1ya/lhk1i7ls3Fo
wlTjd6LGjhVOjmXiJkOgH4x014LMFYxkunLSF+YYMybfQGBVyDEGdKg7ReodJD9a5SsZwkcMPz4M
dPTLooDawqvWnFC3KFuQGRkYtjIxfY3Z7y6IoM5YpbjCenoAn4lNFHAHWPcl621Onsqk1K80Am2l
ARRUs485IRs0n3YNuqI2Xo6MdJ6RVmeTQERq+tGXOqhzOJfU6KmL6oVL7nVx4WCK3TbV1pMsiCcD
LRRNyiFNFnsqnnQQOk2JF6eYJTIPlC2YD8tmNzej8zAqThaXOYYJcNMU2MVk1O3b33LrUwoPp6pM
UzqWyH808BDL3QIOChmkwV8JGEJuW1op8VjyRfSwhFTLaLOQVTpMYSR3tAeZeoiOf5hGf+xZhlgS
92c5M/Z6ZR1ZM2ywYSofazzX1oWLTKkHRWkUXGSj3+4r9Z4LOXGWx9ljmtt9mSGGHEK5yrdcam2F
GP533whmlnCjZdUsYxBMaoKhtVUIPndB7JZHAmBf9qJ4mR//drXueq3C9QaBj7GvMMURyCBJi6we
FDX+7Y+5EWTeI8TFBaonBkS3FKwoHwLwBQNtTjfcZQXQcL0IIS5jfA6kPSNwIEn5fca4cAelA9kb
FtWpKlCYuPmC8wBykl29e1PaP3o+X2iczOgLM14HkJlsKq2trvmfjEt8SmJkaZ6pYTVAnQMWQzAr
nJI//8O2XpgQHCUx6yxWQiR1bQkiSsi49fS3Bz+wqxcWBNfoyrHFOyTCeZfr57oz7ySV/H7v79qG
cHdHepWAys5s3nP2BiP0mKv5H6Eqr6Ju1RrX7/CLVQm+kld5t4xoj7xD538PVLJ6h1+YEu5w9GSj
FG1G3OGg14iIdVpCCFdEbP5/fijhGq9aSC82Cs5wRbKXuRz3sjkFt71t7ZVz4QviKwccsarFQgCc
56n7OYJmblnaZyuRPRaBsdAo/9DxfrltcutLielqB+6QnoCN6qICzSH/ISBR3YYffvhSmob7Bpoy
BIhxnYgV6IVgyjGSuyIYw69q8qdZ3gMWvBGlPhYeBSPCie1mfTKKKflb6b5xMGz9YNqKw8WQtwHw
H/dPsCecX0C5qpAO8d8a3smBPRR7rnUfe1tg+639E45xTZZhaMsyDYbqRy2B/LN0GGb1NxyC3/pX
d+P7goAj0d4npoh4LyezPlRGC2LKBvTLtR9CQo3cVScGFZPtySFlfVH/mBO+V5aavaxaBvXR7Ybk
WAwmA7uCboIN9pS9ntipnYIjyw63xkQ/pB/CMoXvNlYU2lgWnDEuoIyV/UD/01Vo7TRtiwHdcWtX
P2QcMIdmEvAJlkzxUBMCYpuHtdoXdehPBFNZmp+XThdkwUycyV88qNXKuy13+ZBJCiaFwMjyXmqG
HJ6pQPUTvE+kV50WIg5U3whbH+5hwZAQGVF2J/lCclA6LncgZ9GlrWrkmktebN6HuJgywInS7Jc2
d3bkZ+yfEx1uJIdrDgmsiKxheI53qgXH6ME2kJgUq+mjc2l9MaMHa/jtoPu+Y//YEE7yRBfW9iGC
1Ni4+kHGeB7IA37pp28LQK95+uWCBNeTqNSAtq7A58n/jDWIRWiKDYo2ux38UPVuR48PNxgWBuJh
yIkhyCsyFVwBI1Xt2AyS5NcphMU0Y1+qEnXjuCOHZAL7W5on6mMxpRvw84/CzO92oSMBBImBf4U1
LstoAFcKOlCdZW8MoxNuTCh70xMLI+DZvJfV7KTW0+Os1GCyA8VEp74yvGiDeKjrz2YC4VjwBIBm
cwascax/FqBFcdIkjjaOCl+/GFwRzP73O4UziXJgXIOBEOJaIaSA5Tct96Rp3xT3ZDhWkNdRNgfC
PpSjhJ0RvgiNehU8mxDNBYMNdzVQanBXq/b0X8yBri7PNBRo9WHUWBGxiFU6S0PS1GUgt37fKQ6N
nsC6vSfdkxQz5NAHM9wSGP3Yf+ELvLApXCBq1NBIWbIoMOzRBRs6Jl5dU/reepOrn+JDRrbezWvh
7tKgECBipiVp20L0UC4zDzywQH/4/+EUXSxJDA/MUorGgC6rREElyQynVXZzBvpR8rCAa3gEu89t
g6u38OWahPMTp5S2EifRNcCp+S6tbEIjjUOKQfvjT67mxJhV9rfatqvh4mKhwnGYIZYs54kJ50Q8
MtrZVrRvIMySqs4GHhIyR78/AcC9xULbEX0ZxUITCAf08p1c5mo59s2vdI2dl92vq2S6304NV/3k
wpTgmKAvK5ocxJ1+p/sdJ7ge6cZVte77FyYEV+ziKY20XAYb3b47T3exO9qTz1Pd7llyN0PJ2jV8
uXeCW4YG8qU2hg42VwHTTskhc8IdCcL3xHrrGl5bmwLlS8s0TTS3VHHeLq0rCDApyy9rv3vpr3wr
GLMo5nowSIgWzrVbpHLIwL2uQoSLcxuNICIl6sah5t9CCP1XJgRfl7TIyjBhLPlWu8+0bqdNCxjX
xo03Fv8Gt6wI4X6KtGgyoYfttyPCIHh9jNSZTDAtbZ6k1fUAUKzIBh9IFV9zioFbnQ35r7irOuAr
yz6Nx+jEwVKaU3PB5cG4+y9OCNDbP2aFU1V2clqGSAMgPk6DbAcYoZfseYDK3GTT5bfWKJwvVtXF
XOWIT7VyUpajlLxRcyMjWHuwXi1IPFVak1bFoEMgwNEDxde96s4E4sw4oBDpls7Wq2DtwXplT3D1
RDem3pxxfSEhqPe/mXtubaDg9DqRotm0oHIg9ZYNGk0/Mj3W/DY0W9OuliQ4/TyTebYyfo2A5xCI
GadQt54gK++3SxPvxdGLe4MpUzvkUoNdu2PO7BLZjQ6D7iYOCSoXUgiJu/mhVk2qsgL8BQGxKRU6
AYXVpzUDE50f5X9yTfPsmPuSJ8t/cgBkvmuDdMMVVz8WJJARbHXIjYs4NKQ0Vg19EEAv+s6jExhw
0EvZqnGtG8EMO9VVFUpbgvtFmtmBqRpl/7y543yQyIPpGG/lM6vxXNOoBZEG0D2IpeHQjGR1hHbI
O/wMHcvSRSMr3I/O6IXyuQewCUyk/yXAa4D/glVex4SX8L36uKN9lGShryxno7bsbtE9A33m26na
aoC/sMIv6QtHBN4katIGlARtGTP0tpDeYpAg9cyemW7XbGVoq+FJkS0dX8rSiSk6hTQvQx1bwBs1
C6Z89mD0AgjXcib6FUxeaMnZbfBfPB/AHApdaowUqyDQuV5jl1TDLC9QNOVURRAAA2OqA+kKBPlW
dtCsc8lGbXctKBr8uY+HMMhCqYh3kkKojaoNi4Qq6HI37baa9iuuCVN4Ixu6SqB3JQQrzGA3UNBa
Ij400HHVCOiU3naRDQuiECCZDWvJ46aC3vFd0TdeG7Lfd3UDXgW2cJCNwOH5Ib9wwlJvs4RCSRn9
5rNM7zBQT4qtiMuPi5DJXNkQ7kUw2YXQsQCOQkdZsNhFh5a9c/38KyD2yqm6MiZEpUwrGxD5g9/b
0MPnOFMflpnZKdCDJH66/XFW4h8s4SxRKvN/hChRNJUJXRbgp+L+LqxeFAvamhuAg1VvvrQhxAja
SBVLhqoJ9EeIezlNQB9QT/VMv78j+9vLWd04uLOJWwrDD7LgzaB06IaOAHoGuYY2nux49lXylKpb
M0trPg2I/N923nvZFx4nY4QjyQoGuO3S/THFFIwRWxRsH/vhmKC8tCF8mjCBilg71E2Q7sd9eR+7
vW0Epp8+bl20a0H1ypLwgUKID9SKDkvK93FPPiPnCwzPeuxciHR9h4DV1jtxJZW4sicEVGiihbQj
6F1xNLba8SQzUPc9CNj9Homz5dbubbfY+lz8zy8+F5yvK1u+QMjMWZD3Aaf8bQMfed2EjyWEIDPO
adKYsNC7NOh+9nteTlce5X27k14ZQOZ1kDuVF7/qGzww6obLK0JgasNWM1Ju2dqpwegyL9sZ39r7
obGjAyns9ljvtMD83DstBivZcdiZXnRfBvkh8fWNYPIRRCHsghC3JC1uoSv2vguTB+7xoP4Wxza0
3uqjEeC6dACOBEFz7UCheOvOXCneoMwrW5oM4DMo2AWngmxSF1IU31B4m7y2g1qGk3im4oOuEbMF
IPEqKESvfoBfz4VGy8Ydt/IRrowLDlYt1WROllxBhKF/Y0N6Slr9vqeao4JHecPVVk7PlS3B1QYJ
igJKhIWm+2RX/SLTk58XvHJjdZe4oQMZz9sm+WcT7r4ri4KLyXk1MVDnY6g1rzGl/r3pRsyn/zQ0
5gxKtnFWeYj+aIxwqjtOFygC2CW9gPqJbPGLdtwrx3YH1RZPPv6XTBKL+p8dEblO0mLM6goUlxw5
XA7viSQ99R5zl2L3/tTd8NB1H/nHoBDPB1wXYb/wQq1K3yAoDzrcaiztaIR0GijTb3+ylXv9anVC
SIcUazous4IHIshSocjekR9Efb5tQ10/cv+siHvqRVhtIO9o1hMeT40RnpdEu19CAnH7SN03lH7H
KAIQ+YkMUZc6BpMpVGvtumkODUn9ts16t5JjBwOR50KVX4ap8s0GWtRx/2MYi1OnNidAIV/IxJ6k
BU2vBMwVCeB5C+uPLJE2nI6fT9HpNEWH9LdiEONDFtxHkKjTQdUcsNjayd1dnBn+7c16j8M3TIhp
MCwr85AtHPVCA2hSQMTThZqQBDVuqHhhehBiIsU3ilVuFanWHO9ice9iwxefqSuY2g0qMD3lmHuZ
NH9vG+0UJtEzREQ2VqmuhYpLW4LfAZWlL1KOVcqPZmD41SHl/Q+XQMXINp9LP/YTB6C6r9PeRKyK
XEg6Bcn5k/pU322mNSspO6rqFCT4iqaAZFG4jerJHKD/CPfkhJmcPpLDkf8dvc5aefjKllBZSsGy
gkEiTnPqKT5Ip/j1D2ndwtX91IvQf7Q33ImfrQ/upKJ1r6PiqWAc4frs1ZqUmEaLaNJ5cv2j3+c+
TxBJcRxcSIfJQA1u7ufqIbkwyf3swo/0Rh4GzowUVG31OEhWoOfJTqvrncpFGvPmuMTKQ4L3YzrN
/iDFo91mFHzuZvY0ppvniXvSrQ0Qvm5G5rScILYakCy3HMvIS1/XrMc4XT4RpQNKt4l2oWJEYNUx
/LhPoR0yPvZa9Xb7Q2xtivDhC7rIccZJhSMd6OD+k7z1Dli7DzUMPumGge7Dhxdapw+Q1+PjY/y6
L32ANA4xqm3Gxsvp48iihsmgCzvCyc1DQtuCD4zwxiUvoIdQQvShO9kfmKvatQNVznmjPbB2S13a
FC4QU60heAQSgQBqUi+R2gB1aEIqhm2sbe0bYRgO26QTgL3EQIBJjnns6QgiC44zQGsK8ky3vWAt
8zUxmwaYkgaUBso212fDJNB3niOZTwkoPkRnOLfqEMxHqNQ5BfN5dpbaCHj/ojy1FuYuTQvH0khj
akbZu+lf41b/fkBh7SbBNlIZWl4QbRJrwNow55jxITVkValdG/uBfK2Tz+0Wy/yKGYK+F8ZAqQl4
gviKZ0xVswjzxkEBfHIl105pPk6d6qmt5Nz+bhuWxHc8SsLDqBlRE4QxiL+h0yppvkSqoN0arV9x
QYzF4Gmig03F+hCuibTMszaASyWL7vP6T31rYmltIZd/P//zi9is1GB+mxcoQkgxGKgbfyhOkfWz
ngr/9oat1QquFiKE3SICRKXJLQ7QnDw+UZ/pduKY9oQYob/lm0NFBllfGvA7Jrqupil2XsmicXwP
LCaVbB6SWjEKqIcppl3k7LHtMiis9HqIObulZ3vLCq1PNWRcXYgFoAeXzedsAN35kGmeNqNOEw6Y
zBiNg1kWEOUgGJs+R72eewAK0V3XanRnZWF2hLis4Y565JBc9wpazk41jztDKs5KU58ys6rwmMxf
2yQ+gZ2BvsaWPnPJlnayVZbFNqPjhFkXMFH6vQwsYVs34HJO0n3TUP0OGnA5xnKHBSqkpuxUpCxA
l1hD3UlhFmYDJaidQf3UCSErbRTKXUPxpqvM8UGiJsQ8dch9dIeC4S/JUHdwWAfUXkjRoSvaImha
+TmBHEPOuEIq/pulrmJIGZRMlCORVN1ZEv4a6P6Io+HBSkPPjCG/soyaPU0QK5s1N2/VB4l059ZU
P1UE8p/h1DSQupsDSAB+G0x2B2TSW5FOZyVMmDc28wG9rvu2M76oWgml7hDgqqhsXsFe+QrQ+mfD
qn4qIdvhxMduIdWfVOggxaoRYPjHCDptYhj4CFMbL5YvJcPfQEx2HKOBQG1n9KXMcopW97NM/lTK
5h91x+ByzUi8NqrcMlqO4ML9UrOROVa8fFuG4pwapTvmyznRit2UMUiAhAdV6X7UmH0C6SrdLemT
RKCdphXPebh8NYBKsjtQUUjjdLfESR00mlHbMyiXHQgn2USF0ngYoqRo5qMCUjv2KM2NpxUJpg6S
xpYKUEwP4/NEyqckGk8Yij4steRPzXAuGJoGgFy6ZpxCmnBJJUfKiidV65f7sUifE3MukMCUuyIb
nZwNA9RMqsQthsiHpOdZkqvutDTwgLrCu3RcYkh9DlC9pCeVkONS5ju9DZ12SBNbh9i6XVKo2MXN
C5WMt2KBzrs09EfSVD/yQemcgRlP+B2nYdZCJGh544VU3w1S9owelb8U8eKA2vgtGroyaCL1C2SF
jsk8PIdjF7CxhNxQN017NU3vZi4rOvWgnjegYm8Vu0Ir39LJ8GoDqFU60ciZlGJ2kwKsXjJOWzwC
YFik8sNkYmpJYxDDazOj21OrZ3aWhJCQgxwd+s9um8+cA7p87GpARWe5022tGL8Xi7obB6J60IY5
Rwr7Giv1JxkKsE0MssqcNZ5ZjvFuVuTh1FfsU5ElbwrTzwxnu9Enao9m4Y1D87AoiVvr4Wc1YrWT
ZEZvV1H5LazSxzqn46lSoGw1kORQL8qrZPYQArd0y8NuGW40Sl5s5YGaRo9t1N41SwuIRngcuvTV
ivsnQFJy2wQy3217xOI2VYg3WuRObaojapCHzCBQVQu7V90Kd02X+myBaLQMZcmeJi74KJ8xsvl1
MOKDhM1uFLwk6uRbVSXHZCgx6lU6GsmP5px4dVi7Wlz/OWD+tVhSb9Qkz2LyF1VOzjNfqGm+0mIs
bGOSj5A6+ixVhRMryWeaTwGtawmK9uXTUkB+TZfG53bUP8168hwrFlBe1kte5j8Hq981NQRlKnRe
u6GEzGrlqjkQjCNEfEESAuhm5iyUPigESmlL4g/qeM9yqCBW1IdcONqcNXmdk+zEQrCH59AOlsLP
wHY5Y5q7VkbfaFEFRb6rYhAwPy17M+1epxYM+M0TiUjQ0E/lYqdl5UXQwbLlqX3QwviY6J07aFCv
DjH5P1EU+ydD3unJeJIbcm8oLQV9fgyZoU67k3P1uVey+UudaF9aq37rq4I5HYHOeTzKfjpX30OV
/uBNJLc151cgbi3bLPovoPY7tyE95kBhEuj7sVQ+zUl1Vikgv3KzbxBg67jwI6N1I0A2QXV8bMN0
x7ToE5O0x2jqniE4cpTqdo8pSHewmB/N8aPV0bdONk+mQoJcNoJQW3YthttYcWxleR9BNh3w0f3Y
tR7/34uxhCx3/xUCMEHUTCdmmY9Nh5wSCo0jK/y4WNzF/KpJldeYZJfF1G1oD0Gm9Jgk6YNcRRgb
BO5UMjuISw/QGUtq4g0y5EihBMlyyVPG7pvMpnMC6XK1gt6p1n0a8INToI1BzH63SEBmTJkHcecA
itNePiM0xnPrZFKKe7DTggGuyypiA9qLT5LuQSEIQG8IaVJM8s2Av7YKUOXMqYbqHEINHALGXhnq
uzxK/B4aaArX2Fswo6nOwWSkB9nESK82vTTU2qv9tJfz0TWX8Etc6oe8LbwyYXbcztDxKhymQ06k
BuxL7T0UWO77dAmiofAUpOGFVkNtK7/To8lvp9AdCOZOw8LNIO5tYdiaNpajWQbAIFLiTTTdlbRx
LcKOiSw/dNH4PBTqTs2WgxLGZ00JDx20bCfIBkOpyqNS6ELfEGrd7FCUEKMcZ1fJLA8Jit9D9VUl
4UGfwcae9BM4L0uQYUI6XoXydaM/6lO47yZrp/TGswWhzC5rvQ4kiAuZXbOwvH7IPcKWQFERhg3t
oJn41Wl8TDu0asP5TClGuHP9ue7nR0hB309W5xhLegQhADQ6pMBi1muqNqMdEushLshhUSHszup9
uHQuK6JdsUh+CjL3UYVQXjw+Fub4ZSxqt6qkczG0j7LBXpokdaGytI9QLHWAVDzVlfpyO6FceQJy
EkhNNaiGpt0H5rAM6B9NRQNSahXuM/0xSsLXFFqkG0+0tQwcQEsLOSQm1IlYMJGkLlrmDgxiU9U9
LBQDDtuEzitFGYIntIEaoiqb1nvyfJGFW12dtYaSZwFDzal8QZXvznwZd7qN0xxkpb1VxF5ZE8W7
FpxrFqdGEeGjk2LK6sR68KLIBKQolaNXG0/nleQbrz2gfjiSnQMGr98V06B3vdXFmLNfkt2wMCOY
w9CRGNpLYR9tqU2sOMOlNfE5FhPGKqRWYK6zvslyBQL5yR7qecMT1t4wV2aESjzNrMhQM1IGBrhq
bSCbniI2lHYmmQgeilcX1fhUmmVzDw2RuwQJlAlOg5pF36iRfbvt/muNQ2JqXFZBphAEFAEtEASc
J7YYvzgTxh8V5t0BeOYUVXGKkp4ie7NDIf26h/Ld5mDkiv8AQwPGDMx+cKSVULXIZdJY0MSE8Sq3
2+V1iDeeiysf9MoAd6+LAyHXVt5BcxvFq+SVZFAK1EywbMsbH5S/OYVSIFgHOe4TB5ya4phH0qoF
xD81cJ1EmavpXyUS9Ljd2xL55bBFJLrmPQCaoNbzXiwDz5KwJqvPSmh28kK+4ney0wCXrpw5wxLk
l/hX2mptrm7ihUH+FS82MYwalDkxyBDU81vdoJMCCsAtOaLVVRFeugI5kIn1CWdiAYCmSmv44Qix
u878wtH22plPg3XdF069tbWqtY92aVC9XpUkGcvYqHANafElPNIYysXED4tXtVA2qjxrG0gMiK2h
UG6AGktYm2bK8YJyNObrlZ0W1o8DWiymXv+4fZS3rAgLyrMha1mGWlJCl7PVIi026ENbR+5tM2tn
9nIxgvtlUVvUNc1bAGYTTCbKX9JM34K3rHvDxY4JLlcPeAJPWoZZdsuWHcle9kgSUkczbM1hexDY
OeATvb2ulZuGXK6Lb++Flw8LHgNWDia2hpV22PycASVclNmxpM34z7+EGC8uTYlRqR961MuKFie4
P/FS93uT6kQCzgW41TbZ+l5CwWyY4lnSFqyrMmRIPfNOyYZQ5ZoFDt+zqA7JRlkMSNA4Sbs4ASCg
V8hpgBzz1G3JFqxN5HAEJEapNArBETHTqM2QTgPuTZRkneyseokHbWoFdZG7hdmKw9lPLVce/S3w
mMETDOFb4a4mwHJRC+UMsbCu9m2/QBsd6EFMvONRn32eomjxARmHToXkqG3ua0w+xhI7KKml21Yx
PST58KLFuaf0uUvYdB9ilk2HdKg9NvIpjgrcdwtkpnW9Tv0xGhsHREy70VRezdl8Bli3tNmc+sok
ezQbHpGhP8qS5TdGHswU7Gy5qp4zVPudEHXECVR0EYPar5RQRymTCAw0GXStLYy2ql0k2ePIMieJ
sidDAtGpks92Hnb3GYsHO60W+ac80/PMpBiUzf2DBIAAZNszaTdLUN6tazSFKSRXOhtMM0+/feCu
dlY4BZYGTsxOQfJIyM9smB3Q96K6dAIj1cbJXmuOXlkSjkDaELzbTZBTavfmwZxt7Sh5XFtPe52/
Qqx8I2VdOQ5X1oSOnGoWC62LoQpoGdoxyZ1ejbzbW7cGabyyIaTFamwkBcbfuXppPdq6Nx97O9oj
y3/chsttrEdkSSUsbJcCFZCgkncKKm1As7m3l7MSei9XI7KjzlI6kTGCJ2hsDlSaBk2DyqwGYXZj
y9TWYnhovojypQbIjYqqAaQqXzlLRpf+NvUMcPYIUOA5JFAHQUJ4bSFvWyVrE8CNI+UuJOjBh93G
dq2uAVARQwVvI1XEdKLUQzZVYJXi+mRI06X8Pk7kDSdeg4ug8fWPEWGjzEJtm6HDu3gZbNyEyr53
Jc0hfnkf7k23VIKkdVHkDCR3U6OW75AYcvl0CfCt6POh63y9g9jesVFaxHrLmBw1H8O7ElXzHSKW
sq/rzJ3KCmAOqdO8Pq0kty/Vl7qbv02VdBp7QPBvO+c7EOvjzwHWFu9QPFNEdDeBzpXVy9CrzMfh
gUEF2Sho+JRC3Nvoga6MWy/rpGBS2vM8511glEn/qMXJZ/SUc1sJ0bYeMR6DnfZmU3WnfHFo2za2
5eYn0JEZkmk6LQZoEgmlfpWi5YDXNipoGI808nY/F+Mftxe0kvhSkOPhnaIDTAHx2OvtjSWdsaHD
sHeSQhkl3DEyfB6yJx3j4p01Pd82toYivrQmwo5yrWmzetI4gfh8GgK61+3Slg7bYXctZ+RSPFA1
RsUMh0+I8rTtprbPuUoY4DZ45rl152TO7GQPHD1gudFWxriWlFxZFCJ9mZCoTkKUW9K9tGNOceaZ
3AjAK9Qw7MWjx22CkLVQeblI4eOpGO2ulrhNg5juwcbtxCFxxvZMCim4/eH4b//g9QgwyOfQAwd3
wbWXTHpcy2nNWbj1n1FhtTtaPgJclTh9sYt7UPIAD/f/sygsjU5KbXRGnwYduycVe8zGCYk/2yuM
HdCCasHUUGwsci2SKv8sUqz3dCaSsTIBhYwVNk+QtAkiMji3V7V62i5MCG+/UKnkZdDxwSp6HszO
bcI0UMGeNTAJRKzxhrWVNyCHEMoEWtcWMBI8tF5cb0OqQL29JFmgy39k2ac4Br9Fu2VkNZ+6tMK3
9cJKmVWFlbclZNp2i098FAZ2jTuBEKd1EncLrc8/u+iIqmZB2MGQTQVlj2tjIZjFi2FmGZS9NH8A
rG3wpaAP/kvWdmFGzHIGiig9DkseyAk+UHJEY2UDbLS+bf+sRExz4lqlS5lhJXqg/1S9CAPj42Fy
O/AjIWt7uu13qyni5YLEC1wHiwdJLMNnGHJY3NyVIEDpWgHkr/zm7bYxlfvVjY8kJj3MtEpFo4nk
Fz+rT7UKewDOBNoZMIXMiR7rb8oxc3Rb/17tu5fcK+8McLy8NLvbP2MNBcUzFkogSqnogGxc+0pT
joNcllb2F4YMz6DdFKA+5vf26NVnrnDPC2Taj9t2P3IBIue7tCvstWUuVluUVRYUYEsCt/UjZ4vg
LDa1Z97XO04yEucYuOSumx+kB+3L7R+wekYu1i0ce0AlhimBnCxY68dTCVXmZC8F6m7rjKxe5pfr
FA4+pBshHjRrWVBBHcdJJfko0zT2mrB9ZphcLUrwODWdObpjvIR2NW9y2W8tVCjSoH3HyGRho6uf
ssOdOnVrn3/kypHAuT251ic+/J4/Rv4mAwN3ng8+zingwWxvKR9IdUjbRn3Zd3kAZEHnhCm6sl1e
xU7UhiBclfu9isgRx2jo5VXpmFIbWBbd8PC1CwsDtRg+1SCLBZ+7dvACAjODBahfAOiprXe1w0pl
4xpe/8hUw9MFaCdkvIIzxd2gF6E5o4lUTuc5lA9tLH8vIL1sA/Jy14InCVAlzk0i3fUWEoLbrqyu
LvHCvOBjihkhrQIvcND7+Z496pjrVp6t+19lssJBMfjYvJpucsdn+KAscB726m6raLYaPTW0m3Dp
aIbygRglyspqoaWRBdYv2rf34DkfmtPyqQ+6ja+6dmtfGhOWXCixmZCsBOiALX45nbr8EYTF/u2N
XQPYUiTHIMbGujBHLARHoqd5natmjprB7Ga73J3l/2PvO5ZrR5Jkf6Wt9qiBSoixrllAHkmtLjcw
SqhMaCAB/M18y/ux52CJewhiiK7pzVu8brO2qiZ54qSKjIzwcLfkbeUWaFw2nsPr3F0rDy4+IhU8
U6emfVQH5z1RYdW3ItNj9oGAn45rK3vaReGaLkSK3cYXneooADiy4g6Xh3pidzahQ2gILFUTBpBg
4Ed2e0S7e3I+6Z+0iFKAwKO9vbaIi+8PvE1B0jJ5CGX+/mASaZQQesO+fl1tI3t6KL8ADH839Ztl
9lpTxfIYT8zNAvQiD0UNIHi4o2PnEPQwJtfmmXRVexLw2ckugjDPimdYcr6nA5x+fhL2tblQjh2N
KSTs2o2h9oDWi3Swxl4B/KCwGqMBlRbQ93SN1GrxfPwc6lzmWurTOGkGMO20bD+irQM1tTFSVka3
GJ6dDG9+PgCnY6koQnz4d+rF+jJxpphltOMf8mZ1tyw95E6tzUKGUK7joGQBRTCI5gknfJw4HhM7
trkjgloqvNZ/oJPuMPKVYS69R6YaJa4xvMsh3f15ESu9YEInhsyPG9TQqVFakllZqL5ZpJectKAr
bmdx7cA7AewxAZ3AfFZbFgqlgWylP6iiQw0TeKvxojXbNcq7xfk8sTObzzJiqUZYxHz5sjrwXQc5
2211HXmlQ58y5GEGiG41iLNX2RkmLe55WADPpqsaVCrRizY7FWoC4jxdhK+h22b7e+w1UUHIG2Ol
8XLpYkSzgmQgxQHFsjkpUyGyOos0FAFYtGUTVoWtlfaWenmNUxMzn1LnfR/VwBX7o5Rue60/jLpQ
Qc8JkE+55MwxxWKbgx/XMuRsXynyoRbMm4yXkWX09Ear5Hug6mwlTXdtG9wPYLK35ShxeUktKAWe
8Tx0k6hNgLUUzyumeEOhPa3ccsvL8XOWZssR6Y2ZJbIOILimPCIm1mxVi15zuXD6DFzg5YDHXfak
ZulZWGXVyuFa3oR/GTdmuu0k7esOPKNgFkj7DcmxSH0itI4StzGqsf3Kq2v5ev25I77UzCspLIfh
45rjbn2GzqfMsKBEreGhMdrEZufZrRo4AI+3KxHLyl40ZqeNam2Akk3KfEXwNKVG8lJeiQOXr9OT
wc0c1VBrAlX76VyF8TaBgIGlpvpod1F9JUv5WU7qV8kwXbMaOFqrJVTDsqYBr400uJEGdcuVfbUU
/RsTfssgqAR+aebr9EgzOVhhvHb3O9vbv05svOSi0aGhixOHBCKnWaA2hqLJO7PVoULLLS6pDiOK
3UQQqAg2yH2uuJXFQ39qbraWaQzSQYhmT8ESdz/YZY6Kbolg5PWQLfCls4lcNgQvAtSfXXHH0U4o
HJpj6MnjKqBs6bY4/S6zRS+CBkjJLtK9odEcwKiPSP3chxR9qt8v55IdFfzDcKbABwFy8vkW7EeS
tWRA8NTKuQWAthggQ9BtvzeyGKKdWpncxUnAVDeRHvc97vhomz6Nh4m3x3DCw/Dy+x1Pj6vSV9Na
zS+jU4vT1jqxWJRFQ1SQSPnDDs16180GSnwfDIhTQ7m0Uvf/SKd8Z212XahmqRdJgFlsHM3nOxWy
pGi4vZHtzAldwdUO/Tve4jvZGbx2m3prTmjRRZyOdubrQQUqREpraJ52nCBrEpyfKyDjzx1yV1+v
898thognBudJwpgEqZipuFyg0OtUuO0BJeOJxQ4SvC16IleFvqb9/s0Mz1OGqRoUDXA2DDWNHtQa
8X40rB4cf807IgzHGJ21IGPxTkHvmyYjL67B0812UKIUacANAp7JrbGTrMRp/dqHLPGe7rkHbnAs
5ka8UrIV/zot1Xygp2ZnW6kSaWMOLcLSqctU2mhbAjAMADIr99biljm1M9sy2QCYRdCHFFg2EltS
Sq4C0XyCPENptRl5aDX1oeQjg2gPCsO5om7RbITuBP3KjLq1aGHJz//8LuZcWxdtKVKg1kIK6ith
X6f9Xd0ARc6gxVMZKa47Q3FXHNLSdjq1OLtZggIdZXWNWZ70dSUkz3JfTUAt39uCX/n0bc1DLLnZ
U3uzqyXu4hKIfIwwNZJdz8aNphWuGqorb4yVVcUr4LPbC7W4FuqJr1TH036LU/EmbaZ8oKJPjym4
vtVk4OJMAtCnEiCDtC9ET2JAtawv4WjTzGitusF7g0NIr66bNzkuN32XnCk9euTyfhJmGp7bqL8M
dclt+nGNPX0pFiM/v8q8iCWHYSDGFb6K6NMD2hTeFXjf2NcfpZ25I3a0C9a20dJh1UB4JgGvifBk
ntbJEyA1wVyCerHb5xZ9Fd8oiCY3FG9lxc49+iQ6zDMvcm9KfKzxTS/tqVPjs9wOb4AEH0Ev4ot6
twvTxJKKl0If/JWjsnQ4T81MX+PkJtVZh1xrlAOL4iLi2WROidJTf5/aFGB6uCbMq+FGu7Xn5NJi
ToGfZIJeEOqpM/drZFxKAigg+wmXAOn6oUEL4fuRrVmYeVojDXMiJIirpb4EYKxyFGH7vYWlV9Dp
GGY+1hiiimkmnuKUNhUUbfXrsun3Xazc6Onw+r2tpd3w0xaSqJ+XKe1orUdVy/w8u2a82o4j6E5j
9X+z40/NzBxnH8V9N2aYNILiDrkmF1PWxnijTrPpEG6Yt82mcXs36KzUW72zvp9PPP4/j1GuO8Ho
UmxFUtemJ8j1u17UzEsNPKtJXKOLGE1lrFQvxgr0N5rSy1bZGbhKAnpIeDi6YjQcpST6EYXiH8QD
//HS/2f4ll/8fkXX//VP/PtLXgxVHILm9PO//td58YZQsnp7a45PxT+nP/3rV2e/eYxfqrzO35v5
b336I3z+H/adp+bp07+4WRM3w2X7Vg1Xb3VLmw8D+KbTb/6rP/zH28en3AzF22+/vORt1kyfFsZ5
9ssfP9q+/vaLgjX+j9OP/+NnZ08Mf7at6dM/zp66p7p+mv/V21Pd/PaLoJNfwZaBzJABhmlwhio4
afztrx+BTANFSnBr400pYsmzHP2Yv/0iGb+q0tShj3sFTEAf+LE6b//4EarHyN0j3QSRLLCM/fLn
9/u0UD8X7h9Zyy7yGFWp334Biy32zc+YixAChABwVuAEUAxd1Oc4KwnCiCEwt4Fr6uc9XphoFOMO
WJBNPzEtWruaX1zEpZ34ilUA7LXTzsBFjy5g1Z50nQVoY0sH/dyMXVO2oY4zotarOyV4DM7Qc7vv
X+TL8VqpXQC5BIu58aZBWVgE83sgbSoztgz0C3dQT9aPer2VwEbbo9lG2RHhthduFPRtRzsxvdAQ
CaHTuM6f9OASLYD5JgzuBFDk1sldbF7JaIZuhdgSUY1TzfcxvkF35qh6Q/SCQhVD55+XDZsGStfl
Y1ptRjuqLWFwCv7Ks1uW7DmxJ9mZKfWqj5Y5OJ1om5VdErsAWlrb1BlQWK5R+6N+2Ug2ftoNVqiG
lgaJNXEj0G0Sbcd0X/Xb0NNfK+OQSmCZQitp+KJJrnSc/tkGfja7bBGLZJd5B+kJr3gMrjQv9ThK
MFejvC+hLo6zmztIlhHfOBMB8LXra6Bvh9jLz4UfHbk3rorb8ryS9xz4YGDg0eixFXDb4sqPISrn
E34srpijScA6oRWzcNotc2R2FJxynxcOlGQ1lOWvM+EuR7sevQQARRAschsiQuktbt6wZqNu+HN1
VLhdHPN7OfZS0TJ/AGrfyV7gNrfCRf9DFyALaQmvxZsBO7kDSl92Q/DMg2THXgMdNAk2IFnnr6zY
5ZWvJM6IOVQcQTuoynke2BxDLTAf5g+o2pLX/He6z7/lkf5HP/PJN33rt/4f9EgqgoHvPVL9D/sp
Zv/nvz85sunP/nRJ5q866sYaUixQJQF6FD7uD5dkSL+qCOdEtCfKKHJr5MQl4a+IBv9loqw1ZZ5x
Af3pksxfZQ0UOSYoMKDmRGDrb7ikWTMaPBIAK/gfcA4DcKYgQ/v5phMZg6+CCKeXHbqX+j09I8BR
0PPgR7FvX9ghl0GkmLj6BX1ci2nJZ2eI1jew3k0dBiIKleiEm+dStSGJCgQuIo7ksDeJ7rRxs8nD
4ClWYgfsDD4c5VHn2Q1DZy5XFPSrSc0jZBISN88z0S1LYfDMAB4nhDjwTRam+3BUua3Ew6HWDRlU
kFF1XkNF3h8MM7Q6Wp0lE1x/JMNVkMTPIERzqNLtWK2jT61pa/yKnHtoJH3oRj3d6FIFddk+yV3F
jDtbCBWU2wZuuprc8h2pm1vC1WbbpaliJUFUbcLu2DK603j+KOsMpVfNblXJCaXaGoN3mlQrYd88
FMMMmrIsA3Yz0WPLH+Cck4hZMOOikgRD9EgBVAZVnL6qAHFbKyh9wJt/XlsfK4XA2Jiyo7pMwKz2
eZOEesfKIBRETxtS3cKW2gOniPoua3dAKcDzBEcjjuym0ZmtFeShl+/zRDhyqXVB6LHNB5BMNwZm
1pBrX1ap0xnmTo6M9pjooHGJShHzzFMH0nmJHYqwUffMVaPKCfLiUpczT+FpaWVKIlkjpTdlwZ/D
ZtBcI8Zj2qjpawFCsHDMR7dAXc0dtFSzG9CWqWLSO02tv8u9cRTR61hoLLTaKu3Qlyh4NE5KBzJs
tp5rjxlngJDqSLF2IN1g8os0dD4Sw35aqiokweOrsd/mFJWXE5/xR5RwGhUAKvUpKpimF3kfqH0B
cIe9hQzQ5+mVAUjmAnIPXsMTYmWa7gTCPRtCEAO25IFHHFOMLX4ZxGhF6dPxMhlwKOhRblH37cXu
KjDIE1jvXElmP1KlQwleQcXdKNNbavZIlqlpZcki3wiifj3wC3PobAPMuxDJ9OsshA75WaPXVkrf
B6lxUMS8FrCCMUeHvS7Gl7VO9mE0ekoJnWKdksZTRhn98x2EAFrdztj4KLAWremVDLaN5AKFCtBh
8PKxIhBpjZL+oRFGKyu7V5EVlpbhKxsXai+4Fcn3dZQNLuIvf8ypp9Fq38cdYBL5kRVN7NYG+uST
kZY2jSK00yCuUep9ImWWCCkHqQaXYClP8q9Z7FOVO1TI/YHym6DTrjujdbQUOVG1Ox+V5hJcIaBE
KNQW6HDk3KHMZTMqbg0lqBwSBwWIoJrUSpvYT1XoYDE770d0pfk0Iu8RZDGqBOwW0r2stceBPeYU
0PesuGsT/VLv9A1oYawyvOBFuutChB+cHaL4TlSfaX4QANuyFO4PPKgsLphWKkPsW9AdnT81crEZ
hF2TRxDhQmey4EcKd3kRnbcICRPEiTJhFnoZz1j3OtbChihnatnvxzQ7cGFnSmDFgGa1cEDTP4iZ
jkUvOOKoI34ybnmk76fu0bBhViD6IIaBSrVsVaGIJZesWH5n2nsN6hizry+AgEIZsX1GLW1jaum1
IjT7HARqA3C6tdTaSpPh6GaWmgRWrR/V7M4MtW0UHkFnERaIAAektaTCk+K9mJXbFvxGlAlWkrzn
pWHBHVqgdXJHkqD0rWGehxs9BJOfbuDXOrfSmD2CzsIUA5fT3BbFzlbKbktJ60L11I1leZOpg8+D
/GAI5wKInhSOWQcfg16Be615qoXSbnvJ1nHiQTJrgRIcB/kM3eW3QOdY6JvfmnjQ6RKogJXYFhrZ
69G1hQ+f6AqtItpWjWkRje0qrboOlNjqJ/yVsm9ARZSUbyP6+NAMbjEg30TQmqbvugSWBFAICQxl
Ii+KIFSugb6F+2Agsvo8BeWLP9aoIUkxqDj8kbLJs+B3/YKOVt+nlimB8iMHFAASFOamQVxHugS0
N7sY5O/i9JNgy6AzrgoQp0J3UwNaprR15dd0tMPiXqcHOjwHB44EyfAsgD4JXwxsyA9421hhuaf4
HtR4F8K9NKJZqc8s9MGpeYZFydEq7YUFzhGDwcDXNHgIbBMFuj34EFa/V8E2ERsrxhfKdS+ZLkco
neP/nYyk0ALjCmhqMnQeRlYa3RB0rAz8nhjdHsweR0WithxoYMZ6UIbBhlu1WV3ucOO+p8FDsC1G
dLTEcGFI4Rdk0xWHvgjcvpUdouM9QiySnHfRXT0wy8ipDYcR59wVE9C/RNQbsicqXw4Nmg8HEcth
OH17o5mAOxWYrFjdogXCUieKjU52ISiFZwbPb4U2uptoIhVyJgt4QEXig1QSK5WuExAOQMsiEFK7
kiHpw2/GwcVFaKn6S2V6FIJJvXglGY1bycmFUZ1H6s6oxq1gpttaS7ZKim4HGVwyWXkF3hIvLyU3
0sW9hLlpQ3RKZtfm+ALySi8NyMaA/ExCChRXlU0qgP61gLQ8WKS3tLhgxlvVbeUcfNnhXa+TDe5d
BP+aD/KyjQwZmzQBFVpW2np/jKLuzaTTi247SLmVdaGlRy86hW96jvsXqUYlIRcdNDZexVS3QnjN
JAYDUL3ro72gUJ+aoFSpwe5TGU6XPUJUDqQngHMEj7Qz8XxDK3Bh6VJ+MJXRTrixB/iQWuCA2ETV
u5FSWxVGd4zALF4h/MCzw+h6WxPPM1xlQqW6ZnwlJsJOwhkG3ci2VK9UepYOz3L4kNByC+TSvmBI
H2cEZLihuSmCB5DluBECvKB9VCNEZ3QLVio8lm5D5aVuRntIGkswdStTR6cLQ5Cy3DPhXpgumpAm
jtlQJ4ipy6Hb2hCQY/DopdT3sdmDRkl2DSm4DYdtqBOk4Q4aC7DfL0d4SJlSK6LbuMe2IdcpHY4l
PR+a+k4FN1bbt3ZPWgALbsUqxqk1EO5VZNuNeFoJmQi8C4Q0IbWWWgMFJdMjBC/tUvQ1A3dwcjRb
ALUSPGHrM6PGsYY3kBBYA5Mh5y74Yy2pvZSNHPiq2qrMyCrxE1OLnBj+As6ECcwtU77jUGJWtHct
ZLbaIfh8qnS/KyLb1PaZ+BCT0aJ5j3A2t/tCsZqC4aatXAHXRIDwU++IU3lOpqKyDO4yYuCbK7ll
CPfG+Ahct60UV5WyV/MrU4SuOgSfmR1yd+BXWo0bo9tpRnAQgvNqiM4z0RtNxeEtdxqh+UFy+to2
z+Zww6srEMTZTVfYOYiaDJAjEPo2Muy78rIw3ohYwe0ZrgCZeNdodHdAV36pFIjXCm8I973YOh2E
1EFug0gczggNs3p8J0NcJmlAwsMuaSJsxHoiB7qUytiXwBuSCHcRV92xKrwqvYsH4rIWHXJS6DVE
8cQ0fEy1wRFpZSV1cDDEq6AuvQz4JOAy0VgZ7rVS9gP0deb9DU0ltzUazzRv4sC0W0DmATy2UqN3
8Eyyq1oADdwFIYHdYYwho1upeR6b0apZbRlxahd158aZYoHFxE6iM13jLoEH6go3rS5GKkEQ5TJN
6bHWH2pywXT5ogAlW54aXgtOMYRI+zCnKEw1B3PUrMIsPZXcoLnEZQNuNP4SBE+VuZXE1GkkPGjA
3IWrq9HfeQk6MzAgNuK+SIkdojm5wEqgwcIa6m3OtkUDzKmeoTmW2R2nTjUOdqae1QO3OonYA32M
hLuuRvGmcEjIwROlWFHeHCE0YDVjZ+UIDEcVzlVF9qa6EtDZbNWgAx3R81w3cC5j5MgprlVwSMnF
D40gscSvk/Ccd+ckOMjsRjfBIzceh5HbJhKkSfjITe7wsQX/3eWga7ehbOxjOJWxRFMeajgqqUs7
I7tSTu4kXrpjel7XOZI1uRXqF1oyWmrug7HNLXsomVZ8I5ZnjIRu3twhne8WGuim+LY3tnl0XVMN
RISHQS+fMuTfs6ix8ci8nnBV6lCD3QqXMYt8PTFeBIM5TKxA1hhL0MRt4seo6u4jMbqMh4dWJegj
Qr88HhXleZw3DxrvgWgwRTukAASVgqf2mYcmtRCALaQyNVz4JkQkaUqQ3ArM+7pAQJ5EPaJuhWV2
BVqPfOxMS2bhGdHL86ETryKx3mtdui2zrTiAOiqyOzbcl82ukB7wBgCu74imLSsMVDBZAdBr9hYL
tryNnFSrNpBbHRFiIRyLQ34P9jA0xzrMTK1ubLftUO6MWtoORMTCmSwDjxjNraIN4XiqEHUsUApl
oXiLN889yI12pAdtHW98qrMzXXqozMQVx/Cy1jxF5nd4ZjhSPz5GqYANiCKALJDdOIhWqYOxK5e3
EvrwDSZZA2i7QJ+5Vl6dKiefH6Z4OUHIfaJeglDZvCwWmZPODI9Ur1fAqleCNwfsY2KKnCr2p0w3
Ilsp/X19cX82OOU0Tl7co5wOYi/BYJD2lx8XkFS5NCAr1Y/pxfdlXAQpI2hPgqNn3m+cpGnFeZWo
XiiiUDy+psEVQXZU7jpLJwZwo9AGzusVo7Nc0B/v0BOrs6pHX1BNQGue6ok7M7fEowQxdLJP/dLB
Ze3mXmA1dn7R+CHkNL5/A38pJ388gZGWR34cSSgkGz7Pq5myZDCUFFlkUEgaPDgEI9wYTc57c3xS
SGUXfXdE4LSXpGSb6JFDGG57bPTvv8fS8qLXExtKkoCfn7/EDSkdmjBi2E+qAArio6kWNh/iFStf
E19Y0Z9WzFkFLR+YxmuVql7c5HbM70d2928Nw5wSDie7VDELIRAohiH3k65zJN30dAXDNq+QTQt2
OobZXgEmUGiTBmOAbEKQhJuxgKMLASPJVvAjS0fh1NAs92QmDFugmXaGkH2Q+IVCNVg8wKvY7Don
EgULeSu8mK+/n8PFLXlqeHbUw1EctTLEJKK5+T3eQMPKkfzGlWx4XKCa17oL1jbFtDVP1kzGCYh0
DYdPEBQw2Qv7Kl5rJlve3RqY3aZuFI3MK91lKbUiiVWPGXjgao6kPI5K4Hw/b18aEz92BkSOZTQy
oWlq7pNxE9RlWGLeQo4yEGLgLNg1AQooYMOrGxBHwnEldJegmYGnntA+1qXs4MF7MBGzIttgCeOh
QJUGsI0gPPD6bCiOnbKiULY4FegYgQAe1Nq/cBAmTdeY3fQllRwd3V1qK8JhHBXv+7lYszIr/Je9
kNWJCitseGyUp1h/AbPi9yaWbkDpZCAzx0myUGobDhNtC9ZXrXI1804xQHKQPoAbwSryq+/tfelV
+1heFXxhWFnA7+fcDGI3JkwBf7Y3AZq683iHJI7fbqvb1SL85Abnl6AETC7A3ahy4Fb4fCKSGMCp
uGpVT/XpBbhtNy+alV6oq40hi6uEYYlIPxsgd5sdiyoB3QptB9XTQRIdcBAKZdKGgJXn+5lb9JiY
NZR+0a8EPaPPw0FFOgvYiIkzjaM+yOCcGO/DXrJAy/r8vaVFV/LT0hyeFFexolIZlkoEXQK51JIf
3xuQJ+/+ZWlOLMwumChESl8zYCF8mjqh0l0NBS5uIzWVgSFe35S3wRYk5V4zuvpdgWTXmbhZqx+t
jXL6jicOc0jNPtQabI9Cjq20ehToyg2w7MlORjm7enJJLkOqYZQVxG/HScfwyI7aVtymB9Xp97rL
Dv0dhVJV6EQH7dLcxKK1pun6pcH647ydfIlpGk6GKdU5suclhlk5wnm9mVAwymbSWe8hJdvsFV/w
O/9faLJZPhV/bdcPJo4Tu7VkSmGhY/AQ5ZKdCK8JF7lWl/j1tn83HnKA/OjbGvPAmtHpDJ0aBfk5
+gowWJmXGyIFftPgMZjStdalRa95MqnzI9/0REqFTvXIee+AefNSem420mXox2B0QtOUG18HtuhH
/lrb/hcCk/lyzq6EXgDLR9jXiJuUSwiwO+mgnZndrdqdaR30AiRkhyJgmsCI6ARdeMe4jBIiIA2i
U7av35/ipQMEpWAN9WnoJSHk/TzZaCccyzBExEGAJlRMVFGMFZf3Bb09jRaQGhWYGhnPmLlrzY0o
ok2O9ZxkH8P9lBN3VGvqbgBv9rFeudSXVvXU2mxuQxNyB4ncY27Luy54b9XUy7PWIuyyHsotUosr
w1varaf2Zh5dVmVS1T3sibWwi+glz1CJyVdenGtzOG/FhJIuAK8mrADyX1kT9wdklh0eg5cRDSKr
ivNLu+JkUPNWmFIgfQVZDbhVycmTV3DQfL/rFuPqUwMzvx1FitKThCOg38VX4X7iUn1RkQsF0ACV
/NWn5eJddWpv5sU5+AE0JcD8oWsXkGH029R2t0cjzU6wUjdyUB2AfootO+FDfSgvgF1eVVpa2Sgf
sLATt4YlBHtDjjmFXNCu6S7Uqt2IfKU3ZG3hpi9xYqRMh0QSBYyzKA07TFBIL53vl24pggGJpgkA
ACKYL7pURYX/gt59Ol9PrHVSfq9UONGa9rud/48n+mWC+PzPeCK7fX46RTZOv/0njEj9FahBDfLA
IANBemQKhv+EEam/gjcC4A9tIrpFsAy39weyUVZ+RbOVDCZvKDgZEE/HB/6EERlAkkOaCMToGlGV
v4Mimhzdz3AQkHxTMg3wc0AzneAimUOoE15oNGFNB5GobgORzY0oFG5fQyMhKzciYt1kBIQtWolC
59tR1cGTBRilAeo/UEHPPRXve152Zpx6WWHYRgMLYuGK1NbG15NVuPh9IKcIjfnxnRuaeSyzTNSu
yZIUdce7WLNQcyZIHH9v40vn2ocRE4wN4JHSQaUzO75BW4l1n5SpJ6MQ6aPoiKI5SkQ3o40ulfPI
RSJegNLr91bnPgNGYQtq8xIBkBuCiZ99Rh+zBFWqGqhIDYiLMjkWgex+b2IKpX7uDQNU459NTF/h
xC3JrRQncVylnoLWytzMjik0e6APDlnK26ZeCezWxjObRJnHWaYFk7EIGlVIpPBkxcKXDrz5eKZd
eTIeXdYivSYwgcpreqXZ/DbYKRGCm8wTzsJDcM0bF9qu7JBtyA6VyI16lq02qS3syE/rNotfB7ES
1Ixj3VBHw+N4StNCOSbdoQtl6j50Be6C32plJb9wLn0MHfpNkGkDJzCQYJ+Hzpq2RWYHVhsnIKgl
W9GkeQAyVDD/RR6BOsY28PiD4Af3gm8A16qvHMSFEw9aYAjXQykOUKl5ehZqK6rYwb94pcgORdzd
DqgUCk3qmYW8Eksu7iQ4NIC0VSDsxFlwzBQ9q4O6TT2NP6Xac7KWR1kcysnnz3wKZjGK5AxfvUCR
MwnYnhg/UCk+GOaKl5wHxR+LdmJodsTNLterQcGisVZ7rCrm6EzehmHsgHnjB0TD9kr4d7XX5yZn
R76PQkiyTWNDV6ONsh0lsvO9U1lbndlOhPhVFYspBpVnEySmsyK++fcszI55EFSDmWkYg9E5ARJp
mhCsefxFz6hNsoromodyyOwQxznEK0MVu7n3tF171o7ucEYdBkIS86gDeoRXUnMG9l9AJFY5tpec
8onp2UuJZA0flRGmCwphoHKE/lsNuEgpqyvTuDxG9K2B2UqB25gtFMs0UVDBke9RIbvq5NxGIdI3
Yu5XXHg0stH/ftW+kEh9bD3tp73ZshmM9QMN+tSTSkfdTW15AqrhjuhBx+p8rXNs8QyfGJstoJ50
xagKMNbLoRVA2FsV3kmCur3xd/Mi82HN1qvTe1OABB48rwlsoWjYFVPBHLNGk7+0WgDDqZC7ElEB
m4uDDKgpFgA4p14g1HZZFIc8AgxEzXYBU23k/Faij89h4++hwam52WLJcoHkQQFzUb0JAB7ohuLQ
yEBmmBstjpygLRwTuvPfb5Fpx83jkVOjs0VrujjS+gaLZurP7cQxVl3G4tX3Nqbl+GID/ISIrJGb
l+d8brwkcl1zLBc004Asq+ItLhrAAwfdzmXd4hW5qcBEuuJQFkd2YnXmdsUYJ7DIYbUA8C6LtxCi
AChljZx5yfWCWPKvsc1OdJg3AfL/04k2ym0F2CLau1cGsmZiti/GfGobSLFEQYKCcy5YUtOt+KW1
uZrtAkiatgYLsPVU/pSD62Mof4yGuTKOL7USHFvw2MkETzDIGIDH5HPAJAeSmbZyRj2qV5se+n55
k1mtmT5KY7gdoXInm6iiCMN1HsQraaOvA0TMAgYoQwccTcIT7bPpjqJ7MS8p85R4ZLYRBUJkJWKH
sK0StPfvt/vX9ZpsIR400SWHGsp0zk9CYvgMyD8GBWTxIgEqIQQ7XnT+FybQ14cOGszpl3pdVgHX
P9GFeQFFl2WvKtY4YWS/N7I4Z4huJ8loCV0Ms1CJ56kWM4o+zyiPPCkvrRgKhXKt/G23p4rEmMS9
0U3xtd5UQwIiQmI0g5xf+VoAUjzycFeUOgpDIDiXjSP6wM+NHljrvz880EvCI0GxDJTds+EFjcGT
gsQZMnvo02tBmpod9XZwv7fy9VJElyRyCqjcYSqledWuRGVIUcU0g3hG+Rgq6a2RQ0xyJJVfVOIK
CGFp453Y0mdACgAB4iCeZOCpKJ3lkXYozHCNQnhhU6hTARJpF6J8FWNvK5VGKglKL70jDygCgVze
YbegcXfU2s0DiyEHi+wGu/9+GpfNGvgPNFAg8jI7UxmoswxdSIGnN1U7wYNShxrjsFbIW1gsogI9
haSDBEW+OcHZyKdjq/LMqyF8yYDyx/63BAn49zWWsDVLswgmCNO6KsMu8+QKfQ2kj0Q3F7rOHyS9
8odI+rtwisnhYt1MRBBTx+1HFvrEJ7VNT4nRAotnsPchu2LC7d9en0+fP/OvYhoX+Zjg8wlAk0Wj
XYIxat80ove9mYWA9vM4pn1yMo6ybSqqliM6oIDMsojCf+Ri4kOG1bRHIM/NNL5qam2jttJRjCXP
5O3Dv/kNppU9+QaIz9ooJUPmBXLocDQEDmXsitUdoUcSmX6jX1bAG9RVYvfh2/e2F873p0me3dK8
4LTkHbYnAQSuM6CL067M7+K2nN73yH2pX3sQ6x7VDlC4YltqKLqNkAiWntux9yBFv3KDrVmSP09j
i8bDfFRhKadQ1whEw8pEgOmodMy0diV5sWjL1EFoAXQLmPBn89aCrS1gXM08+Huo1NXdVmtq5PcA
BO9ov8YfvLRKSL+i5x4Yhqk48HlkFZrX/i9n17UkN44tv4gR9OaVtkybUqtb0uiFIUtPgARhyK+/
Sc3GbjeronlnnnYjNNIpgAfAMXkyjaqENYTIP9xyPEPbcCdcu7UgDMah7eCjInMlVefPlVm6OUzY
kG2ahBtWsxEpzHJQb6eLcqMOawNx6ViWayLKvVJnRJ6+1NTSQCoBzt6ahmSJaFqcAgjejywdLmjx
3+9yH9/aQszzQvEKT00A+2+3UBlt7xlOC4jlVyjT+id17E517MbNXfPsdPG/glyuN+RaxIOajQ4q
zW3UFnSVU9CcEAALvB+GGdovtMFkvogg3d3HwS+a7WWxt74iyBnglzC5zju+XaVGfGlxMpJU1IEW
kRqyNiw3I93qXjABuhMA3zCG6AOZnotuiXm1PLvAAA4nA0lZXxmhZ8sjqvgvHvcThXr0jn9etfXX
oHF9p//Ma6M+uTkDdZmbno+JirQB62k0HrtkAR0S6HlO9pHFYCZKQOW3c8pvOI2HgMQHP8VaH9gC
7UQAKfNFUZoyU4fMsQzNfu/cXXGTretC/rBWAwCTA1Du7SdzRk3z8mAhaOCXFwtClCKyE5LJv2w7
0R+rZxIPYH3D9A2QRu/f/avLv82hgflCychyLWynvwUrMp0LDvE2DA2PRTRAfgiA2kz2NPvHZnwM
4Rs61KOg7LTdRKNqRld4Fk07CdaLsgL6UAMkq/nntz8ONmrJuFd0HY26t/tYz9WEew0zKqaE9In2
aNMQ1ZZQ8+cdQzec4o2h9c9fvdaBkNwNMFWfamjPmkP1IgcDTcf/NiUvf3+D1+2wGyfrjYnNZVXO
hl0QChOYQnSXb9T9MHkOhhh3HOB6JWBLwAsGTSrkz9YWngI91qmyhaQp12WsZi10A5q+v5JbJjDW
7iNJxuMC6d+3mzVrI6SoS+QP5joV2r+M0Bh/38K1FztIwP9nYfPqm+Xc1cSaKT5HdTIx++pr8tzl
e4flClSB8f/A1kEGAHEyE+Q3m28yoJFnUlmNKThIEvKwXj+r7tOqiWQk9nkXm7n665vTCXtIkgPd
AKMFwEMbf55nR7Khgw+sDKYahgXckGfdPU2WCKXCAM23eK/aejWeYPs4pkickaysCtjuJoUox9IJ
clA6ADhignsSAyxEhSqk3+ef6Ppq9yuGYz70dexcNIhi7Ny2VzicP+Zd3EceMndwzm+cpWYaBfGb
GlP7nidgycjKVITa1znu4v/HYq83eL2T/mdt4zjFgtvEKhywW6fBj+4wRB2UtVBa/rYSoe2z6135
6bq3r8xtvmcBLYSF2hVJe68Ox+lsAoxWy+P7h+H6ldxY2VxOFQ3MTjig2Bhj/0N/qc7yF4ncSw7O
VDPlF4WKy26R/qbbQJwGURU4VvC/m2B4EQhO4ToIBJLGDTFqXaAIhjZLexYJKD1D/TNur+A3JsLi
/GkPvnl1w4A6HM8YuuuYZAfF3GZfQd3fak5Qg7bUae7coECDfdp5wW6YwBOJMCCADVQpNuuTBMhm
Y2Vl6A0NbPYLcc8DeJn3vt0WjQ33R8UexQhA+TzzKsIBcxXr/d4d0/ooEJ1OB5maKbhhTruSQjd8
EYd8xWODKcu6kp/StaLhjllP6Qjnd40sPzFcLdYY1b/5nDqgWEQ4cnD2Uu0b+/ja7JZpVncwyKnG
CmYLcnRpf0Zh5J/GpH8SCmBqQaayBqebaIpaoDSp52ICWcBLaV1AT5Yyzw0F/8e4DhjC7BjUJFHs
86wtmKTFcPpKlqlSHnyxS1ALBOLu/bO8XrZvH4C3FtYg4VWcwYnZ8Nptp3RW9FcHCuSXspQYYDaQ
nNUtc57GFnQWxA+i9+3eco7XK9t4u90K01o6CvIPTONbg3rQZiMpAug+vm/n1nWPoBPHCTV0sCNt
kxVVBrKGfgskcQJQetD8t9GT2MAFFtIewpKBL45SFNVdxXuoAI850JigvfD8/N/4pYOHFrSnqEIG
2yCFd5aUS22OoAJGXwwphqbXOxHdFch8PdyvbWxeG1dppl94ZMJzTiGPjXEucK1B5cm+YKT3vrqo
b5BUySB8kry/y+vXuvKiV2vbXI8IWCSjA456q42fhc2+tDob4t4NjrQBWVrnli/vG7wRKK0rtZw1
24Ya5zbrHdwJ6txNM6XD7/anEbYf82cWN8952CdjNJ/Lf3HiX5nbjvopZY4ge8fH63PyyAP9ker2
aZ67tKrI3ljhVVz+5yMCIIM6gnk93hVwxgfqOGPqgI7BFY++c6dZdmzoO5HQrSOIJAbVA2AOkRqu
f/7q6Itl0hrBrDH1uRsXDjRVmZmM/T9u0WE5r81sbpjRnEbO29WMA4UbNX8AZdc33Vx2XHBvNZsL
JagKv6+ojYTJMQ/FfG+JIBLeXlfklqO/XswmdjWGvi+1Cm6nhjbheX1qhyINwK2ymJDu2wOv3PKE
19Y274wzmgXTiFTp6D9q0gkVOCSoUhHoP3Z84YYl8GOivYg+Fqrs28tpgi6lDZ4cmeqERIJ9dPtn
jjk/X9/5SjceZ9gB6R2UWPB+bo+tiW66xRTslI4WuR3kL+ydAGfHwvakehN4fjBnKtMZVFC9/sE0
v79/9dzaKvRJdQCnIawEReG3x2ZasRXN0KrUNk4twPWedlnIdyWe3zdzw9OQCaL1htkLcJduUUWQ
7pD+KOkErrYXhw7RWLfxDLaUQv+VY476fWM3Dg+MAcCEGwfB50qq+voq6DUE/C7RWCooOD2XNuqc
IAPZ6s5jfOvbvDazOaN1WVPDr/9sXQVK2juIOP2bheC3rgytFnKEjYVBVmtpkqhUr9uDvwxgtDBV
Wk9ghn9/x24uBU8QyoGYbPT+lJ9fXZ7EnYlsbXQYnOUjGEiSwiiz9y1cwzR90AG+MrF+tFcmFB/A
HwBSYTzmeiQ/2ZFWpfRjcx5eQC/iQCJzVdjSY/f76EA/OyTgKNoph950i1e/YOMWg9GRrqp1lar6
a6PuifUDk/U7G3ndGVuXicwKko4GMpNtabK3JkLpgnjdrthDJYtjPfmge12M74MoUVRu7lGo+m3w
LkiGoLkjTvX0/kbf/gUYH16xbcjwtg+hWU2l4Y7zCADfnDw+VkmTyRSDersaCjeCbVj5n6HNfoLY
2+6NAGGSY4FsS8dQp+uFmn2CdlpYFzLydzWUr93Uwpg4ki9EEuAt3Z4HvQBhiQLHPtDoPKkoPwjN
2LmoblQDsGsmZtEhUoaOy/ZCVLmkIidIzJ1QxOyhxVw9eHEB2Wu/l14M8GOkm4lVHOyd73btnbAL
5lNgmCx0x7a1q9FlzJobl6QD+bQMTRTUKCIVO0fguo+EgiIAMajgoKwM6uhNuUi5vDA8BSvGFFkf
zZOZNKcKs8Xf9CDU0ykyD/uzW7dWBpAXkmbEnFCc2zwxwgK1H0BmKHW0nwnwiCOYin1rBwF/bWTt
lqISgMlBqKJuZwbsEpVGlxpT6kGnQx/0o1WWRajpaie0uHZBwGSAjgUOB7V5fLK31xjho1XV4JFK
wbkGSBFIvzpmN//43n9rZP0Rr+5KvybjglSOp2wsQPgENsrQhJIE8JXNjtftLWfd1leWdJVrZskb
6BETuHnQie+zzn794xvp7XI2F0XONVbRogJtVFZfZCYOUI79ZIY0AmplZ+durWd9+MECgGLNla+h
Bj0y3xlAwcfaiBhAK3ffd1ZjYkveZod/P/r/MbENyVqvbexihgk7s1IP4kqAl1UZi80UdUqauv/i
C6GOhl4a5mHXMau3X2iUgSg1kD3h2Q9empKcFTgSd5Z0HZ2tpQSU6jAxhW7vtlg3l7o7chNLKu/s
E+tjkLVrIIGH/o5/gaZx6UfgJ5UQVnoBQPWy981uHV0UQXEzYewLsMTNneSTmtHJxwpNRSOIRhwo
GJdzI9/5cDdcY41AoGeE6smqLfZ2IxV6kmWp1TLl0L7MdKEVkdEFPHl/L28s5o2VTUo1NRqZBo9h
MUMtwhxEWI3famHf6/84M0C97tVyNn4RBEJzUKoTaVvmeTguOgVV6V7yfuO9QE8D0s82ZtrMtdbz
dtPGSkiFSXeFMdXpbnjo0xJcj/Gqoj7HJB5f2gh8lO/v4I3vBFdH8xPzgWjkbN0BIsyd4nJWabGY
kRn87jFD976F6/4xCpAIqP8M7FjGFYeHlIM7cAPhrkgnM4TaaSKm0Gk/4K4NIA9KAJ5jh0KmvnXY
7RetD8Tm+rCARkGtFdN0iDM23t4vKqg9yDohDgZ9b8Qz57sfV1H9UERdDJGAXRTHDYMAN6DJixQP
i94++RUuEFDszPPfTbGwj6uv2pMWiQiifqmGMG3nBNzyGTzAgBiviNVrJOkEDh299YwZAWjdRU5q
oek3jqF7GUFThFWCMG9fh+k6GEVjfi2f4QJBpLEtjLpqmZEb0Tkt0cmsfxnqscjvpuAL0597K8Xf
gnDDS1U0UScAGgDUdBR+nFsk1pvfYskgChK/72RXE94rcAt9YlzaYEu7xvqBnnGZ2NT/ve+MhVyF
NXpz5XecnrAANWkiYyNpYly7FtAZBQutJgmOe7frjSoq4lhc7qi9gc/7CsUTeMSrvWacUwBeVbrE
fTy3IQYpojwmMgJ6DtrUkOB2nziL/o23vzG+efpnULz2nRjmVHzx56h7ckASAmf/trZGs/60Pzv6
p1uxOV/+n4lfuAPKDVtHEJVNwJGI5U6gRyn/IhjgACGhiDByAJ3jJhsTM+27kLPYqyLA67xfVbq3
7BtX2JvfYL69NWvA0nkHGYG0tN1kDkTiTntX2J6J9dS/CtxAtjuREWzzYMUbQGgcgcxwCFcCFifh
MbGjKdNkuLeuP4Wz9zZ3/VWvrOYG93yyWp2gD2OJEC8bhOovbgTOS0iUZupQQVndx8xRqBIfFK3R
YgNSshPk3eiCwKXXqe7/fOPNq+QXli4KH/srIxXj0eOQ5JpCyC9hSudQ7JJP3HjT35jbODHoSKlT
NnBiZpggon+u0I1u+Of374sbMRhaAKBhwrgC7uo/x/jV1nJuUCAN4beg00/WAR29AIt5cK6Kr8Pw
8X1b1yMguJvQqseTjiAZRZ/NBg6N4tbo4DuiODYdm8Q/gvVzStYqge7tuOpNT31la7N7wwJaVrTF
IP3ZHKoSc8Ci24lf11DnyitfWdhEdnYHTt+mQRfW8B+JBHlh80npf+UuCwNCQ+mDoGuvwnzbBV/Z
3MR5LgUzZGNhVWsWwCLrsy8OzX+20NMOe1nArr1NuOcTI/dFK9bzPh6hIvTYZT+8D26Knk3s7gww
3HbF/3rHNsPBhJY7NA72062rc0OhnR5UUeGxxFRDzMReX+BWOPbaG7fEkLStoGCm4XyBzZdDaQOD
2wa4x4cwQFGQ32Gihh2LH6OKVmWl90/CraMN8d/1vKF2gKO3udAaoxajoRCrmPZRx8yxmmk4TN3O
jt6KiUBKB/AuMK3omW6DsCafhtYZcLoFwtpkWWfTiwQMxXZI9SN499dsOE/o7kj++tJsj8Zru5uX
yBeGWbYC6wNl+cEL0jrWHryEHEkcyGOxy9xw7TnOim2FOA+EKHFBb94HqsvFBewMaKS8/s5cm4eN
w0C3XcUmxAgci8fvf74bF9lbg5uLTNldwYMhQDtONYk2KVA+j2EQZL12V8r7afnaLJ8KkA6/b/ba
a95a3VxpoyqGdjZgtXXK0KNLTPxfU7GXfK3/yttv99bK5lpDMcb2+gBWHKnutcFNed7H0vGfnHpv
Nv76Bn1ranOb1TVAE7yHqaXI8rLOcv0RWUNElzxsIU3j+PJuJiJ5fxdv3GmrVYBOUK6DwPu2Tad6
5EFOV63nHswQVtwl+XHtApRLKH/SbC96uXEI39rbHIa6tr3ZWINRO8NhOABAjzlssDOH9WGEDlm/
W4265Seg7QVgCDJbyDc3l3btBXbfmAxPH9oZI95017zjoFbf2cdbjoJGFyCpyDfWPP3tJVaOveeV
Eve1ZiVjaj27GYhhQWAFv89Ef/q7+m9B9WQnDrt+2cHw88ru5hgwU3ruMOENzHWoc+XnYVE7LnJj
A6Ezhu4kKhDgCdqyU2p2wyyj8ee0Kx4XCo0W7YXvDlje2L5VzCzAcCUc8QqWJPTO7wRIMNPZ6MZI
BCzVOgPxbJMxQv6jk/lGJvM1TPnGDfnG2GbPUKspB0wBiNRnVmI1A2LWIVoMGXv9ZbD30oQ9a5sr
ZOrm3O/1nEMPGcoRAPyNVbrgphyN5d7ZI1++cYm8WdrmEmnRjFIzhySTb4AevP+pBR88/rLKlzTD
mPTD/bzHtXTLPVZ6VAjWgaEIV8nG8d3Jp6wPeCrB+AVBhYSoMh2hovD+Abu1i4BLgjBwHRG5ghUT
MZUDYYVIoaoBfQUzGvI+ohQaJ5DwEWIPJmfdWpavwxFxpFHxvUoFBmqDxJ0sqd0WZRPiPRVH38xR
rWn6X+Bb8H4WGoqLBlfNgzYwCUEZ5qjY7R0tAMXuPENYyNegXjZCiODg60sTs1mXF7+k9GTOtYtR
FwbO6LGrH2wK+gt/7uVXgBvRhM3lFGvo0GRjRfUDlGvkL5NUARSCmfSe8OqZUe0ZOdQ+ShPal4Yf
2osNelWj32NTubXrr3dh405W6ecgRZBoL3KULeraiySB6q0rvUj43sntm52h2psGMXeKNhxGV1Au
eetNg6e1Cw9abLsFtcsFpQrA+zXwe7f8hxZ8et+nbn7jV8Y294C75GoWlb+k+tSGhg5OLXBDNRDC
fN/MukmbGAJ4Jd8DugGvw5U8+cA7o2xKqBlyb4asxYk0DDoTZJUEDgdIjOGv/fNHYdWBtIBSXKG5
W+cljJuaptsTdJyA1hOfcr6TvN4orKFu+srCxjEW06NB43YirTqoRVR21jdfIbvq2uReddDrbWK/
k198OOQMGTmX3OVcPsyDf7DtT7YyUJ4goUGnjDlQrDB5aLD2ErT6zsjeTW8CMBnZPLrVVym2ykdd
BaMHADTxv+qeSHpnTgaOOYhFhoPj7/jTjbcYsMEApcb1mroaGmk5JYpKDSoxPW1Dr4MEmCGL7H1v
Wp3yypteGdkEUKPnz3bRwUg1QuAVtFCFljTyaSiD5H1DN0/HK0ObtIzn8+y1LYOEJFiU8nEJJ7Sk
RvtfnY5XZjbpSjMXfcUFFCQ1t03taUALxULWy+tYGekYQN+MBbvR2t7a1j9/VeipFVAjLZzmT+Wg
hVDkgPqVtFG8Q3H6qJ26H6YPiPIu/OUGyBQBjh5gQgPk5fb1NI5ciqqzB0DJY/uD8QjBt3RkkXm0
H/sHdV993Iu30Vm7df0A7YX5BgAzr9NrukByWxmIqHIIaQYHBAiLlpQGq9BxQU/zW9kX45iUTjsn
fPJQnyXMJH8NKOIukd97pA1zf/lZzvp0WUrLR7Bk6U8okzWRXUMrUKnJiaZ8htiDoXRovxVmrNdO
8MkGRCqqICt0cUzaPo9TayK/Bh+IE+pU14+9GHUjUwGFDtISmFAFs/WFPAdaWZTRPFfoDUrdn9Rh
AeTkkDta1cbgKSEYyZjLIaQSDSqQ5kgNcm3WckZ6oycU/xFU61ymR3rJ3YelgvRj0DZzxAtoQ4iC
gZjOUeo0TL0Cj3PVGp+XfoQEVFmvFMTKanv8m7TVshblF+ivdd03n7rOXzqGHO79cawP3aoPSjE4
mxRti4dDsc4Op6bOT42JknqDpkwoKwzrOg0JId5AoSJA7KRsaX7WhwoU3ZMDpTFNn0HpZhtjaIDv
5aU0WmiCCbeNWqcDc59pORc6OA4AAWbHw6UYvRaK17I4gKEGuj+9afFjlesujz0XA0iQwRSkPS2z
QLmtBRXhB0IRU4c9W0aIANX1kjqqMn5iHAyCVEZvf/WgpymjOQDZVzTwwAzVIMRBYgzx2C94OwDA
LuK56aAG4WIwoZ0FDkivat5As2jw7l2vB4ZETT8Bw9Ie8m6gZ5OOfraUgmIGowuee62ISQlyApfM
7GEE7C2aeiKeJ7bUd53o+8ehs9RBq4Rz9PUBX0WjxseZ5SIx4UcPdldZz+CIbiEfByGkeVqMcwdM
bugV3vR9aksgdPBxIk8I7TD0Yo6NYsIR1hTGDz2NHQj38titeZDlwQAvIz2FnANknJDQ6IlQowUp
M1YmgCyoCBobTgowaRtzo4ewkpp/5hjLiHIH6o8dZ+MltyfMeJuaehILFOImrZPhArzLk6RzDs2/
UTqx7rRfhn7RwFxB/diiLI+arv/lMqZDDBGy5tZsIZysJYtL8DWgHwIBvIQ7Tq3HlWks4Th44kue
OyWJgKAFIGQyvD7iXPPC2qD4rUbZxdCOoEXkFnZ3JKRw3AQ6vL1KCpu2Px2oj2GanzVjDlHTYjmZ
E+meBYVwlRLlVD5ww8l/NEvBL2XXtBevLuYqIh7N7xToZD8V+exDkxLYrN+NzXyotuUcJYnZrkf8
s/kYoLjPLeMJgoCYTpn6UeFI+HYyIByFGF81nwAaq4/VgrgxmQpmZ94wrLpLS52JQpBPTjB+8hDK
e5FB7eCrGmtIcAVGdZj7drrDx8zjCnp7n4c84LEGydBMmF51Ulrrr7SxJJmnUmK8mJVVwoeFHuu2
UxArM3KoSFJ2xjAlNO+XgeFSDwJ21MtqTCqrbM4OCLNPuj9UGBsmc8KE58fAX/eQiitpJkZaPjh6
/x0dY5Njd5vuL0zLzPc1qyCgZtptBH3gIG4bzYnzutF/TZgIjExHg187fHnKm8n4GQzSiE2QwqY6
nYwXk/s6gvux9lcVV+9s5IGVqgJfiIMbBBqKQNENLYDFZhNUD51ZLUlXaNbdMJvDsVykezc4Wntw
hVMe2rEAu0zhlGfSju0FlPjLCVcpNO5r2iXS7bTEbj0Fr5PtkwAv4bNCTzXSC9ePXc9aYt8p/XCo
guKhNCqM11fQXe38wDg5ZmeiYyXbb4bm1iqDolaXaN7of2kxNnxh3cy+2W3nX7ShHCCgJn7yShNH
LRcmtMh090Cn3PsiAw9aW7JqMChVji9Q21K/lkb1Z5NbSOJtj9BsCNRfwbB4XxZu+kji2F+e5G02
dpUWl1WzpExbWFQFGv5frorDUOXG4zTXU1wCpx4bQ1k9qtFZvnRYxhIFndXE5iIw+ajM6TA3snm2
evQfodeMXgfEqb1Mod+T6JjBh3DuKC+qLNVPTM1X91ATxRGp6+rgECg3LrouwwqU6mGDGanjiBck
srxZy/iiGz8CfXDR5bLt+mPe9BBr7WYaVQaUbk1eYsp+NOasyX0rKUAnEqNS36ZdjrtylMZwh9NI
oGDTefE0VTqUYjs0/32/vdNl0ybmHHQhSNrmBCCkIJ5lmceLgEqf3k+46dvWjF3Ztkk3TvwDCHK/
VUAwJKTQhBtP6Oyei9EeHvNBMR4WBeiA3XwSEZQj/ayf++nB8BrvTjNMMPV1dOVzqAr7WDvQSCe9
JqIFW3wICkkSVVpO6PUIWiGlaXgfJ0PIVAOONAHrHr0PmhpKeULVz0Aqd/DioYsXZ8Cn0QI7ZAsU
Jn1G2nvhGEsc+N1wMFvaXjirq2zo7TKsRr+Y8cy3zhx2qu2OtiPpodYlf6g8Vn3KpSqho66g+CtK
J5HmyH/0Js9Dabj5D4DBnIhZpfeAJxJ6rNoIPnbhaFBI7OZIC2orooNmn0lvukfbxfC2WkpEJHkD
EXLC/KNWonjLGqB0/AkosW7loe5xzh5oP4/xNBTVgyklP6GbPrz4AsmgZCBRwF0RHDqDOAmmKaEB
Xg3tE9c0LSGWnB7UrIrYNxv9g6ct/cmDLMiHgvrMCQdUQiCK6skpWvxZJQsNeORruMOVw71z3UJU
Tx8Ynm6iKWgnzt+XjlmhoMYCEblAPrUm+A47SsmdWwXdo7YsNGO4Gr/lw+JG/mK1D71rLnfFWAM2
0Cv78zwQ+gXFeHpGLwUEuDoB4qMxqozUwJt2DqcHFIHx0PIcEsKmW8VLCbUlOLltxr70IXVBVsyU
D91mhBGAhaXCnYBD830AKSKCO6aLVobQxwldFh4rgqONJzFvHonTLBlqUyKbFpYv4eDOGGIZPANn
vg7y576v6XEQXCYdQT/Cxd1dYMiFnEUvP0Iq9wWPYf4RUtWzJVJ8FOAFoInqNtB4slFeOlOnP9m5
9Vj61Y9l7p4KrqJWb49Nw9LWwnvtEQiCl6OXQHpwCpnFAXMdRsP7MED7CFkTZsLtoylqDIPPhR81
BOySS48Qzy3Pue/d5ZXrhqil5inrapTo5klBxnbUTg0beMZ97JgzMC+pyspLFMFDAnnEgql7hNeh
FoFRJC5FHtxTkw+QabeCgy3H4kKggB73RcfQVOvoKdAgHcpHB41SVyCGcPo+cXPLS0H8NgOa2y0X
piR63BUkoy9S2DIz/c6/G4XFQ62qwORM9SEj9goBm5fuEWgjcdIIK6FNieoJCveB/4GIYexP4BO0
Pw/B3PhJ3bQ47jlpxkiTVv/ZojqkP21PJk3HMdbUddNXsM/ZoGquocO+IHTMyNK1J89epi9CNjUA
O3qPgQDNxVZa/kzBZV2CgqG1lgwsDUHYAgoHCWhqfjUx2RzVM1dZNehtpjpwYnugHToXS1B8VoyC
5QKMcwmFyuQYj3lbnUeZuzEZOwdi1FD58h3efWKotCeFi7+sazyH8OhYxRipRL2G9mXxDJFeJ3Za
zUqnrlkO1WB5EOb2wbsd5OKxND12h6wEsr3KQH4D3h5y5LJmx8bkXiqBTkHeMEF0oWrcpMxlGbHF
hahxiSLXXAfG/WwFEJAzO3aknskgpS3HA8dLE3IPSt/QOKJuOOW2e8Hz4Bxb1ZbfCeb3HnLJKuhS
W6o0IKjOIN0907n6kFsmS1zRDXNEAyC/JxsahQOzR6jz1k20dLYWWsREQdoDlQpSsLV00hGkPBoG
/JlVxUUwTaHi5XAxi0pEGthtpjCfK/IFwa0LcI3CvKuziMcC00QPNWKQsGvsKmoKV2VKZ1OqOwTD
jRBPxDIX85tVGHCYSU0i6YA9THKEsQiNganmyP0/57bmPZUKLChxx8bpBG1J+zB27nrTDdUPECEE
GT4Ksh29e2YUw0S+W4RMh8JrK5s5BiGjnjBeUtDUlYCVeiOzAdGlfnueEBYcBYKiWNDZT2bLmI3M
oUswhR4DoDupQEObetDUvOjMeDYh6XSyXQdHavTZ2Zrb8buTt/LLEkj1QuyFfp4s4TyhjcEjTFHr
oV86pYS4cANVGd7VEUf/88NUGeqO0pVOucOD5QJv/QkyOD0NAUrlke5JnAQJGKKkyjoKUPvHDJMC
D1Bib+4UxowOMNylnYbntMCYJmgXAC66LLWlx7lnUgjTyerQeRzyzQ3i/89ToAXZMA/mWbfaAnAS
DGedBw169LbbkaM9ERAQmeh2oAlG5ADpzn5xS9CZlOLk1Tb/OsvlB4ZEUQQJqkr74gyFc8acG42Q
70PqkBVIGj198Pq4wIGPIeZQ/HYY8F4pr4rhWZm8ex6DEZk8cKlodRMtGA5aIMfIntriYWYQG/fb
msOvLF7d9UPlPAy6PsWTTnkmWgdNf70jB+oh7UYqN5EEksT690AJdWal42RFH0Cyx1CInDGnAhk/
A6rzk4PRddfgiLAxQYF53amAiLU1nJB2tfTsaL3oQJ9la3c2ispI3XotBMzoB2rt488FGjBfdVL5
uNKZ+yC5QDHRRwzkiMnAULeoQgkK9gSvMmACbBq/4ZJvsrJAmUp0FbmIYCqSUhGUjzo+Qg1HjjLt
V4xBbEvbzxoMPk5hMLhGFXsNCHjC3mH+GYgmP6ZCF/dEW6CaTvSyFtDYbcilziv2QUx2DUGYroRS
oY4pyoMweH+2BbgPDg0dATBrG/xKoQj7YshGQ70clE9SV8C91R35wjy/zFBs958WaRsZs7w8As7I
jt0JtJ+oBLuAKOO4hGMJYltkwfU5sMflB8q7TuSMBn5SiSrzDzLpNubbDS+c/Nk7+JAlpUnblG6U
C+VDbNlX80fFtN6KB+mjyepa+hwqmoOQJdCtIioKCcgpBMVdNCgHCkoPMkO4GvkH/8yQCVWorXT6
80Bs80xR60/yoJuLjKKRkZVI4BnwEqW8WKD8zzrVFYmrIImn+8o5LDl6JTlCjxHK52PxhJKsljWM
DJ9azPPQEPSmQ4FWm4bmhdUVALI0MIReBlCBtDSMEDroNIGUAP+4WPp0wqEojp1cqxNzgLFv2vrF
WTaMHVuqxthxFOJ0pzAhhu1A+QihXhpw3KFgqdAzMXd/taLqs6KsIDsXVPajZoBiz7ZL+4FY5EVX
LcMMcdFkLRmgpmG39bllDT3oTuEpJEoD+QkFZnacJ1P/DV4DCe3pPC9+yQANH9QGFsRIipnfoaPh
ZHXJ6oRL+zHXCvtjESzdoQcLKTA0ngTKcSTPJmorJzFwGtUAFqDQ0Xshev75wa/yHD7looAeNFNm
t772CRLMwS+kHwydu954WbxpLELSN9q941X0ye3dJmFQBoE8PQT3ooWW3vdKW3yFz2HRT4Pp8Drs
PV0BEWWP5hcd3novZoYBOGx3hqDFPtGK56nrNvZ9ixgjdglTWaMmfKECUoT4bBqN56Bw67hsGrxH
mO9JFYZienTh6FDGpJnsTwVDuS3kbRE8BX6OGor3f6Sd547byLqur4gAc/hLUlTonOxu/yEcmYs5
Xv1+5IO1l5qt08LMBmaAATxwqYoVvvCGMI25JPPnsePJEWgoW/V0XVSG7BszKYOqVeVBSLpzE2ej
fh9PefKSGQIoaDNqo6/rwrgyR7yDJllCasAo8LOTJAzLIyF1SAg5xnijWnnn5pZWbmdrHtxEyenu
kxLWW7EMI0F6H073SisUYL79bPuNHma7NLG5RepifpvzGZEqjHbdbOyy3RCX8/e+HVF5acV8VWlk
tHUZD2Aw7Ny3OrjyYlmU+3gQ3YZKH3XahWuobCTrMJj2clPFhebPha1sjMpYNmXffVO6zroRDXUN
/OSN1jWA4rxkiaxe2eMMqN7Q8Y9PkyUOscaWNH/Bmv3FIHQ1XQ3R2pt6mjPfjFvHdXJbCxLiuMdS
Xoiaeky3JcfJH1uz4cUfbEDNjV0EKUM8Vlk1P7WDXvrE24L+A2/sGDmzNwgTYfhasjxTTeQ7yFV2
MJfOrdnLW7WgANFKtbMJoR79GMyZwMKcLFBRqrkVjaruFl0VDzq13s1YCWfjJEoSdNmUPMGKT3QK
Np18Ew2qcmukJRrMmmTWgZjmGLNtVbZadxrIuNRIiveLUmslr1YbZq4glr7JSZEpRVEhQHZLISWY
W3xgyHODxCZ/K4dYuc2mstzW3ZLcxwRFuyJLpZtJVfHDtevOjdVRrYhcGsp4CmnXn8nKOKqVHTsk
qKR/uSQ5z32bqHsjl8XoOt0Uv8widh6cUBuA/JtT4g9dBzG1SkCvU8CLXhOdBLMtxvbN7vF4kHsx
emlP1BZb9dLuyzGdfk6lmd6j1DzQkQ1lzNUFdYSGt+gqE6W0a3oRB3kmG1e9VU6lqylqR7BNNDuH
TrwL8z7eaQ2huB014fCqZ3KmBFSZhYvMTBsIp4rUjUjT7ocuKYPtyUUL7qgXcrNP7KrcOEqloqqi
xhL2crOdePxJ+DDhVk8vYxpQkE6oq37TRDT3biNN8m0uLRY689yAmt5BKppjR9spdSNtR81KO7cw
0wVXbyEohyMupLhOnMx7Z2ptgqEildAaiRNE/Y5IJbqYerG1jHwgllr0wlNCUzwkYqifRzmtRjcq
rHqPmLp5VWgDdRRQJD5E634jJu4pw2rfwI4h3an3xr5E6fgJyb15P1tG+ktJ54mqf6dnv/SJ9aqj
mGpPqmjeaE6Rm4fdrzIGJ1sWXY2pPSL62yhSqQOqA47ChCalNzVK+mMcjIV7Ufne8FTx+QgVCGQ4
WkbNyeQ9Sn6leUYHqHIQgIKwWTyMWhvRJbAyT+7rhheeuqeIQvodVmt7BMHjHT13cbUopr3rslah
exlN11hkKGStedXph5wy3EF10p3GU66Oy05kg+/Mxi/1Ycoa4z4GLeA1Cs9+6yRBXKSPgjzuRZvm
5dXpFe0qCgvJbZJa8QwuNiE17lQ6NE4k47qs6MVlRUejQpYlT87nij4DNe+bpNIq+h7hcEjGMvJa
qch8uYnDoFdG5UBpcHypxlh+dExEq0Vt2YFepigN2eq8XKvdoG0n1GE3cxjLiLUPaeCUtokclhUN
D4ijqH6vmTzcGW8lnlTyIzpGzUHlpt6CzJBd0+CM4qknow+G5mQWyct2SkLjWnYK2aujWQ5KyYJ3
CC/WTQqljfkSHZmQrDuD2w1Zi1BlNVljUKAlT1xEkO51x31VEEb4kal/a2ZLJQjo5qtGndtdsvQz
Kzce0bGo7iiqPPgQUMyrZUyJRXPUVCK2rpsnpQXRJBVeI1uVj3xaS+SzhDtRLrYfTzKwfafLfjla
F2NalNT9zkTC2e9LW9qkrTG/TWHxo2uW2nElC40f/DFHDvrSNI85bfBbmRZm7WJBVF5Zci75YoLA
bzmC+jjVRpc2T+iGYZh6GkJSPKELxftKDJ1H2B//yo/6yd2smU9tITd+mxQyGbChXpmL9CuzeyfQ
rCx54M1KPAsux5ONeu9jo5nU10lLPbkOeZzrGN0hbJBwzF40KgJW6rVjJDx5spT7pR3FRkdXO+hr
p/S5uREc1IxiE6ud5EmZY2zQIcmD2jayG1pLpdeYEbVi0jO3o7/zEGeluR0Gi+RQ4OIdaFpJUhkJ
9esgNVnlHm3E2Clq6qUjhgLQ5syAAFO6sZc09qki18fmF95CRFJ1Z1E2JnPA8XtWt4WK5LdAaGEf
jsVwhRyGFOAOPrvhOKfP/TIrFLyGGnHMaNw1C4ISbj2KlMKoNmyXURRBH9vOLZCbfGtEeu1SEzW3
TjbQGejH5BbbwtcmXZa3LAZt0dNlDDS0k1R3JNCPXLSPs72t1PJGTXpnz6NwpJtnpGFNAxWMAtkY
aENjEynW8DkiqSd7UgZtk5SOuh9Nyp5QCxdr2dhdHtp+KeviRstacdd3pSDEr9VdMyXpVdEQqA8t
5bVCgyWRVKzlsEjOpreMpnOlYjbucjsEIFzx3Ixt3mwja4z8Y113X6fGW1eQ48XjRAMpNAH8TE1l
3Pdd2DxXoHF+6HEUBYZopI0xF8uhyZIkdSstH6AwzMV9rCsUA6LUbF5sSchPGQ3ew9jX46OTzc73
bORJxWdOvW6KMk/9WRKmv1RFd1MLqp6yHUW7sLUt39SNwm115IHpHvH2Fkn9I0/1kjoMV1HyOs3F
rO8xxSNKlJxkn9SdsY1HrTuM82jsZlsd3qilZActDUNeWt08UIPsPDK50I8BAxDCtc03bcbroO4y
Y5PRocQFVAJITEnerXI5e1qShE61WunTph3tdPJCNMY2dpbFL0SecnZXm6J7ltOusbEcJOG9qfPI
KDd6TUzuc+rBnNiRvbxaYVTqV8WwjKQ1NXAHH2Xgetk76ZL2XpmJMTykwprS2zahHuM1hhQtft9z
8vuppmpkdLaxzwZ46rRF425xIysunpaqXfaVOcs3ZWtmD8IR8lVZx/Y26XPxUHUEhLmWjn4j84IS
0OdeQpTlxnUR3g9q83osXF4LWoNuXlvyH63XKERXndMUyDpEMqZCbRe6tNwWnLRDyumtQfxUGSls
HwfxyzCq630XhnQX5IEAaEZq1AvRgd/OUQ81b5ZpzVpxT0RuZbmL7qjxNHeyKfvDqGa/eRfLNyu2
5cYdxqbdLG1E3phU01tL+PW7dJr6EA0kb65CxOHBU6BmtFTldlKqidRtMm+ySVPcwkk2c1SPz6nS
YwIuGTR/Na0NugGnIt1MK7chAbq250wdfbnouGLmUnqYdCV+iPUu3SPERi7c6+l3tW8tqhyD4efh
WO/n1CjdQqq7TT5GHe1wq3wig+SgaGW74VPVe2mO9NZNjI6ObpzETxQotGdR2+JPr1s8cWOW0agh
QnaXLEWovrPMsXQn+mv7RBjC1Tr5R9523X1dq/XTUXG42TpKSkcZoYXvcigWym0NYl1VrOb0LA0d
SKLeRezGKpL0u1xIySGRLPtayozlkB/RSAgvFIp0GMEBJP5o0WyMh2MAwwpK05eqT/MjiaxSXZGq
zl7qRsqkWYSswqEk1sOBIdGs6FWOJRNFkdosrSDreCtdY9GUwac7JoNHWNrrHmbvmzNX1TN3uenl
C1p1wYwaO4DEAlseQxHGH1EUlrlR5LnC75aQ5NHQC0N2jSmUH8NWssOrBFW0r6gfyrdlARymAUjy
OEcDZKWWV9AeevmVHsXwsAhhXwm9WhpPQzUrfkhDGljbpNXTfbSM3XWb0nSNw4qoPDca38lG+Rrt
Ovkm0bv7sQR/K/c07ZpcGvisFiF+FmNI4g3hGF3ZaQgOuDFI8zVD2UGkfROSJn6rvdTvq94GQGNR
poUT4VxPC38NtR6MHjnviE8XqnDjBDM4VLrpOonEPKCA46lHtTfEFvrUy3swzm5jydVvmZYwdAkr
3QJnmK7GEgQLr0quArRcIpWaIGg+T5vSV9FODi++M9l4cHRgQdTxiIUpMNjVWvuPWZIsoKKueOki
NG+qI4JWZV6au7AkzKmm1nol0bD8PgVL4M7NXF/LTfWti5rodSmMejNKiChnEzuyTMp8IyKdbgHn
9CpMnPYwLPWvtk+Q2HCS5qnq25q6EWiDrdHSQlsokfgJUKFNtcg24qbjj6lP2vtm1Lt96YCwDvuh
CsoRaTYr6cxDIQaLFp3Bnuyi0TXMSfYmJU2/JAWtWojzMzsvomNgYngn2XXoDbWOskNtEXF3uhlv
+Ku0bd3rseaCN0jiDclCfwtiYrpeylHxhjSjrEsVhHDXGvIHKUriMlhKY9zrlBx8LNNUlSq4mkEG
B+EK5CIL1eY203q1CGx9mOPbCi3a4QEYdW55OeHgHUUuh878aLe0sYvpduR/80D7Z96gUi/AGlv+
Mh25IVqWGzdCFbNrhHZP3F/N6VU0FSgQzTlF61GSW1qnrRVYHN17DRfdpw747+Og6JY3LSHA6Vp8
CSlZPy96or/1far6vJbpvkmc7r4UnX2rN8nPqhNqgH/ecDUtxvCkZ1hhKTmptqK18Cs6Ssr6osqe
oPvvSUXsUMZX8fMxy1EL6rj4QkOYcHIyzaCJyYvcMSIMoGyw/BC1zP9iVma8WypEXQdklLxmTuXQ
Z/e8DlM1TyydJt30C41ShXDJr9PKpCk7tfFNHFUSpmn5IntaUbnRqPyJbfZU0+nRdwDceUhCBnCG
NADBW8l0wAfoTt246dSbEAaVCIiCPW/4r8ZzrLagOFKUbg6W7oG8mVrT0IsHgxjrbVQNuNZ1WAJZ
qVI1MIpyuEngZt0tTdUHWdu/TiVSFuQipGpR/zWSq+Q2nC35ij1dbOthHr5wcgd/yVPlWdPQKh0z
ddo0QGn/6JHT/IxmTVC2wcuP4DQ/tI2ZXWm2qEioQvWXhUDIY2YAjK7CtrnRrUq9tukFPLbKUTME
+rqrZzheSYqSvWBwa3FN6/WBHk7x0tl53CK0YYb3mLk2CLKORGwye+dxHsvm0NRN/AI2bHD7lFls
5pLelZvPfVHQrezjbSQhsREksTYu21KKpYK2Cw0xlrCkf+YA7C480xgRMwL66E9OVDwolXhO1EJL
vTrOpV0qhd1rlNa4utArGDcin42rXMn6P0WnJoIIzKlu9QgnvjzMpmAsuFFG/Eq2CzI4N32S3PaQ
rZFXehRJcx/HVbytE94eoq7E8dOoNIurHAFigA5KrNBhbkeZ67Eaw42tm9GvdLTHnVpPHX1Aq/NT
y0wf2b94ylgDrYch6g9RKNmRSydY3czmRN0oGYa7rjacx4Yi9UNbLIjlR0oCX2QRvfRzNlv7ZzZ0
0vdxbopl0zrO/CrVmfzIaVie+l4j3reJZI7ghdAZ/R780rXoO2UPHEL9PRdd/GdpaOVvlLaA1WyI
uJlvsnjW3CI3HfazbPidGC2a0jU5PpESGfZAZbLVWufB0Gvj+zSGpeamgpfBRQIKTYuy7vQbKtfZ
LccDf+gxiq+b0rHfalUG46Eu9hFi1DaL17TGrzYZfoOqnn0nhtbTkX3uwBHovN52FnV7Sw27B7B5
I031IXuJbIAlthRWlkuNWXnO5Sj8OgJsqfZJhvptp0bm62CbYxAlKVyrUA69JZePZVa4wZTjHGXj
9HXN7QS25E4MYeRDaxQigEyQuHOmAA7R63J5iutc7Y/sPo7TlFT2Qe5K57lyyDooMiRkRNQeCbjk
HuAWlnlVekPLcvSjdHmNdOM3RMHwCUe49n5ouuknDce6Cegh0sXNB7P+idcjB7/gfMLvo8+JtroO
boVU2HkTJTCO1sj0zTL2zS5LQlDPtO7zb5ZdNPtl6KglxByFpQ+rmwmfcrcvrCxztanLA0MbCt8B
SSC7uUmKVU+LE/qid6TvkNytS3SGcwDtUyjsCmu8iFDV4I/LgVmQuRCTbuwqb/8F+B7pQwymSKBh
sx5B6SfY4kYTPMdxJAeWc+iORt2Lc4FQcHYa6CcedfRg3az1r9DYoH5NVycwjZjyUogVp9AuyRGe
w87DZKOLi+6M9YE314On4hu3SjDKB8mJgip7rfofRq655nKJ3KOcn9H/DrZmO+tmr7elzmDocFCV
3ghogeniSy/xo+bVAQALIzpcwkYbH4XLwUP/d4przjNxiqI19qwEMdBNsFxm1HuhtKhaYHaKJHlw
X/o/gtrptZK3YttjdGR5OjHeJh70/CBshSowVVRf6vLlqogLuNIRNlgFil6BTgeCyruhuqql8TR0
RGiTptpBpTiGN3VEj1Y5ly64wl950f9JG6qBSTF8jSXCG0qgjk8XGgxgN4bXdlGR6IRq69Ix+z3I
rYqs0aK5yVz/kImv/THJERJI4hCn2ao+gujgVpic9qFRnUdgkOjqL1L8TTq2AhQ1ly9sSeUcov50
LVe0BNMoJFIGviB8lsDBLCVx8+EqDxD/9Ea/omg+XrdPl+mdZ7RGjqB2iM6UVzGAXBMvnXmRllzr
lUDdLo1f30qDWz31v6XH5iraY0LmoeOnXsuqCzosc6OgvzDzc4y70/FXJCICbLlKQyaub+0Dpgy7
ZjNes/i7z9kYZ0/IyTRXt0o19DnW7h3ra1JYL6jgvhABJD/+8SjoPZk6nDecNGRtxfkArG6DEB6U
YCGbATlOp/0CweuMNCaVwJMhVnew3hldHc4IOy3J+JOtfigk+gn08jGsj6QFhsAoSGetp6hIHzKR
3uhKcUE/8BwLg9/gIFSoarqqr/WfaqnvTYHoLuJS46bRVYp68RUQtFG3XAXIQfgFNA59msXtI80D
BkeUfEEr8cy20Vhf07TJZdi9q5XutLDslRCMgkwIGhehuZfa/kuB12duGH8aCRelRgfuWIcXNtKZ
e12ToaHZ0L35yPZK+6qZ+iGnpqmQSlD5tZKEywWkZC5el1RI20FXf36+p87cDO8GXN0Mx36ruZiF
EmRgMQpH2qlx5A9O9e3/NsxqQYGyx7nVluhNF1ft1AUSveu6my6JSFxavtX27bBQ0sEWKoH2JK4n
v9mPt81dcig9i/TJW7jrsrfhJr+ZLvGkzih0cHBOPtyKs1SNhhbLEWez3ZDC8VI9RIgDHk3hmz/X
ybNzIFkOLl07ZySD34+6ut6cNKrmRmK+IEau+5py5wYf7gYNHr/cOp56t/zRcs4rOgWu2XuI8viX
L/kznDda7ljFo8GM0d+azxgWTlHGvYOg3/DS1LULpBXMDqoBCEp9vovOXLMws/AwgfdLi2ItUFir
c9mlSOoS/r5F8fd/JVtxNE3DfdnEWAwF01V0mMDz7XKtCypHu5IAxoCN2kQyWiufT+TsPXs0RYIo
ZHPfru+4RMRT1AICDPo0vc7KOfbiZNo7ZX+j1JYvamLGQdwpQL6Q5qZSFrfLBYeDc2upoHYna0gw
8+/qplnaQmCuRaWissRVLBsbKSsuvSZnyG3a6Riry2XUUmluBsY4KgVbpdu64Rdwl/oLLlc+ObAb
vS039VNleVlwSdXv3BVOvmIhC6oTI6/VgkHtU3vRFlQEJWfipQDfkCs/TXneF6VyE7XU/pHHEtNw
4Q46d6EqGP8iJ4ckOcn++y0kkoxCnwFBYsTdb5zJrJJNbWwv7J+zK2vyQKKaYXx02YODvSQFXZtA
v2mI6cDpxn6fu3TqAnuv0Q/24cgU1i6/PZ758Qrt6c9/waUfcPzzkzyqrHS4gp3Z0WYqoIZAUqnV
oJOMb5UEMbPo7qj+f/98yHP3DKaoR/UciLzQht8PCeauidSOy06aTK/qaB8eafq/Btqhnw90xnrq
KHDNudCxSmMLrfatYdLaLCYiEP2hFtv8V4t3tLMRf4zbMnVhDSwPc5Du0gMsMA1C46/Phz/3iJ2O
vppnl7eRDmJKCTqHsq9VwkEc7F0fxVeJNv6ee+dCwHVmPDwAbBQ3ucKVD8EODYF6kvR5DKqUN+Rx
MaXHVGztrKbP217YuGe+4buxVg+0gdyY08v0bKP+x9x/myICWetXFsf+52t45nazYASSHnOdY0ey
OoWjiLMiyic1MLM9jiRkxZdYymdnYrJJjp4Q5ODHVT05ACDdm7iQWLVWPSTTmxzGeKpsqkq7sGLn
NiMKMgYXCkLyQFxWA1W0jYYyG9Qg7mTh0QGg1yfL1NSdCPicme9xWh+3pTx8RYl2Aj9m+aB1v6ej
8s2STWzT0vkuL4fBTdtB+JWE7LMJQedfrPfJj1xdB3o8ikyO5DEoTbErZ3IGKenLC3fOmavVskgL
nKPwLULwq4OBRYYzzYqlBpX+u3X4Z5fkF15F9fjsrQj878ZYbVBnMfU50lTuMl+fN8M1nYfmnl75
U3QAJuq2z8m9edde27vsiX/fLmswnZ8koZRFvQKd+9W7LDQQs6M2q8Gc1d9BW/9s2/ZrpoB4+Bdf
jAIYMDFENj4aKo0UILlBR26ZvRLqbu6IC3viuDHXSwkXE9tgm8rnh2gtc7LG7imxBHEV1a5pj5t6
AM4E1Jl6C+5DNJIuzGl9Jo+PLqTO40nBWe+DpV6mWoveyvis6/B9AfXAoKo6iOXi8Z+t3Xqc1W7P
Uwo61F/TrSnNX0Wo7HJNuhA7rbfBcQgyQHYAtB5ixNUFNvSVCiEZobHKTB60pL4aauVbmKXBP58J
ageA1Mm4KdGsLhcJ/aPUlgxEX50aoCrqGy7Muku1vPVt/HcyJ6Os1itZxNxLuZRsVRVCKU2E6ffn
0zi7Wjpe5iCXcFNdp80x4G+k4PRsGyJzlAzIVbTAIKoLD+XZaZyMor6/8kNjEHUKq2O7aM6LkKkI
xtnF635d9vy7VngoEnxDzCK0ez/IAvgkA2GebCPDCOSsPXSmjh2sIR/aWjfApRg/4bBJGwBJj8Og
/Jspnox+PGGnr5paLVlV0NAfFQRrtXbbVf3+8291dhVPhlhtuVhPZCdUk3TbSVYUTEA03dGpL9nM
nN0RiHjIpkVajm7++4k0fVvO4ZTnW3OJHtJSfFE0lDCAxO3+xWxOxlm9F1asjEA+2ROoZW8GOrux
9U8NNf7uiJMhVjsiBvMmaW2Wbuch92r7ZUmif3FvHj2N/rNYq6+etrR/ShhUW6FGYNIwOpu2hvjR
jJe6L+e/Cqrf3GzkR2vl+kGBaAi1BwBHaqgobxRQn+BwjpNTXvguf8Oi09fn/60ajUI619pRTf79
Bjj+lbPU1uk2gyR5B8cCUkiFgtVeAk+7QUu1SNwoMRQPUg/EIXnQH/F7djaFZMobK6TKPw1xu5Ny
M36iEUs/XC4NL+qL6cJ5OPdoEeD954dqxwvh5Mg5okmENTbpFmnjbVTIfqfYVxO4O2fJLuSmH8oO
x0XB1Qb5E41VwWL0/Vhqi0SLyZW/7cq4OQx2QaNaASUnGpTAzTJ7QhYGkD5EkNKts2QGtBXZu2lY
lAuf59ykT3/I6kWAAe/QUuGHcHy+AaTdIAMA5AZtgZBu9z8/oqdjrXbCIs/alFlauhWElIEed4Xb
tNK/iT1sitWQqGn+IZP4fmmTVoJ4AMIWVAHGfel3kVu+Hck73FwvxFXnDpFN0k8mTC4FHuL9SHWv
5oCIGcmIH7O0OlB8Q9T1kubwuWv6dJTVnaBFKJ1QHU+39aQdacAVgGtMfT7/NOsQ8e9+PJnKaj9a
na2nQGzAorFoI1Crur3TosBOZghX6ubzwc7uuZPBVntOaSw6djODgSuB8QXPwXyd4289WJ/PB/qQ
sv2d1vGUUQ9FaGx9zemGbi1lbaOoElR7mL2LuckDaVNcox9r0+rSdzgJKC/1W75BWv/CfXJ2e1j6
Ub5clY9WD++3R1XCMNUaB/UFLXF1rf3Z6BVsC3R4P5/lcbnWFyzp6LEWa1LHXNuA1RZOLiKSim0+
i32toDKSLo9lDo0twn62mzfVfKk9dXZq/x3SWl2VJmhCZ26zDNIiVGS0pcJxi5Wh//nEzu6Tk1FW
GVhTi5ZeZsjXm8sDeKDbOOk9KzN9qc8u7P9LE1pFlLZZo7s0MZSSad+rDNKfFkIbr/t5uZBPnD3O
tk7VjMdXtta4hzKTexkkHxFyG4Kyv1Wr9l8tmw2ilHTvaC76ft8ZGb1DtbHEdrKa2O3S4edsLYYn
ou7WrtuLutbrRP3vGXMU5PzoBRyrvO+Hm9S8KQ2kWrYKolkQsBGcKKvkEEXp68Q1bxnwdeXicZzm
gxYleCxY6nBhxmdPAKJLpE8mdfx1Cb2ypLChrcVrCond1Qr9NQ+Vvd7oByPP33BWE76M0/Tnu/Ps
lnG4mfEHP14wq9cMQJqUI85JXGNUSPHqfkOnJ/vxzwdxyAgZAnNYYx0nVHNdTwYQqW3RJf4EE8II
n2cj33w+yrk96RxrD/gwqh+NSDAga4r4eE3iu/UMqY/gNrkIXjmXT2HaBcOFLPqj2maTzEOGzDTr
FaM91CASANbXEPCMYiB8c9tdS05+zfWGNtwlS88PyJnjJj0dfPXk1H0stTCTSa/94gtdSehaqNpj
ouQ3KMLiXJ0ElySnz23K0yFX+wMufB/WVZxtZ3X5Bec8gj4Auyezf/YlDEKwyIBBVetCZHnuzjwZ
9W+j8iSInSxjRsgjzbZpLll+pkUNcn2A5fryUANPu/D0HOewfnocHIlsBwdjAufVVaOEC9rT5iK2
TZ+Oey2fbidjyf34KMVA7/or5Jl7dRDPcPrFhaHPTvRk6OOfn0w0d2K5aIoi21ZZeFCw4XIdOJKR
QcBc0Y75/IB8EO//u39ORlvFRwlWqaLGFnZrwJ3LbXDyKJFA/TQTydWj9h4BxWfkouBIKPZDjhLw
5+OfC89O13m1fQETqgZOm8g37HvrdW61m9L5HuXqdaF//3yks7uWnsvxJudCX+vAmyRdi0XLbruA
jSepngGmTnf2gvqHGTe/wyzZJJN4/XzQs9/yv4OucW1SZauTASIQjlur+8hFodGgv6gmOieFcmmw
c/c2Srf/meEazoYVshqJmad+RDnv4ODiF0C6Lx8zEV4CPX2wDfi7bUCQmDSwtI86pk6SotlhYu0M
0OJO3SSHwW2D+lrzMnzbLolxf4A+/B1NR4/16FHwUcIU/Mi4GEmTbQsnKzblYDa1NyfVTzHrISpc
xrzrk8zZIhq2+KYCnF7pk3qnTZXu2xXkQmte/jg84ltjLMZDgqjLvzmzJz/w+A6dnFlICnJEs08Q
+3xvsuGFYHVTtcWhhnL6+Y46+5FPRlpdTBpKHdBX+2yrzSgz9i+t+piBP/98kDNnReOIkEVQQFE+
CBlrWp3GiJvm26JMYzeHhwzCw3w1UxoUFsAINYdrJuUXKoPn7qJ3w6rvV7EcHKO3NYZtNMhtqt05
B8RrUW2ZFIEEkkKPv1CVQyVpCDgSDfroO1x63M5cSO9+wyroq1TDgKHW5FtrtuO9Zgj9SkF5py8G
zQPQYW86tZQvRHlnohRdwVQZCKNlAL5bpQOAOGAb60TOVW5sZ6O5jaDkfP5Fz0zr3RCrpY0VK8qt
4xAdEWwOfCbTbrgO/SG0XWkcLuyfc1/y3XCrVey1JRRzN/NYD2Nxo0OR2BPBwpsdm62UygogNyF9
aVTt6G8CvAB9HOXCQbm0qKsjKc3tVIwLMzawBi4divbz7//bmq6OolnXTW43xzUVenmHtGF0T/+A
57odfy9FjaiWXtUXoqD/z8oiX/MXPIC54fszIgEDC0PLFlsAPjYU6HT8nsGqkxJwV5NlH8x4Adle
TcVGiZFoBrsVXkgPzi/s//6Cv6jqk7uuELJeL0tUblVEQ0xoQUN14ak+c8exe/47wuo8mCV10Nle
kOWZ4o1cj9RO75r4wtc78zTTWcehmPCOnNVZLWRN/1eeAGBvIzNWvF4cLX7S3/JQQPyurQtN33Of
zQAlwPtFBRC189VohjJLcl/lAiJ0fKdObYrYHfgvjJJdG0WC9i9Pf/pmptF+KMZLZqtn7nNGR3Uc
0YAjuG0V5AluTVx/2alan27k+S0rC5QL8YJEgTCHFKdry4XTd2nE45+fbBIz6aYxUhhRmoUnwiho
LG0zNlIQ11+HqPFV8+Hzw3hmV76b4mqBEZqpLBKTbAuznxN4WyeXWozHv2GVEgCFJF09hjwoOq1G
EPCGYv04JfRNAvQUfbsx/FK6k5KfuNj7OVYLaH/88/j4dNC/++pkHasc7WRTZlDoQJvcQpTFglg1
29NDMgqvFubm82U8c/QYzwKmQ6RF1WG1U1IFBDjieJAdOuqGORQsBOM6JHA+H+YDApuI7t04q/3R
Qa8X4cC8jmrRu2iXHWJfXCGSW9MzecMB6MW+cHOe25HI59oy0T/fcF08khsRos+SZNu6QjfOycuD
gtaB06PxYC1t5iqktEg7X5rpmWsGSI3sQMfhnvlQK+2qsJ4Tu0gQYMyOeNWg15GcKB6sML5w5M6V
AhhK53qRj4DPNeIT0RUrVK0628qHEVn6a90rDkdMSe8nyC66sisuWv6eCSsMLF5lHZIq19uHEpls
oNCjMqSR2h4Wf47vpAZq1/1tquMDECeV//nGOXfMMSvT6WYp9F3XBTFJ79suLhjQ7qCS26SlzbfP
Rzh3Ao7oDuAKpk4JbHUC+rLv5RyDn60SWq4YfybtzRAXF47ZmWnwgcAXsyP5ZuuITy0nKYtiYCQL
bbIXgPfYri3NfP/5VC6Nsgr6cru3TXiPyf+Q9h1LkuPAkl9EM5IA1ZUqRYksXd19obUEtdZfv85a
e1NMJF9iu/cycyizjgQYCAQiPNx3cTbdh3Lx1oPq9rqJDfcGtHjpSqEmC6wol+jFEclUmtFo1ynt
TpO+TiVIkxUIDlBFEAm3npw6XsYo5iE+AUnIfRg9U0E01psRMuSu6T0zbazjBPK+r30eoOw1Iajd
YuLU0u1IqnoXrPWg3mIpKLgJDSJwXskpE2TVF1NPCGO6ijc34G4Lbo7HACydC0Be6nI31TZYOvxh
lz9LTwvy2Hrsv0c/oQzq/624z2IT9xBmRpawgtf++dWaxL1B4xyAmjCbwe+CMUvQC0+iF+3GMTiz
wgVoSYu6AdSeSBnM/FjL5kuaF295Xh/+3n/Wi+Eu1SLOp7kfGNQOceaOGNYeQOqogw29H6a9PoGh
5h/sQVDJ0gzgxi9ipIb5PF2rgX1pSgCRmgYSTAUO3xzlz70MMNf/nzXuAKKzb5E+AFWHBFEG1ETn
wdenrHe63ryljQghufnJ0DciCgAp8kW7bJTS0kxCC1USOXrGFBcYd4Htdow4EBzFLUMaNk8DxQMg
HXz0Ks1i7OulBjHF+yn6PYElhgRP17dOZIPbOvDIW2OoI0FI8s7pUlA93GXV+3Ubm8dXW2IKJOWA
huJDyjzPZhtUcPLgW4qXhuZX97kfuuBiSmzZ2EuBp/vlDhe2cAJt8WsumcRjAB9JBZUZ0KbL8ld5
XYdZ6UjJYVnap6lvnZKnhVfQiTzJG3zLdNL72pN+t38oxIVB9CZY+ObmrqwvUX1lfQTsL41AerlT
x9PU/uzA4zNagmfiVjpytkQuTrWSQtUEI+NI8dIXjMaCa8xHVxwc3W72gs7ELn0V2dxeF0E0Rlsa
jx3uNoLObjGoy8Ox0KcdSSw7nEpwSFDBsd66Vxdsy/+YWf6+2j4C4tBcC7CyTgeHfAU2uEhwwpYP
cOkenxY498jjOdA7ZIxgVEnvZetNgbJ1wx6WgH/9CGwuBT0r+UOJ/AJBq6il1ssSDEml7LVKjt0S
3SQbibcOgDiGkODuAJtya0m6vo0h8YGKWqUGUJdY2DMw9D81DOnVcLTo6EzoUouy4SVA8FsIN1CR
DkOP9UJpC6WZDJRYc7UD7bEn4WwVr+BcsLVj7kmuSBp8axtBjUENJKWQc79ISwuw4C+ENrtKbl4n
lroWk/8+L9Vx8QN+CjQEsOmcbxsA0jaxFhW7pEZ7TfmBpp8zKK9/7Q5ox0KGlWCg4VJlc9TaUScB
gJntjKdflfoF9Kr+wQQGjMGRZZBLbJHRMeRhOpgiMRb7pRzTfVEFz/9gwlj0CfHOw/QEVz9KQhCz
FGaY7gABZOBBkdObqjSp4IbaCOHG0pZXNTwULtEprJJ7RpQ83UEgymcJGIPLJ7Aiu4oeupF1Mvtj
Cg7P6yvbiAugl0SvGS8H5O68PKap1VUfgtFrB9LNg1Rq7xqBmmiYP3Vd4l43tRFLYQpJJoAAWCS/
iRSicKpUkgqNwee0AOVPemNVpmA9yx3AHdIzI8shXkXSWakJRIfadMcakGoWhTuB/5GdVBA+NGEn
8LzNzbOwcxj5BnMGXzptAD2dlRknaAT6uNWIB+o6xO+2uYG4EhMY26r4oVX1nzW+TNrHQSwZVV/s
SEBs8EzuM6YckiwEQSYFSXrbqrdgfN9lSflND3NBWr358VbGuRMwV3lSmAp0lcC4AwmlBwk0/HNh
CGLs5tdbWeG+HvrfRUwxaLFjIJkF1/h4Cklw6pWpwfgFKKtRHf8HixgolYF6A7kzBKPP/QWkkwTT
ST06RKE8g8CFgkQpfeun5HuVzoZDzMK7fgq2ClV4KRjIdmUgPCg/EJzIRJ4zBRZlLT5MBcZYVJ0e
aTg+ZYyA5zruIR5Vv6qYn0tDMLQrefkS6MU9M6jAo7a+Kc6hjtCMvOqC6AJaMuOId1+1o3kHNqAB
8nD5vY7/X1/xxlVmrM0sp2h1JKOQQXG7lIudXpXg20tvwTvxD95JiIwiCy5mE/iVcxNhwSi64nOx
y/IS2hvWcIeJhO9WkQquzC2UJJ5D/xnigc+9OXT6DOqnHd0RX0UWEJVO9xq6xhO5U7/ElgM550O8
k24xmSRqkZtYBB/aNIqONYgWZLAAca7ah3Ge6CQudkBP7M1BfoYDQecWbFBNUx0DsEubTf9y/dtt
Rbi1zeU3rb5dWg1JWbd4VXSQdnsGb1alOuDWbm4gLoQZYT0jgr7Glk9CVASYCswhGwZd/r4y2MmD
1hAwvu8mUHaZKXNK44ZZglVthRlNQ8NLx5MdqFMumLX42REYQ4pdXO9zBbqaHYgHO8md0hIhQMQA
sFVnWpBiVMFDGtSZ/B3bWYXeUoBSdtWf3o1AsQAQ6D78LruZy3wRfmtrAw20B1AM1EAfxDcV1KZn
Rhbk4M2WS80ptNCbIigLQJXm69+7xsIDgB4zEMPQNT//UphqrpNhhiFZnVwosVQ6MpVoBDXmPzwp
0GMCeYKJnjamy8i5JbNSowzXHHKUQNpFcXg3N9P79cVcXq5oWCH+y6BPgdeh+nhug5X9CBnaqNwl
FrQrA7mAjoc0qkDdV7otD3pnoxYe7xN8XjceIZU5gEdcECgv3PLjN0DyHjRcCsCFXBQzrQKKY41R
7IJuZI5COrqH7hm4B8Y69AgmVPd10f91ArgYhe6VAmA+Wnl8wb0MrTQGLXa6k6TU7hPw/uUQCBi9
EjSB1/f44h5YLKG2q5gLxudi+lgFMalOBq3YQX3i1PbRzRy3u+smLsIVZ4ILV1A0MrsO+lC7ykoe
ccoJZMrAHsfqEax9eJAKzG1+sNWKuA8WoyFZZs2c7izA2UZW70NwX2iyZuv5HRj8/sU9Pq2ZHJJ8
GIYykVuQx0JRCOyk7c2svieLSElSgln4b+Pw+U7yIVIPwf0ZTDoeVaBLx8g2SFlM/c0aUkFRR/DF
TC7j00pTy8AVi5m3NHIVaIlM0zOZk30TCuiRLuIityAuiMgzjTMwsaI7DwboQxd0EygfoOoMGNjv
604o8HNz+fvqCsvCPob8Cfw8rFF3Vq3sB7DtornyxbXOkgFuOVz0tSC0XZcqXE8JmsMA7V0b1drM
xszsI4AOHo0Xxq3SJ3Uv6HqK9pHL5nKWxF2TsRKoWfWZtPJN1pVfzFkR+J/IL5ajt9pEyloVQDuK
x46e2APkHcAq62hQMIXWp+DJKFoRFzS0tpzmVE/LnVwBjlYpql+hB2n3hhCIK7LExYu0Sts4HbEo
SOmChaN61QPonaYiJrCLRPHcN3iMKAHGbk5N3CMNAZQaMLcjSvv3IUXy0SffaVwyD9pYg2Abtz1S
R69Yp0Dh8+Q1UVsZaWohPIHOG7MUav27G2pwX6vpMQGPr5pHhgPhVgwgj+Bju37ktjf20zZ/5IwU
92SdIIq01mNUtH6UhXsD2mnXzVzOIn7s7Ked5XesvLI1WioVqV7t4sN4W5/QlXSobdrFQ3oUcQEJ
bXEHDcPWWksj2AJbJoqNyo/FFrSHd+ExFBy2yzfpsi40v1VdV5YOMpf95BBFSE0gUHb0Tvkyed0u
giCEOz+CPM82IGXiiVqOW8cbRHkgk0LGBd4D7iS0ecbaYbnLMkRGrXnRJWbT4aapRCOOW8F4ZYiH
u4QN1SGVgJXNhgIuTZeA4/K6U4gscHtX1LTolQQ3GIPiE8g+HTKUgpt/y73Xi1DP3W6aSaehsVnu
Rowz2r2kHelonNBuEc3HidbCXZIKTQMr1TFUDX0duwuPkDAS7NZlhwyutl7L8hNWRyguq3aqaxTv
6Y51t+Gv7qk6Jl7gQpfCpl8q6dT8Ak7Ivf6NRBvInVsIYYBQE5JuO9qaKKcaNgAZTmUIUoytdHC9
NO7EWlUqG/2ye1mTAsHeZLqdJ/GvbuqhJamhQZW3T9fXJdxN7poMhgj8fRbcu/chVOSAqB/6AIod
+uBgOyAxONHZDe5Fp1fkJtyNOaq1pM8zksNoSLwaA7d2kBZM4Clb98l6N7kQoXV5Y1oDMhwpJg9y
Ucn2TCBjpqXWydCyExRl9k3RIGQMs399VwXBiR8MKuQBddgE3mICO6aPmpNRyDt0i36jwGP+l++H
pB5zXjIQKNz3ixVoyg/QEtjpj833wpt9xdX28aleOF9TH3gnUJjaos93WcX6OIOfVrnvR2dQyvUq
SSH6XNF3q5QMz+iL9lGRQNYCXVDJaVBZ8NO0j/cl1J1fu1H5UvRD86UBVOo5n5TEH9UqdViuZRiI
UGQnaOuv2qBH++ufYtvTPn8p5wRBSEicqThSihLeKpBxwtC1IKHd/tr/meCfVZJZZtMA4SHUY+fb
JsXNZzDqUxl6UEmWe9fXsx2IQIqFCgNKeXzRBNJE0WBCygv3Xn2Qc33PIKnR0EhwofNm0I3AU54C
GgwlSNyvXLwDfWHWRwaoS6cY4zOg00whKKxRwc6JrHDxDjJBCt6j+eCnUWkH1YEZd2X+en3D+Ji6
rAQNSgXlCUVXFT6r1OepHgwKUjTTiH7NTUxeBhkjzTmEO6AFEli31pS2gjfp1rpQhdEoONJQRuOz
IVBvKxQC0lCNwwhQDNkIPOKSGwqVJMG9znv3x+KAiwU3Mj7SBfS+7lsyhRAi9dUpQ93sxUS6fn37
+KfAhwU0E5Esout2wfBgDVUJATOi+hAI8AdoOOQpZtWqer/obkKk6AQZS8Fdu/nFViaXRa8u+KCj
NUDw2D02tr+S0riVIZLgTIr0BZ0yl0SiRJk/v/wSOV83BsgG1zW45sYZrIdte5JjC0JxGuS3gXcQ
7OfGF0PNE/AeHVPcCxTvfHF5ir4X6Ep6X8kAELQgmJUJjq6q4p9Yv+yxHvCAIRtXF3Kbi2HpIM87
MNPik6URUjBnudZzNz3hLX+L7vkrKk0QGl9YSE2nOWTglbPrnbjZsLGr+BUAtQGNtTBUcbvKjMIk
CpRK/LQ9ZpA90bIbs4AADnD+1z1047CdGeKCSF5DlhRNMBXe+VgxTMWbEBBHzfW6lc3vBgJyC4O3
Kjpd3D3bVSYoj8x28EdQEarmAUSIgrO8uQ6gUQgaaUCn8AwnAxApw0hhQZ/skPWOyiBlFgvO1qYR
hAuMkoAoEuTN5+43Q8OrmmMw/UEXGYJt+PT1myQalrlISj48cGWF+yRyCMJFs4kHMDRbJ/lt+hb+
DF39a/hufVNSO/fyxzRxhe+oTY9bWeU+0WxNPbDYoHGXJ3bIlXdCgJqLw8dK8f7BF1aGuOxnJNMI
IvQUCu5l7MrWb01INHuRYC07iF4PRhIgBoHIy60FejaxgmGEyYeo7anKn82pPBSx5LQDu02Me6Ni
GKZKDor2hYXssWRfTejA6sZ3tBe8CIK16mg9j6PoGalunYL1z+JWHqZFMAV1Tj64jVUHUnae9TT/
6O6M/fjSfKuc7BW3AoQ6bfRwZEjGefmOPAylN5f/cB7Xv4TL6xKaz7kEGQu/q8fJHUyAdrqaCY6k
YLk6VzCfzUqOGAaYfWit9vvBUgJf7oHSuO5OW2dytRSeOAcEK1luZvjWI52BLQ1A/Z890EBw8i8m
lj9cSgUnJVphCGB8E4y1MvDqYN32IwxPexiIuFlk38C2COXePzGYRGgT7QPtsVfquyn4NtAf2gh5
XGDiovF3H4pqjPzrjP85y96vbvlqSjutV7IJz4XQrphZ2X1ETlrV3jeKcqcPykEaCnBa6lTgOZuG
qQYpHLQDgdznbmCmEWZgJGXyWwXcS0YtHVBlb2wgDL5JRLoHs8pXDYn83Myi43NRkftYs4Z5XU3H
7BvYTM7XPMml3kXjOPmlnrkQAD7ojXIqgTFCdeE+Lk9QCbUNvb6xmPWu9ZnAmy9alLx57vQGRmPO
ljlMvgzycw2U+ZAghSqyLiVf5AYQ8Dlx2QyVNyaCrGxFZtToZEpQ2L2cJjYkEyq6xUggQ+fHXfYC
WLuT9Dtwrwmw9FvSK5j8ABoFGRZuUZ5SocXQ+4DZZeJbmJncyW/pYXTZDQHz+nTS3f6oeZ0PzcB7
urcGR1Qk2goXGDySLUA8cbvyQRs8LmkBAhniJ9C08VTWvmiaERyuR4utvaSYGAPwAOjVCyI0HRiu
EuPgoy/lTYeKRgLWYRa5ljV4AykFD7SLuu7iMh+DR8sA1yWAH+J0bQo8AvHzW8xEs5vcjYGYBmY1
86hfAIkeCILh5vKWSaf/a5Bnu4pVGaP1IwHiPDHvmK7f62blJyk7AZ4iqJ1sfq6VKS4QSGURSEvr
2m+794VqWFJF2dZmIgQ6U7zWgUdBa5w78FILDWBtojDholHohk611Ndk6i4jcOF+vItcaORpgiGr
7T38tMqd81Atii5F79pv0naAWKJUufNQGfeKkddePmQi8rX/xUs+DXKXsWVCyhvFNiTHPkTZAKrX
mN1BKdUZPeAn93Xssvd/OAWfG0u5m5nEcw+sB9Qni8BChyiDdHIU3GiTNNmlWe6vG9uM2xRSvB+z
XuCxI+dxm6BQLukNokpuhq9DCza7kP3OZ+YmLNlXaQkRYMthdeaYLH9rilgw0bbtRiv73F0ZD0Cs
d8AiIZ8uD6MPBJWTYJclB2Lffrg3f0iuiHRiKylZL3n5++p6ZinGkvo+HX2Aur0mflBNAERDUeqz
7Tk4Gct9iAoG/xzWZnOaLRWXcXgIdtN96kdIIBsf6tx79Sb9PQtOxvaqPs2p56vKzaCJrQ7Bc0Gs
t+BEgGZmbYjE8NTlgPEvcKDC/lsV5y+QW69kNYAZqKB58237kLrjjbFvE4e4dBfsDL+6ow/yz8Ed
78N9/BTvs9P8m7nNfnhX30X1DdGiOe/JQzLNWS+hngLCYdpA+A3Cm7nxfP2QLKHs2po5h2kMlvfx
rI6+2UCRrhgbWyoYNFYm6LFD5H0kjaDIthm+V5u8RMGVh05hllGIrYw+tImhHyu/l2n5L7WF9Yfk
4rcCucppCtnoxz0Evcv3rPwyURGC+H8JL5/uwsXrSs1BpVfkox+96cfcjR6BBbcHV3lT9yJf2HxY
UtDnYDoUBaKL4lAcRxgVovHkB5p+Wxj1jSp9j9AVkYMM+PbBlaLcM4zMVcHgEUaqPWkP85BBm/S5
03cR+ROV6mOglYKkZvNbfv4qvsk6QUBuKltkTnQqf4Of+FebaSLkrcgGd92XHTCxdY1dXnR5ZreB
krWNB7UdoRCCSfTIZW7w+/qZEJnkwg2459uqnhDdSAkyqvgXi3tBTr95tlcbx0UaKZnMLB5hYcoA
QL9nDOL2RERYK1rG8vf1SVNyKZhoQX2TPba16hRMpFwiWgYXPJbB83EiEA4mkMglg+5rQIFA/vj6
59gMUavN4iJGQFM9B5519Gu12yeK6lbDE9FLey7pXm9FtFjbu4bmCZi/0anhO3NmqOttXDejj2mz
1i5nSJSqSte619d0gQ3+yNDxoPwfM1zwAMKfynEejRB7HN7qr6BS+oFjqzjMCb28cEQtm80yAsQZ
/rPH5Xqj1dAatUUUXo6dN7vgPKycwNVvMTLnEs/YYX4EfGvar+vL3P50/1nle2xqOM9knnB41UK/
m9Ih+RYAnWMnaa7e40X0XYPszb88Dz4Xyjdx6rbTo8hQcIknkxMPTzGi5PVFib4dj10cy5EGkI9C
Oe0EUnI8DrK7yBn8+l61MRUgyGK3XgUYMcKAG2YpwAvA3WVoZTSSIXdwlPyBgfgqMytH71ovI4Jg
vpX9gNQH+CKU/TGxzx3mwiitUKGISX1cYMwosCOInYaPSfyQlKZtxD8Fu7gEbj7zWNvjjrUJCvkw
6yA2m8+W3xq3ef1I4wRC2l8MBVXI4BtIQZ0G2ZjRCVotm7fp2jS3p7E5Z9mgYalS8F0JMQyLsiw9
5Gi91OBdrew0OVah6Zb9TxbUblsXTpz8nvU7SaV2MmGIu+g9wW5sfmYoWkHFayFw4902r9DdjFUU
eSLM6Q79dFd3ExpApWXTUj52ZmjT9FGqfyrpU6W8xyyylcaA8IF8UGLgWqLOfBX8ouV7898HiDeM
B2K2hhoX/jAqQ2BkeErMEjAmE9S2d+woD3Zrz05fORTT7YhVEGgSbYXIMOcYCetBYTeio2I8Q4bn
frhrKtv8yu6ig/qF+jWUEcDAYUuCvHQJgNeWy/lEkuhppkC/3qcJudfGyKdDf6zy+qEgxg3G8+w8
t0CzFYqY3rfum/U2cxdBUFG5jwesdh6lztbM+kuVB4IbdGtthozpZfS1l1lzLviXkNVqcysifh02
oT0AieUklhQ6sokLNRv8IO4elb54Gi397boXbX3LlWU+QwQuX0+NrERzZwz8SrsPzBm4HoHHbG3h
2giXIg4hnScpSyBvNuo7cP3c5I2IyVpkgksJNaOOZnM0VWgNW14S4cUyEIgQXd8skREuK4yhUkjB
OYreK0YyArYvW1Ebe7PJjBFElOOW5u6l0qQk5VOy9EPDQ6TbKG/FDmTY8bLFGbMMu76hz7o9ueMd
nMKfkRukXuL/LWnEkvsYqLWixQzh4gsFpHkeWKSzhPgVG3sb1P/fSlkHN98Y/bi+oZtZDySjlqka
TUEplDvUTQKeM9nAcs1v6Ut3P732P4Jf4btx17nSrjzSm+i5+jGK5pY2nH4hJFcwG4Xi08VUojK2
htKmkurjV92N/duofBtl8+/znLURfiLRmjtLiati9EtS3USydAiGUBA2thKdMxvcwUpzPUx7dFQh
FIwCoex0O/MAViaX9vYAiXn3HyrxyD7AZ7WoIVqgyz9/sWByLSFTj4YDbqTILobYqYf413Wf2Dhk
lgynA4gDY3IXA19ZJBE1ZXSALi9quWHvgpb+/88CFyswr1uVwH5Co5LoDmQMvFGoLihaBBcpcqNb
NKOGD5yXMwfkpanbSBCNtpoyZzu1/IjV+5G2EfSHww5wqD/kZ/I03rKbxGv30YEd4neQkqI65Mxe
v2sHT/snZdEz65wvkHDRxFysJ0PhNVVo19BrDay7IsjtoRcd2Y3068wal3O0ICmfJVYRX9eQ4rVg
L4krR5LNXTELYtL2pwOBpkxQOlX4fL4NJvQWQH/mF9P30XhJchHyfXspnwa4hKKMSEdogap+Ngy3
ckfsAUj+qR6/Y5r3uqNvpBVgxUAPXCdgeETn7NxBqjFvWFHXeN3FzGes/gPKx4e6q46GBL25djJu
ZlArU0Uknb65hSu73MciuRoGNVRIUNiYdqWCwe9JBCHYujmwNuB5QEoOoB7fO8iHKgLjLT5T4yl+
f4Ku5ilY2j/QxEkeiEdvJBeqNX9f57aQ/i/QEQy9guT1fEMRmSB6G+NdEvW3Sa3v+xRkcHnjX/9s
H7cel+qemeH2bwZ0E18tRC49Jur7HCCnTWiT7qNyNP+wZvjRBum4j6EhWECnJE9uC7VtHAo1rkea
5fqtRhLNy4ANduJikPZlLc+vwNwVT9d/59ZnXu8Gd3mzUZHkyAImV65CfOPK9AOViB7zyz9ysReA
SQKrs2iN8T48xlbTR0pFfSmNlEcIFki7CXz0rsKgphqa+rBXTTzErq9s82JVVlb5L9C0TQiu0AnV
H6i1gbogdQPX+t65ABZWrngO4oJCCykX1Es+l8nt5UzMqGl7GBx96+fsEjf6BvrZfef2b8RDGzq2
hSXr5Q66trNcHAqnuhwyfRjR/Rq8+qF8DtHK79zRA13KN3b6h87X2Qq5Nw4AGk1lMZQTWDCGLnDd
qC41XX0/5pQKGnvLMbyyMv5RI0fqXPcTNjOMnqbme64qN3Mryu+22gtgHQIdAnR1l5cb98m0aZpZ
QynqH72GKfS6TJ161n/pkVmjSJKjaMwGWwNL3743jA/s4R8yil6OW2cQxHLAX6MqQRR+NL0pa1oH
ekP9wSifeqV6j4xGUOFffJ3fTbzeoICNFwm9YKGcil4uIHo3gWKTpY5Vmp5RpTcBSncaAPqCpEZk
jHPKMk4j6AUCvpRGDeQvT1oHruXid5v+FJzwpZN9bVWcO8q0bUtQrEw+kLMOGvjfKzI5qRzc5l19
GEHbI1k/6XRIh79lxVpO+ud2Ao6BH7bK2kamT4YcYYW68UUB21Kl/u3gG2+BexWgVBm2kHaafGh0
neJ5ummi4ff17dtyu/Ui1PNFzIxEsyHjMHey6cbAyJjl7F43sRmDEfORu4BxGKpOXA6NF9rQxhQ2
Gi/YhU5yTAon2iUHDFHvO0BQf123t7mklbnl76vvEuajbpVqTH1mac7cqUCpCzP2ZVsunG5lg8sf
RpmByGhZEt1F+6bylX27b4H4aQ2nTGwmRBuI1sRdY4k0jBBkNpfmcWKn49s4iWa0N88r8BsU1GgE
rNBcEEy7qS1mQ0I3psXUkQG+pCl0odF9CEVsRcvJ5/cOgHRQlKHiKYPa/vz7WH0bmHoIr57rwU7y
547UTlKjzNrd91LvVKPosbuVeawNcg5BJAYe+OWggnzaiQx5X4BTCPV528weVPrjuvdt5rNra5xr
zN3cV5MB1xiOfQc1Wyfbpy7UWGrgCmwwPUi13R0wUHAHsL+IwGjLTVB0RLkHDxvoknCxEBIMUaTK
Cx43hmomYbaO6oFgfZs2QOiFTgkmoC7ItsEglubmDIzmkm2ML0O413Kbmh6wopEj+xqmPu/IdBSV
srbNArAIYjsdTsp5TZJXCZOLCU0TzetNsDLpoufcpptAXgIsNVjdRWOgGltFDYA696uksDBH0+ba
TU8adpKCJrkzq9wEwhn18Ov7ebkuDMaBGRrFGNDS4GY+Pw0ppZVRNBbx06ofHVWuHzH09ee6jeXf
OD9xZzb4ClaTTVKFztfSAm0PUO/eo/buq/tmf93MRqCHHYy4WwZ0KwAw5Vw/UnSmMfAn+/JuBndX
6gdu+GOJ8+o+cIwXgbXli1+samWNi4ny2E50BI2XXxa2rtk1Vhb69FeLzqCrgoM3yW3y9brNyyB5
vkAuSI5zM+BymalvBfQeo0WDp4ypHZNhcPFWFi1w0zVWC+RSqB7aYLOSBnDIyYPQG7QBvPi0EJWb
nROpLnH+X5QCNx4wWCMuaTBuA6l7geXTU9rmZMD12VKvPHS7fl96Uu5asgf2KXTNZRsDUYao+Xp5
KZxbXfZidWlr0Loug1GmflDOmT+W/SnQ+/fJqh4BlyZ2Exk35tgJPufliT83yvlrXeqDBnZJ6kOu
Q7chIXtPzD5159yI7ZRB/ETGU+C6B20A+s5tcl6rM0IN2mF7w9otKkf2FqAiyGU6X2Y7Bi223BE9
2Dbqi+c2ObfFE1jRMNlEfcCaoKNWup3pQHbIiX3TLTpnfprIR7MRfoVhB+B8RPfS5rlZ+RTnySi2
dFqK4oUPmaBdH2qZrbTFz6SjGdC3zLu+xSJX4iIqs9RQJpFG/cjUGJB2pLfnfn4lbErvIARW2ZGW
7aKyFUndLt5yEY8+F8lDMJqBlgGZ1dmfFIioK16INBd6ftcXt5Fe4FuiCLjMH4Mime8w5sY0RSHQ
YL7yc4FEGPvoGx0cHQTo5Bj9Gg793WQbX4NGcE1t++2nXf4pbgDRq8sN7JLT4LUHss8cdtcfi1sE
il18pxyur3Mz9q3McU+fWhnMvCv7yS8K1e2nQ4dTet3Cpk+uLKjnEadUUqXPE3wuUP4+QO42tYk6
39KkTW2rHQWRZtM3Vsa47CVsq2rhKsVkSV077ahByPK3Lo3u9SVtX8ArM1wURWsiZg2It4Cr7V26
kFXcWB6IllAJKncidR7RBnLRU9KylEbQfPBzQBaG4XvJYG8qbEuIIhE5w/JLVpcDpFyZrDGknKDq
02ub7fsTWPefpgfQHL9lL8Pz9IMICsSic3bR0IxaYikN8k3jOcFQQmRDd0v/nT8HD6By2NWQb5e8
RaAHoEjRFbHpLCjTgGsbMCRoFJ8v19SqLqsCffSz2m4AIaMgQMVIhBx/aARXL8pd7EHophAZ3trm
BfkEpW4ZEgf8eE4AzPfUdDK8pz0E0DZA30uwtK2VQbgWuTn6GGg8chdRpdFWpjPuAbXFgFOe2PP8
1exENH6bKYwK3l/wLSqQTOBLzVFc1QNovnG0Dzk4nQCY9AvQZrpoge9Qi+9duXUSX1SH3Vwc6CDQ
7F/q2zxUv0+qPtFCaXmh/GyynyCosPNyFsThzW+0MsJFLRQ21K7qLOrnnTJB8xeiWE6I++JVEEkW
H+MvM7xG/lsM54NDq0m0yImGV97sj7e5W70a99ND+gcXAGJJKNq8zfO2NsiFLmPMRwL6XcVXH7Pv
WmRXx9SVnuqbeTfXNmrnTorqOQuFKf3mVzNx0gAfwFjaxWFjYVEpATbUbNuvelO/5uyxmdzr27n5
1VZGuMWpvaJkFQuQaCqppUAbcfkvEwltiZay/H0VJic0ipo6nHHJFHXo95biaIN5LBtMqV5fzmYy
gB4HXaD/S6+DS7GkLAp7NQMDYuMRP3S09xITb16Dia16V73nv0V8Olsrg8SdDrHVRdyefyTPYTCS
EKgx3wherH7Yl1Pma4YIFbTRCNBllN9lHF8FA5J8eAqbkZSmCXS1fJw8KLscTTQijZ3qyjfCt/LW
AVvb4lLiJJZSZZ56pMQSc3L2HW0HO6CVPWP+pGgNt659Fj2Yt5Wb6n6P+a3rn3D5Qvz5XpvnvmDf
QCNOg0SzH5M38xbSc5lnAQSS3dW6G2kCBM1mXvJpDeWVc8/s57IDxEXWEU3Gj9GCrLITh0LZA/w8
JxEEe9NbFmWvhfQFX5SLXaRpjWAIGt2X9NhWZ+Lk+rv69+jnxVc+jXBHGoJefWokjey36bfRym0p
awWfaGsZmDBb2ONBM4RIfL5pTaJHYW2iXcPq+4QVTlY+hqohOMpbSRyqaQvdBWDPFzxGU2QNII9B
tZIU8V02stc2770yAjC5CkV12A00MAhCVsa4PK5LrVrvTRjTnjsPEx8ojspe45Qn7UfhsFd220Q2
AA7dAzKD4UYId92KwhhrN4CJQ/H5ov+V9V1lzQPMhwf9iAlrYx/7+gNZ6pbZob03RicKbREwf/Ni
W1vlDnpsWbPJRlitUMRh+9wt3paYmTxqzI5TW3HKp3FEGik6BVsnfG2Xcx/w7wF9uDwU5bw85Oix
x23ohBGo61IMesezA+FaJyla73pg2aqpfNByYKoDDPo8WUNmTgXJIG6H+eQUbBBl3PxREpP87tqm
31mSnL7nsTGKXj4iq1xaVChW1Rotuhey/NUKg0cC2aKAeHoQOWqVC8LZ1sE0USRe2rVYIH8bQZGx
yXpctH6mjs4IBtYuOFSBoPW9eRmBA86EboyKlJwfj8lmqCSVc6xhslzGS07ZBy4Gyz2MQx5FxbfN
+Ly2xfkoLYkF1hs8sQdHrW3VU/C6Lz2cRuIswyrCgtTmDq7WxvmmojVsKiXYW+COinuI3UH6qEAR
FKCc6JQ6IoDq1mlYrZAvzujTlLO6sUZfaUNPGzE7a5UaGtKIrkb+mgYoCwVyrdqq1v/9dBhW+rlY
fuDAmkiWEehg+qVqvZDs0VSG9+tnbqvihfl5FfwD+hLGuWLJEDVTXM/InUdW2kwpvs8VPdTxL1yC
N3kSnVSc+usWN0KpAm4QExqy4N+56JVESdTH4OLUfL3P7BLXn6UIwAob2CkdSAjAMtAhBJMDn2Nm
oAEeQLUy+y3kI1Sn/1n9mTzdSf3xh/pLGu10cOc/sqvf/As69sw0T+/cNwGI3NRy9ucu9cLKpWYq
uHY392+BZoMOA2gPvtsK71erAnx1kKKLjmU0H2cRNnYDgA42P7gDwG2L7ChfwNBjqOI2hV5/vOC6
N5BT3NMjhAee9Z3mp27omu54NCZHcfKn4VR+i8THfGOVkN02QPIHcM1lrRKzipIZVfgJ+a15tG5i
V3IWXocZXYTCj6HpJgosG3EFT7j/Q9p1NcnNI8lfxAgS9K90bcbPaEbmhSGNJFrQkyD56y8xF7fq
RjMaK91u7O7DbHzVMCyUycoEraDJJ3uIKfgVNXMaaFO5XZTWX8n6BW7aWxrJx7aV/ABS7yIPwdlB
ZkgwEmdqmSJ36NDlwnsTVuhyGQdymH1M9kVJpEkqUVtr4okW2GEswPkJf/pOsroK9CKZU2FNQ7zu
2GiHM3WiNP8HpgGkV+jb2ZzE7ZJdfBnapdVmLMvYmRB7D9ebwicP1ZsGhurxpbqT5XRbjw7YlvBt
Y0oC5DeiX6yrqqiYC+DOEKyRGS0Q+YE8HjqT44siL6pt5Fs8v8f+OaC9AZvC+TbGTpL0a9Ih9sR0
MwqWvafvpz0fsTJ/Lxxi/2/rIzbhtA3g4BbLaUtFl97ErmJD1wSDHytUafogG8L+gMHMv2Zg5h86
3DF2FJEJxiGEezJV2jqRGb1/3T3W6ythrufUwXW3vxWUoCjkoqAEEeXLl4YOhb1UDXaxWLx410Rp
hGmxzJvDwV9uZPnCxs3H7CAXT4T0IARN+N9Pbn5dNmTJ4gZoBrRyu2xXTsTrzda/via+L0ImDFVX
FCMNHBXQBUK22DcxqeIcGMMFjSLwjPtwZ165HFYdYdcs5ZjaSLjOzHGfebIot05A3JN+3IoEarVe
o4dzGpKPiY8x6la/1A4V6ChD8ELEsurhBlEKJo9PFitsada3uZXWOD/mF99jDRJb6ClHgxPNKT7z
OPNSNNJ9F6B8ScCw5TVhGfU1lEYxjSSyis1JlTKbYpvVY/r1g6IlhC4mPEx9SBFC7GQFlo23BxgY
NLINkKGbF0V0utAEYl5ohdjx4k10BcGG7CHgScXFzYHKlY0SM4p7YthVQq7UpS6W1NVAH4D5KfVA
ghc570tA9u7Xf3jcsKI/5oQcBwVE1q8rPod6BfylBZc/w1yoIvsetu+IjTI9YgaeKAvRZF/FaVqZ
2scduY9fh2A4NFGOgGHwIPWNkbUdOLPD6x/h9vU4MSosTiMkyxYNRvUXlMSeUR0Njcfkdgq1sMVz
INtLwitOF2d3Yk/46tlakwpvD84uaN8UPEHW7yniEJIa9XTFd4J4jzoIBvd6NMTJ4HHctsTxbETt
8NJ/9lnwBDMduVAVulpG2RxWNn7rnAUfoGLtu7l5z8vSx2CV7M7K1i04AK1kzFo4jKq87dDEtR5L
vIAMeDTpiW59gKBvAw7IxlAzEf1qYhW6SylBIUDzmBs0eCXA76WB7SYwiG920X+XW/IFiAdrOhjv
NvDf4PkV3nm3qMui4y+UpSOU0W5y/A/rXq5fV8Kvh2DFAlMf3iXMbHOeRPz9xIsjqu17p8I2Mn8B
EQ34UVo/e3N2/X1xtAKMdO5V9EmcnxlucP3TXbyKesikH6Vtkw0fZJlcCt1Gi1q94PNDVqvqUElF
ENWHKC5BCb3wkRmpP+sDCZYbKru0WzU8Th7Iix/A4l34ccWZjTH+MBjo793BQij/bQKZvrKrbgzc
JY5KwrxOEVa+rD+51dc7sy04CcfK8xUAR77rqg/VGxImx8nTEcotIQtMDMnbUyiLQjbu8ZlRwVM0
plGpq8vdYYI5lWYB1lGmELcVCqPbyykvUe657KeUwBYSNYYNPgOV2F4ZTXtwyHzArfZwPe2P6/d3
2yCvKqG/jDF18f5mYPO2i+ljJ1lo+L2fAfkNZBnhnIVFKLumW3sIK7xbBI1GYFfOP5eeFpab5TqC
76JbfNthAdQtZMHNRiCHDxHU4Ugp8OCLnbxmBcNduaL9ZRmfkHJ7QDl7ur56s6mGWSarJsusCd67
QfZZEYU/IPahUlYvWx9L5E1m/66Yyv76cW1u38nKhO3rKm3MMzCFRY5Re+n4liifrhvYen7P9k6o
zE9tk9QgvuZfFgvLRz3oDXA/lTfANfp66ymB7AbKlsS398SBNsSkcVngAlp96ccFAqhMMlO98RCc
LUmoac6gOJ8he7BEufE2jI9OlfhuMkre8K044syK8Nwkedw2DX/lTA/DubXHv6UUWrFwEz7PaAfP
bnwWJMAghMBkd76aSYEHstMTaZhTfdLIqGCp5cGuPfUuDyjmJwFk4qwCzascUbh9eo7tIsAG2buY
TPeD0yW9wi/ksnoq0BSmLLjeSJOwr/+xIJbgMC6Z5QWDBdb8dKunlL1b8QOI1iTnt7kQrkuNuSvU
TsUcPa/6qbJWmNEz59D07aORyoYrt3JmFG6A4zEw4o+gQbgimd7RZXLtMSpApljk8+1UF7sc7clS
qaOxzg56Sp5W42gnypvdlLvrn/bmZ/DHusgXC1FG9MPmZI3s1g3mrg4MfXrCsP/rdTOb53ViRgiI
4tzQmNLDDAZuwmpYoWqTPsbzusuJTLBk88xOTAlRgAbid7Oe3DGa+gH8ODc5uIyuL2ar9nx6ZOJM
cosseYxtmCDUecn6aZ8b7Kir08GcXlP7WELzpcp0j65T4VG38aBNsG8KgE1HsFe2axSPWrCqhsSj
bS8cwYiKBibKPILP7Oo+d2I3WzHHAmaXJWfqbsoTRdJ42rwwqFjxOhlQMWJoYLhWZVSlDYApeQOd
TRS7rk+JLSEB2ozlUOD+jxnhFOmaNWbewozpGamvfEn9Mqh93M8hrCzPitIjnm9Z9KrzayjE7Vz2
w+R9OwSxYhWid003Tlo6RYvrhnl5ayTuoa0az22GuzzJoQRlkoDozFMgTtQZDzFUzBQdTI9ovjOy
HOIJ0E33uaffiuIJsU5Udb9yFdMG6hDqkI/HOJ03L18X97UgQ0AbcAAN7a3mKsH1G7pxSGfrEHav
iI2amk2jRnCJoEXVyLIrFINgK0vlcN3Uxq2DRAlxuT4QV/QW3FczJYubcuDvqH2jbeMp8fN1A1tr
MVyULgGoQNP4olExK0Wn8OBXhfpXAewB2j3xL5c6T9ftbOTbEGz6Y0cMCACmIEuDfBuUa+49sy0g
KpLZwxP2avRQ77QY+Iwa2Qjz1kW3gdXWQE/sAMIkLs9GL64iwzAgtp8B5SwDJ78Hp2L8EgNscOQC
EOoS5LLvayM8hV8H4zSvBqMILfhjY+wZc230qPXBKSJ1cMagnDGoVajDFOU5+xmTPpWQoW8dJPgb
LABjUeW7GP9ZEupaRUcBicmKBCrX/VOixI9x4b5dP8itG4nJM7QXNcBJLiq2tsaMhGrY0SZbfMpj
VVvyAGyv5I8F/gtOotPYWVxVUciAEffHqvy0KE8LkwlHbdrgdW1QISAAEcMCx53jAnTYapSudUDz
N5aWQVtJPt6tO/9RPP9fI+LrX0xu3Y8UfoKUKDUvmq+vL6sy+nYOUHH83Vrbf3BMpwaFe0dpMaKK
p6wR+ASBqDfoDasYmPMyyV3bvAN/ds8WHGBNk96lhTZEo+n+AEn9zzozJUshHzhh8bXg7W2wAuBf
mogj7mPT7HMjUSMM5iegZUohTLHk03vtQBsxIEnRFcB+kPq1NBP3pWnNKmBdXz65xmR4kPmcbsey
Vg9IdlAdYlUTEqPSgqXom11Ss9hz3ZgdnSkHULh0nQd76asHNk/gxnE7EiRKWWA+ulMDleQT+gF9
/BM6m9qXddGG3/VUQ8eppbl1MOPRfaoAqPgOyYMFnD1rFzBNTSJUk923mlDFa92pDeZmZR6S1PZ7
p1f5GwUB2mNBl/HYGMP0GhtJ79fTaqBlynvedTb+Lid2rzkluDPGmnhjbVoeZRh1dxH47IuyA4Jq
bZW9NhntszVpn9QWhHeJaVWBXhsrOPYGZPm9WpGbfGnKKF1yAK0wwoIocSgCij7dNz6NGS62s96o
pl75Ss6mEKPubqBSZfYHBQwhZed2tznR1htDXwEUs2z3plJL/VBbpNgzbVi/mPrY3NRD0gZxltqH
wlY/k8qe/HpVs71p0unBNIoJnHI56gFj4fjrVKHMokLVw3amJaigWuXNAzjzKhTZ/UZzF5+kTQNK
ynl9YqNae6xIqt8rwq9wriv2EseURgN6Le9G07SGl9WJBok5vc33qWvTEDQOmFNIYha0cY1yoNWP
3w3NVEKltdb9bJgoiCJWdvxiLawHrTb058wlSpCV+Imkn5ybztWHcBoSAJ+tOguTbsbRrOuwd3Sa
gGt+sXeTNqv3jKWoztd6/Aq6AvNVs7sxMK2yDapuNXfDZHQ/rLGu73E/ezMsO6QZrjFDHDZtzX2P
+v+tgVmbe2V2a28A4iIwZoS0ejE2u7Ynumc2Q3Us+6Z4GMy4njF9GA/eYLHByylN3umsfG+7rPNi
pQFteg1ubFA6Jd7iVMQrxzrxnayuj2NpDuB4MpqdOyroiHaMfJ76zNi3C/4vKHBgSD/L4tybGm3e
zW6HGd90GYr7IXUtP40t1S/dajrghqqQTGbW+GLNqnVPMiXbD46yVB5thuR2zKh5xHY6ft0lSE4h
LIh4eY79Zq6Vt8Wmmo1Jc/e3Xi3UVxVSBKML6vcmMeguzmixAzgNbLMGsme2TN1vu9OmKGZMlpdt
Je1ggMWkLMa4wKwt6r+NwzhjKG9FCIfiKTijka0Dc9zuXL+uPyH6DtW9rJTJQzXRn52aFKo8rCVW
FZfuELVp6o9G+ryaBuijxuJdycZPqNbfzHMVOqUMZCpdq5C5TDZVFQp4QZR38c1oTX7Xf6m76Zs2
VxDwKg60aCMQaPnl/JVU01OrYzR++PtU3wYZEyR2QP2KsqdQx53LGpVDxRiiubejCsLO0DmS5Npb
j9KpCf73k7BhUKCyl6kIG8pqeUGEvk+GQvKgb0UNpyb4309MsNnsKwPznCDNjgPaO9CegjDU9PV6
hLVtBeVaDj+0UYg5t9IwddZNWkGEMQnJ8mmoHxsmMbEZmZy8rcJdbExTiZMED3ivDjt3whwshNy6
db3p1hoRseZ3JvmHRAOo34+vDcGxOKADtWgk9aM9RI7+Ve+J71TvVCaFsvmJaY4OFTEXcwRituSM
nT5PgLlGDf2aFbHnQCSrm17H/CGNH7Pe9OZJgkbdivTdPxZNAVtP2dyadtpBiUzb1fMYWuojRbBK
B0QHMmG/7Xvxn9WZwr2w14LGjQFbuabfjEz169m8p6r7L58qtJoN3jrkGKvz66dxhNXKYKYF9dw8
J0+ZAdHg61d8qyyH3uQfI0I6SNNKW5yZG9Hse42BVSKlSA31u8WMw8IdQnMYvc5ofcLIzajJGP0/
BmYvnLHL+4eoR4A2QfiSNWoteV4O4LxTDN9svzLS723gNz8EJ/uwT7+1MRJGQ+KjNgp1YCfBcD96
dya+b36BTxxIMrpOalq2FnULJk1Sd/IZofu2yF4njFNINnnLGIotUHJD5RPIBcHntj2EzGZ1hDFt
RCshm34Yxeh6ChjmGGeavH6kG7cTHS0C0LsD3eeLyhXrXIMNqYWppCIuPcVwwJYDa1RlL39rCMUX
INfwjKCIBIdyvoeNOaDDXGDCPB9M5Dj7ulRBAvHXdTjgSnD5Oe8jrolYmh71VFPB245phfU+XlHQ
twiI4mWfwaW/OrcifAUQGof4jYUhE01R3pXY1jzdKb7GQx5CuimI1QQkGs2E4cksC/9+E0/XJ2yi
niVZi4ETXvZBorKfss9u/tfQSSzO5IxnBGTUF4qOWsdaY6RINwr1ztBWz3CPTiWTS7x89M+NCI9+
bEMWsuM6jTZgIvP8kI6yvvflU3luQfQUiQ20T1Ma0aLMtQ8K0NtRpbbP+s4Jhl771ert4seTjEfr
8uM9Nyu80EM80K7h7GMZZMTMrozGLA9zgvmwRnIVNkAF56YEh5/UVNFSBjC+elyDKjC/uA/99/7Z
/gFhtF/FbfWd/kS5vftWvcrk9C59xrll4f47S5u4GQFq0uy6o5POX9OquUtpEf3DZT+5icJl79jQ
G4it0eCv7t31ZnRLLyk/Xbdx/SLCvZ97JTd318RZcF7lqOfe2JmvfScTV9zaLuhj6AjcwLtNxPp5
m+ujqi/oeqNg6iS/9e49KZ+uL2MjWeDfKlA1AM6ieim+UI5CHAhWL9C4eSHHZN/v4sAOlTt7xwFD
/wVOd2vfTuyJrcYsq+apzqDrmd9aT3zavgySMLuLo6b01ABX/lWWh23AL86W6IpxFMoQg5XPfB5y
DNXQjrKn+La+jb3cow/pq2RDCQ7+PNJA5R706KaGFxyhIj/Ukye/LscSvEWGGRVvzWF4aHcUMHzM
f2Ue5Ks82TDRxuAB3mAUazhdMQSGRXw8I7PZoWAyo+Ad76xdWSOxnQ8KCFGJn+1pyOVwBs+yD86D
igmjcNk7zzJ0xsaZnv6GS8arZqI2dUk06XFI269joQfXd/Wjgi7sKn9VCNRSOe5KlAtWrLaARi9y
Wg4oVzyMC2Mcv8FJpoF+X/02n9AVCiACYfR+HE6R4ydI1j5f/xFbyzz9DfzvJyeL97pBjbQDaqf7
zaz6OFiqJLvY+ODPVincHUzQFlXZKiiBOGoYx++D9bVI87/3jmdGhJcmyyYX+SaMOGOGHBBzmEzz
h1UGCd5oxaArYdvoTmBGhE/8n29XZjTpZBdgg+BjZ8kNCpLGIfMtT/N5aOUngfb17zNpmyDKVuE0
oVNwQQpBp54miQ5y9dmpX4y4up8q5yUxdYnQDt8h8TKemuEu4OQiECBbMgIx04gkGDKlFS5e54+l
EZJa0oTecs/ERr4Jwm6MNVzkLXWRFpwwnmCsoTkA7rKLTX/yZswRxd70Wv6SycVs3UD0r0BLQkCp
eUH8V/YVndUJ9obWzPEtZw9G7SJcLWh4/WPaCIUJUk4IfyAxAmJVcMpzj3CnHm0SpZr7VmEQEHmK
+g2V/R2bm4cMbbRW7aGXZKl/n05AJYEPeWLWG7dF+MZqFX26mF//CaM+HtXx7qRr8ZbP8afrK9za
SqgoIqFWdRv9XCEdI4vZKqC5IFHjfK8xr25Wb+s6SbKwLZ+EkiaQfkAzot0pxHLdMsRxsuC8Ev2Y
2p+I+/X6IjaiYQwe/vnnCxGb1dEaFXcNX9QEUO2wdDvUyANjdAM2j76SgAefyriiZGsSHMcwKrOy
jiM2jmW7MSmn+8VCT+H6wvjGiN8wylNcMgPB1UX6apHYAsslFHwcZ6Q/ZnzPj0XhpscebD1R4RhF
0OeFI8FhbF0JjPNgTBAQbQzNCStTGr2cas2Y0HKaMA6beYZ6O2W76yuTGBEjLBTn4dih+Bp1ZYrB
/1JhXWimWJDagzFY8phsenkQJqBwBIJk/Fu4gIqS9RhKbLRoeKdvXFO6v8te889onkTKro7ID9m7
snVwpwaFG2mPVecoo0aiZax3fQvBkxh4ZLqi/maEViNxwFuu/tSacGKZkhr2XKugNALXJkYElu8l
WkvWnL22JSOSj3nz5P7spSgjnbBuVrUJJxcn/Q0d2LdxTnYZjWUqEJJFiaXZImbUaHtnimZyW6qL
D1VVN6MBk+VIkqMyhHdy7kydV6CmqO90TwPlSm7fURvktcbTInspt5zGyUEZgreFdqHhgPlEA5DK
7juwhDsANBlJOku+Lpkd/veTt9/orbJschMqbkb5bjVj1KC2KLkHMhv8npzYwIRjF0PrkURzOUWJ
wiwPT5WMf2fzcCy4IZ74qUgdzo04wEFSpUwQng3PS9J6o9p49Tp7xXScGAuv+6TNFZ0YE3ZtpbMz
VApBkF5ro5clydNSgv3/r43oiPkwgwYAEBbEV3yybbHGJrMg0BlLHP2+UcaHZem/XDexsWkwYWDO
xoZkyQVGodVJjTI61PQWSCnW9xl7wCPvG0zxdVmla8MZnJniH/HJatJV1encpXigYoCZ7e+LMt4m
+ad/WA/AeSYfMIVOgXDT0irPlwyikejI0h+WYf2ANAwQPlPj17H2XJJSVgHduAi4ccBTctgKBGgE
g3NaDQZh0BCr3DnIjT7M/376wT6zIOwbqyyXJjQmUbuSABpBgYvp2eu7tnU0p4sQLlq7NPbQrshs
dHN4odN6P+UxiraNGf3/7AhPHcm6IrYH5NXo/AOsQes9hoQexsp8vW5n4z042zLhkbOAQI3jbISO
oq2yL8AoWD5B5BdYLdpaXEVGUmzn/zwh9jq1J0YoPTYwIcPKorFMvcb8ZtimXw+xR1w/b+fbGJJs
zJRxAW8ems3TQrh+AOaEhKMcNXMiKxy3Mn/OiQtSvdpvkn+63ydWhCeviFuqTQqk3lb03p252ffN
INm9jZFR3PATG4LnNtS2JMmg66hn1W8s7HvI7CShGa5HFtRB+ynxu53sq5LtnuDAiw7U6fmY6FGO
M9sVavoZGkYhJhJlx7R5N1DfgWsAoyRA0eduLyOcb5FC5xgIgvuUOK+WO4LDf+x+gtP4jug2CKMV
X3XBgnL9I9iKZFE1+GNZcBxjAcL7UgVvMx8Lo2ECcQ4IRwLVdLAiTtOc/VglHZPtkzwxKTgSt6NW
yjL0g5AR7JrJr6LVK37ZofWCUZ2IvhegA1KpZKGbR3liVPAqOum1inBB5MT86vaKX9NX0mr+P+wm
FxmDq4fsMvL883Ps9DQ1Ys5OP3zpf/NR3yRMAPkJuhDz2h5NPfsg4+DacmOEcIExzIgC3yy4sWrW
qhbQKz3K5m8dfWUk9VrnqVAlp7Z1Q0/MfLSaTx5mvR1jVhvoLnSleZcU+dEFWW1nPWTGz0m1AZ7K
f5exDIK+MfqE4u6fxX002E+sZl2t9+CP48JtnNCseqh9rQ4wCqc3Pi6MhxKeXz0ph74MgAXsoeMm
g/NvxT6nv0BwbTRr0syc8QtMIKZacHGta6iYUDAr6hvD/Sa5P5LDFAFEwHmqi1rDmnokfg8Anpc/
0LtkxyLzrrvhc9R6qN4olSRDlx2u4OdSRA5Wm8JsfoDUzF22M3damB9lSewGSTyOE+8a4OJASaGR
fv551Fk86s0AnjrmT0FziI/jk6J66x7KUOvO3dUByPGcG3wm4M4FSb1sXnzLB5yaF3yAUq+9EpcK
lrmse5bFERufOEeYxNVslS/Plil8krm95tAkR6vRetKiNVBZaGshZ+/ho4527atxoMm0sHT+48Xw
ArVFFyJRwF5gCOB8b7uyARgYXdqosX5OuX4coDK+NgToWdOrZy3MEBxmDCDhgnmZ8zzMiqdSA4xk
P8YONInWl9LCHCbYjJyy8Zvpq6bu0659zNS9lmK0HrjLCbnSnEJK3n1owHqvVl9X9miWL1Na+mXr
/OhQD9bSZ0aZl4Je5PqnsfllYDKGi37A0YkvZG1qk6008D+tPu1rp/+hq2gx9f2umd3wuqnNa3Ji
SngSAcLtZ5CcGxGFX/WNvj5mpXnfpa1MRWArLSAnhoTPISazResO4htsyX6xvri1plWylq22N4p9
f/ZNuPNGthSjPqNjmx6c3fLGW2MG8wC5TV7fuTg0iGEBMP9hf6qkLcit5SG2wIQXJ+ZCN+T8Rrrr
bJTt3M4Rpvlvi76905nsqDZNYHLIBgQD2B9xHhtFe1tfFcjaD2vhVzH1+FjA9dugbzlHCGagCwHA
j31RvjTdIbdBeqRHY2GXe1UdQVxjDpQ+2dlaRD0i6lvbULQCUk/tuBsNBz8F2iZ1aFmgAIHslEpR
b4ppGg7WjKl0GuvBuqx1aNIMQtmTU4HdSFmMKnAgrq56dlq6gLG31b7LehdMITGYUjOLfMk69xni
847HYoi2eA2lpeZr2ZAGnZoZB6b2476xS3pQnWR4LnMDuDOIV9+aalsP3sgGgEcWBLGmxN9tHoKN
sdMPciPIPZ+fc0mGxKJpqkeYmAE9IND5dJYcwtYnifqGyuUTMS8oYgK62pn1uccZUN35bHfVLV2W
L8k0S76WLTMQtnLBy4yBDMzrnq9kZqsTdwQ6scZYhE2XPbYFCxzLkaxmM6wxgLgCIxRmLLGkczvt
1Dksr/AOGk8OmPJoaH5OnipOvgmH/OAe873zOXlo9xgOiqpdKmnkbZ2XYaAWCFA4JLPFl4KRCrgI
Lgc1stqbkqdi/HX9k9l85w3MaGHAFd2mixHICZLwWh9Dk3YIWNg8JpBEi7/0OwX03SxIk0+DT/aY
SoPjebG/Z/9AU2YbJuQnEYSbnMxIOMbVScu653CpfDj2k+nP448ZbI7XF8lfAeG9hREbBR3cFg4y
Oz/DOp7LeOww6tfR2Ke5E3R84k59WSH1e93Sxq08sySEoK1Jc11T8PSlOQVS9EkZdG9mh+tGNrzc
mRFhz6oCYyQf8f3cowKrfcq7B8V+6gn4ypzOT1Y9YOMoCTs3YmskLChaYtwYSA4xdUnHXqfoVgFN
NJl7Ur3UleO76VOCIMS2JZ/2xqU/tSXmL1n+f/CvNMHUhfYzNjtJ8iezIFyINFm7nOUFNIHQVZgB
em2zUrKIrZtwsmEfmJ+TdMieuHvks00VnhQdOKUFrED5l+s3YSOQNCww4eE5dTDKKlLimbWh5Y2J
THkZ8xwV0foTNaujHSeB3Zph1zj3LYbSJV/T5srweAHGi3GVC2naBTUIZSqBPyxVCOKuuzrvfab+
+IeV2aiUQwxPR7AguF01J3a5FosRzVVxM5Qg/NN+j+331HlZ0+Zp7t+um9taE5r9ACWj1XCphds3
VdxgjN+IjGV4I8y5tSdQk7afr1vZquBAngzplAVLmHDmP+PkUqyaGwNUALycsZtuU797UFPwOGfg
cVYDcPoPTaQEsqbDBuM4IiGdjzprgGhcCGxWHQaa1JEbfZrAtq8H7hcLg0Xxo/pAD/lzDsgy+C6l
oLatu3lqln+DJ2vtQT/p0pjzme1415UcXXCgjLva8qEsYAScys35ARaWof0vBFI3zhP0V7ibeNlQ
ixRrqWRaZqqZAA3aRpg03934Efzjku9g6zQ5xxYA5nhTeDnwfIVzXdgZwnWQExzIsfxZgCPVfLbv
ioPmW1DBSh5kopcbTvjMIN/yky2NWx38/BoEKZrkLc5A6DkiBonf3emZVq1kdTJbQmIMFZRZX0rA
INvss15ZmCMJlvJ5rYElopIYa+M941hELhPJ82ExlCOkBIbIgB6lejzVo5QhETecPuBC6L+BABk8
y+IUE7D7tg0l2znKzCYgk+6vpmQKeetTOzNBzg9I7wvu8mGC+cm9SoPykYYofR9dfOHl6lGIpIEP
Tf6Ny5YmRASrjvQktxPI81TQUjbaILX+vqZ4tjLha0bgpJigMEGCuMsfAc/fjxF9HHayM9q6daC/
Bv4J8C4O8zrfwBRzwkXsmjOyIZBn5WVkzu1RrV5d99at1d/X3fFGWIhhFFQMQbvN5UgEb9yVQ4M6
yWxGdart0DJjnhUPKIsok9cPze66sc1LfmKM/5iTbzczlYTQtFwj1cFzCbEaVrRcXdsrAFNKaB8s
zLmPO5nE1ubNODErbCjm6pqeaYsJqjVz9qyieGzxrgfX17bh6s82UvBLZTcrNfRcTBAsqo8guHgt
JvNZ7ZLOa+ai9Zwkf1r7vpG4ja2lgXjQBIATTyn4t893dGVztjLM9UVo23/HpK6u55IgZOvMTiyI
gehoa0CXVcUaWawOVwKSHdv1LK3fqdrvdsIMTvLqKu/X93Kr5WJiMUArgafjsuOdjM2QqR1eFeeu
OaRfFOClf/Epd0xAemNQ/GyjvIliCOhKDnGrFHpmWLihdKKVA4yo+dFeSr9giPzBDil4I1fQOTc7
OQfw1vd3ulLhblZdp9O4wBPTuV71Dtne+j715wYlEg96Eyz4YCDOe4/s2f4funhg6IWfcXF3wEEo
eEx8iUOGrBQBAlTHB5YiDEGm5mCMRl88dRmhyw1t7lHWoth8IU7t8kt94gbSQs3rPsEmG7viuQLo
qAGTLqj1PBZkPzH4/tq8gkRKTni+udcn6xV8nZI6rW4zDdpRreblFerN3XdQBAC/JYkbNr/KE0PC
LSrKLDHn2jKjIdmZbA61fgyvfyGypQjXBigDkqQDtjCZdW/BZwg8hde1L6aeSz6JLb92eliCXwO9
+eDUSFCiGBWz2P3dLp9UcguOi52b3iZEhtr48CdCnYJzv4Dnjo9ZXwy6KiVLQM3Tw96dc8QxBd0N
J8AvpQovm4d0YkhY2MRyfc5r3H7LxmiptbwoTvPl+iltDbWcLUZwz3QBfCteEazybrXyuf+l+INX
H5w9uSkeZO2qTU/9Z0EfVbyTzwpI5jQ21Rj6ZQc+IuQcPpQd/wVkcLomMa0Asiq3cUZWVGeGrwKa
ppj1PSFUAqDgN/jiHqDiaGK0nzPbCc4pRZiflAu+IUN5HK1Hhb1o6S3VLc9dGv/6MV3UNzGtAski
zP/aYF8DT5Ngqy5dt2YznHAPPappgtpPFiJHa3ft/fCw3jQ39JDuaYRGX6mG6TG/qyWLvXCJ/Bdg
sTYyNbjji9JSwWxz0l38AufbGilf2A5C8T/1OWSRGuivnPaiuu1AvSdxVBfpm2BXfN0bTRkLmmNi
x3pioR60u7QOdCfK/Ck0fdVTNb9vwuHr9f0Wv7wPo2hsclFQZOUivMxkpMTYCRC0Tg+f74J2IpUA
gmUWBAeM7gTE061Oj5r4oZx+zZUkKJL98wX3SzBg5I45OpRDkt5gLPp7Qcenv98kiDyAZA61ElwM
wcQ6M7DeqKYF7uObio1RAu2d6xYuoix+Di6Cf9RhwGx4QcxQj8wALRmxovh1Asr9jcMVgJG8S+74
U7x+R5T1JEvfLxp8glGRmyEd3bWsMjzCzI+flhCwKK63EGR3ZZAHZogi+D7+TB+yqJV8Y1tnxpMA
MKSZBPVvYUNngpnGiS0cp/eeYXYy/Xl9Oz8c36nH+ljZiQHhQdFap7GrFNtpeqrfW/AiTdTuhhv8
Z19guFDzbT9+UHbzrrtTHt3DLBOU+Ch1XvsFwnPDlpzr8GBv+1CBhOSArzp+4hNJZTD/SHaQVML+
glLGKwH9V8GnQ7w0LHey4WzCV3rld4gvUcKSJs4UPBF83NEI2x28agQEO7SqckgD9a/zjfts+1we
iHgdNkQ/aiENGh/Mk6C5kTi5zYN3oRbEEa2XrBINcomxBqlLVK6V36QNGKNk2l/iY/Vx9JjGwqgU
qGEuBrJA2mzE5YIFV1rlr24dGuA7Lgr0WW71XFJgEct6oi2+3JNn3ikZLVJuy0juQI7hpzWQdvav
65f5IhESrQixsrrOKW0nWNGhS9mCwh/HFmU7Pg0TFVESkOfrBsXgBfbQeANa28Ae4vsUri5oD2rm
rrA3JsSr6+9mP3m0DOvyLQGBva7fG6UMvLSxkacmRU/UZ5XedwNM8rvJy7PrDb+frt9Hlhd7DD5I
l7x8m6uEBisHFCH1EgdkJ9rYK5l1CyRCIJHQ82gcGl9XwNxfZBAvD03jAXxfMj+/8QFwHTzAucHa
hydD6PRUuQmSV2vFa4X25rJyGd/smBieFYwBxo0rC+jrsGw9WTa9vdo/dsn5TV2zdERsDYeYH6AF
A/5+bQedp/3/kHZdO5LcyvKLCihvXst2tRlv96WwO7tb3vv6+hscHZzt5vA2JR1BwgoQoGyykslk
ZmQED/XKWx6VvYHME+iEGJtatx/Z+rJM/1R19tM3z/aPOnFaWYAFbQCJJyaabF1JQyOPvbz4h21u
2gp14so6HpM+1bEMybSNddemXPktlsdDNhB+R5rdXznKhVztNxVlFeW2vJFzWzqsAkSHre/lsXqY
HnI3uU+e44STXrOufLDrII8nJWfkfJT/iRo033tytg2t8uZh+K6OsZs1wxMw5G4dFfdgUgmXZT7M
6hYYVXvfz9DbFKBXOlctBCbKDmP5UQnNaVn8GFd1dz30sPwHpxH9KBn9vC/Z/zbMaBvHcFOw7GGw
5n6Jn64bYG77mQHKf7ZezDqicuFr/X6CyK6Sh+v0+7oNktFSVy4JKf9dBOU9mD+rVWMkdaREOg3j
WzyUjlYPR7N/vG7oM0+6Zon8krP7p+nVStDAeeJ3/ojnkmCrnrKLPctLneQ7ohogrlByC1vOV/pS
GCDn43yFVP6WyWoRmTJWKO7TXXNLCBMIJeB06jmJIus5iCQJww9IFyWi+HS5wqId8yYScUxACLlb
T+m9EdtiqD003oaBbpIzVciZ5FPxvO4ij1seI/HqywZjdIlonzBYjuZpHaYFv86PvpnBdiRjA7kz
7eU3bG1QBTx7TM85M0elrYq+xENNqmJb9y4uHUSu72OQstWr5HM8h2eJuuP7VZOGGtRKSP2H2i7u
lsfKx0hEbGun5KV8gtDtHuMe4o5XGGGevz8rpLUgAIgT14U0QlvAQFVNC/oo9lWMznDWx7NDxTll
1bIGTLM6aD1MAIZXDw+b29JZ7ybHREJR7cdX3hX7Bbr0eSrO1kbdsVU5g8FbwNdTHgfZhvQmhCMl
t0cuI79v9+Cd7u1mp+xxanZGyFMQZuT5SGL+66k6dfMKhQ5UAn6hPxUTIH9P8GhbEPcFGrFRAm6p
gpvKMBLtC4tUKO3Kqh5GkvySVMYIwVu4J0Mg3Y5gzePT4og+5Gk9HgTtCzMevc1UeM2lpSmSFdtM
ZJakY3E77MpQ9+W/geDnbSoVXzGOZFQRcOm+hucqmY2z3KhpCVGsLrt44qRObIHMqNUEnXdRk927
Enl0KvDpmdYoqoSyhhoIH8MTiTzr+7Kv0cyv3c5ZX3VO1s86MWCLA3MG5vsxFkedGGTfUBNYcTI3
JbFr5MCreFg0rpYUzwx1SCxgsI2BRFQ1GMLqNrtdoKkAfg7cYQ6RyIoc05l5wqCs73i+NupwVMDA
NBvgGSCGVE+yNLvTHD0s0EUr1NRPo3xXxyIvArGOx7lN6ngMAKalJcm4h7fsqbzR/C0sfPMu2unh
tI+f6qfkUN/2P0TOZ2TmBOd2qePRDEoVpeQpJQcmCg7gYq5uE3+wlYDAQKAZ4ieHYh/7Au9KIV+O
9thzw9RhAbe0lhkDOZf7BalI5S9QlFUCIVAPMR9FRNzxmjXqfAhZYbbmBmtJiPwZSmtyaATA3YOC
ixfYWXfl+cKoW3mGqobZEgYudHfvp/6gSBA6Nh/Qyuvt69cW83AAvSMD9QVSShrBI2dV2wpgpfRj
6bYx7qfpQSp5/sFKafD//68NajWSoW3QR4JfmieM0D31Dkp9N9o9kcbTd3xALat6IZ/bozINwD8l
IxlgjxSg0sOIuTbjQQwxsuMPv6w77sOK+bX+rI/OMHIpzqy2hT3Njm+SO8j9ILHRw8yHoDimaFKQ
KtxbIc8sM8KcWaWiZ6MWvalN5PpVvbqSDih6O3MJ5anNU+agnHhkosxb8GxbdXIaz1J/FejBrc9g
EMwHTi08KpiyqftAXcNefRgKTzbf5wVieTxJMaZhhWhGYyIdfG1fRzMiKHR2k+Qnx9Ej+CjjpnjZ
PAIj4hUvWXfguSkqorTDDNU3cwWfb1TsmtmE+nFltGrPuWt5ZqhQgsnpApCQRfSrOPEkZW9ZXDZd
llPiugbiG8V9tNCoCyiuu3RZxVH8jI2qM6c7wJZVy+sDyxsw4GlGQd7uVBzIgBe9WDHl3DR1Dylg
62lT8In4Qg/sYdu29lCCqt+Iec/eLx1WkpidW6JuHjWzqmSAAAuI/KDztj63AaqhYXIj+2DJELhH
jtWou7BHuYdWlANENrCpagA9igRaCaUzPbZO4qpuHU5SKEKlwmlAnPYvytgXlimP6aMsySBTK/nz
kLqp8CCWvD4oK3vALDDw7QgqSMmoeNLOdVFFMhgGUinItM3Jl9nPzG9qld1LAs89WcXBc2NULMlM
uZ7y2ULIHKpDBN1Yu5G72y6NOhsQnMMK/ttohcrGrN7/8/vu3DB1LJahnjSUthUfHCV+Oz9NpuYM
Oa8XwyxXgMnaArk+dNq/wJwhlIK2W5QZeAzq+zEog9EnaB4Zz7Dr62FaQodQgp4wUHy4wS+j8tAo
+gzCG8MXs9KV0grtVAypV5GNa90pZdS0+199k7nZxCOMYd6zGryFlGbAfWdRPhkbY6KOI8aoFMle
nS7sbnXc7Ojp2aNsE5hn7Heqy1kvKws7N0olE1mO233uY8NXWjNMcyG3syLylGZ+LacitiNFfS4S
Ebxn6jzZkjZ+W8vix/XfwLp50a8AKsEg4q00BgIhpxaUNTF8XcvEQLEyzJbHFgRudBUSJhJKlBJo
QbylSRX/f7NMHZs8s6KlNwWgVhIrMNr9NqA2irJ0oRz69mnhTVozv/D5SqnTUuDqy9QqNVDDB/O6
oxzyYNlDyBnfNsXd23A+LisEnZujLo66HbV8EEwUwQ090AaAZWTdbtWXJM6CfubM87AuyHNj1MGp
hRaMhsAM+0MJSZqqDwvZspVOO0RZxinuMw8pbiqMqIB49iupnFSA0bNW4THKBoo+oZ+ddNMw+rA9
WSOwHlu2G8TlQVm2nIiPcJyGbR2wbzw3iTgpPSNTzeqqTHVn+FL5lENuVYX8drP9MuW7Mr8R1d+d
MoKKPrjuqqwIryuGgrAEls8vj3sZ8k5jnYvG56sbz9Bw9pNdtv+nU/IkAzg3Q52I0WrzQapgRgMP
zig/Zup7ofImARiughsRpSfS4NUA07+MsWXf5UDvVCYIkEXrVqrmxmunES3rMY/3tb5unKD+NcCA
LBIWocWD0A6/ubSXmblSDZUFWPbww0jasFBPXfszNVInb97yiQdYZD3gL9ZHxdQ8bZNW1EbTtxRP
smyU8z6b9RDNHUq7+N2OTkJ6oqD6BC6TV4H+f6xDHIQ0f2VwaV+u1syUuVPn3sRdqfiWj9rBbfpr
OZDx0gUYBUnFdIwWYuqbE21YCBjwkGF2DKOXKEDRnakcLJZZXkN6QQ0Uv71PDxuQGoUt7YfVhjCc
15zG2Oaxt7JyVli1YBh5yNe5rg5jhEUDkCOKiYa9ub0tvaaBERDKlSbQOXABRvcN1LSwQxIRXFX0
Gkd120axxaOt94w3K7WNV0ySIV2FROv75KwgIwJzwvMKzU9byGxeX5+xxZfmqeMpRH1ajqDixmKB
9tpc6Lf9ir/p4eCBHPKpvS1v+Q719bRe2qT8qV8koV0BNPItUBT12uM8BBBACsyR9yIm19FlQYgY
Alko2HN09NBJCDx7EKcThNJmDaTlcqZ5GNcABRLPBOPFcWGD1isU2rFQ0MDAKx/DcS65hMv7/Nly
Rnfxel9DrSvz/kZljbM0g3oMRHlWSYMFqkbldvzd3hDK+cHuIYcGAL4ITxVC3mlkxDwQscsYCwTo
nByPy81cuqmr6wabKZWiDaki4MK/d/Pv2DKd1RKcruJdi1+TDeyshrexBIJjHbT6lwbLQh0aKBpj
Z8VJOujtsJsWQbWVGIqBxqRUSKqst+t3InNXz0xSDlOAaEEcW3zMWCyCWUYZf+C22zk2PpOBM6e0
anPoce8S8v7hOH+zXmvHMGzjeStsfbd5uZubNlDj1xfGdtM/K6Opj4xC1/KcNPnb1TMDwTZ2qYfx
bxCuuAT6RkIbqQDzbn/eYqnwouD8SWh9637aZXbTHUaDQ0HMM0DFknSWO1ODqp4PnUNXL55NfeNt
HdsEEGoGylsgOqBMFE1VSNIIE4RmqH5A/ulOtmpXoDsZQ+TZPq8hyoD9Es//Y5H8onMXGbf/QOIA
wtRszZd2pdPOsAkyDrf0x1114p1ukrF8CZVnJqmMRkWKUWB4TvON9kkQDpX8HivP132Qt4/kWjhb
1RBLMfhjEEDiEemtdijRbLlugYHxxMbpMjh9kA2SOcpLEzPYUfqCdACysApxmQJo78So9kYhEsIw
D5pPgOUMjeud+Ymu5H065hohAwJkANJqlR74mqBIapUoOPhTn2ACKi1Bjg5z15fJ6CqTZf7XCh1C
WjAD5EkJj5Q+zH27l9wWFXvjZnIWL7kBxQIOdOxknvA+HrhQeHJivzjKmW1qiwV57KMNg6rAeQC6
6i27wQaxcyjbuVs4vGov0yvPjJEfc+YymVglbZljO2tr3U9deRJT+RFTiS+cDeXZoY74DIHhVpMB
PsaEFzRFob36mrjN67LPvkuOsI/fcnd+5eVezDTobHHUKS/0dcnMGe1cw5xfk626raLhVumVpyEB
U9v/uELqfIsQ1450oVV8zJgrH8IbZD88xXL1J6TSxc0ciofi2XpaeS8X5h1+tkbqzMdZZoFCqJL8
vMEE1NTKd0OupXaf1E9iHh0ySedV7pm7Cooo0O2DKQq5w6XLkHmetp3Q68kipAnqbkEFphVvysLi
bSljbZ8DwHg+E5V0ujs+TWO35cKMl+0jRmZfGt9uHeEhelIfixfJ2YOO9bF/VX5e/5CMAHNhlDoR
yGaNSojwnF7mu1V9mLkoddblc2GBOgvNXEqbXsayn0HeFpONXofefzAPrvxoAj4mPaNTILi5yNtO
xoe7sEt9uG0TTbPRVQNNSDOAuKaXuJZTtnYKop/RJxENXAy/0h/X95P1AMJTHrxFIGIgtJfUwYAH
VeUo4VYqQJuFK74JGz9x86Am9y1AK85y+hsdUNZiz61S56LrI70TC1glk2eJ09xWld3jUrojuiQL
hlkhag3eaGvyuAQfPNNUHp+kYB/Qo0/Tqyd/145gaDyRGb72SGaKUH16rQJeL5RRqLysmFBehQFp
YauJRBZJogS7t5UfKF7Y5m2HqkWy562SdUzOCzSUM4nmai1TRhbZAj6rDk4XcwHq5KhRN+FFEYj+
hq06LHGCW5iAnSQXDutDljMAjjtYDxKH3ID91f5UnKivVopN1/Ugfgc/VAZUuOyUKKxPSHYraXKu
HwlWXDvfO+rdBeb/Ql0s7F3c3cjZsRQsu0mBOCx9tbQ4k2CMYsulX1Avrmbok0Yio+TojXuqk3v1
s+kWGMJsfeudl+RyVkZrQxSyMC9xh0dz3o/OZoyOJHROtqIrMruyYHD28f/xecijmBbo/r4Aq+Wx
jK0VQ5Kom0WBsZMO06seEs6yGFcDrvzn69+N6fMaCIlA9qKLX0R5OmuVrbHEd5smy+6jnwKvNccz
QDm8JeYChiKwHlP6VoE7Wi15XUcGthfucLYGys0teTPjdsQaCBRsPCFngEegxvcmuakneNXuk2Ty
bXkxXoZfGKbmJZyMIseFfcr3IU6/zaAuwzNZgeKWVByNIRptMEyDsFfB2J2m3oMLjuMoTLc8WzR1
Bsa2zpcYqZCfjh3q/OVOHlH9s0SvNCdvNMb3637CvvLgISaoD8FnQz9ohVaqi17Gd/y8fDJ7flAO
wo3wQAZOFGf5JgIgw03l2afhzCoVkntBqFcQUpKTXoVyAVz6tksxZFZGaEU2aFfx6tZsZzqzSF3t
4qxp7ZwApNUB7CvY2i5f7EW029P4y3oVvNaVHNGd7vWD/CpLToH+4NP1nSYGvtwQZz+AOjBys5hJ
J0Saj9q6t4GUA40cLyp5jDTcD0qdmlqUUrlL8EEnFOjnh/V5rJ3hYIB1Xdgrz9NJPFSnheNFxCmv
rY06KZhmh3AVxqWAgy28eKo+hhm4wkZTEyQyiWOVwdb/aNvH6zvKzE4JnxwICEx0d+kXfjcpE+Tc
cFakW+O2xUwDRsJQxwrzMH4vQyEYAt6TnnnznlmkMu4sBq3dqqMy0oA4FfhNe9Bu5Uy0V8Bmri+O
GQfANUmUBTX5C8NtLSfxmg3YUrCs5sJLH5l2N6ihAZqPdOg4hTP2eYQIC9pzEH7HHPPlQ2mzxj4u
MQ8EJofkzvLrhxRIbcNR9kVvd3s+cou5OhODRsixUaGh4SvQ7k4nsYU9K4EyClGMa/AI3Y6LdVup
nBkR9uJMwilHlqfT84pJ21vzqOBtPe4HN94puzzQbtTH0U12KHQ6PM1EdhqDcXADWnr4+7OFdlao
MNJeWMsJi5udBQR2IMZAQ1V123DCSIgSXvcTrjXq7IHpst+aCIGNCHnGB2lXQyD1I7vBCNYPXgWX
GcMgxAoKRxXro4keekNKlXxFqzPpY2ebM3uI702Lh55ihjDwDWL+FyJ8qHyScHO2gWtWdkJKKneT
DwgVRqDB4LX80I8a+m7aL/no5lwML2tlOGsiyhMgg/lCNNwaVl1WWQ8WYJCXx8Jvs2qQ6PKQRp/d
UTpQwuEJSz1qdl+6p9o41psspxhPjCLbBM//uISzhiOtgK6oViYnUQzEzdVdDWEnDvhTOjaiv23K
SehzjKGixyPXu9TsvSSTbWRIO6XBPHbb7WSzfWo7pEfqz64QbFNaJ3uwLCeH8MvQmEE0j7YVSwfB
yO6vuyArT9IgVaeBLgtk2XSdc27jEQVsXOb9MNpivjgRKjvRQUCXcpX2dcfrmrBST5D/orYLNi3x
C/9eVoiDGi8mUk9h9Eaz3httxOnEsuI82rAYK0O3ENO/1CWaomq79gtoLyDO4lTxiJcVCpvC6ET1
v0n44OQG+BgxRIaTdenseVnKkaDg/Ep6l+wrpcgfTPWmK0DRPeyBw852178WKxwSdAQaGLg3FVwv
lwYFNWoXAfN0yIRIeEJRHKOUzuSkdyIGR6pA+3ndIONoXdijisRrowudMJMFWj9a4xhrL7POeTmy
ztWFDeperkc5K9oyFv21075HhlTZcvFq1sep/0DDxulqb2yz02r1kKPMX6el27WGn8sZeBXjX+Cc
U+1c+ljAsWXnfRe243aCmp+XCz8jVbXN5rgtgwN3Ab+9Zct9hgkUkB2V6Slr0h/9VOzqaeNJPbCu
SPQ7RTRXCdcfrfa7JNJsRKR2aaqHRLlDPHQ6EVRb+YdmLpxkg3WiwKaNwVacJ4jHUtf/NAhiN65I
NkRkamJm6+PrdR/gGSD//SyiW7MQ6Y2BmrrSNrYp/5T/+WAwGOLJdQvGbBRi6AO7NsMojypKImkB
Genci43Ivb4EVkg4t0Dds1YTr8ATy5s/meXDKhLi8UVzcbBBszAhtl63xsxtz81Rd6BV9N2oQsXB
F3b6vnf83JsOqj14hIYjwTgdxxwrhp+Z+3w+nX0gEAfKPYhAUfk81jflzhzdwl1VoF3E9zgEsfpu
us/d5VlZg+wkc4It0zn+fDsaoZno7ZqoEGX0u7p3BU38gZk6jv8xU4rz9VEBYq3TpevJ+oTd4ucP
5c7YESB46vTgUHIkL/crh9ceYwS+c5+UqVNVmFlVKcTmNL/1UKJR7lCz4/gJzwZ1sIyoRn8ox2tv
KL/NQCuWyV27PXCcg2wOnbWcbx51RUGoaOsHMvpHNLNLtPniIxmSBU7AsVxudZi3JOqhvA410HQm
to3InMsvSIqy0SZz1enRCCLbeIkEIizCe9rxvJC68ichX/qReKFUQPWivdOE1uHsI++QUSFEUHJd
KUh7gdS9oT2OHtH0Ora2DNkcFD8iGzX3HJPVBeSJ1H8qpIfSw4U3UgEljtT/gCNqfXHWUbMhVclx
RvYWYuaHEHcTKrjLKC8J/ZYkBQAectaCayAtMNYx8NR6eEYoj5+LyIomHZuoTscW0gtSkrr/6jv9
WQfl7zEikqqTQ2We+hfxVO5rJwp1zekOYhif0FlHMUXymkDsDzOvUMVYHiD60EJVoWsDwBqVLcng
0mjwMMaEwPgwG7m9Kf882oL+WyelPhGK7fTjSh22Ip6MBgDOAlKe3e9pfudsH+OmVAx8f4jR4bEN
zrJLN9Bbo8yqEhBRGWRSoKtzLAhVAR56SJ322PpD7bSP0Su/qMAK8goRiBcJMyAaeJSLm73ZzHIO
sObL4FfAwMsgs0YXDSRBGjqwyG1PvK/FuqbPTdLKm4PeaFacTKavn2RwXYCm3jWc7PvnQIVT8Ulv
GcERHQTsrkVyd/zb5d4OkBaLBgHg3+oN/ONevBsDGxTajvVN2RNQaurzquCfn4uK/hcmqai1yHmH
qQIscXDd4Tj421392rhViAT6vj5pGWZ4txsAce91y5a87rRpvLhJ4gb9CyDjgc4JWLYxOEPFFVWN
JDIKREC4oqOizIdXrAPGLhxCAMkCHuiX5b/n5qgIY9ZWbE1ZZ/pGVP4ujTyUIdjVShAiiEberAFx
yWtLo0KNENWx3pZYWhEOmP8WbsbchuS7U57AeQshZJD7RXZjAFjW/siBBebYZ7nT+VKpuxbITrWw
apyYRSOl2p0yf19yXv2NkT4QYDwpYkKi+IsC6Ww2ORSzgdwmFSry+QBqztHvJap82TceJQwjgBKd
JUCo8QckeqgdtcpZ2DIT8c1cck+wZjeffU6AYywIbIxYEKDoBFtCBbh6w4NJIOQhf0lHlveCgQWp
9nisvGJ0eVU3cqYpHzl/3NKohLZqxq1EuMXUxGsq/x6SzMu7XSkDh9Qs/+LuuzBGeUQ7TEIiJTCm
nwizhPyiHYjQaH1MCKYY/crxCaWJQHD/OeejcWGYimxTK1rtZmIONQPLTBtBrdHioTcZB/vCBBXJ
JjMVVSXDMzetfqeraGvlrq5rPN94c/o8Q9RFlMeTViU9gPSlMPhGfOxTxUZXwa5T5V/ERh3gJg1z
0GDEAnTi8kKIKrluNMLR2b01eLrlh9b5HOG1QWr5Vr4Pv7hEtIyYcWGRCo9FqdbqtqJ+VDZAJ4tZ
/CHK5dOy8vjyGZPk8IizpVEnGX0WNU9IkyB/GV+mx+VAeECmFqRVjcNjN2FXxc6MUX6/jjMGXE18
suKo761DBljvx4KaGMkbYm5rmWuO9vbYWMdt1TDw/Z8ewVSHkdt+4gH6xC5bj0e9x/tstPOPizCN
KepJGEy1tfF3Y7wtOQeYwv5khilhvBSVzC+p3wRZBcVKwYSr2TLEUQqQxccnLSDsO7yShcw8ZGe2
SJQ+K1kYyVzUlYUaLTrXoRS71q18j/ZVoNnmPRRugYKNXNSysh9bsEqucgJe+kMISlcIx10SXL8S
eL+FOoVV1maKmEmA+8jpfbJ+IIf3k220I43TqWN+xbNF04cP946kTAIwxdVkb+sRn9QR5e/XV8Pq
KenymRXq5MlyZErThodcdWye6n0Ujv4KoekNMOnU/RdQlQtj1MkDFG/cihw+I8+KZxbfcfVy3qW8
r0Mdtm7VOjVrEPentQOktwqFAfBkXC+i+S+qtheLoU7ZqghClCdYjAqkigw1CuUQLY9SddM1D9c/
EnNRKNiibyDh7qAfO3U9GmgzoqQatT97Iqwk6XYuwOVqXnVYZuU7EHqF1hGejWBlpvYvnxtUsQgp
ov6NzDQRGL0aRnd6CF5Se/OOsde86sc6rN31EInOGsw86DB7sX9+AbWtBoY4zSkHdURUNQ/Q2dm1
1urqSbOL5/zj+r4y8kfM3f4xRd3dW65Eol7AWZRhtksrxiDV2/9kgWagQS0tG9DcB6uBpvpRbp3W
1Xy+buKz3v0lZ/yzChqPPI66gL/wyeSgO7YHNYgC6ViBNN54mEo7e5H2cP1iXwQTrwjEGGDGtX1m
morLdW2C+o2QFFZHQIYVyElVu+Qhf+dTl7AGmS5MUWFXTtZuKHA80CgmHH6g0kNvP7kl7yaSi5MR
JpHLYcuauLiwSsXgtII4bkNISDu3eCJjfpjV/ixQdkB9QobP7UPTltGkFkJeksyqN1zYpiKzKTUF
eBmx4ui0AiJJKLuXnYWKVJZibivzIo9L6EM28Zor0fG5z+oFjLF/VS0VAJTH5/iEc++g7XVr8ZFa
PHtUtGl7fZJSbQHyZQapdBx5rTDt5iKQURNb77vxpIhHEVyJqP+Z8+wU2i81Udyk731VNXdt9z0X
ojtZ+dHotW1kyZMspeCl5VyRnICkUwEpRi84h2QbACzyb1BKOUl3W2ybPdaVc/0kMwoEFx+cCkfo
USqAQSLLyZqnab4pRVzEKqYDV8MXjNmzisKR8ti9bpSZZfw5wnSLGGU9EYxA6Oino4pCeO3JxvZi
gHHhuhlWael8cfTg6pDXZgZ41+dDenQ0P9+VkFQiDPgo8f8ug9zJMYMTyG7prr0DBqvC4eFneEul
olUzAjfdN/gJdfsrjsPR+tHlnIorqy55sUwqTE2WMK59gRcTdHICpXSKEZAgSKXnqEyWoVXYrQzB
qgRMnBzn4dxlBhWp5HWbikjH4iC11wLNIgwcYnaeASoczXhuG4MGA/ImO1F3W+Urx0eYLyVAmKG5
AsJ5/QvmaE3LuU5GRNv2d/wwhApIAw1Pu49uFYfgqXiwcOYTBqgIFe5P6KrovAqaiynoi7EkInaH
u9oexVtBf5bkH2b2rUGN1Uzs1niUWs5WMpPuM8N0KRm0+u3WTzh00wfRPe2d6jZ/VoL6STr9jVo5
K8qeW6NqWEkVx2WL/gBJEMAFRNRECtu4N1G5xtwHVzOAxEP6Ejk3Rx0zSKsKQqfCXNRBPnY4leW0
U7LHAg9dEsuHWea4Pu870vz9YmyIgEXhO6qBuRdPmWu6o9+H4yOfw4CZ8pyvjjpn7Tika0k2kyDV
G/AIQ2X6PtmJO4XzwGbIdRhAPpmYMoM6gPKF3KSWyipRG7zMiOTWhlECMi9U32AAPt2BiwMy7xJa
ELmjBc1N7TcB+LIAmhuCDK+Rg/XOCzDMz3r2c6hrMAIora9V3E5R9RL338ck96zqQx+2YF4OmsoJ
pMwn//nqqctw7aZNTEWkBijVeEBUxbayKL+rtHLFuvdQl3L1rgzXtfNiTXH6foJQQx/O+O9VDDjP
dpxN0R7WyQGcDbqjaCGIs5PrcP1U3cnia1vpjtyDkSZuBY4/Xt8pQ6RQV6YctX9hGpOp9sUiDi2M
fLl9LuyHOQsbYUDrZOYCDllpyp8NQ9voskZiYcDFxBADaOJGBWQJ31roCyta5qoiT3iBfQb+6wqG
SJ3wrdu6GQMGf50B5ZCggFYfCZc1r8DPfI6eL4qEtrPCj1g0nami2Y3a2YyhtelIxLCMG9R7gjFI
XB08npKzBNWDbOuv+vA35JqZN/r5T6AO/NAB8JVpg+RPb+C+smyimZH4eA7fdr/NR5RG8RLm3ky8
j0lftqpgKoIMoy24/Al9uCTaCdite1f0a+BXCqd8TG//Td3wfKlU+i+shaAKCl6rSlKHgzE+53N0
aLKJc/2xMolzM1TWP+ey0ihTqeDavTO7CjcvD1JF/g/0FQRKLai2meDfg2rvpdtIZls2vQpSxkSO
3vsZcqjlbdWUgbi1zmJx+MpY8yaYO4bKNrTuLdKsvbS2iWutgBgYs7lvREh8gABD91S5RLOmdbvv
CdGuAdsGRDX87Bvvm7E2E1TvUCOD1uzX6a94Tc04xYXldyY4yvL7tn+6nrkzX94GEBKgvBKlr+MJ
Wq3lqiakpCW7vaHtsEvvm4MAoSgjsH4PTrJPgr/RbSdBkv6E51YpX0z6thLNCVbbbQiiXnQq5XvV
n+pln2jvcgTUJzQKRG6Tn4Sua2Ypz+n0NtHrJiOLnTE71Dv1L8GbHEJRvL5q4fWtZT2KICsIXTqZ
0JcBAn/pOWAyxBRhVJt+hPdOWP8mLe8FzWBPwxT0AICqF/kG2v3JIfEsV32Q7yVOlsFwH/wCS8aA
tQRIOS36N+VF26QtWqi10NhlDG5wXJf/apV/bFCfcpvNNGkb2FDvJ9c69t7i6pi3Vp3W6STHujGx
vyfCRaP+ADHlM1j0ufGU4U2m+DmlgV4FTgt1ROMW9YJGLPETgvJhDHLQfhYP8o5PB8uqGF1YIht+
dmM1cgM1uwiWhrdhBBFjdTSDdLfCiwZ78oaD5Rj38R14OJOdeuDyGTLuDcz24S0DlwJ3Fo0wFwqx
1RMdGAMMDZRoN1Xvw+OCcbvRXd3Ky+/yp+khhQwG5wuT7aNODcxqmCpC0RjNIGp79WIy0kkAtoAQ
toGauT3pmZ3ndvSzAI5188DjiAC4eaU/vwpPys/2R/lohbyoz3jfk8FGyNEAGSR+YTZU8AMFMqAA
xSCICMvQMa/SoJjvry+W9XhDUk4UC8ExZik0WrvrVyvO9eIvjMMUngj5phKM4U7lk8iyNhYKpJie
Qh0G3QZqYzuzx/yH8vk9m7D6mXxkUGTuvPHY/uzu+R+SEQ0wqfXHHOW8bbTIsbnBXNfMmNOCyBMX
Mca4mmGCYMY0Ewy19ASJIUXQmRyBGFNu6+/bB6ZwUEnNfhSZkwc9JjNjx6idedd6vGua5R1g5lFV
Q0OpQqHlg3Sw3W3jgFibi2Gbf1jKfSxw4C+stYGxTIU6KIKN9YV3Thvqoo4R6Lq+Xu1pGR+saN1n
enUjN3OoY/D8uiuylqTihgC4TxPxL1SWqMpjv2kj0DZ9+xKJk4NqsS1EH9eNsF7XFsiENQ3dIEJw
RF2JWQ5ASmzicBu3UaDsCDZ9cVS/2lcO9/pl7OCFLeqRmclClk3qbIJRPrrf3PFhMG3CDEDo+otd
dV99724IvXz6en2RDMe/sEtdxOua/gcpmW611+USULqp1nHqWxwjNA1BPy/zqMtkI8salKgx/vGu
L4Px8vwUpyKpBARVaURppwnKIA9wiDxvjmaa71Voj9mrMIZ91rtWIs72mnelf90q49K5sEo9ByWU
RDZQWZr+OMft4GqJmIjOoMrt06BA7SA1EnF33SLrUXZhkoqLg5hEy1IhivReoXnoPTV3hVs7hEG/
Sp1y8AjLNb/6w3qPXtilAqQ+iwnuHXxCYdEfK834iKX5bhqtg5lMXqdYD7UmOmBZ+ejT8QbI2xuo
LePNtqqOJeI+FqbbDD92qHsnrfvHbky+WXl/AxWjG1kqONGBu0lUeJDK1YxXGfdhZtnbx+zFh8YH
D3hp1xmhjDTtHm1ckItysy1GEk0ANBIeQ+BUxlV8mQNNqpUMywrDRLhbhIB1vpfvdJDGFju+vjpj
mWCIBesbQruugceZ8oVqXrpcVj9xlesLdFhEdMj8HH0y0Ref9Nf+1njJuQSHjO4c0jyTnDMZMNUv
95i2ZEORkZs5CYdj/QCBL7s86Q3Q/UQ+JXqVX5X3607/9ZhdWPysypxllvWUTd24wKKUPiC78Szp
ZG0PisSbjmCU4S8NUZWkBszxazTDEHkDbS7RgRbIQySovMYZD7zCIm9dVPgYlbFeRhnmNKXzqtlc
7SVvSNjI3QwFrX8chLE4DBqLEK8H7IX2lrKGAsYQwVrb/5JBCy9lvPLY1zB/aYGKEXVlrdqsxwDa
Ctb6Q+gr0ZkFreMUSL/e/ZdWqMOtGxX6/jqCbqrPw5swNDnEOLX6rZaUwr3ueMwTdr5n5Aueed4k
11KmatgzwniUhVEAKQHXehAfiV5J4YkHK+RlArzl0UmHlmSSOAiGv2kf2XgfQyPa0DlvX7YN8vxG
w0lHC/dyWea4KWDGw4fq9QajipJ0g9bWzQJWc04kZnvEH0OUh2+JsJgCnsF+JVeFjTqtX8RZ+c8d
G00zUnaV8Qj6knyO2WaaywQjhjKEorDsVKV+/D/SvqxJUlxp9hdhxi54BTLJrH3r7qp+wao3IfYd
xK+/Tp3vTJNKbmq6z8zDmPWMTaREKBSK8HC/7Agb61ibEHvFPSpNOk8mbBiEd+YJEgeZHl42sRV8
TmwIH4XpbeYsI98L1A/zJOQ6A8Zj0RQ1di2osAPZo3GjmI1L6ve+EeHj6AxaFT3BvqV0Cgze+24b
By2SJ8iP5Lir+/o5490eihIJhoszyXoXPz59OZ9aFy6vVjdqc+ojDFjEENytDa8kc2C6N+akeSNm
gCW7u+zemTlw/y9EKgDii7k8H6D3NSWpgd2NwkVWGxkhvVk2twon6TDHeTqKxa2sCdl8jUHdjsWw
hplsDPjhpRd7LgZ1FllasO6gppZhTKd+LiD0J1noecHn1LSQgiSdaigjywAxPy7gGe3QXHNw3SVX
MhKejSCyXqOY1DctnWZNg786xqDex+Cz90hdmC/dLBUZ2bgoT0wJR2PIwVeWOSg84HZWP7tTbLwP
fQ1iTzzbsieaTZlk1n77bPz+gKZwNtqxxpPCTcz9OOSvjChAtedBrOjAnTsHK0mPLdPu5qK6ay3J
tMpmqFlZFs6F0UIhRyco/4JyJ/GMtj2C+VZyhW7da4AvY+Ae83d4RIslAZK3akVr+Gff7FPtqgCv
7YIktlGBza8hmrpUIyqMdskut61Db2nIPUADseiwC3c3a61qABUk2bOWK8fIpRhMZjxISpuF1KFO
oEdptZOciOVbiUcfhQ/My6iovJzRltZtqvJURXMH3VPH18HC5QI7l9jeeFwmq6QnUGZP8B30h0H9
NWJzobQE3uc9vbJ25Y3mJ4ds9y+YNWXmBIfJSVLPdg9zC83YjJH26FhcTz5A/gsNv6Tls+Wd671c
/v0qIRrtCfRKAGvtu6FI/JxEz6TSJfDvJUJd+l6Ck0wTVRU1go0FaNCG3WHRaWmkNFcbQhRwhpVf
CMld3DBeRz38IjlmUEP+UQSWilHUoBrAyjh8KPiqumd0UBPeaZ+b8M8bWKf2l8Oy2suhT+ox07BO
zGQHRvSlyHOZ6y/f/tJWCvdQajL4/ggTo9/cWHuIJoy+dWeAstM8FIBTP8kO+NbFh/CEUgBoKoAr
EtY0p3nhTBZuH4U+5fYbJBsCmmZfZwV6zDF9mwtZFrN1NawNCis0i0JhdHaxwkzrIdeLZ3AG2KJX
mAhmXSrXFVi873xLf69QuF87XpYDdyJnn3uv2j7T7pY5GrDVQ21vzg6ZhYjy48flCPbRvPj/23RF
XAUZ6tocYngqoMCeleZvvOk9M6UYzjYxOBnG2Wvb3VqInyrGDnsIMbvdtdU+Abd2RYfKt9zR69l0
P+TJYRrQ6sqIn6WZT033Wcumtyaygss/eTtO/HeXXBGTMY0j01Oq4JHWRd9RMLmJR+PbZRMb5Vmc
H/S4kfHjUYu2xOn5cYhZK7zFroy+tp9eWjS3jJDfVI//gllx069XtoRYkRRVneoWvjqxWBwkNG+i
EFGKh0XU9OVVzYwm91PeuunRTdLiKupHsH5X+ZCH9az391al8rtoVKarWY/ayett1bxPMdf2C+pa
ykOR21nuoazmQC0PkbXyDHesEz+DZ2Mg1oYIoQZKAE/RQBvhJTyrQYedRF8c3exeL2/rpn+vViqc
4C7rC50tKzXZtDNjhqJw7NtmKnGQDZAXvp4F/jPofyEtFxs8cYmphroucSur4RQDrj9OuwkBeEjz
u6bEg2SOroZ4/pwDJzFqDejA0Cm23ueR+M3wk2dX6qwerOmrW0x37VA+AMPRQL1kb2dvg03dQ6TW
7yhTPSHMg4ddVyWX1Lb3rX7/cgJW0buyOtWp29ncT7zwZwVTPTbY0KOXHsJ30ZUG8o4ynfcccCRD
YnrzbK0sC36PmlxuxgWKjPmUo+7WVWU+gG8oT8PLnrBV6Tv5RILT2zmZ1ZhzYz+3wy421btEUUBj
Su3QtMuXSYmfWzc7OPVbmt7OVfEWZc29iRZFPkucRbZiwSddp6rLnuGHMPNlgd+h3bm7vNYN1N3i
jg70TghBD0us3GpkKIoE3TMkbant9e+m3/v9L/cHhMZeDK//qAYCdvVQgaA3/phg7Pcpwv4LdCD2
f5MZgCYNWTI+M+A1wnrxKK8mRdUNkOo0Ox43R338Llnv2TMRNHYuAQTQBP2GCpDlqftOKh7fSV4t
OorlXXTb3MSmXz4tIx4comrggvPi9+4zj7z2vgABTvT+p5/0w/7C8oDnKpBDwhLVMaIKRBFQ5pqK
L0PHD5YpUxo78xrBhJAa6LltlxbpyJ6WeZikUOIsZdfcWfaBVhMUylHuh2uca5nVxKiUiELHsE2f
+UR3ilX4rYN5DUWRHMazsLxYgsDKoi28oexlVCxjSQ1CtyFlRy1Sb9o8urLiZn/ZLzYXhMQNbWpw
6Zy1PFOFjvnUwy3wQzxSQf7NPubaFMTO58uGNj4O2JiJ7ehIFPEMFfyvtUqMn7lpHM59bXuJHoco
Sv5xQRqPvpURsXHAaJamqp7EiFfmdaOhfmDMsrL64qgnuZlgQ6hNTNZgQyc8i0OjjPd1mv4CSCXx
gdBrwTBnEq+L0j9FEcIi5gRQI8DNCVJrIf63eT6yqYBF0jq345zc9rUkGm6taW1h8ZLV3WagjtNE
DSzYFd2XgFU34OWkoEdQwTbBJQnHpjEXiG+UojHeLy6Hjk08JE4Xh4PW/Uqt9KFPEIKyjnwqqgh6
z7osbzx7MGP/QN0EGj3wD6G9LzyYp9itIeoTxeEylr4g3SJAdjAYUB+LKxooL5cdfePgwpoJjg6w
V5zzaKRNaWeFbsUhncvxnqY9bk9e5ze81HpZ1WrrUC2jRIDnOJiZFQciZzdDHaBS4jA5soNxzTjq
nP8RF3DugdSvguyn7MG39fXWJpfNXrlKGTelytWGhfow/2jS9jaqu5tIM++JA70GRSv/fDvRwzKA
yMSjwjzDBc20KXsN3K97yIYHOs/CGiiJxvzj6IT3KxzSsqGOi38ILpIzZ84S101Dl9ZBNtzgEPt/
6haLBbRtdTi9BvbV031rWJUSgjHqsGhBsKiafuJq14zJps/OvQ9mILWJvAbgpjNBSFUfazXNujRM
iO0Rh3gtf5grvr+8mLOKDcg7V1bE9gi6lonZMSsNO6t/HLTous3KGkF9OkaR9UaHEuThmvKStppM
RGdrfbipEOTB6AksqXCNENCFp4OKbRxiAGO14pvNFaiF1I+XF3gOBcYKV3bEFVoUVyX6M9jHG+6j
WtTXfvqu7trQfKtfy2xfv8QH+zr5KgPKLpH29HY5tSu4SYKeBYSaWRbGetJ9t53IvDPBCXRsmpwH
MQZ0A8lCtzYUWELbsdFlNQ3RL+uMulZcD3GohhxQVQY9OXa18MEBfv+SB8gFpejFrTWuTQohZCxm
arV1j1ua89DU6J05N3jyISgPMr288wCJ2I+kGkoQOHdnDKqJGlvZCKRzmJmtcVTrfMa7WpElURt7
CAVWEM1qugvcmAhGyvEWIlmJmFiY5r4hVdArnwizJZ9qw8qCOMWdAi0uxPolMq8ib9Ly3J6cioWJ
oRUBoBpDOI4tqgiJGV52io0PdGJJSKTbjEfIBiZoAhvs0QH/tWU/Kon2yOI/rS5jx9ZLEk5zMrOm
B7EECzWgaKG+4nEiS9fOOzunNkQS2AH6GOlcjbiw4qpEe6dqgkHFBC7JChSrzJeUaI84He+zjmJS
I8NvSbZSPF5gdXSzmXYsdMooYEOP2d/0oIALnRaStEpmSThVc8SUaWA1C9sCzK9V/z2xtXCMRsPn
qKpcdpDFAYQotf5uIgksw11dNxyrMjorTBsSjCwdPXAKvrEcbyOtz3ymF5IyiGyBy1lf+X9da1UH
PC0L5wFta3WnTBASM1+icve/LW45hys7Q2bEbkzhlGbRQYFqGr+XnXpUqgmyibpxBzj6d0Nv/jyv
OjkKH/WKldWs1PHec3G652HwiWb2KCcRf7Lzp7EvHM8ugRa6vM6N2HjyEYV4EkFcuBzLgYWcqAX4
+SGyAEb+yzbOs8XTVQmRpJsms8pt7GXbgm8+zxsaZFV+m9WjvrO08gcSPsmqZF4ihJQp5rTrdFhM
9Tz3SzeFRmrr/EyijHpQCfnffNJYqi6rr1ZQXrk00xDAivuRsOsYpd4q5/d8+nF5Izc/FlgGUcNZ
ph7EBNWZXCPBH7Owoxj8TI3sW6eXb5dtbF4wDhJg/AXPEF8TraPEmCQrlX1RsKtuAlsjdWuwxWiS
SLXpFCs7QqSaMjxobcT+kKRtiFySHZxJazwdimxea7l3M3VkwjObXrEyKeT3jltUsaUzBXD/qENd
CGTgcfvWoGnVagWTuODiYmfREb3nJc0HJFQcmyijjMXqlCRhOSG/tzvne99ad/284BeS/DXOy9gH
Db4XDbHkQbj5BTG9phPMa8CwcKQdXXHVKEdvXXOjhwEY+YjtakemBbPpiysrwqF2CARypyxLwoxD
c5Qq7CkpZwliQbYS4RjTuNUqu4eNyoihEFLsbT0OCumEy+ZF9s9SAG49Pb/RRCOtN6ck1L/alT/v
56AI2NcxDaoW3AHjfiEHy5/JO7Dlf9EPRmYCk6iBYFQD6AjBKRMoWUx5nCr7ifLnLJ5e47KUXNRb
2wiVaMOABgeEZ8S2HOSFTRZnPQv7PD8aZbVTisYrMfN6OXJsecTajHCiM1VhoC11EHQ16x6SDA88
opJUcesEG/oC9scEn3mGtLZbRc9NjgCYcCtAA+S1LpQHd2TXlWN9+ovVoFDkEB0VN1cEy2hNTHN9
qBUgcphX8utGNhq0uV2ggNMwjohvIw6RDU3muMxxkpBU+YNr5LuqU8O/WMPKxPITVhcT2KrGOXVj
vNA1+7nkGBeYuMS3ZKtYfG9lAu03LYGoXxKiHPM9q41PvKR/cb2iVfHPRi1OsTJhGCyai7hPwskY
gZJ06yeXGYd6nn4MVWcGki1b3tZi3F5bE6Jnls1jW9pREvK462LfcFPrBwQrlNs61cpDj75G41sQ
dcg9TRuNN3D1As5EBneXTO2PJHPIDsx17rtewk19h9vRpzoq573eaPVVY7XxrWUU6k5njXoXAamb
BF2tdL7FhulhchL0ZezaHo8FZgqu+cjdvaJM6RNIx276cYq+lnNJ9znvqy9mloKDT3FsCIKUydXM
RuPd6LvGBxaD1junm4nv9AVoAW0j/pvLbb1JQvDnTsPzUp2TsEka3Xcig96Q1Gy8Hk+OyOOJO1wV
DjRPPT722iO4LbTD5c90jptdwiZ43qHWhakLvIVPnYLWHNxQGUnAibkIqgK4iq2C1qG+R1e588dr
KlMz2roljEVjTUVIQANbuIyGkurg72LLYfpFEwTQ4sGeoSlDdh2tvdGQrHDzYP02JyaVQ0L4oJV2
ElKOpDXrfkDz9PXyJm6lKEglURNHuoebR3B11iVlUvZKgsLxghJaIFdgpJX2NZf/jXiiULnF5QPh
afSYhBAxzhzdfBNm3DjyOW9vurLufSe2r8pE5V4HiqjL69q678ylyo/WLm48MXRTPa+5AjGwUKun
sOu0Z5oPj1MvwzJv+uDazuIxq8BUDO0wOSrs/EfsOfYJ8oVdB1XfMhh+snvpoNHW9bc2KLigqWkL
q5gLp9dQucAWglisAIJTKw4mZgbpQ9x66NukAT8oPy7v6Udh6ewr/t5UR0iSeGvHRuRYy2IXba0s
qBFVlF2zg3iT53yz3pNdcUtb36l2Mmzl1lFA5xGz1ngJ4jYWHIiktKCOnmFgdrSf+KiWHkoAsSRf
33Qa1AZRNkferJ3VaIB5MIySovifv03ZJ71+TfNPl/dQZkJIkDS3j4xewUFo3cgnDvQFTX9klWQh
W3FqkYn670KEhHIw5zhrR1gx5jQEuer90Jg3WTJfF6O5N9X8YDN9/+cLwwWNzsbSczh7l9a9WlU0
rkAzYL/aXXswXCRmfwwHQcRfG1m8ZHXaVFq2ZV2WWJMZA/vjPKaVrM205WiQtsSdDVo2AwLNpyam
pB+SHj2aEP/NXdSyL4VphZe3aisYrk0IMWO2UOMx+WKimG91nfsGm3eudaukh9GUzchsGoNAAUAE
4GkB/vp0PZoJaSPTWPK/fnpVU9Bd2Io1BkkO4EU63hc1mFIvL+98YhRfadGrRcAnoJ4Qgz1eFl01
J7glF3he/2RfmZhp0a7Lxq/22rW7S2+An8lfNQwN4o9SyBF5eRXIZvo+TqsYrdY/Q8gZGQO9C8Go
S9hghKuIvLr1xgmj1fhdDzQOQOXSeCD7B8ZlHr32ihyrRyrl+9wK1+sfIWw/ZtaimJUNAIoMWhcp
FLkUPCSr12boJAfwHLQlbLvgVgnDIPuwZPpJMtJgdJXQGko0tyfd8GragCbUql+TAU3HbHjQAI4P
2Fjv8n4EMYervCjqEF52hG3X++0HwlWFAEuUhmHtqb4oqH9j6F45EDE03ztMCF+2tdWnWzudiPgw
0HmGsBpWvxDiZYk3PAPSdGXd8b22M790X0EFCPkY6XW8lT+tvu8HWHAVkaAVBQn1xez0HbKk0e0E
2bC3ZdyHYCgWBCSZN1ThckF2fvY1+zk/SJa93BcXnPyDuWNlv2sm/NdJnYZO5O6QkKPQH79XaXbM
UlB0mwmHXGl6LCrd5zNGA3J6bzXu0+UfsXWnEczeAwaFv3Wx6+WAHz62IZcQNuRTnqXoNj9X9fv/
ZmPZh/U6R6Xr3Qk2qg483BiTQwunxSm+bGUz+IMXyFpKdudyE1av6BCWbRGZXfMRYkSgc2kiSWlu
MyKsbCy/YbWSaaQclFoJIkKMQYohy3a97VR7HUr1flt1VHIIZeaWj7cyh1m+WGsmLInynaGYd50Z
pr3juxr/iwo/EJSA5DsQ2zwjdoL0m87G0knDRWM4c8AWXXegVwLMpqs9l8nm+jbX9ducJeSixWw0
KAEAqGEw/q7m/Q4XN4YlwQfrg4PweNkvZMaEl6Y1RQS5LwHYwALndn5ghrLDw+VAh5+XDW06IAE3
KyYVF4CkcF1Y/VQhvYmzsCf2gQyz3yUyvnuZCeGaQLSam5Ji4/JmuKZpFDhuIwkIW+knIQtVEFiD
IGsl+BxqZpXu1j3y6IK4by3wUT7KBfFeH2x2PQxNcxON/Cfetu3z5e3bjEQrw8t3XDn7pDdREttw
dq2856WOeFd5/VQeLlvZXJ5jQbmWAGsF8qVTK27BS+AnlDRUlPzO1ZrHjIHyuL2up5b7DemvC+1v
nrNg9sNLkuBsncshtKVr5RVM4uz5c+e+9Qa5p2zOvMtL23zPAjG0wPINfD4RnQnyjNTpe8Bq9Fsb
Q1jd/dgH7NYMhl39Ql+r0pchnjfTFscmeDKAhumcAVlnKLNgpiwLO/PJeMXcqjcf2KfimjLPccLk
CbQmoczo+Rd0cF8tNIm4taBwJRwzPlWOWxKAa9zMQVYIzUBPGfUHE1MEKJP+KjX2JTPBWH15c8/z
oVOry69aeedIeKK7DFadnl8zsLN57Zy+Mp3ctXg6eUlBZDNS52f91KKQgWkmq7iR5QAR1c4tmeJb
LZLx70hMiKgKFTxoYP9OIbUwJ09xX/5IFFnV7fxUn6xCPG9TojdTrWEVqZ1c2XbtZdA+M8ksKRlJ
nOLjWbP6PEPlpFEMWc8QE0eeG32rx9lL60/W1KK8+pSnstxxe+egww6xSjRaxSjJ1GR2IxfU/xEn
XtHjssxeLjvc+bQvYi+Isv4xIcRDW4nGbOjULLTuqR5ae3bVHNyn6EZ77HaGjSJVseOHQZH4+UYu
DrOGAZYYB5SkZ+LeKm85YHMRzP6fJJ72JX8cw3SXh2agv0Jaws/dvezBd35Jn1gVq6VVP9mzMWE/
+0x9L037ZswVjDVrZKfRSiZcsLm10JmHYKOOQhHUAU4PM6FmYkUVBZrIAptQF4Crbh87Xu5rQ9Dt
rF9lUPlZmIwSJ91aJJT50FMGcBqPeuFqZdnMR6tFtMTUhAfdSj+ZAA7UESobiaVzWkc4z9qU4DzK
aCZRWnTYz9qK70jbxVek7sqbRhvym2qM2B1TYisAQOZlzgbtkDecHqgx5y+2E1tfst6qEp8uhfGk
GMnLnKZO0JA5OaplGd9PA4kkrWLZ3ghRXeN50qpjloVc5YdIy+9pSXZsqJ7HQsbzsBWSAIxwQfiE
xh0Ry8tGUUyKw/AZksHlXtrZB7PUQUczyEaxtoKEToiF4SSbGGcYeTCXOROHREA4R+5bpee+Zauy
auHGpb8gI38bEb50MhcZOHVt5YOAZGLBOB0W+DgoxR4wBqCTf0F7t7kucElp6D2ARFiM6TmmJyik
H7Euchgp8ymzZFFIxwk8fRpjVSsTy79fxfOIJmqaqIhCC/uqFixq1PR2kZiHvuODLvG98zrAqTHj
1NhY2amd61gPn8gVr0ywjakB65FgdEgtKm+K2tDlMp7ZjeTp1Oyyzas1TiStO6dM89D5Sp9MHwzM
z93BuP0PRbh5zQ+yS2vTV1AZBZkl5m9BICQcMlrrQ6FUWf4R2xcdBwMkr4cBdKtqUD+PX2Tac1tJ
E1RVF+LMD9iOsLG0qKmpLJMNdcMOvdkGqRn7eq+CrwIJ4lhLXufn052Iemt7wo6CSiqqnQZxfbxa
mK01D3TyxxFFpORKupdbHgpwAWY23IWLQ2xgVnlZ5Y0KWzyc9kv7rfkGCKpn7vO9G8g8dOvErY0J
x2HkA0lIC2MVOZgxBpU6aeF3efiIJ25tQvhWcxJxjD6kYKCt8fZHz/maWzOIjNzW8qhq+7TO3kHa
jzoUzTHCNu+SuLF8Ja6/1A78p8KYZ0p3RZwGmpJ/qmK274vpiwYuv0GhknLFOaft8qEhpItn9sdb
VXDktDNKoml5HrrP1Uvsl779Bkrbm8ZDORTF4MuZ2Obmr4wJqb/VW63K+4mGhhYR3+QAEtH65bKN
zZRkvSIhJXExIV5pWgZoYO+BaxrSWQPxKIqfHgPKOTSQ61nRYaBXMsjqdlD4Z3lIT07DUKU4nQVe
7RwVf5Tafyz8tig6Vyh7Fk/lnu7RE7y81q2rHsnlR38X7Wvx/iWN7vSGE6MTWXZB35QYWQT/dM04
8KtZu/tzY3jrGxZKm2C8FzVz0ql29aQHTJGSyh87CG8VgwUKBWU/dI2srmVsBYWVNVEoR2sUVCET
wLdjOpsW9DwK+4DZFnunTkPxRBAPDynQHL6SDmjylpD4qJ0O4z1zScLZYb8AC429lCTjA4myCbSX
hcJR/LX7wwwJgp3Oeffc6kQLkd1p3mTxxjeHrnhI6TzubJDy3EUxVtWY9ejToaigFTtFxRe3Nrmn
DEYF0EM/SzBdG08vaIaAEh7YMOggWcLxqLXUxlzoCFZ9xTx2cRtEhnKnps73lqQP+dTcMKLLmr0b
LoRZVyzUtCxEYJE3nCIA9AbINcKZObdpPPtpHfnpWARDbHy67EAbpx+QB8wBgkKbAMwnxMWGty1I
ujUkBy44n3mN6quEhnljMdYyBbW0LHE3i0AyU2f9rIG+IQRJqzfU5ouRq8civgWr5F9EsrWlZa2r
jAOIoGZszRH34zAGRrN3XCo5bpsPj7WJJflemUjriptDBvBqb3l1Bf6a9FCH9oPRLHppaFwvdOD1
0Wg8w4cK4eih3mzLNK43g+n6Rwg5cRXzHq1mg4VDui+OC3dUdd1UV8mXpa2jfWofIE8wejIx9M2E
bm1WuJWiBoyWmoNYs0TSDzHS9I742OroXvMxtXKogoFJctfNq3BtVDh+rsYKPdGB2lTtvvMJaQZv
6O1PzKWHmemvmKm6zVVtp9gDFPq0w+Qmo6fHsnbh8lnF7GH9K4Trq+hQRwK8HTuulYEaJ55lDZ7G
ZYODG4dxdVQwhH7qXdDWcCNSYIcHBy/otPW0UZXcTpKvCKTYqY0pLgHDqzE3pRxQEW4PxUsL5QcU
jIdA7336VgZFWH754yBzsi4hv3N726ZTio9IGTkmdfcZJCVfL5vYPBSY2zcxsG0Y9hn+rTSqMbdb
gimOD6bKOpxaqDssSgsL5tCzjiMohh6qQGJ26w2wMitWdoqYZkZkICCoYXTbfp5e8sc40I/lzXCl
7pcSlgoJRSWQHcYth8SzA89ulOcANRTCdjwDPeB2mBm0Dfsm0e7A8fNsT5Krb9sIsDoYtVio8QRX
0QbTQG8TRuLqZbZ3HeKZnsly3S2fx+j0P0YE3+jcpM1qV/nPd+vYrmw960B3g5feoLAP1jMa/Av9
2uUkiQcabSwbugdb2gBOC6Yfh8BqVWW7vOyMh9LpnlQ6HxQOsXve37jxkPscuvVB63bj3+wsKE5M
DAjb8FchlPaOgWEPzOKEZk09m30mypfIkDGOb7gmZOoAFsOcNUooYiIKDJILkhEDuux1ctekXzN1
9queBaQBn4oqOwgbD6wTa0KghgxcaY8MgFAU0T4X++EAJWDAXZ3rf8H7vr0ytGXwyLfBPyLcwnNW
9dwAkCysfzmhG0xI/BDCPmuGZ341vg832qL2tLO+6j+aX1brkdsuD9KQ3/eBEma7UV55kP0g4Ua2
wCHp0ASLX4KPe+ggiTwdqbtTdvEX5x6axF6tBEPI9jK27k3DeKMDs4Wp2zNom5opje7qHcZc+nif
oVDFqreB4ZziskRlwpNEu41c7iQZXn7OKv1pHGs2m2WqBs3T8dqpE8wb4i4pfyV8KsKoawDndppm
X0yN5S0gZb+p1PoaXd3Jj928x2BEQXajfhMTy3P7IZVkgFu/T0PdEwMRi+aOGBZHpe0pd8DbMi7k
flRVG38s25fYiL9rfWP/zXaszS2xbbUdZY3InFMkzxjBDGbd4+jKXCk7IKlKr9nZSAIbH6Cm8SB7
1W4ETQK44TKGDzTIGbt0hBKYPhMTA/ERcTBARdgRSggkvPy5t6246CZjqA8zIMLXjgY25PMEr9aL
xCurLMxcGapl63UF/iDdwbA4WGPEnq5LE8VttBzg67wC03zfUn8uyIgyRH2MVHKYrNq+roZeEq02
bjY8rvDggaqtiSl1YWWqXWS1446AYBvm3qh1by5sVOw+X96/TSvgzEOE0kEBLuqJNYaS9EaEMAVK
4qDrQNBgPw3052Ujy08VbjJATQyEALTGIb0gLIV1Rd/wGktJ4+5xiPZKG3lQkA7cKfOK/NtlY+f0
pHgigtcCyAKsCjQhQuQtkTlysN9g49J9dtT21YNx097mPkaeEr99VV/BLfBYPvND4ctorbZ2c21a
iLE9mwuuNEMSzibgY0OsebYbPeZMFkO2MmT0zDC/hVk0ZD1i2gN6rtGhjZGEiuEmkx9hkvC6pdC9
cwdnDJxO0UBT6mYBZgbYQS/oFCYlA2l3PGMEeuDQxrO7/lCMcyXJGrai2/qHCalSAm7HogJpcFhW
1bGcHjn6bPGYgSpIMtK05VNrQ0J2aenRNDQGvjId6VXOqFfOmp91mZcM4A42ZK2C5fUkujAiNihE
AS0Ctll4XY1cqSJrxIAjoG8/yDiXodba2Q3KPDz3aGYX10WtY3yBm+a1Zk/D/rJTb60Wg4EE2H3w
S6EnfRrFEWKSBLoiCHN16adV46sm9c1WuZ+LzyXvJKFn66GCwSC8GZC/LzBfYXMHiIV0Vgumpz72
F7lpBehXn+1MMwA7Vx/kkWfssjRAlVoGudjyn7XlJd6vrivHwhFSHPhPXVY/CdiMfc1gT5qC9xhY
rSQPzU1jyK7B2IIJ4zMutcHunbZX8FHHCIobM7tJ+r3WMq/pZQWmrRoBWcQSAfDD3CV0707X1RlJ
F2Ua2Kz0sDpW+0W9HvJKIbhaArmk4Oa60F1faMoX6RLBW6gbFQptzSSM2JfZPZgM4Aiw+kbz02Wv
3LoZwXTzj53ld6w+ltUaHVI7XL4jTo6vkukeiOXem3LzDdzad1M/c69VWLq7bHYrymL4FXMSGoGG
6Uc5fWVWUwq0xlV45wyq2ALqRC3+ORsyvJHMjOCKc5RVZh5jQs9dNGAjOvr2aIFC0Jb5/PZxWy1I
+F6x05nOUMI5Rt8wdyoJWv5/osEFyMceU9O3fPUQ/5QZlq1Q+H5lHuG9XKM5COyOZ1vPdlMHPHUl
KajMiuD6SHVtTVHwudTpqzqpXt9pXjH9TboJzAyIAoAncRC1Tn3RTXuuGBxfi1YTap3pu104kkLf
pruD+xPhX4d2ngjUrjRSD0a2uDsa4SrzxijyZ9TykDYF2dRhpEpWutncupVF4TaFfi8okTJM0tJ0
uHZ689WyIOmoVofLB2rxZPFyW0hN/7swIdyzvIAWzAAeXDe6753Pkfbtf/v/CyfJTrRGBfXmQuRw
KGvuWzwJLlvYvB9XKxBOUI9RXUzQIh8apho1buB6wBgRVVCbeHHbfvfnxhZZyAXjjglaMZaDd0uv
cgYIuqJO3mAXXka/Jj20jmfQ4McyLvqtYL62tnjlKto1Vmw4aZqg+KTUIHmmfjf9yIZPep5IlrXV
u0eC/ntdwhHS0nkc9ALelpGJ7zJ9/Dyk5m1qtXfmSJ9Uo509EGgepgLv1hrDoJ4zSDk/tjx+9RvE
GUl1YhqvJrgiUIteQh6T9nMkUwrZcpa1DaFmmFpM0bOaobxslA2W03MvI9Wwi2ju+FlT6wHN/xxa
DaDC7711hJNMMjPSJoDewnaG2hypDOqprfuaOoqMkXl7dWgFasCwgaxCOApQooYW21LnYZrxPe/w
zE9atB2ZOoW5C63BYqzDy+dh20N/WxSukaIHUrBWMffZN9ar1iIHr+erVr0blPjpsqVN7wCozoB2
OdAHIubT6OMmV2MgJNzKVby4H6+7GWNovTZIzsLmkoBOw0g3aMHP8FWjqc3UoJgArVy9Ao+P3e9t
oOHKjN5VA0L95WVtfrKVNcE58plHllWlmABSkHV4qtpBZiWti50xx/G+a3X7qa6y5u2y1c2c1ITk
MwoxDprGYgt3sBQ97Th2s4r4ozWP125sX/dDfzDiKBh1epc2VWhGfQ5gXv4JcL0dryIZZe7mJ139
CMF5FMeN54ryJOzy4YHZ/LnKjBelnb5fXuzmFtugzEdNaoMjplJqwuuKxKEWW5B9MO5dJ4Y0mFs/
trP+VdO7v3lb4Pz9Y1C488ZobruG4m2RFNNVD60gzah98Pp/yyjwJX+zOFuHqAO4Xc/YadqCQntW
Ab2H1dC7wjE/Qzr9VWlS4s0Df6NGJfGczW8GaPJ/7Yn+SmYUJzTUc0rVPThd+tKV/X1E8uPlZX2A
gMW8BCPrMAOI0fnwrZWxNIVKOKbW6nJwQjMflBdWTVPg5BFK6bHW7lsr1QLe6aPr82LKj1rx/0j7
suXGcWXbL2IEOJOvHETJlsdy2a56YdTIGSRIcPz6u1jn7l0SxCOcdndEP1WEUwATiURmrrUAcFv6
rjosrE6DxB2rd4Uya5fRIYlAjgmNpqEEPydiZNDPJt9rMTW9OSFD2DVx/ZRWDb2rFW0svdocUI+1
jW4Mkg4zqnZpIZqqo0afri90K/8CnNNdSck2EIA6dRSM59kgDFMUoP9frDGVvHRlFoQvZsPzOwq2
bZRHG+urY9EJcudGQSWOuFmXcsGShP9QMb1Asc1FrtO8dTDagyJfmPBji7lucFEWvmZ/noPqJ5oc
jbTTuCYmF36C23Wl69oCTDVdl4IxpowU2j9O1o9CGz3VeDKN27JqUcNXPTMxHq9/s02bGL1Fg0fd
gBQVjlmyiuGbabF7SDXz3qFxYI49LtrEm9Pn0Zm+jY4Mjr75Hf9aFaebemx5MsdLGVXxpz4jwFnI
+idbZxtpwH/W5QrJ0Yh3NZ8HWJhj6N4s/KZdim9wfEnOsBWPT80IDjmjwpSk0J+LEquOasZCFVye
kzLfAj91UPgk8f+t+/zUnPDC6YvMzdVkRXJY+8YofBf1dG2E9On3616xuXuIVOh34wQYInGckfMc
2lFaGS3d0wQWXqW5R/j4yGJOjIgvgtmEnCexgSxQsi+Yr/+i8C4Jq7gKEqPIJUd6c+dOjK3n4OT5
4eiDOTctdq4F7NWpl/1kGREprDerrIPrm7fp3CvDsK4hw7vojGl6a2SzmlfRPDtv7pT9nAtZxUpm
Yv33k9WA8apRSVNBAKqHVBkUcBv28/oittA7tnuyitVFTkyoDKhHZcZMefOOJ0ySgCc/exq88Qvq
Rhj5giDyuHdu0eIOrhvedL1Vi8XFKPTlJETfTU5agp0z4qViHkqjbjDjbdNAk0HWNvNG5N4EHHII
FBedPV5xPElT+F95cGtP+wblvAAQhBe39JbP8lb69sL+a06kEG9n/AeyWGVH6vJNnY1gUYqdyz4U
Wv+uyhYCX9MUmtYrehnVRvupsJKHfGklY4Z/0HwXF9WJDSHqUarz1M2wczwoFkyotWmI0mXn5wGe
NHcsDciP2AP06f4LGBju5HJcsq0UwqCb4Y0fO1kVKaayM3BL5njAV7bsDtk8Za6Kbi5IU1ApE44A
U2iejQ5NohhMqGGiDnWoKZKhnM2lQOuHrM8z/C8sZTTrgevLAFQjUyOj7b9XQ3+jNd3b9VO1VZt1
gBcDxZfr6ig4rxfZyXHuUyVraZGAk/x99sHPpgYULGmLcefkwTq71R/aSHdfZad5g24bcGUw54Pb
EE9dNJ/P7Spt3ZoGr5NIHXK2g8Qhms5tWAEKQNvxd58NT2qqgVURrXtDCmNe/7jgpw4ETsHEBz4C
WBeC/qR3bToStQQbyHBcB2XaECOUHo/kvYqtaHJqS5xO41NZ1w1UzaJ61QnvozWWkNLvkWn7dZCG
0p3duNFgENQ6BLuLTp7wRcFV6kxo9K3Apu41wThE99i5/vpVAbrw+gHZW9RDuAqDIVLk9NaovwOB
x5XNGbkqBhbOP6s2s4IYK+7RBbOfXz3TXe2biZf56O17ym+5xY1zAtg7nBfZCIYJxMZlDVDfgjF3
BOvkW63MgVvreM2kkm7s9rrA5LI2KQnUscRNdUrWTD3W1bXesluzfvd5uGlveajtprv5VvYVN0KM
A4IHHYRmKjIG8fi3ekHVGhzOES2/NerNgrbT9YO/bQCtT8y5aesXO/9QU6FnDYDsVWQV4D5Kbywi
UzLZ9vw/TaxVzwQD/OcmIE7Q0KkA4MSIoHdrhDWagton/cb0h89JICtIbC7IhYovaloudMOEL6Tr
KYeEIurIXH0mZe11RBo2Vue9CBsnJoTE1ODJSOsK+g0Q8oJuKcbOIYnu1cfuqPvrhOkHej4YxzEx
vYImIGDawj0DWMeMTuDqBE4MLm9oTX8gJT2zIFSnlsI0sh5ijpGuPNjTs57J0uvN44lLEj6MAjFA
gec+oBTlqI0TYFRlc2eaewU1/myWzGTIbKyecXKFuW1Xo4oHV14qjMKlN47zWapA8QdxKn57EKeD
zkMzIBUiBjZ3GV2nyjBk3IDeP9AxMPBDyX3a+QUuSes4rWP/4drszm/zJz0EA2zutR/ZTdAAA9tN
wGx6gQhscaORTIUDog+P3EaLCnN5WFJFksetR0VcK4wgiq9DbBdz3ElKZmfhOLhFXM5jMEEuk3p5
NX4hpNf3TTqND/FEs8P1iLQZYwFPQUa1Zt8Xj8uSt5bRj1gdeeJB+2L53a80qDH2duhfVnauSlaX
3oxQpxaFA23HdEoqha6Dz+0BJFi1X/naixvVu9bwqgcZBYF0hUJE1Cdoq1eYVIKEzhCQsARaFaWj
FY5LjjwCtcTL9S3dOhl/13cBvGvZbA+JBbEIy76fyYO2mJ4iG36TbKIpzmplhsmaLMYmak+z79xY
/hAHiq9GbtTetHJGmK04v9bCcG+tspzi+BsDPRVIaeElDj92thvobhpe37UNhsJVFuuvCSEq8rLM
ADgHG/ro156ORmvlvSo7KIBqPnQx8x2Kqp+q8XYIjR3ZF8RDGey3LPb/L77y90cI95lpDfNs1pAx
yV6nAFCfKGPwle7dfJpCcJztiQyWIttY4TDUrVG0ajtgY2niraK1tiulxVgfgGJkOd1Z4QC4Tj22
LB7/B7+kBqpX/ELpYLdq0iuBDPKy/uALY2gQrtP3EDUVU0OVqXrd9wTX5wg8SOWgzH5jY4w2Nl4V
VoY0l2mKbH8zeCYuaxv3tZhUqYveAD+ELSwPwL57VQG6ay/drWR/JKhVT8k9GXR42+baQcCwEE6E
mGXRChQWYCVCTLlJX7RQ3Q+eGZpQcscMqq9I06ytErhjAOwKriltxYwIfkkzNa3iBOAlI3J13+x9
g/koAYVO0EHexyNt0E6BtpdxMm0eShOln/WlCtZQcZ2lhpn6rME6Vyrllc57DhWP7qpf7dEAFRUB
S6jf3Jae3oJh0Ndfgf3Dp56D67Fh65Dg4QjiaLyWoc4nrL6wzNZpVmSxg1npOYVJLnlqbMXsUwvC
McyNsmr6IUHzSc+AwAEE1W+1/BdJnc8fWAo+ICb1UYy8JBjCi4qPMfA3YE/yGuMLz35dN7B5M5gG
qmhrnMYYnZD89VzpGOcUE2b5pPssSZ74UO/Keh8nz7o6zD4xm51R6Z5jgOF2UXBiLBm4aXM74a0Y
uoQuKjQVz5NDPnUdsPWsjFCArz1nzvlubMgY1qpZS9KmTd/4a0psXpRLRhXSgGDGzMrArapHDCf8
866MAy4oNA1tjOsbYku776uma+a1P1I09Kcax5k3cAXzcwYbdi5ESqIhHkp/AmDhxcrtj3xQgH3A
24dZessQ794uNsD9VuCxTW40nECNIbit+cscsC/I7yUJ4dZ+rqgHaOZhGu0i5UY7srYHHeN74/LQ
usZ+7Jf9dQ9dP754Q5xaWH/ByctBaYoRXFR4YOWH9tBHVdTv7Bse9RIzmwdhJSlZGSXQNxRTpCWG
Gm/CELu6ECB6vwwgStns9Wg8ljf4WuMH3vagP8BDGBUEZNLC2x40Hq1ZJRWuIVRf857eoBr0kW8D
9nGUlwBYx5D++c45pV1rCkMvI+bQsNBu0Yj2r3+brYOL4/ofC38KiCffxl4KyqiKRbiZ+XlienrI
shzaYHlbBdctbT13Ti0J2zUOk8oHjBhEs/pSlKVfaECOp63fFd9yXTactenUJ8sSSuRNlueVsQ5n
GSV5r5cmUnk+S77/n1vowq9PjAiBVx+INdgOaiFG1B7YDfOhidSEmCRwHuYAFMR+fwttKcxPxBA/
l3y3zd0EDg7HFr53MZ9VlIqFSwWPx4XMYG9J8tBumsdGNfykp28c0s3Xv95WQwq38V+DYrY+xhp6
/3CUufEhFrEcgedkPnRmC1+/Y2aofJ0f7GidMM5rme2tr+miGuCiVwRmCjEej+YMkgiKB91KZYeQ
uIII0HWwkdOC3XmFOTaeM0k+79bJAPmmvSrrAv4jVq8xg4CpDxWqirOLQqTevVfO/Ls2bAmce903
wYkgpYy7G1AJ1bmAhNQs7+zGQTJLqhst0TwdCkeDivdPFkq+4OrzVyyJHbCFgTOY6bD0P1RcWdiU
T67PQzAAhUV9yGT0MFtNDyzNBQUhyv8gThOyOGtwzKEf5pWQhvjN47Kr78douLX9mEf8FXNg+2QG
Uv36Mjd8xQWyRcMMt4b7VzSK4eQKnIC4BPpFC1IO9dfp9bqFjaN3ZkFIHdNlmGhH7Qwtvh3HZblY
3+YJ6TDQQ4MhI6re4uGAtVVBxUSfCjo751dAbigYOJhgrX23Wo/dd8/2OxjGAicwv6pf9afF7w/1
4GkBRvs/g8Py+lq3pnldQMfNVeAHc2HiJZfX9jhn651qRHG0BPreORge3llH+dtj48CtTI7oFiGD
RP1PuOwyhSkoOECoD1duGPfhoE1+LeWM3LQCxNu6l1C9F7PlESRXsUOBwzRM/tnAnLU7ly+zQiTV
0ks3xNQncJ6AVQJdd+H73LD6om8bJOVpsY+VKsD9J/k2G8VS2EDpENgq9Bcu4FxuW+e5kUO52aUa
hKr6R6cxbkijPRdE/9ol07FwQNjS2KXXKtoONb+Da6CiPpSDD+zyfUyLl7xqEUXJSLx0mneJjlcC
JHs8bif/OJM5/63C9VGhREZiSCyCOt6knpOzT2TkspfBZSyFEUyhYgYOUfsCsaSORg8nBoMRoDCQ
5WGKY9eFpxcOUPGGXuu3Cat0jDbWaThhdMjLY6uAFFtiPpZLpwVzWzj3JgTUPYqeH64U0Jvfqwqm
AJXYLUI2A/bodMzyKrPku5Vc+77js3Nj9tTdz46l7THUVr2Rxhl9u9fMAy+T6nWcoKmt683wVmC6
wqNdC+rXZAoJR2Vr+G2iDJQo5ltupKnX4jJ/ZLWFlmwMpqfJ6pZgGhY7qjS9vMsplCLaRTbqvemq
oNVaBbPXkoOQmJUl4JzJRFLIutGvLSDlypIYEl/dtrEOlaCXj0KRcLbNniTQWAN+PGU6CPZvU9uW
XG/bFiD4jU8PAYQLyZiJosHegwMisyqwL9n1fZyPb9ej4ZYNOBCgfqsi68XgOGlJlTgzdshYMBIz
pj08uQZy47qVLS/GIDXefuhHgdNA2Ct30aoxWzCHi75AoE0HTkjQqHuXfrtu5zISQhUVUWNtt6Ad
IMZbNXaUgvVgVLCY+T4MHWYtm59Nq0iuy61NWyUJLEw+YLBQrOWkLi30RHPx6cf4Nq04GJtknLNb
KwH/HOpFwFQBfS4kGqD0zCDlCtwOa9h+pOmRJru4k7FRrft+nj/BQ1HfQIUF4vU4Luc3sZn1kKZK
bdwcFhRxl4E1AYCKNw3P90WfZgFGNw0PsznQ304LSZa4sUJ0iDALuILGoOkj+ETa2m3FGATH7Jx4
aGX7qdqFrOSSQ7RpBmXVFfVhWqCPPl/iXNmsTxM0GVAc9AwQfY1Jjcmel+uOt1FMRYMPGfUKwEDF
4eIONioQCQ3QS+GBuhufKSQjnm3fjmjY3HXUS+QKMesPF77dmg2iQI0NxPkV9g/PGpP2GSxWkJSE
jjcI7tQl6uvsy0ys/RLHz4xDcKRvd4kWP7kEbWCN1DtNnaLra9/c4b8/RKxepaTvFJvRIkozqDJC
4krzTZp/ynVo2l63tBFGTpcsjuDOhTmqigEZhsyubyE6i3Jumty1jDz2A/n+72xp536D5DGfRw0P
tL7+VVSQN8l8bYLecc0lz94/9YiLDwnKQNxVaB5dcOyViTHqeg89Kc0EDUPuPuiT81VdHO5pTvzM
NSBdwLwXWF38QM341/Vlrpn9NeNrqDspllSVYxVVi0ZfD8YyXn5eliJwoeNVFZ/bFPRGpWy5m95y
str1308MJg7nRW0CEzVnB8UovlfuXRf3P66vSmZkdaRTI0B5N2zGx7NAQqBrReC0L72SBdetbFwD
qOP//XBCjO6WtmGmCR0qExmAlvxouOSe2Y4qJxaEd1nDlFJJVFhoAwgy6js9aBwPbPDgR4rUsI53
qVQQUeYQQlgxRjSK4BJFZFPlIW9Aj9ku9EGd+nBUp3BKxqhi/7yhgOD532UCmn/+ufBUy4uFwSdU
Dn73WIlw+iRTkde/1UUhlTVjsagNgpQNgly/TDGFPOKr/RuHQMp2vg5wm6gjh3hu5CwV9xMNOjtT
pr1cNyJxCjQozq30SecY1IBTKEkAeXTjRg8gz5UHtl+4UQLqSurLSnMbpTLwMuFWA+UFSmagazi3
ySEFZiwFlHeGnb5b0ns4IkhVd1BFw8vZVO+MzGO7kh3/D23DdTlihAKORLNQbkFLVszlzXomrclH
CDJBFsdjpPk58Bi6OEpse0WKpwYek8didu7Q08h25pg9OGl6TN36HqK6h+t7v+VFGkgq0EVBenkh
l9PhL8/9iDvXtHKoJAA8WsimrbfuuBMT4m1qx6DDsFuYyGm67/NXJweNyuCiCSybStu0BCUGG+0Y
DL+JJUidq5M7rGSSGEzzBwulHqv15wk8HJPUf9ZE8uIjntgSAjLtVJ2TVcXAVNkOH/MTWSULVTW0
3TbqaHvDdbLTeutLrJUO5BRTCf365oc7sS+E6nnI8BJwIfBp6xbkyvij2n4gY8cL6u92irG6UXRb
0fDhivKN5a+xctf0kg6vbBVCbKZtUiggUsIoGWl/ostBXpmzqB/Iy0/WIY4dJ80cG9mCdbD4LQbT
2zzlYTlIgphkJbrw8EjKatFrA0YgJeO3puN1lmSvtlKA02UIsZjHioEpGETJyoCMwFz7GliICplk
17rjV/xaHO5byikGme8quZqWqDpVFKbyR1NjN8gdv2OQxNdp9ZUQpu6uRyLZ8tYNPslwCq1mQIIj
KlbdLl0Mv3DukPR4HzGCwhCxwIGG+cFzI7ma2mmVEKyuvB+d1zo9xvaX6yY2Opy4WcAf9x8bwkKa
oh0csoAPGeMfoHI7ZjdWUB/BfwZ9Lh8vUMkVvR30/poTLjIdRbKmmjVkhhroBjhRblTWP9Ykv4dw
jEwAZfsj/TUmRD1G85Izsh6l5S7pnQiiN16VyZj+Ngra51soBDfVmIa0VFTMX5X3C92BNc/X86c2
YUGSkV1W/m7A++GmbJdDcuX655OtUAh6uFoso8snuKG5c6YBg6uHzF0+4oZgWkXaYQLFLdZCGtpa
FjfgIvWA+djB/V3q6fvQdf+4zYJtBFsiyi1AaeOrnXu73YFHKxlhZs7GfbpY0Wh9IAk1sAAgVwDH
BXXsuYW0W/QiV5BFNYYa2NS5VTuZWubWB4HYHcYsUEAnFxkKUTsWNyr40Iq+vCP9GFC4eMyn4Pp3
X11KjHsnZsQsxexHfdESKLa3Zn5XQ7WANq+1OYWWbXmJvr9uTLIm8dnvOuOIfhHW5FRFYOWPQzJ5
fSWbfdh6+JwuSbgwLK2fjX5BLYxaxrPdE7+tzM8KLY6OW92ReMj9epRdUlvR6NSm4BAYbCpZoo95
NGkgHNVUr8RbdZhREy8kcXbrwj21JIRZmpvp3NaoJ2bLHJV6dUtnNbr+mWQbuH7Gkysp7u2KGzlM
AE9P/UbPpiBBSfgWFCipz9KSPDi6guSut35cNyxbmxBmdcK6nmVglKit7suStjn6Gvk/DkIalOfW
BgxKNAY6h4IRqs0VJ5MBXHbRqH6yxDe8Y1+nuNAk0e7CJwRDQjRXyioF9S0DKEEzeo8k6hyyaiqD
GQSuod6lscTexekS7AkhXHFJaizcKiNtiYOc3pe64rn0+R9+IsGImLnGGCwzB+A7q/ITV94dGeml
ZNNE1d5OJ31qr39/0pjPACjWsjhwFzNMzEWSQWzuFzjV4bqOjUgunFkrpZDDnhUM65k/++HOgHPP
ji0xcuHS636dGBGOK5ljd45XI4ZyVOld3shSO5kB4bCSsUugZocNM8bed1FAdgYZ2FW2UcKJcXUU
jAoKyD/Pn6thb5KHVlZ63vzsJ9sknJUpqVlsF0kFsoTb2EI5BNpdafdqTo7kkMi2SzgkpWnmXcpw
SHhj+Wlzr6gyorbLso7wyYUjAsZ6q+WrC8d36aPyPhyym/Kt37kROWbv2U4mQiDZOlFfVWVKmw2D
CVS3e6+N7Z3W7uNUi+ry/QMn/+8nEss3VWEOizHAk+FuUd+MoavL0uw/f+MsGznfuj8T4Cc3T+4Y
YFbR4QZdSAAkMXyj2Y1mYIyHIcOYabxfp+jBKLpz86CqD7wIMnAtB3F4fakXSdH6M0BUY6GNihkr
sQc0DIU9TjpGG9N20L3FLB90q9wVdfYrtpTjPCuSJ+7FhfvHHmblTLDRYhRbSFgbaPKQ0eJVpKrs
S6p1kUmz+7gkQapQMB1xjJMRyR2/vcS/JrXzOx5vtRZxsW6isct8NXksHOpDuCNQpwNgrsH1/dw8
dOss4P9fnxBpE24WhWKAeID2YBTknlrLim2Xr09hC9efcOI5vJntZh4b6McW9Y9etW+HIb9bcjtw
3f44tfzWjEvo2Wrzux07AXQLI7zv364v8/L9JvwIIRZbOq31YRqrqJozsHJXFobXeDFhbqPuIzt1
u6AdSlQA0ccM2KKCxZmldDdlpaxMJ9twIWJrxWIOY+GUUWPnUCEYwEjaSgKpdMdXDzvZ8YnXQz01
PXYcnUnD6FFHBU83ipEBIcilUtNpoXuqhdBmDt2sudPbbDcxKaBO5shCQB+YytMenJSYv3zHw/wL
mopOfQQNoQv6YW3HI8ulHmmCLLiVAai3I/2JXwuRPtGsCb1b+HXm+IRGhg9K9A4QQtT1qrAPmvJQ
SUWMNy/jvzbFqt4wazMFGQ5CZO1GTHmlSx2yXJGcWJkVMSINA6bb4gEkztOCIaVl1yevo6rLfGj9
Mxfx/mQxQhSiJbra9gJsMLggPo+L89WYtfsS9USPjlVI0Oyf6zjg9hCqRvd9WSzZjSNbpxCZXOq2
LK0BHE6W4rGdIOI5J8fcnn5ejwxbdzTGMoCWAmP/BndAptXUShCdGjPHSJUJxkqI9Zo1wMq5jDZk
6+xD+BD4WYwSXELGhzYtMUdAG/QdzNdhSkpQg1m/r69na9tObQjxJaZjm5q2i+nZEtxWTvLY1e0X
pZKp/snMCCHGcHqzsNoaISaFwMak9T8AAHvrWiIJ3DI7QgyxM+bOlOLzJPTWtPleNW8x8ra/vmeX
4wG4HU43TYgWcYu5aT12qoi5TuNVnP/qE93cNZmTPvBYW8Wh1cQnBekegcIfPMWE8NL13yDxDfF1
lfB8SE2L4klqZyWgcaB4tqpeMl66udCV7A8cGRivhibG+c0wuyWNLUeFt6fz3ZSngB4MRrUyvDyP
KbunXX87csiRA6TAAsUyJNnU1iJPzQtfk3BlGiyGdzejHIiABmhk2eW3demcmhA+ZZtYMyU24lZq
pT4oykiJuf/xoDi3cScrI2w5519bINE43824WyYHmmpNNDvkXZ2tw6i3z53dSQZUZWaEiA+ZAKQl
Ks5AbEEpIHUxjWPu7FbybS5HxnEITlcjRPyx0RqwRGDnpl2MN5jXRfb9cGMc3Mrj6ECrPhCbbxAY
/84B7Yw+khedWhfCvaXVEA7g8P+20u6VnD9hWj68fsSuuwYIcM4/lxIvma5lMNEhZNkJ6Pv5C4uR
CLLO73oJX/vWvXK6nvWjnuRgtVtaGM/HSWN9FVpV4uVNHaCM7w98kaxrwz/A9QpSFaAlCE6vcKg7
O40zzBghzxryxyzDeGm32E9V3n+5vn/bdsBHrGI2HUqWwpJ0O6WZM6hNZC06GFacwT2mvRGHWtax
b//OlHCLaVpHlKTFLTbrzieAT7/FZXw7zjJRxDXeCEkOdu7vioSdw1sjzd0MRMNlZrcoDDuKh5nj
wuMaeF4nPX1prPKW9LJH11YYPrMrxMFlmSjB6F4VYWZ3x1y2wzDfM+b7UCFwfnZd9TzQ8b6zdLB7
vF7f2I0zcGZZCI+8rNtkUG1kjxYm3pZ9Z4KOcKE+qyFXXBpP161tPbtOzYk9jGIoi7qF30ROR37V
Cqn2apOBGaXW8ptpKs0fvCfDznKm+jmpEgvc3Y5yq2TqIJNmvkTGa1A/+fupxQaHUS7QXWuwcKaO
ldd3/KVo4z3DHvd5EYCis/cctjbJMTbPrO5rPJj7hQLkDSrj2psBM5Nk2OtOi74HwiqEXAzMYtpF
OE3q6ELpJZ2aqJ7r12LpQ0LqZ/RhHhn4cV17Dqc032mE/9NuIvbh1KxwsvAapKyOAW2cxvwuix3f
MvitpU3h9S+/FStOzQgnyylYa9kNAYW3oURL3+9oDULSxAn+nRnhIDW8w4xzhpBkZrGfEFAcDDl9
UNoyum5nI5qf7ZpwbAq1gu5AOdOI5nH8mCfc/hy3KSg23RS9g1KpweZ53eLWQT3ZQPExCYQIXxuA
TVQs6GG2/Y2hTS/c0Y/9wO5KRaa/IPle4rAIIyRpy9Sso6xI3gA41P1FNZEH1s7w7z7ZHw31k4tR
oV08zmRoIifR75rZemKTVXpdAR3Tf7eDQkahNHNF8w4HjC2ZGun6wu+NxnDv0OgmvobxL89JW21/
3ehmxDv9bkKSUQIf1pfL0EYpUOtoxWUhpuqi7gAe6Ew6oC77auu/n+xlm9ckBgqridJKCXPW7tN2
ftZqGWTsEpK5jo4CgYO2HGqvmIY/t2MpqVMXxGZ/qJEAWwfrxSdIHy2J90O5Yy/Qs2tCOansulVC
hDyzKmylHnO9VPO1fD5aSkggknmDVvgH2kA2+kAriBZDCRcoYbNrEp5OpEYvsPuqxeOvuOlkPr9x
mM9sCEEXM0S8MjTYwM0LJF3tpqCYVH5DJYujWN4+WjaXpJ8bt4uNLM1ATq+CQVRkp1sGrVrs2qij
Vh2/p+pge4mjf6oWAoJ6ey49tApbf9HL2OuIIbG9ESzPbAurNcxErcrGphGZe/M5K8bqwPseSGvW
kAUaeYpUqugSUw8HPV2ucN2ogGbyZmE0Gm945k0B/dnTwGE+DaY9C/JvQPKB4RJUTRQdChn7zVax
8cy6cAtVhdNNrMWZL5fH5gCKyxBrNf16vs/vgQpckeayufitOGMDagM0DMYhITkpPAo5QJoDcLd1
hMmu7FhlRrpD1wTvQ9LVgVK4PxWqNH7L1MqncQwekK7lAdVBjHM94G0d0tPfIb4auzpWdIbfsdK6
H7nNx9eJW42kOgLI8EYwOLUjhCDVBDNDSdHjGqxMMTwn1jvl0ej7dAbHb6x86edK3/c0x0O1rIo5
sIdCCeZG0Y5WUqmQutXrOzWrm2OnOdUPMGlVPgp8xWEGmT5KLXPbJZ5OXcuf3Zk/aUkVB0Zfsnde
FqWfmBp9WPS53CnEyoKCt47PGaWBW2TsK8a5Vd+szWpHLBCS8cRxbqZk0NDgUCzTS0Hw8UiKdIp6
2um3pDA5tEjr5nuVNNnPpDeWz8BYgo4wUQp0etpY+8IKa9xZBTCC3ZirfFeanTsFc5doj/HUNZ+h
54Mj3OvtmzrnnQfil+bXGBtvXda0IDDX+2i2gcnNTaXLPWaN0OjMvZJ33+epeTfywp0gV4uZb+jb
z9mbUVsp4pBpzSh2TXQJs3qJOUQTlPI1rVPuguWjeKBxZkBlygImFmUxv1IxU+OVDYRFCpQcUdLk
zKvJtNyZIEkCinLhO9Jycw+sQ9pCbwg0sJ42q6CbdSbyOUNF9kZNsvnnAonmwotjRtugaK2x9UaI
wwRgHRoOTYNWWMDLVH13NTQ2d32MPmrI1dF5GjT05aCWOCdYmQ3qyut+vX3A7HWIDAEUsGDhgIGi
wyXQJqtBpzMdGfFzcPRWR8i32n4afqCtaYM867/GhFOkD4oFKZIOp7lPn0yT3S2l/buyjNBxtaCz
7Ofri1sDkniznpoTDtOS62OaxjhMevwtK7Idj7OQJc8qW+Dqs8dzVfLq2GpJnS1QuMu5HtNcL7Gb
oz8FeXk0wmlv+6oJ/kh80OIjrXfbAq8p8hZwOoDQQchYWNZkxIS9HCTVOGOpDwFTfLcmfrcbJuM7
2LrfQfgJnCpucfRShetHH3IHrIQIgrENznHepJnnKvp3RxkjogwPSZ1JPuDWc9Y+tShcOVQ1hyTO
ygpYyDFkmd/spj2ENo89mLJJMH6S55pbt/qpReEJpMZF2oCLpI6Yrd5AnObGSPUoN90ftmJJov1m
8nJytwnOoulLp45Lgf5FjyNgTwyoUoTEvTaY/XPSM2dnu0v9UvIxebSUWta43DwdJ+aFrDrPEasq
IwcjskUZmN5csOR33VFbprtuGV+bBY7UxTL89kYuf3ahC1kT/upYN/ZcQ12lD1I1PWaj9k2eKa2R
5OLom+v0rQZI+oXmNmDwvLTR3oqAFoHInZYeeGv8TGIeFqP5G2/2KK31Q+K6d06VA4aEC6SHvur1
+LN9mf/3R4jNDifXhr5M0CnNMjCgNIofM5kPbZ6QkxgnYncVSp3FMBFSk/lrAopzkHSmIM1nYEFU
dl0fjQewV/xzaN+aiJ4EcqElUPOMGEMFqwO6jd7SpyOYqpwiTCr6rKhYKWRjj5Ud/2PyYdgFbQh4
xaBYBT1hwWcNVbEGs0gohsRflCn2IEjpjbkeXP9uWz56akXwUa6ns9WSrIu0MtsXbID67agcBuUf
E6wLqxHiKQ7g2Dqs7SIF+EG9r8Mmlr1pL+UwBBtiBB2J2ysFTvlKM+T8rp4sP9tDDWPn+iVkplsM
Wft56AZN9DHlAcG8EE4dzI1rpELLcfoxhgZY54rJ4/txB7jWr2wn665IPpxI4kSKOeHwQ2hvjLcO
GAiU5s3EcMS/8g5RxKQrzD5J645FSfymx7uWfBmsDzwtTxzQFvIkyJcw3RhgosBs1GIeZqJ5XXms
/jGU9fzriAz/ZZoPcTcUXTQQVH/bTj9YYDS+vl3q1j1zuhjhmkNbL4sTTHRHBrJmY0nvMp49NMoI
nh2e3RWacgPFDV9ToPsRF16mFPdDo+2Lmftl0ofVYgHZZ9U+QO9PjdqNB8nP27opTn+eEFKIpXRZ
u7aV1OzzKhteI34u9m7sQvtm+AruHxluaOtWODUoRJeqZIVO8Z6JtBryrknjL/UsCWCbiRpoWFwL
2rlQ1xTSwl4d7ZpOZRf1Gor6hnVQrDHolW/zXES16koOxGbKtFK0/ZG5JCLaJacYLCsoTp1Fbxfg
1LryudUOqfGxjftrRzgVCbPj1h1gh5q/XXCyK7LRctlChG0bTC2ZZrybo9zez1DibebcI2rhL8oH
pptwj/1dinAmGmXgfOlgqaC/h/9H2pc1x60jzf4iRnAn+Mq1u6VuyVotvzBsS+a+7/z1N+E594iN
5tcYex7mzIMiXA2wUFUoZGVq+ySPLEV75Xj2hqPh1qlqoOAkMiY2mOWoeV8B50cxMnb5MrqRLRVW
WdoVOpp2YEnQXrGFvcqbbrgc8Kba4CuzzNowgklIBqU0mnHAYOelbuLohd2f4sOUWwN4qEN7MNEt
ygSLs+KNs3xmmjnLSmH0MdSfEGp8xQOGK9jP960zudL33Bt3Gg+WvhXa0LPAJJkJqRvwPzKXZ9Bh
Z0LRYKmdY4JD1YlA7AHeRzy9K9ZPPbIoqz5IPGlmLRJneeMsl35ApsglGGQHRRHs49JCw8CqL662
UyRD3Rj+ejvbpeyDGP6OchbG5j6wgEzmjjxuVZtnFplqQgpirU1SWETR99Wgslp4XyhtUO3PWCqB
0BWsKprNWehGCoFZYpgauFgvqaX0jvIXSXhfLZrZDhrN1sS0t9q4RLwpD71ZFF4r6h+6VuJGagx7
vRhHCxRiNySuC7vMK3sqQZ0jVfpLmI5uRv7iXensBzIxXWrmXEAPCXiR4XmOe7ufHiX8H2cbNr83
yLUgYyzjSZU90JhqHBJw3RZ+hO+dx7a2q6FO0Vnx3sTLoM1vL2y1fMFA9GmROctDXwmzGsJidtvE
lhRbqo0mYwpa0/Q23zcmbP5Nm/nMJnOIc92gWqCw2Uf24omuGoLRFLPdY4V6VbEDAoV2l0thvxUs
1ytlvmAGkFg8YSIHRxldlFK30l1yJ9iqBfpIzLUA9O+a97x6lWeUOcClpoBucMRSgYZDe9O00r8Z
nTnbTebEZsbcpkYOE1UAdAlA6F+rReTEXd4ymCIf3LpVNESwgfYQytUvo8EDWGxb0EDcAUZh+UIr
HMCiKoWaNB4+7Hm2JC/UEGYj8JREuaMdZIv8IIAecc7bplG8OahoQSHMstE9a0Iza6Kk8IfsOZRv
VfGBc555Bmg6W8Vv2aizFCEVYe2r7otu/y1xUhvD/xNyZGMpH6Yz/VXKWK2JhpiVyVyYwRCfY014
uwh8xVFaOwxtWUFeJhYOl+CMN/y8vHEvA3DrcyfpRqysxpTUVJFhVZ3t1rCSfbjrByfzIucnZlwo
yW6BmyE/lPDsMqEEt5+06RXYTfCkEUE0DdRwtq4DIB84lYE4stO9WUCjm1eqbifK1YqZcCLLIkgW
R1imjWAgq7TdtMsRTRZbLS3c5qhUV/yD4080XFzUAwbwP1SY6ZIbMUnLQZqKHNts2MSXXTzKHwdg
fSYLgayCW81O/z61VuL2SNYux/pmdvq0zkI5lrwg3SinsF7BugZ5DDt0UzvBjkN3j6i2+Mqzuf19
/10wC+cYgiQMwkKu/Vx4HJpXcbzJ8Qh2fV0blwLs56cN5pDmczFqcVQUvtHNJxUa14Mu3Rmj+aCk
Cm8LeethTmdTy9moafiAhoQgp4MOyY5+xm7giO809SWzDdr01ub1oXhLZI5nL5gm6hd8uULUHzNE
uyIS3sBFfMhIxAOAb5cUq/2ke7CKBXIpiUuKJyd/GR4pX3n2M3Eip6+sZNlDHUOy1d3fJfeVTeY0
kjaqjBaUKsD8Tpkngt3Kgf4Bgq0cOjpM6toOzSje1+QdCCa7J0ppKoWGbf0da3O3LWmsjUQoUVKl
TylzzX3OS1pbGIEzf2USvp72izmPWfGPZlPm9LpN3/WghyX2lm4BChG7MqDNmsTtv3E/LlMJVJWk
xKTERme9LXk5hsz/WTK99v2zZG564bivyjSjzTI3F0KjQJjulPlDFT2leM2E3fU4cJmsZQXIGRG8
E6JMJTTO/dacdEVQJwVItTJ40Iv+qMQRh9TjciEwgbu6CallQic/z01kwVjnSQATg/QwNMWxqVK7
lshRL3iaixtt4XNTjJcIzbjMyqxWmHOVvOxNfM6c6SZ152+xO+xab7FvdQ8SL/Ku8JX36xtJ/+nz
LHVumvGRqKsJCUnf+Xlu+lGFOl8fIOD0LTMNF4wJthBV3nWLm5/uc191xkHA6SBHYa5VfhELX7pO
eK/knGPiMnKj0wYAkgGcKwTC2YkTrdHDuiYRoGNhZy95BNxCMh6Mkvy8vpSNwkJWCPoNGMPAcy9k
ixkfEWtRGQwgnmRf8shLehh2qT3/nB3Q9SGEza9/fkcBsy6VmgL2B1IM7DhBmFBWB6Uc/A4qc7lE
+b19zpouA+W5CSYldClAnx3Ik3wpdBcPIh2aFR96DeXS6DTWNPw3peGGT2BZmPTAhBqaCuy7mZKn
carUfU8jlUgf60Mnds2H2pkg35FZ5ktjJ2gg2deXuuEma6ssUFxShH7Mq6HHcDx40xvFkUpy6ubp
4X8zwwQSrZzSuFTkHjJ6N5OmWAomkHNOtUmPKXOMz5bCRJAO7TAjJlLvm+WdkPe7Qc+tJHk009kO
lcbK8/5eCnkvqhsREgzFcHuQFYOImTBGB71YALGYBp8o4T6d9lkyOJLcW0bCGUbayGSQyIB+NJW0
A6aLPWdKmmeKPGJqumzeBbxHLO1TXIJ0nrxJINUBKMqa65/V8KaSxQ3Mu3HhbO8GlARPnFR+GUJs
BnhimKAlTVJZTsMw+HLavWlhMVgYp7AStTq1pHbDIvxZy+RXPI37JAO1ai/kxzCG4v11T9o4Jjom
6EADJQP1gCr4PNwAbyfVal0NvpgA2J7Jp0HU/5QlEIScaxNMPhAhnh2g0TT4c/EhBHifeAkCXv9g
I8LgFUTUwPylY9yFZXNvAZ1KOmjagXRU8lpyo5l+7i674mb2xP4gSBCY5/axtnx1ZZN9/cf4e6bn
EWyq/oInJTSHE0cNEa2DHRia7PlJtBSCl1dp/xef7HOtGhNNi8aAKkkq9n5hdi5UMCwgaKzrJray
0Ho/Nbr2VRFfkcKYNdB1Q7QsNW4Mb9kRR8nQipzxsgtmrRR3at4tZfNIQlcbeQ8td5DMM932UK0x
eV6Pg6/dEbQuMqe0McaKAbfBTXYA2p86Htxgo5iGb65MyufrDBZlESodJif4zfAkQKYczYPqBxVc
1uSD7qVOZg+S1f/gZYpt7/lcLPXo1Q63nSGBvhXHH4BWK23APS2o0N9ugObXnOtfk2eKxoCVKckI
w5RUWKQqkMcS/Rl9kG/7RXuagoKT6jfy39l+Mr7ZCH0mynMz+AY0j60GhyNV9ZtWjF+uL2kzbK2+
G+Ofg2GGVdb1A0bD470euhGeRK5b4K2ESbEJoqVhiPg+y1S5SzJ/E7L5WVYDzrgq79sw8VcIgRKL
ciS8zDSfurq0FYxkE2goJ/rASXn0FzMJHW1OEclGBEATs9PnbiBoQE6IAghSZtUE2LTU3UAyQCEh
AOA6n6CEuLu+g9vneWWQ8btYmUQxj5oeUCyrd+Nd5aHPb8e2gr4/bqggKuIkM94KGe+DDpXWBCWc
rhDJ0RCrYwZajjzV7UZR9m1Q8bIOTdHXdpTxQm3MMF9fwF6v6aPVScZTX4X7Rs0dfcHO1u1TMBvf
xwii5mPNgaJuMBkhdK12l3HQfK5GsZ7wOcWg8xqzfo8Br4bG6qhawyjf591yBPvFsS+BDOilozIa
T6RK9/2g+1ouH5KS3HWCcBwTxPduPCZZ7GB8xOlN1bvuB5snafVDGRePZbVOih5uAAWgw6iTfVv3
TlaEX6+b2c5ZKztMnSFXTQkFR3yNeLYaGS9ZrQX9o9JW3wCba93yXr9BU+qeY5UmpSs+wN49gzrI
22lCHVmH+U0MEqlx1Dy1ig+ITg6uVA9kMW9Nc/lek/JRMUuOG/AOmcHubjJHaQmWE1z0Fa/3Q4Ah
ndw2UktrLFTpTqZaE/cdfrPc+txqg9lqLa4KxaRGs73m1fEuPgzoPsvJLd4Y3KCzBEca/esbTddx
ZZ8JUy4HatKYmMjpfS150NS7IifQ9dKdSTJsE/RDOdgtrhvkuC07maJnk7rUMgxiAgXXuPx+iRZ7
merH62Z4H5AwJUhaL6OJSz/dS6p3i5ZQ5IXBQX7rndnRb0YgVTg+y1sZkwjyWk7rvC5bv8O4HYg2
A0vOwBo4k4k30r+BFTkLUoRJAaM5KGNZ46JK21BVZZUPVAE3jiEfTiHeuTO/LirchUectFkffDoo
O+M/mkUXLRrshhDq7JXWGgoeDmZ7F2mPBslUUdmuZJSaQdgkyNwBBuJKRb2Jx8yNKpXzsbZXYkCG
UwS3y0UfA4PuNWkrAH1JlVg6ViINu+seyLFgMg6otykedXQ4eh3cVphxCRJOZN40AF4/EQOlVA+B
8bdgKZZISrFTBcFo/JjYoSC519ewGR1WJuhPWJW4WEMrNrRv0JG7BRwAEPdbRNMJp9SGvq81j9Hf
lIegdgU0iCANs2Pvcji0Uks64K8VaScZlVWXtdM1nKvzxvQOzs/KDFNhTE0wt+0CMyQ9jJBlGtLC
oomlUWq3qL/LyjdBl63JKPE/HgXNdmT6NK4wxkFaG8mVgUMkiv7iQdi3h/JmVvutAwlB1QPfDnQV
/8YZVzaZqibKy1DOTdgsxpsRpYxJSk5c345JGpCTUDinWnaMCcwDVHVTLOgxZRgxDoYSbBlG2EKX
VYoe8dwIroR6CpBJw3oHphXZL9L3egQbcaxYPZhklq7cgYTlu1y1Gu+30Sx2keU09L7A+Y0LBjvv
g7k1HB+CGibIleFL0anjTRFMQPItnUtSAm4LlO8FeVDRTmkn8lc3xZV5ZmtCaKGHg7qg55fJqt0p
aH1J2U/JzFwxk9+vH9nN+KmhiaiCgBzj2ExUqEfogAkmbqUjGguF+CUvZtvk3RM3jeCQ0v42utss
xCMNMPVSCQ24EVMMSsqaNdZvpcKTR9nu5a3M0J+xCj+JGBfgtIHX6umvUv46p99meFUE1Kc43JXx
9xy9U205idU+q3gDN5vRFX0vpCEd4u/sKcXkImhsKnpRHSdgIvdD1zjXvxSt5i6ccmWB8QrMqhtF
K8OCIA+THRPF1Y0ocTBd9JpLsifI6XHMRfAn8wxvL00F174JMVnAnc+3lUw9GlEquulp1e3IUOgQ
KyAZZ3XbYQ4TRP9YYXENEWjOQ0io9aAItEZXduk1tavcIELfibJFlZFV8US9t/3y0yazpeU8alMy
wGFKZfal+SVv5ls15Q1/0gB9+eE+rdCsuXLLujDURU5hBazgVrAc9SGH8DytUnj11oWLQM1GFzVo
CyoY5cTXOreUmW2YNaU0+KYGSB+kmrXM8DQVnS3yQ9X2wnxXNDxdk8sL32+jgKVT2VsaLs+N1iEo
b0p6JRCL09SHNp0qqG+qKfGqybTm6lZCc3QKnwLygkkxG0ylfiE8XD8bFx/y/DewxLp6NTd1iGF1
EPk6URx5YwfKEe2P1cIYK0ys1JQaR69KBj8yPoR5D0OcxLO1DIMAYgxOR7yL6MxJi5JgLscJj4BS
W1lNcCM3lSWQl+t7tfnBVlbY8Z3AyHJRplY6p/xeBJZuG+qeONOXwQVkqnSQ4Ibe+WPeOWze2irT
Vh7FQgrKBptXRPJtk2J4CHeC3HziLE5mD9uZGcTjc28UjB79cikd/GHod5kCFLyhVrg4ikfwAdvB
OCp2HFeeHovPCcjbZG0+SFXwxwXj+a9g33OCYZD0SDA7f/o6u4UTecG76pg+Hl9ea06pxvmcEOs9
X3Hf6x24r5BcazypepT95kvpC61lfhtApgZRdv2H6cSv1/f5uqfi/eXcqEGaUTI6GDUgNtXoi9UG
4DiTeRIfWwHtNxYVz0mSeSELrbSg8wkr3MrVOnzKSwruudOaaZ8OACxP32qpsrKw9K+v7SLf/f54
AMD+Y5S62Cpel2gFQCUORgPkHEN8mzVOt/nimsQYYOIIGCZqZYphABKeN+MSv5FAPRUgDlOq3F7m
xinRVrm+pv/DS/5dFDur1JFMTyeCCCkexJcQ4FdArT3itE6Hbtx3/WYgoCHgtuU4W6nQv6+2slCL
qR4mqUVXJdxhPqAGWzPoNqzqoThptrjjP+hcFoHnm6tQz12ZHI26W/QeJlU/3JU6hRu4AyCZ82BT
WV+HiwTjrZFJ78UgRWJhENxBbTp72drRY19boJ50tQO5Aboh+sJ9o7tod54vUmVcNBrDvEWEQdUu
6Hstggqt7Dfavs1ntFrzwoVnPwtJ4VACcqIL79edibNiFqOVSbWIW08+YDw4t6c+sPqMc0IuSiZm
fYzfTC3eXyg3rp/WJz05pR99fItIY19fx2XNyZhhfCVTNDKTtMBCXgIfg/K5inoFLVQTCASfynI2
wo5Xo/FOIqtLU5aL1pIMRul4iQIZztBCLvLiIwicNdxUrD6yzNHi+czGlqJDgnFyjMNBZ0ph0sRc
DWGRSujNzPP3XL5vkw9w0FmEvF3f09/SDWfVLubFqeyOCQjfb8bv8/OnDbqc6/qIRqpU28ZInutY
Oc5C4AzRgq5Z8ozix0vG0ZuT9EUQptsw0W/bHJPKqnlfN+Vt3jbHcZCe0nw8odr9GqvkSYt6L655
6tQbfnz2U5ktydoS2kEUv6M2aFbVU55YQBtyhoy3nGxtha1IErB8lFG9YPrXw3u6h6FwvAyoeyoU
UrjAh3I6lZvfGWArdCk1vC4qTDgyUjXPQJ6EzNwNQEMoeL0PxJtsaiQ7JTzGxK1oi84YcHIEWCFU
/8wWVkpSEVmZ0SiK0VCkZHFZrEDzYPJ60CZKgF5BPe3LoBjuokEoa4w9Kf1j9nDqcZ+/4fcHWEX8
3uzGCMAadOci7REaTD+pMnY8jrxosekuKztMtAjFSpsKzaRd9PL7NNjj8/LDPHVWixcCIQRnky04
vFO7UWfpcEIRxFwYNcBk3vlpMuVYns20Ra0+osjq1RxSwTHaYvOQR+71k7vlOBqqLBFlFh0xZqqS
KhXSNqnwKZv8TR+PVXBfiLtwca5buWT/o3wSKzPMdXGBqkxfGbgu4pEwApa4Bpgzb4aTGclgZ4jv
08Z8DUbM+ke9MrpdDFSNrgqSI4zLcKOM8VACoxGB1HQKqpfrv21zs4H4FAmhusUG3aGVI4EDpyBV
NrS+3j8Ly+0A2IswcHZ5y4m0TxvsA1rTdNQ27idL93UCXZHxfn0NvH+fuf9gxnBcWgGZU/0lZOBC
6v7XBTClhxgUGREHGBgg55yZngJuvOtL2MqQmD2DwCjYp6Eyyqpymy1CTd3DhJ4CsTC747G2NcPq
PTCy4pXMip3wjlcLbHj/2ubvdvXq2+Myo5R6nw1+0uxyM/BykO8ppaupj5zF0WPE5Me1IVb6CPKp
S12reElK9t1+Du3iLnCU04AHH0uzA/AgAIPE8YmtKA2bdJwV/UngHJmjHRWtES8FLhxhjthsg3nt
KT0Yrhg6s6dMTvnIHQWhXnC5yk+LzCmv6mGBXCti5YA5kOCXtEuPqZ3fzrelVx3/orWwXh77djs0
mUoEvBgAZAwmsCxxF3n0ykbnIHc2woOhmJpOcapEVlks81wqSlklOLoEfK9OHxcvJBVuxVb+wnER
ujnM5p2FSCaFj0MQd+CPoIkGdFwn8Vhhxv0WSMpX0033wqH5aJ+0j+gLd5RmY4VUtQSDLQD+0fGB
8wBYBrkgJmKNfihkbVzZ1mMM8iGtuU3maH4S27JT2RXG+jhBcePwndllqggyNKQBQTBKYpAHdMAd
NqJV1pWl6JF3fW83w6NGmaokfEWNfZFuIUvb1yZ62YGq+xPUpft+ebluYnsxnybo31eRRNMW6IrL
gLwH8nDouvxLNYA4Na8Ocj3trpvaipTYuH9tsQ9Viby0htqi2FPgkC7gtjq4fwRbM51Zwj0m2rWt
/zfz6jSHr8zSXV4tsZl6MdYbVFx9/stI3hQZrJHqY5rLYFAE1WNRWnF3M8+Rm2uBZfQ/A9yCr6+c
esTFEdFAx6BIIMm7eI8Xxt7MpRFHHgtPTLxnFwJo1Y5Rs+uFt4GqNmucnh71/UuLJp4qKVr8AreH
dmKU1OXU+5P4oeulVY3vhfSml6YnCKdukTmOuu1Fn+aYACqpXS7GJS1ql2Nf/9K6E4gPrAmYjesb
KfMMMWceHNZ6VGpoX1DuvyixkvfyUKl7wxZ/jo6WgXC2sUOn3QFyDEYRvDbb4Aiwm1vjKX7kDZry
fgsTB8Ya4g8SyPMBVzV+la3sNhKQ3HLzLMY8apjtdesiOKFBLQKoM5MTw6gyi3kBdjWss9zNhnix
04zeV+IOSMVivh27HrCFublvBLl7kEa0V2MxPBrArw0hvr8xNg+DMYKIp8cLyzhhmDQFdahX6N2b
VAN3q0pR7wZx/6z0fXNTjNMSW03atE5UDh3HXTbi2io3gTTy/ERGxTJiGhHly5JW1ljdtePHdT/Z
rCE+sx/IWM4tTHWZJlOBUDOCLoIQW3bDg/TwD/VK4/NcYSu0YUXQI0cb1riUt1K0Pq5TCm4b7ah8
m139BUip3VxjklToHjSMYSkgE+Schu1t/NeoRsuaVWBrtWleJNrLG2b1QZnxNpJHvAJwI8muF8aO
H+p9LBrzgNBVYUQ9s7on3cZrNCUwNXyct6YFeA/Dq1xY7gWKBdGSXrxkA6WLSFXNzxcnNSDtKZdi
9uCqtjnKVgceYWs27sTovpYKe5YSS2rUm6Q3nSEV99cdiD3blDrHAE5LxBSYDioxxjo6ElGf4lx5
mYrpWDl1i/m9bXa62HCwmGz1BEMGRGV0XKN0WqcxR6GutCgs5WH2QDaWgFdeDqZdLDtSDLCb2tjX
V7W1qRgbgliOaQAahuLpfFOFYVqiTs8XL5trWwSFSY6xtsJ0ZPlh0URMBadQdSjc2XiXjdDlGN9w
Vx0QGlzY8egrQ2783HiXYYhLzJGTRrvYB37d2Bl6+h2A3bZi505boYXJm5i4ZGOiyX9llEkYQjHM
hrAgM6WzNduF7OSn8KbwIEX9o4eMs+C9qp6+o93TkHIBcU7oZjttbZ7xI3S31LEKcEQbB8jep8IB
O+aOjjC2T4097/58vuh8uexLl4ZhTSEEu6OvAubqdXv1I3ZzG7SOvyAzmtuH2VF3PM7YjRAB15UU
GWOTeMg3mOQ/S6IgxERD8sfTeQ6FrE47RkR2OO5DffOipCGKhELfJPAiZivRQREypQHOKCst4kt4
IKGg186hQZ3kcKBx1/PIjbf7P59G2f0slwpwtgpGQbvtLl1gi4jjaYeSYkzcTsyeGznCYertuEm/
9GIOmnkIbQIUawVmBOELhTMNvpVosNn/7gLLbiF2aTVVOg6RHI3HHFJb0MGU3EHIrTKufaOMnJjk
Xwrck40qxZkantoFMl8qyBQN/a9O9OePYR92lijtMS2JLKtZgxPe6Co4Ud2YuLFNHgk4RIfFF4bd
8n7dE9jYrFMfX1llgljRxUAyEhxpLcBogvwtUDRMJ90DzfXnV+gzQzSgrfKrXqoNLBlAH+emjVyL
1yMMAQ88piTeepgUIIB7J25oRxhzSXdRWbiJRh5VFb0HJXi+vnXbR/Vf72HHD8FmNQJggLcwkoCc
N6mcRZ3AuMl7qriES55/Io0J9ZMW5DWEnGnYC8BABwHa2E0eY3860FhfuES0wKpv89piNARcCRFs
QTSHeWUIRTj4TZagGP5Kkl8Aw1pDXXmFclcFuR3wZik2k9qnM7IZtQKNUQxuYICYZnVwcOFJg5jH
3Lltg0goQ0Rdh2LWuR9m3ZBIgrDgfbFRvFj25GTgFORb9TJc/dMEkyZHrW+hZCfSt0VKh1Tb042A
Y4yGm5t942WpzcvpyhgTyetYboScGtOy4j5LJsAidMwSmOHkaWAmc4zWeKy1gvNKe0lvQZ3ys5nN
8kRrRp/WWole/vA1e+8Pi2d40k7/JVipS9mxB9UzfMy/2ObeoDyJf/U4sjJPw8AqmgyNuOigYkI0
CdxCw2tjfp9AoeT6Ab8cTj1fpMHErCEUk8QE5SWKLNEu3tODtqOES6Cs289gC8KNGJzOAhdXsOmi
n4szmBgWFG0lqh3qnNgEYE4Z9rNmvv3h0n6XyhqV9DGg7mKy9SOR435pxETzhBvyxfxKR6cnS91P
tmHPXwUfudcOuTJTFyeDtcpcsuZGrfWZWhUPdNSmPQp2h2YV+IG8eVfzMg57NP5jDa/elA+f6Ox1
q2+MDC2/QEVhk7anNmwkB1jM7AHt/uKmkRPRTY2otCdlNhQLc0yaCnpAVXDqDM9T0aBXPwwt68Kb
aVnEOzUQmtNY6P1JyiacK6pUjZZ9lX/vZaUqHCWXSuyZFIynwkz697RT9QdMKACGFuRyaKsTeBVF
c6ZMbILoTEMCRHIOAZVarVo3WmRzF4hyYCVgVHvSYkX5CEB8egug/PSYtPUHNOdBJ97OnaOUkMAL
W2H6EIupGo5t30i7UpDSXSxNCoBS2rx864pRdAvD+AHtmGontRLoigzItE9ZmDyZJBidsddqa45/
6krV/LzuXawD/954E31WU1HAo8IOHeV9UpAmmDQvyYiVBDc9T5x686K3MsCckApI8LFNYslLS6Dd
+ic1HHDPajBG1Tp4yPT/t+UwwaafIWEqS9HizbXkSuZTsnB5ydiyhd0xJislZVBpap9KnrCjx1F1
M2f5Ab61vW4lJ+WldCI3exaerq/rov5lrTKJaqrFuVHUYvH+P34pjXZdZAkUNeUZv8AA25S2LHLC
Ks87mIwlm7Ee5Q1ksecOdBthtwt0afcXK5OhhQnuXgn8IiyTgQCYXZslquZBqwpTfaMP7MVds4No
g2R3dopXRPWBY5KdHKGbuTbJxLYySiM5D8bFM1vDWbRvKkg0IX6cAI0duSDxjWK7iVXnutWtg7A2
ypTvqR6ZvWQaixc0aBtV2akphzvK6D5m0WM4/LpubTN+Q5gGCn4ywRMKi/lAE2SqE2nSPXKs9ir4
PUwbB+6E5rDzX8Dr2Ar0Pzv6rzWJQZp2qRBp1bBg8ukxw8DizzC39A/M9d6ADwB8sfIuwAQqqC1B
zATzvIbgxXWVNc/U3ZjRDOU+nXVP9QN/fMhBBGUeMSIg+aonHYHTzKASF3FiDW+Lf/99VdkEoxKl
YITBCPOX9EReMifYU+Bk9d18EXe8Vitvhxn3AcGClCQQHPdknxwKDygLKEx2Pq+psRXdVm7DNpBB
mqPn5qiIXodmflOFblKETokzYSa8JgPPFJMZsrgYMY+DAyGp6KaSQ4l39kQ6kqLgRLHtk/fpnPSH
rL5TvkRJR+YR6sfza4cnPzlNvWp+i+EgNXfY8aL1xfoikx/kgaQYTcXBa930JDmtn3jGQ7jHlcKu
PeE+f71+0Lcqp/UHYxJD3hnzaKDs8Sr0MwUVnjG2GAgEDCk23bZI90HbuNdNbn84YL1B9E7/y6yw
jzG90psSPlxwaLOUoq8N87YbODlvK/kA5IQ5LVmB4iHbIp6S0ig6DZ8tRhFVVs/hwGtTbjrGygLj
GGQsgWOqDA26JVDH6z8Iij+pv02UbwXhAP42E/h6NcymGVKtdF2L8xvtxV/tid691L15XOx6j4pz
B5Z6jtdvh6fV6hjPmGRB72QaMRq8Ok8OfXROHPJk+GgGP/Lutttuv7LGlAqLqQlDkyy6Nx7Uw3Lb
+oFTvBpHjKiAT2p8NTlKKhznYDs6TabpIACCD5LxjiTfKuHjuo/z/n0moyh9WC1mhuUIPdkHXXMb
mCJnCbwtY9s2rYLKfyS5hJpOtBcH+gHdt9zHm66n2aTxa37LetMkSmAFyBXMYWMO7DwUjkobm+ZI
0AN4bG4FqlkQOcTpnRCMxECN/BcqCTQvrXtTNByuLTK1VqHFTZGrLfziN/A+dafASTEWjWdre/gQ
+M2wrYAoQVYDwsWQPb94wsJYCKioK2n2lmVCWgGpTbKc+vC+L8GtPaiW3v267ipb4RDXcqougylp
XKPO9zTsTZDbFvLsxdIevL14MZPF2zD7et3K9qdbmWGOc2dWaWaAHgAbSb6IgIcBrvWMdyQ32i3P
8R93Nn5/t897G4tGU6ao6nB5lrxpfC3Il5ynR7l1wKTVv0//vkrKxUSiKk1AoINx7V9Slv2quHJw
1LUuXG9lgikwoLqqRyFJJK/xqHaCeUMSS37UDhrEXqojLxFvPzKuzDHZBMXS0I1KMHu1i3caMLpX
r8GthgpU3MW83vlWNbjePcbnYqkJA2GEz9XykxHsh3Sv5tWdVoyWCRhaGmXumC676x7I+2KMA5Zp
oDfwdNVLQD5naTHY4kPFum7j//Dyf/sRLFuO2erJEKsp9XJQUz9oHvAaB7KXfPSCPvj9O/qbr7gI
C/QVwaFXzgVtf0gzvBC3QHnWT3Nt+FJAZMjzhrdJr3icRW7VHauvx9LlFGKhVsWEs9UfoifZDg75
KUJ2Brld4Mk/FxuFvT09Z8/ckoCG92vLZYJxOid6H2HcxpsP9SmHHuvPyS6fZKuyefcIjrMQ5rqC
pnMCoogO5c4QvRrV7GFonLONW3F3VVGxTxB9NgsmepS6V5anLr0DiNrKhScjeuF8rc1uwWdlozGR
apxyXNwjpOkyz26G4kuvxAcpqe+J2LmT0RzAt/2lFEtMi+uc1v2Wn6xXyAQwvR4CSQxxwdSVm7q9
V6f5WI+vxgTkHlE5p5tXLrI0lm2sgW8hRMUzH9ITpN+OAdBks0OdAy/MvHPO21Q2gEVyNy0hPp7q
TyC+xyP6Pt63e5nLd0/3iHX59R4yUWuZYhIQYFA808C8iaqhB9lbqcLbva2AvDbDlL+KONQRlOY0
D7QZbriDXEFrtzqqK+j0utnLTLmboWEiPgw6wB4C5yhcPDz+vnR++ijLrLYEmbTIGi6d2W10H4tu
fgjd4Gk56Y/F99kpvfyx+mYCOPTGORtbx3y1bJYzJCp7kEuiv46cl34H/Mse8YyFJy2bvhSEidUS
K77jvShtJom1VTaMBSQvagVWG6Ah6TBnjNtU7FeY5azx0CM//I+rZIJZJJGwHgvYS/b6obiPYA+9
g2YnHSa332du9aHwNpYT3HQm6JjtQgYRL2decht+1w/xbnyOHuOjcjKPg5u1GBgXd8FJe+esdKta
X+8sE3GGMVJnNf/dvJgc1U7dRgYHfg8O/MbSbxri8u6NPAei+7AqA822j8FGj0t+EoGLcSq+ShWP
AJxzNHUm1CS5aoImG6EmAfoKr6A7yZc9vrAG74sxgUbJs34eSwSaIfwuiO+RIFgQNnSigQOF4S2H
/n21Y3kTJH1X/2c5B2WX+orfI27yPgzHDMs/oaeauEzL7wAd7pSd6Sq+5P4XzNAcj2MVZI22w+S5
DAegYxSqXXhgBx0s1ZIgkQEydYd3sjj5wGBihxZ1OZkjfCbSB04c/ookyJ4sP6+fI44vsJcnteqM
TlVxjBoltEIl29fLvSKKdokBqeuWtlvfn5GfffhG17tJSU9NOcRPqZqxA8ZaSGdZAKrSi85zcOJm
b976mDCR/D/SrmtHchwJfpEAeYmv8mXb2xehx8l7r6+/YM/udg27pji7h9uHAwboLFLJZDIzMqKt
J6iDUuc41HuMDm3JTpLs5EH9ZkpWiduucNrv0egZ95zV0q9z4TZnh//EOsM1G8JbVD++hl86c9Bb
xqHarAeBX0Hj+SYTOcoy1dRwRBDWD/n9cgQjryveja7gN3jTCQ6PUYxXI2T5SWMpVfAl31enQPFo
eIiv1JcMd6ns9X5SWvn3//cqZd9bctsOWkbjrxB0j4u7HNYvQONqx2xvPq8PiMmAG1/+hucjPtjz
MehGcf1000/iF7A4udwA0OhpyqMw7UnOGeXm/X367yd/X9W7sQtLJM3SGll9tu2XkbOC86HxYwWM
90v6aJi9iD0j9Q0xXqDYsc8WTxOCdk3sUfmOvr1/ec9+k/F8mGSuSWUhZTwPOHCdqxfILyGT7q6I
/OSmf8Qp5xP2n3f9D4OM64coaAny0OArAeKYBEbiCa7mxm+o1/hVZ+ffeXzUn2BKP1PYD4vM/SkI
4wiBXnp/fs0jF2n0j6FBVZTCXUynmqz4SbXyo9B62hbqX+4fYKbPvY5lquvwl2cyN2srK21G6M2a
7ykYbDgIbm8V+zgQg/iB80E5PvS+GydeamJQOoc8CELL6/BD8pJACxC4jxgIi5DHSlvdE3dQD8Ag
T+wvt5eN02/3OYj+s04WUFQlZq6NqHN4jXgIk7tQmqBIdyuWN0lGOEflNyHtw5b862kkgAQL3c82
tPYsOdqe4rKNh2KTXWOKyY1fuRHt/N30YZGJL22kdwvguTj/zQZSxJYKlLCdy3aFyjpI6nTEBHRc
/qQNTT300r4ykQf0ucTI8MT0GuEp14fHcg2MqfCMNLcL5WXMeJFU4jkRE4hMFfQuhohDShmDQRD2
VARJZ5XXhRtuFMjC2CKUVD28T+wFpaVjbl/2o9/kHh9bzUQlNW96UXxPAzQL7YQrpG9OemetBYBi
YLfOrfFWDrhtd06AZzlJy7Gb5lJGxjNBVm3e1x5VPzUdAzIUgPq5IJLk9d554ZdlChP6CagiqUEr
MjIGG9kqVZDso+V1LtdyB9qm1m0mSOHUYJ44rgZgXCLpNBtPgtjSa7MA0skkPB467vYz8UpNtLEg
tIYSPRrEMre5d29uVGfeAr3mFffRH9wL1KMuuDg7F5Aqaivkkah7hfk8QHt6zo+zxlOZ/E0p6h+/
YsH+gqqkgqx1Gvy639PGWOqMlvIqe5WHBwGnM8uJhgobocoENHM1drHo91kagyNNcETpGohLm5g8
nmDe/jHBSYygFSNVKItC6wGAI7Blhphc5CUovCUxgagtm6VJNKRYM3lrMrxD47a0ssoXlcd6KVVO
jOcEXJbLi0BTdphzCVeZNlpN5svQxDbl65rHmfMJ48tkCCx7ayLlk6AKOPjQyKh21Q/dJ5a2rw6m
ozoq+jpZhTeP7Cxc7A3XMpMN9W2TrdBNoumX5JHEmu/UxwXjy6igZzZYIdSv5RFiq5Tx1eOB+z+N
crHLZhIjccZDHBwGNBX7We0atKOKIZgZ9GWNI3oVGOk8vbf01am/g2aal3xy4i3LSVUrWrOkJl5B
iiLZM0hdGu5ADefmZPnhK1Gs0kjEGWyftcGaFot8jVEKiHE+npTXQbDy3BJ8cyeLYCsHPRzvQcu5
SFkMophmWOIAF5aMW/DJwJFG/SpZr9ty260HNXy5fHG+Z1gXwig7QDSOC+SQU3jy7IU+6EOnwxyg
UgC1yUPstbvRJqDxtcygusoP8rH5ovGHaHn5NssPVyRKNFUE3VHq05itvsJImQOgNy7TnI6YUfA8
HSaXUOms7O6Jt+e860tlotTUJIY09UiXJnt0QAyAWZmxt8rd8AzRUiRo5Fo+8DS/Ob7MYooqjayp
kQPelopelJFDURac64QXK1jmOE0CGzn5WaKoN/NGfgB4rquwq+Q9Qenu8m12V/SgoeK29ziRWGXC
FN69+lotiBT9cw8aM9Rvt9MUxE5vQYLTNj3Ep+nqDwS+eXaZCDVq6pgvJo7vZNf76a07QkIYFXn5
Pksw8km2+i52yQuv4c49RUz+M0xlD9g8zObP6s0ADpYiAANKhdErHRV6we68Zq/hqWg8ro+Fk1zx
+Pc51yyLQSo1faxF6sDKtKuTIRiiwsXuW9LwEpU8ZSBeUsTOlg16b3bqT1xh9wgGHQB6W1fZyg5l
fuBmvDTruRChWGySkYZiMhQ18FWHdoNBhe9S7RrHyRP81u/qLc8e51yyvVxxMnSyCDpQjCk6Rt3V
2D5eDrmcxItt4jY6OB0KsAZ5Y9rZc0QctTqsJQ/jzf1IzIss7gZFqmhKrt+0QF2jOrntXVTvIAGI
j8R5f/HWRI/lSQ2BCDlIkKBR5Um54M6CGmSacSXV2v9phokq0yKV9dzhslomp0gqXwdfcZ3mnBEg
TgqgMTHEkOS4kiZcR+PcWKshJkFTJallZOSbVFeLP5S1VceLd9kteH7HhBBDn8LSiEcwMvdLMKWJ
3xL3soWzsKCTqhLbmhULdc0nEzMUqt9v0MWD0nqxEfeZNwXcVJHjEWw7NtF6I2ppBatO3urMr8M3
AE2sGi9z5TjV/lw1VmZsqv5+kd8y6RiH17Lcc54DnC3VmffUEMVjM5J+9eJ+2xkgB+WKknCyNZ15
RIVZBumNDnGXZi7SM4anHPMacoCaC/maFuV5dRc5ECmJd/mWf9vx1kf//ZdTN86dZOA4DNJzR/yZ
cCIV7+8zIWSJuq5aQhmwlgzt7HmMQRQl8V6IPCNM6MjVVpWLBAikpsotfYFoaVhy+pS8/I7tuxq4
P1I9wRWSK3YrWwB5HLUnwTYgEWzpsRVeSW53JzjV0+UDxzsDTCAZDa1eZwlnYJ12URxZUvN95U0U
8JJnlidlqnuTLDE9aM/a1fJepm7sMWigku2Enk/1uupb6Oo9Cc43TqDkrI9tzHZKBAqYEKZDqk6a
goIhEqyV9+jjFW7Zvqw0hbWe0gK11qCxOG60HWSelVvxbnDiW8k1n9oHnk3ern7qzSpEiOGZdBSM
5LbiYSDbr4PSo5O8Cd6DqWNACm12wxFqhXZuV//n1jKBBYKYohILqG4JyW21dPYAZF7CLVBz0ka2
YysRoQwTTLx7kL9Qt+m16qoVKlygG3aUreopbxh3kC1aoObdD5xTz04rpwOmUwvali7W2jHGr0nC
jc08E0xg0SGCVZsxXtKUR7nfKMEcQMTSyzblsfIiJ37g1Q54u8lkJ9mkEQzoYk1df4s5UwvDhBbI
eG1FTZ0FzE2XgwvvNmdbtB3JYsWcUFrrQWxTf9N2Y5DtBX+JwXfK9RTeUWeykxrqbFBqwxlcNAvI
tehWgORy5M6SG1Ve54RXim00oCG3ufhizmdkcbHJ3OazAop+L5oeIFXngq3J5ewkzwQziiAUpJjK
CBn5zzmpDH0hMcVAKyCpVC8t/6+Yqn/KyiwDqV51oEbrcSEtW03eUyxQ4a/++KOZMN4NlcXZFvzK
U0euUBsvmLJo2DhZMEKXISdS58o1h/2SXpsguvoK55mCBnJl0nUi6NYKgE2cyJz8nfcoYWe8tSzN
lbBEwBmBg19cWrUsA+ldV1i0eKSyHJ9luTvBG1NVeo7Z2lTsvHRG0puMUDfg8DzyOjImE2fWIU0G
KEz/nIdG8cgecOc6kINGoUOOLTC284bFeAtjAk2PeVqtzAYEzyF+DlVAyATldTZmToQ5b4ZgtE7C
0K7MYsPTYhXXJKzwIplVJxdeZm1XFLy57t9s34cVJknP1WjRmgouUeIcgGsBcNHEzwDABRGIP+14
F498/rB/2GNu1qmpIW1avncqQ79wEzd8KUULXTSrD9admFlSkH+h7XbIxrqpG+n+1NnVE9R4I97o
BO+n0H8/yd+XrFrSMhHxPslrOzLBqDcI/+3EfSyXfuQTG2pcLp3W0vPux99qj4KUdCu+xeAdCFZ4
ZYDf1ME+rDFnYWwgozwa6E60qOBS0Oa6OsKtgPpttAUGBo8i0OAjI21t4RpCQIpgDfg9HNgNz2+Z
42EgX9LyEcej7kBMIPuNcozXlpOg/eb6/Vgqk9wXa0i0xgD0htaMV0dx1l29Kza6l11pG84FdR4O
8mGLuX3XQlYyDPKCJQBsY9GSbgpzQqL9Us3XckwJPtptopn+BCLdKA59jnX60T4X4P6xTiiA/sSF
RAmsJn2ME5rk1gwKvTH11kCwBy+GQO+P8qjYeoCqKsQwvl22zDkfhLmXVxMS5KqOqx9dbT81vZVk
3mULHFchTPDpCyEOtaGWPDFrf6xTdZepkqMauAAv2+FtIRN0RNCYmcqM1FCEHHCipE7ThXY8DO7Y
cfNe+psvfS4mqpjCPBGTNsb/5udAy3qnOtWmdBNPv728sPMFkA/fYMJL3OQT9FmwsFy77WcItMWP
RoTkWn3OyJc6T6D11TiXTfK8gokxgiahsAR5Z0+I3SrLIXzMUxH7xPX7s8/5sSomgvRh3I09fXHS
s50Bcxy+KKDs9Sm8w3AjaFMD9FYGa4tWYO/LhgWuM3d+LDyiWEVp8VhCeCtmQo1Y6u0wh8hPU5I4
YypbcZi7lzeVdxCYCKOi0qPk8YBB+vyqKjFrE++JwX1FXF4IYMa/RhIMhqxCTvu381d9q0IQJdr2
VrKRn8HLYWWesOHiWC+vS2GnjPEGlBJz0Ghnb1Vs8P5QBIeM8ZMVwKAV/PSFpzRQMudhu6mH/P4Q
KqwkhaR1sqqnuB2WpnfyXHMyTNso/cNEvmBoi3fJXw4v4JX9dV+JYOaKsOAUolpxpXjanohWkTnQ
plIpgwzgN7YOvr8afb7w7bLj/OZB8fdZAV3vr7bnQa/MuYft9atwBdaxQ7gBCWn3TGkGe1vdDU/Z
02WTvNUyMQfQyNVsW+T1mIezqglcpOVzBnzwVHMMcXJTRWRDTSEUHaRKkUk46cb4GgVSEDraof+x
uj24Y3nng+esTNjJxjwfdNpFmUbVSY1y39eST3TeQCTPN5lwAhXGeqlC5EdlUtjdItuK8iDm7TZv
95hh59x8ly8IhSX/iVVTEkLUQb1pMnDjBWTEGNrwTYUWatU/F3JmjeTHZf84X7yTFehGSxoUzFji
6l4pJVGmSM9pu9ihr0IQppbd4nu9GxRr9Veo++W4C8Nb9Ut8Q3pniTiLPvshP34A246V9aXtBrA/
I2O6i0tIYMSZk+upc3mdPCtseiTlpFC0FtEUDJtodlh9GiPGcCY/eVZounGS/RVgblLmEZXQEKet
0e9Uklnpen95KeejyMmOMRGsUWcl7DXcuL3X7tU3qN1AlqLfNs+0ONBcRXfFl8sWectiwta0YsBB
ArTPC9X+qlc6JyfrfVeo3HTsbLQ6WRn9ISf7B6rNdNEl3AStAzrI0dZ/5C/Q3ACEHbyvz+vjeFxf
Mz5p4tknw4lZNnRJndaYdDCRTq8nGMap7MjXfCDW/lvH/MQUE7ZKQTerMqG3+grsJ2hme57oxNkg
cmKBiVhVKK5F12OkFV0cKxaQf+WbJPvSxctu1p9TqQtIyAki5+dYT2wyGREG6KYeSnXoOlxFt1lk
VTfdg/lS7/LH1ZZya7ofHyC9NFgR79LheCbbpVWVoTOWHoZB8Hhf3PZ3lZ/447baS6hGipa44+to
nL0RPtbKNmuVtFcXkaJmtOYwITIvQxdowvWEvCXSEk7YoifrU2p0YowJKHPc6P1AH859PdpRHz0n
ZOTtIf0bl2ww4SRNs0k1unfvh0jJCy2v9hb0Or/1Ph+yR73vkjEmlLS9Uhhyj/RcXg8k/NKmj6u4
X4FwytadnPEeJ+eTkpP9YwJK3tdKEYIcDVhrciU+rpv8rv0iwCvV5/Y2ny2Zd5txLTKxZBRz6Kms
lJyK1H6lTi/mquzUOk33Yzz5i1wEsyT5Ytw3Vm4IhmX0Sb0Tlfy17FbrctjmOQ8Ta+QileE+uNoF
4UGIiZUKPKEX3llgYo0agVkEeoEIlNHbgORSFwuvrb8Xya4NRx7vEidKs83bGlozNaarKTViuUHr
O4j89I2m63x+EU5YYZu10IRMtK7DsauaYwM0uYDB/Onb5a/D8xS2VVuYHYnKDvU/iNXJTlY6VG7B
eJC22bU6WmWEki4vaT5/N4BWGrgcCIq+gyBP7lfodhK5oJnD6NHp4Mz/CxkWcJZ2fv8+7DB+kbVa
lc60JpBuJhfkCsH8FB0kv9hQZGrqLrshWDkAzrOuqIByHPo8UOJ7r7aeLG0cZ1MTTFDIJqu8N3uQ
1XYOEcGnN3fWOg2ciubZo3VijYnLWQkevUoGuUgZD5ayOI3+/fIWnv1SJwaYoNzPyzCnNCsO83aF
ZnL+dSi6LzEZdTeacLWl6JYsS7WNjOXfyri9F3ROTDMhWlbMrgIXl+pphHp/c4wa9/LieN+Kus/J
t1J0MYKFXPJkMwua8aXUBsz/9K4ygBCr/9eSl+yCmJBMsnZpKzAkeJAaWa1mWaDLnh/DIrPTGbOK
CyYtGhOCbsJ83WpD5C4NQIajtkuF0s+7uOKU3Hm+w4TlNVoLI5rhO+36PZYOZcxxnbNX7Mn3Yw7f
IsvzIlfm4o1quZkW0YcqticJswT4n2nYRVz0btFGnNoGb1VMCqiJcispBWimyGAGoQBxGi7VDf1O
n3KHj4WxU0xDOVfGTEmmqh+jM61uZxevZY/Jy8lDqb/ULfkrWK7cyIt4EG3O4tjJJm0qlFgMcSRw
CBdLE0AqLobO5UNxHngFTWwVD26FfJLABJ1qnI8pwF3LdnQWN/9KwdC9Fb9NThpAXsPO/YYXqM9u
qWZosmgS6GywKjVaHeuiSduWFJMH3YtSgxYYGHGBPTfvdLzCCju1mhizG9zeIsc0+zUn1ZRxFAha
27qjSBYAbXFttVcDYKRP+RVxe1eyp3sqbTBYupvbsoVzW9tybvePVBmABws/P5b5sRfsR+7qSh9l
Hc1OQ7LW5+mxfNGADccAau3KxMoODcgP8aRqrmuIhC4B+fZfvv+JfeZO6eRoNI3yHaOSHfv7zE0d
6OBI4AyEYdFJXbT/SGlPBidNPF9P0FUFbWtVNEVWaaImAhpmGeq+2hVmXmlulXpD5bWpPdqzq1Dx
7dIXbznLpTfYp9OsG6YMaQ0V1pkbLhxyAi115I40FwGP2l3yEAJwpKDO3B6Ua4OTPrJH2FQNqngM
d4bkt2GwIySqYLYC3jmyl+uzaBsLZIGLqv+3Z5i1wlw1Kwk1Q1mxKHqezEdCh1y9OtB8Aawe2d14
4BNnfoobrE3mPmnKNm5SBTbn3BbuFI8+4Dqw8mAeqdrLnuRqsxW7vFSSvWV+WtWgdQe5QhQPmc+X
ymVLwhEp3pS3djHvai0Yo8UGY6eMSzYkJmdrz3+/D3v0309yhjCUkll/Z1aSBQeSxHtRrTkX86eR
PXZNTF5S5zWZdBmvxTK3s8fJXR1ttz6ZL+p156x2cW3cgOrMEoNhx5uqon/59DCwlhm/AVXVX6S/
JIPm6lz22NL1sZIn3vA5m1eyhhhnCaVcUY0GS6SU65RVafCaP6BvY4M7a4bJQbqly6c6h0+SUbIU
cbVDYN0iEbpGlfcv4whrikk8yIj/EdoupkxEkoMJpr/YVygtnRlxERO/OW//eOJ7Rf3EE80lGxOw
GP4MXOJheFh3xA33FKwR2et34VqnpS7OKtnHL7NK9nkDlj+5r5a/ijSUXiPamnvDV/CW4iUFnJPG
iqjPqVrF4oz1LepN3e2n+ZGzFo5zyEzoqOum7A2CL5ZvFC8drDUobOlY/qDwa0rxGh4Fr/vCSzg+
4enYLWQiCK72ZBLpFqabGFwL0dawFb/CgaaYXd5k1KfXPWuNiSVgW1eEhFLspXt1a3jJlri1Sx/A
uAdgj9u85TkI3fQTr1TnqCpK2i5GNWFT4hj0weSp3p/cODwHYWJINxu5VFCSbTFabSN8mszWuewi
PAtM+BDMDtrUq4nXr1EBsVNbhBc2eD7IRI2sAn9dSYEfXbtgmr/bZEZmzWmEmny5ubwYnuOxmW48
DZ2kRpWE7rkzPtcbBXUe4q6iT4fA+TyLnM1j89jImDOBtPR4AfRkPGbEsDkLogf0wm2lsJmqnuIl
SVvoqg+aB2vNEI0MW7ckG9qOfg9dRc47hbckJmLEYy8nI8U1d8p9DdCvmfJgopx7UaG/4OT49BBC
0UoNFlQ/wuhC5rcuZcDnzUrwwgLLumD0Boo6dCovPMTXktOAQLUO9Lv4iL65X3xpvcuf6nyWBkYZ
UTVNFf3jX5cVykaj6w10+EQTXa0mtOKltKXxh1qWvjlNVgsg+mWLv/H2D5OMc5gmOuWqDKAthS0D
o+rGd4K9fI2DwuOPEZz/bB/GGMcAu3srVBKOsQp5lc7P/AExr/d56Ojz0eLDDOMdklxlYqU3iqcI
gl3Vij0oQdTdKzJ3984frQ9LzLWhSXnVD/I7IE20qYJb7sRe4uOmx0O89nloyfMH68Mcc2ssidmb
YY+FreHohCLQPfEzxx94JpjbohIFg168tLkqb4tbcP/t8I49mBbZ/rx6uVfh+WT6Y1HM7bGsqrGI
A0bx1NfZg+CXVWMEKXugzAj52+rSsXbea4jnIMx1UhrytMzahNeWLCSODIg4CrdhDNTItNxBxG16
vLyrnE1lYaZTOFdLJkWYteqnDeRW7mop4hTUeSaY0KHE+qiVPfA8XXwzF7slebm8hHdxqc+3yD+f
icWTroWInjQFs9OMJXcqu8c7WXLTLS/ofkJa/8zFPiwxUUIhVS4tLZZCXTBaLPTcjWeAkMECA5LG
zXxPx3OIbbyS1lJ0C+xPAperhLed9N9PLpgEkkltUhLZ0+MbiK5aktDYnA3lBHvCxA6Ip2ldDvV2
aNWQK3072Pkm3IKiG2TW6RGJ5wHakyAeAJjH5VimMf3Sp2TCiB4h6kv0ydBOlXaAjHPntrk4eN2C
vqeKdNEKNXN0SNgDUNhnMaTb08qCRHfktlI2cH4OjSi//zXa5weMOKfmFMoexHVtIrpytdMwUqbo
z0rHGWi5HGogE//rV5WgowTqQcTPPBmsLv4WhV/k+Rtndy/fCdr7lMaJ65h9VJKpQm5C4SkyyNqg
FUHZQQwf3CDfJwBqLxvkLYr++4k9kOGlpmyg9yS0m5SK7K07hT9IdtlboQP7qxX05MxaJrWCd7tw
tcxOey0F4w6DD6MNMYUfAKA6+VYP2gNYdGZObDtf6QFnqaSruoyyJxOvzT7u6n4BUGv08AOs6WEA
+POuvKvXb++kZQcZYj4r1UZ/bacNLyC9J8ifPPTDPIt5i8UhkpUK5n9ipjUVbC8CPm1s9zVuKsyY
Oaqb3WQ+nYyKbH1nXCvWgt4poHHfwaaU+qKzHgbCLYKfjVInP4wJ+lOkNrWA4qlXLBsjajxVDIPL
zvWJaOc9GJ+YYPJDXZnNEqPyP+s14151ayiYXlEBpWoDorgbtMKd0o8bq+P0bM+GhRPDzFktCgPP
f40mIuG10jZ2Zz522kPfPGUJDyH+CRDFLpKJ9sZaL5NCX/9oboxOcVx7u3sAFivyK/IuxyuOeDah
LFt+51YezlYCTtbJHN+uXP9ShKCzru01RpQPERLI0s1vTE7F9NOAGLtO5hAnqMgqLVHRM1HClzQC
pBmioK5oGl4tTHYeYtanfZLVOGjE/gWSpIe1P8ZAtSpT7OG1o3XemgkgfdA2ctddRUr8vc6F+1AM
e0tpn1t9iZzL7nc2tp1sDpONEkGrZkLfeQV8TMqssLkx8SH+gxHjI99gjCTC0pYhBFK9BRhaZdAt
wNstgPI4cfrsYT0xw+S5A3SnxXiFGYI/3yzXQ+hdXsdvSp0fC2HCZIJy7QIsCUgzoHgj7Ztj6VDO
zmRT7pQWYgbqU8QlduTkhRo7+NBDZWiOxEr0mqHUrI5gCqgw8U5t2uEujPO9IoR3uRlfzfJ4jOd0
dS8vmq7pU2z+Z1eBJfn1XppE0peliTXX7XNZJdt12atCbofp0ZBe69SP+pHzHekhuWSRiYjy2oVL
myfI20p5ExNQ2AEMNC/STaXwCmtn3f9kcUwMhG5DWUTg8fYyEAKK2rGX74eKxyByNtCeGGGCX99U
RpEJMNK5iW4Vt5gFOiTf86cosSidQOlnVxPmAYor3r36qYX7a6IPJNCv324Ywd+60BMx2L0z5FZ9
r32VH0uvsmug/prn9K0+mkG8JS/lDa9GxTksuEh+Nd5l8l+HJXss79c92VFyiDYQ3gooUmHsD43s
3pJvL3vrp+Ytu2Qm1gh6MUlph8euZiVv6o/mlhYMDNe4qUZL2LZ2eeC9dX9Tw/o7KmgiE3cIOL+7
WEDm1gOlDSqfPRXuhYAuJXuUQahAeMU53gFhwlCD+qlSq0gZMiN1hszDwJVpHqueR/PKW9l7aDrJ
fPNU1JKCbqbqV0fVrrZo317Jm/KxPWKQ7NX4xvl4nFjzPjd7Ym+ICCkbqlQADmKQDioB7WDlXvW9
AHHK4iEiQJRc26Y7gN43HNs0qlyIOu91vBPbi5pqMeTW6auCjh9LFh191FwCLgXB4Y0+cuLO+8af
GNNrPYcOMoqCQwmWFOHbkJWWNt1cXtLl+xBt6V8PYF0bQjP2CsC+LYaqxrt0ub9sgHfY3kPAyTJC
IRvCWcIyokcIgv8AYNNWN+mj6oyuvE9dwRE4qAXevjExxVhaXU5V1G8NJbYN+RZCX7aw8h58XL9n
gkhVa2AOLJAa441xzK87+EL71Dio6D+iIfd/Vh3BmPDrhxKVSJyiSJEh5D5lFobxukdNSnvO1+Id
LiZqICuVR23CW0bcgusxoP0wyZUDLm6I3pkXDhLbDwbCLqmg2Ited1BuZLf2csR9zVUxqPknvAG8
/IhtBUdSo05DhSAlxosVNYdSC3TkSC3EFrJyv8yGE+mYFB15wn1nffEkdWa+mp6pRTwKCFYrZOLz
YSdI20p85Jyws1HpxAjz0QS1EjK1byQvH4vaErToBcSCh6xeg1IYPKEX0akDTGNDVGGHknzQDmHu
GDpSC84P4ayWnSwJpS5dCvpalH1yNe6zYDrkV4I72po/7NG+2aU3XE86mzh9LJ4dLUGNci4aSh6g
3QHkeKR9XDrapaBwJ9kldP1odRSQBt75/80zTlNQW1J0YKeZ86+Vw6CrFBdO7wJpX16lpQVkpVhb
0k103R8zj/Jf0PIT+n1uAwmzPKj9PxiQPXvTQ+j47x/C+Jgxi9ncUm5Y5arcAKK+L4CCK3zhrXOE
m/mRDpJ2TzLnFXs+rJ9YZZyuWIVJWt4fhY/F23BMQKti2MKradVHqAGA/4rXdjnvXP8skw0Z4xrq
iOsG3lUGqLHNYqNkmzEfg8s+zLPCvGSSsEvKmfINiI1q5+MPsxktE3D4y1Y4n4yttoqG0mQT1Z6b
avCbF54YvoIq3xIS0bls6HyC/fGZ2GKrvKZ/IQZ7R3lWIbwKhtvwGrIVdWFl+/w4+jO4UzweUcv5
gHtil8kr5rUrqjVDPTTtMGqSqRbEAOw1whxDUVmpfpOZsZXmpgcpHM7e0r/86Wo5sUy/8Em+sZR6
D30K7O0g5I5Y4+iPWs8VpDgfcz+8kUkyonGSU3kGPqFx6QiwDvq+7CEB3SlUOa5S3uuQZ42JNStK
sv1K1UfG58ntNxQYg8B+I4IQ+d8P8vysT30sjYknfaYIcmhikKeZ+oc1Bzv7kEFapYi2l33zfOT+
sMNEEEzjEql8PwR95ZddZldTZi/AKjdmua/banPZ3CdCHWZdLKRkMnPIo1LNmgJvyqaZrVbFjHj9
JuY7UhWO0GD82AitAUQzoVZyvPJ8P800DUAKREI0liysqMIJzSZ8QtWf3Hmv7LVddaheMZF1QwWR
KXp8cCjxv4r/gxEjLrrq/Ln4+AGMx0pRNMZZDsSyUZT3co66uAjw+uU9Ph89P2wwfmpA5raTCRbZ
VvdFgRQfc63lwuUZPmuGEJHo0GFQdZPxnG7N5ykeNYoTm1zBAqKgsilf0ORAqwZvMZBd/Xvs/bv7
fBhl28dqXyRrnSHRIANYimRXuWr3ZmNns6PbFI3XONrNsKcawrlFmxDrj/4RSt5v7c0fCGVwdoBl
LmpSWR2nEO06CcPDFPKAgfarwp5veze0pk1/+IMSBj33nwLryQbQIHUSWBVljKIqwa6Xe8p3qW7j
l/5asooH2iwVvWEzjdb8CsQKFylAv+cly0wFrlbKPi8XbP1PoNEYKMCGywGvGsXbVObOKgcIGRUC
HglJrtomFDkqBdPgosk5JGfj3sk+0p9xso8kEfI01HTZmxvQBE/KM9j13zBr4iGRy61e5OblZ0/+
iUHm5NcVSSSzw4erUGUS0NWNuEqH59PBExvsyS9rFNRq7N34TCsjFJqgX1OoQH5UPTSnbInXjqTu
dskpmGtqrnJzMFdY1KzVazc68HTRAXkGmjbZHc81zofvk/UxIWciShJ3Kh5yrQN1Gi+D7BhmM4Nk
m0CYJr2lx55sWrwFIrsAVPXfDlP9GnwMtr6/aKVR6CN8JsqDsWidZFA5BfXLXmmwJXxzwCyy1qqY
iBiFqzqZNovQu2LRenlIvqjyxLn8z/mkLMqaIiuihv8Yf1FI0k6FaWK0ZOyehL5Fsab7evkyOvvN
Tm0wHiLM+SyKKjyE3OXX0r6vrOI4+fNT6UEOF2/S9k1qreQ6DYbrzJkgpUSCy7/gXJovixrR0fon
KHExJ11NUiNU01X2YnmvZQ16FanVV4o1Nby21tnmvCwSFevRZGIQJkTqoyTrPUUeUaW4HrogoJJ+
1Z1qr9zWIAKR7DRYAm2T7vlHn/5p9iCemmbCpjmq8RIhRQW1Su/Ij7ENTEIQbSj8rn3la1eeu4ZO
zTGbWgIjo5fDgqtv2Ook3KqGP4lPXfsk1V/6UvgPwZpKGhi6LGLKix32UzJ5EKZChNRU/1xlhjVX
Rxlg2j4LBN7T8+xbTcbElawY+IQSqwyiJq0RSz2uuXe1P5BKx9B7rw7E7l3tx58N7b+/mj99vBOb
zMcL9TxMxxJnZNiGh8FdvfJb5hqeFKgKGu+tOyEn7a6JP/pQKdoI9//hgJiShuF6QHghLPjrVVhj
cDWcZHzLuBntxbieeoIh9MQaFtW/bOnsBQWK2X9MMdmL3GT5UrxTkTtUQLLxwVl43TigeEdVhmwq
V+NcUO9P609bSzCFBN9B0Ys9/dD9VSSIgspeiblzrQWJtaY67bA68ooD2Ya2AY2PDDJcYyIBXDdo
GzxdnXhS7c5In1sJmLuh3w8S5MGmzjLHxl6WfjMYtZt0KCwRmYP1OBeSwZ8lqoZKADZmRxpbVUkQ
rno8acPrYX6LxoVzxfAMMHmIsZqVXKHC7FUjiD5HTPwMvKqUeCYWna6BuVY0yRhmwLWhCalp3+VE
3ImRrDmJasKPSf6tGkCHGWnEM2uUJNpZHDhuxlsic+Uo2Two3YA9LAHWmNOrqhXcy45MwxvrVacr
ZBMRlaTN/0i7rh67cWb5iwQoktKr0smTg+0XwR57lXPWr7/F8d4dLa09/GC/GRjAfSiSxQ7V1W2L
gk2fZrii+fyKzBh04FHUF0DfZsC8MsUreqBboU26qAeZzUC7aeEP+1zC0JHFg84GMpmChW2S4Nfm
ODBIZtWylgLmosPgVogsYo8cEEc57V0nbCpgB+HKZ+TnLzR6NQ6QcSM+7RFF6WWu72QrPmFomj3l
b7JZDIIcjsgg90Cj7j7WtI4gnph/MYLeWfofRv4I58quelGEseV3rL8kO6WrCMNsB9BBOoJILXpG
lOiEeWNbdXaxxsP1w7jJ2Vpb4h7jEHNVtDDHnmEuWfMAea7RI07mW57xpR5eZ9/ahY6M8raQtSC4
BpTDkio3LRlFD8UPnuktizjaXeTLBxAmzsWL4sl747tI9ll4QDlwIVnf1L0Bm2xQOAu64y/Nnu6Q
1ndCXzj7VwBl/PgFopEysAisgRHyUPn5LthbSA+JMxtb0fV6DzlEKfownoYpByWqizwyjHfRArJ3
VLcnqiRnaerczkA/wDiJxidtOjwry/zohSzoKz0eauobIaKqxVXskk36bBNPt6XLCM3WEVROl4pm
2mzvpIJhQpauKxiBzkFNMeoqbSSAKOOSYieh2RphmA2LHUFxE7wJm5VibWWNcz0iOHWxvgxsJyEW
5vS7wGVeOYsaIWvtigTe3n3SX7BtZY+DmqIac2WkWF3nFofmIFuMqHCb3DH2PvXiHxE+6m7w6rvE
y5AtU7zgVd03tY12GYxuo26zE1XpNm/r6hdxgGR1ZT0UI8RrWvB6su6mUgt7qp4FYLQJsSsrHBhp
QSYTWca6s3N5Axkj6bVGW3//efBmd/hi+vpePYW3xU5UCtxGwZVhDoyyepFVU4Ph5S3A/KDgJffq
ZzaiQfYzy0lOnQOCj1t6gvVuwvzKLIdHfSsnXYviJM4V4j0X0vuv8mhPJxmxl+JBhzG0O8yT3YmK
O6Ld5JycaKmKadIgutLLkp1CGSKdTkovkiDadKVWq+NgCYTcAQ4jslaLkvhj/jUJFYE/KljHew1r
9UyCaBrOC3OlaJFA4gcl2vir3DeCJIDodPCEJcuQuyDNcPghH3BM3Bi5hngvmx5LQvQYGVqGblxD
sqWujtZvUGFWyMPzleKkHcyUwsGpjGi0M6jHQCMBVbdBKXNB9LAZSa5tcaijhWUy6Cq+pr7L7rrv
2j7y2QjAN+0++NS6GFaCiS+xaWdOhW4a4RVk//sVzHsP/1Z7SRRNlkwZGCsf668/25SIHT/NkBeo
/oca2fbVsxCz6grkZ3hdvYCmmP3H3EczM6bPAdqVvXrpCjvToLGUDqH+cv2ub1+Gf+zxrriSQL0N
s23QDr38GFFBzZGDuG5h29s3NOQdIGqsqHx7B6kMJNlZzyGbk9Lclk7qvC1Oeafuf8t5AwVS0zSL
Qs2G12zO4mo2FwthP0t0QMGocBV6lDzyxMYwSya07ol+yJxFxIncfPdXhvkbrxd6wOpzbGYpmK4D
K6SibNSqePpQABTXjLZ8uLU9zs+IrIB2EyPEaLfBDlDsphf1mO4V2W7Q0EnsySs8kBkQ3TPWotOK
NnUL4QzVtHQLDBnzF+3CAD30UdXDPc9106ZNmDu9CTG8NBK5ciJD3JOgVZIWI78i+y1GPlvtrqff
FxJ5giO6dQtQLzZBtiFUp3yCLIbylRRk7xDDKLTtznrQHvRb9tpVO+1OOoiKDJvLWhnk/BZjskJS
t7jmS6appzmCOyrNBkThSJgKvMTttVmqAZ0lRftFi7HR5CmXJ6wtib6lmJOeEkHGfXstHwY4L7Q1
CzSQMHwu1ad4adwwNhwpEREjtpYBZSO2BKS+fmkSk1U9Bpc90/xJCWrbKNVjMRt/XT8HAht8J1gA
YayRDoyjU9016JOcqSYAQ3XLlVwtg59A3YQjUVJ9RKjX29mhfxnO8T47lKfqEu1UdImCTeMXbuip
eFXLY3quD/1jfyhip7FzdGLVgsd1K0Rb/xxu7wqoJ2dztGCQO02coE7doHULHRqMCzhnxPSz7htt
RDWvzRdhbZV70c3AKqQ862Wf3laHyi93uqt/+vmeirR6RFvK/r56vjVUDw3VGGV/bL7pQ2V3Iimz
rdO/Xgv7+8rAmERqkTBvMm8gHVx/6pRmpwtbWzcj2rUZ5jeszJRklOORLBSh13tSwsmfW/RJd6hY
j27nlJGNOOD1+nUQLY0LAxa0ZKYkgutT4B4syddxNJDaFNGqNqPY9dI4iA97JR/0cpB9M8hnBxVC
vNsp6gTVeNeT1K2T4luoKw9kMS9plKDI1cQHCDPITjnEmftnS+ZigyJA1glyaaAo0VH1oj6OXFWL
UZad89G7bmqzcLBaN09qHc2gL8wEt4BROWeoYGOmIIgOWBacFdVVT8huCQKTTT9lbZPzGzRIAcfm
ZMFPuSw+I1cGPivF6H6D6erC3hS2c7zvvLbGoUtelmXYYyw9tKWaAybY7LoT5Jfgv6eoPGFOJACN
aRB3z6LuUhHCEB5hxmHq9SDW/FwiZxJl8InC6gC+5WM2pidFTzB/xUrulxAKolo8QUY0Xb4K9ncr
clivnoMeifHQzAVQ//PKojiMpND7GDmU3FJwI5fPAosCsOMLLbM0t0Od4kQFX4wOs06hKi15jYea
ollfmtyFZqcDwQHBodqsR60XymFTXacW6m1wBrVbyHN/kiLXANttx3i7i8M0HJQXeh/vQGPOHYrU
RZ5A5avAGHWRsyh4zQgHWJmuVXErRSwgxnmDAA0bZC4OMwS4SDjAipPKmjQdjW0Gne02KB+iXvOU
WBfU+US7yWERTfVBSyJAfhj3t72hpfbS/U5bxmrr+PCPzBZSPUEr+1XbPWaq9VxVzX6oAr+v1QNF
E4+TduFFIqpwCLBgdbzgeoNqIbXi99wlckxgvkl4zij6rDRvJDtJSHTZTCOsl8qB0dI0ylIlgL7h
U3BfHeK9sW/OCbTngsOAwbXSPUvT0pfiRj8nR5GfJVoth0egudSZRlvqD2FRuVqaHqeoHf3r91/g
W1L2I1Y+Qj+DYk4bPF6FZnYX2uXEmaX4R6PW0k4mpN5ng7K4120KIJ4fhy1JeTlK+H/9ajDsXn8s
+84tod8QlDqke9F4k4ly7AxNrjwqfIEGWaYoxT1HQ6uVf1Jka6ct9X5qIi/Whm/XF/cetl+zxQGK
GZXhGGQTkj/BTR33DqhFuwEEhqr4K0TpPLE6JEItP8a/r1sWIBlfoykkUNAQFcq+pr1MZn5Sc7S3
BQc1HO18XHZzp9iGHAqAXHRIOcDRitLSmhI4nhI3VE0nkYRSDIIjyhdmpimuOz0ZIGp8YFy36HYh
R8zdkEcn/xGcZz/ZJ/dJ6smL2yCJIthOwcnh9dfyadSmbMD9CJo3qt2lc72TzV3TihT1f5nCyEh1
K6j5ZUi2ZYVyFIPyNvjSW3Cvp3b3Pmg1vQcfHX1L7U56SJ34kN41x+rZ7G10le4bx7oT+2Cb6ibr
38IhT51KtCIGonPWH4yJaW7/AhalH3xmrghamkBZG5x8N9mFj1ZlyH50cEHZ8HA80OVrA51ka2Rz
2Q9/dMD5edpBHhh1MME1TMkcOxD2vy374Giif6wL+ltMVHgdEuj8lrqol0x0CLh4rV3qqesaPAN1
13+zRoy5HlRHr6eTJUWC4HobG3XkKhRi0F8auawyBM2BBRPBIB9Mqp31KUGTYDzuSY8+CxUFbYyi
EQDytnMCIW9D0SzDMDnIUolVzhrpNL8yD+0C2iotXEkk2PkfwPhhhXOBrEYZu571qAaXGZXH+Kjd
sIa46P63yBtE+bDEgZJMDWPuA4NFSYQJXEICnuCMsopq5IkkVAQfj6fim6GpBXUSUr8dIPGjjLa2
3JptJMDZbRD8Z0k8xz6NojIJRlhJ4waElGSId8FoSPtEVnvHSKhlDxH5jYLN6jPy+m4tWdq4z2Gz
0hvMLxw/dV32l1JPgqVtv1sfS+PQpm9zU2vrBH7O38QebcewRJhBEn1CztVpjLEplFFnp8IEjQ2c
ntBL0ZupPWQYf870+SFcD7kFUd1LtD4OPRSNloueYn1MJk/BzB4Wx/5eWXu9WwzEVp6c1IVtpOgy
RRUofUH5h7p9gTa+ITH86zC8/eR/7BeHFk0b5nGuBWAyq9rJiOinSCs+XzexyZZeL4bDilqWxzma
IupL++oQOBBaeqoOwyFyagdPob84rIVXP2i7/y08/Y88y8caOQTJVBI2DWb9sfrhE0OQ2okv9Sf4
Vg4TyAhufouX8bFiUAP+vX16NMbBouKrEs1wrGW+pzSz47o6AFIOVM9fwo7ajaGHNobt7to4vFF6
0P9LWSCIt53uwcOjKpgJgOeAu45RoCl5pRvsuA4uE7PoXrWbzsse1H3gDYKN3ryTK2PcnTQaKAOj
NoMUpfldii5lelMuxwbkHll+vn6kNmF6ZYm7hZjCV40JA9BS0w6zkdqKhdpTJcCyzbuxssJdwk5F
0Eag6uQTGp1KVLjbUsSuFy2Eu360tuKsr3BQBohvNWhilVvp1hjk3fXvJdoZ7gYOIZytHpkwX1JB
gdY/q3nvSPLk9BT8YZHwx/Z9X3037r6FUQfKcoPdadzRC792ZyRSEdsHENpWP7eujOzf5IR3rDJa
XNAxKWKRbDsnHz+AT6zKU53EU4YfoKuhO+CWlctrn5/jPHuysujUN9qbEWqmMzWiNsVtrFmZ5vKr
adlWk5YRGReuOixudat7occ87cUJP7dQWhIl3wQniHBZDaQtzY5SrNUceidqXyf0sBuiV287nbpa
FocjGLE5GYsSU5TwmwPjzzKJocKez7lQCke0IA5FwHeSxq7Q4UHoqq3oWFR+VE1R16zgbvOZ0r5N
paUfcSNAhHyc++SLnFiCsuh2XWP10Tj8aOAL1TnVqK/eB/fvuVjI28ZnEMUZjTRw5ofrt1y4Sxya
LEbZRkYBr4GRD3UEd9Ejo3ZC1t7XBLlJ0S5xiIJ+wrSfJhw7RW5sldxYCbGtVBA/bRe9Vl+QQ5Kl
VmkcZDh2nVu/qI5k1+BT6mBUop3bj/bk9X8Y4MMuzC8pnw+bfEa0WRrNSlX0rczHcJ+8MbeSuZTt
03ARJyXZAq4Z4+BCHUs1ncoCSAWh+58jIFGKEbIkRbDEk9LlllpJomFRjUuO1vgpY9mXo0JtQs7Z
X7LmEKh/+yI6juCQUA41JpqU0ZDCIVCToxqHdo0UYae7glMveNz4rGckJQGhISDXiFBRN1FfQg5h
T7/0lU0KB/VrVBwKL/miSLYkEjcWnVA+/amnFSkWxm2S74fY1tD/wyi/lle/NV55gFjhHtyRw/UV
C7CLT4CmmAI56gHuXpdmrr7c4Rvb1y0IzwuHJGWT56SrAI9MgqZ9YGzX2CE2aAIQAma0N02wpm1P
VUNTpYWZe5gbylkclWCg4MP9vAmpB+0C2Y5emEHZzp5lWeDbMXz65eJpoPLLlglmDN/VWCy51lNM
1vS75RRBaDzLzy16z4MnmodQSxENetrcspU59vdVPNfLedgOMwpTWYkF5aETqp5gy7YYYWRlgl3G
lYk2lwNS9g1FrTXeF7cNBIrGAxrQXBGjYnurdJDb8fkwos7itoouqErpEYH3DYWS6oC5GRf6gES4
hxzjs4jgvUlyJStr3EsD2k+jaSmsNZ9m0A/gf8he6uUXUtkYEoMeNsVpbP2UINMlQpZN/FqZ5p6f
cR5Q9Z/wnrL5ccu73fTHfKftGOe0OEI1z/REl5s5Bb8czH9s4nz+exsrrckWs0LRDyO5x1x1shqq
HYVst1Q0w+366iy+VaHRazlCtx6uQLOPrGMm72JV4JFshwKr1bDHdnUoo6Hqg7LGFwyeWfKucNvn
0q6gWlWB9qScGFfRMmxQ0zwMpocWoZARunnxVj+Ae4IaMsUzEhwU7JwfS4SDkjwJ7t0mkqwscFd7
BusuShlwjY51qzqql2GmhgEJ8cHG4HuPdUJIu8xDnkEAYdsgvbLM3Xg02NYdMbE2xtLv7rpHJnEa
nMGtVZzung3U3QnWKjoynEcL1YqmbthatVv9OKMhK3EJiPpO5TUvbJR05SS18BpuF25X6+TwJl5o
XIXMj07O6c1wyL6rHkZEHMndwXxqvBuwhTykVxjfNX7MvwmWzP7za/eRgx9zaAdVmgA/o2OAYX4e
zixvZR6G4/LQsPaP3eRh6cIxGaJPzWFPoyWJTNnmZkVhp/2F9m9SLrie2wHDx5flWcugWulRHOJ6
Fmcmd187pdOc8gObfiRi5Ahw7f2nrJBgmKYunjqYUobHji5OPTwW+WiH5izyJJjPfGXH3p+vlaUJ
NZF0TlQsiqZnjFJ9mU1t8TFM0g0ivCBlLJ8bjJi2ywH6DHO8I1nnCQ4N25xrP4FDHTMLm1FmA8kn
KRn3Rk/js0aSFIGfjGEH9/nchvpxGmv1MW0V6yEIpGWf0FJyDfNi1SQ/JZNkpU5RLXJxhNjZVGAU
EDgS72NT4imEPn8aLJHgywmw8h1vVh+u6vS+NzI8CA39HifPuXUv+CyineEAa6j0ZaoNvG3Q2T1U
TXpQK9OJEyhlWgej/gK++06ZvSC9EOt3+OofXgTqcf9+iCR9MgBcWBtE8l1pwMzt7tgWQmeFvWfX
Np6DqkEfqBoyZ6X1ZIcpRoLS8qC7Fh6AKBUio+gF4KVbF+jnZ3msUEQf6dfJ1dziMXrsIL8XLbbm
NWgeFY1zEp0RDpbKoE3r2ULCUqu0FC+AljYluHMjOsIEh2UTMAxMCMaMYLDy+YnEU1OXqm6ihZOF
IM3T9L35XvhoM7xp3fBOmu350IROENqiZ3VzhSu73HueToFUqSXshlH9ULTNEx1TkbT1Jj6sbHAX
wapKc5FURB/Jobzp3welVTfiVvTNN2Rlhjv0oUSmKXrvgiUg/4UBZubGSMpj3LnAFRF9M+7Ym9OU
m4sWKH6jnZtYsbNRFhwH0RfjnuEcepx5umBXEhbd/D0RUOwuig4dd7yl2gCv2Kxwf2tUEevYbaAm
qebG2ejfBOd7Eyo+NkfnHP2iGGe8vKGKlAxUXtGhTKGbiRhbxcS88FYYXwvOgs5lmoJuLGgdsJV5
yd38l/pinNXJSe8ZP3Ty4BnHsi/+npvO8WqR7COsn5S2IWM8RKqPQMoJBukLLWY7VRu7HyI3zk27
E+ohihbKvb25mRhhZ+CkQK3Tj9O7jrTePItYJNvJ3dXKOJiINDM2iQ4z+q4bbAgt+tOedV1ilMy7
Up8jCrs3HdGVQQ4zRkiIZVoMg00W3qjRS5Wh61O/06uDmv6GogRZmeJwIx+rwkDXKs5KVk12Ille
YTTo24cWQv06Stbz9asguNs6hx6K2hT1NOJoWkFpuGUx7jSt+ixl1bfSkA+VQcAKzUpUFVX/uuHt
T2oZCmS0sFw+AkZ/W9ah4QjBYbFAXVUyXnqUY+ui/2xky06VMyHlfxtfPixy9wGSRJU0sdRJ68HX
ecTs4+9QDHLyi/7ZuCQv5qfgBMWp/fVlbrsJxodV7koQZOqTJoNV+kjQJJhBx9o8vKWxPbpQVAYJ
v/wmsCj6stzt6A1aRD3zg2qP7GQk7ukpwMTMV/lgfanPmqd/KxzrbD0KDW+j6sdSuVuy5HlixhLC
jPkInhvGSlsO5JHeVIyyxlhpwbO3DTUfxrh7UkUmQdMgYjQaQ2dCHabWqWSMMtJKLREc1e2k22oP
uUsyGpEWzyZC7/Kv0WMTrE0NzwW4/Rilh2pSK+oU2X7SP9bGPbhBJ6uUDtjBVLsP48ymYPZfPySi
u8C9tVC2olRWsVXSPHhShrdPfkul174RNUBu14M/vh0f5srxQFvoGbBDAZ4y2s2C/c9J4yJSo+Cj
8UGuMjXmvLCLVuWYPZrbFhhk1z/af7w7/+wLH91CcVNLQhlfbXRGzzgvewJCHMvAlAdzX4mToNsv
+Ic9DjuWoZ9pVyCt3HaBG2m10/TzLiAaXu7xGOXGMW+rz4I1Ci4xH4i2RV3p9Yh7hZlP5w6DWLq9
9cw0jA2MvxBmeUXWOMgo2yarZpaZmHco2R/Co+7WZ8gavkOG6FqJsJgPRKsC8zfrANZaz3hj1Elg
8d1wHKCuGzrF8TdLjKvDzwFHIclyVVc4k6ye2e7iy8/BG8LcIDsIv4S+KzscYNAqmlVpQdqlw6Rp
sKx2UE2FWDFBWhfTlnyRQyu6ajx6hBlGluRY1rLclSEmbMjfBKdQ8Ia9pyVXvisNpjQfByBucrag
hUyOhKnd+PSh2BM7uRnPJUYCicexbJcUPz7ke059ZRclgWLsOpx+Nh+3f5kviZ871V69ZSPdS/gq
EC4SHkvB7vFzA5baMq2SEQ4HP2DqkBcrtPVD69aH3JcqOzqKLG6+nUS1DAiYWpCS4favIr0atTMM
ZnVpy+EPUsp22EwCuGT/yy+H8sMKX8yfw0IpJpY6ZvX1/tKhKAbB+aPQw9rEkJUdLroqVbVSNDT4
+OORHOvjspccDF24SLtuV1xEbsc2hqyssV+zOiEF/kQx6QHqVo/5jeKOl9jLneUBnaOH8QkIeSfa
rO1XZ2WRewUgXx3NILHDIgafBjvFLaAJHmOEt+LMB3HyW2iP8x9NbdYVU8Ldq5FHa56YSFln52cL
E82g9fJ7Ii8Y8vH/p5Ev46vqQMahwvpYkwSTC8P4rT19By8Nwl2ibjDRseQcx3lIainUYI4dy599
ivr/EH1vOz6rZfHYv2DOtZUgwBnRYdwd6t3/j10Sob9oQRz4p7oCAUwU9VF87g7pkZmJoIklumcC
0KAcaMSmGuspc7iL5a6ynjr6Ka48Aexv1tE/vhnfoVSVI63iHA5PEPeRt0QL5mLkGFVBerm1UyNu
bBOTiM7SEAIWSdw66MMQ5SAFn5NvVIpNJZUVyAP5VWLapibvp/DUtKcuG9yl8SryuVpEvV+bk4BX
V4DvWZrK0kijETaXt/4v7fFdlwGzDxjHXUrt7Gt6h4wrmB8i/0uwpyYHLZlZ0GkK4JxrKZRkks9t
WdnWnDuCbd30F1bbyiEKkZgyVSGhjn/buYbxIHs/xbrH5tBJqOAxUosoZaNuOs8ro2ztK6Cem6aq
IO6OEAfyDD2UV2wF9PN8B4WzyYmfxl3wXiIwbiyMN2JVRPIwnpTD4LG68YxxrvnrH34GDnmmthuq
hYWR2Tl8SPf+crIc9bY8fGbTrMeTaHNFQM53I+XKoBtVAHvq/ezpTuyll3qHmpvdnms/v1XuBOvb
DCpXX5wDonZqJNOwgBCMsgEqD5giu+JVwthGHSSw1KV39DE6ipa53QG/MssBUyOlSTWzZeq7GbOs
H8YLZBE7dBXnEfQr0FBn2oaT+soluqcuuUy9Y+3byBYfOcEx5xuYpF6FpIEMt1iXu+86BOACSf0h
+MaCU823L1mx2sozI3XEL6MnexlIb8GRNeDMGPToslbG5cKES8WEwu0syMd35ruYBtNMIT0H09K+
vDFOLOUKKdijaqOtTnh9hdY4aApAxlHzCbtq3C6+6i17+Y4J3mMQA6boiHysbZrDam0cQlmtDk2t
GtaGTyyAoidGrUIY9dxfmK9Fbkd3elEu1TG9xbjVvWBTBRfH4qCqb019SUd8WUYfYy6JAal2Nl56
OMo+hJnBrpDuZirwz7cZCKtFc3hkYBhKhzF4wIddsKuQQx+OzMn7X+bsCB4anrYGce4iTvIWaeZ2
T5Czl8mDPosUKDbvBgWTVqZslABPeWWy84MVgdBbyM1rPJaAvKo5xwry2hpyvqWMyQlm/1uPm6WZ
FFl7DUMhuPDDnIOSKiES9tqt4qOdFo3VrgXvlU3pi/aYe+mL5tpvfsyVRS4ECashSzErQfFHvUDj
UuZEFhpod9cP5WYEvjLC3b9ymYmSSCiT9oncOlq5eEslvY5toWH6KvVMSxV8yE30XBnkrqApL2VL
W3xHGWqyStM4syHoyBJZ4K5ZEBQRkScUxEylt0l8VtRP17/ZdnC4WgN3oyBfZkKoPmeVUvWv8Ybp
D8fO6Nfnyeuc7sJGR163KDoKXJARyFOFommKLDj8RBJhrPiUOVkoACjRh2MXb+VKyXFsaHpW4XgX
8W0jt55qhF//bCHcI14sql6oYYbKfztisLyrxxg51d/+kRH+ge7SodA0zGSHsEP4vTYnN27zH+Oi
CswIPhf/RqdxjOGtNWssGJ8z+kSmlz9bBnf/rX5GzrQD6T6eK3fJu84dWu21kwgVYMDmu/RxnHmi
9tJNcpKFQO3YHM9op7kNLMAABi93kUj2WPTN2N9XR8wKq5SSAL29dTc19lLmh74Ynq9/t21PcbUe
DgCmbsD0IAX7/1MgXPWaM3tpLc86YVY8GlsmB5QA5J6Lm+hUHRsQuGfBJxWtk0MIyWjVZcmAQUP1
OY3Rnjmqgmf9nbzwS95ttUoOE4ok1wzouAG5ncZtoPn+Xf/KHiW2PGk3Pk1e6YT3C5pRdAdvpRvb
3WnCpDtb9xR7wZQ7CDfdjwHUS5fn/DZMWE39kl0iT5S4EICXxcFKViuTJSnY83iK3VgKbRIsGJ+m
iz4Ijs6178FBi9lqaWYOwMiqlGRbGeIIbNLpj4CY8tRxMwv+ZggktHgdNTa+cNqHYS64+tdv5C/z
vBqFjgjYAZNjeG+AaAbJ16G2nJEIWAjbDvE/hwi1wH/fx04nfV9ErPTkJU/qV9aEkjr9PRtpqbvz
J0zT+46CkDO+5t9SXxTSbXumK+uc8xFoKuYSJHhHs0P1lCOMrLzgdnaZsr5orvz1C0llDnjqNm4N
iT3ZQVoXdqsHdm3NAr9AADxU5oAnaTsijS2MoAse9YTAxqBFdPNgjKbb3rBvGjuDtxQQ7zdq9MVH
XvNQHYfLKCTYsbv/33eByhz8YFoSktcyyGJLo3qK/DIllWvoqdthWGttiKTYRdY4JFLQFt7HMlw6
NRxckrY3SwrGTGFltiFpuyLv/8yHpDKHKGGQBVkDbXRfr37U/W1s/rj+gogWxEGJtlRx0i3YxxSa
n2VwXvLSB3NlVBS3rKr9HxnjK+fGbMSTzhiEY984Q3uaurd8OVbxaysMYtjvvnIs+Np5OKhFXxfw
WGiDMetGZvfNPbV8aupAmJt63KlIuF5f3TuH9JpNDmEiYs192mKvOj9DDgGKiQ+MsBIdyE5BwD++
TGfcfzd9ZrKci4OR2p+Qp7frM4VHPbqtP1CXTWYVw48AEt7zaitfZJaTehkbC6E3eWkNJ1h+j8D2
gW98kb2PNCY1j3PUepPbM3FOJsupgxNU3vURm6wjeJ620ykrixwChWOmJ1WKh4NNuQlP4471yFgo
kjUOCCyi3mEW817bWw5m6iqegwUChn9nFiDyd1wc7X1mkGiA/Haed7UyDmT6cZEHGsGpa9BZ270N
ruwth+QdUwN3/sEoXtDEvGEqAAFcO8wp88sz6wqqQscSZtS3EYJC6hui+6bM6+2DhJJMiQSAjQJy
VEj/klA0rWWg5o7Nl1g2Bf7Atgv1jzleNHtsm1STF1xcuOoPMzF2hQrx70ifBFi0fSU+7HBJjqlP
pLmCwKEfD9JxtDw5CQUex7Zn82GBgwNoMNHZYlwXI3zWEjRFk8getRsrFmmZbxfmrA9LnHOhZ7Gi
9R1wVT52h5YNsyjP0Sk5lqJbsI2qH4Y416LvEMpIBB9NvW8gKewZ++yRJQR6dx4wznlwWPdS7ofC
QyjaLe6yF3QkQQu2C4asoLWvS0c4irOoaCUywt3xvohjYpTgUJOmOaSkdMbEErwRojPBXe1sWfqM
GHgiwEA/W6jDYXjMW54tXrXE7vXnSLQaznNQA0kPSMMc6yg893W2z4n+W43Iq4PHeQ+Yb0pnU5eo
H+Xh97EbICep1A/X1yE63bz+SrIQk5iSJPuTWvwVBfHrSAzEeWUA3eNKfwzJUtuZ0ox2lBFII1JN
2DzCbuqv4P/PsSccVljzGEETiQkBf8kwU5wpa1f7psFYDIMJIHuCBbPres0cDxxAPS2b8JaCKJk8
hXsI4n2RK5s1CtdP0y58FL04Aojn5a3bLJ2SDEMX/ERfwM8ZHGpGbl5JtjVBhq/XfMECBRhP2NFd
uSMZ0fKZzO9ZC/UYP8QncJYdNj62PbcH1vkZiqsv2w/4xx5yCDKaSquVjGHPyAusPTGGhjSbyJHe
/l4W4MMUhyNNAQnHRDNlv2xA+5swFS+4Mab68fpXZPf32inhoMRq9LJsW3gk4UwC26KjPZQjBFCD
2xjUXm+0EmdORwGoCPCL16pOSgSWiLDgxvYKdayhfxoq7YcapX6mW6IMxOawaPIBLzyrayi7aUK9
F5NerdYrpsrLoUBZaJnTBbmdpIlDFcmVI0iBaMEO0eg+NatD237uaOYqRu2F1bOe+1ksFLQQXBie
CIYsSDBrMj4DhFh9TfdYb14CmZDKS59GH0h1bA8d3FDRyfoPp/efo0U5JEIGo6EV/dvNLh+gyQOp
O/2WdQSGEfQDrh+xbfLgxwbwQi+xrJtl/dPrtSzbemO5RcZFo7u6d7KvbFRWshNN6PqPmsPHIjl3
xohSuSas52Z04hs023bfY8h9UQivUBYesQlEoqqD4DLxqi9JjtA06MDnUIzSoa3m6OHiRCUEgbph
r0DoZRp+Sw9u9W05QJqtqp+UBCBo1tFFHoodTUSpWUXgr/HaLi01MJkug40BU7plrzu3D+EeEwfz
+3xXu/SYNm57hlbwvdrZIwgGh+vnR2Seg6jFglBhtcAF0dHQoBQlJPphJ74L88dhvk0nc29lIpdE
ZJNze0hv5EEfINSFIrqjUau0k75+TisZ/2gtOzO68yBXt6nVLLvrq/2PHN/HuWU/bfWsyVo3JFoU
Aq5yjxGeQq/ak9pFdtrFkEPB3WTH4wr888Sy0cgKo1VwSeIAavppFNwoIa1sqVkEUq8CyOerwYkR
qUmYw/WGfsAX+Md+aiquUVt2oOkCV0+wdzxpLKpKqk3aexwT7+sdE51h2mZ/+uk4fJkbMKmsGLdC
hqJ8C+UQ1GbEmnCiDeKcHLUJmrxhNbN5MY/9+JqUgUcSQWFO9CCYHIoYWWzlWowz10EdkUlyWjfq
oQctWd3Xr5LIcRN4pibn2eh6OJhhDZjUd5o/T5jhGZwHB5pwPhqw3Cy1RS3woo/IIcgYJkZeD0AQ
Vc87O5GL/dKqf02WJvBrtvAfJQ6qoztcIWjS+/fVnUjQqCP6zPyehMeMLmdCTFut5i9luDyUY+Is
ufJ8HS7Y/vMXeG2SA6pw6MM8AZ/d1+mnMvxqhCLBQJEBDo5qPRzlnrXzD35rOpHqDud+J3kFZs17
+tvsai+quDlwy81ereq9CrPCwFzLpUhbkPSQj8OhvY/8wU4P/WF6LhwRrXWTY7q2xTlDSWMoHebd
4XB8CV9mJ/k+38Se9aA/kcNyLL7ObrIfniVXNF+bnYUrG8c3N1RWE85RNkB7xCAnU0KOAL39QPwl
/xQb+t3/kXZdO3LryvaLBCiHV8XOPdljvwgeB+Wc9fV3sc+5u2VaFg+8HwaGMcCUSBarihXW0qr4
32nKrRaz2NM4MbIoABM0eOQis9Zf/IDRRrLaV7ncScpW9UYhFTkZzwveNAR5BHSOs+SXDrMUNpkf
Z4Vbq+WjpUDKbBk+DypSHbrZOMCWfMNDd7K49+arYNdXMk6qn5TH8THaj45fmN1D/ih+pOzJhzVz
tvwK2py1vlH3Af+f8Gjcp4CUTbz02GA27BZPsypzq/H0UiBlZqZZrWR1IFfyW/Mz/I45bxtz+r0l
HZSfCqB/SKsaK3W95lRRBBR0GcYNTBLUVnO+GhpRi5YHjJbvCdaBBAQpccdqpl8LE5ZiqL0ckrwx
ughiNM0HGdZDXY3mPIl2EH7etpvke3+/fvf1UHsoxGWA5x8OLU9PXYcuRs2eDSb+3brxvEuhrPPQ
yHUPUA1yI0rRjHFUycG3k95pzWLvR2bwLTyIrETTulBNFXkZXcWCQgUmXCwZQhIjO4jdvEZZ+AHQ
Wmd79/6ggncZ1FVvQcGXGSS/ToAi5pfkkdC8J5b/PMBcNlfSuM4iSlk/sbtISgOBKSN3QwYnHugW
bwimOhomx33fXti6Vb4LofQvGSODQxAHtRgBEJ0MZl4ktjGc8EjPuIS1i+uX6i6NUsIYjfhoNCXv
cEBdfNW+NZfpwp8xPmsrQC27gKTANg7yrtqj9wZP5O2lsvaT0s0eqcEGLIfwB3rnJKpsS4F41VtG
sp+ljFT4EGR6E4sppAi8CuZvtU/tKGexL7HUkU7u6oHRzsAkI45AcA1UR0M3qkz1AXzHhEbQi64N
b7I8+B/83T/HRyd0ZzDYir4Cqclb+BDtZowE++6Mih4wJ73AZb2D123jXRyV0B3zXh94dJth0OhT
4z+j69zUgTDJZawBReZ2UhZEFsA+nyNDhKIoaaaf9yWq+jBcpH13sruHATBgFus9Ja6qiiAD+g2c
1IauU6pSqpjY6hWYZAMA8KGZvAmgKfIPyq7wgrN+UveB171rj/lReAyfgPINjIjQS88q41au3ov7
Z9DNkHj/CoUOYC7ESccxfVeVyJyAILh9+VZfCqIgqbKkyJhwIh+xCMb6ooskQOrjWnSVWQ3XPHTV
9BBHiS2HSF3njNf3KmApigv/yKPsWsSXiTzqkHd74J1yW/9MMgvBmXDVS1bxHD/mP1gW5g9SZZ3n
JRHZarpPEtl5QRsLjBr134xTiJoHGoBtf280Zms22FY0LpXQJNaI06oiAYfr/8WS3y82d4iMPGyB
v+y27XsbveTTy/bhrWqIqIM9WuJFSfrt3gPn2BcmPPPQn6HVTq99kZq3vxAhCaomipoKqgzqLgTp
MKtaAhGtcMnj2C2E2gTwHsMFrHo7SQHAH4AtgDpM+R8tRresniKQnIRDYbzxfGTFSJXUsSUOP7YX
tJqO1STEjrIoSrqsUhpfGVkr1oFE0rGDM9upPe+yWwsLyTrzR+2BpQXrVmwhkdJ5VSq40OBJmqHi
8Iqbg12aYsoLTcKE7uqqTNm+idOfem4cqjI+BVJ9yrPILLjMUWS0jXd6xtjvVQu++CJ6v/shTLtY
w6mOeMj2vtWJb03wyvEMp8uSQ7n2Wm54PylxrhGYooqnmpfMqr76FaullrnFlJr2ia6hcw43jQ8t
HWPYQF+tXqXMnDWr/MkbKG32nrFXJ9v/uq1O5A//Fr7LgqHzgqEBT5byUBGwI2ROn6BN/mAa0dM8
OlxeWZM6e1pzVQTPqA1nW+Tqpi5EUlYlaIxwBqcdbr2uBZYQV29cKlthIsxmoKms67LqIBbSqOvC
VdHMZWB2crOf2jc0ZD+DFdnOj9xFfZFJEbfEaKb8ocZWPJoGw76tBzYL4dTNSROxnOsJu0sSdLmd
XvXv0V4186cYZRPfqlhAmOt6JCuyAFsnKCINeqWj3j8HAZIhvMc96xjzqisne1Xtzk4e1N20Vz/Y
9mF9h+8yqXCK09oBmW+cp9bHdqLp32dRPI19cigz3+YCwUSGmtVjQ3Tkd7XVdUUUZEVS6FIkn6Nz
kAth1pv+deJiq+tC9y+0VBFFXRcEQ8BQ6a++j0tTpcJImY5+jdHOgp0onGvwCQ5+/i8FUTYmnQOx
CwsDEQz6DZvqyCXRzueOUVbY2yta3bPFiigb0+hKWIRypLuJIZsdQDb7glEwWL3ZCvBXeRDO6io9
HzfzRe63U667vdRaBmhdZmHXaE6BAfvtpazWdhDAKwahaCJ5jl9PJwi5KSgB0ufmbfzUp0MHiJj0
2s36BcrnwE1ZaoHBVUH0hgKIWnX3vv0B0hqQwPIDKKUfUrXlYiXREQf2dr+X0PCI8cZ9Y407dR9Z
wS47kJoeGfZOD8Ft5oPM6nF7ySEc3dFVvGx/EdHH327EYkcoQx7UmVZnATxIM2EsIzrl4kNfPxlz
5rSsYyYmc0sUUbRFWKgpkhgIBq6GPJ8zPrZ6+P9QsrbXwxJC2e2i5eRGq1LdFeQfsZGbyvhaqIxE
66rlWuwZZZ5FwDxoAUk4io1+1MDnoehOlPK2UT4Iw+c2/vh3S6JMStMlgMUB8LeLgpdg5VF6SeWy
MHOOheO76tQX66JMyhhWrVDzuB1cXFpt/h6op6jbAQPFKVMna0RLY7HDrXu6hUjKuIijyCtDSswl
2Im6r5JNmmLDT2SieryEjyyMlXVHd5dH96UKvpB1Qwr1ICAriSPZw2tsR6/toXjpvfJV209HFv7b
qnVTVTzBeDgdmaeWOIC1MeASXPlq0qyuTe0+8AS5MOvkb2bVtLskujE/TvukHwucn4wwOuTsUmcZ
0HXN/2ctN/u6uMJohM2MGFGn2wGDc0ZbVIccan2Z5dSuhoe2ZIGOrvqexYoocymXgjEEEh6wQ5+a
TcBbSvi2fbn+oIH3JVEGEATeaYU2Yh2hTw4CpOwwH/ud4kR75QDktQfuhSFvXR0MWdWQYpE0jbrN
Gpg8+CnHFvau6lUX0nGUVCahmRftyM4BJJDA3DMnl1hiqbs9tOE0B11GFB9I8i/pQwbITzRAHtVr
857t411il69/Qwim4fHMY/5cJCHXrxYfA+E8eIkQoyjFNY6vM7A3su4nY0PJAf3mVhZCyMoXOinr
otylZGXqo47JwcaaQSGiPxPslMSOv7AqJOsKs5BHHaCqxHIdRIUOAAgC6zUeM7RSzejfD3ck68ic
kFj10At51Ml1kpxXfU882nV6IimcBiFDeUwSR7YHu7wQ/B1k/F9lRmSwevcWcim7lQTjWBV4/QHI
tLFAmWBP2iPj6FbNyV0EbY3lNkm4aSbmxMpSs8+s6bU/8ediNMsP2eydULeTz/05cpvn6Mq6EquR
wkI4FQty/YBO6h56k+WG1ctXVRKsbLa3l7heIl1IoSzYLIFjIFWgLfmJu2a78ZhYwqOKJFxvzgdM
FIDflrTKkl44bs/BDQp75fv2NzAOkq5HAW67z/hAxwjz8GVKvgdiwoi5WFdCIV+wuIKd1lehVgU6
4CQrcwRKSYFOYNkkL9baCk3mFSRH8/uVB/w/UpoqDyytX+UpHSelvEACsCy0uLzz9PzL3B6NuTdb
UTAl0dMidFJ+bbSX7a1c5S7SCPHAfyVTKy3r/8/YDY/ZGxqCnkiRPfJkwayPpAYMBl8ne5HAQi7u
gMh4ho9kkrn/QafQdqcYYCrDS/PX5VdNnzVZQDoJDgSWhXMIilLzKsRW+jHvQlfDSBFBWlMLm3tB
jy0Bsko9Vn5vXa3uX0Fptj5HUKoUX1HW2acgbqyp6b9vb/e66buLoM65w5RI0SktYNub6jro00ub
qY8DujytJmm+pHK635ZHTNpveqVLIEYmrlmkh6RkvxdyNMpp7hjMD7HS9k4JJIOpGb9I/OQ0AYbP
1ahzUrWs7W3J64p1F02bQmFOkRcl9fBoQi+FaMX7ySnd+dbrE1nhBbTUL+Nh9tK36aR/DDsWxdjq
Vi/kUzol9gGnlw1hHigGs0sks4szcwTSuzI/SlHibi93taUVnYb/v9MKpTxFJeRlgKlxDOIJbgBq
rHk3oPDqP+Q73uXt4pr/aK2JsLV7LJDY1UmUpWxKq0oBER+yQ6jj8f2T5gte2XM7OZr3aRN98atu
VyTGQRoi20hCVgAtrsZhi4VTBiQKuqGvAmSgwn33E/GKMx87zDwOntHg5SM9PSgO+ALAIDUdC7fZ
YxrQyx/L845VaF+9vYvvoEIzzcdwQxAjxdiLD1WHZFvyvn3ErIVSYZkqzTx6WiEgayJn4n5Womga
XG4X4uBtS1rP6izWQnR74X4MqdWUiiBAGtNzA7z1HIC4CB2U/Bj1yUWf37JOdbv6aswdI9HP2kUq
NsuyNgm6BAZjVpBtB97ra2CIirO9PpYQKhDTgtQvRmLuFR5tPzyXmrC4z9syWHtIV/Crou+AdIE9
FGHbUn84tHV46avUjSJkY4FNh5lBq1SSY1PBKpYCYyNFhv2ha3rhpKd1pUBdbtNS2WQaO22vO90B
aX4zd2+zso78ICPS5n5U4LRrzRTj+hNa2/4WgFLTVZV0WmkKsuK/qlQQxJpQEezXIADJRXZSqhqI
ViwruL7ouxRKfcK5afz8pj6d2dra+3+AIMV9HFpkMFkGWl7qFcfQYXXu/cH+3iVTOhXwWRrkFSph
tiSYDehXfrYnCSXB8mgk2GIMJO+q984t9r3HbnpfDfvvm0t3l+ZyM6iTAeMfBsc5/BIBs6CbYlsq
giPP1XaZstzNul//Z7U357swEFJWz1oBzHrAX0lu5/W7zq32IhRs+xKtm7y7GMqpyQKXSHKEixr3
cmZyQZKaRsuNJljZ7DpNWLBy6+X9xT5SjmxMxnYWSLjSWbqXPlQHAhaUXkmfCBmJq8/JN4C8WduL
/IP7vK+S8mBDXIp8S8yRIZ5C5Ssnuf3oZPKnUgMESxLa4uw02V+x5y0uJN2wMbVKV7c5FDYv1OFN
NlD6E0LMbKHYklhRYCBG6jjfUoKsei4jOW9NKRV1MK71oFuIxqxytC6bjijCh4jhVMTqah53pjy3
ulU1auiOpWYwXtDMA6Ju2TipWVLw0DsZLALCKXX73fiJNClpj9WLCDgFYx97Aws/kWFVbjWIhbbr
Vax3hoADagNMCBWcOQUPafnU81+koGBhqzLuskTFjXwVprw2k6rsSfVGmzOFnYZJvkPlGVY5WQHS
aBJiGDiR4hOrdrEKsaAB+16XdEmQDLopVoqTpNDJSo0df6h2A64BmertODM4ZFa+KwrzR3QwLg2G
+dJddI2t1sWz6Eky0xMbEH11KwzVUBQNH4Vun199xlx2rdRXI97ZNdCEI+1BNwwMcAomOsUOPSe+
GVXFCA3+4Lbvl5GKsjSxNGTRgIb55/oFpHFnMIy/FDZwOZlQHbcr9vvr6C6L8okqB7efl0jGtm78
Ipym1+gw7pofCUCQsifCWYGG/QvhmdWP+Q/J7F3uoCCXyUyhrmJALW0B5TbBhZA3HIeEBqEt61A4
6AHMaAu7yJM+ggoMOIqH6wV6zEOCka3hyDKB6w/wxUlThj6Zan/wY3BWkm4uGe3f+mAClFsMdxgz
9ARLsaYcQAqjk+BHQXrHfwKuaG3NrOfEami4+BDKA8COldxkDDAw6CEt2x+Kz5sMc88SQZl7yUjT
oSfcJD0oPPyf2m5Edlw73zIMZnsOcKm2Ja4668WaqJdJXWs9V6JxDUaz3Qvo6ST0DOwh3PVS7EIO
dXXkAch+M0Es5g/BW/G1tsWD+FO5BqpZXRJMqpYvNx4WVGVVw8wvwPk6tY7sdiISd/2bZJGwk7X2
1Qhi8U3UFctCcfL1ClfMaGtTDDQT1TEz4z78eWDMFbGOlbpDAJUQp4HDLo99fhjzh1TvGMApLAmU
82uMfAbVN8wh2hBtTtyVYE/c1hSGwaUdXVILssil0P5JA6aCVJxjjNBPaX7qxe41LrLMEgLV3pbJ
WBXt7+qp8NNRwKowe4iBTSX9nFX1blvGej71rgYSZV/ElstjY4RfA0sh7ItyDEOzx4AJCcxVbKQZ
etsS13t/FxIpQ+Inw39L2pMFWmS7czA+5MGFlg7eA9PnHliUgB0RPKAh2KVnPGS8mYP8GsPqT6wq
NOtUyQkswhfJr4cmSnAvhzEzNV81M6nE2HG2T/u9wR+aiNn9tNqUsVg8ZXECeYyihnSW8QfRahDB
yHuMkmKdrMQ1a2mUyRmMvm75mHjQ+dNchvsxR/k0uXLhWzMdhWJi6Cr57t8c9mJdlDVJ4imcuxn3
o5m7yopUYMIhd2xlesl4vTNMtkTWvTiylIsJxDz0Ndzrh8bTMbpqAKWU1c/MunuURZGKIRgTEeup
ZdWUY9EGMyPDpDAMME3AWrdhpNYtGuEGAFiZYT1/znTUuDPdcCbZ32/fOsb50N1ISiTGfUB4CVRO
flRIN5JSFY6KpMu2nPUo8a4IMmVPYjGaEmD8kIYV/llPlQsasU5C/yi3rZO246FQdQA/SYDRrKov
sciC0GKtkzIuel6GnDJAfDVML3E2upzWfdSj9LG9TIZ6yJTh4JPEl4IEplmXed/W1SC1gmlmnNl6
Anexl5SxaICzyEkNjIVion7/VXamQ70HBYsdWsEX7QkvPA2vb1y1fbMz7NAJ3Ap5XDTaM0nqWNtK
WRORy9M6JemGQbj6cXFs9MycchYeAsNm0USssdTr8UxmqsOs18047U4gwz5GIsp7Qv86SPNjlSTf
tk+SGKYNwyVT9gRMgsLQk0elyI1u3HYXPk0yqxsbtxa7d6PUGe5vdf5eWxwqZVkMtWy6ocZWxjBg
4IBB0DfC16LoQqp4/87G0KUeTgRldUXcTRTGZlo9zuNH33wxmJ0tDP1QqPeorodyHwS4dtMhuXCZ
mxyHH8W53hFuZzk0q8ZWP5XMoROWVMrWKK1Sh2GBreSiV91InXZ0GjlibOH6NMP9wOiadlh0fC4O
cAWAjUQrFXIpKIRGXrQ3HpETnkFz/3ekRAsloavcQxv7iUYC2nzCsKpmvOQZZ8V1/b6t/AwzplAG
pmvqQR47xD/tZLyOrXLVomm3LYL1gFUo05FFRp1oEkkbfGlS0/eq1OQ9cbLCE/5LhkMCB1k1we7e
gxcDu1oreIOBLd6tGF/CuOkKFaJI+Rwn4hjidcl9wTwtstHck15FXqiHx1Fh4fZJLOWkDEsUoSUu
8fFwRzbfBc4Ghmfz9/Ydy6928SnfG2Q+ylZPql060iE5TW7tRA4HJlXpqbENLz4S1gwwwP8PnJys
qF+hjFCSx3KCwSbycbon2dkBWYUW/QQzesLyRwBDMYFAGKpGF31URZ8LkTyBFVM8VBcyyJ5Z8Sfj
EbPfdoLjFhjpQpZAyiQha1M1DSZWXL2YTK57M+THbc1mGQaVMj+FCmxyriFOEXkh8BDZ4XNVmZzV
A2Jeek3PymeWOWedG427J02q7ldo7gTP4/yuH6Sdb4MT6NE448q4ww4tINtrZG0i+f0i2q6DuAeC
G/GOWQYGa2SxNSUP/6WFpefFxKDCGFkGazdY5Ul5Ft7RXCPZhHZUP1WYpR/twmUVUG6gGxuOX6Xs
ksDlStyR6rix6xxVt+CQ7dGMvMZNnMAJPzQPLhmhlG/JR9UlRp71EmZtLmWQ+FitO+nmWPimMqOw
ttJ4YE2fsoRQZqhOAjC9cDBDkxig0yA4ZYLMiFPXYVXuHpIeddHAPdpjAoLkEOSD8Nzb2aUhkMOu
4vQfmpWd9MJMd8kzq5FkvT50F0yj6nFxajQ1CUvr9kweaUmvWFXwKRL3Qn4s097Rp+BUjyx9ZTzi
aUw9o40D3ydFRaV6nNLATmrVbkTJUhQ7kScrk1szAQDJ8G37MrLeVr+B6xmN0AIwnuwzOtgv0UFA
Dhzgs+60MxhTxEQtNm4HPSejjs0U5kaHiz+II6rS8lkO1cysVN0pk3E/pkjKjv/WvGmUuWlbHcTD
+k2RBofrTeEYnFUggsfH9tx7bLY64uboVeq8pINKXsQUIR0SRF0kFvGEhuzpIIGYvd8Fe0KZy7I1
q2Z7KYe6hA1Xp1kR3hqxazj+1AVmAcDKRgBhpY4fs4GOiOvZWhjl3zlOHLgouy0MWTa7vDU1CBck
tnao8D9t6+VqiLdYHu3bJSOeKonDMACBZKgf0m/JU/kdFsDTLv4uO3UnycrsaVe542WwBdBATTuF
VZ5gHCXd1MEloo6aLVZMpi0kkIbWDqaZmG5jtc66XCvl9KeYA0vAhKMcQVTdvvd2+JmEsOqD/L1x
jcfyCUnTV+P79g6vxZJLodKvblicAl81xlB34SkPol/Yg5I7GlexDNuas1jKoe6fOMiBWMvG7alj
41kFduWRUI7jhSpZwwteckloaqyjY10P2v9HveGPWQz90c+kQ49Qhskv5FFM6FXY3dgsVaE8fyQU
NaB0oCo5cKCj4rWpXjmhMAvhIzeuQ7sbI42xsazzozx96mMSUCCTmhX3rM68U6gA4Y/ft5VkdeBo
eXqUlZEi4OynM3J8aWRGszWC4wDtyp87yVRAjPbMecm3xFY11Oj/IkpcCqaszdTXuY+uOGQZiu/F
1FrKyFjaul7CRkvAwlKAYPCr/sc1gDrkQkeIxqWugBkWNchtxu6tPQ+BivGPDEorhj5swthAPOiD
UTwCjPZsxzFwTwlJRF6bwBsL7aJDUAg6QyaHHUs4pSBjXwHbVfQBL5NhNpL3AaxdpZe2NDIzmcpj
IYR7xnKJyfjdQ9yXSykLJ09qoIqwY+m+AohaAkIsfS/bCpp5hB+gbWXcgNXH0nJ7KR0Z1CzCICau
QO+CUX2vWnVuBuf/UJyPXpmYAbt9iDzxNtZIF+0GrtfrOCNuN+8tYJabjeoYQeNy3FGuK7OuLjoH
UJ0eeEH9xLgTq3m+xYLp6p3CF00bZpilSQCsExwJyUILFhffFE+lx8InIsq5tVLKK+mVkDbpiJWW
YK8uKtdQZrOLvkrl67baMC4ijcWg5VxqyBxOUQE1RTRdBvHj3wmgPBDGocdajbBrc3wa5hfkYFnn
wrhqt7zN4kmbJl2eKSV83HSIH7Kv1VtbmMFttGG+AKG/KczoO1huveHICm/XvcA/V06iLIzOadoo
E5J6YZisehLNNERiX2Y9x1hnRNkSAzM4glHjjMIg/KElpTd1ytu/OyXKeMhyU4xVCXMlyPkpFJRv
oRg0DItxw73Z0mnKYqCUM/RqgHXI3uDUL8o+3csYuiswta5ZxX56FZD9MKwGcMmEAanFDNCAAace
LH09KA9YM1wMvaHLdW2MAZRGxOCRkrptgtE/KbIa5A38+SGZWWfIEkYlr4Y8CgEBhLW3PUIUrrC6
5rU0jn3hDCOLPYKhlnTFTi5BjqFPGMuvI/QPfVParxHSWNsKw5JBvNHi0g1NocQhR+yT9IMfBkx4
67tKlZxtKSwnQ5flhlRQA+D7ECfDXccTVznhFbCkV+FgzPDbybMWMzObDNNLD55W1cBzHBmyjdC1
Lqupo0qtKYhvKF8xbgRLEmU/RD8JuRLdgKhJf5ejwxR+K7ivaEJlnNUf4sh/7BRdhhukKS9BgUAu
XgsmssmRTtKOu3ANgkjeba2utIed+LR9duQ2b9x2ug6HyfyxUAscXQmGhjx+Lod3NevNNH5LYCn7
9qQKr9sSb02SWyIpAzMovCTl5OQaJ3pSPVDrgPCcMBFWZ/HBd0dLN5uH+pyiq5RHAy2rQ4Nxx+na
nCz7AjhsYVASabJH9I925VPnw60WxSFABx9jtWtJq0U8QpfocvBw1EKKR1bwph765wH4TfV13M1P
o5U81FZkFycC0hbZ/iVislmu9lEupYu/GgBlVFFnQrcwdKreC3hTlg99awWodwypNdjZd+krZj7O
vqU62rU+MzMw5O9vnDVdxNM5QRz8FGdNnphAl/ikocgyW9VD7Q07VozB8MB09S7k/CqMBSy2wAui
6d6VnKG6LAHE3C7MaT5UWRepSJhLbfdYaaMZCMm3bX0hLnxrwyhjo/SInDUJ6hJm6CrOnocBZBr8
Fz3UbA618U5nWZ1VgUAGNQxk4gBIRbmIoCacSWTWvX/PLvKNQp7AUZHqIOqEFn8SkINQPwE0w95e
6Xr6YSGZ7PZiN0c8TCKOTL2jdf6leiwsDhJVM/ne4lYEzLfeut1ZyKNOT5+q3m+JelROsQOhtFe6
MOLRa+Tgn/aIhiZv2hNkhurK2cpndtpzPbRafAF1uHgSVaqcc9Cfa/f2Rdofj71b4k02o68Zl9Oe
BmAbkCIISRhORx05A7sFVZsVI9BitVqtZvH1xdfQASuaaYqSPA1JR0RjFRZyo0je1R6LG2D9TbaQ
RMWtvT/yKZCsSPJuBBkdAjk0GGcnwkqj7VnVCXKMv92ghTDKvWQcuJZiCcvSlA8uUuwB3YT5wCpC
kmvxZykiTbocCmEdZSlS5rVNWKqAaoMhILw0QbBnt18Q8TBuy+3duiWQCk0LNemUPIFAJFoja6cf
I7szSUcz/2g885Zs5Z1ZeIYzAtXYS6+Jh5eiL5jVXt75ZvCiuqEzmLPEMh+rwdE/uy3SZM3IriVT
pwHYy/8yI4dYHQqgqxiXwCOvAtXVd31i5n/VJnhXXZGnjFamg/1vluFWYkE68rP2HmmsOjbDPKEz
4VfzBFZIhes4mCcghiEg0wF44Ok2ITppPR7hAtNZM64JYJF+lShKnVBx5OUV70HS/IPwsupX0Q2s
1otchVGnX+XsWu4hZYziqOQzRcHJpft+rzq6R7jWggOQDoApydv/Qa2NHXaTDXOdlOEJIz3PZBCj
o+5McEoJvkJyltF7UbkwvKx1knPaujiU8enSsFZTAUZ3svI9V5ihJX2In78pnuT0P9rH/2F9qyHf
4k5QFqj3pWnsW7zsjEj+MubxCSbJLhV5NwUD6D2G2GzTwjfzLnLHTGT05LMMxc3sL9wqD7xzZIax
3t6V3NDqXkm0lz6Xu+EttOYTGmKOsh08Nu6MIRaC8Fy4itW+qe7trL8Dh25g8ksxfC8wAX5VbbRT
RkoXAYmFjNP0gLI4E8oRsMdLgAAQzgGUDrGGDS4czDXBxBlM989Qg5tSLrYl0LpSV2IoXT6P70LT
mHnZsOjm1sPt+8nfbMpCiAjU4kmRIUT0SGtK4pQvqod93+f7ZBdfM84kLUYSUIvKAMQ/rHB72/UB
jYna5T74b0Ew7SW7LEZbn57j2NmO21hCKCs1J90YhSLWmIZfVeE4p89xyJhcYTiVWzFwsY01FyE7
QurDYn5sZmkXhGDbiAVTTst/uRjaFGWdwQ0TGA/K4BJgEEdA3De//7sNowxQWPt5N9UI6bOE5EFA
F+HkveImmshqG1p9zC/UjzI8I591XB7eEMBIajXxhhu/FAtGnuUab9dgcT5CpsSZLMJ1kA4sUA3a
0k7fk9dC9pDZbGIUlsO4WZeFPCMuMH8AKBo3nfmPNhUii48iwSz7BowK89kvhycwV9jCFH9P4pw3
h2F+S2oWFPMt1bjhSWg+IdFI/ahSb36rt/WfCJs99dw5+s/MKX7OLu/k19AKH2REg7HLWRWqOyQk
xLQZmsPxhNrljZk60mzOP8mgDxh7LsorOp0YOr066bPw7Le+gcV2+T2a8EKCuUX6AsbvyYFXTcMF
L7gVHWBpP8euakcvoQH7D/QX6KR+VGCSDDv5tK3561X7u0LevnTxJaMMQDotg0KSKSc/NQUzAJa7
yX9rTqpberozokxTn5noysSdbJ0UZaP4riobqYHceO97GeaFZ085ECR8dqs3UzmpOCoYUTyNSQSc
nuIHArAATGU3wew3uitt5tUjxmJrZZTBavUQRFqkUCN7xUX/Wup4dXwb3PprgU4PAjSWHgiBFx6S
O8ZZrqZyFmdJmbFSymGxSHQKwjCbENhhCFy6kHlJeG1QUtoMeesvLFkAhjMA/gDQ8aszE5LRr1S0
0aHnUgBKUoUHqoE7FT6BTfp/mMv8Q4hyl0fWv9DVlO/7SCBpSRKi8M647xD3V7NJwlPclx+kp364
Jtevk1s+5Y9/57vv4qknTRpzgygOUNlwcnXluQdeccBqGFjvGBLuQqgAoU6lNC7/AxGpHrj39LP/
WF1UQBSNu8iqJCv9OdjhbI4XQAHufEt7Vo+BnVrbJyuth2L3r6BuZ1kpMylMkHRAva+BkkyawBpA
JCVO95p5nVd57bHwVFvzyGQ1hvqdzlXJqIbZvgZ2Z4WPLewVAPUYlpP1YdRVnuep9+MQ/Q7aqJiV
fwajAuu9vH6L7mun7u/E19oUhbi/jYM+fELTWx5nb7B58OWyn5TMA6cubS9Mg6yTS4QxRExRjDbg
9AEvr57rfeagoOdke8EBj5st4oGAmrzHvyRof98+8D9kmu6LpuKScuhUQeXQR4WmhwuJFSSv2QMA
zPqrUu9dv+nG1DqsucIwsLu9IFhoR61hmFTj2/ZyGFpCt6FyfAeiUII/XTalKWQ/5uRtW8BqY6++
WAZligygxAG9HPky3mscZGWRfhCdxuoBiHSUr4OdP1Vuex52rM7o9bj7n3Oiu0/zMNfFQMbTsZ2i
QyzqL8akXkTCeCyLLmON64/kuyzKFKVhMU6jhF3suJMaPibGJ7VAxh5Dx2UCYufaijnFjBRWPYbc
r9/9510sZXuMoh6KWYWVr1Daaq8KnFgg2zEmnTXxeXuJ69H4XRRlTUbQOwxRgFOM9/OJ8PmNBw0j
szoLgoa1JMqktOXINaWPnSR6krvCR7trHfIjo2gIABqb9wCyZzE5EolH2tpKyrYIHCrzIMsiAcGA
kKDfV2f9haT9ysv/Mgu5XmVe3ArKiqSGXxZKBOusn/3H4VIhU14Di4OE1yrGMACRywp5iDJsrJCm
btaKKFK5HCssQos/pC+cmRIsZ0v64p+SU3PqL9OuYAxas2RSYY8sBPwAwlnSPFU/hDHnqn7iGYZh
byvnKjzYwsbQFM6RAXxVZLDJGy5+8Q9Zhe6wENMD1Q/9M/88ozg5ntVP8ZPq8keWQ2CtkWjWItTq
srGK+xJrVLlTB4y3Xjz4+gtjgQxjplMGRla4PtfJG0B5bk/jM3F9pMgsviCFa4knNISZ9StLZf7w
9vrn0tN4RcMcRn0m4DXAe53jH/J9+D06DmdhhzchqForm3tEbvVZ/TairkP6Z7g9e4qetb+U5Wn5
OSyAKY2zLb8FPRr+VA5DEn+XWL0vlbI7XMjVo1KQxCqQugIVCS/tOMiPXQna+uSzWpeARnsS+sgs
xRfZUG21uPADa5qfFVvolBUqFc5H1os8SwDrIqgRiJFyU+Qe+OghrAsL5W9Tq46Gzlg9a4spYzR1
UaApPvyI/n+kXddy3Mqu/SJWMYdXpkmakWRJluQXluXAnDO//i7I5+4Ztelpn32q/OYqYbqJRqOB
hbWU3lZqP9Jfl4FTyiUPvRJ+WJm82BxLsalgA0P8tpaFtppzLPAePRYTbbQUFPZ1BU8Jv3Y3OCBU
xPATv3keN/E9yZX0LiZt72VMhspvkM3jvXr+UCH4x4ksJtURSqkcSoVSDnf+Wc920Niq07xiRvNV
3eG06If2kRBE/7K9Y2iGBN560WLl36TYbGqDiBm1YtpQ28UJi/6rNFi9XUupbpsxarhBn9iDLuzb
Mp3taipUO6hATCF1ESenXJ0xgozy//8cFjMbAxMMRrf3SzzclvvSwXDuTsJY6F8kDOsX99kW89Gl
zqghcGygQ2CBHW9XPFYYjDHQa0rrIz25YNK7HozXU5SzReYrp7rQpcWAQ6rhAW8oGNMCj8H0o04+
51HGsfWH6uTZGHO7xGINgZMMGWv1EtcOagcuockNT6icMcYrsuOSvnBNMneNJihlWdPcT+vhNe1o
IIGvDpBSwtRNsZ8PPN7+P6RC5yVSdLq4QJtkHlG5RioUPC0P1U5xQyghON+CDDhnKo/wy1zryezZ
InOlAD0y94kAxeN+ESS3E8IS7Io91PWsH03RHTNBvO/LfFtGPUeJZ5WN4/JkMNdM1GaFUlPdaUT/
Dg6L+SYBladDvq036q7bN16vOfItlLmd8nZ+a7fKrbITdvFzWNgGZzzvDy+z8zYwt02rp6OqiEAA
UUFz2HW37VMm2dTJIlY8QFPz2/i2e+K/bP9wz50tMxeO0uvZUlPhr+4xzo+EdLE2TR05s/ia9Klb
dgc9/aJzL4j1Z9o/Zln4baFXMpQwsPvCdvHjbfXY2rGXYlp3OFA2s+wtR9onW+SI+CY7/dP1uLGO
iTyHRZY/p1zGygoNoB66F62089aedvFehVlV8Ed3+Yz+pQMi1uXhut3VKeULp2PBuWWgml2bYtmd
2+BeJFROfBxuSfRAQv0CpIh+e5NspWN2b+1Kr/qhcdJXTsRUmSBWTJrQoEWOEx7Msz0b7adZDJ2w
BVeAVt1gHofj2evZ8vk7MxEM/ZwEXMGwN0L6N36zNGBaqu+zJnGi8x9apGdDTOgC3iiawnd9tpsA
FAgYR4kegBWGFIiBrvBwkHed1+9yd4TaQGcHXs8rgq5nVecfwESyWIrEcYZQq2+YC0QQU9ucJPu6
+/A+HhOy4tj4DzwlKH7moHgQsDQovvbqcz3ylsO7C1gEbx3Eg9gSMAisASdwjx1rvTkoOVwzlvZg
urLsKAO5nN42ghMUMejPJPCnzoufFOpBKXqutDVd5r+nrecNZiLVUidjobXod+Jb27OUuLUB6pa0
/mJNuIEXCE4K4zFvey8WFMfQhI3QmffXPwAvWrIg31mrgiFskTor8c0y13amn2b0ktO7JBxtY7zv
UtnWYs6bgHNHslDfCQzuXb4gaBQ3ATgi1N3ozzfNhidSLtMRubLBGpNNISBqaUc3YusFGwEvnh09
bMH6hoQxB5jQRHMmcOPj6I83nZPcj4cQdaApcXl5CO8ws/BeyKeGUtJhm0nrsD/Jm2CD+9kxoQoP
ej0JCVAOqlqMHbvTi7jlTV9xvzITtNI0yhuRxJXrXP0WlWBlNQTVGep+tM2wA7F7hx6OVr3FGTAu
SvnMcTKOo7M0PgJYC4vepEvCL3aVP23lHdE3yrZo8xMwTkxh+XyEHNrtGg17iy3IaaTFq/TBFmXw
j9enbtpcXxqlMdc8jAlgmHputZCgoWZa7WLZfLMCTFtb8bGpa0cQkk0TK9+um/zDU/SfsKExqdWS
qcs00+np99kOs7p77SHbxdt+Q3WTwYkfrX3lCUeaZMdU+7+FI5/tM2ErMI0lE4GlR7lW87VtuVG2
JEFQQmdvK2+RZPCq7bw3n06510UW35l1I+sLPum818GpGOwIPipsEvSpue9sTh7HdlOXGthvwaCY
Ud+1cWIHhVu36O2Zpyz6PiVbQzBtQdE4FyEveWe5eholK8JCwGU7gnTUeMnxORVfu0kqG0zp2NzU
tj6BtWMn3hib9i6513b6c/hgbpcWpTHeK5SXTbI0PuMipFpu4dd0ruTPmCPbRA8l2r3EfOWPELHK
wenc2TzsLifj0JkwZSaxKNUN1XHap0Ls7TzhXXeUDV45r+wkf5MKi9gmyN5ar/+cDA41dCsvfswH
VBAwy88luONlHSyNj1ou86LSaW29ydW/9rWd4wUKSOEe0wJQGiy4rHO8XWRiEhSX0xzk1+Bms8QM
0qjNTjQ7TvGdkwXrTAzSlEnR1BjPu7w1EkfB5JetltlkY25iH4T15+shj7ciJuIoqtjUjQCcaDdO
fqxFkHPPOCkJ78HKdkRT4BF7IcLI6IJ5H4BtJXt5gy6d6JTAbmHSirCIeQX/kL9Ir9eXx8sO2EYp
em3DHNJE7OCTEitUN9Gayr3ID5+osDi7uWu9prfyIQRfyPzpunVOksSS9ihZaPY47iBHCF8wbuZ0
qKEWBZeTiPMN2ZbpAE0ic+kQwwVZvyPiWjGw3ipN/lmm2qHJjF0ZanbeTT4wz8c5jbZxCf22MXRD
lSeSxPsp9P8X14kmpAPuL/yUYFTtCJPo8qRy8gJeoctgXm9inVn6RMMVlPD9opOLfBXC9aYtfUaG
x/mIfwBX/XMpG8xjTSvVoDApzIiQ1+hP1UP3bLotECDbZF+/5W/XfYa7PCbGREnWJiMpxQ7+L2Q6
ZhmgwWlsCk/cZpt/B1c4r44JN1MRqNFQo1JZTp2NyWM3CmvbMGWPsyzeWWACTSBNuT4RnhadYLp7
K788Qonzto4B9e8c8Nbu8lteK4z+6JU7iW2eSktezGKCW48kDCXs4wjGLHn7v5phitmFIujLrOHq
m/fmHloChxTdYH5Ljbca+ePhKjRzNBQMo6PJ/ou1QNmof2GGl6KYTN1HL0XQf5HDj056Iv1gzccQ
MOWhJfC17Q4dfS5DJ+fWYzul2VIKENKhgnn7GCgyVJoSuxZSe4gjm+OJnIcF2x5VAyPTMgtl5A7s
nNErZpY00U6fssoVTqgm4vVk/FB0pzTtGKnYgecsnBBpMuEkEWoFBU3sbtvAUgt8bsGTMeJtJhNC
sqoDrf+ChpaUyN/CXPiRxQBeLXl1aLv66X/cTiaAKE3YjIoMY+DIhbiY7KX3hewEd7pL7WXl6R2J
4Qh34GDhjQ/yUnuTCSpir47IppG9mF9ogLv2xq3pWBkm0YAzTu3qe/QabApwdMUbY2OJO0W35YfB
W9D15gPdOMeTbZWasQJluRY4N1y0YHcetspG2PAHLHhpL9svlfNFEVq6/+KvE+jACc9MGNgbjE3i
YHJBt6uaeRd1aLY9OkZp0lu/LiTMaAILZsl2jvdxuJ12qZeCcY06d5CTvKm+zjfBMxRpNvmj6Kog
teaNV/MuY3ZUGMSZghTTIENsuIQfBI2um78MjS37mWfteAAjXv5oMQmNXDRxX4ew1xFw0Oti4CXb
DTQOBlt1aWCIai30ulEP88NfzHFxgpXFJDsTaEfkJgZskepsBZDdw9Y4Fn6+oUi1vGcEDTh0C2d5
5ZxrznvOYuLUZFnTKBJCltpMOt6pVM4rtr1Ld4554mXqvLzHYoLWGMjC0KAs7yc31S7Yk1ubbu3W
8Ou/Oa2cfMRiwpY2JrUS5KjbGV2/lazY0+bUM4vd9V3kfT4mQCnmOJoFzXsLhJKvVFue94GxrYMe
LzuvrATnur0/YBn+k85JIjsTjEaNCjABMp78c4pRev1Huo9ckRielQbQWhJ6xYhR98QLxX8Y5Twb
ZnKgoQGFTEm1weHFpISBdKpbP7+3TrFTYoBftusIJUn1k7itn68vmjzjj1ke1szkRYNWqGrV4X05
ysvXGVDKWhOc3vxcZ+V+wNqvW7teMoM5Jj0q6rJuxZa6oKjLhfH9XAl2teym6XFUMEFf301j5lbL
Q129XLd8vegOy0wwQnMbVII59piGVn91BAMIkqXHEin7KXkWPIpIuo9ZXTc6jof4ud9GX/otj9H7
6tnB72CCkt7KaRln8Opa3PVD7xWYhgqT2+urvZ6GwgoTgMayV4yAAA2dW+zUzCZNsBiia55a2oUH
7P3mM6eGdfW0wiITgrQhnmTgFWV/Frww0cGXnG4MaQsgmzM1kBqEyCFnjTzXZaJQJZWd1NB7Wbol
Cab2GDnjEZyUYL6IvtY7zVHf4tviyOPD555WJi7lhjWUIuUQ+pHaJc0DHn9dZEcFGCAEIBnEFzqx
+UOiO13plG/Xl81Z9XtP5aJKUClzVqZDpqIh8r2qXoSktQdzHy2emnJHeCjuXAkO76f5wpaiiYEY
K3ibiXt0ITGEHG9KAC9R4N5wKwVXU3tJfE9eLm0pptCA+58qzYZdPJJYoOmCEAGcIpLT3snPvKjL
M8iEIqvKJ2vJkB1EElBGfQ7w4fP1T7X6lJDpLGiWBoQacyQmQ+4MPcR9Ik0oDZ6G7D7UUmfQOa3/
dYe8sMMchF7qZMj3vFNLpJ8s3BvTY/9DOKlu77a75FDhAVE+dPexyyuMr9+YF5aZo4D+RxLpVCEE
1g68gzgAkdu/0tuFmFgsFAhTcF7xSDHX0R3/mFXYi7o1pWzQJHw6UpYk2oPY03dUoigOOfihiaEI
pQpb3I4Y2beXvxhUWc+lL34Ce2W3Ul42lNiPzgzKWBDv7E30i0cXlKd7bvdn1VcvrDG3dFFZZV9S
LUYGDVTr5MAXQkHVeG+miVvhxtpxU1ieSeZ4tFoetyNlX9Dqu1l2hJyx3iWvKWmXD/2B+zxZvUEu
Fkm/6CIChGrZReqIVITS9e7OeI5c7ZOWI/2iEYEOPOZK4YBzxuE3D9ezgwvbzK1smSrYzgngqG7A
8nWnYGBRegTjlZe80pwVpItP+aOMHr22qU7Vp9yt0dPEL+K59nq9/+KHMBd3UNVdD/4bejkcp9KW
f2bfVbh3cEcYm/LGvJXAAOuKB24zk/e9mWC1hGIlGwRKCI7TDTDftxjnc5CkTd7pK0iVXJ6D8b42
E7QUyZol1cDXNmWohxpQAZi+Dead2Mr+oJ5E7sau3mUXG8uEqkCrwCtE+Ds6sKQhqEDmWdqLN3R+
rsd9+lO/XZtnU+wV3cUJ5txLnNZftcZuO/rRNvV5xbD1V9+FHSYGTYMydxYhoXqM7yh+4ZcONNqJ
LVdGGttK3PE8XuBlL+kpHSMBklioIHxOvw4+oTnnn+h+vw8udYfAn33tvr3RNotmp3eZl9xHHMQ7
L/C+b8pFlGiNCkNmVAtPdhVqGJTWkh7Ar+FwbkyiKHftUzIxSeoLU8BAG4AUR30/PdQbaJx9o64b
JXjZhjday7lQQaf+MQaqkqSVEhEF18DR70Ey4QWY6qkerNA2XfMB9K03U+r2B9277rL0d39fp6qq
mNa2DJ1tQAtDGQRyALvKbNmTCeIT9bENeESj62f+bIUJbp1qRn38PmpvLttiQh5ZHlNQN5btA4pk
kHAsnevLWg9qZ4NMUAPJV4a2Mw1iVrMtNajC8+S9eRaYMAbZzqEo6GY251sDQ1ioqfLeOes+eF4E
E7kgNiYZrYFsZ3gBp6gLiT+SiKP+K8qlKNRuuGdsPVb+Y5FtOpujJeTLhFhp9biD06cOKM+choB+
ZOV9F/bQff2qRb6ki+7177VeMpTPlpmQ1sWzsmCog/oLRMsGvo3Inio365wmspPCFqFo66Hf5oay
pwNuIztlZFuCzWWgoIzqyoFg28+W0YdJ2WD6DHqpUKynh8gA9uS/RGNwPjHbhTaFKoyFHl5E3AXx
dvwRudC0RlNW+UpYNN6M4vqU28U2M2Ft7ow4iCf0HX4VQ2h6X2kd8ShDIuBHCIA2KtJuh65p7FPN
Mjq0t/pzO/ARPXQAr20zE++yqE7EhOaXWq/aRZWdepGbYyxgxIzfCFEZSBlj9LXd8uLd+x18zTAT
imZgt5Syxo5T54VEzHWy6WV77i3N8yQmBmlVYvQpdR7D04AxYuIyyXeURFMVhteR/sP1eD5ATDwS
qrIsM5pfTIC9S+8nG8PY99C9txOvcHjjFJzgZzCRaYjEwBQwieSrgPWouWXXmBa8HhHW39AArlua
quhgFv54IcZjGaQAeWNYfzxZ4iE17opkr8wix8wfLt6zHeZEqCjUGSEVdVpPPhZAEIJ+aVvgOdts
UYDYl7so/wt92D+44dks4/9molSpQjPmxMSENvu2QbIIRoc9r9qxXnmVz5YYhy+UclpiKkYEx+EG
+iaYvOnBWfFXJDfr4exsi3H5YcpCqyiI+sURnQq1HIiaudIJaaGX2MkX3tr+cGuc7TFO37aGkqYD
bkjFtm6rb+qn1jNKSJFo/ngkHRIDWhKKE+l2caIA/m9baxe7y5wEqyukaqAATtcFRDmP3bZ+gQI2
cIn9gRe+14msztbYoZ5Bh/wWtJPpgYG0H7zb3SHcy3ffMFDf2fNoz7fv8fPGOqXO+K3zCKkFutFD
+Sxvxp/lgS7Xxs++BF7joiunbqO9dld7yu762f3DY/af78JO/0i9VRm6DHY2IorJ8Dtj08u/JLf6
iLCE4TqndFsgBwRbUl1eQXGdOuVikyguXzwUrCD+T9ylbmu/ifz6E1EBDc/FXYdBIHNXbePd4M03
w5fuaG7FZwXkjpzXCn3232+Z8wYw0Wswam0K5/cP1e1I/ZYONx/cshokFVMyDVXXJElhzpsGwXqw
VaAAGAcPQ7VsBfPUQQSktTivBHklMbQsRYXYjyRZosYO3eqpJAp1Qc+E2/QU3USPw678Em96X/Sb
Q/kiIXMwb9GssxtnPIyGzeMGXuvfX/4Adsy20DtpFnTEyyaIO9s0IOkVqm96P++nQd5khfDSqdW2
TOsHw9A99Pq35ZK7Zhy9CoXF+bhrTRbLMi2IbEJeSVXZIZWpN4I4o7spulH3ERoB+TaGHtAS2gBM
7MESiocpH7m7+g0urDIpcgStb7EuUChvx/HeWpIHsQvvmlTEOF8cHsNZLex6LL+ofQpq4wFSDpn8
ev1cr7iBKYqSDqkD1YK7seBhHajQWG7eaykQckONCFBCC23L/Eu+CeEN1NnHE/bhJNxLaLPX/zXK
F+Zl/ABZxQ8wWC8EkWAkyDNy82IKB9tKJcuxZg0jG62ubpJBrj5dX+9acvDB65gtD/JhVLThPbrn
X9FN039ozy3YljwSURFAmXIj3xRf+GXJlfzqg10mhA2GUf+CB00G8oNJAYlmz9nL9xPDhCjLgvMa
kggRHZ1NsFRljqW2I64JIPzV0+hQB7rfgM3dq7wkspvdDMVMC0uVUNY3Y7tG3QOs5l/f55R9XmK+
UiL48HPYPGxoAwOhGwc8NyFjEXdHI5w3Sa/4bV+4mA2369DiiU6vVD9gFE4F5WEVqR7zfXWA++uZ
aF+VCGQmEVi32yOfsoVnhfmaVifV5ZgSa4qh3IjmHNljoB1SfeJMXK+leh+Ww9w6yVKHJhQrfr3u
QFlrLyApgy6vN3MZp9beG5alYddkyzRlhdWwHVRQLGgWjgYVJ1oQVJqPnZ2cGtwA85Y3r6bQFv3m
rDrmiUWqa6Iq/PFOb8OwzSS6T8HXedd6aG3jZW7iZsXszT5wI19+kL8XvuB16OXXu8TeE7Crcvqt
checKgzQWf9GjhjT8yZYKEwNPFoik/rNRpPPLfGMj+3iCDPwPXrNKSiv3O+YagGhuGkqkqwZzP0e
zBOedVmFR1D0qax+yNrdHPeujsFiTqBbSdw/GGIS6SRQczNtqNTkp5/yr4ZfgmKumcEJpYDIL73l
Ze68hTF7p8iTYSYz7OmC6HSYrQ1qaCGrjS0OXOW+1eN33kQWz6yKUVhOJWzNTu+NizO2dkdjTNCt
QRQvoXTXgtjnLyT8VkPahWEmumRWkeWdgHPfeulJclsg4YWXZUdvohp89JNuDxtjT0yN3PL16gVy
YZoJOUGetcDbwDSxNFKjdMQ0XuAaDtHgV+BO59UfeJvMHNAgENSlJi4zw/raKE+1niC3f/7fvJTF
O6d1rygihetF6xwzKh1fLTbtCJ6ibWC+qc1No8suhqhNYxdGPGTNyiAejoim0n2BMKTSDlw8K/K8
C+bcoC0VctvcRLXr16f5KR93cgpBxJpDpU1H+7eIZ5iWImJ631LYdodqiY1aBjj6y1gf5rG6q1Xp
UVCUw1i3T4g8lnN9c9dP5Nkec/+2E3r6RQR7/XI75ItfI8NSpdeIC33mLYzZx2SS+6oO/z/vALWX
6LX3pFqDMYMXcNig7NdtQnT4r69v/cKim0o3NNnQTeY0dhXQA6qIFwQ0XFBqjSGYkN8s0MjJ0eT8
V8fhwhhz/kAHOyiLCWNFu6vATJSaO8PgZS/r6emFFebQlTIIkvqoxjskhkfq2Etp8CM0AjWwJuOu
9OWDuLV2vOf96lm/MMu4SjLN2iKJMCsqj7gFbaU6mX3LuZJ4Rhg3iQq5RmUF/igDvGcHSd7bvSrd
LAompzmeser6F+uh/7842QBWiZPcttTczJNd+Ikm4SN/ftUfzIcF9FHIeKkRzvOR9TfthV3mdq/F
RipqCftIY3Y5RgC6rfq98UxUj/DZHkOfO/hODvFbULmwyFzzYhAv6VLAYgYOjwmVGZr9nJzq668u
Kq/3vnoBXphjbnldLJUG023IkGIZBGEmIB1ReCySMUc/LjmAOktFeynlnHSO57AjBVGf1dStxlXU
yxujLLdx8lUJeRMx62v7pwbwXgK7cJohwdtQTrG2dgKe37yrpTvD3C/SUzw/Q63Cve6j6y56tsZ8
OC1qJXRpETTrTMocQbQO85AUYD4DIE+UOBvIWxrz2RJdTkpNx003g7ous0oHQN1R/xkbfhQkjhm+
Xl8b/bnfnfKftb0XeS92Mi7VtAxIlIBQEyAZBgs7UZPzUs61kvtl1ea9uHFhZ6pDORcgLO7r9xMK
4dZp9ItT8c66fn1B6w54XhAT/MNWqquRmHJK+agsn4LlWVd5JajVW/RcDHovgl4sptXkahAnbBpJ
BUhu7EHqFXzQuRNu4pvBs34WXuVgcpjLWsNbHBP8l6T5Dzh/BPptIflHhJEIurKEgQOL/ZdsM2+u
7yf9yWsOwlwFXWqYoxThqJn1t677IU6fr//9NRDYB89gLgCMi3SipsEzaDM1t3+f3RhcwSYImPVM
Km+tCySak/qyL4AMOIcoF58p5A8pytlxmAuhg0wYCjbvTaEF7He/9JWWjegXXrHh0YDyPIgJKXIJ
SEgn45TLYeoI/ecsqGxtfB0Ll8s4ugYf+rDBTERRo6DJMxkbXIF9Do5aboJ9esjwXh9w/YSvpDrb
umCu/Rlt9W1/mO/DjnPLr7W+L38DW0GWtVpKNGr0EU1IuxkOLRjNg7t+A8isowBRGTq5j8YsUAaZ
Z4x2iW9snnhUFhxfVpgsFGHV6Frx/dpwlxHV0qLmRG/OVfFeSrmIDEJUyvAw7HXZmW6uJ64sTfiw
X+X2+fqx4QVUtoKY4uZvI+osUuDWDpMtOOmu38lbHnESb9OYmDNrs6IpPVALU5B8KQp1K2e8Dgdv
15gYUylTsJQL4mkahvdNr9yKQvSGWvRxKNItZ98o/l+JZ6yuuZaKS5Bo6JJqt6Mne8vW8FIQEP3i
f+TlYJxjzraIzMysJDWklmxSFo4WjH6pFO5QVs+iNh67SfzBWR3vYzFxpQwwcFPM2MnOH96nDaN3
+mSSpwN+xxdc4ZFjkfftmOiim2D1TxN4fId+o+hIrraNQRxqOcoGbT6UrKFJfOQi9tZz6X+CNduL
7SplMVTCSUc3hFiavsfesCUiIOhwDMds8+9qOucrn22qTlZWBS1pJ5KCTAV9ZbD+Qn4PNbohdrJt
eztvuTh/jquydIraqDYLXIig2c3OVG3lLd2AZ2cju0bqxVytN46zsuSJWT8WhQUxA1+V7xspsSep
sxtICihq66oKL4fieCqrfp6JihiGNE2A+NViTt+bv5LsXkD0xeCN7/eJByJq4ft1d+V4K1tHUswc
5JikqSrPgi3I2dboTScS89AWi4EXonkbSj/m4jKwxjjL5BEbSoAMwOoc5VkC19zG8oQnCClCnza6
bzEtNYycW4iTJqr0wy4Mi0EF/WiNgGbDk44hRki12WY1e9f3cg1ocHmpsxyKeZiXxTTh6BsPMtgq
6k3wXdyFOym02xcLIDJhB+XU5hsfr8/bWCbmjGqwmDPFHKkY7H4y7RRjYJNS2XW2DSYeGIrzRNKY
F4XcCa2hT8BbVfGUOomshzct4PPOKKh5btd60MOTxvKYzPriLa2ZBZzsidvypmh48T2DaIm6kQC1
8qbeFrt3V8II+/iq2kR2PR2RLHFcaG2G/vLjsrLgcrCMYQwtAL/CuE8JzVxy4ewRirkoclWH+Vhu
UKNEfQZUL+98KNGnAdromqPVtoBZzuu+turRlgyxbfwDvIT+/2IHtCRCmQix0F8SjHaLLyPSKjHg
6gytlpkvzDAnNo/LpokEbDQqUVuCExGiR3HEbctpAK+vR5egDKaagJczX1Sx4iTXCqynLiynU0tH
a0unERqe56z6rnW2Q1H4Yt/EWZaMrGpQNy/t+XPuLYBv4JiMtmUh9zdBe537ydP8Vh+ExM5AZyXy
dFZ4K2W+XCd3cgaqZaz05+QCK4OBLesYl44B+7MLhb8WwmsdT9Nxvbx3sXDmSzZlKYC2hMx6y4vi
gxzlGHzXjvSai6GBJXNJUtbrwRcWmaDbJyBlFd+1DZ5wXvJP6YGGxkglqvUjiNk4zam8jX7wGLve
exG/JbQXdpmULy1LwxIspEIA8+L13O0Qh91qmwLH+zcsBGuwP3Thzy7FBN8ySnSzIaJazUYCje6W
GO7QlAFSnGaXrCfhywKqyUgHoV3l6Mo2eeJl1RynZhkg83aZA1HDt6VTqmzplP5VzYrjuiz7oxWP
49SS+K310H7O7kjFBqhGL9xpmwkyQanLb82uTZVe7i5L/ajFc5EmJEY6OupevxdulZviIXLNmx7Q
yp8FqtMGqC6pzV9pnJC/XgE5f1mW6DEuyqBvSU0BdDDQtZ4eaLK69YVN/crnnlnN/y6MMZFp0Co1
wyQw3nxoPGWjneXc4Eeef+VksOM1ZjmIRhzDT+LMbvfdS3CvOiDpuO/e4smuDjHOZHEq7yBLLnKJ
UXm+w8SfUtKSsaxwStTo2ClvvfG95zUp1/Oviy1kIg4wGRj+F7GFw7fobsK4aH0aN6QASPIjsz8D
fr7NtvxPxzt/TMTJw65ozRJry6C4DvKwrbb5t+DpD2eBjTSFVGgDMb02L5IPtYZ99kbPHyBqnnlv
rRVwnXFpix2+iVO1y2f6XiYNgOoQeAxPFuSPwsMvIrF4sCcMGZ+Gz+Y3gtn8BWKBXOKKu7LEj3ks
FnlGw82y3m3A6bvR+2y3xMZWr3CJLZBq6NJ9E+Zf9ER4jnsgyYXBqdPdINgyeDeDiQdpWk2zz/7F
TuPocjN2wYQfVMqlZ5mNixagJo7uFJys4tP1BG+9nnVhjMmI5qCbzJ6CDw1b94AWQaHiBr1oLjyD
470GE3ikyoiM9l0fCPOT0oG8l+ZEeRkrJ76xnI9mYDSCKWLzxEj8PuhLas/1suFsGj09rrkME2XE
sGjLjO5+6geAOwdqr0De70VfQc2a13leEz/7cEaYeKNLwlAvEapZjTt71PaQRztCjeB5+m6J77e/
cT+7emAPoSPjZZTbU+dyVszbVib2VE2vJjONTGp2tjOPi1/cpQATFD8xtwUAA8byOHvMM8gEodkA
H9JE/Q+wZ9hRLtvWv0PWnF2fxUiFQWD+ogcdfBo1hJAUQjqQ+oSOGN+MyjYer+8iZ00sGiPriylH
Wo6DHeSO0mBcSU/d/80Eee7Fw2MGx/2YUIuskCGjnXbOoDxct8BLfFnSx6jq+j6LsVcCyDih5jMd
tJN5E8cYHCL8c+DxUm3ettH/X6wJwsrjnNKjra3e1OrV4MVA3iXEvnLVrs6DhiZADdw8ILfAGDJI
JzZ9iGdE/BTc0EM7RD0OVIAgrXsz7ngzLpzYyDI9avKStTIhPZP/3OzpjuAQvOk8TnJkMoFkyZV6
wGWGqSg99nXtp2aITpg33nUH4dynrMZdOoAsRBthRdYOSQ0hkfJr1n+aMm4xej0KY1RO12UJGi9M
W6kYQc8ZknL8rxdRi7em5Xwj+tuYe62sDdggCJ+NMQcrGBAAxRG1LxUREEmJr73EXwPIP8c/OhsN
PY/CP7hYMvTQzNt6R+CSvxBWWv+E55/BXNd9aszo5iNfGnzFl/eEQq436TFGCUghGNmJz1n7h7fR
2SZz/soxisKexvRncDmC2BHEN6pHbHGQ77jPTmQXrIbb6J6XHZI//n7Nng3TZlwcfMlqtGAgQGef
PmSGjktvUwJBMxiupnAKQyt1NyDiURWSTHAC6IAdf7SlLqo2BNTXaz3FF25GB8JV+bMBXfViB5UF
F5XOHMUT5WCdutDufWK5BeRgb30O3sYDrwy4kpZ9/DnMfTvkhVrOVEcR5gdVPOSJbqe54S3RKc1a
pw0tV5A3Xc6lGfv9TH20y1y7MQjAf0Fa+31xQ6MR8Sa86QEZRmnB433f3yPFB2NsQUFfpDjrqbkz
Yzatk1xRuI+UwOm5GRRnVWxFAZDyNsKwMMqYoXLIFM1vsh4qdA1mphSvKoIXjDz5TTL4UgBkdqed
cj3bXo+Kv19iH9fKxI8myv7TA0/HwFWTEsP9L9ctrNQRPppgYkPRYsgdIwNgdIyXvVj/TLSjlZ3y
4XUGymESHqfsYZAGW+6BH9a+coz/XsL9aJwJEnWstYsqISsgAm3jLQIg07rPILXGg3D8HgFhSFJk
TORJmIZieV31XB+6kDC7lfo5VDD+GT4V//2o90cbzGLSwmiyBEMlvjiXdtkVXhPkHH9Y9f2LZTCx
bYn1utRVJPWY+tkpgpffDU+FZHKy6PXNOs+uMVdknbVpY9HsWlTfd9Lki+D0NybOUlYGVWi7zlYY
3wbPcLJI5HjEZhdsSP093ld+sBuPIjSa94mfO5AThxJf7caP4HTKbCpBR954KN0Us/T2fFAS8Gxx
4W+89TNHYgn7LgtoGqHx49PiLo+xZ+6WrYXymvgi34Bp2vzEg7jybDLOM9TNZOQWbGrT85KEmNaT
nVrlnLcVdNHHPWf8py0qDLKZsNK51Y25yTbps/UAqRHw59zmG/HOOKkPw+fGszbJSdhQ9E6frx/5
lYo0fsJ5MpEFF1lpHDSSibdG/nO6TXY0c9E6xnP/Q0xs9bbYLntZAYUZCPu/U+Hmv39NfTTP+PY8
dMKYKTDftY+m8r1seA+d1ZB9sT7GrdHIAHl2g5AW7aJHPAw86fALOtwOaOAQlwAX7rB6UV2YZPxV
0RZMQYIY8l1kiUS6QqD1f52VkAs84K2PcdSxk7W46gCMrtSfk/k8ja/XHWQ9iblYDeOjkQDk1wI+
Yz+a5gfRqg+lbLrSLLujFW3mvPcEiLJiwnHT6orNsU079TF3/OgdTIlmCWRUoEUwrtHjPkLeFtxR
x5RmH7pj/8brjbxj2K7ZY/LHxWqVVi/gja0X3ZXQp9/02/lT/tn0Bl/dh4cCXQzTLbbRadrrbrwX
nOh52hc2eo8EdkSN0yuOPIkQ3hc2Pya1A4ZsmpJgcVrw1Fv7kYeG4/19JluMiiyN5ZT+vvZpzr7G
OSel4fx9Fm40p7mqZClOoJm5xVDZAmSwrvvJ6jV8dlGVCSKLEE5aVACyUZezLVqm09dgow/6jZ50
/nVTK73RDy7J4ooWGSrIFrEs/XLJ5jZB7YTYh1TfPMxAgPJuohUAw0eLTDgJ8NpPxgF576zZEP17
VcAymTqdlx2E4+RJx+J+5JINrWBOPxr9P9K+q7dxZOv2FxFgKKZXRkmWLOf0QnRwM+fMX39Xuc8Z
09U8qvn6AvMwgIHequKunfdajFnRZjMXehqgqWfwo4Oi3VG+T5hw17EzL9xlz/JD8QyuSQco/MRp
3vR9dUr86p2LXMyxAOzMUbQkyjKPMG/F0TgIz6FL5yZo0ZmiaoKXhJNB8qwdYSwO0SWQm7ZQpXgm
zmDmpyYqnCkCFojeGVYn6tbS6m7Rx5JVJAVHuah5uWB+2NEjY5EWTZvxpdMe24+B5hiG4WB45SDJ
tdsMLWdHdzv8WL0bxrIY5ShpGV3SbYDhJd0XR2zQusErSNX8Aeh9hbUcfiNjUFjayG8xVcwl1OQ4
S8JYHzluJLLEOHMDgrx0V1O8E2sBIuPgFz5voGK7QPB5Yhb/olKkZTATqJPsRzdgKMPa0nSoiWXc
BKMd+8L7BE5t4mFeHhwLgW0CCEK7i3qn3hE/O3EPTw934YOz9K2xGpZZs+DnKPc9PE5/nV7ToYDE
0++yq8FtrvN9jblkwJpxS/M8Q8ZOZgmj0C89jT3LzOqOw0PyioDfjR+xg3dLsLcWWP9i934zwVzd
P2PLRk2uRIWuUBYa6BaHg5EHVgv+kPqnPIA7XRWdTK3sUms4HoLzstiBrCQquyam+Btpe9dP+nVV
HxYx8Q2SOx22cTk+gqPTKhMyEWGJ1IyGEdpthX3/6Up/XDAvRLXK3P/f5/K/WGqWpVUcktQM6JXG
fWO3YM/IRM55eFrKREVy32sVKWAmoj2FJRp2vacf/mrN6etJGHPUC2VaLi1ew0eB0hfcHgNkjdWB
K+zyB+JEJCpjc5JiAWZjhQMlRmY3aHuVsnNZAs/QsFWxXgfSjjRA4ZIYaH3lNR1mkg+lO84WaM4d
YP7b4r49Fr90H3PeGIgRPRV4BR8bxPx9zc1s9vPZsaUzEulJUCkwsgNQraQjRRDQXfUOBVCfXJmw
bvwZDl7Ywg7jGII6LSodBzSm2R8F02oLzc31wAMRi9sJvafl4cNQaEdTSwcLM4knsWy9Pi5+iFF0
H3fZ4+VPwv1BjO0JJzmQYhWfhPKHTmftNr0b/dwfX9U3DVwp3W3qBe5lmRtQNVSlFfUDjdsAAMjX
2F0QSqHMemha8CZ5wDJ4bEQLgAZeP9r5Y/jW7MBV9UgwKQQ0MasFUQGmzs7l99BbXgPTEXdiZ4GV
nley3ej+ff1ZzEsbVDOOCbYdPsA7B8D1JlhoCt0QOYziylgF2F2+h43u91eBzIsrzMZESIlETjuV
T/MTBKLvUO2mW3mPkUrxRj2FNxhNuZJnR71Rf16WTk/zp5f970cAucHXjzA03SiNAmK6LAUQfXxT
Y1PZOE7SPhR2aX57WdjGSt76qGhsf5XWlkukLzqdHwdrCxDvd4KVflM8WkmT3doO9qhaeTLw0CXs
eIQ2uOheaeuFR7DEOzT1Uau2y1AqeTDSLXRNmGYvFTvgtAKAz2m17LsQohGSNebwrIUAGrx8ARtY
PvQCdFEBvzPgttjJMa3EIpLaYjmB7iTK75iDu9Pdcl9idYfPVkZv849vqyimqFGoTZi4r8dMY12X
uhaaLJ0jjFkD98UVXdr71U90AI9Y4QNVteGQ3IGwywe24V+pNsCEQBQDODuFZcdZZl0mfdfRTAnj
o2/tqTwEMPJufpv6tKXYARHYNX5oA4ArBWfg8RNt+rKVeCZhKfWlMjoyon6X1rHdVUZrj+MPzifd
VKaVEMaMFVnfDTGNFem+3DzhdCXFGvANcKKZt5Jq0UHvxkc/K/G5xop3QvrjVprcdNnQA/sWsduv
7CE49JMN7TWc0ZsyS3Skk2jJIoi0Lx95+xmvjsxYLEloFqEO8VkjgLYv98ZbYDdO9oC4caebTnoy
W0u6RbXkhg6aIBF9Nnc5kH9RTuREXxuTinhPn7/kI2VdnT8eIiXRM5y/e1leAMdzBKHYY15bZJ/9
qp7MQ14BDjP2zJ8CJxmmqvPH21oJZt5WM4BYsqKaDQAye9QUuyp/xklvtRLHTW7nIitJjLEykgGL
dwuOOHn1EzhpAWORnoLd6ASW4ubev6CB4Wj0h4dcXeqsJPk8xzibIg9nVRle+xz1lHSZrKAVMSMS
mL6UJ7uhVrwpBC1drR6NPHpMFA1tpPc00/1eEt1QFU6BxoOB2O4Brq6DvojVj5PVcujMENehnJvj
hFbHYBW77Jv6kZXyNH0zNlwJo39fCYvyENWMAFE3UiQ7Hc5FnVqknzhegT6XS7rEmClTDMlUjrjv
ZD8dwZME6GriZQeeNZZ535WxVKIq9PPw38im+JkDWSDYF8/Ba3MeHog7vkvPxiv8AQwzBt5s4bU5
9fdKahW3wApPz3+VnK0ul7FdSyhNdZr2sF3Nu5EflYy3HL6tK6okUjQ3UxXZ2mcECu4lrYbf9RMK
rbvscvv3rkbxyLXFNEb+4zOupDEPNc1kYuTth7TFo3SksUsDR90Nzpo3c6n+trtTK3lMzK53k163
JeRJgD76aIzFgFuvEDaTxALT4F4C6WruhY4KjIPK5wVR3NtlXiLAmOpJUyG/OE7H6p56dNnrwY3S
2IIj3l32OZuObnVY5iWCGKVNQwJlyUhq52lhBbx19O3y5koE8wyDrpnynIqgwWl3AwjmPZ0JT+95
TVv6zi4pCvMO56LqVUIRgmatuusD8hzLY2jH1VJakiAd1ErnuUmeajJPbZb6WUpzYCEBFbR1hz1d
+E0w2doe0eZ7+ZtBfrhllagUqkpRCAuiqKXB0M7CRGMiOnOd+vEe+At8MP5trfhHDuv+M7PH3LCG
vnx2rGSreSgwxyTfhD3IFrLraJd75p4bVG76hM+zfYT4K58wZqnWDYAd84T61Mw/svAsEv+ysm+H
NSsZjCnppkyD38W5Bg8Pu3sgtZWAra9x9cPSWPmD+tT5mMlysyOv57zpI1aSGaNSzI3aCjVSI3Q1
91MlWWOFMWFRtLAmaQO+de5uLp+Vd52MFSmFcUgUEQKj+b5anhYM+HEd7HZOvzoVYz36eJ5FscKL
o1xk8nt8m9sahl4/kAteK79+vnymjXnbL/r/sdK30hER8PFEk+kLP0QIy/Wr+rFw9OfiHN4ae2Am
OMm1anc2kez5vjvFhcUzZrxbZUxMqglNIopQ0mYyrTm9WQYQIvJpFqge/mnJPt8fY1ekQTZmgcam
HQApKQtredJo2oMJ1ZA7oboxpvn1Vpm0o4vaAKu6uNXwGyp1D9XP9pby2BELg5N3iEdTVIhyEIWm
Hs9ib+xgfhHNolmZkmIGIoW6GQ+9uxxpr1t7DY4DKteiY/q0VDHuAIB2WY+2y3KfessOAActpsQW
SmHcvEQPYFSxy8P0XXvQ3+J9i4MCTfmVcBwtR3M++mIr1TVHElaEPpUsPZL2reuOUvzz8rE4Vvtj
EnklYgyqpRgaWfdkYJaQUXWwzX9ZAu8QjFFRRCnNEhOfC+RD1yTW7Xxsz9IY8uw0Tw79++oketbX
7azjsvIZlez0LgJvZHaenivXvK1aC98NfVje4shmuqCCQQVM9Dr+Y952q4y92NBZTyGc3bRS9u3S
Ze7UL7GljwAbHPUcTH8ZetMa58NtJr0rycxz72XAX0YTSh16dS6SZKeWAN2tO8/kAeP9j9jy84zM
UyeZ1gmdAsMi+/l18RNYZF54jO76PfCbDrxZ5G19/EcYuyazTK1SBA3yryJKbsN5edGG5ttlhfwf
Hv1TBlMv6HpwMMgtDkSJfIDQ6Len/DRYgaf65GN1fNyJ18Ked7Tt4vLnJzOoBV9paDlolSJQDR1t
zc+O+TUgZsFccUhPlUv5mJoUu5x1/DGuWHEJM7bfx+epmWhCqrIq1jucmjReHTfOtJzHgUv0vtk4
XZ2Ree3JOKbjWGOYtcSMpttn5fwoKu0vMoHVc8w6yRYDObE7SZvdWhRiJ5d75Rfn+25H2P+c1GTu
GZAzdV5TNPhkLx+mY2svu+hMoRAmN33hU4Rsjyd8npkdEp6rhJiFRi0P+IxkK7yr8EhAg+Jg5Aos
6PFevY6+GVZzTb73V8KuBiIDd5iPGpo/vf/nmZl7B0JLnTYZ3k2zNO6ihsc5VcDpVolPmilPdh4O
9uVb5lg+kzG3yhh1gDOGQFpqBaOTn+4p/wqvMLHdoNTg04mEfFBiB2smRYVCicgEW3fE3lx6oHRO
2EyE3w+BIrjswzdaY6V+H1Nwz+mNscOor9fuOwz6XD7y5gta/RQmKZVGXY/rjib55jddO0jSa88r
ZW5HGSsZjEOZq6XJVBXHpfzLHxVGn447NFcU92p2Jn9+5i2xbnqSlUjGk8ik1bqGYiIqo2bN+bOp
YY1KeCjxYi/f36bKrAQxjiQlw5yGC+XSUYddJqO72EpWO1dWUIiAHv6RyH6S/7gsc7uS8CmUnaRJ
w64vzBEXOh8AAQxgEjqWmSAd5dUnt/3kShLjVurAFEAxCvWYb3+n2vkJ5RFK81ui8P53Ja6VOMbK
RVKVagOddmjdTHZUT9oJIHRXfPElvZHcfxF3b7rmlUBqdlfuy4iUqJ4XnK9zFm84Sk4GkKDwhLj7
PDuUfOyvwt+VQMamNXlVyFOLT2diCCdPelsIX5RU58Sn29/t03yzC5ndOGMViyL/KveDQ21Z4Mj7
5UDn2PmoVtsPfCWNMSJGHGApjIKka6Q8TSPxBdK+iEW0m6JQtGZjcXR1mqxhCfdFIjzkIG2ulMRb
dCVyzaV0xaTnjNdxL4CxOQD9xvKXTCOD28DHqMGps+K9SGdaUMjnEY38j/z/H0/FbmwGLYZ4CZUW
YYg/8AsvPKR24MWAsqE1Iu6k5Kbari6csTotdhjFOId3NuJqeiKLjonBUAp9kqrKUUuUX/mogldK
JuWrpgTiLq6UysbYTXkY1fSuwVrzszTN3Kh605l8/iwWQzuvZiWSqcMOv2UPAOj3ASF6p9uC3fwy
DxRauL+aXi/bwk37uxLJGKhJM9JoMHETGeJeis6vAmVQROnqspjNk62eLf37yk5UutnrwqAAS3So
PT1+zatpV0icnt920LWSwryjyiyXpKQV/mTfeJMXfIDzT9gDc1X/ncYGtOdLp0KX0yhaQC5weeHA
dg1k9ROYdyNoxpin6PnSyuAtBlMdkrrDubannbinuFfKt/oMhIZHPnvVdiNyJZrx2eU85o1CcPr2
l+QROz+Eh9iO95Ssm8Jx8hPd7eRlJZF5RsD1TitTh8QsxmQYBQIEAUm3R/XF00C1gllU39wX16jR
e+OON1u+XcT7lM6OqTW9PJKe+tbhpdoPewlbwflpPqNNVe06N9nRcdh5L4CIIdurD4LDXerctCKr
H8C8HSMN2kEqML6AxAnD5c0DBpD37Qvm2t3B/zdHpsrzR0C/Esi4d7kR5dCg3laKB68lz6nyU1JP
XXOMI15iyhPFOPZ0McRGH2CRFUxPeGZbAyk3NhdL6YFRk5egDk8Cbr2GJ5R17ks1jyHNH8ph0O+j
Jb4r5PmHEMeabVZJ5UlZVzqXDRPvGzKGKRb/q8KCAj5mVd5p8cLhsOHYPo2xSjW+WRz0OFUwoS0W
1q6gO2XMm6Xh3R39+8rCDgTj2G0A3RDIN6PeL91NVnxXEUunL5dvjHccxsyMcVElHW3aFr1kaf1g
1cG3euaE6NtCCEaSJHRlVXbEYUxnFUkr6uOiBpYfcj8VwOqan/7mJJ9CGHUbhGxQlxi2GtTdV5IR
PpMaWM1xVPOiSWoI/ny3n4IYJRvCJG8w4YzTHDqspP5egSHedKJz+pfPRJXpkihG2cSilcw2pWqQ
Y8xj8sjs1cYb1tzcy3L+h6/9PBOjb7psBLNKcyismz3QCDk6a6i6p48VaJUxGQrPs7gIH5+xVeSa
8McABrr8E7af7ucvYBRRXcYBTVrEFEtfn3RSvgvhwgmDN6MjAHX+Vw0ZBxelqqm2Bn26QXmjDO05
1kowxSd5ZBVq/F4Y4UlI9ZMZGPvLZ9scHiCKTHRTkVXFYEPBNiyFWKHMq+OBDiuEuyTBOOYUwcnR
ycDFbvfxTbQzdtlhvudnklsHX4tnXBt6cYOWyToQqDHdZamzhjaO2t+3ynwTaZ3d00cSFtroLOb7
5ZNzvirbyYmWvgRMM/SqbH4CqcA285KjuvS1XXgibNNmmlI5yHI8ESW80Ypj2z308u7yIbYTmk/F
Ybs0cm0GRUmNJKX8WfYUnesHKm4PFJRF4Bb6eHfGOOs4lBHG07RfnCp7FI+B/I1zns0S7uo8rKks
k2jpRpxHPAQHZZf6C6ge/1UAzZNEv97Kj0nSIpYJLcTTGqK6A6rZx8ocf2WDpwaMpTTMdsj6CG+7
S0D0IahWE0RuBGItztVtO+Z/bMhHMXN1oEEV2ggdIPS6KGxqZqmxpWFFftnNr0FhlfvCjW6N0FIf
xR0v69oeZ159NsZERlXc130ANwqI2D0BU1kAei3Tx06WXX6/fE7edTKmclazdpRpwDjFEeBycrfq
jsXQPfx/SWE3/jGwbQRkgB6Subfk8L5XNaviMd9sGT8Kz/wfq8+yhdRq83tuFyo4HQsPJMuoQ5Ar
3iYPRzE+QC1WijFOUS8UMkx8ADjHuXrUwY8ZiQuG2xtg/7xcvrjtxBT42TqhiAkmW9FKJtTmWxNq
mOwDvwGmbXmK30EEdtR90QFgKJh1dEcDVgKvBrppnFaCmXdWIzeJMwk6mM2BJWJ4so44Mc92scqQ
RRH4WEQEK8lXm6HHQFyUCHXTp+4og3WT4lHNXn4jY26dN6a53SpcSWNsYZEsaZxQUPbRLp86JLxY
rwd4Hyb1e5BiuiGwubAb8W/s/PZ7XolmjGM7iUOBmUJqHIHZsivBI0eByoFLym1scI/JfDddCUwz
qpHdtq5+NnxKjNSeltSmpJEEnMPVNaDYsze+N6NG6Q//vDokE1n2fa2QOITgtBwcqdirIL8gO/Ia
Dd9FsnB0Z1M7V8IYC2l0CgZ7P1JOGezbQt/4QRs9XX57m/ZkJYMxjYgSI1KZheIldWsLemZHHbqP
AH4SSWtNZfWrqoij8xayt6vKn2LZ+shopq0MMGL6AZtjew0wD0DaUpVpnXxvHshRpJg3l4+6bWZW
QpnAcdJjTZ9FPEUQ5s0juAMWjPwjLTj97n52bpfu8wflPzvKHOGbPmglXP5qB8JSjjADhDho+pHk
dn5HwweKPJXY5AHbNDfjPkAxEBhBPzmCOV+YBdCeQ5JOVYurpnNW47flrPn53QCCY4TrBqGWwUvu
0sRKewtcufxYZhvyYHVyxiZ13VjMowC/ONqSN15X+2afXlU36W0MugaQqwAMCzipluwMT+2NIVoF
gFqv+OiAvA/A2KdYT5VUwlKPF2k/2vq5DlNXBr8A57Y3Q8TVYRnLlOsGAXAkbhu9fGycS1fNLt8D
Ru3vXNdKEGOJOrGcIp2gOB50tRsYnVsk3NHfzdqAoYJhztR0Q2ezkSIbc1mlNf8PDnB32hGrc1tw
qacOtzhNL+ZPy/opi3kfhoyxqwqgTRhX08+zi5V9EyP3oG2hCWX5M6ps/RdcJn88j/7DlwSzDlrt
k0QCni781uyO2Fi4p5zxFOiWgKRmx+Om2lbDz3MyryEtEdvJGtRwTDEDoI+ZFUySnVWlxFHFbe/x
KYjRd6GdCjSSEPT2VWVaoam/kyzzLqs77zCMtrdRapZJhYRYEJVDQRpf0oO7POPRj/LEMLqekFgu
lwBi0rZpLaCIEBuo3Ogjm4Qbr9HPzarDurrA6CFAu0ib0hx/8PQXYAyAwKt1lINk03iNDzO1pfag
VTQlFWh98h/ImmhvSXJJn1jUFP5iSidNLx7NJHvtpYFHa8zTCCaeCIAC8JuhaMkDO0On3wzmvwpZ
AJ8iYf5FFw0mnJBCBT3Jms4Ol6PVJo/poP2VWv8jgS0+mRgkRL0S3iQGGuWgW2rPg87dzH0g4D9n
MJkwYUyTMIwaBLJGm1mjBpvXvZvxfT1fB2R3+f1sT3usZDHaNixyYLY9ZFHWgupsgMWjuhZ3ocer
vW73w8BNJ+nQNYwFMx9fTqp2MjADDcc0HY2T4VNO6+l7sxuAPTjZgVVgTfw39flfDeyYqo5aIdjk
jY+V0FUy2UgqURZKjZJVw1Neq4esXK5qodh3ocwtaWy9X3EljDFJqtzmBPk+jTY0vwKx53gybuis
dfuwnPgJwXbas5LH2Ka4mlVDBpM1MMXlXTcVN6Ein+VAN+2s6OxkNm9DfXEFNMFA4nQtkIQ3D7Ld
a1z9AubLdrOWmXGJSGC0QQ+xm1CSTXf6lez2gMUFXa1yTUmVpFPSWnNsiUfCJ1LetCyrn8A8e6wM
6InUYedEPKS72NVeq13/Y7HRzS7cWwHYMxwzsz1T/ymQrbUkamKOtYIzd05wK/yIFAtzsUisKckI
8D6QAE7I/ngzTFvGeqVbbPEl1BL1t28w5dYSADUcASM8r4jF7TFtlw1WB2QMgzhqPYw1Dgg39IPS
46J1AdCo3+hcvHY11RDW563PRd/U6oGC2izRYwoGRpTQUbLZbpR9PDZWMlxhLtWWYs25bPc4+qLQ
v68Eduk8zaOEIEjL4zPBuJAiZ5z2yLZpXd0gE/+YdS7rAgWjoWDgiOuCvbgHWoKXYBXZ/f87DmNz
5nJUm5GGWtkgukbTX/ficrgsYtMprU7DmBkxKbo27GfdQ8Lu19O3IBedTgVIpGbnXcd7XjxpjEkp
+oYkxogDtVhZMV8EC/ge2JB5rYF1LTsN4PHo9GrocSE+OdZbYQyJEKdmEVLgrs6TPDplFB6whHE2
LNXObvtdubt8q9t6aEqGaWgKYPIZxW/jqpXTiBrvfvLKcj71zcIRsV11MD9lMLquq8YYiXQdAaUO
mCu6SjwMQKJNnE604mMNlSxf6YX+ixr7VjYqiTIQ29FrFFUWn6hNuighMoLZOcD8fgto+kDwVbOu
LLCA3tfp8B0QLld5WdpFwUNL3zKWYBIUNcnAFrUpM59yChUxyWnjRyu/mxKwd+sbUXmbp/fLn/Bj
44c1XpIEmBJTR08SK6NfbYk6paZUlMjfwJ38BOI1bKNnnR1exS4qCwdKTrscgH6Dqk4E+PI79CS/
a9c8ALwtRVr/COYjy2KxoMgCvU1q01JaoN9LvAH2zZqZghK5hrUdAEqzB200xRRyFYpknAIfb8Oi
lOVweV57bKwSoEYhauSXL3dzbmstkznXEChZosb0PQLJUIihtjVG/sITBeYUneoAY8qrBGwihKxl
Moa7LfRB1BoobQF6SD+47UD8hsPiwYD4zW6vIxsDF5SrERlM/FrdYlW9gWOk2+oCz4lsVUDWv4Wx
7HUCvIixw29BuwVLitKOVqs6F/1FPhz3ltFVDKLo4FgAXrjCmPggLkkn9pAl3cdPUubNTyrExfZi
d08Ceqe9Ndl05lS44c640rfIvqFV0sumbSQPo5HQPgjxFW8GFPDT+Ba6CGGt+khzAvlFcjOXfAc6
Z/LG++CbDWlVNERd1Imp/9H+6XWxSJfoo0A4OPXdbyQ8DcEjpl+sGBAEHKXecjIqIIV0Q9Ml5Y8k
VagiCYwdyLlVa/HCnWQtaBoH99TJUHhKk6dEW8ZBJTJRRIKkUmOBm8oiSOXIxCOi0XEPhLrU1v3F
BdUyBh/7K64T3bD64HsxdFM06ObphyFZRVfoQzUDaHJpqofhF7ybFJOzgFbwuV9u42RfJDHPo20q
oovUXYMLzhNeGpCBhIcOemr0NkZ1QQnEC1W3rOAXkcwrEfq01lIAbHpFrH83DGFXTIClirR92ZRn
Uf8lSNrVrBu7SW0O+Tg4XY/tYjN2wo64hdn6HF3aCJ1VislFv60OpCzG+wS98p9hCuIH2HxJHBVd
2egsA0XDbx3KZVvcAue0OPBXqLZyBFUxwT6MTSNT1ViIVzMo54LQq5gPzZ7ioAFe1qVQdxEaptyL
3/DnKjJ4RdEI0Yw/zFNapKkqqvDncuCm16qXu9TD6rb+Fn0jL801+HUwMaY6nAveUjHDUOHeDZEA
j4zxBnGoxSgwQsUoX3m8o2h/gFm8MdFc1LwRbTGHWyqh/yRjDVUELDIqWKpMWW++RhRyKS7NqOBe
RdUyz8YhPwzfyU3+Yp4Gl0YSxW32yOML2DomOJ41bIyZOCdbapdFU5mDEs49m+519dEoud9vw5Wp
JgA1dIUoiMhYDp+hzQI9Bi+5pxbl8ipjmCSKTrkmLM5YZcN1GHfKXuqkCFu5GpCpxxbw62lZ/d/L
d19+BZNZzE1QGEmFXxE2utWYk112nEn7rRe5PicTdwqa2qRTj3iwlcHgGgjVzhjF84R+bTXHZ1OS
7VAGSdFfqKkJ321IKOZqEhtpJ5oMBtIJOjPaXWwlr/UtoEjdwEPHPXghR/iVR+nnZZmbKqPhTegy
Qnw8kK9qqgW5WcUzrlIgmbWEJxNpxWUJW6GYCgOD1AGjrhJU56uIrJabQKPhT3E0Efulh/yEoPO+
nSzzKkPChFgQbOtPdJ2qextCACrXYCA2rkFmwIlENw+7+iX07yuflrXDlId0oD4Szkb1hpyKc9Yt
a6rBlBsmoi84T/YFZkavDCntZQDnxqMTBTTSFbFXpICJhTv9tHEeTVUNNPA0Xfsza1nS4j+2GwtV
L+G1ArNGYSFqR/WzO/099nhD8xtG7YtA5gKLYQqRhUJbzKq1tT6xqyCxk2j2LqsMTwz9++o7RVMB
y/MxwKgB1mC8VuLbruZ+q40I7sthmLgDEHNNX4Q0YsTqU2Zj7ekcvGLCxYgsKT2ohxI7HYriXD7a
VjL0RSoTekRDJNYa1ZDOmRQ7BmIDJcwprsaX+KbfE/Ssua6IpyaMuZT1SonVinZFhWiPISy/qGNf
TgjKWRmqyWqM/ymnKwPoOnqSX4EY98oMzFO79E9RqNmXL2AjS/hyfsbg1DVyUmAJw4Og9FnFxZXc
DrvaBNGboTv5nHlZVh8HkWPPNzUKIGwqAmcRCT7jjZU416Yhp7eeGpZRAl0uv6mr58tH2/62Kyny
V71dsHCO/J7QPeb8SfLiq/At9Hvv9w5z40cu7z1uNQ40dSWRsa1RJ1ZjRdO9+UC3Cqfdj86loEJ/
NfkAScgqUQgios46CjQdO1nvaVMu89IwdkqC9cFl4WjHRny4lsKSVQthXus6TduX6Reag44x7AZ5
9gxpcTnfaiO/+SKJ0YhaK7RKIvhWdNKsOMe+fqt5lFCSxzxKHzQTCH4RxCiFbrbBKGiwmX1lTlYj
6icwhn1XQhNABe1ZFXiqvu2DPr8U628NjOoseYE7pKABIIyyinPkmcgWJbe85w0/8k7HeITRiBNJ
oFsSMXmQhB9hHnizcdCTFykJeKaT98kYt9ALXbREFIogjMX7IY3sIFZ/NhrZD3nuSBICGFkwnbKd
j4UZ+5f1ZdOGIjf7QJVTkbl8fdqRJGMZjwYxWVPblXhrLjNPI6ki/KEoKxHMVUbjZCZlMtPvNrrE
plByKSZz6QA1WNw4BnGr4adpCDUJSiYEaR/9sCsfq+Vp2GP1DRbxZbaTG9PrTzUQYbTXZde/Yygd
XbD5SI5TigJd5LZXPDzFrRz8yw9gvZISCbFeU815mqCmQerGoZUA6jw/DqiNTYCld0BsxlGire+I
ZEw2CHJtYrBlFOCizfKs4JITuJ8QmEz1+2VF2eqRa2sJTFhR1zOpjAES6Eg6ZTHJ0CvXEAjGj4uf
HjEy6ORefVOeQ493p1u+dS2a+aZmI9ZFTL1Bgpa18kEAT+FJeHPdW12xL0dkPt1SGHVntDjirAbe
2HuifFLjMxhDBO1WF0OnQKcs7DkXuwWK8kUqEzlk+ph0XQepqiXabQzWWBHp541uYiO39UH3fZ09
YS/3hs5dmbWtHog3IhKWPeM7iMJ2PN+7kSLi5xiYgzBprsaGFHJY/ge0ZMnG81Sgr1TlB7Tn38Wy
8SpdvtNLhWOENk27hlqcKSHBgFjmCsSkzc2U4Ao6b/FUL3W7q+kWU5h7GaTgXFiWzbfyKY11xmEd
ZQDahjTiawcU7VHNJXsFfMR0hK54hERO3L8pEK0e0zQwXyKyRlYoolCWKKArGR5HobaljIfLtrV2
pmmYHpFUlDBUgMJ/NXtyPM0kGBcafo9uc5PfLfvYnZ61m2LX/Yo/Blh2jYf6uBM/C3ue9dmM19bi
mWCg7NU26elgmEEwcFkMb4Xc23FWOeIo7ERJtJZscMQII2PCYgmhxqkibxqI1ekZL1a3YF1V6H51
M2Gyo6icCNOROZi1p2c1OgxF6szaA8ceUq/MujWNjuwAjxdorB9j+CtH02tBu6C5jWd7Ht1SQo2x
9GMk/DvtPrwBM6vmUSK/quBEkpti6RNRUVDVJTYTj2M5aYQJR42Uyh2wm6nm343kG+dwm0ZgJYX5
nkq4DFBZPJFkP/uDl8nW5GEJyk3OQ4TSmKU5k12lYInSrv5FZ5bac+ZqafsBITmm5Gip8asy58uk
ADUOyqy9JaavKzatAOSH+JDbzW58GbQr9Vd0JVOObYtz8I1AHcO8kqJh8w7lBxZgFzwas9qWmQIv
J/5q70CdgSZT69AJxx7A8ED1BTA8t/y4EQFCqiErAC9Fp5bFxarUmHRo7wP23dMOFNa3BUlOduBn
O1teHFUcycRej4y2Equ1ZNZbqc8hSbpHmj6rXhcCuZXiH4g/0TI0rOTJnAF6jcbaB8cAlzp046ni
BwCGmRBqDdl1pijXVSEUE8XTxysllv0lS22zOwoiNm+EM7I+GzP5nK+69VFNdJewRGXCRLJvRipy
OSlUoOq3qWmbgXQbLPLzsnTfwjzaX1agDVNviLTqqJLfpPBfVbcyggw8N7AKxhxct2PjDsbIq6du
mIAvMpjHOXUh6fRxUrxcA0pd4bTBftBrjp3Z8ihoKmgocaIsjo4GE3QtRlRF1SxhPMgGw0kc2eor
ZbSX3czTc0scduCUp7x1u/qm+haADYKXgm05FUNURfSNUPLH/hu9h5WFrU1MT2f0FxC/AkTHBAqw
6tvvSWMe38WGhhh4drRbpUvoGzEORNOF3FRSU/EwsX3AqAsoXuy2lm9jfeHo4lZD94soqkGrUw3F
EAZtqMCkoQzgoyfooucZ7PRH2tRFSoSikXNZJ7cePUSieItGnKrobHIg53WbkKoxYdSSm9keQJjt
N8fspqis9g2gquD07DHJJgD/BI0qn1uo277dT/n076sjV6IOvkGsVmPNT3/J70wvfosc/Xq6ja5n
J34lu+pdu5Y4L3ErETMUlJEVAqp38Y9MEENhjYSsFtEy8k4x26mRn4I44COMPqSBlVYW3mfKB3Pb
sgFrwUwageCsLqIZX3ipHXL7e8dQsAUTVWVXsySbfmRsjl7+yDyh1O6u7rge+8hsCYRmqQhcMdCE
3F8WsBWkr+4T7/KrBHNqy2bU6bHGq2ZP36N27AHk+IPOXWQ+b/xsq+r4RR4TBcA2LXEQEsUbUMSW
bg2wwy9X4n4JXAmxZIZxD0zZOebD5WNevkcUVb+esg/zts5GnBKErM7cRU7Em0netgD/KKYqMsYm
mHJVNEMYGzCf71tiiTWm6K0UAyV00m0W7KK0lZvLx9qC/cBtmjBwJhKFPwoEoxho/ZhnpkeiMgXE
fiFkIMZbwqupVLOjIYSK18tBsDMNWdsJyv8j7ct25NaVbL+IACVqfJWUqcyay2W7bL8IHql5nr++
l9zdxyomb/LaDewDHGBvVCSpYDAYsWKtbMNnz1bfebwwUcKoC3Cu1msRZpVVf6TFXBfekhPn3LpN
6y1Ggsb+sg4/+lwv31nMIAEuKPP++iJkcME3ixADSd3PkeWkLmCroOhakRVuyhyE+uBo2LTO9dNg
/M8sCqeKwC27dfcbKNyHlkEW054dfLU4pBnSQ0xdNWahiFrSULn7TELsoFs4W1Y4vZktz+1iQwnh
5HbF4DmdrliQ3NP/eIQQMYrYWanNsaCiOxaAysatEom+ebKQyO+/l/jS7ibeRZFO/vtdb/zaRAjj
Y9x7Whh9b5+XU6L6SLLyn4Pk3aYWBsptXYSc6CvpOyeKtpwB/4P4h+01rd8+bhrO07GGfMVjjIx+
K5/MD4t+oPYN+ad8/s2v2LZ+F4xrZy1nXifWsYHsiD3EhyLiXmd+KDvLsxjG9prap3bqQeRU8VEl
DzdYtqAL54Je96J6k2SWBrz17OKjLh9paYU646Gt9bUPqRLuMU4eBi2d/+Xy2VkVgmY06XZhRYho
wHn+6l3QSyWz4vqRHoydCSFokmxwuTYTfNQ5/hSD4zGeaRA79U2jTydFmJEe9Z0t4fM1HXPmoYCt
7sBPTuMt1WH4ACKYDgjvqPBToCW+qJvQ8gtvZ1bId+OldUiRw+yG5kGDA0CxoJm9/25yDO/R1c8n
JfGh5K39xmGEkMqp1RWdhtwMWSJQ8xaNjmQm5q0+dOnjwFD1jPs5+Rd/sUHTgUq1jkMqxFJS0Ao0
YZp5HNgUzHZ3SLr4X0ygiICeBoaroIL69gjiPVFnmkWiYzu0eCbFJXgrl9E+XncVqaf8sfK7orw7
6CShbjL3SXQs2mb0OnsGtI2XzyPDDMx1S/J0dmdKSIcWa3JmvB3Ise8OxUPn1Y8pgUgHD6u7Elnl
1/k+AWVGoeinSC+JnVXhZJtub419aURHjT4l7KHLFBx7MrYKh+0MCOe6rJwIb9iUwOnbO7fystv0
sfjpMA9U0uaz5gN89T0+5D+10k9er2+pam3CMbfr1bGNGjtqgBTLdfEcmH9ctyDPmXerE450kqdU
L0x0E36L3QcghgX3dxN0d82RHzVFjqdyRuEot5ZbFCPHqUrIE4mZ340kMLhqilUaiHdLEs7uoDtl
PpYRltTohw4C6onleiS2Ty0q29e3T2VKSIYwztrNeoMzTHjupfRbHVtelYMoVPVClQbB3ZqEYBHZ
yFTGnprHaoGW6PoakSxowbZAx1vbUHwl6aJcjPoC0o0anFjVMFtCoMrUkGM0mocq+zFFc1hVECaG
FtX17dt+9UX2tbMk+EPWj3pZVDk50tZcPvf9ap/TPG5PeRKDtKiga9C7LZIQc7KfIh25wnXz0uO1
My84Cir9rHBzLHS0bY9C91r7cN2AtECEChVqxehWObrYV0nKpTP7uSVbsdZfDqCvfSxP1Rng6lsV
Ll6WVxmOjrcTRd1U+/2m2wX60rQyQsuaHJPqtkBdmN261eh35ATW15toVvQz5NZcoPBRSbQcEbzc
V2XRNzqs5YX9fWSAwGRRHtChOrUuOS6L4/NxVUR6afqB5hQ6GY6hOWhtvL0xR6o1rEAJAZHYzf0Z
Ex35cUT5O9z4eKmBEaz0XlXjk/nIzubFwLre2vVcwWZSauEUm2E6na87iexog4YUw9W/y87ifHWp
DclqAAJ/dNJXF+I9lQEEahd7EdgR6krVh5O6pKlh2Mq0AfgCCaSwibnWVnaOzN/0Fp8AFrqejPMC
mCTE0BRpqsxJTBQtMboGcxcjT5FbplHbINxDPGjxzW4M9XJ415I2C8CEdpypNXl6bClmLWWXzN6q
cGma3GJkoml0NOxlDvox/eyk1acxmlVFe+ndubck3J36kBdF22MrRwMtiiEsQqP2XCgQzgdj9NTq
JKqVCeEyHwxUQdoKj7Z8/DlY9fu4Ipln0eL1ukcqFyYExtXQm7Sl+HB6bd50U/UxK3ns21HJPUhl
nk22PJgZxsfS/r4d+5Ot5bdtWitCjGxKHHHTQicRQs+Xiumt7tQRiXtyrH45IQva0quRbQ1HjAT6
UMk9AAHbvU9vIl+JFZUd+r1lYaNxD82V1SBsW/WTUw5eO6vKALKbz9IpsDA49eCMEU4hb9A8HEtY
QMftRwWq4iO6Q74x4P1PxuY0zmBh6eP+gZJWxbEg86K9aeF8NM2YjEmDW4+ao8fye5o4XkK/XXch
6Q7u1iccjaLPplQ3touvAHi+zPxqUOlBy03YOhCROq5XEZIRkZZOfQQTptMemN3SgKHFf7i+josQ
htgPllyAyjFhj4agcBKWvrXsrJ7IUaufI8iKOstDTp50CK65BfPB4aRIKC8+zmYPE6JbdURHAib4
helYCwheB3LMaO2nA4TkyOc4rYPrq5JacQ0MyWDiwYCE4ds7IO1TUxsbrKqnxsGOPmWm7pWZ6g0t
2zuGDHLLIxm9wB/kTZM2ZNrOr9kdur70WHMf0U+Nm3uWS3yH6IrNu7hJsXl7g9sP2qVATTLkVrcd
WyQJyZMJiocjTy33ORun9VBnmXY/tjNXlHwvsmXBqJCULO6UrFAlJ0dAAg5x/txNpd9kX/vqw/Vv
duHusLOJUqFJjITy4t6GMmNZGqyDu1ePbIg9k/911/a3BYRc22GSIZjR1Axr7OB7vXPWWuKn9RPY
mBWuJ9suEy6HoGdsPfbNNXffaFjrmrklXI+T6mMzlt19ZkM8HgxzYZyxl+t7JjUGwIKOZzKQ0yKW
oLZS0mcUK0rbtDhS4Ox9JMmgJU20JuhB6XT8B3tIrVDfRNXoYghFK/tSM7doUWOij3PfqdzAdDG4
WJz+xZBlIfdm1jaf/3YX0yJKrK5dEJaM9OTYOXjPnCV0zfbQEfrjui2Z49mgAsBg89bjFrEupp5X
MejIyNEZW3+d0XZWdU1k4WhvQSjhoDvqpm4KC6yazjptz840gsRkeri+ELkZQ9M0zAdeFtz60Sht
3YWZ2rEOkf2xTuZDDlTHdSsyn4M2p2lgvxhmEIUbowTOLY5zGw4+r17MMVxVoTCUfdGjVOFt8g/z
x5IQ7mwykQrDgATilSDao4DstRycV/+wHKgUYERVwx0oXhU2SoeYdzSRqJRhEo/3Fjm6eXtME9Vt
IQveNpQwt64AEGvii7LCAGO1NK19rDvjkHWD16/fnKzyGlPz7VjxlJRuHeYo8YUwIcpEjA9zuzia
0AM80iG9I/N0grbPu7/fOIeikak7Dmi7xEC31Ho8tQvWg9wZLcobbgYZY36ZK7WdZB63QcEARttA
U2KUy1ByoVCWt4FNxdFpvOF+PpkP/SbOBgZfaKo8IVd+N6teklKzpmMA/uYiaRExGwzKVWs24nqf
02w4mmlrH/oxN58woWbeaaNpP1/fUNk3c3b2tt+zuzkW8LAsDir/Rw6wn07HZ3uoFN9MFiFw/21W
LPSmxKyc8IgPGYOJfLrN5spz1ie6fv+HZWBU0TXgd4BgCVVyh89Z0xqID7R+0qpXJ/58/e9LPwtQ
nwDqAS2ETOHtNnFiJWmMh+LRsePqY+oUuoeaIXicoyEJrIq2iqvo8rGItAHIGVAWYJDVZWKEmMHf
gslZOHp3mAMtSA7G5NmQPzUAL01/qqSRtqD2pmT425prIXewMXspwoirxM1WfXKtY8aQVOr8HM2g
v7P1Q2vRYELpBGWP8/UdlXoFoKb/a1K4njoTVM5ajcBXd3aQ2e67ds1+lgVRAWdlS3ORKbt4WQPY
KUbABKQPPZsRamn/XU/oWY+O3ZT5KbeC2D2R5K/J6LGVLoUrWhgPRoQXPCWql5xpMz6cVnyg9Zcu
/xGTVwskc1EMjZXCOqTZt7/fyb1F4cYqeJ6PWVdhNgOkCpqFFilj5yw5Xrfy2+NEH9mbEbIjvZls
ksUIiJNPHpNTdqjBZRHON/Oh91uoixxVPSjZmdsZvFAWAXv8SinWVc9gMe9+zOV66qIPadUcri9N
dkm6+Gt4vwPmgmj/9nBPWTEaQ4dPNvRJ0GdZWJD7pnthYJxUyj7J3N7FkbYRo1CkEHNMUxvijFME
Q9tqbl22HtqsP1lxo8jKpHsH/CaK5Bomg8SYWxQNB3lMbh/xH9x1Y3uv0+ih4mNYLJmK1EruGaCF
+A08QG4muLwWD3XqjD0848b+pAXm7catD2gOyi6bfoqjuE8kV5ZDwVFjaAiLl9SZTYs3dtyipxs1
PlsWBOLIu+4Qko/0xsK2u7tLsSfFWk0rFpRrDbgMvxL7wTZVyD2VEWHXXFJOfZNgGXm0BgtDKzK7
rTLVWI/EigsU7cbkhsFa3F5vl1L1dWrxerABvyGPeMVMzXTOeBlc37BLUgRA10Dmo2kg0tlmFITg
4Ja2i8lJ7FgbGDdu4oFkJrJ8Qj3yjp6dx/Rhw9Bv46ipb3rDbd8cx3v99f+PufFynmv7MRgGZHBu
173wR7tFSl25+DFu8cWqIUM3f8PF7lla46FKF+AZDYaN/JAr64+XMKTflvFQwTWKRFhMTxM20cQ1
sNvdAZKOH4Ywee786Mwrj7/vbxzouEDacUNN1iCHKH3nS3ejQvxJV88YHmO4f6iJNsHbL96xvkS6
ZQFh7OAydZLlkKafrAHI+9Y8RtnydeIgLbMIPeaEK8KOLBSAZ+SPceHkZFZeQT4eOlRb49vws0Nc
nd3DANIf0wdRFod4j8L1ZA6+tygcI1pFVtP0sJhG4CIbfkZJ7bvKIWSGTRMuvzfrEu5YlpfWslYF
D6MWlwMIQLSPGMiJTtpsNn6ujWDKyib0KZa6iDsviyIeNBAEOwEOnN470+KeOxKtKnCIJMq/+VXC
qRtp11VZjRCir+1Lw/I7WrZPU5G+63NgvK8f8f+HX0HeDBUYJNliEbXWMxSCdQLYhBWPr1WCXjnK
gNohHVY0vBiIBLOy6306xc47w4VwPcioVVqG8gX/+Q3b1bALzEmuD+2Qbx+7AH+U8UF3Htfi22Cr
4HSy9NtFALEcBDPdBsfTW0OVPk4sWlIeLjzNbpt11H5GRVXeO6vV3JtjSu7tubf8jJHu3dLWesin
pnvOi5gGczLT8PreXw5lIK5gFANT2QhsgIkKz5uktLvOrrDuHmP2v7Sg8ceT+wHimmbqlycWbq2b
jVtsubUKb/6sc081YC3//ChhuuD0MvAjhHM2aAVSpDHmIePdVHh4tzgHKB/Vt0nLjFt4PzlVzjrd
uaWLEl3DyIvJ8X8VXig97eBw24YeQU0q9lk58irIz5c8NJO6eWdUXR0sesSeHGdUwgE3YPvFmd/Z
EpwtrYluVtnmbJCt0EH0k4TsN2Wcqht+ifHC50XRBE89F3UTFBveettgurXbQ43gmN5BgCUYWQDm
5nDEMNb8tf+SPeHqDFX8vLKd3NvU39oEhxh3xiqyjzZZH/uZ3800OdJFtYvbJombuDcjHCQ8pZ0u
o9hEMz+uZPZtSwVMugQwCLsnfKccWg6MIGBhBnYMMvJAOw8sbOf6UDa+7p573+m90ld9NOn+GWik
bj0lgEOE88BKNkVxk4CZsub3TZ57tBzvur9uu29r21kR7p2mLRNonKeYcLUgmqKjBpC1odt8uR5f
ZGF1b0W4R/JkqmPCt7V086nOu5uk0G8NMt+W0/TruimpP/xZkChyZMSjbiz5ysN1ql8iV/PdWDVB
ovgyIu2YlfClMgbKw7Y31u8l6uw3dtKsQabZ/HB9NfKTu1uOcIpmyoymqGLwjVkn62Y9N5Dbco3Q
zMD32EF/5gDt8NrjL8rRUUlZA6AkdAGBczW3eb23x1dndW4uDOzy2+A3BnSDXvOb9AlSX+c298aH
+Mbx07vU1x+c7FmFm5P6C9ihLfBWaaDmE+MVb7uh7zk0Pyur98y1OiVrfLCGwYvTaP6HkI97+D/G
hC122VQWI8Zoj0DOBy1ECsvMM+iH6x/ykjF5O2g7K0Kc6l2Cqw+ItaODDvF78qkGXQmYhDGRO3wa
b+pb42nT3Im81CsAMyPMI++5ko9Mejh2P0KIZHPbo9+b4R4oYsBSu4GXXhqnCiSPNJnYL1VwnX4k
kNpBt+BYf9pcZ/jgbiGT2/7GINlB1yVqg03kUvvavCQgrmsnxReVLhNJHDocaIBcvM/aYkkbluLQ
LLH+yM3IwyD/8fr3VJkQ4qbdUdavKWYgWM/aW14mePLQBe/4/5sZIXCmFp1RWlx4mLPm85qQO75m
f99UAVbnP5vlbFnKLuUdUZQuMtJgmmOJtJ9alXU+oKTZovgm0pfb3o5wpq18jPtu+yjbFALlzxgM
okF0boIpSMGHMvvxQUkfsXmamBxg6H6D6qAycUFyXC61k1ltxMMk99zva7CRV8Qv5Tfgr5L368E6
FY9O4amK3dJX+t7sFt52W6r1GIibixKsrSEeqRi/O5uva+mZ1DNfN63v5WiAWM0bw+Tzcl4/GN9I
0Ci+qiyC7n+CkD1kLXQzptzmIU9S8+TGYJ0BXqvxqV7xg2MuxeHvHRWUmPiHgfv+sofuAEOd2Njp
nr6szsPKf/3D33fAJ4WqB/pyv71rt6XbLdXUOv4+naNgKI8dmfzrFmS+AqYE28WDbBtmFvwz6UoU
5dBKCmMMUpnOVk//3lgq6Ln0mQMhWZBgg9nzcnq4L/I043i+hwY0w2Mwlc7ax6gEacLXEiE5NQfP
rZZj0in8Yfve4knAiJ8GNAqIhC/GNAunH5pxTOIQil7QQCxKkG3EUNb2OK1Hb5nz2bOraj5f31Pp
od+bFU4CS+mqxQ1WC5jx8HFTP8odrzB951Hz49vV8NxABYOURea9ScHz53JJ2dJDsAMjnS/EmY4k
X94rlnX5ckPpTTd0DYhcIBPEgn7N29jsYpyuSO9BHsCqh5LlpwrsjLGhoaCrhyS2bleN/mwWFeWf
pHTw1riwp9o4TrQfsKe8Gt7Xs/lx4vrNwPGAjKBrp3fvmgjVwdi+czj5nFIt4KxRzBpc7vHbnyDs
sVEn7cBb7HHrDHfa7D61tXVS7PGlx242ACmA8ILtXlRIxsXCSAi0o8M88YqPZhMkDxRQ/PhoPpQQ
y1l8Az7UevmzY3uqi0O+vj+2t3+/izbrDEauWIvjkFnvcvp1rgrVbSj3oD8WhBxpRtOwqivsoEMH
ExQJ7Rdn1n8s5uo1WnoyIKZRV9393Mz31WS/U2ytdHmI07gVwdRyUe3JnWhq803TJofYgz99xIBD
4L5bH+jgFWftoJ+MwlMR8l+GV3xOoMrBxGWiUSD2pTBbY3SjCZuGlQcT+bXo3XGeVUVE6cpMPJoR
xME1JuqfOKVujoiwcZhaP8r0Rluer2+ddBUmcP8AwzmXLIAakDqmUeLvF9nJsievRR0F4iPXjUju
COzVzoqQXGaOnc4jNVGEgkJ8f85fknD7LumzSkvgMkuAIXQlf98KSAGFR4nJOrsrJvg5Z2593+Pm
uYNqwuLXdQUkfG+qpl2k24dbHBVGi2kXw5OWM5rJiudsGLePo7Z9JXro9VfF9skiB+B1QIxB3wIJ
g3C2iF6DNHjN47Df5IYDzcuWsH3pHS8jJ/0pOxtHetLSW26cBqj/vldYl7ng3roQnvvSjt04LRAb
NzFTP4+Q/oE8P9CfWHSgbdC8LwISmD8UZrf05O0FD5znbtFCSF7muKgXB4ve+FnzYH01nsxnFG1P
6U9V31z2FVEZgEatu8kLipWpLh4LPpkwpSfc9csxKrzEHFyvc1SsBZdFCCwKSQtKl9DDhdjQ2zg8
lEUSMwjGh1bOTODsjfKUcwxpRH1l+DFZnSBD9eC+JB1VZS7SRYL8GJXgbepd7EYUhdl1Ld2c6Dj8
2vSjaoBVNL8+zb4b5sCwHPTeU+tLSL0HNQ9AxgHbg4D92xWzGBptqG3jcreW14qtX8pGxep+Sdmx
QYL/2Pgdfna32wwFV57E8FAjTN6ZL/Zj/KODyk7pgkyU/ERKCgzQTRYAMM+99iswSD4PTEUGIY1x
qDxumkpAv13cB0Vfz71bYH8Ty/EMoEl4+x7twkIf/SKa/GL6YTjvgGYIrp8T2f5CVxmZBTg3gKIR
PIq5DSAyFdZuT2ZQG9SL/lqVCrvrgl8O+EGmuyjcvv2CRQfGgn7Bwmy3CKw5DvRaUWCRrmEb4gMC
aBM+EHxkQZsMZORbFNUDY8I0KSQXru+SNMcEq+T/mhAJNmbKM8hWlGA2GuYsJBkY0dFPtphf54n+
UDslNG4oToRlt18ZqCcDp++Lo9bH7n3RJO336z9Hdk3tf43wNCtw7tuxHBAGIsMOYuKWHtczPxvX
w7zUmSLzlF0fe2v62w9oTa1VLhXWnhbpc+RAEAss5SH0aY9Fg0pvl6qSQUmoweinjio/BZfnBVS7
SNGbSfIoDkuO9tr8MeH6oTRjxbIkmwgrSCvAvwoMkhhZnNQgLLd0vAD5/Vq2D3n9HWJxd4PKO6Wr
QRMXTXoLyZ6Ih+uisQP2rkrCrHNui/HZ0lIf0zGKwpjcCmYDICkFULiIggNy0TK4OSQhJ9xn/XOe
PFZ5rggWKiNCHjbmBiRGojoJ6xLKLXmzTnigR7f9siqG5iQnGjV2lANAMA1WPLEbnA2d3iRdl4SO
2/mz1bmenk6qnjOTpAjADmKmYusAQvNMyPaqurEbYC6R9rvt8K3m7vxirQOme+wouyvsgh1mrSO5
x411wuDe7Oh3y2SSoKX9eNaYkfjETvhNt67DN5RKoNFTGmCcNilBGXmxEtPnBLztSTUtX1mrlXdQ
BZ4h5pxYHisdXnu4laBQ2+sdh4BC2VDfinSAN7K+CKcsSY5TPtiqSCZ5aL1Z9Lb1u8tubDF6NCAw
hSv4hZ/npnXeN8zK7rs553c04uVpTOfoxFYdkrkJjSqvio/Xw9fl8C7oc/cbv/nZ7jcsfTW3uj2B
3+kmOeWP7ekwHtiB3v69Vi4MIe0FNkjHPPnFNHnMU/TO0ykJ3Xj5ZJZx7tPe/DwZ+oOByKnaWonX
bmmgvUHYMdctnsEiIm7Wp1aCZW20+aDIrUAcYt7H71rIticvg+armsqS3oIGc1snBUBshEzh7qur
KO6cKUrCyrVL+KuFqeuCL3isgGZwgT79LZ90/XbRmv5L5+aTDxBTcU4WyG4GrGz6u7kGeiJes27x
0pb+sM3VCjSapiHGmvsAC/0Y97FK00e6U+BHBMvWpg8nNtO6uO2YDVGtcLFu26LxMqaaalZZEF4d
69hbVmOC7kQnHOC4l7VRkW5JgiH4r/6sQcicisyIqA3xk3AonRtWUC/TrSdDVy1Eck1tXLUYvcBz
FBMKQpDSLVJHZQkXBvN87w+0er84wy2j013STB+uH0zZpgHkCQgfgzeZ4kMxTkHp39lFhqIyP5gz
9DMqUNIE141I0gkot21AbfDRgCxT2LdhTrK8zfCG0QkLq/6HRhMPo+6HAQLdNe3869Zkmdsbc8Kd
FSep1UQmnvQb701/hnYkXp6bbNt4r6b9lX0sTDgje9+4Mi4mL5iZsZZsVax1zA99t5yJ9ilzX8ys
V8Qa2ZdCRg2JLxBBomwlHPuF8WbMLKyqtCC6utzUyar4TDL3dnEpbmPrGgKa4HfDnBv5GlnQn0m6
s9sNoRXboG1Zw+vfZ9t+4ZkOJgxUjEFDjexIjJljNoCAQ8frYHECrf+Uul8QYENwmtx1uXFoFkVi
IcGuaLAHZS3g6QABEjOL2mmXjmzViE2Q2+F+MXsLwaAHPa5fl8qLT8bJPWtEsUrJZiL/A3k5EEco
84g5IAdpOmI0LjzQuHg1IGNLBI2Tn9e3cvvm4lbujJjbzb+7VUlRWSPgx3Go8ZE9NBlFp80o0pz7
vCHOY+tqGE1c5281Rpu+ttzh767bl/gkFgmiHRxtCEFefMoEzdnEwKfMrP7DkLonHqXvr5uQ7SNq
DygFbNBq1OreLtEtHWcCKGfzFtAM1h8S+sCgu3vdyOU6QDYP+B+KZfheF9MJTWq0cZsgLeSzQX0y
t+DIalLF6+PyYyFEoAWLWgrkEIGZfrsSuyzdgdAmCyuwaurua8++abPmaePgEzJ6yWAdeKrgAJMs
DDFXxzscTcPLnmFO+sqdYqTvA5qtunVOk5frO3f5ebConYHtB+w80DJni2QzxMFmINJb1vpzVHsg
wTlcN6Nah+AFrU7mzujTLEz6EUwlowltiSp+vW5k+wBvT9PbtQgJBGut3jYLDk3eSPtYMXbHXIDC
bPqTF+2N3eAVfN2eZFEOBjqQGIOHH2AQId72eMBNtCQJ+qDTL2eouaelqllHyWWIeZudEeEDLXVJ
jKLM83CMmlet6967ZXHKc+edXhlQOo5wT1EKrruaAh+gIVscFzBnjhBG/pfVotoEmicMKYIf/62n
TJ3hzMY05WGRTq0HsoHC62dDhbGQ+CNYdP9Y0d9aWchqQc00y0NqAI62VGjq5o3zAi4ohUeqDAkf
ryZ0aOa1zUMX6H+NxM+tPX+20tn8P26b8P3yimKmokFyTihog41HHYwX193wMoPZJrLQjQDzPaqQ
YhDHI7BHq2XAluUYmahybfb6xvk1UPdzb7nvrhuT+jyiOZ7g+OEXbeMYCgRTV7tpGGk6YNz6T71Y
fl03IV/PHxPCMa7I1Nocyj+hpnXmac7Lg9aCl51l0+3ixCo0g8qaENVj6jZL0ut4PEX9Nxr/0kkB
fdnuRmv+fmJq+05/1iWkteMM8NyYsDxcWwCHyidS9B7m6BXeoPpAQpoZ9VphV/GQAm3fIxD23wsA
5hU2JIEW0PVtegdluMtGKC70KemhxxuiNB7kTX2o+kfqfOv4fFOnCtSHdD1/bIk0aPUQDzQisFVg
LGkBn2LmqvhQL0UAgKvarccVQlutu+1q5GMatiQzbsbFmDDiiG5NiYFOn0RW+sQre72bZx2vkG7t
AyCNk2NUaOmxQhPkLuLxfGsZSXYDQhDtaKVWCwIr2h77aHxM+mQ8Xj8hqj3R3wZJ4tZZZdIZMUVD
p1Mjtu/ElPrXjUgPhuNu3XWQ0V60Gco+cpeOr3nIaJOcugqUQFZPQMU+Y9Kfp0uvCMgye6i5ghRw
+wcEkMKiGIu0pIzS0F1G85ktBXK4kTh35pBrx35dmCpplN0Ae4PbD9qlPnGEZ2bfdfAsWh3cLD24
0DDTKhWWVGVGCDDAUJHBTZMidKcnPfrS9seZq96Wl08yNDp2eyeEFhMJXDI3fRomzAkWp/OHoj/U
2muexTcF+4gWzvm6c0gXBfiFgS4fqqNi6mOtqJtFPaJMA1RUP//MHe021SqFn0uTH7Yzsx2E3Sdq
nWXSE7dJwyEyvumdfo/hucXrKP3cjtUHh+svi0NPUBANnKX4xUj0nhWrokwvO2wMeAxM4W8UT2Le
g+L5jPubpuFcOcj2+8586e0ker2+oTLv3zDyqK7gcXHRq01s5mSlDYrVMSYH2ymCrrybMnJuTMVz
WracvSFhS2O8ptMqQqxzQBCOwPdkr+mH62uRfjb0AfCitAEPAojl7WdLV9doy2zIQpN38SmDNl/5
tJY3o5scF9vxdbv3esN85Fb5WFMNY56T8/36T5CsEtPqUBtyIZNjGLqwSpNVyapXDKCTzjqzKLmd
NNWZkxyBNya2f7/zTdd2Uz2lMGHU9ocBzJJ8ep8QR1VMVK1EiFI2kgWrN2BmMtl5ziM/5+zj328W
SoeYhN3AXCApElbSFe3qZnYWurQtA3Osss+pltuKp6zEwzGfh24yhBMhmiSmqSafnD6vEG6NbB0O
qxvrp7ZedVCWgUUv5/mqsCeJiW/sCTGxtGjTaE2GmBinEPGAMBNfK+JbBaC9W80dpbiPa66q7ktS
I5QiMNyLsgp0rsTmvObySSucOQ8Xws6VXjYQ0nHPhtHfF7S2/YW6L9c/nmxb8TwEpcAmgHExZzIn
DdAHzEKInJD9j8DWa2Z/0lNQ8LqDpYiFMp/fGxMSj6o37FXP4iJkafuwEi1cY3YPHLNiTZJuE2Yo
d4tibz0ySaZ1WSzE3NL40ZQ3FGPL1TAdpiRC5RST0vPt0MZnllhBT1Ry7bI1YmQHZVRgZi7nSEtT
T5KxpFsVoX5v4h5lZvxQG11w/bvJzjUG+7aSFc7ERXoF2daGoF6Gwv1YYZYg4EQ1+SyzsE0f4YqG
jQu9i2whppMlLAu1gX6IrPInuK244iUg8z6U9nQg4cA7doHjWMsuGkbwZYTUecnHT1mDeYSoPXCm
rINsn1wo7mAN/7EkwjnKabFpwdYGiB/7uw2pWyRUq5fd2Teg1gsgGOL+uP6BpEtDGR39su1tIAox
RFHVD0sRlWgMOD4pz1HN/bZ4slX0ijJ/20BEgJRiWvciv2DmatAu0rPQBjVT2T845eg3kSJfk4Wl
vRHh4Oo8mmhLYKQi40mrmZ+lJ9sZPHvpQy2fD9e3TrUk4fiaGcb+oRSCah8GQx8cvuqfkhFFKjM1
VPrHclOAEEEhl2kXUA0K8eM0GnCMknoKC/21jij4HP4ekwvmG7TX/seKWKfvSQ6aSIbty+FoS/fY
MgWXp+yy2hsQMqa4Kxo92qJBgabKnM7vOzP/RgbMsNfTEYzArzbRj9c/0oV/YxJlExkBjzou/Qua
uMoYCQd6rAqtoX7qljnMW+0BYocH+OOv66YuPpJgavspu1RpMdLVbgyzCVFsCcvmVHAztLgisZWt
B1toABuEQIRW0VsjjrasDMRSeTiVlfaQa5Gee2XOWtBt8gUSQ4yr2snbX3wTkrAssEOD0tE18UL4
fYvtlkVHfZiaBHkTqDVARjey8UGP3Jh7Vhd1D6655t6Afv0tSVL0x6bROl7fVsmKwY6pQ5Eao50A
TAjHLGZ9A0kjFP5YF6Pw17d62IAZ+WDTwT1mva2aIpfas3+XSgBkxezP2x2uKkzx6aNehaRM/Wh+
HrMs6JwvluowSNwFQz5/7GwX225fSzA258sYVeGA7naQb3prI1/nQwkRZ//6Fl7ERVyLmCHAHm6i
E+hrvDXVzU2MsfWpCvWxgYznPIRxUZ3qqmm9mSwvWVQqstKLS1kwKATiVM+L2tZQRQctse4lGZi2
UeCoFFakO7hblvClyjKeYpTvqnACa4Kft6bppbxaTzGmd8PrOyg5BGDnBNcUUhgQ64pdMZZUTW1O
eYU8hro+d5jvLMZ/kfZl27HjRra/0qve2U1w5l1tP4BTKpWa5/PCJelInEFwHr7+bp4uWxSTTtqn
XuxVpZKCAQQCgRj2fsAqPiQkuTVHgAWHYXSJaYCtW+Z4Kck0wIBOiwnyFo2q3/duyBOhGeOAe4xH
2Q48XsVB7sbWOa3fcSyK4YIJtguNHABAPoJVLRnytAboY7zAjNOztEr3qTrugFlz3kajfl6I8quh
1pZeB6+ZEUa0Vcqb059wbKT4AjTVQVmEi9KyHdf3VZ4SIP57hhz97Ehx5SfRIS2GF0VhXqHrG470
uOCOuBNjS5AFz3aMu9uTeshVwhha1oEWIYE/AeR05m1kdXaWuVHm1mBC3Zx4PrZZSMUhBNb5hFW0
bO4sp0ZeleXMyzHSMARPiXrLjc2u4GOjgRS04yORA0yAI1TZrsVh4D10a03a2qMNIKIfGegl8xyj
64Gl7bZHeLdETj+fuTN0eYrBoGbMI35C4/glyZWNKPw4gT3t2EyraW1nIgzOxEZpIMJHW4T1PNqc
0MLKLd0JShsPiwrgUpI9MIoJZd8qt/Ajjy+GSTwSPRPm7JTi/i6+VTpiDiK2rtbKp7zVLpVEvJK5
hlpkt3EcV60Ejf8oQ6L35OgsEDIGjPkN8zKdUyQDrwzhBg7n9vSJOx76nBZ0JmbSeLagVR2Mddjg
quusdLxsEnA7R07ktWAIlm7CXd9T7m3iVawaCmZRJHHqvz8aFUGpt0s6YMti6Ke3JY0yW34Dns4E
aSpbJR0T2wcv6YbtrDgX5DaB7Q4eGKQQll60BPwxeLhxA46gIXbMpr5QhLLH9PBEpBM5Vcy3JB7P
TWBxMbyBDURxZGKf+b64YqgzP0qG3NNrDsJLAt5LcXgqmPwWm+qH0vFzNY3vFFafK2W3EWivOre5
8EVayMDSF0kTVp6wQ1Ov9NiMVlZR+TDu/AP/jJljYOzJMzbMdtWg8JKc8OdFdE4tY7WCIwbUB4id
oANKn2qPsYuXuZffq4/lHi3I9mkLXjsn2FXU5/B8PQb7RcKpjdQOBqwNqYrcEDr+xz4V9lnRN+7v
iDIwdY4rA6WAxXYOuTn2PCK5V2ZX9Xgu6NW5UbONgZF1o4GJ/kPKYt8yHsh9maQVqsIHEW1fUf9q
RGA6LjgFzSUNtcHWx8Hxwy3wvFWLMRFgAzgZo2JHne29ztSi8Y3MI8pnL1+H9Y3WZcBAIW43NnZV
uaLxwAIwqXaBWwS9W43MIlsA0cdhFrC8gBuJJxtSBagSLM5MJCgDACRBMhxegPeN+oAD6cd7Jj11
xXUdo+W7rjdi43XFv2QelV5jwsw08BF3PExhAEAiAf0QWckhB2BUffFvkMOuXSRTyh6wcmtjeXkk
ZmM0aal4LAOemPQQ24IlXaVPGLNHhZ4iZLZTy9hKla3IRZffhGAOPOLjIT2coSQEW0PmZdp5V2SU
xc+j5sqbrH0rpxJ3loLYg2Bd0UP2fRfh3zG6lSH6aPrGqvvHtC3ttt2dPo/H5Zep024mZXFUFEFR
QyLhOq4c+TnYEcAk2NFDBZSSiaF1v4XLsBZ9fJO3sE0+lq1Camil0jKiIRAenfyxt4fL+E77KZqU
M0e1gGw67PzL+mJrIHdD/BH5ehKHKSgKoS5pqGRYJQjaXAkEYxhALyzfrtES4466BdxnS6JCY0fb
tPan9xUzSt/3taj6ts5arIAyjTvjdOZWAnCUXToFlZkbWOA+hacAsuvGVk8Pue8piGmr4ZsIARfe
UVd+xJtGiJOCeXrpDEAjt4WcZvvyqaZ6vCNWEDm1p5+dFrqqLGBspyQ58ImWV5lkBOVQ+JApVqiX
p5i9eRO3RpBXQiHMZXzJWMTMVc8CtPFDRhs8+uV+2B4PnLbkaOVmEiYtZxFeXZuxDK/NPNP/wfVP
IfqhFIcxvEqVF614CNQ3qbwfQnPjWv5V5ToldhFYqqEWiFUAY+WpVdtyY7VXE46hwWj1kXgKJR3M
NKadgcFc6T+e0pscw0znhfsROr8pjZYzj6kBxSCU3QKzKAJSwmkDWfGm38Qs/E+thSMGrLB5YZba
aTbeGgno0kj3mIdvpyVtmeLC84R4wLZyD0mGXtAxflK0Gx7enZaxYYrKokfbFIJs1CMsmhGfYQVp
o20GxKuneMpcYm8wg7B0H4YcM2RWYBRgpq3tYAeqL9u3jXs+AApZft0Gtpw2+sgKQdLw64V/DGJg
tqICd6VUnliUtiH9GOqLQjwMYw96i/fTy7eWP/lFCPGnrF+B3eygNX7KelUvcs+/SG65C/BEB0j/
EhVh4Vv+cEOvX98yk8ULEySdiVZ5GCF7DYbnMeysISZ2MypniSls2PlkXSdW8dc9PJOmGQOysqyc
8pSgIjdumoBYQqqCjPRCie5wBixliO5PL+fq2frauSWIVMZEHlclVrMVcMMGn3lJ6BDf4mnunha0
avYzQdPPZ8qJlc5LU4QgsXrL/UNRbdEVrZ5dDNj+yvdg+nXhjGq59cWQY/XkXI/AKiYw08mEOrP1
Wi+3tmp92b6ELVxSXpkNSMzg7QNRoJJ6GZbXg+5J+sbrcm3R0IclQylxApZY6CSkdScAcol7pR9T
Ib3Rta1VW1NEnorGAAWZxv8X1xbnogrQJp15AqB15LNMfx7IZ5xuEdqtKoI+JHAxg3nrqB0pTTSh
BYg0Az5G5hBylWMy4D+3r6nT6R8SFvaVKmEtF6PGvL7AwdHsgST2aQnrS/UlYbFUVVww1jDo0JQ/
GduNqYO0kmVy3TktZ82Q55pM3zE7KZJgjrU6GTI0IQRzwManGQgbbbBrjzFkDb60WZhWWQ6m2jWQ
It1M/MPqefIQBDvxp0Y7W7VKT+6sSvFOazb9zaWDm8tcnJqhb9CAn0Am6xU3bH2qxLmjqzdiW9l5
b/5Fi1hc5mYAIr1WRUEyFQbUDBSrjJoNEauX0UyjJVJkHYDeOW9gE6T2UuXBwLuAVRiJTz/NVqJ9
+darN7pw1mRbgd+GMS5TpH3Lsg5NM7mXgM+2MK7R4me11Wc9bJWqVyNMdCuAoQ+dkyhsLd4iOuC4
E/Qm5Wh9C6/zoqLgkLa6qqXxiAGVGg80DfNmTQQ0U0xxYoqDhfdyK1KexuiJQp+D9rNsNupRxxjA
iDznHyV9PyNlkCUkHvBR/D0DXYhGo/MJUKgCTZj62VQOGB+AKLSFwbtqvwC3Q4UPKdUjJBpDQZco
KyVc0Ly08U7EjNaLOWX78Ewt842yyeoOfwlbxjlmb/BWSpEGY6S4iPEsku9HpT/r6so9fSrXcomA
C/+nWssoJ2qTotE0BXXYkDaO/6k4sStY4h0a42Urs4O7rXXclLjYPtRlEAUH2L7WDScoWprsfZs7
wmAh6/ZYohy0haV/DEA6WcxMSfm7xQj1oMUNClFeoONVBJQ3bkjUrIKfWY8HU41KHNcRBAFTHPBf
mNgwHZl0F2mFF5WJJkb/g9UAcklj2Lwh7P2WUJ9rzsg3YME3l2Zxj0XNiAFR9JqChz776TMdgP+V
qzWHUddscGk5beCKIJrodZWaolv4PprnM7Jx1U2O+MhRzxZrcdV16GyMgPCSY44Uo4njSEHpRcOk
pJr0ETUGcjLVxqU3qXVK4uLSixOhk8NBw6WXMApsCKoAS+ov2vniyhtR7iRZAavzs2inoBuwgZv2
ictT2H30ysRnyU+sMem8KP8BQhUaNMLGwm4d6sUNGI9NKnc17qS4L/CCkGw+mDtZTc+z2v8tHznb
xMX9J3ZVOEgGjvVEHmZSzeJwWDchEliDq34OwJlmVvtyeo03POQvrIpZ7AIQsnhCL8O1lIQWH6/r
7lNNOrDIHhJt60VxDNr1/Uj/OvIzYaqSdgkgCnJkd0lp62B+tvvR1p8AB2+puiU1U5nLmhK8WUmn
txRKUPgXw/kWZuDGcfn1obMP4b6fBWOLD8naBkbTnpNQchIcGTPyf2rhQQvY2el1Xo0RkVpGKzr4
lkBT8t2byYx3hjzFHVn+04ivM/3N3Lp/tkQsTFVtAc3eo1jhyUZoAYcnCuAG2mDjUK6eexVlXswF
IY+9HIsXy6T0QRHPPbHmLivCfSWPG6HuZOdHrgWNFhiqnfAvl43iIeatQhVg4TATgD/s6t0E/ZC4
W2nMYxyWyRxnchYL1jJVDBmw+TxypXmyZI+uYjG7eKhrWu7MH7qXXKtW7ERX0bO0Q/p29xsmMRO/
OO6oBJRCWI3cG9OWFkVIk1qwG//+tJTV/fqSsjzgI7pYBwXc15inTS64ktpKWrydFrF+rmcyFhFn
ylORBa2IRhwElC+1Tdzxik0V8332AXYrewSEJY72VLuRDqIr2uV/ztTyfS+XJ1pghZ7lKq6jrnRL
9AXzvqFqGvzObTBTdBGTlOgZaEIORYdE66iRaQ8gchLtBuNVvthugV1tGehyiKUHiBuKklXtJfL0
7KrcMbnvMJY4SpInlSFNc+ESPY9uVclebF62AKkIiIo6r25pMVgugKXcmd1eBZxOBg6KPCs3goD1
sF7DcNSE/YY+88knzRypGo5t0LMaXxij7XFUTEsOUmrU4yEKx+uIp+8j2IdHw7fkQrhMm3ujHC3D
UECDNI1ybTaJr1k78hVgpga3qHg0DKH6ssgM9C95mM+01PCQJRiKF2pglv4IQGiapI09ondR4MKH
gFVJ6ujcj15rgW8szJoLm3/HMl7Wu1TINXxH3qEO5fu0Uhq7Vjsk3BWqgHNHDXuq/U5ucC51YZ5G
GINabxDQTFBHeWsXvOXXaTLEtdUZCrOFNhE3niIrdw5qo2icBHQaRtCXies81mpcB2XhmQJws/TL
YZAtjWxhAqzV/tFd+LWt07bPzExLdd9HGQyE0n67jwC9JivYvFSncTTuYkyninlBy35wjOrptG9b
TRjMRS8sPNHkkqGTF6PUbWSx4mEUCyo3KgZfQjRWHVjBDgA9sZTA2NXx42nha2HK1FqsixOkD67D
hdrIKsVFC7XDoiWAZkeKJ0obEDL4EruQAMODpztJrYBVW/u6vuIz0QsDlpQeULxyWHgjQWM4uQ3L
dwCfMClzqv4QyNfEeBfUbiO2WHUnc4WXBqyYTGNGVHjDTeOoz4gQQwsNADEg2Wr4NQskyx048xJr
qz1nLcyHAWFuC2MEaPNc7DJGvGuflYhq+ip7lQVyoxW9hHdudFOEoPg4va1rTmoubPqYmTU3FccQ
JsiJwFFV2Rn4axrx51+TsIg2gV3dDH4FCeJ41QGsQ8i2SnyrWzVXYhE8pXU6oFkHIvCyHN3BkZEQ
pMIbPIFT03EvYusG+7famjQEbUAGnGg7j6am2q5v+pxBbJi0L2ai7lH+tuXYv/2NBcTBmxqoMDy6
7NPgCQ8aTYCYBsA+RXhrppF1WsJqk4aO/sWpoQeUystBwXEcWkVrDe6lB36mOEitUPVC3oMC1A7s
0Dstbc2+58IWu8WzXg/qBvoo+WNj5lQK3lMyUkN6PS1nzWPN5SxiWrAcZrKcKTUmSW1Q2l1WSmCx
QbGCodnlRWYJ+VYeYjUvPhO5JEvjZZdpXTdZxMG8kiz5UFihQcUXYGvctLflR/qwNTOwcukBfRlt
SkA/Q9fF8tJTeOm3RRDjfaINbqDcAQkPAMlbPbVrXmIuZeGBK4P7mGvHUlZyLx8wLeHfaDUmIU5v
2JYuC487ZKGGUAm6ACgdEaLYIVQsspdGJu5fEzSpO3N6kWgIGgitCo8naEXuDRr3kcMRg50WM3m2
5dsRdTcMbhL0h2Ce/rsYAMAOWaBATNmRiIIvBmyKquj5hoDdUlwFcJl/SeByLFFOqiDUowSPSLPx
AAZF5TimYnbAuBgdg40myNVjPJE2owCog6JouVt1CyIo1LUwcv7YpZIt80eWvgfN52mdVkwPhGMA
lFRBrjFhgH9fRFVkcj1EaeHF/EXvA4qpzI1t2pKwsIYhCctgDCEhFUY7FjNnFD7+mg6LG10c5TqN
ekhounonxMBClMaX0yJWzg6CX5RzMcwOY1vaWtlUupnLeu21RLPk8VB2upVsVZTX/NtcytLAyKBH
+mhCCi8GZMQqOnRocxMuC/WNaK+JJFus/Ejqy0QllpHf++NToJydVnQtGtSB9YgODtSTwKe4WMwk
idJobHxoGmYUF4eVqSKoi595917wyg7ZmyE7QVruTsudDuviMEMsxrDRxTyRoC46bwDKLggD+uo8
Ib+Qu8uc37CE430BxqfwzOxGqrJkw02tGuY0P4j37AprY1xJwBXXhRogBXpDsM5tdld0Zb5xkNeq
BlBtejFLU35VXxwAcJPg8d7E7dTxE4e2sS9uQhdP1sxpVdo7uT3stjrC11X7ErnYRCUreyYXKRjb
WsNlpXFXBOnHf75huA/lXyE0EMIW3leK8iFr2wZznhiA9GLdH89aXJQ97UeWn1dJg06cIez2SkDG
s4GY8VahasVBwkz++QHLGhxJBpVrrC68isu0l1EPY6MrVSptQXRzWte10z8XtXicZUYldUSEqBD5
oFEU3FIodjWJN6qKKxHVN40WYQDAOMAGW+LomflFWbQWN1rH9OtdCbJ6Scx2ym9080+oBJiNwmQk
4GgWh45XAZLVk5n05Y0gDXD+EVVN5/TirT2rv0lZrF4S6U2ppDjaRtY9NyWx9U62iDhareFTtUAV
re8sn/kurzs3kaSfG/KnK2zpWuZaLpa1AfyM0bbQsnZbOzLR2+5fS3ca9dG1Q4u77c60tdOHgUxZ
Ek3ARaJf9/ud2pg8NswRI9BGlzsdCreBrFmnlVq1yJmIhU5BkpVm0uh4Pct4S/iAgy7Q0tAWG2+J
tZcL9u5LlUV4oKFpZ1BFqGKGaHZW3cpLLjROdY842hOzts40WT0CGHKeMKExGiguLDJUOxUFgQSO
61HzBrCxVp52XYFVqqag/UOx6B5MYxZIMCcq2N7auuZXfQoYdAxxIh3E9MX3nRONVhf8aXhdyYdb
NQdpMDqJSkVyBV/c8Cm/MrpHZgm4FlFB9wamIRfXQuoHKS+q6cZjrddG3euYK6hG5LETR+lHkKv2
EPHPnmtnvQQuObN4lEr5zjTQBYAyzFgLjpgF3pAmZ2MDFA7kjCnGqTAfrtp+qtDW7Pfm0Nmn7W7t
msbm/POjJ7uchfYZuPt4JmB/GiQ11WC60N6IDqSnW8QkKD0nbq9uoRyu2vpM5rRpM5kcM7kjHAgW
KS5vAqnbV0VwX6hVvLEj65v/pdsikwLcLwUk5tANVHYjFQzDq8bhMCInX3XRBrjOqouYkLVhbJKi
L+PJXGOMAX248ArgI8vEU4DPcXqnVlftS8IylvQJCTIhgCnHAAlQ090wEAvZro0myHUHMROzODGk
Q6YYHGJ4673XGEy6ZG6ErPdd9HNw0d+8OY+wukczcQu/58chEJAItAJQD43in36R2oYQuYZxe3r5
1goyQFpAtCaCvgEjYQvPx0wt1wewAIPwqflgnLyrbY9iMeqTufCmBvl9JyYXQgmrh7k8pEV1NoHK
RmVum35l6ajJFOPoqiCQT2NtJ/X9RSuLzumPXHkBf/vGhQtph6rTggbfqItA6VW4LQANpVfBKaGi
bHV/Wti6QQHqaqqkymTZ79r5IISIOUw20VqXAO8iqTQr1sIND7MlZrohZqd9rEw0eYQQU7Utuk3Q
k0px1D+kqtro5lkzJcwvYzgcrzq8sKcPmQkiQdpigBOv+aQrnv0IUK0Rd6SE3OehvGFMW6Kmn89F
dak/mhoeqInKAP70M/evBuFTAJvg6S3akrPwYCCpUWM2PeZF/pGIIg1LlIMS0epw/k9LWrun54u3
2KUSKC8Yf8XiaSRzBDm32vwCRCVqF9n1mNM02sqhrjnMucDFc4OpfQz8KagWl6xPqFCbBQiBA3Af
n1ZsYwnlRQAC01cz4GghsKrf4pRTHy9QbbyLhi2E4A2FfrEfzWwCdEb+MAZQCFRkNBuvs2Zji1ac
gwEsVw1AFsBGBNjUd6PrELUZPEJsURGFytFrW5YUuOIeGOTEzX7elVP7TdhieyQtBfGYUrRehutf
qi988wyTiRt7s1aImEtZbk6SoaAkoNzp5cBvCSk7E50KhCHoOijuAEwMDlCQ/8WBBVyo01axslkQ
DLoNAEzKSE8sDlYHukilDQRYn594VZS7Css3/N6WiMV2NXw0IqXD/ij9q68d+ujztArrO/SlwmKH
lA7j+Y2Cv1/UKboKRqspRafgT6elrMUDuH9FrBNWSUcU/d3q2gCGoMkwBNRMx4O8M+wiRjVPeydO
5qbW1uzgSjz6TdxCKz2LAPopVS1GiEVaCQYdzOG8qYNnEK9cTvQAQSq9dbqw4dDXcjqQi6OFhggd
T+fF5dHHkmlmZlBi7Da4JQdC0f9i9TejVZwpB3ZBrk8v64pX+iZu+vnMWSi5P3ZgCcEFko3WAExm
MX4kPU5atdnmMTm4xbMEosB5gaIbej3MhWZtD7Ip5mNFi1pNKGjQ9kMUnZOGOPKQ37RRfqOlle1H
BBN/mXNazbUE6DfhCz3rIcsjo4b1VI5SUt2Fwg/oMxnQU1RS5og730JHwGmhqwdjpvDibBNhYJUh
1UgPcJGCmIMWukzJVsC/1qr/TbXFwWBqZ/hgdmm9+CzalZI1ilTVQZJC689wp+345dQy5Vsts0zV
SjaO5br9fG3q4pjICW+jQICO3B9tE40bMebuha54AinW1nz96fVEJ/53W61zsGp2AxRN5c9eaDCq
edekW/Bka31oWE5gCKFiCzKYXwd0diIwF4Vi64gDCID2g/+oP5Fz30azgBe/jDvT0ahBu0Ntieeq
XZyRimYh3Woq/BdO4OsbJpc++wbVT9Vk6PENipddiq/VBMJz69+x28IVz8GZvHFDrC/sl7jp5zNx
vZnKRlaxxovRHhZI6aFqpVc8u29On4dNtRaHsGiFStP6rEFeHLBJvW2A4dMCFvxnfgbuSoRdzlaV
dS1F+G03F2ewAaG8wAhEFundCFoOVX2v+pwyCS8A/a5lA21U3xnE60LebWgrrfq7r1VdnMsxVeUG
Jd7SC3Oq3/Ez7sZgPEwNUE5J/wZ8wPomaiiuqBI6hLWFptrImADIzNZT5cKK08JiZCcFoXNaqy0p
C6XKoAFzaw0pyfgQy5HlJy/Y0A3H+S8M5UuXhVdpB1AoEB/eWr8Lr2Wb3wWSqx2U9+CncR468YO4
NVi1JXGZ1ED/eqW1IcfqEUzDCM/qrrBkTDV9okx1P0HrCPenF/Jf3Ej/1FFf5DeQbgA88RTPdPvi
cbQR3cZXPoBRRBdgexJN3N/g1AbLBkGJ8U8T0SeLnZ3ztPezlMgI3CPhKW9iYM1s5R7XA+mZiEVy
Ix5ClG9AUuyBJ6lzqsvugbVuwl3T6fe90172iZ0UTvM0bsQx/yI8RDYFtEJIey1H46KGm1I9Igod
30V0/O/ITrBKoAZmdnOGV8PlVuC0GlVPdE1/ylusJco2Ppf66dUjPJUsxjXwctpAtgQsVrIegatq
aIjMouRD9ENKgmDjLP+LzfrSYfqEmT00UWIW6TjlCgeav0qPyT65SM+1O1DBOuyW7Usv9fQNu18P
GL5kTg5mJtMwE2MQdeTZqnKI9oBD9a0u44rNRQnjGkOk/kYeEUb/JXBx6YRxIpFCxEblTuMMDjJL
duh219mZ7ESuvGGGW9otnHBU55KoCcCnDbLOqiNhp6r6QY9BQjkqGzW9tTwieCABhm8ARBV15oUD
6Qiv1ULBaQZWjXERXEpWskP7HEbTa53WTuLT1tKt1iFOvI9qxICBvfVIWj91s29YnIJ2DNU6GODE
hhBnrvImJLYRwhU3dxOM4MDJnD4Vq/fPTODiVKREzDDQNSndRPuy7p2wfAQq9IbRbElZHIwx0yo5
jQdIUT/96D01n4l8d1qR6aI8eg3NFFmcAy6XfT0IU9Su3vqiS5p9V8rA+38IO52KauCeFrfqTTSA
g6OdHehUy3EY1eeJFCgIRsohtHX1WSw23NVk2cf6fAlYBAZgXOPAioWAAhhqgeYwjnlghMY5ccSt
OajVUzZTZhEeGITpXM0hKx3uNCG0Q7WlRHiUA30jENlYtV9HcOaskmbo5TSCIOAUl0pmdY2yYc8b
qiwrul2csDEz88aT68ykYx3b3K9iS9PCinbpVnF3PegwsP8Kuo2IQqbPmSk0BELKSIXnmpmRt1gK
bnLw5Np6K7uAgLbVrP3MzMItKuKBvuAiqUGc1+TRPW+1gCrq+BupSmBGfn3Owl2CijuL9aDDq7wY
rbq6jf3n02a/apUzAQurjKsaY2asRYUPrd+K9pBlbzK5zMp7NOTbp0Wt+gwD3cwTTo2C//m+tGkT
5Plgpo1XBp46sL2kAzFts7Vo/c6eiVnsIEgv66FK8VarnB4szTazm4KClgRtPz8in06zj01ihblF
fp7Wb/UszAQv9qqRC9L6EXrgarVCgSymsW9sHLc1n4iWbFEGih5A8vXFEppBlTZGMz1hMt/TxKqw
eFpdBGWwCwXxTIqFGzkxtnK/ayaCSxkteGigVo76FAO0Q7JqRJyFwdXC6GiEga9ONq0uv8K8+v9p
+D/v/f8LPvLr/3OI1d//F//8nvOhjIKwXvzj36/4B7ury4+P+uKV/+/0q//8T7//4t8vovcyr/LP
evlfffsl/P0/5duv9eu3f3BYHdUYc/goh9uPqknrXwLwpdN/+e/+8L8w5I6/cj/wj7/98Z43rJ7+
WhDl7I8/f3T2829/aLiJ/2f+5//82eVrhl+z8yxi0fvr8jc+Xqv6b38IGvlvwIuiWAZQygmBePJL
3cc/fgRKkImOd4I8xdArjILlZR3+7Q+i/jc6KZAkBawmcjLTL4FA7s+fSMD5kEwJIJBgezb0P/7x
ad/26GvP/os12XUesbrC352imNndhl+HdBAcSrKJgPTobaENLcCBh66wo8fgVnXJLgJLJjKHxElc
0zZ3s5X5U/w3cQuL/CUOiNlA5ddBQ4DI9bsnabos40I8FHZ30+0FEEY3VrRLnHbnM0puIgnEnFaG
Bif0q2wzmS8zJkfSJz8wuyIi0vgka0dItya8zsoqLti56KI182qrmXBtYUGvhTZrA30qElnCBuOS
8scsNQs7PEMm1g6tcaddRxYg2B3uaben13XhoCfFTBHTxnDQYAY8Qhw0tNLsIrwQbVzooN9QqN49
5MZGjmvhJY+ELFZPLNFZzQYIUfUHsxIs+LkNJ4mxhGNzNDEOhvaOqW6JGPL7DoH+BC11BnYINZE9
vNpZUci05cmuMmOLhG9yyC2xxJxb/9GXzyR+16PULuNrNjWUqzZvMUKh/0TLuVMIzOadBLy2ay4O
NFUjavS+pUXyY0XqdxNJGCSNNaeNDkG7G7pXIXxpOIDX9ES3tbjuqFDUJe2S5EWWCxrx0qrGQ80D
jxTjQVBfYjxcWcXvyoA9JRW7ikTZa3KyUziafEQ0NAw3cTOeaYmy66U7VUvRY1lYpfygqpmdVj/U
M82/zPsbIr2B0tcOFWKr5RUQmCgzHgXtR5EGnyKvaCOVZ4Ks3CpqsE/K4NAB+EcY672JzDsZCivJ
b2OJWBluSAOLFDUtNXvhwkd0amYoHsW3XNjpmWqpBG0XSNPzxLS0NHHUwAmmUcHuRpJvmPyQokFa
R49mwd762HSCPLJ7MCVzUlocM/++KVkRTqgR4wvrj4r8iJprXUEDVSzZbXUvpW8Fu+OyRLmc2AUD
GLeU2hGPE7sRlXdgfNikDiw98J9MIXEarUgpn+BkhzwGLzRYyUeJEvWCiZnN+Z3ZXYrxLuXPVXAR
x/cDCxWa9uQ+BeOloAEAsmlc3QTEW48EhYaMTMKsxldtFHXpQFIbNkD9orMFzFwL3SPgR6kQa44u
MHR5kcu4DYChfxMA+6MqQZNUSnsD5RmgCNsVxm7bId4Famkp8VNqQF95tCOGdhHNsIh+ZUb3ZbNv
hmuGRgu/7WwgAxnV51hjgYXAifUKow267eemnZN4JzRA6+0fEtDfAYRUi52+z3cauUoAk5Hw3MEE
ndXhvVcCcj8Pe7vwf7b9NQP3n+ap4bmo5+hWfAmGcto6OzSAXNKFdhsTmscPQvRikAIQd/xCFrir
98zrCt8OMMQkJDc5e4oTkwpiD3Dgz65+NkLJ9cfCEoYETGElsEl7qy4yoC2IFi93Jf5PayLLVM7U
xj9HOeuKlJ2FbpAdC8Jd3aCiFB9SWJHAjLOheiiCHKhh6qU+tI9gpbZMsIMkg0gZ7D0TKktlzyxv
Xcw20Sp5SnrdY1h5UUocnezFenQi/cCTWz8c93Jw3UiEptykpP8RaArAakO3jm7bIUHfjOwO9UBb
6SFNbyukAST+QywCWqCboUoSt0rzG3EMHL/7MQ4FBWXtTuUtFXWGXFlDQxWAGvUI1NcC5tghHQMw
DT234ji2pPxO1r0w+DHmIjXRTyj1GU0MTwMByQR6IdUHjmNJ4EKaBrB1BEFooXh4i9piAjjZDqD3
amWVprLLymYnC8FNAecwGvtughYuuw9DwgiuOeTWUPwowcBjpI5vgnKke2rraykaaFSelUJ1FjU4
d3qLH+p23LtZZ1KMBdFUTiiGlTE8kVigCaES862M34zpVVlO35U6RZFcZhEwdvLMCv0ItX3g8ssM
OCXSdSCTvQnURTY014oRTmkFgBHQWMAQmhdqtS1moEAxA0sAwhcmvikm1GjY7lX1Oe4+Svla6EJH
yQ5i9UjCK8C6iEnjFkprDSankQ7EhBJeKnkypMAS62cRWHuteMbVH3F1g2Fy6gefRgy4VtWwQvMp
yX70aBPtH0zWUTFCPeZHKIPusH4ahsEJ84C2dUPRoYUjNDp9Rqwe7cdim9py8aigqxU8RVYuXo98
p3eS1fMns41tJmie1mJuTxAd0Yj3IXyKCZgfhHqwCBhL9gaWcRdsNlZJ4r0g9BYmh2knnCkZjOv/
s/cdy5Ej2Za/MjZ7lAFwyC1UaDKomdzAyCQT7tBwwKE+bbbzY3PArO5iIKKJl7N6i5dWwqyKmQ7X
fu89gr6O481o1m4DlZe6K315VDy1b3aFOnpjq2x0dVL+jNGc4oJBwgfjGlfhmo3b2n6YkI+Mt27H
utu6U1dh/tp1jRPzeIO0wTaq0dHxGd5mDpMTtzZ6x0qF03XhVadYB5lbq0Gp1yVYchlfqSO2OdRf
FLN0CdwqJOCtWa9sVX5oAKZTO8vLlDsC9lSEwwiwaXe07nOdeD0tPHjYUdJAseVWkd8geOTwGorO
tgrLQ2i3APEMPBBU8GIczfcDoCb5cFfhBOTNwWhwhoAFW0fQoKhU1+LXemVvFb0PKnLXAVU2luxo
h+o1xxhqmGNNeulxaqs1cMU0cUj4ZkNToLS4p+I6gtmU23TAACdPmb1TYXUG+Z7bEE/x8UnW+qvS
Mh7aLNxokEtxjUoO9OxjiO4TuXI1LKIwoXdjFjKnZuoVLQxPqdObYexco2s9pWvXmaS5TH3i7Y+y
+YlrPB4O1vhgd2rrQMUSY2I+xsOYOI2BUlEmtonKtq2luw3Nt1VBPdQHQEmi15BfwOmKrEHRj8BG
aTszwRZvcDdZknUvj/CZTSClFQMYxtPH0fYSkj8Z3PzZlZjiQsq3wF6vmL6pDLFqzdp06s5cZfa4
paT2ysT8kWuF38bCHfiPqt+LjJeOiPFCS4egFB30e2y+a7W72LQcjawlrdtP2nRy/qyovasX9xkb
HRk3KudrqbFuutTaF0lR+TUEIZ0KfCeb2RuhyE8jsa6rbvxRp7gSY7l0ExGB+95dw1lsnWfM55kK
952okJwue4fIwqPOjY2W4qgR6G+TacdaD2yiffQE5jVJO5YO6eEiwuvoGBk2dFg65gxNey/i6qqV
ZDyVnvruKa7i1zxDilsyk3vsqrXN5cCGy6fDGihLwDimh3ypSJ4NPbzmA/fgf2iIKz2BO2U1xMwZ
DdkpctkVaeX0sbnhafOWFX3pRKW67oz4iohNR4faa7PKN4cgyeytHIX4us661pRhkzTZIbObqybr
a4iXGq0X1+QA86GPVmmuI9Lv02G8y7TeMaE0VhP5bazqh2a0nCrehMq4DWU8UkKs3th6BEBvXyjR
uz4yz4x6GJ1r60aOr9UeUUn7Mwlr1CsyH6/woyUglyc04qhjufn+RX/+2IbKB5mUGGHcBKeT2UN4
SGtMK/QQPUkDbItzV19SwZ8n2fGeP21ilkBqB7hil1XCPW2VHvXrKUahR81P70LPdiEN7Cc/zcNU
0J0QJMPq+/7NoR2frcNMBSR1/FLw2D996ecIiGNqcu7Fm9SFk7nbeyAJ7tiWeuluREEtXcMx+Hqx
aj5FmKcBrwX46j/tzpJMktaOSoIBRQyYbiB16yvrfo2bINACfsMWBZfnSa2zfs4m0lYRJZoW2sOR
HrSbapUd1GO7Fd4k2WRcGajULBUSPlkQZ300Jn6qqSAYnMee8Eyz08aCdULndn6yo6v8oXhrn8uN
WFmb9Dpz8x3BlrvS3EljsoRtrAPtHFdxYa7pQdzMKY6NK3nard45xVIKYKrdfPNxczwiT8pEbw18
XJ66E7G/39E38SzDMwvl74VVdmkX6eYkv2LAmezMMKjiIfSn1Y57cviUdD9qvlAZuBDlYzXBJAta
xnDqBKjmdBVb/WBJuYYGpHXna255R4PWYRu6rq6Xa9xzos/vtfRPa3P2nlbTEbRpnKCTRw4AUdSp
XooVO7SuXDi2W3v9Y4TMSfeG/GzfLQTnl3fsl9ZnRTkR560iT4MZDQ4MmJgDNbCgh4yAO670lfmi
AG6WblGBD5aUwP7DMCO9AVNFzORc6CUqKiKNsQwvkMDajpsYoCURJEeEmlimS9vnQhJimtR/WpuS
FF/SRGOfdS2v0Bq00alb/FKilQx3q8Itn+gv/QZPWZdu6ZV00/jVfQz07B+z4f6e6X8+YZYni8ZB
S+UUnwBvWE+zrvWi9BYO4Ev7cFLaMwjy+pZqz5qw5QYW5J2KvbFtNtm2dyCINQHANny1tA0vLlwb
XqAwAYWP6hltAGXxQg1lhGDydtJttG5IoO/1SdfQ15xkYz2z2MFkrsxj6n7fzc/axPy4QW5Mhm37
lAGfd5NZqt5pUDb38GL6Za1E7aRev2br7jW+x7UXiBXkM4PGz47anj/SnZEG0F28iV+WJHQuZB9h
5YVkoI5/4tCf57YQnknQ1p3exy+N12y6A3+KH/MrBE2LVOZLGwb0VIw1hAi1SabodAlXdtWnQ0hr
r/FMuMA51TbyM8yvuUI4kW7/nuA/yv3/x4z+SRXg2wrBf8fcP94l/zn3f/tR/t//85Yi+/+//lUG
yF9PCgH47f8qBFh/EUhU4b0DJ3CkNyebnr8LAab6F1htoB2AWA9zJ21itv2rEGD/ZRPYMMJdGZzY
yYv4n0qA+ZdmykAbQ8oYOiu2rf5RJWB2V0J4U8GGhz2hMhkVkvmDLLRjaZBjFemoKMTxJlsFVIOL
kd2RAe65rhSXdlDII/sRqUktfK4I40oqqyiwOtIhGWACcxNwxRglxxT1sETTmVbsl338+XngHOm4
bUH+RHdPV3Si1Ryk5ASMhaxEUoi4ktE+plHpV2MZOWHfL5yPC+2ZM0QuEQV2VYX2iL0OEY9E25Yh
cB92MLv/smQuFUVmT9LfXQMsF65l6Bc6edq1CmVog0FSydcF6BkT1oS/NY7w1AChj6uul67TaajO
hhKwIRi24q8zUcI2UlgtV2Xp90G0zoNJP5SukUFbeOnNihK/uwXzQkWDmjrW1axbhpGWepuCH2Ya
kAsdsluTxCsgPBfUUKcw5bQ3YFpPvtYQvSJwbJk9SxICaefOHCsfLptuitKSBOswxS42OR3cUm0B
1FnEGkxBwndtzl4Ig0RMeIPL1ZRDJwEEJg/RzQC/W+cn8pu+3bn0xuydZR+t8yGdSrkGjgNU/yDx
NdsEOYoJNUM5wo9bCeaPbS5+QAKvfuCE5B8Lq/J8XCESNOluKTDSQHJqNn3QduuYylTuQ3wejl0d
+GMO32sugeCssoqvRr8+put4G10vPhdmTxOsHA3zaWoWitcQGplr6Np9phaYbPAZVuYzIoQ1qh2r
eM3x2Fsiz5+ferAMxHmnE1RZ9TNBzCqyRiPtROMXcu4Z5fCSUraAZrswkCdNzBZLkYQFS5u28dvK
THylre9agnxaS9vHnIaPAFsSHzoT7wvzd36qoIxmw+buk3t19gRQx6TpwdAUPiTpj2RfXiPQ8qqf
o6u7dY6UnbNU8vwE9JzuCpiEQ4kRshjK9Kyc7cTajCUrVYXAtJFA05wRRCZ2SCDdhqxnYGwEeLaf
pBSYvV3HxV6L3SV49fy5Ny0d6GAi4oNYIVSkjdk3xBKJqTQWwoc6xo11KHxtm6Xw27ODnDrWpv5h
++aL6Wb75MhdlEA8jrBTrPND6H8//he26smHzGYdbtVFk8n4EHDnvYhCjFYw39CW3rcX1u9JM7NX
PK2yHLw0NFPx9JgVgJC0ibKEI5ngBrPzbhpVvBDwWsaYzhMKZY7dAyFogaINoM/EU4dV8cFWySa5
D50YyTunu0uCbrfktH1xEK3JPh3YGfXMvY8PAy+GrsEaTgKZdIA53XbGzfcTdalvEBmcXlJ49sCe
FX3/Eu1xUNmlKu+AjJcMr2YskGsfRO7A4ktPiovDqOP596lshIfe7Pi2SA9vomQQvt244Ut0Cy7h
tnoIJ7ZfAdDFVnERfSVOt14Cs14axy8NzxMHYyfTUIp67Ex6F5fh2qSHfmwXzrl50PG59wBdxCsX
4muApsxGUoQww6kG2mLv9R7Zk7dwY7vFZsJtAWz3588L5AIgRgoKJs5v5BBP5y2S85D3fdL6A8Sf
s2FFULSr8Gb9fnVcnLOvzcz2MSTry7KHuAo6VTxqCJXJPgV51obndP9o8k+oSrdeykGcP9GmRIeJ
kUTMrJ1RJUVVC62xC0gZ1fDtQxWCQrNbVJuou5qcOsYEd6G88JA6E1eZzk7ksXSc3Ljyz258tR/N
QpqWZ7wfA9s51KC8uv0G1va+GbvQAPKHADqfDQwHwO9eN1co1K9GFPheF8Z8elvPLpKTD5lu1C9b
EgosoSxl04eA9pd6ccBW2WbKQy+y0S6NM+SjZFgHIxELzf7TlmhiAtVSasLP9wy2N61THjMf5bEj
3xl7lH5bX/asNYPQ2Zt0FOs/Zad9jviX5meLq+Btn0B7RvgJHH+40nocwMMYcvALAzrtvLMB/dLO
bGdGSYWEV2ZMt2LvRZEDeUmoM7vJpvNG0HLW9GNpAZ/Bceddmy6uL3MY2XB9iQs0SfeNN/gKdk0G
j2I/dciWrkcN5oZLl/9im9Mx+KVNxhOJluE0nAAKeDaS+7WbIFnnNY7hmIPTvyw/IC8drV9X0Kye
AKW2pMXzUvglxKBhwaK3XZD3C3fUpVvegoKiopCJdDuvBtn52IhaNqH5nHSIvFcMbNSFJbLUxGzP
ia6MOWcQSqr9fNOjFqR+tPpKudWceiOu7SIAGXQxJXZpXX7t1+xCVCXaQ0sQiwQbfboNb9iL7eur
KY0tO2niLMk7nHHhplX5pcG5eJtB2rptzGkg8Y5R9kDxh5sRfaw28j13u3W05NEzTyZ/XopfW5yd
MCRpAZyWMK7xJn4v3xN4l07nmbGvnq1r4vZX23gNr881zKifYpibLo3xeR7jtMezI4YxXR6kcOpx
r6BIjzSvZV0z7VbN5G0crb9fRQuLyJqdM3JU97QxMJ8tFx6R9rbced+3cGm7fR3O6Qu+bHHAkiHP
MaCFXApSAwx34HgYf/q+kYsvma+tzA6SRgxkrAwMWviS80N7r4Adraz6Zl9jlRR3S8vy4rAB84j8
NPKACLhPO5VpKUsaqFn5ovxlNdBESJey/UstzIYtFCrhtLKFH0X3g/rBx+eFEbs4L1+6MBuxtFWE
ROpwijalnxLc4+5RXPQiXwJPS3j2r9aGBePS2r4UcZrA7f974GaHr5XqsVRJaFVdtR6F+CNMVQBc
QTkTVDj2wZGokJCQqe7q++6d3ybBUqpiaVxnSRKq9wUZSsycPAJWQaDvJlprydJ0qZHZ0ZxaiIKM
EY0wG/oHseFoS5KFSy3MzmE5H6qMCowjjV8hmufCq8z7foEstDCnG9VAUUokRB9CGeBEvXFt6fH/
owUEcPaUwEaCbHbQFrqiAwEjCd9IuMOUXSO3C7HAxTX+pYXZUSoDn2IlJloI5QOy0Q5H4jnJlnbS
xZGybORNkUZByDtbUoUa6UpDohYXcedTlFiROzBRJuu8Sc2D+vZxqSQ/rZ/56xClqX+3OFtfgEbq
pdEjbrPhH2HAHZHumXqdtJscBmPZEsPt4oX0pbXZWuutQu0TULD8Ut2LAQ6E9oHl8HiIKwC8i6Vn
zaXo/kvf5ur3YRRnEsCYrS+SbXqkOJPAEbxqBq9AcfcalxTCmcZwK8AMl6QRLy+Xfw/rPBVlMKWP
Qh0TmaRrqhMnT7e2snQ2XHrRINqGGPmUHjn3QJFkk0mm0IEZPYSrbhVtNY/7oxs6DdJbqbsUdc+r
mNN75qS92SYYGfzMQrAS/WELo8GgWI0rsp3Myv8LhfgL0dlJW7N70ab1QFiDtuDrkgBgoXilawNq
oQRTUljzpugs9rJVjs9IXHKDaMavmBNfwTQVxmTh1SJ66MJyOvmiafN+eX4AuaKMYPq0vtS42g0w
b4MPcTpf8gFIJgcOlgdGvr6TjvTh+9PtwmJCfAo7DHCJIC2rz4aizjRqRJw1vmoXD1zWNqjhMKe0
l1wVLq2nk4ZmPSww3lkpaIMxt1bZrZ1MBjOu6at3QAmx5xho2SVlhaW+Tf//y6DqBUvAlESTYZU4
in1j6hPwcOn0XuzZ7LEABEJSqQ2aaYN8U0J7AxHpQd0gCN6MD8NuKR1+IXMEvhdSCviFYoYqz3aK
kIZ0jKKun0byJlwRaG+iBt9uJ6GdGliDaYuyIKqXjrzpojs5zgHoAMgCBRKCggYStqfDaTZVpWYp
7/yU9hTuWsXQUreXYG6WNgXZWKFa+nlojT/sOqbXpQYISFibZuYmpcn+VMcd1Qe8aiHsJaNyC13n
2ccUVUjCRho61Bp7LyeO/UavbbfxRx/Eg/zlv0DymoZ11v2TFme3mcVJTaFCCvljz/yp+uN6wgrR
W4LjMHeXJvns6pyOXQVWjxMRD+XbWffKtC90lisdMvtCADjfql4EFgSFTrPLAdIdee/nwMo7f3ga
YIqBE0BKd/JVAN35dIpHrthdkXcAwycQHUl+lrEKTO/9941c6NtJI7P121ujUKVMYOo68iKP9r6t
+90YIkSuCP+wVYitq8Jcf9/o2esAhxsIq4iCbBgaoJh02rO2sQxKihZFhnEAqYcaqzSs92pU7ajO
riWpWtotZ88tpKsxjDACt2y41nwWlL4cPlmmDdLQ02mXTgi+xK8P7RO2qWuvioAf2HW1kGadI0JR
2jxtcXYO4Z0tU3X8bBG+j17tVA914oRei5Ry6Ax3fIXi3FKoBJ72+b7QJoVwFcLZYKbPOypAC1eG
Ju18ySYWUHt5C6uwJJXg+5ybbb0pWjBfwnq0I2+oVNE5jSRNCJDQCtpRlp/Cpm1djsshx0FBQWJo
Zb1sbkqZJgeAvKFaCO4DMHO9Wg27HprDtVf17RBkrRIFtGlAZRutkm77LOmu1RoUCg+A8h4g+aEe
X2iWZ+vGlMxnU9KGh5x2YDYMbaeFThSnhpdISgURlVAr1mM4Gq6oxvAoSgZlLVpVa7safiZ6lTag
aPHynuasxrjWlG0GO8lcxeoa0MRQP9/KRG10aMqWlofHRftG46EsXF3kulMXpogcHNvWuyHF8GQE
mUo8p6IpmSMXGcSZ9dz4lRpmGgJIng27MRu6vZXzCOy4ptWhW5+lcgYCJoUJeJsrULFXLCYO3WC1
xyYesgCcDIgQ9FYU/epJVDpQJ8+zYx9a/JfRxHiBqxQQtKyCLTbt8CIO9TxnQdlHWXM98DxR3Npu
lF2vAOdfKA3YMlFcF0dFqqHkOCTVpi4rKShJLz9YUtsA86YP5D5TQl1f4zbqokAaeXpFGqDrCbHG
o0kTsIAks7RWEqmKwDTLIvbavo1qSO2NWe5YWgcbigyvK2g21L3aX2tpbYCmU8O5kkoF6qp2qb0Z
jd26Raq5stncN4bks7w8RrFKMl9N9XQf5XH8qkZxQXzoWlAslCpSb+uRJSs1VIf1OIbGlY3q+xpa
HumV6KTufbTG4hHSR8ZVw0qcOyTTpYe2rkGVpJlVclREuPXKUy437qgz2fD1IiOa0yiU/jRTjfyo
o9QyPMNiqNR0AmStTi61eAdpvOKRq4ytCq1XS2esGWYMoumA/mVMLwJLbsPU5U1IPVIPehVkfMAR
S2oJ/irgN2PqKq2kCngJHWwWLVWr9jxJs9tqIN2+5gBGOWlkDJoTU5JuNLmuXyM5ya5JJZtXmpn0
Xj3YGf70UIRgyEhtkGkt9wU8eXpHCYm5B09D9wFYaH8ZoejdiT62DpUGdfVSSONHCPCEgKSlxFVv
0GzpbRAaSEFVqpe3OuAyHAQ5WXpp1LR800dFThxVCc1dQaQQIMiyXMVdlD4VZVSt0yjVn2Q9zVtw
I9KPSldkATITnP1guzuAgjbCDhQywvavPMoTWMcaulNWfX3bZNBKUNoK9SGd0f2Ikqc7QNgcrCqV
VN7Q1BVy/4aeb/Jah/mHxaB1G2dGIFgBPm1RIiU5DCVMT7pEfc16FFyygkBqt7Vy6mJ3K5uiUMwP
OZOY6ma2JrAcOUl9a8j7TWQPIzxdFRRqok7djomAyQKeYRwgi4wiZScsfshwGD5TKakcpS7DFdgv
kCfuKnArpULtXBSF6AqyiHzdp0QcK26wTcFVHbohMI4UsZl8hKacbgF7IDflUHXgajVytRvl0ABR
UkFhCPiSQxRzprlZjOSEJ6QmZHCpGSLF15D5/VVTHn7gZ0PLS4dGVC7MKpV7PmQgByqVTj8sJYwe
QIwZcbLaVv04jIW6QxV5AEyjjPTaV0Ocb6Ctmv3WbONQ8Tujh0a6gHPcAS7NJoczCNyWQHQsxmYT
cusjlakeenIPb3Y37s32NoRW4K2d4/3HsS7e4q4dwEMqCxqEnaGMQVTVjZvhHe4MBiLhkNWWo7cq
ySd2n3lVSGHqD7bVOvnIsqDV1TBy+Ki8FywKwYyy0quUtOMvu24LF3tTk9xejfsXuyhj0Dxly9NF
hXKCVYICoeJVWrZQYoV9DMiwVq0kHuvU6tVqCe0Q1EjTWxnORn5uNXXkc23IGHi2qeU3ioh9kyjR
k6VL+gEmRdJWxVHtGVFWehQHn99IUHwAY2pQ7m3RgjuLfJH6LlnKeFtwpXiNSiWpJ7hPle6wLpiN
VrgKMlNkYYdztVlDRRGEJeiBFGBPW+ojg2xt4kSdAJWMyboDA8bhF4u17qaiob0vSsaZk4PruSlb
O3PrBuy4asCHG3XPkKEuEfsbYXOTW520N8pEgHCYlr4dR9DehH+Lh7Ckdwqb5zes1tVtBKPXbZva
wmPhYBwKuYEmJ0d4pIK92FqeBiJfBsKO4Q11/qq28SqrLEwXwc9B0KHYdVWGmzui412CYQ/iXFPh
+VdGP6ScJisgOcdDg02wrkWt3KtDhrRip6b0LjM7zRnCst1LbGjdVtIq6rTx2H1E1QBfAppnPXic
YUqdYQR7mgLy6bV2pdlBDJ9b4kwHDVj3in5ThgIsLOBZt2Ot1tuiY+WqLBvw48a6GJjbGSq/Kyo4
ktSVYruWGK1NIvHbUsW9mtgFvdMjMIwZVwDLUpL8aOBIXTcZsVcRnDsPupbo11RhWqCYo4ql2RRr
OsTVdrA1Iyi6ptkUlVr5wEAZTi+lu5wNu1hqXisrBwu30B9Q1BN+L/H6McYQOHopYJRhxZJjdCbK
UYDrgIkqu3bZvOtxo3hxXroMe9+V9HSTV8pwTKQInPQB9dRW3Pajtm6Ld4U2rVsJoP8KrW0Dk3TQ
IEpZcQD80/SismEe3C75xqK6eZQqQXxdUkDErzBwYHYYHs8ghRFHShxEAnpnyMvFgV7amUMsmAk4
CvRbMteqKxM47kIufIMxkKiFbZQeS83xpwhVm7mS0sAJLEqovsvVNHH1pElAZK6i+kiyQQfaPjXI
A1PNaKsUrPd4ATlP/OFDdFWEcl+5Aj4OEO9qkxajENegZ+Xm6JZ6n94IJe/dWpRStUtaFnrgllZv
IhuH11HLqOxHyEmt5IQD4D7UykOEi25TjzmIsTzrDOglQJXGNRk3HsOijixXNSLTBYSpXzEtHnZg
PuqdHL5J4KdtRsWoPQ6nup9S19ieLoPRL1c4ThiT26dK1fEoSKNi10oIDzxuV+GdmRTimTYWRxXY
DlHUG3RDgFSaaVdFE5a+BPefp1wDw8JPBy062llG18Ro+K2ptIg5lK63bjBRHCrVvSFXjlVIRRS0
OdOKgOp5NRmnZ0A7xWX+8/vg58ITXZ/waxCfx3I4wwf1eIuRso8Ri9i124OiNbRLWOOzlNosHp/l
keDHVeLQQnSs3nTJlhO3S538fkQuBCw4V7Nfcc2BB+YA9rlRd3ASXnILutDHk/B8+v9f4q0SCPI8
6kektuU7rbgX3cf3Y3iWoZt1cJZM6pOMhHmKPz+3a3llZPm7mooMV43K3KTLl/IbS9mGWTBXxp1q
ZhbGs+7AawW3hflTJJfmqymzvAw3mFgCZ+mNrxmHWXqDshHWkyUyDuOk5prdgq++MioHNmtAOYAB
NrrY6D24fEUgbciPJaNc9UKAfpLxmAXoICKR0poyHjIUnKf4VX1QYZXwNh0ymVP6kFqbUuqHInj9
nYfOPGSGV/RFusdh/8fw3Sn/Ao/gqQKIAs8815W0ejUmEb6mrsR7k73HzLr/8/X0tYXZeJtaLxOK
OrYfDZJDo2MSbUUreR1ZSHyco68+uwKZLhgmoDzyOfBfN4Ydcw3qdFi4+wYw62yrrNPGjXzrKP/o
XVE4IiBX+gqvLaDLyXF40jdE8+hBLGVEpiPgNIFmIrWkQKTMgkvZJ0/l6w5NqyiLqG3KyPDzjfEx
1XDZJr8Sn2DZHE7uC8msT1ONbxqc1waB2A0LqUeDdBPfd1uIQXio395NfCXhaQHyTe7wwvAZPyuM
wo8umGwRpNaPD8TRVtbSEXm+pdF/TABEBKGcdpaCGq1K79UhVT4xItPJmB1MfIoa5H4UFEvZoEut
wZBXR05/on/MYYxxhBdOSjoF5T7bhtwI6GmoULnhXfhTf2DB0oY5hzYQFBaBqke1DwxhrLTT8zeF
/DpNalvxzev0nngwg/b4Tt5MvIX8hf6h2Kg20QtlqFIBMqzpZzVZfYyJ3ZCU+OOouKPh12Pjm9Bo
+n6LXsiomQaSoUgcgj+jg/V22idWyIOGtwfB1glX48Z8yz6UyFE3BLtF8SF2hzD8Q71daPU8zw5e
McxNPpXb4EY2y/1W8LMyoLmlfa4TGGt7ypqv9ZURNIelqtvUgdkOgcQORlIFDHuir592kNJeY0Uo
NJ8o6l1qFz7pw/2QZgtL//zuRAoUaFpDwWlqnhn2SmVGq7Bkmq9gugblmYaR29MbI184687fAGgH
BFucLlD3PSNdaGkcQysl05Aaz3dmUb9A4WMBjHx+TdpII2PxTZaEcKmfvXPo0FHJjhvYuJEPmt1o
3R1wy4FW3Fmd7pH2Whfp9ffr4dLgQVAB3QG++7wQW0qpsAdGNKS7BqccKYwFbT8pwBYu7IUT83w5
oHOWiVog5BPwWJwtBzuBeUuTq5ovcYQjDWLVBFhdQ9p836NLzYBcqGOuQDA8Q8YL2BW2ojM13yqn
gDpy7bT1wmZBV/pCK6aM6okKci66NT8ApVhWrTpHK4h6ETb/SIfYyTXm/3FfJgYweArIxeHUm23W
MGlrK4Qnjd/aP6Webhk0YQmJf33fyoWFjVaAXQazzpy06E/3aZgR6JeaoeYbFoRuO6SrTIQKfz77
4NQpeLHihsJ2nRV/RJNlyghcnx9aOYR8ruQQ68362yzkfyi9/9vGzv3PlN6VeH1/TUX58ZXGO/2W
f9F4lb8AFwfACBKWBOzq6YL9R88TMRtYvADsw44AP/EPjdf4S/+EJYEKCbqubOB3/SPoCbNYGQR8
DQtGgX7jH9F4Z7fSpByAZwswcfhG+FV8VqW/PCOrVOkihUQAkqKmtCIAJ5DCa7bsmPvxS/b0ZWiO
v2+gr3qen0+zLxfT1BrWIshMBCqiOjgLpwuexTJLIe5Se+qq2Q9bY2sBwhqtBaIRBtzf6PNdsi/2
o2/skHFeuvdnPIHfrYPACsFn4F8wJ6ett1CL0kUT1p86J81RWSegJAGiudIXzihoz+OPOuvotKXx
0gDcZu7wBOs83oWGXXtJr6wHGD6Yt0abPBC7900NZQQlCSShrlIWbjErgUW7NWP2Cj4KHqEbU/QH
GqluJ/ewgFTFRooJwL4CKTPTjp8pHyDUNDzEBaTSsy3GuvJsXI2sJXv8vSHF6MBhFxAlG+fv6FQD
lCHJ3qhuqSG5lmz64bAdkB3iUL6TGLga1l7uX/NRc1XkqpPnqoS6AiwQkLgnxQ8C5UBhPGnjdUzx
5CyhhqoBHDBoKHg9lPa9biJprIPoYa+T1HCoLRwbtSgWpsiSbXUUK7Oqc6xyr1TvvAayHiJ0PToW
CWkDfPVO634oVMUP7Skq36xIPVuEjspeeXzPJ4BebTtlDTXFsFxZNnVltQgM9Vk08VGLfnIO9SH9
Z5sBlVWudW1jqkmQI+mVVA+Wzv1mhHmiqbpx8cI5dAihM6WzTcLSfYOBMJIrOl4P6i3HFxT9Jk9R
2QxHTEbAZcj3C/y7MpxKqH4i248GYRCDux7gICW6Y9I+QV1SJZKbQtLOUCPIh2V+b3dHZKcd+P+F
yuBSUI17XXVTZPnzaFfRzquV97Glx1BKVsgeuU1J8VmFg+9BTGxCeO1DipR1YcGBqLmTmAiM9Lkv
oEo3/AyTG01sdbbwkps/if/eGv+s19nG1PowTqoOW6MNSJABBQFEZ++mrxWyAjr+o3YF4v7CfpyH
sL8bhVwBYkfAxHA9ne5HRlPV7nWcPSbk7fz6VtmVT2KVrCDe5yhbaOcDlEX9Iihd4SCL5shu4tgb
/X3hUJrdwp+foSLywHaVVbguz25hhpoiOLX4jOi12ShrGMoGBUgN9dVv4lYXDEfI8LrGLtkoPqrt
QIZEi7j7ORnl91eAHoZIGtEkQoXTwQBdfTAzIeNojDuX95bbEsMRtuWQ+FkC2cjOnpquvDWkd5ko
qJWZnlI9tLDgW3gufBb250cXCNX//hBcPSfxvFn3JlL8tRdzXAjRez0pojbXjQbzcxG9meOOdpKn
cpQlQAweRngr58auLa9iM3eyIb/tGQpGlbXL+3ajjWTXa2LHa2tFpX47tukmbB4XZvD8tAU7yJxu
UihSwO9p9lrLkj6u46EQONgnMormVu64MzYIV1fhD22jOfKzFmQBAH6Hbpd5+WFZOmoWQGD6/h9p
57UcN9Jl6ydCBLw5lwAK5WmKVrpBkCIJ7z2e/nxQT5yhqitU/5m5akV3tLISSGTuXHsZfgJcv0Vl
r+CefvbUEIRC3lJmUI/d4sjwj0nCdWucc33IP+PAuCAzGZvvf8m0ez1XslBjqrWrr5epAurddDcV
uWgCLJTgzkREuSQ1cT8/yvvgqlvYb/Hnn+uDmX77BWcIF9EHojGT04APHMRK4EQ6MVuBhJxrZPlz
Bt6/5np2XhdtNVM9M9JCbTZ3+n95YhtrDIQ//wM92PKh/2Vm6lI/fKuF4rYlHSf2cTglay7aV85o
bw1nJRwHlxNulTvXWDa/Ja5/G/Hso28TMRBMo+xc/6l3FxgrWmk30SYn1hOe6E676R0ThEd6iY64
kOMBh1PjLsJ9vFnVB2TUzVbft0/XWXEXtmb0nNRJwBQa3i7nW3MuheJQKjx6BOIUaKUr76y71qPx
uxlwQGr39UqgaEvWxDkDdA2esJY31xaAfM4eZgUs5kdLaQxKQ7V7vgLEsNHFvMCXSC3XdaTYsEZc
sY9sKT0oJY1l4VbHq6mrBq+lB97qLjL6TearxPwcpOx9ZNMq5NKTi4lGNZVYFGLyikP1MBYf5rTL
EqxDy08V3oFWcpGMW/OojPlJwtCaZlk3FPTw5JNsDPcxIoRqClxBkZx0ELG9rfy9ZGAAMdJchn1U
Gd0LXCb+DlyThsZrpttQFXcIDaBJxI4ftyTbps/GVFdwu+fTEIQ3ukDOslHmr0IWYyVl2Ia5JT8A
H9vY63XT63CulsPyMDWfKk6usQSzqGy3Zi7YvQmRRo3coRhPs1jbYi55gF2OMTW4GYeHJtpZ1Bu1
H0Mwam1RFVb6pDsyTsMiZIhYdHXsghvjMMS6B8fFhKdrYNkTlptQ+hVF8a2lsfL6G2qgfZc8B9VH
Mhxl4dB2N0g/1lk248R5K6RYMuIxPPWGN038FfEman8K0wTJ5eDXn8nU2wqWYfwLad6n1csIXaDG
Xg/XXuqnofVia4QndhuK27DaZqa5we3P9v3nLHtR9NnmOgGDBS5XTlzgQqcxqUH1al+EOaXmj75o
D3mbEbhZ3FfTw8w4uSi7Y+mlmfLYJPhh+40XFd1Rij7zId7mpWEX2fI+1FMTvLftfBOMI1k9Pyvh
qW31k9aPwIBY4pIyFo7TbY9zaJ6ndpyGzaqx6k0+Wrdm1ObbtKcOyONp22olRuIW34RaH82EDn2T
AFTlOAHlr3KVHDLlLUlOuBU/gqJBBlsJ8z7w7/0++RiCfWaIN9ls2b0WOlVW/hC79kYJ/c9ZNN+a
4asxppM/P/egEUkv2/WQL6SpQy2qe5UE4Ctn6YVNEOxGxuRN5IQxzn1cinZogqnJlu2dg8yhNh2O
1UmC6eQu3Fga/pGtrSuFwGHta5GZkKRKRetgtpu9y1fq0ss/hisw+DNQz3JD/r4jJ4VUW2iNOnei
hyFvQnMf91cw50vnmQRVXgNPwusVIfufY0CgogOtM0Zh3pQdi6x9QrbjtGJqh2XgjZAENfNJMK7c
hf9ddZKgAbmTzGsuwto5KEcHXzOE1Gjdqvjyjed5/PH3F3lh7/xjgN/z/naaiSWHC90Cdja28CW9
IrrPN0t6BeXP+u9jXZyLJvEM1QXJPL/ttr4Wo0PiGEN55tTmj7m/BmItL+HsoOSWAHpC6wPCw++D
9NtkNLmuS1WKWlcwfBIEWqegXG8w+C7sSrOcHnZoJj/9fVbnjPyl/oARRDEuL38CuP9zZaRyE9N4
52KwiBS5Xq6jp8aDEPMEtROTCoFu6XQdO1iK1fOpcvIC2GHxhu3W8k18m2ovTcQIL/VV70kePLzh
c3FUGHe/1SuryC1+J6YWV22ULj3ihXkP3skr5E9/jqvKgyrA02rdfMleD4sbmDfrqhLvBTO3uTmu
Cz/ddHL/9venfGntYCGhk1VpIZZTl9r+23Trmc+blIXWLWNEOC37Svzxvxth+QXfRmiNqkjCQunc
sD6G8luav//97zfUZRs6f2Xf53D2ymoxtmah5FPrjW2oWa6U+I6QDltNBytJJhxPM2FVh9pWIDOj
L2SPA3olyfAvx274CEIFKkpxsvp0VerPsJ5uq9g/zmZgF4G67gsydkIDzg0xJ81Tnn3F430jWpu2
3aRh9dBF8aaC/NHPmguHFWToQ1WzVZ699vReOyjPZTKtjHKA4VlxhAbrSMSIf8pdLfpQCfdIe2sH
ZdDNu2g95M0x9e9FcfKEMnYyHafz1lobTb2roHeLw1M51qtKyW4H8yWYKDd8ZS+EwTEbZshpX/UM
825hKRlvtd8dWmXVCPDSJMNJGtIeWpP4gVNSCbaKuDgly7bIcq/u974wYMeSxgfTTDZjNt1Q3jhk
RiC2k221AdFpKn68nK7TKn/qcosTSFh3onVflemNCGqjVfk2VKKbIERB3E27VA/Qek0YFDefBL3a
+ehvB6XexmZ3kxa3hcCTaklggFqcSpLXdsOzUQmHTCbeh85qkyfHqJD2ERVQPWATPppeMclODiEz
arvbRC+OiSjiazu4tE5XdTrgwT8HNrQruwuElTzGLyq+/QrImJ+v1elOU95EbXTCmAqATHlsG5ye
uLKg+QjgoM45AfdCdghhq2vtnUy5KEavffziZxgnUpJMaffmd+m666R9mHebTpk2cj470XO3IWBD
eR1RWOCWTASa5dbNfi7hs7TDyqqiG8FH9ZbPpx7+vKis2sw8SPp9XU4rU+pe1NBHkKJsQ6G6GU3h
RPfQ8VViE8pxJS3GcQbcfM3YqyJMA0poJyuMjSCeuiHaGEX93FXvqmmtE0k8hJKya1GZwQxzq9KE
rdk7YQonb7xrwzuNfCOx4+/wHSUNN53EGhjNdVvDAcEIviqMV7NsvMwPH4Max+eea20cuaZyGtp6
i4iXOjbGdYmwekkXHsM2dGJ9PAyCvq2xci/yz1ZItgbOmM6MmX0lK1ujn5w8ParJsG4NHdWLsooB
KDsffCKE4CvcZjEE4KD1+rBylSJ7wmDNMyfFNfQdHPMDzn12GpLdAKV4KptdQw6COT7k8SeGXY6I
jIdYPWINOjueHkYT++wC9jU9PB1DuloUXEl+6uLTUJ0IzHOt6B6/g32uh/e5Om6VrIRvGqwGeGNW
sYSZJE6R3RkJa50nKbMTE+Hk9umvuhlXTQORGs98UnXm+UlO34QuBi5ubVX+acXparYGV21VT0OZ
TeVrl9pLKrcs237pMN7L44PfhJswKX5YOcZ8gvizlgcvmfXHumTDKsxjHHQsjunOysVNWxEHMGwG
DRFhTXJxp7xKzFbLmr3WBN4sBzvf1NypJKQnZGNNHR+F7sjVSxQ+e/3NIgNjGsatnuLblioOUN8q
MA8qcUblrH2W87DJsmAlh1+KgdhixumlyDM7I+GljYjmIGlJH065dNDZVSsuXFnVrpRSuh/0dh8k
CkIm4gIE6zhmIB1S9lMcpLVakUTGg82C1pGn92FS3TkW7iIA6KY7Td2z3IEhCqbbdeN7oXbrtI7c
bKByb9pfrSgfc2BaS5O8apR+yORo6LF0alVlbRmRZ8XSQVMAosGKZ3J9FOGHaHHNooE7t+REiF9j
mbBfwkTJzA2UQMLHx0NNyuJYuEK5U0Y0/9lbm3a3Jokq9XSjhl9odVd+a9nRcLtkNrfyr7j/qJUR
wI+LEkxTK4scA099uLbJsGv4HtL2zvQzJxKKnRDWKxN/4oSn1792QrkSsTMQiM8Jp2hTwZCX5J3e
w9RPf6pos/RS8sid97QCx9BqJspjtknpdfPgSYupM4rMlehNaAnGbcZelJE+t2tZMLdGGG5RkfCe
UMaERWXrLYg14p6q+iB9YFdKGrfrn0Lv30rlNiZ0KtPv5uyx1/HvSbbiMD5mRNgY5MaUoeoZ6MT9
Qt4OifjVBMUxL39BHH4i1Mbxxa9OQu/QBE7fme5YHQJFXwVSu6+m/iCa2BGP2SGXMd/PZlokhquF
4ZrRBkiweeWfJnbSPh5pgeCF2un7RuWImov3UPxRRvIeBdIpn4OToDsTaqH2XvfdTHRl6cbJc2r9
6k6aqw2d4cZuzEmzi0l5ba3Pyu+cjORT0lUwfNJku9G2ml/Y6kgqOwlK/PmI6vap5SULAzxynVNj
oJ+vjFBtCTId2J7NvMLI8XnAdywvJK/uvrT2pzqlK9E0XrV22pnqR5UMdl8NKy16sLonVfuKRHVd
Ej8GE8fJ/efBug2127R5K8rMoYXsVhWU37xZVfrXJJFurMD5qic7EMofafiaxh8Y7nJsCvYYMIWC
7SvKt1jirgMjAg8Y1qaxKSJK9r4nN0aHTzyz7OB2uKViHcTC2CNu2WYG/jcwtWfa7mYOlwBHbLJQ
5KxCScQ9PHqldvBKgk86sVz58a0eVWuiNwhEOUDsccyI0BWRtzsSWCYfqmY4CEVxV42fAfMfc/Mu
o6lPe2Q1+5bd1dazJJSbKJzcTIGkaCikI8m2Bb9X1ZJ10EOdZGuPxrtJ8x1ZKbdK6d9EYgsnv1wP
xldKXlFxV44l3OHUiyLfkeJbQ3iodBK98Q9vB2j22XtImMg8i14Bm55mzIkzgyw2jqk8uc07iPmV
6s1+4ej5q5jkCFye1WUrMqCnzw35Zy9RiHWkWq+NNrHzoNlKI8kk8ZsVRo46QyFfOPiSDY0fBuZr
rZZvskh0V3kc29wWrdhLc3VT1fQhxXA7d8KN3yaOjOv22KUvMeCErlg/hAJqUgPUxwtsyTyr2ntJ
mhC8ZQ8B5xpKjVY+xupdrss3QtVQUpAiKBinMd1pWXDfzbXqTHHMUSVYn3FSEgtk/UhKoArN7sbn
un+A5E33imY1yU4mUhjtVIT3Mn1EqyFRTV4XbEg9x0hmSusClYWDEWrkYuC3agtrHc7IJspyr47S
dh4Gzq9xwwma8T8Yk3/tWnYB7ZcMwAARgpgOg+kM7Ucr29HyBGoP2YEWaZezGNJzcN9o2l75WgIT
rzV0L11Svg15fv3MMzVKyk7uOHM+JvVDYO/7+x3iEtb9fVJLw//7JWVQlK7tA4srxKu+69bRvQCr
2ryVvcytj9ex7t+euOdXFrxw0O5r1B2Irv8cT/dRgsVy2rqSGdtpHO2a9DU0Rxff6Z0ZD5s0zW/Q
A6E3B+Nq2oNM4xaNBkc952AxbgY80+Lycew4+0LfqVXESFlxE5UWxQxqvslYq1CAcqMAFGj2NR/N
FMaU/eZrJ0XbjP9ex6Cj8leV9o1NU3zfp+0PVcg2JWJoBHjPXWNuzH5eoL3VTChXkw52HOkbmFmQ
Tcl3l+XsCpBxoQsHkxZSPX0kaSEInj2WsRpRxVi4US3y3vhH7lbH/CV9U5zYTrxuzyfjXHnxF677
yNy5/i5yd5JVz0aEyCoXZsV1n/y2m/ZRrZzmJlqFbrmfb2Yit96Su+E2/gmEO1xj0p6TO3/D6/Rd
FciWCNIIl/1zEaRjKKaD0Sy2/8RkuRhFviQOXAKkzOFOv4LlXVjipvVttHMztSYXCgQ4jPaPTeP8
opyEzoucfkUw+ibTrj7bfyMaDAjnki8XkpVy3sQY82mCujtzYgBl5l6/Udak9qyv2XH9tgr681tC
C66QdS0v9Ld/9eSySlDMKpe5JNGnMrwa/obT3nXPkhutgqdxj8LnEAZ2ti1PnLLtKVxd8xVYAIY/
fwGEO0BSQCNCQPTzLTGWSA1TtYB2TR2+oOm1pXBat+bn39fqpV3w+yjnnb8uVoLo9ygp4kHrRQ+u
8GYuT2NxmseunMSL5b9/Q2qizAqKhrutS/+J4HcNyaC2UqJrYOLFYb5B3Geocit2aPiHBfFt36lF
9qj0MNSdT39/WtKFL1v6vsWe4U4GFKCs18CdylykdH8xIs2uIuL5UuRcd0qNqzTwpahhebYug/ts
+uiyzIUT6v79h/z7M8Bf+9tWf/ZUpW7KzaJp2NN25g479n3nAfhc7dZd2jslk6jphdwl0QI/201i
s9aVQhKXvVN0AuLxnGSXrVFcabbkhJvMy4/X1EGX3uS3IbWzjm1eKxadPIYUlgZFcax7lSP68e/P
7wI5hg/rvyemnXVp1XlM9Lzn9I+e2wOyg8Vki0ih6VbCgllZZWQ3XesMX0IUvw95Vg6EsZ4G0siQ
5rzJ8B5PDvmYe3Eibv8+t2vjnJ0++dBnqhywRufWhHVyC/LsCgM2zFn19PeRrrwq/exVwYHmdlSM
ECSylZkkdo3zkhxeIVVfbOZ8e27nW36Lx4SeD4wiEXkr6Hf6+FMeVRsvC2funwztTgE2DP+/bZB+
twoI66FbsHjaG8rZNxaPRdH5c4ug6tfstXfV2nQb17/VdgtbKHeuyjKWp3W+4X8f72wL86tU1uOG
8i24WfhaPc6F1jrfXS8UL9QIxEd8m9lZtY2RjSym4GNueii32qbfUIh4xCvYCwvqGkXz0lYF4wCy
OkF0hKGfLUd/yhI4GDzGnlNUgZ+5EAuuM0surEWZJgcFtw7rTPuN5387Z+JA0JsZNxJ3FrgrF59T
h6Fqdi3I4ULBQzMFdweOMhIELfHs0dWxYfTCsuQJIovsZLOQdDrEWcumIe/zqwTXf0xZzpYF8Rfk
3bDjM7Pze4qgAlE3Itw9eFc3TY3SOE7doiCDTX1KEkzVQXDS9H1JryX9No+SfVdsp6qf7RgioxS4
SSceglJ9aLsFS+EEbqhlGlDKQY+cMXnTm8hVMKNFayS+meOPmJTpaLibuvCuNmh8NPqDhQdYH4Pj
TI8JEcbS8KVYT+p4GOO3DPgEV4uVn+7SBqonV3DF97nwT2wFj0n60gnZqgThHQhFlwfpHtvEl7Tv
D32QPSDl90Y19gYFV5+W+8bYKI6IqYYzSNXPDBwND5X4UTShYgT06dDENvFHTTL77JPdhZwj0qZd
ZIK2IvIk/DjCDKmaxp9ZYO005M89ZxQ9DsJdDaN6GooIS2E8VrNjJaf7Ps5B4/wHGmeox7GIUSTC
j7PbcDBuR3Je23740JFPW1LhSUWwVhev4OA+mcatLOW24Le0NnpuWtlDm/3UxBBYYrjVxPQjAoyy
BUE5JYpKX9Ncwqe5ki09mvyzMHZdYgUEsacPnYDfohrS0O26h0I/Gsp832J9IGgkAGm4Cei/Ap0d
J3+tdaSlSyOCzgx5r9Fh1Lo9sa9KhOtIDF+v2OX6zq9mR81vFPOnSahuFn2kMT6HRre2MsEp5h+1
ok/OlE9HWS/Xodg9R2GwLSvypRNCOgjRnYzeRY33ItX1bS96jTKcxtpcCeinp6pZjdVtoZQbX8s2
SpivCp8ujGBmoj0WEHl5EEZ1xNmRFOPWQ7ZONfa64OD6cIwmcOZSJ0JJg2SiBgPQFV4dXD0nwPK0
xr0kW6fmsCa38y409E1G5gO0IBejC6dptu2YLLnnbq3IOxlP4QnECGBQnDXH6otNo56sbgmPf83g
46SmF4JjoBQjziHFJ38XRA++iAGYETqAL5H1FPIzBsiOeSi5vhXu2/De99EZCsj29dprQfdkc1yX
VnhUTAtXVAmbIelAI2KHs4Ydzv1WbMd1nQSeXEnPllV6YtG+lekD7r73WZR9+mBLoZLSipq8mGuf
KO0r8F8LErEhx/uxHN1BzLezcDNJ8N9G69RVp14c7+KGUwYrHYNTLpU624ybVYKvLO5A6zlJ1h0h
89LYeel8myb6ao63XTI/1GlOfLf6mGHdgE3P3PIVt+kaayQshuptK4yVLQYquGixD0AO2zRZ18FT
JYp0TGoAshgAsr+1kjcZBk8H9JWmJXYO8X7h4vjBQNBjfyfO21rxgdMJTsnk3SBnXm3eL1+7iQdZ
/Wroz11/P0TTRtBbp4uaowp8OBqYd6mJ65e/IvCuNEZf1rMbGa2dGrRHlPhXV7lV1tLHjDypbzxl
/Oj0H2X1bkQ/dBNgHDMiGgWHNDtqM+2fgdqQDSW2/BVL35W1L3j7wKZLlP24N40Bs5CSgPPHqIdu
X+lbvRBdqzQJIX7Q+WgFIsTi+VTSlYiNeuXn783EjhlZHmFigMRct4ya4N/RjrT3XlK3rU9yIE4m
sv5eEnjQBY91fC9pj+FCQ4OI1QRveC/slPJBqkBGl+4kbJMk9236Sds4fhkKvqTWzhKiqfJnEHkb
YxOnt16i5mfQEpWdfEXpcxwcU/22mO+QsNtpc8JyZGWkwH/hNmfP8UfSWwlAU0q3mcmkDHl440Iz
x6LHLzdVHO5kcssR2K9yMrDi3LghOdyWrAB/Hh/TnPBQxR8ibRwJL0e93GvB5NRVD59Ms8Ph3Woj
dtgAfkC7MvNdRBB2ARvYDH9pVuCRnuRAunaE0fKGqbuNxsdKyB+NQXQjFuCse2KvYXqEJRXMs3lm
UhCN1falJ6a9pdsq1Im9rGzfNw91Zq0F9PIkPdkLZU6o79KRZqx2G+R01tXtkAl301Tthei2DLrb
kH9KPUmNySprN10irlp9bQosvAn/Rq1+Z9E5uvgS+Zu5JM0Xvwil+BWxY8Y06RJrXptmvmqHaZOn
2lthzG4y0z83n4KOD2fA6Gj2xl7YlUayKcvU1mkWJG3gtGZwTwT2jkyxj0BR4fjRAJCb0VYnyGCR
vFbz9DaR6W0bvfggx/I6nvqNWo+0vd5TuujyLxEb8U59M80noq1bjGWSlIxyRXRiFZGg1c67nAaj
FSgvAQYtZcN7cqb5KJQCwE2IDX4ePDbzzLW5eEz0ek2eLbHVFuY+tJC7Q9bvRHjaFDyLaTMGZxa9
aWMmp1v41SkYfodkphqPVcRkVDioIVw8lbRsvv+CpsCk2xF5ZQYMnLBAhBzup5Z8H+2JyNAdlmU7
rQDMm95lvYCIAIFe0bw52/VVZ7fL/i/nH+O4TQxzg3zVldMR7LjDRo6/Q2/wkimcYtoHcehqHN96
9Fxb294/RtGNghlmdDeE5nooEqDFJY6dfcnCLsx8KnPQQbGiNLjDT/6WD96dWbJZLa9FztFJXzdW
zBKoDl21yeufBWOFm3r9pDgZ3EdnbmhI3WGXioRk+BVgdZRnD4Neu6N6SsG2xwpiOTywSlhXnQDI
Qr8aOzEDgx9Rs9vpfhjuNan2GuExbg7taODzrLh+dIi7H6mQOTIT6tBdauaL1fxs1BgNDAXh0K9k
rpJwAlqtsgvpwUev0nW60zds5ljlTndhlpESIbiz0vP/3HVtBQTPdzk3dhRRYw3xY4tThQzHMZ0s
Z8CWrA52Rf6VaymrJt6kyXMhbKo23Pv4mNRS4+mKcSzTfpWJKfkQ9GcqqjxswrBrcjBHX/vszwG9
jXKonan41KWaQy7DnO/QD82xAIudfDcN9S3Od5Ai9W1ZfoF18ALilUjPqyzYu615FVbGip2YwjrB
1G+fjvAyGix5K8mDYGhXTf2iBPVayvCjMTEQK+9a5UUzeluTS8VR6Hr6DUa5kraWa6oIP3hGYLA1
lBdVo7cnFLj7/VysZ+JhPqB15gXhhqO/R/2NWv7AkApjocKZMc2CCLcdAs5UFat8OiGkOqzi+pBz
4Ofiz15+SKq7PDD5BDO3qw07EvtVG8TrtqEZKv/wMUfqcg9PyVVBB1UxOrc1u+dU+yinQ8G12Yqb
+1lUdz5bR8q5Ld9omAb1grBtpK1aPsRpgdFcvo6inWgO7ih9yMNnOb2EcK2MiZCeKtgUSXY/yeM6
T17k/jPOFgdjeHt4ACnpL32W6XU2pPjp9H+VUxwJq3gmqCQW97p0KmjWclj2QnAU9AhDdvIZlVMZ
C6BKHQIN46DFlNXm198v9Jfu2lhpSCRsSghnzHPQ0ahjXZt1vf2N5+bEhCeOda+DHF81PViAxfNr
zfeRzoBHAweRTi7gFzaIHXI32gXP5VYkrSW9DV3xg3+/TWHd4H921QDhwo1UNoBVsQnAkxfSxZ+Q
ZJeLtCSpPX7fSNnICL+kvlxfU+xfwAr/GOYMK/T9FPOkTGvdCE88CuYchy8OJzl+K4PCufLilt98
9jj/IPefgUt8oHgBqrQc/OOStANNyhFv//EA5x7sXLvUX+JRMh4xtkuHS0Nj/+cznKGtq6XI68Pz
z4s24jPlFGM29Ll3Gp7YhOqlPwk0U+wrE12e2r8n+t8DnyGSUqZlqP2XgYeHsd/pzS5vJQ6vQ6i8
teGrNcs71X9SQ+GgBJ4mw+lXvCs/4QLA9n3u5yzcspAE2Vf4CRO6IEqW+d3/CL/yG5ksLOEgHiDD
HNOn6Rr2fOGL+WPYM8iyp/rMKE47N902b5o3esOq9MKHJYNPckT3t5H9Tbz6D7LXL04YSjPKZFKL
gT7+fNlxEYjluGix4sPk9AfDyx/6JfS98WhxPde2uo88PUPP9/cHfeEDol8ASxebA7Rr53RqrStC
DATB9AXxS81nEt4WRX0JDwpPijS9MtoFAOn7aOdvtaP7PFZ04914em7n1qVgCzAU+/uULq5evIQs
rIoIWD5PWK7yPOvVLgSbNVOstmJ8lK9wby9OA+sBA+9Wg+TWM9SyGfLMHFVGSEwqeRNeFvdccb6y
31waBdclrHF4Qbp2rq/sI1QLvQV3O5HW6fwZitCJ8YX/+8O60IRDk/ZtlGVdfsP0fL9I4kEGp5St
uxgyg9rjwTM84ViXCpETS16K31TXqPdhmDxkYEy6L2+iTDv4Qubi0LalTXondtyV2nCnzM2py+//
Jz8RDwANbQU3zHNTfnxta10LAG2zpvRK9DtCpW1rf6UKFsXMUcuOvuBWLYKK8W4mPRow3rMiZNrG
I0pZp0SM7C/Ojz56kBSSXvDx9x9oXTjsWGf//QOXFfntGQ5i29diFnOiR2upJuhUDbZ14PqjtE6S
xGkbAS+79x7Gk055jQ2zEH5U1M/S0g9UHwx8YK3wV5Bb3E9m28QSUR1/WFWxKXS+QnWueCsGNTa7
gP9QQ8BKuK2r8S+Re3FT6a4g34W+uTJxyuyqbW+0G/ht9wnFqBKR5gd2YEGHRRseiyujEG0/3JsA
SCIuibNym5OL6acotPRTptwIhghLZQwPGlCPgT+1hCliGqFW/znludf4H5EoegmAor/wqEzhiN+H
PUbCOpIGpxS+5hpG8ogt7fyMOaGdY3g4DM8TQKEcw4yGOy1TxRYNmELiCpZKFkGiuRhh2WC+Toii
v+PeIUtuiz+kpQa7KeXvl/VVhooe4qerV8kvuW+2eM9c+xgubcLEmCCGZStEMXG2CXd9lVi13CPi
4QFnUMD1el71fb5XG3+Lnv5lxC5ALheLR+LX9aOFJk1uPojgaovXUVeOPunYdjokqylRvSl5H8n9
C7N6rZclOJVgF930GjXJlZ3id5vk/MD+/rvPFiBZa2rUhUnrgmBscSd+5wqGxaK70Hv8jf9BY4BF
aY/vwRHm9BKqaezadfeS7bvDokOyXIwLnPLeXxWb3qs2V76PC+XE9193tl32k9ixS7KRtaW8EsNp
19bVU2w5gVw5QfVSjulasMzt/27Q832tk/pRWzp01Ux3p8Iq4mbmUq5XGNtWYCnaLxW28N/HvLZ8
zhoX5JsGQ2TRfQzFytGaB02jQhQPSnTFzezSCfftgf7uoH/bb8qmKCdBZ24dlD+BbI1Ccv8+k2sj
nJWeXVYrWjMzQiLemh33P+u/jG9+jf8n+Czu/lmc3z1NLq9ZOmSYcMIbos/+56YZSL1Ywz/kVugu
iQDVfXi3KHmrdX+Lje5vg8dSdKvPfmM5GLI6hcuaPYU74I+N9aN0g1eufTfpKn8S9/+DawWA8//7
bcZZ0zWMSIDvcoox/NprXXIIg8ffOXBDdk75alPy4vHxbbSzotNsI7ID24XKlDrGreaFr4soHezc
8vwt3ND9EucNW1y1w58VPNEru94lwgUAMRZhks5roA/755swrDQSLKSeEBCyt2CjuM1TsIqeIkdZ
Q7kkglbeh7v0ePV+I/97X1BFhQsiztDICP91RwQ46kKBY7NZLTSqBPaWDOrrVVt1o/1QrmwIl9qK
fwx3tkkSWwY8g6/sb57F9KZtfBwOyIjZouPd/wfXtwultSrTUFQUVBywnM52A1+RB2VKpN8L/Otn
+rEk9Zl3rb3Y47vhJnDSnWjHT1eX0/K6zg6DP8Y9+3Ytoe6tvlbhQBzLbeiEKCxc4ZTulV2+6kcn
cLVrT/bSi/w+07NPeS4X/lrDiIvhgOEBX4Z2cMSSwys89BTq6e+b02+E5C8zPOdExJ0YmvjoLHcl
4WF0JZxHEnr5432wpueXE8dwXHgEA04ouAHlK66Lnr8a7n1nE39eO90ubPrfH/c5dQIX80Lqlq2y
nR5k9ZTkndNxOx/657/P+uL6/faUzzdMLUsCcxz8xVuA9hxGiLAl7uguO8La3E+ba9/LhV3p+7zO
aYddI7RJFgT9bxbgP5yC/4QFeAkOU2FRmhxoWBb8K7pIGFGRKh3VPR6jMHhpvXnLi0ODcKUMuXCf
+mOgs+8inQqrj3JO51kfXT/8xB95ZQVXnIovHJx/DHL2KRgErPT1FPVuqT7HqmFjWn+lyLi4DrgT
4sRlARaAFvy5XbdxEHRNJP6jNM9W8OGFk7Eir+LZ2tFYV23p7srKu/R9fxvxnC7W5Wpm+MVE3+NI
OuamWuOGFeFztBAyho38v53hOXEsDaWGrub/Ze88muNGtnz/VV7MHh3wJmJmFkAVilV0RVKkzAZB
SRS89/j08wPV994iWEOM3qxexOvojZotJtKdzDznb5gpaKCb+B7RhOs5Upd7zVFJtK3mu85F6tP+
zf0/uU95UAuj0KO9cjs6mIsc4gPmLKgsi+7IzZkSBxLT+cUaWG1tJrXFHTUTVR0wN4sl2MNbcSUw
hoCXD/M2SxweOmtI4vkisYybp/1cnEhKag29AGVlg+37lWpkuy4j0zPexOHX3qM6qEtUIZ+t2NpL
VbJ7XUT/X+jw3ySZIPDfKx0entPn8AcZppeswRJj//M/fv+Nv4UODe0v3rZkyGVZRKBTkglbfwsd
GuZfQOkNA5/VWcqQH2R51QT8ffMvDZSXhpoh6CgkJ1g4/5A51P+aoXScE1zmZDQBrT+ROVxEMxWl
Qb6A3yKDLdON1+TRycZI9Lb0tFr0tghbubLU270mrISzxfH5ronF3isSfwgnc/S2UZEcptQ8hEBT
0ptOqjcno37mwbEI/68NAfOeE6yyyCV3sfjruktNpAyBTfXoCmbKppmfoKW+cgCsNbM4ZTSx0QRV
mrxt0+4EnELqzoT88Yd3gbkzSCEjxjwjvkUkrd9GrKGOjKDyxcAVLrN99XOWl84udcSzixuIgrs1
nPxSgPK1PfgdrCqNNBwSC2/bo/TnJRI4Hbdz4XtTHcMkFDqfQC4B8uhRRdWke5I7RNNnN9R8K65x
LuQz6wSIPqao5x8pgiyUONNUgRvtm42CJeqstld9n+zM1Z9i3ACQM+TlYMA50Q6QZy5KkNrNDsW1
lSh6ZoLffMi8Z072RNpzXxnMMnA16ZclIDnw1Mqr9qBnNt6bRuaPOG2kSwZMWentTMEADn5NJX3W
+Rc36Sa4M7f6o7Ci5PyatD45HOYpftPkPAEnTQqd2WeRSJP69fwe7we7v8l3Om8kjCru9cv+YZ1/
sUTJ/m50VqhGJmSW2V08Pb06USK1aBhMVAqnDcautod22CxVBnZuRbJmKQI3twZxSxfZOajWENIW
XRQ0BL3NlOrNNr5B2gWlwnwXHdu7+YGEs+0uPoobcMe7+Lb9ZF6sy8KfmVZqO4Rnk9IEinuLabUM
kgoabB7X0H6MFNC7lcTQmbVpIfCMPvssOa++DvfJHBqBObZDbFIp6h4t85CPX0b/j00xGUS0TlDG
RvYHFPAiYI9T36RZb0FnQyLZJju9FQsZ9aiwXomk7wcL8TLiHCuDw+7dPdcSfLyi4gqSbghd32iO
FSHP/vhQONOGBmRapPql48GwfLwVKLqYChZaeA6qV1EJ6LDRMBX6uJEzq9xAgw2vTTDGqPy8rsuT
aclxA4h82Utc4zW1xfvYrS5RV3ThXD7+oagQi3xuzNR1Zshi5BbnnOeDT22jIXIN4TlvSRcVf5jm
fG0BxP4MXXgVoFms4kHJcW7QvAiy/zcDUJTQ7Ct4dnGjrwzc+5jPmaMZ4iyWr7JlFtFhiOVwyvQe
ECMvNj0XkK/7FaEtv8pUmX/R29hHQ7MrKRrH5IiWFaa6acxAqWhoRoLucCzaDHbbOw2PjuBed4td
2qx0bcn6eR1ETPFIDFmGwkNuMU3U9epySnVw2c7wW2Zq6+1BrNkWljaVk1HlXlmF59b6aYuL6KfJ
o5GBPYnc8SAfqGFEX6U5M+RgK5Pi8J0d/gfxfZFEeNfLxVsVOL1eoM8HXVtEy29UxrkQdGX0jQ1p
Fp3gCVUQv8kvR0N3DdQyRg3IlDKmBgohmoNHAqTw2LuD1LNLYvV+ysJin1ujvHIyrAyNusj3SmNe
tmhhIeQALryWHnJzJZadOV2pW861XJgubFBxsWcMggP0GQYCxfDAUVH12wjf4wMeJNv8qr4qPzUU
KlelQM9tIEgUyFGS2KV6uhj+Adhj1QHjdzWkOlI06drCdHJV2JjgwD5eXmcOV3qICDYkHt4lxjKU
Bpaec5ALEYerfFAewpvG9b4ZXwIHULfrXQ2g43aqzd0M36TtLFG8Tu9ZJgZ/L7eTb5DfHvD4ogYe
2uARl0T/gl6ikm7u0LAGmMh1FYMdp77qr6wnAcHFC6Qi2W58lwHbKLsTjtJqYuFcXDkdk0UA85u0
BZPG9zRfMDtD31bYQol4vajmXHDWEgpnl/FJ9+efn5wzRalKjZ8yBUrmO9IQ8lwLnI+n+exZdtql
xULGpDUJQTLOQ2weMgoUPsgYSsvwmhJnleU9T9gyMJ+2triUyr5UKmqeYQP3ahtdOxlgOajW2kG/
iG+hxXzcu/f3p7dreBGUwyLtI3z9YhfBoqJ+qK1bI1p5PpwN/DzeADLIPKjU1zV8MkkpDsumGcxr
4sf8igKImdnNheFIo+3ZaMQc9Ht9+3G3zoWB0yYXkT9KPQWdbJr0KWsbpbmdDNMe41tZNlYG8MxD
0dBQBCeTQVrC4J+3S7Ar80yNVZoCo76Pkd9uneGqvUFWFO6n+rPniRal1FwycA5ucrA2a3tuTr68
WzKnX7DobCMiMpLOMe8y2Fu3w0ZACFjczmc6HzCzC22KhoFtz/LEvoMuOWHi4+E+E+yRw+TaIuJT
ob4PhcWM22sbcV61IiIbupOCvMU3biJjqruY87r4e92vNPq+36hnw2EXJW5LlrqM9Wow4BGrqrFb
bSZXwk8rAuSZXdYbidph/pDs0pXHxvtVhYca2ESoW+haa0t4oqcVWpPoQeKq6a/BP6o9iPH605h+
+bhj768Q9EeeHx3zY4MxfbuiIjOeUuQPaGbX7BPUCIDpgkFfE00+N2m8Z4ieXNS5Ai7vgKbRYWJd
qYkLYfMLwW0H2tJV7kE/WTyF3Tkpi1f5WvVomQPmyEJJxFDRxsJHBDjw4oiWUh+tN0FPXiMcZCDl
QiCX37uSI22nF8SaVhYnPgFnNshpTF0MqCRwTKgYY7i5KBW3XhrUj2aBjG7SJiXOaMLoqG3YcBVu
70oPMTarGUY0CrGQGoMt/r+3ZjN+8doGU40+2xjpzOaS0m2JtbytZYCB+B1AhsboopODn/jtxTc+
6jy7kGT3pSQo1w0mo7ZAZeQuLC1K3kL/mLXq5zbNjr4ck78xtG1R9IMbh57pTEO7h8+1D0dtdHj2
Qjiy8IuVQAX5Tadv8oBpERssdOHjfvF9/UnrwqPUhlDg8BG1fczQMZoQnpQkP4ooK/ZJcR9VJobJ
ifYtMsCTTW2DyHNwW0sVybpY66GA4XKuWglKgDK2HKiQ3OVquusC/Cx4KFwoVZI7UQWlBlIezIUi
cXSt9De5HGwsX77JOqzzpJLXCu7XZZMNdsky3mDhi7Khjo1jmT5EgeyOtYySHSr8dleoX6IILmVX
G5smKKGe9UI2SxfdV0b9VGfTL60MXqo5ZmdV65QhilBtlV7At7hujf4p9VuTn/S/oN0niJ4kVylC
SsIQkVbNonxbd8Y3ISm6C/Srd1M23phef2x6bgolynpqVxxxsxXAiEGr1KKg2QaqjoNEWkJaLAvI
HEINDxMTbRuF6Fk/XDtUFrIMeHTv/QmH8iDK/I2K0BQ+CIMzmsnVOLUvpgqXMlNC/zaE4iYL9SEW
CgYqsDx8wgz4EgjklRJ8l1FX/MsuQCgJIZtpGkF8yaaD+fBOqsmzpV21EVC4VIcY2SlD/+bpWnM9
BeIlNtLf66pBKUdCkWlqNNdUE8UWuyndg3q97njiO11n3lpydJ16qXGR5pwNieWIPVTN3pKDi7js
3MiPhAvNhINRFtwzUh85UlOfXG/s9pJg7sIMTbdI+SLmxS8RQTxnaLyLoQcf14QozQVecZ8Qmi9z
zX+og2i0tV50krJxlAKhDGU8qvLwQ49yRKqwXpi9mVGqC4X4Qo/AkQUC2Sh94L9HkLjwq+hLo0ac
Afd6MZiOpVF9RXYGIzJBfsSSY9PjHwNBP0gcKCLinulR7bLXn+tZBbBNG8Fth062Szxr0npWncyx
cdEbT9jO4NWXQZeiTeFloTPb2NuSmCZbIaGxJE0PuSDVzhhbwe2Ar7bjt9DrhFw0n9qwLzfNBG0E
kjOyVsjaIsKj7iLYh7avFtFuGILC8YLsSZeHcZ9GbXMhp3Bjgyl+UgaM1JQUmSTeey85DJ4L8mGR
A6Iw2+ey0l8L6aDthka6GtoB/insVkHKUGGUevUiKdTPVRvfN0H4XAztr3GEzRkjRVr1B8kHhY4g
UmBXkpU7vW+Bt8v76BDn+QW5jO+mlv2qJ6nfd13xK0/EEdqD96zBlunG7vEVAJvWzVONfbdTFJJg
+9HMj+quxUmCUQwuEK7eJBzaHgZeaqEI7xVRAe3Y864aD9m9qD5YYn7VtTAS9UpD9N16bgPE3vUM
n/KotrD9MYZ2O4YTyNSmEnZKbwIiVLrQbbvoWeiJIX44PFkF1j41nLvY6mEbJs3FAOM0RLLcHiPP
gajlFNGwY6lsaPiXoHpOzyFi94F0xN4ZZlwDZ727brHWHGfbntQY9moj8PirlJ+TgFWUOD5liJPV
Xn0XTINpe/H4Y6jRUZ0iA7Q09QOtfQywRQ3C9nJoIUbjEmKnUnsp19aFLsSXofG5Du6q9NEot8VQ
P8i5/HXgXVjx1eZkF4rq+snw2Iz1s5qMsR1r6V2fxTJifNEXjE22RQN3eJI4O1AjdY1p+CbqnDcS
7vJ98inysHNDGvEhqIYLQSrcKSiw16qE7kIw86dZhxWhOZCjoXgYBwWQalk7gCB58hlCbCsW6nTY
ff7KuvZ7AT8IMFW4Q0/uW596j3JYfJkkVEAT6NKTD9DdwAxg401Iy+h9cshEj2WTPip9AQxNim96
JfoaCP6nphuOnodqINxOKJFVcTsZxn4CR2gLEJDtqmyGC+hkHDxT4xotOTF8kQ4yMgC62t+3Qw0Z
2wgeFSFS7UYoso0Z+iBlsuAhGrVbrYI2meZ4gFsSsqZyNntBDTko3Lr5WllNtKk5qz9FTbRLctV7
0XqBS5HatAc5zvVtN0nZVon1wBm05tHTWpTu8xCyuZ/bsTSlV5YygbHNtO8tglJuPsDZz6e6d6MW
gUQhlnGJCFDl7VIFyjNE1lFMAK4mrCCt1T5JTfd5qHJsnZofqOJYsGiTnC2nbWNg9loguKnPwyKX
8ZSdrIdsQklyFNqL2uAG0SJ3oOjJtRTHgOn4tbmUfNWL6EJIhS9SJpgbvegzezCjByHNXUUKdolf
l/aYi1BQJTD8RV3BgvaRMOCuBAe/QYCZfBaJJT2EDBO6hW78QqDoV2R4sdOHporPTwGCelDNnRmz
RLK2NexkwpFgSIbogvYaR8sZEpjR91omD66I+wSOTg+SMP4oYctdEwh2Y5o7cjPdoXx0kBF58xqS
N6ki5zflNB0bQb5Ns0Jl1NBNkeRrBdmFvR/KT5k0gUGS06ch13ZqVT6UffVodFz0ZB9EatGKsw84
SqipTuW9rW84ILxth6ThpoYbzyn3bayynRa0d14S3WiTDJC8KPaCgOdh2MbXdaUjZm5ZOY4RRXUh
tlNyEHLtxUy7Y9oVnWP1mbIP1QnkvnQc5eC7J8PTn3r5afBF2R4V1p6FIT1Kk7iKla3ePeDqEDhF
zGnfWeKLpMV3Yl1do8tQc8yPJHIyjg9K0o7q6WB3i6JAopvIFiNJGoai5yZGK21lYfhc5Erniugu
b9IQPLcSpogIS8NPI+nLbWPk/gWR4NIIEHTwBe6dqHXfx9wvo6p+DPwgZQthWyKaHJZdOX9UKaHo
KkfIXFgxsrHKVTUGnxuq6jAioyMXt0fkJZLr2mrVWb/gJYkqZzDzyzpFoM0ECB3IDwPOldsKXVOu
Bdi4TfqEI29d30hFiutb3kQuGnvxTzT8iNtap3R2lCLTII/SowipNu+Fu3gIR1vvwkMwGRa4/EEs
ENVEkMPwMWyTPUw+VM1JM/kKDmDmSGl1OyrRp3ISFOQl8TMTze6uCnLR7RL/Z6Ro90PsP2algAFA
4m/j1nLUWPyeWaqKW0VsAs9QW8fkWjmFqedESo5uQDhprtoJd6qYfFeN0Ngqk3QbS1lhm1Ad4RZS
xjDRDZdqVCPMnstfqlV3kLvRZ8iEjZ/5ld0lGNh1XfS99ZCjaETjRlGDu2HyL8weba1S7vcsibss
714SiBNGKN4GhXzk1HuoNCuxE62WnCyabgmg5EwLEU3TqbpSgg7qdPG5MYaUgDirf8TjZeZ76Ahk
YYWceK46nm+VTlZDi+grXEzMTnO8RNs3RrDLUg9B1yBzUqnbCrJ6Y2beZTQEaJNDi8gRQjZi9Umo
rB/IB6fbvm+vAwvSfqjDPul8TP3Ga6miqjeLjFNbICvlFb8iyJwD4WKj+C0VxlK8ly2muMzD3vHH
4XKULYTPEb+Ip2DjSWnNjiwfTDU74lzHu71ECoEc9LNSRleeEXJYTxfWIF9GsYaeSoq2SNUOj4Na
KU6XdL8MtQ837UQhqfSTFIV5r3ZaJavttDNyrjYAqLTK7QvExtX+yetMiidFozqFFH/36+quqkGq
T76p23pYe8eqiaet5HEeWzlTKwRoyqCInzhNUnz3/PKmi+JNPgSfp6b4FFvcbcre3DcKdOs67GGd
pJrRXnp1vknaHIHuiLyTbP4UAra9EDdwagwJdQLT+IavTuYUVvVJmXiOTJ3ZHYQaqja5I7LxaL3B
Gu5UJxdx/PVjXiJx3dJirHztUkF0kyZ2Q7NHlbZ7yj2tsbkgy/s60qEdaHCKLZLeA6rmSHhLB7+F
P5ICLUPm3ioPOOl9l5EmKWuuqp2G9E+PmIecIjgRE8K4c2SyeU8p8Bmo8ktVJyriAHV5UMoY8dii
e+mDFgI4Bu6BMkiOloTINphcNMoM1XM1QQ/Mgt6kcDevYmWn5eGtnpb6fW4Yhw7g/jaXcURCH/pT
WrXoPPs3eVJ89uPSTTxLc5S820RqMkA7T1ACVvxhLyWSua08AUCtHhcbQYhT26taaaPGXYe0rqVS
s+LUSkVZciKZKJhmOodhSQJM7BDYTaXYcIPANB5bXXwQqv6u8wJx53tWuwfG5aZRcFmKvE+FOE+Q
6sZkJYrC4cITk2nby1p9ZY3Yi6usIzMZ2GlZO20ItDycuT6WemjyDhwa8vFNMH2lO+pFXuiXuaSU
GCYx6Btux0Jom5ywDokseSPlo/FDHsrY7fwwukrrNv5s6ujIZKaAjkasIu5pSMll2sUtFzxWmpqF
PJJnvW1tDNULwzDRFDFeyma8EiRDcKDM5g+lkO56JR+fxCZ5zscAnnhbTGslljlv8T5XrGIkN0MZ
sEJ/mygKVcWPVIHEX+d2ZP0CJ38sD/XOuDfI+mc4gFhfgSNv1q3dzqYcFbJvf7f8mnE5SemiBNKg
E0jLEtLTNhqFrrwNgaSE4Pb7K6CL+xgGNA5le+WbdytvxAuIUSZDtv/TVNmcvv7XdyxQOlUo6p44
p5ZfPYiA0v5OW62myuayxbuRBn0Etp3yOICDtyOtjI0peAEizJRXKqzNqGvcaFtpJ34pP/X79dzc
ubS8SjuIQ0mwRZYej74XmUFbUdKmSHsxS760U4xyz8XHo3c2M3/azFyMOJlGzwxQkAopNkT7+Rjg
jCNlbDnN1iBGHXkXOuvpuLP1lJPc/DJtWwe+zqOWOau341Z3KNsDOWXdzHLMVJ21Tx938n2WeM7P
/7P6sGTgDrmfB2VGc7PjRTZdadoaPmSthcUibNOu9H1ot27mP6XFXa2slc7PrYbTLiymyQA/0zRz
BQopvI2pe3YRIEj15X83Tosl3rZdnGExTrGc9INMqsMS1pbbuV102o95IE+WGxf2Kk0VmsiuwvtZ
TiCgRADgoLZ5RSMSuMbzeZ+vfzv187ietNfGSV+LFdXBOA2RHX9Ikx9KSYgq2pVy06u94DI+nPZs
UbXLLMsfJImeKYKr3eq77gpN061wU13a6obttJt6xJJVlxrwag106d/1WgM+bXxRgUIWOg7kkG5m
V+MW6Dh8gleNht06xWdtqc8n0smIJpIRp01PU+lgXmrcdexW9sq1ktr8wR+N5uJcKyx58MKKDSVc
WLdyfIECoeJ+izwb1/GDt/n8eaKo1G/w2riJHR23oJ2Z2x5SME4DbF35+fHGWNl9rwXAkz5LSSWr
0zy8SFDtdPQKA652EbeI/10ziyiSeZNep/PQys1jHQSOVRdwEVcgMWcxCydrZQnMqoUSlaychZqo
PLRsTwPY+mogup3LlcYrAU4Bdok8l06uCPjljMxZK8msfsYi2HjI5Jv1XLefLeeCn7hdOxDwrht7
dIWDt0cX8mDsxE2zo/7iGlfm9drFYW1SF6FoMJqgGwvGgUftTh2+qN4uRYTv4yk9A+F9E4BmQPvp
dkmtyJcqnGLdZG9VcMXyi96ZtS6qPTYLJMA3yGyEeHCgV4fo95W0jbajLX7mooSGoLBaCVuJh6+f
e7KStba2hGT+nKbBorbGQirxL8UsOQRD9eel0lkIB61xnBJ1INtvew6Kv+VfLjCSDA6HbErvZ3ZX
Pc3JhI8H+VwZU6eUqOD8aKEZIy9i0iTqf8ekwS2fxm11iwAYuJfJqT/J7u+DZW39vg+DJir4s0KN
qIJwWl7Paoiy/ZD0qWuU+0T8kTefPu7THODeBsBZpV2zKGpT2H//+41Aifuyz9zZIzpzcX/fzbLY
xsrt+czJgYmBiGSIBRYZePBiffZlyyvc8DLXeBhnRvK1cT9vQd2VP69doc90acYbUvdl0KifL5rK
db0wyxZlVkDkw2RQRQ3vOozNonivpdQ6dW0Tr11p3q93ugcwAVAC8/VuGGfBklSbJSE77d6DpSiU
4VYIUbhK7z+er/cH1tyQgc82eXYEgxcHluX7odrrdG5StI1XkeCpVGQfB0xuoSlKvvNxc++CF2Vz
xF7YWLKFD+Lr6+xkH1cZz1tfFXKKgqIbdJjc6Mo3GXW3P25GgXIzA0TB12Lz/HYPT8GA7x2XZ2Rq
C9soM8ci/xTLjx+38m5hmLRw0spi++ZClJfSqBX/fMJV23mtr3Eh321ZlLloRgS1QR6ScPG2M2Q5
/b7SERb1pn2dib+konn5uCPvAxFN4JGhKmxZ6T0OOU4ySv9GhGQIHuTJfoLbj2ZI5mhbfDI242VJ
aX71jvv+DTe3ajJFIBxU3EEWGyuUxDHTcmIFChgbXNYdHyVxIK79Jj92u2SXb9d4suc7etLk4rZb
5a2KmWI3hyf9V3Dk6X+wboSnmcOAWuSlDhBxjeP9bivTy5mpjxC3rv2mhp2epCJuElTbp9CNInlW
ckRVphhx8gvEDtrgVH7+eC7PrBZYZrgTqBaIcnIMb1dLiD5AS3K+cL36SmlfwmQlwC85wIC7RWCj
GjiKWRBPWVKbpQYnc6umgWjv7eY7ew1OrAGalfz5Jj5taCnsoMRTgmInnAIrvApq1Hur6yJ++ni0
3scjqg5YFKPECfX/HWlOa/RJRYE5dz1yvKG+Kc1rEaXSjxs5M2TwDoGPWySd0GRfwm39qS1rZcKj
Pdk3e+3S3Ku3pj3j2crvH7f0fvLhJCrsKpmsAYSMRdwbPKFRgMeX7mB8j7pj6f3+/X9EDL0tXrKH
pnp5aa6fi3+f/+oPJEwqqp/Nf779Y/37z2iMbJ6b5zd/2L7yK+/al2q8f6lhjP/nv/9WI5n/z//p
D/9maX4ai5f/+LcfeZs182/zwzx7Q+DUmPT/nvJ5nZPwe6mq5+bdX/qb9anLf80rBMsWzItY9Raj
/jfrkx/Neii4CmEgAE9J44j4B+9T/wvWEFsBTKHJ1ld5Ff2L9wmKTIW8wAk/3/+UP+F9slTf3rkU
lhV7UVMk3MIAqi5nXezEImuVaNgYvrCfRqCTTbFp5ekgxMbPIFA3Q9o5OX5sJXrLOB3vPdl8UBSP
ivlcR+zrXQTQAwFsDTiXAsIAd0c9QnwX3XnZ7w9qHGLv6IMMqMIAoI93pQ2frSEJ7F7wD9U07ZIQ
s7wicb3cxB1WrDdTRRrdyBCs1P0bru4a6ti4ck/BITbNvdXpd6llHKiRX09+hINWt++kxJZyPCIF
cctjfTM26K1LVKSUuypDxU/IqL7niET34U1iVY4W7rVhP4iq3Xlfm+yyRcbXCdBV7sX2Mhp9Wx5j
p+0/NdXzmGOC2odgu9prsGi7Th0v9KZ0KCls0ZDaKnjgJRRK0TLfyiVVa0k4DMTqEnXouL0rKCco
iY6fr/4kzmnyAEfEPL6kZHvkbvwcKv6PKshALOU7yzoafn+N8sMuEc2NmKe4xtXepmt5jAooiyMF
4KPt2ibdEwt5b2RISLdGsy3j6mc+iD9HAGGg+HhmJS1iO2rxQxhTcDjFps9wvVTG+qIRxAsQFTsD
7LMkCxTmxPgrvmpMnPDdt9Bs1cyV/NcrefjkWv+6xHALMzV0+li5y2tiD7YhlLpu2ITP3Sb0bcMt
TWdmwRefqXkgIj9rogKXdbYmWOHYNb6u0VqlxU31709QQV2qs37b689Pro5+ELeCPPAJg1uDtiAj
fzld9F9Z0groYHlDGYU1jKToJnip/wab/1Hguw5/VHmd/2reRrnXyPWvEPj/XHicw9l/Hx6Pz0X7
LNy0L93z/9m1uDE8vwmT81/+HSbRyP2LspMiWpDATqnx3MH/MlVeaehWci5BEPxnjBTEv2AMgr4W
/0Wp/2eUFCTpL5QUCaCz7diMJ/6jMLlYwniWIZzI/Ytnr6wB4V1ikw2S210ZTcWRgIYatOmkmquM
yNHMFL9yA4Qtxib7BiGJH3Kz+23YFu2UYuUy8PbR8I/PoOxlckvj5bW4geJP3kW4fRZHwqx6F2Ev
bEtFKNngyiq7kNUQxW8ZY4FurDzSWqbYH0/m7/h7056KeS1uI7+/AFY4dnjkAFATXTz5IGpaNZJD
xbFt+o05QnGRmwKHDXCQ8sWgW5uhOfizfnrsr6RW3t623rW81AIKZBwhUrkvMMmOsS8aED3MShTx
RZ+a/ce9XGtqmZMcx14pzaE4yrXsDFL6ZE7AU0ZzpZlzszkLFYBEh/3IFe/tbTtIC7wqpqI4DsIh
ifQthy7ur5dG5W2Q5biKgNqmY7ISjaX5YfmvaPz3OCoWMlxw0RCmZhOePinyaNLHcfKLIwYk8CVq
sCG2f5lSx4Qy4gxbXbaHXbmXbeQtV9o+O64nTc8/P4nCHgC/IE2i4mhO1zHygH0obnFguf949uYO
fNTBxSbBW4K8hEIHgQDMUD07i9YqU4vX5/tBXNyVY2WMus4KimPjb4u9us2dFHwpuoeO9c3azdm3
9jIO3I87dm74LJ5m1Edfk3CL11kEX2kkgZwf4+YeNeyr2cc57pvNx62cG77TVhbrQ2r9rosjLz8O
EkhMJPyDTllZBwvy0OvwzRVeKIS8agGyL6YoIfkxDvjssgYlFwRbdczvhBv5tj8Wn1sYEfBYAjt7
jB+Eq+HxT8s575tfzJ5ngYQMy7A4+pkOWNa0tVjb/vEovunhvAtPlnovFmDafRaIgiyb6eWbNKtW
mjizHBTYPxyYSOvBxJx/ftIEJWwd/xctPypFZyvtTY9xfDC2f74c3rSynCqrm2orYDnEaeKEMq67
fbf7eKzOxME3TSymA3qCOHDhzY9ydZya3gm8vYRBc6YDcxN8MK1PUj2uEdjWRm8xQQDBzFTBcfXo
5Z7dja2bqtBGdXnl1Dqzm8iY6zBZFBm60bIUgpFfUpqJkh977W4ATFxH2v/NBGlk32YbNSCZi6hQ
xD33p0TMj4Fy9MPYLkV1JZdytg9ksE00imBnmfPPTxZaPVV9GZhdfkz0n2CKnLgdVvpwNiDgBPfP
JhZrWY1KSdPLNj9GexCPuVOSQwaOh/P3y++knrxRv1uYb8e2eCl+V7/PieaVZXh2RaBAwNVKEw2i
xNtusptGxCvr/Fgrd5ImuYHaQRpeqxCttbLYT0FbVh2Yw/w4TsWm8tNrE+hknKQr7NOze+qkM4s9
FbXoRI9WAxHqgGbiAdNpiG3RYW3M5q9dnLVkvv41ZotdJJR56ZEwIDqgYd/l8R68tJ1X9UbotRXq
/rkzVyHRzL8qRMF30kRDZPZ4nsHtqrcVOAMKXncz19LfY+wI1cVOVo0Z5q9f9u60xcUFTc3xbreC
ND8iw4fhzkVoWBhcXeInLyWenaprqvmLDPPvgwmuMLlXdVaoWKZHKeXEoY4vE13st0FBAsQmF7sP
nXSvHGbI1fiAVs324/C7qEq/a3WZK1WrCgvIoZ9b9XbxRUY6Pdt0nzBjaI76y2zVOafVu2ftCc5X
+4C06Lrw1LmFxO6iaEVhh+YWhVMjU5qm0Fmv2KzZ+vRYdJEt9IlddV8/7u25/TcTncjcYkb9zoRX
UPSsHv04P1o4rmvdUyrctYz0x40syJ6UMDmR53CPPg/W8dZyImMELTQrwp9I3gm3HgzTV8fyrXA9
bJu79Qr3u2cZ7TFoEisGLZj3sl1iOciVVajl7QSov70IVQknPsyVMYnKczXr9q0I09Gpyazetbla
jdvSmHip9kPZrTwRl6fF8lMWm6bC7iHsO6+4NTJswbRRvelMuXY/HuDlzpwbYfaoqVpo38FNfhur
tZYqCLWh4jaotF3VKNATvHJ0EjkxYR94GK3JeMLVfZOsnFRnRxqpIuxDOQ55AC+O28aoSs0ouuK2
Q2HRyaYUwLscyiUgwkw2PvdT1B6a3tAesBEMPXgXKtRGs7NWvuPdickIYCrESkZOELOEJZ3YoM9+
bBQ4YPUBVBetLILtDPi9R9Y/4fQs4lhzTCtCj56MyxjgD5gY2lXdywq0OTXKXjqYWdieJdQ38H3w
y0v8lEVYXtNkNm7ThZGOO2qfwX2bJEgv9RA01cqRu9z1r50g90zIm/PQynyKndwsOkmZtKbMhqNk
5DiUDVN6qeftowm10a4ho65sy3PNSWw8EkYklcgovW0uz2NVbA0ZPYRaSVrbEJP6Wbey6ibulB5w
lTepxUpwPbMbSNbg1w5dn/qdOv/8pIegN5rAw7LumPVfivypyqeVPi3ANq+hZtY6xKyXJJX57lic
ZCWo9bzrj1YaCr1jJFOtP2ZpIXxJ4qCR7mSg6f19UqBZA5dNLybtJYsioXbiDprXBlfQWCbMSumn
Rmlb0x2hbwwg6oO43FnGbAzdlSTjt7yi/adSzrGjGxJTf4zilPd1DPb8k0BeD2uwfpC0DYkn/ynQ
ahJSH2/5ZeBmrZBB5q1DOWTWBlwkZXKNGjMuYe1xkO9TC+JLsFeRTv+4kTPTZeLBBNyZlynpkXkF
nU6Xl8lVFSbtUZpGDWZ+2VW/LFUwzZWFf64dijsgqslszk5Ab9sZ2zGvMHlrjiZPxDD0P7VQSj/u
yrkzyDxtYx7Qk754STaKnRG13KkVt8O6j4M89LcaADOKCBXakUa4strPbDAUrlQUT5CN08XlHKmT
KlHrsbybMjDgCfldOxVbpnRS7QxdpGCrJkbx+HE/lzdd1sWbNhebus0Rwvkvzs6rx3Ek2cK/iAC9
eaUoU05StavufiFmuqfpveevvx9rL3YlihBRs1gsFlPAhDIZGRkZceKcrGArw4fgIB3KAyP+NBE+
BqSYjtnEcqJy5dByoyE7+2KxEjRIwavuUWw9UMj+k5Rnb/dXMtMB+48NaGAJhTDJk+vOXNzzehGl
XQb0xcf0i/dX+1wd3+tye20L3HNkyOOh3Ih/r7EJ3Z4s0FbADBg1AUdhzeFQAxzrlTGm7rE2UfxB
EBDB0Y23mt0umuHe5uKmmk8X5tofo0ZC4jHL3CMNttK24Ijw2uwUu/LaNk7bdJm2T5/qHfwE4YYy
NQ+uDWVEvbYYivosdChVZhIj9Hn/KpfMzgPuVMXwJxrYOgq4la3SxevRdLz/IW9P99S1pS+BnNOU
Bc5WqlWFr5eG7DJQrD5ZTWRnxloZ9zYBIneVREKiDLKMNOB6jUOq8rwzqKCNvfo1lxif64Q/StXA
oKd8riSQrFmy++iqJukwhfIjZTu8xLg22cZyW+RG4h7lkf5ZcojE3//CAMiDibGTrs4c0lNqgVSn
TBmeFPnceNuq/nz/33/rgCwADQpCLiXHm5uy0OXSSEHbHAUVAQwLIUp9W43OfSO3IZCulKrAMGPh
43yd613iswxBYijJOVcQRIj+iUQUTbJXLVh54N/6GHYABnCOyICNOUqtNFHghjGHidh+/Nqb+neN
R/NK4WdhLZNQyEQEDH6Bj3K9FqNrSsYopfgcSMiFtmP06AnuOQ/Mbwq68B8zBlgWUiNyQfTPtKkh
MvPosIjzvoaq+eRLf3zxmx8UsCd8K9uH+99n8tKL4HBjZnKSi1uxTbm7YDkwT6GoPIZI+NqWBYOM
PKW7Q9U+9AUEE/dNzvxubnIOCvZVs0STIHdP/chkdSAh2bSVk2gl6KxZmUU9UiOrAj/kn6WQpQjS
+OjrSeBkYbc2XzJzvZv1zLZwrCpRj+EXOWVJd6iH/qfuMztzf8+WbEw5Ojy+vGclZXar50FUqNUY
Gae+ip5dxs/dbq3ouGZitgzTiqpQYSLr5FcMNrum/kq+tP0Xy5guVrA1VK7mWYOaiQxLcnxPvCch
wSRhZn46XdmrpS+PpsZ/jcwCc5TDrZJmoX8uBe0o9MCYjfqp73iS3l/Mkh00BKnVIyQIOmm+Ya6e
hFHNJGoa/8y17kWhPtNoa+Oda1Zml2ciF0Nt5bF/DlvLzsPyL6vEi5Pur/uLWfj6QAcMkXxHp582
L8zTlpGTjpGRkz8Kv7KyeTH18HTfxLycNx2UKxuzpdDEGFIhgVxQ3TP4ZdndVtxqh+IFgXtnhCbz
XKKKvluryS5EOJ4wvGAkE9DNDWDQV9xKzuXYO49QdHn+PzIjCIHVO6WVISj+urLGKazM4umVtWmf
L+Jpo2mQL6SsEbr2B9R5or2yl3eouvybZQH0FUlBcMEb6GgJ/VcyFpJ5yty8fk6mse+4i60vce5n
MAuMUFSOeb/yCReckZz4v0bnFYPa1aRS0zv/3NUBKDjd3w8ywQL2FXl7fyOX/PHS0mwfGczJOV4q
fFuMitQ6gzG58fEbgtkUJrPhcwY9MoEKLz+VpULvIbqxeVLl4clyEXYxgVqJ6sqeLa7kwsxsJZkY
1wU0QO4plhpl41Xy5yKXpZVsYfHDXBiZUpcLtxt0UxASpfDPmpgceP4dhCbfCeKaBsC83Dcd4Ykp
kGERTrJ8U7+RrVQOMjUfT3UjnIYifa51fdNIf9IkJcXWt7AnJKZyEiAhue8PCwsEGirymYBpMKWi
XC8Qln7ey2Unnyr4PRQU7rlG9hNV0H0zCx8L+WcA5pDyTyLls3S1FmOvKHpTO0lV5RTe76arP2yB
4STyOcqlCBnp4szrBC1MtKL0uDXGcVeZ/mkYKfF/dBXXNmYuF4iBaxmCz9SkDqPJqCM5v9LHnXef
cARSU7oGU68d7s15acNrWj8IXWhQZK/17TwKHgXBhbvjUw2DUiJKMP2FT2Gs2y5pcl+V+9Rnlrij
Eh1nzv3V3rrGlCUDROP3GGivT3+/8P3WH1O/BCt30hJ0LtO/5QBmr8Ra2dNlK1yPYIYRbZgXulW1
koO064eTKvUbWYf1ynzy1pAgy9vKBQzCD2fn0rpeS2n6cNsroXfujb00HNMHAzJO06m7n5pmC3v4
oDbd2+pUxexh85+PeWF1Fj3Sfuii1NC9M4UewX2BudOIHrU0lRDIlY0CZYqyhQguhjETErvIfU6B
/+cnrUKOYd+DuCu3GqrN6IbHEroLoSHX7t7qxCIPJ7ql/HdYtz6KvrWZiztv+vduOrMGbpxIZVQ9
waDRJQfVHEs0tiop8uwkAjsMs+NonVGjbtVdU1c6VO2i77ffin6ATKIRItPxQO58KmgD+bYIVvhX
1ZXVl7ZS1e6xQMHnpbOyOthbvVod5TqUip+Q0vkUeRV4/p7ETBfHnR53+g/VVcPfRZQXyUYr1Miy
/TEfv3ZmZsivjVsPAWQsEH4+mOCwpXPGJIUe215ZhfKBgQQ1OwSd7AvnFF7A5gDnUW85TLiPCUPC
alk9cYRKxVaVrhH5Hcz0eXYgMQPwplX+aB5aNfWEXx8+FBNEcxouYSII3Oe1I4UUrPuBIvepSd4K
7S1AS1lId/dt3AZLAgDTMYhUYInH1LWNdHqP59ThT3XmP1nlm1n1a2Fm4dRNgQYAApc0/ztbhm91
cpsn1XgSJNt9lXbBIQKZJ/8wNt0Oaj7/0L/4j2tKErcZI3X1KbThW+iVzKkpgjYvahhDxxNkpzbN
UUi4kLCAbEnIjE0QrOQH7+Wv65SRChJQFRbKHB9lsuttbIJhiPq+T04FQ0yRVcm7qm8HyATV4O/p
kPiNueepxBETI9uMYLNPc3dnVV1hh64BOV7zaiD1HbTGWylCsJIMFpSgWburgkEkS/N3Nc0wxYs/
DQPsABVseWC/GRDwYButvJVovBRLKPbwVGCCg6rS7O7p6rQIYqkdTp5Q7txwIuJMj42sfBIhrv2w
/0mUNumR8yRm7+bviSLOGq8hJPcZ7LgJwwal9nEXJ3pwYdNWnB4vs3zAbWPGdfJCOJWA5ePxp8QE
yP1FzCqXU+yd9FdoiOkSifz84WX1fQvdmdSffOPvGGmEutkEaUCsZVbQg7ya6/S+wYUjhUGVQrBG
sxgW62t3E2loGaOb0ofPN7UXbjP9T1OuKZgsrYodo+BHXICaZ+bTcYNvNK3Rn2AXgwTTevBlKK4Y
drCkL4Up7z0olD6+LPSUJnkeYgWURNfLCvyOGiBXxUkbGaOIN27pQRfYbe5bWQh5hsLwMkVTPA5S
nmsrupaVxSAn46mV6k00UaTBJfZxEyQZzLFT9+NdMjMR+1rdt5qSnEwN9r7aeMur6seHTUwwa50p
FJDrNxMoSC7r1MaDkVxmH/PybuLu44sw6dlMYARg9aRm1/uUBWbkDa01nFKyQhN5IQ/2sPuLeD8Z
s7hJR4M4zS6RaMy/eKS3PHr8OKGcUD9kj8GjsfMezS/iSX1gSGhTHkrDVn7WW5fxwMgxP8H2WRzE
JxDQqzfh7Zkibk+vBp7jICXnh3hUokJs9Xo8aeHPEnbp9msUr1wT8/4lgQIbU7Ztvn+yeSWdxLQy
uxHXs0oDpBy0zH5kg3J5F10XRuGgBtIGMuSHvNO+aylP86qBuFt8uL/t867c9DusqR5NQUWlnj//
HUPhRnpviRUNxonfJna8yIEOpdm123E7PKhv4QtMuBDcrBy9hfIRX5n3H4JIzJzcREpjiP0yFv3w
XFTegyHUdp19TwZYbCP6qW3U/mJgc3A603Ja2YAIrz4P1VtW84JTmQSBp85YyU5uv/r1D5qlzVZm
1nFhReE5bwq7ipGcrpOtH5orN8SyGWKahGIXScksYEupnBSGFodnV/9uiL3T1YZjJvJh5bveZj3T
av5nZnZxmxMVCtSp4RkyWjXOv4YJ/CNKWW0CNfhBLvKSyL+T2nxpZYUCWpl8LrMg32huLNq6P+4A
xe5rqdlU46/7P+w2oeB3WRNmGHD3rVRZlaRVbbR8dkVrDZAZhdOGamVrkvigtWubsLjXF8bk67jl
p7Li6qIXnmNYJssH8c80vp/thY3r7vJhK+4g12SIYhVse3uvXC9y9o0rI62ymjmDcyj5jqbnjpQr
K+WuBRMqLSViFMdnguNdLw0SyNgVeiE4h7X0Jlbdl3BYcdSFL3VlYUoKLh7iRo3UVhGxeTSNGMLU
zkjQfYtkf+tHf9/3iYXPdGVpdtlnUmUNsNtHJ9eXEnB8JsyZe7MdvOJV8cq+X8kCF44GMt2Un0yq
43SyZ+Y8ZiPqIKzKc5EnqTNkgrKjWWo5kK9/DwumXi2F1tL9JS6UAiYhO0gqyD9JBebYGw8ksT4O
TGUgPYpeTrzL/hE+WRv9xCCxHf7UQntNk2Ph+02D9e+QIp6N1vT3i+8nG5nC4xtwfok4gi//sqAQ
jkwYwhGPvb+4he83qZ7Ts580QODjuLZUmT15rZGC7IgPeqMc2uQfMKorCOkFh2e+FSgdVQuqJvN3
ldmncG9GWcEkwLNpGgEM74a/koQsLuTCxixeCIiVuprRFmfJcwqh2lvh51YKVq7cxe/CM3RiE+Hy
fc8MLr4LzIxD3zRicYa43vLsCkqgT5GoZW8hRVFnEGVlxd8Xd26CjOgwOoDunDmC5cpFG5lA//Mc
2nfHkJLEieTIWqOWYep03i3BuVXKuSS7wB3nLziIk3tJjwI8zvG/mMyJfZpYRIKD8EvcRltvi7t/
Hk0YZ2z/qdx3B3p5EGKt1b8WPiI+wuMB4CizrPNaplsHkehHYXFOcumcSP5nDXZ40fw3zgLTxySE
CeYSf54F+bZujdwP9OKsti5JiZ/mvtMKTPkPaVutaV8tfMMrY9PfL5ymNUY/zVTAU4IePYvdS1nG
K+drwS2BFqn01SgC3Q6Ru90Qkq6VwqnzqmoLKfqjmIeJUxoqBMhjs3IIltZDdZdnvkxh4ab+GiSy
6PMwLs90IP6inoZwbmt+uR+WllJMaj7/MzLbNEst5DzPuuLcbYKjgpIoKME233ZnSr7Kpv8LYkHV
MZxgbZTx/fK9fsuAKwEfz4A3g8T0Bq6/ltxrHe0uppb6X01sy9A3tLZ28E/M/4WMdIi74bn7EnyH
u9Q7rSXWS+5/aXt2u4F31WJQoMwzMeGYVFAtJpssXfl8M5IxnWcDK+Q5yJwB/70ZARCbQECgUGIC
Rx72VqIiZMFKrVIPnQLUUZSOjjgJu+TpJ0jB/qmF9O3+x5228GaLaZHxGp0IZOYwuKHV8tYNiKJ9
lEhbnalfJNporEoMxAYm5dkhaP6hVWxuqb9LKxyACxkEowgTi4wysYrMLzwzaiU1NUPm3kbBHnxI
H2JkH/K93gtOrn6MGew/e22hscoQHDwmyg2JSZKmvuYTVn39T5Toz/Hwsw2Cz/f3c+lAUhajdjk9
yrjFr13WD5tYhTEjP0tx/CgHyeehSVYizKIJMgSajtOQ7/xZXVcxTF4JM+5wNNql9LUa1upUS74P
1vO/FmY3nWfUQiPLHkOj9b5My0MEFBjV+c39rbpxfg42GzRpE6ucgZtySBz7oleHSny0aulXlwna
Y0/H9tBKRffIyRO2IXX8Z0/3qtyGdcjYGh2U+GUVGK/3f8ncD99/CNMRUOZQz7wZ6itDuUviXoyP
WTOgYi9rQvhNEt3qm5/IdWmXVAbpM8E6X23/hWED0B1lYSqCE9fF5XXUqxaKMmPHDrSR+L0zXQ1F
kSp7cdGE2CF3bO5jl1GvlfRsabnMNUxVLskAujf9/eISLI1A7NpMiI9oJijPYlNVXxQviR5CQwck
oajNMxN7a6SiMxpgnbIaTQ9qJMjJwfICXOLaai0jNGUlfO2493RlG6vtX3k5DLuqGatHoRy0t6Kq
IAIthF9+xrg3Nf3hVIDxOlpeLRzdph1eS1Pt/jGstEbVowla6BaqtlAcq1CbjvqVV60Ra81PwvSj
edswOgFY85aKjIAZ85H0+CjEdWhHifCtEcWvqhS5K99kHoffDTH+wXeBiu+mNBxUQhtr5YgnBGa7
1fwcyaTWdwM7RV4NfbsgeMxz2dtJQeutXEKLpilIT7MM1BTmIasQpUhMVNaYl6GLJltmbeImVF87
a5SfisGlpBSLwsHj865k1IsRANY6CtRA55FBnnliW+pp0RRNfPRSo38tLGlITrk4yT01oSn8bD0e
KMB2TO1lYMJd3KcGAhllCRt7A7zn/lm8/dTvFFfTVALdcu6la//MrVB3q16PjgPnfYsIAmMQvFqM
bOMlUr9y8BeNUbqZ0hqwNnPkYtplUax7RnQUmCxismqQsn/MIUYwRLNawfnoyiSIpWDMhwGReThz
9hxTgEJZQ1PGx1Qx0ejSehVBKbPrTEa/5OrnfWPz/HdyZNwIUBkHfQow19s4xFFbMqkfH+lsNShF
xO1THsrtC2NE5mcvMd1P9+0teS+Nwgl0zhvlZi6hFgrRK7MwPo51YTh6LRZ7zLk2HMrW7zJWCicH
8N3ZXhEVH6Q9eA9pFF7B/RDXpkbs9VqVzOhivWKtVgpNm62WIgAwjymxjzZY3jf1wtDMN3Wz8325
wVA/ynZn/BbFlV289Ue+GgxzXKiouDIreb2SBCHnLuzYRc+AjN3NHc/9KxmDlSA37cdlsjkt452r
Ep0I3H7+ZG8rwYUlEStprFYlUSbnwqHA5KOWOLBpatl7MMQ1MhJf971knjPNLc8u2gxOzDLMheg4
ionn0BgeHyAvKlci6aIViZkOg0vj9u03goahpMKpbiptGB0gwwVcCCUSy/dXs+TzlKTB2wOHuX31
mWjMFVYaxUc/ZMvstCtRRLIaYV+Ig+yUWhOj+SJ3Tl+q6orpxU/IJUWuQtIiK7ONdKUwtqxcjo6Z
FUAb17gCwBSh7vV9AKTve9RH2iSr16zMC0+vrRvP4RqGypAKGYnatX/6kRxnZt9ER67g1mGI9uxW
w6coFh+EBiYYY0CQKIFTWC/HlZOxFM+mKifYbNB9NzgqcSAF1AI3OvYmY9B2ryeJuoNoz/O3Qx3T
Tm0HEQ6m+x94pgPyn2RpGhyG9ZHkkP9zvV4EcP1+bJXo6Me65AxqDN1Fa1jNrkMb8Im3eL+lDor6
uVhGmzTv3IOZW+0L4rfIg6Gr49z/PUsOx2wHIzcT/xp39fXPQUHB6opk2v4+EMONFXlxTJi1hNAJ
mHNBgz3r26OZ+Ciy5eH49V9YV+AbpTJKadSaRT85VmPmTCsSQVPTHtOqoKpdVO1Rj41xQ+tDciwp
l/+EsTqu5ARL3k6xmdsM1BmVxsktLzLlIekrP0Ja8tjnxQ/A/0fdHB/UFBFEVHJfPVOtVjb6pp85
BaoLi3OaBSGSzMCq4+g4kR653ib89V7vO8k7b9MIUAivxZLFHAxueI4zARkGmtm3jS0D5Sp4lo4U
AqCzbrPvFZLGQq1CGSmJMCWXWnL0iiZ8coUhfhSl0j3EGtQn9z/y0jm7/Bmzj1wUchQmCO0eRwRd
HtSWhJ4B4c5xdV97hrdgOPwLe9RfJN6fPKLnEUULEsFQhjw6To/50I5hPBPsqtOz17ELi0OAiOrK
CqcYNY9hRK6JoJm3NVOi186kyR2VNNeLjqJkbfvqKEZr5aQpKtyzMHPXwvPNmrMZHctJIU1MtXjv
0TJ7TUZzbWT9piiIowIvAvHM8CRzX/M+gjG0IVhXMTrWcA5LiIp+snbBo/tbqex2q2yak/4kvmkr
18DCFlIpoBCIp5KozIEm8AMYIO1HnIQv+rVoalqPoZbu77vGwjZeWZlc9eLUV42m5oFG8BUQIX8z
BBEmasFCaNJVtWj7L2xRZwSaMw3RzYs5UtG0fdwWRJiwB4ShThSrB3UVp7u0cVBAAJKY6DBAV10v
aRiUqJdQQzt2ghLYgSdvXLP+fn8pSzYYxmIhUxcLtolrG5IZM58ushSpAmQqmZn5qNWj+cHq1+R3
l1ZmPh5RXh+iKOMqSoOdKk2asyvndCESYQEaASrOJHLzvVIHuQ8bgxBsqe4hQ8svsZBeLDLSxs75
+JbxcplSbub7zbmpXIh95AqE8Kga3gN5gON7ysoI6NJqaNACpQS0ad6MgJoZ8w++T84NFFgy7DaA
InlrBKX4Ke46CPgVQTP0lWUt3SlkChqgs4mt9YaGocn9kiBI0mQKfvTJ8PvURCgaQmg7S430a6b4
2Vut9WO2odHjHSisJY9l1Q9vrRIaH88e6I4w0yvimwzMz1yftl3Z+kgUHlVSYuSTs44QlaUh8/9q
m34TQ7/wUCcTRf4pfRtjpcY9ef0sJtPMm1po9NKI7DPzeqGMMQLolBVMr3Lkkmmv5y5Hp9WppVp9
dieaaE0Kq2qjZ9af++61aBs0EjRRMP/I87RNblIhspLpjiuj8AsNUySs5abJnwQTWUjEefVfeTrG
XBfZitcthFBrmppj4gJHuIk3FOjoAENhfUSsZa/08k/F55KNoMtYyZQXMjS6hjrz85Q3Jua566BD
1U5tjCCJjoluhTSjLLcxNm4y5Fv2xHrqsqQfnazt5bUe98K5goELmCqtdOio5oDEpMugU4li/4XX
vmTLrbTlQUkJNYblWwnWiAgXYit3G+8PKoTT23nmRXEZQ6dLp+iY+7q36yuFV5+cf0y65/3VQbcZ
tJ7OLO3tHJPfJpaYhlM4CvsfptceQnd1JYuecWFj+vvF5Wr00STawkqqMGD2XRp/ZqFs2K7U/YuD
R94Ohy39GJ5RM0NdFg5EIcK42RViYyOqKP7gedE/dKgc/tCINl/0Ad53CZn7lX7C0hppaPBYJTMC
xDwzbSQJ5AEdeVgs1QiZi37iGrYsecoXJDnVtSrUTZuUK3F6myDSigjnBFC43lKx8kUAF3p4tBS3
/oEaObNNSllmv8tc77+qXu3DEBcZKaQ4ZXXKldJnYkZr0IWD4N38WtVVuMmQabQFww+oODdC8clH
sPgxxemElQO75MmULgiElEmotc72pqnySAGkFB6lWhGQqS8/j8iBb+8HvqXDeWlk+vuFk5VDLFda
KIbHPi6DrVjWEoembtWQunLuiXvmovTDfZPzdU2d3Mue2ewZNZpBKybu1DMrH+L6T1mu1FXnPiVS
fQDsOAVU2icgDK6XZHiir1hBz4xPL/yUm/LoogBgtNXKi3fNzOzzAFCuC6Eu3ZMlUU2RngaAjO6a
9tSyEQj2VQAuzOPMWkFDn6BE3Y3RqRbaHwS0ZzEUDyTYK6Wbye8vr973LeOthQlyJ9Ks6y3zrHyU
ajGJTnHQiI5R5NGT0ovVk6d6CaSdXvhQFIqwDxCK8ugxruBgF6ZCJ1YXnQYn/E3TSq/N514mdyoD
5OfSLb+MUrrtguQxUuSdGDMCFSn0bkc7hHwv7Nc0Nxc3+ML0zBlTICeNIdAi7mkeNVUDll206/LP
R12epgs9vYnAEBDunIxjGKMR0D/suKmfHyw5+jXE0rf7JqY9mn9CEHFUJSB+BeclX++h5tfhINZW
dvZa91Nd+J8zqX2F5AAdhnBtRmdp06jyWLxoIQ6lNXNtK5Q8KdBMA8RHYf7jdWFuIzEGAVCxlvUv
GYIeAVrmd9zH/KFkZJne+oBb2TdjN5QNU3rCTtbXhoNvsvDJ/y/tzO6FxlfK1hUL96ju4Xb8mmxq
GwjNJj74r2tVpNvohymKKEDjyE5u2pem6kLg3ZkwWctx8+xbQbOrjFzY3veGpY3TYJgB+MBNffNY
ToOsDxB+hhF8TNWNORoZyBgfHlnX/X7f0tJ6puyOahyOdyMF0tVCJ0oNvoC2tGIPDJQlCh/qvpGl
5fDmZ8YNEjmqvbMAMUbpUChdj3NL2s6rInPTJ4g8j772931Di6u5MDQLBw2sWtT+wvBE4bz5qoyD
6VhGm60kXEtnlYhHvkUeAvPlLNyqggZFbA6WySjRBijPfaU7Vp/YWfV2fzlzLlqqdvQ9LixNG3tx
vcsjqKWghk5Cj8EsJeY2aZItOfJns30JXdeu3XFbRq+5i4iPWR/C7msjZAi6pu0Gqm1bcUtnVL1d
ZY2OMbY2w/M7I22dWvhz/4cufWBjmnyZaNMQw5x31eSokwUxTc+l2Bxd2Kh9CJCraA1hvvR5L83M
gqTph4lIPzmFLRqa+kRpn1WGI1acddEIzx1i3pTRzmHQoxbmzeiG2rFuapT0BsF7asJkdZ5nactI
cKAbQC2NicnZWrSxGWp10JNzFTvdJm3t7htUCnvzYXxNqq3wk94hMtHSj/sfasl1mdiFfmfCVDE4
ee1QpuiJxqB06nGopGxrKI16iNx2eNFirf6rF7P+4b69pcyEdq4Ibl4W4WSf2atRuaqJB9qxYgbn
qZVdVd6lA/QIe2Sb8mYHrL4Cwxy5sfTgji4DJILqFWvDgUuf9PJXzO4HCQZeJXPl9Kx3EHW+qmtU
asv/fp3WOJh2xh2nv18c01ZPCsmo2vSsBZ1owzi7H9MwW/HLm47JFAzAE/3XyiwYNLocwiNSp+f8
u/aLeZhD8iI/lNvgi7Qpzusc1EuLYhyAtx20aiT8s02jnuNlmQYHta71w84FhXR2wyhaiaWTA8zz
HlD6nGoZaDT4zOut64QocYMxSc9yB7i1ig5um24r/VVMv/OrNnL68alh0CgXBmce2ULOpQ0wtZ+H
Nh+dQTOeoqZtnftuv3TMLo3M9k6Ra4HScJ6eC3xZo6LamEgRIJQut//ct7T4leCJg05L0aZ38fX+
NbXbqENCSFRS7xhajWO11kohevoEN5+IxwU8wYwEwM96baKSIcDsW1jtPQBTgRE/aOOLJ7u2zmyn
MIgrbr64dRfWZmcpp24yjgpXSdCfBAOlbLiFRLnYZO3KnbUwyUhAItcGRMp/bkAaQqMKrR+N5imJ
7Vq2uVWOKSz60R78OpXK/bjtX1BYiF/K3f1vthD6rwzPltjmaAVakqseG2P4MXRebidylMO+mXy5
b2jBOTDELA/ewczXfLIhoQKaWzmGwNPbgnhK3RXvW3r6XVmY3WIpjLowWaAJIPZufZANoNyN0SlP
aqT52zqDrS6sDc8JG5kRgdSKz8hVjfv7q7zBEBAY+REAnSfGCxLm2WnjPitEy+2V40Azd5un/W8v
g3okgwtr07A1e71jXKoM4DPJK/UNlpJ20xii+5B1zVr98gb9+f5joG7kPCJxeUMhBOW6OnRcdMdJ
1N7YKU/W33VqZ70t1bYbOsKm3cg7qMeSl7y3I98WfqxRg73DBGYHdgratA1lqoKAm68PrNqPoijk
fXSCVsMQN+NgpI9CIqUFI7NBU342M1F8rsVeTJ9Bofi50yplFDgG40UifJNoKtlhW8jagXMYKCgn
mhlTkL0p9nbu9m3422it5qtQG/x8WvhWZefQQjWOIBbW8Kzlgv8zIPvQ7UBpRW/fk+cIe60ZWlCd
Xd8wwiSa9d8GIQViSwFy7p2aSG7AZ4plgADFWDPwU8HmICB6kCvQYFCBFu0kFStrH3hhhsxcp0hv
ZlCaGzGLmQfuhVjk2Jq5/KOIK7V7pSYfR6dcqDzhMECJIZ2bYrCiTSWnqKS1MsTfD2hjxeGGrmdd
2BAax8HXYaS+uJMEmGrBBzdq8S0dwsTd5pGKkKcZREa8hTuc9s7AJo+2DpzM34gWc9l2y8v9FLXQ
X2xM31WjLZTIgrxVBWZ+JrlPUL1uXo36gyW2rfeSMdYeHgG7aYyNMT1u1XYR+HF7EgRwATvJhIwz
sfMGHggBWtLPoyi3SWpLcv2XUYRVxByD33x1B0HUvtCCFBGfq9rET2zT73TvB+zJvfTQhb0wIJIc
iZU02JEolOoJ/LnpP/fmmCs/Q6/WzY2SWoLvjGE8MmcIZ6b8XKWVlm7uH9OFwH7llbNrxG202tK7
Jj9bTR5vcnV0GRMizCqupD7UdSs/3Le3FGUvT8EsygZ5r+R0LBIuktqOxhxmU9OOCPT3zUzBZX7Y
UFxgeGeqEd081aWUslHopdHJhOwkF8YvpdfZUqrYJqMeqVsCoPmd9muM6Qt3Mihk3tPwR4NWmlek
uiQfgy4jF+yk3Nso6LUWqcWcl/vkytW+k4qVNG3hJuGOJMiCxgM4PZ/6r9Na7lOrTM6u9xpLyVNT
CCv12AX3mG5hclwAmtJNUz1Vo6yNPSM5W326KaTcjqJ+48ehbRYf5M6fXtUUV8DCTHr29LRmnjEU
XZn2XhufdeOzaj5l/bHwVvAbC2ntlMNwF01NGUZkrkNwAjXAmKBEcW4iObVzo0NAWPzcWOm4oUGR
2I1i1k7tWvrKXbj0ndhBGtHvlElzvyhi2Y+N3k/OI8kZlbdNFxjOfYdfNEEjBvADJcQbhwccFpdq
OsTnXGdEEh4uR/SSauVULRxefEFmByd2n5u2qk6rpsx7IWEQ37VssffOKf9g4wvKWptmKXvAFJYm
dtCJ3PL6U/m6L4upC/Vpt5kUIIOtFW6CfQ2bRb1XulUVpaW088retPTLx2JbVL044hrqi/zYO9Jz
ZRd74Zgfggdpk5wzJ3Lil7UZ16XTBbJPnbjgRca1ZimBP1Zm1kYEw6Zt7DH7CcmGnVk1WtArzYCF
wKQhQfBO1IiP3PRvNRUIaSEmZzrGr35VnqpY3VuRm9txXDyrhbzWAVh0x6n8O2XxFBpmpac2Dga/
knkA5WZPDp00WzVJ8pW7ay4T+h4yqJvAvoLEPeiSmRVzGBWzUM0I1pP6Idj2T+VJek4d6cl1+ldt
rz0qPBYgHtTDzVrxdGlHL03PPl0J2qLT/I4d1bRt6OWy7WY9IIrR3JaFFqLImq0FyAXyAWa16CRD
6sZiqXRe+6hiep0WxNhU98ouk0/Iw2QvptNvhl3nIEeZf5efPiiH+v9b/D+bs3PYGbD4G26PWoYk
fB0yeeOL7qdEj5z74WspsjDGwFt2qkYjRn+9NJF+kZlqbXTOLAZgope0ZMigWsk9Fo7bxLPBsAbd
aj7Q7EWSNU2VDJBpH02RqFV58sH3EDEbuh+mK6w+OaZ+zSwFmVD44NHINaDyny2pqASLWkOYnhOh
2EeV+Sh0SG8L+VNUZY9pJm0zsfpL86RtBC3w/d1cuOfgw8AkCg+geedX6UR2LGe1mZxr92fqxc/q
2G7EojkYyuvoKUC3X+/bWzjtkKVNKCemCKfG0vXXC6sQOkZoWs+18aeKsl2RCitHfcE/YN9kUAtB
NPQk5tUOiazKqLnjYC8RnvO4z+wiDWMYIZVo5Y5bONhIf0wUbBPtgKXMLoJaMtMRwRv32Etl6lR5
ti0tS9h2dfTkmvIT6s7f/8XmXRicvPbi5sn8HCXgNPNOCeIprbFTGUq5b2FpSYxCMaDEmPXt5LEy
DO007pWch+bvXPwUdBXTdOdEg3MLifD7thYSbx0kFDkC/sAnm8WoCvoDta4pFMGdo72AlVcfssSr
jlqZ1g9jzYSk71nps2rB4GiOfvvlvvklPwHizK2DhgaZwyxcNXUCXrhH2cIN3S2D7xujA8AervHA
LDn8pZmZkyRiUFGn7OJzV32runYzhsX2/kKWEhLSnv+tZOYWVCrT0B0bdC3+aLYeO+Ze3U6FCqu3
242K0g4CxIlDEef/SLuyHblxZflFArQvr5Jq7e5StXf7hbDbY+27KEr6+hv0XU4VJRTRcwcDDDAG
nEUxmUxmRkZInGWFrEYeDsOokyJfRQ9ffFTUHGKbAQESjXvlm3mO1SMIYA9oY/2BhBtNfe9s48W2
/xcJrA16aB4qIUGGYej7Y2BXblqp1VRe4/ZL2vxozI+SD8o9T4zHtwaE5D+G7SYbO/5Bm9Svfzr7
IiSn2fCBP12C/lRGxhA+trnpjTdrEuLiMthg3a1hspv2dfItKf/pRgkD3WMTK9RAXlfQPCsQ6kuN
lT4EhdTAUftXPS5knJibPo9EAJqfgAEB1HK/QabFUupq2CA3bn2WaB+S1JKAjLYyHIR3xHfgADEQ
L3b58rwfk5EiC4fA8qfuUxfVh/xgfxy/dH61y8M4ej8hC5z9xqDgdUNlVUoB6ZMrpmR3jfqcU5nO
0laD6M6E4HdGVVhNXvKXBbK2Icr2+tX7sQTKWQVrThH0peQC44Fh5ec3SxKcDiWmOUctrLxOg75b
sJVhW3RPc6b/0jAeJwn3W06B3QLBIicAXE1EdJMFnU4oEODyMnPfspYLjV3ZY3DTCODDmHBFR2qV
XmDUzxuTzvAiC1z9itK3+9Ewyb9ZCRAXAN1jFAlzovfuTTNLn/qUx58aT7/u2+hJSimbq+CpLVeP
5QDEewNelndzl3lWVOR9UJJ/llaGCd56NKPoiFl6gBMA/1zVN+ZJr0G8XgFClF0KOh0S92XK6SEZ
lTM17aeFeK/TSAIo27+gC7CrZNPXW2vEQBMetGCfx7tWWGOsDlo9u2goaEpf+X0Fod7U+Pw4qG4l
t3jBYjwCctuYgRbiUGbMDmvQYbv0k1uGheN97En7Os/k3EMHdHTRz1sKPQsfW906VbdW+Z/fZGle
ORXObKPAC4kxbT92hP4Er5Lja3ZRvHlzSb682x5mPi2DEyyiayHiVB2C5/wAgsnrUmYxwm0RdFoR
YATVn8G5FLzfmIMZIAMgUlBHiXNNM6YuFxCm5dfCAy9rNZ1KYzrOqfPkSrPdjfwQh/g/poTvaOTA
CrtANV2h5cdA8lMeCc2PwBydmxZkYknynGfq3kw/PV7hRgoMs8A6AZCPAoj4voy7ZADarcvxIgIQ
p2PgnXNy32t+Lfl0UheZ8t2WOS7JYfz3WRQ/qAYuBxe5G9oB7GnswFfelP7Yjk8jWun5ICvLbfgm
B18D1Y7SDgpJwksTfZ94Gec0v9ogvCPV10pHZq/Zh2KQJBsbx5uPvoG0BVgQcMMJx5tNqTMtg2de
arsJIGj5mVW2pES7aQITAOAgQRBZKejErtstyziCc5OcqfWqLTL11I2PhW/1fwbECVfcZWQCQ0N2
NRe6W4Y/bPmae04wSe/hjczszpCwK4bTkZFgTPGKh+Ru8cpwKl8V6kme3lvpxZ0ZoRCVLX2tdwP/
YKdJ9+kFSW0IOrRDT3zdV/04lFW+Vnh/3lC5/YKCF5gkATwFDcdr9y35NJyqsA3GXxUJiu5ggynJ
X4Lk6P4C8+yU76zfj8/xpnvA+xyEKUx4icAUMAehrq802TUvU+1gue1xmRdr9/8zImRsXoxn2di2
4Jstyzio2JyegA4vj4+tbCW7QHai54FRF/B+iwWizrMbwnSaXdF4sw9eF2qfir0S4EvORtCkgR6m
oaf4sofWRmxCYUg3wYQEYgE0ye5vMoukYLVjMGvNuuGXxHgD8fzg68pydJfR3U+KIbtfNnftxqTw
QRuCXD8u+uyaQmTDNEJF//b4W24dahv1bUD20F7H4b5fU1WaalX2SXq1rCoPJs+6Dp33NrXN09KZ
kqbb1gPZdRAAMWAIdRvQBt0bM+dsiSFcnoADlhyytzYowSKS+WYV5LVf/ARhV9D9Y5InWxa6tiLK
rWHh7lxojPJ9rSdXDA6ZmJwcl33OkmdaDYskIdj0zVtTgpOMfed2Y2sm1/yL6gbkTxKgjLKr/oyz
P7+5vvqsHokqMbq9PJAQggqG7yL3opsUS1E81oO7NbnWs/ehsbvSB4ZgP7aDrHqz5S14W8IM7sv1
hK2RKxP5q+ezNC+Dmuwt8HkV/Zellr2O1oY4XStIbTCltzFoYk1dM7iY77xWNUR+oWuePIFu1H0h
Trnsx7h/e3wK1seMCwhwInY8YyDwKjxhYlItQ6zWYOOEhqcHucsul1W1N0xA+hac53iIId8QQda2
DioMryqbKwwFXbvrNVviBRvXC2af0c0GvQtg6a6IGyoGc1FjPSPREE6hGYBx9h/jw2CHKQugSLgr
QyVMXuYYdcTdIENDbLygAP3FGxBNJbRY8Kq990EA4OOZuBWBfEH704N0AZ9ZAFaDixUo0lrb2uNh
DcmwpfF6CrxesBZjfm+ul+YKgfAqmBPvZKTegfW6DL63UU28tyScLWdsa+TFWBcN6G7eAYF1AFY7
CfNgAH96eUV1JSpeWknbccP/MV4O4hQQCluoCAspUMkqitKB01wZa+lLOpN4r7ZVDJXHnh6IPkES
590n4M6gkAwxNdEKt4HveG+ZDYUujLQ/NrARGPEhb5YkbFmOgp7eoZsaGdGQ+sY+P7shXhKTGkyB
FnBw+GT4eixZ17Zf3pgV9m+hNHVttFlwKLS9HaQ7+5oeAIYM7H1z0AyJub+TAfc1JKwS40GYj4To
yQrIYrZ13dPJ86KKMjq86BBy1n0Iy7dfS0WnHodSKUeN1qD+zCuPgvaXVfoUdJnVvFZzp9OjNQ8A
11IX6ekZNM6duhu6OYUESDJY0DsqKE0+OEpuuaE7KqMeKATzG98JSYs5XLzB7Xdlr7TxrkyMZQpc
qyGQ5wJvF+Y51Jp4z14NdbQgVWftlZksTv3EAOJRgrHdinYoOvEWGvjkVuVIpR4XSpoCGNvuj149
L6XsQ69zMZcPx2NijA8JA859HwDQwqrBHJCgXdHji3wcE3tuImi3WVlkMczGf/FmLf3RDeY4yxgf
V7EHZU9QrIJcEj8BZ18w3UBbk6AGVEaFQeOgN1gSYqQzCXKax5JDs2EKT250Y0DxhtRZjOhTORq6
UuYQSUnL/ZTOgb4UOyeXpe3rIGfi8QscBZ+DxVCgyKlT439RWmJJwxs0+oYdCnk2dCLMMPtJfONL
3UESxbf389GWvcC3TePSBc0FqNlBMXq/kTXIThvQLM6RE+/gzKlPp6D5lVW+c3mzfZQbmgsZIcm6
g4KFjK1rFWX5sm9sC1GWAfmoN3kBnZv+tWyXS+F9Hat8l2WV5MWy3sd7Q0J0VftuNEEgtERooRv6
L6f9PVgS4obVieNrQR9ZQwsWhCFiARHUwllJvXqBbHcZ9tqzlqd7SQTnn+Mutv01wTnV0GVCmil8
LhUOyBTM5kZx40XlwA5j2YcgMNm36byv6/kZtG6HAdXRnCSBkhunx/a3jjwnCuPFbFAYiaMB0Fyc
PDfNIBGM53Fr90ct/VSrwylr5n36XkYmiGBzngkgcGAM46tiL2AGoRerAd8rQcxX0vGAEe+weP8B
N9CrAUcdxo15gU084G4GrTIXZB94fiU+c+PrpNRAHxu/Hn+6jVoHNoyDOoHi4GVuYetsBZM+sVOQ
S3ayvtHXNkjCwbdR7vWNXRcoIIF/bHBdrEQfCkUGG5EDlIMiPivPgJpiRQ8sgJegWjmqoCfIMhPY
t6GOm3pfeHVvhgNQzb1v9LzlUhOZtBPPOB+5q3DoAFT2Ck1pl4ilxREFQJ/N5jfi/KyYG7aNsyel
jO9u5aH8gHARSUzA8R0VnKZyO2BKM2uOPFMJdAeXg6P5OPlh6SZBp+uSvshmVAH5Oi4HdHigKHQf
OmfSd4ptVguk7950KB8aRo0hQlPyrNhc1I0VIbEfM5RI3QWBpTB+WzqIGCATBypzPwXvZyYjhV0t
iT+RkPQCyArYLDoh90uq61ohY4rwYhNjjLqhAXafuQkUVuOyIh8fO+mGMeByIUCC+UEHgVPISAed
GbSwMzvK3cYH0sM389EvWpkC3uqWAWQW6QJSFbBRr7HGAHYUaatoVhTrpU+YGlhpFRTuVdVTSda1
tSDOU4fuB2LXuso8eDTuhsGK0D/apWnhT/VHvcoPjz/b5npQdOPcAeB/FiuJ1gQuRdoYVrSoF3u0
AgbtwHL4OtL+vZ6HD4cyAJ60IKyDTwj7oznV0s4zljMoP2av9ZvM9TnQs0BInvNWcr1tfTygb4D2
hMwngr9gbYTKvTVD9CkCYWmQLepXJfMCkGp8efz1Nt5BWNWNHX6R3xRrTGolZjL2FlAiSxeaS1Dt
MWuC0jPicYUZrSkEOGUvH+TZXB+4W5BIIjNe8f7ZaWx2Zd9Z0fTmIQw/64G+044kXC7sjYYQNf2d
73vJM1ZmUwjBdWPUTTLAJuSP2/m7qnZ+NkigD6vEB14CaJsKHja8B8Aacv89O6ckCYRNLcyqQNIW
ABVzkdyeWw5/a0GIs2rqKvqS5Fbk9XEKJtVkT1PvT12S17rCoInEP7if3V1bfD2o0qM/iwo3QPf3
6ykcUMqXCzHxYGU7Ew9WcvIu/LJWDuW++FxLtmgrNbizJ6QGmpEj04k9MyI/xjA9akdvN56NA0qV
YbaLQ5kasdSe4BNKQTVCMMQXecdlH8NeBUXnIH72DrwGoMY+aNUff1Kdf7JHn1Q42ippUTtF1z1i
Z7bDFMs+S/zyJVExjnQxT9bBrn3im0fl6oHbxQINmK/+ks2DbJ77230Vzr3bZzRG99uM+l1zsp7z
HY7eh+FI938F0F4J3ueyrZWtmx/Pm1CjDMtYVQivEWZ3G8wPVuSq99RYfCtv5p8qyp6BztoICJf5
n1hz859eV8imbVchgOdEN+mDcKOXbtkyu8uWqK1/W2jKmO1Lasiu2HVngVvBqDpGU4CdB3DsfqUG
iAsbVaHQuK7J2Z6LD5Vu7syZhn2lvVSNsfMg+97Qo+5+sdMyyLvRHwdrX1bJZ2dWJa+9DR2w+yMs
hCRqKSiJJAo/wiMKsVATnQ/TLwJRnsZ3dvPeAP6weFGf4G7DPjvMx3Kf7HpVqoC3/iwg3UbE55co
Wjsrzbg4t/W8r2buc/Z5PpNDHxhHpP7HZoeQj0aZn+71D49P20Y8xvg2+vcqLm0M1QjR0kqpQY0B
8MtsckKS0ZA2shApMyGkpJi6A2kT1FOvSe17H9EG3Cdh97XZQQIJnOIBOuzSgvPmp7xdluBhXdu5
C+DxdmSgCvus7mZMUkfk1B3ZW/eFPffXOmJPMnYeffXkxgb+x+oKpKj2Kpt47y7KTs0nFhSKzwK2
y48YwYX1q37VP9kf9W/KeXjVn/KP3knWs9761KiCgP+Sj10DnHx/sJAtdflU1Bz5bx+9pXmKk0wG
HN+0AYJPdHvgMyvOBLOr88WOmxLBaehf2EjjT4ViyuYxNq3w9xk4vTjITziU6hDHjpU43kU1zplW
HuqFSc79KtRhs/QbC4Ln0wHcaAzj6xfwvQWqUu3Mgo8fnx6fry0rAL2j98EbIGgl3e+I7VItTgvP
jiwnP+jTqcdbkxObP7aykfOAuwsKOqBWAWxFfIhlaRYXGuuMKE/sNARuXT0PAIclfj7Nw5cuGcFL
9n6LHLfNx945iaVwWdVkmjBoPutRr4LqDfpB7FyMfflUTUsDbQ5DVs7a8AcOEQPRKDpyYFoV7OW2
ttRm5mqRN9bJnkCZK4yLViYAsvqO4G+Fx4F+DM8KTmcr7BaJjVht7DlyCUhHUPlA9v+SaFYwgipG
8gVXK+K2sB7+bALMXGwa6frQQ4ctK6K6mptAt54nqrwbUSrY0O/XMywt/nLm5NGSZENo9ADyDWYi
peDbXApYB1CrslSQtggZ29SwCbRa2RxNdcbKnVvS9mOG2fzSd6DhCYRk6oIHMyzIUEBgTzeT2W8W
hRa/1SVz8ZpqnIqd8nSsf+RmTbM/BUaWrfCxw64OIj4FqgY85UBZbaXGhTqPmxKKMoVjH7uKhUaH
wf+6DR5b2XIgsNSi4vmXdkis3Fl2gzSNFSyaymU4OklLQVqgUb9wM+AlSFFJikrriw4EbSCgADep
xQcZRC8aDTelE6vcKKHV09KCiosWiZ/Uy3OvfQeWOGha+7ywj6BmREo5nut+imy1hBp9xWiYmxLk
3JqS4+/vwfAL7nSoE4i8PVnTDnXp5G6k9h8MVEkTtb2U6lNdHBkY0XNrfAYP7KnRZWCVtQuC1x1F
buwxdIZQ9b739LbBPJZhFRrmaHnjsAinY36IX4adi55292J9V/aPd5pnEHevFNCWY8YInN/IYXEd
ck+4ydbdOW7Sthq1iBr9xSsahsHI4ago6dcciI6uPJU5RPaY8+5ZeChZofgF5mCMDUPDWngAqlA9
ROgotcimvyztU5pLdnDjQ8KdMNWECMi7LcK1aNUY6XcJns8UGCZD+860X48/HE/3hA93Z0BIByfP
UZxcyawoS0jQglPDM9iLkkArC0BxMHFdVKJLTuXGmvA0BzSFC2kDhyaYzI2hW+zcVKPYVVHA/sl0
WVK0ji6gPkb5HE1GuMQquiRFXzdDAZKbxkbNtYlD11MCZkm8fP1UwbQS0i40FzmZBXQ87p1Ohx5R
bpGyikqmGzsNqlynotOqIK6S6hUFbeukkcwIQdOF4iXkwqdzVdRPDf4Xys+fm5E+6bP+y2zcCzOY
cZho+yNVbZQqaOKdDbDkh0YyZ09JMnVAfHfDe688oE14VwPXHkqeQO/f/3yw3mZGriUoTmvXRMt9
pZclwKt94BZQFURmClAy3PfewuIQRvS5x8tSBZUDyFHS61jLaI83jUAYA9rh6C0DindvBEQpCiQF
UGMHg7OvL6B8NUafJO8WUsVfD8Qkch50rpHzCGY0ZpWQTnHmSB9+NSz9YBjjgZBJcjbWNwgCNTDV
3BTQOTj196tJZ53ZS60XgAIBAqf1R+BMbcDguqPyOtEPWRog/TnIha9XAZTb5QRv8GgHGvOCM3Ss
Gq3WTpdo0BUQWFbPM2uhSkv9iTxn43cGMVQvl3kgj153wUcwKnxThuG7uPQWKF56/bUz1K+DOyLy
9G82BEithUgO7BrPItgTriVr0RqSFeocJSf77BynI4gpQ1ATg2Yhlb96ZasTvL+gLiu8GOcL0o1z
QL+QcxLUr/Vn7wPQymf9G3LY4YP5lIa1JKav0p6/ywSWDbB8JCKmcBmmjjUyjfZzZA35IS2usfLT
tj4ndJBcutvOykFz/2NIuJ1GFV3KSoXTcLqMELgq5ykLUR0KjHP5vTofKyljxrocKaxNOB/mmBVF
abEZ5aHq1F9YHBT2YamPBrLbwPRBp7V3weN0baPyzR38OEG265sSvMA65PDD8p91C/WMSek6OmHl
kZ5+7dGdtao/5iApQEpsWELxIEFmodpjUUaeYkQa+Iv8xe6/WO4ksbPtLC4YEAAvXs/SZcW0dFqn
zAifGFUBdsrTTxkt6RvF5OonV+/aXuI2q/sfW2hxRgTAc8D0uEJbtApJM8CZowWjb8+G3nihR3td
kjltrQsIKiwKhU1QwgmZGUovRrqoBm632Uh8Lcs/xpO5R5/jAi3kw+MkamuvcD3grQoogIcS6n3Q
Rlxp06wr54jY7bdBV3+3avNxtqnkctj8cLABzhZQAa9rPV7aZizWp2ghDFNMQLb5jVb+m93h2ZOH
ZxOkFfh3vcmk02KZEhPwMz4wGAeD3XwBi927Oa25C3AIqoVnAvJAIRAvhpb2izMVUT48m6PpI1fy
Den03Oa23Fjhf36zlDpvHbu0tDlK2+aamePRzuNgmSS3yuauADyEBx9E1XRL2HxvsHTQp81zBGWU
Zyezd1q7/PPYvzYDLZ/K47UWQMfF5KNwco1mc7xE/R+r9vU0MEA2gxjY+cYfE+gQfzike+u7Kolz
m0sDvTng3epffuv7D4j0upv7PCkjZykmv6shrjG670bPcl+4MSJE9JIBm1TzjIfUV1dBC2v+/vjr
yVYhRGvo0ldMb7s5ypcBxHglU/1F72W1hq3b/mYZYrHXcPtEY/NQRnNe/uhGzdnVSXd2quI4lvNT
RzUZOcnmsvhgIY/aqPYIl++SaSSpAYaN8gIJDdNA4VFJXHvzAN2YELamY21BddRJsP/DKUnodbbo
cdGS4+MN2szLEAr+bynCDqWkIJjdrGbkEWqQfacv1gf2zfV1zLQ0n80Pj61tLgriSWAysoDXFDNs
gDy0KR7UJbKH/omk/WtG0U+s+j+PzWzeP4jTAHqgNLDSaCKM1mNpeNieiewHan3J5xo1GDXxJ6h4
/gtbqGZjUaj0rHCgjJTdOLTjFAF6fm69VPOntn11Fu1PqQ6yUYktvwOclrMl2CaKXULSTmcyAUtZ
TFEGZH0AkFj1T1Oo0rbk1jbZHAUNZkMXtXrx/i7jCsHWHKMBrPo6JF+Wju2LePz4/k/3l6Uelype
qrZgRpl7NS1dBVSb2BlGvi3giS3UHyxt/MeGNj8bknFORcMLzPzPby4jmtjVHIMTN0KZ2Ydo61mZ
7X/hBryDiwlWDogUtTzgh6mSd+4czc0fQ/lhqc+V1u5oJomnW57NHe3v9C8YJ4UMwSYDLVNDQ2YF
DtJYZ77Zn5TkpL5/8gw3w60hIcKlbqoQlzVz1PRzeqhJYh8aVR2/ZEo3/IvU6taUEOkWDTr0oC8u
IkvNwPPQVb5n1DLI9JZLA96Ilgnvo62mjEsdYdQtYhaphft9csiLm8YgijPei2TDZwPwHTwImKQA
+Z7gae5SMsWdbRaBqO6rp7jm89CVbQD2RJlmKP8q4vudd6mRZv/FZYlvlCw1075rwa3rxk+Zoz4V
NopebKqasNPd7/ngfqalJSmyb7kfEP1YnINazKpCAkHzQi0BKYry8lw76o6qT3rxXDSGJKnfOLA8
ScV3BHUG5864P7BuFXesLEAcbOcYNUkW5XfqDjLg3MYXhBGUQg0M5XLi9nsjC4r2Y2zFOQd5zc0H
K31FayLgUk1t3fqjYUj8fMMFucwXuhOOgUEMMZEEC+jEla7yyMyzZ1fHBAvmV6tQUTpJ6rD59W4M
CU4Yd2Xj0sEZI5LSn6OJ5lMO0fTdu2Mqry4CnY0a9rr6PoHiKyNUG6O4tH0NREqxbu8fm9j8YDcm
hA3SaxeE92mDObXsJ4ZlQOdLkt9KpoePzWw4NVChaEtbLv6zehDFsUWpnsAP0hyDGyw/NvXvePwG
CIMk19pIU2008PF4RMYIGh7hyFoTUzC4O2dRQqpvrdoGGuv3XhOjgsMmdWeayevjlW0a5MQsvA/E
oYb3Hj4qBCjrulWvbEz3+ZyGxOAcC/2etObenD2Jg6/9Dv0Y3sXl4c9YpUKUGcsCbYLparY/teIr
ySTLWfsD0AN46qG/D745DH/fLwdfyySO4tYRaD0O3TjtVG0M40m2Tet5VNx8gGIh8hhI7PDt7u0s
7mB4UOeuAV6x9nodLE9o4tc0wkBAHlAULcu9kh3y8uVjkxxlcI+NhBzWMXoA0DXQK6uwlABE2ReK
BVgOEDMchNW3vgl9ETQ4zlT1Zexva+9H2w4qZDwKAl8rRqW6Zw2mU0Y81K18n7iOT3vNp+Avj/NZ
4h8bT2nUaZBRopCPFzUc8/7Djm62eMuE12DynF4ARbrQzxzRGOgn23cOw4cu95MfMhr+tVfCKFqU
qHrhKY1ve2+0bcEz1wLXFWGIWTvP0/QNL+p3gzLQe8bSOEcAivgrcdapVRPbjUuMGNXxZy2dv4Oi
XnInrr2fm0DvDu0utO7FjYLQq56lI96blHhHArUAcOTvWFa9O67DjM55fPk8w6qryhrLiA0IBUYF
+YyXtL8ostf61oYYoP7mdU9OWipsSDXlSkwbdB7KctoNtgGZGdlAwaYJk6MbVBX4exFWSWs70dqS
IDkimPxYenKqnOHdEBm+5w42A/QFoJcRq5yLSTU3c8cqQqo1kteZfhrbzI8dGQnExgnlnwv/Yn4N
t4bwQgeQpICsAnoZbBhQqWPHskcF0sBoidWFjy+MNciZD6eicfuXmBcKSsLe2EMNiK2HByYNzAMn
oEx3SWg/1yd3z8nr/kXwQU6OgjTAA5ijFPO8XlWURSutMfLK7xCL9zWHhF37p2GFZGFbh+fWkJBK
VFnXdcjGx8iGSHxj2vulsp6yXjaQuuV3QJ7gfcEHiAH9uI81DWlmXFB2FmWswRBzNjPT18CcXkmW
s+USt3aEG2roeq0EMVQWNZXpj8mLOb8OYxrYjqzsvWEIIB7sDrjf0c8SQSyL2oPXDkraEdVf4+7Y
svylK9+W1JOkRpt2PKCPIaKAuOPwP795oafQCSz1uFmuzVCfFSikGMU/9gQpEk1GdLKxRZjmR9Md
NQcXc+7CaaJjN09ZXy1XT/04sp9LJikEbF1yKNBgQAtqAwBY6MJS+mVgkFgx5qt+GJ7Vnz3Sh/GI
1vGrc1bD4pxGxUF2jDa8G3Uuzu8DECIsCvdq6Y7TiHmI7Erp2wy9wYkaYECvJU63YeUvwAqvJQB9
MB5/v0e2GeuLYbHxCnZ234KegTK4oZXO777nkECCuN7FywzQMYv/jBtXwOWauCzOumsft4FjnTFh
6Y+VLKiuJR0hFu+BMQUjWjrGb0SFBs1rQa2T4f08v46QG8ifND9mO+/NBGIqQSPVBrs853dwwbOe
h/SIYTEMp8nmTTe8BT8DtTxgLPH+WHGsYti0TGxlzoF037Od3vtF+IFToA67ObQrHxwkJ1lCxIPD
feUAJvmnxaMA/xiCg3YQCk+LrodIDvF+1Xnuj1a+K7P0j2786iA86hm9ZEs3ctp7k0JcTIa8jgfn
7yrJoXX2PVY4oVNt7js7bD7LVrg+4zAHGBJOOCLxKmrZHiMxZKagYYKzxxZ/wHj+44tyHa88lGA5
NhanzVsVsjO3toqkAjH/TC4LnUIbkD6jVfwa8Pr/nyUhXjFlnhoMjpNoImTnpN5uGsqniRm+N8vo
mLYWhawcXMzgE8LchbBLYzVAwbqEBu1kVsnBqywH65n6ndlQHIauUSQBZWObcOnj2kf2hEFTEYxm
0dFRexP6rbbdnzPdPFT9dH389VYmOPkEmNABCgW3z0oAAAKsdlcsLnAYjdv5ZM7PQI1Jan6r83Rv
4y8Q9CZgmUsOPr4Ryhf2PB80E+OrNqTWinQIqa5Qf+xQ7TE1yZGSGRUSNZK5nTn3VYxXTXwopuli
1cuhyXU/ztpXqhRHg8nEN7in3cUNjPqj2IiJYHxQlNKFW6ankLLFxBVoWO2B7Ke6SUN70X4DLPeC
l88OUe6s9KAstbz54+NdXM+gCaaF1Y79BMR2BdJh/iaeThiEA4+RE9g+guS+efGkiSl39dVa8TRB
2s1fKJ5w6hJnSRy1Y3YULw4tTg2BorFfEMUlQZLNuo5OXFdVR7dzk/H0eLGraxZrBRMV7zWD+WBF
F6HNVoZZQwgfJG7vl0C4TF4TWKNUxpRvl7BEMOZzaiO0rVAENfDnN25rxzl1E524EOueno3jeDTB
48hO3UEWjdeiLegl3Vrih/TGklnXrI01WCqe5w/j2zD6it8HyV79nn4mexOYcLC1dEENFaNjK0ks
11cPjEMTDLc9hnRAYSq4TgswRw+5VvcyYmizD/JXEkJV6EzD5NgcUk1W4tg4lyjK8ylzoC85Y9r9
WvOkB1taV/RXYEksI+ws4mYvWuU1esAKhXyc85mcjFGzPmFmu8fEF1gJWAsFa8hFL7y8iY1e2vbF
aIqdUkCIy/emYT6QSctlYxfG+kD/D3yaQ9Uwt8vXcrMvMfRKkYov/bW3nTM1K79z9aPdKcgISv13
Vn9Kx35X2wB1T8M31JF3yYAxAVY5OzWzbNyq02umlHvDnJ5Ip+wtNf2VmgcNI812s/xx8ngfZ3Fo
TSnocMpgZODhbRffLcbAS4ZAi82vCgYLq+ZzbXmBM7dPqJyDMHLYeXH5XDuykLk+WFguJxPhgtK4
soUz3aHyOhHDJRdncN3jpGjg3zQ7DBKqdfz6+AxvXDsApfxv+ABM+f7L5hrJ1dIk+dXuSDgw0KTa
qczT+JNVOL94qANghXcGLjfxydSVVaZ1NahK7NxvTs0+3mXWwQsKvz3Zx4qG0mO8FRNvDQrpAfXG
eYK3kAtHHC4hpCgxmRmq2cVBUZSPhqZ5UAUA45FAL3aPP+gqNUFQBF0IKlIqXoirukQBqkgcbxAe
Q+wyM8MRFeAffWErkO5EHtTi6BiDLEJubaKDRBl1JIQQlKvuN9GcGzdLbBByZ7n5AwQVb4y+u8Px
d1n/MSEEJ1qwOnMQMq5NC91JL8+h2M4WjHEXieRW2fqArga8FwaOkbKKzS5Ul2hsgN3move/FvZn
GfHOKS/NKCu0aPwn37ol5m9wTNF9MlBUBlRTeL4pddGaKfBkl7bp+g6ArLj/PE+deSHM1l7NdslP
aPeCgGxWpu41VlnvQwndPbhZ08vGq8UTz38LSpkapp08FfTxwonvbXfS2kLJLnneuD8V04zTc2yl
kBl1GUR3JG23bWuo0qGZyOdFhHAKwITeoVWWXaypMsJsATys7NpgqDMZMYB4yfxdF5oEGCDAaViV
N4mRd3YzzNllmKlzAUkRecpmWkUei5ePeVaZ57SehiPwdzKYg3gm/tsy1zLgZwIvoPszoQ5z2Tdg
07kUWsUHSIYr1vn78VnftIESOiqdOiZ8xJpTO7QUSAAtuxBMbE5q0X5k5jh9+BdGeCUdEUUHBk44
eXM9t6MHEu2LM+rZH8tK9V2MYrKkXy6GzL+fC2BL0+RDBasScdEoUOS1YYVOVIcn6G9grDcQI938
YlVU+zLSJpddDFsnEDwtqNmhOL2mB+r11FELCj0IxVTqwGVg04X2Uu5XaaMGqeF4ftN5qk+cKQ7B
Uj2EStqitdRSWTV580A4HteP5L0XcQRlyNqum906uyym7pcuex6W4cAGdfcvtvLGDA99N2nMnPG5
NNZgvaq+S7o3DDhKLKxm+f7uIwZcUKPBYAjO3b0Js05q1G7K7NKr8RCVcKoL+A270zjY7R6dn2Zf
a/H0whrXCsigV+fYteL942VuHvqb38DzgZtlYrC8VZWxgC8ZC9SgytS2P1vurHz2IAL/pLISdBlj
gVKzq7NURqC8eSZvjAuPBU/pjJKmfCutIajVbtcD1fJ4fZsmwBRggjkRA/tisE5bVDdpo4Cohqr5
hwTQkLM+TJ3k3P8dXBbvJzQgkS+BgxfxU4hgTWPjcTVkkHzuWHPqSK9/mxJafmFaF3+BLHF+0o38
F9e/GX1aZ/SlwhV1MbTY0UIloWB1JotSPpcOrZ+nLKkiAAMtzInN5edKm7RLW092aI9peVkG1QwT
dzZBzmLr8YWmhnqpIJEpKxGtuCi5e+Lc8p4ayDJw2u5dI27hh/jLceeCNSzoVbSrO3CXHPKkgoTS
DLaJkTHtMtldjZ6E4nHEThfqBGLjxlIrLyw18tRXwQ3qV27yMSHx9f17e/sDBd+tQZUXA5iVXTwH
MA50AT7NY/nOYYq/HwGnEI6BviLYCYWPMCdTznLU85feY54f94b2X6RdWXPcOJP8RYzgfbyS7EOS
u1uWbdmeF4THBwmSIMH7+PWb0Be70w1yG6vZmZgnTagEsFAoVGVlQicztYw09Mo50KMBuisqDaHN
EHflTdKdX5QU0hsBReyhxae2dz9XbnaqmEq0Ss7e3taGdikqc0gvVrTRncetySiS7KyXdXGs8naK
7LKu4oZp7ml2rVFxSraWJQAcaGWDBQB0zrd7qfnGAmm2Lj/3fWJ/yYfKGPd9ks5/N3jVpYroumlM
YOvRckZaIXdksrmk1AClwZn5ScLDEWC2CS0MvT7lOW1V76atMCoufcxNodMJyMPt0mbGbQ00ftmZ
a8SNU0aC77ldkAP+1/ljkJlk10NJJQnbelHN+25FOMGLgvEOkCyj4nlrOtB5hdzRQgQn/JjyHbM7
RQqqsiAFglkf0YL2kJ5pTvcIjZiLNg5D+P6zjCfRG8H92xDJ7So8reCLW3bwRd9OvjWcdlrsz7VS
kWDLLURDS/CrYF7Jlq6canR4M7RIYwab43M4YOOc3YObFYocbWvPru1IDjFA+nCZPdixTf7is+Bo
j9a3+1u26vKI83ttQ6z16u7WqZmgkg4bPX3o56h8MHfF3v0eLKH5CaKmNSoRUbGjSjrTLWcHThzF
REH4sBJRrXje/+diSFkAwemp76yd3vvlb9PstagdfVQnUNo0w9T0uh/3Fy1Xl97WjLQXIHLAwlAK
u11zZeRzyUykZbxDPFxGbTzTkWqRhkZzFrrQY4i4Uel7zRitU2MWpsJPt2KmYLpGsQf8tKgc3Nov
dSMfKxTfz4Vem5+zYhgf3Cyjj1Bl57GdMiUD3qbDIn0XVVvRL5c+ss8gY5x7SNBGaobZMocOhqIn
21Gsa9Nfr8xIsblpfJ/xErnohAH7DDk8xKAUJlQrkXKknrnAetfI9nItwAh9H3O0tkov2N/3kE0z
KBKA89PGrIYlmQH1+9AwcNyfzSqxqsgA58wH2hYm2DkT3N33jW25I4r5oCYUkOkVY3GScmayAk8x
PwvSPTcWPZrHqXgoBxJcHLNeXrxlfu7H5JhSoDbuG99aKUosb8NCOIa+tFKrzaDGMOP8895Gf77U
BkyvN9o4vvZ6Nv2bCxVQPqCMURcULDS3ns+QghpkhIewKjV2S91nu9kaxhCJk/nwLxb2NnqFeR6U
ViVnnOxam2iDQ9ZUVhx05CFx2AvLPt+3shk//zOo9h8z0v6NlTnxRkgc2gcwL4ZsCotP7BTsGpCa
NKH9xPwQPIQqWMXWSUOJFZKDAIKuWei0ZSQ1rxx6rjodkxZFic8X/Lq/NJUN8/ZbtXOFN4rv0TPa
Ab8708dxU2l1bzrf1TKki5QvGU+nDCYYiC7M4JUMSQQC8d39hWxaQY8FQFJQC2Eu4XYhXTvk1GV4
V5kYvt3nnsceg35wQsKd/N843dvsAyqZeNuLP+XqNs0Ku3S1nNBzNgjwPhi9Gi1joVlpX++vafPj
XBmSvHusiaZ3ZUDPbTC9eH3za5kyXxGXtq5ovNnQIANvKih7JNf282Kqu8LGs3een4hlNWE7BK+F
3b9qbumEPtNiVrqqgLS1MgAXgDjBNAcw1ZJPtNSpB5a49Gzwyj+2jHy1vFQFblEZET+/+k6Gxkow
W+D8tHzyQy1xD95kKbIMlQ3JF2ovnQd98em5TFmNG7fR0VCa4/f7wfVuSX6AWhokQHV8I1wvWdS1
9a7QfVWxenMlqByj0YCMCQDC291CnbNvUtOCVzfzmXWXqVFVIzfrBIKa579NSBeDBxHzCkJxFGFU
C8KCRRhoTnlohFnsx208p7u03LUP5CnfqxghVauT4lxmt7VWjzCdNOaT5yFat8PEFGdJZUTyam02
cjDZw8hk51HGf5VUJbi7bQHoItyrQEDIUnpVvQBRrOv0TEwDOgBd/YONiwpcpDIiZc526wXUhPTm
2aSJ94rh926XLnOjIGlQWZHy416fQNIwz7Bi0yNnyaVtoFt6/+CsLwV0lQWSAeNOglNVWkmepbpD
Mcx37k1K/gydr/nfvKKZ6BNIvfXm+G5raHABZwLEF7qFMhFZh8ENAW/GfT0sZhOJmZ/PoPDqUWzS
vGV335iIy7d1RFA9gmEUNFSiLSnHbaNEnddZrPwcuD79xgK/PWm00fdlOdYnNujz01jYlbLUJ6KA
bBYDFG9cSABiWtI5AqDRHTS/z8/msDQHoMGBMM2Xvo78OjdOs2Y6J0YdAsXncTb1Q+u2nhkOfply
xSUsYp70h+ChhtI6HB17ID+vKqODltmC551Iy0ai51E6Fj+AeB4jM+vf/UbHWC1QoWDKwnaC/fI2
NmYdoCpjgoyWpA351fmJo79WOcSSv9z/qOL3SIuCBBZqULiOhYCZFCDrpMt8FJ2QzkJ5MQKgj3ya
Zkd/JNRZPgQFoAl2uuQQtrJyNzY7sKrft7+xqUKCC/uJdWJWVUoG0qHxknlGDbxuk68BM4awdL2X
ZNG/OEUwvDtamjY6U1gqOK9EMex2U/nUG7XVj4iWoIV/ILaGntASlJ/uL2kdZgTyDhM/OnC2kLCW
7k6zmPOk7Dp2ngwNrGoemVh+yIqmU41Xrg8keHgxuQVIBLqiK/1sK4BU2NzO+bkb/ajOy2NhNqEJ
qnBtJvFoDl/vr2vL3FtfGa8eVBlk8GLWmp3GoYxxJnZDAJ1x3OYLADzVV3M2QA6j4TOnwMQNpqr5
u4JTgWD/jWoRhwHC1vh6t98NgNAM896kODfxBD1SZz8OH9oDieuYfrYO+mWJAJiu9yWg5sHn+4te
x/Nb09I5ZHbmkTqH6WFElRrkmuP8p50n0KBoEHP7dd/YCqL9tlCMGmOSAdJQQNPcLpTYaeblhVNA
/Kd76JwjRvEcMKjuNJBNgbb0rO+tnU8xmIKc+UMVDy5OLIZUVBCy9ZdGfq4jHKAv4aPpLf0Ztkft
fgBh69kOeLUDrWADv0rK/MIqzQtb6NCWYQbSzdf7y5cPDqgNcWFiuBZD63iZy7MxfZcJWRQDcEti
Ow9Drycn8FKlioiztiK6YKB5QBccl4r8EBCyNoNNF3Ku0/qrVx6taVbEVNlndDwxri2Iv+DqFWBZ
E8gXcpOcWVpVYVb1IDsvyjmahvezKgpTwHZhjheEAiuh4ybvcoT7sXzuWWy7wO1Dz+u9HwV5Pn67
hwESAfKTLog+9bRgaMoM/L7jK96Gv9iC2sN9Gxsbho+OuimgHYgsMs62B8/Y0OWjgOVlkcn0eEbt
BmWV91vBnQqmKXx2DEFIufJU5z5QAEDDFfbo9PukDJgbpRPItCJ/INxQLGo9VAsQNtzLfKOrQwdd
OkUj0XKEbwZ33hl7I8akQ2cfgzbSAB8b4+RXxUMHf8CuAhM+sL3xv1jtP9i/QHpc9b5FitqxyJn7
D3h+7dLCDXlPFN4hRwq4uiGGhiH8IxJN+U6oSQkuGF9rn+sxexyyF56nD7xa9lnrRVlWfLu/po2j
a6HYIkgSMBGNfOH2YM0WsPMY72DPRWb9TkvycUz4O98IWJAY/wJ4w8Fw1koyqeupqfmtz57rnkZt
yqJUNe0jZzzCAmQ24ILwRAvp3e0iCuRT5tyl1XNalr8hBAg1kXJoogXKg7uSVvnu/p5tm0NLRFAI
ikn8W3ODNhLolDrsuco+8Vl/5A2PUZTYKaWtNz6ODbIwH1MUqOvgPX9rKIF+XJY2Nnt2sGusC0J/
eb9Lg2EPCQAgihATlUltwHObL+MCJAp3oGgGoJNXhd0cLFHuaqMiiVsVYMVnujYmYtZVEMe8aNUy
B3IKqRn6hzRCDfa3mIXn4JTuXs1QSFco3zriLXOdjctGpT10c5Kn8wijAvVPn6wjPYx77ZABK45R
1MP7PeN6hZJnECjOkL7oEQ+zju3LNHU/Zswdj/pCyx0jNmkUEXEjzIsxG7xT0d0Ehlfy/KTxJ+ZW
IzkbRumHbpBoUU/1x8CYf99fmfyoEdt4ZUiOfYy0WYunqHcRkL3BIqHOLrnVA0T7N8l/6bUfucbw
932bG4vD8QJ2ABPewAzLPX1tXhITr9T8ueL8N7R7yrCfy2duq6QExVeRXARkWHgZinlOPJyEC135
5QCv7YxBdy9Ea/PYMNC9D/iHqYBuPcE8g5Fr7+ywYzPFv4iKGCwH65d0EIqEt3lX5uy5IY6717jV
feedUytC+3oOG0aQb+rINwXvoPw265e5LkGW4MM5Qg5tW3O3HF0rrH5Of9oHMywj5+H+B9sIjKhi
4EVh64iOINS83cieVZxMie+dl8AYvnh5YL9AzwToptqZTmZWq4isVrVIbCQq93B/tIbB3Si/Ylhb
ZHkNlpozr7SHAJTRRYBGOCRzoTevhc5g7K063w29e9A0FrnOEjkEWDvHwXjEfKo7TAkYw/7+JmzM
GeH1jxKKY6LdA4CIHASMYjaCnNhnJ6xeq5d8B3TmUsVTpDlh/gtt8p0OBSJVu3V9VwirHmZQse9i
FO5279GrWwYMxNrnoXtYzIsDIkbFutZfF/cDZjmQncCvVgORejkGvV0l9rmEfJ4blaC6iae/WbS8
aKc5ng5FEkFtG1LbKhbLjc8My4IsyjEF1Zvcq+m5B35JHN9z8xM7+iN5AuGRFzpnKKhXKVAPGTSk
aOx8798tBAN6EXxDjFIBsCmQi7ebOjqQuCjb3DrTAO6TvZK8Cr3xpfa/39/bdQRCAQy0N/BnoUDt
SQGBO23Ju6A0ziAiNbMDh9C9/xdUjXsvqhbGrShPAc470rJRieOuYywMIsUDIQ5qYuD9u10htcmE
xXP9zD3QTtSYh/hS24f7q9twTdEvEJVOGFgBz4oumGc7KfVz2n+D2HprfL3/+zcCHZ4C4vUJFURE
BJmpA7fd1NW1t5xLdxk6fCEyfMf/lv2mEEb/NAfBcHRKDHjwAoiLME0aXkdt16JXNZt+7kWLsfA+
bnQavLdjgSiArArZLzBw8F05v8po6lplZS1nDPzFedDtdIh631/9+liKkhVEnQQWDW8x6faa+QDl
TitbBEAaiZU21C0JEfhxFqlvpOluoJ0aHy7Cye2dKagQ8dwXnJ/rJz9wSk1QuNN8Xn5WbmjuSB/b
GpiNljSyouq77oetEananKu5ELGdACABCBUEyHlkCHWw5JrJ6Tyfu5g/MGgyXLrjuPcex1/m0Xl+
776CHxGcIgYE2DH1K4P7a61o5soss+e8wDNzTnBluGEFkWpX9axdn0FUp0wdsxgeug4rgL8z0olO
TZU+m1MVTQu+nk/CFsIR9xe0ZSZANINCgIGarS6VHdqGBPaUz+lz0DtxY9DIJv0egw2K+2992iHZ
gXYGbggsC7fFbUQhYHdowbOXPmfz3mfVVzr2X+4vZNsCLgMPEG97hcKxKi/xtbxMn3EdfrDnLKS9
oVjExl4BRe5g+giFZ3iB+PlVSuhjMDPoQSX6vIzTsUkYANz5S5mp7tT12UUl48qM+PmVGeqZWsIL
7JUN0p/B/aE1r3UDOKTqHlMtR0pJiqlstQ4ykc9p/sUYQNJrf3ByZU1ZtRop/at64i2WCyvgAv/Z
/rDi+sD/7oCqeaCRf6k/15DhvIA/TkU5sLk6jKXhkYx7AIn87S5mLOeDSYr0uR0WKyINNMaa9HM7
183uvuNtGgIsBWqAKK7BCW4N2b2WD7mhJSjN2PHCh8+1+4X2w+f7VtbJAJwCg0vo3YjxNzkZmCaz
EER8yXPhNS8BG4ODR0twhDvTL7cZnaixyl/3LW4cqBuLkhtmzC4c8BYmz3ma/rXY03dzVuUAG1mx
WBU6OIL3U3Be3e5dnmVZnhh68mxdim/56/yqfc2/NEf/E3Qrl51/VKMFNqa2b01Kn4uX3ZiyCSbt
AznMu/E0QPoTJbtzE+lHT/H2Eb/s9kJ8e4Xo4DSAgB/Im27XN1KSTHj1wzeWIh5GcsTkbuSYj3U7
7CiU6DpNRd66kRbfmpS2tELFaDK6XqzP2hd9uHDIje7LYa8/FGFwIE8TsnRz3/I4wSFUnIWtw45K
LNCQyFqhEiTdJo3LWJMBOfpM9TJ0rDxskyyEmFLEM5XKzJZ7gjYK/THcwyjySVl4Mo4lBjFyuOdY
dFFBs++ZGyiKlOvlIHQg24eEBpa0emIMjt0V86wvZ4xcH7i5PBa0ONr2eDS5ofCU9XIwzActAFPc
LAI6despNR6OcBWrfCalO4edM+2aqXw3rxxGE5DTg5rBQkljVZlv66Zr+rzAcUP9OCbDtIeo5Xnk
1YdGBd9cbx1irofcE3yMom4tJaAgAWwYbRbt0gzZziJLzFKkMIYTU6t8fwqDcU7BWS4YNYH6vd06
NPDn3h2QhJU+hFjrBHMJVEtfK0ulwbgV6S0UMZBOI9HEVLhkKAF3ZwGq5+eFf8y8EylAqDAc70fd
rX1DhwZPWwECWSfuKfRgaMYQ533jp1PrVcR8q3yEfHL/mDrzezv1YlgF/SDBsivKA/Le5drUEmPC
KZpTXh+I7+GqrCE+fn9RATbmNgyCkRE8hvg2qBWsBvAA4MyLfPGTZxCF7v35S0DnZ91OIl87mF4b
jqx+MEZVArC+MW+MysXJCQS/aOXhXgb8IDL0/JMxV8fcq+MyTT6OGv1zf41b5lAOQL0Fyfp6IJcH
jROghqRB1rR4EuKPpq//SUqwnRqZGRqV6nreePYAzgeGFQuNc2FXbPpVmugnnle0U6dd+FhHAtXO
qzla/OVxcXCcUfFic+QSbQ+cwL7SVWR3az8V9GbIhRFLxMNBxLMr67PrptoAgtcLZlvYMbOm3VRZ
SRhY8xiCv/v7/c3dsibiPHJulCWA+Lq1Vug8K3XNgTW9gla7jYtUJ8PBGEmcZaOrqMRufEosCRx7
eOaBVFaun3uVZUD2FmvzGszz8zZ0Jz0EB2tU8D/dqIIWbq0NG4hbE+0cc0Wxl1EzIDwtgsu4NF08
9xXyYgKCMfSuwIWXVIqzuNEuBbIDkwKojkJ5eRXFisIkYC9wfWjRdR+G5yJmIK0ZPi3H4ml4nGMn
0vXQhah16H2+/xHX4fPWsHQljBWdWQfmhEu1lCFiYMjzIPKnPL5vZn2TCjMoeeLzIU+WNe9crdK1
aSb+pUuhD9kWi/Vt9uzix7+w4r+JgKBvvxJUGnKzaTMnDyAWtnT7sUdyIEBdinxqyxMx3QGoBtCA
/qpS1E1g/E+Z7l9ys8BwxwzdV9QAKPIdXvFDkSVmCP6qSvGhtnYQ7E1oDgBuvxYeqaoKswv17GPq
W/9d29k3L/P/xUcCKB15gUh2VnUUvUkKKCLW/gUC4YeSuB96o1DcpJurcH0U/wC3Q3YgxYzWJE1b
dlDtTSwQo08pt3Y145MiMm05NXZDzBEKUXAZfJD2WUfmPvUvvVPGVGf7Likf805RdtqygmqsGMCG
+jgoxG/jH8kCp7KAzLr49pSEHcvnGPaKGCSt/v6+Y2+8yXwIhSHGYlmAIcs4UBqUQ2tbFCSOSb8f
OBVwyC+NbpyChr706V9gCNy7+QDd2qwEp0y1CzLjUqR+3KdjeP9v2fqEwClhehcZOEg7xPG4umTs
ftarOcGfUminpXVDJ/f+nxak12BZpIWT6lpwmal+LlKymwARub+IzW+He0TgLhGW5GqvYS6aO5Qw
YXf0CJWGHe+tz0OpsLKRYgGS8Y8V8VdcbVWgJbXLUTi48KQ5a80lq3bEmqKy4jsCMReoLXyqy1px
ijeXhheFIEGDJpLcgpmnnvkZcEsQDfqUA7VHu49U//v+9m0ABOCPV0akc2xkPOgqA0bYH4ASH9Of
adwmjznoqNIX+p3F5YRRlnBUVeE2Qi+q83gnIbYjCL6lX1cb6nM0gDrMsV6cCd2rdqy+UL8/4dEb
Nbn5aA1J8XB/oRvOjpF40EZgplWI9ImfXxmcWvAumiVC4pS3fdgRUu84QTp338pGtoE1CSEFnPA1
uLykNmYZqOddCHCzyNVoCi3lNott56/7hlZgUoDlID6JyrKoyWIMSfpuoF5PAFgl3qXZ8w8otABn
wT4WcZFH9OAc3H1fhf1DHpe/izpUgbK29vLathQ4hq4Kqhk7DZlN5BkT8T4Pw/Tr/gK3bIDeDjN8
uJsx/CmFDmfWqjLB1BbSmSUIQV/55FdGoIhPW58Lr00DlT9fPAjFsb9yCtueNRa0vndBZT1y6sto
ZQj66cGiKvaCzeWAWRBTDgCHrmi8DOS55uTV3mXp+5Me1M9Apn+9v2Mb4ULk8KLUBxAb3nq3i3HG
1Jva1ncudjqFGrE+d04Qss5+/0G6MSM5np2TVqOVBvFzEKuYrva9LaCDfX8pb4A76UkLcLsYQUFV
Tzw0b9dCPWvgILUFIWE9AocaBnZTz/thSIbkWDl97+1dwrw2apCrZo+YRnfBV2iUZhnO5QKY79iO
XRtxDkGib1M793mkJ5jjj6vawdAMIXrx0y3ctN2lYKz6yYa6zp/12ubTCXtoAIyc+BX66ro/apE3
cZ2FTtuj/AHWlQL8l15aUiOsezdT4VS33p1oRqOXh54UIBZyTbNx7KboSsu9oBMCTtaAJqhDJ1BK
hCAypDl+AZfvaHsXUiPjwWKAdsVWblf01PjA/MVQTNSrw/2PseFXYloEnU4cEBs1p9tvwc0cVXnf
bs4EW4KOedjSL2b7bmVG/A4gN3BEEDshnim5lQNupr5dmHPpqubVpMW3IGs/3V/IxhlE3xTdTPRP
0WGUy+HUSCy+UANT4/pPUKIY/Ri/3wDuM8A0wGKDt7QUswLotrut2QegfC6TPiS0wGgjvFg1cbjR
fPeR6wA88FZwROXn9pMQOJ4+OaI8cBh3S2wd2aHfe4c51kE8Xqh7wCZ+n3Qcr+3JI47AAFsA2MDe
GLmH4aH/ksZB5ByM3fTl/6ABLv76e9akQmCaNRZy8DYAtXrwE9yCbrMfaOg/2pHztBybJwBCih8O
+M7nsHzpL0n8fjjwzfbKnItGiYSyTOrgAsKesBQjiYF7mOD9w+gjC1PlQhsHDAEbos5iTAHPUGm9
ZpUvlp3jsVsxEi/2t7r9TBbVW3fD+UFSj6cHIJ/opckV8GFOkOi1hX9pLPrSODzqmuDbffffWMeN
CSloC8I+CLDl/sUbwBFSV14NtpCFRYQTxR0kDpLkIbCEdA63A0h75aag6VUmW6jmXYbhaTH7veXU
P6Fy0IRuMh3nov9WLZNikm0jVXAhiQ0YvEhXYfv2yFU8Gfqy7b2L7fEw7Y9JUOwsZkZVv7+/ixve
j24WUCVQccEwsYxFr9Iysxu8hpGoDlY8V/mJGsZX3hkgj5++Wm69G7sK9MOqjHLLQYDyR9EK1U40
QaUAnDPLKtC38C8F9YzHDNyez2nC6Of7q9u83zCDATwbyJbBGyVCzVXK5ddMMzuKlEuQ0ZpQyVqO
/Mk7WDu6TxX87hvNSNQnUPcT4magVJRrVXpWpDUG6b3L7Df9Eul5P/8mY22TCCBe/o0HeRd53E0/
jMbgasekqVwW5d5g/VUazDNBLVVaxu7+Bsh+hIqMUKxDNQPUSOhHSYedmGnpNxnJztRAzclCJgU/
Mvq5jauOdeMpmamK2lX+sm8mwWmNZh5E3jA8e7vlQTs4veeAQcXh43hMLTp5YZG1KIfeX9qWHbS9
0PoSTNpAnd3ambqhrUiXZ+ey58MQe+DP/GaAY6Q9/gs7+K7A7mAGYaWDYc+2BRbYNDsnfdY8GH1e
75KyUCmCbq4GLS/sHnoAgS05am8kmH1OBPuGk2qPPgi5XiBC3ClO+5YVoHfxBMFDDoFZSq66hYoy
HsgDhnaA5oDeVPorLVmrmp/YtAO+F5SkRRlDRlWC46P3Kxvz7wkm0mloaqZ5zoGWVni3fAUIV4Of
4T+EZ1T5pQyI+gxEfiUmuYe2LdkOj+QWEECgk1DvHiqlOeFR1/eA+DZgPMEQJxpfCMxi1VfBpNS7
ItVIA7o7DqZWO5wTP/Za0Gp7X3HNKj6VHJhlY9IxYnkOanP89rPPm9j3PpaGEafGt4T/TXz2q5kL
vDFsxX5ufDbRA3qDXOnIEaRokWvF2NgUU+MknT5OVfC37vOP90/TRkBC2gH/Q+oh+J/Fsq/20GZW
OmFiNUW9ojDjfBjAyFKwoX/qaRdE1EuJiuBLvr2xkYI6SggKAnOzKurODp7Y41gk0KPInCihpn3s
MH61zwZi0hAaqCcrQWPG4G2pKPSu1woZTzH7/zZ5sGpelHrjdlYXoNy5pOjmLeWT00xgUkt6ECmM
VJGlbFoDIASlEpRXVyRuWedoml7YsJbjLRdOyOM/JGh9lSHL3ebIW29UPNXW7oIHFHr1AIniWgNs
/PZb1ksf+CUHOwzwvyONbcz9zgcf+puq0vF6aZhfQj0NHukCmCX38ADTHC30FijIWDNUrcEO55Zg
Kvbn9GFaJpW1rWWJzBXHC0nDqmZeE4fVXtXRc8PH6UmHrHAMvr/+X2wekgSg2dz/iGrebp5ZZ20N
JRiM1Rv18NHReYAOYbCMiqxkazEoU4vCJ4hIVjzrXVfWSV/1ILso+Ws/tGU4BebP+2d60wZ4TiB0
BH0qdOlul1KANwqSqw02jGrOA+jEzVPi+6pep8qKFOyTkiSYeIcVn6c1qO/pQWtaVf92ywgKxaiA
o7SFB690Dev11PMJHEegq0AYO2T60JUXb170dP/+PYMAPO4SFOjQDpRWkyHjm9MGcXAx9eGc5ZDl
jjLd1FTUKlsLEq0mfB6UvQE3vP02VeVOY2VZ6dlHj/NiBKX5HXWP6p2oHaiZIrNF0QYgAmR9MpIa
nE0jHTInPZvIXkIImu+slDhh1psKd17f+MIQwg4yMfQoZOSkC3LpwcixbUlilhdudwgDGmuTeKpo
r7C1FXXA6YbHEfIypH6SLwxoEmpI5NOzkSGdr4OaXebO83azY2lQiFkm1WtlwyCgSGAUAQ5EDLus
sjOMmOboP4L41bWjSZ/7sHFKuustDnmfKVFRYWzZQwAHwzXEfVAJED+/uotn9EBmHaf37KDUGXKW
7Z2pTyF/Zb8kTv773Q6PII66jhApXfehWyizZ4nG0nPle2Xc2CBIb0fDfX9UDaAFj/F+UcvHbX+7
JCjSjrU/k+QMsAXd8cSqo7yajv9iKVdGJMfgGau5tgQA2zluOVyWajKnU+JOKvjYxtkVw4Oor6Np
hbaLlALmU+dTu0vFluU+i/ua5uY+GDJD0d3ZOFRCBg9hAi8C3ORS/M7ddBx44CbnpDovDAS6I4V8
lYJBYtMIriAobOAuB0Tt9stUQ+ZPOvhyzrxcPrKafMkG4+AFgyLn2jQjThBCBIZI5D0jwTI7g18n
56nL+6h2mqXcBd3C+jDp5vH1/Y6AL/Q/xqQDlFpssfOhSc5F332ynBxZ1jix/TuNiKk/VOZhx7Zd
gFRuN650yyXDALB2EkCgx8QzHrLSMRXnRvylN08b5MbgoxVyfoISS/46bVMuiV6MwQmaEI/4g9ix
yoZnqzD5jna0D9+9JEzDQPEBa8Kwn7wkkHs4TRcM3qllS3Ds7JlBmSfxFJfS6vigN4XgjTiARzta
VNLxmYZkKVt99k7DwuoThvzJRwjTvbecCrVAWEHEBr8CPoC8c1TLeO2gxnFK2iJqnGMFEQtSKq6i
7aX8Y0SKOBiu1fFcgRG96yMPzSDufP8Xn+RqGZKX4TS1SZ8IC8sXAqk8QMbebwDkTkh3ffDqIpm/
dWOWdOCpWmCA++NXOxuizlUNXa/OvgB3X5kQu3h1n3UltCfGHiZm3JxGwYFq+Vwp35MqK5JbsXHw
iiCDlaVPP/g9f630qYhaSwV5WmF3hGc56N1a0OrF6IvsWUPr4mtT+O8Y5T/mV+NDgSbgiZ6c07DT
45bs051qmHF7bf+YlPyMOYUBEROYXHDwR/1bOphRUHjRfVfYtoJhWxApADAmP+eG3EqCMccOagSq
fnjufWorrkXNYr33MhA7iCOpQ8YDNTX5YbLUo0Fbv4UhHpxHlFJadpwM1ejV+nACXoV7DbAWYAhX
/NRzOhLDKYQ+hgUKFy2qLRWJ4HrDbi1Ij4VltrqENLDgDnnozkg+28cFFPT3P8vmOgADBroD5lAq
uT0+mgECIZcAncUM/rt38ktQqtgzNkwgjUE2jTkumFl1EslcatSHtKqX+6e5dv4qGuu9dzIqwVcm
5OZhwbmdBRVMDPVn26BhP/66v00bH8ND0mwBUCRoF2Rup6njE617AgMplO+NJ61pYujuKW79TSt4
T4kLEmx4MlqOomjg8s4lJ96gAURoaKPFm7FMEZVXE0bAoQhanf+xI330xWg1y658clqmLojRtH4M
qqqIUp3sixlUMWNTPHQGebK97lvqJ3C/pNu7mhkDneYM7tEN6o9t0Px5/x4DKYgOPXhmIXstXRZg
5DcrhCJy0mc8J130mJvdhEfY/8+K8Nar+6KudSNpiUlOaB2FzgDCyBnwBlV42PqS12sRP7+yQoOM
clQCyCloPxLrk5N8DFKFS6469OIrXtsQ6d2VjdTKzNru4fRabf4KmnY/EeC+K+dA3QkjatWx5MVx
qL0oXerHtBqPdWPt8kWlU7h1vK//DOkhMWucloWGDZ0sXxR4T1o77u5/M7GS20T1dqWyv84JyFx0
7CbgFJ03HltyBOI+7OisiIYryJu8p1KlGoM0rWv1FjnNj/0PUoTjuYirg/3dONOHacdp1L2mYEAO
Yv/L6CmO5fZGvjUTRZFI7tFrvBzLctHICZM2z6iixxAbUASY/2V9/9iQ7voJUhzdbCXaKTh6l8QN
a/4kaDfqaDoGO2hn/lnKA3gGhrP/FQVQxdHbXCAa3GAzALMo2sC3Dut7rVZ7ExyWLfqEVHDcBcuk
kqDZPhboNIi6JJJOuRqwmM5otYtOkEHp0bhEVpw8jjzsY+1QCaipFr//ZQP3vLIobeqSj3ZNZljs
vD+UAh82quR4VxDaN78EYguJEwDxK84kAIHzyQID1ckJxx2oX5M2DPbT0TnbYfFq/TFO/Dfbq2Zf
hbOvjt0/RuVbFQopfCEg/DuV3pG1dsT0JLZ0KPaOTlyTPZ6P0KlQ8QxsnvUro1LJYERVuTB1rHQx
xl9z5e70OT9iyD0L60n1PNnItvHlroxJX65l3cB7cP3BV6bYiIt4enIf8sgNDdBdFB+D2FNAPDbv
hSuD0h1HqFtZI4NBPciiOp1BQosuNiCh9wPm5km7MiN+fnU11GwssgmKxqeGTDtm7VN9VkUSlQnp
MM/ENhMbqh6n5qdRQbTb+mAcvRewtJxaGnZnFmvf34sJlg6BPEOWGaOR+C78MSHuGf2pi077dz8e
hEOAixhnDEmxPAxi5kxbAIohJ6OCEIb+gXO+d1W0QNtO8I8R6Trr0VtLEgiInJyggujmi+c/606j
CLbb5+gfI9JNhrFn1uMfXMs+mmY4pkWRonmtg0fLVJgSN/w6TgDjj76/4DWU1mODLN4yWUNOVkbI
LuM9O5T9+GFMoBxO69cm4L1irHtzB9HdwiQhANzgQr31b2Kw0gFIGDeJn0IJ7mnw+Aeaq9SUNtd1
ZUU6RawpdNLOWBeU5napNcTMWOJiuBDbDamjuv5NUelfbeOVOelEjTq1XJfUOFGx81+kXVdz3DCT
/EWsYg6vDJukXUqykv3CcmROYADJX38NfXfnXSxvUfLZ5SdXaQRwMBjM9HSHkHpX/0xA7MRupYHX
OPFTD8QrxSbZEcuTDtof2deFbAeiFTOnOosb46wCNrTgUMfdq5I3Abgd3DLaFx1UInPdvx2krnBa
H+f5bMFc5ugkegqmVFgr8nsk+r6m7uep8XLtLY5LF1Mprmy9S5LqdpJIMHU1ep2Z5ly2Q6FI7ykc
KMdwaEm/WMr7/3Nx3PmzEamguAwLLA2pn6y7xAdr/LZ7rkPRPb2e1f1dDY+8wdt6AhYCZz1/XTbq
awlJPC892NSd3kDE+ZPWIKjrPfut+m3HriIiiFmNNCgdgLAPc9NXABIdktMYRylx/K3vev8zcQbX
Lr6Z5qtgR9ed868d7rIeM3VUe6tGbA6lL9b7tG/C/FgCLozbejwVT6rfeMhedyLx0PUs4WyBXLSp
F7S4K1JFR3U7BIpfBvkh2ufbFNzE+UMVpF8UwS20nu6dWeQiD+jhk1JRsKXDodg3e+ix+xjV0x/K
+3qfgBVP3jl7kY6o0CgXf/I47dEPwDKVsPsTbUGE7KVB5De79n1+r07thu4WwULX4/jfT8rFmwU9
G6VRG8TxZnZTcm/av5dFxJn9fwTWv1a4OAOVKdNsHOxmGwxBvEMim7uj7MpH6d3a5AcrQHgrVXf2
MZWbuz3dF9s6uO286/Hm76/AxRswquQYLYXvps5JG17Nz07M/CeU/v35XLTpKqAIGhU/H+SgLplz
15pFEM/VqhEQnhhmgggFZjQ4G9Y8W/IwYxu7wHgvHpxNtjEfUoyeLx7jiVTvmiPdiXK+Va8EFzme
w8DhgYKU2zmn6/PKaWC190d/8Z1N4ae5W3q9a+KLDV/UNzE4fy2indvkVtq3DVkSCTbnvndB3zh1
XhsdomRxb3vFmvuf2eEfWAvEpUE3laFKpDZbbbC/U4c8Z5MheucI1mNwbypwR9haZhbYw/h16FVv
NsDrCx3ktBMJda9/LvD4oeuPRjzopy8ziEzW+7rLdeeouciXnsjwocmgba0DSFcCE3xQsS/9w6MK
7Hf/a5OLIm2kK72TqM5xVr7VaezW2uQm0IS9/bFW/f/cDBdGxk7uJZAWOAgjzX66L3cSQuPWCeJ9
q+KCnfdFUDyCcFLEWLha0Tg3zB2BooiKKXU05zgglZh80K38ZsmECaGL6STvRHS/a7EKPEb4g2YU
LnTuumtskyjmsKAtbA+blHqYSNje3spVvz+zwF1vmRZNymJPzlEpx207HtGE9Nqi+IeYe74OzhXt
ylYidVScI/A0XlSF4BUSPHzWvf1sIZznEdOBQJ+Frep9GpRPw2l4bLcSpCeNQ/0LYtybeSdCpgtt
cm5o5qlu9uPsHJN9sV988jB+sX6UL45HN+YGwE/Q8aUb0WgPczH+bcIwDxqmeqDY83E2zh4GkEiw
G6lL0SYylvwu19Poqa8s+V7GAOj7WOW9gVq6Df4Rw6Ki8fsV2zY6vNDsQkiB4CWX9yVmNUzLHGOT
7SZeHpPcyUzf0as4ciHpp9B7hhvrHuYZpL/3AAt2pugzsy3lVg/xeAy+QuoAnZmrlmJaJX2c1Q4r
E9Vu90fbaDspGNKtYrlgEme1oqAMpYdmDKTN7aOyEroBDwO5J6gBQWH2ERvONj7Xp7Ea6Wxj8dsZ
2UnXHHXjNRfpgK6ceeDrGPEmciEgT9jb9MyMTiedjmibHlO5B/Fm9dzG5vfbK7k2AU08jP2ACwII
adCXX5oYiN5CfMy2EFa24KJ2e2Hp93qvLi1w13aVqKljNJZ11GttA090MdJ610b7ahoFAeyKgoex
/JwtRuH2K1XyMrEw1Y167OjHd+3B6t36t/XUvLG8RN30qKL7zbGuXOFjj63i0hlhWgeYAogcxGe+
vk31NNNnoltHkJcZISb6TsZGfQHF88u4SyG7ECVB9Z0UbuTWfrpBwef2Z7yO3Wh4A1kM5K8Kr+Sz
wKicizGJZuVIuyepg7rDtDdFA0yrNhBmgIACZgQUyJeuIkdtKqk1hWadPIBjKJSm0EhnwUJW/JEN
K2HuX/nAQXLXQ6RmKq2GWjlGfekmhZepnxZSxfisyoZGMAzMuCO5izTuuibGlAF4V0DCrSYv8yiA
1604PFBO6OOihg1uEn7aeGyVqAaIRz5qmNfWZ2i0jeBrxsz8LKqLXluyQH+CAAT4FuvecEuZ4oH0
St3IR6tFTSq179oqAQm/ssOkmWgy//rDXNpi/38Wi9JhHpqmreXjVE472SKPnSLiTL4O6ED5o80M
yhMgYa9klMoCDHBzosrHwRrRsMELtMs9qkap7JZpPyX+WIBC3TN0moukPVZWh8E8UOkBOPIBW+JW
N5G5c+pMPma1DZpD2v2Wo1iQEF/fmDDxwQ2GKjaojrkbsy4ZINeWl2MhkyfAYYNFtfG+VubSG2y8
5DNdwzCFLrB67SMYyQMfFFOMMhnp5uXKxsyZMdho0qOuRuqdsUzzIbFb3cWztzqRqmsE3n8dJZDx
gy0AOHeQlFzRQzUji8JFMR6zwc6DvKiNp65x6JOuS/XLZ4MeJlahlIJJPTT6MNlzuTQFYzaIuHQ8
Gj1qsnEPdSilrY0gU0A//2lT2EI2j8UmWK86EMh2oqGc1PEIunRPw+iQHEvulL7+ixXwDSOGYzCL
f6ZVSpSYcaGMR1vZVstrq/+J5afbJlYSVQdwduBkgf9juldcgM1krXbKFjbQtunBlwG5h1BrKmnb
Z6xCUUyNlmwa20hyN1K68SEyMQ9Mylz/Bq0nlGQkVfoq12W2tYlBICPadaIeyfqviHFSNvQD3TY+
u5KobI1Dh82WKlcKJbfZlIfpzt7H23jvbKUD+ZZuRBWNFbfFONNfm5wvNWlUaz00J4+LlXiS/DI2
f1Qy/YMXwXkwmsFO5JXaHRRbDAMUxeOxmZZlY9gLuZ/UyvQkXW4Epq6DDT4zCKABVwcW9oprsUXd
plLTHnvojEFsyzsk4K8qkXO/g+QyZKRbn0SFgATpOopeGOVnWtMpUqReJuNRX3TZ06n8rCfq220H
Xv1QyD4ALGNEenwWAtyTSesWz1MDSP+xk/ZKrWRubbeCuLlqBxc4sgRQTGOo+TK4OCRSSBfDjm2N
6LY4LmoZbh5Pm88vB9caggvgZWDt45KqAo18xSDWcFRrMqH3DPqHJOk0N5fjT4/oYvoRVGmwhNwH
AZqrNxlNipHjEaamGdSDet66ZRwdFlILboA1L4AaAQhpATBWrxWeRk0yO0MbjkTu3nRjyn5jUCgR
Vc/Wvo/FhukgSQBtRz5IWHY8jXWD1cRl7y+OlYAqSttMsipYzcr96Zzb4QIDMMyzPaewoxVmFDRy
ZfiNVrS/aT13h8IpO0ET9aquBKoo5L+41Sw2Un9FVpMpfdK2oDUAT4LsMZ6E1EBZCQp7wD35WjDv
EkWAzr9q+fEmuUegYiRmQRfdCot9uqu+sDLuDKXWHC+Vz8JOmSlAIDDWx6aCwEdyeaxKc9HUtJHM
EPIwrjYNrmV/8uD+xwLjVAH6DOSAnJtXGe2j1i6ssAOSioCqlC7Zxvq8RirWAVY5VL/xsa4Y6GEg
14kEGjsFXNxm2j1iuPibVVT+58LDx2LOzHDhIUGNuKDSZIdqmeJuNl3ZAKrZFEwdrToAeClxiiBr
BykEbs/iUTcbwjhOkj3Zz98ynwn2jkELpReRA/Dnlq0I0/+sbgTe6mu2EV0heCqnTNtuUYIaQ/yP
aJIqm3gxRZSb/NGFqQtmKW7z0iY3zWwypzCWnyXixQ+SUbsk+WTSxqzgoOJ1hBvdBK3xpUebZa7l
uZkbYd6AJWuUflijfN8P+e62J/BR9WPfzujBuMVYE8i+y9Eyw7aX+7teT4hf4gn6eNvKVTmdmcFy
AEP+0H7l6xim1TgFkWYz1NCQQFlbRwDKf5Ovy52DKkY8bmNPBlgvExTz1rwCzQkMB4GlBPPRfJEo
m3pStqMZlprudvpj3RdBJUyK+CLNx+JQJ0WNiI3l8w8GCfgrKatbE7Sq+h8MPAwuwl7j2iN9bro2
SDNiuIMuf7WSTJAZrZ0wNmCOtBt31bW4ma6BtytGxhtOZruRgR+BfO/OVPq7qAbLlAFotTp643TK
lsfKFvGJrvgOmC8xigknBcacz2WsLEtiq5qsMDM1MNntGiX+/Pe7sMCO4ll1ANlAq7TLDJKkevAq
+qdW/0RURP60RusDKw6yWQw3Q0GXC1NUn6LGjDorbAN7q/nZRq483QcAZ4P662kWPJX4FBrecmFN
vVzTTOK40DtYS1MHgpuSi8ZMoPWLGy2dKzs/FtF7lh3h8xoiM4hSL0DGePZgy7inOjWoksV9Y4Ea
tRzdOtN9oKn8calfl0Xe1kR6uH3YVw7dhT1uOy0jykdEyO6UAdiTNLu0lF3ns9hKtiggYw0Hj1pM
T/IJbq/Wpp4pOHOzdkjmYkcyzIK2puC58/Fj+L3DYxaT6EgHQa/EpWnImWeDzLGJrGnZoAarvJeV
j9zpW/Qrvp+85EnzUgo1OpdsRZNaa6fr3DTb5jPfJxn4nhBNySnWzWGfZK2OExA5we2PtXKZIXww
5gAw9aPuwVkpRxMlfJKZoZztc1MO8NmKxQmoKrhnVmLkhR3uJDdyrxpj0kqnmdiVG09fa63aJrO5
rwrFQ2D1TSf1Mc29vb281QB5vj7ufhuzerLTBR8w25dP6V3msyx08Mtf+r+kIFgi2HVY2RTFKi4H
xUxy06oxkKrGMJ3Mvk1dpWxeKkcbBFFxxTOgkwiiKgzWAcHKpwY4wdXUUTCmOkn3pIAZCzeAYBx1
xS1QS0YGikIzCFL4tbS53NvGCL5UEO54RnynZ9o+V8pdnD/f/kCra0HWjrF0oExQn730ck3LyqWT
ZCOMnPGY1OQL7UVNFPYjuDOM0AeFIygsgsSG5361l1Fui3Y0Qsm00IGmC4BVkdNu1Loz97dXs2bq
PGnj8o02smidSLkZdslyJxn0izIC3zlrv/7BDIYeUXwFhyBe+ZebtgwGeAkk5IajZN8bC/hA41x6
qKRcxKy09nXYdOX/GOJcuh8NDPRD0gSkyYNbdmh35yJsucgE+/+zMNfK1DRHq+5OEVqjT00imdMh
HWNrEkUCtim8G5yvhfO0nPQ9XeYFxxNdvO40oHUvh4oXuequOoqmX9biDiQ7GLgczLtMmP1yWVo/
dLZUpOXJspO9Pqleicx31BevGpy7LDZcW0vcOO52mkr9BEwTtz3kCsaI+xH2MV0HoowPLupL+xEx
Gzmh4IceDvqBbssjqNpGbwoMLwkw+Z0dEyjS+beNsjVd7TCbkkfLEHczn0c1UqmhcuYQpoBL3UFL
f8Sp/Cct7Hd5kr7IfSnq6q0eN7B+oTOpocnBcz9GyAGsLrMxgADg2L3TzqbfKGbyrYkKUfV4dW0g
6kBtAU3Kq4d5pbRkUYpoCh16JznKJgXT/JxutLQMolZQOFldFrrmoMFR0WThA1aHIiUxa5uczDq+
R5FKdXVDepvLWsSlshblQS+MaVpo215zvusSjXHQIiO08tmD4Is7QmQ2yXpoyvyDzAuCL+qq+COD
h4ILWUQpzE42ccxH2jkeaZsDypeidttVif/D68+scPGKMtmQLprJqXifNvEue5egOISqPt6Y0ytx
NRokQd15In7flZQe5DoOyBDxD9x23GGfQB87jnOnhVn3XsZvBhoefXvqs8XrE/D6tCJ7a9/t3B77
fc5ipgNSkqytWGqIUWhfcpqvs1odSQrZKIOIlKtWMjeU+tEzYayV10S1DcRFMPNeSydlaDdTanhD
oeyVLt7HIBYdlNYfs9S3kQXfDiZrh4AxWjH1Vsavx70i2rqgelcPWgjeBN/O7uIM1K7EFKSla7cP
2rMMGYApoCv9NqUtUxrP1AirKX2BWsRvtZkEUXF9IX9NcD5ZR3Hfx1arhZK9zefGU8gmQU3+9m6t
rgO9PTDI4M1wRfKrFJNN1M7WwzIvqEeVduOYlST4JKtud2aEy26cLgLNIIqSYSxpuyitwUhem6dk
jN7VLBGUW9fiLcSHMZ+F9zhaTly8ULMZDXUCcRQaPXRQpdbm2R271K/lX50mmsZZO7+I65BvZqzk
VwQ8SZvFmbkk7aki0TbqVYhSl7n6ZnV1TN0W9GpB0c4TZiGXPv7y+Q8HcAJOM25NxGHuce40dqFp
k22GDnG+pVP5YsfOn8+bAMch6uPo26FJwzngXMNdOi2zQmkxdkmdPmRD/fknv42iKKqUyBSvGTjp
sMhl1dZ4jfeLhwqsbyy1q/eio7TmgPj9LUYvBkiHyU7BWdxrslmnmLMx0FnOnsEN/BQN9tYk3TZK
QXt4e9fWji2Ee4EBwDQNI6a8tFVlc59RCa8GrZaDvEcJvpsy/JNE1B9r5ScGs8cDHJhDUFlz0XyY
ugRAvR46G7nynvfKsB1n28RYj0H1p1rtSOg4EJxIM0n3sny2tg3V1a0VgZCTzIYqOHgrkQRVWg30
zpBGhGdwh7wbqpIsS4EHmbq4EEv2NMnY3t7aNRNgbYKsDeaoUTXlPqNlUMuSqKmHiUkSV5ryn1SH
sMFtIyvfj/Egg8IDA/BM5v7y+6kFnaIx1fWwseLfZqs+azW6XJX09baZ1bWwgXA0w1muzVz2zCU7
Y7ApWQo9RNLz0M3SkXyaTAdJDWbboSBgMO4jFDMuTUhFMtlgttVDVHpfMq0Lu5TmbpaWgi9/fdHj
k0MRG7sFY9i8SzsFYD7xaNdamC7S7zZ3NK/KjTu8/kBb2uXfy1rdoTe2STr7x+09vD7WmPXAGtE+
BsPkVR3ZViTEFhM3ZJPey+3dFGX3NE2CXBjn1wwBpodRX7gdpks430YvTYrAUKiGVftomrGXG6dZ
fqjjzr+9oGvfwypAEI+sCe+gq4prR2m71GaqhVqUu4m+BJE0+lVafTp5uTTDpUiRCjLZDuO4kCpb
fk3E3EzJ8nx7JdfujcIMOhuM6JvBe7i7owBVLvh8NC2MuhdVToBNagR7dX3RM4o4fH28QHBYeSKM
CejPeNLj7jS1SaBGX6LipzYaQZtDrS56/fxqkCAxFCirnvGPEE2T5Jwg2oZZL3lZ+6QOf24bWPvw
iDdIlxl87ErkFSJ/dmqQUQupk8vuqPSHyZm+9mm2v21n5bOA8goj0YCog7aUD25N0pXt0rV6aGX1
3nbmk11FIl7ZlbUwqUw0tFhdGPWzy3BgVeD7zfsY9RJ5cq2cuhmFsJpw7nrl+kOR4swO58UqbQ0n
o0hdu4DRMnTbaZdudWif12AVEBXVVyIAjIEoBJQhqGvx5W5n7oZOozWe1sT2UYZZHqYG1a2pL/dU
KQS53XVayVb21xj7Zc7uhgn0D9mkE3JKSeGVy+AV5X3XaB7udb90SjfSBA331dXhuMoasvRrKuAq
l3OraQdy6pAjJVGeemnkYKhtNDZxMgoQJSsHF3c32NcYcSnaI9wFW1uzFVlWT8IaWlmdbU4PmSRv
iwREnO2QYmC9E83mrnk9cDlo8isgsQfr+uV+0snI07TF617XhqHypngsly0eXrkjOF4rrg96XiyN
LRAvevb/Zx/O7Jo+d/JRDwv91wBCNqlVgl6k7r7m+IDsQYT6I7CiY3BpZcpa4NoANQ2dL2Sv7aYd
ALsbeRN7mJES0tasLAkdWoiAAeKDgHHFAGvkbTHa9hIaSZafyhbKQClR5juzBv7sdnBaMcWkLSGv
CrE1XIPcuoZG6aDdPU8hSZZR8isrV7boZRWAW5eoWvyLNRgDZotNafC7OMiznQ9yg6GBCSkDdYKW
Ki41iSBnXTlaqO18KA0gNUIz8PJjObU5gPI2V8OsiT1lfpUWzY3lP70ueEmt+PiFHe4xEKWTAvbp
Qg0LyOX0PxL6fPvjrMQkphiItqkMEPWVpJic0y5vcDWGUk01KDmOKBh56hz3v2qMHg2eOoJg02Pv
CvsQ2bkj2MaPWZmLGjGqfyAOwGgX1JZk0ENd7iOm85aiRCoeNgSgmdZPlp/OEtj96Ob9TkvvHPK9
j0SgvqtQxRnlPTI2ZlsCAjmkpU2DtjOHjTLaNNRHAwQKplL/WmQSbW7v9KrHYK/R1mK4F94xOzAl
U6AJlRA1s30yVZ6SOm5XfZcwOXfb0prPIFhhPAfNWnxVLi4mZmI0tjUooMixdr0dB/PYCL7byplG
zMAzFb1APFR5WGSpZJSWAGOEKiYDj7qkElA0UW28y2ZSCJ4Day6KiQZoGeBEOciiLl0kGbWMZkWn
hFmBL6YPEM1uMOhr9/S5jPUXy0reC6L3n48jaDBBAQwxBEgyvqnajUAYZ5QoYUwl6N7peuJWeU29
UhG1Ej6SjIszgCkh1iPBWwfKjLjILhfoDINSTVokM+nY1vAnNQZjKQWp2OTpg6PkGynRICdSq3ov
BdkQ9cRzIisuH6IOqnl7xakVM0DwTvKfjkxTc1eMxDxFMi2rfapKKFP0MZ1BITPOrXJXT+PwOpiT
Dtl4c+nlF60DXgecgTGx3H4AIWgAzYBIRL145f4WUJK4QyGlw2gEeN1JK0mVdDFrJRyn8lWLtR0w
UQdchk9qKcIWiExxsVm2IyfuR5hSundnRLcks91Cv0um90+eM7Yk9gYH37QJOiLOMUGE2TXJkCoh
arrKHsCUaU+k0fmHuAHJFTCQOhi7Q/Pw0jsagrpMn+A0W9mLUyluVb9F5bd81r3bq1k70lDoYUBn
TBbiqr60o+ltayV1z6KGcZCS9nGSlDtDjwQQtbXgBHVkVDaxHlDasV/jLJeiBhJSxcJp1uwEdM1f
p1yUAaz0WnGezkww/zgzYU9tOfURTLDObr7rfjOMh7WtguybCGa65moGRmbZ+wG+wFcg1amKOqdp
5TA3miioMtL5Q55uCB4PnjPVmn/7G11tHjwOJ4ip58EibpLLlc1xMZAoq+QwGweQ+aQpnq4SnQV+
vbaoj6YcuqgW+recx2UpIkmqGTNEpmvI2DalOxagv9C1aZO29uvnl3RmjD9EObrWTjQ4c0hsegcF
1T/QDBDch1eejV1DSc4GqTZO69UrPGuKYXCoMof9dGeNsbt0r6aIvZftyUUMhw0brW7WEUZxhHcE
uRnnPMlk7Fn3s0STD0q6EaVB5BTuXFrbjjwWkghvufadzm1yR6nQ0NQn2TKHRUHazFX0vthNZNKC
Wh0iH5wYxuPtb3UNf2OrNBHvUAIHtpUfap31uq5bOmMnfdmrHiYUUV0wJ25SjEzlik/fG0AW3Tws
fsf1P7j+uWl2NM4OdQ7kLPjwscGQMvWa9tWoBWnG2tkCpTc6IzhZ1yiqzjS6rLPKGc3vvHhSusp5
N9SZvAm28PqjKcClo0uPJw4Ejw3uo+XRBK76WKMhPdSnMTR2izvttNJVQLfhLd4SlH6VHOzTKAyL
q5ZZ5sukPzSoflzuIDjPknKOJhrKj1oXFA/DFqOuljsBsS4/LIfiadpmQRwaz4IVs/Tl8mgAiYz3
M1MNB3JM41aclbJOSr2l4bjRNn2Ipom0YyhvttRk8oYmuG3wKl/Exzu3x/bhzFO0tpp0BGYaEnXo
vNI2NqSr0UMhobY0B/DTyp4CDJbAKlvF5SqR1kPYCU9qPKdwkV5abYpitocRwMm8rFs3M4GZ7LvS
1bRUkHqvRJr/dAaBOkExgn+5R7Uh96kzSKeR1eG6JpiLxid2u5vH1kcWF/Q1+pWmIegGXHsPIidr
SP63WbbrZ7vKZgo1MlbdKW9rL1ryQJtNd9Htt4wKWXyvPQa20GLDq5S1a/iGUDHpI6hnUbPK9s1z
sxl3DKIJEiEv90HmIsh7VhdmAjoLUW1oc/GJaZLmOSRjqjlMI4ONL1vpTot1aQOGwnlb48QI7K1+
P3B3A+OIGgV6OJcbOQKrIUVjPIf5WJVPlVUAQARg1o7Kbbo3rKYLetP8TerJ2OqVqr7cPhwrUY6J
JGlwUTz5EYcurStNrc+zpE+hJh2rhux6s9jftrByEC4scIG6AS+rLUvGFE5ZcUidetNYshc5JLht
RrQQbhvVqSirJcfUDW3L96aZ7qktkmS+hg+hRHa+WVwkyW1Sd1KGzWKlaN2rD3EOQnDbn8B5BuQc
WOTGjagivb4utCMQLSHOpHPbp+cNXn6OOoWRWTwkJAfTjPLr9tatFV2QBSm4C3DVGRafcy3VPGAs
x57CoVf9yEzCIU2OWdG854P9M6Uy8Zq6+jrMsW9MhSCOrG8qQ0AyYhsohnMe2OeaLTkR/KML5D/z
4rbe0rvRs/GoeKpbJi7aVr/TUDR4fV1dZd/yzCy3r3Hcm05fMH/x7G2/H8Ci1bsUjKrT73+orsIY
evdo0WKJKG9xxrrGnB2nBiI7TXrpKdPK4jTj3L9C5aAVILPXjhubB8ONBxU+tGcuD/QcSVEHUV/4
S+N4cjnu8szZ5CLdq7UgCelK8AXI7Mvx1RCSk1y1FsAduyrJX0YlMs07O88wIJDUSSkH8gQhGUGg
XPGUy1SJf+2k5sB0l2nY/5QP9gE4Wb889rU/Inkgbhei8lpsRUjd65VeGuXucUBN5rrIZxo2/Tsx
Xhzl+yArrm0InsHCxXFFn9akFdIi2MEUSQ3Cnm2ziR9ldNXeoh0jlVpeQFcPGQzRpjLXu8xTLtfH
Hb8ssSCYJi00zGp3eR/vyS89aLfpNjnpw1bzek88dbfybLi0yR2HRpb7uk1lZGR+/TpjsX+GrfKW
I036kbzabnWyXseX/qV4cZ4FkY6t5nK14JxCEgFiK5Z58rxT0hyX2OhqCnGCIMauWXJGv0ayjLzX
JFmdBIXmkNc6SXpwE+oNRIMaiAeP23JsRm1f930kB9IMHoCfI5WoJGiZXfsa02nFkQKRE3ucct+i
6tS4LLNoDNVawWXfu6WBmUv1mA+i5tL1V2e8XqxNBhgCeHw4b5OWkeRQyRlCNW0L10wtKNjQRFR4
W7OCzh/EJdETQfTj7su5xMhtUulD2KpLonuyFTnaRs2rmn7+RY/kF7SIQIgAJcUvJ1Wplde9PISm
FBV4QbR6Bs3jaP5G5Tn5dKJx+Zzgnk19C5XTZMTzpbSd96YwHlI7E/jBdQUYHVMm2eqgr47XC+8I
s9mgw2jgQq7uVW84YWp5k3jdN0YwaSmBKwW6W+Gv6mM8P/fzr+O28ehd8/kZM+734A5qLhka0gFn
Qln/tSoR/wQFBJVt1vV5/LtQ7raihdPETQ0D+haFWVCgvC0748n0MGP5orwBuOcbgfpuvBZB8gQO
sw3yAeMlOTh+PrtQDHcF4WH91wGqj7EFsMHqy8uzH6rCiAj2fYkDc2uAXjbxp9KFxGy/i1V3CVQ3
fZCx647fiI7kyg3APvpf49yZtGYzGsBeNIV54ZY/+g1LMdtvkQ8BpO6r6WI24xX0VKJEaCVfwPw9
gDUWguJ1fzSnldLYC2JxlCSeEjUbCiaauRFe3iuxACcUCCEM0TJ9HvYMOnsvQiQc2E9SoKm2JaNL
X9sntrns3W+DYAcvuVg43b0STsGTgKQZoxJ4W9mc99Jy7lBeRjhVlHFGf0jV9kuaVQ8DbZQ3iIiI
qCFXlsh6eQArKQwaqXJPYmWoapJIKDTQSaowzTO3HfT6aC/iq78uaEPgHbAA1C7xKIY8GHdPtENu
d4veDii7WW58N2ztvQ6WjnlPtqKC9op7XJji9lCtq9RJlWYIY/tNHmggyfuZRjvBuVu5li+scGEg
nqKc2hmBlVf1EO+su/rFfkA/IHlqv6Z+sU1/3Da44hk6rgowVwOEcA3+HMoF7ByO04edHC1ullWm
T2ILoB/FdtXREokbrJgDjgMXIQrooKjh33CjVDTQOyyH0InJQ+vI/txhwArNc0P6h+PMGIpYcxSN
NUBoL49ZXsJM1VdDOMTxfdsVGEEaMs1NsuUfmuZMKRZEqMhU0BjlsnGCAVbAzLCHNcEbeJg3lUR+
NfPyy2ydTTeKpIBWDhfiEyO7RFmGqQhfLgxw/6pyJLMPrfmBklNliAgaV7JSQET+WuBpPBW7JVPk
wAJjwFl8xQWl+b5+XN4iP9rYYeTSvf7mfK0/TUKB+SoTEtzo+GKY9go6UhhlpedLMgOmWXtmfLAQ
iGXt+22PXznHSCSAwDdAHINeEXfCZh0TOEu0RCe1V8HAlEWDp0fDltgA4v//LHFJn1pPcaL2tA3n
JZxH2bPkZ7kTVUVWLuqL5XBJGOkpWODNCHSn8/zNjKHpO5qNvjOW9Icyg4E3U4WKCOzkcKkKS8VA
ouYg9F4VIS3SjoOkERpCfsvTD2qQ4YXgWgG0Z9jd7DVb0VlecXkQJSAhwCczMILE7WSBqUiSz7Ue
zqDOctw2lzJfVbVBOBbH0hp+aew1xNzDho4x5xwqkCdqGhvRCU8At3YM1F+SqHNTNMnlJXuy0z5Q
KuXOXMwAsexRS9XX2z6ztlKQUOoathagf74GtMyYhK/Suj0NUvS9myCFpbSzoDCy5jKoiNjAbmDU
+yobaGUU0iJog4Z4FEF72DIeHKW6b+Z+J0fze99iKO8fFgX4hgJKWQDnDT4UVyUeH3bbniStd8f2
zvo0FgwFO8Y5gXYzo5bhZ+N1JIy6kmMEbuofIeEJ8LVgSngtaJiMOQZ0iKAp5B2wX4C0NMoFAHIU
A/dLEmeerlTFi14aqWCz1kyBdhHtEsRgVlm6DO9qaidalbG1GKabR61XGpObps+3P8nHj+E9HUPP
KFgx/OHV9ApwLLqOhEZD7ynaml73yDTeerB2z376c76TBMXN1VWB8QF8vxgcQ3PmclVRSYxoiTOM
TMjQabIhEp19k1Ph6PpKfgFAFKa3LKDwgSXj7kYMQyWFkStqOD+W39Md3bZHFDQ6w1u2TOkQchw7
+U6P3abyBPu5EhRZjxS0uRh5Zq35ywVms9qVqiUpwKjaWxWFI4g4B/Fz7BEv9UXxcC3vPbemcSnH
oI5aV/ewlpdfpoYG45j4hXU0S9tTAFCh7XulTbg7f3SjMEW97iIygef/XanGPQ0rDLzofRWrYfrH
fpz/KPftY/7NeZK+5/cVwOjN0/jU//4z7ETZwTU1FoAkCspBgOWi0HpFzNdBUmAAm4MSNu/6oxOW
p3Hfhw3IAR71/XKQpcO8Tw7Wg7K//WlXXPfCLPeYiZulMuolUkITBbpu+KokRx3S1reNrG2qChoR
BuVjNFXcDbf0mAnXy1EJE+VB63tvtJ5J8RaPsavG34ioU7rqP+fmuONoY0RfrVqihAUgrPtqA6lj
Ty9w9nuwHgi9deVSQ6b6d3HcDjaZo2EcEdYIwBELWIHGei8FI4Siat0jLpjhNuqwub2ha1/t3CZ3
Hq3EahXwpAOHqQMfmRcb3V58XTRYtHKVYmU2mtqsknpF6SnLRAM8sQIWcime66R1aae7SvZfnH3Z
juO4EuUXCdC+vGq1nbaVe1X1i5C1Ufu+f/0c5h1M27RgTnZfoOrhojtMKhhkRJw4JwN8QDkqI8cT
t/fxX2vMPSoWGiksEfC9ofoFemxb5cH5eQaYuyfu8Q1lFeBVof9u1pNNDJ62z0aAvtow+gsuih9l
IeRmBbBeKOoo1EmDrRG0D6O3qeSNNX7OvTM3HGWFwCUAZAfSTeohF6aghEFQzgEIsVShTFN4xBMc
ufTryu187SnakbdypwSyr+6GB4j6NbWTiHa1u++G1M3u/QjmXBddq5Bew49I92RXomGf7AVcQlz5
k63rh2ItgYK00LpksZCqEAkdpDjEUAmhxO7kONG1V3+0NlbFLSd91m/YVaE7iloSfQ/dsAX2faKh
vKyKn2gnabRLP34Bsiuxi93yhzxBBO6QBEMFsQWCbMD0orOS2epP49B/0hcmfvHt/jZvBjTNxFgm
0gTwSrHxUx36Ceg/SQybXLeVInNWi/hNNrpTpnmFGeK6dCxhsgtFexHnL8/b4GZCIg6k62exQWeu
xCjO1m5QZzGUm785yFsGgJI5C9yKZ5cm2LOf90JPOphoPBktv85Byw9F8M+O35lG7dzRXI7NrcN6
aZMJBzrsFW0Jm+YJAi+DbusO8axzu8sftNP0S1YcqN89VLWncALd5mIljDmqn8NZ7GMqV80pE0gn
hkKzT7pHTcxtUATxtpT+fNaL4S14FCKk0hnB6wAxpkVFBJ2I6LfTroLysO4i1GFVu9mjjfCmc3KI
rbK2RUeLMCUIcQqTnYwZwVTTDZawhr0fPWm+8hD7yWklNvSBPJAr2dCxySEdbd//ircRCLMjQCdS
otwNyga56tMsM2v1PIma3yyvcRThhpI9gCDdclT8rut8NefJ4t26zrVVJs6r8zBFICDGlY+xurgu
nKx567MBE9m8csStr1xbYsL82MySomUGYNP9ZItgNwCQ27aEmHMYbm96agaYXxQHMBvGNkS0VEA1
Dj4UlstjMWgPqRrZhWo6yADfEOM5vrm5fTQzQ+MLcBC2DjHN8jCloAQIyZJ4k/FTGc5dOthyzikF
bG4eBpcx3oSYeaOaQ5kqFtAOII+IC9eKVDfvcMKb7svZHzbvwgwTvEicjKD9gZlx1lwDKYkFgqG1
9O97+sZiMMxJMzAQrQKqz5znaGw6o1oEcJWRpLMVUnpLOoy2oQucS50673XgkK4MMcvRkFT3eYZL
PRvzxyiT3sYl+XN/LRsOcGWCCb0zZUYdKky+VI1o2ppZjsDBRos9R0p6GFOFR/23uSTUmyj6DdMo
N0XlKTN60htiuA549qmyLfPIoDe/zr8W2KLykEMF28qwolor82NvmH1YLDoJ1rUoOGd1czGUXQp1
XiCj2dOTT7K0dokshpNQ22v0IMa80u62BcQC4MSQZbBFmh6ZfpeOcDUgfARRsYeVNxW0UYSHk9Fw
839N0J9w8XwVZrAm9D1M1LlT72t/3skCemiOAg7cYPR6NArzP8a++qa2zvx43/t4y6Pf8sL2ittS
QFlZDNVVdmSigU2FcxluhFMwZAGqAKwbhlHZJug8yXouqLDQT8PZHBOvUfSzVoCJLDXAJCT0nAi0
uSI8WSWASvBi/dztixV1EHFL9FnBU6Yx/ThqgqxZ3a9vGrpNqKmhNAEKEHoRX5qI+2VUITwVrtGH
VCGFnwvOrbAB1QNvCohv4NmA/97UBsUU+BylFOkjcPCoEjFlaRVfwADglwFPY2/rwAKhh/sH+RPg
lsx61AH8RcKyiOEigdJHW5A8iXbPoye+5V/E3POFGVbtdV7W2lSWVURL0E0+Fk93soP5CMR/MMdO
8TifgPn37n+p7X38d2ms8us8ykYWgdP5cw5q3DcH4o2fkoXtuT/xQutGbnK9Qua6AD1bVs8irC2H
fp8dBAfZyUH3UfZw44Czsq2PZuGDgUwBr5UboVlIiJI0j/QVb1rybKFk5Sj+EGSB/GJldrbXK1vx
0gOvurt1uqieG2qfKH1CnI5xfbICU6samJlfG7uTfHWKOa6/ES8we4fhGjqQraPSf22hr8SuKSSs
C8+IObVrnAM3MwUBcwTNlP3UCoMcKnmRvwynQj/hwiwTCGejEHMht9YwwqaJqW0WPxaRR865sXuY
MUfxCN0FMAqxY7xJnEuD1klrOC1GghHz4kmrdF71dMMxkHPQdEeHc9zU++fViuR4aPGJjD3qt7Yk
Craefee4H3Vl5mVEi24IF3hPKqjzX3+mriijSMyUBWSqg5dAB7h9aL3BVZwCqBbevMDGviEE0pkk
KkJ2c4dMhpVrBCqoYWPFkHgUAZk2o5+cFdHaJLOiSyNseKrjbJKiZpyRtK2+6OU+VNIT4vTfLOjB
LL7oQsNwV7+htJC/8eLUhtMDgEVllpAt4lAzx8oUumVoF/BDlPJxmsYAZBEewdBzr7kSKAk4K934
dqisA3iF0W7cYBZ9kl7cX4uhJdEsa8Dd9v2+72QvWd+qYoUaRPugKtmL0mK8xUrsFQzH86w+tNnX
dXAg0QDODcpwBYjIzbz3kBSNHBNsdp1+TKn1W6h+Q/TN01BS0SMgvjTBnXQ/M0yXyLwPvbXZyOsw
pAgWTUBCmeuu6OM8k6FIH+bHCCUrKsRSQsvdcnqv2ev71qM8O1/XPcNVfjn1xt6yZdyMbb4C7axX
53p+r8vOruWX+59246CYdLgNTC1gGrlBnClLumRVbY0hqSwnVdZDl+sc1PbG7lFKQ6jxAtVPCfqu
nSeTW0uNrWkMuyj5vajLWa3zXZ3MjyQxXIz7cpx1a0WX5piTka1RgfHbZURCKdm9+VIPHIKgjXBJ
ZQBBnQgGDiRFNCxcHIZIRPnbXI0xTLJ6n1h9bVttvyvq8fX+p9m2g34PeOqp8A9d6IWdGBDsbCml
MWzWHsThBiZO5GYPpsuvT4lSVA34jj4TCtDOXBsyoF5hRWWmhqPyG7xeS8yFjNI9v46UGJuiU/+A
DuHhwcKgBOiTio0gSUANze7q5u6k2oLzv5Zy/ST+5NW8b7eOMrPgvYFECGPm7HxHNKnAki36FFZS
42nr4A967+Hf8O5/oY1EDPxXGO9AacEACPkTuXvxifSlG4GlkGCnnbpv5VppkZOMOVRSx1ZEj1mQ
jPRZzHJBei7RmP6nb6MPoY72atPPzYeIzlD1MKXwtZ1O1raxE00kzxBIn1rXGpr26f7PvT0ZgKHh
C2AgkapJs/FklIvSWqHTcqb0fXaTpomNbXLuG9nYeoAhwHQHhwWa7+b9nHeFOOljdIas3M7qF78C
HlciFWfreWaYoGJGBGOUINM9d62Eaa9fBeRmaoEH+rkttYA5BbIHcCQUgTFzcH0yoKWpx8qcDuAB
AzdzniqAXSTdapdT8ZYNOq/Tu9HGppLpwEEAjosXElvcHotkLMDbMoUYhq+P49HYZQd1coTay3Ba
qr3oFtqOatWLz/e/2oZrXBpmQQOtmjcCmIowblz9GCBuE6EVdt+CdPtaulobiw1oWjJlSUXXttfR
o5gae3y1fOG5fSh3k98dJa915Adg1+Evyg+O8Y0ABOt0eJPyCmLK7PpDTsnYooNZYSrKnTxowPjN
H8vrXDozVD7xX2cb3inLINwGywUg8jcClXmhCWMmmCMEOb6V+j9tcYh4875b2wlgLqW2QODGzNz1
irR5ERVpFmFixvnSVL8Ee0bTlw+itjPW2CnJt/t7uHUWMJ0HMhpMj6CXxeBKABQfxFWWx7AootzW
2vajKwho+IC8FzCCdd/Ylj9eGmOupEaspiaZ1DFc8l/y8q3nEWhspPkynnM0XaQo9BvK2bEs27mC
/ipupBE3UuFJduzWOy2AG3If6/R9yFx/V8boC+nimjCKBRTVMTD2mHw9dAE4uoJ4J+54OcFGFwl4
eqTZ6FrRa4ntWkl1UkmFOAywM3nVM20ERtCnVD+hW73ThKXDyx23PtSlSSYOS6kqTiPU2kJR/gdP
8goE3/c9gbsoxtGzTgCSAvRLYdHaatAftV3xhokIn7wO7uTKoM4QuER/W75+uSq66osPVgulZc3Z
NITZuu/nv+h82EL7qM5fRz9efzAaRy7skCyfF23B2kj/My1buwKo5/723T6+ry0wmVuepPFqDPg+
sXBaKhBSVwbEGxo36RD/BF7fVOZtHOPpEPFLkYzDHEaVElsPjBc90E0nAYont8VT5s1gsRgdIxCC
CX3NwlcO2VELOjo2RKcoefiirUB8+SGZC1zQ59SUwWQDPCsmKJcn2r5YeAogn5Nz7Pm+tMLkh9An
ao1xhZXolDxrx8YBR8jB/GF4cqh+V22oP5n7X0HiZYG414F8oD15y5VPdSC4UWGbHkaENZsrNbAV
doBVBm2KDugYxnuuvauvykU0ks+PQXYdKn2Tr/r86ZfNEPCvGYO5GJaCdEWu9ENY9sRZy94tB04r
cqMQDC++MMFcB109pPXcw0TnKWjHo3Zk+oALe4pjPoi7yFmeEh6V3XbcubDJRLYcdbcW1KyIAX/V
pxopv4K8JcL8uwk6sff/Zfy8vGWDZOB6oUywiwQ1LZQCnyzdR4G2G3etN1MAAFdnbfMCvNxSJsQl
llGSuIKl0c/OtIU0fpLa0HjKHzLbPIYXe8nEOWHQ0bFMsZeW9hyjqaP8noXf9wPdRikdWwdgNKUw
FW9zvrbGfMjcAkcwK/JuAR+gLSbEy9f6tERZb5OpfSPxmriDITm1tT62Co+Fe9tNL34CE2yhjRFZ
c4O5ImC6ZEynDwFFTgvvS+MWe82R7fJN+Dq72fWymYjbdePUdBqWrSuDnYBwUdJ45b+Nr4fMXQVh
H4CMKt5N13EkGqSkHEgOKqA+9qbMfLRy8yAJ88/7X3DLjIIJDkxXoOJxM1farSjarsBmhmk0PWSz
/sfUc0zhRJAP+S+GUPRS0WakEgrX6+lbMYfegNCEfW+5a1RCY1Bq/i5G83HfjrQRgEFdiroCHazU
QEd4bWjIkKWKbVeHYqD8igLLrwieZGZt627n6jZ00x4SNz4J+ynkA8E3thN5AebKMeiGviOrWBIv
BGooZQzHKLqHpYlPWt/sRCPmVPc2bvwrM0wciTDzYqUtwdFu4gfLmJ/a7vcY7wolf7u/mxvXzJUh
xgvFrIsNPUoQGrXYMdTv5copj2xFkCsLzPFNl5hUapwPYaKKbixMh1UF57ee+XqrfbfE6VFpVtOu
NCvIs/RVLLnDdZtL/FRYpAwzN+/3NKkiZUqFPlSf1EP+2JyTh8yL/XInBdkrRj76U8dpYm1VsFBj
pqKO/zPJ3HKgtGzMSIv6UA7y/XgEdTx6rIC6ebUnnGZPPLaOuBt2rX//Y24654VZ5p5bzDIfVBkf
UwZxavLDEip7jL5O9QfqwgsjjGsKC4QW2xYnAER/jkJIkKXSIStVv7N4lUDel2OcEwmDMHUVvpxR
aK/qrL4tJW+MZPOgXayG8c4+m6V5SGBi0axTJ5TvJlhTx2UMZGt0/8vXQXikHTR095m41S9yQ4QV
TqF3H+kc2Vr1u07e/4MNikrG41TGn4yNYRasEoQYfbguZ3HqIYpQ2V3Nu7q2QjDmfVDDo71h9aYS
vChiVwH3S48UKs/Hyp4O6EF7E5iMLEcK1tbOz/GOONVLfeJBVbfKeSgL04kYQONvOaVpFVoBuK3H
cAP02o9ToOwo0nw8aMHkahj/iQ/DTtvf39gtV7wwyj7HB6lLyCjMfShVo601v+KEE/E395ROUYEC
HXP1IA+4vtb0CHVtzFDDPU7rL1Qnj5PTH8VTdZpNP/odf4te5vfxuX5adulJ5U0JbC0PvQoVvWod
2r1sERsy6pOaaGUfxnmNd9xjvv64v3+b18CFBbat28j9SEaj7im0GewSyUHfYyMDoDJO3IoNDa9M
5giS4v+3GrZantelGikabMX72RXsOiwcy5l8ySsPfIKtzWB/aY0J9qKInvFqwVr/K0d+AUXit8QD
h8Ax/tu5izs+1f+QcNjx6JNkGs3ZVaJRhnIo4HDoMTJnXZS6qGnjHHZ9PSj3iwfYycnYNY4+2ZYn
vAun4Zju0l3mWy75qbn484X3Izb8Bq9KC01OGdJnaNxdO+0aLfIgYBIvNPvUjpuXQuApSm/cacDE
AkIBAkZKaMscC7I0+gQG0S4soxNkzpxFfy5Q9bjvnZvLuDDC3AIZNO6bOBK70KhFe0lTeyh51+YG
sQ5mZanyCaiZLSiIMtm2FWUiSZSpo10IPTAPujOdqud1L+2Es+qWf1eq92vHnlrYeL6+Lz6lfCmf
LJc3ZbC1o5c/hPFXArmLap3wQ8r5ITefTOXY8/C6G6NAdLGABINgHZUS9o2+QGRK1JO+Qx5c78lD
G05/Ka1YF6R+4UQ7IyA/xrNyiHdgwgalDm8IaKvMcGWfqVCZ6oiZybXrcDaMUD+M++IpA0gdQM7m
qB00Z27sPFCf73vRVgi/ssqchkaqokmxYLU8zkd1dlDZ+LFCOwXsfggExnvpiQ/pabHzJ34Y2viq
FjpcuD+genObTqYGwOTjoLfhPMfuEP8Vp9RbdE6TfivWofcLHKIO9g00LZiYAxR2MVrJ0oCucXAs
rd1poFnWO6CbqiMwVbt1AC+BeOyKyZ4L09ZzYg9z5ZOic8U+cqJU+V7zhvQ2emAK2ux0wgO9UVAm
MyFCH63VShetCtvvC4YrIZ9NIAvnVJjWSd9Xx/yu+9iL3fCt+SlxcLsbBR/YtiD0TAMgelPMkxvk
/kTJTalCaVbzM695KyqQJ0+u5Ik7LfVEXuV5Y4z82iANZRfF7c5Y1TiVYJD23BQ3dUF2SC83DEe4
8ZOx137fd+rbBzK1BzIIKFJBXENn7NXzlNRRC3uG8Zy204cpBEMv/CTm6307G0eWwqBwmcGFKeKW
OTy1lMwQJo/qcAmMxh08spMxho/qbrKPdnnhru86ujvNjmP29halQkBg/0c/Gn+zH3BQV8gyC3KF
lpXk607izQ+Razidq/qFT0KVA8PeWuaVPWY/pVQSIzNVqhDaXmfVUXaxb6L8me21A2WhppRDPFwx
1yZzQKJmqSMQcdE1Tl77W85sTMt72lP2Gu/UYxtE3vSN18LaeKbTjUVnGAx8dHqdue/A7liVdSFW
oajZk2ceyh99qDxkbwkShGpfvaYIDWER8hTKtw4IJaYCJgrtVFy1TIgqerHv82aqcPUYvwyfEkpq
XuvRI9kHZcAFANMPdv0Mo0RYkG7EMwyTySwCM9MWKRKSgdqD03Y2YHyY7QY4BvLa4GbBlI/LfeDS
s3BjE3B0yn0A/mS2B4HeYF8kIMAPO8hj2Ple8gW78LJDDNqguXW0U7anal0gz3Ugd8+b/dxcMeCR
gN4jWQDvw3UISoYoL7VWL8NS+Bi7B1V84ZzJ2y48tvTCAHNG8g7cmCaBAeh7Qt/xBGTDGcQp2sP8
AFnM0Hzp3+ePZXQKP/FjTldkY3EK3BV3qW7if2wYMpp5TbRZLgHCN5wYNxsgfJzX5kYuBGIT1KLw
B1Z5w83RqkTou7wqcWmQnQWSJ0hM7dNdiWcB9xjS1xzjKgA6A5qEyWEM4rHCokaZTvIUkxKlKPlv
tiMH3E7fB1dyQHznC6+cL7cRTRXaa6FTwRgAZ13DHNVYxkEpgOnUg/iRApL7neEoweo0vzMuQ/VW
kLmyx3hKv8wD5LCNAi0sdEatGBorpb/u9MfON4Kito3crlx591+g0OBwQ1HdgJYOOMw/f9jFNZzP
+ZRWhtyH1opZy1Ii+a6M45rzorx1RljBSQBHoga1VpZSzZiQl5vx2AOjWFpoywuD/LoOTZRwbsHb
Sx5yeBIVcsE8O5Av1IkuVqM2qZWVmtKFGjF1r6y6s2pE+1oTT/My8NR9toxBD49SfiN4oC9xbayp
wD6bK1AiNeVxts1xLOy2Hn7lRfyap8S975G3z2Kww2CkAAxCoDFBbeXamIp56lWa1vZsJaNlV5X0
nBfprxZw/68faspDg8EdClzETjIph9bGYg48rhyOkkvHx2gpzGzcGR14PsPHRoKFCVL6D8DMkHhg
bx2VlPNUKnWMWyd9HDzzH3KOH5XjkNkluAtdfa++FPvstXzOfjQ+tjnxean/RrZz/ROYpDmO2qho
IvyE5TAeBy+zSWnrXn/MHrqAeMlJ3KvErfa51wbE5/Z0b+PatXXmmrcyKdEbHdbpm0Z1QJnnmmBs
NTCZBeLB/X0v2uhBwhqkwigdFb4yS3sJd1XryKxi1BzNYHV1R+jtPgRTq6sF8YNZA6f+HyL3tU0m
tunxOCyVApsUTFU9Q3sdCCeZinAC4MADE9Ptur4mqDHg0MA7jbyOHeUdrDE11aIFGto6ZyYws2b7
GK8fCtHdqI+8+9v5OWDDWoNANOruOtgAwAJ9fSrBQ6lnxkw/3iHf60G9zyA944oqmLGQvT33qSP9
E79Hv6AsVtX2y2LzfsFtYEU8vfgBzGHV50ZsFOq7JAVjB2ltonGIlDdS5WsTTORZqh7NEXpC5cAM
2tcG7HZASELb1KmO4uLPeOwfktiOnr9e36GGdaDCQW4MXl8mvg5Lrk15Ab/p5T9iNTuV/pwsXADZ
bRS/tsKcfmJakya0WJ6Ke548aDvtZ/JknLVTsdcTu/ELV3g0FASE+66zcePDLti+QBqImU9oIl67
DhnmXig6QgOfiJrSdP7EBQFloX+vPfroBSl1yH1wb/rLhVXmgkzimkjrEscgGyO7PsQU3CL5GNym
IEDRzfx4OaBux5sK3tzjC6vMQxtc4oJVqFiruhI3g8xarXW2Wg07VeKkpZ9jDzcn8sIUE2w0NSN4
viQxHlJRIL5lu/WhOSRe/Y0CgoSD7Pde8trtGwTXYVft2iPKD9+4ZbutoA42HZk+DjAIwobZwpgG
tRWzmJKPe6cEXdokMALZPdcBr6Fz+zCAH+GhCgobpG83w8PQeF2GAkJpYbpa9qK8rJj6hkI0z103
V/SvGbZvVJgdpG3WNAZNULk3/OSgunq44vFNWep4V/Kml14YY85GqY76JAswlkYfZfa95hGq3Kad
V3vGPhMnqyrqqcV/X0X9miJuKfTt/wNFdZtF0FsBrzUFsox4mDLXQ4/JyYlY8Pt4b4XWd9o+n3dl
7Q0+QAKeurrx2/2osrFx4PyA1CSIBPE3O6sTC9ADNpOWhEQgTjQBcKfyclq698wBs0wJURmlQqRj
LNCbqH06SnIOUbNUflGip14qgtgSEyfDxF894O0i1+4ojudKXB+m2uJAEjZCCYRdMWeHhWDYj+VP
mLH4Ya5TEhrKH1l4l9Lva/x94TZSNp4RMAMhb1w+IAhnec9lEPctRWUJ50kxQc0GR9cfZwiQdauM
AVgeactGYQuPXwhYYQpaRv2XfQVbTd8mRoRD/L9HYOE1mV0Fuju45PF/3RT0wP9DxYeO+wDZAYA7
tInYKdEhH+W8FTXhDNwklINWRyvtNLZBs/lPRUn7XSSebZC/1bwc43Z3YRj2PvnyUetmMKEAebVN
UycQIxP+SeYPDRKsWt26ev1di56/eiJ0SMyjnAXoGOab2BORambdGUanhRnRAzI3jjB+nRUXBK+U
1BhfD/N+rK+IErGyrDeas9X1opdFnWuRebaXWJPtXhleI+zw/UXdxnxwk4AJHdknVWBiB4EqqxsW
oU+6sIl6X7Tih54kJ31anftmbs8aHrYYbEI+iKYoKHKvnyhlKs/I2cvmLC54PVvCYjeGcFIAHtB6
iRO5NlwCYyMG7fxg3BDZ+7WtocsxVy43ajhXkPYsgWZacztt3yFEYo+xwIkiG68vLA15EHwfcgPw
jGtziSmMczIoaijsmr/CL+k4INXrMR3jDD9mxwqWPZrdmcMTxNz4cEAlAO4BpmbsKdtOnMSU9Ek6
1mBNIntLkF2ljHySdv79D7dlBsEERFzgvYbjM++tFROnlp6XdUgGpLK55lvtT9Piveo2reBwQV6F
Nu7ZkkSfdi0oeEgdytJ3Me28FXSqlsSp6GwYQUkHOExgFUEbzhbipLUZhjVTqzCXbYIv0xqnMp45
OQ515Os7DWcXdzS443GQUTW99gZLj6HBJY5VuJqdjy6cN/Sak9XhoEd7YXirJV7Av12VKYKkB38A
iwOKSeaVKs+WUJTm2pyztDbeRiUR93MqAXkwKzMHjyPfvtyubdHfclETE7qYTBPS17NqCa9xtnid
Coh6M/hTpgdSMz5GVn0UTIxaZI9rJXnN0rl5jjEEuXX0QjgC4EvFFtw2f0fD55SjzJUnzWEovu61
9IfiUAJYoNyWuDRSA1XQts25afJzrWFsvx6jY9omv+6fjtuwBjt00hVNZlwNLGBZkGO5hU7mHC6W
fpwn4wCOnz1ZlZcmyXiwvNuXJmzBganQOJV+ZuKMiGm4NlZJfbamyEDZLlF2VTOfWkJ8w5wQUCvy
Jxnr35Dm5GFBNpd5YZr6xcV3n0y1Mao4acO8yPcJyZ0ywXx1DtRmw8t3bp+ddJWYcKYSHfTBdG1K
S7Khk1pZDftUQvlMJg9p0nJKV5s2NBwYKN9grlFkzqjedvII+uPqPLUQ5Os9wai/HGoosJyOMIJl
Edcr8ypZkzVGro7Z5KyAvoOqLjv8LTv5kHyZUuraEOMUednkCWpTUyhEvWBnLVpC4lRyYtpWiLlc
DfP5zUWUU6XrIUiQi6Ord5phK2v2YVopZzVbfoZHK2YlKUf/jdjrmBo1mHQVEDYKGdTnMQFTa7Zu
ATWQfflaw75dWGJcYBojIwXlAnT2jNxyOvC2en0qE3/Mlsy7HyM28BCwhcRaBLMHOkAGXfXF6SGz
ORDZzKJzMSk+iRdM303SwypMD/O6PgEVq0ABpH3qstzrpHknpOZDmY7/xSNBZoLrDyXbG+HSRssJ
Og8FpuVlyTUt4W8bZwcpqzlf8PbthbXiLYnBXdrMMJnjixDYLlVEorNRdSi66/3TnDbP3TjYqVK6
ZdsE9zd30zUv7DG3X63JAnR6YW9QajtSzmr/NFq84fyteHG5KObakzMhKYohjs5Clqf2rGTnTqk5
DrltQ0HFWVPVW7pAa2iToZAE6yzWj4PwKyd/72/U7buE9ssw6G+ivwrPZxx+VdomEeQEijNT94Ng
ejuuktztcmUfa8svLQavlCJlC8frtlZ1aZX+qgvXXzNBhJzZpztUfle9SUjo76+LHp7r99b1upiS
cpG0mhmtKagmlOJ7ZE0fCyjWq3z8pisz5yBztpClLgC9WFqZYx6dS0utbUHpJEc1BaeRpbdkrFyQ
ZAazJDbO/QVuefjFFrJsBhYhkDstsYVNWTmNhBkJ4y3uBs7aeFaYEI/5JaGuBrhfI7+mKeCW04si
Ffb9pWwFB0j1oJKJNxktx197QwNGRYAMTOsMOQMH1CCKN2aiE1vCu5FWlS2Y3L7q5rLANibiYQw+
OvZ9lgE2oQ1IBc65fIyWgMh/ivX5vyzqXxNMdM/i2KogZEJ3rnRnLQ5yOXHGbFdPpyX7uoQnvP1i
PcwpFmJd6sUV65HleW8KTW+jfsUBNPL2jD2z4ALq1ho2IgHMwpZlj+Y5iaYvY0qwks+LHjghPPRo
5LiIDGoxN/IsGNYZlAVPJske42j5uP9lNhdyYYL+/xcm5NUSpGWCu0n1k5qde+tbHr3fN7EZ3y5M
MB8/n8oOaQb2aoYuPCqHdfznvoGNltn1PjFffB3MMZrQGTgXf/Un8b32lZ+zaOffDKfOwREuH+tD
/ya41itPcWRzaZgpBKMiMpsb/AN4hmSMQmtYmt7umsI6yaXEeSxsfqALE8xjISvUdUw6FWTuZmqv
Y2zLOojIK46VjbAtoZSGTFCCVgAKd9dukA/zJOq5aZ6lrtg1WVXt+q5RncEQjtk0K444i5Ynyj0P
lrpxM6GuDMY8VAFEPFqZ1YFN1LKaXMHhmQZEO5DjQzx6/F5ZBueG2KhAActEperwnQC6Yy2VI2DO
pj6YZ/JO50iqpwwTD3FoeHS+o3gBn6gDKh+e1Y189Moqc4Lbqo8FWYRVNUh2UIwWbauw0/yUvaWm
XbyRQDlIXuXnT6g3K+NTpwU84OiGBMT1wpkT3i/V0MgyfkJ0igL5H/Uw/bVeZndGCS72pefuZD7W
O+tEHin0OA6ayI58ysTTO6Jd/geBOPwai/KPQjsNcxmMo3VDKnSi3prnMm4flUl4nhPCyVxlkf5H
mPcO5cemzELoAt1wwhEN9f2Ifusp6uXVwZVX/qmFWHxX9Kw5Sb06KG7ftZ0a5qWyxI6mQTphFcCj
e9CaWj9ZrRr9lTE+Uj0og65l/tIsWvMO1R/zdTVqjYCcWGo7jLPPUmsb6WDVzkDU5Hc851rnVco8
KEE0L+ZktwsYU1wzyY0qJHGkfkxTJSUBagRj1ttIFWfBIUDrSJi+mbp+D1ml6qcgJOrilIBcvLTT
PM8u9Et1sl/kJQNJLFgVJx+ytMbgguAjz855pXYSrlQp95RZQWnDzow2Kr3IgBCTbw2mQP5q6Vo+
WLWVpbtGsZZsHxmEFA5IDSMoBaOACqyEHkPInXRy2pxr9NEVjAN0NZBwZFnKH0q/5LFDZCMmL0va
rPnJ0JqyOEFLx6r8Cs/y5thnAEvvZrGuBxuKdkNqpyDLA2p4qK0/eqILs9PpXQkWbjmWPmQRQDE7
TfJSdACqBO0ahEAXkFApMugzkRJFkmMAwLb6yNdq7aU2kXfu8ACKDSfVxFpGuiQm1ZMSC2b/TRdI
9Cdpu7n9WUXj8lFleTUd1SpqIl/pM/COdjEUOAM1o7OnZpHqq2PI04DGfIvadNALZrcESm0UowP+
82Z40oy4MMCjPPTtKRuJXEXO0BVGVtslKfr1aK16mdqTaPWyA072sXdmUDYWvlAQMT8NqbG2ngBM
seyWxbiOgSaVWrozoiVqEMmnPBGPk2WMgi8qeb4ewBcEDoSpk2RUp2Yhg1TYWKNslYhz5yiCoZdO
T0Ca9aqAJo7YmTUP6l6otennZKU15EUarem8uGsIaFxJI7Y+xobmyM1XQVmdpDeQuCwYwrUO81K0
wFQWTdofxwpP591kCXW5jxOw+DlS2U+SR9o2ebdGGYruBEhG2amKeIx/1ApZ/khROz/O4qxJkG8Y
jYxeE+2TsPaK9KoPmXKqJZmYEK8A66t1gFa2UTqDtJQZOEGXAhw+0apIbgElGBGbEteodVbxcDLq
Qa8ep1EyssBI1kj7P6R9WXOcPLf1L6KKebgFenK7aY9xkhvKiRNGAWKGX3+W/H7nfboF1Tp+vqu4
yhVvJG1t7XGtk6l08a8Cv9Q3MQTXm5bm1fC9TytabfVEClXPLmQn3+ZTS8wdMIJKxcvmEgQovVwm
81bJxsbaZrFshmBFscPQL6So64PZ6MufaZPL1abMmvpRjfsw9bWSZN87XSuPUTrK77WZaq/2PCSt
7wyKNeydolbnzVRFpPbIDJInRkPfJtmjluvDtpvqEOCgTqRpeyMzVfqQ6nb9F48OfN54LuNp2ySp
avlxYiaiqGHlHUUKjZH1IqGLyJj3R02rz7PRsILCst6JHAOgLqEvBFPzpI8E/txKhAJ7gCcUJlZb
1iFIbUo0ylsrkEiI2f+w+o3M13erM/da5zyqugjGaHVt/8hzuIgIBgr1FSYvGZNjaUynodS/Q0te
u1nkcK+4QUCsBuE3essAjclX4EgazeqglmhHKtOflS7/GMvpYY66zAMBS+2qbfrYWNWv2+7rihMJ
pwSYr8gIoXuc71pQ7dYeO9sxA8lmdOYPqSEqf6xKAAcsRmTQOGfzEV6kx4OuERsSiuGQAjokL0QI
kCIR7BAv4ogi1aKxTgwzwJPhZuoHGjHc29u0UrQHVDXjJAO+8mezyrUII0S7bhE5RvAf1EDqNa9k
Z/v1hnkreAw2xasqKPyutMsC5ZvxBADFDUE5D7WsRbqTmE1mB9J+3Jp/1Y1yRA8X3TUeMJw8Bjrc
gK1Sbjfli+qnmxygBgIXcmVjr76Ai23yCPDxWRXZAZ0SPI35HnD4+9s7uxJiXIngjIeSqEZcWlik
YZR+WziugmdDzqvNbTErcGTXm8mlobSW8fzpTI4r3zXv0bE5Ofaj5Jn3yaneaJhjogDEch6Sv6nn
+Plmfu9P9Sl5bvYibV1xyxl4NgilQLeEgjtvUianbUbkkFF6UNBZCUdkS4qkdqU4wTzc3M9ekcmZ
N2AW3MXVFUGLrJ0pNAqAkUBkBVMRd1mMuAJdAwpUgTarB404j1UdPdze7LV4BzlsAMjDsqCvnO93
RNYgjy2w0wRgzd7Rb2XQeNSzfSKh99AG6lkKfl9g9X29iZR11CCIREs7AwnjdnainRHCZ7YClezM
THNla+cMleBOrNVYr6RwFZ1q0g0nQaE8MH/235Xv/b3+Kr2VGAp4MH2G7tS8NB/61rpj3TylX+3o
UVSCW7szl+vk4phZwhC91eML7HnaF4r5XszmCc/+6+1j/Ew5c6HM1Uq1a6OnGfNUAMjfChjDe/sC
T9MlR3uT/sQksIf+/bshsEugIqB13wdLxs7+3mJ05SU+0rN4VnhVby8Ol/3+wsgn8zSZdY2PUUFC
JZmPdSQacRJJYNt+IaFT1BiOKrYVBQQ3G3d2JUoVrz0jVzvKXT4AdGUaGmysoNz03xuM920xc0FZ
M8qHHPnNobgrHSAfiC7GmteEujQCGRhBAAByYiNcSDjTlhXQXBp8QgEHMrTyk9KRLSa6HjQrMwS3
hP3FheqgWIIHAtHTAkzeqGdJBhOHFUTG98LatRl1U+XUzaLustUzgy1DWzXQ+HXef7ErxDAlxpwD
a9R82mUPtGsF/UOrtw3NLBhYQXvNgsheHyS1qrUZIiygdRO3q36CEtu/fdfWNeNCCqd8EpqZW+TB
rCA+9ICmyd35PrtLTuR7+q5uGWlx5RWeaO509ZQuhHJ6Eatmj5gVS9PNaTck052ig3mmUjU/zmpT
sMQVJUSHJQY/bRS5WK/S9fVSka0uqk4zAnUESHBe5enW0LIePUvSJtTk0G0KpRCc3apMzNXiucVQ
Af65lkk7OnTIWBhBXjV/8rZ7KPSBenPbHwGA8lgC4k6wyBVlAc4PnEEgCUNVeEwaDPRrnTrVRlAl
73byoHRPfSp4XVcODSLgiMIYqlBLzmNK5qhWaNUYgaPF701YRT4GW7/3MaLlxI4EKXq2Qdw9xgXG
UCmDlwZ0HHdoU4WUkBXLRhBqSezNtnYy7UTUOLO6aRhMBG0P6GDQPH19SkMaKQNBQi0YrfBByYAB
Y4x+P8+CPPOaGLQRo6MYg3xM0LUYs0T0kUZED6TmLi8mLxwdYLv9uX2R1zbsUgi3FslOZy0tIERF
+t8oMC8eV4JgZE0BEEuZ7DgQF/C9K3EsN32CPrkgBWewG3V4CJs5PLQKnpEQmZrbC1oJSxnT+H+l
cbuWxilo69RID0rAvij5u1FtpRzz2/QVl2vfEZG81VO6kMdtIJ3HghpVrIPK8iCPL1FcuHkvgkxf
EQI7BG45tP8wkjTOs4GZy0z0MalBWEauhSGVSfo1iWi/l6oAnibmAYNKCZh6/EzTVMThMJEYHbQk
3EnS+KAga3r7cJb27RNJiY3bIg+G/uBrlZaTVs2oNdRnzMKerUFBW3LykhrpfTrlT3KHtrrb8pb7
BlVAlwzqw+jeww5eyytz0x4kVNTORodm1kov651GDNXLrFzE07nUcuC0qSBaAECJrC0a1qU8a2wt
7Oqznanog4nmXW/rQ1AykPsykl9uL2wFbpcheLDCNxL3qHZy8aFt0CmvtZCeKyCblvWHBo6ySM3v
tfxvjHG7qcYlc2q/RbfYbckrWoJ91E0gf0EsepCut5SGqUyHmtZneLjJt3mUracys0RtOCs9Tjgu
vEn/oaUF2Om1GMUJ2xyU1jUm+9oDoFA2jJnKeWTg8yA9ENiMtbO7FMapidYiz1UyYdaUBnDbT0Cb
uVPS6BvymYIy9YpGwjQBNwND7ewH7iajMV7X2lJFxKEXvoJUfNr5NsBCbh/SinsGwIr/jM0DRxX9
5NfbBw56C2ORlIILEJRlDaoWvoWZ/d5NPONR7rxBdRmg9vh1gNprudz7m6pNipII5KL927XGj7xC
iUzE77sSr19LYWbmIvJBHgK0LAmkgF0OjJHK3kHt4YgSirHpNzKyIRUmQ/rBFZWwP0/n2r24Fsz5
MtSmSS3PEMzSasYWhPSgN2kwtwcM+F23F41Er921y1PkLrlZ5Y3ThRU9Wxj3VFuKa/0sUJTlc3m1
Ir4HiTV3Dci/U4yb9arfvgw7sIieZsu179uNulX9+rF+TV+VP2IChoVoNOaCWYn15iJruLjimYLZ
S1lLAbASkm2q0bs5yjclgY62xq7sTVelpuBeLG4fa24F3SJjtEcMyTfTz3oTK2qJZno5OhXRz9oo
MRYmaG5djnlyQjglyVHt7DoCcBwwsJcAydqQby1GLdvC7Z+pRzzlaWazngyx4JC6YXhSPOz8aTgK
K+rMmFypK/clnP4UphbTgsH0oNb10ATjIdvMb9lu9MYNkF3k45dxXa7kabynF2EWu7NQWDqH+egW
6uOEqo9AXxemmolg6CfACECPFO8JzbQJUcwFElB8nwKSR/eMffcnQf5jF973tatuQ2DluPSXI3hw
l+P0n4IRwaCM4yBPwL0RlKbSiOQyANB8+i390HzlGO3p++wXW0zQgk+vMjGRjb5szMT5DO5JsPBV
1cWcCRufxGwQP2ySWGPeAtOmONcKgLswGB10PwdkKT5l98rJ+GRmEGVilhaPLftCLPfca1GoKUnp
FBgTlT3VMz3nV/jgeKOH0cMXWKR0d3udCw8R8uB6su46lorhpw1VQuIkt6fiPCO2GpL5pc2tX7ba
/ZVybd4R1INFGqWuXBImj0VBMhvkuX5MyhZw4+GMg3WelQRMWcBD64/VpvpWfmh/MD8sOsgVs4fe
X8y/wqmwzEVzDRlGkhoJeur1HeZd3Lpw519h64cvSgBUX5RniJ/eTW/dmwO0dce/vb2LFwXbeymc
O86yKGeFtD1gpfB2JbDyqcgDWJXAMLoYFgwb/b7eTjPRZxRhaHG22vo+sg0fzOiCRawpJbo68ffR
ew6GQd6tNzLLGGZHI4Ct6r4xv8b0e6+5nzds5FsS4zuxu83ZUQaG7wALAWmFBcxaY8epOdgKwQis
7GX7/MyYiawd4Ih2Iqy8FfuGOS/kSwD5DOwqfvjPqkYpAYQvOde2FJSFZ6DjBD0NyDQILtoSWgY0
8uD4wvMPvQePFOeJJplGJSCfkHP0rt8VoTtvgV51mrwMKCix/xvQ3LXt0YPyrgPqX1SpW4K9cNI5
RVTmEfDBBaR32V32rTqQDbgFX4rJtc+56Wpe6ma+EM9mRTevlsxs7IXfWFQJSfQWQov7NHTld/tP
DrCQagNOwXGjbULbTe9EQkUyOfMSqWk7SGybm+itr+/LKRQYsDWNsTCDyDDqEOzyXWJ6jcJbO5j5
OXL605zuKn10JaN/7unTbdux8gKBnOQfQZzC4AHS5lqHoC6rvs2IcuVx8pJke1vKMnSBZlyK4TQj
ypqsAwxyDvCRLL+TpY3q6ZvmZB6AEdfanvFXbvzisfBEQeDaQV3K5ZRD6Z0RUEdWfh4GwMfQyItF
IxnCpXG6YKVGkyoSdhDl0/G7eaf47XNzasFbs5NO2bzVELiEG1FhfgmF97mjDnxtpOCQ2+HCpblI
LDWXjBwvTrQ3/zAgdx1oudq7ehSxMqxv4j+iON9X0RrMGuZYYdl8GOFDlP64rR1rbhi04x8B3PMi
m2Ns5KDJBbeRifdTfR92xXP6jHoNLb16z1i5o9/qUfpB/O7/Qsu1arguPoBPYWk6SVJjhpqojwrm
imufwF5KG+rPg581+098USEO2PrV+++q+VchQuIsmzWsulYwH0Lm+zmUvrWx/v327i4D62tN+awl
XxjItjB7OzY+NUXbWpWvm97sMvfWdCffk6hr7ttXYA6LjKRofZxpgTNR6TbFpo51+7eIJsD8FN0B
vSSiR2/F2UOr62c2EFyvCo+LBxCEIQ8dLBDYBACkArdYu5dGt/Nxbtvh+GUAHLafF+K4C69PhjRF
I9Zl0Pmv0cnHLu4cN0Vm37t9cqv37kIQd8WbKUbFtIaCaOlPcBx4NFMEz4xIAnezi7jv0aANCWj0
9C0KltfsyzD04H6UQbEMF0szkOTmFmFVJho4Uy07KxgYeZdy07fNHhDmxiwqSSwXA2gFzC6aIGS3
HHRgXDsC8VTa1Nbb7EzNtvWqqHweDU3UhPWZZLt2G6+k8LhEVUSlLkdDHMJvbUsbdz4Ye+UtRITx
s3t1tgpY2f5zt5wd+XjtAwJALxtnp+9FZnmZTmW0mggaMTrM6lZ8bj+qMI6gDVhw6/c+w/opPedJ
98EFt52OIgijtd1F4hZ5cACPLHFNGOe0nRhyenai8slurUd1FuFbLg0GFqIADByvGdg0+Hschslk
mGMLEeiInYaTHb/GqqhRVCSEu729ak2Zk3XpWUe1QA3/mFq1KVJRrnZNCmwEw4EBMuiizDfmFp2d
QknOhvlrqB8akvqdkExzxfVA9RX+IXqcgMK9aHBQZ1seolSSgtoff0vnrHFj4HDbYHusczd+oiB5
E0PHLucpgMZ0IZUnJGmthKhlBanNZvSLH+Qp2gP3kDzi3J7c1jU7V/1hHwD34KuAVs/OMXgKLM3N
CneQEMiJABhXUnPX38MlcUiXtqYRhiCD2IUT0JzJ7pdJMOFiHcOD5ZWHGmNQzk7bMDci3yTP9Um3
0fgl4vYUnQbvs2tFmQNSA/vCPLJq6wBAyY9e35KDtGt3ceaCWlOYDFzmHa7Xzr2xeqmURdRBJhAX
QG/uKr8i4CHEe+np9+hNvraZgWD6PfPDJzvezqK0wJJAgFMFZjQuXAuKvru+pJ9L7ppt3gBt0/xT
P497ljsDdKIyuc2h+2gq1/hT74RZF2bROVt8pYnsFl6IbxtHjUzn8+S1bYa21J/0FU5j9wpSI0+7
G+7jvb3P78hZOij9RrT5K27r9eZzpiTUixJYa1j95Jk7YsL7/6l6aHXfov499XsD0OnAyHyUZVfe
m7P/f8CoZse72ACgYDCO9hUCB7uv5FhqsQHhaQKWa7IhJxDYnCY/deGW7IUB/tLTwoov5HErNuqm
R34D8gD9F+3zLdlVx8JwJ0yQgT86mESv7YrvinokXCA066BSvijAGnGHyckJAo2iuy+L0evrZB+X
ld/0uFDzU268OlMQ5w8OkDSz3B1UQNC1lUfnbZw4+6/6Yxoq6Roq3KyZB590rW75YJpZM7RI4ehA
usPMkdtblqi1c/nOQghmi1TM+6CCwje7AFQsTNSwkgKtAN0k0KSBxt2KgLaWz9O1EM4p04ayU7oW
KzHoDwvvUhKee6Hnt7oSzBri9VujbTObpHaIhJWgd+duUPLtKKJNX1kGXBJkDUHZhsQa32uL8YW+
6iMZkCNFc8D0B6Dkqvk3tavfXz54yEFxAjwFSNbzVEogcdKqahjCAGV5xSCu1oh6GtjFub7IAM1C
4hg9TqzPic+Qm6TsQtkA+kevp27bVe4cdq6JJ3O0Rb3XIlHcHe6iorVNAoACEkneGAPmVlW8Ri82
nSYomq0oABJYGjpPwHuI1D8XXWRqQ2Kpx6KygT7H0fQDo/0iXuS11ejg02OlBUjiu7zrRhqlMAHw
Qd1ayoM+xtlW0SvpzYqzeBMNRvH966rgwCSxPk+UGvnrKQGJqkT6DwgZWhpvyzTpt3ETl4K4bCWP
C2A6kNoBmA76AAyia1PTADS36kHfC8/O3tnv877aKzNwukdP8UCNobosq5R6VuI3aHMW2vm1XUUG
GZ0gDGlN54EamyJqs3zAzLW6Y4nk9sC4Av/Dyaw7rrMbDupeEqdyl88ZVn0hlnMnQrkiw6DMbNUj
AhrqRYYvYcAEhdVdRV3nQeSzMTvHX7tLgZwDYVpjPbStzMbXI5eAgmlA9c2go+tQCZOrvfdl5cE9
sAwAhevAAuP7X8hMs8rRARRuZqN6UO2R7Cu9mTe3paxYRTyUAKxC/R24qXw1VQLHSIMecisAl/BL
SvV7fYgPWtlt///EcIcVlXWm5kpuBbkGVPcqc9PmmxoLhKxk5lDU1+FygDZLthYOgK0Rc657SNF3
8qaW/ILeNSXGOPRPjhgnOkSyLyueEKp0RTNgtRDvfuLpwuxfX8DWLAutqyM2dgCOmO/27KWVywoL
8mG+M+660NXeS1AwDkdRynrl7kEyLCZm4lCl5SEbMXyaFmUamgFIK3w9/a0ZKBlGxNWzr5syxrYA
yHOgrOCt5PIlfUIKJ4kkM9DjaFNjPt8U7eLyAWCQwCi/oiwKcAge5ymF8mWqpGLyHj0TivIuVYLx
NPaCXN9f0F0BSJZBHqNMwjfMYdimadsec+5dQ8+0zHwrnN2omjxpRr+cUwLptTzcVvtlzIF0y+eU
IgPaBmnctWLMkxzTNtasQM7kP1H8RhD3uWFGfK2qXQXwVcRqG3foGsGTsLKXyI6g+wsOFVAEeQhp
UxkmJ6swZKC03V7tTnmrCe7aUuVZIukfCcw6X0RTWRJjFoNiZaVy1jHUbE1PWv2mmIwItxCARK44
9tfCOOthjsQEHruCe32at+ad5gM79BGh86Hxu3v1Xt9XpzAQvmuswZDTF6Aw6iDehGnE9BLn9xIp
SYuhJpiukeUnM2yng25P9FjpykaSQsO3qiY7Z6A9cTXw5Po6wb27rT4rGsuQUlDSA0434hruxWkz
XUrsKcYUDNKlaGC25Ds9rIH735HuB8VY7kaNJ/Di0ArAyLdFr9hSNMwC2wToeBgf1fgEaWXWyhwO
NVT3Ltk38bPWeP2R+j3ItrJmlz+mkVeVnrDJRV3Z9AuxfMbUJhIlxQyx6SEzXQaQb/rDtnp37hhr
pzApsHbGl+K4C0rLEnMRCcTlDflVFx81Zvelsju3kumPQ+1LaCzK+8mLmkLQ27+03DhRDBs5rB4H
e8RJLgsZGSCKs03l5LGzNW+qiUeLCvGV0z7cPswVc3Ali236xWVls03ObCdWMGW6r6Mly/7688BW
g5kmbCYCLL6tzu7TtJFLPA8wCpt5fkHHskAhVwzOlQR2Vy7WIM2mbEQh5r7z6rGo6401AIFV+xHJ
H1M4ClyvpVN0vRrusVOA8WVLDVtN8wcwCW4hPzqjtr99KKsKAHBzgIjB7TL5KK5EvaHXCtMMeqKM
u9xEXxNQCCQ319rHov0yBBdj7QToG5BkwKC58PPMyJ7CDgQNgT787NToYA791mmowJtcPSTD+iR2
AyIk3yJXFymJI4BwBtR5s5rHMizvjPxtmhq3obHgkFZlAbwB3e9oNlpQS/Spg64tMCIGSfW7x0s+
T9XvuEhcCfTdoSPK0a+e1j/SeLukZwVJYguOVjifqqb1tDBVAC4FAtrcfL+tGKu39UIUbxnIHEuO
DG8yLJNNSI2ngkyC13t9NQCGRFjKypPc02botCubHPgDQ6U+qVHiWklzTOLZnQpTcEyrdwmj2zJG
uA0Dsq7vbdukSWpRiHJG0GQXhRdRDIz2tsA8rG4ag0x30HC25JbIASdsN9mI25ToblYVmEv/9i+O
BUCXDDcE6QneHQiVrqqapDMDzPV6o/2MMUTBGpaD2rikBtrzdAvQ+XBVufdeNiMpV8MeNu5QPg0b
IKvEKLQzYirVi73mlFc+q1JY4HPvvls7PQbhmCjKXdlIZiZUFs2j8ZNnZgzHZkzkXtGChowu1YJC
FqXCV5QPmKSodDE6AgOqca0RRUJ7pTPwp+uceGhN2RVU8doOWE2NKIZesREGiBARViBIQtKPe/gQ
sfRqUuZaAEoA51hjanh0s6lVgzwzmw3wfeizNhrTIND55R6y3j24TogJZRBncOcoDYpdAJRcDaJi
OpdA5S2IKL283MRrEez3F89hmgAobu4SNZDA3TLq3lAAkSfMvS57ua32IkGcqch1YM1lY6wCfSHz
gJTkj4lxlKN6U0S1YNuWpuJ6TdwTX2eWDqQsrKnQAe1C0XlS33eWKOOxjMkgBS4tWAqRaFxgLhDw
OtOqMpUgaqd9r5ATjcAgTS0dTp6DTL1Dj3oXAfChikSNeivqaOK9hyFUMHsA23t9aGVRSCaJbTVQ
I6DpTU9Fk7lO9DwojwAsvX1sSxUE5O8/ovipjjJUsyKUDKaCGuCd9lMurOctjwuTG0i1YG4D/QQL
Oh+5cVKkaEPgxqEntj8Uz+Ob+TA9JIc00EAEHrVu2brCqGy5MMMA1qsOCwIGnMVAXzfpVY56ixX0
iASHJ+ONNbNZqCAWAX2IH9M/QonLU0PJDJYQkSCScQtaDMySIsIuPwfd5219UDfIbx7nY70Hw/J9
+mRu8810DJ+Eo0Yr+wtLDDOJpCNGuAzu5tV5mCO5jGwWSiIbc3qZ2odwLk9yV1PPccCMFuv5XpcQ
F2mPZUa9MRw/6BBPG0whepHc+l/VKMy4angUMJbOOqc4iyOpeTmb6BgPwI7jErPxIyU83BaxstNX
IrgVgwZAGwcHMVGbK/e9AUBAoJhbm9yhD6hrjdvUEuFwL62bgXQh8kGgJ8OcFf8WIcMKTL9GwfAz
ZkaAo6cUzVZTQRWVfNxe2jKURylIRU+3zTA1Qdt7ffVTlBk6ML7qAZniB4UqrkZIEIfPZVQcZZp6
tTUJrOlSIuZeMTgO1QUMIlqcriXa5ZTEY0bVwEqMXd8Yf4GVJ3tlamIiFSxsTSf9Ivko8mHWrCsu
J/IVaMu3UAG9lsqA+mZ1khQUC53YRWphT2m2TwyDulluAoSs/GlPydNQzaKc1+p6LyRzjmZXIxFa
jnh01c753QOnEtCP80FunX3cDT8zQ5HRVNE4gl3+9F+vs0TYZvxnWELgwQJE6HrBWZtO5jzbSoC+
PtWrqfVb77Xnsai+FZ39XFHpYZzNY24UG2VOz9UE5YqNlLpjT59vq9hKygYvG4aikLCCa78AwzaM
TjPjVFNQEZm8acPaeyKQpLdu4SqevQewz14gke0pv/hLidzirSHtyZxD4tjL1pnkxp9YjyfXnDPi
2XPzVKpj7aNLoPASdTwnXaYjWdXrm6QYgXNZim7zmgqwgglIpxQEhPz0GSYHJVUpQduYMe+ycNBZ
I9HOT20DSBAW6ECHJJPcRlVDgW1cmhHsPNLwQB5Fd/yCYmRClKPKZFYCSZa82Ppt98lhDu9bEVbD
0kBey2GP44XX1yANWsjViBMm5Fcvg6o2QctO9ijnP+NW1CvF/tjicJFERNYcEc9iUBlJOKPOpVAJ
wrb7RSjdIrf+dluBVvcNEBqY80KlCyd2vR6AjhpTB5bCYCqOdCyRiR89FXNPuiABtrpvF3I4PQUS
KvqaEZwGdh+DSpQOD6TrnkmsvJCoPrVF+OVSA87pQh5nBZW6xsOOOlFQpOlDE6GpJ5qd9xLQaYiw
x3dJDqnXjeTp9m4uIQHYzBCiKnRcoooC3/Z6O9PJGszKgi2KemPTdNVRszO0sUl0p4UToHBTf+jj
A64okElVQT5zpcH0Wjjv3LYIGHu0bAbTmD/N2fSgp21gdNU7MCCJm5V0l6Jg6xlEil3k0Z/srN2O
nfFlfCX2xiJwZf4h8GxU7hkI69IJo0JVgBwFvJHROdgReb+9z2sX41IEdwsTAHHY9QSrl1nWW59k
uwTlC/ffyIBnggMF4DePmRP2tMgiCbuZTO19YRt3JIl+3Bax0jfAtuofGdyJTYmakJKtQ6Wwkk5K
v4VavR1kNXJ7R36vNOWcRyYQB41cZ2xXEfg8jMQjNRqlY0N5HqxoMw75T+Rm73qaHKp8AqDsmGeC
N3bNSlx8J28lUj2xcxMCgwjVXDo/mmHs0lz2rK/TsnwqD4iP4eezmVfOZ0plOVN7fVIC0sr3JWyD
O+fK6+1tX10NyGxQs8Xgu8HTplhD0kmU2XBnLl60nBpurSgbZ65/xjpY5W8LWzN8MAf/FcZZhE7S
5XhqFCXocdGcNvJkK960oISZ/xY9+TfndCGM06cZU4tVX+EVpL3l1QMGwFHcTKcQ5Cki5LvVdaGD
h0V6eHV5BF9LcWKlB3VFEBEU9GH2zorVelmWWL5REzBFa+rm9k6uHhvoh+DX6hiz491px6lM3Ayo
RjGQb6Omfa/04dmow9xVQuGxiYSx5V+881PUtc2sAR2nKCMvV7K7ogjG2vHi+N94LuzBABgJUMcW
g7RJLCemXkASUJ+CqJ5jl7TpKelAc1k5AoOz5p4h5YfTUpADQWxyvSq5AOh6PPVKMI8WQE2BCuWi
/v1hd6APGtrQjVXA/dNY/3b75JZxNMzchVju8QeOuULlEmIjuQFrpz2CVINmjzadDrcFrZ4arAbg
Q9FdsADSn8d+npy4hf6DjNeVxmjALcgmN5Okc2+ZoubP1XVdiOOuW5MBSLs1aoRaraa5dOrvaQS3
ukwV//a61gUhRAbksg1CXrbuC20MAePepHWjBC0pXVv6mKvEbQuB87K+ef8I4VR+bhtJGhysRqZ2
6TpKG7QFKpWg9DkNXToK7KJoSZxdHMemoSl4AIJYVvwwP2ph5RO7FGzcqqMAvKv/3TjuhEAxkNp1
xdbU/zKdc95/uWeS5RPADIHeEjS18kOBVB8qyWwIwo4+/0MJ2tIioxEhdq0dDHsKWY/hSqG60NW5
TPUCWj1jKCOXvDKuPEkyvEnkkKwdyqUk9VrPMnnCvN9QYTnmYLndEH+MTvzUk1Ggauty4FUx0Bmk
YrhjcerCQl9MogRaZLyaE2Yqc3Astcq/EYNYHB45kkyLkmvt6NaUy9i4hDSZB1qBoxan93JlJf9C
mR2NsSEDjGtZCaVmPfZ1ncLzJvDcpMIt7NzvO5G9WVEEtE47BnpZAYOApMf18QAokIJeo5GD2DaR
JAM0Ro6kQk9+DmElsKQrFweOESOggcFB1ZDTBBA9jC2NKzlwCKORJr+Hbnq8bdRWPIgrEVycMHRy
IQ1xKwcFaHVdjPN+B/Pom6ype2NU0GwTWr9uC1zRuiuBbM0XVnSqsqzv41pGhXIA04mZnMCB8JRX
1cttOWuB2CdJKGJA9GdB/64FIVpPYr2lcqD25mkK83upCPc0sp91bTBAoBtv05acyzpJXKcef2uF
DiTTVvq69l99BWdhaa/WpTyWcgD+WrS6nSb5zU5ENYjVPQUf6v8ulbvJKgWjhiIXctApj6XR+IP+
e4zJ5vaGCoTwjbh612EZDlbSgmqpl93KfmvG37dlfLqPXLLlcrv4FtJmyqchz7ASdacDFUDZ16Gf
DZtxH50cjOi0sLruVN0xRBjB8oSiucuWS06phShwAMh3BBrWC9mTx+Qu9HVf/j1PbvrEuJ5MyxVh
+a4MhAEN9J/T07krSGPaSVqMNQMmaztgiJ7s1BQ8TwCHBFVAtzUgfE/OdrXBshVBSmjVxFwI565j
4lT/T7hdHdFFi7KwqNq3lo+9Wh9TrIsb7zSlRdHmJaOXrT5IriX73ck+tJshAROKWz+S5+KPqHwv
PE3OWWsAgGuMDja13XYYuZz9+hnNge1bH3rJIX5iCO/pY/pa2tvbGry2n+gjx7MgIwuwqJL1qj6E
fYrFJiH4duqusdwsSUS2bU0KC89NQOQA6ITH/YnLXlJQO5jBatHZHpH30V7Zx2jwNiWoy0a6yzfR
s0hVVgwAqHw+MS9NPEp8S4Ra661ilNkcqEqy0XqcngXANlU0nbISHl2K+czuXagLCt92mSVkDhT9
I2xjUPpGW2LhwECeqVq7qf5x+8RWlwW/AdgKcO9QarxWz2hIYzkm8RzMmnbO6nITKVDLJlR2t+Ws
3QML7glGjjGqZkI3rgWZw1DLDjAdAiX3YNLQsOqnGE9pfKL6eSD7tZeIB2yZ8bg2qBYwjdAOBLAm
RqTBCa2JMstNjUOTm9aXE7rXxgkNdsrOSgH4kKjHZPxmT+SstMbeJMBwLAZ/cESABivIK9efwT2D
fScVrZLhUGOH+HHbAwRIQWj4pA/FTi/VrdKfU/jTLQGVcS+EyVq6bNfSufcxjyInKwymuTvLTZ6s
bfow7MJDdTRdoGwE9ja/K04izMoVu34llY/zzaxVU32AVOOMB8X+S/ZZ5pqpW/xyXuOgvYtedOAc
ZIB58pTUtT5uq9tSra+lc+E+6XoknWvseIKDbyLdlxRg1YH96+tikHlCZg3tu9YSjU+qGsc2swkt
dB9w7Nx0eIqMr0LFAujmUgazhhcWwe6kTkLtYgqmPHJ1EL0kg0dEbAFLk4puNkwYYVYXFOkLcG5a
az06LqopiBzrWJgpMs3xv9irSxHckYxmHM9hW0wB0WCp8xqMdvp2FHUaihbC+TF4lQrdaCDFCQlG
BMpmO8nm5N8+9rUbdbkUzmdRBnO0aV9OaM7846TGXsr/DvW0UTpRAWBNjW3glAKQCiDzMGDXZ5+B
My8uNJy9Eb/OxnzsdKQ2M4HbubplF0K4LQPSVj7rczoFWZX50ZSidjltbm/YyjrwXoM4CLjveGz4
ATPT6dM5QSQA4pXY7dVXw+qBiCpIhKwIUWHpkVVEIR5lH87O1Qbg+LOxHAJSHgn4hZ15X1qW++WV
fI6CILEHyLzFnGOW1gBPlMw+6LonDe3MyfxtTARe6Yp6qRgIAKksGsTwE1voxY2fazD0Ab0RMkCa
bf3Vwz8lBpWHTtQ8vXLwGu66hcouHkkkQa7ljDNN9Mmy+2DIDkn2LSZfVywNfiCQRjCS/z+kfddu
5Dq05RcJUA6vCpVsy6kdul8Ed6IilePX30XPDLqKEorjc4FznhrwLlLk5g5rrwXEOff6dooKJWmn
xTpaQFjRdAeE6ssBJ+YWkeCCbR24nRXNZNOppZk6yRDm3fvU9F4aiwKyzU36Z4HvO8nyLBlSnA5h
agE/MFWhNPfP18/UlgkmbYWyigYcCR9aAhlfLTRV+lBzwDwKWtlU1A/daAqjd69gr9BHxywT/ymM
wiyXnIx9SPt3ZXpr5r80e5u1zuvfIst7jZX360vauIsaGF9kA0KXiNB5x1Wga6ZG8tSHMVncrgEO
Z1bcrhABjdgJ4uI7BspTMUkCYn+FnxfXIbqwQBV3CNkpcFFi01w9Ap8JkHGyqxC92EMT9eslMIC4
kHmwoSg2G8ZdT7Bd9HCYTh9GeR6Ofe53reljyNtVRQznm8uzGEwUVUrguLi4scUbNlkVvhqGLO4j
WiHhkApo6BnlDbLKG0yyizSfN74bAGqAp6nAZDNM06VLkMZaH/J27gE37G8yTXomSb3Xp/TrrpqN
CIGFkwFlkBRcmonKBYwcdsu2UHWhy+sWdevLlijw3nCkF2a41WBUQ83yvunRP8eUNs0g0trofbBA
bnaHuban62d+I+vGwThbFfs5Z36bynhK7bTvQyidVrYngUxWem+LevhF1Ej9OfQzaEeaQdczr7RL
Q73R9Ciq/bJgsyRLGi3yPtFiGzQlNiHys9218avdAb30SmaIPH79JdPRe4ZnBo82pr652IJohd5o
fdJj6BsKicNbg0nCGnnt9U3Z+gQ6snSGdt4gcxssfWzRJetCYDI8WwbWvyvAX9/79fj7uqWNkifs
OEClYjIZd8XgFtQXS58mdgu8yX22QGwy32V75VGKwWpU+OLkcsNrgwbcQVLJ1FhWFB80q2fqSKkW
5rPjmc732Hq9vqCNu3hhgDtOmYOOS2HFWkjme0V+roGHH1vvuo2Nz2PiUcCNB0sN2Bu4i1hOrZZU
TaSGkAAuXb1V7yJt6qDVEN9XVSKQtdrKgy+scfcxAY1fYteOilpYd5TvGGh78have2r2IgLxjc2D
/zIw/w+cMrCAvCmlmqB1i4WBdEBz87m6U+dccTM9+3l9Bzd89IUh7itJcjPKRQRDkxxTP5caC5jT
6HsrafdtNUEyuigF32yjlGJdmOTiqrSrABhBSwvb2H6AZ2B4TrCT+dvkjX4ERY8Kp100r/NZKuGe
2guj3FtkJLFNIT6vhsqvJXE1H8yn3yWoEC3u4FU1KEbSQLfc6sX2tHvt+/U9Zn97ZRttJxDXQmdr
Jca76LWTRQVGJqTKduOy9Kn5bmY/pwrIkqTxFEkPrhvcuBZg1PlnkPuoi9YXDsiUMYSiLbtS+gP9
jZ3e7ptYE7jHrZWBj5e5D5RM0ai5fDLQrxuzTAE+m1gYwJsmesqaHGgPSTpAIule0+qDoZbfrq9u
626cGeV7GUWLp7dpYHQg1XNlOftBW8DEJZq72oCW4fqBlhF6igoa4DwnjELnhFQ6UcP4lrwy1MWD
tSuC1I9880gP0ykOh9f4gPLfSUxIs7VGRGeA2aMODXYM7gsWhRGb/YCJJTNtxyCSm9t4Gk5Dl4nG
vLZWCXYFgIGgEo1WMj/nNREy1aQFJoiJwTAyTyv1cOe7nwZx1SM5Jih0seImCIfIQXuYRMpjG+8Q
cP0Y9EGEiFyInxCpGqpnfUkAv5bAYRhNgRyRr1+HCxPc3Qe4PVM6VZLDCUgnq/hhNeBpTGy3kESW
Nj7bhSXuPkSzMxYLs6Qud4bRuWr2o5j/XD/+G5fbQXKCKgEmRTXkXJd3rgLFv1Q1sgzYWOzqQEzL
RRrayk8glg7/wRK4RlDtBtB3VfOubKlM2EhRCE3RuxYSDxVIb2rZPvTW1680INoKRkZxAAAA4PbN
aUytSIxBDoEqfK66KKgiKyCmIGzf2jmEiyiuIOtCFZ+LFtpOjTFflMrhMlJvggtxjTjO8JHUB9pP
god1w9hFNM29ckUJBB6Vuj5EYd4vux+RNfhkMl1Z+bj+lTYu0IUh7nQno2HWizr04aDSo0XNO1D1
Cy7QxrHWNQUTXHCGiBX59NvRahOQ76wPq6W7i8ryRgOxsQH25OsrEZnhVpIlOZVnQpFWzUene1xI
BYhWIgg/trbrfC3cUZuc3AQyJEfekBt7JyufJaIIztnmOpB/frpURPTcp49KzcQoSdqHnbTTKajL
lsWb5P/0UfBNkMsDKL8ibErA5gA5YVgxjFdbSoMiSjypFxGzbWwXaFtM1MDAzIhcgdsuoiRx7Aw5
fKf2M5luCkVESsA+KhccoVgIXVXQOWOU9TMrPcs6ZZ1kXZcbC6BZxa3SZQlarlEQy7nmjbMiucMi
f0D0dXf9qK2XZWNJePfA0wQ0IA9Nz524aSozlsNINWGjpCcb1EqCo7ZBkHtphd88fUiVAqMTYflX
P82B5mcBo/Jqd+ov8oCeIWQSpP+yMAOpKkrV0GXnUUeDrCGzK+cl7HPLnfVbDeQv/2Hrzixw7w+l
Nl2kSV1Cicj7VsOEfUTB3XjdyNp7YufQzcHrAqLv1fT50nVqA5ezhFpzl+RhrWsPWUY8KW8FIx/r
uwpDYGln3s2GkiH7IWfHL7VKC2wB9RLaHSYnC/NXJdPMlbJB8JZunwWk20CDQdIalcVLQxoE1O2l
K/FhVOChyyWrDkky2l5OqnifIjw5tobjjwhLhqnzjVEu76pK7neJOc17oyjk/Qgw7nGJ81qwBVt3
AVySCP6QbKJNw/79bAtqx5i0IZPQc8pH1Zf1vHc1ArTK9S+6tdEII8CtiPrt+g2p0izulQobXXca
iGzfWylHwvDty0YUDe4bCSYqSmBouFwKOgXtSEd9DhtlujMwROOC+NVXour9P9hhBKyAHTA9YLbY
sy1rpyGz7HiGnVwf90RrKpApdmBTtER8AhsfBw/IP0vc+UyiHFJXyYC2Y9uObm8Xv5J0+XF9NVs2
GF0HSG9A1LhyhkZbRGlN0N4qxwTqjHhMwF2+/L1u5BPIe+noQWHxiXlhzYJV3TlpMGQ5YXoqrANz
3waDb590w22hyuGRYB7d+k8HBuniiBjJ2C9BPvjSUcTPt3EIwQbC6DQwi74mrEqjKssHSYJIAWDa
702RyIfJSPpvNj6ooFq0MgWID940sKEg1lwjU2QQdThJ64C+ru2OUwwCpqEIWu3l+q6u/CTCCzbe
iCcUeoKrxggB3UNvFiMofXTo12dZQLu/DaDtNHaO1y1tHBJUu1FjQ/TMVI+5t6wuoXdRGrhaeURz
tyd5vcfybAFaYMNNopoAgD7gCFD5Ab/F5c2yasupk0TqwvzWuZ/86jtIJnwr6ILpwzgRDx1eIZ/+
emWAT6MhyfJ8DBby0S2RC/xXqF1I6smrlTfr65VQZgAE1HCySHB4r2TmaYnh2qUD6w5I8s3HEiRF
jjQJDtzW1oFfT0a5Ggk9a8Bebp0eUdpgiq8Fq8S0SyBS0B2XI9N1hKQs48aPywC08IJmL/ujl7ca
iRsjpMaAADS3+fgQ2PDalAGPBcUeg7Flew3EPuJ66Oqcw2FA4ARVeFUGbI5/pmNSgGFWypsQQw57
YyDepH704Cqso1HwUK/uLdaCoBC8HIYM0BUPYi3VJS7KwqgB9Eq9Jf7p1OMODaXrl2k9cc+a1ijw
ghiDXSf+NuURYHJKZifQ4lN2FiR4s5fqrcNnYnrGmEsQEYCwh+/iM8EeuIqQ+GKuHlk2l5JoQFQi
fyuSe2k0wPcLgggQlJr6326mrhbR/ZQLcVssoOFNInrDHBHmlnCROZM6TaWqdvLkviCxpys/GiUC
ByMG6kbrzrTIfoqUYHSe5ok+VFWvemMjuhBsFov/BXg5EURq2GOMfuDfz17pGOm3kzgDegEk/j5O
1dGCs3cBVQsaqrwXFCzgQ3FnT/ahi39f/8CrU4RsBnEljpEKZJXMf1+Ctm6pzDK519PY00Cfa6mu
PAkCt61TBFZP1h/A3Aw8GNcyyqCEsSDkIJDm6W711+4e0+ee7g5BTNzlThJW0TdWhWlPpJyf7DUo
1nEbajuMAQQsMnNRPQ5R/6SV43uTKKIPx44G9+EsJkKP84rUcHV0imhcht5pGRt3FtZh8xszIeN+
fIH6QlAep1f04dIb8k7vhHDulZ/Bi42hWVCFgl+fyRFcrlDpO8OZchmEfK/Sc3PUbiEw+hh9WyB2
nIb9MbqJT+2bLPIG7Dtx60VtBU8rrgseCj4Ct3snm+O0tMN2nDxapQ+yDFUXOjzHFSgw0nFn0EVz
ydTuFSc/SiB//+ppZbgmhtJCeQfhEbdqh8ZVqfaLHSbLIcGgf0I+mvzLhRekcedG2DN8fhtNZdLn
eoZoBjp0tLu1y6+L4DITSOsBB2JOh3+MzKKtHRucO5+1bDXIAdEtPPlo7SlePkPw8q37WHhmGZeQ
Ct5LMPLzqDCKwd5i0fDVQNio7GRwlSw3yZ4c5Z26A2W9n+xEVK+rSOXTIvJHuBU2xcvd9yFSK9tI
Y9BLS07QD4dyiIPrJ2F987AmXG/wbCITWJWu0mpaLFOSrNCpD2ZdPSxm7pVV82pqM6Yzf143tr5s
l8a4bG2eyGIXPbFRiqsAQmw9CCi4tFX2EIL7avaJnQPWHogQkNmB5oR/CkxzUIuyA/vyUJX4WBIe
jL2cowYY5HqsybvrK9s6G2AsgjE2+YWwnHv8aF0bQ2xXdlj5+bG5zR8UNwWzv46K86c2sljed+2b
kW8Aog50IrwmMLeX12uMzFlpwCUajsUe4hZunmVeHaeC87EK91i+gYMHiCJIYlbsjvNkWoMstWZY
9E+SQvdj3x+7OPbtJLrJFdPPKYDRcSHwTxsPHVqMuGWo0rD3lHdQgwoCwrZsTEzZVEf5Iye+caMd
ukMXqLsS7OBiqbmNq3ZhkfdWVJJbw8ZC02P0F7ASZxcdTV/bk9/zrRJ8Xm5RtXDjOlgYzWDMP7jb
K253omdRpmWqgbdHebdP2aF9SamrPkS76D57mG/BDbBLgT0WbO7GwTk3y6ub5ck4J62lGKGUvdR1
gdl5BfT7ueDgrBvwyOsY2oTx74MJjs9OhqbXW9OujVB/rG77D4h37drJLfdO6jlQvJh982AProrm
v9Btbm0sG7jBE4upm1Uc2IylltA8wwoLZJBK5On9T3CEHvqZCCr/W6fm3BJ37RO8f50jp0bI1JoK
9fcyivgp1jAhto9ni+GdpmGmtVIXRmj2YAyMvxd03ieUPDQOGN/yN6sxggwbWytW0KCYPigiuYa1
/Bz3C7g8syykriQaFqndy57uKZnXxAhu3a7ySy+9jx50MKw3YWgQDzKD/XP+w4YS6l3l5XeitGZ7
vxGwAHqAC8MTkJtDDoSWFhuhQ/b1MPoQEPWve/JPrp3L2Izt9z8TLM05C1tGydDbpkuM0L6z92qg
3CBsUaog2U8HDNwwxVWfFSXoSb3J95E33kzfcwjVXP8V2+tEjAjeaRSr+cAGHWUC4VL2I7RHzXpM
hLpjawPoFyCHwHQvUsQVwr1uh6ZtqaOEoylDU+qtSd6/ugK8h6j/wpHgDV4F1v0SzbHcyJjvRnVK
V/505dP/zgBb4dl3gvBHDh47Rl9Gv0ep5TIejusWNl6hyzVwT2wrQ3yulWCiPc2e9o603QYoGLK7
0Dt8THxyL4r3NsIIMKyyGX9EZIzLmLNYdmDTyaF5GDbvzn38ne6mg/x9elTvs2+pmwZj52ZvgkWu
KwV4YU3QmAFRh7Eg/krRclxIwyaFo7v6g9zoHyT3QYt6GFxyzI5TELnVo1J6M1z2QcjFxy7T5WUD
0SNL/TTH+szDLj/igjzEUAq05ZznMdDB/DcAnpV9I17j/QeMDaYTwDfAWOEgRLYSU6NR22aJgSEr
23hXlF+t9qt0REnPhrv+LP+CdATRNPqUfMhOTLWzQccUppiWPSYFOtpusTd+LF7kZsSv9sLhWZas
cXuIbrDNhiJA57cK0TLJLAsMfowoA0YnAhYANWDDpUwMVNLdbvIcX1QE/JyGW9mE+0UnFYjyleZx
a3X9kkoFavuMbWrX/lVR1Tfe0p0V0oN83/vVU/SuNKhMRC4msX1dqJu4DkwxQIH+Ha4LlHdWo2xO
02mV0UdDSF6jHwpUieu9KrnGz/lP5DtgGy8eiAfqqCGsPPG04DqEQqUfyTuQwKgaosB2eWwBj7YT
lWLixTaw4TXjqYqr6Kkj5sv127lxOVEvBD4Y5M8o+POQtJlEE9iKAdGeG/moj2bmjVP8rJbKN5t2
L3FGvlVzJ5q+2Fod3j92mpDKrO6J0k+0mRLUQMfejvcaCJndehm711n+Ok+LA6cDG+jQQH0QLbzL
jRypQ406R/W/abIGcLS81BbMeRS99E3P04r8UkDccri+p+unj3WjLPANghQLxXkunCF1OmhTUoPR
yTJdJMaghRP41HX8iRFe9LFRgEV1fgW1ThOqg/wNFDegPXVj/aUdboq4d+NRNG+3sRQQhwLcxJp5
TCD5cvsGjK8bqVkY97Gk9z6GFRMvjpJSsGEbywEYEoBBDKtB1M3iHiWlommttnUfTpbzkjdV7/Z9
DKABPfVmK4p81vcawG5IB+HcYQ+BYbtcklbr3UBrGVO4QHeDMk8qnEeIg3WvgIyUnlU45pMT0e6d
JBOct1KDZC+4fj42HuHLz8f24yyyiObUlGwpx7MfRHuKzHM62Eeyb32mTIiBQOfoCAq7G98R/gT4
IUh8sT3m6nGkVcoWrJJKmOqvJvQT7FzUjd+0wKa12Nwc7hx3UppcdkbZRGARTT+MnElvmpmoHMeS
nctHAXCKz9uMogSjO7jct6ItSWZDEg1t5cg3jHt0djyzHV0rP6bKsBN8pY2DgvYyYnXU+jGjz481
IddxyKhXBhL2+kP3YsUtX6wn+UFB3vE6BCrCFeWojO4wumQ3H4QA83XogtLpmX3ulCRlKi9UhX0m
Ek4OdIdWuuXNqAV2+/4tFvRJN77fhTUu0Rwa2qqOBGsks7wEAGWItF7fUJEF7uvlCtrk3QQLgwNW
OwUtKUWIsGanjD8h53vGud40LkmVRMwGOOmrXeoPbr+zTt3eOl5fzMbhAPn559OMGgB6vJdHcZzA
hzSmbRSSsiNBlI/HZNB+W0PV+5mhvkXTdGgXZ94rVP2678eAiuwwxnSUA/mS7Vw15tLKChjMJYQ+
EUISdGPN5GUWEkdvrPHCEjugZ27KyetJNvoFsPihCqoC7Fkauc2m58owXGJ3XlrPYOkUXLuNU4I4
E9Ah8AQAJcjXwCU1TuLI6vQwbukNdNz8JJufr3+7dfiB2wz2TzRjHQ3k1JwzxCxZbxqk18IlM7xl
VHaQDkbF49v/zgpb6NnuVXNpLXnbamGvP49m7SdQqik7wW6tW/TMM52thXs6q6qkSlJ2Gg48wcwS
przafbafiZ+AUqc95qfk2fJF5EibG2iA1wbVaB05JHf4p0i12hE1sJCqsZfNOBgFGzwRzfUwB8dd
ZmhaAEmHXgjG8fjEEcwFUgk6WA1c/S90AUFIc0NM0zWnv9e/1NZ7fGGIO+jzXA3SWGETK3+AbK7p
lZMX+R0yHMjAH7p9/CgqkYqWxh3BAeRS3YhYNOwbTDeqH5iM8koNRa9IcAq3rtP5HnKnUIl6DZTX
MISRak+ZgO2nX384sHmg7YVHAh6AVxMa0rkfCq3AUmoCUs/dkP2+/nnYaVofg38GuL3qh8SsMhkG
Spr9odZpVDuPxD9jTM80qqBRvHmyzxbDbVcTR53cU9hKzWMnlUA9/U1FtAyi9XBXdpnK1Epr2NBa
rdxrGlXcXiH2vtYoKn7TOPyiky79l6/E+IYUzE6zQa5Lb1SQSu2nEUatsjpQUh2pNH09ikeTlPEZ
oZ+irh6myDHA9z9j8C+P7obueeh/a/kh177MbgePh4xVAwwEiQlGLy5XUun6gk5mooVqN7s0f6zR
AIswUH/90G0dBATLyBQw0goGAs7FWXkxUFuyMFJYGPvetPwC46B2ZwpiojUrEFYD+AObzELgvPJx
Ta6WDRQH1U+97jFsjvmtvQc7wJ6c6I1xl39I+/QAbce7+OX6ArccA+obUC1G/ReVDm6BUjxZXSM3
eNyzjzx/G2xBxrG1gZBFxjywiSRrdRoWR8P0SFKpYTWg4KZZO9U+qHonaDVtrQID5igRMV4FiB5e
HgYMkWDUDFhnSPoelMYECsAQHIQNT41zBlQVKlGoA/EWpHY07RJNxLA1Ks8GS0+tYGp2NvxcFkWv
G1sGahDGdwGiE8R2XGbK4lo06zBk2YF9bP4dS89J8Xj9q2+0WnBxwAiDxrUCESWe4sTq67mTtBY2
fLRaak//q54azOmpQb0vvGH2F+9WvtX2GJx1Zbe13fo58YWwn43C98XP4IUj1UI28OHwM9qgOUam
Wz1PbuFlx/jQ3o+//z8kbVlywT0iWDcLmKHKhVEt7rgjyutTMuI46vs5mEG8Zbr9Hq2Xvemb933i
ku8AKz/PNxaq4HvDv77r65FI5JDn1rnUZ1G6KB4JlstaPhiJ3ElP3Tfqk8D2gaPc9cfCr+6IZ9/Q
/9DoYaYhl4AmCYR1VwX/xjJrR4bpCeFFqqf4xqLUf8uJXdhgd+gs1B2iRrIKHZtbBup+2lVocKsf
/2953WsK5fcntO4C5yis7288phemue/qpHDeWgIH0Phx4wPTNJ7MRxbCMaBOHnkGC688eUeDjEI1
8j9913+by33XSFmqLq6xuSMo/NC4dE37trwzntpf1qOC0nDqoonjTw/tjUJOwro88wfrM/3POpfs
klwdQW0D6/reeS8ODKrXuZh+/9APonR3K0Q+32eehlGxS0lSTTwX5IONHXWSJwXL3gQPanyT7ZL7
6EnUFRaa5Nxh7Gh9nE9Y3rArQt0Dzcs9dD4D8J7uGZ9ldi+U2d5ywGhkMFg1gouVr+8npRzNrmQb
Sg7OTzShi5dkP4BFQPbtQ/kc/+gPkuCd3HjBAK75Z5P9+9ndUahVG9oMm6Up+w75vvSL4AX7hDLz
5+TcBFv2mQnEs2MJHTBogO2B9fs13cqJZxymG8erAv2XQgOW45Bn0WiE0C7nFlBZXzTQR/+f7YzQ
KUK19U8GxGVxzJ+s1/pZfcvvlIcyuH4rN3YU+jBMIRCNbcyfcDFBbthZUQ0TtDmz5Cjr2Tvpht/X
TWwcFIBOoCKHcTgm9cjtqDrqbTQrMGFrxc7UXpsM8+0i7v/NdTis8A5SGhYiXn42R6KjORgDzr9J
35T8b5rP364vY8sCIGysigUTYL25tEDt2lLohA80TdoftIKI18uVIELb2iq0QlUcQJC3oHh7aSOd
p7JbFuhlzelhlGxXKUELMH/9EiHz/GeEW4ijl6C9AgluKM+VHyeDb4qqsRth4IUFztcmBL2iyGYK
fmq608xTGw0BSX/mVIRy39ovaJQyoUA0P1FavNwvJdLlqZNgKIv0X5YcZZ6BzB1gtS64/vFFhrgV
aU1XZBplK3JmaAD+GhOK8U7RbOe2FY2N32AAB7X0y+WA5TACXSfEt5zFPirz06SRI67P8fpatg4y
Bm9xhlHVW9OeTZCGIdMCHAVx9I+xlL5l0yISx9gqtYHw5Z8RbsNUcN6hJcfkZ3Jv+TX50an9YUvu
9Cj9AKdSnrvyrtxJR0mUFmwFy+eG+bcXalNoQ6hYHZOULZ/k2iVBBt5qUPP+ll3J15/+V7v5yVp0
9l7kutoMEdN7UrMjGrWuSojgSdo8FZifYGkbulE8hqGFhFeKUWolLKs/bYmxzS7xSunL3G2sEsFm
5iHRiok5vkafQg0JIzEq2mwVBkNA7A+ioF00PHx9t6DUB3gzru06aIhwlVsrgZhUbY9utfwY5VlQ
JNjyPRaalYgSUHRd5YVlPxpDCkr/EBq/btkQtzdvSwyIgjROYGnrHrHhfOBYGNKD/y5m4pRmXkMA
Rik1rzX8Tib+9d3a+PKIrv61CblHrU+kOtcGqJmkYNgx1d0AFEuviDgqN3bMQdKOQhHG/1GW5LwO
RA8izDeg3UlAMt/2mHbeT3HrYhrs6xsGQ5jsUBAOrLFNll6nVRuBa2ZMj1VX+KWiC67Kxidhkz/A
bEHeGWg6zuuMCnx0A4aTUJFOozl7RFIFFrbiNJjAR2FDTYArcE+0MlVdT4HRDtNb6T460fvuoP/u
3O4071hkmPj5XXEj6vlvHgRk46jZgNdihQ8kQzIUdDTkUM/ezMRCQwmQaPryH04b8IfQ4wYp9Wro
H7XvEXTRMFL38w3tak8ZtLsh0YLrZra+EVBfKCwYuDgrbH5N03aRlwk0MAAH2XekrEWfaL1bCAjQ
F0OIgxm/1cVMujYZqkSDfoGPKYNX50a50R9suut35VG+re4ifa89iMoW62VdGlUv3+65Kia9AQA6
zPQbKn+3TRFb6faq4NAw02yjdsyd7UiZpSLKQTw0j4WbV+8luHNKU5T/bFoBESIbwESDgncGqkyS
TkJtJKTFAFmrBijnyTHGoFls0TDD5o6hAI7nBmxAKNhd7litdJ026Qv4jSLZrbWntJEEDmdzMZ+K
OWBlQrOF2zJFxexjVuIgYPJ3jBO3Mr7RaX/9OH8+jJcJIz48Co3oLCIIXcXsGdVyta9mJtGRHFrt
JjtNN/Zx8IBm8urv9YPyAqKo/MX5XfnXLW/u35lhLvjVuhkoNxOGSTb4s/NH6kU0IJv7h3lfkORi
8Nfkh3GjZMk7pPjg02qf2uFHsgBeGP/9+irwVAMHg64lZKHYbziLnxpTnZsW5zq0K7qrlzzILdG7
s37gUCkGtAyLgENA6fvShJSYOGq4KqFt+eny2sqEzZkXqqgFu7VdyKKBGcLo5JrJo6/orOW2gRn9
OQ4yQ/PkpfZwnXbXd0xkhluO2iVdivHlOWzLxcuKX1aTHPpW2GzZ2DVkB4zHAy4HnX/OoTm5kkAQ
XQO/tzf5KipKVebZWVDsLZBuzr7xJ3/UI388iCBnG5hdDBqdGebika7rBodkMExv7dlVg+VgBfM7
MkivOiU7Ua66UTlDYwyJCk44iFHA/np5OowCfmcyjTE03NlLHzogYfJPLEztj745uN1eVAllf5Hz
GBcWObdkVxioyqg+hkpSpZiCHqOaelFkas0BZHxR4ZtZ1lNvSPL6RTN6Y/qy40AEDmZDKHYiSkLD
5nLFc58ZmU3qNsQoYu8iVXs0afN2/ZCuTw+zwcZpTYRJkMK9tFFXsTx3RdpCGLg7RA10SbQ2/0Z7
0GvXChWFsOsrcWmNOzJTQkvamnkbpmnvdhla6+VjIVLd3TTC0HpAyLPOMPdeWaUSLbURNaEkvVQ2
CuTmhzy8Xt+2tU/HQs5scNs2ZRZo+DCLGaK9nVEPKriL6RZUTkTRxNb3YSOsAIuAt2RFfb9Iy6z1
8wxGh5ykriRJAGanMSieUPtyzUUVTGZt7R3iFsTN6DAY6NpdHocG481aJQ0NYAlKeXDGqvQ79ApP
zaDOh+tbyG4Pf7vAXoKMjNXg8TRfmkp0k85R1o8Qb/lpgGzWjoD+75+WxBv+OHHuyeooCAE27jME
7tkQg6zJGA7jUgLV6IqqLMohTHpgmV0pyX+DVgrMA2pMfqLyOfmjojQe+IS7p+trXW8r7jE+4ic4
11rFhEii40F2siFc0t7vm+keGtDPDi0FQA+2AG5LodgIfkhQPGMun895zHwymlmOh7Bp1WOayRAa
0sd3vZIDqbSnIFtE4o0b5SMs7Mwi55QjfWkUpyAQfziRD+nePo1h64G2JYBud/ScPzVP8kEE6tzc
TEyk6OAgAJ0DH4lEStEXc24DaN8pN1O+7Kzlnsrp3+ufbH3DsTIQRjgYxsIC+QBb7gsD10QdQqcq
3bwkcFeCGsvWOjAUj1I4OxEoiF9egKrP5hGQDzzchjk6XmZ2xgcy2VLxrZ7EX2bIwuQfwG1gQYRu
KLjMOWsGyLiW3IGIgkmrY4LxAKX6OhYWWRyqUvgwoKFBpHi5IFIpC+njqYPETI3uUmSrviTFzu76
h9mIO5j+LZgLDCDdWXp6aSZLR8Ws24gR+Ax+d0SVMnYldH20E3qTj7qg1L9RSIA5NiQE2gdQ9/Dp
T0JlKKFKRos29+CDGGU6ViDDdG1fv6cfkWvvzLfqhfhCaS32Fl5e5ku73BMT2UaVVdTEE3NfHfVA
eZvBT/SonDSv81BgPBBBJLDRz780yD3O49QuBWg/wVHUZYGcH5eycqvZcTuUAMc5Ba3yN6nW3RrQ
YGlp3dk0buURYIuq9UYq7Se7egDTizvF9F5JRdwba1Z5UI2cfwYuGJLa2oTAotWGVe2ns3aqMsx4
y4ObqLana1JASXRnYphRbyE4Z1aPgkPHrsf6azDFAcxXYAKGeztq2WnSblHbkL4DHtoN7ggsQPrs
BHMTmO6AbdiZB2DodVfk1Dcq5Vg5mwzAxcXV4v2dkZJCQojQhq2ZvWWFtmuV4r6YAeswE7/pyG1h
LTsivZYSvRnIctJm+6RpseC5Xnury1/B+Y9BbwdQEeEa6FBUD4YohsSlkym+XKoiQtC16700xe31
RJyuAcC5DRvnZRhjtxH59u07zcanAPWF7gqPx3bA26+Dz7hlMoWR9Zk1kUAfDkzy9a3GXDZ9WiZv
6n1iu0KEw+ZROjPOnWQSK7FZgaUGMFk3eoSg2G3uKzfWE/rXmM52KURYMz/3RKQ9n3Hv6gif2eX8
Zo0a/tCPM/ObSwmdXl97bm6Lgya7keYuIPnPMHi4BOlNBc52pkPbeNLXWeTYNT77EdwxsvM+GamC
xY/KIco/rEjU0do+p/8+LXd4TLOJpLYc27Cr1OOifhh5dTTVj+vuYMMIUm2MUaI7gqeOb5WnKW0H
q8L5mYrBneQnWmdukoogSCIr3F5pNSQPChVWovkgLye63JmiPo/IBLdbZUlAQxLhqjly4xZZ4uVg
NKVEVHFhf4Y7ehf7xYWJC6hmqrmGGaOuXK2cAzJ+i8fEi3LDk/svx1UAfwIDijESzBGuOmRt0VsL
ITrWtDzo1UeF2TOh5PVWEHJhhFsRoUTvKwVG9KX7hSKtpxigDgTmrlqiIGljV6G1p+W6Rx1r1zXz
SQXw+voh3PAjFz+BC7eKOm/sjLnJPjvV1HJjepDqh7QSpaAb7hjPC0BXGGJEvYwvy+m92hRTCjtW
OXh0mQc3N5z2PywG5OnI18FEoSBQvQzqGsdsWjAftOFMwchsLcm3qINn0trlFKe5IE/a2rnz7J2L
dHRq6DQh5nSvW+WNZGZ+0pnfnLp6kexkf/0jfdau+aOP8grT/UA6jfDhcmELxvkqR1kMkM+ZAVKJ
6YEel2/9PvcZXLIGqavpjzuUoHfaCSpZQPXFhyEwAvz/SeMpen62bjzj3FPgvFBr5/OaKiX2MCYl
nr4IXFXdj3zIglyoOLQVtCA+/2eGe+Rap0A+nEBtuPG7W2NnHOo79XviOXvVT+67FxGUb+uLMs07
DCgzJSA+SJdKZWn6Al8UWiT5DVqP2SGrJu0xitX52NVz/ev6Z926E+f2uOCcRpUEJwTphRrj81n6
o0pEXeuNeqcJ8DdQzUzwEIkO55oVKWuAgAW4vA20dwc0lJ6M/yTX9JscLQvVdXrfGj1RnXV7Zf/M
co4tTsY8nRyru5/b1J2NyJ0kUeNv8wgyBhXAwBibPbeyVNcyrZMofGeZYDjo1cFc/ixSSWC/k793
nzQt/9cItw5jTLSMKK1xb2qZ5SuQWfP+h7Qv640bRrr9RQJI7XqV1Kut9pI4i1+E2Em0b9SuX38P
PRffdLOFJpx5mQUGUk2yVCxWnTqHTZqvjv3fWtEfkmYCcquQdbLW/R7JI1jSQT1wBcnOFLzaIitD
fuMpeMhXbsxnbO2fXe7X5SYuXLbL/+j/EqKBCtDR0MC+UluInkNoTQUD+PMB/OR+lSnEM5bs8yAu
OCTafyhFo4Jw1QdkVlUCdGkz0MyrwVSFX9LQ9Gdm/0NuBRANdg9ofk7beRkwwU3YNyjiMXSB6l9t
mxKvB4PaAsif5Mrh/9CVh5wZEjwk0sbeTBkMLV05uE4Vb+cJNRGNdm8LGV9jzf6Xgr6JuAB6ew3c
6+JdkMU6ljbAOUza6v5iacMujHKZWura5wUhYZC2oKqKi1uof+dKQcdZjY2HNANlq9r4UW4/DJ3s
Xbr2gcEAqN05zPJKQgHpQlg76WA8DJS/H5gSf49CJ/JpFpWtm6lMq1wWpYVvl6b953b4XQv3mHPl
kpkAqGBG79JHDL0u7ahwmlNo19pG65VHSALuFqckWy2qZH3JtZAINkkul8kp5sWCUxItIPpXZ+2h
UTAV6nxXhrd/WA4gIxDKVDF5Kt5eywTldmju6A9wd+aqyoxsMn+dK2rg/4A28La11eWAg5pPtUES
UJxtbMBip9YZMhKrdHwAMqG9pMteYTIbQoZVTlQZOULigTSdr5qOD5bH/e1lrH2+KIggqQLZF0G1
+9IHaidDukhrBtmlunSjmKBFN84mcJ+kqunXMevfG7tkP25bXV0YGsecqBzdT11cGClMHXrK6gN4
tOg9gVzwO6OjjKZh1b+BUgBhG6rDhqh4a2rTQGonQRsmSqhnkeGtC4e/Y03AEFcwWVdubU18ogT5
PWgr4eaXO0mTdjbJYjenTE3ZW5UO1mMeqf9yR51bEXZuaHKnqwpVf7CTAoIGXf5nDmUo+bXQ91Fg
QBkaYUmcC0ILJ2t1rW9ObRsGBSEVH+B+bxRHlkV/fPPi5eHw7iygXpinFMnqmYFdWjqmP3Tb4hv4
TtCJBjPrNGyTP9YJWBxPf6/eqwOn4k//ZARlSbfZN2/FQ+QXkuixenxAIuMRDdQemEcvj0/tzNIa
RwOLbqyXQot2cyklhpXZ4H8/Q3/QQlGjdIENBsFQN1kAoYtTyats9fDQlgNoCu9MkHte2mjnAhwG
owpK+dgJH+cCChdW0424wqLicPsrXn2+g1/z/2zx33K2Hq21G2orYXjKncIfwsrvacHlVoqKPujl
tjS+NvWTVdLHxcKQ5yhB9q983pzYHjBBKCuhryBcX3lFp2RqS2QeVp777Txuhjj7ZQMv4tah8vP2
WnkcFDyVg8dBRcsFYC2R3r0oLSc2FxOkHsu8z+nka1Dz1JVXbel8za7deKZ3jGrebatrSwSbG6+N
AfeP1V5ucJzMebjorDlZaUy8OY/AAzSkwx9lauaNqjVol982uOI9/DzRI4CUCCo/wp7aqd0QHGoD
3mzCNobVac9siIenVCGdpMC08jHgK1OBwQZZCoddXa6tHbpiKAa9OZVD12+mONZ2tLDa4+0FrVrh
al+YcsThiXiXeMirNLNghWmjV5kxKFgkX8G1BaTxaMDbFK1BPsl5uQ6UF5tiqnp2wm7p+8HofkPy
vPFvL+P6moY6KNDqPHkyUNgRHIHms9HWrNIfoupPPbh4w3aEbnv7NxR2Pu1zXIgUtM5Io5DdiFX9
JGfRbOUZ7rHwUXGgIRjm0Oh8WlIZXeG1r8EQ6os89eDvFCHDHiwGBlUADR9YFRAw5CrKFyMlnz4d
xPQPsB1iISpHwsaleGrRIXRqaLY+FGjFxYlMlvb6/KFaiZIUD7jocotT4KZVm3qYGvVJI5k3qIlf
jkRyJCtVjEsb/DecBdouVFsQPmo1mg7sYFdQqXGgYqy8Ui/yIuo6vnMvQ/iunc75sgS3VrQ0zVtm
1SeWGF40zgBB7GJTBg5b82tQAYD+HeMe1zIyY54kYZeP9UlPzHirMZDhgFgVzEVtaBeziyIK2SpR
bO4+/zlBHQfHxeVdrqbb4gyktmmWMWiFW74ylfcQzDn2FAOdabeD+rokyb6+PHB8Z+b438+Or+gJ
RA9qfFJpY34hWbR4PbbDLafucbHnY+Yop9kG2VuR/Ly9zlXf/K9hTahoEFSfQGAEVrS66Pe6XW6i
KPz+v5kQvuLF0Juwy7C2qeuPY8tOZi1jZF91xbNViDcF1PmWLBlhYgy1fYP85mGoWzC2Fgnd3F7N
9YWLk8LFh6EDKLpdsXePSTggUS3wJM7G3Zwkm2TOPDUq/S6VvRdWV3Vmin8aZ04RJ5S1VZfjbML0
B6Q2/urRFGRqtP3fVsQLEGdm8mICS1ZUN6eO1DunaDAGvgB3MPX0NbdsWcKyviiMLIMdletQCYGq
wsRT0zgLgqHSG7t5Tm2/7HTjwMA14t9e2LopEApi8AWxT4S7a1q0VFNZNicNdHh7q62aTZTR/Di0
TizJNCWmxM+o1DDijjkv5LkocWm54c/Wfiiyze0FrX6syIOQefHqoHjxakoXJxiKCU8O/hfwicgq
aVRL3IEf92UeCwcHQBzxCOT4tljWipnWTn0Kr6vmXzR7GgE70LIvxlR52vDFwdTAP6wJtSWkzsiM
wE586X1tkZt01OLmROwfuv6YY6DvtoEVEAIWdGZB8DinCSHXFSIxh7jVj6XwrLtkM+zLN+1p3FJP
+1ZHHuDGcgoCHnSEjQQprgEgCejHwOHBfebsu+rBPZ6bfVt/DEI0XguidnT7XYCoQfhIwUovCeVr
C70wyEPXmcGIGGlH067+oGfJFjfbJE+Fx3KfFZvFq10Axj3nMcL33UsccwU1hIr42VqFUJWpZGga
hfH0Y96AP2MLEBXdcZ7LesdkJE4rnwFK/lxdBOEDLEvChYKe82hFZQ1jILDN1DtKZDWUFQZpZGuY
Bwb0EYknBugut1Kv87Aw0Eo+Ra1Ol99NqkegizYaRTvqeUyLu7QrQowd9YuebpI4ogokTkJVa/dT
3mn6RidL9EYKBaLUNpqSzsviKPofcxi1xO0iVG5dM0xtfFnl2Bf7UasNxc2jJEuebjv/ym3F+/Mf
U3LoW4g4Y2XqS7UPp/DEMohUZYbvLE+K9tWKU0m+tOoBaDFhuzC1gq9N+I6LyYIal77oD1pv/9LS
FjMltVN4ba7tF10B1Xj4PdW7Fy0vvpRx+b0fS0kIXl0qhw/itYAAKT72O30Y1L5n40NMG8vvrWzf
LOlPQx+No9X2h8/vq0Xx9LHgh9fAJozojD00fiqU8p7avPeQBvvTSLZjJqmDrlwsNsYwoBaChwOy
DSExbCDHiwJYXyFpojs6OJ5CXuM0lcTItS/KAlab02oDaCM+tOYmm6tSL6vTMkw7vbeO1RhJqk5r
x4N+MWaqcR+jhCb4h56Tvhv0AjsWKx6Zhl1fv0Y9+vJFLXHFlS3jvGFcsRlze1ejFjUx425BL+uk
zCZzOzM5FTYAZ0Y+Sj6udUNgtwfuBBglkWfdnO1GzUH3fFKXuvDjJQawPcxNLzQqc3vb39ZMAcEA
0m6DM3aKxaXcnlPWxxFM6W3nxopxV0x15KrTIjmmlYodHsMoJCC1tfDyFl0hmpH5AjFf8dtyiyTD
n94GVwc9QblhLzKs3IrfXRjjV+jZjaUO3FQIv9PS5zS8o+Xb7W1bexZfGBC8blwgP26F8DrQIFcu
MLaPGeQHTB+IwwEvY4abX1ayXmlN8x3kQ8MQwgWKVfhk6ygJ1byGTc6S5iRuu4u3wLFi2BYGXyM5
H9pKooGOAmf8ByqD54aXu0j7CorMuIEwsVXfV6d6Gx2LH+EDBYA53iyyWLHqIefmhEMbJztBrLVL
sDlNPq4tyOyoP40d3UyBXBVjhR4MSugIs9DRBhUpEtPLxUXVqFmFUXNrKGuBdA5dXXBYvHZ3XHyx
CV39R/pM7peABcZPGQvR9WfHNaLATooBcPRexehr67PZ9/ZSQGsAjGRzC6zBsBual9teKrEi8tmN
1VLPsU6Kk2knkEkqDAhrjZCCw/RJIYkj11EYJWLANUDaCAjYVciaqZ0OLA2L06x3plsV2lsfIUfp
dPW5zwEB/vzCINCAcVkTk6xXidqUsKJ3KqM4Ne1bMf2Edrxfx7Lq2uqSMGcBIR9OdCIq2aeTFWa5
iiUpY07ByF8fZ3u03ZjZx7o1ZEu6jljACGFsHYgrKABfdb4qKCwWPUQNTtC8c1MwF/eVJLVYt4DJ
DoCm8WrQ+d/PYmLapD0qXmpxQkOMupWGsrEBuPLtk1nbNGwVEFwI5/RqmHUy7FAzS604pTEYSouJ
ubY+PGbEqF1zDCXFrTX/RsPMQP6CRitoKC5XlCQTyzBzB2M5eAagiNAqya+e9ZLreHVNZ2aEWD8A
btckjBYninnRTW04u760M1c3q1fNyCXZ5tqaUG9HVR/pJvoTQsx1FlUbaNQVJ00rlB8g2bmvk449
JayUzf+u+AOUOpBUA6EGc2IHdKjCXlU6koAs/n3UFiyo1mQvKn4lXT5V4W4Uw1EQWgL2Qkze63Su
o2aekw/uOozs77ID3aRH6SNhZS0YjsKIHiIQ6pci5iiOE0fP7DLBdQzVy8yli9/uFA+jiAX0gHAb
6y5NpYzjKzcyeGnOzAoVrk41oogWVYKcZtyUP/vJRXkcveNQ8+I9gm0At7/9fUlNCkmAEfcLZhBh
kusv9E9O5w573U2+EhWKQ/Em9/6BD+NikeJFORhF0/RqnZysMd5EybG2+40h64FfF4dgBFh83MVI
b4glLKs2AJdQtCI59e3SBNCRsbsNARN14yqlM4Ve79TkN+OUGVAJGSoZpGZlDpLXDTFch3cmRtNt
oc5Ai5Qk85RFp/nIElf9mw5evW0CC8ykHqoN3aZrXdWtd//iuReGBReqCHPKJUqjk/kU7ppj5RVe
57a+8jT7DOcZejI2izUPurAobPVkxtmgYXb741sp9smm8sKv+sPwDaI9m3xXvks8lm+dEAPO7TlC
ooUCfUv1DCtsZxcEBxskPEfd49kd2JFnj2evqqt3aCWRZ4npFa+6MC0EU+Toxjjp3PSGeJzhttiU
9+0p9kArvKNQg3eV3DX3cGtf1nhZKZqBSAwk0MAZ4c69EstCay5LhyWOTvbr4NtH8xd4sYrJne7Y
Pv6VfR2+hSqXtgPmSTbGuRJ0LywLq57iPB0dK4pOXReXtY958Kl/MRhKHH+ivtWc7ZKO469IiVTn
TzgXYLRQjVaV1ZTXNwAwULyVUadEpejydlYqsNbFjaYE9ou5U73l0D+lPjQTLHfyiq8hPif9TfEH
GYJ35SrA8+i/ZoUv2bLLpupMqgQ5QxEg/jUSx7vtVjILwicbNhgwVyIszEDnDnVrMkeSKL/mtyB0
wF2GkhdEu4RPtCVWRtUMFqy8re5MvQNGPcHw9wg9iGMcRnihN3mIGVbWfZ6XCM4K0Brua0xJXoF4
Sq2zHHAVxidM6ADl1eo/SEbuKkP7POcNjgngOFRUQFQGJNale7QgJQunOsxPRsd+2xoLFq50Nalh
sr19XCvpG95ZyK2RJ0JrTcyorHhOpoTCUAFAfJXsgd91FcwuOYxIjm0ld+PoT1QqMbiE+RT1cklE
Y7oCabzi1Fs9/bko0+w14Z4udHy7vaRVQwgs6D+BphCI5EtDTVvF0BfFkjqrafY2CY8aQ0EA5DS5
xNc/Wj83orcI6lJZ1xUNSXAxevlB9TQ/96e7zNNdzCw9Q8YcdOGOp91pb02DkWrsKnQPMG+/Qf0j
dfOdeRdvnNLr3tmTIi1QrH0m55c236azFw1wm3GS27jJMqtOXWOpS81V27D62bI+8Yo5HPYWyyHC
WCaj9f32EUivUSG85V1nKoaFjdF34zcDPNeZpz3Z6IXwazTayrL1VXsA1KPyg3IFYNPCYoduGfQu
gr0wsJnLyyP8HCYv5/xXKW4wGRpnpcbFbf3XorDC2SwLZ7Rwgy0P0zbGWKGfbNTUVx951a55jHp3
3kurQKvB9cyoEL47k5Qp1GCjUww1ZVX/ptb/cnDnyxI+Hj2nnaFW2Ej7ZdmSb+2Ok7LX+y53+4Pq
JltZ3W5F3eByH4VoHlWl0ZUosp5I7C2+gyoaSExzt/Uar7srMVgFTng3Uv3hW7mBYhvztC9cblnx
ZXixlQob/yWITAY4ogEwEU407mKq9nOoBOYT3Rr3DbjZ3yfP+Ju6mf/5ia5LW8JBgsZknkfTUQIH
qolO1AS2tTx1WfOcdeGnSW9gCqk7Li6Uaq6mZ6Y0T6bCVpVAyXvFBRXEsc2T2ZsBkLz90a/E3QtD
QmZlYlACkCFTCeokglCw2r5Nif69ttvf/2AHhTSOTQZt0EcsOAtsM/LlQpuQwYUOxDQfmu6Y0efb
Jta/7jMbwv3bdymhGCaMUNwd/OFe3bS74a7xjV3o5nsVBL6ymvx6BDuzKEQwY8JwhElgkTxB89Sn
buqz7zm0AepTfiw9Wf1uPQE9syd4+wTs5dzghX6ad9CEizGZ/whhsMhLggzzGeiX58/lsX0ke9kX
v9KzhEOiqQJOTOAcrpKoYVr0zMrgJ4ZinEo9W/w0zN9aI/lTzQRpm1F9SWK79R2zxxAHF4kpZJ3m
VVcFXhiAWmQ9+OYv78ZhYg6zQyg26Um/Tdvea1nlJuX+thetRuuzZFs40iEsLZowfHm0e+qm926R
UUmsLQPIeAiiotkMWI8QRSJIkhLazTBgzBDYakHy6NC3sFr+IYQAnYL5O86cf1V2w1FGvd0OSjAb
2z7+HTlvafzt9l5xdxMzKeBFgG+GwtF1+9DsrGnWmk4JssI41jraRkQbKs+pps0EldLNbWtrJ4Ot
QdMaDOcYwxM2LmUFG9OqUpBWoyKllq4Bsfh/MQHRR1CpoTwqDrn0cOw+7Bm8HLTmWmO6jL3ctsB/
pLhlNpeV/P8WBCeuFJDy2W2rBMmYbDSHVV4VRX4ZzRumZkFuyMTC1rzNRjeUdzEIqOGFiFHGXaEO
dakEIJz2gbr4XS/1MYuHz/PPQwYCZVeTI6LAtyTcI8mopYvTjkowRL/Sjrl5lyEoSFxa9ADMZ4Ob
CpUAPvIGMSrBA8Kmo/OAkepTj+djAkn2Ovl9+3hEj/6wgKPHiAB0wlAHvYwxqEI20RDRCR2Fd1p8
VdsHvI7AZy5ZiHgq3AzvLaE0iFfV9QAEErYlZO2EAlKysczcpXF3rGWSWlfX03/MIH1Ag9W+Zs2O
WQltd7OaTknu6kfILb5Gx/FxOqJHku4JlHS7n7e3b31d/zUoPBfpaCiI3c10MslPzJq65fhiL7Lq
G/9Ezj8hrAo83KBAw3+iPi6OrJplh6ZybAynibrVX3LEUKeJ4lv+AJEA+358rxvPYi4oC3ac8rP2
6eHTi+RsvfgVmDTFj+CbcJbKQFvXAkNBOZyyqXBta/aytHAtmSrJ9VYCrQ+0PX98YwJTnLWwWKU2
kcm6UzJZ35YhAnXHYDmuXgxPn10ObzSB5Jj7I1oNwuOhKPMlR0cALFYdtOH9ZRiq2k8WK/zthEss
SyRWlmVwSl3IEWAGB2Ill5tnhFGESWMNQF3jd9S+zupfsnyWxx/TPZh257xUCHxodwoxVi9BbmKC
WBkHlBiKp+lJi4ddrVRQYnMa5ceslbpsIPd6XWg/otoPEkfQ8+FjE9bVTmM0oYOL2s9xaTtvjjAX
OUmfzPwDuvR9ANMw8QuvAOUstBYEM/EUjxV+/0l/AsngttlZGycAMhMzfYkvtcb/tVvWhM+5tnFa
5cit7cxjvR32DBwgvMwJW7vbXvghriHaAh0AEAQE9R8wk1yurNIZm+qkBzKj1mh2TJVWnV0nVbJs
n1dT831sTZ095GrTNAFmn1m2N4qsZYekd0Jte/vHXB8mthcRBjUv/BekIC5/ywQtnZY5sRFMEJDd
lkkauanSbYci6iTLFtMBvFjRGge3KcqT9JrAoMRXmZRIdoKB7XOtU/0+Jf60mH41LLsl1mRSHSvb
bMFB0SWFZBOeluL3x9tFWRK3NEhrZdNG5F5H3VCx/uj6czhFLnNqbynoLiUyBbnrqA3DqI9iwRz3
KEbNVl+0wsgHGsT6xm6LQzHb7gySF6OvfVBEuHWuHeLk2+2DvGqC4XoA0JKPXll8mFhM6MLOnobK
nK1Ab7StrfSHyWL3ozUHVCG/1Yo+lwqAOIP11cqmp04z/WZK3VbP3qtl+dkw6/n277l2LDze8Hsw
Ccw5PMXCLWsmZSRWZAaa/mxhmJTUmofep6TCeZ0mAfOLV7aJwggnNhNi7JwUNMagsRlESeFH8d9Q
k0XxNQvgrQV4FFN015MdEzigR7OnBvRn29pt03QHCWnZwL5YC8XZIY/EswLOuvJt1HbqtEZlGYFJ
mrjBQKjdtO4YxfGynyd7fDBGWoTglyI98RK1JIZ7+7Cu2Cc/fgDCESeTgO9+vInPLnq10aAFAXcO
ZsvUvSpEQ6mFnvC+SumxIvEPhw6ZFyfLTzuxH81B8UcVIO6xeJ7L4bFXhqeaNqC9Z2TyEUJ8NV1G
LxmkIM6rL4uneRTPYkAegKET69lDohCntUc9MEIAEVHOjCAQrdLqYDjZljYQURqBg5SrUV7dRdwu
kAnAwvLRaEOIklmRVHZGBj3ooOXdn5INVw20wKaUv46ujAPoqrhDBWvCQ4bpS1rq84c14pENetdo
8h4cz3lS75Ntfze8yMbpVoIHhGAw6QpaV2h64ql+eQ2MIQmLfiqLEzmOv/KDseX1nSSodpk3ghLL
tlFala3z+kKAsBYuHoxh8+kV8TCnrstTVMqzk9ma4T2Lkvxom5G5W+yJ/ASki+yI3cvgQCsPBeSY
XMAJSRlY3UVa9wZZZZPpDXSQs9SbmrDfWtpyaGYMYeZAPiVt9EMDF+veKdWHuHB2WVnFBzMqd32X
GZIh4+snGH4Lak0coYYfYwkpTsriHCi/1AhoDvqCvK/eWNeGbjVnXxRdHSXlnuv9vrQmpDhjTfsY
nmwEdhfe26UalOO0Z8Zge5ZSxV6t1DJaubU74Hx9QnTuBqUyrRoWddy1ula64/R9LHNfEryuvk5E
T/5GQQIM0L16daQx6Ljb1NaDPHxTnfkdaTeE9NDSokaXenNHLM+M2dcyivZ2Hca4hxviRrpMlnBt
f5HNQf4asFCQhwmrXVp0+2zm6Lj2Y8CxdC/M3nQrdM3iVS5EtnJjQA8G6Cx8N5jupvzHnAVshkA+
OJQZQdrmGxWjLiW6h7bTeKRv7urFcvtOBgJfNwkhGk76g/lwIQiqZoXx73k0ghb9Oj0c3FoF8UZs
biYd6EqAfYySvtw+2pUtRbMHPQEMT6J+ID416jmHphuAdkG7PAzKWwSiY9vcm/q0wafz+VQCmTBG
OPHiRTIsfoy2FWMaHxTLgWVWGsUgMSp9bkVy8+ftNV19FCiGYqgNVy30cHSMR12enGqm2YjhASMo
+mdoau/n+TcInWXfxFXawq0g+eQ9c6Qv4uspj7VyNiNYyb6FxSZethxAg8nAKvfUH9Sj5pY/bUwZ
XTf38YunDa4uYBJNlK1QMoBfXi5OmbueRuqsB+m99TD5cer2mdstfgFFgW3odq+9unFkvYIrx+RG
sZPAL3Pec7FzX6gTtH1Iqwd4OAVzH22b0jkkSeaSRj3QoXsZ5+H77UNcS0QgDcLTeywURASX67Q7
WjGQ2unBFEZfrDB1m+gvzX5BbepuqsYdyDTdpB4lUxhXXwPWCTwSoHbgLbkeISAKhC9HUF8EywTx
VrR0kXL15U+MzWyGcnt7gVddEJ6EnBkTFSLDyOz6RO2wwi0IdvwUCm79j3hfbB1/knwRqwnPuS3B
awY9iyqUo/+TXi0AKcQ+Sf1J30X3fMIkeSiHTWJLVnh1+fIFAh+OPh1F+VvEH2vQaSJGB6MjlIHU
EV7DmoBYrauNMvD2dXr1YQsZB4C66FGI0TozR9WMuIe2G44TBJgVRwYkVbfn5KPjQd1HoV+93T7C
lRCA9j8YeLE2xALRR63JsueyZ1igWbtJ+62ZZFwPqwd3bkK4haJGWxIAnOGRxHlhtPxl5tWmHlGh
Sap7J88RbOJuq0/OEx04oWUJCgo1v58TdodL8vnz60UuiaI81HSw14IXpbNT61WIAJ4t3a4zxm1U
yOhU1rb03ISQQjVzHfatVesBrUNvLm3Xnn/fXsSHK4gR9PypIWxpZ5BF1wo8cYq/9k73gDukBeat
UrA8uMlh2lSPBcUsObhq60BamVqLpOfG+d/PsopirkdglGE8nTJvgbxu3uy0ufEpl+hC5cIw3yyw
6IbN0wCOYHVA0prnQU16L9OWu3Cw90lUbijNJPfKhzjMrV0R3id1VmLskj/82g0XbmdfEseLveLV
iNzh0O4wz7yft2BP35Qvhme/abtlw7zqwfhVe6D8ksThKySG8EAT52dzlrJ2rBAbB6VwI2W5n8eH
icwH1VC+TCHZGOMxBQk1cGrulB2gAX+QOMlVxot4cnZO4u3eWWiMG9rHC7E8oPzqfI8QT7TdeI/y
L15qm9v21twebzQIevJeLuLXpVvkk95WNoW5goZeavxUNRmpxarjQWMLeEnMBV3xNEc07IFSx/lO
2FFDyXatNbhVm+9qXdupztucKsHtNa2Ff0y18siIesLV+EkdMjyIU2Qqg/a3LGN/7Ed30n5Ysp6D
zI7wKtDVsNUyG9dMo5CnsmjckCgHiPt6S/XZZBkDFKDu/k/NE3094eMtEyPBhQ1Lqj13L0zVpm91
Oah3yeCAKbnM870yDzI9mBXXAEsin8DjbQhoSV26RjVkGXThcHBK+twk73omK02t7B9/02EYCRUy
VKD4389CUpmxxhgorpiaMDeZybatvjq092rImN/2iJXE/MKSsBS8UW09d3BJD3P9pcfUgD0sh5DK
stXVBaHO/YGrRvovmMmNsKjTLtKDfgb7w/wQWeGuDYvnRtbTWDMEtg4TZXeMjGGu73Ln8MxY8gZ/
CUKoVlf7PF2093CEWrqXZRhfQhk6IjJW35U9xO3Lm5Yo7KDBwf9+dlrTouhtBjx6UJaVW00/Bvbo
kO3tc1pZ14UN/vczGw3LTKtdYKNKDxlJ/CXJfMUCtFGVhNkV374wJJ7UZDZKWTEVCcWDaX8DMeft
haxsFsoFKJGjU6A6qLpeLqTr1HJojEYNnHn+MTMLGFwtTrYmYYN/29JaVgFTwGuj0Q8KZLFOHi9V
qmhWpQbkmOxzv3gByYTfeKGvIjU88Jlgs0PJwG33jmQkbuW0YBlDpXwU+fpF6CxjlQEHrwZx3lng
tCiAnGTWI8DwXtM2v2+vk6cBQpoAjgdOIYThYMDvhGmVRot7khUhDazEKryRReAqAieYQ71p7lGU
0e3fegfVbj3VIskWrzgLppE5EShaHs4Vsz9m7vsmxB+DyZn8jmZuSD/diuDUEpwEHCT7iB8i0Q96
FG3ao6QQTMtjZ34z8/rzERAGEMfBDI+0XiykVXqtkh6wuCAxw21TI5+oC8hezYZsWnzN86H9yotI
GvJpsa4zI3awGK2QIDQGJFGR3xVs11WSQLF2JKCDAbCUw3Qwl3n5fWFIO1/6PiRBrOXvpl7vwRn7
87bDrXn3uQkhFi2JWpECTPeocDoBGNOIS2vVjy3jqWCa6t42trYe8G6joAM+EwRYYT36qNlLXKha
0OEqpOGPMv5y28DaavBOBLQYLUSQOwsBKcvQGZhH6JmzSd+Uw+g5aeY57btTGpKjWcn38ETjfD0U
aGaUbi+PJrZoOVntpAVj3TexN09puA1VXdkmAMl7XZQ7bmyArng7qyySePnKKsGHgC8UnWiUOESc
WNIXELdUFxp0Uf2l09QnbQE2zSqLV3BcLRJjK2eGVgWX++BMDKjcXC5UsyHaXJojDaaxnzddDdL5
eIyVb7cPbsUK+jboUnKFaACghLhHWwx5DLFDgywnlltQBn3NOd/9ixGOPceRcaXoy6WAZMJagHWh
QaLpvjOXbhN+ltoTDysDdBXAgmO6CDg+wQFNrW/LtrNpkGvfKJQbEszHtJJbd+X4YUPndQITsUfE
1rZxnYKsScUdsZDjgqnfrpxdNtCdwV5vb9hKlDu3ZAinslA1oinqT4FilQfwMHnginbnuZO8ZNYO
n1856B8BPQXPvjwXQnKnn0hPA1LontkC6lbIxk7XVsKBTCiOc+Z10YvjMmZqV+U0qEd79pAXp0jF
1V9Zvfi3t2xtLYin4BtCNx+gKcHHoq4B92tvk0CnXbfHA1AD3gxdFUmpaGU9JkbkQNIEvOA1m52V
980yhjMJVD06zNAtyKJ+Q/GBfno1YFIAwhIMTVxFmq/2LFPNIkOpNGCxgokgDVGH8rVWZWMhq0vB
v/9RWgTMRdgxvWezwpaEBEkZP+p6/6NvMWA4VPb77bVcUa7g2wQTMqos/DZFA0hws0WZQzuFYHVg
BvV9/y3ZNyB0y3bVH7YfjvPW+AtpzF3xxXyWVTvUlWoHmk7crAneJox6X24jU0kOTg11CVLoBQb5
gex4G1735pfyodqZj/R5fEzuwy8OeG0Nz/weZ67z+/bqV/wSPwHvKPD2oeQv8lNOY2wVbT5BA46S
g05q3degQu39b0b4UZ+5iwnpyJyBISBo89BtVHVjMRlOdmUdyP5B5oVGJeYPHZ5An5nQq6EqIRNC
g0LRvKqqvXSURCP+KBJS8P9aQAYuBL1kabU6t2HBtJIHO13uanVRIN9Lfg0qqV2UFyWvtJV4fmFQ
uDOaBrKkg6MgywsDzNb6Tvtcml/q8O/tw1n5zi7McCc927mZpgNeNwkNNPpXM5tDr1Rea0zb21au
gThA4vzfAWH7BF+vMlZWiRrTwPgye8Z23GXZ3fAW1u47kNPgpppQ38x80no6Ko+lVB5z/fTASQ4l
I8xriK00MhdGC7QpCRBAhs1kRbGrNvVfaFsD7tNg9naMZZOKqxsL/BZIo/GF4XV6ubEjBlTGgafQ
IOn51fdOoLG0cjNTxtq06ie8gIT2JFgcxcdN0uhhDwABQX+XekD+bmikPSxzvU2t8UVyijJbwpec
Wui+qwu2keysHgCh0asPmr/sQz/UfN2dwIA5/VGkKNbVrxtnh9oLItUVmNNpVWZNg0GCtqu3Zmue
lK6SZE9rJviDCi1luAcAJZenZbQAtfajSQIDcoRZCS00AO9u797a5gHJh8Fo+CFeIoJDJD3NFaNo
SVAW8QNLYAPd8lPWDYfGbiTVibXl2MicUdgGv80VwD4busweITId9I6yy0m7UScZSd+aCRR4kHJy
DAMory53bCwZ6orKiKhO2rvcHv6GxP57e8euQU2IGhgm5xVSJLZXxYcodkhMuxzX06sGej6qvWA0
ySt6T9lVfubHzcs/tAR4iw20QCBURK1AiFPpWNvA0hhzABoiNzFO6vAPz7QLC3xfzwJuY2Qguiaw
AKJ31woPTaJ6U6a6/4+0L22OVMe2/UVEMA9fgcx02iZdrnKNX4g6NSBmJAECfv1d8n3vtVPwkvDp
iO6OOHGivVNI2trD2muNZI8RemOHriwpZ5rUGq/cDJba5afp/VPsTdrI/7/yJF79fXng36zESgMz
dQr8/dx8btw6dJevZrsDJduzodQq6UKDAEr2czLmXcR1AJ2d4dDxaSdEWd9NdJ4CFC2ljNpaeyHr
wbuPlH5OuPXCsvYMicJPpe/GjjnEt8/0ekHSEgbTpN43BoeUBdl5wTWtsebE0X+nC5rkMwet9V7C
uXFzXuuSAHEAi4j+ghIQLe5cAmGfYm/8T7QE/QEUfIj1k/Tmh6rzzgWdj3olDlY2xUZthcKrj5Bt
ubu91tf86fqEXP0KlVhY06fAHUt/TkQ0xuxsHuy/kgOriBdIqoc8D9sPLDKNaK/h68jgaGUYmTZq
PSh+gpLi+mhqk7GUjGM/Lah1gQidcYSdE3ExbggdXyc/pbVR/6SNY91rdldg1miou+dsnBvxAq67
0QRtesG/mgSyUiFdWvS1eqZz59DbS3/mA8agP/Z8Id8zD5I7YV6CzNtcBuaFXWGN7NAA8PnQADBh
hX3nQAWI18VcHfTJrcEA77PUCaHz2c/Am/XDn7GANC30j+wa4kSGw8Wx50Zfh2OBhP6jV5fQtTFr
Z4o5bZZ/WJEj1gqJ4Lbz0lnTx9npbKQsjiOC0O3BN5bWswkQKNEAXbYMDsoC5jXO2RkLOh58t+77
U+7ZaXPa2W75gq2+OhqpYInBZcF07PVXX2aACFCrltsdPFE3zD6Wd0s43UH5uepDD5xVw9m+q06Z
CPU+1HbevFfydNU8YkwphSjx5mrxjaY84CSAeWZFw0E/BA/GXaVDSPXADvScPpaSkjQiPzzInpwZ
RuWP9qMOuoi9evZGSomK9psfojhGtyAsD6CpgUfkeWEsNIOvAfkkmgdnecwBMszaJOWP5vDUDJhz
D5ZkGqoQbAFx1/zsgwKa6e8vTF//IsXrQEzRYcGIT1P4GNsHfEUD68xQHXcOgPwzt3ZACXE6ayFO
DpWmRDNC/Ysd5QdEOgAMgMlChvmmGb7SS/1j3u3d+PVbJ+dw0GeXCSBcuHL0dAZWTO7WU7IYmnsY
K9+7D2bf3zliW+sDPyoAjmDQkoMT1wdciFELWE+npB1/5k0J9siXcXmyKzvMAGPZ+ZjyJ6sfE8pD
mOiDEhxyEzUBDJpUp3o1obdlRjysniQWxDp0yV7Ms+mm31pSvCVgCxVvZliSrAtw0JHwHyfnVJcP
wQEKW0jP6k9siKtSNtJ2Vrnlqd/aVgIua0b6bFr/x/Z4Nr6OYR/KdZaf/tUZefNBlcgLaErNNgqY
GvMgHjC4pLd7NctXF3dr05SYC4ejnoDOBjlw/8MzodY+FUsMVt1Hv0RhQs8f+pLHkM/4PbvV8+1P
uRVZ+Ib3Kh4EfgcVsqDl3MGony8SYBzDqe0jjYDxp2Y7dYmtm/bWjHLHyyqbtaG2RbKYbtiY7NQR
thMjbZkIkIS99reQkinXrMypTvhYLgnk0CJ3AAFyz3Zu18bHQi8QOSWEylBoVYfoIBoXeLM+zYk3
DafOetIqEdVM23GIm1bQeET6gpoDWlyKv7Chq4S4fga7gvkZqnzsezH1p6ns25d37z1aPggpMVYq
idKUWzS3E2mpM+Dp60/NnIVCf+jpe9k70O2RjNtYCHTKoFOqGDG9gS2kLDF5NxRx2/vh6DtHj2en
22uRoalyhaDvJ0kCALUGkkkJXadSa8y2xyNSnPO7/D4/1aBn7U57dZOtvcEBAAofE41ruoMWAVY2
ac4E2D+LMoAUCCvDYo80ZwNTh7YC/gMfjgb3SloryAG9bSp7QkwkDiBUGU5l0of1WTs5n8n9Xuix
tai31pRvR4bBxfi+MSVWzu6NzpgOECqPqqI1dhKmDRw1Qvv/xHoq77uTcy8N5C4x1oWVF1PzWyG+
Z8tTx8g98B4RKVA8D04N+XP7eGxFV3IsxpTtB8DjVcuZT8val5bH4/hY/LYevQetD1uAJc2zdapB
m3WxDvad2YfF5/rrbeMbeSKSRICPEGHIaXHFM0HGXrPmIEOeaHw3HHQKxjwMIPxhZntlgo2dlOko
qOAxzwsstxJDkjFNG5DPTEk1eHkIsOrHovBfhlT8i9AQCBpJgoDpnnVpVCw+pIc1HBl3bmJ9Ej/E
KD4XLf12+8ttrgc7JvUaUVlx5b9/UyyoZuJ2iA+nxDRfluzHlH4g3Z740ebuvLGhfjNtSiv0c/D4
Zom2BIhw23CGTK7O+sPt1ch9VnwUmCOQZ6Chi2dExaD3S0HKpoelwM3dsM4nEY+kHiNzID0IHrwP
bWH2x39jE1uFLgd0D9RCr913AVptbEpsp4qDFuMuw3xmrXM/BeNRzNrH2+Y2N0zKhKIrDkEAVY+0
o3xqOwFzwnUf0wrEd06BWoW9DN9vG9p47aH2gtEgzPVIaXklzu17Swzm0ExJURTPw6zfgcHl3c0b
DCFjXh6TLXiJwbqgHD4GXcUccM4EQhXo2YB+qorm8VM9cHBg9TuucXM9suqPsgMKEGojHg5/GZc2
EEnv/i3Hs5+1749dMA0P1AX+ugW0kXLMTbTRPI15WI3tYzbwxeP6I9z+zjK29v+tFcXV2QhcvXZ0
RFI2Dz6zo8avo0HfE0TbtALRCcC+pGKnKvXidrTP9QAxeU1AzWn67Fdj+0cQA70/OAZ9EqiPAWMD
6FZtAAVFnw+izaekH/HfEpDAoTOPlTXsYCM2Nv+Vex3ZP1ALK1zMgno518x2ApikdQ5gYfNjRAV7
r6/61YAbRl0fzhq+FAiw1/mVN8405TYltllCaqJkQRVWpO+/+HaDkkupGXv3c8sYOI4QXYImTPJG
X18e2lU5m3q3uuRkBKV71k/aySz16YVNgy1Ot52B/GNvHStWBrZa5LxwcBL2rZzt1p+FQUxSX6rR
QXW0RKhZ3CHp5+NTX8/aiFpWWyz2faYBYBWWE5gSoC035iVc/e1fou4kHl0P1D0gXkfDBmNp8rO8
+caV60LFyyblpTS0ENctrMUeo/IqW1RtKKtdZmfqGYMNz8AYUV5q6VHDSPnRqTvJWFs458bQRDzb
mR0509wcMMvVxLfXKW2oXxxas+Djw7VA0U7JUWhDUFFLq+pCFkcskeE3mGRmyCh4OFOBumSblW6w
83G3thnvGCbUALHHsLzi8wPw32IoYyovvEQ9rBL1F2pbVIRAZ1VQDdaM+eJaDfRMUJAdftjmstNW
UN9vecxwT5FiyqFDtE2vN3e0B9dJF7O8dJ3N2VFM+Oe4hHCmEfv9IIY4HzGtH9al1QQ7HmK96bCN
kQIbgl1oM61weq5wudeRoryMGLa0Ywe3l4dLAQqOr4ZNbBAXD2n2g2eDkx/AMqhnJ0pLyw+XmWp7
3Yit74DwEhUetCVBQKEk8xNHgR7a1vMlmHM97Hz2lRnLl3SogmhwxBO3e3q8fdw2l+/BFYOyCrUK
3LDrT2+IzDDbWkyXyiqyp2Xg9D5vufmDzkVfHvy0zZ7F5HqfS2NmTy3PenFsSABendu/Y3W9sQtv
f4byvBGaZwG07CYI2NehDv1IzRx3XtAtE2iNQgVGR9yxSsrdziqCZrLFhXnuvZt3MfOz8+1VbF1e
tJNlJIpsGU/b9ccEzqJ1u3IRl4V53yaAzKCYx59dSX6Ads7eJMnGgkB7A6iUrEZiXlfZOjCIGrko
dHEpCvZ1wNh82BaWc7i9pD0jysZMVZNVeMXFRbjzS2l7c+z4ixX/d0aUc8/RUyFpZ2BrAh0oSd5/
rSdj76RvrgQch7hbaEKtxOUAq9LxdDLxSmbbpKGTh5keQZLtmEdDLPqDMcX1ca+iuvFcA/wniUdQ
pMaLrSxtInVruanfX9oqKA4G2kRnrk/Op7RzzbvbX3HDewC3DSuIq0AIpxaEqrlkmuBOf5khSVJY
9jH1P+QDPfJOu5u977eNyd+tvFOggpMpPxw3KNTkk/LmPUYkqsFxTP2FLta5JdXfhi7PgF195Zbx
GFjjg+vugZx3TL66sjcmBdecruVzf6mFFo4D5JX0Po3cNjjyjD17eVKML7cXubV5bxap8hVxYiLr
ErBY6OhZocSGEZpjb+89v1sb99aM8vxNIDP3qA0zRq/FVf2UFnlktGXYVP0Hi+unf7EooFBAgQiP
u2p5A8nJjILBWte2obbQb1YT+2wvX924ba8zJL4LBCAiGSWkMNoMqC6v7y96+4+GsgzN94prawso
SnsYUMDhQ9yt3qyx9DTCAsEuZZUvf7sBMTAiUNHvSZSvxs9R05LRNsS2fMl1oVZzIUs6Vh2qxdAX
9u+HZHlwP9hW6B3mo3vsTulHSwu9nYO3qlOqNuXi35x1VDr00elgkx/YuTmm5/EhS6Z7HSbnO1ff
eRrXBxABJwSHgeqBDteKRc0zu5S3VQ4VdtP9VNSTFrkB/5oz9wMEv/+UPN8Juja27sqecuB5zVqM
KGT0MhG2hJXBThNA1DuLWrsLuSjgrk2wjQVQFL3+hH3LvabpSnoRtcvubXtpDrpfQa/E9LMy8jL7
EaU2/RuY18CLePuKbZoGdRhwvDoMq5xTjUML0plBd9GL9LfmBtOdMEUdUcsez/MiIBYF6m9bSt3n
/N3vtcwdADKRpQ6Zs12vGlCEqjE7t7ugJKVByqSwQi3t7fj2AteO8dqKcjy9fs6Ltne6S71Yh7xK
77LMu2eM7bzZW2ZQXcNyApB4wWNdL0ajAtLOHLyjs19EIOE7Ee7Noe6zv+9fDoZ0AAXCqJiL1s21
nclwe83CoNulTb0j6lbG/ZjaUIIy8vc2bXCvATqUpXobQsRIta4ttctYlXnWYnuIECHhmNjI5s+e
Xew8z1s3zEGxGq0uE/GoSu2d6lkhnJ50F6PRtZBRcr8QyL7f/mwywLyOAbAYWYnAPdNx4BQfP4IU
agSutr2AqCANm6I4dJApR2aU8WMxaNY72/2v384BBFFihtErVI62Z86DlTG7vYycxiUmgwRnsd5q
ce0NJz/9N1/wjTXlTGj1gKohgTWqOfZhwTDJoam4f37/J5R1HEkphuaaWp30PQ5E1Oy0F39B0Jba
UFlLJQJtSYZu/HXb1taj4mBQW5JPYSoOU57Xh89cZlG6dII4cMegQAMiDS9CGmO9DFzvQPKTOsJD
xaPRlzs3aJ6GoooXozBPPWHVCcLS9c6GrghrUHABty9IxOAk0cZUX1ZIn7GCVjy/oGetVRFwd5MZ
GnF50A40BupLY2DbkDoTe6SAK8eiGFY2l/LMA1iS5Rej6O6sO+I8LPXyXk+s2JC/4c0TPmpkqPgy
5hcA1X4PZvbLy+sdExvZOx427KQMUDx7fSVYjX42dKwvnAb1B8ow8ldPTfnXmgfERUJ7cgvwdngd
Ny++l5cHdyDV59unassJgIYWBFUBtnA16KZPRjEvORTPW46JzhmY0MUa7ymCiWHS9iqtG8YwGARS
aDD+YwRbTXGmXqNu7S3gNE6d/Oj3Znc/jm77OQ2q7pBygDpuL27jIb+yp5yTiQQpRln05oKH+oUT
ghETTfs98OASDOybY/IvbWC/3/HAJmYT5Z6uh4DSbnTtjE/NZaZ4F2K/bjUReoVW74UKW4HtlSXl
hDLDSVFgAEO0/uw9scfig3MnLx4EeYufc1xBoWqXykk+CcqTgcETVCzkaUGlL7i+FFVK0WEo6uYC
sfruYyPs4EwBBLpDdWM5t0Nw0FP3h8kRG4ajM3gxqNTH+2p096h+5MZd/Q7lcsqD9uZyTtpQGG0H
z8OyIcR8dTjtwZvkx7tlQQk/JzpYLmgvIWtbkSifi2jhR17bx9sHdHMdiCckPgNIg9ehtjfrECl3
XMFgxdWyewvFEwix7vEQyWdhtRKwDuCGAyq96jhMRbtMPoOz7L71sXUcTiQ2v49Rfxge23i+ey9K
5/VR+I85VQuUW8DgIq2DuTaDQJyOmekqqe2dHuTG9mC+HV0b4I5kRKYEYmOJD4WQsLkghrd+s7Gi
qOvb3h0QftrLu/cIoRjaF3h7QVKtvnIovpY9o1LFcOqnqAiGT75Lv962sXKMwLQ4cngRDX1MMK7S
7SJzdBbARmOaf+bJzat/5tlqH51cz9xP4PrdyeA2Ph860RBWN1A4B7pXCf0gpuyPjT1VF4Ch+3Bp
jE8Yan+iWjvveOD1E4eVYRpYh54dqCKA2rq+qbwwp475RXVB72m20PYxHYBXXbc2T8R2taMdjG4R
9nPWzWHZTbyLwFQpnJCWkJTYuW1bX/nNb7GUQ0MXZD2pX1eXwXLSqGl8qKYAM9L/nutqfq60Ev98
e19XDxDaXihwyJl74JZWEFfDxWCS67PyQvXeOxp51mexg//Rj16djlNYB0Pxofam4lNhDnuaadvO
5f9dfJU5xkbnT6ApggjGMj+3WXvQ22yHcm0Fdv3f244yDhhBLKBeFDdZNxkKiUBYX/rp6J68Y35f
a3dtezQuy7124k/tU5MAPa898p2e0/bi/mNYfvk3nnMZmtnzK1JciD5WsUu8/DC12rxjZR1zyw3E
PDGQQ+hxrVprM0AipJy14qLNFkTH024gnzwQ1v/OXS5A06Vh4DmEkKuPKSp8h+wEoefhpWSt8X10
M8ONLC9v9qjlNtYOaT/0uvDjUJa2lfqL1o3eWDs+PnpPYlS8vqSBttew3bq4qEKAaQ2kkKBnthQX
0eQgpK6IViNWM+lvNtjdFx1o8Cwyckew0BaZ5UeDZ/ciXuxxCMCNRukvCMH4e43drUsktZrgRMA5
v+KByUQ+d23N6ovb92MJOHoDICsqGPnnahxBy5BOvf/DH6r8j59RfU/xdeNjA2ooFape/b86y+i3
qbChtFxcxJB95ll+wFDI59teYm0CqGxU4pHtY9RitcCuyRjFG5Nfag+8hP0cQTPstoUVtRO6klcm
lCNTgTfV6iyYIGf+l5EYszEUw0qg++3v7KccquAa3EPIz/2pO713Lv7VODwFsLtoNaxwfplP6lw3
IGg/VcWdBppKEuzk4fIVUWIctAQB4YB2CPjEVM9u9C1J3cCsLyMkgsJaA8DPpVl+LrQ2ldodSyhy
j0WpQ8whFCgV7ehXrWCUWB2KNSCKf63BQsvq2h2VeTlaDQZSkQrrxXfdhRB6lbdBXGaFfzQ1K0Q+
aYZ63gVx3o8phqZRcqFLAbqPaSEx+vTVYQb0kXOjCJdWS581+KQzRl+KeOcobLyC+KmAnqDJJJFP
ylFoUCNvK2rUQAuI7phCsO44aakAz9eYQ047sPoL+Ogjs+i7cLBYdeeZGqYEtbaIq84toh7YicOS
5taxnA1y4MStd07r+hfisL45L4pvB4Q40PwS5yWvzLD0ixMLFmAX0ntbe3dBT96LAHVzpDSIJF9L
HG+eEWbYs0uWCmG+0yyxm4nnTvDvjVmTnc8uH8LrE4oZAnxajHJJUhk1LNa0zO2GAQ9Jz9snMjRl
Exq+0QehptlQzbCAQhNh4O4FeptuHMV3zEgCZI7pYiX+cipMULgjrS/9wsGVU3LDyEHqZ9DPrOnM
MhalSbzz1M2TGYly8M8G2FIb0EuRnVBovakQegnA0W55cqpI/dKgG/JEPRf1BUXJ4dDqDeCPtSXo
kRKhvzR6sDfBtrl0WUYHfaIUclAn2OrMW+aSOoBa+Sb4ooaap7+J45ZnV6vRDNR1zUdmPnjsZchH
95c1peKj7pbF8+0Lt4q1UejwUIlEwgzljJX3MxqmFcBvDAkGWaYHI8seDABQDgIzDjtecL1ixZRy
cYKBFgKT30OS1WV5cuslSVMkX5PRhd48/0nBKv88c5/GDBQAEfG15nB7rauX7PUHYNIepQEUBlX2
f+hQQWGvn4eELsNPf6S/RsM73jbx/1mkBzIbTP9LzJPialnXgHhYH5KAo8xgge/8IKa2fjC5Bdfv
oVqGvomGEk9DbTA89+wnrtZeJWR1neVCId8gZRxA7a52p3hR6ZXhsCEhJl0OIm0HjBumxWHoIP4K
5jodntx2d6LR1RVSjCrb2+u8aqng6GGmjnZmadWeRkrnmDblEuH37MFJ1xUmJNZSmgmgmC3MDZQy
tdEUKY5u7M4HMzJ/8ig76CDWIZEE0UXL5/zY9zuuchXvKVblIXvjk7VynPSx0QZwn4LBWkCBfvla
WEu0aF/NpgG+ZG8Ia3VDMaaOygjqBeCsAKWJYpBrGfB5+dgnXla2j6Ll46njwfI4Urv6dfv0bpgC
bhZxNQ6P7eDLXq8NoMGJgLqCJ3PhiENuGBjF0TQWT9ClvLttajW1jpYEpmQksB5EfcgXlAi+nNpi
rHONJ9XjcrSO9aH4VEf6J+9Ej+Y/oGh+76sNO3K8QgL4IRWnQh81WjQUwS1UwPPKHiPao8Maosdf
fss94rWhGYz63ljnyt/IoQHcPl0q5AFyp/gCc9TFYKV6l/S8P6eu/kShwXP7M74CEa5ebmkDEo1o
k0mMsApdHTSohrKl6141DiBbJYUHxjgIyweaOBdgdDCJLR7bo7gjj9WfYTgZUQ06jexofEqj4LzX
+9i4HagmwPdhlguUqeps7oh8hBdp2SVOJXzjqGmto4eN43R6jKY1f0Z3vvlh6eB5DnnVkZ+3v8Y6
IZZf43XSD71oOHnlUHVulnrGZLf4GuXHDtRe+tkPodkR6XcQjts5Uhu3BSSpCBqgPQwHpBJq+Voa
UPRz28SxKBXRAhaW4mL1tf1PmQfL3hjKyr1iaTYMQSwTcGl02a7vZrf0leZpok0qPiNVqUbgSI27
Luh+Tl6R7zi5tTFkDBLpBeoa1N/UUyUIGEGnBgMBNXNjLQeDQeUmApT9Kd3l9V3fEtjC2UWtD/gy
HOTrheUZCqVtM4gk+8Ieh0sVt5EPgiFIVH9xImiQxHtsTVsG5VSrvDO48mqnkk0abYsKBh0rgkbZ
MS34ThTw+puvb6UMp2RdEawc4A5WNkt0zeD3pVYnpDF+GePwWHj+wRD1A23nX4C8QnHN0TDnzQJM
szHoDunO+GBm2qUqKvtEKPsAn/JQo7UGggDvaZnqOfTFdILax8WCsN5fnzv6k4GnKASx6RchZnPH
saxrZxg5wbCspFpG8R9d/uttoZnn9gziAEn3LftoR+OH1A6tr92Djf6NgSLpTxZVZUj+DDuR+Lpv
qxiW2/fmgXWqoUlzA4a9JuQH+16AQ4Tpofhu/XBDEWfQRMhia4/SfH2ZsVyAakA+Ka+XilLvCHd4
Pbh1gtA/LJkZ6+ITIXuwofXRAxgajw96KSAeWt2rvBscNPrSOnHp8tUO+rO2+DsB/ZYJvDYQe0QK
DqCw4gLFNDVFMGZNYte/Ggu4INs43PaymxYwXwXxIKTBkO663iBh9gEZPb9OwMERdUNwtsVee3vt
f+R4M+J0EDbaCPEUnzCZNdWnxasTsyRgr4Eu8IH7TR6yrnQOqJH7O4duVaGR81XoxeDBeh2DU6oO
PclaD0jkGvRJIMwvF9OPRmrdC9N+yrJ5CI0lJyG4vLpDYA/djvGtxb41rtw0z+ZZKwqrTqjhLwCO
N/dZJcpwIplAx7Leaa5s7R4CL1Avoz2FLpVirepKq6rcqU6s0vwERjI7GlLN3VnSlhEcb6S3qMMi
t1T2z9ILA11QA/u3dNOZYuAjSveH1DetoHGInB3M2IaqHM06vRcB53UCYPdfg1lj6NA99OKWX0Bp
/f/aUDFV3SJy6k2sTlh+4KkX98NPHMKdYHi9EPlG4OyhaI5XQz3urtN5ekmLOsmWCc8CAr751Ii8
/Hj74q6Ds2sz8iC+8ayi05lHSY6LOyyhn6HOl/0Ddd0ILunOIVo0eTueYpWHImUB0WgAHBf6AAC/
XRss9HYWJMjLxDHZQQRtaMxQmOmbc+GYj6Ta64esLxLGMOHEYUv6WDUgQwuvtADiKJJ+yJZHSKMs
UZPZ37MsS6N2NP29J1L+/OtXHs4PA2mo/mOObTVRE2Cg0clKnSTUTNsPBSRLoor49tGzRxq2gUkO
C35uzDsTillQFzp0pKTRMhP73ecHjAN4vJDhIOFA1+X6Ozc9AeSTNSSxS3o/VM5x4fz77bOzPqLo
ACOVkVcNL4utuI2hEFnGWpInzLSefA61Rrua9xKm9QZeG5E/4s0B9WdAoQMDRqhpZFDea/vQas0f
DBTs4QRe/x0vtT6eyJfwxEgeFRT/1GlHkMTkbpXlBNwjbohWb0i5iamkv6mdhSlm025/wXVpSKZn
OC6ywChRKsrqMsMeW7weJBHATR7zwEkhdDQALuyjdX/02Ci5KZAY2WNthzgqse3svatbuwi/j4or
et2YVFHqrXTKwA2FeZjE07I7Y+hPxrDTa1j7S8ztvbLeIe6FLq5yTtCRFI4++SQxyqG7LywjP9RD
54M1QWt3sCPbppBsokoO0miVaX0GoAR0TA5JOscMoT19cJaPovF2rGx8MizoP1bM6zPpEStI0xxW
CnD5Acbo3Vdsfq8GuGQKl4P3aCEiagvUymSqVQVxUoskpBhGzN2LOMBA2c5x31wJNHTwVMI9rgRU
xJz3ta4tcFfj8hg485Hn7F84IrCbAwgKVUKkDXLL3lxgO1gajLW4JAkyO3/iwocshjmzHWjnxr21
31pR3rEpXUpeY2I0gc7DhZg6FMO04mS4zbFGXKMH7V6VZaOugP2RlAUmvL2JNuj1usC3NHuVMEnS
sjSedSfiuX42ga/306eZzs/TcLfMRijMz2NL0MD4cNt1bPjFK/OK52gLzJ3NAY5HjT4Ia8qzuXxw
aBoG+d5E3jpEuF6osoGMmGkvHCzUpsMvBl24yPWaiy+834LUv0xm0dgHs2F8e32bJxNz5zg3KASu
53mCBgN0Dk5mPU0fIMf3XOt7xGdbzgJjBehyAd4JGijlE2o2+NyctidJnnmfDa97Nvz2S+HvcZhu
reStGeX71cxjLgbUcVAo4b9rMMDelY7bvJfSSvqLt2aUG5CKjuRcZyThbvZitdbHzK2fs391naGh
A3gBhgoQxCnxm2bPg7DAJZggzJmOk/PDLsu9IeGts406MGp10BdAF1Je9jcuwyQZiFSowGXufjFW
3df5pwwElsXCdt7fzRPwGiEBDo9JJOUOl2ZrjMVMSTJDQDhL52iwlrgBn/v7zzLU+JAzoOKLYXvl
mxV4/Wfq4JVH+eRH2thoNIm9YsXmN3tjQ3mT9Hqoc4ybkqTx5zAw6REDzbEJyrGB7sS4mx/tP5Gl
owQMmiVSoIgqkkx2fxZj8G2BFlrXZXtQtM0V/ceOmimgkZXbWdcibMhR9Smtw9KLqDSXOzF+eff+
4DjjsUV/DompykKSe22aVT0h0G2af+ulO98X6LEf/jsjyqEeu1pQCFBlia13fzBEenDM/uW2iY1H
8DWchFa01MtRj3OLfluN0TR4mjk/Usz4mNgcsNtqZBzQlzrftraxPw740xDT4eFFBKtcHqMpQGbM
keo0mh0J6EP1ZIydBujM9ONtSxsnDpbw1mK2DtmAmtQP3sjBuglHPQ/50RqX09CDlKbudg725oJQ
woJKOhI3uIVrt2PNvNAWA1cITf7IH5ZogGonpzy26724a2unQGEG9yahequiH6UsFSNkr6CR16Ct
zSK/1MI0+wkwcsj192rA42lA1A3sDOQIZKtAubFO1tYd9gqhZE0fmK7dO1q9E+Vt1IZhA60IaHhL
xKqaRrS8d1CkRZQwsLAzwxb0vy0oeOnJjedjYN57fwMI7ULkoYn8f3GzkOKD/gBgZynmcr1vrrak
Q0/hXhGsncjc/s0Xa49Re+MRh9y0DkIYSai9mlilTg0IFYHT05a/zP0RjHN8+4xvnQiQegGQBVRW
sOLbKkAkRkCwg9sUjIdgCR5EalXHEoDRSMv8rxVhw07IvHWrALSRgnWIG1YFVc8tbQ7C5Cwpgw9C
Ax5WEtruRKmbn82XDTHU4uAmlFdJ0/Vx5CAXuYCfcgndln4J2Pgvrq1EREkgOqD1qrCCXhYzhhHw
5VJj+Yn2sR3mPn9B/Qw0C7Tcg5lu7RNKKggX0DWWJ/36sFXCoZ7fOFnSda4D/fH0Zz/0yehqZVwv
8zd/2otSt2oEr2VZlL+Ro62RG6aeDa3Aw1G5NVxR+tjoWRR0RhRkoAfM3YPTmx9nt4Ry9x5Pxorm
EZ7jyrbMDd5EYhgIygZrykhSskifnZ8zuOa40XzRgzJGyzYqcjkV5R6FX38sIZ91+05sLF3KmgCG
jukZCR9WHFdNC12fUaR57Ow8bAi/azC13Y9QfaVm6IMjwQq6qPQw5Jyxnbd0nfWA1gKAIEjC+Rg4
VZ2KVs9uRu2uhTi09zKKUr8fUHsJLV5F5TKHBiWAFJf+suNH15cSThpu5pUuFiO78t+/+eAVF0wv
edokrYGg1DrlkxEW6Hfc/rBbViAmisljtDrRr1EOcachXW48vQbaKjNenMKb0BC3WfF1mT32/sjU
d0AchuYWBv5BO6H4gIB2AJfOLboLgT7c5WAZOjICkdsGiXUIYfb003sXB6ABHgLpDKCCrUZzFTfb
AZEW0rrJ/Ay8uBbOQBrFlWnQHZ+9/ozXlqSveLNZ3OvwtXSPgHH+MahppOX3Wvrnv1uNcgNb4Zd+
T1E889jBXj53HkZo0fD6F0YAOZS0MXiA1MO+TO7scLD7JtOICMuo/UfS5B+8CeRTtw2tQyxMbvqY
eQfBG+YpVUN+MY9oN6AqnQ6BizSlatDrnn/0vpNH+ujtRKgrX21DNRf5PRCckvZPpcz0KgNaxLzz
H3PHnn/7oOz4WiPj+1KzviuiLneDlybIvR3Q2+rNg1WoU0tJNXhP8FxdnwpWOgZt0Rd6rGawWIdU
aEMW2qzRd+ysTh/sAGyCwgXiBSCJlNOHukgB/wE7ZecfOcNkUNcfg4LsTMz8L/jhqqcBql0ZmiC+
gl+CRt71gmoGmMGCew1Nb2C8I4z5Fy8NUl3vQQ7q33Pq6tkhQ8Ph10Qw6gBpC2f5CaiXjqYDiM6g
/tDgcD2W1US8ey/tF0ePDINmNKboqLpHIIEyMLbMBhPkTzCWlg6VzEAMj+5sIQbSpzFoz9NYFPTQ
A5TcRZrd4rlruGXp4TJVLDsyn3vslPPFb2M0wFt6MtFnasKGC6uPGaU5i1OGMbjIgW798r3qmnw5
dzQzvUfSlVWLwRDW5qeSgoItapYK4J7IQHJbhIPRCADxU8xihYsrReY0oA/ph1Kk5iXze6O4FPkQ
gBqVg9EO+YJdGifkYcT4ONUZsc9mEwz981BlHY3RGA1MNBIcq0+gUtJCOWB0+Nd29IfnsgyW313e
gfztfyj7tu7GdavJv5J13pnh/TLrSx540d2SZbu73X7hsrotkCAAEiRAgvz1U3Qyk687s3JmXnLS
tiyRFIC9d+3aVSOtvjIdYJQaU4MYsqwBautMOD0LsspSA5wQ/bCkeSS5naSkFh3PHJGAETJPxlEp
dPvM69K0jMCtXDeX0V0khEiYRpfchOu8bTsBwhE1C9+nsuuggze5eJa6lk+yKes+VZBfu1p0avzn
dlkMPO8cM/MvWjCnvS5DO5xkP2cyAPUwXRI1Hm1vIDzzuBcfGxrQsxmr4MGdmkRtkSRU/JFjN4Yv
3Nec5sMgrPGo7KacUmFsV+9gisviE/wQLXsrpJLTlTkeiw4y9l5dK7HSMG7Kbg+a7EwupCnDNq1t
BZITuJAeTWMVDHKzfpH9pVnY0OyVCNUz60zg5RNpWHfwgia5lQj03baPhmkl2cgqpxBgvPR69lBY
Jt7wmkA0eMlqtBJfkXywKvUEBS4UTrN4su12+sljQylIB2YB6xwWSGEW9Iv7bDAnjg5N6HE88sH0
/WFm1GvT3ml6morJKkkqo6h6hAwpHbfeaFy5jytQP4pw6crxaR58NoG/FUzkJbEhLrzxzaii1wqt
eCuvFiSdj7Zd1W3e1rNX3UIz8XvlooMOWoAJRxtmPr1voMU9wacB9HD1IcQYPGsT8EvQYPW+OGby
ydYe5zH+qiKB/Ydysa2gu0qYS0+TqvhwjQx6pPmAvt4rJuInNx8x6ik3DDNc8bHqOsD3stbQjbLK
eZF7BfM5llG37OrNPGncgtPEbXNkmEECOgQykQjSyCZddOgi1YRQQZPaBcamkcGtasDT0a1NoNPZ
5VPw1oqQ1hu7at2pWGzau8UKBA4HGzvymXhLJ3EXqpaYyGHOmcVL8rhMYYqE3RRdowzPSqtXr3SM
23s5W+w8kBmMFLcxI4x9rSCBxnvdOEu+VKUbYvFUrNyzoDTVhwgGDB2nwqpC/ROLhbw3foO91/LI
N1nUxWaGYISukmMv27KwkgX4mjOLMEzHgVQCcx8QM9wrb+mbLKwXWPDSIRA0q5oe0G0KxQtHbPxq
bL1sNKK0Np2mkVuwuR29rQP73k2gfG2nzDJwJgc8AaQdQni3hsbBTw5/d3jpJL7cJ1xHuzIZ0Tyu
tCQmmyIXFbdVyxA0uU7AL2FR3pPnsEDmAfiPLB056D+5wjH+DvYlGGRd2YR01zTWgkl0i3QQybYj
cm1YgDkgf1ik9TglTWLwtTj1vup6HT2WiEGCZMM4GyvlevbfQKpt0O+g8GqoUm7b5XJvG9JgZ5Sg
uIpcofxrl6MpYZ705vGlsd6aJGm91w7u0dMOnIbY3UMdrOy2Ig6he4UaAwCWiylsCZE3aTdfa7SO
PibXDKjoWz6MrOw2thDoJx1kMDljSnv0gDFus/pbzdPB8ekXF8ZJh4S79s6eZqib4EykqfRdcuGU
NTfDmsIrZ7nB9EFwFOgX2ZOSVWrD07qCDVPcFDAKV6clsuZU1M2t1cvGlJJt+lImKUsY5iq564Dq
1pXVI2uaalcupph6d8kVZcdYLXdbQ1dyZIZcbIIRlc4pc4pOb4oVw9PGDcfM4lxswbjs8m5ZYgxf
yctAuqbgzaq+KZd7rFvobHhUPM1E7rlPjhTiAdkSVeNT3+G5T5694VJvMRHJHukCEfLF8W5zNU45
tMpOnupEEck+R6U6H7y2g+ggBmrxnapy+e708TZw2z1UzEwPmxIJCyIoBqbUXb6Zjnunxa9oDqDN
2XLfw89sDqtn7jfDicT1hdD5KrGvM8V68XMCD+rMSvcV44z6uVLJhgEk3vW9oTMIczZbyFkiU77Q
gbhg8Skjkm3twsj+YGpGmiPQODGd+qF1YI0dzwEv+IhmcWFKd252XJUYlB3bdsgwdR5GG3AkW+vA
AxLMB3QdbWvbE+4FWUDKMHxRoE9NX3GgOOZxqeM6yMFtqsI5M20cJj+xfb3gbrklQpdLg/JNlzhj
7l47CD/vQz4hg8GgxIGI0fUfYmLDRGou1axUGkZ9XFXwAqsh7pkqZcX13TVNEO0hPF+PH0sp5vii
V4GpgwmJ2SWi94NL5PLheRpcn2/xqWTeEW+ol50SCHcHHS9Ou+ulq9S9HqZmxjQlkoc5yXsnGSf4
UitZfueWjpN7PXKuCzM0sVf0nlELtCS0SmCpBj7UjDacbXwcgXXrPk6+4I+k6ZubtJSaUhLT+Eyr
BfITKwvmWzPXzfdZidGcqOQwJCtdjMHkNpduksYGd4g0xUfy1up6umIIvQR4V3XB1hYlMgwT6+kj
tuXwEo+Wt5lr9Fw3kcMwggcIzUIQtNBNy2REzB5sqUnugOHqdu+28UL3qJtHghdKb8jZXEqdJq3N
33iSKByLzVJCIWiuyn2oI7h4WYl/jjzuYr95ogngHdv0wyUOhBOkvS7ri2Va7+I6JdJBr2LhuKv5
BHKesX1eoBSEUYMrPCEKf6isXCb2Ym/syIcFBwQFeFH7br1tk6bfSOh1zUVIEImz0l7qDfW87gn9
HPPNqdqkSwcCG9t0kuytJGY8YlShwfHrz0mfTZCFS8ks7cMIo7VoVd5kC7jRHnMw84IkNbMbE72H
JtHfR6eal4wTK1wNBAwAHVZ/I8Aeu43pu+ArOp/lq7MM9I1w2t2I1ybPAea6NwqnPk8Zb6KfvW9B
vSToG68u3H5OdrIHeQ/te/tYKSJPwK4DiEgLOux6SNa8Q2s4OUV+HcGJbR2IzpqBAmzuuAMtoqC0
PkoUGoiOSVf9gFi6gAuUiyQ1XFqwUo1gX6JQf9jRNF5Q2sRViiOdIUqpMHxmVjXUudcav0kj6Lee
bcXba1snyZdSWKTZjPPc/0wcZj9b5Qje01zFQT4heXypfKd+ZiThF1/ZYkx1FLATVWa+EVONYHr3
oApkhPWyzoK4xNGMfsQC9fbJ4iSzba0L32ttF16dptzjAiTGe1B1iXS04rlNY5Ao2hMDBLmBmJF9
wVxd8EFjpI8ZM2V3KsUU3TsSNVhbfeTuEls1Xxxr8F5cEXmYWGBMFFY0eGt8Y5Co77hv5ifS6Lna
TXhzcffs1rF3Nc7pPu3B8h/woVrhARlbtcUgF3NTzLF+qKrmjxU14JEuyTC+Mu6E0FOo2uHKwkh+
45axLhJu9F80VJmbFLhN+SHnTjS5O3oNZlnrsVc5WbqAZUa00YyTfLJZl8pRU5OFvENmoRNdfi+5
htLsbI/Vh2qN7KFgh3wmbRks0vLAxhcJpHYlUvWoebIKwl0zShuIMiOs+Zi59KMpvtZrQlvTKu+o
8eFRW5LdGFePSzvjRg3aWUgCxkAtm2BidvjGHFFWR+CDA3spJ97TglTMrzG3XbHlCZvXRTKczKWF
kBqgykC7AN9aggLw6sggNnWe8FZSVJe+dDNqj9OJoX4Z0oD43dkPa+gF9XZY4QwmybEJaBKlqi5l
l40u3Xm+rvYhHY99bWGcLtRd/6OE3mifDprjTls09KyUOlZU5pI3QucVJK4Mzv8J6b/ivZUFAeV+
hl1oRKZWeaA8Mg5OFIE0wM0SSCT5WYU21N6r/RCEHCgLmDQaJ/PEPdiboOYy9NIkIv7W0RErRY+t
fI4DhtQMmmYQlYAi4xkrA/2RaQ7pD7Au6RM4xEgjRCf4ATYYcsnrqDHOAaVk+DJbXbTs/D6yf7Kq
7mEePUt67KB5LyHN7iGhXayOYmLHq51321b2m5qGRh/iBtheGmA4Gv1s3i06H8u+/e5HPMHU/OBZ
vM/6qhu7bPanprTTYXQwptw0bWfvem+IEAtaa4SJjp7MkHmY0KQF5rLD71OEEqq3+5V6NweIUCIU
0OdmoSNV0ccsYjmm4GqIaSQYEtlOi5/APrORCfk2Iyqoa8ttE239RtcYE7DqPkhj0WHxQeWccQC5
ir81FXPvCgrQRwJl8mUfDp3zApph/VEus7nCewwiX0klSbnHCwQsDyC24IGHW6+xirBuP1k0GlIi
4bWVVqT3/MKd/dhAyF50u5FKgQAonePcQ1t6bgB0pVCYtqKjRq3WPeglcMjZWygCFzTaAv+HrAc9
F1bZBnyHarG8KGuY8bwsJt/sREmFalCws68pTFL6KsTR7TJl0tAh+q6HcuaYk2jjk+WT6UHX9biP
ol72Bxi2jepSI3yrJzx1KOQlzpj8QNXLTapru/uKfmQE3AJK9TnDFimAv8BRSWuDxIhg2+W69WOR
k4DH38wQDccu7hKRdmKJZSZ4PVSZ5Wm1H2GIkeQ2NM8nDGHGFUoKZLGpDmwa5nbDFpGh/J5xhVhA
mdXUPoUkgSifVT0ixVtq5Bsp3HXCd4Qza48IXsNUam4/tDtTuBjX+tCVbo1m6eyN0w6AM3AvoDyk
S5NBDyqLK9mgNO17rv6kRfAr2AZ+dASaPHAwTEImGEv5fax1JoYHOANRV0eTkzKNXT7J+Mt/Ri0/
OWr/QsD+/VN+A2GR8UhLIjI+Nl/HXO2jIywC4u/0ljwEBzd3PiyaB4/JP/pz/+OH+Z/ko338x/sP
f/8v/PtH2819TaD0/+s//37pPsSz6j8+1MN791/rn/6fl/7913/iL//5zvm7ev/lH4VQtZqv+qOf
nz4GzdTnh+Aa1lf+v/7yLx+f7/Iydx9/++NHq4Va343Urfjjn7/a//zbH9Am+G+Pdn3/f/7y/M7x
d4+4BtX+5an+0f7bX328D+pvf1hh8FeMkKztQvSe8J/VIGD6+Mevor+uehwAjzHAvE6I4rNE26vq
b3848V/xUvDUVvEi9AFXJ4OhRZjFr6K/YogdACncFlYAM4z++N/3/8t38K/v5C9C88e2FmrAX/82
Ygy7HdDxMQIFXDlGDxAiiL+ioaIeycjowItYRilFEOYRWtwoR1DCboA07gGA7IO2e4YnSRH1TjpU
8wW3mVqzXwwD2QggPx7rduh37QcIPKXEpx+hLk9SP/F5ProlCrUQar0V3E66YY/EbDOO+jC3Ye7Y
pgi4KMJoxDyzzh3Zbf3eztm00UN3qmx/y0iVS4hFN+2j70WbyvO37aoF7EMDQ6FQCcQOUQM4ZX8A
NXNH4mFDGDu4Ac+jsH0M3eYUTlZROuZYzmO2BNA9DRwUjRoEj/gcaX87ifaxcpNHfyofm3q6KDi0
K3iGan6agA1bhD2OcbgXTVkIqIZwNWwcuN/5QS6hAeQypHjVcixjf4uzbJtcQx2cB26OLt0g/0J/
Dae6eOwxz9hY47Zl92TpwPppn81M3wFBbyA3mYuInbhp8sZVB3z5J4HKKPamTWJNF/9pqsxZS16I
ydsJMj7Qdjzo+s8YI58yLf86GNBfQlKODiWkdqClCh3f3w6GqUP+WjrQ2ZzrfYCv0jUMB1+VNdrb
GC8syg7yWTA7HvCShMRZ1TbZ0D259gAMqMmZ12xsR+Lc8jYsEbu46naW/OnG188aax6yGmDSEC+A
ypa0s6JcYHoewhh/0shaL/PX24BNBYaq4FkEVgpG+35d08sEUJnPghQj2Ik5QXY+QtrNjcSbIeEJ
UHG6NO7/n13b+ux+/dDf+hc6MSjOS0YKqbon7b+aaEkllZhq5MnLfztl/rmLf9m1a0Pz9xvEHUJS
Yz0LoLHx6w0q7dWiUjUphC0bZAI8L6d9AjURjfRLBpiZZBa9y+41dK3bf/7sTwXs3z4b3ghwVwFj
Mlzlfn797LDq7HZBupzHpXVYOIZc7EPTFsqGEcRC1s13XNDU6Ih/BKl825TeIZBJNvb6Sz84hU7o
pSdrQS1fuHtrpT5V9bW2+hOg6D+ha/wW6D6/E5BBIO24tm+gHvZbYzhsRyfpaG3lCXQFTCwwAhFs
KYWPdRC/VGZZ51OfcSjBtCc+RkPy6szxD6mOqk9ebNP8yaP7v18O1LxWT3EQl34ngtbwgBoWUSJn
t+wNJhshlCHrW4UMvZ37186udWrpTcmiS0lgUMz4Hd4TaBLxU6DpfQzln7SW1zmQf19JqylejIQD
Q9CQr//12/SEsfzFL+uihvA/kV+7QJ4ZD4e16/VNoeEc0jtv9UuL5pcfNvkC4aGsCYMrqbwhraPO
AyjQvbYezSf/29I9tLT56nv07tXs1LkK9uAonlJ7iV+G2L9W3C76dkTbCond5LMPTAVmcekflMNu
FQ1eHBJdYYeJ5l9wa73CofwExOOKQYhNQm6xFZ57/SZG66s9+GdPdKBPLFcYj4y4xJl5aVvJWwAY
xnjOg6ucTVCJs4blXx+xG7DwOwCIfeJIdMwq9KEcQMJdj6EH7xktkp/BGh1cWFTJAeq0S3uaS++6
eI0HBYz6OcG9YpzmjG7N5720fXCFbQwmJib/ComyLzq8GsNOhI4UqWOZaz0cexGcgeGcW8C6jYby
od/c10ufVAkEH3c2OOSIPptKcPxjljXU4d7m7s9hSvLOONdgDveOQJyD+zFp5W0xyMTb6BwNwRbT
STegiB5mAgX+h5Xfp8V9sJLBzerBG7OqDPYK1waL0a10UIPzuXUzqFbv415+i2ODmlqPWc1EtjTB
S0iTK1ijN2tWr2UVQTkawrmU6iTz+zbO6wGrohv5ae45hpPbDcW8Kkp2ay07fQzDkJ+tg4jpNPda
sky4qIxkHKdTHL9MCySOGv+qeXB0O3kBWgfhJQTMRk11Dg6sGtVblzTP5UJOkYIGpUVAWZzrDJqR
XQqRCVXMFnmzO4lulk9YAaFMM0G3SSwACBfa5bNCL0C5BSyagM0iQ1iC8Ltdgr8ZNfYeGET8j2uN
XVOglN0qGBxksxoA59r2iUffiR8cLA5+WgApsVRrF9/PJC/E5H5FvmD8DX0vyW8hi9AMjM/tzE+e
jC4Du/MOy2h2wTSBfF7eWu3Viqr9LBMA9PgNG7Bw6h4O1q3eR1jBLrZG40mgLwbwSlNxD+Vd4qUQ
C8+quUvBBXHXgtwqgMGJWqAxY0dnJ8CXDEH/UxJNe2NFJl0i79o1/HNXTNMPdOl+4h3TtsV+iYbX
Ds6ugBgT0H00spP5qQZzJe1ak2Qot97Qy0yryNqte6qMBGCqKE4jv8HDd/HmpVXfdVIWjEYOUPE5
b0bci4VWnTZPSTm8jp1vFX6Fu0aDBW+5LkRbuVlnAU4wPs7UOGqn3EsO4di8K09+b2vC8nmwPhbz
TCynKSIUeUDekpcZmdxEoLnqkztPgiHVsX5yIutx3WNSsHtcR2fk0nt4q92mwMdtwJNXgahrMLdR
tthwEiU5lifbW/a4sUpxWq8RmmXY22OQEUe8+QItD2f+CKh3Rbh4GavkPMQzzhrkcjg6bIn3tfAk
JHW2wkIjbQSkRB+TSr0i78NKRv95Ssz3Nu4HlJ94tWrrLz6mTElLcVk44mDkAwbFgxXFT4EIOqSZ
gHg+Lw1qQTdv9C6Lo44lKQ28cACdxDo6LUy/rmdKyfHTGeoTkQJyObDz4ntXKdnd7tlpzXlXobDP
Bz4yq84sMKAj3h5snA4W6TPoS+Dyp2uLrpjHKcKGyKe524Sl9RLoYDsC1sd47hmiUzcr4TmGer7Y
C76+NaWGndLelPjOPLi9ynDTlPzQkMn9POpt2tyT0IAKG1p4mo4qVNwCYqNPJFpdNPE0wISRuwib
3JGP1J1+2OAIZEJ5LratPWYTUumOLGM2u/HL+sW0XnQy9NyskaZzE+xYIBpJVF+7tj+YhSMP7jfO
gAtaF7Ad1BQUCwSTtiuaOUbvzMEXpkP5CrM1DBIqkVpBfXeC4Tnp1UM7gVdgL1/XqOoh2lAmztLy
r4pYhYlDRB6LdRkAJAHIzj1QmuzimlyGpO4yTGdeZY1GPHUucLE41yOegoUGXio7fhKK32q4DCwR
uaPN9dL1BxHRI9q/r2WH16yREX32wnNE0QZ0O4+AWhtXZrp/AT3oRfj9K6O4adIPBc5YaFXx5h6M
2AdswVv34RmasQ/2+/r/pJ28dHr80YkH6pyTAZjnEuBsgjfvDwl9eOVf12dncMCud4rOxQvXwXX9
ouvSxWLQ6oHqY1y9dtocVWAfHao2zrg+1fXYiMOz56pXUmJjew1JUiWSszN7188rdENyS6Anls4R
/sCu+Q0su4yVq257e/Kt7tWyJrcAmHuN3VNcldlIPcjQTMA7J+X9lHw+lCHsYiOBKDAnfhHx4Hkc
9Nd2GBTKPmzNGWieDpNLn8gjg+QGQLRNu8ZjRftXm1Q34TlXAp/xEcaH2XqjfS0fE6Yg08KtFxi3
8wWw2PoLj7R3Q703+wvtynyInWeYFb7wqX2FElpk6uMautd0i0yqSUlXp4rF+zXQU+5esWLO6+uB
456DmFy7EfyUqXsyoXNEZYa8InxGSP9w+rKgYnidhH9truhRIELiz2WLa5YBFihLzKOkZ15HaY/G
YtbZ0EpdhvNaq87r0mt8glOeIidqpfOEwe2UhxYOdgllL41EcMGFgAiUDRvbAgwZ+wwjtEPTFyFa
YLmtyDbqjCqA2KLISZ3OfQOUi86FH+b+ZD2jG97kI5m2MakPg1/dAisp3AmhA0QAzGg4rxPDVhs7
dluzc0qtj2YB8ynBEsWrP4/+JENmgSbhEn53BML7mtbzEQsKLiZFzasm6wYfJhOAtDFrm/Gl2td4
CKbyr0mHMAlbDH/Q2QoI9FF1Gz392k7WlZIrazXFE0AWEoV4AtWaPsYVLs7j/nlpxlw8eBFwCAdZ
52c8Amb8gtbHi6mTl9q270k8bZkQp7lGtJGjVVjGvaKH3jrkFWnqSm/ColmjbtXha7HwjZQ83E+U
vMmtNZh03SRmbu7QSDwrUq76ZtAm7R3c3Ii13szrbfbNj0VEH8MwweNuzXMxcADpbNPvogqUEGh3
JlncxylqHoDLFEGvD9V1dPu7PZVN4frBHk6c+2hBx1DP6JQpB67a9Z0l5YeBM5+Y4q8EyVkXeFu0
dO5dj2TAEziT5kRkToROY4B1NMRmV9rulTXIENAsYIUL1EJO27b3VBFqcmNTfWOQ0zEm2WLPvZcJ
UjLbxVbG6E9TDN11IVW7FZzBVndIIuDKc5AlUPUc0cd1auexjhDYOjKSooxY8blkHYULYRbaxgw4
eoghi01Ar+6E9JGaQnbTkFcjwNHRrzNP4rV+FTyROH6Y+qgpRKx/Rujm5XCPUlng1O62ruk96NSQ
9zOoZ51Ftqy33qEGiTVen3wQtGDvyN1MieDVdfSWRMhgWWkVC0ebLKl2Pe9f0V64KftLOPRn13gA
dOwgBT/KA3zgspy0uiCQnU1h/9JtvDK4Bj3DIdMiyallUjgtbPYqf01wkn5TUyz3ZG4jVKkKjzYh
2z50DuGQxBvoax1d43og1kDRy8KOhUhccAwB04ft4m+XDqwKkEgChVNNjNjitQPYiPYHZ8KzaNcl
h762Se0hTmXrg6i1xLmDVntGFT363Lu2c2BSuYbDsmbprEOkXKZsMysghRop1oq7+LkDZ+y0L220
xuVwjhm3c2jGP1kwGjsMbgh1giB8DvrgHWgyBukdPuROyV5GgpboMHbJhpblgYViQh99HIqWjfi5
kejJwr4ldZXfZGCMVVvHis3W6TfEpiKj0I7JfR18hy/JjGk49BwFusonAFsPbEpu8wA5p3Eq35MB
0c6ptJu1A38c+3AXaWS2IE99/mZBygAPO2ATjY8mDW7188fAQ6vM7bezuxSgxV2og30FhjMqyZF9
Qab50oTO1ZNYwEyAQ4tDv677p370r2GZ1FmvcXbFpjlELYggOoLjeTf67yYIkEKHQPIUz+saE4MN
WWPsWF5BaCoEQcHglnhAp9KZ4g1x1Ksbxh9BC/4Jr3RajmhdTpTd1vJNInlMww4RGVw0Ox9j5Hke
ClrVS+Tj5aUb+9fP6g1w0BUL+Ywf5KApDtDBLr+jQHkYbBxOjI/36VNqn95njBI4OnlFJ+u0fgSP
g3Oi6E3SYN/0yEQUOfmLeh2Q949jfCid4XUIcBlrNFhXjPTqb8reRQG9ramt5bpbxtpDvBaaw3RZ
i4sVrpg52fUTTvMFa3NZjwEtqjv4FffRwl2sEXCCSEHmlQaZLCRDAhUikRT0Fpnmq+fLgpkxzKtd
d+VtlQ9S/gyreOtV17rlP2rLyuCXupkpmAN9t1VAaMduAXBsFRWEQeLR/VIv5Q9bxS/CJdlkIPOT
LD6ECzAmZeNInN5gU/7ohFVB4TMQlXTXKrmzYW3Y995eRM0RUu8A5xYEncFUKGUGvl3sGXDBmGR0
tHHQ1oi0aLuQBPyFucEz0jXKnGHN7qwI8TxMQ8vPwbj8xisQO0JbPo16yrXNvgATxuE4f6s7noPY
021mEyGC4Jsu+TOU9E9ajO/aCXeBA0tM/g2Bde824/PoO9+AK7yYqjx4HvQpey/jzYBLpJhy0/bP
agTi1ssgc6GPB8E1xOeWZrrrfogOSz9qkGQ1FqglCCWYZ8PnYWuCOfnYl9WNjdgDDeGPUR8dSAdR
8Anll0bAm7vqVhPEyaav75ioAlWiNLtI6udO27vPNWhDe70AkfYVAzM3MpcbOfbrUY8cA6aE13J0
9n3yUc/k639GAf+tbQB2vQslWw/y99i0GJj8DTfC/FgooJxddBMtbG1PeRhZLysAIKtxX4JcBNuv
LWmzCCPbE3gPaLthgoka1DjWn8pQwiztdxwLY/VQV17nXqGPCKXzX6/HzAKdOYcg7ETjhbZOzjOI
8x/AMdhYVVDsKLEv1mJdklgeGtodWo7ME8AD+HmpA5xhOcThrYcM4BSS3G2wYNEjdFoHJ4EsLBRl
PlJ96lfbYLCfYKW6HRYc9HyIvjVT87RWaq4mpzigFwUmR23zbJYnAfdYu9+G9OJADy9o4nwZyFYx
miHS5KJcMGKB7fYWMytHbELb+bJmxRPlcBcTeansH1Y9n+XcP9sJ3WsSgJAH70WL7LHGp+QFxq04
3cqsb+2jnkkOk+0WuvLBobIAWYBFLVwNRfFlQ13IiOsWxWB4Ak1548IeWjca9NKpSNbrmWXhsfqm
waLVUZ1PU5gHIeqEoDo02jpWw5rkAjloY4BCIMMeKX9tfKxchFIEvDY8j2Y4RCZ+hLLYS+MEe1C4
9p4A9oNegtMsGwjAoxaHWHAH5CSg/hntbiyW+jY6wbNk86YGuye1qAYQUk4b0iUPg2ouPbaozaFk
qnxh56pFAMANHYgXPJNgi7EmOwt87CuZJNtk9j8Su9th0Gnf9fPDaKWEyrNnWOa4S4oadtcC7UpD
459mh5waauV26T1oy/2TYYZ/60CEUPt3YaqKjtr/4u48kiPHsjW9lbcBZEOLKQB3uCSdIkgGJzCS
EQGtNfb0Rr2Et7H+EFnZGXTyhXfWqLvNymqSmbwO4Ipz//MLZFfnQsGiNMBaIlNwiW8TSEzISkoh
fWuEXwMtfoxLyrRlW76wKLX3GgrwboY1qCUYGmcY+mHvV4HcKTnsOmYTmXgwBPCWt+nsRVdyyM3s
J+AMPc204Seb3KCdiZ/QjjU31B8Rl5oOZHDBJqeKWZRRVva+eSVwOZ58rIeXM0Ub2qflQt7F/WPF
X5EWNPgnRDEAJCyrAMvio6S/TkryijmksyCc9WjdZ0b91Ofmdop6NwnhpXN2Jj21V2ZkB/CzbVVy
VbdC2w8jjialeupm9WZBakZzOcYAooKSu+QCzyjLbWa5g3bLoVb4/VPPTVivQYi0ZpXM1vUCaQmz
frXc8JZnFOjCIaVwFqC2s6onNf/WgI6BsXB0ZBqu/33/lFOgG/7IwSq601g9ER+2NQrNY33dF3nx
BPz+tMxtJAE3WbqqkuhVjqqnVhBvev5mWqjMP+N+oDmnzjtdLp8asF954OcvSMHyn//cM8ia8PyI
u5uxNNJGOXeUMvjx88rNKWyPhhg7yVIXBVk2eUFYxi5slJhCM/Cpi/F1dBqugU6tqTdTwMkmiPcc
fXTgUusa853MKxVxG4iUbkJLCWs13NGihApHRBFuIy59FPT20FvBjZ8XO7nlE0Zx/ZBO3JH7tHEB
vF9rOnlTT+kWCN8XREThSRfokujNJwOqTqUD2BVgqnma5Y4KNWfWeFDL7EO3eI1Jvw0pSOyf8/sf
MQjui4z/vecKnJEMjtFbXTTFj/a3/5b3vVia+M35v/SOlPB/CwuBdfw//uryf2Ah3L3k/0Hd07T/
9T9fX9L/mP7jKvref2/eMxL4C38xEuQ/MFJenGhxhtUXKePfjAT5D1NXsUxE7YWUGtnh34wE4w+U
bpyuyM4QTcnLAfs3IwHfXrwJabRyPWDn+WeMhPctKRNPY/JDEO/hj/CZv1bQIIuPzGF2Zb1FiasR
qWldKUOrMp8h3ZUjRkSJZ3X5XlGiCIosoJ6qPHcjCiAl3NeDvqMHt8rMfqdH6iPr2cZc1kkK6ZRb
z2ApNhSrL12qbgT864aai5ch3PgiDvKZ6AzVm0RzwReaXSr024Gm9SiFu3DqTqFgXJN3w8kuPpeS
wlqqa6/khmkM8mmi6ZQFQMJgs0A78xWI90EaTWKJEhf3q7vJFI+zBrEUnl2SJ+u2zh3QFYeDyyai
a9P7khdBVisC8Saf+22OlgXCRHCKBktza03bC3XPRTZ1hkJ/DAMKiBS/favezMUqGeodJMlNrhj3
Gn6HST3uq+S1H+6zAmtjPWoc2Gsj7LemX9zKJqeGJp8Y+TYasq+QxihZck+RR8fPwnXZSnurCuzA
sB7notlN9Vc/EHd+xOKmXcjFSlh1Is4HQm8H48BPfyqFeqdQ5IhBcN2NxaaX76gxXORsWzONbB2M
JoYf11fJRpdq95f5/lk//NMpgyuigsEtzcxzM84mVeY+bkX0Cu5EHpEXOqSpuG/+tnKbg+BA+3Bq
G36miyLgUo76Qib4ux/+53RlPSzqRVyXYPa/P3PVqPJFcqoJL1ncJveyeiqC03DJkfbMTP7jMGct
f27Lvl5bFjTOu/CkrUGznHzDDXErrXiw9SWXc3R6nz0XXgpEXC2phT8TjX5RA5M+QyeRz+4qcXpn
BSd4fWRmtF7RwTNu3qTM34M+70r1rtLnVd+KTpTX0LYpK+rpuohGANC3CbsWsjc3pTSj6bzTCK0x
ohO6Q9cE3RDo9CCjgpxuHYT8VPGnfESRDQbI/ngbSuKDqZ3q7kkwvzYoWmbhSZRw0O+KPXnrNpQu
W091Wwx/dObLKN5mmvYl983YtjThe1sVjqT6zhAVK50Im9IQXvRGArOT1rhV0qrLbic58Qax20eW
6CZ+d1dnxd2Ujw+NgKSo6hwJ2+oyhtBNzTjE1XPY6Mi4WlsmrKmla6qF0pVKupoEDaiIfihziE1R
cyfo9aHQQlx8k9NYgD8k6lGUw5PeRYc6pqvkN2R0CZEJQUXtvrRj/02ckts0b1PX4F3YwKuHLrgP
aavJkumZ4gAUMutrtdQ3zUjXbem89aI7LluGb1HZaW9VGa8KPDfsKvwhS+I1CrvIadARJZZ/78cB
3Emh3FaziKpPWik9DvrJdZBnmPAi4xrMayuZH4ie5pVC4UqFfYDcKmdz1JXRBRpGMobPYcxLabkK
6P1hpogeO3+L0xhZA0SfJqUX6G+jH7hjKTz3JkrKhuFgPZ9AGr0GFns4DQe9EZ28nG7xTUXXk/CE
5SodKPiVB9mkR50huRCuhfwBieQhrXzXkAOQrXo9ZenOXHbsyt8TcekMzcwzVI8ag2BrdwcZiZaK
5hk6qg3DH74Yabxro9KFGFDbfVGvqWC2dYo6tOjBNTWAsfy5kquDUJ1S7TURcdfo1Dhw9GSCEy5P
/kqqpWA1BeJ9ZWQeFFI3GKqdVaDGaDJljdka2qQidwQZlG0A5ClLG8dnr1KEWyEQuHXism2V2ykv
XyzclstoaUdbB9H6CjuYwWa7bp81q3VmAHeFrXeSW1qvNDzGp26Ck8ItFI+Vb3IVrUrjSgmvwpyO
cqI7yMBFfbjSemDQUrfjVELlOoi22q41A4QwDbx4GlwxMPZGf1+ryg5PyzXFJzFT36ZmK8rmDx1p
L51WW+4yW53ejF53JonrHB06tyrnyE6VcB0YNKnCwTFmbn5yghNOZwhPWanvoVvvJtrpyLRWclE5
ReGD2Fm2Hms09MXvHc/RqdneUgJPsrrVDPZG6uLDoCbeZLy1erPRjP5kAP3KyIRy5TEKzYMZh3dg
X0eruFPU9M972T8qIf+fI6EuYWe/Lf+gpR66t//6z5d3Nd/yn/1V84l/cDBhj6FCOlK4F3Jx/IuF
Kv2x+EPhg79YtsLs4r/6i4Wq/gEnSMFKW4ONSpQy5eBfNZ/yh4FRLnUkDkz83X/GQjVV/tK7Q5Rf
B5ntJ4RDiIl6fogmCOvIeGhSF9WqI4jhQzJrAPr72JS4GgantpBvtDxcZcjeELnsCqX9Ulj9zlfL
ezUvrrIErUSLZb7fRpt2KhCHNtwjyj24z6brsm3bsDeH8yYslVsLYvsiCkf6CTzTbvQKIlsYuqr8
JHPviaLOy+t+I7KNDD/FIYarR8K6la0nGa+UgNjWsoKKqgqYLrxp9YvqF7aqZ1yq37JBdI1aXOU1
+pJR3gZasi4zY1UV+SbLh7XOztnlnZMahsfu6WBV4gSK4pX6So9l1wjjFVC4I5a1ncbjho5e3j/U
zf2czohf6WYVX8Q43jVTvxvShjbOS0KhJnS4T+TCJlG5UZsoiRaG7AB9IR5WQfNqlZuJf1lp79Ph
uYDLg83IVsuCO7XGpyCaVzGCkYDEc+xyiY+yJ5rqE+r7avEcWjqlQ7+Wk8cKYVvgF25tIORHzYs4
ytHLW7OLvB5qRNPom5IWiDbFthofTELvY/O1FxOvG1Ov0bRDAmt+aViobxlHWzzrnNDsKREVAdV9
INRbvDogRiSuXr+0MFZoea9QmOxKYUHj3/BoXOftyIaerVJStrLy1MvZrdE+GDrmtSRu0YobYzp0
OudO/qpRaku4CCXqCcmRreW90weHlFa1EuauliTOoBwt6RBKdwON3mxU4F+8TfIe8dEdyJI39I0j
iUdu/EKOyUNJoyQIaYOaaIhHrwLHnOhxKOVGhAgRjfQPZziu2Tc/3XciKtti29XDm998LXjOuY52
qjLYCP1XfRy9hObXQf+aVO2br2h2FwanMhEPWDd+U6JyxQZ+I+JUYOuyJ/MzrPmaOsGPa2eGXxCb
3YGuxlU3hM7CA26o+QO/XyPh35v+FRxtBFeZF82CLRQbIIBDNG0aPdqREe7UhL75le7qYO0Gf6Dx
r0KViiOMT/pwRNO2SkLOMu27VgrrQRGcaKYkqJn5lr/XChwaRm3fCuE2qGFjGaUrl9pu0uH9lkQX
ZtFXFcoSYwL8z8cqHU+t3HkxAp0Ucbk14PbUZ26KA7WMj58Sdkczm9xxrtwgjOyxPjY4EggYU2ic
PF28Ty1v6nqvp5NPXdlRX0agNnF3n1UnbYH44+843GEEkbhR8B0SCdqfU6zcaxZpmhldLuu6nb6T
r8zRexWPoydbtzHnTRU914l/8sFqUcHB1/pOr8nN8vA+DaE+i0Sn9K9Ns8cYcBeqL1X4RQrGNebr
ztQHXpbTfwjBzQaPC2crlrCZZDT5wh4PSATzoTNod4poeZ20yarniauhgoAOGSAA7W6SynWdSMjU
hHCdmslWGB+q2NiE3V6BVajkMMK0VRUZmPaNK2T5uzYjWz4edk1d2YXMH+pYS/3GN0WbQFQ3Qf3b
TjmmBVBi7o3gKU2PPfSSohRYAidVDRzU8De6/nWeHpWOnAmdNns026E276a2Z9WxjcT1UVAUp1AV
T1FeF9PpgJkQyDdmrJMitcX12lkcFhThiPMMd0jwU2DAMHoRjK8ILtHYCnbPX87CJ6nu3SwMdtxe
mYMTvMrcJfPCVQDdKxwI2KpKCpcOymUJfiQXN34MDx/FU9Y/zeMtvUnbmr/wOSzOAhkxemkdoOY5
beZzj0SyI1vrkA1OLr4klgmXsbDjucK/unHSNjsCkK4bNPhjiCcIFiG8/ETqnYSMTT8b1hmisoGo
V03z/F64EVPFYcXcdnk+27Hf3scp7HRfZynk60h/9lXVJs/PFRAcG7NCVXxv1lgiiKgka89CbZCO
mVsmTybGcK1/neDfFyyb4vil50rekte2gOUQV9K2W/fhM7YMNq4CtOlEx6qF5zQnfjIcIDRMNrJs
oslOZnRlRLdtPsO/uwkacPfyJSex1GrcqMo2vdJuQvqVYbQm8AzhU7/WcHkM1Jk+lHAdwC3MaS2T
PcSmi/bdf1ULFEyocpFCFUW6gngjaY8y2LQ8ANZN4xHG6E0yylySslXZnMy2dapedTVF4s+MrmlQ
45pCuzAfuu2sFD/msuPnAMcCxEzGnZjfJOFtGM2O5SvA3hEUV4VzL3B8uqdh2dple+xgUOICDxPc
2AelhjsCZ1OWFWtBGu78sD7lU3Glj6UtIBYghcUFJqLhWBws6SUnf85AEVKE7XpOQKZbEOfCzVWS
zjg2lSkDBkVayCHRNrVH12+l99EJrwK3i6WHXEL+GbmBHqOrqPnXhA0CUXrwJh30PuBIqq77QDxo
yXGIYA3iCAAVyXgw6TjG+LUI4bAfkPYZuokZLRbmOiItNNOhgYZR/Z5Hb1WHcR0eAVOd70ztqa4b
hygKNMLqCpaUFX5PfclJNGsrhZEzsj1beXMqOmQ1PQYW8JmH+q4xyTGkvUYf5EYZdu0weyLd/6ig
CcLKrdqHOuPMRutNuBsglGjDUFjlhg8TtttL0Xd1rLgHkM04wtOexGNFIS7rocNdvaiPGmoNE0F0
yUuzytSWq5so00+lmt9EoWjLcFoakHg1xbqGayNQ1KQfJqZe2bpNab7mye2gPpgLj6lj3218HYD7
CbPTY5YXVC2nptvqMr+Z3zsqpaumBFCxcdRy9yOd79vW91L5qQJMwkLWpT+KfnWFnh9T8eRtkNKV
1eGJhAt5bz4JKPrqTn8ehWKr43Yyyv6BPgK9qWkfmfN1WMd3sUAoRTB7geqfojwn/s48apphQ144
zkm0EhX4Tmbj+Grrtu2w0sIKunW/k/11Iv9AI7h0FVzMvWz2/u+KWh66CaS/w0nkRyZKbpffDBNK
ZQ60vAbgMyi/TH0fG7GrdGa2Eqz+iKHIF/bYt8CPSZaX4PCq1aaVokNUmLZKR1APeVRVOxjUeEpw
1erGXpDgcmn8IR8/9ciHKqSvm0l89InIUSeE9/XgRZnlKpV1MgzpR5GFGzIA7pIyQqokuwWnqM+x
wBleXStWQOM5PuKSx5St4eCnKpwjy52GYAD0l50uFw7LVSv31dcUf/fESDdyBwBTJmuVPUnux2ez
12/ISXZTP7zu5FsjXJ4Ow9hkbWbqWsi1Z4mTOJ9EVNLyY+AnX5WC91Tug6LY6Eb6Ys31jaJDvxd2
Qj8/Z0bnxF3ujrq1C9N2nQbDSZ0Np5XbvRLV22ksj+XkOy2S5A72Tqe8DGO7U8YSlrfkGFW9Vv2D
FNPQBx3gx7JSXBXuy4gATZoqL8IxI/W9oUpWfgjJQ0Cy3xSnMjacKFA4fybLRk76phVf+cCbLFCP
YdWtlITSJzGrbZNwmtfCJqNvEUkImrLMNQVpY4yI981m1xoDHRfmvVq+/XJJ+wSz/Blq+StuuFzI
8DVWFoWfTvbxmfBOClSOWRPIp1lBMXdyN90qJ1rmG20P3JTu/ft2j2RdcEC41rArHgklN1s79/4l
zHyny3ynJnrfO0f2t1wNMe1VDIP7oXrugJ1C/u+SFP1ts8pejCdjHe2gF9riW3RfXqWr1JO2v3/2
s7CBDyPqZ7qcyIpFSap+johBhSNt+k2+GR113XqWe1EttSCw52+aTgJKKUwUP2b0iOQ1mJUkpa5O
jmqwydehq93OnubJ62xNTOQl1dGl8RZk9RfkFHl8EViEjLqDg+0TeZVtsVFbp/9hea0TwkRykNL9
/o1+cn9GwbM4exL4p6rnlsiirmVGsNyfM2naEOOBcQLecAo1ixKvYiqp3w/3vs/8r+/393DS2fdj
FeKO2zBcD72xlGEhVTgjlBce6vNpQlMbKSLZk8gS379IiBtTU2CS5Iq7/NR5iYdD6k5xgDCdYH0p
6/IDwr4sA6S2EFvoj2GIuzz0L59NnDvdTyyFh1pHt3iGObGbc1Y7qW15xZqwmktWuOedg/MBl3/+
y4BTBI1nFBiwEQWIq9+GCJ4CbghmKBx//70+fZMYBQLqgeOAtJw1KeQimsVR1JBf7GCz2yC53xuB
NV5szXUI2etSQ+a8efDz0UwZfpAK+GyeiwR7+CYpLMxlS6ke5FXl1Y/54+jkL/qaHf+Stb607JXn
Kxxzrf893ELH+OVNWqYwldh0pm68HV0utB7QsgO7eRPvLrV7Ppv6vw51NidJNyzLMTJSyjEVnnQO
//e2kL/8O9/r7wc63yCrYfSxX+aBNJvWutvYsRvsjJXhKatwp13ajpff/PH1IShHUgpEeN4+EwvB
6FiCy2i9299LdvFcFvboiqtyXX3x3chRU0d/8sGD17lXbH7/sJ+9UV1jjSPWXfbnZW/79eOpVqLg
E8ztScJpbTw2sHmK4dKm/NkUQTDPuiY8DIvgs++WlZMRoalaNuXeHQ+NLe3F07SWXfUx9n7/QGc6
zz+3R6xMOXPIhaNjfjYdI3g3uUmAj8tVZHwS+YDGvvieOPEP7rsHWEzPeDE5vx9U/rjkdEuC6qQp
qDnxhz17QF0OE7okBQTYB/+IvUr20h/UVX6H480+OiA/HHeU3NA3D+kqWncohG3B/RdF45/UEu9+
xfnJ0NVxExdBlf08++Kvk2r/uRSjk7lWN5gjXbTL/2RvY0g8mRdkm4w6+ayQqgW1q6xugZQOy6tW
9v4Wus9OXS8pqpde81kwwPJt3492drgPUixqYb+U3s9L2WbsKSu+Imrnzarr2pk26Q4a9YWP+988
IwgKMl1Sfc/pjU0i1nPed9gd2UAEdsjZ1O+X/SBfhTfVnwvy/+8mybJp/fdNEnRBefTt5RvsmPvi
9SV479ex/Ld/d0pUC+4L8fCYWCz/4K8+ifyHyPJC8q5olMm4Pv/dJ5H+ULD3MJGWLtHyy5T5q00i
/iGqSy46yRg4ClHI/CNqzIfCknaMLlkit1eKrw9LXBqZAhTwSFZ3gW4bkAB8N98AJ63oBV9BAlj9
8o4+uaPwtO/PhffjnS/mOAKAzlrGS+Zjmt6WJv2UQr+Q2yB/KIOWUWTSQyRDgrh7rorXLXqska4x
Smpn+3xbXKVf02/TMfxaMc2tVe/IJAa+oVh1y1vJUa/7FafgqtnElR1e2Lo/feJffsvZzp2arUE/
hN8iVF/HUHLHAorppeicj+cDTwxJ2cDOm2SMDxEIlYy2RJ7x/teflTd9J3MFqrx+o62mNzxQHkaP
+/aFT/lzF3x3xp+NefZkCRTQOZkYswPCXXUreq4rOtgP1tt8MNaNlzlEEUxOXDmhbjfb8Uif+dLB
SHbyxxlFagkRnkiYibcQz/ZqfNbisU5x+SqT8fuk1He6kNEDENPDkJcIbsMbf0pvokjez9l0gzHA
XSrDos3oebixqj7nWlHdTmPyGESq6IkhDg56rd8URtxjIqfXtCiqQxvEN5Y/HGGrrOViGG2t5KFJ
ZPhCD752hA6gepJFTCSz1LKbeHBVwEJi/Lp9isbelRq9c+M8m7YKAm9ZKt7ausjXelx6ltzeGZhf
iZa0xiH6W9NYh0zX1hEOtHaoDi2phljYJXkcw08IadULzfXQFnexrj6UAc0iYXnwKbxtCvk+X3Sp
SqMjH5lw8GvM60aLgepwJ0btoN76YnJUi+4xgMZh9nALpqwl1BhFoCrGPyjn903bfC37CKlZJtmi
RQ9mNpUvfTY8BmGI3jVZJ52Gj1h4HxjmW2wKrxookzY2j2mtXYlDsI4G+aouccwt1OAo+QF9R8KA
bUOOj/EMt6gu9y1BobUhHeQgf+z7cqsM8pdU9K/7Cjp8Zj5QfuNPnvUo+uW9OgmvQ+zfYN1JtEQV
DYuLFXx0qXHzUEU8Du2ug+xNCodjaSkWY/kiNVHVbtUmQ7tcgCjgsag101G3CZ8P1sJoHUwJuUs3
fhssqGczRrlYOaEAxIJYFKwdvU4QIx1Zht5UtEXaq0DGtNMCu6fH8BJ2xbdhqt0pMI/1aPwIcuNR
mKxXKYj3VhLcq4L2tR0y3BKM9FmdpaPRVdf0HPcj2nEAznQlBo07TOFLkxoYWUfbSZBPma86sXQb
+jcJYnRSAJyxM2Inj2RmwaA26zGa3djAf7UNgZj1fOs3In1QFMGtig/8XF8bALSThaCu1pZvGMI1
MYLvrInVqKeTLQpFvdF0H/aJCvufblCTNq9jROur69eD3n5ry+Q+m1Hh5u02bGNUfKwwVDoac2DE
Iw3jBgc70e9YNt6aYksAchPRQOjFe7nPqk1m+IYNE+WSjdnn65xNHaMTXYE1erbO6yCvsEQvfSfe
onTh5h5sTVtxam/YXIq4/Xk7OdvZJNXk1MbcSsVkednTf7k/iFWFySDW2Y58hOj/BHWn/areBFeq
Q8vtFV7AKr6tV62dfSFrAlvtnbgON+I+Pl66yHzA0YgPI5cBGizNQRisZ5dsRWmyRJIRSRgmgg/a
YtWX35/HC4Pj/EDG+4kyg1JD1Az97LXyrpV5wkHGaV3dq7f1qd4WmCKv543uytfJ1nyzdspDHti1
12wujP3hfsHT/Tr2WeErzllu+hgqOM1KNB22vB2mDzuTbrBD2bu/dM+WFwzp7LOq5DgBXUFaFyX5
7D6DuyFIRo24pV9PK5PmkycdjM4ut3S8j3gNrULYX3bnRttxBbCOOu4SiPFJucWFggJO0zWRguvs
F6RxLBmGkTKJD/pOd/LQNr+Wm3nXPxRutqbTcilY8WOZzxT+ZcTzggt2K+tTZ0ScPn0vWxVeS1/A
nR16stf5UbhQen0+3nIh1hZDOabV+6XDOVfKuKnAkuRS/Cfk1W+adbEF5PeE9YUZ9On7/Hs07Qw1
NIKJHoSf+I7o9e60ytfFF4GqIzuAi3rD48XxPiksdV2SFMjpENQ/FBs+ARK1EUBKG5zoCr2ev0s2
3P+/ZJ7hZFt8IfobfROtL86bT/aBd+OerZROMkdDjxiXleIsGEp6rW/bBbxxwH932O84//zNMqLJ
5YRdgSc+g1BQbGOx3LHdLr0EDkdt42/R6a6QRP1oHTjnl9CUTzaDdwOeVZPBFMhl9+eA0jorPAV4
CiaGXXPqXcmXEZXlAc42Ay5eJgHFtGkwpjvb47tpUIYwbXhAdvcO6dpmmT/hWluVj+NN+KLUdtjY
9VW+Si7egj79nCxLDfrckq17tukKDdBVhdrS0ayjSjpxC6Xr3/h+Bjw6FRQD6db5FYjodsx+e+hg
mDX5q/aw8NfZ4hxlZnPjA16eo599wF9HPPuAAtlJM3aorA1Kl9MyXuYFB7rB46pw/w/G+2wt/jre
2U7TZb6O2yHjQSuTJ1t4UleA0I6MWYaNw81aepi/CNtu88+bWxKBSYYmkyRKe+vD16usOrfkASI4
TWivIMQA6i7HR7lJtpNb30ZPMYLUbxe+5zIdz6argVQG3jygu0FP5v2+amR53xJ46Ds5kJTqRHiG
2PpXddus8W1YJ2tNsLWv2qXzanmH56OSsA5IZJED9iH+F3tdgdoAGkDwgCMgXKoFKtL2ENs8iBRO
OTvmtfHM7ZkDO3IvbXufPbMEAIIPItqdD2eJPNSWPig+VztIAXW0ljvCU8YL9/NP1qIh4ZELTRWN
0oc+hl5iXtz1DKKocNeKXSM+/v7TXRpg+ee/FJMmaIcpJ4LvmM1rZX0XLpVwl/7+2UYmzZqgU3VD
1RiUdaLSoZD2v3+CT7ZK9FuoNqgPdSw8z1ZaGwpWPhFfTJMRkLvYLjJev14oU9oNGLz9+9E+WdcG
IdAiibmIXz7UvLk8ZSZxMQK3DPNozsmhTlWM61qXEKBLh86y0Z7Nb/NnPD2PJzPg2UasC+JY4bSz
XCpkJ3SiHZxLx/BkF/7jpWr3k1rl3VhnZ7icRmEXL2ONa3UnuUu1aX4z0BGp9IzjL//OgfpuvLMd
g1zKwGK4pbLnBHcrJ/keOdOaJBAvcLMLk/yTpfpusLNJ3hGgEqvLw5Xa6AbyE0kAjtw//X5mfOyn
gub9+rnOprouxZCgakap4ck4BLIEG2kTHQ1yWdUVpi5e9Xhpt7/0YMts/WX1Ftmsj23MkItXVgbD
FTRF0C/Mw0+WMNkKIJVk/hlLvf5+EB/2mKnhzA3Trj/ObbKLO/XC9PvsOX4d4ux0zpsR13uEjejy
63U6CVjjwL5NLsUXfv4kVOQaJtCUVmfzwBTKuvSzVMCZplpLEgpj8+3CJPhkf+Bl/T3E2SSwZh3l
qhjDlC/kbVYORHQqqyiodqMvXplxbhLSa3ppgYYt0Td41cUOXp/fhVyHxjvM27zwPezAvd//LPmz
5f3TYt3koFQ08ewbtij/JXMoeLHu8CPY4JwA8c6ut52XHTWIi/a8avc/r5jO6DRb+FUgzpfg0M9Q
EhM1xpKcLeNZca56KNW+lAqxFFghhi2ypTXHmrpEX4ubSxuavDzR+eapLG7jIsezKP800PhlaWSp
0SCU4ImrMdsV8JVhB86nHl354lK0Ib303oJMS2KWJ86BtE5jFBJ9S/qJVcET1I37ucJMc9CMa1HJ
r0wp8oiPcvsaTqmsyeU69EUVRvf8pU6mqySCKo8vUt7XF463z+6svLS/H+RsRtXalBVNVQlOerDe
5FW0Mw/+3ewsWdyXUYjPEBcSbKHWEGWNAdx5JafmlRFbAa9N9ua1/0Nyk1Ww0m7jR+lGYkyIim7h
lo5/m73+for+1FeefzDa4SL27+ScU0y+32ZmUeqlykSY0T+ZXn/wKyfa5264lm6JQfOqLVF2R1LE
kvXFafnZmv1lZOvsnl5YQap3IyMT7mPZ2SytxbI8CSaMzCG96/we5LZidyX66appmnWUz0f8AB+Q
Qu4jeDJFLH0L5TlzL7yRZdzfvBHr/Py3lM4g/oU3spbWMGZomSjecGgvn/6f3I5+SuNpAOogix+Q
PHYcpQ06UlR+1tBY891gr7fwgNxhX12Y0Z8BmIzGFkD3UF+6Qu+/dJPJmZ/EjDZSbk6pCuEo12eH
vJETDOHMzQ1pp2XSHfaBmyQrjuALntk2e+7gW0Mc8DZBT9fndM/0arlbBIMT9GN/QzgdUphExvVM
lL+Y0Pj1EFYx/Nf50qf5UJqBOogStysACJMK+ezgndROijgVLQAIab0QcPxtdBC8dDXsL7XozqyH
lg78+7HO9u4olZKRPZ12lQuMdJWsCqe3sQQ9+ECRkRvdXeqdfdynz0Y8O47LQBqFaKAPGm+jjbEP
XSYGKxC++O7SZPh0w9GZA4apwtoG+Hw/GWohDOTM6KkuXqzDMv0Qna2yXbyAjyhG3RiQ5Qo66Kvg
XtJ8Y5h0vsJUmt5c3pjz/N8HCpyc5ZmiE0qIwWMq4fZf+I+WT04DTsONUy+/jVsFOg6rRVgQKmN4
nTW6/org+SYm9+5Yqzg/K11rHGLoKNBV43KVz7nu9L2IA6mPZkYwiVjpZD13lUgz7Z5wx4OiU/iq
ob6DMyPvutQfXEKho4W6L+0IFeg800pvGrGvVgjv8lWfV8HWR6p6NyJR3CcYa2FFSf5RAvfEa6L+
bexkZgSRHF4okldRybO4krFcxLQWAVUxZicJw1Dybo3nUcvztVmp6Za01Xblj8JL0TbozSARnQJV
RWOlkGHnS0hkkJyJCVZfSrhJ6RISuFf04WqaTQj/RaJ7wRS9Cb76BQ+H8G6mabgn/VBEaCKW9C/L
3HIkASl1UBF+2WXybTnJKg2w7FWd6FD4cXwz47jyZiAK2fZJQItMmEM2V0KSVkYSi88lfmauVcSn
UCeCog6EKzFGkIXO72jq3aH0RRJxtWjeC0owsTNYk6as4JTg99YoQreKTHM9NotKQkuwjqER7RgE
BNn6bLVIizp0XERR2b7SdidxDtEeYZqprKyMRLGYsmCDKYXkFIYROJyMCgV2XayKTo9cM1EfjBS9
xDCaJMcJi8N251kKwwx+SoRrNRwzGG+un1vXozJN3ljRkO0SvkmQC25LppAzWMWMcaK6qI21+3oS
VrHUaiuOewde+y6vM9NRFcjtMRoGS64CJN0iCT4FqpiyTB+Rhvwv6s5rSW70TNO3MjeADXhzigTS
VpbLcqwTBFkk4b3H1e8DSrMqInMqRzNHG6FuKVrR/BO//cxr1Fko9WBOFTIVYyY74dD/pGMr2l0R
7zLRfzAi8UnIwkdf8R1V8E5B0v1o1D7CHsRyJPbZEBm3Ql3iiWqqDylkTQfLXGeK0ycz7CBkmADT
xfi7MHYhM6ig3i5rO1nUB0yEmocR4Z8IUxILnogtV+xuccC9zG+ZwTYaN1kBlZ06BmaA/c8o8aCL
ZAbVPr8WnVSI3sS2Cd3Ma0q8u1AYq2UBfraYveCP2qHCmrareOxrtzLE9j7LfpKRjw+ZFdWOn9QY
+/r1U4jxuKROr5AATwl0TtdSUm+VVBaEl7Snr2mcUKnMV3GDq1MRlh+KXD61E3oCWGRup8ZHRENM
j12l/IhnFjna0IxZ9nYbI+6KbMtL1ww3ets8oDTmImOHFhis7zFNv8kF7cSgqaC39jnY47aE7eh9
L8Zin7TDu+9bbmMMD02BqArieoqar/NAvlUShQaEFhtbVQO5JqlDbveV5iBpjfggUMRMtF6xLcW1
rkjuVLXG4Gmm+ki5oEPSkREuwpFp5aPGnaRaiJJ3eexMa9fReoama6AP2EW3ZVxp+IZCEUgqiH5t
0bnw94/qiE58DB9Gr7vnoUY+Se/dnvqok+uIaNFVduKh3KR58tGmxo9KGx50fKtT7LsrS3iPvPZ3
BtlDrXx2sle/TF4xwstQdMz18iMwwO8GjpFIG3tPLFxja5rqhJ25btMKktIYuVbo4ycg3AyTjnaJ
Cke+HW8kbHjspFMtp5+4hszuNAjxvcoUFZ51sibvUciaQ6/Iz6rkhXB4MtS+C+UmwPHKRAkHRfL5
shlufaW39kMZfTeG/H3CzyDpO9D9bWw4fpFjq4fqqY2I/7sueN8qAd6MLiZPAnUw289lfV2G5rpg
uvysX5VGcfBiGihmc18geNmPBP9NkXyvfHiYJBgpMvDTLymFhht23c9C0va+Jxn4OkKZ06LR39IY
yTZRUX7XUC3e0k48hZV09Apce3osTLreLXSwE0Y3ybuaDUQFK+5mfgh3FHrfc3K4C4sE8cepbs2b
LFHRBwr0F8WX7iImb5Vl6nbwIHpNDS9Y0zkmCHix1U74S6LLLt0phnqHUOBkT0r1UDQgp8JCsuUe
qGI1oqtgILWP6qMdDvFdqKId31tQmAdhckszJVU2uwomsHXUNTJEI/7RiqAupHx4bIeQzw7G2yFB
z6xUCruLi1etFHeYkKB9UY8IJ0vmrps6iJJe6jtey6sQ5aspqIZVCR9l1U3Nq5YK6QGpcg2kdlx6
ELST/AnyF8YcSonO+9RLJ89Ie8eLJuDBnbrPhjZZ1z10ZHVEhyHz1U0jh5gOTPmemzZ8kevMW1th
zjMwq6dnADui0QRrIcHokn9GvXBQY/VJD6YbFYvSxO/2meStWyu7M+tpp1SV9O6hf3NSW0H/heLh
H9oZxoImHUquf8fEs9uN0iZZk9EibmtBIDPR8jupZlnd5bNVcBgosLXV9Cg2wW/BgHKlgfU5qlbn
OWihdNye8jVDo8uxIsAAWbEQrkLR6u9oyu9EU06JdogVEb/waYz1/t7/Q/3AYuF1hNYHVc6/UhT9
06f9K1OZA0bYBIA1RVnEcPLvYYt+Svoq06FaI78rYmWLIbM7GN9QiF1NEkTkgmfBTFA6uJJLXICn
/j3yoqQTGjLGnjEwrxgod3GfOJjN7HkKwT8MK3kdHbL9uNWuVMSujrrIyfN6Cv0YktdK3Zh79otp
J5Bs2O5u6wibflefutLut9c6HvPqnU8zjnnILmlk6ItYuemkPINJNw/rb+M9j4sLBndzNSE+C4v/
LOe/xlkUgxUzVtrMZBx5k7/QeHTKjVnYIC8dz+7vcBfa/ROC+1/iqM9BkYshFzsoKPxUJMyyVtqd
+dyszQp/lxXo+7XvyvfUWd6kTbHFYga2iIPwGIL/dmVPx2Cv7IT7a62d86Rk8WsWu8qvCiMJcaUn
vatuml2yjo81bXTkJaeIGnzvSC7kupmKv6LTdg3hc1a6mkc3/iBvZ/m5JUrBkHqvN1qBQ9yh4DCV
omsK8kbgTkJr55ucTndfFxouLve/xlviFMZQ76baQFdJnB5ErE+r8Mp5OSvv/v1B2mLfBklYZYrC
AOrYIkQEafgNq6KvP+Lymfz0FYtNi9prSaUG/MzcUVBCO/o2PEVcBzMuAGmQ6rbf5evwKtD06riL
navIk9wJI6ul2dZdeEgQK0P9wQmon+CD9xRsU/Rirza0zyu6izldbNGwLdO+jfhc3r4bCOPZT6jL
wKKwi31pXGEVuyhgRmvVKW/8bzUuw6f4rqaweQVS8+dqP7uTPk374ipMRrkSS421rV1zo7s1INty
b9z4t96mutd2LbSyFZYAEBUyhN6ftdsGCa69VtnCxlxXD/LPxJ6PU3sXXuWbyXOd4vy3gRsH6wOA
fSnp1uBerac+c1RBlJLQUiTg4m+oI4S33U2nrtKtsoUs+KHaxqZ5IYIwfksvCHJ136XfaGHDu6uv
PFiXz9q/ftKitCIqRdXLIT8pLT8i+TEZwtXX5+C/2BgWtBj+Q2d0sSAIQwd9GjPCXJoivURbAAC0
gVHTLZm4azrqSWwBWFVAkXT0bezxpngQt9cekUtnHigCubZMCAVVbRESxCElshrpmQi7k+C2QqEm
tq6d+Uuz+XmQxSFIPBk9cIlvNY+oFPhbcOXgSEwOQR+4M05PuE6IufZhi/lVjaaMxvl2nucXI2Ft
G609ByPeN+8NTvo2PkXHa8/jxYocaM8ZDoT41BlgJo0jGaQ3OPKZsSavULfcyjuD8myxuTrWWdmZ
m+XzWIstmliKp1Y6Y4n7cEta7oabGcUB4HD39VY9b238GQn5SoxUMAlZopyKvgi8fAbIRbvgfkb/
afBdpdV87v4bnKKLmwUq43+OtqjZmokYpfQZZzgeMlBIwcyMV2GFs/squFXXiRvfXW1zX3rKkRJD
fNZCYvYMogLPPGqGARCpdTI3oqu6yjZZI2bI00Am+TK9VBCk88M1Wtp5iX2e2U/jLg5GNIGNF+dx
x3166yPb5A5rpLEOKAaulVsltSkbOuNaeQlc61uzSTb7+D5xqSxduY0uJiRAEbkFDAipTP7f10A0
1SOeO9RjatfbkHeOL9m626LBN8Ojh/fYibD+2l7ZV5eOKEik2ekXohJ3/9+DJk1REr7x9TOQtX7s
NxF3wrRpnXwnOt4hdizn6qm5tLs+j7kIP/BpqZtQnuHCwarL6W5KDpYkxB+QSc3N6MCodq/N7qV8
QNUgE4lUocSzbG8QqjTSOyZ3zgdqUOf9zMm7mg+cfRpVchAoaKOa6qyWvLjKZ4+fGn9fPi3DWOOt
1q/En+etvzmWETEzwJaTpuOS0Yhhaa6jd2whdWdsYx1XeEhIx9KPDyNKpaWVb40w/52W/SwCs8LT
ZXY5UjFxiT8GK90HvKg2CCrULK3419d76dIUf/5pi2WdgqzwxfRPK8TbZOsB9pm2bzbXrsKzKZ5n
4FM/aXFMdMGySpBmhOAakpbUXrpk+B8dRSIPJFFwDztP0osCN6kZTD/LNCjrbqccwqNK9CXAsp6f
ymuxzjkihq9CW2AG78vsnaW7e9YWHS9aDnpt5lnDl/kID9PWcHNowq6fcfX9s3X1b1E5/3t66P/f
qWLOtZz/mvC5q5Pv9X88tdUH/zX+x+o7Hu31X/KY87//T9KngQamyWvE3QhR8y/apyH/H55IOJ/g
/kTUIWblzH/KY8rS/4GKi+4z/xySC7vx//E++b+ISXjgVGCgmFBb2r/D+1xSu1VVmVHPSMWwd4xz
ILvveX6qhw3kFbJRNY0xRN0EgwnZh7q+X2/GGq2o6qnxH2UkVkXplGu/0B0cRMyvw/5FD79bYriz
RP/eswqnnn5x51yJ45d7++w3Li4GAQEBOFq14Yp7MYGb6u9joDPRrbVHec4Jr8ed8y37KZk5G3Bx
CzNNWp6UDFi71kcPMM+N1n/SPUrJK5rmq2tVkCWF8h8jQs9gEQgXzuoQ4ASkLq17w22cqLPF381b
8FTt6o2VE+7ivrXqd/3dtI9uvQ/Zjp3evtagXQaIy1+wrEwgz0Rrw+oMd2gqtydUwGl95ccPXYTy
UrxutR39EwQPkWtESJQK0rU7c17Fs0lnT6sQc/je5cs01HlMn0OcK/p7lDBs2Im7XBh+1lAG6Zq+
FEPyUuvlr0xVaLOiiib09cunc3z/j8E+yxUtXqA/cyApKCfBc2CNl0GyWOkKcPnJcEfzrZNjXFkr
lJMzpoRuAOgcbJLifnC+HnT5JJ+NugiWRUEWVFzLWPv1tBZd6siqHb6Hm2E/k2WEWVY+srsjNf0r
U76I3f4xMJfPHNEAODxLXyvPV4JEY8nR80vJsLwfbXQl4Lg4pZ/GWHycEMrASnzdcK36jcXfCnhF
RxYFCDGHzyrYtfGjBOfz9ZT+wUku9xLPIQJYcL7PNWkmKRHjqTUMF7rvPsRLRNTkyU49ChKxjOmz
Xp2G6MkwszXe0nZoBKeEfpyCfYoMh7EqsN5UDbTG5bUluk0vvxkTJ7GqEjTp2smw5RTfTmQLwdVk
VWybUehKeImN+U2aRU+h7sN8nNYTQ9Xx6HYGdZjOQCUdsYzxNdBOdEl8VN8CVLg6y46q/iEuu5tw
MAWsYKvHzDdfhCTtUePs2YWquVXVyY1LMA19vG3q6VT60k3UAqMruoz+tnll1S4+CwQu+EFa1BTO
kN5h30x5XsrED550CD2k3s139CZDbNSSbJ3o8Y1Odz0b0EvTpLXVlbO83Lbr0ztfbA4dpnJ2Nwr2
NOw8WsUzijVGfTwq0isr/afLslxpmc0L1hEEHfyWv/OPWd8lq3WuahNRfYN2SyDSkpXrrT4LnULY
1NBQQNr4tkAusZF/jwq6+w0IXpxmUuldrTInw9FYke/UHmfA5iXSINI2COzK1c40/Z9ZJa07dOS6
0lubub5qrugnLdLWP4dQNiAeQWWFS6IvwtHAUmOhllrD9eKTBJ6Atq96rNF/Livd/vpYLDPEs7EW
h5Geb1prLWN1H+K+2lGQc0CXoDp67FzU5OHP+j+uDDn/kcv1AW00ZxwwaVGQ+Xt9oj6MYUGykRS4
+Ot+g6Eo0ib1Kv01l8RilLgpHRXHayWxP3nn+bg0b/COgaCzhDhK0jA0AZQo1x+qtVfs43K0cdEu
vH5Vqehva4dCOvSj6CRdj8r981gpT2J266HZpkxOXz5rcExM+vISL7DyI6DRFqFQWidYutTNLsqK
LSbljiYHK20q7DwSbxpZdbvCwOsk4HIQNgbqp/D074XgkLTbZrqnioDVAdCu+LvmNXbiwxY2b7Sk
u6l0zK7pOq8Q95lWpSbfWwid0it4U9WPzPBDe0KY2O8nlNd0DdJ3sJdMnOOGxEDJVtPcK6t24WVA
LMnCJgduk3mW1ctK2vRW11oEQPQ2D+m2pZP8ilozLAVlhXjBs9rQn7myP/V5MywWDZIaOmkEdOI5
Rqwzy0bqatHCMBaFVHDpWWI9QgFZ1XliqzJisEFZfsildJ+k1mPKn7LKWC1MPQ+xtC2sn+1UOEKk
4XIqHcsRKWr9m5khysu94DeSLYkhKnbaNtToLw+lO2BWbo9Z5uoFpZGR56IsHmoEIxOaz5Lo3bSo
BmAqa0fB8KRZxe9JCt2wvbPays2VUwqazbRwou73WTZAU/lmZeWNWpzCggcAvVOxehCKYu8peIOE
DeLt0nboFbxnpZ06tNsuew0G/Um3tCsWcUuCs0rtQOb6hj5D55JW3uLUddYYmWKEvZ1ml/Tii6cC
+DlknRygKZ3T9ManhEskK98AahOdaiM4yZXgYpFmzz+BghCVKFHmajsrmIAOkpFr4jwNEjQ86WlA
IPnrXXphBMRykKWSkDKl+L64+pV4EuVKZQQDdx66qABwimux2YWgFMI9agMYABGXL58XZDdGq1Uk
z0Wrk76KxE6wUcP+A9eN74Irb8GyuT9f0AyHKQIMWKwKlhFZ6fdtoLQTRobQ/LvkpDSnMISrKWqn
MFCB1vhHy2gPgtZd6S1pl07855EXT0OTKqnUZ4HltmO0V63k0ZiyV2CGtW2BTLPG35lQHIxGfjCr
+qHDO8AoAHSFwR1Qrw0sjBVm0G7BWxLl8QoHzNXQWIcsrrbCbKs9AeJTje0MBEtH8VCr1apEcDS2
+rUhJccpSXEU6exUTB28WU9Kp6xHFfNAf7Y99jjQKtASM6fFIleVjR3XKu1/QzTYotJxhx3MLc7L
5dCvUHxZzxhyrwydhDiqfdEMCiBY0Xy99fAdO7+p5iwFUiImFmcI+qTRqiYZRQ+MGm2f6Cf2Blsg
7ZsoHh05yraCpG6j2qdxPcOkQRSNp1AZcf55kw1ejMYAkzNs/NA/yUNyrSY711yX1ygFLoQtRTAi
0Ij+fnMF2WytRsbI2s9wCff1u7wAVyRJPbC5W3katuWU36nleNsax8q6hhO5tJM+j77YSXnsgZhp
GX0Ai5QKH1XwgH3E1/N/dvQ5JxIszRmYAap92bZH2xfXgwBXLC8sHkrzV9/lV67QSwsMQnouwfIQ
nXF7Y8o1TZSqpjvXe5Xtf9Z72ysfcn5T8yWfx5kvoE/cmbo3E6s3OjZS8WGM90okcOgRCm7R+BCm
fZL/GjZpYIvNDiGZ8bVqdyZq+omsOhyYQ1OhyEy08fXsXlpBmaffVOhqnhcjciuWikaYwLxgkt16
P8Wgtety878aZFlvwIdCzSWwwW5ad4cJE6fEf2u6K9N7aZ/MTYlZLYZSmT6v8qfZ9YahoELLMQ2S
564+acm1kGXZ/flzY38awZg7fJ9GSIthGLEiYK4c+hB4P63y2JanFVM2d7zmmm/zmO/A862Kl8mV
twADwp94atvo5l8rI138XAPv5FkY8pzrX0pCp+UkK24ileu8Czdmu/561S6ViXjPidhhlZiopyz6
PU2WovVaZhYPIpHFP1oh+glE7ixAcZ03cGkrfh5ucTzaTpyIghlOxpzQ1EM8tjxblq591qVhuMgp
PaHkTMlgEUqMnV4TCna8fixhY32DagYX5cqxojJ7fi9/HsX8e6+0cpL34VhZrhrLtoAHrtZ96w3/
QZHiU42eupd9a7RXbLbXg5jvKgimigpRTk/WfdpvfC6JSqUmYGorkwc1yaUjLnnrCYX/NHxLZkcN
LMuMvj90Gg4UCqD/FYDbEegUxQex66kl5RBmC/ygs3BEmwC/SkN/VaTyboZJCFIAdaCrHvRSfAmN
D/SdD90cvfmDCn4cZNjkbSlYPKvUN8IiW0nYAxUdhkiBvIqUFNCvf6isZKfrH2r7zRzktaZgHRdW
3Gnh4JZC4YpBtVbq8KnBtMH2TMuZBG09tvRDJR8+bccxDaVbA5akL6NlFYyrNAN2hgWTZ6AcOwS3
sha+Kj0ip0nn0EsjD5KhVCYNHMe43HpysAnVX4L3YUqxjSEyVESdQk98qC1sPYzpCtzqQvYuz/qy
5O4Iz5G3/L2kFXDzPvVHCwBv/RDpgd3XpNMJnpC4F7XV6evTd3E0VBrRt0Pl7qx5B8el5tJUyI9Y
QpXIpsp/RgMm7kAwKnX8d+NrniY0BKmu4N7FNM7b+dPVFlCQrUUj8NwpS1eJdQoomXz9PRfDKNRP
dFI+FG3nXsZfQ+SKryPlxSMQilGNW4e/GTDRwXXPkRpshnTdGZuaQznYNa4citQ7pX9E6X8dY+Sk
kc010t7IfoRozClBdCUEmI/jMoyaWyI01DURed/Fj5ssIG78DMtNjGdMZ+pK3ec4ExUG4szJR+Bf
e3YvRv8GtnszgmH++2JA8gxTL+bN1KsQX61sG+bC8yQ+4Vf+CwT/LvGx5Uw+ivTx62W49Gzw1jOd
2lwvXWaLetR0ourXFm6EFZFGvRLoqn89hCJfmEyT6xUZeW5ZuIh/r3TWRmFEnc5ycyxlRWGrVNa6
U7deBEmmfo2KreUHd1wQ+Na8ljH5uqClz16klk4DxUXui3zlJxu1kjABmko3xvHe9QTPnmKcbL1g
l/rYG9X+XmsfpWxcd1kLsBXPQjF498x6XYfKldNBXnbpk1TSW+oVWBssAeBxqVZyWEuWa/nhs+EP
x7GLf02d1+JJpD1bkfLQT1OzrlBEnPi3bRwrTQjO9M4nPzhkCpJDVYk5WYiysR31Jk6U2cac0BmX
9ROir25vvddC8xSn4m2CkF+MKngkj4SkcW1ujNaHlpJg1mJCNNeHj9jQjrWYd27m66d2uvd7c+eZ
iHNMvRN0MN7GGHu45lctDadyZMKn7C6SSlfC/6SY2se4wyqLJvKml0bX6D7CeF23UCO8B7kxt3o2
BPYgtTCNvEnDo6O5DaPpJg1jV82EbDVRsFqraZ/Y+Chtu3pahxEuUzgW+QKOrE1HJ0X47mNSmVvv
Zand9KJA2UyL3ImKSJQNDmYvrqV569AzaS+V+yDz9r60LxtrNcn+bTz94vzbpTK5alKvFbxt2vIp
Nyj3+rG61nPpO14lkfajxzjUr2m4F6U7FujQ69+gA9pDqWAxCRJvoqIuVrZp9qi8UN6pGtuvYcfg
5Db08c9htFYWGHq9q5W1kFYC74lx34/xSfBDzOU8z06Hj6aRHmkkOUVr2GXSvfQ5DjdF9erp2Jjm
sNBa87WZEOkse1pZiZHdhnL7MqbptG6EVgR9Yb4BMuN/6MlPdK2/5yZxI1QWnLGwwUta7VYVq1na
MUHqRgxSW5e0Q+UhL9pK+lsnpetUrt+LpPe24IndvuzuAsE8Rf641uskoQxOea6B6FRWfYShELYn
ueHJdp9a1L6w6mlraVUk0R1Sk+vCHHaFJq/9rHuEEPg2E6kmDEGLunN8DQuZpj4q4nSjhNGdgkFZ
FvrbIsbbtYLZp4fHWh4xlcVxh8DwECmovFnDgyS1D1VevUAn/Cb1yX0o9OtaGRBONOTeFizcfNtW
3nOAsfdKonXZ+Fe6GJdyOBNRgvnGEUnkFlFd5VWF6okUb/zbGcNfHfq15KqHaxioSz0IgB7/GmcR
1xFKdVJUMU5LGVFWHopM+Z12jbEpI8g+ouVRAvDWufEoGFQsmqOsZr/KunmVZJ8AS3nEUupR6sDe
CzGuY8hZcBhH630qrMTW/OKxSbNvdQoJe2wSEL6+KtvoTK9jvAqvXNPzC7N48nBrMZFwUEkjzpCk
QaRYhSL2lmtYx5ht2nsP/5P6gEKTlYxs1ig+kz4UlLFU6mEgSRmiIxZJW4Nib2K0ztcvzoVHjWFQ
syZVMSjcLRalNtNwKgfDdCX1h+a9EnBemaslGn1O/f4aYZFc6lEpgP4VTLdbw57gCo/W3Z1c2vlG
dXBC92yqxNVzKq3C07XO7YXQ5PPQ5iLr9LMhAQ/RwyPF6b3Onv2uzVZl1n3Lhuw507g4fdH7X37v
Uqyuqax0gKPL5ii3tD1GdwbdpViF93RQknX7gVmXOwMc5cf/1VKa8t+xg5ZT6U8yajHxhKlxfVu3
r18PsMT8LpfSnJ/6T6FuUcIZS9Kc/C+Fw63qbjr2a7rI+IzfpThHC5EbSAKOxI8qq3xl8Pnnnx26
f+1Uc97JnwYfBVMb5IQSgndsdlDOH4I1zF3ghTGRxFVwi3ohifhr7yyizLBQkpaOMwbUMCyzoljF
ZnaaNMlpKqoUE7SfJk1cJSNBk4CCGFAL40k9SGr3lEobT9SOxfAe6ji3tSvIf/haNQ8iTGKvyd/S
KLyR5f7Z9I4mFoIqttpTGTswz12wFFuzTw7S8CrCfDSV6aQO8Uc04fEttpFoB9GJ4viWnv4TeYkd
6aIrRg+hj8eRfDBGyTGwdrwy9VcuCXNRq9Q1QRq1VjHdRh3WmfQjVvZq+lEMudv7qJgD2EfSWuco
DVj2Dchtl98y41ofYx7kq/VfPFOSGvtaOi9IkNVQS/0VCmErzIY3KWrcX3/wxftdmQUYZDpEZwAX
VWoKlBUop3jtsDLFtTdJdiX8/nqQi9+DmwFVIklDrXxxmKrG9GgSDNwTLajS6J5gwDGgohTDtZf3
EnQGKiRQuFkYmVLl4gquWz0Y+oGXVz4ap1nV1qfKsAWVsRoQ8pd+z/gw/IF9+1ref3lkfc6YyA8R
elrcSWZbjWFPiczV7rzN7JkRHiUnvdVoqcerECt7+mtYJZbSVcOOi9Nrzng9Hvn5Ff37ujCEbGja
nNr3lGe3E0aUqrCOMN+Lpf/JrUhWLs7Cj3zlsnpq+nngEap7bjdprKC67uJn30P1W6/dWbjCmn1v
o9puxVcLE8mvdxHQhwvn4tPwy9Kqoo7mVCP76JKN1jU2zWOKUpQs3Sh0x6iSOaJZ7ZJWfRMLE3bz
Pmwnt2hRNhHKBxgCDhrzt/WgH5NRfUZp9SAq9YMESWqUQoxy8Z6O0VUQvMFJQ17tosoO+iQfJSW+
K+nP5OZb3MCu7YVdYgirEcNRtBUxZDYOY6+tsq57Qub0plKMd71TXrRxcINa+0jk8G1MHhuzfTQU
HFMbjFozusxmWDi60dmRoDWrURE36lTAcS4+RPXR14NN3feynVjmR+vtM5wC3K7uv3epiAlBzOjK
6KYZ0Cn0Lg5WIn4IyfiAVMJtWCVvQqifPBWCf1rANkBz44en0Q4rc8jYCNPHQAtC1C7CYzx+iFCz
Wm04Vnq9tYhGYzlb+fq0r3OAERkZJPaJrgi1vQxnyA7A+uBEZ0LIaCZ50UYTq5sJJrsGmqPvNEdN
owcJvRR5P3QpbPYKGFS8yVAA8+OUOqJ+O6VQoMIHALC3RV6e0rrx3IHCTaWc5CZZhQL9ZwsTymHC
27RaGYFlS9q4woBzP1bendiMePfOT5JBxVRfmUXnZHKMkcRz2dX1ttExIu6GwsLMMdjGddzwJkG9
Lku0bn3VRvSF5Ocma7K90KT3vi88hQim+pp6F6XW7xTRSiHF6xwlkFyXdxrqEPX0GqOwn+btm5EB
IOJZrFcKWqc+IK+4J8dW1zwaD6bh/wCxechMcxNnwdpLBkr7sSXZmjo2+7zD9zZvjb3ihbMf9vjQ
9Gm0p8aa8LahG4FVhT1Z3jEATtmEr834E7iRHavtb8PayMWwCoIjCeOpErFIQOzGyyDUVYcyHF8t
UPG5hOf00chxO30ZM801Z7wK+FDcoYP+Z9fNImwfZbovOsrIYefkZbRNcyrCCR7qdVaepjbfzMld
VESbqB7dRGbZMNhwtCF05RLjA9+ZpMjpa/N2CLF71r37vql/jOVDkeKGIcV7I5JXPq7FVpjhC480
vFCuy4InBRNiodiw7w+p8oovx02MhkaeUsih7D3xngqhQHNXBAMTw9lAhkTJ9m0LciJlJVKt8x3L
H27xWnYFXVuJAbz6Ej8tVYf6r97kWWuX6kcfV/skLg6k8q9dKfyiKv6Mje6Kx/emqF4wD5yzewiq
H4M+L+hwk9WZA6n3WYvVXeb7T12ON4k+6wH6nSPE0b1laBjAYjfeIs2i6UcM1cHu6aVrJtrGjHJq
u4ndxGuhV/a1iQMynh5DPtwp2VNe9EhKjN1j0IvrHAmLIjqoircuKEK3Hiaipr9WtCfo+zhpVLVs
j1awGQf9NGjTSVf9U9D6TpPl6GyXAlsUHPXgqbsYARwQCuuUGezS75nqfRtRi9ZGXEm0El/Z6X7y
OrtXsF+J1HewnlhNxK/lFLnkl66sRcCc8MyQ/RvVK1m2womaOHDYjDdt03wbakPD8UJf6XVJ77oN
nVJINqhu7KPZrT1SN3OfNRUmNje1YNzt77WwekhLjRNVxrZV44VV6e8Uu/s6PiB6ljoKIozlKGEE
4r/qVXSbpBL1hG5joizRRRrbqLszynet0rapZJ3i6seIdjN6Y096IvzqQuUeQxYO2ztbZl2K+Z3X
aVuKBe3KM46+AuZJwEpbJBXokuCglZqtgQWwkvvAkN1O0A+xlf/UMXcXouTGRPbGRg4xthvB2Akt
HhbWOwSXj6Qm1o35q1AO+Jc6vqLaEpXkRooeTV+6H7PK1scarGW71Rtvq/dcxK14nLTgJ2zInUEx
K6prO8nFXdbjhE0taMh1OxjGA8XoSgBRSqrexZM94xFUMArKmLg+uEgpeh8KilCW2ZzS1sD+xORg
kjEOFKj6cici0l8G47Np6tseW94u2vmzmbdPX6RSHwQ/egvrjy5q7hJBdttO2qXaRztOT2ASkMMx
8bBHfyfK12UEXCJRXruEd6grrK0SvFhNsdY1/671RDfIG0c1wodigJAr8yJFdyXavlPtuWWKjvaA
+pGnxDeA6d5ylY3cowbSzF7Z93LNiwfx2U/U7ejBFSJREELoQmA/h+R+wLpYwVFFNTx0YJVXjABX
VCwcT8J/YIzvYmBVWE8/p/lbHaIs5YOLUwxm4HWg1SRUL4N3FK3QnczEkcSCfTPtM8U8VWry3vkP
UWD+8FLlMTDFuwwJlMILr5T/L1SPwJVKmO3Rs4NRs8iTUqnCj0Mn+vGk96QCE5YFO9XbJ/23PjsE
crfCL2jzdcxzKR2BnIk8mqrM3ZBF5OxVQh41WAm6cfMStD9G/conXUr9Pv/5i0zTrHPfmDrSXK9/
pJZk55gGed7Ln/ZRfE15/lKu8XmwxfwJYuIbUczHBOZuyB6E/F6PrxT4rs3XHEF+ypz7yTDS0QNq
Epk/tOklH//tFpg62zsY5gz/mrvqi/zC0oQxbgUG0DREQYGGZ/23r5f8vAX29xDWopTD/dNjcMQQ
HTomXYlvvUgnT/BbN4Z6kyjEa5LgVD3SoDoXh67YBaUCNf/RoyLuIS2mpg9NmG6qXn9RBeFaivxn
/L+y08XvWzRuQkxYB5U2HSVmENQ+dF6S/dD1MItxGiEXtkmnoGOhIA5GWNzkWMEbw7PXDes4zVa5
5G21RNoVXnGEWcH7iAu8txf/L3vntds4l6brW9noczaYA7BnH1CkKNmWnF0unxAVmXPm1e+H/n9M
2bTGmuk+HQwag0Z11dJaXOELb+jTrRT3l1rDvdfke6sZ6PzBq5lfQjhInVhtlPa6tWh4xMMm7K9n
7viuTajef9WTY1vNG8QGDhF+8sF8H4PhNyTNNga0ufDpUfFyMdHB79Hrqq3mWx9iba+V5kut0CMX
RsQaSkvZNMPF0icP22BbKgNhJWFm/TQQv8xDt1M7hKXlG1H/Kae8N+2evD+g1+qPvcuz5M5N4YFR
ctr0Ka7ErWxgkSHU/UWELfiQxk4TVztabtdtQQ9EmpSj2U7bMWzvmnrYxI3i+QDAZkO5QSfqRpBE
9/N99eFokN8vzjYGArm68QH5IlaTKqUxpy9L7k3tAUHDf6V2wgS5IxfXSnldgxy6Uol4K7gfu0dB
yB7HQD/iUGbTfrKtqrMnVT1Ytfjc8zaUc+U1/oRddOTW/blS71pD5rV89/anrPZoblayNXTUeqvf
4QMZjn8xeMMhcDPwN60bH7Ovw5V/TTJ3lkx68pIDJKYRJS4W4KuRey0IrdCgDDCBPDZ5+ZTqi5qc
u4ZO0THgNvwZZpXz54NSZ8ij0skgTHqltxtf+n1LSormBM/0BaqLmzxzigcaafWTbBOsna0c/hfL
/OdXrJ6nPNP1MvOBFxGdoB3kGVvp0oJxcT911IGTRS9fJrt0F71k3zWLM1v6ZJX27Sqsni8jSjlk
aFK608VS6xl3i/DUQhE+r2CgLNfuu2tv8dh9s+Kr1ysvUslPEsYafSD/kpFVB2kcvkBKe+iDG5qI
34uue4kVGmdS+lKK0rOVgw0OhnirlT9HvWUljMTTpWmjUiwP6yixkZYk4otCcK+JrenlLtCmx1Kb
bwHCiZsKDcKg1e6LrCrtkvji8wth7Qz59yH58/VWj6WWir1RT3w9YRccZ54Vd/Gr9x1/O11nV8Zv
GRj4Oa71KcYJDRh484hoLe4aq2XsUV2fu4EEwkoNh0Ydre/yIrfKDgSScR2C6m0r+bKLLjUJyUb5
ai6PQl49B9XZbs2yOd99UOj0b9Hiq34QquzmWLZxuFU9/ULd9Pf5dbtbRL1ar/oqnIXifYgeV8Ot
IodCKyZ90KJwG+9Fd3GpU7z/jl7AmWHWZt5yEdA7TZiVNbUdebLiysK86aR8o8IFb4WGFvpIF0M5
dxY/nI/381vjOZpUKVNlAnwvWOh50CeIVPmoBSjMz6gkaZpnqNFVDDCsH/efb+QTL9vbD/mh/plq
nWz1THnpTBjjlZqJZ6rkrxXqD3sF4JOoUPeEfL2qyBsUrvUhTRgiQMkjvO4nJGEBrCQLqqT4itSl
O2ZXs29SpRCPtT9tUzV2Pp/m6R8BLArXXRICS1yd12HSqtTqmKdyLW7wZX6uvAVPOm+E3/kFrgJn
Jr2cxA9zfjPcas5i3VWtGTBcOgQbqfulzY+Tepbke2rbgCpGpAXoNmX71RVeFcgXlSajtL121eNh
jqYt/CoL+A9SmtQxO2g6vhFtMrXafr6gp/YN9GG4jMySDthqglaRlLmgtnh8as+D9sD/5MwN+wpZ
Xi+hRsIAXg4vZZhT79ORvFm8c6Ig2PKw2FHQu5L2DdUmu/KRXQ+qI3UZqoz9Nuy7q0bLZhsC1lUo
Br8xyph3c4JcpOUjw945hj9vrFyMsRlt3ar190VAPO3rNgAoO0y9KJjvkIBxfG26IMg7QHbj2Ym9
khemQt1VFL+V/csQfhspQs6+eBlAm6hQhWy14GslqLsiF91sbrYqn0BJdXuqerfR5EMRdl5QnOPj
nlx6GaVMrnCcg9Zuh2OrTLXWisE2rtqNBkWq+/n5t/34znAdaX9GeIXWvckEtUHvwrJjBMr0GRFR
4KpfdUe57RxlI9vyLriWzlxDp87Lwh0VtYV4+sE2rkeCpwxHiQB7kp0OVumgJnurKs9sqo+NpteZ
/RlndQ3kk1RKs8im0mz5wghd0U3c+TLAcFS142P/BP/sS3w77M45jn5Eeq8GXp2XrLX0oM9jipaK
tmsH4HbJdIj6FJ25aqPnv7Qu9eCuo2LsJqkP+LU4c2DPrfDqxbbCIoolBNy2Kg7NcyDbcVqifvzr
zNY59YS+/ZDLn7/ZOgCe5WBQw2BbIWBnt/2FMFeXmIE5jVHbeZ3befvUa4t1cr+txewubaHK0tqR
tIFUV9tok+C1YLKN+LtanzWaXCL7D3fKn222pklIYZqXysTnXzT/6p9G6QQoDgJOcKk8F9dnA7bl
q34YD0qTAXDmhLvu4oI2iGMabM0OUEtR/Map3auS7NmYzEM1S14g14cqLH/nGRin51YOPHCD+2mI
vDJvnQ6ZZ6eOzyiAnLw/SGLRxSDRxNDi/SeqQjWMmprTrdOm0DAmmc6BW+RzQ6yOWQDcDa3/kc3m
JchILbpSCHk96L9SRzhW4HkWfrTmSbAcxF1+h6giFn8X5wkPuL+c+gJvJrs6d502DV2qUxBq5Ib+
mHyYy+apq8OXGSmBpM6vDKFwqu5uSMWrwBDMzTjGd82kIESOG4cp7aN4dJvqvpmLXdhmnknT1JfA
MxLkBw1a/7/wcLZFXMHNTj8gG8ydGfZbQZTpvmCcmEdf85qumh51ArXf9FLzRaJI6y5UaTNY1nao
sTfFXKBTogvq7jYauhvfn+woffa7aBO1xzIjO5tVZ56IU4QYGCUYy5aGRRrs4hb2qTXu8iSzU8S7
bRkZeVEtYOT/GKCWuLHVOHGhHiNTOqSvFRsw7/g9iFgoSYCHAdgmSNOYlYf+9H3atJdqasAl1OuB
Ejw2k6k0bgUFDI9WOulE62sqjzDEfafG+TuaPKWgDFQUwaYZ8TeoWh2IrdLfSVJ761t56SmV/CLT
4OHxRcRb98Kq/MYPye1p7ltb9I3vadwhnCfRhRoK49pq02NR9TejMO38QaqRYZwcsZF3ojh6Sdxf
AS/aZfpL02tuTiRZ59G9hsuBmuZ7Q2puGsAzUa1szOpyKjSk3UUnqcBQdgk9g87OrPFr2ON+ECKt
OujcRCkiLGpctJRYalcBLqrp6VUsBm7BXSzRB63KAtF49Xuk0TsStW3vg79pv5VR9F1vaB7HuhOG
6XMYfxlwhJmjwk5qmBbmjPt7SetNLn/EHVon5PVWEbkKtg3dWB267C5rK4C6UNLabj+nplvjkl6b
yr5CMsPsqoPha26b9AdDqJwkMa8t6SGsuuelXdPmnKtRu+Ie3cDdtbWIRqTSxkc4Wp42auDYUE7v
tea7r8iXBPg2/Ga7b/wdAvRfldp02vlBpXvaIKcxm71t9JUndqbnZyF9Rd2WQF6XLIk9lA8ymg7x
7G/1/kIZMzph0qUcTgeptip7KhGshAmiz80ua5G2CKkfBom8FZCwxyhj25XTfVUi/28FNJymH3k/
0wTsxgcLogrIjy36IcVGr/D8hnbS+MFvGa19FPG/ICf2A77SV5OGRQ3aFrEuwE+Kownf8Sy/VqcE
ubUGxHe27bNsP0k3sS/jU1DsO1FzgIfaajJfhZGyByDsTnVxryjC1TTo13NbbmYKQIlQb5t88KoM
DZXCZ7NPez+yaFT5dmjE+z6XL+qYS0ocdmWDnEhLK04aXTEZj7XxizrZTWJpl+n0u4MUVIYTPhvD
0aeDpOZHmX800HtbmuWbsFd/Z1rrUSl91OuOUz/a2qT/EKpu3wqSPY7RrozMi5S2eJImkMxne0qo
WBvcIQlV6qbAtD56GdXKbS3hKa0o5A74E8ik3CgpIN9iq6nsNv28x8BjUwKTVeOHUv0ZteWPSdF3
dTjucXiQE1SYdP8oauhFqDdK+yWvil2pPXdRcal1E3Vh/hXN5/6JLmKTj1LcWxm4+Lm5Q2nZ6dNk
JwcivfbxexEmqtNC06mS4dIX0MIdNIqSvwJRuslwjJhYE5NaYRPtEM/f+lp50Y+csUK49Ss0cioV
FriQbOY+2Jeq9BsvB8/KzRInq1DcxJrwQGvT6wXNToTioor7bWKpHuaSV2FiXUtxdytWh6bi9Uiz
aDuPAUCG0QkbE6Qo90o1C3cjGC0Q5upVJ84AtNszQdXHIhoKg+Ii7QLd4/X/v39LW9helhTx0C3y
psFldeBcIckrO9SJ3c9DqxMv2buhVlVLjF5kpTKGYBuAC40qx4wr5/MRTsX974ZYqj5vgrcpGeW8
CpmN/5hH+JrjFedYrvAouLU7uvIVHIbdmSFPhKXvhlxm/XZIIcU/qJcYUoSk27WzrUbjcZJMLkDZ
LYT+uQdng9yBrfXHwsgP85DZWZjsRg1Qp/E/Zw2tPugqOOrwcQzyliUYLlokXeJtuxu2wkV6cVZj
8ETy/m7mqxgp7IW0s/ye/Ja0U6ArlaFN0JbSZMdYHyvEI73UH+cm3VWhfGbZz636Kioq2mxpeCyz
rCK70dMLgU5SL+T/5pZd5Rwi8Mhabic+LjbHavrVMIYzdZb/4gBi32zh/YeCwCrfSBo1GbWRVWxc
pKGu5y/ljk7snkY/5/DM+Th9Av9zrDWELtIysZxGTqAhHnsd7mfbnVmw5Zuv8wWslTQE6ug0fbCz
G8ukpSDCCKMGbCBXEJm9xXlFyvwzF9epxGQpIYNA0iy0hNbbHDaHBruFy0SKrspZfjElzJcqbn7l
ENfWGSUO5cR+U98Ot9rrBJPTNKoM1+U/53hypz58UPPwRlNGguwG8SKxRy1o9gax2iU12lDQmWI/
fg6E8iJD6DzuaQYpxrCvK5n7/Ak27U0n1j/VRLIbFY3OKr3VzMYZM+VpbIcX7IIGK9v6LU0NNdwb
Vn0xIxJUFPJtb2hn5D5OJvfITaGQQ5636O28v8TiqvENK2Z6tdVfZ+iIBRkWZ7my0acvTXYtTd+E
rNh0pejQ/rN9eTizvss5+rBtaKtLIpRA7YOAQ2P0TVlIjN9PeBK122L6pUNR0nlSI8yx0jPAhxPn
gJR2ocTTzUcPaTXdXo2NNlg2z4gB0MiXmazvnz8Lp/bL2xFWr4JiCArbZabEJcqeT24lvIxVe+Y4
n1q1t4OszkARy7TEl0tQEdMfQi85QnNozMgLU/FXL5Wb8Zzh99radVHxebdwq2OgDRiQqQHT8sPy
sVTNb1OSgvaBhSaM3/VK26dJd4kA9CZtQCeEM9VOfRzctmyPQ2tcisW4USoSlUUqdIbPQL19l4A5
CvLZibTiBpHcrZKZwHdge2etF0k/Pv8uH8lZqxmsHg5BAb9ojXz60sKUC9ARejYer/QuhbYixNd9
OsFeDCuni64kAUXgEfgvXGfjAptBJxJauwxvwggTMfXGIsbIuhDJu9/KgGFU9ktptetW9+8iJm5B
hUcg/8y9d27rrl6kodY1Ggz8/ia+IJfeRIN1Zled27qrB2kUeKWSml0Vw7EYB3suJoQHz5wPeTli
qxNP8PDnKVp1yrUYq6kx5qEQL4Tn4Vi85NvoRYk32nfLsBMk0gFLb5p7/7LeTF9Ecyt/BzP0r3Q5
dHY0xVlRRvhj3a/vKrnEd5FKkhzvW/FOoeyu3n++4z42WlXozW/GWIW9IUV8QSkIEFVvki8m4T53
4i3udbpdXcUYbDZbGPvO+Q7OqWD43cCrW06LhipVlq0eyBgaas21VOfHLP6tJ1yyofWsTYuWr0zr
178cAtEr5OhOVNOdyDVyZg1O7Np3P2X58zdBcoxEiJiW3Bsghf3MG1s33Eg7wTWvSsOJmn28qzdk
YJvPhz0RI7wbdXU/mgDYjbpgVHUM9koQ3ocTEIm+m/CtyzykUc7xJU8Fc3R6FKACKJfj2rk6OwUu
YHXQMGIFftqZ98UjyaHXQNB8Kr1z0dypu+ztaOsuh6BFVTouoxlIECoBmKUsv8Q99gcEjmezmE27
Gfejnj/4lMG6sXAi5TYshW2vvIRydJS08AIQxXcaSfgdGZvcnx4K2QROnT9gF3QxS8JLKFWI/KGX
iVXlphDhD7T6mRvt9AH5s2ivi/pmc1iNrIzKsjmiJ98bH+Rfeu6m28zrN6KxSxtbqOzwxXKUn5/v
juVbrG4gVg8kAiIHykeRl7Av43aOKKzOUblJFWsrT8iEQqqgzOFUarxdNBZ1IF6fD3vyKOiGqC+d
RxVrnPdHoYhjqEuWzEdrg12UvxSK5P57I6wunGk0YJ2jpbE1qocBkdhkOFcePxF4wLD6M4fVzVLN
ShcipcsjigpdjwVz99jO7a4cKJcYmSsO57bI8pM/fKs3A67uD7MG1BbSXNj6h+Qb1ijeEuRQphCd
2E29c77PJz+RIaLyYerAftZKgkh9y6M5s4BQ1DsTE8Jz63fiicVJBkgR+kIQqV6bfG92fE49G4se
lfhT2A5Ja5vzl+acYhkqGqcW7c0oq1AhloZqAsbKpdvDdg6HYx6OXyrdcKrEsHOhdjNV26hW4poY
AmQgt2IZRHdm3dBggTMH6aUXKxthhdC/KCekjsP8uaywUQm/dHp5TLLkOiugTlW1m/QX3UAiLjxK
ws+oMZ1EGTddfmPMsGUHVd/FUrirsbOcpsxTleEqpWq7QXchom6uhgwi2JEcXfupfpCnCUSU5fXp
SwBKP6qE7aQ/9egLKHJ0YVU3sQA5YyEkqGhsWELiCEIrHAdEEpw5ylInS2vGmBwpq1y/0T3MH9Fd
QLgIZsm+Mw03VH4GGTXS/HcySF5UlGiZA/w02l0s0M2an+nO7wcqrKoKm00RdpNCry+9alpuVBnP
XcOmoH1XZsqLKCbXutz2kAYCR6gfe5Q/oXb81EPoOVWstHajxM+9YN6i+7H3LTK5mfZlHPIbQyHK
oclKT2WpACadWnTM65cWpRd7KuZ0k3fSL3kA/2BJm1Ssrky/rJ3U0ql0xso2sxL56ziPvzG20l0A
6DomqYTNlWDuw7p6qhrhclLqo4yATKTnT5hlkqrGXyOoQLp2iIiyG2G+bstpFxhAvWrpxsgwQO4b
O4E8YsT0kLuekvB9nj11vWdFCWFZDVvNrDI3RDoDuP5OBeoTh9U3P8u+Q5i5GnVlL6fy7WjetHP6
ok1o3pqypxr9g9mU9kQRs5PMneYDup2qfdznXqUKXjf6xwpKXFE3rpCkV1V5309hZWtx7YkB9E3f
Qg0SSfLiCZlsmgX4dWhGvIN/YEdwtINYuNMS0enScZ+z6FMHbSbVHpNBRapdphIRHmgfO/WrUJJF
KQ7t+sB35Fz6OZnhplKqS8m6DPV20zW+ZwhasKlClLyFQwQWIy/RLJGmrTYHmyGN0N6rt+HsH/3h
S7aYacx3wzBeziIELdDKzbVSBHszvp4gFUr98HtMOX/jUs1H3cieoSRpdL+6GhffprvWZvMSxXC7
TvjheXFo0twpB1T9KlE7NuAEx+JZUV5iyff6JL7XAwBkNYzwfnZnWHaFhuE2fWjASJdyUV0PYtJQ
ksgVOxU4kXn4HMmxtin1cTfQq1DMu9rInD5/QA/HLbF61AOVhoR2I5i0zcRYe0jz5i7nUFaZYscG
jRc1eqxjYNDaQmXN0eoYfmgymyk8GsJ3at4blHpdq0puVGp/PqQURWLHBsTwpNaLiYSPIsziJ9NS
d7KM2u31fDMO2RZDYZqQT00gONP4kpu3bXGtERBbwaOKlbvWNHDNI9FuNM0u8i8TTJaUgEAz0Fb3
v436sV74KpIr5D+b+fvSzEmtytEzDpBPu2X2LxT+0/VokRo1tV8zctt0Z9a63Uo7I8vsXs25mpKv
g5UfjJZvhwKp4ivfksDwUrW6qelMjvl3oa6dGgxzUgoXQqht4YI4PgclzCHwxV4PHU5vscROFEeJ
cRMOSzqj0N31l0QpH1XrWMGvlgRwn6iI10F4JqQ4lUy9e09WYWffC0I+lKDv0n27L/eS0x3Crf4Q
oFKAHyvKw/RrnALu56ZA5nwb3Hf4fnVfzgWk6vLuf3imLfDNMGGIf9fKUTUibTiMk+qI8OdQaDuY
5k2A/dyoG2zvya36fg/gFc/lztEl6ZKW3T4V52NBHt5Uv0saJKJ+rUbStjMGNyylx4KD2gadk2Yv
urm0aJ+myr/s1fsCLuXWj4UAcBSEPQNzb2TdtSc/HXCh7LrsovBbF23dq0pHObaX9KtIfyzS5nqO
mz1qTNtEms/kG6/wytX8UVhdyp8kAcQOq4Sjk4duTBRQnupk/YirapuZI2ovw1NnqTd1+ihNF/A7
tnKN+LiEgFJI80s0UewXDfr2vuGZYb2ATgwIeUENoEYop2NYBeQraFylkoP46a415p1A/5dumh1J
4kPn1Jd3ql12sWdItP1b6XtfzJ48dk5uWgfeFYQZ2q6BddDeNSGFCUyiN+F4iwygHfk/AA7Q7rRc
lBl+N/VDmE+7MJgTD74j/Ga9NvGIj2c3o+op+mTp9W0RGm5ZflOUh9fA9X8thP4hieSmn1sI/Z9d
MaTf8p9vnYNe/9rfzkGSof8T5VIVCT4AZuA/iZGHX037H/8QXv+IwivKtwjnaSQ1/+kcJP4TqT5i
QAsIIkQycJb8kKbo2vA//iH+E1iJQpTLljVJRNBj+594B1nrhEqjlrow1XQV8gNiPku/6E1Uq2rm
VDf+YN4h9BslFxTHAmji5Y2g/hqtfevbrTO5g7THMsUvL1vdFeYttvC1D+/4NotuZ91VRwpu9IXt
WXB6fzsq3wvwGjM+Y8co7zZZpLjNIibdHxX/oVW/SV+68dZIHqLyKtFvpv4QqvtWO0y6ZZfRtVW4
E1idGmjwJoCR0OyDbCuS2I4AePBTfjC/NyEBppNoO0N6LoZtRqc8u5VlV4D53cXVljCWhvWi/qI5
elLaUbtRgi/ouU33PBdjdF9Ss4qAx0xRsBHVHYD9CQ1OdF5ld8ZiT+Mpd4fZyb5nyjW5pHhnPgqX
wZf/PTjttP/5H/9gR392cO6/5f/nKfrxC506rLcWHy6v/pZ/+xnl35q3B+n1n/n7IOk4ZkmqCZqN
7pG5GOv950Hij9RFJFsHVwao/K0Fl6T8E+VnkW4BZ2Vx4OJv/X2OJPmfQIj5ews3lCYK1/7/+7/v
/Leb1X9/azq0BnrTggFrjNsQCptAWHlI3h8jOk1pTx4SOylEEUFqnk2f/YjgYWOOl4aP11MtQ/7r
Ltsh3ScNVFgFRyjrnMPhaxL65jH763cs0wJtTkdoDenPWiMAe9XFjnnorxL3IUns0PmhXguHyXnU
NrVnObInfX3z+W7++ufPz17VDdgZuHhRm3k/+1jtfa2jMuygYujKruJAZvIi9I8Q3vkenCUxrUqE
f02SOxNnVwDSCOe/Hw5V+q5tzAlZg2gvUSmrUPM0umirLmJLoHg/n90q7/8wGvf02xuy8/VS11pG
y3IvEeFII3egz3f/3iDLlN9cwzOYsDxYBkEGDZsavMKKry2KEJ+PsvzUD7vjzcKtigsJPk5NCgHS
KRYJEXKbnFjf1CK0L+p/aSg6vfB14NWtTTD1uCmnHAMJJwCd45fypS4QxMTlsWv/ukffncW3u2/1
gv31fRjgFekqfdB9VivfyLNlN/zl6tmDnKBscdbV8/QRfzPOavHiUcCsQmTxcDi4jmC11zF4flWw
xYKNn6lXalBTkkUCylc8E/FkcLjurJ/TLF23ff+aL4ZYROuLNe+6ie5n/YABjYhX6kHZSk5zaHfG
QdqAc75NvfhMdHx61oYqi/wfHZfXP3+zMevYzOKkRkIkKW7K/WI6jJzFVQPaED9ad9gn5x3iTx64
N0Nyab89C1odU+2vFtUSjDctpEReWYLKrXWo8BgfF7fAy3PMmf9iVf/Mc/lRb+YppjI5Tsqgqqds
zXFDRWqTXhqe4mrdf8Oe8OSmfTPH1aXS9qlpJShOYrS+WBOY+2QvePJO239+4Ne9jb83y59pre6V
JJX9SZgYR7wwtvRBQ/x1aedupMfk+pxf07k5rQ5IiOKSZi5bBajxTvrbbiHbnoO3nx7G0HF0oP/3
gc8PXbftTfH1S+HNcZF48wUJ2Vm37TV65K+lg7Ox9BkIjde6ZNlYyORMjAMy60kMw80AlruxfAod
wk0MTlYCGFKZ5YVhoFeu3apWcMib/nsQBrtW8DccVAjwWJAP+C6Vkz136PhOwOwX/CVqr+HXTguv
gtC4kSUSQ6PxmkRwZrqrWdI5k3hXqphAd8esPHuoT74DqOQT/WjozrxGEW82e9aERednmBdET52L
Bla1Ge+lXbgtXYBZFSSNxl5gd/kh+f75fjSWs7t+gVjKJef4K/x6f8wkAdWl0GdRJ3mxy3PKcnl8
sBSL2p1oCI/YGlMIwCVHjl0/Tbyk7b5IJnpRdX2IgsHmpXGzLt+KRXgMqCOBGnImM7dN5Awp6hWY
15SJvC9GeBzVocgmD87D08CCjvH4W4bGXyiwqKj7kF1f9qgWNfLTYs9jAOmdiMm6YXDiNHQNvdqb
Pt+mspygy49BLLoSNajCv6aQi87PfJDRwc2R7ckQdAV0TtGs3DJ3T0NiSAEVFCTaIdBMdJOGh3C6
Gpe1beLDFHcHJelZamD3Ywws3jyaTYZal+5GCD1Zg3juEl81FV638ptVX/ccCyAcWWrwZIBBcCzx
RgwuMip8U9/upu5HcDDG7lqOU2ekAPn5Bz/5fsh8arxucciz1p2zrJl7KVRhVg6IjSK6viUWlm/Q
GIPS1f4KnLPytyeCQ+4Gsm0Z7ULYyKuLXDaKvmUX8Uzr2lYmxcyzXThDYz2MfuN9PrsTuxn6I2av
3Dc6CgqrqF+yfD03BsYy8DjScJel4fLvjbB6C3MznBuEJvhyqLXJhYjq0L80h0Ui30KtHpbS+xMp
pn4uR6nOHMxrs87suDrXODv1trJMf4aQ3w+RBpKUS8sQqud76iZxs4O/bRztQt2lB+Xck7cs+uqK
eTfa6qOUiiRo4TKa6PUODEm3+hU8Aly2fbu5Fr6efWJPXKbvxlt9InNK0y6sGc8kHhNsqszjJQCC
i/HJekGOGx0FYZ98gT3z+c44uc/fLOpqnyelVJr9xLCC/zK0gt3RH9SVzhv9ZyM658GzplYtNwiP
oImYAkEgKfZqUVNUZAukG5BEcQ/aj34r7atLXicPENBt5uXIDNrZY+lGYIAmp/iJPsBBvvt8wsrJ
07YcbMSkIeauC9WhbjUthazYmcmRMGRsZ9mLKSnNaAlOY3s9W8pBFz1E02nV/IZz6Sao4xao2yeJ
tC1UZdem9S2Zsx3FP1SsskeTMmyCAqLS2HEg2XBHvAJ+RkUvwkjy3VTrly0aNHHQeiLCNWWEXgcN
qM/ndXpamFyimU40s07ZE2GuU1oXLK16m6b5ZqjmMyOcPoCLj+bfQ6wOYC+1adcqZuzot/Veuwzc
xf5u2pbHGk/5c+D6tebnX3vlzWirvRL1dSlOORPSaWhKlx3dABbfNvGC1MbSTrC0US1wL1a8g7Z/
Vcu/ehq7yL87JRKJYy65sZBBy4EL1RIg6y8xVoxi9lzkeOcqxjay7sVUOnOcTkXKyKX/WaPlM72J
ifo2mNIi4lfX1DCo5y+RpXVo9ojCnZdhWVuGfVij1emVZb+YBY0v0iFeCXXsLv853ie7/ipbbMr3
C/EBWp2YbgbH3A4ZhZtz9/4awfPXT6C4bEi6JqpUmt9PWNYyXyp8Jsz94UaEMg6o3Q0R0NV84V8r
m8wZduciz+XfXN3N6KKhxYb1FNzU9TUS9HpopV2TOCGinD42C0FS2GJ0TmvnxIZXFgr/gjIXqUut
Ha6MUtALdQzp2dNbGzARchenWuVCcitUGf+niESWcnEtfvURNCVQLasdr3ItSVJAVFsVNwL+wmZW
2LIlnNmiS/70fvHej7LaoTKC8ZagE8VZYnwXFreTTKU+eozkyW5n8wIdzDMDfnzZGBAz+wVPQyy1
Dg1aFTp+IDFgbOw0Q9pAGMT547HFZPXzKxB9hRNzo96LAQN6/MhKLK/dm9MnBoo8To0cO7lKQ03U
D0CRH7o+caAkOBl3b45mZ1ZEJAeNJ6c/UoTGMj08CvpDgWVrw1+MntSuOCrtjKor7KvqmzTXN5J1
Y8YqsqCipwu6I8XiDvjdVVF/mavfaaDYk3DUtMqBfrfx0y+BbHpWhXlObHiT8tzkvVs3rZuDnVeS
cuMHrVOED90g4tqUAHjp4Q7ldlUrdo9FLSAJb8rNDapuxYhTtSEgmAWphgvPApVsqc+h8ATX4pKD
4Vpd+MWPYMGq16WWbKeocgdUgsNMcjSr35ly5cSy7kXzb3huWJB30D0frDx3GksGeoM3WNztCwyx
5ghjMNAkYgNWMpOu4xqr9FT2ysjfQU89WIn/08/a7VQWkEvB6VoKv9oirxQv5WqE5SeU3zvasWmE
R2eKSgoapkJSOlqh8I+31wh+2e0InkqbhXMffjkZ6z1NyVylOk+V/oOgRyAPo98LxLfl80B60Hiw
Lkynx6K45nESL8/deqfOEEg9Lh88pRVaq+/3GaXCtp5aMl8LpnE2YBSgzxutNPbiFMLLbPBJm84F
pKeOEdkI94PyKtm+7P03e7udA8EfVG6HqLA84FvXQlt6w5i7kQ8MRUVnqw2dMqiIQxRUTy86+Mud
XzsFLkJW5KXluTLwqUVYTrQoouJCXrj6QUXlZ5YVsOhDd5XR35rGx6Q9NkiRmeBUyvScjfCr9cL6
K/8ZkObl+xXwZdxbKbGQxRQ3I80JTaQN13cXQ1VeBs1VoH5r1K9Bn21HDnKv3My8DPMoYAy9n3IK
AoEKSTSEv4Npb2xu1Jz+fPAln0cPdxsIuqpjJSJ6sp2L/vRfQYZ1lUqpm6s/NX1+iMhroqlweZXs
Wl0a6PqR4s5lh6aSXryklYxFpoVCc7vx4+QuF6c9bnyqvNfHb4uChJmmTp5KhAU/4sW/ltZhUcvY
3sYXRmduQ2Q41fhrmv9/9s5kO1Il7bLvUnPLRW8wdfBWfR/ShBVSKOjBAKN9+n97ZlX+kbpRN1ZV
TWt6GyG5g/E15+xzycD7SRvmW2qUjwJHcjwQGWuGKUfQOdFKFegfFa9a1yclnBWJQKKi73qXwgYn
g4wPaix2ZuyEhJnuG987h1jv/v6s/Wu5yYv3318+A+T//C5ktba6Y7wSKdRACSNB60/Ukd9fgWIT
b9xZjfm1sKgTWOw1t9fin3VwT2n+p97nK8Xuny9c+oB/X+L8yP3ySA0r7J5F8kfoyEdJyvFLp9fl
u+IEcgEXgs7C/AIW+9uf3Qd/7bv4/Gw8SI7F0v4v1r85Y+wznTshApYjwQyn7J5Fdhe7n475/e+/
qt8eHP99KfnlsakLXDWTR8ODoGTwcLoovrGx3Znpn/q7fy0ovz6i5+2dgw6GdejXFZ6uCMp18xpP
A8EASfnRmsFx1dy66XQ/So8adN05ibVlgxR21jkvGd2Wj15mCZv0ZST1NiY3yZk2RuFfTKQ1JGRX
4bUOq5IJF+q5zh4OKoZ/nRr7oYsjaW5nKNpFrqJqrgAiDZsEVoGdGHj/gzCNjaskuxsQkRFc1RJO
upoVmj5kNXlzDvc6NajGBjAaCKkOK/RgOZZbDyK0CT1xmHeOKLZuMd03AIk75n1DDwodrnWbIfQn
uch09eZsdTIMAjPFt1nel+gXceIzeN4EMNXZ9oSB2W2V5W/L9dpU7XXiLxvDTkJ7fnDND9cQm1lb
KGJ3zUwAF+FaidvADFhOJbABIKj7JWdT4i6IEoekD8scEv38EWNWMnr5rmwBCR4qel1yQpg41YsN
9VECswDtU7wcrBIU+/TGWG07qel61gS+MyftuzQMgstMZdEIYt530OXBKJiL/KYozr0vylnTOCFT
BK2W3irLPvZwODq/aUn2RlGL47ZIibuTzm0y+jfFgIT2WxpYkez0PvHO1EN+pEwelymNGjuLXBus
YeLs5uReFs5GyuSwlIBiZHnrGPzb7MRhqvsUpn9hnmKmiEbQQlOSbv+HkvR3Z8svt+nXR0JUkzla
ZlXwvrwvx59+cPj7R+63J8uvF/hyPA5EoNlBxgXksHHPSAZu7zC/taM+rPaazlXs8OD6D1N0JmSK
6E8b/L92SOfD+d/PobT+82RbHbZQ8cz1g/qmR4gHUNgarv/wR/7uYPn1Il+qIN+YssCsuYg5O1dl
+V7PLh3ZGFb2uqmgJS3WfgpubP/ENuISdWVKjJ5TpVtztrfyTzngv+m8+ZPPOcRw7XFzfR2ATLz6
5rbntyndz0Vfd7Z59DIrrI0rknyJRfy5FKdmwVuY/eFzcM4f5l8OvV+u/OXD7q1hmQu3JIY090GK
vPRM87XfXpf2FBqxj1jpNmVdUARD5FZYC6Gq+7qOTBBRuVmDaZn2Xvcj6+LLEUSEkazXdcbqQJ9i
Dj3HHQ9NgB+8JW/UZXqr7DCz/Csgz1FGN2U19jftyLAi9GGe381ieEGczX6iivpiisxRheR9OCiZ
//7b/90jxOaH5WMA9xnw73/eYRPmINybHSd9s60gLq/pEP4/XeHrQ9rAcub9zBVc62dswOlpX/7+
Ar97SFxsref9n0nsyJc/oTStqU5jXv9eQ/Xe8N2lKvSDP5EOv0p0/1lm/HKdr+Au2039BiX8ebQL
bNUJne/n7Exnk7phdRoP+AGHqD3qaxZVRs3KTF3pp+FSM1T7k0r3d08sUkCT3yZAp/s1x3YQdYEH
m02DYQ3bWF6MWXcwqEoX7w+uv9//zb9c6WtplXvLnJJ3ES0nBHjNHktERnm710fz0L0rQiyZ1YX+
oX7uP7xLjSQvCeu3mNiEP5mufiNmsqERGKTZQqZ2/7Lptby+J2+qKdgdxdj/9smFe9mHadQd7Ddx
Fd+sz25oHep98OPvb6/fvQSoXGkTAzygUNS+nI+9W7ZmkXJh7wl4k/MTasxJ3EsjXKYN3Kyf87aJ
jM1yGIyNV23+pEWgrfvruQS3FHmnxS9gG2ex26/lraMoP70JdhSkzaherp1EUhjFNCnfDEqrIC+2
on1EHrWpEh0maLddKOFdU+Iuxts1dsc5N4B41aesgKs8+2GRHR2PVh+Cuzlg8pbmpc/K0m+ei9Tb
t7V5W/Z0UNlrCiJunsRdMUOt6svdIvOwAPpeJdZFSyRIZ01hn2JAMIqt1QIhEt4213u8L5u5W7bd
bB0tiy5vbE6j8k5zj8hoIgYoOeGsp6ay92kvXvyCyJjBQBZHjoWpG9ruO5M6xurzzeh2h3M+0blZ
a2R7M8cnWcUnx8Ad4uVXbSme5ia5Xvw47N0xDJz4Z58b12vZR41FDE7S3cVote2u9Q6mWZAs0x3T
sz3JhttVtorKrye5YjiKbvmpWXlsMlc/uoX1acHc3Yxsw+vVD+GyX+jE5KG3aJISqW5Unj4FDklD
QVtvVSojP8suzKE7DSTS5GUbCrd/Gz0zhMGwo2bedLG/W5N3d4I9T+qhBsXaTN0mC3KA9X6kxIVe
cGiYwzbvE0L10rCK0Ut4n3q4MtPLZUhu0Xfj7hquqnOsUCEOTlxvrRpyC2C4KS0vZnwjidOSAtFc
pO5Tzh5Goycvyh+T6TGQsm8LlOKNywyLXKme6D6QgJX56Q3TccKZoRt26mSCpJTck29Hhfgk8enF
1R9rd1E3sCXOUSBjLEOdOpd5T/66BxOuCYiGRQo3GN9tVu6lLm8TCGRZRllU2NtGjeE0f3beN/64
sKrg3y5x1A8mnDskU97OlMVOqvJq8QFUYUfMCPQdy3pXy7gMDTi2m9Fju57n8nIiyFARIODNl7EN
9IsPszDEu7nGP3IfKxppO8DFmuspDy57/uYRupg1O9tyCqD6GN9YboLuQIhF3QrZvsvxL0GUH+4X
k9yFha39jXRJjCpkVNfuLvO7qG8ZjRBf3bkYmoqnxuH7X2U07IJt4t4OVmS39wBZ9gEdQgI1R4pT
eo7tJAL1CUeXPC3sAK2aPB8Rmisp4+7GhixSdN9kSs0+M9fJgxD80LZWbUhJkAxtWMwXMzPEVGcH
v2yPgfUq0oABxFuA7KRU/k6YGNbUIasoI5J1IwqxocEOE/kc6wtig0VRbBHPbhZ6mMqVV3LAHufz
DDHp0vk52rTciF49FShRhTtt0h63mn7SsQSq5x2S7qGZ44uq8UMSanFTcVOZT8F0r60bZt5kt3yo
Gn+/0YV29nPuM8QEI7o3anCiIzIXav1VK15sBtMC2npX/FxXe1vDYExJQle9jJQX3GvYc8k5V0Iy
etWnNPsEk7jnv+SLeR9lHXkDViGYr/K7v/woHb29ILWnAgjYRTVs3YnwB0+EFV4LN/6QoFvkY9dd
J3zEDnWcKZ8NqXYBG5NGFHshrV23muTAmdxDHWGMBEyU8UU6jsQlsYHI8l0ZK+6hd29+lyVWquZV
WZe5M1zYKgt7w75hsB9qpkzOwFC5+CaGy3a51aT8uibCMCCb8ewcB7vfWvbekq+SeK6mAvLs3K1x
EbE2PKVIV2x/CPViECd46JiKzPp+kG+BIsTH4HuuLtqV/CqnPhrZcJEHyIBKhrQjAWPjTSya585Q
mwBHpGysrafHh8Lwn32DiZh3MzQ/ezAvNpjuuvs+9cNOgvVIs4cxnre1Vjd2QoJUNuxThbYkY6+k
f6Y6vsxVc/zDa/PcG30pp3HRs0ryKS7ZvXwZ/HRBkQGOIuyz344Rnf+2OCX7hbzm5mb4QxH7m+0V
Yfe/XOtLmaLZR3dDdQ4WZWKxyQ7lzo/SF7fdD6966+26fe/vAPz9aX78m+kP72MWS+wqWI3IL5Vn
kVuY7bKJO41BucFmUywrAb5kl+TPFla8v/9Ef1Pn/no1/8sAqCX8uK/PV+OVWPAIB+0z1rS/v8bv
2i+25gzDDUklHfhfvjWirCw3JRsddUaVhfYhuP5Yw+ZxuP0zGPW318JkYlLFQvKx5JfCCi7hOPh1
VkZncN14bEMWc1uIrNvu6v/mm/r1Ul9qqDydcaYpLsWwCTdmHQbZvRJOVBY/nVz8oWr+jcyJ29E0
zo2sg0T768Ix8zydAZkuuPXXcufu+r0+DB8jybsUy9aBoOx/9Vj/33b1P1yOlf+964rgv6Z6z5ik
4h/J/uU3Of8f/8sn4v0DLAxODKRfSI5cm3/1Pw1Xvsm/cgPKRnwR8j99Iu4/kLXIAPASRf/ZXvJv
n4hw/oF2DW0ULdE5B5d59v+ZUeSf3e9/n5LueSnt4FvArcIBxs/8suqUxZj1JcZsqoi0vdHKVfX5
lZnXfh2cYZ5GdlWtnnqTjUh/NMu0zk8GIQ1Pbb56wdbPOz1dZllHeWS71o22PQybut3YcvxZkwAd
N3ndv4jZYxMiCs1AMPXy9ccssh2B2Jtgto/ZeVqIDMa2ihfDy7ru0JiqRMpjipz5qRs/GF07G3tr
SBQ/2V0NvCtGnKEOqFtlU0Uk+EKxbOvxsU7zZI0srO7zs4Kz7sOD9ZLVDID5lvMQqmIVN0blTd1W
mFOKOdGe85oJMaN1rLmzbIDdt+qYqKRa99XoWyXTEENo4MMWpnGrHmP73amaBffFOHmAPuayOq1J
kVabSQ/dU5FJIekafPDJlZr8aSeNCtKv0VU9a1ZjktdrbTLCw1i/RTfcfG9W2WL6LTOlIYWm5lYv
Qu87I055eO2aQXuj1wfDV757cJw6+Bm3lj9vk8bATKYbr2h3HfkS9RHGsjwXWdrgNMuaEaSWEUzx
JcdtSWCS7TTVcWotg4p0CtwJRWtCogcY3pS/2l7IrD2AgzEywnkZ+u3jET/GFgtsXD8ufrGYl0ag
zFjt/ARrubrInb44ycnGDzzIuKj541Z5nJdKpRtFNzmFbeFkZ2u5V7bbTrbiW2mXZPbl7ZC8rJaQ
+nKaXWsZN00x+X5YLanFtF+NrDHqKpunY2/hucHzTr5ueTWNzuzthVWv23rqmiZyWPckYROTAq6X
LDuM5J82ITB1gqKzKU7nSHX9Or26pEvWWyGl/+EwDMKDXUrcdmrxx63yW0FFlioEjUtPjGirg5gN
80zU7s5wq7zcF7EkCI0te/ua8XrCxb6AvSF9kTSf6djUIiOArERsGgauliBuyr7wbyGzXo1V3nph
jw+9f8kA9o1ppsSHlWXE0Xae6soo0WuT70uvirONJyy1go9V0xHZQcuikYenuhBrqsctcQwmA4Bs
Himhl2HJT63N6sLURR9fJl0CUGCdZnFoB13E4cpWPr0pcHt1YV+kejd39njnpCbxoEQMj4eaRNZs
63Q5XXBsraE3JPUr9tyJKl5kJkZFPkzdHxbDbnEkKpSlYb5k+c+lTYP8xnbS/mNp1VqFWT/7mMWz
Kkgf58xcYTtrWoxLYoqb9GBa6ThFIqgTiXm4zEcI1kvXoUiefDK2+TrGm1JaxOqOBjyOqBP51Wq0
PW17tzh11JZdZgIYN2Eb2KRHh34cG2eMM7Hwp9oj7edWZv4CPqAot0QaNE1YqJXsKKgP4rhYGdJ2
uMv8xVPhlJAT6kY51KlsVK4ntdb6IFLLXwH4kh8k5dg9ifN3/i2Rg2l+du6c+A+t9O+U46Tw8TqX
u6Ir50xGpYyH4UcgUj89pMuwzgffbduZfOAmjm+Cs3phbFu61a7HHrPLvECPx06Tv83KiOzTQ2um
vrrrRdd/K73El5uyjifj2vMbi/5paJutWrMO4UTeFOtjYQYcP7aXkY6W0sXaLEXo6QSpOeQ8ZXkl
923uC2ACDQudVG+Ex5l8qIeq6S6pfwq9y1Uh641uTfe+amR2Jp30JGCSo8d0hqi6zjlYY1u0bxOS
i8s+aNpuY6s0CZiB2/0luR+iPHm2w8Y6zmLHvpDcBimcYlWrkzM2nYxWO2OxVI9aZadurCFrQExf
yASpvIx72OhXFhjm0GY7ANnGNe69uLlZ7BS6y+r6KfVeGoNE3zAKNSRPrDLlhTYzozgB/oWgTLKO
c0zKZfQuPIYLwXYoEkjVPeTMm6xk6n3vN7UkSqKUbVT2Pnl8nWn4zYU/NvQBvOEeOo9klJ1Llqgd
Sbtl51chwiBzIe7tJpySQGAxtrvRZ9YERj0q1azbLa+vEgiB33jVp9JZ+WrBQGlTsrcIU7g2i7wU
O9NPSj6aMlF+VHamvBe+YB7WlLN5IDLJtEM3V+5LB0JiIeXXVtVRKcU/1jqx1Ibv3Hg0CHNpI6N0
eVf4JSSpUCglXgsIcDX8T7AefWNm2ZUrHQIF66yXt4WR5KSAA29J7vrOq/WunnL9PbWTPLnrzktS
TobaCVVtyV0+L23P7GfK4z5STuyJaAKbeVvaneNufEqE8QDwHnkPAP/W2DZrW2YwjPievnsG74aw
qJz2ozCLZd6lgz81+1YB7zfG0bb2vuAYPMV2mX4aRGV/U1bpxvsigWdO/HEsrPuARdwHLgnb3GXM
NXhRJGOwvquY2++gbfII7isXUV5ykGZrW+weVFmxaPRzq71enWBxol7gSOiC3PN3dsbOYxNYxXhE
wMi0DFOurhFLjo0/HtbU1cEjvJSUgUSwpsUNljhDPph2ozLiJZIEXCqLY32oEaTmpDLhDWA7kE5W
CAtDs8YfrZ6fX5nje6HBsgGbj4FjEK40QzLhB5pFUhxWWSkXyskwnrB3qwLCxMgaeeyX9Wy7ccYi
HLA68s8X2akn/j/mK24jmv6QNqtHx4is/r12nVpsCr+Q80a72kMoLoWZvS7lZIBeWSf4ZUnclYfa
rKHEzKYyzLtmXFYP3L7bG/O6bX1nnW6aiTVBwNfqNK9V3HXxj9H21XgqggWgKGD/ZQ6g6AyiZ0AD
lWGB4ZPa5xyfLntqAn9481Wjrr1O9g+WlPkHVBg2/Rk1UroxdW59FKM6z+qCSsKvNSvk8z2V78Wq
zAwFGnoRjh+rETFJnJaahnOeyzANIKRYSUVadS62r6COm53bC/HpTir1w0ZbDSOQgVCWH/lUvHtJ
Pk27ZfEVub6BbueroZw6Z1fFg2Psuh52B5OMwblTc5oTLNHY14okcFbKeex1R6HyhZiAnGNAlaJN
Q9/iwNh0/Fi9cVtO0I2RtLRjnlXH6pJn3H/PfNBRJ5UFa390lO75bQw7/cGSP3lanW79bsDBeCvW
cmmJK5SqupiD4DzJzVMDJkk9xzFsm9aqnk3BPbaTjYNSiO1taj+lVZ8A53erlNgPQxvzBkYmt4og
aDsISVw28gen6zgGptHIxLNaGnIA+OI6+yYnUj0/2J3EreUPNSNJXiAFn3eaD/WFWhL7LgPSmN3U
2hLDc8zBgrirJV+Wq+Rmeel1S+7uGn/IP1cxB/becEjAfhKVNdZw+gsF9MXPF3NXdH37bSiQQiHS
1Zd+yRSs7tf2NYgbZTFoc00KJFOCg5KWdsTF7JbjirOIr3xrLCJhM+Fmeb1POx/FHsOzCfRw16mO
jUnM2rIu++pJO4F14/NA2pu0XS0jqlRl+Rg+JoKnrcAt6405mhKhZabiOTTazh+gDBmOSIHsusp6
mfGLZbw18/NdVRAQ0rkTOeLlInckoL94jkWhbx9rZsMD7QNwlxeOqk9j8cXOHYkpyc4KRY7JvbPI
hwkdYOgnwj0Kz3vzZHa92DVi79QhC7zwSQCBHmVWrAZ8zyLU3K7lgwqaF2ep7p2WE9Q10u5Qrn6z
4RzpIxwscTh5TOYrPqqbdrbIUaia/lj4/XEeS+RalWd0H2s/4d7K0mSONEGxQ26cBmPZL07+ME9A
0XhnDmFtNp99mohQGsuPJTX1ZdkM10tjebs6drI3TvUra+2aQ9k09n5s6alcrb/ja6PrN5dmj1zS
YENoZJEwSVNt/fdBJt5FnRKXWzcf/ly/9EMVX5mmIkasXDTpIPF4nNO5ggUJNbXzxmvK3Qcrtw9j
tp44VB9EQx6JtSB7zybLDFv6j3u7TMSmDqpLaxovazcxor73U6LMU6I+DENcjgmi2VQsO6skEt02
Jk5HHxpWENvjJliAMtnm+s0V3ptoW1JIyzayiu52tpjIO4V4TQhRytx8DXs91WGdlBfp4NDBVeqn
Fccv1uI8Bu6cvihDs+FwzSurZzWEQzexnz3CSTYVO9rtaDJKT1vUeC3EppAoXXXVr3Wwj+P41iiX
74MXfAZFzpjXlSUegGFCGeT2aF7OrN7Yybf9Kn7yd5yltv5IZepWSOSLdevSCU5TO5zaapKAgPvk
3unIqbSLezPhwHRTZPWef+4Rh4gsiUsYOcEuINyj9rnRS7eOUnZKUUY5edMaE1yps2hPWGG2iPqY
D/GP1rMMyMbGZznQ/Im5fHQsClqNnOFlcVR/cEaPRYgov62B8Z3p+RIaDdN1cZaNdOY3LwHjmS0o
mWmeKtQFxhJRulMs6YrZ/8TfZLOSw7XYSNTwU3+9Jn0Z8RKdt4toF1jFbigA4vGc0a3yJIexaT2s
NQ1mKtfk5FYy5wuWQ9QU6as2axdmkNVHzoCLJcOdH+mWoJoqGX86QZYcNPXzZuxkvLEy67GrgovW
cNjm8KcI7d25FUtNOxXlobOdasOW58W1aRgLQ756AXqgcikdREFzgELIQk2szXY3ZigjyjTbz5X7
suRyPeYZCzZ/0uSJtACMBNoH4ar2JGTOOqcrd3Y+PunAOCo5EBeUNJD6eztKtXjrmuXm/BHbRv0+
Fd7LGBTiVPfkMjhCv3VL+wa+uWJSXycRGoujLr0HLc5E55FFner092wtV17R46Wrh8eUegb+2/jh
WfSucUGb0FK10DCvxVaOSbFplVTUUMRy5SOTEbdzkdbbci9VcGwn13zuVn49u4jJgPYZomdzY29m
uwslp2gonH7crjScSOPZ+c32ePSs1QqdxL7tsvSkAnPfBwulkmQ5F5vFdYxaAbPWirNv3hg6M5I0
6jXpI3jvXOYDSdWQB5T43oy4K1m8HyMW4vzRGJRoX53RNAmXkcu7u2g6vYVRUrPtWpTrmz6pGUFP
taqaPTC5dLqtaRjR6TX1qCJFZ04qUVULomOrhjwTSy6Ot/erVuQEbROAzbqUv2gYVFNv565J/ZsB
ZuB6ZFhAJBIyPe09TzURGJT+pKKyynFot5octdtSC/FTFHI6WbqnmCwAI44/3OWGmsG3SMo9T0Go
TVxy7mwhU0S8vWKN5LTOfqAFe1uFY6ZhLfprNRv2ZWX2hHFPTL+f+mml7hFeb2/WUqOTHdfMv/KV
BRsxyTz9thjSfUm42bLd1FRJ8eb3sZ+/WNWYv6djV/twtxfEb6M94+ax57mlrfViooscRlRVaMxL
AdOSoHuOGyiHz17LbjiiZVmsZDNla3c5ZkOMD2ke9K2ijMg58/vWOanEF586XbmBzDQx+2PqZfYC
Cd+hy7bLMsZXPI1qD+EyTsKhiXuxN5Ml8Hap0w4/EqtRj7DPdLEvh2Gxt+nQBDbEtdL4jl93/EhJ
rvH3JdBgVJEVEyGe3HgNNr6Te+XBPk9OyAjr1BCmQbGqtzbuKol8S2hi7rPc6aAH9/lzN1ZEZVV+
bd0DeCtmEIolMyOd1OrgmCy8mrHrHT5t7VaP7riU3haQux0fkItS769F1hQXVsnc4K6y7bUuQqs8
QxhdCZsZG5HFSnTpJ2/b2DHHacmKqOE+LFCSwyKjXCALE/xHJQJdbYOJXURkQCyfwtJEoRQ5dZ4F
kS5WZ0S5G0wBGU922V0QXzBlH65blO7V1AzzfFWISb0yRImHEKZIOV065mBSEbbWGuwxb00XCxlj
0HO1Qw6CQMv3wbbc/Rl7MbLrdW2Gnvpwru58glCqsLdS1KxyquYoNyigI9Ay6P5smKFq7xq6Zo01
uKMVzkp2/rGbcmRojrA4T43VYMtbpuuT1bmHxvCYmQbNzRirtDgWyCp7fa5jnCQam6k+usrp44uh
HZpvlVv12d6W+QqovtD6vazZvuxjNY8/mU5e9TqR3NLJkVEiPWoSacc6TGb54jM/RZNhG9R/c8uJ
jqg9He56b40ywAKhmNKdPxcbWufLWpUh00KOFFvf2Cp4Ghof/4F6LTWOjyqgqlqmfWJTz+T+sarz
7YC84TxJ4/6pLaL6doGZA7tsnKLiWxz8Zr+OvT1FfS27V8PnZN5kom7Wq9qqpP1kDLNJEyLGOL+U
tgfD0OUoNA44Y42u2ChdptYt8z/gkbyYYt4ZpWyiwddFEnmJPsMu3Ro25IwQ/2rVsBYibj36ppQq
fKdqMl32RmZZKToJ0nsOrcjE1lobwK2j84iWAB9qlR9yv3HSR8EPH6KkHexxO6xuu16etTClx0gK
bUDRMrk8k6QOImGx1nPH2ahn5+DqPO2hd2QSv1zYMf6irTmim0DMIUhgHuVcrLTmDGG70nI4CUDC
lLu8Sz7BQawuU0p7+PTGxiZMJzYfE7qGzVLabmjHJaj0tvHvRtHw+qRkX4mWouikQyoose+tygte
yaHvERf7ozIZ1/EImavrGJeWUY9Ps0vpc4kY15kehkQHOdai3P9I5qDkLb04k/Ng5L3ZfaucmXNI
2att3XlaC/lQp8MQUJUxauyZc5LL60GrcYdeJpEfVIxX/VSln3UxzN9Me5meDB3b/QsoQQYwZmVz
LBP/TYeLDii4b2JPvrko/D+J6IAHx+fTPnvoqLhx8+Izad2y35a83jelLTWz9vW1qIP2ldvLd9B/
rDoScinVhnTtguwzbxT51lN6DQ45DqF77BPWO4OS+irz7QwigmB4WXaVj9bL5lDc+EOfPjMKjF9K
5cjI8iHbhZVbu0iuuxX8adnHPSd0P7sM9GFrJOnBzzpN4Gnb+lAPoJRQ3Q+JNexsknXCDPzdAw2Q
n1/i5YfAaAUsLKAe88Ad6Y8hjdN1z5+yGmXMGzmdH+L1XHunmD+aEFBPa25yf2HYCZkrzrfrhFoU
h3J/5now7abSyohoaVW+Ft/U6uFTCZgLAdNJ0vax46xqoay2862clXfHoZyN4YLDbeaTYvBZx66X
kLJX4Shsxw67aDqZ1xSZ2Ccd1aSoSVLjSBmKvqq1EYtMOXoFI5+bKvTSHhY8D65hn5TALrnVo2ry
68auT2tB1FthMPxep2WX0wbOh7apz5qYZYx/DvHoh61h8lXVxTTWW+0M9I7G5AXJa97KDxeJxJXI
1+u0i+Pvht9293k6ZMc2Bpy5xPmNUknvQ+QCflINwfvY+xCRHN2UF7od88c462S5n2LJfYnCXNy2
QcYvmzrZUhxLB4ruDb93cA49CmpM3y3VJ6sOsNVu4a/6IoPuS+lr2H2xIehbp6E7ckIzqiLjNFzt
llXCLAbSYkgpUSxrrMcMROApF/Y67lCpdT8Y7Uw0xV033ZX9NNOe8lrpno06Hko8gbyCkesUMt1V
yl+8a9dfA5QjHsUe7gB1g0OONpo5CmMzkdefmarqR0NJQaG/1PmyT/Icom5urPUHzeVKny3yItjk
5pi3WzdzO2+PVXqZsfnFqOBsbQ9GBMsKIkreitECBjrZamvklVXcz70OCKWrTKC5Zox1IrOdi2ys
D/iVTgHu94VgEUnpWag8yYgAmQx6vWxY03ApiuwzGfvU2eGLX5JQmf3an9CGSblr46zMd+wKl26b
UgKgAx9myW+wejQxeAD6IdLLCH9UMNp7wMyx7M21YIXAislGslRz+hFzV5MnGge5w7y8sUyCIq1K
ZcAh4eguT6Wzept8FW1BkxBD1vWdCjCDHortXDHk4gAeE6IV00QB4/ZNM8/mkJcxKsmNL3oj8krh
sBX+9+b49l8711/JYf9Uzf7HKtZjFm3gQ0ZEjGjlvEf+L9LOa8ltHVvDT8Qq5nArkkod7W57275h
2d42gxjELPLpz8feM2MJ4hHHnuuu6iWAC8DCwh/OcZa5yb7cB3287tbFY4541qQ4BRO0fTS2sd92
fvhw2KlrBHH8/MGOvMNnmpZA/ttF0vyERhB/iWNoMKNNw+AxRECiD42OU1VxSNbZ6bNUfQvZlG+P
VQAQg/O2HXUSKoERPckdCgHoaGhJJGnwGPpy+B7WbT/VWodyFRyU47tjgC7BPwiF/1eX7crK5DIk
xt6XszvkRirVRqh6pT+urXW/0e66O9pTruIqD8XLb9OwhTGqIrkzUcIx5c2aKxxle0VZeMQL1H69
PZEi1OMtCscu5DMONeZUSBoeyHq6QXXi2yhhTEiPzEUC/OfoDl7qD9sl5PdlZlBg8+HOwwmIoyiJ
eiwsFZWt76fDYkRDSDksJIfIlyeIo9hQ2sBNoACjmdOPOOfTQfyKR8nUQFrTBH2tN4cN5CovWJlr
HJOfF2Zw+sm/kn0akqOC3AeKoTGLuiUgjuxTaKaGWSX+JBfZvB6DVfuTO8lXDQkqtJRM2EOr4Amn
XMPN39XxeskEUYBVifHf6Kpno+1OdRCUdqOhPL+XnC8HCoT2tOTzdRXEkg0wTqaCZgq2IW/g9rMg
iW3WamzHqd8B/4tCv0YbqC0OC4vsairfosBwtXQD9JGIVB+TvLWhDnOH2sTbw5sYWrI9rMvfNO8G
HMZgfoUR8kOvE0vDhlDznNDniQPt+kWw/1WeCyGEpJCoRtIhYSS1r6wVtEvRbekqPEOkB/vT6dEG
nf7cnBY85a52RSGogCIc+wC3aaAIHkaPyTpulBObIuZKFdAPuunt8el26s8OctozQBQBN1KFLdGu
Tml7OsaaN6CBUXEds2Pgp7djXO+7DApwEetMgSiCt9vlYk40lduOQ+Y1nvEdI3RUEBDACB+Ud3nm
jR+LteONS9oUc9l+HlP4eg5Yj2OU2Ae/aN9rkraW5ccQEfLfH5mJtYvOSamjJiaKVXNsFmZ/pGSY
No7+0dC3gRd5WCCvaH69VnBLt0tUIxGyqJP6FzGF7b6v4lOiYf3qoyCxr1o/9Q6bdi1tstavNksj
VGfW80U0IUHURgFi1WaaZ38BDeM3L7i47MA0mB9aBD532aPpotLiA43+GHzXXCybN9a7+r58Ve9z
YK/Nw5La4syHReGMMslEHQdcnbBCLNUcNVqtGvx1zQWLvypRhdC1hUpsPorO6WMhp6aLKZsDDI15
kNC8wsI/vb6fBPXtQ7xw8Ajg3bdPqYPe/XcUIUl1ewygeEBciQAhSMMPR7p3YLyUP9s08m6n6tKA
hGmrVAxPBqgQXtEcIj+L4gZEBEwGdDSGH7dDza13PtEEXESAGUiyAChs1KY0jwGT17tcqjYgvZ8y
F7D/pHhWuUfX+bxEUhUEJN4mEuNPMN6gGRVHpBDStIuPPGngiX40VXgxIBEKu8edIguVx9AqAHEk
4LJ6o8KN/vZoZ3Zs8yz0G7ry7FhNsyTvHPoXXj/aL9lRet861TP+5hXuIcrmdqy5fGFTs9Dz1h0Z
0v/lRmrLnVnz+qB7qOCuugPCEyN0/8JxS8jqerfEbZ7LmfNw06yfDS2rgiLPKsIZFqIxcFWOKFqW
yofbg5qNgma2rXGmAeoRMvNUR6UEroxzVofsGn6ATc5zzlL1M3PQmZMy97+jCFMn61VKu5gox1x+
n0vHR7mVXv63gQjTlRyHXtHTiNZdjoMN7TsENMqJt68dT3+SdGejEWpwUgMx64jRRMn9UR1pc39s
EPgxlnSQFr6NiPcfrAanqIE48fF5MojCP21Nzb4wcfPfhoIRMqmOiu70K87yrDtkodEc0FWB8PJT
PwICkY790pTND+VXECHNlKJuSzMnCDf5LQKWH7NS/Vt36t2fJMGvMEKeFZgYjcOIvErZoaKGjg1P
CG0Xb25H0aZj9+LGQhFgk9AwUVFguJIpCrIgt3QpySg87E3jZe/HNVYRd6Z7fIXg1H5EH4E+iGf4
9DUA/PMqckBmudwV9/C8vWhfucVz+1zQjl/4ZbOb//kvE1ZBH9AVUwINWf9343r0updgx8PwX9rm
5Cfb4indWK+35+Lt4nJrLoTFUGBUrDgNczHse7rrq75acYvbxXsTWQTdwyX0fYBax4N6t2TxN33M
q8gg9xX6NZw9Ismi6PKDko2W44EcOR0fCvULLwK4DJmrlherhWHOJvBZMKES42WH/lVpTadqma7Q
ycdf03XuplIaSd9d8KSMvrpd+p6iMOA/R+tZWO1ycTbHvIOoZTteutOKlQSKD0UGFwLoBv7iuzc6
iYK/n1vfNY/WHnfQ9dIsz24PZ79g+vvZ9hCNACUsXko8mXb0o24pHY5dkwXOrdbb/OySuEhwySjp
COtWk3QM6NDt94e68pyIJZPLqy50Fjbut5S4TplfcYTlMQJY462FweD97B1frU+qX266lX2vfw99
0zNfsh1wUKTGaOv58c+lxSLqpv7rc/6KLywWbVQkqx2D6X5u73lxdFayW9AOC7cHP/jchCvjsf0k
vwC8Q08k+NY8HH9Yz4q0WqrY5j/qf37HmwnW2Uc92m0cVtPvSO2/Q7kEE7xQwYuEvH9GCsGGNwSL
LqOou4yuX60okey8UbssbmX2CmlJpNw63nDcCGe8NexdT1k4AGbrQUflriuTRbjCXmarbaY9GNyQ
bK1/HI8fTHkXgbmuQYDdTtjZCTyLIySSPDTqcdCI0yQfAjz6bOXbnwTA08R0IBtdaVoM4SmF+Clp
XnU0dqY+rmvt99t8HGN4nVkavT7AOSLVDyykUgIlcDzn5bjD8WjruNomfg7ob4fekpHz3Jdx0Mbm
7uhwY7/arcMGx6ms0Hn+wEZBaXFM5RENqMlEPF9QcpnbTjiW0fqcUvxKKcI4wpHoSmLZRuDiHfcY
Ff2mT5dMTa77pNMEKrTzeFVUwR4Kh4KO1hSSi0HqBw8nr14dn7IHPC3hL5p/SYs2N8rsDNLTM/Do
otkhGlOforGRMh7XPTv1Om/0yn2JcqrXbLWHeJd/7e9BszQfHE9+//upiLLEv+OKcvHgEoFNtwoP
vvDrhyGF7Bqvb4eYrSJoADMwuqPXRkVRENul2nOWT0zQ9G+cSRE0fZiUibXN4dl5N02pjq7zYj99
WqjiieDQjoXxSgWM+uHlhlFK1PnadP8pYuqG8mcNo+KgTpp8j2omu2n+J5NpG9yWNbp+IMsu43Vh
cVCjkNQMUCVVMt6lzSXy6fSTr4f0K4QwJCmzwGEFFMFAWVDgQrElQ0f6kA3f0qrG2HLYVkH7GisS
eJXguZLND1lUPgOc3sbjALXesfawKl6wefEyTB4hML67/bXnNk+Ixf+aA0vUfzTRiygr/JM9LUaE
NXAyMHLhsVrKqak2+v/nwRKlDSs1Okm4bEDte0J5ZMejvGfv4vvRBbP6Id8snamiTMzbkXc+LGE3
aMoq7pOU4kLdTD3xvb6X/XGXvyQv2uPJDZ7KbpW/b9zmQ/C41AZZmlGhTDTxmOC85ZO32EHLuB6H
EOxuf7TZzufkCqrZE4+agV5mbn4YmywaiIE2h2f/nGx4gm3yvn1a3uqu92+EhnmYNHnH0B08Vy5D
pXmoNEdgnSiHPGcmOg8F0G79tw8JXD4tDBMNjqRr8nmqHsCmRJ3h8d52nJ4wBoA5B4xO01JemruZ
AV3Emr7fWb0lZwcLcd8WVoiLn2Lvm24BRdKPPNim5gpFxHF98DJnvSS+PrOvqthNYv5mThq3V+pe
rd12TXp0AvbV8VP+amIJvpV81BK5iWqnVfHErr5S7/q7JWnv68vZRWCxMVcMMBrGrDe8qpHyFRB8
bBVhBgU919J+2NEQ+nE7P2emGIo3apUm33Iqai6nOG/xia1VlCQH0Lyn9J05aZlidX07ysywLqII
H5JutToOA2u8MxsA43cqwE5l3+OXjGPxQqyZ8kK9CDYN+SxrIJ+HkAwJZqy4/q0j9JCDXXpX7FRP
/rZ01ZxZ35fRpvLjLFqoBrGB0fMUrfPCu3zdbbV3k5GYupVe/2AWwfjaOiaOBm83l6F6o02rw5FQ
Y8nKi5+O9asSlmsjhat8khbOgeu9kXGdBRNOXFMNe3M49oF3cBDIal61ZOEd4RoCYF1GEA7cTgH5
l6UFj087KqST177HbmZzcMMd4uXq6rBe+lYLQxIfvsDQw97OusyvDp9b/WMf//a75MWAJtWE81TQ
YIU3x4queosdN4A8OEAvtzNg5iZ8GUI4LE/WoOSB2md+G7njutlB/4YVuq5XKFwd18nafsWMCTmv
TbUd1jJw+5X0zlzHXu52n2//FOW6Xrr8KcLOMQArOqKWPiV+/BhuzU21Uz9OjR3Llz9hy+nCuHhX
cSmSnpfQHDP9OpXHWR27XW56E+Dncqab6HisgXlJHjtIi+K5+gOuU+YGHf3CQ0ZkiCIB1MCFrWUu
gVCcoCai7sXJT/jA2aGu5bFUJU+PPg3KDwXy9e1JnQlgo30y+bDy6gzs4XJcw3BUyvIIjrgI0aJI
/YO+eHudpuayvGP/OAshZNABj5pTBDvWV9+lr7xfbFh0LgzmzVSTLN9f547Si3jCpwrSQlNQkcJ+
ft3c6271lJ1cALvFRvKPW1qCPphlBvoyaUX9j7M5zfbZ1pw7kJrx0kt8i2LePoA5XLrjXV+DLiZT
1IAHbdonSWLw1ID7O4hBxW0OzvtRO348IeA8ZBC7W20R5DF9ov//E3KlvRxXpHeVXqRETe/jx3g7
bm1U1aR3wSpDSnepIpm5P5+PEQ+Oy2iHOlS6NiNaPayKr/l9uMVfwNN3znv5pfX0dfMluovXgX97
JcwtccSh6IEhpW1w2gmHXRMByrFU8kZ5kvf2xnRRJX+UoB8AfENv/u64+f3Klo2E3pcNaN3gaisM
NM9jJY9HKJ2y89I2xa5Xfnah9NsYoMsgwvJjqNLpFLaGF7T2xop+nlAcuz1z13vIZQRhwY108ugV
EwFVAyjMcAXHb/9bBGFdxWjxlmbARJUR9jYFLbCm3NwOMVPEXY5CKOJQnemUiudOT3ka1+nz1NTQ
Pxff9U/VO4me+sJOMZNtl+GEKg5W7zDGJTjkQl/XHw/b0K8QfCxXET7CLpf5nwiKR/tx4Qyd/uvl
Qr6MKuS4hGeP42RE1ZCrWUWx8tgFaLQnXUfjoQ+//smcOoBNHMTpwaEJBRcqHzZyIF3gnb5D/2w3
8ZfAS38m9arhvKy/Le4c1xUCzS+uUTBVZBJblNuN8HQrAA5Lk7rcezp9bvoUq+vhIV2j+W6jejv6
yUfFlT11q3UPB3uhgp3NofP4wke19TKRgpCrau8CjHRrF3kDeKCH+87HNmTt5Pe3J3juc57HEz4n
HEzn2ANX8xwlNFCpKX3nEO3jcSJKyMc/WObnwYT6vFaKUpdLBtc0+zpEBxLi0P82HCFdqpMzqqXM
7TtD3P8Uf7aPr+bxU7J0D5jbr3QdZ3lSREP0TQjTVCd4YQdNxROo2hSFvTWk3e2BXN9xyUMT60zu
TKZ+hUCpshM8wY5LtRxkuXc46fU+RxTGqw2MCW6Hmnl5hGiMIQyj4S3FcYTd1zhEklzlBufwrvdL
9EM2pd/d07gAlL/G8vwl+Yb9yib3R52anQezxVU3nf7CpsIaB7WIkJ6pXTWc4GUf+4qc4xhDQRK9
YzaZBz0aPNOOIWx+SOCmV3dVXy8MfeY7XsQVVpuuB6cJ0217AcPu6rt2UBcScimCsL6yTi0KXef+
e4hfjuOXOHm9/fFmbqQASs+mTlhTANpgMpV8PPVhcLt74HrbxFP7VbAtdgXM8EUhzLkt6iKikPxK
FGuJYTOk03fZHT3jruCNGtlfj6e+arOo96nO5QY1Dg9jmoIls5CdMlKf2OTImf/ptA72Gj2tlQ7C
TdovO+PNfizexxQ0BBF0FJ8UobdIrZyQDj2AjRDv3vzj7a81s9s6nB6KDUSXm+BbX/msuh/iqDnZ
cm57ymkSQ/rLGT832XOKFsntODO7x0Uc4RNxvCm91DAQ5fhK6bPST+uwqxaCzM3W2WDetpWzwRjt
AaKkxWDqWnnnSOHXLPgTSDPbgcK3MNmgaCEJIwkGu4fRyHlcIcS1NrZOjbX2qvom7+R1+UqtRQP8
ZVEGfsqpy/0ITYYJaAzREalG8Uk7HYIqtMcu9E9rZT2CZdO3E9djICQyGJNuwQfp79ufbOYZnZhT
E5BER8JSBPTX2VhAD+JwLP0Bx2TFQ8AUdV9UBj+avCaoq2EVFou+jDP7x2XY6SuffcUSDleT1jrS
Kqv4q7Y++FDk0T/+NKGZtB9I8v21MM65uWVGeYPGwQF3NOHKQvcsdyIEp7xpbtFOeNfdxWwfCm81
+jZ+MRd6/9dZCoj5LNy0vZyNL4wbqe8QDEX/wAwQnquw9c4OSBO6C+OaMlHMmcmyiSFpFEy6sE+p
sYLilmqEfrKb9G0DL7PcoN9Fa9QGun1GJ7dDccJeIYqYfyi/pWxiSz/heqvEzPnsJwjfEj4456us
cxHwzP3U14WOyPPji7puNtLn4tvCiOem9jzctAudTe2pK7FWV8zQH18mk4bj+rStIa63a6wJXYQO
9vRJFxsk183rSRrNAL1I5Y+bvCmc2bkKi7yn+vKn5vVIhR7vg7W1UT2I+7uFEV59UyGWcHrbQx3H
WDAc/IkeCFnVTWDg+866f4COLFkr7BPXqBbZXrLCsgHRpKXK6GqKpx8wuaeDtgKE74iDNY9OrGEP
5Sex4SbGvtSXdvGrI+ktAp5mE0AE8I7wEcdQD5Iwc2BWSCeYNwhrnHBoQIvpYC20mqfJulggDAJO
Gwuf03wi0F2mCzK7OPvagPBPZelZbfzhFGQ7gBXPRqpt5Sx6Wfh4s/EsHgQs6gbFUoXKKC5LQ6Hj
dPD1DVfHEtuFv61tvD9tHR9/TN3nkRaB8nV6wJ/T+23e1JsatCyjuw8ySpeF4KEm2dZYMq1qZUar
aKxOCEqE/dKKv84PcP+TV4qNai57qfj16qyXoiJNfdSni5UFsOe4VZ8wZmj83us2uDhAct7cntil
mEJOtlmjnE4Veh71iUPRviuNJfvZuS9nIeZsweBnpetCs1CqnKgxUfH1nRwl/ATrTjes0geoRviL
KXXkIt3/5fagrpcBBudEpHtn8egtMhObEkKdDHTd13Xsv6N8ZdifO5QuxvDH7UBzs3ceSJi93jjK
kI/b1NcQYkJcDr+Ev29HmL65uM4oIPDuNQ1ujmLxYkkQrqWCCIr2cTSe6vLhaP51O8TsbJ2FEAah
2Yid9AGCTkXQe2Omr1gEGGRZ73pjXN0ONS2UW6OZcuXskNG6Tq97ShQ/UJLyU5zm9b7Rtc8tqoGb
pDAHRF+r9wZab+vbcWe/09kQhQWMEdjgSPYUF3XpxJ6a8a+3Iyx9J6G0BWdmd7nEJKaN9C5XDZoJ
8ccQHdLbYRYGIlpZIagmaUZMOgzZSyCFK4X7wP8WQajoYr2NIlo5qX9S/kq1pyZasuOananpAkCP
gipKvATERdiEUk+AFHr3ydhZarYqk6VL03VSU30r+C5BFKP+FsFvjTLqrTZKqNVZn07DpwAGUwrI
wFG2vztdxKHNQZ2IaQAH02VGl6aq5QA+EVFGRNitWx21tkDzbwd5I5RerpvLKNpllKSbVk1FlERd
yZKvg/NM3BG5EQ+2lOwDQoY+GaUvk6NVtLZwmHrQoXwPSxXMdbtg0uM/G+6Un2cLeAR5E3VIFiEC
6IXbfB146B6ign4/eJkX+YtF8PWGMcWjW2yqGKbBgr2MZyKAGqLFy/EE+ub0CuL5Q3yX8kqPuoM3
8goD1sjj+h17Sy+h1x35t6H+Ci1si1VxQkg4jCayCExmL/YP9GKCZ8svdoqvrtATXCJpviXl1WcG
A82Nw+KW/FYtn81uUXSHwzAQMnE+9M2mqz47zg9TL/wSa+leQVZ6QPBbWXgRul6QzPFZVCGFMZiJ
8ySJM9821nbCoUyN02QLvf/rjesyiJDBbRhbPaDlzI8rXBl1NX49HMqPt5fJ/ECw1Zte5tHTFgYy
KNrJhIDOF9PfR2a4doxXpFQX9sdr2MGUF4gR/TuKMJKyGEYdq3cQEG6N3kGzK/eJhwKHxNN/71VQ
ZloPfZ1Vsu8XbxBLIxSXn1xkMqpYma/jChv0X52k8AxpCWWwFGX6+1katoiRa4M5zWOLQgyybPEH
RIV++yS7nEZheQU5N04jZCjAcB7iAH47nmi382H2DDj7UkK1oeo58o4Z41AxmVOzEKvMTYJGjlwu
Gsdc9byFpBAKDBBsUZ8NhPoHhFVvEM5fZ88YQ/z+LfZy3oRCY0Bdp4qQxfazj+3X6lX+OVFh4k3t
yet616+djeZiPrcx3OWO6kJeiMVHnKdRKeMwjaTO16YsV7aK1FxvLiywt6vc9S74nwUmyvmgDVj1
o8YIa99GuGjPxeS0w/LBd+jDDCw5FO/2zT7Gk+qAgvrWfqQ98Wg9wNP7nHnOrvij/fHX7xG2la4+
oESbMGwdXX7HwsENAaglUvv8yWqy7XO9dK43LztJ8QbIkQ7q3fhxat0Fu+EZnv4u9WNvSQ5hdjf+
FUzsRGCBcUyMEN5WfKz1oyedGqScTxGQgIVVPnt+nwUSl2Ai90gusspV+9Oh/VDFh/sMpI92cqt2
6wTG5vaKXxqXsAz1PNCKftofeR3DdECmSzcsZMN8LTYRSWUUJWj+C7vjSTdLp5czDund6T5yrW+x
72Q4i2Ii5uqgQ9BV+FTB2I+9dFO51IS1u5SR149803Zz9huEzVMrrUNXnPgN0tZ6aT9Gf3e7HA8Q
F9MY5TH9WH2UNur9+AAbA3PQ99nCFMzn6ll44atO4ORCsQg/+clmGBzj2lZ70sb5GHyLvSWw3XXf
7nKwwkeNQxRrh45odtJ5Q/5oYqpXqrTn6udCrvAlvAucpRFOI7jagyyEEWjDyEy20LQ4dSquPjoL
JL1X0STA+cfNtsX7Gqez4G8U2vAB1PbTHlvT6l5YM7MZhrsUfQscyK7VgNIykoJWJotjtr8KYCru
pT9K13lsVofduKH+3ESP46OxmQBX8l3qtu7p8+2FNJth3M/UtyybOpaXNQAyiJVRHZiAxpNd1TXd
yeSt/HBw2Se2ktvjorhDV2orb9VHOGGNtnAKXL+gMOvnP0D46ocuQsJX5geoPJ34+n70juvDO8nP
PvWfynvZ65/+C8zX3DF+HlQ4XBHul0d9IGgVZesTotqqLH1MMObE5pddS32q6XGtgta5RzTTWCAA
zR2vMAYnwQW6BaD+L6dcRpdfMcIyw5RWXyXmpkfsN4m2tz/s9RPRNK9IYaCFMb3Cii3iKNckOZKm
hp+vpOt4W74Jn6nfs4yd67/C781typOCESQUnomu3kl5pEG4WqqZ1Df6W+6F+9fwYXok+oyI0eel
7WImHDwCnG4A0YFjFRkMI0rrTTNA7jPwP7bi0R+UPwthaVBkWSCmLGy/vGKHKa4VqZ+Zr2aA0v9S
E2bmXcR4I0P8O4Kw/HpsmpDK5d6b7GJ8U71yY3sVcKU89dhzlnJi6ukIu91FNGGtpVavRkVNe0Ex
uvfdIH2DvHMXaygTo2z/ZTgmd1jzfndMLqLH5H5E/HwhKacAt36AsO6sfCxoCfEDGm8iVWv3k2rS
tNnaf8Nl+KmvYXav1W30Y6mhMbPmzkcutomKMcFwJ2eeU3P0+0RCWb69G2xraUufT8r/ZIx4s+9P
chXxZJD5mON4wQccd3eH2sXsxtN/vgHDwEAf75R9VXg881n0+xH2VzlfllJ3bv1fjFioZi0jRalU
Y6rramXiJvuG2tefQQat8q8aon2LVM2lORb2NcyHBqWbcvmIIXOELJvlrM2wWzgwlqJMX+Ds0trE
1eCUJ6KoCY4S2A9muHOV+cIePXc2X0zf9DPOwpQpSLGDxPRB0ewQlXePT4nXWSvrbioGy43jj3vz
ew3h1kvuug/tU+QbCR4lCwk1O1r2H4oEXots8UVq1Lq27XQ6RWPzLgXGZZadmzhL8lezWeuoBoAy
FabtGzL7bLA56rJ5nRHlUP0tZfFKdRbKjLkAoNRs3g9pdxmW0Gzu6uFoWea0/A7jLu2ljdwtTNRc
rcpb668QQr6jjM01dcqL6q2Q4Rs9OP53qOx+/LS0uJaGI2R6qSmBPKTTVylLXEHQMnJDHKL+YLNU
+CIy76BgWsQHtSo89tiyTUWKJz0Fe2eN6/jUmgSD394ndxrYC0iJMG7+JOkUFX4nnUkemkXNqTa2
tCJKuJjHkEMw8MOkCwREf/JuD3AutxUNuipQ/0k2VTyNcO44qS3jkw+d10Y/MjRFJLNf2C+uaQVY
xZ6HEc6cOsm4xCSEsR+s1Zfpxh2udrYHxOL56Je7ZoODymJpf3tscGUvtw8rl9IRuf233sY++wpT
ex945n0Bd4jOrv98Utx40/hgPNxGXznesOm3R28yANjcnuRpdOKJ+2v0jgjc6eV0TNQDP6SDxDXZ
HPfrCMXRpdJidkVo8Oz4jEj9qEKl5JzaDnF/wuSxWbzEQVg8lq21pLc4Vz7w0jMBEUxSRhQDQOAz
4Ip4ZEVgkJTEoWsMTF2N8n7/vs8/j1m3cAzMdepR6ftPRLEVlhfWKcgdIuqbcNs/ZC7WOjtzne6X
JnBhaGIzzMiqPFRNAo2d8pfSmX6YDC9F1+4kNbjv08FDcHqpGpsrB88HJ2yZdWb03SHnIpLsqh0w
mfVhoyGOoW//cEs5m0dhx0zKoCwjmVCgDtvx1VFe1ez1dqbP3SQ5JyelKUuzMHyfcvTsFCuTg6Sb
BfePbq2tnbtk7TyanvWl8zWX/swPyzMflg6CuccjYkIf4hrCMhOhHEqltHodAnro3ZwKvjytIu87
hkQeTIc1Jqj7pfU8e86dRxRW2lHC/sBpiZjuor/bTXfXrgf0TRE93/8XGO+5dX0eTbifFE7UHfqE
aBi/bTCOPuDL59qf4YHBu2wpbr1+G/51+0PO7Z3nMYVzARtFB2VAYibYUjvd16H9rMSmdzvIbIF3
HkU4FjQdywYk9qkj3yHZek9FdzddRA4P9Pb23V29Ht12179ICO3kD+b75XbXwtSKSFy1CltZzxhm
U392JGySsLe8Pcb5CECM6DUY0DyFQ6ip+6hrFIZo19/zw08eYP/HAEJZZ5QjAiE1zsK1FX/HumF/
Mg/r22OYPb6RSgX8POEIeCO+XNXhcZSG8UitNUmCpajgv9rVSvfHbX6HNcOk2qd6cb2J139SBZ0F
FsuvcQh0O52epJtAd7X0ITWwsV565plWq3g88xaAWb3Bgabo0yc827OwplJtzNLYs06oddvvj6fv
hTxOrptL8ziTDFBfEF6YAAwIMgvfyjEPVdUk2Kb27+jmrsl577TFCSyl8eg6+3Qfrof3C99uZiVf
xBQOmBJipRFjGO1HO3Nv3CUv5jMMhOm5Y9JZHLYm0ta9u/Sif13yUO+ByKahK0NBEzHZma4dR3qa
uieFhxbkbruTC9k3E7xfEn17PJ08HK//KrHMuD3c69FexhW+ZYl/+jEr0RzLNfxUsQKX16Mte7eD
LA1u+hFnCSPF6mDi842n36ly8GkZ3xcd0r0lCu+Hoo5wE3WegF9tj2W49DWnM/oyVxkfeFOEtBQ0
V0QFD7OSsd7s0IBqaGc0OxVt7fGu2Rqb6fQxvy2iJObi0b40cTmQzWsOiWEOZaEekT/Tjyx91W1U
3Ch5fh83rYebL3JI+WqRDTz3Ec+DCh9RNy1cKE+4JzVraFVoRYygcIqNjuQ8V30spppHdZU9LR3r
S2GFz2oORe7I0LihDWa40OkjJjgDJsp2tkAdvKbJU6mcD1CoH4qDYeC/7IAs24fbCsaM3+BYA8Ye
qtjhyUCMKd0OW9u1Xhah51OxICaQQRND51qJQYElFBMY/faFnSNUVvstpsxe9QwSEF8mF68FLP6e
mz1K1CB+Oy96t1ipzc/wr+BCVZGnctlnk5heWLpYWKCgG3n5N8y2P8rr0+ZwP8Htw2hlDwsLdqZg
myb8V2DhAFMagKm4UGV+8EVZN8/jVn+dRCv6nbo6PizdkKb0vDHFoiRx6cDKPqDf5TVhszbwY00w
G7y9A830rC8GJIpTYEVjmr1NrlZBlriqVT+WQ76xyvpJKw7fjdreY07pjZ22ayzkdg0cgBd+wey3
5P2EXpKMwu9bjp9tgt3RmuD1vNSnu/Kx/2J8S94Aaic8XYKOx6qjGzwuvcXOziztK3T9Ju8VEaFW
KUaJASrJO1RwXspXPO0Xqqn5pXkWQliaypjYhhSh4IVBVepw4aw3znvtIZVX/8hmJHdV7IZcZiCr
LwafzuKrzDkLLixOM6zCAbdnzes+dd6k9SD5+ir9Ot2d/guth5nZhG2jYKrh/GMhwK85+4JhoVVB
P22ziE9hwfvThDSdbdD5OvrKT82tEQhZqufmFqKBvQueBcqkqyKy0tVokKuhQbKz9suvOrgLsIVr
5WfjRn7gLqrbzYzwPJr44lBKMh4s/0RT1hoPO+Nd4IXgdybJpvxd6C3x364D2pMWKc1i6G+KIQvF
1qHhuTLQT5AXzOohVQfPHvNPtxfedfFhc9s18JZQ2c9U8U0xTii3gqFIaBjYb6TOdt3fL6sqz+ww
l3GEhRClIZLVmpb4kap+UTBTPVbBLjgWnP/2pivqV+N0uJdtezcoUN6zIV7aYWYGOtHENahuvM9h
Dn2Znk42aId+fBto96+umf5fNH1m2ktvdPT/xBHaInLb29LBUGImtNm9KXpt/lH0WqovZpKDAdk2
kFM8+FRLOISyOihUqWJGY/0uqxw/z8zt7dy43pOnofwngnjydLoDL/uUocLEyl4hqPSxGcx7/OCW
Ov1z34Ztn+xT8VECHnP5bYJK6U6nwsBmPI8r9kl7nacBNwon+1A7qp9P3tKQFZ+LdNEi7boiZXxn
oYUaooVZlpxCHM4HG7+HE36IXqCP8KgxR3bDABJmbkl0JaVmWDlVJONPSMKeHJTA+thWvdYKlmQf
56Z98nmhVT85PokNqHyoEj3OTZaKgyVwKuey23fVvrGlpW7CUiRhUaY4YfLuiWRUOFjuZNowFuoq
7fzbaXRdIzLFCqAYg/0R2WOhZ1EO9Dolx0r8tL9DEsI92s06Vp5V60VKll5rp891eeRNUsfIlGB8
oRJPiJUfghNMNjIJtwjtY3KKR08ZgsbtRqN5sOs8os9MswEDMmOhCp9ZjheRhcu4JR3NvC9hJQbD
0Qs7xzudNrfncfoat8Ym7GCKITmd2to4IQIyMY3HrNLu7OohHJuFdT+zHFGgsGxW4rQkdWFN6I2V
lJ1eQnYEJldv7N3UH282SxvYTPZNotSaomqccWwfl6v+VJ9MrFwaHKsM08Nf1jvo92FgLXyXmR4y
9n1nYYTN5aBmhaK3WFYBf1gHP3OvkVxMpy2E7rLPxy8/Q2lRmmFpZMIEjnGBhn+Oh1TcvNeyB1X9
kS2Rlmba1DZcfKRJJtNKJDiFTI/T2jRGU4EF266cT91z/hTB9+18XCccd6LBLpdbc8PCHJNKBBFX
JNKFEycpkyjsAkKqB3WlNk+d+vkwfLyd5PPjoklH88xQeaoUsiKga2gqoKR9eR9vc6/+kH0IH5qV
sTmuQrdGXGtlvN4OOTssJJVJRBXMoCV8raiImj4+YkFn4OM9tuGqBUt7TBYGNrc/oDhIrtPx5D1D
mLy6PaEJOOAJF2G1WgfDqk8XeL3X4+CyglYw0rNAXGEcXq6no9qP41GtaeQ7zdoJVT+R7WclHl9u
T9f1QACfqVMOINBEXSqEGeVYN8I+DP1Uxww9/mj+wTgUrmRgqdm/rSvR9faIlwgqjYFnH9W7XLXQ
rG6e00BfmK6ZcZyHEav5NBwLI0wYRy1/kfJnc1EU/Pr6xV321zjeSuKzC5EE8pWmLeMwowczCw+r
IHw99K9Vm7q5mt611hdLuy8CHtBw6E7bJVTN0viE4+LoINhiRFP/qXgO5G6lHpbIJjPXL0Y4OSmy
C7F0xLaBHTRprkixzjNc52kYsUa4MCMfH21hT3xeUpWdye+LaMKAzLBMm9BCnCiMS1c5PMj4gR1/
2zYLcyFazJM5KoInEIQvF1Gi9kjXtjjEBzTQjsZdmC2k3cx5RGEnK1R2nHkYmQsR7EoyEvT4Ja/e
t75Gm9XNaXrulHeTKnX7qq7KaLV8PZ/LBjq9SJ6CSp6eXS7HRZ+X91UJVZOsblZKYKzq4fvtfWEG
d/zGdJ7MHyi9kGu5DKGrxdBqGRJxwUOwoXBVcGxzDYUmQLMy6bQ6I42H7iH2xoQmb/gpXjS8mMkQ
xmjSQAImS7EpHPVdMiRSjlG4Z1Q4wRsvwwkFF8W/Pc6ZmfzHkXLSJkJdUgii9EquH6akR8LV3GrZ
qcUwXRkXarAZsB/s98n48l9hhFPJKgNZz23CTDCFo7KicfRY3eVb84ne/J0VLmL95hKTiJQSPLSQ
mWIzRc5UNVMnPanKO3nyV4SR9t229N5EM13aqHfL+ML5mBMuSaWJ4yCgcJkzgdEX/0falyXHbmRZ
bkWmf1RjHtpK9eGOKeYIzuQPjOTjwzzP2E0voFdRG+vjlLLEQEQTktIs0zIlvscLB9yv3+HcczSh
xnRvT4UncE5OdxyGMjiqohv9CWv2dBLa0vEffMI/rc7JnFtp7DjeKD1zCt6E1JUWQcAsSDkP1fHx
gGdhdXGMwM7L4m0SN5oygEczizuDNoo/mWGWveZheSrTSibfL+dKceXc3GyvQLt80kdwAmOvGE8Z
ClOYdGWTvUz4rP776em5sdkn41NBRILK+JG41uSSuz7u3NhfSnauHeUvb3Bee9CEoNNSjb3Bca/W
h6J8a5p84b1ds2EAhCeCmoTH3NbMYTVVraWigYCJByFIUFREKSo6eUuD/9eOsoxARkFxVGHSw7OI
CZmUn4Vxypokgi3WBGyLHYDCbNa0KDBs5IMz7vsdcWX/nVlkPuxL6MEXGt8O6gDWwho0+fV7PZya
6FERlkghrp3fM0PsFX8xVGdRJntdyVirpifBHn4kTA44sIUbNlSEedrSSpxhiSHgSpJgnJmdJQko
Z46SNiSGqb50Jo/JwZD0oCGFsyTy+zRZ7S1EVyGvaH7/Whftznx/i9EWPownwwQ0VB5JrWG2JjCF
G5X0JqQW+pCAT3+5enrlysFoIa8DIwdalIvEqwxzDNOj8GHynGHlU++TKM+ev1/blcPw1ca8chIE
ZekLNYgu/ekQNLe5uM25BRNXX9+n4Lwks5r2HOynyA1aLBwAfrUVTnQKzWDaeqa4GuhkNRNBPmH0
q3+CVGMTWUiWfzc7R/z1U1IXmKbxrazD7FOjE6GIiBRwzvdv8FoAdGZn5k+MvkxA3w3aLzTpeCpT
xc17S9vzq2ET3mv3isObqQS9qNqNsXc2/Fv4+P0TXPuGXxc6i5Bl4DVbCAn41thr1pS5XAYMmVIv
nQK2jtntxsDrEDpmFB0XLKFy7/elqmGdHY58f+OvNZpuB6u7CYGP+35Flwo/2NZfbc1OuljIglKJ
sMXY+HgqmNXBX9eAt9w0PJlO+VYDzkWIzEa0Pbo0AnstwQHohFGdQFRPATPWuXsz2iEeIfTiA+3S
mQpwxvpKRav3s7FsG3cLa2XeY/ZeGekgI44DqAfh0Lm1yceE2dTUDI2BfaNYhc1C5wzMPsCFVwQu
7VitY9Oz8qVg88oXPbPMHNAXNz4oGgeJKA9f1E731TE/6SsZLk1F1uguwWKvbNIzW7MrY6gnNU81
AwNCnW/7QMh1aJbo2lJPe+llzjZOkmXAOPIa0nspopH+Fgj3DSjHtfGuLBaO3TW/drYk9ixfXp/v
10PMoRFgGW62mlJb/mCocM9uDQRhIKkOCCpLi2AadpovtgtyELZZWO9zZlVQxLLmWmwXgL86UHJ7
R5SFiQrdJlByQ02TLmxPtgku7GkIaT95HFF2PF8lsqtJGLgysNo1QrGKZa6xBaUS0ICOaJWQxC0z
4N691wW7V4IZVsn/H7uzzQlGYinwJ6yzMhWJQig+eFaeGKsLZyk1UUaLF02J8iS+XapQX/2wACmi
vwZcAqBSs8BaKCaj75QaspkB5dcyHULwHALXAupz/EuJdqdll8fi5/lrRi9bFdDUZh93dj4AGh+L
rjOCz44sY6OQnHq1HFNci0qBIP3TzuyAsIgUs4Kw05gambYdmAZLom4Z4kKhAmA7zlKh9Vq0eGZy
tmN7lKPCMIVJQASyLbsii1s1IgboV+K7aY/xK7twFgeuFlc6+4pdPwQ4QnoAvCkbiK5xVnwrRQeA
jRL9013z5c3OMiQubMIeQJcArLVNYMkJQTHExHVVpER9H0202BIrc5bKY9c3K+qlCgZwUDmY5++x
Z2RNgUkyq19/DilaJYYbgjfAL4AwSW8xy7aEv7jmESB2gXIP6O20C4a7PtD7cQggGjdxMeEZmdSS
5MWlaBGaN4CWAUgL7a3LaksXNJA3ELXgE28aUGETPJX7zA5QHCbdBuD8fCdnFHA3WyQih1HTygbf
TXdfd4gH/oEj+voss33kt6JUikYWYnJk2E7v0VHZJoecihjq927LlfYA2ZZNuXA3X/N+X43ONpPR
52KWdBWEAQrPEYT30fghyJi20+/+vdXNG0rQV1eE3uvZKemt4IeeYLx02DQE9DRP6ZNKPCLsYhuV
jO/tLqxPnYVYflRVklHwgZUKbtaeat0gSREQeUlu5wrq/GwnzZVje49XwdPy6QXCEfOzALseKhfH
kslQZw/sXKoYF/gnbGTnhmf3Zo5pNX8KmKN9arYAgjN+Xt2cnM5Kj/kPVHujcnFa7brP+/PczCdn
DDUqJk/Hax18EDwr0IQHZ66WkpgO4LSmvIc8ZOm6ZO774ub6YnN2cwlipIJ5GQtNNI5miWLW5V7i
Ouq1BcmFf4DrPX+vswssBdl0FoCiFHQIYPlA8bC+kQAdgljCwaClCRbdnqQlkK+LyvTsi80XCsg9
yHFQJUU/cnYmuThoag09Kjil6G5YhevKfWf3JrjwKagtFvzOtbwS3TZUqpAToK49rzijQV8VJTPH
pqB0mYQb/kF8lZRV+eE7A8gYqnVWI0FoYmeoCehVxLdgoaB0xdMjfwZHIlIQsOjOY82uL4c2aXF4
fIBPy2Inhd6CH7gWHIBaEuBwjPDwTGPmPLwcFY5ThFLBhYmCt6+aYGbDFa28MAL06X58lB8TaiyB
A658yTOjs4iEz9p0EhKPOb3yIXquccHEu+ih3JZ3DS12/FLx9FpGCYNobaJxitz5YuvoheEHMgwG
kC3E52ydAWdSKuhgsaAgt773rtfy56/25mUdcDJ7ENPGW0U3BGz24Wa4bXfSY++wKnu8EhLivXfQ
0aaFMyyyIrMLcXZOzozPfPtU6+BlMGC8wbhz+8p4YO58C3MN6f3khCsDBREIPIwY/LxfOjRXtxP6
GDg0OKOguJ/hI2q/LStZLELLuw+OkxlD+bUjuFh0VJt6U94OL6G9lCJdmUAz1K9GZwvOG7WbEg1G
+VNncijFa2/xR3uT2Oj++rvC6qwaZMOQPAN/avDRAi8e3y6WTK7t6a8PMasC8VOMWWU/D1GeUdeM
/SdEH0c+ZPvMquiy7OzVLfbVHnueL9lvkEh811ZViKH2aquvIS7p+vfaBgN4BvjtVIChiGhLuO9Y
iWaxdHF1teiz6yD0goeaYwcLTm7r1vNDa3iPXxmvKTCC2i54xTgSiU46SqV04UgtWZyFgYIcoGKl
weIo28EdbwlkcKuI+iERFJaA27Et/X1hWqB9gI4EekRAiQjS8Ocv2atTwC57GEWjzFaRTwBC3oCy
jA3NlG9LucRnr3Z+chUw8WC27BMHNrvhPKEGzfOEk8u59U/BlqkRo9CNXK1+YWR+CYn2AgSC6LhK
bwO3At56aRszC988wbxoG2V9mI48HOUouE07mH6zbsDNhoqDWJLS30TT08J3vXbHfVnzfF67RyeW
b1usubPRVLAyLNfhKOtjpHZ8q6cEKbnzb9qcndW2EfrS82CTX7cPgtk66jFEF5TV+yjI2XbL0cTV
VX4qhGrQGYAC6vlGarUAhPgc3isHpWYv3o4YuVxY1JWQHgzRTIT0dxOzm7wxMh/jMXBAUgsGtGnr
o7P21qF3PawZOU4YkRDN/2xxUubS5zPtU+SJPOAo6GLP+7qTVntcBqkIFhFa3jpCxvveQqSUUdwN
ltCAi2h0F7/hxXKZVcBNURBHjUiZE7rogPBUbR+xo1n5jqyDuc/MzMjucEBbzZVbGgKNQKDS55tL
GgCXcf7M+Oyg9kLeF03zuWQAcKDiUoiWbjIVKIUqrYnUYulgsg1ydjDPLc4vVrWTU+gOwt1DLsgs
u4OP2mbVLaFkLrYprGADCWiaYtAZ01bn2zRPm17VNOTajUHaB9kac8rwjYABqqTCvF6BEe4lz365
MhGQa4yXQjcUIgRzho8ibKAmI2H2metGbysPTbHi+0AiALwUCwf/iqnftZRAMACIwGct58udOepc
n8YIqa02BGWz3ucbTuEeoIaz/v4sXr5G1IY1pqgAoAqodGavsW87qcFZlE2xqSgwOySSFvgWL3f/
uYXZYa9qJQ/GDIAp3ctPEZ9kJI/klwCY62KU7v691cyi9TFuMNIUQTZa817l9M0AV9P3Bq4cJ6wG
nImChkIa68Wcb7uo6GrolWCkUN9NNqbgcOlBW2Otv4PPz0K72fre3pVtcGZuFko0kMadkgTmBpBA
SeFdqUWkgX/83srVT/RlUTMfUeoCMO8qJrNqfqC+esf3blC+gxF4ITK6DH8xhoKcGKBklHmBEp2F
v0krFpOfYdpNhnIhv/dfMerzPuImnR6rTbKJHsKd5IB360FZe6SAGOvSCb623QHaA2ZdAnXHZXbF
l0YLYSvoimMsnoiStwlk/W8fKfBSQ6QEA+m4Z8CNc75FSm6CTjN4Hs0aZMK9cvSCt+8/18UmxO8F
ABq+Dzw1gCTP1em8ttPVKcNUtkJ6i3/NB1Aj+E68kkNAoBXFRDCysA+vmdRlwALR6EDnFqPgs0X5
TZhHuu6ZEaIPRuBHynvN0m8FWq8a1DQWDc53Pro5PCRIZcCVBSTDc3YhrxeCUok0zpwOEuQLjRyR
ZWRr+8lpfiZ74QE9rGyROeliHJNZNeAPgasDhPlif3iVNEx1NfgggO9MA3X5CIo2Voj+Q0GqG/l2
NCHVC4UGcQkoM49mZ4bnaXii8X4yGaNv9Y1vCQBwCF514Iu3sM8oHwobUShup3b1/Uaan/tPoyCx
kZksJeoNsxQ4n5o09zwYTTtAR5LC9AqA3YZ7zxgWTv61rwm0rMQ2K2Yt5sIgFeeX/CTxyO3zn2kp
Od6AKZVJs79fz4IVY7YeEF+JYWLASpPch3GySUeDiPUSgfDVtwYHZrD2G4Oynh8F1P1GDSA3VIUN
6P36HzJwq2Lbk0od3O/XM/dWn9/niyX2JF+CgKQo0VHtYEkpjXUReNZQVQt1u4vkHABETL+gZAfF
OVlDn+bcRq6mU6P3gIQUOQkTUm1FKmw9B1x6lLuJIVDNnfra9T87xkusHZdeBZRzeI0Yr8MckSLM
Myo9iRCfTgOGcVXsP1KTxNQ0YN/wCSerugGFk5M+/s13CrooGETsaWBOBFDn8/XqVVkPTZ/HVs1Z
XQ8uhDFYuE0vVwUTGHxgoSk+HpDOcxNJV6NXEiNPBA2vTPkY62JVPOWlRImJB03UorsU8Tu/Bt0Q
+WB8zrKKCBWdxc98/ctWySfwbPvK+LvYnu8GtAI7+KoBxUOwkfE/C57j0lHO7LHn+WJvSlo5DuQJ
Q1M56XzTO4l0uqsRDXFYLrpvkMvSTHC7OioKWc73n1BkN+hssWD7QgiGa1xFRDE75+1UeE2bcRht
igralDnJpVUmYmov5sygRerflZhUxI+C8n7K7sbQ4YWOTNBYTZtgg4DX8tFgznWwW992UbtSQ4lq
xj5UEjJOFYGQUCTyVhJIf9c/ITsAVRnyT+QPKJvMwh9ejkc9SALUcf0b3gd1aH7g44UDfeEzMCfH
hpQwGYoO70X6DvtFm/pDaPPCWlQ1Eynv3/XlOkb4daCj4TUkXNKzmDSLlK4oeo03Oe0mKzArFwTU
i6aFd3V5ij7NgGRNlpHqwTOd77DAk6W88QweWMBq1VqMpzzfJY8ytvS4Ku71BWa8C6+OJA2inFCW
YV8HXuncHM8pYSIPKdRcMe9lxYMSk1zNk20WYh4ibypj4S1e7GGU+MG+iiRCBHc2tvK5PQwyBxhF
CADJLjTkRBrw4GYqytWpEAT0ySUflCzlwsG52BuwyVg3FeisCqgWzr9czYfdVJdQQx8HqumDycl/
tw8E4d8zE7NUoi1qLQgKmGj9wkgoEuPcVMvWW2LRFtnn/+oDgKeCaBQieYQUyGDn3SBOinNegtgg
uNyM9/JhMstTZIZO9UPZMFBc+/SsE34b3SQV6ryhzdmGuVTYuSiCzp+BfeMvTjAtR73jvJI9Q0sY
V5lIAyizh269C2oztXxLs+QW3J+TSvzaBNnMYkJzkVJ9PoOK6jYIVQ2M+s9eOAjt9BjYXFCiY9yS
NJjMyG+6gPDrVP2UmYzR6awrM88oKKAt1k0Bf6wMTbGFG+ECiDF7kHkwicRbyeoMD8JLqG/3bhjE
phZ6VAUpDegcVFUnCffQx7deB7L4PrHLPrTAWG/KZUHTbHDjuvrBCxvBKEAJm1FPHHay0jpT+FOf
4qU7en4U5k87c8WBlHh1JBefr81E9TigwPysQyiPhR2orQrKrZbqYhdTGHObsyOfFF6UVewNlSNz
acDjYdZdQ+GxtEN76ZK8QPt8WmMMlTqgPihZzDan4acT5pBwQKRDcKePpDlqj8Bvuv62NcEpM9Vg
j/y70E1QHiGTYMPGqJBh2Gv2VpUmCZG7ZADZVG4nThSaZzRvvb8ZFn9agVYs0jM0mqECen7sIOSQ
V/kEK32XUq6WcLY68/sQ4/LtgWFIh1ADm89EeXEO7EvboU/FSgpthfj74KjZpQO1XaKdRJsJgDGK
yO8tznMXdCDPDM4WxWNmpi/GFISs1Xs/7NokJ1z69r2Nz9TkzGnqbGIay4KfQPFKne0JLwulcGw+
hYh6y8Ak4R783y/cIb9JHxgdLDLBnXTTodeMHQLCeNmGCMlb4cOBLp0Gtp5vHmU+v5MXUROoRe7b
na2vBZfR0LLG2JKPvjjnbMUIFXFRADdwMS1eSV6YQRcaxXYh1SYwunnxe1NK42AtvNoFQ/IsXIHy
BoAZSGXsaAvx95XnTCsGQE3X9UcDzT0dPUDV7KyRiYtHUBKz8G/21S6j/ZIo7+WTSBjvRtoBxiok
dZ+B1ZdbKaonMQ0m7KTGO4jejWecvl/qRRdFwWXzxcDnlfTFQCc3jYAoybeL4pSBExDM/2b7rCHL
+cnUZQHH+Ev8URc3PjMLVDEDEiL0vFhXJ4lT6FWR7b9GEIgGGxEDNesrfzuGJOX/wua5yHI+V/rF
JHvVX1Yq6VyAEfA6svkTX6HWJtPa8VXkFdAEYG1OdI0SNtED4XHf/LtDiHPjs0w168SiyPsyskM5
rNxBxH2q9mVmLnzNq9vlzzXOZ2Izye+lMS99W94l2LZMdoB0mCp4LE0DKkTSh8YR+eZ7o/Nge7a0
uXetul6Moqbwba+/l/1bYB46OBlvCdxy6VPPdsycR1aSulKbCpzJQf3gO56kwbFMlyLRiwoKQKcI
RSGcjIoy8pR5ohIWyFG9IIeokF2XNGH6JpMFErzBTN3f1bPGaT+kpmB5j8t+9CJPmpuf7dFa6tJg
YOaN21DYja8Bk1YxG6uR7njzrxxEdkmce26AsFj1GZVgA451domAMyAItLZObSmsX0com2SqU1W5
Wxo/vGpa2CkX2DbgvDCoDcUkcJBCYXzejo4kNczBlstZ5c8Cvia2UvRrBRSmjr/jDNKV8DO7EV7r
2+BF9skSp9vlToX5TwQYaKuA2pgtts6UXOqrkbOEIQFnBtR567WoAHjmD0sdTVa1OH+vCOOR6mI7
AceB8cVzZyMDFyQHBjQsGb42dBloUMGdGCzzibMwbGYJIQ10VDGaBO70eQ1MGNRUHScvtKdBePcn
wR3Ddt9HKRmHwQZG3OyDlAjiRh2gssctfNHL7WOgasrAbRoOBjR4z5fZc4pU4ce+HUxHzKrRuj8h
xaNTA5oabiEpuXQA57bY1/3iv4NRHdMaYkd20q6EPDW99C6Plrpa1xYETggUUeEEZLSFz430YVYk
5aD5diNuq2FyVFDQ1IOyD8QnLlzixr701hiCB4kLRITRGITFc2Nj63Eln7eBXRWcUe5iSU5vtKyW
ltiqrgTA+AiY9kchE0w+aHufG9KDNBACHb6T5bW490iPBrsZ0nw1bhmcJ9kpx+8vhWtLQ1kP4SkO
PMAZswjKq3JNiwM+sOtqtDPjUZ68he3w/1nUnyZmvlIsvJAXW5hg3HvxXrYGV4arFBwDGghgOVu8
wxctzna74nVj0DSwqGq0WIHfHgXSyenteOeveCiBRKeliPfKhcC+3J+LnG36FnXBkOtgUjzpDpBg
AOmHiFTSow/E0F+Ar4vYCefehNlDvxP8kBrDQJ3vlClR+imKp8BOVmx2RnkLIBz+yVVyLJwlSlZW
orowhmErDEEKqHTqsxJW14i1D6hNYCv1SMVpbQQ+FYVtE1ckb5/S/uP7PXnlcodgK6Qa4fkhrge5
+fPFAdCT86mClykR9cRjKlenvovUfVVsaoCGxKeipNqaN8GB+K/azv96H/63/5Eff19W/V//iX9+
z4uxCn3Aws//8b924XuV1/nP5j/ZX/ufPzb7U4fiI7ttqo+PZvdazP/k2V/E7//DvvnavJ79g5U1
YTOe2o9qvPmo26T5NIInZX/yr/7wl4/P33I3Fh+//fqet1nDfpuPO/rXP360+vHbr6B/+fId2O//
44f71xR/b1Unr/UvD//9fyv/I/uofyFV2Pz3/8nC99f64rd8vNbNb79yqvwfgCLKwJQxrjNcazho
/ce/foRNia4IZJXgnbFRf/0ly6sm+O1XQf8P1sxG1QJp8R8/qvP2jx8h5ABbLXoqCD4w3/vrv97H
2Zf780v+Aiz4MQ+zpv7tV4RG5xtXQsaNciWG87FzQUc77xqOZZ1kqFegZy+gMAesV2js+xBE/OCz
fMIcGGC/wuCoyCfUchtEPvjdNx4a3eqh0tdxPZG+GiivParKbVnd+8E6KdY891MrBRRZDVILT6Ju
lbFEqg51XeFNkw+9eowMYG7jngjje2s8FPIhFm2t910+AB622WQhkCXGRIbhIfYgseDhXMmrSsop
oI1K95EOz2MSk7FVaIKkNZNTqLM+Rvo+idaCsg65m3ZcT8apam6F6BBhuKCMW6qPEeVSgwjZE5h2
LLBzZOlKF2mWOm3jpOIWBFccWE/i3Qgp7Xybf4Qf+ehAaTc6GBFY0M1mAyWvffgCn9LQ4U0SaMGb
wrStDkJkr4JDqZgqspKevHM1pKopXxDw0KylXejgezVmy5EJv+he5lwPVT3uQw00IqeQ8tUe6n7t
sf8nbMI4BoPTLp9qUx7BsaxDLbnw3UZFMVcf8N/DQNv+UTYaUugRDXrw0ecfbX2Stbc+UMBTyRMF
GA/Zd9TkpR73JWaioly1R16iEYjk+We5Fx+1PXh6qaF41FM4qmU/C60gdUL9OCf8xLld5nqhg6Bo
owLzD6ptosdvQbURy5eSi6mHWdqyfDF4qpY9SFwbKg4dFfmHSN5V8S7mHJlU4CsQOKvR9wqygFgm
RbvNp5KqdU+CEnutLwgCbTMuMqL69yNkZeWbMn7JuEfeOCR5RLLmiPFu0k03fpqQLjGIZJhZZUv8
OtPt1LfyaNuOmBFcoZBdZAGp4/vQcMTO8Wr0zyC5sFag/4QxMEyb3MhPmcWtQs6JrG5ci1VFwM5W
5De6/5xEx8L/0HW7L6xYMGjObTzMF+jQoh/CH3xhJthwhnLLeQ+ad5MW60J+9MPAjPKJtOquyN6A
Wgy1XYFTEt4K/Sk27qZ47ysrQ7ckaAWsCrPuzWY69qkjhZwl5sckpYnybnhrMfXIKN5l5U5Unir5
po1c37PC3JQk1ESPfXMEF/y4MSLABmiXvkkcyZ7SnzFyDrT7eQt1bPzHA3ppMvnOVvVTzz2P01Ys
XEwzeQB4TnboEzBW4uhYOb9SwHkWvxrPMdoDabKuIOF+y2f70jjW2YPe3AfVyuDWRX+LwTrCVzeN
8ZFhFCDtI8I1KEXvc+MuUPZD4iaWNq718CCLB884imVM4nDVBevWlaQbGU2P/iXVnpX8XowO6vCu
rEb5pS+dRjkKIwrq3g8tu6mjQxvddd1dzr823alHWT0SNop0DBonjlYYsR95mejpvvDcvL2fSrCA
RWsIw9PA+1F1q1KyUrznwUkoJmUrOyVe/VZ2r1l/iz6mJh/9Zu+nPhmzh8m44bQHv/vRy09Jvw68
m1x9GQqMcWBOu592QX4Q1VMk2KN88PuPsdrw2UD86jEU7rt4oHVre9jqRTFQEeRWowKQEYYa3cF4
yDiJhE1PYwD5MVdvchPvjn68Vcvw2E7pjSBscu4uw0OGES04pwxUy+gdRbNKZRcL2F3xew9n0xQc
EbuQeOjPh+NIRuFVkzEDV7Xo16DMi9nRclhIfnDjXLkHMBKG5ht+hoR2ViIHvCcqhMDQMXQH0nzv
tZ8OReCkvVmJJMhsGYrUFo8mihVnJn+vQpHYaSW7hzaRyWGE3ux1KzropnjL7fsdroXMhAtOomdB
1UhKDRCoKY7GOPFpi/ZTZcvlKRMcIXIBHwngMcrbNnxoMWISuGnvisGD3hNFehXRXZ1IXtstfmWy
rR+C1WTLoqNFW4C9TuAJQQcd1TYEPxOR3MqFD1GjB04BfHmrT67UbQBcgnj2MJEO5JVocXTmZAIc
C/Eo5j02QyQQvrtL07fKeG6jfZa5frTNPNqFdoqUF/68MVXgMoqbcKRDRxS44XWBqW80Z6B/nqrY
ppsRWyizIwg09WZ4N1kDBnxbknuEy2kzUO7HdEx0jARQYzyFckx0BN3qw2isjMTUn0rezoW9kd4O
5YPg7wQBDK91ZYEopLxH8E9KOKqRyrwVdZamWcFAVNlNFVfNyKQ+Rk78swfB2mj2UOtOTtKwVqWV
Xm/G0PZbwt81QK2E77hqPMOpglOA41M5fW/LKqqE7Yuf7TJ17/aP1QkziW6yamSqTlTuX5vKFCrX
8Bk1Puj45cxVPHgm3GL9KY0ORcSgWRYaYzXeQAoi+aXuwzxp+AxPQGKCtBIlY/RWZslXq0qJ2Ay6
Dp411RHsSmAkVNI+BbFveogF0ruLJq+ehC8mZ8lY2Ux9imaFbkZb9ConVMtEMLqiUo5KHUflH6z4
kQYEii/CAFW1pV6VMSsOXCx5lpplsupLqaHp5riWWjqZOUaBVoKtv0YByTGTPxL9RTk272gv73WK
CbX3EiBsavzQ7/OH9jXepPvsR0Dzk4Jb+5QPiOpIBcVYf6fejjKBjiZkxaj0oFnpfeoKrmeyiip/
J6RWKVGdlHdQeUeq1JrQft5Uvcn1pqEQhaLvCTmEypwS0nskqGi0AV+HnVutpSBzzV6MFXfXrrlD
eZAf0YmyGJtv5Izr+CBCx28JpSXNykUXL2qWA3mATSTgzdfNtrKTu8mEzt5hfFAxNqbdIGr0fTgh
CR1euGWwQ2gIH2KS0aAk1VoDje2Td8Ctu0rN6OUvTFt9gha+ZIQXTzcrVPhAdURlhafjbjGWTsV7
CAY1G+XN/4iB1YRv+PC2sWyF6HaJZNzWhxTcErToqfjS5qbo+na6Sd+URe5TtJeuuXpgO5B1aBrI
gWYbrCgNNe0K5uoR7g81SBfEksqY4RxpCVIWdBQxomXD79faJsXTFxsVhdtxU6VUKE3cr2VmlXuG
xMt3/l7pyZiSloI7KjgBzECN20KBUFFi48PY3Z0/mIZg8tkm8tZC+twDUafbeb1pBQt/Tyyg2oIY
Zy+nK9yl6GbgFlUiM4rMFtwTMphptNARCzA1EP+227V3A2aLAidO0LtCXu+tAWFzcVumuFI0s2sc
LiC9YDV2ixYhoj2EnKRWCcr4EWIS5VYF9+pRvhlptcXPIMDxM60J/3O6xcW7F7cF5R99ZD6c2VLc
tyGROoAAzA662BlaZQVoqhPX0Egcm5M7+Nt0WOU0RueFKp2N+wFT3DLGBY9QJsRNV65UAr6VYiRy
boNgFHG2kNxlckMC/WUqVmr80DSPPYZuVCvo1qNKysTF8HkdAEbcV/Szl0WmdBtLjsGiv2gwVcyT
cIh8bM94arBnwgn8/mbZIGc4Vrdx9paup5VU6ER/SDU6qCuvpJGHsXlE9eEKBabyFDQWh1BbIUZ7
AqMXb+xHXI+at4Yopj+SUKfVsOFHiwMuBJVlzK/Eu5Z3JNkSgCflY1dEcMoElG3tMGwrVFdujBzD
kr0JFfMeGclKsgFcAMPEaxlSMfvJ9ZvC22WAv+U6beNbRXVl0IkJloQ0atyDxD8CdYu012uRtMPW
EPdRTwfN6QZ7iiIaB3TIbBFoa24Fr/8UrXHRAcDXkvBB/plsh4xKvhnvyz02bcIPpBNI1K0QZmpm
iWhbv/cFRxO2FZIxhdaSm3saDauNJjzyoBd4jg2Q8oQDKaYN5hMD0t1pgim1Tiu4gnxfy7g3cdMo
JjJAWbATj0aRm247y5dIamO3UORHeWgbnCvkoNYZejOWaAP1A+VY9yu5us/SOwRL6eRo9c4vHG9y
cm1TGCsxc4rRVmUbt7vnxC6EZxQU4rSJjJFjF91GrI6x8JL4+wKHQxCOfbATuHUurvtoFceu0Tia
ZJWdnWEymjagafQtLzO95ihF+1RdA8+HCDNyBs2q0eJBgmJr3A9J2o/6XRZvxOSuVZyksHuOio+M
v6621ICqEDf0dqq/k8XnXMlJj2Ok3vixSgLMm4+Ii185oIc4OxBMtaJ1TVsRoOM7FQWn0IYag/Ls
fbSyjW9Y8iS510CsG6JQW9PwTVZIPlkBEh/9Va+QJltqYmLkQSI8t52gl50fReQPgkAMIOsSs9r9
iCgwBzjNvmYqH/4hoYB2FvAv3JrnXYSHp7jdVj/AuA4WIJQxsTPgIoJVklGwr+gFCEFutXZYy5UN
wW8tqmlf0N7Y8wVNepLktHwMtq01BOBjtCaBTLyNd5p5uzxeT9oq42y4LI7fIAMHsl/qiSg7eUb4
N14jao3r2EK1pBQsMbQzcQNezOkjNFsXSd8B704FbNM3+XjlTSt9tFoXpLugREEI+aZanUE4g0Qq
xLMBMp5WIzAjiu74xdHwX/V6a1SWIB2HDB0IoO03vs1BovlZfNQ3jIK4p+FrULvTc1SZulOqSOkQ
M7c4YzUyveiAhE/6f4ydV2/caLKGfxEB5nDL2Llb0ZJuCEmWmHPmrz8PvQc4M57B+gALY2bHdrcY
vqp6U+FB2xbWCS/MJR0MXEmQZw9ASKZG4Xymi0dPMSb3hr/uClYJuxwbhVMQhb3j3maaH+20nYiB
NPeLdGfSYdvaehOdfo82SjID7mp6WzF/OpJtvs78uIfaD18NlmF+bqqzzu7OPKxrtxfJDdrXfDF3
wyNJblKc4nVL+xrs+BTzo7A8vNsPdJ1sXwr3GaCMp7A3aPTKD/15U4CMR8FpPjHRNY5ICunbOrpT
46owbzGtTT+50eKnUsCfGwBfuvmSsVsp99fCXcagGLxGsovRabO9stiEfrWL16c7WXGzhLHy2Es8
KnZbuX3jSdp+uP91gWZH+ZZCR6qDcsQSuri55AESlA7YVBZ5kbGTuKeax7HVE1HylNEe7Sb5spaX
ESljfKlQHEfHPt8lg2dqXpadBnIiUJFXP1sxsIQTJtbecOEX7Tk6i+slbp6NIsjMIK5cPifLgl4/
Q3EkhV2VgVowcwi1W/9cFWcoidWx88Qe3W52F/nMI9bH953mxwWM7yU5CoWDcUorzqvyVPf28jrq
h0axLZ5/82qys5F+T2dzY8xmL/mmncvnvOUUD4qSQ5I5HnjJsc6GvBd0V30RkSBTf5q9SohaZxvv
fe03D+x5zIygDjS3fcteColz+UYtknQHDXRFZczsdbV12Z5kCo093YQ3ExMLqgVSZMXdoLO3t2xs
iazomRQLzRG1Qzb4rZDYPZFw2t160URH7F6JxBbbfZVcOB1jlinwexA4mJf1InMMj2fgoBUNobBf
2+MIJt56o2YnjwSsWbv1uWjdiDiOwlbTQGJpfXr5NM56zl46T+x3WRgIml+JfPNDs1wMJWjLXRMd
xvxOHc8a47rp93YTHkYW7OhuOAXLa5ja4j413Kp50cRgTh9Cwa+4b4UrFIxEDr+75pDemw0iFAKw
gWh0hzlVkTxiJxe/kG1+0sRtiPYcAEI3ZDACXj1nrYMEarb2DKY9J07nhmw4lok22qYfc2dS1Kpj
GR0l1QmX66jgl+UZMF6MwkHuPLMhVnZlzd/yu54S1CDN12z55quxI1NiXx6HkNlU32WtW3IinGLR
NlN3Is2dPIBH60rZt7OD/i6YlKPcT7YlxE5MC+Sthy0NFFtO1u773JYZDvl1cHiVU5s7Kr/yWhTj
TnywWhblAIza6CVBeefqudRYjXTIyvuVzHg+rr+2pEoQBCB7g3nq7qJLtFtjWzl1TxETi2HXvEug
MIJNPdbWU+HRzHCwNQ1BaMoJ6EX7Mat7hjTDFmgzuSn6rvmcLbcxgNZ8g/j2PEj6J1X3DRad7VrJ
0TxZRX5waJmGEQKDKrnpcaK24F2UPMJxPw2IKOIrwTpeeFkcHNCbIpHm+LN7qXeWM/6IJk9v3pbu
NWkZ3B9SeKW39nt+1j/Ml1TktLXR7JfvWW3HF0N3gU8u5bc67NX+1cBHvrgxeKLplN9cSkf0TRqH
F8H7HNz4fr7Poh17vqbBI5VhSD5HOs7hQiT2nstQe5xwNNnEAkmvMs//PS+0L7s6POGCnoJOcPb+
w2/JNhaEcXDDS3drv+IA+QxJav5g2Ju9XHscPoAyN8mv8sAi2u/VQFV3NBIPOFFRb+Z8ClPWFHi6
4BBOqoDiIj/t9gL9QLdrOgIcnJheWg/Kyglrly1PNf5mQkY7N1Hofr0exHd1ekAQFlSgIyVlTHEi
opTiwDCdNOMNtaOT+Zo59beweE1om7ttebf0On2kbxYeCX5Qivm9fFZu+duCJYKy/BTJjkAcP0uK
lFuSvqvken0b3uzk99t5Ix9zzkGi+ytnegBafU5hLCSk6zZmW6lxhluPLqrfcQpTBmY2astUZlt+
4HeENvtG/eGjTe1WsOerQY2VVLvCC0r++QObfnTRLrsNeHEkPKhoL0VfHw6L7JbSuez8tL6EQyB8
x5UH5NNFQaM6hZu4+n3LwaQSlrI+wVNU5bmFFkR2d69Fdwr3h5+x25cS0+nk8lhkvZd2/kyBagn8
vHIotPmBdlIgQrW8ZMJBUP1p+iH+FCgHoEoMW7/u+XSCnxkPJSswiWB91a/5zKPX0FARNVvysISg
bg9R/G1V7lwxLLiclrHlD6qNgiSYycjAo77lepeFjflIWr0mcSXp3DK+Fu7UEnh8lRWnBoSSqHPV
SxcUQfy86QaprzvNHe/6zK0H1yK6inRwPG7ocGjYqksfnQH6truh3MNgLKoXm87K1CY6yv0g+SGS
asGutipwWMALXofnnIhFkXppCy91vZ2B4ej1vS0QVPWs28mtWS8mZyPtQesZlSdzz8gMflIYHgt3
LF2q0yruhyjgNf7UPzmlCLjmYkbmfjPhZYdovTWDY9H7Jw7VTFec+Jhd83OvurXkayh3ebn6W0Jd
L+gXhWM1+ULll9HexLM0wSYxitiZ4CjTuZ7wV8dBeJb26Vv91sn0LcFMlN9df1l/rchMXO3J6vxR
vPaXCiTmvvuVSle55VuMm+NH400eqm87uS/e1bsZe+WPhyy6GdlsCxTWYDmxHRJLN/Nj8jgflEPU
nYV8N/W1PQnXWrmTwofMYvB1tOmdByl+Hxi4P4cEBsgbXtZ7cbL5u6xL/oMf6yW5tavd7Cd/cRXP
PBa1nVMWP4YfueUJBzV3upPGuouQ//PY3s/BAPa33GmNTXn3eTJM1Smtl1iBsnlIzlR4Dz6Fpcud
4pEy+iNn25ERkIrN/ybFyUaYl+p15pV/ar3121rQYWbMUYRLuFps15TB0jEZTGRf4K38CdrEQruO
toSQodCWT3wyWFt7j/lzUR0sHCYVAZQ1oDC+JC9yZQNLnUTJhaHqnSVzZBitDZZIGJkIVaNVae2T
+aDg+MqcQXcsJ9zpDM12uU3YLg9uLvsqf6j20ifgIf1pdPXv5S6uyEo/Dba6gnfu/mRMAL/8NxyG
/O5tFTrO739IWWZNCIcEHIZpNEQn8IOw1pnW2WXl8kIEE50dt7DwyAKGI2tpHDnG8B4+ioabJPCR
dgMoPjpR+guKmbGmA4qTsxaLvrAbeGXYFx/QLuKgNS6bRKZ4bRcbB5ElOfA6lpc+q9vam4Wj8H1K
XV2iNhMqyMXnAi+PJAfwrHcAz7Rue3qV6JF9s6w07OzwCoUHE5G9bVChbou+dSg9XmVWIdrcROJ9
fNmWV5f7MLJ4K9m2qBCBQfPGGU7kHQbOyBlZYBTQzYPBAV9M+zZ1/8LP/y/f/Vd++5fm9zcUjkAE
GV8Ry/Uslj9xD/6itCoiy+rSHhQOdEa3IUofhxkq2p/RXJtez8tdOhWvY/9euSsAHV9V3SujVwHR
ZLb+BzMXK4b+ec//9n1+A5eHTjHZNAO4SzyISixoxH4Nj5Sv5A4wLN3T+Bmxu6Kxt9n0Vu1y9Zpr
1yz81vvXePDVOUi0C5KWuHblyAeKk9nuaPC8xj9xiLmxX1Y0sLcKprXFxOIu4jWVcRjaBnjaBw3m
YmeFpxZB+GVJfgTUp+wGND+A6nqxz08LUuK1OZQhYidH6ug1HaCTVDgrnCiH+KaSnMzIuMJ6TZ6Q
nYuvBkDlAmyHGGDezw8N+dHLsDeSH8N6SxCeJXtDPTISZXxc75ro+BCmxNeuO2T6Dh5Iz95S2E/y
dQiG6uL7VQqaR/Ct4ZOwM/p0r2HnuXgzeeyoJ/HO/BAjt+DNpA3MHqqQZJ7olafKUH1BupuTfd7Q
14F3RQNxZfEcrOY5Iyt3CGLrGuYuX+M4fYE7lGe2PdkJ6E3tgo2BLzahR9Ysg0x9p00PCoDA7A6a
vypemJ4hKAfhuM53SXmezVupHmPLBe6BMQ7Tuyx7mRuXisU67/Umo1gENvQz0zY0p/G03GHebShA
nJlQNMrW0LA4WbBNp4HLpvvq/2C3lH7zMWzwM7oTXHWKTmofSzn//uDjF5XFaOTBj08lvmnNlxJS
7DSa/b0SNHBmsl2Cd45n4Tb8+JOOWvrdCvufj8cGhzKJPJx/hkFHil6G7Xa2EVwEesBDPjiSZZeK
I4lfNbhj+9Fovik9ctXbGSuWOwAZrruG5tvpEhBVb/ypZ8c5vyur3dbtyldBQ8rPvDKaviQ5CyfY
OxMXY578UwidVfKImARLn31d99rQ0cqdAfGbXUqTOeODh96P0KJM53Ly2/lG5qagBf3DZBynoEPE
ktk9Fb0+yGkwgnk8m59G58N0JDf8+pN1YOQsmWgj7ZYNZwn6z41O2mIbNWeswz9sBhzQr1Lxw9XP
VxsscqPEyt0aHUCHJobjnFg7YLmKNMwAPCyrd9F4ATRrJh/Pshk6veRbvQtQaii+wqoa2as1F/Ba
Gk+54W8tsGoXQCgzirnqw0qC4U9L4n9JNf9xZP7l1v1Gq+TmoMTVVpa2rAnCD7d0PF3wwGaGb/2N
kqTPxSYPMpg6yf+a2MxlV8DwwmVQXSU7z0dOk8LRLuJD+tEDtLd+99KlJxkkjbSM0c7J+jzN34vg
C4tTQkWxbGuXErbyJH+A6la7KOfFSOAJ7OnHNgXkzGEvTcqQwe2x/3uFwIr4b0eyxipPsrAQVRm/
lYhwDUNhmELTla7b/ovFZh3MdiJoL+EbsFTy3LKk5T0TPWMLo81BtjkXKNExaJLG9Oos8mEhrBBS
+sp5LoA9nzgrT/EjXDXl9WoSMLihXtt6qgYI7B4jJhV73jdsg6gCEkP9gn9P3ZUfno5+i4iPscnD
MIyYdazCNi7z0fIW/Otc2ROcgs9xHqS4tO3qSXWFc3EKd9JBu2uLo/ZmPCnoOh9RhtySffxxEyjT
kwMpflZT2zxtIW3sfKmDOIDtsMt7KwCeCT/LexCN4/AR7+If1rl4jGgYFBJGEM5clsdi37nKBWlQ
zdwL8I65fU/6gr/8qIP0vNiVL+zlY+T0KFbN3eZEI4TChU/0U6/4LG5py1Fpi8R42D0nLwFSx8Zj
XgmMfXjJMK7cakc/TjseiuvWFAt7KBEk5hGpsKlT9HQmDpm4P/7oR/xly/vH844hkdAarGe4Jf5+
UgrDqJJgELEbB1T2Gx4MRMUiISd0Es6NV/CyxcflYmva/Wi9NzvhFcKKatgD+qH8FzBMjcxptKiE
fvkhYGgTtD8Rzi3zkyx4NYl16Mo+AUXzm/6OYKy+GZ+cHpONXClnLCYC9zrl9qZnEDXiY5m77QhV
LOw+qAUUHUci6Tbvc+Q0j+13qLoxB0UTKLVX9C7HXs6rIZy2tUVp7Rtsfp520euc7pgHWQY4uCon
1dYYL4800tlr+rEAJIHXxB6wHADwu/UODMgwJfTvIFxR+yKJjmDQIGp31t14CB/l/VKfCW1snLry
uubQRw9q94OXNfuAbyij3aheIsu3prPYOZZrPP7hJf3VC/9+kyReTra9G+o/M+KJ5dIVI4eoSU8p
VO+896uLRq5Q9a7nh0E6oxDJ+4OKnITBYfCr8tIOd01/EQwvdMQ3NPYrJkIqy8xEEP2UaFEa8C+3
mF0pDJJ8PxmM8Fx8JmQ0KjrEI7RBulNw3IrOzK7L5NKF93F3NNSgVHddtA97t3hJWJfBlozebdV9
lQa0ZmXjDRmdWI7uZdxzRjROSQpkCgDq5x+QgqQxblEbhPUwfjxQh8HPJHhGEDZOxjaw3MmwewST
qDyIwbY8LLHy5Bv0rfdpGUS8gkeQC+acxwKGn3axcGc50N67a/Kqvug+Axu0hvVonLpd+Vbjfzv/
SSTxu6v6V30nQkQiPIdIKdyuf39pVqtCliywyIqW5yTepwTaHLbliYy3lFWnPG6nTLafXrd1LAyA
ME/as7jT/qSc/9dG469f5DfhtbGYnZibPBhyIMAksnsm9S1wmw0eb2M3fKtQu4CY8uRqXpmdMJY8
oxpiYW6/a+j7e0936itDDNfc25CCN1BJotOggxeHreIm/Ncrc0ICmn0I9+I+ok/3yWih5WWvh7bx
Ed2ryQD8Fb0BbpoFuQL8DiOyrSf0YrIr0mWOtnrrP5Yzjr2aAcgE9WcORvFj84J2wA/vkMagDJwj
XC96h+QzvdePeSDVtiIxydoq6p3OqS/mdQt8p/v0lJ+whq0CRmDXh4Uk9sZTXqApWiRojZfUO41J
MLKB8dCDjsAVv/4kQf8PnPMSu3n6dxyRwbD77++qvPUH/3hV//Jo/NZ55lNT17LBo9F5kbib3geg
n29jZKBBjgVpS4t93/nJo/4wetah8vOAOWcnfHcQfh9/XqIl/Vt9Z/AjOctEL/+PZQ/jIIhRS/SZ
WxJiTwvmc8IFRlC5/x8z/a98x3/+9P/3ab91T1pfF4lS8mlqgLk9Ao8iYtayw0P7uo1P0/1MPJif
/5BAwCitkSOp9hj0XhUwTcMu2FsEZkyDdbAu3RfAj2sivSnvcsq/Ri04FmQfLb7yXKDfOrEv/giT
j7xT25OhwPgyvv7hdv7p8v32prdNFCaDkG4/UHFvPQzP0z0cY/04XYrMlW80KvKr/IBAiOdce1KB
Ej2xCeLM+5Mz+1d8zj8uLaoV6gAGewK7/n7mpEmYYgnlwcoVZ4mdEQ0fa7UStoiHql9v0j9Xh+yO
rbNKCO1E6ET6uHGQuVs5YPOL9BDndol7nPfCrT96VhoAktOEfYoeaFYR7TWyIF7Fb8ltiBt0RpQM
i52DYcB4kkzBHRDdBM3Jp0THyyj8yc4+z4oYke3xW9rQac4DVhdIpKIT7O/kNarSO7H2wj+ltMi/
G3h+HcCyTjQmWU44yX9PLmuMXhLNSDDdKqdguRtiVfAQtb8C4jgcMgcUgY0JNiyChDzGgqJtiZXC
Pw8bUifATCBhoYsqpUwIXHGSeT9lF3ARJpw9z+OjetQ/SR5qwZd84AOAsfRdec6/EccvP7mexlut
BVF+U/NnkEj1K36B8lzyQDaPVntecZnr9+pwnzXPaAjnPqhSrqgnB23vmRjR150WvWfgRE4u+hK/
cqiaJ/nTvC3XSfUExdcavxl3iSMdVHqbi8CeQpgamMNX4x5JzNcWfDB+Gymd2A5sYQAkDl1Iwd4T
ExS0zmAR9hB0vF00152/IIVkkKCLQZk2u+RACV8zN1OJncIKkJLH5W5iiU81B+Ej0nAdZt5vAQwD
leMbSo0aFj+J93nmao8PdRZINLGrv76rvScXfnsZAMdEl8rOJmH8mEgcnsKg9jMUO48pe9gQsiKs
BKT2WeLhZMUGFkxolb8o0SADArLfj9CJPgbHZcFyi7tNflopVSjuwsOynMXhuRkuUnUfqe9l9hl2
D/O80+JD9QhtjW1rgz+N2hfVXcIMQjK+owOrzgHFOcNj8QdoTTU3rOr39xFMDVccMjJWF//2PkZh
kw6GyiOIVAOhMJvRECJNlqNmLkaIfmT1CuifXt1rOgJTVDmVHe1U+MjZVsyfIvxyvwI/Y084JhiW
oP+kjKx/UaRnYsnabh2dVL7og3gZjIuFiHDeDQkVz2nKn70LYcx/LAw7byQ3IhWa6w2jVsNFylGg
SAM73gkUggFhq2dOuYvvARzPuDCq9FIJ9xPMYdk9NNygGg+FTcMeSgfaQTc5kPSfEhBUoimEJ3qm
N6i3fsCLJHdj23IcecYeDehW47ChK69NYY9vGVk+3QFVj4D22xF38VdzA8GGDlYWR1p2q4GpFLjO
xqcvssxJtwcU3gUS4T3p4D24KAwTzuz8AmO5Aavivs7t4hHLSpQeQxMRsPksxK+gbyrH64DueKNT
rMWTxw1RAjVogBl4g0U3arZHogQDcdDFJ4IzZ0FS79PqngPUrmpvEJ/M1kEq3H+VOQYCP2zv1uoo
U6iwIJS3sHlJUdAhCMZgkXopEjZQYeDl6GeUojBy5NzBn9FLYJh2sl89RPsLWihgF3i4zpsPM26b
cpdlngLWb/ghMPt22kD5kKaTDVeLGSgE//MKRO2KLcGPAf+t5ymCcNpHzCz1W8j1DD2FPzh+JoI/
i3eMvqljFDDv9jj4DXKECvYTHUnliqxS6x1Q+xnGwDWmAz+m8TNJfFxLbWa3hgNrMnJFzWDAIxEs
xj6jRvNwtOJjXD9M06F8yALtDDHUlE/RuGvZQzAfFsUuv7uTjBpHDCrMrc255kwaH0bD32r4Vp7x
HzBqjIbHpW7QT0So2JCHDeq1ItA/9tXqoDEiNV6lXcPiTPR0z7yPqgzer6dBQKW3wek8HFF2NDVX
6T21P+loQlTfSlzk3f0Kp4zsfqNyVXRH81UVOVBJ6OLN+yoqtI9uB1mEcL3mRfKTct/x3RS/PKxf
UbWXUCwmh8RFwdR/gXD5k1dAHwBEajswZ4l1NwAL0k4TQfGXN2u9ZQaOiV2qIwa3WzcFCOv9pblF
EUIqZ9pcO14/BxviFWxqpPCu/pmStQ9VkdolWrP8zqR21mQ+ie/onPiQ2EHLNNyhw+8K15TuptAz
EhfrSiHaMqqIyuVtymDQiJTo7TyITyl9Y+GBxkAIw+uo9Plwoao3Iawoj6gyf44ycj+3Bm1IfP1N
ATrHliE6przr6Y4kJ8+fBVRiDL6o65LrJizkhrHQogKIVh+A3Sbmpqas4KksrEms9ugfl/ag1hC4
ebdgOrcTlnXW/tq8Z8iVaM5fCxcKEB3rip4a0334rMx39byLNMRpgSbcxHaXJoNPgARgb8auFC9n
UCpuUIGVPyzfnR5QdB9jcGeaiq1pYPvXYQrd+mkkho8DctzrotOJd3LucZ0Zwdw6+ZOxeTug/3mA
szXdwm0IWPwb8iGbba7KAl47SfFkxL8I/Co7R9rNPTs3hatw8HzHYJ0STNMe93PaHVDKuRHsLnvT
pjNzr7VxVElmG/IOTIh1Yo+GarOlaUY638EiuPn49J+1AMCZwrcGIgzvN78qwy9M7L83q8rm6f3n
T8QiUo04ZwKVf3OxzJpZqUlK9z36A14V7aguNhSJ8NA/1o+Z13AwoIIZj+uPpGJM5e6NyK/ddXW2
LcgwV7fMz1Ej/bRuf4x41v7FaomDgbmYzYxbwt5vg9FaEZ4Xp/Sv4RvCfnpXrq/WHxIm9np1DPmE
5JQ9Se+67kSrLYp7ab0UxcYUzcjrOiTOds+ja9kAVEr3kkJkDPdtdBvilxQ9+XkTpNnLV0jjJ0kI
foXXUfpMVFCj+RUhWd7+0AWG1XFfJPUp7dFlT50dTa+W8i6U+2Fw5dRWHxT9ALDUlntrOqECixcP
uG/2oIkRQUhe4Zsf8g8NnxV06sH0wvsIquzAIYP257VEd92ehelpmo+I70ayHpl9BqcYg4p0NegO
MxA/rdKtMr/jlRWI/RqPefugajdt/N4gEpibnXZadwkDL0S9BzOKkB2ozTj25Uv/I/6OZegtLbnK
GuAYTUa4m9YXM9zVg88uExQlUftoglzmD+BVCnmxhSet+2k6Ns0+zc6lsi+E3cJHy8eyxUF3Emu/
HeweBTMzVDoiE3Py7H5SfEpUOT8jzNKnQJW/YmTo1q2QfIRTHQfe7BPJGGZPwoxJ6WtAOcnHB4wB
9F+S7kuKD0GUO9JNYLRF6N6QbubKlmNQWVDWsH+Egz7D3GgnNBTFloc3UM9R4L5YOBCBnV3MGMgP
T8Mu+dYDYXA6mjpm6AcQJtnXqQqv8ujz1wAWKXjz+M2N25oIBT1i02sqEnIVrpZgWyMKSOSJhzLQ
sY2Ue9Ri7amPn6Eb8iXoEINcpyMnj9yyDGxK/DG7UbpSYhzUxRE4CpFQ+FnvG5mDBUz7XA6hh/rn
1PvcUq86LM+TN/pMHG524Nd+NxP9ktgGYsHbeNID3Ijf9QkV9HPlYV8hlWadqDdO8iCL4BR7yMkP
RUHZu2kHsSe9jM/QCXA6e7QeEzDHOfRpNbRgfE8C87YZcdfAOsNTn+gANjZFPSIOZ8R5YOLiX2fj
ZDzGJ+Mqf1de+RSfheNIImN8yio37bwRNN7gkts6JsjNA+EgB8HhOxPNyIcNJ44HWkHDM/D7TC5+
ya/xpgdwkHtrH++bZ3J0yGmwfP2ABAUJ8JGS2jjmnXRN7rWHer/h/wPOCHymtnat2EeMlREWk++k
fcbn594HSTzHVOJN/Y2YpXLzu/5bekfx1h4/V9LOtoa1qd0FPwOSDHdjJPi2+l3Mu6oG1PnOtCOq
jNN8o5EOm4cJ6qXHuSx7I+V+ZWGnK39ECH4uC8zf+ilNo63wkmRtoC2BbvnJK/W76oJcAVzCsqCX
576+F0Ar/3T+/SsjSUYIRnPIlm1m+Pv4Lie1tQ4xj6Ua1IWTccK9m+/9VdqtpKxtdqMepsXhhp9A
Oxlc/jCvsIztX4qDQlXQLRUQmaSZv38BwepNoyjqrWnXOo99J63vLk6dnUL5NdJQfTsN6kLevk3C
6TfFIUQDZtwqghGzfRReZMTJuZ8h8fQwashUfuSmm2oOnoCWkz5V8dTkTsSchgCZdVKYlc3AeMg1
J3qHISqtzz466qzFrkdHwgLUrz79EDFFMk55uX3K8ZuAnkJm5y79LyrAbHC11QWdLOz8GdQwbW3c
pTizVzKco1OX7FrSOuprIu3i/H3C1t7vVMU3wg+dJizuz/lMjRkcIbxKKypJL61tZOh5eCj3+GaD
hnVI8Du9044OquGUsuSa2DV8hZFebNB5YAuKz1V03vTxXnYoAi3+geCqBeJwDCoCc1qmXcafuasw
wK75SdUdYCy0RdlLlOCfsZJNiSn1XibzwD3Ulr2ERwMivCWYxpbYOLNFGCod1wHzL4tvxMvMMWIx
c99ted+raW9a7DS9g//SfQDYGqQgLlN4RLgsdLty7HbxDQnlpu1msRSBQf237Fuaq2HUcXQOWG/O
9mLuhDSbOXrxZaL0a4uToSfSXZAPLDe8/IKzXA00iluOUxHAD+QHxDJbi4/wqHfI/Bd2gvqoW5/s
4wFiZa1GM6GZ95T53GUOQCYjz0aKzeolxSvSMUHS51kStgB8EXujPibID6urFl5U630GZYKAa2sM
L2TW3fLKy5YLklFgaVC0YovpnlEN73Eq8ONkH+tXITtL90DKQHoYhZ0m3CfG3Vj7evyK5G4ELwlh
h6/TKtHHPreaD9PX+8BQOHVYpaJ5BLvMPKjCsFtxXkgeyvs2g0w/SfouAZHuAUWhuNE49MmBHLSY
Fs7VupPav2Tig2oFzBNRixoEc83jBkRPgpvo3oTZH/qv2s7MByvgEtCwDF6JUl3ySjSHjrz4a35I
Jh51X9avdYaK5WHYwbOBfBQ4JOCTKbMo4b14x9lllvsS29yCgxr1KIK0NoinPT69Unc2QVjimuwI
5oAFwD4SSNzjiDdQTG+naFH+AdJm88Afjo7tv/9FRmRJhVlJE0cHToXLZo91jA+4IsbI1J0/mjVI
M7+5V5/xasbmnpVKyN/9JDBojQQn/4Qc94T3GBUr4my02DmDOppqrA5a5+iviZOhdTspdDlYFcji
+Q/Gq77mCqZlu8Cb5BggUe5GA3qM6yAMyhdkEZ2ZjiELWsF0lfMGWKFl7e9Q6PA0IvUbLN5wgIt7
+jC4Mrens3TN/nslEIC5p3YHKgCaTOCDwQHiAETRzoPbFVjU7ZTBA4OGMpw3I9WemjPwWnBjYTtR
JrpL9NpyrYNkRcTKY+Qatz9ZPH+pVH7v5wkEIxNU2Xrm3+VboSYNOlsBof2IEvnOLhuCpH9xUuOg
MYP6NgGg2FZ+5vQh+BBMN3XUx1o7q/21yS6ifGy7B4OtFS3nngRLUp26lEUu8XsD1SLa6mv5sekg
c49xE5ma2B+nPRsgzgzJOTZ2Rr/1q8Kj/8XKuBnRUYEhBDIn/EzYjIUuWaRh2xnW84o5yPTzFBz5
yns0WG6k/UHRI/+L3RX24v+uxW/PYBzFnSh3PIMggwfzybrWe+x3zNTDOSQAqzi174OvXPAKONNj
G/wpyl8V/21chNiQZYu1CKx0/a1+9qtRCZ3JuMjN6N1M9yODdh34zI8Q5mDAoxUhy0x8LU2PnZzs
IsGcbLG7EhjOAQ/NcLkW58G6qxcAg96Hu3YHWknjrMYvleg0nBsdQRb70gzW7qAam3yrHM+dkjua
jrHQp1FtU2/gmMBm5RdYpFGNkKuR0bmjNAzq5ATSNmAREHkkitnpBbdtN4uQ4EyGJ4486GDG5Tnx
mHXo81BcNLJvIiIHFeecnEA6mF0X36BYgPpXJ1UNsh+bcgMJPqo30Yv7fYS9I49d9guAqsJ0oPOC
aEPwrLqpsONLo7YAtEVC4qPYBAmRz0V7YV7LgL82KNDvdBR+gLRQxwU2WE/rMauyp29FgQ7962oy
XfwO62wUnbdelQww7Pw/6srBhtaWaD/Jw3O7ik930VuD9oHUx9O7RbLrC9yD5HVX8DZngcTXSakf
3uMXFmnw19cD7zS+TyogkC0kRhmYJRrfQJn9UdhPJXN+sGi7OqA9j5if+g3+SQcXj2C+YrmzadJj
vqQH08lJKOBbnHcUnH502DyoXiYNp+u5UA4r80cgxw9y/MVHS34TIZvn94AIIt3esmdipN7CKUKn
3Z5HFEaRR7KxM6Ew3yPQpz7zj6n1SmGYtYKz8zwU12V4nKonohpG0sRR9GNSn6qzQRZJdEgBwTNn
UljOGjTtOc0PRXiWOcJaZ02uhNJUqL8HPxW8FSSKZ7b2GAPn7ochftbLCS5F/xAwyLBBS/eU1TGb
u1U7CstZmk7oF5f0c5aAW9X9WB3W8pAWZ451KrHpzGqwBoja6+PsmDA/1VVIsXkivN/J3WWtTtp8
J+VHaXrH/rDl0Nb5M4o37SCwO3HxloV4DGcBwtTPkY/hEZdg6pn/w9157EiuJWn6VRqzmlmwh1ps
ndK1hxYbIlRSa+1PPx+zqtBZkRc3u7cDNBqlbjjF4Tlmv7KFlMOgK7fx6Iqi2zeOPrs6OprQNqHU
6cobj2ZRU3aNcKZklBVXu/2wNPppTLzAs2ZgZE9WdarC49h6puIKtF41ftFji4VBhTHZFpk/Nq7x
bnCOrtO1dnXoxCMf77gdvPxNcoV6DU3H1bGsJ73fY4kbDnlOw4jXo9+q1lbF4IyEJ/K1jpPEFchf
ouZSCVInvSXy+5yZWT+FllT4wBf1QSOHm6PxHKcfU3+aQZR6n1Iw7ZxqdNgBMtM2DS+R3RZsnnMG
3TsfKP+HLcSWlT9ICP7KqE83IkoiEiDY4e+x3cN1TshRheDsFvQ/7XY6Wuf4yPdxk6OLfqZCJ9r3
awL5e1v78esrUpMn5cb8UL3mXJibYf+nVkn5y50WMRoh32TK6d+BOTiVdpAkkKLmh/FssrvtqD/P
MBRwbI9QlWvmYUjAE20gCAyeo8kGkkBqn3RO2nurTQb7FEQeDhRSId6Fl/aBHXKqApy6kMR/Oqd/
tk6/ndO/XPC3s0mp+6kRUlLEwIXsJJiO9CMQiZqvuCDv/41wv796QipxbYxYINvyN+181OmDpee9
5SDCeSs/B196MqhfHhPCZVG2fpmn5r8xhuuvysBff/Wb2EQsJ1WbVH41euwPI8HkK5YYMcpc+4HY
c7eK/P4e0Pye8/eT5lUJL0RhK5s6MO+/F55SIaajmlBPcGS+sofeGucJYHN5SF6BKm5wNsB1RgDX
m+T8p45ZUn8rORRDJoZVZdL2+vvWt18v5sGS0lZfS44Sr1OH8RDDm3bbmtuEgQmiH6KQYo9mv5hp
gjzYOAz2gO6cUsJwE+Hx5KD6hNvA947R67Z+D1O/rXYD0BlOA+GzSS8t7tvsWSZkbjgK/WUgl4Rw
pAkkyKdEG2aggt1PeA7OYVNjJxlWWcXsoLqDCVsTTVz6PD6BWMI5aleEdJ7UQMA4z+jDyH5aWO+e
6mUfSzDUrrjBLEV4mcM/fUJLNY17UqwZKVhQ1m20x/q1yu6noH1oztYPGMUs3IVN0Ne2MTyW4Z4i
Wd/kJwpQhq9BwqWOBssgB8q9eoteNdEOSR/03YdYePrk1bI3C5vBRneekfiFgxW7HsN55x2dZAgS
QujFygQ7oAOIRIbQHXbTvs18upzyhh1wUn2MeX+/pmTxN0nHz9dKpi/AqSTJ+vpx/dLNNBmjT+Ve
gkt5pTBD7Dr4FTwURtU1s2Cj+2tVqQXJLe0xicKEFWGbRaS5Aw9NaAMmF/9ljd2v2BEFgvouoQ/v
UEI4y611r+AQpixHatE6oDxSeM67oOOQg4Rt3XTakWGnp0elCWLTl6I3FdVt1MHcP1+xJrEqMNEt
9HYOwP06CIAEmwgvNZaVS0Z2k4YkVldOCuc4tC+aGUBgMkW31bbyI/yulQ1dOdswVN4qrykepFPO
RCPU7uZGfqZxBBTGwHIlEV47wGNm10ssHoXi1HYH0khhx3JHM+/mayBHCAle5+xHCs1mjR8lCeRI
LTunfTRe8fNKPDz8CQAs5F/43YU/dqX8Fnz9jD+PWC/kZxYSzhdVBox0quShxm1XXQD7LXIytA/T
yTcJ8tBla4WXkdzQfqcYeKO9nqKs3YJnLAZHeJBBhG/GL8SbVehgLiCeDMJZ3ePJ0XaycjQwUZNh
GLo6GNR8Vw62WttKcZAJcoDuwmYAukINnYP0+GEz2Lj30Y3D/xLCMrGH4jGV39Q9QsMOnNMr3pd3
JoFTYSLL//vFh6z6eyu9Lr516gEqHp3M/G8w4FCkSdVM7CnxtugIY8sxI++nSXZAMLPJmfp3GdgF
OTxGAV6uusXlmJ/bs5rviVkMzBfdaZzpefGw+6U/yFrMIlxkjZtPXkkYIyKI1cHrsNqmYgu+oCrP
ISRk2JMO4NXqKRw9C9sG4Pod/jvIEeu+BtGzqkM+YTV4qNQj02rAaODEyj3+RGapokPAm72NFXfK
fZ3i5oqQ9G2Jj3pi0+PnaqA8NQX9o+xNsy8Wh4L2ZXqqDafA0M4uNNFsw4/EgTjvmiiQZL4OWpMX
ubgrEaNhQhMf2UJzG8qYUn/DqCXFQ2ruieQGsMeMnvben2V8rk+W5KIhDrFzVe50DCcI4EunnirZ
a8Gi0R3gGJ33+qNhQZdvxvGzpbiUt8QmjvoRLQpmwMTX72drT1msqXv8oLJ+UYmNRO6E8BgNz7yD
6YgNPle7qx60GzoTaTsvrp55wnRmoEIy+3Jvm6xgNlvSTlhky7KJ2WRb6lW7HeJNQ/1Kg7c8ps6W
n4ifBgSvrETjYPHfipehbzblXjFucPZj0wsacztIjAM6kHogz/ewWezSyNEnX1RswUf9amSn7Lku
YCs2WnsoklfAMuV6nH9c3dG/Ln5KTSvhR18Td9043+qgsCECMdDa+iYxfczXCT2TIw8ojux5IOkl
mMmv3I6sNnQ4SneQhocmfS0BtpLTxK1k3mpbol4vg4Rwl9jT6Dt5qSh2hSOgfHESqtuBjWbepIbX
N48TwtxYKdYGBrInxnz1NiE7hFAZtgRparm/dDtNvMlQOsirBX92awuw5XYgpwAAQ/ajDxIMNGDo
M8lNtgwcHNtc54THlh6RHP+YWfbajk1SHABQab23MP4lX7kXdLHHztm3HEA703IjgnpoBsKveOQP
7NgiCIeHHLIMIvZQjA2jsUnzB1nfW6En6vdG6JndZWFjXS4KPIwyvIjTpzBuFfOQ3ig9Fj9oNazN
JnuwbMvOOlc+PAroK7YmHDXJSxUPCqMDei9OtIrW1l7cWXdVzWHIScwsPjKuPuvuRjnoX8nsGrQe
+pEkGACx4q69KHvOPdC1gW/qfn4eP67AVaLNzY7WTvqcFj6A9fj009c5sTszGO4ja5O07qJBaqJV
KSVnSWs3UR6qGQs2Cuu62YZGf5M0d390Dvw8J/+t6mUr04mthtQlptc0v7HNVSYM5VVMQydvg+Fn
eEwR2kp50I11h1UGd6GpFwjCyu8GkAWDCJMwUM7rtrqBZAbXpnaHI4u39faqoMx4lJAGXG/06lDW
AQevKKAyztwQYQfU4b4gRArhSOPW/Z0e3ymrplbM8GmTFhBkhCgRxYiWjSEPAepw9H4mB60LFMgI
QnWbrw06SOGWFCRM85C8DENk8Cm+JdZn4y4xXw0DYHSv/7KW1WAHuxmlrz0UG2BHu2nX0FeHiaze
RMKnPV6DhQpmlbJ7nYHXc2M+txsSFEChiRPbiFBT1mdPJiT/cpBI71jFFXy86Up6lo+yRyMI1YKa
Dth6nW1F4chgLlANQkvBcft0T7wtpx46f/Slg4VS6qIgKUb2gclh2eLoj5a97CimS/ZSQ6PGjTDN
LIevk/vAADPaNwTsctTL6BgTZzG9RAnITF3YWZc/HG3Sb8Lnb8thLbt+KasKVYz7sALjmeGh7ZJ8
AmdGO6IS5oQyaJPvcdsjOxYyrGcbjqS/P1nlnyfn78txHYTMaC2LMe3//vum3pVqOPL7KgPK0HcS
QMLU1NWymeAGxnwn3YVQtKkNxsnkpBD+CzDKU8nvY0t8wP62iuq862Hy+wOJROj1OIeSPUXyrnkT
dyGBIq511mCmyNlH8cge0l7CG9YelWLpZQFSv6DyiQR/QrPgQXrbJInstIDITrDu1EHbyfCtbbsl
i4Raw0Yrs8d27KA6OOF+uJ3t22Q3nZIb433ec5JjKza9QXCqO0JStlRUa16BdlMHxTbC/n11Fbf2
h/cVPJ/xsvjKbXb4uO4Bw33VI3AFzSa4GGUNChQPbVQBMAFU9mReQkCzLTXi+p8I7vSQcBqdY/Rk
pEWI22JLhsyT5moIdwBzPOsGS/qId/bF3Fp2+YSP2Yec3qnn9c8aO8BhilTRiTdfKQGK02byqksB
0IMbysZnfpMfZdIrl9MRZUDtv+gH65htMZ0Hq/uN6CO/xKXxxRW/iIHw2ZdwTYYz7aJz9t642YkA
KKe8sbbIpGAE6DIrbwkQYETE0kz2cnt9+fu1xCTrv2x1VUui9zQYnWZ9K9MKtV5yKRktJ2u9UjoQ
AieyqxW+mTDS9KDg5rbEx7E8j61D3EwqCk7dBxENmrWZah/hUgrOIAvNZujer0NDnNdjO9ha7yN6
EZobg9NscpW16CvvtZzoLGdxCaA8VY9EnAgEnWLAcgwCipHMPVJ6wKc0rzDjCLxY2ZTIW2DCm6sD
bc3/4pV5fIc82oNjzs/TYic/cgAjBA9i+wRQRdAXKAq/z/9X0XoKhB4CNprnK4oCod1xTXQWkmP1
q6IuvbHWwNOQy3kr3oofKLxWfRtKraw5wWLmIgKBxUvwbPVswY/0b7hVu9vlFTDv6hJ+2/kklTsd
3j9mYRjxbXbKP9uDdidr5IVtxgMDeNh5SWE4SR1hZxcVcXa/nXwB3XPkqvpe3A3sXUPjdoexJniR
9AQ+We1RNQOUl+/du2nrR2HLI57P5q16C+p8uZ7XUF4JBPyT8utlTViab9QPdWN1G7TTIlnkD2R9
IlG00YLcU3Eje9IKhwo1SH2abXBGskuwteBL3RXnJkBoQJR2gcQFra2D+mTlx3/oxl7+0X/SjIc+
tId7fQIiix2cxijKE7bkfX+xdFBhRHqbZGduC8NN73rtrQ19JDC8afQ1Vg2YGcyQo+ucroZs76zz
NC8Bo2dw70aFP3eqL7wSIP1UPcgUkbk76L/xWu5if3iqnau3PK4HGowONUPpVSSmo5jjC1mnTcKk
rcyIuUrj4wtifnR9SAhd0rTIb0u2C0UYvij4IiTbB2uXrQ6lyzW5o5pzF3NTI79Zv13YINpxwi9e
sN+t2CxajRPit518KuFMp49y8MfOpfkSRbSQTxUiLd4KomB8mQfqEXh4hUePgfE9hnH2cMcRFNy5
CS0fopP5DqqhWjbI/+jSFmMV8ISsVXrp2EPS2AqBjO+YoHtEjvzT8E7IdokF/0C3g6MJ7TlRmxB2
SHWcxZHeJj2wTiNOE2nXWxltBJojaBnyO82HaZ+6sLrkV2M2dmdvEINQOkaMuUM5gI8ae6sT7fAl
3dBek/QDKgLzmMBTcJ5e1kEkKGZIKwFE9DDpIqlT7nuyy6Kg84l6IuStRKSq2PLtGk63fgs28Zh9
t0cp/DNFC42yT4OAe/kC1XYh5wKufUMVa+c3OrIUJ8DZLHpdh/C6w/kCmBcM1daocBc+Gssdd8xx
9UWmf436hh0bu8k6/IXgGaRBTAGwIekua2JVRlSk3TyY2xwxD3fwidn8a+mHNUyqJ6o4DrrqjYhq
urnmZH3KYB6oMvQdvZ6HsAzTknK32JbymOAjY//iRM3yuyYLcnYqRORrzp2yllPWI0GqtgAbYa7i
8OuJGinjDs2IEaH0IiX5GrXXIXNGhUqKITF/LlEdDWv1h3G3JjesCojQLxE9qNBk+FS2CjqpFhPB
8h7DzqwmP7sYbtGrJ68UP7XPpFQyh9iBxQ0YAFIZ3bpETcCOset7P+/clVqbkkAwd6RwjhzqK2go
5nvaRjzDyXuHJ7t+lN+z4hjOeEHewEzxbWKaGRVIPdrQ4lETCEvytRY6g6jf+kDMJWXLRiSSOJID
lqmBG32V2KPuXjFIKj8ACg51vqQwRbOFYomjYRQe2FQk4oNR08Cfuub8Q8vc9iF1w2fSkKC1pCSo
oktsAfgfesuVawdnERP8GHD8TkodRBWA0ijtdQAdZyLYkTmFTlL50Fnrjwz1D9Qg2ZP01R4N9A0N
BSkZl5azwt2Mi7Sr8YegIsOoyfXZrx/U+HVNPkJ1T8MEQxYDnt7JNMJ2xYAH+aHMXLKyFoILMH03
nHfttsUgvZNtih9PQGjWrOnhWniTaZv0pVJ2g3CBxxtW1mVTG1tMeMUSZE/5eA+MacOwy8YukW9l
6Tbh1Ccox+IqDyAwT1icqRwQvO/1EjbRFU37tSuCYbyN6YMMO0MD1HEPFymFn2DAgJMhyKSXYB/w
tefllfOXNM2WJDuAYXYbxZ2jC3mAfPJknXfTYXwYbxkdAISbo0MeSOuVX4Q1qLxzFtpWj3zDASoH
L8JBr86TcvipWRaynYy6A1VG4VfKfg5oaok+6g4Izuw4dwhOirqAieUEufSVG1Yb+ZJ8ofuiEjrE
oxdlvq5u5Hw7Xj1EnPCV6F15X+Zw0qIgTn3RV19X6HjLCbtPt6JNigCPmzP3GLPHMsTgtG7k2am9
7w/lpScRjy9e2o9BtWu3cKuRcp8Epdd9XelNVnXieEBaWXLYI/VmZq7BCfE0BwZmufKUXvnfI5vs
39apSoaLE+dNaI9cTECs/Q7Z80I+pXmKh3M93SzydvWOKTFfC+ydsCn4MAGe6SMsogzxDR+lxwLr
O90p8YYg0GRGAY8DXV6wGUs84xuESA4Wn6vmksk3ifiivTb2FfwYEi9KZayvmASF8VTTHVVEe2rs
KifJw+CCiDD5IcMnM8zifJWPYJmobgfSRz0YMCQ64dsVOQ/vOnuYI5+c3usHT9YA+4COJEyn8ciq
ncdVYodqSwNHylCnjUQVuBMs2uByOiiw3IK9mr+ujLBAY7zvBG+pzkhEqavQ5rsR64KsB8WZi+0y
bjNuiWOP0E03u0WBxT8DEp7eksUBA59+FiAjQf2+yK9JeAgVKPCJQ6LhjbBSx1uxOWkaAjm7lSlB
nF7YETR7JQwq0fcQyZNC1kN3O1KIIc77QEeVUfK8a2OwAmKk0ulHIi4fSUS/J7SG3UDbRucZyKv2
xpnQZeiwu7Ympb2ONzHe2NxvP/ThLSq/VJxx02FCVcedjNKmqnwLhB41W/MlG89hfKQmmF9WBQ1q
mhjkhbhrcHq7EJ+JCrGo3SHhcc/DctCxKE9XPA0LJQwmGra5S1F7EsVOQiCePXZ7gbzxqy+jA1oV
BYlrkoHQuJHwuKR7ZsnEkKhIQt+IFNAm6lDEztV7er4GyB/4XpJsA5iwlz965gr43cvgGDv9MyOV
uA2dXlo7Jmh7tpiX3iVTj3RR0OdB2uPfT/1ieZ4zmqw6J7JRGSi2pQceTHViSAAH+XCDi13q3gbs
kfNTpuAaZAbAE8Fsln9lwgQqH8YbcCBbzWlJyFXjyEdERI40Pi1byPxr9KUJQO8/xmyHN5rrAAPX
XMlEUm7LNHj9rrTIAu4tb1w0sJiXmKCixofTUYmVa4Svicazel7HoZMDRG0Od/JVk/brYrIekc3A
YuGhi0vco1tC+tDPqXWQXD0mwghUECExRss2F32eP5XjYrr5/Dik9KAMNrEjTC4b1OaoAY2UKSME
Rm7NZK8bZ040jdEoJNVOj/n1U6RY6Ij32TM4kUjEZD/Xd9VHEtFO4dAzylfDDMrE7egiE5d8Sgk7
n4MonD5uPvx05yJnhupDobjEhzBHf/nYy8C6pzXPlv5BQ8zfHwo8TDVGIVuqHGl2yRbIttmITo70
H2WySSTuy3LVJWQwX4qbxc5qAsCVXbpmbpOOl0ie0FDdrhlKs3w25VOMaNNE9gJhTrRbIFQ7IXQs
vuTMFk5cO1XCK7Y5f7ZTaasD+Jv2glLjo8F7F2Qk82EUNiEeGH3kmoATCxqL7dXaT2GgpTdXERRu
vFfLewGfT0/kH1fk0HJzlo9kh/nGmsp0BTDfEs0WoUoxCDt46t+77mFiWEBPi895Ot4whKk0idbz
LPsq+iOCPqHbE1MAmgxhg2mpChRtN25jm/WuEQgGPLKOdr5uQvgh4EPqrpNxCxiFBvoxGly19UeT
8EXyeRmmEUTPBRwMDn/lIPGwrh7IbwjiXzKOBVh/8XrC0QketfXzatYZ3bbHaunMuWPNh6vmM2cK
dywHA4ogas2YsuMRteJEncSPJ9uJlgj2mE9LLtGAz1wbJhy+ohe6i6raJXjxyzDodCw5pMSojMqj
RUyeyvLWMNyp32ewSDqbYm2boFD5qcb7ad5WCPcN8TUVTiUR8tq+IjUDe1UK9O03rARswsM2qWEM
qQdj7ZWvh3Cl00J8S4RKhR9NC1cI3UpxjPxCBR+PZ87dlrcyMXKcY9g3R98UdkxPqsM7SX4p06dQ
I4fE+wnC1dKzgjDfBi3R8B/skYJP0oXcHWiryhaFHVHVj92wN6aXqLghP+BKTUSl87XqLijR23bT
BfVqAweDP8QHazWeo21fLZPZa0KAq8iWswlv1JvoidJFPg07/YawWa4c+I/BIlBLA8PDbmbtTp28
tmF3Mb7q8WCKJ53hUJ2wG/V9ZgBBsln3cumY3fPS3ODKtO7Q2ej6tu1OEcnAhDdLZJ4cDT+JfV28
KP2t3h5V4Si0lwa/buIxf2eonmvEXii6QP4ISTAuhDCS7cSEL7RLr4i5PAYFROzHcngecOoS8117
qBstkXbXn9bsaFQvXkPUMogiy0T3Cony5Saytj3A5XLuO0+pTzkaNssuaM0rP/wYfwyr+yS5ngiZ
LcNTpfwIqxeYZEZrLeXLBO8xDUTaO5QT6h3b2oS4FYMp/is4GKJevGv0LNL9dnwLNxRqTcIHStdv
fjF8Mhdvogw3R/pcpP4Q7YrpmIb3MZDwGqdLJY/cItRuzeVJvUeqU+1JQmMspsnYrYPF3a2vLegj
/u6damz77jaV7ovMkwe3gE6d3GW+N3GoYSU5kr4MpAqIWvGSl/SQpAdrEpDebjIQXBRw/WElOQis
yD2jvMCw4HojxlLvfTaJ+7JX6X0DjjDDYeGicBV83gSuGIr2CTTZR95CUhv2g/JEEguNC8XU2L+k
+kEniCOSHmq4t6BH4V4hbGTMNd1G7UuX6Mm4E9EU5OkryhJEmUBrhHig3HEj+tldB2iOfSbd5cop
Rl/A+2L8VrFneTFJDECvLPZXlPMEIJEJF9FHHnBraI+0ZAjbSu3dqG7WCQeC24lHGXm/iMaORCoo
6fGgeYxky+pHbBMWPx4eV2xqOFL7W8nrIvqMYekp50hmxaBjGH70BsJqyxDR6VM7PZVkhLa829uw
Qabjtusev+3rG/r9CIEC/MmqNcS9lQqbkbN52o+35S3Skkt6pBg/Y2DH2PHAUyd0l9KRMSFgt7lX
ucM7hej1QSKU23xlENlKfueviTPVboVEknR6khlz/AQZruHRq6f7mOin5AMjyRD9AYuWzN8kBsTP
QfAaqqpKqiGL36iRRL6OQ6hi9iA9rN8J7VbKyTZzog7R6D7Rn+fBBkCAdZsqxwJYQKuBS4Ja3LBL
nYEOjN7ZaebjTDM/fMbdGSJaRA8I5dFYjl7fYa5UzGMHSFNUoB1OjZmMQYE/lnVwlUBYi9FRJ4Vv
UfS8VBeSQJGOI21QnmU3FB4jt0R6zUyKDUCKfmYgi+CKEtXfs7YjY4xmedWMRAVOMJKTjC8zQrzh
XZkgQK1FfjdUrvIZ42PhdOdfD87qKStvCc5vVU8CVkeiMhw1P/nMB0QxbuKHdBfTyhVTeJfnzOfX
DMB3V3poACdIPvwARRFPYnbIr4i6rTPz72rNI90HQ6k87OKVywQExD+K5pMoGpB52W1u+qcZnxzJ
BqWNLEm4OuhohBjTsYfPb2QutX7igkWmpxF6cafzoTiti4yN0FeM+DRDk1MaTols9Oq1eHIpxCo/
rX2Lzx5jK+Jx/PJrMOOawcpSauh7if2FcbpbMHm7VInv3bbwCPHzNO7WuaoOetG/h6OVv3Lu/Lqa
1tX2K7Oy6L0gzqym3mn0vU4fht/q6qqPCzDNIb9r98VBO6V35RMBZeGhOSI7dEm9Kn9clw39x2Z8
AAlAwy2HjvIHrJzh0N8VDetaJ14UZTSDliX1m5zG6rMobVYt2tg4KF2VT1ryCxLkh+oVjRLiZdhW
zsDsyUS6YSePdHnYTaT3/KXUXMS+TLlpiC7hUd7mR+ajQNdgXIXMW63kAZ0vDRJaGGx4Js3cS/Wq
kImmvpgGvbhwZzH1o0ODTrDOFuQxSpliuomgG+AYb9EZMM8Ty6hJPQlDGV8YvWBuSZQ12mdRwriX
Tr7CmW/sZs235g+1PUn9ndQ5sUZWOMcwA2n4nWtgjI8QfNljunZKOSYp0NEeYHnZDAN5kiClIS2A
ZqumLzCFYXbSH6s/E14WCdDPmNgIbSiiWUeW95SWnDM/0Xs4UAw4NvxLWHnyvGWFq2ex9NCCnQHb
nJmCANfVCKmbOoRJgYvjGjry1ZgbUhaULxBsxDU68XQTdREXBBxFTHkAipt6KspSzPz8u3i1GKWm
l1EZXgmZLBnWQ2WORSVCzKo8q/lHnb/UXQ+u8Xolf5pztNob4443VW3HgFsj24C9PyaSEU+3qylB
kVxIqiyRISETSEkrpWB2B8W5IlbIIZVWCWSegvj014csuU2FpyFhUs6J3Rt8h4AcgLEqJoHabZGe
4B3f4ozHKDqtgV15GJjYTKGn4JCHTQ0nZLgIwLFoku49+uIe3Gr8KnfMOdmWN+ZJfUq/og91X6OO
ttE5tRAFWmKH7xKx+Ujb7PaBhhCBzeZ6R2FEDZnViGdgqNji8IieCOTAFj+unIAC0IBExRXjVcgb
iy/4Q7CkMg+Cvix9Q+nLH2CSknxDXjSmrGBF9uz2dbkHOqe1UASUdzoZv+mm4T2xshdwuuymxdMD
KDKtNxLhv4AlgL6WbEXwuvJH2lFCovDL17DHlso72sVYOOR9Opxl+WFYDnmM1hnQxa5LZxGo63Qe
VGSbalCSNUO+w4Y8lKJlxAa8UnaJKASbA7Hd8kxdIj3gKmIIDr3qUG/XAJ81+tpfmAsBnbJCmIVX
+6YtBKDsf7+DGX/FDWsSCksFobGqyN+8E2oyV6IqM56A+BLU3QW9DzlfhCdNeIZLWKg6vhXrR8z0
dGEJDAwgPyVxqG2uH3hm6W9NZ4TT/Iz7U0K/oZ6WjJCUylMvkY9Qba5plGyzjCACZL6lrcADWkO+
VK/aaj5wXY9UyV8Y58HYdAm3JXf9oDcOcIgtsWOsHn19r9ZHndDmMHKK1be9WSryRyhG9nhye9gk
A+qM3tuPTMXryRFUoz+IE38vHFZ5GPWEuc4/lkT9W+GgF7PeJfl1NWmGxgnEubV2i7iDBorX2U4X
c7FJ5mVU0pEM5BXjq7jQrXE7Mb2lxFd4yQROYGo1e0bjvyf18ss4ieSECJv0bvVVVYc++CgflwMj
LJKt+Rx126l7toY3gaqQphCpn90c+7vKX6HD8RE8/bjmU6JxwihMDWcrn/ppeILAX9OA0K6TnpCU
lw5fzNE45NTJ9icznmiOyoPa/SFB+vfDZn0+kLIWQYiWLn1/PqKSLprRa6vSmnQrxvzBoVCer/32
Jv4E/3fmQ/6RYg/B3+IZH2si3gxBT/RZ0OK3eZseituZYpxwQcJ27c6v1e2yLghqblrNCrk2YrUN
DjWgTupxD9LpwowFF2QI+8lpvCFnRgGNxrn4Ot1hFIPTvhbvfJb/Y/Hzt3v9duxPhEFqUsG9Drvk
xEZxMKlKcld5QnRiE2B5vV1JdOUBERZxoX940r97/tZfV/5L/PyNARfbaUyuCC34dcZqtVBsezKt
TjwbmsKCSGdfdpDEloe/3yrU38qJb7/7TWQeZ1lvtQJ6PYIfUFIt0n1OaPKaHRwALuVbw1tHHolb
7V12GdqBH5IwyNfxydwpgSwEnJ3CLS7w1gNPknxNv6FEnclIfp7fwHYZ+9ng9efYw9vGAO7Pn1f/
z9nseJ2XqCq/DYP/9m//v50Nz4v6v/+ate78aTb8/3bd/3h4+D//Pheev/D19q/h75quavhOVLRj
lqmiv/jXXHjtPxnrrhp45DHbmZJMPflfc+E5QSzJUlWTCaX46P/Xf/xrLrzxnzrj20VLs+i31knz
/6O58P9W0jKSgKnbIp5LVr+Jsk37tvYFU5anqKRatrLRkxMcYWb4h51+/RP/pVb6/Se+LXOdU8BS
Jn5iZvyvWcWeThY+AumRqJ4knva/vIx/LstfBwGsf+33X0PHQkwZ2ij527HSC2MW9aKIynxBYlie
K7U4VBU2NGKmqvReqIbt3//gN+fGP+4P4QxhhSSkqdh4uKJfehZLq9pGvGJeMsdxT7YV7GtlQk1J
otOEC4gfkCHTiSsMzmqc7ZJiOfWLit9ZCdaHvaDpbAmGEwX97u+v7K8ehYQ1XzKJZ+cKv5UiUqpK
eXWdQ1xywm2t5EE8rQXssI/Wd90yLDGf/7SX/vue9s+H8ctvrmqjXx6GKkeLLoooejK8bFeNgI/8
zcA1itS2xiNfU5ww5s4uid8TUpj82frTrvoX7//Xm/7Wo/Vmpmttw03XKPhTMd7Fahb8/XP9ZoL6
x03qFqWLLhrE7n9fY6mxjJUZ9bzxEB5QLF9L6lKB38rSkzUuW71Qj6M+7DtcylZfXQA9rkbp/+Eq
1jv5vtINUVvDzGWkqd8/3VbVBjnL4Iv0EekmJCS65ytw5dLlUIjWoW5iZjmR1ZbsUs1iAWDoWB6b
wnyIu/789xejrJ/Vbxej6goJwZLMtNl1Xfzy3q1wMSNlLOi6yZahQczngumpkPX4iAQdZH71+SB0
JcvyoYRtqBKESvhLlEjZmaR+9c1McPN8MmWERNDOgxS6JQaGCDVJyjfLgjnk1rDPEPovUM0qnCYi
Bg0H/jj8UeD575q4f7xgPmVTRnqt8WV/20Sati51NcaD0atXJhhSEnd4E1bFFpryohn9Oq6wt8IU
hINLRtVR5utarJeY5vHvH+y6eXx/rnh3mO0gW3jC9RUw+eW5FqHBBzyVKOQaR8SunEyLb7XFpa7A
NxECKcwbiP+wvr8VJv+4fVM0EZ4yrIZj6NuhoESmFLY9cudMvE8JSdGYznidEjxAaGiuE/NNVxrr
WaJ5E1Nth3ENUowpJZlwWHe0FDmxtQgHebEOwxqsP0Te+vFfseIICYiAEd3oGaOQrHN1Jb47sRdF
v1OWBYp79s00gnSGOKmbcx0R3XpdaGUBRhrInyh3RGl0ua5F+5PMW/mZK/vbwzYwS6mGIeKm+vba
r7FpZkJvgDsihJPUwqmt3TUvAlN5lWfSq4oelcNFx8KUhzqmXiT4PQGgqBhlZfSuCf91RTKSVBz6
7G2AA7OKdJcqaFmr5GWeiRpQiVJiwOs0nxsW9iyoTNoaGUmE6ruxDoZERFA6AdkUQWmMXt4ynhOZ
1/Wa3i5tFowtzm78ZQbut7wm6xC5kmzkwSyP7qyg1mEgWVkwwZv3tT5wkQ6lI+pl6YFcgSAmVJox
ro5OTHfApu7cwA/1sBMVAw1RFlrTSYmFE+NzsM8358aYT8o0BfpLdN/G9X5hsANBtVux7zdWLLhq
yjDLRdlpuMWyVD7q4EvZCKMfFQcLcifka6gSbmOdkwWyul6aTljkMEX+ZOWHAZBlKMlEkXcp4A17
dq/nL83SY1ghaIOBadMKF3Sz3zBRcWEW3XWWYUJRbJo99N9FVOSgxMbQMyGkIjtyiSZPVpPd3EbE
8GHu4K00vboT+FNsSkhTUTJnRzyYRzNaGPCI6AphZ88IjKrLceeEd1ereeMAc+cOzF1A7lS380me
uDGVMcsSE1Sz/mx00W2Ip1C9b+rOK3QC4K8cNEyzlGFy2jK/REQqGiQDWfTNQhS7Q9SfTZPeZU0M
mTHBGBezzElvZ0BwlLh5va5pJQgFC53kg6aoga6bQHCckBrXvVg4vqBxNzqWN6RaCrMjTYRSobvu
l5X+I+btrofQ+sab/Ewp6Silqzavixbe53Eb1IwxSxgTsC6RGIPfHGFl0tc01YHwGfbj6xykm4K4
Si3hCxbvZ9IBWuyMm//H3nntRo5tW/ZXLs47C/QG6PsS3ikkRYTsCxFy9HbT/9H9jv6xHlSe6lJG
5Un1QeM+NNBAJVCVpUxGkJvbrDXnmM7ocmHTIMFVi0Fzlqm0Gy+XNcPSG8S1w99m+agiyUnU0dXG
9jHyKDNzQh8vZoGfGmI032a1CLgTjedvBItBhEIN5Py0qNN1QAPWinemUa07aUCdeqWU9bqiziEB
3pCoaeSwTVPV2YVIMfMO8S6023FOlgJ5GbkG4fVTO/aXKt+oCI2VF3l4pv1DTG+gTJOVLKHRQytT
kwFOC1WKbnHdqyHaCoWNWIKxxW4W9OxT6Tj+jtHwvHkknaixU7kLe8RbGuadiH068jBRGonAdLph
Nnpjn61smFCkB4A2fqS8NiaJBXMTxa8oUJiwGqYMzm4IplLFAMVOgWPbNPioCQdO4Bn8KS2DFIXu
S+ZZDDzEGJFmyaIumGBYFwh8IwhT4/ujS/W6uauPF4pn4x21GWOZDocJJ5wHzDFt2WtRg7VjGtTA
DRJ+5SazjNmT5NiQaA4LiLZXK5P+iOQ0k9GnSHw4ftVC34xj1ueLBWY/C1m6Y2NYSg2qZR3dGbpI
0oamcYEsP5MWugdMwqduLIACK+B4fRJSZWtTeh+chjZRjzpRcKnOX46DuTKDjcFk1CbJTYmHjn5U
wSeJKRNbqofVheizmI2BzvhXT7aCyVcJN4ZCv4+nO+4hIhrwShk8CcBSOt33gMK37tL8TCdNkqza
lotEPY0U5N4SlVDj6ffr8a82Xc5YjjBlciicy03XUBZmbFeqgxWlvLZsisgpwXmG+s0SfNEI+bEE
O+C+LRT7pq18OpK+rPuhq8d5gU8bxbSxSUIamHzDEmGBF5N5ydyWEZYiw5II+gT4NeraEsEA6N2C
UYFq1Wbr6fL6DQJ2XocbhDB32XAftCZ69pRTRU/azctrl4nFrh6sLt65MnVptpC/v18XMLg/vwgc
dwtKp2loF4eQSgv9NHGhmnpB+OS210aBgt4AX9g5J/YRV5GOf9PQV6Gq0ZlgGw1cxkufFJM2p6bi
b+HFD/WVrdBsRS32zaf71UYPy4P6uYlWzM+d0JfbrBpxG2sxpZ++ZbaQqrXIYC6nw0vNIKrQP5hW
Ndfob1i2IG2lOAdWNS0sqtC69M0x+Zcj68tHubhRXZNIibD4KIbW7a3Cg+qW5edQWKfff+fPCvTF
LseSFV0jK8xSGGEXu7smLgJJrSg7DS19EFm/Mi1pTolgFdMPaO2Ie80BrYHYa/WzmrkpGZAxqM22
x5vrSItx2XDcci3JACkdZ+dl1xnJ9EnNFOHX3xznlV/cFvZieNctk1dB/TyLfXlCpteXsVUqFOeQ
2klgR3yKm0JigbnjyYHFxoto0Chi+DdxQlYVY2WIbsdJMWG/8ft794tShoUJ0LBYdWVDUy5unRRa
ml90sjNLlOcOPVEm19vxFBOw443T7yoLvzi/E4KgKYqh6GzHP21gX766lOtWFsW0wVXEs7U2N0P8
N8RX5WpPJBDbmur5919Pk39xfOeSjmNb1Jcsw7oYhLFZdkkVcMlcZ0fColjzqtqltwhAIEB/D2Pk
gy470IK8I35kLGoEA9IENdl5ubFx22g1DhkR0Qzd6IUBUxutic7wGNSV0cfsa+Jd69DtjlCADiXw
N2Rssjsfgm6RZ/KyTvCstM28LbLpANuVP550zZwt17L0vCvbTHaNiZDxxUNTkifSsYtwpxaCDF1i
B2xnF0Tale0bmwrSYeAZm0gEG5GwWy3D2wRpp9UYKzVDJO9G69Kqt3VNN5w4deYfOS52JSYNp56N
PReGV9Wxnw/9eZVreG2hcREyo40SMi461i/GBX18J8YdeM3vpciqxhkujzkLpN6VRC+SPp9SV9d6
zwjlDNAP+kaRh6XNSW5882qHZViU1xJ7Kimn3+qQOYvRfNzzsu4JDEbsmWWAi54uzaSMc3EVbjw/
+mh4VzXKOHrdHaQXKovXBdukhhtoBMMyCpFW5xwaArFWODON+2elAGYLR7Jp5mkTr1w28b4sHWya
g4ZCK731NhKo7sqCQ6NWWxO5YB5ux+WmL/WNi+QXtEcMBwjzUCRthQN6SuZ2Z85OVCwhjb3T8AjH
3VUnYtJtGnpHeAsJ6HXZXMSUhHIqYjKS9UCcelKXKKdNe1axcafojsLCvFn4zVmKjmaMtpwzSsFx
yQLnJCpn19O9jEt/08KqGp9EUxXXcuIdnB6fSQxZkdMCf0Ew4KNJtmOdSXOORk2JoNOuWvGsGfHK
4OCZWN7SSThKRP6y43H4zUvY5ugtT2XDyhrQ3HY4VcjBNGDfo0Zw4yyxScxXM33mn5CNljF4sLTI
LCbHp6z6ZQ2AVanjuWStBXsqvdoqRb8MmK8cWXnFJ88GXrsSUod/xbpzOR27DgeJtN+PH9Nh7dUj
NkEhw4jn5yE5dQY2oJBBDbPbG8m1ME9ane3CkiOeeIY8PS1aMONsPm2XjS9MNCXXNi1JVHnvb7Te
mIy1Cz/AOtcj4c8oy1ByyYzoNqUMM1Z7IVJzsLxKya0pZWMllTwG/qq6oGsdSC607z56Yt+vdwsh
9XTPu/04bs2uJzgMLX4LtpJ3btyAJI6AYBHtenYbupyQt9RSFqnWJitI5fL6IEpROdOVyK7Hp19K
9dzEJpOiEZKBulkZtxnbmRbwgDgeKfhOu/bU+/tBrm5+P8n9vXpnygakJUcDsqM6HFh/LqmQcxHW
3B9OWogqxlNLone0iuvtwEFgHGrjfiOIvKNlAfXUQSbTnC015/D7z/Fzo5iNER+Dmr9J0V1Tmd/H
rcmX2T2TC7mUNRrFIvbmTcrBCdq1ywjtk+qbbY6m/m3hGiuVpqWpmNdNm9n954spqSOlqeTZM90I
N9Iox/f7qoQi5R8Skm8olddqcR4rakKPbiXDnxcsMr7W05h9azl41gagxcI/9Jl9ihpmLk3dyM6p
q5lgfDpNMaWdrn0xdYo5Tr0uQpQXetZsOxTpIZdL6jstC5/7BtefZEq7ECF924u1ge0o69Hp27TD
x5OYReEgz3m5AmOl9BwIgc3bartsTXTuVIsHE+FmNyClBi7YtrqL1yhauW69dThwZJZ2lUWUJChF
CCs4dI13ELyeSdnunVGvn1Jpz1qwN1U7UYX87ETYb6Oj5EurLPbSWeCb5BCgzq597yG0iSoxzWGf
KuBaKyboIGm2ObK1COak4RzVgeJLytw+JDu9hLrRxicBCEkLbqUou6nKBF8ju2+jUl5NbSRv8L5I
ENGTTSUY8tB/etWlS5vMxhNclz/LkTlJW4m8hYZEMmkDF2GsbsScTAPFPlZN9qwmPjO2vzHDYWUy
ofdyvNL16kUq/fe+M5Gs2JSN+mMlgXEw63XDBCJRohOedDAqcU7YyuVtspIa95iZ7MQ11J9eIe2S
yHuoiEQOHAoJ0Sr0EYO1hQvVqZkzO23a+zbn9ByEG9fGqGMQHG6wwo/lBDXNblpqXxqfYyzcCc87
FJW8YA3SojFk2d5JqnOM+BjUrMkxrxbjilbInBHLYtFjULKpFsUSIXgMAoGsRCN8r1N6yq84QSl6
aSY7U5S2nfdUg0nBALLJwxYQiYfkhA16bt0pLQnmVT1V4nTnO0AhIUPpuTT7vJQTrjyk+kGqb2JK
jlZFbQXN07iWOH4yiwzcxmgHTRFHWJlZg9kE9NLtWIw2AX+6cLLjiK8v4p3Vvsm+vI5CeuIh66U0
HJLWfpF4eeO0ealxgWBxgCna6uYpk+LdZ5qs/eG2iFWcdum45AqOMTi6S+3EArsQ3FUocdw4ROzY
w3YeT66n2NaPobxTKu86KOu9FmOdZHIsnASV4GwsK4UsT+OBzyjL61yuXkJbbGu9vdPRezRp8Ggi
bdV9wVWb/KygkDbVfInf+7aqrPtCw03QEVGqYiw2PATL4Txo3adeVTVuo3Uy7eRGB5KUArhqbMJ1
9dVYG2gZxK6w3zqLmsFYPmJCV/HMSiS85C5hpMhe6gxnZQs6khDRJJMABLMummSxKdrGqZ/NwIGp
Qqsiuy6l6iXIw1sd/paG3WDcSo8/RcdwM57qqXvuhCCV00f47b2O25SgKM+2Ul6XtXRv6x1bF2Xj
JzeaHVIWgCuqjgmBSjMd6+Nemp4HtVyEiYaj0WD3qpNhwOEtRJv0+wn9F3OsLQMWhJeqsH2+7ANW
FLCTXsjWzHZaNsbEZbM9GmuiQk93Yznp95dTxjn7p3OcqdJy5ESoaTru/cvgZzkw/U6rQOY2hEJ4
asQi4l35PCDZHDdWEkAjBPYZJnv1m/VE+fvaNeIT4aA4tkmb5FKb0tv8nqmjaMztnmATYDUUeqg+
rMYqToQXhCoptpboWZPPvhHuOFXuAj+BBUGwAZUij7H7eTf+G+QIpyzhn/8x/s2vWd6XlMiqz2b/
X/91FbyWmcg+qsuf+ukPoYb458cbNQI//Qdb8KDqb+v3sj+8izr+cQHvPRt/8v/0f/7H++ffcurz
9//8x2tWp9X4t3lBlv6kNRhbbf9arYCm/hyU73/7E3+qE+w/iJXTTUNGREqlaZQg/KlOsP9AZWDp
BgItE4mAxf/6U52g/qEpHMUd3iwadqga/lInqH/IKrAvB2UCinACyf8ddYJq/lygsalSoPz5VNyi
nDAp1Py8ccl1XSolI1FmrYzMy2J/Cz4UwXLoQZmVSSyEux0eonAEoXYKhzlimcAswsB2M/Ru+LI7
DAQVbODEvdNyQpCs20yL9qZbkQe1NKrhapxAlXJYBEHwaPtiHQgK3q2xMT3EiKK7HSq3xHMTzmKo
grwN46lqwxw/k0yUu+F8aEB6NMYh6jsyY7GIuI/KZyhAutL6R8fTbi2JDpgzeAiZYsTtaTl8UPeb
1Fr80bklpKQs2pXQk/uwUAhkgcNTNtFab1p0ubuOVqOwOQlm5kzGC50Q3qAHJqVeiPRBNHNrPBL9
bRLoS1NYBAg/Roq2lKEJdiU9V1OGEuuj3ez1Wz8iYaMZ3Ke6dtRJYZbbTjp3CshjI9laQhzF2CiS
gU3YYEWr9FaW653dHXPtXErJMUlBULZpAa2qTN+DoXuok7xfUxoDy9trE1QmN0y865giQeRY20wD
f9N4Jq+7tK00ZTnolT33fGxX2qqkt5KYSPGrgxWfgiB9KtN7xZNiTmZgDpihheu8V9LOabpd4nsQ
3O4kmu6TvtoYErbtQgELjMtZzkAwhewWY+1aGKTWiPSti5wNCzn06GSi4Ah3vUMoE8Fa8qsPA+6d
uKvUW1aze62Fqef7x0hV9hqgR3+48waACUiOU3p+hXqo7ZfA/WgVhKN2g29eEfsiipd6Tfuv6A9G
AiyuuvHLg5HOVMjguaYtepP4bQvdbifB5McUFWJaUBK0sJG97uLuJulCdMchWEmtEvgV4XXVLxGe
gUAh6j0uXjUfvWFmv6Su9OAy/iNPfmilYGeLaoSSNXsto1KqJ8HKzFHzdVp50/n9Qm+VtdH5297r
bxvwsBntficBs6bksGW6AW5LZz3oPl8vj/G6Olp4zmrJhxDhPIm8GEskayvAD92cnfZ94GGTm054
UDhXuurc5jgGWvBNUQrD2sfR0Ji7XCbqhIgaqV7nubtNfXJrQAixr8Tc8hhaNDdTiQNGetKc8L2Q
9KuMs88E2QrKNKGvog68fy+e+5L13lDGBkCKM8ErALpkIr2T5fLebJSTr4l7V4miWcSqBL8O32Am
iheh6liOo+dEzV9taTjJxAB9mTJvfqypXzVFP6/s/5yEoPNidOFgjQng50nIaxUts7qSwED1KWoo
cHnw7laNgu0vfvz9pX4136n0LcdWv8O/XBTgMqUpdT/nUi7EkpjSkd7e//4Kn1PmX/uGH9+G2Cym
fA6EHECZ178ePIfYs4XZaAo8dvU2NKWrrgv3sh4flCq98lQyCnvxWlLwmQRa9lHEyPO99Kwl4UtF
rqifCbHAobHuJeetNrSTBcSsMzGqtka++Pyo/w2L+nX+DmyqfH+vrs75/xOrNg/2X6/a07o8D+fs
51WbP/HXqm2yMLIwk2+jyRhm/lq1nT8UUwW4aWsUjMcl/adV21HZmY5lANqV41pLI7jy//MfivKH
g5IJ95bKhtJQKDX/qX/85+vxQ/rJDuYXr8tFheVzhKGiQJX0Q5d0WbPPi7Y02ZmqiMAwSAz5sYpJ
mcnS5jHI2ptcdDvDJSkG5bLj3KsZft7crrd6SUvry137xSf5Udi4GOyQRz/bHNZnWtzPg912ijDw
BlAOTaAxIQoIIP1zJIMDzXKxzztcMF71aA648MJgm8Mn1AzwX9ZTUhaUabtjkAUrTtBPHWe/Uk9g
M+ESTZj2i2pN2QzfVLwfCI9JerrViU/ALgUCfDlSXK8lIREL3dOsKGqTlEJDprVF500aGk71hIlp
LXV1uxoyQA79OStMsEe2tZELwulccTv4+PFraaPW3b4RbwKQpJW/OnDkQzAO4OnllkRPd9f01kpG
19HGr71swiW47/IrB/9m2ANh8KDBulAYPnrcHD6AD2sfxsbUL/CQiYxMhEev49TGmboQzmTAhZLh
8eXEnVGRa0pMCWyI3FqgUsSKyUk9ozcWDzjLjXXN6Rg5z04Vb3WwjpQEX9ybxVKTdurKliFzAZ3J
EwpbuENS/PKyFG0FdvsGx548AMQMkDvD7FuoajDzyR9xCavpPB4B/gOTjB0lwwWO+UMxsSho8Anz
ompmqbc3evHYcuaYuNrbMIwlzXKly91JChFWlCmbA3ErEM1E5ckNrlydSn5mVaz9TgcqalSIOGTw
UXNW0WokvqBmj0riSiCyzikCxkpPASY9+CS7hQKfhndSY5tUiFDY0yoPHruuqPk6CdGxKikDKAIJ
HI6ah1hET4GE0cSpQQnpIdyZaMAjZZa4vMj2IEQSqJ1FTntv5DaaFLAvmU08hl0Cdyn7nHyyWjwW
rMmdhfnZU66Fhfi/gULJctuSfl3eswpOS3+Xqu1UCGR2pvI8SMMmLsNFlg8MSL5EuKl7uFcPoj1a
Ostx68/0OoOQcohw6Jvag6a8Z0HCnbOe3ODBwl/Rti9a/+pjKzbsJx1Ime6fa/fDGdlcNo6k4n4Y
8CKRMWi1dOTAfsmkYheIDmIlXwZNcAwk60gRpyfDT8pdGLTmRnHIy8vTiTYQnqmiA7DmLb4bTXev
IysTC5uxMU0880OOlI0ktaAFnFVH9EhugVem5ta99DE0tQGcjbhqCusqJyGzxXsVyM8KOVgDrhZ5
IIZZBsBT+7jC713nWAfOKtHftOjOImq23LdNsmitla86UxcyhraxEqIvVChz1qul5FediijkUCdQ
YAd1Y5A6AtDJH55d5TmQtJuUgyTOX7S67cz0tBt/CGZKC93ZL/dx5j/rJNzlAaHUmdyT4eXhTLH0
bWXZxwZAmFYmR9FhaK9UdpCYL1MNQiabRNc+aDgAK2sLbn4vyc8USSnF0ngY9VX6XYM7XEYqo6l7
ebj3xGMgD+vGQ17GXBSxyxpCDDpJ9+TkzZUfFriuwHFm/TxyycbrtxGauwY5V6Klp3bYRWA9e+91
UJp9pgNdSy371RjgUVE/abKX3s0XoRthabSMmyRxXo3eJ/2sWbeEOuYlnmwSKQ3GXqpjRQkePEJP
TenRBddg+0CGVQyr3D8bQCxhzhHxEnlTrx3CWpqYABHiZPFtBRhUB2tjFDgVW3BH+MVQA8tspw06
FQkxkIY4q+YZ2SjpBsWs198c8AdeWN6mGvda3GgxPMmwvUkIV5IRNhnxtiC1aemSbGHm3iwFVSXg
gZaWtrXz19TwV5Wy6qluR9I5JDc6rOgOY1mrcIUJf8xT7IcHvXI2su4TCets8yDYplU/ybzyLOne
ugVZbCngEbBn+MI4+B20pwC4kFXOY5o3sadN6PP4Ov5bvzupsrtyekBSpbfNYmCGsl3600pKrziZ
kEMvCsSStFqClEBtp1/1Q0NwDIZOoosVoa3SGp5srxWHOC+v8oRRJdF8lGjmqMHWtk9tgp+rU9dG
uo3TV2HJu4YG+iSJ/Hs3QwjIo2XW0QEAxOIWmQwNsOuUnFvHI63GzzIOxpDnWA6sxjq24kUMyTYS
1dap3TtOBLO8IY5cMmXS3INNbOdbNRldy3iGsQTFtbMJ+KGO4jYcUjInIyChp5SVAYpwLh4CF21a
8ZhRC+zq1xi6iwlYwHHvhQoGONOWooKL6AJ0TbOFQcE7IE7csFsOAy1aqwBfYrpIpYBF5mS4zwZO
sL76kBweWOaMnKwB7xLveQqzrlCXatS8Icaeq0DWIvuxantKpu1BjTB4jWwXF32d81g2ApBPNJMc
+gnMux6jvC6KhWbh0MvjqS6RtpWaVzhiVY8pOC/5rRGw5B0Ixauzc040Tp7DDVU4SKGQ0FV4JCbI
d5JiOJI1kFEaNSehIJ5Yxi4zQJk2pyG1bhR4kwzPSUGdjHrHrG2kXRFU84bVPuDT6N3BdZZlgOgi
K9Y+jmevNN5NxAsVEae+NKakn0OZdJgsnnTVSx+0z47zHAzXA9zLJiwmPcTZOlk04lCY721FWvPY
X2bKbUiODEOZFjaMGDyIhlJBigrwg1N/llCQkVkZZVPNP1L38DC2Wmp0L7p7U2THCpRW0RCFXT0l
aE0bi1RAxZg1CvCB+lWl8Ov0dyLnwD0cFbug49pCNur3vb8MLFp5JZUQjdZ2yGZIrK1orKoTlse7
UTCaHxLbX4SY41PNhNeJDgypnghvAucxdqqJXRGaqdxTWAem4+ngw8yHKAYXGb8aOoG/BJy4ggSi
O6N50LCzigJSofOo1zrWRXDBA9QEd140134TbXUdBx/grHhgEtKIETSMU9aVd1no38WtyfoFtATa
0xBEuyH+0CUUSnK5U727egiv+RN3vp++pcFMpI8ekc9hBPGxuDFIWguTjd3cxaX8ocbNtSBwrQeM
hN/BddRNYL2ZEXGEnrqp/HzXDOjGg86Zhvob1pVJQAy3mihHP8xujCqhSgXNoG5ZVliiTMTFQ71x
aZElxoriFxN9N821cl96lKo8mHc9cNqekr5zUgpsumq7kWGDjLJDS7GWdQ3i3cVk3tlglTYhk1VC
WrvHKzh0wJXAhqcuuSZOTlIBsbgNeemFx0My3kP9sW6iPaXTiRoxYLA+l4TAF3DJtBiugyJBcAHr
qb4UeUWqIcZp/0kMd0V/bRMNWTY43X1KS/F1E9NN6w9RduU00bQh1Y6WQg85zWF0h8HOERKGo+QQ
txuVKlprZQeHdJHK/2jRGPeAeYysIUYinpgBiC1bxhFc0AYEA2eVE5UwbcvY6vKxS84xYATZPNfp
jRpAaEzPSf0iimNgHiP3ym2e2qFee32w8lgvaDdxgGc277dpD1iwkunAF9OKh2L0ENis9NGASA8S
zcWwazLvDyZvQHofOc9yea1y962QYl76JoUlaLL71jBWtrOxnJdMP+ZBwgQxjMeAWVpee8E5Q9za
JQW566woQXHb+QrbNN4lAxw7WkLRpTCbyuAgD/o+VtIXPzUWvt3YYJWgwHcx3781AbcNEqmg0kpr
4nXWaszgN7nhzUw0IIaMkLWPl1TmAOCUB49mLYkI5nWmFic3JfEsEZo60cCjVwZRg78/Z/3sUvhx
4NNGlSLjFrvDZT8gkr0cpYSKPGntrbQVzbolDJhl/Y0q8ue2w4/L6JpGxVqTR5n+ZTF46JmOVYhm
lkkqRk5g2qR/QTbyzbcZCyCXZ8avl6HA/rVAUpjUAeOBy7RUbB393AD0yfvN72/Zp1bsd1e5qPQo
FWS/LAUeZxBGZX8Ut8EzO9OV7IwIdLbH835l4Uj1361/yyH197t4ITxwGqVVqpqvF+sHlY0jI/mb
rzbeoL99NUcxUa6aNAsvhWu1XTliCDwNa3c3wws0Y8s3klKlJVvwB+07QcevRh8A6/99uVFH90VJ
kRqZjDZcIklvNvKBAoh5aKrx0RPoMbNI04ShuvGXgKIgmE2H7y7/y+Hy5fLjx/ty+aA2kchYXF5a
jZlNZFvckj1oz6J1swF4wNwxZnF+U5K80EX+8yn+dVX9QtEht7KGyI573G7qkb+4zAaC22f1zMTH
bYotXMlCQBd3vympKN883EtvVJboQ91WXHhks2I2nxTTZmsRnp3O+62x/mYojW/B5VAyZAUPFvUp
IEMXr7zFcacZ4lBDyQThGDj4rCRfcopqfR3Pq3fke98M3rHj9dsrjt//y+NsvS52m4TXAyzXCd31
2ni0Fu09IRNz7cW709cNwX/FjTavocdry/iQkg/sLbLvhK+/muy+fvOL+UGtTNSMgm8u5sQqjZB/
igz2hJPPPCDA/tqG9vnEHPswvH1zz3/1hL9e+WKCcLuma6SaK0tbkJyLeunOlH29QMo1Heek31/t
F7V1StF/PeDxcXy53U6T+SI2uZjSQQdkW+CGL5p/qwTbEDnv76916fQfu4k/XWy8518ullf0+rSc
ZwtBZ+08FCM4beYSE6YuAP/BcNmE9tz4v73qRfvArETcCYWrUkZRCHPVZt6c046tTVwaIMwQDqX2
hRJ+M5J/+aZ+vbUX82Ij60hy7M+RDFNhRjqEzgzxYxo2pMm3M8MvHyWJsRp9ZOTalwIIbCBWXUmJ
NpM3w45ykbhyDmNCJN2vrbHXlvQ2l/4ddZLvPL9/+6a6jBsDQoODKZ7du3wxBfu+acVZkMISBAIP
nWiavRN3OS3W+aZdSadvRtHlnHRxtU9hxpdRlFLiCMu2hCj2OC5v2tY/OnPnqiAGAsz64bsZSRnn
uK9z4Of1FM22FFTnKpbMn0etG9HU1hSuhxb5PpknS/bk0+gGE8L0u4L535aVz2tpSLk1DMVYQC+u
pVZGKztFM846/Tw7jPkG+UP68EpG06TcV0u4NuF378fPQhb6+jw9HUcNOn9aEMASfv5+dhIHVST3
vJU7c9MuoyuxCA9Yh2fim/3j397/iyuZF3OqhGKm1lH4z7oFZabyxB7IWVQvLukcQHF4lHfSuvun
hff/d7H+YYxD/193sY7n9D8m57LK4iz5n//1tZn1+Qf/bGapf4x9KvgXJrZxnbbnX80s9Q8kJrLj
oDSxoEQYPK8/JSgWHSveBsQr5LkCwWDQ/NnMsv6gD4Q2SXYUyDnM+P9OM+tyP4CSZXwRLLrRimKT
CXoxe9fWEPhI2VTeCMJyzsa1S95EsWx2KVHkbjjh1RjpeNKz/kpW76JdJUfIfES3fLl1Nz9e9689
6Mum2o/P4WA74RXhJl3SHGRdMA3UlTpzjuMut3jutuGLTnAO1D9kHtNw+fsLqhfbgL9dUP/5tUTW
pMatzwWrRb4m4OdWpzt1A4yJft6DeqLL4gBZH4OO1AdggBVY0Qoq1yR6+f0HUS48ZOiLxkfw5atf
TBC0zPiJmE8CAW9BYXYBDnXZsaZEG1FQyZvIc9pQC6BHtyNlLlsWV2BCr72ttqXvGMyrFcCzdTTH
3TDV5wO/nVw5wHVQ6rIUm7Poyl+UL84Z5OFLvjZm6Rop/qrcdWvqx2sDpDMV4Bn45XdlPiZZoBad
4ZLuxtS8CWkmm3IPUH+bzYcz9ssr91AB75wYN9GsX4kt+SQw5PB2TJhaSB+Zmfvs2D4gpFg7Gw6Y
S/lRXXivzZ3yZOLqJGzNWUMxS6dUq1bwyr5ldl6sJ3+7nRe7IDlPeg7R3E59iXZ2Xi+jO1Bx0+SN
7c83g4i35GK1/LyaIiNm0MEY8IZfrM0QbY1Yinl/iJW7zmf2kvyzR9LTYML1c2iyxL302Een5XXd
0b0gr3KSr/Vp9jzUy/Q9nspLe2neI5bt3lLo0UdxlwUjNc3XYX8t9Tnio5W5sa/8ZxsowWTMLeE7
zQEHcFgYn2D3BvE750T92GE3Ktc2/eZkWFsnDfFUsIiX3oO8oIDLYyJ7QfL3dGiRKI2PEOretHgw
XzDjWcojUU1k0oMl6zfeKx2fF3thLbWpb84IJZOVqTXTruHaF2dHnUHJJ7aJbsvG/TBIoKX0MrOA
gjqvJZH0SN33PesrxpJs6uYb82FkTFUmklXCRyYmDHpM7/PxMKnyihMkEL8NRLDTc32HAaAtik2x
oVzEsPduI+UKg/Ukco4imeec+yq8Kh9GSbl2Tl0J7qoBYQ8LsUmgOI3pqXVOz/0MUjuBbtF01btT
SskLlayCglr8sSZYxyBKc9IBXDMmWLpD2Fvv1ocLNrocKXz0cRNvlj+LNTFwEZJpzPmT8NmZyUvp
Wr0iz6B8ju/EJiN+ZSYf6EzQ70sJjZgmR+eJ3jZPv6e9CoFviyd+3szEGdGw8Ridx6r3zF3WmDEJ
qli1t9RC1tWN8iofAs6y9tWwaPdQcJmPpgMBZMV9s2hm8tzZgoTt2Q+RUGws5Lm2cg7m+xglhEh5
3+/rM3UId7EeJtIeGH/JOCRKpDoxrkRH8D01cEQJjAvyLPk75H4iL2lIceic+cd0kTPF+hPDoaI+
qd6kF0Dr1dG9x5ScBFN6kyQdUN+zaC96S0X9SKNnk0hkH8DjLAjXEAD5F93ELlRhl8O7dJMXVw5V
7R10aZaKEp3ynGFirNIEc/RRbWfOmg7yETLKZ4jMcENMOTf7ZPfXI2DXIXgifST/SuoWlF1JfDTF
xHlzlIWWvGDZ0+Ef4QV+sj4AYD63L3iIbwCVezN1j0AyntLRHxbxjfZEOZDYOqTwN2iwUizcE3R5
MEixILgAK2k4nLyV9ECVvPN3XkNi0UxY05zBRY5uObfoLHKTg6n/yo8Q5Uq5klvk0cAEfUkkBVp+
akDmNKYHDKIS3NGHvwEwsEMiHVDe3Hdv0qt9zvutAGFI2x9nmcoCaz3kSPD3mEdm+apZM70/eHSe
3zpphjOinpNIM4G1TEEVhDJ3BpjGIr15NssJI2Nu9AttgRJ8XsJ/nnAgaGaevCSqnFixF5tlbCC8
CtboQ71PZ9kVhqhQTMc5sIUCrLwbt8kJsXxP/3HsO04AkZbZVhgUlj5CaU5vv0pgMc4cqHy0dLlP
a2kfTQsAAGdv2gOE36bP3iNEbaRw4lQeohM/Z5EUaRHPsAbkG9OtpuEQ39YkGnQTpVlWIcDQSQXw
bpiPSZEa/4zI/5a8nXxiFxOjNScGpN6H4t2hE43H8n14wLp9gNu/P3dn4rAbUtsAefdjnkd2Ip+b
cgFITnMJirNU1kM7A+d7E5PWRHcvWVKnB5y/D+/bG/OEX7zJZnK47/hQ2UG251r1v9g7sx3Fsa3P
v0qr7zkynn3reWCGACJurBhtDDa2MRh4p36KfrH+7cw6OplUfhX6+q6llkpZqsrMwMbee6+1/hOA
gCM/FZigzwhDOr7KIlcS+6jWlk72tfR3AFcu2I1BnsaoSRqCpq5kaAAx2WUWKURFMohjgH4lppHo
cuKkjsAVxPA4EDIHLLWA21BXP7vgL2zqmbBjkmk6l4ZUY/dAPC6gnTrShuFhsZPt/MuQo1PvZIzw
n6/qFCkfqJusueonB4f6dTFJYmKPZYPMbu4FV2cZhnqEbBaQEcZrR+INmk68Gpisu8AWiYBmC+TE
BIzb6qyhfDBMn4PmGWoD+AoP4vAO2Kh+losC13ExyyR5k/AgV9oOHQ3M4GSTSyKBWOGi2LqyrW8u
b7AviNTQV1hMmgiIcEYgFQfjaRn+rw2SScEyy5BcYclBKCeuQs/HTwBLFoBDjCtnZIV95eVLhWxA
mCJkZ2AyjBtfsbZNyK6S7+wxwhQ6IMzLr3wRjHV4PgeZh7mWc5gI+0LMzJFO8W5Xwpj9JjINCYng
In+mHrTBbgzO2pP9QI6GTYHEq19NpAj73BZba8zSxi1BDRhHENkFoRU3wbzx98YUWY15IjADhgJp
uR6xE2A88jaXmFwH+TG4cWrwfzoJJNMd8gOOIoiM1VSbrnmfHPbhFcWXPMI2n2SJbohsUVhr58r0
KhGBuyGZ4a7H7THcaW4xJZ6FV7/7sJbFrP8aLOWA0ApCMxhnIBuk+COL+VYRgYZPC8nXdhrqqxYP
NuFoHyA2wJ+/WrMKTu55Jr+reGbO8fCekHqq8J00znBNzy5NyKDbNavcdK5E87AqIEfXtgagCzaa
fVZX5/h8WQ+PCe4ZrJsTcY/pjHxf2MXYMA2Tfoziwb6ycXoNTLDP3TgbiZfcvgb3z9u0WGsvOJUO
BuRrXmP1EukAmmnvHPeQYfwjp7zlp6YnE+TbrsuEfPsLyjy7e99WlA2+5YPXIME348vyBl0seufF
dOjQx2Qh4lhAHI+0Po+ltdjQ+rFIcHNRn1wSRpVoXt6HHCRzlLxzAo2L9ZnjnQhkXJbxJqcoODny
EQoUr/t1VRGJV4c55tbsPgSggFcTcrcd+DmRlFiPzwlrNN45FDBYJgTwXSwPtxzfxpewi0+BOW8W
ZyyVbYRFxXs9M2Mqdd5Jvbc73jsrwYhsyLLI1/XaOgSpusjScaPYWLRX1gru4TvxBgghOUbqJjzD
qn9uYiin1kR6VXofzm/9Id/jMsM/ydbecM1l+RLHVrjWhLdh5xWMDwg0i24it4SYPXb71pbPuAwy
YHtKR2fV26+qRBTzOrkLjLAxpTqgLNpa/KRTF8hNiNdYLyXVMdaq0AJ+xnT5LS2C4QkqG7WU03yS
4ua0eCkTbt9ThagrZu7bjsqJscLL9XPnQgqEvoFSgc34zK5cJQTEs7HJnP8bLJsulk+INzC4pG6Y
P1iSTRViEcm4d3NOMW3EExHGbT82JkgCg9a5qOM0i4lftKDWHYj5JqjAI/8cX5UhviBG3Ojs8w4O
8BgE0ZReDz51Zyh2BvX9Emph4fNTig26sB5+zBdbMi8CKQlw2LhEduAbM0k7tdMNi9cgg/cgSuIJ
xEZsbnRfb4NDQAgCXh2GeyV1m3AzTNqqCOZECvjMaTTENvdnQiq076D8Gqw6Zm9H0Fp3vyWv18gc
5AOIsZXzqMkQhjpX0GkjvE+wdcGuBhK7ZHiWw4Mmj0OsZ2yBkLKTSdcTdSMmNAXA8sGWsZreSn6e
yFumqMWSUqeExGXXX6Iaz/BPDeArAJB7VYBQftqtReQwaTzXqTqnVhQ6UyxS7P0GxfUAk/Anonl8
Aibsi3/6wmm3LmwMUyuMcnubDLP2jObQOaYBDYHc4ZXdh4S4YpFbTTihdNMmEhaL6nRTOfxUTi8u
gvhH6c1MHX1x/LpM2gDqCi0dv5Zv92lneHBIDErigZ0tgW2sarEz7XLgUEkT+h0RurOy8LWBz4gR
MRB8d3C4LlGYHoLds5pYz/dnLT76O7fZiIsH+vKsgBz7BGPtOJXsdFJOjagdiyxxcgRdNYSI+km6
JYHR9nFNVxmI2DUWCCOL+sWcQANaSuE5NEliPLpFLL1ZHa3sMRHfDJeei0jau4OPljdwT8kgvIH8
B7BP8ULHNwbn7x54oJz24W7zI+iWJFXRyGpu7VQOBZML7+1uS4n2jDjkFWW6I5x+RejXjYTNQbgn
WWD/1YQDNw9E9G3tDmbo2l9oB9vouK54G31cd1YlR/dyt0ZU4tM4+FWE4RUj+/LkQBIVfRhXH0hc
C41J9dTMaioS3qk8PC7vXhfcNgbFg08kNZ7i5xATZ1dMGi1O6klHJzEgd9yG3Rv1Scl6mBzGGg7b
tO3kctCNE/pOSGjt51enR9JQ+DkM/aXkQ97hIPAKDP1ZFrRvPnsYswLYchxjwXBaHSbU3+mEW6L0
E+7G8521Ev5Qlj5rRgq+3iMjkue9CASLRFD3fpk3a7YXu5bj+4JBQ1RFkje0y5ebR+2Axr+O0znG
8c49GVC8agGGAzXk4W70I6z1MjPosn8mZQ6Uaa4g64i0e6Qya6g4su1DjOOFi9e1wfdVzQc9U6TN
UE6IYb7yUHEuOPplMc0x6qNBhOxH2CxvnKU5g/pJrvBZShiVsK2xVTlynHOYuPVoP2kWhLxedzNZ
CRuEyFes7Wgq2JuCfqVuh14dQ3OZdTCxKb5cIkFMG4Yyhuy3Ke5YvhyydEMyL93Wb0JiKPoVj5Kc
OnKLGD/3NORkAOaf/TE6m/YeF0L7ZMT7KmIHus+oxKyVFYiQSosTFt9mbcbnGCtIWC00ZEdZ0gET
kAMr4l3cDrpUKlR2j6eCcsBjgO9cZ8cNFlkjeHncHbOeniPtaT8EpCnGAsM+hwn5Lyxm8pyPnslL
ZSZ1YND+wgYmgqeKmfj0tsJ7A5Uyx/YPFXiSEjnjYSNUT/gm3EGMBz3jDejWuGG4ymwQZV/ty26K
fpQJkthTKFidilheu9rSTe3fgBkZkQsO+ozvLbai2mUYcA47nzzDCDV2zv7afY/r/CEiWjPwtsXu
CiNyIcP7fRLY14PBub4wwlEDY3tZ8cyzr5qwk5NDbvWGWXoA18ob+Ni8RuUiu4uwKN1LvVOcvlih
tj3iPcFGtnsToxkZSBFqe0IiBl3cmQkObYDX0NrTpIXA97HmXcJ3eLNR/o6ILdktQJQIjQJo3hEI
q2DtxrlAO3AMBmTHKgHJcw4kM4/hnn3bHgBjaLNGpxERlUC1HDshu0E2PprhBTKATiavrW9PM/1O
W+90c3TaIqLhn4eWiphJ/gLa/Bx74bUggBQLje7DzFI5mgetuUhiZnn3cWKJCcFS/MHU4NvSnWFY
xkRuvDB/FMU6yxcHkyCLjmBIvW/EBN4Xyf2JDVuL2WTZQv758h5xnr9d3sMjrTAN6AYn+iNrefgg
zs21FowfgpR9QWxkLZSF4XdEiQdE+2+f+YBH6uoFsemJr4TNko0bVuTLYYlHHfleWJ449/FlXAX7
zTd3Ku7knx7Ew/xR0e/QYm/cKWTk6OS1UckcGM5CeIkJwXBlnxhbl8Xz3cBe/uPtWor+g62k6I86
K+OEtLBHceOSPfxUjC5bjJBQPBg+/XMTwG+7ljaowTZjk/GNVxINyaAnQ49AEZwwj1Q93yGJ/8Ul
IYdBL45N76O67Nrs5LOVktU7CMsJIYLzbEGo9OzCd1IGh2QX6dPzqAMGPzxREVJUmBQIzAqi70gz
P1CTvz0VvIL/fSUP4EKaW9I+U7iSkpSc+wrPOgd6muivLR/ajq+6ElAnMWvuPj6OMWC7EMzl7ljT
/bv2xSBj3kS392Nk+tRdDVE8WkxlEg2oERofL86nA/HoundiYSO+t5Vo5x7YYiAEfo/M/AkoGf5y
Lw9LHZOQvhjmqnjD8pWIq2dm9WaNLc65/fL/buX+8mkP0/vy2LUIa/nmOthOoo5C6iLOfyO4jQq7
Dg6cGd+9y39EYMSLrBooznCjfwBOKzPLsqJi6R62+/XgvX0+U+KyZDvGqUy1g8ETQXaGQ64ahdxB
XX7H8VIfMOIfe8evF/DwvuyRqKY5kjNXfhEVbfEsq3ZFRooIC7kyBRmG1laELe2vdjav34qvfH13
tC9zKr3f3KN/fTLfL7pNA8JEiwxMu1kORA8AXDWM6qfvdv8fJ+Lj6/3r5T68ElWtDWuzEZcbEKTL
pCU0thKSiXU9gx/81E3LxW18+rT8H/MkBn2Gd0yo83icuuzX09zVcday9yNzW0zoG9UZiXuuvNVH
EFKVObfkamNlLm1VH6cwNTSOzo5+dGDTSxnzuyetuqcCtbESgSiYTPqx2j8l+HwQmSs6nX/eY+H0
/WGTBb6XCSxQNNz6HjZZHcPsEm0hFcLNYW58gU/MMISkdbcb6fPrSHpiUstkEP8VHTmU1xKzzf7D
mC+NG7ictDZUql8pQgf/+MoQbze5j/KZqAkssst8EJE8UmaHcR5oMJElG5OXd+LKGg+nsnE+7sZU
cj9WxJWjFgq95u9ieNKh6JmKGeTwEKG007GfjTh93EvUjQRPhKSY8OSUgRpdKeAZmjkVdBV1xUk4
Sqe7UT4x+P9dTHMVEOT51CaMyEZ3MZwgbj3BAMATxQhaHjptnS1TFIWwipl6EHBAwD1j06c6LMfa
pCVSnGEzMztqlRVJxdPKOYf55DyyYuqTuSAqis2WSWegxBcnjdJQCay56NBaPsPcinJzAEEqPDJ2
YFRDZZy+7+hrw2xcudLRQYQrZSHOLEydXYuqiggn0Tn08K79cklj4x68cmYEqosELapeZdKlkPs9
M1AVLEnAnTlSnOIFaWIf5iMJOiFAkbdfssVCXify99tjcmj8CY40DIMMILzW4Ys+rJXW2HW7E6Yz
bg7eRPoPLP/JiRg+ZANiUE+3yqTvK2OmSEF8JZlzRXkJTnK9JgCIADnZ5OIenvMV4zuf8ehtnc+w
oqTsG9DQWe+UXxc7BxVIg32CKaCCHTMSCJTwH8fWuYI4hkyuybzBzR29vE2yNrPiyxKwgOHTvrHv
k8EEW+vDuh/V7CudOH68XZS6jSsqNwQkDTlXGAgTewsPQKOrIo3uOCKNfILUSw+1IHcB6KLU1wKd
ghU+N0e904noLbCHlhnI2d/zThQhfyNSQgSy4SVBZ834o+NdOgM+36JigvsaTzgYxFIi4i1lQiRw
WicNiimXw0AHMzqeNTNdQIv9LsgXw1eF3okyeeephKp1r+W78trNcaObgNINAnz0UmQNtO9n++id
1ipVNoMc1T0diXP8piY2/rSJYwMLj4KnPVQed4mhdsy03tDZFefkPeGAsVvUJIYdGUOPraVJK1C+
7Me3tUbu+ww3qfvHZSvVDpE2GIgtGiLl0lm70WktngFQijd9KYLJTVD1z2IzUINWsodvFFaMum7P
KM1am5wwddO8SW/VpF0g2VpiqLAmy3G922LjrPJHQcSseDgX4yX83p3ym/JTEQfT40nwyz0r4jv5
hSzWVDtUTQ333PG2kIOLJNQh53vKnoPU2Aa/ZvsRbf7VO33Is9tLPTu/3iYHd/+kL62F8aRl4+w5
fWMHh/Ru7PCx/mb3Vn/Q4x6vkYwQHH0wglFICvn9Gs/a1dK1CtRa8CvkRefqwWHWe1Bd5jevX+iB
7Exhu4yqEcjzvJvV05KG7RJmiwu7aOPsx+XrLsHRjak8tVsdWpPhBsLFevcGJLsqAqxJ4stU0CpO
tpIMIdQazwUzIcU/1LDfd76JqtA/vORP6SvBisOP0wY4qpoKyPcUk0w1kZluDyaH6ByWCZbxU9lj
8LtbDN1haEbHiQQkcLLLuJ4Rl1kz+q+8TPLQq9yZT3dJheb6bAv8pvLFr1pC3nyATyEx63sHCJ3v
X1u0hn3apvSkJLctwZ6fBP5OFqdnee+9X68xKoVEAvhWM2xrhrBQWPHss4epMWlcLeZ3QCSYZmuS
jU45HEwsgsUkt16D/byCPvqczswnNPZhxavWXMNGUKhpowkO1aeEWqJp/WT3Zuh7U+3zPF/CGdiP
0S+1G8PTSUI04t248HfBJR6Mz++3KaAisa+RmHdgluq1nFWgT1DpfNEbs8s7VBGc+XPiBgjMvOQO
3jMvl5ZSTfVNxptEE7f4qL/IPvCOO4iI7yXvkR/3I+FcSvQp6ptrDOnFvwDcpLbEUdmPmtGA6V/m
p5/tywlYMXM67qBZYeDllyCpa3GximfMEdiP8fKYtoVXrrV34nkZ9JUb9YD7eXCI2hWemWw+ViiP
2sD0+lgMB5lpvUPCKO3sleqAQDY0Ubb8Cnyss2QYh793PdpLuyMOlwngKF9ZIwZKjEaIR4uYuxQe
4+oMggOAcwjH4r4ktH1CzN3b4UVG956cO2f4alEy6Ha/FQMwM7kDDcEMsA+vipc9i1Jxe2ns4RcT
IL/4zDnxR3xlb0xk4PyI0RkGLfO9FRx3LoTs+7p6Tbn7dzUp4rphnHgMIV/YeWwuGEJ9kEAZaJEE
S57vdKIsL1uTkToT4e9qT+VPDS92wTiRYRA2JHnq99W8v9d6dylZzfL4CCFkNByp40NkhWK8eGHJ
FdHNGyR6sAuNTeEbWAZVThbrbhUe3rR5NiZC7HTwef3g3DuoVeWE079JnfIbhvuP7f5v2w7cPWzB
odfJj2bDSp7qR/mc0o0ua5fUC6bBKmnxCOBP2EYslEn2kq6a8YDUcl4kzubZlTLPbJci0ZvAgXk2
PX7DEP1jn2H+ck0PfYZu7q6n0wXovSPqG/TGRrgsGNui2pOX4NAik42TXp1WyXUlBCY6ZUC6Om1p
Nxx9C1Aw3a2QBvC4VQb/2VJ60Z4P35EBxY788NXhsWbwnbFjY9nxQNO9H4bW/VhzmajX3DuTG2oW
vwCTw35T7DFG0EdgFZengtkXHoPfnOTyH2q23z5ftMS/nGqX88nKa5TTrnxz8pngluNxMcfWISFQ
WZ427DuH+DLPQywF2dy77wdYf5iu/HYFDx1pge5bv7c/HlS+EgyTAQYVBI26JvtXPx160AU8kxSO
b259+Ifl9dsHP7whVd+W+0rcutiWMmhHslctj3Hh65HygpWje4j3W7Cc7xr/P63r3z74oU4uL+lF
MRo+uN62I8MvRX7jcdy4WGgG11CArbCUEOkSIarOFCyaOKggYlChtl/AnRZnBDWRw7QZoGmxPyVU
huNsAZbFvvmjIfz/lOf/qUg4Bv/SHQtDv7+M+iavJUZ9gvQ8hvT8v//XbzZ9f/29/3Ce8VhXoEWa
FhZ6hP/9h/Os/AuqP9lismFowpSPpfdvzrP5L2QOlokTFaGgsixzIf/mPPNbIgpMmBrzb/7mf4fz
/KinENMWSxIGQjgC6cQMPiyu1CjK/UU6CRVAORFDiYYi1RxZ8yKUNt8qnf4wPPjt0x5WlCFf9/Xt
xqcRFH9zslAwWgyPNnckJEc7/7slrInd6WH3JI+CTFVBR8XQ62H3lAf1/t5lHQN4jscLUZmOKHrT
oIrALCiy0eiI4RpstwBHYDI4MbfylVBlHkmSDnTiExySMgJO4ncOpKRbE9GjSS44OsjEDoCRK5+0
QIzQUWMser/j8Bp/2P54cxReBTRxSDUentBeIzYw7YigPnkIRu3SKyDaHeG9YvvmYugX7iZJOSXX
IshcEL6ltVLs8XDbcZQBt0zsXXIP8UaggvnMfXGLJ+hDwJmucgIGoOikURVwxNk3uU9RLKrb40x0
KTCTGNa3sS6aJ4p4f/CcfFCkxQeHQfq30bA/o04enxbDalPRSJeTFOlh35N69ba735CktPS4cgAT
piWWtUr029isPewXDiDVghTbTy6Sq74eILm+SjFGi/jvMI5NDuCmgubX0wwy82G0VNj4BiHQD09B
O3Tk6LI6vuovsBvIaU/lVTnEqd3DdgJmMlp3PNjC1gqtbITVef4BzwcTa/kFpLk3RVOG8+GU/0OD
t299KDu7Kry8M+fSPrgA0ruDK7DDKYR0lpnohfIt5hvq56lndJHX9oVo6Jf+HpEvDLMDVnAvRYRq
qfQOMG0xeMAJBKo99BtHwx0YHEwXGvwxrtVGn6gvKWWwcwMGlA7uBYD7NlUgVTCMnoj0WG3SxXuM
qERnUs/gnNCk3DfGie7N8vZP+7ie3keXWUr6OcQhbz9J4/6p4Y95NRG4/Pny6fypz2CcQcwkEZn2
BWH+5Jj5Q364Be0tSudnw700czwx6hWTFXxYnofuZYu3RCwxjTnXk6z6AstegAyTdwC59KsF4j1/
NcAhplvexQPVsYsASf2CFKzDAt50dDoJX1y6j4mUa7NXnjsZ4ldePwAjFF54K2KMWbikMXTUYAP/
3voldex+0upBXUcW3tBlqJ9HlzqS6FGFF7DHtKdN30AaGEfiGsKgBPAa3xyMGEih8ZVBbB38rF4T
RIR638D0hQa9hu7jZ7AS3SEsw9c9CwyWLqT1xpHgEfaLcp7T5Q1tHKAIgbp5ZTfqTmFWEVHlGdIM
ks5gyi5KNjW8A8m28M2GSMB7dcS+hnAo9wyw38/MfpyVExQL+44HHR5O45ORQLw0hrYFmsw2Zbzz
rRs0vDX2j3Z291jnr6KrkOIsPM6xLYEMIJTWaW1no0soL/FtuHyRTgUJcFytr17vF0vxB2hyAOEh
AFoQfZetJ/nWmP63C+G6RRAPMeKBV1rZ12UzP47P49snaAxeW1HPPpG656d8ic4a4ynBiJxAZoNN
Gfbj8qmeEkJNQ0s9OJaeCh9SWlgw7WiugXxhziNY7apzh6Jd+ekzqyQLL+cPlZeGbKhWO792ZFVf
WwY7nfxSaSYGMfGNfJHWu8urizTuPHoDYjUNrCFoO5FmEA82VDFlCBtXzj9aVbHNYpIantIIJ6GE
sMlrE+AvXuDtCZDsIvmsrGfYxNp1tPvMbyNzdiHOIKFxv4dXu03qBPcccwUJSZohjpeX+fpGKgi0
llG1Bm7enlxCsnm7HGYCMWPB9/O79XSG7882ZsPuvH3wA+iqsaRgFNWlSXuMLU/dTeC81me/gA1H
YPNgrMWgVnCnF3CuoBr0TILpt/YzKANoEGT/9TJGq6CHZhjL/iCAaeTlC2QkbAetnR9Ie7PbNX7Z
2Dcy9YCLUDrmOdjlQZq9yYXJDGG/1PDxZ0KpDbr17qTAF2c7EaSV+z5o4ZJDxbYmpRmcexLPVpk1
1c1XXpc7uSB037Pq/FRGWHkv2ZyCI+BBG59X1WsVyrPOK4ZQTLc3aJNq4926zUVJBgTHuIdxE5ab
6h3iUhG2QfEEnQMe2bK0QnV0XhZzxgYLeZJNGUH2b73BL8U1kjZCFlCsDoFYaftJn5xP4dHFjZ3c
FH/QjI9dgpOXYISVFLvwi9ptHWu07gfLk8D+taCWYg3vN8hZn6dyNYjOsZqUIwV6kmnNy25zfZHD
foRu/FUteAlFfJqjLPD1w7D0EsmzpqLfJabyHUlMwgQuqMPU7W8M0ntfq6KBxfRbqMAUclZR0t6Q
T9iUCIQnjjLEGOzUhd+GaXi4v4jTtUpnLA7nNr2bLzsmPCdYa7o/nC8Aq7wSLcfqOMpZIKZbLLPP
w3T/xIiT/zq51wSZAaduzvniZle78rE3S92LU7GS4MInpdfNbp9ENbo6zwoKo6952crcmlPc0lVP
WEmNBuw/8NCKoHP3r/jsNTcElchSQHY3mpu+kEGJRQykHhgoMLuf8uAWtmOMfy8MduBQX0adyT7A
fDm17J4oNlCEoX3FbDedKYHB7OS1Av6wIPHsXYOMgnmDYzANEMvjxi5Cv/ECtzhPoLINAn1TBMry
+lx+GRnOJYQpNoEE3wbtCJ2r6RVIWqeZz6JxJRuWEXM1DTSE6a9jhrDYb1hDVWNMTbT9er+EHOQe
ogsZjYkYGxDbJ8/V3j1oMBPtsmRM9MP4CA8r3lIm/YNAg+yFt9Nw8HEtJu0tbpb4Q7U4YBkJytNj
DgvRV1ViyTDK85qhrTT4KLoDwzPvNhE02KUeESOY0QWGXUIk00Sdp8EuOe9dYttnODOp493kcgk4
P1K+fc1Pb46k2c3BVfoAAp1WwUgjlMc/7GJzCBPbx0Fab7zU9I/q1Gw3y9Q5M3iDNMc8+xlSgo9L
DFtmPbAHaVg/KTNGEUAg2avFezicVVFrvg2xpS7OAenxertQy3BfhaT6HX0rUviDw+WJ75HIlY3i
4QoH74IKW1npbFTPBicEsZ0cw7fRjc+yVcuHCUO4AvCIbNNBfxqYvuJchRgKF+0GXhGpo0EHEod4
5GVQea3kla7EjocEzmHUgZWkjeQASxZPUOkYvXrCd1KUYWd2oHfZgWgQw8xXBi6VUG0EtKj5h6n7
B/j0MOF2vnx2G04Jc6wxd6xDCq/z3FwP1fVZjhUzwpEQlqDdQ4QHr4BnBO1a9AtDf2DvqWjzwZjo
EDPu0wlZcc1pdIInsF+W5iTrVIqXcT/Yyvr8oGyM/F06xqCzo+4aHGcABvZJgyzLPJAVAKuR87Zu
GT+3Igpqn40Y8V3Wl6B/E1DgZd2uc3XVDj1encCMxIFXBu8qQLyGPAA2fbUGEvehulNeusXcgOUc
NAnxo7t3UyIRxT1OKeFWdSwYFiaJJlCqj64FgDhFT+EZmyPrjHkOZ1r1jFqFPewQXz+rQPd6sXvb
qrzowQvboLqreF9+Sv6ALJ3Q4EjlNu4LbIKOg0Ta3tmWNi0czHwsHLn2wFB3rzoPZzm8eNy+YUdT
xSsEg5+IALRPILZjnt/zLz0wb/ctO1a/qlf/pKKl0zJ10sygvDC1+n1gVJ+xfi8HMpRrIDUhDapW
zHP3HMY2FVSAW9IzFO7yE42UQr1VBRm02JudU0AS9PjWb5j2mqdvkI9HPfiPPndIfMHQpM+2FOmh
EbSsU2oahf6ji1I9mMGwUqGR5cxBrS8r6BC8G9E334RgOf2tnfnlMx9GZ9nFMq803oqrZG4DAxpn
z4Nf3ZZIzyQUB4R48TIhoTK/7vWaPVfM1lsH9zzVDK4suLZeiPW158Qr7W+RfPEcHq9ORYo95Hng
3q8+PCcuLRvUpUFJyrqdkN1b+nibUd2dx+A/fq3HBrXjvRuVK8QkRz+d7NxrIMiPEG6+7XKVP3Xq
WANIKl8YTe7wgeySmRohhanKa8Mrk3+IMzvztIkFTZnEOBvNLfrNzs9ntFXv5trEENCu4L8KDg7z
uLBfDBPpB8RG0YWJmvoFN4DUJ2eXlC9Ekx/jAy6BpaNhx4c3Efj6KeLGGX7XPp4vhrtn7ZXMzhbn
60veJ8UIRqNCvfZmXBLt6pPGJsFG1XfzwcUp4dKWOAcf3TMaBOXljvqp8PA4PDbBrqCC76kws1Cu
opu0pxB0dSx3GVd+MpdDbIM8hwUp2R057dT6R5P4N8UmJjmGOWIsa9IVHcE2vfg1jP2gnWH2eibE
mem8HkMwqSIkJzPLUw6MzNvpcJAc0GEwr6aS19lX+HCAlb5+5cwCWQ9EHX4OBk2YIcWc67Hq3XA5
s/aO+ZrGnGF4D74jeJCe4Bd7SF2Inm1bGzoB1juCQYlhnAnJoEwGUrwf7+Ib4dJD2wixsr1T4GhB
JajXsG3wkrchwopDc3lbYROIcBM/2sByQLdQRCiwFbLTVOVV7yOt8TW0IsSEjA0n65ObD1MWpi+U
GJWKTHV3FARsYzu+oVFWuHjxWYs9SgNnPxrgvugX+/DEMCdPpGMXnMbXhMCqes4xlutEQx29TO1h
xKzzMwnj/ONiRYlK1Bo6uTY1FmB2NxdZgYKex7DPBRixm2H35+Ub/lViEMe+jMvZioC9EZA6HdBK
mt6TA+Wa6JHlFfpAHN389jSSa4DFq1NJpFz55xJGJ0IAd/iBgGn4jsY5UHw1uCLGDPX5MUGWlpWB
MSs8lFghIYgzTlZXiQhSRPNBdoNdfN57aNT+TQ3TJlbUePjaj2ieQzGWAe4JoQcjlz44OQpipyYU
YEwBiGyCIjzD/JEOElUc4oaCww2Fa1FPD5EscDJpP74QmfQkJeiecHgnKcHVtcWOTL03Mdk6RcUN
42y/AyaSjVHL3KukuyBg274v+EYapLRQqD1ELmf6k7Ba7hu/+8hw+bSLyMKPb8x7Gw3eFMvXRqw3
HURJSRouEQccTs1+1iWDBdTe1KdjtRyheiEqK0h9DlIOUe+0rGOEkUGtAS/n09rXeDHei9pO18xl
dEeP95P6Yg9hDtFbbXdhA6en/NRSF0ZMfp4R7mFTv6vMuKTzczX0OtuD6nNzaZG31tPO8HB4hQbT
5X72efuwPFYSPdrNJxnjUGzKa1Kly+KwRaXSvOiB5nfLI7C9eUmKVoR0ia8+I2boCco5SBZdwmAs
FHpqNj9XvnkB5s7BmGGtKQ3N/UTiBsAMd8Se1/YQojhC9B8bgp4cp8XnAd+aUzaq0MS8oWuA6XRH
if6WLeun2jHmtDTeYcxpj3q4fkJpEbXOD4ZPUI2GPt9Ki9O6q0sEkxKJhoxxUg+TMuUf5wSPsgSe
osSOUGVnA6GYuVB8sZMiOpK5jZxSTx9LfKfaSrfc4XMpve32OPTSDjIhw7bQLQ6JHp4+divsjE+s
gYgYdDBhI8ZXfA6rKbglEigQszDC7pPB6pYgOwBUFuApmZEOryAKh5F4t+4eEoAlY7QCHP8D8Ioi
md/sw/2bRWPxpND3ihOwT3h1u4BaScWsiZVR2F8X1hNdaST+oPZ1HZOwBpuHEqPzh+/VOx35cZMu
aDcwL3azN2yJsYo2tnKweyPLJT+jtIz2+2k8yKKsCS050NanpbQpPo9evjq/aV86JXfj1JXbzm+h
sPRGQFMVCEfO9snjnXvNjzbpMPdlPaI0r0fklyYkLs2N6Y1Zy25aF++HPsJlQE7q8Q2gGM2N5Ow/
usmut2uquLCI98DSAIopeBVJcfbwvdzcRqBX8ekn4PrfQmX+XwtKIIxABE1Zuo4FnMkM2PxH9CU6
HV7/x+TYfh0P+18NZ/74Y36CMaAA/wKMEbwXkhNwmwF++BmB9ON38Kyg8JBVGdISxdBfUMxANvlL
oOtQ+02Kkx8Izl9YDEF2QDh4YYpgR4OrVtX/Dhgj/w6P/HXlfAQ3r+t82EPBWB2q67BMq91GmFoc
OMiZWzCdyBkt7Jz6q39uoOlhwxzLSSZIW2PT4cX/56p1+Dvg+7evz3qoC9vaqK10UO42+wmxDeW4
Z4Tu71CDpZMmTI/eNx/3x3v+z0O3Huo+Oc8GN1MvdpvdWl7Ln4OF+qGzquOq9BDtUfiKw+wv1JKg
rz/nVsi/V5t/v0kB/f6Caufyfje4yvlu0wH/01/LEKHwQPeHbuXDlEChyxmnoyM7T3cfndM9Ze7X
P9+4LLCu/9Tff7+EB41Eo1hHTPF52GqQxignkYzRULrX0dVtMLK4vg2827MUnRiztHYfnZaMXtzd
5p+v4gHj/vtVPBDCVCvfD9SWp92NMDF/RbIA7YhDvnk/jbqAAN5k+IH96r93qP/yCTzwzB8/WJce
2HLGrTzcjZIPvsVS0DN/uweHt3yav1mTDF2Q4tVjToFinE4YT96Cf77tB1bDz0+3fhitgahpqsBX
f33+ptaa5+vhlm/OsR7w9AEHTnOOxg02aJ+Wd/Y7T94OoUO9XicH1Gi3kKnVP18DOWl/eAN+vYiH
N6AcYu6cDnpWmg1B7v14TAbvzQTgCrifknQwKXB/UZ02sqY5s6aXfbOz9ycfQGMX0iBAkgQa2cdl
bPlZgoEJFh1Mt+lqcJgucjoeyy/D82Lv7WMxVJxZE6YMARMVHx/RabYQHD1REaOScy50e0w6Z0wp
qZMPAiScn8f3kbFto8sMFeJrNTstyNDAm2Yrfd1i6k98MlH3uijWGCW4+os2hdw3g68NlY4+yDuh
GT85mHcjzqDl8QT4qo6par3/Q9qZNjfKZVv6r9zo76pAgBgibt+ICwI0z4OtLwpJtoVAYkaAfn0/
x1VdlalK233fjqqorBzMcDjD3muvtfaVDhvwsxXWm/FxMe1ycx7qL8J4szOkNOnCqcYSRLdhXS80
ntCAPHWUHKEm2g/iyXXFeIFWUQSl3naq7BJRmjzRJtGuBZ5YohP99Ioh9RiFTrqOpmDhUdd8uS2Q
OM4ppI4wmIHTpq+CIc0U5repCLoJNWQXsd/elsei0hfMMHIcY42JEJHu4kgumAkYD52X5yXwfzpE
Et2hgpytIOVchsUwXiSz6yzCXeI8LIWjDWKWlqUtiMRICLlyT6mwxo1RQyIuDoXE8mphRn+8LPeO
v74NzdV1J1F8b0Ykl8vMumEsBYZXzcMNLOedMs1G9DSLD+lGHYQLJq08Tj6j3WR0O9wW2ejGv8OW
50OQT+edtvWYQbS0Vf6kHDxO1YaqXj6+vhEHbtVZe1L0zv0W4Xwv6om8zpjR2QW/LP8VNhz2W+YL
7jk2+xIUm7ArSOyBrc/AM1114o8MgZhhJb5RXGVET+35Y4tE+xUNf2URX16cZAZbx9Pm4cEctd6M
SetVOiozMPsl323TjEnpNKaHyO43/quWwfIEJlToEbQy9G6Z2tHs0ffdh+8WvdYC8TwNm4/6LhoG
4I20dae+RKmQhoHMrAv8gRbeu2isU3J1+8p4TeTx/aWGUtpmngnCKm5CHonlm1ljUkzJxkdHioO3
3d5p5gCfVb7L9DH4dNHAbSRaRbPSS6ZQa1DpL1IgkJFKgc7OtjRsby+ybQFtFlqUNs+Zv+3J3S70
btuTZ1dS2Ms6xcJ7qE71OdYy2AZMoknhnEcxU3lszqnwxITEV35I+I3FAHyR9Ur/NHADy5hR9CpR
T2Ld6T26cKRx8KH1Aryvlm2MyL0gIhBU76c0KsCZxNFKvMqoK8VesO/KfFgFtpA20h1JcTpzNMD7
ZXW627x3JxrcD+Eo2D5A2Wb+lH2C6t7MmOmL2/rRox7c3hJ3uD4LhhYfiKtkD0Itpj4aHhGOShMN
5rwKTxgell2hpKc+5erAiR4WEaYlz+tToFD18/vGvDOVd8Y4qfACwLakXj62xugW2YXkMY6Kt1+2
MF6an1f7KSSLWTZRDgOi4WFrnI/bE8iJ+LG9qjjWmPPaLpEMUBKY+wsTJyVautBSlt8qYAdwcu1y
wf4xv/arTed4m0dT5tZamVx9huuKc46kgP1Y+kRBchENVZwjQGMwZ+leqG5dMTWOtkzZYPk4Zjyj
dmr6mRejVobXdqPSbd1We76gMcwg/TUrTuO+NIJMHyxufXmqjJWJ1q+3ybRE7Xpbxzum5ua2eIxQ
Kc3vPW22X8l8ypUyMded+b3qUsaDhhovg0G0pkC57/pzdWke1Kk5T2h0kiM1oaGCMqkH2ku6TNGP
BGzp80O2kact+36UZ7WBELbCOc7SpuFKGiWDKIb+d19rPZx0kgGi826wlhchWwAAIr1nZu0+VUR/
gyThTO3h/roH/ObXwfVjv0SQ0lCGbDv7u5UsoACvrpvMUUjEDVErQIS8SUeCacdVPYp1rEW3GQYO
JSbU0nR6Av2aJ3N5e333369rpSWYZnlg0zjEFD55jjm7ppYsvNYm0ea6qceaZN3nmEXES2ORudJc
c7C491Ta3lMFuk3bMybJPD7svdsi7BUrf5YZfbYIbV6i/Y57KqVMC0EB9RWkTrQiHGjHEK+9/eK8
bK/jqYo567UXTpteMjZ6tLwAWzV6fk87Vd3wFUMf2HFnumtC0H44WFz7i/QmfCe4UDbOdpUMq5Fy
Gbt9BfEHVfckRQlOB/WENJR2eD1zJh0xjTHAtSCYCBlGOc08Xiq1JLwh0KzhcoQDgO80mDRgxPV9
9PDH+AmnPXwvZd2UcOL9PYJR25l003UimOvIRP2Urer+YxQApmzz9X3YFuXl26zwaNASDRDaz76/
vfKnLIE7iyaJHZms7Slu7LS15BoFORYQsJtvCxkoZtSwqwc3+7rCWmd0sR5HfwlPkYIKm8dLMqGY
ZMBUuo9Vl5LtR+Ela3bsxfcP9okTP4fV/3ow8zmuvJ5bt3KvPBiXPiwggH7FzWbITQSjC+vyYlMc
EpNKzU/OxLr2p0zGFKmgCU+XLPIpe2tK85zEtOncvvSPKPetl+X4uHEvE3Dqbk+Qi+7D2Dr2x0fd
GmLhZrXRFLGinIEHEmfNcEK82VNcBOzb4Ga9aN6O6My9eSvU8L67cPDvG/ldF+CZ6/VnqHyE1Oi4
ObvLmzXd4w4k2e6Q8k8mpBfWGOcwK7d287HuDmNvNw+tKY1BrI7lQqhA3y9Z8xoov3bHU4SLIOf7
LruJ7TXd2bs7e12cHJp8QJdB1H6xxlM4SZZsx9bw3tUG07Hq7FZEktYH+Kw13uy6qbXaYPRgnbJu
Y0/HAB79m9WLrdXV4v6EE4r14u77Lef2OQDC2NTvclXwafthvU93NDWy5nH3Zi0njfU23j14hS40
A2cxhao/uto8dr/rzgcbIj9rzPu8ETG4694b5UgeDva21VvjXGO/veydzW7f5zy0Zx1hf2cvhYov
tqeMpciq6+GR73G2qIfzzpzuVr9jzcdLPKXH/cJaQSLZNd5uaL9hXMIf7WpeSjCAiu6O3kk8ee5N
d8QCDqNsuzfbe/CG4biwCFdvdjPTuAoMoi7pm8v1gSCRZBF08H9OTsdxQLrsevAaWEtngL9o6PVn
bm299tY8qmJjaN3PrRl+duT7o+1kObzaE2sGAnyxR72Bycmbdp3BaOAsRoY1MLsvqTUEqILdg4fp
iJuANPMtRdz2cYBmYOPOjUGX5b2qlsqMm51RjxgWWe24tCaR5fRo0sLHRRFjT5ay1XN86+3hdhhQ
ZXDyu14FNq8MBFHFmqybbrg6WzvyDE9j4JwFvyTW4Cy+XWBtTJjYRA9g04k1etdtZ5B4+6EzaNvi
yd5j2+1KnxQHbToZcSOeEzBvjATI+XC6A+99xj7sTN7GpU3DA9NakxcTQM+cyPHeH3aAhm9cDuaN
jWRUhPltt+j2QqtHzC7jTrIBFaEpGFN2de+6NJRysu56M552rJcesh+qS4YneU6v6OrWZjyc8+Rh
FzWnA2ZpNRZG+NNN2CUi+1Cs5csbM1ksI936uHWd3npjO7NBwwSceK8M38362PReKovRpaA7OYwy
xDCT17P92iDpGzjFnBoDvA1Mj3DPxcBqiKyGceFToOTjEO0x2MmAnKLLVcX1SqonHWEVaTlrZ83T
Fc5gby/nL8fKItkSJFCd4qXi5khsVxuJL6bBo9nbcwpza4lDL5lkkGYGee/7nVX9aX8Tf/8LZiK3
DO2ipuxvOtvLS2v48ugex9DzGMXSZsGSeI5VmwoiE/648grn1j+RSaf9rWGN+KQErQDi9rL84Sh8
MuD4RzKv0SQV8w3DVD6T/V8e7OqnbanwcZSDfeD4fSrOU2z+MBeAqwEPDF2bpJIn+0tBcE0bVygA
sSNw1SMNqWx/x/nMr+kSOgTRyv/34z2dCxc9KpOrUgusASuGWU3tgiqZsLoErm5bcoosVIEfVgyS
4X4Wjwh/3uQ9Ol76YeFvHI5ptkx2iuXOuBoq/XyIFcv0+2/7eTb926n5yxA+fduo7etNLcmUvjZ3
ol3KiMxQ+G3ZoTm2XxXrJyZ450/oF47d//xmT0zw6J5U0n1/EdhHMlIH/uuVUmJsZ8NqFtornUod
5bxuaG+zAcI7TojUxgnXxnxOODgP63l0nB1O9Vz4Ul3xy3oRWm/lFQG8ibUauFG8lRf5sGKxMWo/
Fc+1P0I3wMXQCQw8ujtP0VdTxKmiZjw+2BTrDw38OFzEi+wNTqd41hY6QkC0tfH6GNLtfVpsqRi2
nAunR1OOCzrL95uZvCSuhvfUbM/dvQNzCFG8jrFFe1nPUtq8Wvt36I+vWJPBdezi8QvnKp2Vb6HY
IKmIE4zC54K7d8Ac7YdFpf5OXvjHojKEOsBQwMcEGP/rat/Te/Se0Xl9mzq3Q9qD1EwXPl71OuI8
dX3ZVkb4+xD+O/QNJB+PIcsECFDglxYfRhvySQmOquDVgS2KG2waFyeeFZBLd59bSM5RBHJGQWGE
Yg2w8MN8/sP3gYQi4WPR6cgoKJ6+T4u2eGXeSf3t/QQnKV2cvXpE/b/l6A/qmHJpFZsUi2kmOK05
Dt/fXKYHOYPzb8vpl8F7QvboJhXcJN30t10q7pdDdvY6JGOGjTPQ/TGDwq6Zs9uHmiz3h0jvX1ep
QrtHTAfpVAD1DqouVcC4R1G/hJ9wxmHXCYflA88lWsziztZBUo071pBaY8eCdiV9wFgjS7/hHkDl
DKZ0bhlryMQSrHQVj0/7+unCAC87h00qRJaENWBVxDRAe5gzBX3WT8syZ6WF6dYazzr8VnDNeLyl
jTBwRlMKP8DG/rU13C9iYfXmCOPyu3cwiM7QfhEgXRbBS7yosf/GtQG+RmTXY+Ft/hmy9rO+ZF9n
BHw4NOMsP8btjX2XTjCegUM6pUgf/C0YUy+UrJpH8a3o1LCcK+GfV1AoZKnQQhGCGnOPaiOdhPHK
W0ge/HOBpwE9BlCfoN6zqKhActw03XXbPtCt9YBcHu6Ul3fzi1U3+EzSN5BeEMRAGLLDuJJ6ly4p
Xu/yIRO5UuajgWuO57+o2OMchcGuV7t0HeRwe1iYwgZdknNUV0dMNbEr6N+hM6oLkGrEzKVVzx6z
GqklPaGgdxw/dSUDDNqAds6YVGD93jvXA6Gfo6DafUw6BOwAZpuAKLpj6ZrDE1z2Q/1Na/BmCrU5
HTLlhe5PJAjTr+oEiaaKdVZMJ5nhGYc6Hl+SHX8XjUsgxPZb48nzaET6Q/O7LtnzFCOB7W1I3rxt
vZXDFMLG2t8V+FnguBqibjWG90n4ZlJI36+wtYZioUzaOCrMSWO3HUxFCFxF/Lgnzogcf4ha22l4
VeCbSeJcNzHWLLvzFHuFHv2mWysj6vGBzomjssKo8ksbCYoHwlJwrhzZg21kLjZtCqg2d8lptdzV
GufycNp3W8OFAywvdzr81xd/iHIAqkaNW2u9LG6O6lxh3pDZgkSn/AhmQugLHJ2z/rqCZKXpeJMQ
5kFCjMmBii6W6cFI6Z9dttgONDsreaE42yKKASX1VCyoT6pXEG3DMWSOQpTQp8ZOnWdkSfgwkhrk
g4COzLpzQz8tjpug24GZ77B5lBjDblmSAKMMz4SPDvPd97T1BUis11YELZS/6+sACRhcFHBosUIH
2hJW3FTgkYUTMW1Ix+BzQD+kgG04ka1NrsLexzbJXy4TbUBLqJnIQJJRQ5BjYycJxdAt6SkwbQbq
/AWXRi+00qNwuRMi/IwoccVSMsil9L7ZZ3lRLe+3etW0HKLa5mTpn4cCrPKZ/ND3mxrA/QZUvx9j
iHeCPpIhLipGxhw5MV/77F6mWOoRVgmKmG+3ptK2tCv8HoGRKF5dx8U7UkgTvDhCR1wRzYNu8zud
7LINfNlCak8sVuJ2uwKqHyNInDxiIF//TYjORB1C63eAQ7MNZAuUBoGLSALfj8ZmW7ts2viiC5MC
PFm43nnir/jpmivilklbh2zoH/fUTO8jH1JdOE7fyZpt7Mo7kPzs4I2WFQ4tdNEJ7DJHOykTfQKZ
CFANnJm+EjCLQK3zdYLPVLy4zG/ykJLJjbVhQBRBONJe3aAYPNAq9MJFgR6gcHSwZ7RAI4jsd0sa
YPlQqBBbusoyaHcDZaGl7mMarYOxujhvdXgjeOt2FZKUiQnlFwU+azvpXiZXTIk+jeHdx6sBo0T8
wwIcr6aPnQhHSweuC1YSDrA3x8HYvc8kpyZ/qQY1LIXhdXAWPOpoUFk9Qas2R8LkBBYvpR4UEX36
e1IBIDsA8mLP7gmaoTDAMJyEdMKYB141Z7WyLj+opNidhAkmCtBUniggAEuIAce438vZUFx1HhAB
wPjtXfv1iQgbPG5ZDqj/fMrRREHoPBG/R6DGtwEKDwHPsyGGfadiIL1qswsWPVh/LTCa75uUstRB
gK4FKkf7jQUAZkMOoXOHiEZoOV6DuHmdLUycRHOS60x2EqL7ywKg2qrn2utlcLHP9GejeIV9C+n8
lobkpP7KET+HoShNAMKG1hFiPTxymHP4wLd7SrcgXSnXucVJY2Wzc68YsbCGkFCHe/uMywR0HeJy
WP5wh1birWQbn4A5NHI3HJ4FaoH9rMx8QyJgPbAgA8vaxkt9iU2RXb2L6twFpXYy7QzRs2FCJF4V
1lPfhJDUuKSIqMHGnV68i3F6z8e8E3CP0mNkqYFgESxGHyvwCf1BEV43H6j3B8GIc3gLmd/gCyOz
0lPhC0kJSILYx8kIePtW7pRejokPmvDSPc8xtpFSq5RdBiHdoWKOhJV/8EJVo3XDhce6oqzrX2g7
p254OfK5HUIxGkC42bJBzFBTEAh31E0Gjy1CEiE8qvkMEu2d4VhdQLJo5a24NQzDiSEaAFvX/nkh
tHGLZGR4lwkPiCcpZYQreP00pL4ZdY/xINzeoQvKdg0VB/o/tT5j2Uj9QB/TMVxmY8FP2PRKdOWt
FxWZmzHL5gniw9cK9dUIycXQL6xkC2+PMoVNuhIAZsnYPcMhA/jBZ/x0xQprHBIr7W4j7GHqAW4+
9p1PLrxG6Nzu8cdzGsFDN0TIYOk7TnRjxoqP54HbGV7GFB4pAfLxXboXYCfSoTiK/hrpPf9+UNv4
Rw1rDxMNyHJQyclekN8p4/f2XJtqoxC6eLwmjgAWAytqY7IPbfxs9fXFAyxLsuOYCNnHf/02bov4
ihMTeGYmzzhxCQ6KYUZPmotqxeNsiQcxE/F4P167BT4f3m2ss6j4MUBmCOMMRerp+aR1MJ02jHgr
O9bDGjS6RyEfQiR85w8J1yBYnUQdkB4LwXgsX8uW5R8XTeDkr+QrKKUYAuTmwUde4UoNx38jc9BD
LMch24pwzBjKZe8x51JB0OP3OYeU+FM9p7zBz8yuJCUDaSoIuF06YdMGobXR2ZoIdBLh+kwUxF14
uwDjrYqeq14YennNNCBrKsrJed3K0bo0lRVjEX0T0zhKBmesS5BSwRuVxONhve5DpcIOlv0QMxBY
cFjT8Q/wvLo6/Ah3QajWvFP2ZfT55/xcO3XMI/+oQSTL1H2/JG7zHrzoVB93BStv1GaB3keal2/2
A87mrpD93AmzZvmYS/pb/+P8boBjnnnfzm5PT27bXBSAHaILBkUwWN2OZLdPhPMa9ha5hWl7r3z0
ZDysZrwK2ZE2OsObjK3WoHOQl5TjLp6+kGd8Lyaxl7hXMFW83HoVgUBjV7DiMb8a3bt0BiHbSkmD
jX7Sa94KECgwVXzIoskEXih+vpaPU/wGyxUqGLdZe5AQtDvJsHqdJVtzcWI+UI1/bK/77v4VwqXw
t4A96L/RX0faJKv8UFFFq3snLNNxi5EUuIfoCHvYpSEVRP3UaNiyMFgsrhs06VM5NuC19QxkR9sH
TSeYicQY76HzIHc3UDjad0Q1QNosCdEYMEL9gNDHOYZ2tORc6GqHqrZuHtskUBhcPTysokWb/lo4
pG+qLq0W+vIrUT7EEG2G3K1/nmMix9wfxPxAgUUX/2hQVZa2RH3WPT5GMVq2WYltOFF6bcGnoHzT
jfvJJscukYLrQbNO8kzlkiTj4Tto+O7mdRYhxBN9kvXoW8KnpK923/QeOO2Uo8gqXVzgKJNrMyr8
mi23AeT3K5WYCSnSoh4KcSL9RHJbJ0j2zu/mwsC56mytwl1rkXBZogqtYmrf+K6AARaX6XSZjQ/m
TXvLrtBj2g2ad6qpVuW1LbpCLNkFZMgap7Zkg1vZLN7EkWY5VXCjjyV+TEmRvaR/X9xOV7Iw4d3M
+d8Mrz2YiDSjvYyCD9nkXYn7tT5+Q/27tUX8OTLX/BE784hNHakmAmHeG2E3uwUGibRyPoV0qejT
8/0NmiRtV2aSEBQr4/aCSq+8xFUIu60a8kC8NgZQ8+WaRXZ2rsu6d0F1TGcN0U3gAU6ANAajciKA
RdivTrc+LeYpH2JKF7rGi8aaW97XUY/VYLw8BgDgI7mfntqehP74vSKSFkb14mOUiHMcTJ2I3CRe
RaIn63t0LJGzrI23ZMiWOVb7HRBR1G20WWDrRgXuVl65jnHJI9frcmjQ7pMrXj/B/pLwtAA+N21J
rAyxovA39gp0eNrsVAxZ4eedj/juvGvWCINdyPSrEAwR3zlItJq7x+Jpg3abPGRFDsEBXsF1YXdm
OE+8+artnWUk4OjT1QP9dNaYF1N2ASiCYs5xS5Zh2rd2F5qyenbYDLDguR6CDXNSmwXb60drjKcc
zRygRNc36yS9ItXn0lpf7j88Wg28ISmWZvrE3waG2B/P760DRV2ZU+8V2+ljkVpXrMuJbRF30yL8
DUwgZJ5ab0jAeh97VovoYUK44F3QH6DQctcp9XB/YliX1QV3NNpZmLa5QUNKat/D5N4KjndnT5gB
gI/wbZBsMGPDThcSDG3NWd0ShGCY1gdQ7hF7z4aCqQVbSe3yhfm1val3cWQZCzKwclBCJmxrIOxh
l4ZYw6AXIp+YoOeMZ1gD9ijLIrwD75QszAfkXupqw2LcHkd44T1292vvzEsRc5gkonvEivic39kw
dO8240fBHsBO6VPSxpFLGSDmUuba6B3hJ9KttUmcy169hX9QnuBRKHsn+ogI3g7IdB6Ti2Kzb2LW
9mB0PpIJ+iTMwpFzcHRZRNmgOdI89W0sAbgeESskImpIfIMj9ODyIzO91jAYKzMAim3sqDQjcMvB
FY70nWhyoACAp4B3NCFzbm7eQwTrkSuOYwhJypQuGHaDbSD9d+E9g1UjKjXHhb+Q55dJNCpQqnHa
vgfralkCZMzIY/k6e5hEHc6bUeNzh4OQYfYUR1gO6qLQT3Ma96aiP4dLRIucAQnAoJoq7zQ/wsGV
BlUIUdgRGGucLN+MrFv101cs9PvGC0J3vojO56pGeL7Wm6AHdHL7PMA6ZFk3u81wELUOwbYAN1gd
WzIfHZwGH7AUfbH1OFBhN04huLvG/n+fBOwCtCOTR+W0gwSE7N0RXy+hq142jybaCW8N97LSO+wL
cCFQcvAtDzLoTmTnQxJBYfgFBxzFJizyK35XABJI4y506lNd/WPN3/blnsYRFo9Q0zFC1oc/htmP
7K/wqqVC/yRk9680Ahmk/RadahHeMkc7DrqThXTKu5WbmxStOTwpubKV0kfFzg6Z9Rr3IW5bmH55
LCgSM3R+el+hogCFhsrOeE8AQBwGcF9Q6xFG8hkn883VegcYpIJ/MAS/dYHO1lVPJPelhD43nJbT
6zwBSUNDC5CDphl3tCOzkH4A3n1R9gnvEPPipg8zI1oAFx/pHjKADr9shc5hz/pJXVb4TI7hoxQt
p9gwJw7ZAW9YrEc1V6XnwP3ADEDGw85SO5dVZwB5xiAde2leVGqUAsO771BE6oP4TfwGpcKmnLWR
QMDGGmfvSFqBqZkkwHZYBsAFO2ukpxSslnt0vZRPLq6JC8UgGFym2IjRH8J3qFoU74+UcMs232FW
OMn8gLZjcxZT0/Ru2Mvp5OhLBYi/2Nw3/OY8S+k0Bzduqi1Aunbnj9ZIWxtOts7WeD1bF3a8MQ0C
qOM/HGKeY2dHPNFLSEooweWjtE9rBqp4ka2AweUO3ecGQHd8r35H/AcEK7EnjzFTCtukN4nAgIgy
Ys1w5kyDhfhAkiUf+ZBNbz/pdDPhLdz6iF+VNd8ZnBJ1DdF1iykG4cWDnHfuYu42wrYWw5IpIPmL
MqUUvdZMF0n6KZ6yHeMV2i/GUuU+dgUelB1mXjxb839syAgHR3rJR1JGnBKy6vxF3ld7LagbawiC
yHt9irgNsY42ZTmOJBcIY8DpzuICvUSYZeX9bds+ERIqY3N8HwgVheKx70ZszsW7jtIAGz5YgrUQ
7SRMjvYaje8dw1fySMOVGQDaLWBnu6UbxymQhQen4RkfZd3NZsmM3BVgIkD0K3xhU1oR069CmJ2s
aRmCJpd2ORZNFqzO6DESeFBlq157BoOyr1JcvpK9AzXMNUCpFrO+WFPKHSKb3pCrIb+28g3BPFhX
Q//1GBondgpumw9Fm4gKGIwBpg2hCUzDXon4xg3GnVdpcqY4m7zEvdao89p5A1F503QX60dXYAgl
7M+UDXyK3ik+tmEjvspHuQdICcmp88FMfE/Zy48NdnOWjxeAFU7N1w40NThx1CKyrj5SJ61V1cNR
EDoFdY4pminwa3VcvIC5CIqDOs7cwlUXeS/yDNoa2RxZFHrZcR/2Ie+vW/Cr0Gd52anVY2vEJMQV
W5WKq+B1TgAyldm8aRuyAU+lfQ2qGGmb2Nr27rGaGBJHKIJC9uaKHGYZOWpvzXkz3h9bg5aXsdwr
PqmTXyb5a2vduO0Pdtr87bGDrRXNNfIV4n0YV4QKczAV8P+2Sa+b4VvhiqOk8aJx2L2dMprAMVFY
+OP49BjUDl1FsAGud8U4P7UzNnCuB0p8WbZI324Ch9d2EH7R3osdDZKRWG8Ino8B/ek5HZiy2dqc
IXCxURPV/BZA/fv6SvuP3CPT1HVJl4T1oSj+/FLv7SSqeVEzSlM4tWSjx9CcKDufIF8eiurZDzcT
coenUg4kItGtGg8pRZLEw/xys1baCjQ1KPwtMiOCL4wxAWzKV7iiqMLx1KQnzwXT6cr6sRnuH4pI
v935qW6cKObDvGqVqMm2T3gWS4cYzsLNEp9l85jky86b/qr+JI1o/6Hw99ttn0rBQdQuHzQG97fN
vDjV084qJzDd6Kf0A6ChfPE/8pfWLjjS7e/8SnHmh+EWL/XdcD/VhXPl7usq/7MFx9HZrl4Br9pE
8MSQmcUZVnIGwIBUfrqv4Ks937et0CeBWQVTv/1036ZpHpHa3vPWXjBCkkC3nU3YKz1Srbir459X
ePWgPZBGdOOZmaPkH63Dv9ZD/OnFf32AJ9nNWa4Co7pBqItOdECifQTYhUA1HlZ+IoIW9sZgNtIP
7/0ku/4s8yJB+Nd7P60lWb1LN01oEDrL9ou8CTdYKE/MpQT3urO9rcms7jjo3hBoKpO9q4yjD1J1
AK8H5jWxWwJwvuszCj4/yYL+OBz/KuC2n/iFaSeJZfPC5A8wXDHoFa/08Ah1pVW6SuiH8znr/kdy
uf8u8yI7XC+ik3mZvR/K/4g//mNZHHAkLy6n/D/FxU5x0mSXs1/813/+9jvvPRaWgP/2j377mfy/
Pq+BQEk4Cf72G1rdXYpmXr5nzeKdbtt/v/4//uX/61/+w5tw1SR4E57iMirE1c6X+Dd3QrGZft3H
/b8zehwWl4iKt/i1aPpv//t/iR/5h5thR/kbLqSqbigac4ZOQXyWvyvoWrryN3RwCOTg4Ki6Rp/2
XyR07b/pmBnKpkxPIcwOFX7s/0roOh2sDlHimKaMcyLdv5X/iYTu9926xfV1PAy5+++7dCdOOs15
L2H4Q2vT/fkxyjI7ucg/kCK+uvrT2mz0VlnvlWvgxK1mEMb5OqrU4y1/rH4Z69nfd5tfrTPEQ/5r
D/rXwz/tPfFd96/3HDeWXKcKcm1XYwXFtX/FrfdyC5Mflry42p/u8rSvpy29uqe+Bh9Zk1DjQJmy
i/P+8YPV71fvINbzL8fkNWySBI+J0MnPuTzJO1F5yqO66bcDn/p6UWM2/dcG6+k8rvdqeQ0aBqvO
U0ACWHDGuCxX/llafn+Dr8bpiTpyV82H3DlfiWCEb35nWgT1D48uqDN/+ALq054WBHUraFqy71Qd
/Bsv9atUnQMwRVpmmRHF1Auh6vfv8MWE/ST3/PI1ImxHTCNKMRjgWMG9p3MqFCK7rNbd72/wxSCp
T+ygIqvOrbKl8BXw7X4omGOVwCHfX1sMx5+G6WktK6EEdb7RMNbA6k7pFcPKLZFj/OSy+9XYPC3m
a7oPc7PD5dOmX5aktzkIeLL9/tm/uvjTUk5LtdPy64hyZLVsK+TbMThR1P/+4m2xVP80Mk9L+H6+
5lfjwdWFIbFQCMcCHxbEFlo7js3ZT5acX01U+ffFXIep1JwNzAPO1/CQKaAAj2Ctpmdcu8+ASkYy
//6FvppFT2s5je6ZEga3hF7EMIb2lBOVw1+78tMiNvx7ETTnKOn7yTyKDOfeVuzvr/x7mPzPzVoc
Zb9tdI0iVbUKMeUqFU5Z43BxD5GFNJBTbV/JUX1lwBhhLnW/v98XY6Q8UcnCugjS+oK7jFyUJZ2K
1Tf/pv2w0r6YrcrTKu7c7+W9NtiQYqmiX3P1fmkBcijxX332p5Wsy2GlKJUEEnQhkqREWOl/cVSe
FvFZ38tN5yZfnShH6JZQeA6j8PTXRlx8iV82z31TVmbs331Hal+HN0goneKvHZLK0/rV4n3qGzLb
ssRkty4ZJn2X5CNQ/V60953vn/6rb/q0djuFrpZZw0Hsy6eU7rjwounl8MPk/+riTwt2n4RSaBRM
fj9Ij1d/D4jYAi2Nb9kPhOSvZvvTulUTSTnLzQ3Mq4KER2Pp8oeNWfkiQHnuSFOril7gGMqVPZNC
Lc7TEDimiCox/H/AvfjseI/y3nf3ogUARFbBkxEAOjUr0OUEMfwZ5WvohtOPv/SphDX4rxOtCZTO
RZV5JCUy8PN7pF4SEQCm0V+NA+SnBX415EJSosJ3QiOfJUVAWa0p+prf/LQOZfFh/nAkPWMx6lUN
6/ieI2L2KLRbqwBNkuBaCrkLZ6u1BFWzNr0SmtD3g/bFDJGfVr5yCSpDDh5X5+pL69seUu/eUNy/
du2nlV/nap7d2qzPBvmwL8M11fSg/dc2W/lp8SPV0ytVq0MniYtdUoUSLsXFoWJB/bDyv5rhzys/
3Jutdi1iMlxDg5a3jx8vcqnvWvSZ+358vrrD0/IPb2GQa0rmO2fdiGkikzT+RruWBUyYq55QoWnl
0V8drqedoCiSTE4SPXQ6rXT2aBXz6I6NuxFU5Q8v80WY+YwwaGgEJfOBPawf5ltFA7L297od5h11
oD9ked5EhptiDd1SpR82tz8PX+e5+VIYVbfgHJlBP6P6qahvMc1OVFyG0x8mwJ935472tJ88sNSp
ZJ/rh+qLr0IoNuFa/YgP/nm8OtrTXvJopWe5VmoopHNcSrrFqt0rjkgVMXdDZPnJ5e5JlB5FJ6ef
bEq+WOyfWOUvR3GVJdVd1h8Ic6TLidbEo+RCI7fvJ/Of30drP7/P7faozjkbSRbTwKWVQvWoYleT
6bVuiP6RrQ1jCWZe+skPd/zqbcS8+OVt7lLUztOQvbJoqGSGN0SzEs5537+OeOw/bMTtp33xRqie
SzVbfRy3ELqWZsvKImxomzDxlKzcGmXrh9f48zT7N6g0xDZFzXJ2SfXQhEe6nmfq7Pt3+OrKT1sk
iuam3fHZX8xzK+1fpJri6s2E9ay22t5fu8XTJtmkaXBOz8lndo+hamOHFDmLm977/vJPKPo/04PP
2sUv31jKjEdtmHyGErY2HM3xagFQzpF42ibWh2Qd5t/f6Ku59LQ9ZjeDvhZnndjhQmepoDLv+AoY
xsv3V/9iMgmY79eZqqdVWmnX6OporebslXHH7Tzum+BM3fChVSHc+9bk+zt98R7S0551NbXsHpgR
45U+qO36tVecoYp/f/GvXkP8+S8fI1KrMvdz5tPFqPsVjLn0Go/q+9IMBg+85L+/yZ93dVpcPd2k
eAStq29cHCORurc62QWV1EszpA34V31/i68G6Wltx4EU1I3RhltXR/fBI8I9FsDNXH5/9a9eQNz1
l1Fql2nLD85wJ1tZp5fminuhoZ5vNgMzcL6/w1fP/7Suy47MZtuQNlRBAasXTlyphT8p1r7YNKSn
FR1XpXm/pHjj67Xf3ZdTqT1pI1r6P5xdV2+kvtf+REhgXOB2OplkNmVLdm/QVmOaqaZ8+vdhpVfK
8huGv3IbKXhsn3PcnnL7ly99fLbjCfNSKddv1V460UNuNeN90YGfRR3ZrLSwNDazRPb9NmmbBnfL
YwZ5aOsLgmml1F3/MptLNHjGJbwUUbx3JBRm68ime1yRrwTN9YFh/ixvKXObuq1xS5pw/+fgTD6k
31oCmsl7xp35s8yllZ+POILDIJ3vqIC1JNhxYbl2h7z042cpm3q4aW0z/Hg7JdDZlTBMSOAawrGf
fefvn1p+k1NSEIZsyqMgcuAg8KUnX+t2pWIu/fhZumJTbBeWx2CSPA6AxfrRb116DzXMkm8PvUPw
G/+7k4DR1L+/PVaMyijLoDT6Kj5UATRNA+jo9BCummwgnXet9cyfWn8zQqGPjXDccrQiPsUAyICp
4Tzc7sHSCM2S1mpk3DCSRkEDmYMGvr+BLu9uf3opp2bZqntGw9yjEXgKw4Z7fwRZSdbrRZh5sxW3
yWMtx6GA/lYfhENycnn/tRzx4u6Hf971071ZxtZuOloeLVVQNnEQMcBbVH1436dn2SrwCGmXLjNH
ogEdanYUiJHbX14alunvb6Ik8iIVjRaCnSTR0YuAsvIkXE5IcyyH9MftNpYC3pslq5KqFpXIFKzA
JjbeRCgLAQoGfHQfgR210soUfVfSypvlbVISu9Q8VQF9AtcIlrFAmn+cZGwnVf7bbUzjfa2JWeb2
UVjnZdSogBOgK0foj4k7n4AhkkAnjK80MsXLtUZmiatJPwqPWyro7Keorne4aUjBTS7Aryj0PnP0
SjtLUz/L4qTr0khWURz0BHD+/gWu5znkqEm4uz1Y189/zJulchIZ3DEWKU7L+UWR/NTjINB1+6p+
NCBUpZmz76xP72pKzJI7rKKCmBhNubG6a0A45X2/Zak+4dEcjHTYHjRfcrl2sF0YODFLdC+xuopW
aE2hFZTyTZ/9TnHFXKxU7oUoE7NsH6qmc5oS36eZ3qbec5t/ryNzqNtPNPx4e8CWmpilPcl7bLVq
2R0TeJoQJzp1VVACciXiiTC2spAu1PJJ8/dtbaG5N1SMcfSjUlsNkW5nTeJz6cvT399UrUpbIQlH
fDnTv9z8M5Sxbw/LwsImZvnt2JaT27GIg5CeJbCY5iXvTrc/vZDVYpbVdcj7gTVeHLCePhTthVsv
ov8RZTDHBX6zft/dAfQz/h2ZUIoasVLEAUnTSwVsV64dcKSs3e1eLA3QLKdFTKknOvSiqkGrye54
BSWgNfGPhVnls6AU1FiFZ43WqRguEL1nzTvXn7ljyoSz6RKZ17Bv6vaTzVo17tQDTIoO1bGGhsDX
24OzUBf+ila8iUpLauwyKlzgNcVHq/vFy1dLH7n77fbXFwKIz2Izse007kvLOkXNawdDZ3DCAMDZ
uGAvyyfJV1pZ6sMsTAH9kR23pQxKa58D+5r94ORzFa0kwUL48Fl0+mMytE2Gr3sUhNbvET8Xa4+K
CxWNzyLT51FV+HYEdp355I73rPjJ3L0FVvDaGXvht7PZGmOZLOnDAg24qGSuc8kZfOLH/e3J/Xsp
emXRh+nsvxWtFjGLQ8R+fm9/nlzs3UMORj10ycGhAOh3V11AR4EO1Up7C/PMZmtMI0xY1sJguNgG
TpXfXICbQYn2ghakjvoeVmTDDqKXx7V3rKX2pr+/yQ1GOydUSQvWGz0U6I34SL2A2Svvvn9RpNeG
b5q0N58X1GrCuq9lAItYSLLADwLsdrn3J2abhh0RdprAUIvNyuhN2XCtudn6k2rNndrG6I0fGnDP
62O4m8zv+r2G4OfakC2gURibZTwLjT9YYSkhfgKVTggA+RVkQ0CggbAmtMrBksjXwmEpuGdpH3uh
qIoG0wNtCug/gHIACTzv/if83UA9AQB/z1ZWkKXDAJvVgNHxuZ0bNAXyyKF+guYC+JGg10WwVrE+
rrnQ/72WvzZFs3qQkdYMuYMporhkPYqDugPDCm5tEHc8OU82hHRhfTGZFK31ayHC5+CzpEqScqDo
l/jA7+BA5ewAt4G/J2zkoZe84bDtmDL4vdExh6CJHMbXvfatEzRUvmf76PAMGlgZ1C+Tf8rtOF+I
ijkIjXaA2aT9gKjwHytYw6UwvF17TF1KWTqrCAXzGcm9HhUBEhegjwKArLcgkv6JP8MP+pAdIN8R
3O7H38eBK8Ewt+KCr1vjKoZgIMcCts3yDiLvG9jJIbbFShsLmxcYVfxTgTT1wrQK0UQYym3vAnFV
rVWbaYW59utndWAKZJUZjBR4JuSPBbkHMKn3EGEBMs37mV+8w0RNgSOmd4jheyLu3zlqs6JAvVSq
osP0m4N6zqCIUkDfFcp+UFRb1RNbqKR0Vg2qskzanKFvDmRs4DANJHz3dfLVm+bfWunJUhzPakHa
q0JGiZKBlX1Vw/ccttZuv7KlWUj7OVzNdM6oq8iWAU/qTa72ApeoLDlJ99PtWVj47XN4Wlg6wgHI
ANsOz9paFnRtOtCPw7Wfv1SO5xA1WxW5pjqEwsufyTC+PkY7/ku/tuAJQ7NrjQ6x2Mws26VqjV06
aIYM0BFsguLF2mqwu4/04P4uoHh9e7SW1sy/UpZvNgJ5IwqlUg87zAfIqx7Ko7VtwaqBJCWIyyeI
AH5daWhp3mf5nhdphUtQBC6DSu0HA/oX7O29oP7qP4D4ex5hMzyJBngrZ+m/qIkrRWAObWtLv3H8
WOijrmE2n1pBZH3sW3jmjXSvlT7L6h74h6PvQrJqyI5ZOgCmD7Kvb/ZRBAUV3FI16ROHfmPd45bn
9igsBeesQpBqMJyyKgo6aOo4kKyHu6v+875vzyqDqnvXhAIzmeENuf4pctx8eofb314czVlFgCF2
zzEOuBz3IWnqYPYgGbh1zv6+Krb+N9AGoeAE8lUITuj/smovDNgcJEdxPB/KZEqDqIZGBUHhThNv
x6Dff7tnC2E5h7wZrfNB9hi1GndTptilKUzB5aEM165elnowOzgMbjhYI5FgTpsvIZjxzcWmKzO+
lLxzrFsoQiY4MXh5cTYgiGFLgD0839USHgsTBFse3JXV+m/5vJJOc5Qby0rH0jGVAfBc8KCAsbhf
wDtU/M7T/nsWQmV4SGA+AsxVasevzgQ1tyyy7eCjBAX0XV/1Rx/MTZln/YbD8CwRzi9Fo/Ng2Q+V
AW+YmT89OMJ1DqEK3eUfStJDQsgFkxrsXS/a4/yFzWfyDMDSduyri/J/iGg4Du6vkA5rcNKZaPv/
oyXo/InShQNSFecYUZzyvlcBvFomVfDwXnzjMF4H6n+bThpodNUOdkqg/44r/c+zZd7jEsfUUSCd
uNq0A3S+PLOv3WzfZQlkJHP5MCB4whF+mmH8rjJE//OYGbVdSjoRBSE4fYn6k1K6kdX+dkZNBf1a
j6ZMe7OiAD7aax63KrC7h9YDEaP4cfvDCztgOjcCqxthdW2kVaC7XXsnL2TLDuJHchQPsj4N8FvJ
j2uBcH0LSf35aqWt1HEMOuEn2VaEd215sKxXDlN0B2pi+kk63293aqk8zBpysjEz1oCAy2DA2bym
7NgBl37729dngs0BnjBpsKkdd3gbpH+49a3WK8Vg6TfPVjGbmTTWVYKyEz3L9EL9T6FZWWiWfvJs
Eet4BcQVwToT919sdYneRw9if9HCb4JStn3kFBHKvIh7+JFYr0VUrGyWF37yHLbZUDv3klbDXoZl
W6kPtFkjTS3V9zna0GTC6KrxsTkrD3lAoLeIWgRfkn7fQjhu8h+21ErWLszpHHyoTNuJtgI+oAwf
Bwgnu1BFgFPw7UBcyFx4cfxbEwbPrlQsGmwfdo3aDOkGxnan6pzDDedlxO4vOVhf1yCa0zf/W3/Y
HHfIMkOHtMA7fmRgMyWhBBE7DzX6AoXslU3D0pRPf38TTVExENWCRoJ5ga4B3Jb9lQ8vzvjs6Brn
dS6b0Y0CDnGMCxyFoUKa3EOmV7/6x+j8P2z8l/owS2IqLV8lgKIFUcNOclSw+u3uVR7fNSr93Ql2
kAlc28ZB7WNfHmUMD6Q0OfdN8cpXX26XpmqW7UITXlg+wAu6++b0Lw5UUoFtrZyVYrIYdrNdaxP6
oQO4JgqVF33PvM8Nw0rq032ERwzj0E8ybZ8H4oQbSzdfe5996LLi4Ij0rGm8Uh2uLyTgj/8bKo1q
RUgLH/Xdgn8431YQkYOeLuQqmHcOIaXXHd+XY3Pgoq2GhPWihCrIUwiBE4j3QcDvBxTJINAI4Wko
GEOHZu2ma+l8as+2tXDgIa5rvAi3kg5u3qejHP04iWxxHBu9NYWNhQCZQxm5ycFdHPooSJzj2F24
g+ehR1qsgTkWip49/f1NHsteS2Jh1xnw+pDaT7KBVvbKGjmNw5UqZM9KhDQFLXVV4JdbELeFzYT7
qqHxOga+WQEVTS8d11qYlQrqupFl2YDPiJ4fGNQ2hwLitAP8Q3GTFup6R0z28Z2xNSsWjYgAH0tQ
LPzIczaiem7sYq8pZMryssQmP7sjrOt2MIBShzhPIA8udxSuqUXax9uUj08rv2Pq27U+zwoG53FT
yeLv9lxBe/EwPSTAVe4blHZxASZfVi+LlyJjXjk0rRWp0RCEdgKsHeURCqEJMCyH73L7oiYb2AGq
8F9X+nW9OTpHuClTcL+UucKxA17sBJ6WGe7CydfxBxS/ILRS7dx9dyrpWq24Hp10jnXrwtRjY+Eo
3FTyu/xQPpDPHG9oULlONh080WoQzSFwBK25tRavRyv1ZzMHjrwWHIMadALuARv3I7mDeO1EbXuF
eGUJOzfya9KEOhIoHGVfbo/rUjdns8jo2DimAPwojE8FrkfHrxEcevyHdI2DstDAHCTn4FimrLbC
vOFKpNWQqY7oLhuhyc9hdQjNwtv9WCC1wYz630LVjTrNW4HjCBztcZ0Nvehw55whhAKvxvoVPot4
4IK7QbyFQtTz5BZ+u92FBRRQhX/brf0ijI0TA6L3Jw9gBlEEkwBN90igFvfdAQ0x3669Ofy9Sfhv
bkO349+2WpN6DSltnBuxCLMW7vK9u6XtB899aCEhBtl6B/JyJVQDIVlcV9Brlc+9ANc8fTHZcBwB
lhHD104FEd8XUBR2wnADSi7c6180pO1vj8j1BYnOkXm+HMu2cYHMq/2XJv5YF0+Vv2XR5/d9fbZo
pCaXWS4QThaelyXUwyBOZj/Ga/uhhRz0ZitG1TqJtLsyDhreHvu639TOSw2peLdAwMYXXhxvd+P6
1vI/ruFi7FVLSQjoqA0lr+pukCvP1ksdmBURZ+z6EUBjAKTgb5uEfwSvIf94hi3OPqPd1ve6ldXb
WbiWmWPxmAXCNW4FYXjUk8+6L4CZhrW5n2yFiY8hhShK6e5TBUkovnJhvVBK5pC8qC10bGVNeMy7
s5eaU6J2HMrnKRzEhjUk9cIyMwfilSkjxuG4LIkKA3RZ2p1z5h77sl4ZtqXvz8pFmnkZ2Ptxferd
Xy4s4SBu6rPH20G1sOOEos+/9aGp7LgtGZcn8jSBkiayn78dXocd1AhPZC3BfXztShWaY/A6R3UM
YjpAysFz3I53VfFh6O9KfSnsH7U37nyzsub/vWG+1tIs2ZWJB2rZOgmi3pU+3FriRrOdsDFL2Fwk
3ZjvdKYb6CibYcReipZVnZ1yoaB616lIQCTUmITpIC8NNmUhuLzsi0UTp3rgWe/IbdcRAUK8XeYs
PPp+AbO+JqHFwRR2G3+QMQhVpygq3GhryoLZp6Kg3QtuM+pHt7d1u+du00b3JtFJu1+Zw+v7NzpH
0eDNX2U0Ku1TD1FyKJG4p+jgwzfYgpUKsGWQhVypFAuROJdfKnnJ1RBLg8UEmm0d0B/DNzyer6wC
C3WITa2+OTeksZxAWfCUaWH24zbwVKpPrYdVqcRjUiFRLJrD7RFbCEc2C5LRpi0e4xn60YXPKncD
38NjlEPgSzDSuzGNP7kNTGx5vnKoWBq32RJBwtBkanQN5GIgKMx6BCEXEIZuSD2sbCoWCh2bnyUq
o+qOoUs11ORMcwYYeTcWcPcJKu/37VFbALPQOWZm4FFEc1AQA8D/K8hBBrDvOMGTABqB3i+zLT7z
Q3wHhcs1z9WFFY/NNpoe6BOK9RzDVkF4oD+6ZNjd7srChMxRMkMiC26ZabTiIGY4/5ZwPRVsJU0W
YHQAo/4byYPuwSEjGKgB1gmXCq7p+sEVUPgz+/47pMDdLYR0J/40louVwrewhZpjhsPU76PGQYVN
sclxK/hh/ErEyc3W1omFGjMHDidqkJJCITMogTfE1JO9uvPxKlbA4Qh+0rAHeN82Zw4dts1ohI7C
ODC2OCKWedGvfHlh0sUsnCAnB5U15ZTHMYEIfAplaf3bJS+3I2ph/Oek/8IZVFzRjB9VB8MBccF+
E75Uv/vonbe99D+0f9JmeRwLPKQeuj/RI5R8IGCC+6GdDY1r//P6DCyM01wBII4SotvWjk6Dhi7v
XSwfWmstM6axvrI8z8HVRUZ4onO3CpRz5yjIdhdPHdxOVYODxYtmR9M8D93aS81SR6a/v1lQfNVQ
Kx0ydRqHPPAtuStToIcgb3V7ypc+P1tFPDvpvEGH6gRLKAWAb+pHO7Em47f08dmSEdK0LUsE7MmC
8nP/mnv3ET/d/t0L6+yk4Ph2WBK/TkTmDm3gV+3FuFCNz6v7tJE7HUNfCQL3g+Dvq7NzpLXCU3NJ
wCANjAiIvjfkrl97bV1ajeZQ6zZmeR2FPWTrQcFXJ4AcYXnz2D2muGuZ4KLqQ2OtGpoulfQ57ppj
5c6cdGxxdQULOxgEwvIqO9JHfp8F+XMDeXmy4z/SY7kySUsb8zkUO6+aMEkYaYN6giAUuNNRcIro
fpLDhEBYa+b6EkvmQKVWQVZAWaM6cfho2G4DywWf/XlPnBF3lh+NbIumFALfBsMnKsXBY+WPWplv
feEcW2Md+NBlK9uf6+mCS/J/Y7qwWohilL461QPsb+BG5N+3EGi73ZHrtZ38Fdd9U0cqYHQA3UNH
5NhvSwuGCECKju4Jr8ArebJwJUTc2Rk88j0XspFcnVwYiw1w6AIg+ehcIPN+F5+yXX6sVyrwUl9m
i6BxvdGrbE+duvDLmPO9iu8LaIM3o1kZrOsbUTJ/Hm/dDA/BDWyjaI6khJ1ACHtI2FXY4WEQH29P
yAKghJBZCRMcNMTC9+OTdW521k84AT0lT/BLkfd8k32sP0Lq8Zx+WkuSheAis8lxPS2zLM/iUyyP
GpjqLr334tfbXVn69mw+AE9xPdufblIVfDu1Pmdt/EiTJLj9+YXpnj+j8yxxrSROu0CW9aUmd6Ly
XmJYseWfbn9/4efP39JLAf5+XLYmcOjPouh3fXkJYRJy++MLxWn+eg4J7yG1ykl8oKucXTQweGn0
2bvOZGT+eG4SpylKhYOFERJmdr0Kt1ADxPv/GK2pSiz9/mnQ3tQN4qet4RAW2tdZ+lCk6UNXryTZ
0penv7/5spsJd9Al5FQ0xC+/C69w7iM2wsPp9sD/BQL+d5tG/j6kv/l+VKc8iyASOTks7GGTA8ey
EPdDenJF/EsnwJvGFpINcBT4Mtmsfx33zaW6wIoEJgF6f/tXLMXuLMl5oXqviNsu6EsDw/uiK7Ys
rAF0GNJ7X4RrsIOFjQRxZukdC26VXdd3eC+PsF2Pq4RIGAfmw5dQMPkxpin7RkpVw5u29eH5UfH4
ZIgN21ACN460LMNLkkdtsmFgMDPL44fb/V/4YfAg/3eWnV5leJlzxgB7Ms7wTFAcIvBUiLuv4bSN
KyowR9iv4fl2c9cvRZz5q0RT+yYefRetNSleIyO/2ePAsYsLci+9T0NDL56BEVyqHm+3d32hcOYv
EzW1qtTXaC9M4K/Q2puqtnbUU99HvwrGHFqft9u5XqKc+eOCgnm4sCMy4nEBC51nHAG0ZVifQDQW
K0N3vQny9777TbokWV8ylyNSR+dXM16098fTK2JyC5+eIx1kZEHeLZNjYBfpVuFtOOxeRlwhvGds
yBzd4LRW1JqwgFGrj1cnOPl28PIBLf721xeq1BzNUNoxoQOzhqApnoaCbjK5ctmxAOiBace/mcFY
7nhtjlHJX5tdeGyPkKerYUPWb+uAnP3dGnd8oQTNoQzQv7ISwcsxMCb9lTv9o5fgThhpYFfZ7vYg
Le1l5piGxrXS1MTqb5aPB38zCZaac3I3cbbGCGaKzTbalz/WXh+XAmq2U45433raR5dKsbPdL1a3
z9e4qUvzTf6dldApE01KoDGok8CIM+YaS6q/IsmyOE6zMm0AW2kbhR/uVPvp6lHesUsIHNUPeBby
D9OxqD3pU802ztoBf6k/s71Z7+pqkAT9GfJHG9ZWcmVTtqAe58zx0BFsDKq6QFf4A//UHKr7Mt0M
e7xMHPkv+DFOlT3cNPtxT05r12p/V7P/LunOHBKdQQUa2ym0GeOl/u/NLQ06577Zu5NX4/52MC/U
9DkEOvTy0easQnCpL4n4Ygy8EEOclaJTrdeIaNdzEjzNf6PMUOg5+JZB7uewHIAZ0whf4PAuW9MU
X/r+lDhvirlThMzWRTcGXYGLzsnNttyy/DzyFezaQiA7cxR0YpOhERkGabjrd7AtPvmXotjXu3Fr
IEasd1Zw9qpts1IrrwexMwfBMEd2STWgOzqC4VzqHX26RjZd+vQs3zOuCwg49mOQkOFA7PAlD9ee
ipcmYZbsZVja49DZY+AmALuzotpnAsa6yejdx4X763a0Xi+Fjj/LbweEh6YaMTQ1FADMuA+jbiPW
TkYLg/MfEIv0K3CzsO2IctgQY8norLXz6MLdkDPXGBot3/LGxEGhfZoQiZN7tx1MVNLqDkixlTPG
Qi7PcQ1pQizVpWwMSAl3oOyJOdUutFxIpu5yuaZluzDP3iyEdFaOWlXjGDSeA4XcV0m/15be22tn
iKVZmMUR82tethYdA/BnToOhn1qzpgG69NNn0UOqLrRjgxDNo0m4pt3TCigzh9k7n2GYbofowsWQ
Mwcw1L6mtk0w1eQYfxzuqvuJHGntrc/U3Y77SaltjYy00J85jKEiXFpVh4BNkwOJoB5ybGBu6+9u
d0T8xaRdWYDmekJxLuq80UMRUGpY8QEP6HGTBJk/Oll/1+N1NC62Qvqd/WhAzGePHsQwuwsLU+Y9
DdAHhkhsnFPcUOZO7Mjvvi00jOo8TsX3wWtGdrGjNCrDo1dAcnfv2LrS3iZLScXvmVS9ZtuwFj10
H8IE2vwbnHUywCjbIWmN9wDF49iGY2uoUn/Y1CN38MAZd6Qa/zDcyvDq1HdDU19c2AHhpsCVceXB
7Dqy7AxuhlDINl91ZSUwgFbajy8WSzLYr+ZEmp1b9J7YUp6J8lTJpKfbSoRtc+mbMGqhqJ202Rch
iCBnk1sdtLVszVrxwcHyptJtOlal+yCLto1qODxmUfVROBq+rBUVPdySrWQYx7uoszg863wrrMJ7
eMFwfubY3KcH8LXD6tHVbc1gR552Nix4XTGGXzUrKWwSu7YvcXIdOtg24SUcF3XPdQaKrL+L29rr
fwEDoRt4aisvIf5jLllE+a6nbW8+NX0XmXKbuBFV8cY8AsjWO1s6uhut2Wua2+ocicZi+1B6tO02
OHi7zW8v7In4aXm6kqdUkrC+83w7zB8jCKSrBL5OnLj+lmQ4rIVbbJQa85B4hYzvsWyF/Qb75AGk
yNwaqp2GDjnlW+51iftAuTXiTtanv2JohNZupOznyFHim+CZD7qpcUJrvPdVvYvEALPmkGMIOy3h
kJm5VnZmteEdDH4LSwKgb7tl4mBP5taJPheEhHDArdvQPlFbaVz9d9ZAjrYlmL6bvFq6vTd2ZQrn
Y0lq8gJ6ZWzgmitC7+DGGeR3EtcDetsUxE23hEVh9cWzQkjTkt6yAHsCh0JO7KuIembrgffHGHgi
XtkPZ11VqQPycETLF52lUMc49mlT83segsfyAcHj5j+QVa0/bN2srNsW15N2LM81FOGKHfOzJnkm
COTk0A+9Q8HwU+3kqVyyBgb0Fdit37qkN+xO1D1+b9b5DvnIbZWaS9ZmPV5ShnyA0S6wkuwJXLGh
/6GcYmCvMbEGER+sSpbguw2O9nm5bfIJNhYb5UOrIZVZ/RWJ69rfDSk4/SiVUVwA8Wt7Q4M0YB46
Cr+CljxTm0Q4fJKxKMvvcWMJc7QxGs03TkcDVzy7pFEO0wQP+qY/cmNl1T6pTU6/thnroDVRG6fZ
tk09wCBW8QITbHUApNoQNu63fatqvTdNHb/aoZddAABip7DtcG9ZZYV7HryQdXvgAXI97oqm4hyo
6zY37oeyTyxchnii9KEZWLYjac+Nb5XDcOhUXsVqr72IOMnOwzm6udRyALpJlySE4XBskXgjHZ1E
0TbHucg5J8C3jNGGsUFF93Ro9PgbyziBBldTY3fml1bYfS4iojsIkfh1/CxAEAZiJFVh1X7mbufi
jJDIrHriVUi5s8kSv2sOrCxUec5QeNRDQlXinl1Vqv45ZLVOX+GiJi71kPklsp0O3ibnueMEVSwB
mg8dCQIDLn48/94jobbPArEGXFQ1uBqvMwnrWnEnx9qB+gJuTQr1AF+uzBISVjgdvMZeM1s3znBp
lLE8oIwFtJUAc85rFh+bVgORAHMFz6bujg1t69Ft7I6WTLe9FnZvHZJGlyAG+2MFSBiCZwQVOZoU
28C1oCEDHJ3pVtpPBqBZ/ZCgDas91ClqGJxgXK8vt7mCV5za+z6LpT5Jk5YMLh8885TYqBIHa7YR
tR1DebrNE3mpwFJPj4aJzOxKNgJ8btG4DLcVCKLA4MKTcryX1Oed3FPLb2BTW7eJ+8VLfJfDeLn2
iuY3DSvXPQ2wTyJqR1hlWTkkyDoCt3WbNpX/IcehMf0GifMxebVlFdvfxQThA/S78ZgD42x/8JJA
VcOkdWvz0vV/pk3l6qe4N6CJlUMc87tY5U5SbpIaV28QDXIyIG38PrZivUm0w72dbbljTPaDxWrx
m43MA6KIFQ61oruejQ2g4EXl2K+eyUfY9FpdE//0U2ZBj6gDkfRHl8aQ4R5IksrdkPhZVO50xQd2
yOyM4pWgHobikEa67Ld519vNn8QPKXYeblk0nzntSudDbDdx8WghrZNDxFzaPYw8adk28/ChD3HT
YufIlSgEROorltR7amTOn4vKJhk+nef2M4fcT/vRiKEIt4NV8vzkiqiNDrZhcR/IAooB256nw7jv
eTja55ZkttiX4C0XZ1YkpN6yBjj/3aAdVZ897rbNNhENGw9wx3FtWApTUeF9y1iO2YR1XYw7/G8m
nirS9MXJ6bhkW64sne9okUfZvsnKwr4jqpeQBY2z0d4mQKrCyTcd6n7nZIMVHVA1WQWT3KItTplt
wl9Ghk2JZTQkCUPlL1prSDaqyBz2HIaF7+3qphfJKTRVYv+kynPh0R31JMn2VdnG0KIgpvQu4BlB
lEq3YUMCUUCi7IlS2CLgyg9Yxic15sALcVxJZRs6FH1+yaJ6rF4HE4tJLrGF54jNE8W3YZLm3oOy
c9F+G0kFAotMifLBHR9ER+96YFXY1m7MyNBaiJTZaiePqkOkZBY/Yv0Zm1M1pi079LjNth9bkefO
XnieM8DrBcHb/h56maWnVOd99TASSKc8gZygG6AVHOme7YIknoQb9QR+3IAAWUb51gpxsQs8/wD1
uG9FaSUQp+BpxA41Hy1xBoTWqb7xLJUl3ZVZR9vPngt8ZRAWec1/hEBo+oFdRmERSNbZpDybqKHs
mw21G3OC2rild35ZSmiVRTlQmdh2dTBnt/2GHId2RO5vvMjN5BFAdwG45hipNlB+Ufpbt091vxnx
sitfoPXAkq3FPJBvRVWr4khoz8ShJ3FDd2ldA0GcwBmzerCQ3SEcU/0owf2cp5PySNWQi11hMdaf
UsAJo50dtUNzj21iJYBwSXy4cWe4JdkZk2nog45VcmlNm0HcQZdJ+s1SaSH2bKgr+SnN5UCemBp0
get/v3VDa6NwKlPPBgJz/YurlEN/11SbPtmy2qtt/xSmiol4L1zi4cSgc7sePvhpZPjnKiVeq8E6
5BC5siScqfh+VFZi+RsXumXGPtpQ0WAbyUUX/84sM6hLP1h5E+7S0jGdACRcsgRl2QmHcD9UsnOO
dYHdFfgLeJFBWcll4hucROOkqpyL7OyhKjcuFOva+AhHjFJ9He1Mtu0+16Vln2I/U/V2xC91QOHT
AqRP7Gzi5FKVvedamzBxS5b+SX3cLpQHCNOF0UcqChe7AA+7QG4OKWG5+6HihUmARgT7b/gxlGNR
nZGGg30Xl2LsPrZDytqHgjUuUhlJqhgAchAwzrHt7WMmW/1JNLms3Z2RRehUG1NJM4I8A13acoQr
ORmQrJ5tsfzV/B9n19Fcqc5tfxFVAhGnpBOcQydPqA5usghCpF//Fv7ewFfXOtzyrNsDdJS2trRX
6PKUHVqDC0AekQkbsHQkDuUuiazCshI9qMasc69rrcCFJPB0J4X9JoR+9PQKtjZOvQDprLN29Nmc
WdbT7Fj9dDtZ3Vo+lxlEp0/GZPXkzKjezE+LoGZW+fYCDuIQQLrfEWkgsGZ+1S1uUFhthcuhYzxX
UwVBgMrUi5+GmHKr8+ex4+tN5ZJh+Vu0BVDPPir1Q6r7/Tj3zWtWtEijrKyCz8Ay8skosUtxNX7N
cRo5k99joaeLnw5FRpEh27aWvqxMVOXgwwBIb64t4HrKJ8tw5hQWplnb6paPc3qCgui6ZF351Rzy
EpmLi7trMsc8r2uAptsKLow/LZdp2ZVhwHii9Huj8cSXsVsc635xXVLdz7lTwULe0XVcb0qemvSB
zGmTiti2M0u4fpetxnBFbW8B62nAtWAEXZghJ4yMNakXw0/spHe+15Ota88D0V1AzQpqul9NR4d9
fOJ5oCj6E8oT9DXl9XxneMSbXjTd7oorzHCRf0cfbOvVdoZFe1x7jdEbXXcM9gMZI7VeUZKZ5quc
NKl+tZDtSluMdqZdVZSx/tnLceu5tgYEHhQTVzJWz2vnkeKLnef2AFTmKLxj6ya69p0J+NzoEPlw
kEX58IZNm7BguJqkMUtg89T4iclNUNWmrEkWFg16ipq1L+iKZNhvsLDd31wTOj0bnZuK26kx0zLy
Zqu2Xuqe6NN3MuMceepnqnk3WVPT8ZZPmuWdbMYAoPAnfTTJuWpF179OkyuQrXleXleniiUaNoZu
58UXAYE0+KKPo1Ed6wEtASnt1tZTltme9jLZtBmoX1Z9ujxUyDKRfoEoJNYkXA3aQlh2AosET/Ql
bv93LaCx7AcOPgHGFT4+U88vhcPHLuJVN9Fr7gkca4iVrbBee8ed2M/WbJ382ahNlsI6hCUl1PO4
kZbL6CMCIiFnuTYWL1yz+quKZDYyfZyRtRXkelaAEkztRe9vy5J0/Di5LX67n+jIEyOrGcT8AzmX
Ma5hud3FvnqzEMOmQL521pHqU9fgzClb9piU3TpD74GW3i8TtEwoErDeGO8rko/rX61daXFr1CM2
smg9Y7hutLGBpCBfUqxrDz/jUAtOO+FjHnX7hgnbyL/TqXPcqxwQehIXWY+wFQjXhqpWQ7LEWEMc
1GV1j0WFBBfndUGue1Mk3lfs+IIBD5+yyecum9l5LvXM9mcGRuAJCr9QyqO5vQxnXkx0/d06PXLI
poXr1cGAKQJ+hubW7oCcChagUWLDR/aRZcUoHjzcaoaoWKeqiudkqNunuoZw7Uu9ttx+XnhrI40S
fHSejN6ZqseJ53p6U9eFZ/4mpFxxwsHubpjvPXfsi6uhKfoJKo5iYCLs8qyA1mGzsiyu22K2eEiw
EvSoL1uRXTUD9saZMjLZEdKIOrnOErjaXSXZaLnXMADphlM3Vn1m+TkiU/7oupDpSf1h4FNyMyeW
DnYuG1l1i8ym5SeBOOHFZsKN6nYp8hGcWjwGada1lts0DcEyXLqDZTYlnhWm1aUAXVlzNl2Nblmb
vzxca53vwtGR59K8R5D2u7Y29TsCPON46LEIrD+F2bU/14ZoBKM+uss16HbUPfAETy03oNWa3ssC
GkoVIWIYgHX1W6oGJRfHPdTEYPRK03AGnYg5DptPc986w+us55kBm05mrLeIvAVnVSC0mRgQbV5S
U0MCayc5ywMNtu/4dFd0urHzSqd4EZfZQCveTuY2g3Yw1G1+aMAe3FgQ5g/bJEl2yhGqt2uZCgTz
7hXGB5ScdPFGfMxCWuOwhQabHQ831g/j8fKDo6rM4mxPwu/qOLRMhMUFOB22Ezh4FYk0v70rwuHI
f2zM/QaM4Hg+/AcpTA8f/uiBU6qsNnyoxYw7x5vomxGtx76NyH3+pfvdXSd+79fxdHQjqOmfvbDb
YzJ8DObFIfTPXtbrzLOaEHJCZH3NTKi/DuzRyN0HZ3Sv8AB5FmA8fnJEpcf01ByZVXOsdXE2z1AA
gUgf+4Xi1RVeieZoQ6M035bH8tfl5hRP9zJcH08yMFjOPHIqbTwkPnfLTv1N8c4tI/WHVdheTk1y
6mjuBoYw88Aqp7u8hpUa3gbGndF6wyJ+sBxkvP4ym2vpIDpCDHj8Xm8gKgK3MBEtER4Qn8Cp1X3z
Tj9rh+bagCYrnIaDPXVbxdDJCH57sSdzsXvoGzoD7A2geO9+LkDI+P26nfgoOns41eZDb34X5R21
d2rHitgjy6O3bJps3hY6cuBoce+G8UTpzq9Wjcf293ehoIfKXl5tUzE4p3FTLm2/XF6jqkq+LIe+
4NZXt3OGYjH0JL3jENa3baw9Cs0n9xwKonpEjgZMZatg2tvxqs5IOz6FnYWeNag71fYUteMf3fkc
qhD37X8Ok9nmabY2KMYBFumn4kc374COVVMrlcqadGirusSHnfKl1E5kfiqTnU8rqpQyLn+e9TXr
KapWws7/dJkVDUnr4zZxVWuQexh3sXjb6H6wm2U4vlZoJuChw3AiZ+83tC4Pm+yt0UAioA1YsCeQ
purN9vd3CxUvjtkKvupwKnuflT8FrsmgEqfpFcx3d3CvilPK2sLiuyZmZ+iKxkETFr2e2uGAB7ho
9b45xa2luweTfBtdbycEKlaqTOjkHqpSxoRgoVUBPFhPQIafdvadajqkHa0nfcrHCTu6i7Sn9Kgf
AUidfQs5BLSIgj1IpEKgU5e1z014kkFPGbO+WaHmLCQ3y+xvdR74Bhl3yd1mg1q94gUdj+v8Pot2
0TqKY12mc5K+Y/bo8QHSXu0JNyr+aAi4FZFTftpEyrbjIi0DfjffAryzU/BXpWb/4ncWbQvhAjSK
TBOYBUgt40kmwG0M9/AwDfcMNlSLXIoGed0je3eQRlTGNTFv6/oVTlsRs8Ou2Ft5iuGT+Z3UGup+
Hmf0BNU1Mbix0K8smJzo1rdBZ74Y7y+vQ0Vgk4meVTN6jDnTcFo0bCaOpvBa4uxoF6g+LgUDSx9t
Xe+xfUb3p5hPEE7Ew93r5R+uGiApCiSFVhI8L+HbXu03RRmNUDkZb3U+BwniAp63LrejCAGy5Dke
zo10Qhw42okTLhmeHPeuKqovSxFg6mpc/mDfexx6qJLQFWPzOaShbkqJ/KDDGq/G4+jRM4L6r4jS
oxmUUXpOnvvUd16GLiBhH0B+dWcVKeCseLP4Z0xeweDXen2zmxMBFK0eqyctGqEFU33N79EUfA8+
NxvSAW/pTocaCjqWZ/oBELcf+bynTqJarNKmXld3qBbQIU9iGa8KPa/CTndRLnf3JIVV9zlZ4tzO
aWZ0adWe9CfrrjqVjxnsIbLYwUt/MJLABu1vu4J4e7IKinuCLHluZuu6Pc2jPUj2f3X0FS+cet8i
lBjlbQWM4M4WUYRDWfq8TAFBc8EwO1l408vaJiSNFrqpF6becYFk1OWpV5EJqLTjK2OlazdAyG4I
SeDEHdSAfqVn+0cJy8ftImzjEbU8mHsbXzV62zp5l2a0LTOrWcu042yEeOc/m8WL29bhWjifPK1k
eqFTpyXlJtYDjzZfkvpg3WJ7wqM+2JYBs3baUcQZmVlooZ4Lz20009SRcBmeEnbV6Ldt90FOKfMK
OUsE3srfeqDHm5UCSqeb9lSDC0O9l1KqEGQytbDNKaArK1pZHrZQxmItcr1HHsImBlDTpA+W2p/3
aMuqaZfCgDeKsdY8NKYJBtjFdDPo00EfjWuOGvDllayYEFm8HP49DfZhah3NukyOZVIVD17jrTv3
CdXXtwPz3boVJUBNKCaAESGmbwvrb1CaPlz+4YoQaUjneVFUy5hOeFe2p+naGU1USpajJfYe1rbT
6YPVJMuWV1WRJFoxTicwYJOXTeZ0k54z+sh9IjGL8nhPM0gxx/8SLa9c29OBtDp6C7ByE4NgtDYe
qnL9XdM9u2RVLmpIx3ubVAxoP9c8AnQKAXYg4++T42af0OMu/cknJpmrSvE4j/dNzTzOmYY3Z9J2
wdwvO8wd1TBJh3rqztSutcQ8ovgzxmZr3AxTNUHzhTh+huLa5UWlOD1kbqpDGneae3TBGY2fk9s9
jQQC5yZqkYAz82vL/fu5dqSNDfxATzOKdthkHVfn0eydsEL9LXPuDeN4uQ3FiMlk1SoBbKkd0EaT
2y+eNVJ/nKGhBtWO0POW+HIjil0oM1YHU6/NggLWbMF0oUTo651g3BUlUIQPmbJaGZUgbTJCjvag
xzRcj+V8Xgq/unIO20vB8s0aQm/vxUzV2DaO72LVkDZFSrYz1oDZGO18aLjtrCrVIEmn94R9YUwJ
vqzhnon3gJzFubd3/1N9XN7abOw9wvDQ19RP83yXpmE7fe6wlnmrKC2NHmqPuIg7J8dc7px83Xk1
Vo21tJttoqOsV/Msmj3CfYjUhI3W7ylfqT4u5eWm4EJDElhGRQNNMY6ceeVgnlxe8KpdJe3ctSYA
A5o2PJl4Hk+29qOoUVqcdfG3yV2xM/CKRmSaouMUTsmAEY20zDL8wk2fjQoZZW4WsMAbrMfLXVGM
k0xXTFCE5xWgyBHQiEBJB2m+Z6+gOm9krmIDYOEMrjlgaTlc+2i4tNflwX7a/D7IcLWJgF7ugrIh
adPyGv447oKGeASaKzzuNkqviSO6gdUUvd9pRZFaysRFlwBK7CTp1grUSkDZzngw+P87P6cm3GlF
kXLI1MVGqzN9SJMq3p7HEmAx4xFPRi6mPSi2F6q7PeVgxaMl2X7Au0gHqAZfgT2uYvOAt1EIT03x
ZtT3Sb8mnUi7u2ghrg8+Xh2P36doUzWDTZHv3q1BCqUubdfJ7i17+SBHI9JGLzUB9kFHq3g6u4fx
hPtruN2/yA8YVITb/2bIwz1svI7pCLS75c9hG6QhaHSfnDEpGDgMsKMKHvGYsfK2Ro3SfQaelgUD
mGcMjZK99wBF+YvIHMek6Nsmad5aIgHgFVFz87vy25gxHxqWoet75/GQhhn4jxhk/GtvrSiYjkRm
OhZ0cCsUxRkGeTh5vzY7v81kV0Bgem8XfxyIiMxzNE2LDYtue1GyHjNAEMTy5/IEqT4sRYfK7WhW
lHkSeUYFpks1JcBOjJ86w4js9GLZLkGBp0qi0fjjcga9Arazrj7OQolMaRzcbKJAziRRU8K0iIzz
XTG33/pMu2k79iTKfM/0XDU+UiAw7byc6VAkUcrgAln/qYede5+qB1IEIIa9urVeepFprddmz79w
ZgNnDR1tywzSKt8xNlb9fikApMzwIGaIZharCvOOBIa5c7B8nFURmcxIXDelpG3w5ebWgkeUVpwd
ay+vVYyOTGbsWjFXVtvwAy3Wv7zjeutXJuRGStPUfiWa/Ru4w90Y9XGwxw//Z7B3PA8V5t6y4/or
G3EYD/fzU312UZ0/bC6m1W12HA8LwFWH5Vdx0+wsAEUpl8j6F+CnOU7ndvzArpMzvcrPdemPHUSY
Nts+ipJL+0WHFRs4Jd9w59l541esB1kEAzC5FCxCeIJTo4Ta/wKGa/54OZQoFoSse2EWWQMEPPqj
r60VVAKqzpotviUV4JKXW1D9+O3v705l6M6XK2CE/FBynYRrzbB7GBl2boOq3y9tdacENWrIt6Fh
9XFa+3Di1q2R7cq+bDv732cxkamniwnE+VK4w6H8irex2+YLzFrMaGPRbgfhbrle8bhPXGnLg3eh
Z4D+chhRBe5Nsa1oFhYQ6F3ZrXMwQnLke4JJH2fhRNbXTmaYokA5EO6ZjQVFvyhrQ9fun/PR/Fzd
lch01GLBm5uroTOVCKzf7rk+a1EeVFa8CUbvG4MrVpbMRZ10iLA5wzZmOq4qmRdo7s4ZqIhkMgvV
BZl6LXjJDwCQnkX2hFf+gMDuAy/JYAKuOztD8ehKZCCdgbsz6nfogEnPCS1v02JGwXa4rmZyI8bR
d6q/oLRGiXD+FEiPiubWwIvmMNbx5a2pkFonMswudSsx0QY/oO60M0t/eZDEhjE0yKd6HujsrwFk
+ZwvV30HV+jLbSo2rAy4s2xKcQ/MMJbube+ep+w+qZ4vf1pxJMjqtn0L3l9Nq+JEGA63sIbIdVHD
CAUvRDDkTObFt/jOyKma2sLFu6A22oLnmmsl8ZwW/EbU5uDXS2s9koaxX07tZIdZDPPJtcua+Q5J
9mwEFHtX1r3NQCMzQZrTYvCfkPPhNYf9pgOOIHv65PxIub/R8ZHSEi30Rl2FWTWERaVzkFDWz6Ug
MrLOYAY4DKA9xmYV9ngKLvubZXy9vALeXtA+CNcynA4GzaDvQzQqnmM4nXnf6yPorfCscE9o6Jp9
pcF0ciEXnMdAV37uCJJxdE2KS6ew0GbVPs8TdJXTG7I+Xu6QYrfISLqBeQQ5U5oeaiMR6zkvFgHb
BVekbeSJSt/JN1WtbH9/t5rTdgZ/oDa02HMODmTEygokxl2BO9XXpQRAW0drsFtdi9168R1E0DID
jGDXyEz1eSkDmAxryJvt8+N8qw3HsX4ti51drthtsgZunSPc0gkzC/eciMJpbiD0au2hx9P1O4tH
1YR07k+Lk6ZUx6/njJ9YizNsaHCT5z4YgTtYri0j/mhPSDsa3Nk8b0zMLjXr0GXf9PlnMhDfWqYA
1StiLjvHvqIdGWQHkgIOfo52uvXF46CEm3roOeeBu+fRBLAmDT+1J2SQHV5UhcirRYsnS6wRby2K
gnhS3xoTEGSXm1B1ZcsL3m0IcBubFKV9LR5gOuMPphkxy/JQaICN7jTzAzRnch+Uh50ZUixhGW0H
hrG9CTRosdHRmDUvPXDHsxdd7osiS5LxdV6/kRsNDBekMYfYpiCDdcWyl8OoRkra3MNsDxS3baxf
8FxKUISZFg4J7R8p6wAaoqSpwLifibNxywaxcw1T7BoZcaezxaBknbS4HZ80qod1dWut3pGLeWeN
qQZNOt+pvqAyB8ZG3GTOl1mjz2aaHD43H9KOz1pwvvR6SmJjLUAXqfL0b+KCfrlzfqt+ubTbS9t1
eCr6JG7Kv86cbOKf9p6UkyItlgFzWmrmQ2O0SZwROyh7TY+HPvubrjaEMJfu3A97cArVdUiGzGVl
0acJvN9jaEriXZCTAOXq0Hh+gzUaQR4nn9sdprTTnW7NM6rXSbyOK/0NHyAByQAbZtifmmxzW8Dv
AskIum6mgz4blzN5bSq8b2Judr6t2AQyam5lVU8SB99eID5hkuR6HsyNfqRDmgYqk5c7oGpE2t+F
zezaWjwPzP0pyIFpIkt5Ta3lFuDa+HITqlUlHeAzXrpGuo1RnzwYBagop7b0Ap7ENYjgl5tQRCkZ
OucmbPDAq/TitgaZo/XAlm/4mTbrAXYVPzPgRDbRsJ3DQ7EDTWmDd8aSb6INXmyMbh9lJpyJ4c++
M1iqj0vb22x4u0waPu5asQZFEZL04eUxUhxCMnIOSoPY2qODL+vm997Dy+lidT8dk/+5/H3FL5eR
cm05jaYDP/p4qEo7cuxxEygAquhzX5f2MbVqu88KfN1YZupX9CHnIHV+7tvb3ni3ieHeRDyhJUls
CxgMTQWhYdstYudxT7HDZHH9zMwcMc5aEpccbi9VHvOifLBN82Cn7HPHpQyCSybdBtY5w+AMGXSz
xL3u5XfgtIcJxLg/N0bSJiajC9MnijFKLLZEIwX90nXSfCdBUoQIGQOX141NNLgQxI6Dt/Zh+GKs
0MvrrMTPxmkGq38PNqbaBNLenSsBe+muRW7Zpj4bY5H9zPMfnxsiaesWfefk9Yxvr23rU35F4CJ2
+cuKXy2D3bQ+g9hZiS/DKVobZj93f+nWHqFPsT7fPNTerf6lcg3eug0WD/WO4HFf4/mh81NAxsB1
7nZipmKCZdRbWrhs0EWpxdAFui1zeuOx7OuS1DzomjYA2/5z4VOGv1l2LuCxVeOmy3Vfo0VkDp/j
GBEZ8DYQ8KZxu8U1a+mCpv6lFUdbgy7c39zZQzcrQui/4G455EqsgiErHZpgGqx4dPaK24oTUga5
ZdCf6rsFs5yQNixAi++167FI/YTcQ9PL18uvn1uqxj9jqSHIpIGWrsU5ymegdFvg3M5jcp0ypz5c
bkL1rCqj3SCG2PQDxUxsdfrN7b5OjyBC37g+CaHXV8Jw09c/d6q9uca+2x1gfBVJx7e2INUqIHMB
7v/nUlMZ6KZrjBR9g4sCa6rqSOEXf2UR9np5kBQhQwa4UYtrgBXjAbOdzBvW5Kk/JZAfceudYKf6
vnwe9+bqGAlCEp84nt/yPF6hWOeXu1giVQNbuHo38AlekfuRYsF24ks5cJjTitCBls/l4fHwlQ/e
TN7w8e++Xjm8HomNZVpq8HxrM3+o4hQcp8wmYU5poIHGM3k7Y6W67bwt5HetTatZppCZgPfJwxyv
oRnxgxuut5u283zI4z3Mg2KPy7g3AEshSCWQWINud+MuY8DdDG7J7Rczz39bo975SzV/roLyBmx6
1yUtg7xm0aFLhBz1ZowScBVryLY1phcwVLQvT5OCr0De0B3vmvGMrF6TATfS4gQfmfycR1rAgemI
KepzxtEJTairtNd7jDtFAJYl/N1RlDWvO+Rq1AqcShymPN3pimJyZGyctxT2XOcCN14o60909I06
weREFOpyOqA9A/SgdgZty8k+WNwyQM5zoOviUczNfGcfYHiO5ZaE88MUk7CL95ebInGQwXJDz3rN
c7DcxGpFrvAOdOifuAAALG0/2xUpCjSNAw4Ww4TMd9vO8d5szZc7eqCBfcyivZ2j2qEyUk7Lux5G
W+iL/vS/HaofoWF0O8Vr9F/aUaRBMlRunDjMw+AyGgvhPQC1HTCIpZZ1FxkdOEyLvnMfUMROGSg3
shniwwtGren049KWj5DgDIZ03KHGqZaydMY7rj45IJ8nsaNftyyuOxHV3lXlQEKPQPvEiXbW8fa9
j9axlKxD+mzNCEM7rIxHYAu9q23712XcnJYTwea/3I6qO1LebtHKWHQUQGPPfWmmczN84eIIlSl/
doB5Hj+TGBmejIRr9WwxIJyD4EzLn06ehbmZf0uavQT7wynH57fOvQ+UlTV0kBrERrF+M7j0mL+d
7O/l8fkYSodvS2f9SkjRQBYRoQuii5NGWr8ZptBLypOw6J1GRJQ30888Xa+1cv5q8OS40/A2A/9a
AGhY2v2AKqcadMCSOO3iHoqX0Oy96utTCUGv4ghtndlII0s7XW7tw72JxraRfTeCaZNDkd/cRrAh
AdMNf1xeoeAbQ1gsmPfcR99y1I+6tJ0871opcSkE9gDHgNFDn5rhDh3o7vizpCauRnAvSRvmhUPT
fuvK9VsPwVjfMTIjqCBdFMAKtzoDiZZAQq1qwinjaajZQxuQ0kRBaYbuC6Txmt8J3o9+Xx6UD/Mk
DMp2xLz7uRAVbNZpwlFikvbRZDycOvrDrRzfGopTKyCXCRB2n2Y7kWWb2I9GR4osYHSRUbMRhlE2
Oy3Q8rW9BOUm567XsqfLPfoYeo0uSVGF4VILvWus5u2FyvCgtM3h39RfDfzQG3dec1iHLzR7MFJU
NKb4cqOq3SmFGFHMGZgDaHMGu7NFaZ+4X5ti2gmUHwYww5NxeW0JzszaIIDlTbL6y0xCKrTYmo02
aJrxcRr4a97n95e7oho/GZg36gAo6AnmSI7K1rk67vvPfnwko1dS1GEmjFUhOIuX+yeILgcoEWxE
3/+VCCCW+h8km7aZ/2DVyfC7zE1ZPUJ4DXDoja5TIPt7csDAzK4g0mTsrTtVK1J80ep1hKIkWlla
yLsvhvuDWhV2ts3gQuW0YHpDPxOiJcuISl6iHdwF/pI5KFx7pTzliEqxx+kgB1SUWIXTw3ac/n/R
hf+wYUX9n0Z0++BHAypFDah3J0m1FV244d2VjRfrQuxEaUWEkPF6qAx7OelxJLjZjQMZjhmsQKDD
Cvvb5eWt+ulSdKjo8v9nnV0dBvOLp+1N/4fJDJazFAISzeNTiceE2DvaB+g4HO2wvN4gpXW4Ty1Q
hGsZmJey3iHjUuLWnzwQww20FW6YPWTre3DDROt7PQQDgQO9PFYfC6MYngzQE31rZc2Qb/da+4Ds
nG/XMSBzIi/eGC0azs0IqqlYXlb+H0KDIprK6L2+KkBgggrAoei0cFobqPKXdwkvdw4hxRKQUXuL
245ErH16KC2kmpo4tobzuXNAxuPly8KLteP4dHG2chOvD8nJ9fSHnflQhBgZe9fAN6KlCdBEYHv7
VnPCDc1vsjw0+3s3mUJqRPUACbJ8Dh0r20vSFAtbRuVNwwLVYgN9Ws56vMnF0BvbT3wDajFVsKdZ
oYpdssJdC8Vw2rloBbIVbsB/mm+nQR4kw2GOBpwGe9U91fn2LwhePttpJ9DSFLDTHL7pS4Tkfont
uHza649qjUnRwAEAj5bz1h1YIHDxo3f3iH6qTSnj7wT3MtOj+DS77jjuTTYLjcP8nUBwrrhrryAP
n+sIArCZSgMPdNSDtROaVXMkg/MqaKdOZTmmBx5BIz3Mo54HKQDVKOpH/WFzhNgJPIrRkxF5vcGB
CQPj5jA10MnWWKCbn8xuZECelaJsNqf49MY4t4M84lhwmyUXemAXAWU7XVAtM1nozuwLW7eLKT10
0RQZURU3KVhzIty0qyY4hviXY4IiN7S3IXyfwBst3FIrNIN+jYgJrwV/GROQyfI/0POMunncOTgV
R4+sgZdmdWNWCdBhXG980Vl/5rVHNq2dtRLPq1MrDkTvMFHDHkNEtQikuwIZII61WkDWeS37Bk+f
yEs+pdFgeLIEHtwGsg3wAkiVgKjIavqTC+nOPjtcnpMtg/0gPbKlzQ8PzyxJFlif5+3SQAhWe3DH
6RoWFrXvujQLob71uZuBDNkzzKTuuh4trSWcYczCuxpz5/tEsq+W1+MyN2qAvZs7he6P0eaGJwP3
cHeetdrdgLLD8FLmE0TSq8UKyhSsFtsiX6ChXaBq7MJGodG1U+7We6BmxYha29/frfKkGibSWQ7W
wprYYbvA4EiDsmbBAZ2GMtRRLO7Xy3OnyD1kKB9MQcYKhXAUMmFCWYdWaa3fTJ4NL3MGoeTwciOK
JFeG9MHxBMr2AgOZkOx7U9nXq1FGS7IGncN38lFVE1JcKObVWNLGRhN1Aeib0/f5ncfspfUtYuJC
THNWip3uKHaqjOYbgYAY4OmlxWyyV/j+jPcFSb9cHirVfEhRwNGp20ItGzOfjjHMT3w6P1rM3Elu
VKMk3QZMMeYT8LsovCPT1AwBI9aefG95+2rlzV4gUy1eKRzAX6IebAEAZzPmpm91XRvCooL4mtci
dTaFGfO03ANAKOZChvjpPJvrATVaoFDaB1eUzxrdwz8oBkvG9OmrN1msRT860+gO9dzMMMQCY6vi
Rhnyyc53Sk+KKZchffA7MJfNEz62tOGGTf2fmhPTdzxnD2ukODNlUB+j+eqZsCfAC8doBwS6wP5i
p16wZIYWwUfz0ZsSyzdnoPEuL2LVpGw9fR++psHI4E+DRbyMY1il5q8iYX8+9+2tzXffpmnWQlcc
iIhiqfQonWzj0I9jvlNpUP1y+s+vFwmHIYSOoYIEgPiqGzl/HIqhOVz+7aqZljZ3VoiOsxpUkjLV
Y6384tV/4GMVXf64arlKe7teBC5jCyAp3DLqQMBNxe/dagmgpA0k/R55RDVA0uZeCH5/lW6LVS+v
3AYcRmPPb1yRccmAvtnTBF0AUIi7ZDww3hxpD0nulh6tCt6EZvs45mswd0P8qfGS8X06JVrVQjIy
hii9iCvReaCO9SE4us9tsWeLq5gUWQbPgoGGXcJtLe5NlEStDFCnOehEfuAA7l7uh2JGZAk8zUFi
53A04RXpn7bQfmrDp0SZDU+G+tm8X+vZAIxtnswycGEJsL2T7/xuxTEhg/zGBj54sDIEAq9z28cF
9ntR1blWaAg3vUU9zg7Npdy7YSl2nqx3p8PoCBAbA4Xwcg7tThy1Ao51M9nZex/LOGKkpJ0Nxx2e
o7SnxeTczSH9XtrAJvg0hK0PjBfNkF97ztVPPkITYq+2r+qStN8FYOy5QREIqZHDb22yf5tec4aj
1A6GUbWupJ1OmnEFFRpdGq3qteKDEzum7exEQsXHZQSg23mGl5vbxztxrpz1PKX9Tgj/GE5leDIA
0KYtcnkPMbzl3WmYcBtxmke0FohMC9MZgOE1ec5b7dCB+g8Y39nNxM3cmH9zq975DarubWv+3SHF
FlJVbYbuzbr9Lcu8+6Lcm3ZFRJERgUWNK26/jVy7lidrrMOsvNHFeLUmj5fjiWJfyrhAbArSah1H
XOyz0IRtYwxtbXimZTpkAugEd8ZsJwIrVrAMDxy9ouqFjpbgDZSV/mS35aGqRB+NZTf+vdwb1XBJ
B7o+1alNDERHnbJnkjbRDPG13NV/gci8k7+pmpD2vkHZmkJ0BKw7UAFEb4Z2QkN9NYKJ1OHlXqhe
V2SIYAkc2ki3NZ3U+ss6jQetTXvf1UgMU5bIcZeXDvzrqrEXvyA8hWWeE7jZnuuDqodSKMjWlsG8
F4MI568gX+H5On7pUKmY54fL/VNkqDJ0UIOdH7xPt0Xtzk+s7H+VvHzMdZjy5EbiwyszgM3uzkuV
YtXJSMIaFHLWulh1pbWcC7bcTiMHkoztJb+q70t734XkcTl7A0KbrTGfmfURoI9Q7+he3UsRXN7O
oHfBxR57tgJMi7MM6C6fTVrpu5W+cyqrZmLr1buPZxAAWgZ4Gsa6No3w7HMeBG++4Lp4XqgATFjc
iETT4svTrgg1Mo4QGpUGXMgWLyYwsp2y6mWcDOKj+ZuuZM8wfN6r7KjmRIoCbQkxycodvJgRO7I4
TLph0Vb72aqTamfgFHvkbee+GzjG1v/j7Eu62+aZZn8RzwEJjlsOIiXLc+wMG57YSTjPA0j++q+Y
excOHkF4j7daEMLQjUZ3ddU22wZul1jVXd2pvNQ86SX4VmSAGxFshccOUkgcD7sW1SGp2kNirl6t
O2hOafw+hWB11qO5MAmAxzooVRbYPXm7vkmiteOMH8T2kICyMTHITbqT0rsbZM26bgs/9XkeR5gC
PaZaGc6ArR8M+tawZzuWhcYit8kjB4sNuo+6io+nKHec6kN8rFf///OhNBAusmSPL8FJ5rGDeLW0
VjdjoEX9PWXoaHButuWJpW+JJqNTFKUjyX7yPpwwFWkgyyTY/yrNbTdOW+WltGyIDaLHyivRuXo7
plCq7G3LHRdo7zayZRRNjvMJK8nsvC1nHLatDbMOMspxdlDK17l/KtNv14+BwKnxSEJ9yVXdgDjE
IVW0B+gqntAfIjnAAsvk0YN1mqAEvk34+wnuFNOvOpC1jQxiqZL/Llof7d+NWSqLpSPFAH32o7JW
f43zm7kpXW362RRfrq+PaBJctK84Rb+tLdanVPXbZhweamWOSIUKRNxK6sSiIThDNzqkgFOKIWYE
foQkfqawqLeeUyhmX5/EZVdi85hB5EynJFUH55CpgPGma2jS5TbXZIi3y2fI5jGDhanH+QDN+AOb
MrT7qu5SvF//45d32OYRg5kD6q6K9WiRhA6PljTeaP0ynfTYrCpeMLI8nej/cwYOWdQFgQOWZ6h/
NzMBGYzk71/eWZuHApZLmySjjQ+nyUPDci9engfn0QCA/vryiL6/T+iDZwLMru37CsszpDbgbUWk
gLO+H+t76ORKgmzR0eFucPDV52PVYG9nEJhrhwQAwUmG/b8c89gOZ78k0wyI3+Lbk5mAf29MT4Wp
uEpOUO+rz7oK6um6MMPrayV4ngIN8e9ikcL6uxcO3u3tTdXqngktZ2KguWjqn5tUhUxzdczABAdz
95wOZMtjf57U9jvmPAfX/4RoxpypV5oBuoDawYbt7/ppVQEMMZQt0phtu+OGE61Ac9lt+2yRmL7g
bPOYvlKZKtBCYcQeT5TR/kL0X9enIjBNHr635RAKrU00GPe0P/dV5tpadk8NNdwgcuFQGSuFIPqy
efjeWrRO3yfo+iYVmEzRZYMkkFtZC7pt6PPWTP5GW8/aFN8s5rO+dTJuSEEMA/XPf89LiZsXdBuY
oHLTnnelgxQsa5C7Xv0RvAIymMjl5KvN8+pt1NkoqRDlWf0J7BuHcv2TGK9r9tBUldcNp7SUVFUF
hmxzvqKEcLbZOwzxnvO1s28s8+RAhvv6WRAca5tzEqapLUj9YBJr/aDGo9uAgw474bZxAC58b1El
F75osTiHUacEpModoj3wxqHjMG/dleRBp2huk0EEoS3vWsX8MRuQabo+MdEh53zGOCABmzoI/eI0
GxXPhNDu14nEy/dagcy3i1dNHns9MSzJe1zQpwRFsH8PXdslU56WynzsSw/wPl/3VDcJ2reY7BKj
u/ICi4q3WQbyuegdqM5XqIZxUkmlJOy4QXSzRvdQKusGFjBsgcP235n0LQRbBjNlx/a9KN3tftg8
gFQhvVDfVKo/9q4TlsFOhFmHqSRzevE6xGy4I95pZgkFFyyesotlO4CisqY5mA2k2g2QR0jOxGXH
gGG4054A4W+nJRZN0ZCfK/vzRti5L7UhACjvOS+WH+CCclEWf83p+tNIU8uf0+V4/USKdowzAdI6
KVIQMdie2Ysx/sxkQajou9xJ13uWlUpWgvXMLr/1ZHkp1tfr//ii48FycXdemgDEy+acHZ1Ni6a2
BIh0Sd2i0CURimDX+fJVX2bxgLZkdqxB66ROqjuBoaPvkdfMDp+aAV+xmpGRz2MVRznvnDvEimeW
TbdbXzxc//zlK47qfLFqSCcn38qaHcvzjhtPTpAaCEdvV8kz/OtjXHRkGGJfvA+RYk/6fEgSbO+a
KnelpUa98huS3i6QxG7RPl8fRHCG+LKVvqVFusPtjwWS/tUEBPwieSKJ/v4+4oe/nxR1m2YdVoiA
larNa7cEvR1krg5xHzbDZ25IrBFn1+BeyW1EZ/j7gwXuvNpbrScrk0R+ohlwdjtDtmBM1rWNutx0
J2vyZ4jP0Ngbnda1ZMTKl5GTmAJnxVCwy1kH0qij/TL65mkKd7pycqzOO7YVZEje9Y0WmDTlTNo0
x4yaJlZqaF7jJOpzSAFkMrVFgT3zJareNJXKaVp2tObC603mlUUSdeBK0JpU8v8FB5WvVMVGbAwW
es2OYF0CjXHrJ5NMqUywNDxBhUJBhZ4SfJqleXrKx236Xq3l783sZMw+l4G5VOcrUYxBWMLWjS4a
AhV9pmZIgvWF+l1oBeXrHp2iW9sK1zOJHP/T89rn+8ECcVTLFjSwSqhmw28G0HE0WaPiAtRYSW42
0cpxNl40JjWN2OoiWqKjeRm0zVPNRD80FpU58supPCwdZ+J5Y5fG0CsYAxSHhgruwWJ2SQV9YiR2
rMe2HiOrOTsG8T9lKH/lDD6sWjv3Q5pRu4vA2uytFE14SFKXmyx8E90cfHmq1XNFGQt8Pz/mv0yv
PIAz+3n8k0YkQgfX9TmIjIUzdmABtmY0sGY5fY+RumhGiRWKAim++rRuq0U6qExFI4JdZImbF8BI
j+BU20NDtM3J3liCk8VXnuK869SxwjjolGDgu2Hbc29Jog/hJLiIvZs7Fe2y4xCxk3lKsQVVmKAf
Zwt2VV1TcjVdfPhQnS89LR3JCKi/h0iDYgkY0kMa6gctknURCC4nnsXC3lQbbYVqHw2rp9lBnlcg
R/ipG6DkJ+/XT5FwnTjzNk2WxcWGKfRoGdt8vAQ8+1iclbA6JIcmuj6K4O74ey9+sLeqnaoG/FU4
Uf08+praPFGDqm5jFzfqXHxyEO4qd5qOpWs1DZEelyG4Gf2xYL5dzHeL3vz83Dy4e3ydioLOZBgi
4LhDspgViidakKqVlxsLkzgngWHzJBV5qxts3tAh2IxvOv06Zs/X//xlUA7V+dLSUE3JoBNFCePb
7WyjoSu5sW46L/Z3wQVg5MiZwDZkbfeCPedrTc0at8MKYEaoxj8a+t20IBWZPKZM8qgUrBJfYVqS
uFdYlvZRpzDXVNnrbMr0nkWf5oLyzrDREZbhnzPTdu2dy19W1xddDDwPxdzWpWNNVAl7cBAMFLib
BF0nump72zQGmb6eewYdvCJ5qsdudVd0clzffIGv5etJfZ8XlWnBlcwjSA8ysKo0D0YiCREu53Bx
srj7O63mdkt7HXt9j8uod1U/95VgeUT2on3dggqlRamCx27O/+muwFicmRMdJEoTRArD+fD/unlZ
7ekQvaIBWoZ/qZIpidaLs/Q8i+nC1K2PDPK76w7KAi3EL5/bCu7iLrOxKuZW6yOnnN288yfzTY8l
f/vy0aV8Ram09NnpEmxzqZ5LpXHp5yhHKF9LMjOlTMjQDlCFjF2V/a5Hy4u1RhJyiP42d1kzh9h6
s+Z9BNmJaM2Mp3klsjrx5Z2kPMlEbse9MQNDE1UOC+KFdG6ut+5iqJLtFP33fdwPd1seQ+V+m9Uh
UqwptMocPQQbkaXrLjtRyK3++3Ec9bQEd80QGctBd85L+c22XqxaVoUQ+CPK8z+MVQ4Mdr0MUdW7
cdgil95Gxo//reNSNAfOYJduMzQyLkmkabaL56nXZ7GXxPqx62W8EqI95qy1gYhIZbUEwV6aqW5Z
j0FdQ/YK4Hj3MzZLed2lIVMtm3TYZCPDdVBsB8tZA1M3PpVHoXw1KB/B3r+RCv+/tE/xdL8qhe+U
nWuOeqA7UralfTn+6zopXxuCtEKZk5S0RwayrfzZ1HyrDxjKt7F57uPEo+nRrh/aUZesmmDn+RpR
6jRzAoD8EFH1gdklNsbXjBOTKckKLI+vBGVFNjLLSoaIrO1PJNHfFaWQOCTBjUb5+g9kNLJ1Trch
gnBd5ffHXXqcPLTBCOUtlJogg+N1EnCs4PDyFSCj0agxthjKWe5y9a3Z7pRG9gq6/IKgfAUIdP41
UTN8ezrlmTtmru7V/nKzRO1NckZx0HlEugsZqORQfb1uKaI956wdlTmWT2OdRGgX9vU6JKQ5WM1v
Kp2S6BBztm45Q6V025RAFHzccypM/zbGEx7ZzgSj0erJRYhTnat5Qp8H2GwPSWLFT5lFWsmj7y83
5CUz4i5wND1psV1iUbM/7eRld5uvuOiEDgovjqzH0gUmQvfHoDvqZ0geHmTnRHDcefIHmpjFlKwY
di5IUGnpDfAoh+ubJjgmPNED6dH4sdUGjomD4zH+ofYDQxYmc76U7HMujid1aKwurQd1SyJiqe4G
z98PbkNZOBqAUMsQ1II6HeW5HeykV+O6W5Noe1e+IRe2uI1nPTmbW7oV3rR2ZBM3ttzi7fq6CUyX
53tQh5WMY9GOkdk9NHCbGjTlNllbpcgH8XQPll5vcZePSQQKpmN7cN6mzl0iCFkHBA4I0DbyZkvO
tGgiXABPVnvqQC4xRkP8vFTgrNO9wZLJBotOF+cSAJpVhkm3k0gvGTSykGRYhs5tVt10jbj9kiiW
xGuLZsG5BuDBqdYYeDmTpPfQm4GOOLdhEl8qcGwWZ/VMN1N90KYpygvjyMjPckE3hcmCjDpfrp8m
QZmA8tQOtWPlc5E0abQcoCOCmmz8q7OC7WnxbLcOlOMwPlwfSeBKeCaHBEp1Y2GqyEdW8Y+FaLe2
1suS+ILd5skb2DqOE+Rq0qi2NHdUisAcbTRMdfCUWRLGxSjj1xXsNk/lMGtKta5jN0dN9WeZvzV4
MTi25E6+nNhDgvvfuLsa7T206OeoNieoNqogC31BpQgoU+NsF7e68d6Nqn99M0QLtm/ShwfEYhdW
A3IF7Lr+Exx5LrZc6VqIeAdaJhPqFa0VZ9/FMGlJ15nYcHKb9E9ksoDPkWHkRRPg7LsuM1MrKRhn
UjoGZjX+LIuTYfhL1d+qmSS5J5oAZ9rLaMxof+vHaNOjEawK5py5xfTr+g4IVEEpz9hAlznNUq2D
+wvikEbrz8EDpvGGfEduAVWb9UCDNVqAgfuev/SyVm1B6pXy7A1o53SUtofTVaL6CPnuE54WoRUm
/xNllMBt8aQNoFmGCKCmJNC6JP4SvzRoHEEzoauiH/b66gmcCU/O4NRrhiA8RzgEzYkufTFaSVQi
SFhSnowhZmtCrBmbPh+a1+knjQrTq7w60ieXHLEpEIctnunoZ5LrXDQTzuo1CJs5pTaPUVLdLdp9
o8tYWgQWYnAmroJZ3h4hSxNlyw825G41VmgoOesU4fj4/XPbwJl4rShqtSq4nyhIWrZY8yf6ev3L
AswQNXgDn5VMyegERd7D9ArhBvLDIAftpAUdeK5t7a5dXfUPOfeePHssNA7O4Ak68nvK1OnYWGak
kNQ3WHs7gIOWkNjTHQCupioyy+LcDG8tmbxWUXzJdAW+xuBu+jUZpgrC3CTSwzjMLJAEpc+z2/mm
O79af9YjZD6eIFJyfTTB0eAJG/J2YhbRoTBO0RHdVMZha26q5UzUJ4dKJiQawv73gqlL1L4dB/NR
c/Tf2F+tQT2gB3A/evn84/o0BBcmD5BLJtVkRrwhxB6JX/Ys6EbtqSHWaWnBtNvGsFU6IO5fJc8J
gVvjEXJZoUzGHBsI9ZZ7KwMlxbdlfu2gJH19OgJPwKPkTGcw4yTO+qh32pec3ceTdn/9y6KF4lxB
Wq71CJroPiK7vhoq0W6vjok7mkvjOc34ZSPZ6m52Cz5nXbL/IlvikXE0n/VYz0qUrW63g4aLJkGh
UgU3YeHXngx8ItoRzknElpnnq4UU2Zg2Byc1gwJ08f10q8ogxwKz1DmPkE027Ql4+yJNdSLdXiJt
zMI8k4lziD7PWT2YZkA5NkJqAjy7XxfVCTOt/mI5peTAijaBx8OZKYFMXD308CrNXRUUQeqjnOur
3nxXHazj9dMlHIWz9RQgBouOM95aIa782/RQefQHO6ie5rdhJ6MPEA6zu5oPMWuxsEWze3NPuHrO
+84Ft7+BQaOHAPCg3dgytLdgU3h8XGNamwEIOE6uTo/qqt3HYLysVRJeXy6BmfPIuBrarEaPmyYa
9ENidb46tZKnqCizztM5gJB3QFg0d8cepLP59wkU/UYAqk7k20Ii3QfRBLhLX1/KZNQJUgTpsfi5
S6UoXhsYYXXceUd325a4EIFxU864V3DXToqKmtWmK7ektIjbOXlA5yL3nVz2fBcgqCgPk2uKhCTG
sFkgGLTDWnO1k3Jf6p6OGzj234EQ0RsX6ngUKI7p+D9QEYtWkTN9ExQ6/TakcUhOzjfztTyg3yt3
oTm9E12mN/WjqrhEkmkRPfJ5HN0ytwb6+fI47LTHrPy2DqvvQOZ49od5djPtV51+zTYEuOg3mWBL
6tv1o747gAtJSx5bt2ZlHCtGaodUuV8a00tz3Yuzp0mPypn6MZPEin8hW5fG4TyDoW806dQsDotp
u6umP6kWgyZKDSDH6sVzrLmwC9faWDisXeZOenpjbmgaqFV3XZe39Ot4KobUt9o1XGbwjdrkTh+K
gJWDB31YmXUKjjMP1dNIW5O06uxwtO9b8x4s9G5fntZ5kIQPArfFc0ag/aXamrZH9Ni/mfmNrmUo
OEpyN6L/vh/iD663m5ScsgHfNpKXsn/Mq1szBXbDkLhEUdaRx+KRkbKuUboYCuiuc7+BIFV907/r
PgHfxfPOXpn/XmVPR9HDmwfibQ3NVAqG4bD8Vh9JoEaod72mXu4XvxPFLV9Vr3kwoxrv/cqV9SaL
NoeLIxCgKkXRm3HIQNIbHxPEpWx9v25l+ym/dPo5TwIl8boYFCMOx6GcbyHd/GLPWxI6oO2N6jFv
n2pUEiUJyb+n6cJgPE7PHhPkiXIrDpP6jjlBaSw++q7wP0N7eJ2mxi21R5XBi6UnGgdlydxShYx6
98WBaldj3bMeAch6E69vg/Ildu5No/cTkOYTWZOuYKV5gF+yUicBMZwT6hbz57lQj7bRofZOJl1y
zQrW+++L9YMxqES31oEmSphYrTvFC9jxI4C0ogn6zoWjSpJPAt/Jw/xyu7cmu0j6qEHWxEeDk2/b
EMjoq3OsVACqdvemzCJEE9qX8sOEIK9WFOu6DzWerRKHfgA77QbX2aHh6HOiZ/Sv6X8YBFLLVqeM
eN0Uw9uQjG5aSLy/KFPAA/3qruhIogx4Bt469/O5iEoggXritjdQJzpofvUONUDg3WXAQpG3+hug
fphKZRSpqZSzEhru7GdR85g+4x2t9N5eJjEP6WlWIlWSYREOxnmOQjfHYo2ZEmqP+imLurB8q4kL
YOyetOu95Nl4kOYFBG7+PyhAI6eZ0nVKOGmb6q12XromerndPAelrMkkr9G/n7vgQ3hMIGtJpQJl
ind0dkQvzfu2+Mp0y2xE88+aUXoG8BqFJrFWwZx4SKBJGZnymADZuHoLfWnQILjZ/khkVDai7+9G
9eEw6N2qdUqrKaHeHbbxJs7eEhrk1dN13y6IEnm+CaM2WFbHpI8WCh20aUa7iATLKDB6HhWYWOYy
kw7/O2kfNPauodF6YacRulHV+DkXxuP/YiSZ2nIAQs9GJ+6cP27tsUH/X5qgX2e5wQPi+hoJPD4P
BGRabm4bU7vInO8VNHHMxZvuSN4govXn3iCWVpib8hfCODgvVpL6sVXIzEB0cjjLHqyG1eO+PHUS
IMG5/tnjniZsb6zCnUqv/Im98Vov8WUcIiJPSbhIoUuXgjRIzIejT7xiAzdefjD9cnU1w4vPM+RJ
NH+N7OnQvcnqi5cXENI4/5pHj/tkYgRDWjFUG1jhsVViGpe3HeoX/35Zn+c6n1oUXgflTLLfcx5p
zbfPnCiIUPz7aSDrnDRjAB4O1nzK0uxey7YHYyklCRPRP98PxAeX0RUk7sp0bY9qowVq8S3VZ3eQ
kYOKPr7//uHjjjY3ZsbwatbNG9a9dPS11r9+bln2Pf7w6TVno2IVyH9C2sZdwL6us/plqZTxUy8Y
MDj++/3MGLel1Apk86yXuTch8vpVsWVBzmVrAyXhvx9v4k6fDKPqo2k8a3mChoDXRvM6Nko8heBZ
ofGcEulQaukwAg+YH+MQlfT4aGY3zEBO1V281S+DOjSycFbcNFR+fYrkkGo8RnCJFZpOedOjegT2
vl4tH7dc9m3BSeIBgqVpOIqhoOGuHcO2BgytPxOoP1w/S6Ll4nGBy5agOrUiNZkfMcKzErv1d+Pc
hU6weMgczm7j16fpYfyhfZXRNgryYxqPDbT6Qu/6Cc0IOgNpW/UlGX2n+z5b31GcGFTH7bdoBGNT
mksq+oK8i8ajBSt074/GWiaYpHKvIf9qPrQ3agiRu2N5Sl8GSZ5XtFOczU/2TM2iHRIgdvFpW/HR
deGxrHq8vleiz3N2T6xMzcHfPgCYgGfr8m2i50z2XLschmg8WDAB4YWar4gFWk0v/U7ZxcbGbnqw
65iG4D1rfCVTJTeGIPDUeKEnqi7GaLF2T4dXd1NYhcupO4LoIJg+FYpoNneld9qk1bbZ41CDlXmA
ilCVqrcD8gjXN0KQAtd4wSeaViXLDDh3CMpMUGPLns1tVUuXVSok7ueHeWHlTVlBrtpKWKXjwu3N
E3SNUs9KP/lK0HhMIJu2VTE2NYnURT2z2ofsfaglhse68Po0/2Zi/vtA0HhoYM3iKmu2ZIyYZ4cN
lIXwsEbpwgHWUT1NZytcPKi9hxAcD+NAu2XufCvTNBfEKzxkcDUhz0gs4MZq6g3g9+tMWa1HgCzQ
eJwg1WOl09BoGpXI/B1rPFK1l51HhtyrXuxOtZt4uStnkxFYLY8TXFd1mRzVGaJySn3wCLsQaw6y
SebaBPcpDxRkzCyQh4DhLvcKaJzvywo5cyh0YUK647L38s8cNH4ayPoSRdPhgoNcq4Zu0YsxWsfy
1kKn3QLGRbOXskeLvs/HB0ZSTlkFOE7yqp3i0xCuudsayH8cinN3bA7TDfLm6SH+ef2Mi4bjPMWy
5ZCDGo0kUuoZSmZ4yvdPaynrchV4VR43GLfpUtMaoD5t3dycHRJ7CEv2pIDQ20plJ0AwCI8cHJW6
zzOl6Y9DsAbjg3myIi3oa7cIC287GX9y3LGPEB6KZGIwgiPHIwiZOpItIXkWJSOKMwuSb/YSdHg6
OYWMbX1/PFzwPDyQsMGu5EmzZFG7qbqn6cgdtdmXrrA6SJxpxFuy7d3uZLBF0Wj7RD8E1LQq+rkd
1ywymIYkC5oV+slPKnZYHT2cFuDn68/14mk8uHCpjCqDmkUGWrjyRGozMgHGKFIZTlx0M/GaUADN
zK3iMODx2jVY09j2UGL5VhP7a9c4waDRU8LadxsNAWk5BcnQPTpKL6lOCHw2LxPVouFzQRVvjEp9
eqwSgMxmCKFL8keij3N+odSMziQdcEhbfAKXldesq+Q2F32ZcwFpUrZ5l2LJMvYjmcwG7sb5/Snv
wmMLW52oFeAEiNj6/hwTcEQ5aVoejFwWtgn++39ghLmKIzssaRSTUJuAj0tkqyIwch47aE1K0WcF
SaOe+HblnKFMTMrNX0Dkc31tRAPs7uyD0amJAqZmsF0fUy1xy+WXqU+Boutf2Zo9XR9BYNY8hLBN
WtplSTMDKha7CYnBdvqeoxzZktsYFSarq/3rAwkKnxov6qQuzhTXCeDIJaM3tXLbg4wakZ/f9rWn
KeD/WJA1dBa3WKvDaJV+3wEtad00xqkyRn8iZaANqNAk85FO77rD/Bj6vkPZuorRBdf/o+jRxeMQ
i65pnW7Af+zZzZqyk1EpR4hd3ZZgae3Riw+eUAZCmvhBZ5LTv+eWLjhxXhsqSWfd6Ctgg+fDzpCA
MPKgH0gkfUbupn/p+5xLaKk1pgMgrnhG7JD55FTcll/3duB9lKmRbK4oXjQ4/1CreQld2gGb20AA
lQULNM6ggFp4pgveoGR2k4c6QGEjSN6ub5Vo3bj0IKtoUmdGkUV2Prh4GE+ZcYrz186ZfQsiW1Xy
rhmbbHaCAIjHIKpqp6L9A4Pt0UNFvD4FuV38RQ13/MP8uECxA2UOX4paERjlf5SkmD4QMPjOeFOw
oM9cEpDb7ke1uHPURslx+aN6edQ9V/gbkFmRHH7RJDlfAzICJ6Y2wolhaU9dZgSU0btqllUiBcUh
jUckgsdz2nIVAQS9h58/0Sj+Dtmh3NXv93bB8kfeufRzSUsenZibVWavnZNFpIX+XV2BuV1fjvkm
FTgQrdV+1Xzwy9tmKVACMBHd6YaX2l3uavg2NYgk375/54LV8oBE1qfIkxA7i3L1bkIHUC75rij0
0Tl3MJmFrTUKug6yP1NQP6wv2cv0fVzd9k6LrAfj13XjFETbPBJxip3FAm8tYkUNkXaBZNXg+DPd
vFYzDrRm0fVhBLcjz9BHU6WaUgO70HbfRut2AEqlm8O2ebr+ecEm84DEwjTKcbLSPLLYM2kWr3Je
4tF0r39c0Imn8eR8XZPTHo/eLDJ/ZHckqKk7hMtN+baFaKH119odn8pHGQ+PYKV4pj5VGcveypLx
uMQ/RsSetHLjAkzFMtexH58L5/U/MMR22NSpX4fjbNtV/EAy0ENQX5kVS3GdZgNXEriBbUidlLo5
Mea1Xd9srtpvRW252dRtiTcqjpIF7URHyIE7SRafUntD0igvNvSo5iqQBaUHnEHetodhVjplOhOG
XklUanq9BhtdrsTttN7rWuyQh3KyAXjoAZ+Z7kejb9Gy1xqrrbhm3HfTt4GU00ZxLzlFejPE6jRq
gVJVJvy5qk0ZcXWjmNJXnSyt9i2366QBLoSqu0B9PccKW9zWzkkHucKqUJi1eXM91N1tWtO5RNup
aQPdS3Uzzzx7qqcm6OcC6cih0aBBnmfOYtpHkOBtyb2iziN56RLUsF1jJhvTzl3nxG0sOWYCS+TB
dGu3YuR4yyJ1uLWrOxu1+GQnFoLwaWnJdv/y5vPIOQjLdHXL4iwqWy3MlAocjcRX7FpS/BWYIc9M
tw0mCMpHTEFfftQQxwKLnJtZvexuF7haHuq2ELATtVuSI+3df9mLjMkLLqXBVx53whSIfjQ3Mt1b
UZTEw96gmanGS5PluALzLxAjPwEok0OKy03/GGg0H738MXvGuZVqpokmt//+4Z4itWWrw5znUYYT
ZY6+3hLJwbq4K5rNZ3dTZ+h6bQPD8FBYaIoF6z9tnyawcXzu+3ziNoPLqoycOIeGap07afSZrgs6
8fU+vO6ALy4Nyit77PVhaTqwnQxGCU5mc19wE1IlzuP1L1+M3vBlLpAyWrqiSgDm72kuvpplo3ug
9f1dICSuzP69ztUH3di+XB/rclSFwXaP/2Ea26bkTF8oKKwNYoYdXalvsYkGS9kBf5wNBd4vi37U
NKvxpqz+yao2OdirY95bLAecLVZR8quLTWKsolXdj8uHv5ONRGd0warmNHluYsNTNif75JHgDnNd
IJ0Bb+kc9N6e3H5Zb9iWP5mrjCBZ9N+5rG21zhaxN2jkMDp+Mav5QbE/Fc9hl7R/l2XTNrTNNRY4
2WMHz+yGKj9ZP7Dv1w/BRSePr3OPL6tWxo3UBmwltc6TUd8OQ/OYUXqzdnh26aPseSxaIO7NRTOw
MpUNztpm2/EXspTkOaaQd7k+i4sxCsqP+0vvw9EBMQ1FEx1mMWnDXT0VJ83qv5tp/KUgILu8Psbl
Bz4G4azeVBJ7bboWU5iZ8cXMhvK+2KBtnMwAh9YZ8uhNXQNKXeAOGC2gBYDGAvWfkyqSmFXgN/mk
7dxDw05r8QdA/+aNjfa4FLM/su75+gQFW8T3fLeMVVsy4/PIGx1AXHTqFe0zjyosHWfajWWgdybF
p0G+7jpzmHZvevvt+t8WrQpn2gsB3nhWK5g2RYTd52Z2BPX49tQTUwYoEg3BWbfVN1bNDPx9KM/n
bqehyZvEz2rsSBr8RN/nTJxYKaXmBM2UUtdfdKZ+3wr10eo1SVuEaGM5GzfWTalQ9cG5mbe3OiE/
7U6W3hC4Dz4BO+oatILwQjso6OZWUjK4ZkWftTa5WXU9WJ3kz6c2mc/DjnpdJWs/WHCCQ9t6iEvB
VW3Vhom4oW2Lw/VRBG6Ez8l2aOMowdZgHQhKbkk/35hV/LVheFts2xpcH0Ow13xHN3IzlUPHzjrM
tXZHWbycZlSXvLJqZAgdwXbzaVnNUhp1qrBWM13cjVarW1NpUVz08X1aHzztRszZNht83N7bTlf7
FcwBjcTDCoIfPoNaptbcrloeH3IIJ7rNlodJDgRWV6VBMdNIa9czJSyXbIRoszmj3sbaXrqqig8m
empcvSS+ThLwH7S5W66yJjjRbnOWbc8ZWGz0Mj4ko4VeAbyglANaQCQLJpoCZ9h4PUHs3mriw7Im
1O2MdkBC20hcKF+VXj6ts3/9zIo2hru8zTXRpgbK2Ie0t/ySWq5mrn7N2E1s6ZprlKXXoFT5uUnx
CVOzU5LCKWssGRlDhTZ6sBCDBTZG8FjtSKBEotucz5Mq/8fZlTXHCTPbX0QVqwSvwMDMeLdjx8kL
FWdh3xEIfv095N5b5U+xRl+58pAqP6CRWt1qtU6f4yybBnHDJMrr41qc6/WhA72dbkVsiYn7WKFN
RnvOTaqYlSRQij3cWtLgbbXfEkj6LBDua/AS4K6HTbegoWodljXLFLaS7DixVFoufeE4C5avaay7
rt6idsLDO81+Xt4KEv8Xy6Octh3TcCPE5wlHo+KwPuSkyT/zwmm6opoJNxKbjQs2NISWHrVc/1Kz
7c/lHy7xFbEs6tByq4Ymh5IpmBKLbDhtqXVXDW28OJMiy5GtjeDs3EM1o6QlhihQIKKjifv5TBQw
BJldBV9nU2/QdIUPOh5ajursD57fTuZkv3xueQQXt8dKb909UNnj5I+efRgmVFt/2EzxfUkIEQui
tHAzE68gSVQnZbS4ZQ6SlOyZJvkZ4nk3ydp/HVY3vjwXiR3E8qg+OJOZggEKAsb50dvm36mh6jCV
WEEshvadlhqDhsuYVzsvFfSqfB3ACb9bR8U6yQbYt++787Ub6JrjkRyZslPerY2Hl4GqjgcN6I/L
iyMJRGJbtqvZZMQ9EBpmkw0I01qVN5szW5DQW/lhq9O9O3atFVFWZon97+9mM9LNZBQNq9Gcd4FX
urdDrin8QTYP4fg2hz5fk9LA8Q1yzd4eA8/8UY1vbh9bFQ8vr9XHjQQAbQoe3aTUmwZzTaIlWNdD
mQdZoPNgm/w6QOvYoUkjsKPsT1A5WrV91RuebNUEV5/wjFyVJeJIO1huUPXEz9rtU3TAmJLg6C0q
FWx0DRTfuJcMB91teA8p7BHcq5cXbd+p/9TzAd0UdjCQWGnmldjBzhjnSxJophvNlf1QJcfLA0hc
ROzoAQ1DXea5izqRVvmNWQUM/1PHU/x+ycYSu3mIY1kQt8Lnodw8+HbeHMvaAdp4fWqgHA08d3B5
GhIri+08OtGLoqNYp9qtwsVcf9C0+3L505IVEiv37oZL3lSjGgVKtR8zUEM+kDInznSlCMe+Wz4w
sli337ZSG0dTx401IT9NpiOQpIeprb8wAD80wIdKr7nuizxOMpXmlWxSu73exZKW12RZZwzpkdmJ
krm1z+VCgQ5IiYpsbS8XfTQrYet2rbEZFDqOkWvVUU8AXWdb6GJYYAIq367xDlPMTTgY7o/PGWqf
67s5ebNtNz1HMO6T17n+PZQ/azf63Kf3bffu0y6zyi6FCmbkLshxEYJ186UcVKeIzBhC9OVdB3Kl
Fpu3tKwTqfgLocmTp3NFlin7vBh3QSk+TAz1PLptNZgHiydGqm8NUyGvJb4nasgsQ2cNlQUHGVbv
uaimF8tWvfxKwt9fYtt3695uZWuSvaCqmbiNsfNYDqdyvmKrp4gbkgH+6Uy3QQKJt3DEDcP2s3V8
TbcttkDbk5csvrx3JMsj9pabvcG7bE9CqJX+pkP9mFjO54L335P23fJU4FPJ+wLbspx+2CX1iwnp
pq2AKEi2zb+95PVotAV+t+XML1oHGbDNunOUUmOylRe8tclNi/TDHrHbufVnq79qLfKtXJevKHop
0hrZFAS3nWeOjgcb1u3KMUwz55fZ5V+11VBYVpKGiz3kbun0Jt5ZcHYmbe7PqOOkiXNl8vlPOk+z
r21NEzqOiu1NNhnBjSurc4o2Qzzlc26GLU/irW0erQoo48sb9ePGI/ShCKlS5rSJZuw69eYNgeiK
DZYLDT0TaIgPUWVW6q3IHEJImrpkKTXNxtMULX6w+aqH1KZiApIlEnvEbdc2OCoBMMhpC9G7kF63
AdRjH21/b5bQzb31PapUkD7JPP5pEu9n1ls1lovXnj/1Q1gobS0zhSgaQ9uUsTX5D1O4YXXlxFZA
jmpTyAo3okbJVrvAvpC/EeRXrVXf8RZ21djDg5uRG0bzX2hkPuZtkgVlgRfrBbSWl00lWzthq+VT
yle3guuwZHzgOfk+eiq2Xdmnhe0FocdetzU4vaWbvtkDnqqKiB+3gqGHSXgZa0qn7AE5g8XziR1o
zm6NzPmj0fEGyOnZ92w0tfTL/MaL7t5QFtI/DjP0n55lI+c9GREpXe9grVug6T/b8m2a3tgS4bXs
U2cJFduXRwh4GON+lR0L9rUoO+ZTlh+o1Txftrh08faD4N1htbU9Z0PrweR2bQZ1bX6tCABXq3Hd
5tkNcVAm3MitPVmdv2XWQTHqvqH+zUKpt4eKd6PqGa22BpIRp83zwZ4WawfnxnsAiPi/oAD9eMdR
UfukqVmzuC3GmLwbbxz9IXlU/Po9tn/064XMEPfWdhpGl8QaxOxiFG+PyXVBAYpZwgZEv82iiJyy
Gezjv1ul3gKtgLWWdjyaZwczSGij+LIEF0HFDucF6IYqSTsab3frmYdGyGKwZh3Mu+lgRi24/lQQ
fdkcBL/PGVkHtlIS0/y50V65q2Av+hggiL5CweuBvC0MOoB0zbibwhXsJkBU58/JtR3mKLwFaVCd
05CqaFY/xiZhuD0MvLMFMP/1lJQJjZ2nLQLG/spNz9ubdssizwU5YnFIn2zgaEmg6pCSmUjscMaT
UNEyrafxEK6H+b5+yMKfts9hHzMs75YrVSnm45SPio3NizelhkFmdGJqtV+wAxvRvjJdJ0RRIJOc
mlTUQqmXKWmGDHstQ+c0jXr0lM2B/TQfMI//hstnd78P3FIUQjEsPSFdulSn5ZzdwyuvyqC9dg47
b9A+jve5kCy2ORuAPratUZHYNM7W+DQWzzX71Cs2FZuaoXbD9cHMpxgKZUG3hJk5K072j3v0sX+F
o32rF6c2m82J0QzbQY6GHzXyMEbWObvSj9Y368kN/oDXIGBHlQSadAMLrm95ZQsAr0VAx5g+7hyf
dZxcjxFHbwVQ4WjU3u4vB+SPy1lUBMM1/eyYDtqo47R9sQobvYReuLPH1M6PVFemsZJIJiLizHSx
TG62NP7fNFbv/SSkQfOS+LskaHLQ7lXShx/XaKiIkOtbpF18BUVfNyz+oJdBtv3soYI+mN/aOdLW
g5b+vrxysrAm4uPwngoG3DXx4h5Ewrgt7Qo/FdpgyDfS+fWr9bC3UqSv0Ei0Hy8PKQk3Yi8zdTNI
tREd9Hkk1Lvat8nzUj8QlVi57FwQm5nbgla6vfMbJt/d5xwlrbMVbsed9pX68zm9N0M8lqh7UWTT
EXKBajIASN6wgNnJLv38JfuyhYYPYnM8Vv/UHH88Df5/Q5MsSTtFqJzW9DUyNteLORqNWxw5w1J/
GerxZug00H9ut05hh5ctJV1KIWaQqc7IaINdcQn0AGQnwXbkYHtrj83RvbMO9RPlsdGBBEUx3p7X
fBDAxVbnii9snjjm1v9BJzJYHO1vRrw3bBcHgN4VkVDixiKOzlishNdNmcTQ5/jCivwr0VQCaXv2
+sHvF9FzZZeVQz9j67mleW6p9kQZtNFGFc2X7PN7+HuXguBJek7cAZ+vMtdfqxOktMNxVCyL7OPC
PWAsBpKOZQMyyLG+Xorfrm3eaygBXTbtX+77j5ZmH/bdbx/bIUFngoHfbnydhkjbfhoVA/k69+0t
R/35Wkt/TN15sv7k3oBOAP28tOzEtyrQQUfZ3ntGHnZ9aNUkqru7dn7SrSJk3tmmeJ4E3eFYf4ea
m2+Uh7RkIfREfJ5a8WTNh64/mChMFkOArt/EfJ617xm4Lbf52dtee1Bpd+h9qNKAZW+WMUed8XvR
Q69dDpdnLokPYjP1NOTLxljXnsrl+1bpPpu/pMQ9tOzP5e/L7CbEH66nKV+giBgb2nkq7lz0heiv
lz/9lzf5I6PtfvrOaMSaeO2uYDrdZtTPgma9h9zoOt32UG0YAcEZo7ziqPx+bbXmNq8jF+TKhXWk
4NEc8Ud2W213dlehZbz0Z3rS29NifNHak42wVXq3znKaUurja/OnaP1ByyFELAolXNOglhdb2fcc
zeN6+5xnP0ZPdW+SWVNIacyyaL0WRfUYOwqN+aehRb+x4dceV7ihLFkWUYAVGue00sQ9Yzx0IBYx
rsBdezJBKwJGkYfiRosu2/ZjrmyTijjAjepTnm2gkW5daM9pA5Rkf7b8lC/wHu/GqR6s7sXIzmXy
NTNveHtduKfMisdk8YGjT92nTZUmSjawCBasdLZ2404sDQKIYoCv3tujotAsy0BFmGCLED8BEOPG
XbgG68EIu6e/pCZYThCcR9lB+3J5OWWT2P/+zlMajSZLi/LZcetuqP3ipDj0e8UxLDmwRMggbAMI
GgEj1I5GSvovLlfxqEnqjFTsrnZcDRIYlgMOoqJ6cJ0myMAs7iem8+BtdeyNUwjh529T6oQQZnCD
bGlUdBnSfS7EFr6QfDBszArBQj83aPfpIYGYB+142OVj1cVUicuKrdd4H1yMdGhZ3BUAReUoYzUQ
ezaNQ0W4ap/twfaDQCkqvphMgwJxjTGavRm5PBRPw5v7ZQzNFkRAZbhc2boiPkg2mogcbPuqTPPC
To9DGrr9beJcL4viFiW5dYhoQb3I6sWuwZQI8jsv5MS8N7387GjpazETy1/601zXVytVVYRlu0/E
C+oG2o8rhrnoZxOok/J7HQB1AtXL9ajiMpHcDEWkIKVJMjojhrBJ2M+l328jKI3asN9eaqYSzZbs
MBEvmDN7nA0CkeWlsrtD1w0HblgvzEYTXsd1RdVBZp09OryLMKRfPI6mcXA0WX+M9FxMX2zH8IuR
+q5XgvYh9RP+9qlgJsIIs0XL2oZhqKGHnnN6X3t2QICzvvx1meeLPdaWPZlFY60sbgdwqgXNadeB
ymMHOQIJ69MuNALmuMuDSWLnP53WmgmyNK8a4on3QUEf+ln1LCczupAJpCCw6saihrqfYR7Bh3M3
DM0rsbvUp5WtYtGU/HwRUYiXjXYxs43FYzqH5Qp6FtWhInGMf/CDCx6YdBAkxoWGZHTtjtz8NrKr
KevCXKWmKolVIpDQcGdjShIsUald58CeN2zzWanKYGRrsxvmnUOgtF8gG8HXTQpClDEeBqK4h8p+
t3CYT5tbWxTPB7jb3rj8i2ajEJc44eUd+THFgElFYZfCbslQ9g37W3FBIW6X8YEHg3MEHGtppLpM
S+oElnAvoJO75G0DAy/l126XzVhp1M7OUa+0yOOuTxfFLUHiCCJ+sCwg0F1aWC2uG4G7t3f3YPwG
6i5xFUsm26tCUj/3zjSCMqGPO3papvkIh5vqpywZw9H4cdkqMpML3sxTNgEQvKI0PXehpV15wKvN
KiFeiSn+gaoBw2elto7fP/EMXA+ZHlTJEO8aqj7t+gjcPVNY9Uq2gY+TERG3prdj2ul5W57GMvPJ
AOo7kGMi57m8UrKc+p9+8zrpO6cxelxQeFh0UK7ejskvGnwbr9ER/owxVS/5spNC7D2vSosM6+L0
MZDBPHQi9n1+68PuZQ3rb1PQxCoVAMkWFvvO5zXz8hn9OKipXfMexOz5/TpXh8lUEcvLUh1zD2Lv
ghVHh+SUjvDGnWaoPoAHyDmPIRLduIIEmSINlUTEv8xS7wah45Clxe7yfDPCOcczNNi8LltdtkJC
tp4mYNCuZzrHoGZfSbQAbum5Xz3UYC5/XxYVRbQaRBgyV1/BQ90f2EE/VFESWo9GbEd15IWGIsOV
eLmIW2uS1DbszEJNMcGbPdDMzZIeTLoqkg3ZnVqErTEyWFAyxSTyFxCdnmovrE547wLRE1CpyG/q
E5iz1nCXY94FYUsVvZQkQIpYNhBYsazNcKRYAFSNBB3CeJtYB3/K7aAolXqz+9HxwS1HxLV5NFvp
umB6+4OkAc5TFAOGtzJg4S5Kpn3bVCPJ5iMc7TMvCTp18QxmgoKHtNFgtaA9u7bHh2xSETTIitt/
//7OWzTbsYvBRuKwk0jx6/qQHtYFT0cHXQPJt/1zV0CrsqOngnRLEvi/8fTdeFsFtsaxYmNcJD9z
jx1WXgQGyQ+mQ32WraFng6G0Vby5ygYTTn994FlNK+z04vT/tGnZsYw+xY1s0r9e/G4uZpk7qQYh
qZPn/jDbyMyfTVXKKzks/0bQd5+uDYsYq4vDcilsLdAs9pCVxuRTkjdoNt++jOvcHqjXpYfLkUcS
E/7iYt6Nl60l+tYas48L+7lNzcBJCZDqx099XES+JSD+WBmEymJbp4cE8HEng7Zuqezd2MPvBx4p
Yt28wXVX1K/7eFevoZHzNQsnbF4jMG66+FNsYSYVQW/WUpjtslo48KvQGYlf2z8hpfG5g0XspMhs
kEjsVO7xVuVnUH5quh4Scu5UQuySM1FspFhnbwYcl8C8y5DGCF/LwZy96LJ5ZbmQ2EeBqx8ZnAW/
3ulD0BSc5vv8MENeeIIwp/PH9PUrLZxUz3GSqCg2U4xbMYNMBoPNfX5O3Gu6fjf5PQW42NsUYUOG
EhCBhxqxxtIYEngfXvx2nEvzdJq+9kYIkrINXUBo6Qy9L9YpAy20qgopM5GQ3rNeyxpSYV5amhM0
VtAjc9zvCgtJzixRJgUteQVJa62Pk+LJjWm0HVkRZnZk/9Sv0RMUqB/tP06RiIhC9PKGzRTCdzH3
/LkzQsu0fVI2geV8vTyXj9eJiIBDp7LNbBloH6fTd/Bg8V71qCEBARARZOhyHf05gE3HGvPd7zB8
OAblueS+CTr2AHgjv33ieWAeVVyKknSPeMIJz1udNNqKuSQ3YNZ3IrRIBrafQmwW5VK8ByqiiyTv
JiLOELS8m5u56RBXJAv6Pokm8n3y7jUeA1uHqxggyFXcA2HROaox/2aT/wZlIuIOy65ZcjtHk94S
zGF/C1xaDGqp9rzNwFbkZ3rwHsp7vE3Zr1WKpjo2Yc9/Lo0mouzK3JX11tvw3+JkRFYIPcRvaIoK
RkhUsKvt2+WNKN0vwm3ATAqzQgYwxA5KndF6yIJsCrTDHPwvl2mDUgaoqCK12NHHhzQR0YrUWx2j
S/YBcc7tteLOPJDTNgQVohKJ1qNZBL3ub4Uik5e5mlAOSAYtT7oVy2hDxBWlAQi//Lm8dpIvi6hF
SpYs081swKarD0SjJ7Atx5c/LVkkEaFojjlrzRI/une8U9+7dwb0qJLeebr8+Y+PHyLCEQnYZAFL
xy/v6Ha0x+cMxO2uFjDztlCJKX2ctYIF8D9vyUCIeyUrMURah61r+Jw3RwItnK39VfTP+bxe4TVC
YeK/t5YP3FREJVqEDpR7BS4uZjCFZh9M13ZQQigYge6n9mB04OaF3xyqZxX9uOSEEPGJA5AOBuja
CHioIFHKIkKusqXwLQCTLptItgP2Q/BdLlvMoC4o0BWOxprWZ7z1tWn0nVX19iTbu4Lbb12FdGdw
SDTmqd9q8QYGjss//OOkn4jgRJ22aBQtCYm8pbzjU/2Nb+A54q1bRtRm7J6ir/44mtD0uTyebKEE
/66zpicJziBgSarbrSpPLm8eWFGp4ofEV0RA4oxGo5yZKJR4owNGy2p5nmuAa5O5OVUZlOcmV9WK
J5mJCErsIBNeDwBCRPbcBbjvuT33nVxxnMg+vk/v3X6ilTEMruaSaPCoG+W8SQM9GZtjQ4nqGUWy
p0T8oVGwJaFZQqJiGjq/n8AnnqSfKuoSEWnoOkblOBz1EM8hydXKaXbtml0V5WxWPaNIXFoEG5LW
NCajhKHRplE+FHxi4Zhy7Xat5+40lIQ/Xt6wsmUSPBu0clA0AdvXTu26/aQjN87ookujy1+X2Vlw
7JHQzEjJBrlTixchB4dFMNj6fWl6xaeAzUSk4JuSzIWQMdYJxLX+tg0QvdWN35d/vczZBGdeVtZn
g4NvT6V1ZehDEmrbijrBchyY91urShUnscQIInKQQzOvqmzHibqmPQ8GEARg2P/UHETk4DiYmWmb
YH+ebIIOn/oWEstBtVnHSc+DLvt1eZS/RY0PzjwiOPSU1it4eDEDA7qU3nQkhRlCMt4Azq+x8CaU
nuxmCPVZYXWJZUS2vRJrlZTEdqKaI5zrbTre5gPfQpJrLOjnYj0kS+N+Lqb/w79nLKNJGXEilz02
82/bPaXD8LmDVQTxjZ1eEb1xnQhNM1eepz91xhQzo1MU7iX+J4qeLNDH0tcaP53AO3BZPWTcfK5n
9jn3JoJ7t+CCttYJn1/QOrZCZwwqLlPexpc3lezHC9f3NYEibLtSJzJBUmIx7xteBMM2NVS4e9n3
BfeezGrmyWg40To80mzzR+gWjObh8o+XuLSIttPqZm2MDB9HXc7EhbrWFQFbcjCI8DrLYbXuTXDo
NOlB4HGbE+2wE7CbPDtd/umyW5gInPOo19O2wm+nT8N1dk8j4ys3gpHhPTkPVjS9zL/BKQb9ONV7
nGxO+9/fpQN93dmUJTqIKaYfbXXS7J26zLdU9xdJtBAFUJZlsw1Dg5M5lgkJwe3PYBTxlphRNjuv
IFdVUPDKZrFvhXezMCg4NM0ewyw8e2xZdvDQG5DyMki6QhGKJPcYEVY3s7zv7BRDNAM7Oxt50NoS
Pa/abZKNv8nGry2Wh8SpFR4o28SCfxf5SJc09ZyoykZIhNEdkq8kBJDNRXDvvpjMdd7dm7HlAXw6
dxMl1wXf4rJswm61DvqAtNlbaHR5W0vcXYTSlWVlFBw9ZJHBm6Cv3mj7s0Gx5PLHJbYX0XOZk5U1
uulh+xpyGmNRnMGlcB568p2MmuIolzwsERFHtzp9YgxmAnM0KGt1qIbkwzMx9zc5b9gAxGChY/Wn
fHZAeM3iSgf/UcbeuM3CasiDsakVO13iUCK+rjO6oetn/BAzI79RGQhLx4qbrI8KHdpCS58qjnmJ
yUSQHTj0F81kKZJgnZwta+9T8o7Jp1SnTWQL/+mvfNW9wm1xeu2Sxb7p8cLnaxJe3hCyny4EA8tK
6mnx8HGHGD/dzUGTUIaKpIoRWvZ5IW3vZ5o71oIEaN0r2239QDdQbzakUay8xPNFKJ3DtqE0QYcZ
gQxuBbECuSIcEJPLayNzFsHz07Ywc4vB87t0vbVBoqBvzK9ZAc7yTuHssiHEs73OZtcaMETRLz+Z
wQK7G27WHqIV+aaiipWMIWLoBlsbXMJhYqNs23j0Uuhe1DUYWbLtNqf0U7QsRMTTQcSlbFMOS9hO
FRaWdpdY7bkvGkWGKJvE7uLvDq3FdcduG/H5EXjspLMh1pPcZdRofXtQPcVJwoUoUsLMYuv7AWNU
MzvjLvWUj1sAvuxX0CB9KbJEYXOJT4jkfAkWp6uBpwNN/QKxI5f2J2+b7DNdwPFzeefKhhC8ulwZ
BBk2DAGMIIRcBt+Y0RVuq56oZQsleDVkvBqGRiQkXrMZr6b7tvE1mtbynrV4IUtNRfiWOLcIrFuY
MxcWeMZBtVlcG45xMNZCkTvKFkhw7cXryyndY+qK3doVy+9xzg79PD59bv0Ft4YapLXVHnbSTNF2
1Wbjc1Oj+XJgXz71fRFQx3rGq25P4Vy63LN8C5yte+wTVa+/xNlEAF2T2hanCaL2ZurgvTSr52Xi
flPW3ysI0X1uCoJD6yhTcCCPEPmgFOK3bdIemAFCl5ziKfnyEJL9I6LnyLgWG5iiMETpND6Z7Str
RjH98sdla7TvrHcBiZQMIrtkj3ejc7Vaelzn2l1jNz4us59jSSYiaG5b53y0nBy1za2uH5dyLXE7
JlP7czNc9n2bilHhDrKVEhx6ZpbujktFopm8JabXB7U9qqSiZd8WknPgSfWttRCLErd7dNb51S77
+8/ZQPDi0k4LHQBruJnZ/NG34Qr6dIem0eKmNhXnjiRQiIi5zSEoVTdImP8qxZHlaGo8yt36y+UZ
SCKpCJhrx83tSIvPV7iKoRc85VXobY0/pjoIelU9dZJJiPC4JCnybbAwSs3qQ1u3DxTq2aVZKNZI
AvsjIi6usHqtawrkv22bVi/pPPxaweMemhvkoMsND895x5MwWQseaIVVXdeEPqR5k4SsaHnsZoYO
vg3cR9YZQnnaWpSBo/MxGBw9jXKSfy4RcjwhKluFQwZWYxlcdPM3GtT/MvT0lXlsKWGiH292R3zd
TEu94noHj4Xi3Ajp8LVSnIUyE+5h6F24qVI015U1PlyvgZn2fm798Ybny5tQguIhIhLQtu3MRmcN
icj3/sWKnGMWQuTqm3OLbsRoilfd135dHkoSNUUMoDc14zwNMMFIXsFScOuiHQUGD0AYfbg8gosF
+aDC+xdK/W6h0nbLzNHBCMk4hBT1VvrYETdsi/5QAYAwzCrReJlFhLi2GpZjbus+EJrcOCQ3Kzvo
VDUaWVwQIlthWNbScXzcY55vdK+peY1r6+y40A9W7CiZKQRvQIisSF/B6P1o4s4NEjfo6Tr6EG2G
CvUtGUJE/w2DnhfLvkTZYrZBqWWhYQ9RyapTvTqKCCobY98H7+xtdI7h9mVDos3Kb/rMus7L5bTN
beOvpFBQLUlMLQIAk2mdlmU/Hhe7CAkDoxpiyDYrDl8J5oyIEMDaHNOkQzIRjYe+D9wzu+l/06/5
leEn9wAXv04v/T2/JW9mEn6ykimiAqtUM81qLUnkJFtkVkk8pVmUrzxyOvv1siPKyrMiNtCmdpLS
CWMsQWOC5Kw8aEUAXYk8IHd7h2sesav+LvuuUsD524DxgeuL+MCu5m5R0wLHELD6V85sNTs//6/e
1d5mxsfQc90umEG37YOupPXNNHvskmQDsXieBQte4ONEH171tnP9xAUFNOMmCBQnRAzmTaDYKjl4
lLoqOdRrk52oV09Rbq5WsFhL+cDwDODbXaIijJCdJMK+BuPlTJoeAZ/2/Fi01ctcVgrLyD4tpN4r
7/MiL/HplNtvs7PMPprhPhV+HRHBUpeGwxkgh1HHv3L6YFnQrwdPC9Me1yWLjFYPL++uj13SEcEr
iwZJOlBiEND/37OBn6rFRSauqCpJoq8IAjWHaprbGg651rm/GYgt7hNyPl83wMxBFcjMj2dAdCHE
V50zsbwEnYeVtEE9VrFuZ/7YqV7sPjYyEXGfI8N7HelgCGiY5lAt1Y5m9jm1OkdEevLJBvOKi5g7
eM0XJFNXeWnGn7LrPxhPMy1NNmNVZkj36XYVN332vahyxfb8eFUcEeiJKycU5nEnjEjXPa+Z+aua
xuPnfvl+QL07iLI1AVfQhh05EnaY1/px9cY/zNgSxYVT9tP3ffTu+4s+L2th4MKpW9ozFBeuNLNS
LPrHZ6gjAjah/zoDQ4NDLcvsR9TAfI8MPmPJrTuiInx5eSTHgSMiM6u+s2BY1CwmNzaiLfSutjd+
9A4sNE1//uPFJiQWtFBFIfaxezmekJ6lg76MG8PdsEu8gGTp2aV1uHgqZNDHr0KOCMhkS79a2v72
OHhGBqLlcYEoK/rrk2xbfVIMz8689QHnZXEDQTYjUiyiZFYigo7mWtHzbA97z9Zr+mM4obf4Rr9f
77wbEMr60KE+qvazZFOILH/NnP3fjQMpoWGhGdCAtnHxVKYqnLBsAMFCNsuqkYJjN6rTJTmDIL/y
lzzVwtZO+6BrpkmxuyXvUY4IrtPGctKKGeWsmVAtILg+hfPiPbrgXz1ZJHtpmP7KSm4FVTlmoV24
TrBkVu/zul+P4KR3fcL0LRyKwlH8JMnuEcVx+bJl+rYDaUAMGgAR6bv2Gk9aczct3S9v0X/Ttg4d
lliK01LSSOqIeDxr1fqZayiFueU8HZ1iBCgPzXoHki1tyIcBXDsEKRHSHMgAD/N0o20LP+RkJpG+
pCDbcqvs7fIelphdBOy5njGUPAWIUu9mfk01M5tOabps3+Z6BbVgnTFVO+ieKv2bDzoii+ACIahp
2Xo4i+lutxZ3smvS1cO5wZt6bLXaD2A51y+D06gejGQD7lN+F6JT6hhZqWHAmvIG8KWMggltTpDP
O2P52GRu9mAbDHrRfOwaxYkmQfg7InaGd63t5R2SFRiL3ndW14STvhbRSBsT+PQSlzo+P5HSI+Hg
jRBRgZ5cyOzmc6V0RwTXNCwFf87s4R7ZbG/6YL/WdHj0ZpVWkmzrioxWeM1vwDQNXxn60xqQcwlK
waCOoROXPeqQxM4j1ZEh8Uoi3Ij5krStvYPD7HinZC7jJdr7OlV3LkmZzBGxNunca+BJwmOf51Tf
skm7NvOXOZ8C6CdFEJQ4zU7qj1ZxbvT8sXTWOiAgVKwqGus6CFuGetdvgkn7JiiW5bmabUXmIjua
RaxO78wcBLi4pzujlsRIBazAzFvt5K4mDuWiXZEEJyhIGlDyyklN8AidXLnNN9q6ru95HHTDNoNQ
tj5bgZEX3Z/LkULSJOOI+NVZQ8XGs5Fn9octMsIqcmq/O0wHOzKPVVAqApLMa/eE653XzuVACTOA
kuUaVAHb0R9BBmY2ce2MYd1YV06lKcK+pNDmUKHOTg2HQUMYQw3olrODJswa33jTwAbsMvCbgcn+
WKvA9pJUQeTJBMQUvX8cqW65HvTxN4DS0eiohGckyagIZ+3mHtE7wdldmLOOzGeZAt70r5ftLvu4
4Idj0mge2589xsrr/brZrvWyUOnGS+Pl7v3vzG15qbUZNr6un5O4iRBJrul5CBr8Y8HlCUh2lAhm
5Y5uN/qMITrtZhjKgJcbiLH/9GtzKhCe9UZRwpMslIhmrUDE7I0MlyXaM++2GN3tRtNLUzEL2deF
02yANswypqjflKDQgCyvb88vl9dHsjVFpGptzcn/cPZl23XrSLK/0qve2Q0SIAH26qoHDnvQZEmW
bdkvXJatA87z/PU36Kp7r4wSNnv5PB1LNkBMiURmZMRMBbYmRflUe1yKr2bxeLlp3UdvP3+zunZk
VO28fXTUp69RUkPMqTP3ikM3z/Qdh0IFHPZdzF3IDWLXU4TpNr516GF5QgZbXeifErbZKmmfWRh8
kNWWMRtiFkbJnJ0j24ZmH5+oZ8z9XjmL7iiogMNa0EwUoEY8jAd6ALeeeZJHIsONl7w+7uqR6Pxv
lb8vJsNYjUOMuBw3XpkNKGBfkKecZvIwdgzM+3XCPNKi9tLhwxQm/Zz7y7QKT1DehkNujwc3n9tT
ZeV70RHNVa8CFFujd0Zo2KEyQpqdR5rkY5rEr1VbP2fp9NnliDtYLMhJ8np5W2osgr3tqDfbUg6G
TOcEU2CWybHMyzOwMoFd1l+xoZ7iLr835B7kSlPXZat8fzFLVlxZGNvaTC+WwRF0Ndxj3pSHPEck
qOQ3Syqf4YQHCJcHCUF4EWSAw1TcId1/Ew39jTGT2HNb5CMvj36zGO+dG8WgW8yUkMTGuRHQxmVD
dGXw4lgyZAM7+WfnXgU2zuBDGGfUmxxkVt2uLD2SdE8oS+ceqXhGuwCVSLqZ84HO0D7PkiBemlto
a6Rewf+C9kqQGsOh7YogysjjnPVXpjmHrVy/OCL3S6O8Sud2x+TrnEgV0yhFY7ekq+DuR86pTCsw
qyBo4lhQpgRLcBuPoUwlKga75WSs0UkO7DFm/fclEVesNX4W8eKZJqoLIyYBVUhOTrbs3Bcaq66i
ICuW1XUn4dxYbL1dRPnJpc2HLJl3vALNJlJhkHHtzNjVLcAQk/2dmObgWSIOcUEVQSn+LKlnq9rE
pui6RETwOK2xuFo695SP0TOx98r8NLeTSixo0HJAfTKan80693NJv+JJtnOp6pxLFQvZ5biaGMVD
sG0noK1TN/PTyH7pBbueYpDoFu2DlcxnKCT7pZjuZZsehMx9a7HC0q12UmUaw6ryDRoWK7quxwir
NPppFUgdz91EQ97Z3O9p6nqGyG3PKPPcM6Tc2Rr8ffvCFPuyQgi4kmDmgDIANMtZZX5pLAF5MFrS
h7HpeGC1wx+CCFQ0JSvB0Z5U6AtaRNLLNz7oqP28lvVZOHznJGnGo2Ips9h028RBHMElRuDkFQQW
+vq40NVzIE0U93tPBN3bWiUoXM1RsqRDR4bJAMtNl9TD+/SejfZdnpEj0l5nW9a3Lp2enRhqeF1z
hsRImELI9PLNoBvpdtjf3IvAopTM4TVmM5+/l3McexQVKV6UOmYwm92t7KfT5Z405kNFXTI3I1Bd
wA2cgsyTzc6Jt2NQGuNz0jo7EFjN6VaJDVeez8YwbxcvXsNeGo2T3/M/45KEPu3vMzWLUhRFh8al
C4kDxs+QiCy8gso/O7gq2LJCRCorKxzcKG0+UFFfo5baN+cFfMS1XxWGJ835GGX13lN4S3O94xP8
olx/s/KowgNVeY3xkBmSXi5kMFqAG9brabiV09XQMw/FCcn8syV7GQjdDlCshCmbPKoNRDksut5A
fPnQIuRryeSq4bvxeU0fKjCzrHq7yQuMajz0Z9NGwMryGd4JcZD5CMB18PuCLID6htzZ1po9p0I1
o9gCFd2GacoM99EZ4mvwfASXT4wu/KISHfblZJPBgN9TrmUYgei+4XngLOl3ShrIllfnIekPtSPD
bEgQ8Ztv8VzcgZTphqXYBculg8FinFYRL59YOv1sTf5xZ1jber+z81SyQ6RpZLpYGNZkj88ziuvj
1AQ4jQdOtX6MLQoRmB7+f2ZcFWW0Yxp0+2Ib55vdXhQrIwtFn3k2+pWbn13WhRUUehLrzyjJbJX8
0EQBs2lvqc3aXbzcSu6yNT3167Bzx2q8O0t5wXSF6ZTxhmyD9Oont6yPBJuCL+nny6uia17Jhpe5
28XJNAIYZj+P1TPqxpACkjs7WTf7yskX6ToYQ4/GTTIDqpV4bfuB2eCo6vf2lGa//vLW36yv2ZK4
yvuWI7BnHhw/B4/DT9ffIpVpCMjxMB5QV74njKYZjgrnHDkdpVwz0J0JB/gEZG8eQKcbeW3uWEfw
Y+0l6MT7B0WFdYq8dDPbnDEoAhrK2rR99Pd5bodgtei5q6MUgejK3Xkk6qZwG+2bKezMLCI1Mfmh
6F7EepQZ22lY42Oo6EbLirnBa6zNNEOfjsRHe/zRD8Ibpr+qfud9r9m+Kq4xGmTWlxWWBNT06cHm
XellRDRBUiXr+Y9OyC8f7s38kMSK2STRxch+NOKmbX7Ue5hJ3YZSzvZSOoYAxA2mo6ttv1qy527A
4z/Jee41btkeLo9At5+UM04MEQNJjZTi2K+4GCMLHHHVgKiPkZIDxGscr+Kd8DKr3itF1C29cvDZ
MM39BATyoa3JFLopeBSn+JcSVlt69posN9v1ueO1a2ZRRTviBIJJcQG7DctYjTo08o1gR/vlmGbX
7lKR8PIsasakUh6uSTNbSIohlMRf6hLQA8MTNpgezgv/ebkHXVxQxTvyBPLRdkrhazaMHVtzjMKq
dR8LGZlBn7aRZ4PJ4DS2eR4Yy0ahjhJyj2d5sePU6GZy+/mbrV7XbCxl3PBDjAdHlv0FFXfpzQgI
9k67E8vVHFgVAElq4RTLii5o19wWdvlgoBZr5uXOXtA1vxm5NyMQWZxlXYXmHVJfrUl+I0X+Yo17
1O+65unvzTvGDFo3KGMiIkW8JaWAv+V+Uv4ZJ42t4t+ARh0zHEXwpbt3TfLDze4vbyzdZysGIOtQ
sj8uJWaFG58Em+8odc+EGzuwPd1zVsW8ZR3tiWkUHDrb/TkLk2/W5G/svKbf++Bn7YjnhJdH8v5l
xVQEnDHw2gI5FxbASREFNKIvIyE7ZvL93c9UCBx17Jr2EUaROz2oyyvfHT+I3PSXPbZkjWPPVBRc
NZF4ohJfPx9MkHHHB6A03U/8WIblMXshO8vx/mozleLQWl1r5gDkonw2v+Jud6jF8gL22uDyEmhW
m6nUhi2gO0bG0P76MfkMhaNDdGbJsQ5XCDZa183L8ni5o/cNLlPRcdnAI55Z6CcxvzbTYwu64rHj
PmS4vZmaO06KbkMpJ7qsyNy4IzqJhysiPi/J18sfr2tXudrjirZZIitMUluem4wEuOG/XG5auwDK
ceZzVeF+wDfjiR4/tefyIO7nx2zwyzsbLJZAvu2sgIa2h6mVO8KuaIOoGzZs3vkAK/iiQa2UXQSW
G3bIqBjkAwd5SeY8XB7a+1FMppbxLNnChxLi0Ie5McJGFOHC2HVeAXNC1wPK2bzVBnu5sZdN14Ru
mcpcWIB71MKlizvdyV+ixqcvJJ5X3+zjU8unkFAWOGV73U/dfT11N2XdnUXj3Db5vHNWdWupkhtC
H6oCrSFcwLTyFr89b8nNKPgxoYTpf5Xb1Hak3O35Cnm3pURHm3qCGWyhEfmp9xwPlLQnedhTxNXs
exUf3sXGEC01ukFxiDdZX+geVla3NbYO39zsbDIbEFYMiM3W88cobw98BdKLg7NolAP0FxdMIBHI
TMzp2O54E7rBKMZhsd1mmSs4zm7X3su0Osh0L2qguwtUxeWc1kXZmhjPcoSs3bV54mF2MwXSB4Hp
Lg2t5kpTEZj9VNIBZPPwwwWoe4v1Oh/cl5GaqUfo8OPymdXkPZkKqswma2z7ApF5AvEPT2S4OJ0i
5OAH9JAbPDHbhd9q+XJ1fHDIeVMBbVyold6J0jxRswhX2/0cuf3NlOyJL+kmV4VdDlxIMYN74eCI
8jNEOLtj4S5WYCZFCzYMJBOtyiYQH4TEJ8Sin0CX9GOlDQvARrz+maeiwi0llIBdmeIgWEZCT1TW
cVBNTbPzKH3/ScdUiGUFvW45lhggCrgD1JQEYB7wivzRLD/bPFynP2McYCpLYlnMvYDKNTZQCSlN
Y4wOECi6BhQNIpxwjTjbq1rSOC0q5MxMUzOS4N48lHNvh3ORQA+6hr5S7MIeX96oui4UC9Lwvhvk
ipwH4OOBTOR925dY8Wbn8aRrXjEWVWxHHbERyEct8X2TDOeiF34t+527WHOUVViZ4zhuU7vAHDXW
cJZGGtK1QjCteairvRoiXReKX1FBFgjwry0V4S7S6wfmV3V6iHNU+JSg7bu8Cho7rkotQ5YdvOgT
OrGy8czAhARC1/kp7ag3QJooXrMDaflLlMQ751BzUlTuxNWW1soi5O3HsUsC0otvq2y/IiEFPZkm
Y0jjI823tNMe551mfCoGjZuxA5D1dk/lUeqNETv0A9hS0ny5A0756JrLYR6nZz5YOwkkDe030na/
34z5SjopGZKJlrOEbZfcGV3iGbz9Kxrz27zNTlM63xttf7VSM+hSAzpJ6fJBku5bMrQ3tgvgZWaF
iTTvBgHLzPOzNXbVzvTr/A6VijECn05ddjh1BUAwzB4B3UCR9tmOzr37RUJ9zym8vP7hTqDBO43D
Xp2aZi+rULcEsF2TWlj2wuR3dRrdiBoa7HF+ZDzfg9dox6ZYFHArkaxbEebqknMfiKt08vIgPjTB
0Dz8s9JyDyKtwXIxFW0+VV3suMOCRb51jt++Ob55Qv38A8gtUb0D4vq91LTG5fk3VDlquEuaop/C
aQ/CWr+1wt4jJ9ZYSBVRbkMYzlkaTFfUWYG9ZCOkieZP0NP+eNm06NZciTq2thHnNkH4jK1p9+AQ
Nh8K4JhPUUrksSnAI75jwzSBOngwvx+52BKgoa/QU2NYxbE3WdiPMGSlDZT84PipTJ5Aw5RDGXMM
aEL8dN1TjdF2vdm5N35wVxk5myNEO2vB8o/jar3A6yKhK5ImaI3yibqlc56rOoauuA0xDWcsjpDC
3iuP1e15FYvJkwq4LA5CYOPaOW6M+N3RObMPm0ZH6xu7+1BjRlUspiOrUUI7DslCczIhU4R6q3kq
PUnyn4Xt9iBWglJEQh4lkv2Xd49m56ugzLEuS7dvMLClcr5V8ZNTpHt8Mpo7SAVi1kbq2rxE6Dif
IW3h2F4TkcMMQUqT99Atr88j3QM86uZN8UIAfitys8AoqsJ6WiwbQgxD0fokkeMpJkV2LFjdnNjm
IYq63xugLlCg4iyNvLQ6d6tayufuMDTiOo+jwG3Z49Jmj6adfExiGookurIG8enyeulMooq3ZBMK
nkmGPi1ZXwPwcbTj+GsSZc9QrL2KamhzOtPZzKYjKRe/yOybLm0PPWSm8xw+pZR7yHbd6ipmZ2mG
OOMpfPGkgcgzKKB9WfBQxNFVR6pHPPGOdVL/UficqXBLSCLxyRkx5rqdPNYYR6eF6o/Jd1COmqGo
iMuemWWU9HjKpTDOsl2QgyClPxZN0JTQXFtofpjcvc50C/hvkEoe1XUE9VSANqAxHjROkAeVP3pd
A6W6LfzB+FV+NH/u7JdtPf4df8BUnKQT08nqf1WJgSP3KqktoMi60V/iJLSjIeAt9cd8+VyPyy0y
cHvMnxoUK1Pxk4wXBuUN5nTm8jSOxg0QeqB8tb5WeXldRwl4OV0QuomQLRBPXJk3muODaNcHp+B+
NnZHi5Lvl6dAc0H+G8oyLaSQQGMd8qS6GpOgB53CWP3FXGvnYtTYUBVn2YDNqrETHIU2Gm6IY5xq
d6+KS+M8qChLexSQoXLxni5q+9mx6KFd7MgTcb+DfNG1rzx+AHQv0qFF+07R3a6N+YToT8CLXa0j
jWFWsZK9SzlgmbjQZoNwH1gYv13cz0ANJaC2RLkiyntH2UKhcc7+bEQqYlKAOMUpc7wY8yb6Ky+n
gEXx54hN58ubSecJqGjJajRLx9noU0azcD3gT3tvrMD1Judjk5DQGupzV9qN10+F37VTsIDVYx4Y
8yDleLz8DRp7peIoKScGNfEZh0WuVw7nV2Ie8IZk93hYfoVyKDRO2n7n8Gg2iMpSOQODx+sEwzVN
V4aRnS8oC1yNE23MvfyfLm6lgiXnxJBV2+ApV5pBDXny6sijazskhzIcp1Du6xppLIEKmVy4ZUwb
EeOhcePIa1D9UTtEelCp+FAU7afIin/EAyhjCuMWZy6gTvqhEfwUVcMdIa4fG+wcLXsIC02iR4VY
mstamWuCJ2I60HuS5k4IgfDPgxUlPidx7UURLXc2ra4r63fvmRGxmAXFBI/TbHy17Cn1hWuB2z2p
6UM6kMqn8bJH56jz1VWsZTnlbMngjx+q0qIfiDuQc4liiUNeTaUPiZDq1JPZhVAbIpJGRyyvHrrO
YxF1Xy+fD+2GUnyTKFpQXr5FP4a0funAIHdOS3EYpDz3Iw8Sg32OoCjgTd2ce+6wWp7TWagUqXZe
ZDq/UMVliqp1RDLi8uuH9YxY5Qe2Nqeqqe4R//Dhct+YhXPMEsuv6+rT5TFr7iAVmWnkY7X0GXZT
Q0XQ2MPDyqfHy01rTIAKzJyXuMjJiN1T1dHr6tQBH52TxeTny83r9otKnAnNigH6bTAxhCUbef8S
TsZyW4/JnbSzD3SAsnaSf3SS5qfLp4DP487TR2MNVGRmPqBEOgGx7ME0+iAm4i5n7im2LZDB7EHr
NZZapdRcWNIPi5nieo3TFLLzc+mVfUy8NsnkaZ2dBNSXlJ2sdd1ZK81JV2GZdZfnKx4BuBpaeTYG
UJ2Ud1l07CZUZ+zR/equQBWcGbczH/IEo9r4FI0uuh6LOpTEPEhif0f1fDD22XdUeG3ypYc+dY5J
l8LZdIPLG0Y3qYrPYkHu75/o1swlAc9d30AkoLH4MZ7K4zDZT8ma7gBpdVtfMSRtscYzCOTw7I/M
16G1RAgduexbwo1xZ8E0PahQziHqhzp28UjOusXr7fphsdgtOOt/XJ4rjf+lgjdBEOnyzID/NUTy
yMwDs54GaC+M/CeoOTy7w8OD7SyLbiTblnwTopmLbGxBNALHa3U6UOvnH8HS+RLH1N45r7oOtnP8
pgMHJQEzika2WrTGG5fOm0dIyU1Pl2dKY0B/PdfetE7SibrttD1YZhpIWXpus2fgdB++dfmm6RlR
WemUaBqhFXa1Biw0TyVkKL/LxLOP0kdV3clEMrf2Lg9F9/j6dXDfdChGkpMclxCwKmvuiyM9lKAz
mKEd7s7eetV+t/3xk3tOdxZGByj4dQ+/6Y/zlcwmRX990N6IKwo90zioXxhGZ1wRD5oofMeT0a2S
cvaB0a9cFzU0B27e8fKKZ3vBTd0aKSe9WmicJNslNxqoUltsK4zN4kM371WqadpX4Zp5MkAercCH
t1sFcnZonO8UMlCXF1zX+GYp38x/gqomCLnA31l7ST2osLYeFTFDtHk8Xu5BM+8qRtOY1yzKGrgX
UUNvlnUj1d2llLHwle9EKIhyrkUT1435KzfWisxHTSQIigz2AIiIGbYuOCt4KgavLPs5SNtq9dYi
soLYrD+Py7xHSqK5N1WA5phAwHMaMD47Nr9OFXswjCmYCPcaygBmyqadldLcXSpLpRsb8NNMrNSY
GGdQLuIV7AQo07xq2uVQ1gsEVqclvLxmul1Bf98VfU4nF5EmROgW0PHPoagfnLzYOfO6DbEt5pst
Zyfg+F8tNG62z3R4tfcksXXtKgdcjlTYILRHcsm4y9g93ROC1U2Gcr4b4B9Ey/EoIdmSXncDNbZX
ubxG9e0e8v99f5KqKM22noZ52TLt4H6aw3hJyM04Zm5IW+h3GqwqPl1eV425pSpkE6bWoL/qKOmH
KVwDKC37/FECRkOBPIVg+K5ht7ZZ//ejSVXoppGANz/hsIrpuT2nz6TxmsoHAmKDPW6YnTiEfX8m
yIHkx/XerT0+eXuMcO/vBKoCOhvmLINNtr7xfkrvx3Qn2qtrd9shb3bu3Bp5w5ZNzWC1BMoPWnKm
qFnfMZTv7zOqwjfBnQTnVEC0S7TiKqHVQfTIWNI02Fn7940lVXkNi6pj5bhQSCr53IMymwfaP9Aa
FmeQxX4Q4eVe3rdSVGUzLKu2cK0ihrUvinPfpqcpLwYv5+vPqSn8elgC13Z3iEl1fSkHXphsTKBz
DOgcEl2crsG6ROe0qAPZ3TYRiA2aHcSAbt0VC1AVdrz0KFvDQz/353xqgcmCI3l5xjTLrkI4G772
Y1HgSeQu4pFES+xBcf3cLMOny+1rWJupitlcyrqP1o2B1mndH7lcP0MEyo85vDrJ7qfIuYlT66GZ
y8MSkXMzuq8r8l/C6kOUO4dDVd1YJA/Mpr7vpNXt3AGapVNRnIMNGsO6AZEn1He92kb1btQ0z2Ku
YQQk8+2shpK3Mx52pmC7t94xRirZb265IxjTcHBBH3je+LlEMN0zYDlh1EHQtUfx/b4rgOvmd/tQ
tEaXCwGamsSUZxkhgVZGYHZecw/CiLclt7qdPaOz4yq9pr24LeEIiB1sb5C3SAYd4oA/Il3neMKT
fmF69XEXSqExHCrBZp8IUab1v+jmjC8oo/Xt43Qj/ewwXe++BHSTt/X+xrhmCegNUwZiFKdNaz/K
owOQQX5use/UaL6sxDrQiv8QQwaA4PINsOMPWe0+8jb93sX9x7XObqclD5us3bFkmuASVbGgo8Uo
Ul0bU0sDjQgoQiPg13825sjLyuVOAKGJQwQcYexb5fSTruLn5d2qmwjF2rRuzsjab3HzrIbK2Q++
PrZmHQz501TuZEV1Y1PxnvPiGKubbsGe1ARy27lykvGOWA0YE0A6btYhKlxPSVEFGwgV5AM7B/H9
mAJVMZ5sLRdOtqBWJZz+tbTbR1TWgxDGlj9WdxhvzQg6nNSht8Sp+f3l6dTYVxX5mcZu149b/b7V
sRcwrD6BgvqzPez5GrrmlScIImaN1W9Etw1SO6HFjBJo3tYJxQwaxMsj0Fw/KtSTZT3t+i3tW5ZL
djM3HepbXcF2TLGu9e3nb87dss5lkm7Xg0GzMeCxvYR5Us7B5W/XbGaVSLAB7LZiJVpHF4lXjSvx
igmUCX2fHqASdDU6e7V4unEo9mNcEwaEL7yBgiMMXD3FUX26PAZdy4qf0RQIIvME7iRYBvjNihDm
tcvicWd1dbZcBXiCpYWJvofzD7yf+8zCBFya0bVTQ39gCsyQnFDDnCPdvrMimg2r4jvByDTH+cZ+
VLqlce5cY/LtyI5D24Vox+UJ03Wx3fpvtpRkgiKAB2wy0MPNUdQpu0Id1xMeyebOkmi2lQrhtDOJ
/1wYksUmD+6aPKcpuYGvcp+BANpwjI+XB6KzkyoYs8gGwocWbz92nH+9liA+ceRHrMp1fLzch2Z3
qcBLlMcI19lSmAUe2hwFmV6DEvOdldA8LJ2t0zcrYSJvVo419laGoESbC7y2suk26opbJrqdV5Fu
tTen620fruViU2EAULe9A6dXiHDrUwqVy8vzo2ve+r154fadgBo6IlSEXs0RuF5qcSWMPyPapyrG
shark5sOwtzFIA72I5+mnbtOt67qNe60nJB0a1iUALCxajnbCRt3DoAmUUlVRCWNpVhJi+bl97E7
dxuOVoBzllAAgUzXr49ip+JqO7Tv+M4q5y6PB5yCDT+ZpMtjndgBSLn/KtoS+tVLyIo0BG779fJS
/0oDvdfXdtzfbKXJABYi3wCvAAcfEzDEd+EYIMPbgb/SCfqQjB50t3wWMLi5W+xguv5Ds6jiJ0dW
Nd00oOvI+irmWwPqr1b+dHlcmlOoIiXZIJZ5Bcj9sIClyAHtNY9uLTdGAuwPLa4KmKxgpSAnS+Nw
pLPzmJL5UzbQ1M9oszc/um2gnHLUZYAmomK4J7K2+SJtwzpHbEVhUFYXfShobt+jGhFMYyBlTvae
iZqzr6IkR/AwFJbdpGEKTDVY0j6Jlfl0NcLL66K5RVRAJBJycxkXLA1XhqprXjddmJfF3cjnJ1Qz
njsS/bjckcYWqFLZDNXkNmhJ4nCQH924Dpsh2rEDmhlS8Y1GI80KjnwUGMzykiyHmFQCueydjatZ
dBXeWA/cKiOE7yH3NF7XDkPEKJ7WQ5sBwcOo+dwszV205E7wR9Ok4huHKLcmxrCLrRiQGRp1vuMW
ZOce0RxCFc24lgI50sGMw8qpePp17tIIZBCE9r14jlMCGfbBtfDg2+lOtzDbz9+Yst51ZN8XfRxm
LhTd+ikCJ9mCgtnJ3QNKajaVCk4sCBjo5CSSsG/Kx4LihCTWHluX7uuV056sS8+amWbh4vJ76Ljc
R2mN/wf48vJK69pXLnXTMlkfj1hplJMhy1fgMV0m7gahzfdIgXRdqF67g3TQPFHYDsfJvuEJz6TP
1vpnygb6RylFqkIUQUMni6TN41BA5jSgZfl1HYe//miGVDBiHkGpMhtwvTppDnWh2uiz/jxnTd+E
vJqqeud212wiFZO4EadNINWMESyVsRfTlyFBfdHlIWhOnAo2JCCsz8razsK8EqesYkE5k59SJI94
b+5YDF0X28/fnDKD1GkqKW4lZPgFeL/rLGjX3iusEkw6uKL+bCDKWebLalpROfAwsQECs1tJ/Cpn
tQ8GyDaAdPxerYpuNNsivRkNoQKCcCBcDbMqzg/cAcPbQil5WIECOHep5f7heJTTPdgpIAtxEYcO
lbZncuzdsX3IaPU8psbz5TnTINmoytPoWMNQrNWah3N2SJ/qA2ALJj9Yg9edc1Q1HC53o9u/yimv
uk4WGctwyvGGvm5W8lpz03z81fh//Zj/W75W9//0PLt//A/+/KOqFyTV4l754z8+1K/lx759fe1v
v9f/s/3T//dXf/+H/7hNfrRVV/3Vq3/rt3+E9v/Vf/C9//7bH8KyT/rlYXhtl8fXbsj7Xx3gS7e/
+b/95X+8/mrlaalf//63H9VQ9ltrMqnKv/3rV+eff//bhpj7r7fN/+t3d98L/DOvypMx+a7+g9fv
Xf/3vxk2/09mW67rmiZ4ZYi1YWKhP779ynH/00GthS1ApkIA1MaBQeanj/Er/AYPWoosD2E2M8mG
POmq4dfvLOs/EbiyHNcBbahFKB47//fbfluk/79o/1EOxX2VlH33979x5RnhMFTr2NR0XEHwlVyo
yEYxja01AfMcjlDekyEueWjB+VEcOcNtKRNrejKsbCFXzUhRRsCsLkZNVmWy5cXG/fdS5y3YXcGO
kMXXvdnjZYtoidH71AG3pNe7Ze/MPlkq+q1vrfxb0xW5C+p40ZjSc6bqDsQyoPHrhJ0k12nhohZk
RYJj9eyW2s2N0RmgQQRvThdnIN0zSftQWLL/Wcd8qE62PXNjDYWV49Hor30D3xR1wMyrG2eMn/Kq
abIzLmQ5+qO1DIUXQSvxa1vnZnSIWWmlJ2FwYFQRsWInPvG28qJFTCKcJ5LG3gKhITMopGwcoIVb
0KonscVuysKcg97MQJfZgPDxaK2biApcpfVzAYkC6wro++V7Rmm2+shZGwejq+byBuLuw/xUglb7
Q2zwfvm6sCb73HI2pZ504ZwOpEuBzSjzuFp/tnWJCruFwJu0gJO+Scq0GT3SJUW33vUN9HNWR4oD
npp9f0wNh9wkfRszBJOEE53iQfCP0BYozbz3FmPMU2i1NomJFPZoimW4FT2LnXu+9K6oQtGZpS3+
qonsl+XGbGGw5dGZRqiT+TGTxiRBLg4upuSqtaSEkAFoiwcz5SOAsAXcEybX4VGSulquRQVVxcBo
iRw+VTbEY3y3mxbLQ1WjPXlgvYVAFYTjMhHEq5W+gmiPd6DOrKPc6D7TbBm7wAKUrvOGFDRPwhgR
7SscQG2yKM0ab8OQjCCVXZzuR1eusjfCrgF45kSmxrI9hEFmAJ1t6jPDWEI3tmovTqKmu+nqRrYn
6DGm4Mwp5wgrXWWL++LGTXSCJEE9QIAo6ntABFOxPhCwQT9WoiRQMxshMwrWObJ4HSsENHwko6n4
0KUSSlfwDFw8IC3oqwtU3yAlaLP2mbUrKPdFNomjHKgJj40v0QcxZRgCq6bVLD3AtoHpRK2GbEd8
zARZRyeoxmJ6JXTqQBIz1DWYWDu0EJfzU9dk9XKM5ikzQHI7Dkisu078BYzcKD13qmK6lbkdfyFY
q5/ZamQd1FZ4+p0XZiUOczEWQcEl4Kqlk6UmCjlXavgFWLX/SiZD3gKHYC4Q/1kLsSRNmMyRU2xE
FmuVj1d4K9dpDG7ItUgf8nbOihxY17zJfHOxyIc0STviW4LI8tPYQfMS5wwqD6y7caLWTj9JOte4
oaHMYEOlu76LeJF8rFzgK46RCWLCW5yr+ckgaDzu42gOMDH0YSKuOQNAbg/gwyNDc5eRKB09pxzY
C/BXqP9IetdvZ7f/aE+8acCWiS0MaYTVeZQ8J68N60nvFxCK/VT1hP/IimiuUDRidGNo2G52cgbq
LL2X5aC5BUChjauDVbll6eVJnnxB5iAqA9usylvXyizTN2rDealXs2BHscbOz8YZ0uYe8ZCXuCdV
dRf/H+a+bLluXEv2i3gCA0mQr+SeNcuWbNULwvLAASAJgBPAr+/cPnVvu9x9q+K83ZcKR4UkbnKD
wFqZuTJTCt8+pIw6zK+mdX4bD8yFHXdjdd02zMCP8Bqvv490qj4bLomFtHLFPG2WEPhjcu3nbN+t
2txWSdOlu65u+VsGx5HwBEuaCvySDfnDFkHqonqbfsWz12GHb3MBzxhQeBVK8PAi85XPu8g3Krod
l3S+wdCy+KBTz6cdVyTcuaFLb8U4bUspgBfQh4nE7I8ZkTwYMjTLbVbX1VI0NRWodsl6DwYaKqox
CuWk7HegaeKBONSSheH9Q4avpt753gN9mtjQsBfaR4jmlV2eTajGHSs3ziy94KlgZ6tV9lPCkvuv
PeQBUOQmQ+lmJD5D+xC5O2RgqS+VHrMBRRAGpooKTBjArHqInqtxgOA+rVnqz2Rqdk1uhm8OpFwo
tYvCdpotAorjgg5wHt2pOkmA9fUDEq+Q653xHSOMNSUdYdBhObwNMGjikHWkmUH9qHI4g5T1CINH
6OCElWW+Vok4iiqKxoI2eqtu+tCaGsxpf8FoA+1PdUS77JKstY4goJNVXS6UdZ8Jq0EGijFH4J6b
EWy7N7VUH0UL3cCJe0KXshXwmypIkm381Gxj4w+y9/ycabfczrFYX+FvW78O8dR2xZTpbDjBEF/y
QjYLwgvJUpk/oN+L4ouqYU90RvmAjjP4XEVnLxu97OvBk3FnUjaMwMsz748tk6PeU2WXej/Fpgk7
THBlzS5RoLJKv7bVUCT5hnwdxAo2cDyaZ1O4dWt9GS/aHemc9fgd37B+t/pWwd+pr+Kvm++G+HaL
SIazH2jn1yyENj9rjy1tlwiqv804dLB7pnOCo2G28iZ4Hz/P82IcrkX64SJgyGXBWIcg8QHzxJ8q
v1QI0RqduOdppMLNuiES7zgaJBue6yaB3wacmj7EkQR+K7r0bcQrekeNqr5oZrHZiGVmYYcUPZhp
6hCBE089wtimrEYaDmyKHoyw65HNW/2Skmh7gqVKN5bMdzjsNy31PuvSnO/MMvGvsWUjPbZko18A
HI3+QivTPbAZfsNdatS7ddExhsF9sShIt0KU1ud+I1UZxrmPEdswtWeYrEwnW/X+gpVgQV3N7Inj
2M7LrB0M3Md6VIm7niQEwFRWc7aDixMshQYGQ5YymtX2SONV5GeBF3QuVQcvqkLMELyBb++ab6RJ
kx9ZGKw6Dls2Fp01qHcg4ScP8PDp381aufy4WqPYhdL1MYRsp9LticMwk+7UkE4KCw0qJZiZz+1j
7lV2dbNm0iNpdVAjNq5B36w+xAeBkPkPicXnuIwWG9zdZAhLz1UNfh/FRPNSsXiabsdulPkHxHaL
+MNM0ty8MCmcKGrhWfWhzyFiKJu40xrVmhIVbNSh3J4JYnYLlGaJLpJpG1a8isyZQqfJ1r2O2Jv1
l4mNkb1Z1Dy7XS02fjtgLtouKCDjeIPaeybkMZ03tY8lJjJUFr/qen4UKVy8BK22BNkivCWlWzZI
Emj6zE2yp6hwnsyGWUNARHVJzKiQo7NQNz7A9WEYbwff5WfkxLTtroubvD74usfpNeUUdrf7jMhx
u8PIDgJbnhZuvO4eXeRwQnXMNZ8WT+zXVYS63m+cHMIWuycSNbQpq9gPb9q5UL0PDuu7ziWnBZnq
9V0nbL2jw4gjIR4jcqf9wGk5QuaB5QALgx1NABucezunHPOX5puwUKOiXk3Z+LYgnSiHnV5qkEMI
Nd4ZhVk17oXU3SFNPZ13k43dl4Z0+JUVkZrLDpbpq38asxYS+ZpE449Fkuiw6AUIJsAzqi4BXsU5
xvoWj2CJqcmT26h1pL1x0RB+DLA7jAvZJf7DhAvGNwvYKHlXydaHfZVDWFAoF1f9iLnJdtp2QrkR
fmQD2a5jf5jyxOsci8LX6Ur3ahQke8EE/u0ceJifhhRbRbm6OGXPG/rSvVyGpGCiWcRnDTYKxo0r
kqeczGGZrdZFHyyFXcBRZKgxSpeQ4SXvArbxJMlhorH5rAYJGiaXIYduG1R0UwWzhfs277oK5a7E
diyHfCuHhEdHZtppz1fHaxxwWe12vAJa9m0ia7Y+g3BD9Uiiek6/xQGHxb5ZcM61Rb1JzMPFyluI
K1uTXmhM4u4VB0b+mDRJaEqFfOa8HLtoXg5du5pHQisKzCeacEqNQrXsvt80w/yNX+btNW7mLPuB
ehh/EsEeW672XjCYdThkXPVoIX6IqiFnHWGvOY2xQ9xXQEhUxl1yv3g4GL+2qQztrgpjvO6SNKFR
Kds2RRaEhWhinwnVQCmkW3dctzGejxEkJ19tLs5wEbxg86QlUrSiL9hzxpcky6v6vYlDP6JixcZT
RglHtTqLecp3wG/jaU993rx1Sdah+DHzMMOjpxnVjc51MjxN+dB+YoD76aHX1NNH/I12PDRzr0cE
QbqW780UJeuNib1P9tII+EpYHxQ9YV1pVTrDI7rvpVvra/2AVOuxXw25UEYQfLKQBnPBZg15Wtb5
1HKQcbIfS3w65DXUI8f3DAd5bDOB6vVeGpd+mKA7E3djFUIoFF97tkN71eJEwgJawRuiQQFgFrVh
htE0l/SM/qQie5GlwZwsymW9N4Od42MuxobtUkxtQae85qg0illglUXF6laSMez28ENIoO0IWPjc
2ilFJKVSmNNGi0FOw4iebwfAbjV74QBtouezWXMITCwXEg0LO+G4WTh6HbOKk0qnlO593upPySz0
d29wdhf1IO0DN3X20qNiFKi0LOqkBZpMWEZ1NOlKyklbpFLrd9pOcVZCaS5VCfju/1py/Ue40P8T
7fkLQvS36NH/h7jQFa37G1zIfYHk5VdY6Przf8JCLPtXBt+7DClC8EFIxZUw/hMWEvxfecYJg/8P
fL9FftWe/IkLJf/C/82A/KBb5gnAI0BG/wcW4vxfCCTGL7BcQPzFoMT7D2Chv/IBSUrzmAueCcBW
LE2vGNNfQNYhNsQOlcXIXOBuOFCfTMkldGxyF9Tcwz/pwn6bpPrzejFB3nBGSBqT3xDKWc4mbA19
Wst1v6bFVXI/3UzFVsaH8TY+kMKU+m4ufvk+/sTCfsW+/oogpxD5JmmKh5+mlGeIb/0NSZY5N5Wc
UPRyvZTV+IVO+OeQYzrpH7TXv5lY4kpA/hIa0/z69QCh/u1Ka9VlEYhhTGHfBVjIF+4M+e5p/B7d
+6rgSTG9ho/9pXngj/+ZyvZ6ZZrhi8ywpWd4rr/rMwOlrdcaV0YcOeVnCeghIBA4hYsgWs7d3z/Q
377GNE4p4xmLweRQIiju9K/LRmQNixeHJyrvks/Txyt1+Dr8ARRpKnwJ7zLgByXJiv4fZbfsKhT5
bzHE9cp4WRhcjghNgA38RDl/YQXa3oUes0VP7e28FztENd1WJ4AWuwzuL91d+tic88v6wDFV0Rzk
/u9v+68vy7+vnSUsSwkmOHLxu2CziiNeR/BSK/S0Weg0I6Shse5Scf5PK/Y3nuDnpQD5AjCGAhRO
c7/7u+Zq072qxecIR07JKLc4wMc9h7Nl0fBGI33eX3o7vRgvX1T2Tzf6m8Irhfg7wWqiuDQwbR7/
bpciFKIBjMedTjt4O7x1l+UU3UUX+R7t/lHi/NtTTXKGxYSniv/kIsYm9Ne1tDLMotZr6sqWuX1A
02b0mYu2UPR9Uf7UKeRUb9OJNOFoRzQpo9p39mT67zP/J1XV9fX8ZXH9+VGwEydJfH2Nf1PcbN02
ibjOHY5NXwjgDss/zD//vkH8jytctQW/LF8PBB+oqMTbcbw6CA1F9wrYG6bxO3WX/DGP+/hr9zE7
qMP8j1ryv8oW0v9xaRw3v14a8JudSIeb24b2sXf5vZrqnbMZOpt07+R0XBCg/fcvzO/7xO/X/Pk2
/3K7g9KzwcQjHugH9SX/Kjfs9/pB3LMPLisDpngR6oMtvzrgR/7+0n9Vsfz7bnOcnOBPUHPT3+c8
4JKT2qRGRwH3233COpi+a+Sdf550W2T2n5JKfn9hft7or5f77eH6CQilbCxszpv4pkvjT7RfHkWv
39LNFLFG3EMChGuBSVVVr682p/+g5/7fvtxfrv+71XqVaPA5A24XGc372bel4KTY4JfZyu8uvkWv
+vePF3vQ9ZZ+eVlQ1QhgBTHKGxQROF9/u+XcucnUq7J7m1L3MVGNUkgWEiOw24dkkDABLTJfCbIi
L3ZYEBXn5igsa7E42FHMZR5JzrpdNXQANF8EMV3T7aK8TcS02xqYHaGpy9o4Tc6ullsmAJmMOIwO
yQAYFkPfLK8Qb7c26GvRCvglI+0eh+Rg4MPl+t7SXYjintfHGJkhrbuW8+iqig3gzvAjAxXbfA4V
NdVbjYnV5Gbthqr6VM+WhCdjOuLfhh5sQOk56d6cVMANwyDbYzVk1RYVDsaw83dZQ8k7gW0C6rMW
wPg23DTtpval9vEET2WSIhH5YYKrObmNdNbraYcc87l5MqFLxQBLZDokmFDJFgZGDmanDuqxGg98
D8dOs567azYuLG+BVZSChtEcmYUvKdgLMT5DEjH0p2bKqAEu4lM5nUC3eS93rpuofu+SKY8PtGrm
YPerGKZxPaZ+dsQDC6kR4lFWvbFRdFRQGZHX1QxmxkHqfBttR9hcb+YDjYC23cXUADTaxzMQGACK
/XIaFge7q+OKe/WXRvROPHpQo8MRzaYgh6H2tTpXMcweD1FuV9gAdSYg7GRA1l36ERr7Dlgl2lO9
A4FQqb1Lo/yE/hGBVY4l5pagRY0JVE80AdUwjxgp73fB+lk+h7Xm0Zc06pUeyr5N6+QeWuFWPw2q
E8MTsjdpQl+S2PbtUVWsQxIHxO95fRnTittbEnWL/mT7jsRfuppvMBwEpDRN9pz2bFufdaomhHYD
/LNgBrfcpQ4cxFBNgH+rxaTc7SCPSzwBTh4hMLjItikLl4isTfKYwZEOZjwzRiMRH6YbZXtaTEA1
o2xnlLZ8KeYkEfqNGhT+36t44en7EFXCf9uilsE1DmVp6OCrvwIzzQrJ4Tpc7SuFFESF+IrNSQtM
yI/QY85wm5u+09SuQ1ckWArjmxrlStMiR/WW9MUU5w5QWeZWoI+F7ePcIywPCeXdm4pHQMGoJGw9
f++dJHkEqtcKNNVYHfgEhRHNZN9gsgxWYViABp4Q79OLl3SJ1nkBI6RbfwdgtNYvoaEUzu1yjNmM
aToG8cQG2J+i3t36vOjzKqh34JqVuaeLALZeReOUY0C7l8MZbLWuQSvLqD4BtMpeF8+67AsMX3Aw
9ZVkHTC6ep7TtewqCv3bOYsjY5EpFA891rM0SKZtyhjIL3gtcL3wvrnSRVHblEbaZBv3ioDHofu1
x1hHVw4DDTIpK1+RObnoUWWDvzEZo50o+iZQFgo2VsvmAO4MC9iLGcDTPlgzF1QPt5GNXuwm0akj
uLlSFWCCmVX9m16apP0KqGxIDjZNog5zUUh17r7bNhoN/qYIetEFvJEi+z6aOepY4fzm2I8ENHVk
i6FdG8w6DFM6ga3ScQxqspzsgnHFU1ev4DPvLPii9hO1OTjFUw38oA2HsTf5GEq6ttiC9gH6g8aV
ctPXFL42GD76w8bTzeZ7L20rAM2abAZCPSwErMk5rWST9yWCZaCBeZJzXF/BxBpWm+PTlIReJfcO
s1wRL/I4SuZHjCn6BG+ndWTCtEFf8xJWHw1mcAxY/+lxq0MV3cdDI1tcArNyfeHTwLv3iGzw6DBY
QHO6KSy9uY1gCVmJORt3i49g5oC3pO/gYgdSDQOXfHydwzDKUnloKkDJurCeeNxWyY8lN2q9zYhJ
6IeZJhM7TZWFF2OxCpxYZ6wcE85DXc2YGgl8rs8gZFFPJlE/N0dCcZOHnG7riPlSZudvPocT5mOv
wOE8disop2FIw/1aA+spE7M2iDS0XfRR9aqr36S38g7sw3qfZw6u5kuOQJsdDB3GvGBu/eLx1X/i
Q2teNVXVBaboMZwIqh+Acz/Hnb+flwycR7M2gMrauMei4zJLy0lW+Z50AFBJXsMGWsPP4OYqGShY
tzYwT0gVXB/xiHLIFIZdy1d+2cZ1VS+in2b+zGeTkz86zAayS51UObmTfScvetIxaK+Nw4gfZHVY
+Q3MDAb8eWBfM2h+74cd9GfziWwmK7iob5cRCF+qR37M0rq7ZNu83Iew9OHYLIzz2yVrwc6kajD2
R8apvGdtGx2EjfLhfWaLibCddqG9ZS6ain5TERgTN9mPianDvpt5tbyRDgD0fW/qbbcM5gXyhe1H
RiIY/6k40d078fzLOrP6EdvsKD+jTF/V99yBsXz0CWjU72kfoOlmifaHDHDue+y65OQXGDPxeavm
O4t8A/2Jjos42VH522iJvrWSxOGypT6CM55UlN1NEw/iec5jcwB9IuQtZ0D9vzat8y86k+Mx0L5i
dw4RPO45r8jUf5lr4fzj0CIL/CUzQtV3UMqDJDMyE+NN5iSD316bjW9AvyVY/z5qIG5YI4j+rgXD
sWaC3Tqv74YO7MQ0+4uYiS0iC37uBu42y7pbKgGp/+jN7YK2e99tc1fBc0rlcQ/vA66nm3SAuuuz
Z/i4xUhRQUOqZidkktbxM8KA5+SPyAgxtGWw7bPh25TgJ7Is+5aGAfl5sFuEKWgyPcJz120FmyEi
KMJGmvqs0z6lqF7TkGHpI2P6KCyJkb3BDFa6mu6QBfhHk8Gd4aZhVGGPnKAbjr8TsxKPJIHA6i+M
ZHn0sado3W5t1/ND4H2zz9wIZXmB02dzTxHQpY2fcdryrDpMUnBPT6BVQu7LbcX6+gGweSXf9cg8
yqoENpDrO+FNnH6pVOTzb3SZ7bzsUEdtYgTZROFjXWI9bykreKTV5Ip+WHrkukDd3Ct2qFw84DSH
feuWY3BVBCgRam70oooRpyK8GOe+hq4KqncHtByh62TmD7rq6hgl7WhA/ITBr02LUXdMoy7gN2J6
GbOtuvoSxNx+XYwMISog5gHlUHpZ04eOYM9H8VZ7DLwg2kG4ncOxi3IiooY+KdURBSpjG/Jn0TlQ
dCXgaP86MViUPsaiZrDeH+pgL9FYIziDMXIJW88vY1Ir+YcmincfR87WNYfFrpHbuiOVJwL4cL8B
Xod0Mr8bgVREOxzvG2IK0IrpYwYniB0KehcQKkApmEskD/f1rOGpP/cHnKbRRYEhKhVpr77gmX5B
itlyzPQkjiOO/QrqjiH+qrSsXoHWVAWT63So+dTiIYR638g1fXZzNj2kEr7lbTXaMm2hLYgd9pnG
bcs+aRUkVW62l6aB6b0bevIoFWMFppv6b4Kv+tSD/vqYQsHYIfklh8qXTIiEsyz9NFdJ6OCC1oDJ
M7LzChqSoG1ZCQUNCYvH1lx1LzU9kMyv005lLn7vM4eYd78lPb3lJBbxJ+NthtyI1jxAfb3u2ISK
AFx9SLB2UqwqgTC37W5OFzkdHE7Osu7jIK/CFPYlX5PuRpoAW9R8i0oBKmAp+hqfcKQUoNg8uqgu
t4bAvsC3XVeC/fqxZma7iRAx2pYgRjHY24w6KYbBZU+uBo/R1DDr09QierKNszvddQq+hlXWHagO
6iaz6Gh6KeUPMbHp3OEa2MXBYJFTV0GKoVmrkbEV+3MKldedS+305pRNb4zBWz5Vwd9OOHtMMUBJ
hqlcqs0DHiT0ez3HIBHSkcyx3Yx76lsun8YEB+lEXAt2EzGOFhEX/XhAO4FCj+SbyuHtuQK9SLhN
zhrf3d6ZaoyPEjYUJS447Z0aCV7nuTPPS2rJeB8ROK2CeQh0OMBGb7XY/Ws9Q4OAzhjiEpSwiCWA
VuQYd1W+/rFtG0XKKJk0m2D2RXp7C6p9qM+DCyrqd560Sb2zc2/var5Uz3A/1J8jWoXtUues/4qg
yHx5XpNoiN6VAGFbogFITy1e8eyo4P/x0LSTuE/Xer1bFB1wUCuLwokWamGUTuUQBftE+kjRGwGC
+4ZAwbj8yEY1rTdIIjL5AaeG0U9mnBP2oikhz9vaNwJtyzJFBdYW2Bwgxe5GinEwF4WpQ/lewRLb
vuZbsoXChsU1B5SzTD/GsDBQaOwy8KBbwUkyow4YcLarB8gJ0dmNEWycPOrv6AwJEqw9PEX+dbTM
mDCM2gq5X3rt5x/Lui6oRfIpFvCnG+G196PiwXRfXNMt0zEdh3Vqy0122KoKo7eN72pl8dmAdy1f
QOXG/InxSka3FN+jKRJZzfiiePzJpvByBeDqfCJDYULLkARWqUVc34rGhkcDV7mrrUncbIss6KS3
+IdDrZTXEPjE6qFD8HjZamjUi0zrJu53Y4swE8zoWcy9M8AkaA9/rB16zhuRzaPCl0OSBirKzlCk
ptl8/b7J1da27HtDP7RQSoKD1akwT5OA/K+7Qt7t8oh3sI08Vi60FAgBCFCz9pmF1RmDd8muH93V
ut4tkGixEvtYM0+7pGtZDJcKSMCeYjEvp3zVE/vYk7qyD1XvqgqBZ+MWWLvv0eOgnKwQmwL/dDVh
P4s3Au5WT1P6ORskUk87iGXRiHDEiU5vyN6BegbV5+Lri8nnVhxxyvXQ36wEaznbxWnYAH1Gi0HR
LPJvC4RsIUU70klsCQOPcJvNuKUZDM4H4FcVYmJYEUT8zqWCUz6JFeMfofytcW5rbgni34ifEMUc
raxdbro4SoWHhaXT8yXWhq+PEvMmIHq2WUQZNG9qBVrU59SQYra+FQ+0nqQ8K2yn0R8AEBZ4FFxz
zwPOx7uKj+TstbOft0WLHawdMUsC/c3BAy+6sC1CknmFGLdqF1kj12yXY0IDKNhsPORDPkT6sVnF
yNePFtGiLcXKG7X8gRjeytgCohQXHnFEoLfaGpi0RHC6iFCE50nI94YyDF7KMELiKlm/7Vc6r+kx
83HVtTtoF5f1zDLP7JsEvQwHwo7rSJRbyrcVXTX0VLCQGmopoWZz4syRWixu8moNlbnJ4MzM53PW
VSHxpeGha9gpBbkdXoYIDpDwgut4HqH1dHSB+/nUs2fM+ip76F3MBoe9Curq1poBFUBFW40Cltv0
u8v8xgviMEAGNTJuB7jCsFIUfsGTaNoPwAbpHemidIA2BXqZBF34yGh0mCF+869N7Rcx7ulcmcki
ONx6clQ0kR/USKv1o4wCKaq03b4xg0wihiLGo1rvYvDZwPBiqEVzX73ERFr1QbrR/EGnNDR38TZf
xTqICYdts+njaP7KvMnVNy3SUN3YlSaombqUksfaJkt4iGK5iNe6amp7mhuEhO40OPzLlDfdlw4+
dv6I7mm1N5LImN1xgWR1VkDJHVVXScsA4ETp5jBjWxlKohKgFnO0nSsIos4YoVu+RUqrok6X8WFN
vf+4tjXc7CtZH6Zsgm9dUm0lfqO95BxKwhL76Hu7gvoIS43jIzacn8ZmjtwZqht1XNg2wcibarXn
EHSZm3aCJI/SChx8EeNPzEffL1w1x7RJ8suQQDmQ7YJMt91sRB0L3FxwYucalBGfArcLpBQxizy7
TaGzLhqq2+5kUr++bzD3rp7Z7Ob5yeYQ1p5RKyJbkzQ5pm/G0ehPwC6qOIe2YhtvFMTpzxDFjDmw
6bVhfIeClXR10cuNIQIiAX1aSr615nlEzh8qYL/BJK6Ik8TKDz2wUdnv0VOM7tDbQSf3qPkjyJUF
mhbojruunnReCOLRmxRJu3b6oJfVG0CPUtoLs1ULv1yfNeplyWxLMbXa95kkpQ85AbwE/QaO13QR
mZCHPHGdL7tIIzC3RLWpyGOwQ6h2uhqisbrr6pHFb2Lwep5L39McBSZi36Cbr0j1SVZJrOtdBuRk
+JYkAEUL3qpVflhSHmf3kDwFKGJ1p29jImKvXmMZK3rXRZmY7nJh8+8VlAoOQEgXIwpHdyyajr3O
OiKPfZLMsAJu3ZiWEaYDkl3eIBdlaCmEsldpWEdxJLFqNTuXrpPbjT81ZWGKJrrtZ55DFZrg4Iw/
uxh1dgk6KK4+0M0Q8oOwFVBsGWmXj890hP0UTK6XJWMP/qc6znt9k27A+6sC5TPtUMNak1GcEAKQ
tBKaXXpU5s1dmy0JedBXod4qoU3KZIOm8Kad2ZMGahrvzVUuCPZ6OiEQrz1LQNZx0f0UFkIrd97G
GZ7iV9mhgf5QX4WI/KcksYVjWl1qFKFQsLhK4YP11R6iWegfkyRmqE0wpnLjoYKD7l+S9C25yijH
JrgPzVVa2elskz9QRYr7aL3qMI1G8XgSP/WZ6U+t5nqVbbJMdVcJp4ecE+Eek/8mwXwjOnMbMSIH
rHR5y3g8fvIT0QFWYI3nX7FAk/xDDLDyyPLWz6cWo//qiBti7sb1Awc//FOuOqHBA/66iTm9gf7M
Raj3hgAiOV8lqoZw1cfOAOheSUyW2/ynepaAw9pK4C0Q3m4/RbiVWxW8RtNNX67Oo/OAwgrSMHOc
gud1tkfKNhraXc50XL1R2zMgKXUtbtls1YRz76fMGV26eFinq/p/FOhWYA5330+Dh8Z3m26liBrs
LCPYHAj4koCPUyANY7h1ydxtXQHT05mGY3KVide0VmzX/tSbewmQ3h/z1lhbEHyO50HjtEEP1Rn/
EWk7ARnOdmg2KDPlNo+37qqqF1k9CEyrXGX3zU8FvpiGqY73G8RMkOhH8qdgv/63fD/8W8wv/9T2
N9bUdzymrrtD3zwsp4yN7RcC3eJ4UHFdYebQ1Z/SIVvu5lrSCuSJdXX+rfLp+rGdMYiwXUcSRA4w
9ENkofDF1Er0Ct02zAotFxPHPjDgp4DnK4cYoAHjEQvV2YNC2iL0xauu8RoypONhffycuAAzhjOg
9wKez9B0XSc0qp/TGsYkBh07RjhwOoG3ARUwlwjRXLcTcHDT1A9ZCzl6gRzStLngDfSwgfciluPr
9O+JkgnzMt+dXFpUGaLySVLizUY+2FQPfDiiNU2rN5xGWLEcdnvNK+uzxZYIJXYoiCL8UHrHuxBA
LgCAYGWT0BEnKgZ/5K5znXAfbbym9pwHhPHcBih+xRfYMgBTS7puVm+uhxNWmZM6X59RsvRHUpPB
nyXk+mkCpSxJ8fZKCycQlE/peeMKVjzQK6eXkMmVmcPo0ItDPZ/XnXvMK5vrpdD9TLBDTmbxN9uc
VhiTpiw7NHwL/UcnZfcUFtnNrwArUTxH8JFqXzDq8C5RUnFApTrP7Cnh2SQe9NRLfsN84rdb4F3+
k5uSDpsZwpDb92Wb/ou081qSWzm69RN1BLy5hWk33pFD3nTQbMJ7j6c/H0b6xR4M1DikLhTaoVHs
7CpkZWVlrlyLjNbK/DEWrstQOcW8s+S2L3+x6513bIsNW0o6EdcnFFA5RlsK14Xws+3SkiQGWvSC
vgAsvJMAQd12FEaysi+N56Dm26HbKvIa+sLrlT4aIzvSD6WhTXHfqRTQbtOBa4cXt9rdpDmzUBTM
NT1NDnC+pFdoHdAebyuuj+tOi0PEetMMRn67By4efA19gXoCU0wmIyq6kpW21o6J+q2v/UH4WTWM
Zt8IZdvXN57EQCw1/DguP1fAxfuSOaOoN7my8kh/qEs9k49+ISm8ppNeksCHm3UtCt+jhobaPdVD
5YXHPGAX6vlDGj/S3kqZLImMtgm26Zhm7tA3Zt1ACFIKiMXJRV5/imJd3rgjAFZwtfHY/6Pj9dKz
35MC20E1DPm2CZCBe0pLbVApuoiDB5ZSypj9sLSsU3OXSdeojW0xNJTgZ+zljbpVKmVzb2oUqv0j
SxEiytVVpjoESBPCxFqNP5vTu9HtJZ/0wvKBGuiW2NKmfQmKiJZFHwhjaIOCIut2WgY/u513amDw
6Ywivm6zKBditzmpwaPnq+IVcK6E6HSq9mPqU+O+DkPFi2gl9Xn0HIVo/UFiVdeArDO0mMoH36An
5SZxDydKa6Tmp1I+Mcng+ePI3FUjyQMcbhVt39LS6qLUUH0jekCikeUmKVUE/jw9qBEcAYnFi6Z+
jIa+2xjMiPmlxsDsxi/vypNX1FYTlF5HpUHVB9VjYiCNn0X5ZGY7zwNd/FOFd1xntlaMxerZiAqV
aisYvkS78bwq8Z6FaRzkWIk6Q3egjCyz59CUFvNFmemMsTJV7aONmTcvYki/ZU/WXsc7cFBVvNeU
UFVuAKDHu1j0fZoYK531JRCKaRq6oWmkWIY6w8PEkVypSaFB/X0o4+3gBqg7b1zjuufF80Ny8t06
QG7N5PT3M5gGTWqAZQImmU2ww3zfo3W6sqoZbmsCSMgCszcTdEsCwDUzMXoRGqa08GFjzBOnNErx
qI/RsIsyQ3erQel/iWbwvRrb2lK02CVgCQ+Xf8ICzkgGNGZqmgrFCODK94vkoagztKCADw7Erxuh
/yaFKarpYsnI73/Qnwtow4XNlBkYUOlR0YkzhRnEMe82OcSNdUXYVh6LtrgiJ9r+byZmqE0/rMRq
kDARM0R38KLytDf6YU3KcMaR+oahoRgqCKIhAwmT5mKNpkYkDLQK8lFHt9rWOj0odrMzQgsaM8e8
GbbRfXlb27kd0KHY/cUS0exQFVnmJMzJbnyU4DdV1VQ2IZiS3Ik5GVNfY15c/FRnRmZHLdNkNfMm
Lcg6G9y2/u7n+sppXnS6Mwszt49E8CN+gwVTDtFb6ElNCzjE/RUzbzjdMzDOv46XKusTNFIQEc5+
79x60oBLbcDMyKa4LRX5HqFGpzC8PSGUwAanpN0I/bWSZrT6gq+MoW6hKvoj2ox/+4sukLCIoAZV
Y+b5aatReaD5YIfGYaCZnehr+NoFmBMXnwFomu6WADry/TKrsaaDdyKKGF9TCV14S3SKHV3SUEHP
NjnIbv9pvPGvPNGqPp8e4xVM2dLHlEUFBjpJF3V9jnpFjqgOzUit7Kz7JnspcnuUeWk6XPb8ZSsG
M/+SomqCPlujEZkR/ytrrHnlkr+XA/X7LHcuW1lCrMkUSv5jZoZEHGURMpJ4MuMw1muzqBdvF94C
ItgrK36xtCLYDcCyqgqvzjn7eSsaCFlRKSA3P5pT6Y18WFkD/C1BK+VzK7MFmTp8JLnvVTZTp895
4/LOM0Nbc4TX+lu/oybnf2WOfpcfg+0ahnV5gaooTOhrQ9Znjt9FQ1egvMCVrRS3tZzs+tZ/bAJ5
5Zu9wSXnp1xVRVM3ANyRmEy/4+yelpV0wxhMBqhx5+3lvXHfOwpfbmI7zt30c3BdXMt27Ma97d8M
zPI/XPaZGX39vw64SvlAVMCfUKGZrRNRYrNKEtYJnPNT62ysxBVPVupER2oPXyYYf7Lzdllm+Y+U
yU4OVeU/Y1z7+BNmV9/AhLPRIQluKzA9+zQx03Fbx8dCuvLLb7l4WuEEXvyyZyue3RBiZQhDM5mT
RyAhT4zdadK4Elb+y2f9va2z4C1luRrnk5HwYBylo/LYkvY1t5G7uQU/4IZ3oWDVLjUdiuiQ/61C
sJd/AFeHMc1KCJI486tw7JKeWS1mY3fsJsqBHKJ9epW8mDaF8G+SxZA3UP4SMLi0X5OgWdxizRRV
YpGqC3ORnVqrcrEVMO5tnurwropelGYFrTobAHm7HcnHGM6QZJGMZgZVTVufQdUe6HPdKi6dHjut
ge53MQxbT5ePyNtWzY8onMkCiLEp3Z0DcWEhD6msEoXUJ/85/LkJLBkFcctwmi+VUxxabxu6zT76
vGJ26WIkQzcpDitMPM7nBaJSlIBYEWLR7La7TyDqths7ugrc6EVzWje6l92IeQgNerG/SNToAZDr
4ji6PKcNNGFCgD2FBeu98CKMUAdGZv5pZXnTMfuwqwiW0D4GU6DM30Sj52kMvDHnOQW+getquOn3
4+1onyzvVdiv6TUsuaR2Zm52ICs/G0yznVyyrK6aMno+Ab4Im+GPOGL/Fcs0U+KJh/4E3aXpzXQW
zuOMpjuDjFy9iYKmK4iw4p9weL28d29SdfO9MxQBp5SYQ3ujGDq3kpRxrHanvrQrt7zW75h/RnRd
+aLuB5fBGcj/k2vRVY8Q2DvDodwV225frrxXls7f+U+YpTSeVtagiYbS1oPUCvTnpr1Ls8wO+pVz
PhE2ffCTc0OzHCDoIIQYFdYaHwQ4ihU7A1Jpg6beaW+i0HAgPNbuJPASu8MVHYvtFE3z63Wpl8lF
Puz69OjlJc8zQp5dlWnEY7ce9dJuGIcu8z2sQyt54pIFBO1E/mPKHL1pL868h4aOnETmWAJSROr1
VNgq9aIV35k+zHwV5zZmHw68iKYGpVBy7sJ7/dC+KkfJTlw6wcYn3NY2voi7YKc+0GlKfsau755c
+UAByo3dYJWjezFlPf81s6+bZmPfFgornoJcdRtv271yV94KFpjNFdXjj47EKB+AAKBAkqrK84dG
H4PwLkWtBmkAB4N61E636vA1aT6vbPDHuD3ZMRD9ZQyTK2MKfGcfsahDSJZ4aNvl1tj119q3m2Zf
uALtTSdyJTc4gg54IqU6nJ4mKQvBkgRwyJawVe1yZ65nApNbvv/g0+yTyAyhqEFiNh/qYDyTmvjE
o6XsykPzK30Wr5sdw2c7krw9QEkX+irKnqCG3GxbayQjq6NvH7f+3U+QZ1HRLwRfMaafkMLV5Cq2
/zod5Ng5HaZcPu4dYUsu72Zrn+LjHfPe7uzEZkCvYIDzW1t7YBz+Ln727cjVjsxWH0ZHeoH1g6LH
1w5h+SqhV2pxrvkdR31FVmfGfD/dCu9/xyzDBRBfhoPB+iG6GjMLPZNqd3Jqy1fRM2FAYms64uGy
G3687yaTqClN45z44+yYJwYvTgbIoQpK843t0ScDSj+GrpRtViL0f1ndb1OzM0wbQQMgE9EPtSdS
a/Uzqkt2coAPwvGcdrfuT8vu9NvgLPcLlbLsUiNs7STyXgzxzsiCXWxCw1OvLO1jPDZVzWQiincZ
47/zmUlQCEnXZkVrR157gIbYoQ36ePk7LZkwtOklrZNhfhi77eOBwGTULRMONLHAoNDcvmxh8fuY
01w5ozWiwkT4+4DUk9F21Jem70PPvH+NvtH23PlOYEubbfRcPde7tQfAwvMDEgyVeXBdUDRDnGuj
12ClGEpQYUyC3+ixlm39h/lDcFPH307iOtpTAZz1VXpNfsLq7NDyWbnmlrb13P7M/UePXpEWMtYS
NsW2L2RXlraXt3XpgJ1bmHk9QP30lAcGZ1ofruLCj+mbeKVVwWm3khUslEHeb+bM3+nX0+uh70pd
x0hc7Ze+hyDL0Q4tY/aaJb2W34an6inYrj3Ml87Z2RI/0P/WuZwAR2/tQXiuxXvB+1Unv/Lkx99s
JAmPYZoKs4fTRp/dl1JHGBvzltWp/Y2oBTeb9uRoRfl82cyyR/w2My32zExVZeFEYdLa9GHcWPZe
vPU3zeKG6YIGEycPNt6+Mxt9G0fKyWxtWLblH+Uh32Z2L1ig9iK7f9Bp8x8lS/iMEiBcPH+xvDPT
s+WJo6mBn9YIVXXmbcdMEBwREORlI4s+b0wTuDSxRB6l79fXmyc1TSqCleqnnwtf2SGAx9wWFGL/
k535K2oYYma5xZKUZchTKIYCN/a6r0Ha7C/bWfhevKFUBh4gr5CEuXRrqyB8ORQVdmqeEx5tfym3
0e/c5qs06QuFNqhiJQYgDaZrqQNP/nnmf12A4CUjUORAQDnt3tm8NrtJaazbatcbm67tg8Tw1K5y
RkjU/1E3VnVVrjnJQinj/Y+YOSjJqhyoKj+iApN+UNziBrTM6Wd7lH7IaC37x5Pt3RUru7zgNayc
xhklRlVQ568apdTanJSYLMxLdptsL0biDv6rlQOw0NpibYpkyICTBOVD3t3TuWfAk8u6s1tkvSDF
s6AgVbfivr7yP1c/xKO0VbbG1vyU3akricJbRWuWZFOrgfiXdqQOEcrsNvAk2PgABLCxbpaSBMXU
agqnauzTnURum9+sxWZpusE+WKRhIcGAItKUnFlUmETQoWlt7c2TuPXt/I7pCDe+U74YP/WX4EW5
C+wGdSXvlcmBG/0wVVSGo+q0W+N27QMvXVD0L37/lllcGDLdLwrgIlQ72+vODgrbZIaJh05rx3Qf
HOiatoOTOOsPyIWoPvVTRIZKp876XL8I3CXkpUXKCY66XVQCt803/tqxWTQCZQJ+RaOb7X5/dE3F
6MYJnkVB56gxIWjkT5fj0OIJOTMgvTcQKsBy+zTBe8ZTbOVm/bnok38SnbGBy4bWVjI9mM6C0Bi1
J1nP2K4xBY3WBeW2pcGyYmTOdDI9dzSBmg0ZraRR3ZuFupEaStT6ACRhTj5mx9NB3G12401qn1ay
vGXHO7M0i2cxIxvx6PPAq1woYsEaeo/wmeZPodMnVsUkKwhTy/vi2cVd4Kzeucuf7fc6Z3cuvHpM
rbVYr1HvGY9q+FkXV27CxVOOouZU6xOm2Pb+g7ViWLZyn7V2LlSp1Yn1NhJQZ+sYuxqMr3IAA/Zl
D1moLfLxaEdR5qICxT+/txhAeFR2jLXbwLRcaWfeScZb5eLkyLfjrfgQHBJIkQ/Sa+qmN1Cfvf4E
PvnHVdT3v2F24Hq4Inuw3lO9gPl2Q9qeVOVFSqKVTtDSaYDanVLeRInzobldVUEfCROB1KkY9hUQ
LD2ovlzezoUuPrP5ZzZmR9sz9LA3phPX0QbSt8Wu3MNaelDRFtUPa0+9JYc8NzY73mnWMNdd4y1a
UO/k6SREiXtq1pQUF6/aN9gNdXuGueaaYmIPpRMYWx4GpRU+F27jevuGikZ6tXEVS93BkSvbqC47
G+fP1E7eSinUsTTq65RhVYam3rtnqwYc+YFn16mCXxxstpjfm2hJr3y2ycvntyvsW2ymBKWfOsc2
MXqdNWHM+xHIqGIXbZu4mxAe3rEVxyvJr0an7E6hzdBrcjhVdfGzNP9Q8ujfSz37DbOlerxhkZrm
YdRqP4b8JSsfsmrl4lmqDVBupkqk0iKkZTELYYWaj117IiEsX9ut9Ks+QLP5udy30BtkfMPQ9e7W
nuZLToolGboeIBfqpJ1wfgcNWS4yjiU1tq8qv9KsetXafhf79ffLn3AptycLVAielG/4iO/NMCZf
MJgGyhTeAi97govG6kzGb1diyGJKzbw6TFcKiDpx3sCPGN3NFaaubOGhdZDMtTffQwcabnu0y9vu
WoILaa26MqVTc+c8Nzn7aFLFPHTnic1b66zaRTsZwcZku8rst3T5nNuZFVE0P9V7XWVpU4uuvssF
JzjWV4xewQdnXEVOvIPPOXfSv6neUBL7vaezW0+uTRU2BwFGISbqjIlSK1/7bFPcvbSHs5S1NCqN
qUfWpj+N2+mRwKjgoXEEJ9muZ6mLz4PfC+KlOXPGoSrlvGJB6TUvP6v5p6cioFjlJ4Qr2T/9+bLv
L304TdGpXbKH9OFni2Nozyum7MQeIYMoNyeoPiBnqXW7Qog89n9dtrZ4HZyZeysGnmWVdZTB2RFO
BeDSAlRBvETO0HSrr9nOdGs3uVdiJp4tySkja+OsJYFL8eTc+ixZAFrcV+1ANViiWmvV4HZsWcm+
xyG05ysLnf5Vc6c5NzW7zAVgQlLW8OYSjsljvk12U/3t9AqxnbN2+NZWNbvKo2YUwpghdErPaDYO
tfEAaW+/yyEZWVnUdJg+LErl9aRrDCUSxd77plZJcgz+sLELV9wa3zapNW5HWlX+tkws6cVzNwBW
JIqo23K3hjRYXOWZ7ZmjlrUsK1TGGxv9SAYeTSYdXsbw0+UVLqa0rO3/VqjOT1/XdRk4lYZXgrjV
bATltsm3qVUuWuFdT6getpAXTYVo3VanCp21DshZyjUnslJK4RNeRZnF7M0A44kyMPRqSgVTJKml
1+nKl1zczDMTs3CtG3DmTBrRdpgIbqSKk0wKxHFrzazpl37wlzMzM3+RhRiSINiv7fo1Pnijm/6c
yDq1Q3CQj0bptL8m3VIk49beemvLm/mKCZlSXHbYVR54mLjg1Pb+VnM6ijrlbqou/GVo+b3UueOU
YbfZSMCWbRBAVtht/QZeqmx/2T2n331hP+dom3pj+LUcYgS+jq28r/cqt3l4XDtqi3fQmQfO4dd5
rftaMH03RsG3spPtdHfcaRZaPXwt/bCW5q04/Bzfk0qI+I0i5kQGYJB1gMli5Q5fdkTa+TwWSfPk
WYjM4dfymHhsbIqa3DvXA4wc8jVa9SvnavE2Jez/n51ppWfXWx6WhjnE2AGVL9q6JwCZRzzM3qTM
mVRtVV0xO7TGs7m4fYBCeZdOKKy5tmChexEzTNxqivZawfGjBmtlmsXtA6IkmSyNwtbsPEEiXdKr
onqBXJcdDDdDRXWwgI2+WTu5i2v5bWne/g+ZDqU2iqXwwANjZ1rxF3r/8CJZjSNt9X/KlzVnX4wV
ZxZnOUHQeCnc+1hMg5cNBXfhdPc3fSsKvv/Zv4kh/Nwtipqno5pwQ1NE2EvqbVUHu4oM5HJ0WFvJ
zMkVOGpExu1Zid85+vAdqii7XtuutQ8083BaPfh4ynZpVWRNY+F1+3x5GYvtj/PdmtZ5dogknsuV
aGLCP0hQkzviNnGrF+UoO2gRHXJXeRWc7q7+1bsS2ZQJvHLFC9c2cnYBCxAUiZArULNQG1dIYyvt
GPQT1/iGFws+AA2ZFlIm2KY+28u+RVNKLokWyk5/RYr+QOZ9bF2ItXbpzVruu3h3nBmb7WqVwkRZ
ihiLD/319BLsjwhf7I0VtP/iI/d8UbPN04IQ4bXJC6cMqg7cdMJpIUFKXhheJbmVbH/FN4bgXnaa
Ba5hRrvOljfLaCotFz1oHIjwT+aPCaUmf08BDYk75ceJfK041LZwVXy/bPUt8H24kGFPE0SmXqCW
n6WLrUBUbAJC78Rov7HM7eYu2HvaWysJPqTdhM/vr6Kj7wgHxRIYmNyKrviS3Pu3+SNMF/u1r7wc
qX//oFk08+GPhJmnY/c3nRvW8VOlhq9pPjjQlmwvL36xog6m9D+Ln0W1MM7UcNPxloMk1Pqq2NFR
ciPX+GLyCKgO6kt4fPIc1VmxOh2KS1s+j3JFYVJvm95wu9YZvkHH/u/Hlb9Xj/0N3BQr0WA5GzIB
j8MfqapEpvfxSK0VyVenwnrlksk69QGiNFeQrWZrHhMgpMKaSPBi/DkzONvYWgngzxiomfZlp9pC
mltmOT55EnDWy5u5+J47MzTby1Soy5aJax7/+UNUf83y56Y/mMltFz621PIvG1s+omfWZuEuVk6D
RguGPGWX3GaCnVAhEgdbu4OAzckfpsxSPGwOax2CBVgwo2L00wGOizqwzllooD0QaxqzkvZwlLfC
Q//auSJ6AZkd7d7+aetvFUfeeffBtf84Vdu5Vrb/XxDWaT/nvsu7nzCFgAJNhNkvCUtJqhKJ2g47
8OgE1jRooT0xVo7Bk71W4l9srp2bmz2/wkhPh0F9MxffV9Njdt9ts+fwuLbFi5+WgoDOmKGhsdOz
I6L4p6EWNjL0DTfKUZesZI/u48FEjulG32nb6i5+SF+aK3932aWm/fqwn2DVNBG8qgCW/v3JbHMD
yXqfoB8F5c7f7PyiBwISOkX5BeqkFf9dOpX6mbFZEqz1ZARliDGopV5RCPzSRvmLrLcrj+ale/rM
zDwDZk7HCyRErKj/yVs6JYdmS2l4v4ZnWUw+pmYhA40qDfF5LccnxRE0iW6TavFGtlNHvJpwfsNW
duOHtRLVYvNgqq7zSpHAFeqzi9KHOjgdc+4K+HOfjePwT/YCp/lN56BE+y2i2x+tXM1vhcsPvnFm
ceaSp9HsOm9qlANlhLbclrfwbUQW6m624qDybQvPOSVAS9pm22C7ip9ZCq3nC57F8BM8AVB90C3R
9e9Q0Vtx6SGS27sKNH9ylTEIv9aOXboYzy3OgjlcRyjONVgUfeRN5a9wal8+bcuB9GxLZwE8QxS6
SiWeMdKD+DrtZ3nwHgFnb9ur/Cl6ET+3V7De7YpDd4BbNdw314yVbE+P4ddqpde9eEg0hb4zs5D0
gGZr9VvYQ7SWXzJ6IhlAqUHwnW31oBgtf6PBT5baTaVvBTFZiTjLx+bM8mwP6hKCfMiOpgeqsVNc
dCyvNbpfCM6AYF67MhdDzpmx6e9nL6FQVFEUNPmkbVX/gqAERrRI35cCoiiXP+2i74DUA4woMqH7
NntxZmjTlUGBrlsLQTo85ifPScdmRfxkzcTsQFRiEyJQzMZtoq/S5jAqf1HiAWoIMhpolcjo9Pu9
ijwRzqCCJTRmqlHzC7z6k2/kxg/JyGP10G3QB1zZtYVkW9eBrWh0fQWccXb91FAsI03QIquZeeRm
Gv8nGN8KvTLcsIE4DyUQ2f/zW+idzdktNE68UyMcjvap6221u5V0+UETuj9HVZxZgQTi/WaOBgLc
mwErcsmLrXzJhqeT+u2yzy04N4zslOxRGKKXMO+GelVxqk6+AgYs2kedYW2S2ybJnP/NyOw1Ko6J
EEqQIZJFZ9Bw94522hm5sLJdC3nIu6VMfz87PiFKF4GQYaXUd6WmHhW0dYpqL4c7UEePl1e0eI7O
/Hx2r0XMxlSmiJ/L3tUIjWJarFEQLFjQgWxQ5mOYnR7EzMV89QRxFqoDdmMM+yYJdmG8WYnfC8Nc
RJnp5ch7CqU0bRbZIvgi214P2DH4B7JH8Sq4mWrZ1d16O2XV1swHTIQ2ewWRA7Lu/jqnHBFdF4fE
8d31WYI3sMcs63i3rpknyF4Nt6SIrXZbw2i9bXksJrt8n+zUm/jJdIN/Jo000fb3NQNc5rOZkX7k
f8Gf8n57Z5Epa5TY48t1NjIz93kzOr5Xvl72w6XjC+yFdh+AaAFinfc+L6jJ2COSggMSJ6y62Rz7
jYKcMWz2K2d4qSnHpv42NdtUmKy6TFdYTXitHVP4yq2Nne7RFJpwq3pon/aw8NoMW36HCGSrQQZt
ZVfTyPrlFS+llO9+x2xXo1CONlR7qPXYpwdvz/v1e+wEj91utLTOgi2rdM1d+9gWVvW0Cd210sfS
uYTGF+k55AV1uHHe73jeaWgYK2NnF0iKbNTcPunbyytcimPnFmanUoBotobkk+GsxH8chf5rpUYH
2UAVXkn3+UZxL5ubXGR+WM7NzVxIzzOyyb5KrM6oxC8ejPT7Uy5GL1Ej519OAqRgl+0tbaDOYxEg
EdsIju/9BtahlPlBxq0W9N/9VrEludxdtrB0KM4tzD4RLJAF3MmThXDvDz8h949icWUVSx+JByIw
eZXMA12l96uoIpU8XMSG6tNp9MxnL4TANB/pCE74vUoyXv5iUWdpzswrIiMJ41LAYKL1diz86OGu
1auvl40sZPRnGYc8DydNkHj+RlanID2NPFKaeWvWrrUvllzuPGWbhRJmLVqIKlkLBSFIX19SMbNa
kLHB2g23aOgsu5nFitATR5TNpq/Ume0d7JwxuoUlCAK0UmxBKavD5f1b9Lwze7NLG1G1XJFiYlCv
fz9lOkp0+ZWfpM5lK0vV/bNMh2z7vfMFvZmkUkem4yVudAtl5hUENNt6L4mW1liIUDDFOeyLlXRh
yeWRw4W5jcSEYaJZoIAnsBFaiLTsITqm6EDX7c8xz+zhFDjyKgx3aSfPjc1cpBPkLBsGEizEBizm
jW8KG1gL/UfttYTtbH3setEgw4+oAXCVMjbwfk/hrq69NtlQF01Gu6UFGUryIY28lW/3wQx1MgmI
IyBjnkhEj/dmJLnNKh4OqRUii275cMgXWvslj3eXXeSD42OGMSlqR5CMTmPF780IMbpv2QlHbEXZ
exTMAlJrvcjkQ5EMytcISmlvJSB+COtYZEGcJlyDSYLZ/jGSG9RhVieTnEa35++jg05r/+nyuj5C
12ZmZn5xqoFZpQkaCMZNea3Y4kEjB8iOU81D+TG64LvuzB1SWOt5x9KX41GrCSrSbfoHgqlNAvGu
2GLZP9AL/RbtRaamK6e8ol9oq7b8Qul8xVn+y2p/25Tef0a1byD6hhQYMDqjUZI7TeGroGh0Wz6i
VsAcvH/rAfrt9n9c9Hjb59+WZ7d0k0V1SxLEq7qDHTXLAEurE3s2+sfl4+VvOgXhdwkIprh1mMJU
pjEGc7ZIyat6mMnkxDILXRltf9TTWx+lg82uLpBN+DyUmx9Vzc168mrK6JeNL7ktFRdY+zj5YNRn
ByUfU2T7NIZPFBj+LUk+HaErXsOGfHz8sEQTKgdVBB5H4XV26tN8OjSbhNFIeWh/SBqcAhtE96xN
XIjXyQZZ0qLqfceMTeoYslyPFncVunfyuIY0XVgvIHmGGlEq1QSoJd97VIVgKHwXHppwrf8dOvVj
PfwxbweLAZtOSVCFUUOYT1/V9QD2pfB6u/Dre29SRozD6wTK/0BZm29dCHN0khjo0VEXpO8xcx2m
k0VhEFlN4WdfNqH5tUYv7NhWceCcVLNYOY4LEWB6VlIlQVWcQtNs77JkI6PWDLNbWsI2L1/HwL6E
P25wsHsS7ywGNbiJYLN7/4GEYaP2RQ4tM0JTjjAor1Wc3iJx9/DHfv/OzCxcB4VZaGLLzsm5nn7S
2kS28xzR8stWPnZtZ6uZhWu5FFBUEJAvoAR0JVebz3odXG3y032uaK6cKj+EXtqOI/Jg5rjNZf2o
QmdtNKN7+Xcsef35ps7yQF0pzaEUI77cWFhdDhGnsQbLXXKOcxOz1C/K2+5EjxPpdeWfKn1sxs/J
GvDwYytx2k0JK1CETKXO2aMjR5YkTKOitwe9ZDwC5azeluq+vG7EEF2EIn9Oing8bKrEOAboeVrt
CdqGy1u5uE6YPxmYB6cOE+F7/xwLr6ph2OaLtqZT68eygYezsP43IzPv1CK9qySt6u0Qbb26uYr9
3kJA97KRRac4W8nMN/2qaTvvVPd226jWJnwyxpWEeW2rZl6HqmfiJydWIUXcnIoQH4ZIiqy8rleq
+h9rM5NjnC1l5nxZOAyK6Dc8DK9lS7XELVqeIJmYF7c3nqU56o5+4u3pSbQli4rbzkMXcnUI5GP/
+e1XME0K8BL0tjn7FZ1UeggN9wR+V78zdkiJ7YOb4Bjs/G8G6B9I967K3VoT6mNT851VKPDeO2SU
eEkvaNThh+Pwa3BlQAXIFTDV9rB5KJ6nGWY5X3HP/7Lf/7dSZsjf20RLTC30DTan0fUCcjGw6Hvk
TnbxHQN1d9lzBZhgZ01sg5nDwP4jIm48ldbyw2UH+/0zZtdfRItF8QI2fCwD9ZqB5363yU3zUVQ2
azWV5cPy29QsH4zMshu0AQ+T4LuJo+c4N/8qsDDRhpYs7L7KzIJhhFLVoGwG30Lr6skDEj9OmvzV
kfxtZHaFx6GGPHM48OGoDifDq1x/H5T95biy/FV+25j+ftaHSPIYaVkVG5ssdIVOeGqZHsiq5Ptf
mFGkiUZ9yio/DFbSgwiSmkBMkWNKRxTbbJER9Zthpae3uJ4zQ7NgXJ6y1Bc04mQslnskrH2krpvP
oVKsRLFlOxpxzDCorc4Lg0DhUXKc4jGiC4+9L9tNf/oSVJu/8TPlt5mZCySbsBOCCD8L6mtUrWy/
Dmz0QVesvKGIZq8aCKgmOCRDhuIHaplRyeocsrze5nIBPYvyFlRmye5HojjDPXfOr+66uwtd80uz
9hJf3EdQVmDsZV5Uc6bVfuhNPVam7xV0jjrGVs1jP1HWUruFZxsZ93/MvCUrZ25uUMnAADEwZkSO
iudO/G7AnvM5viquRTve9zfDlX4fe/Z6g2d5hQB2oSEH+TivRJWo6ZgbKUtRgxcbC1jvrYfgjd3G
3ko9dM3QLEXQ/QAl55z0NZMEBzSZncAJlHsrB2zpFSNBViFKTABSq5nlCeEp8DbltJxT7m3Ruz0U
OgI/J+6QdLMSmz4iJ+Ab553EnCF5JBoMs5sLMSytQYKlB0Y5uCjMHQNXfzztuSq30mdz7aKc9md2
CEAzQBRFgwFO/A/UikYQb2KoohEIZmjMkkw0Ip0CCMKj0iQn3VaqsXr1dDVcM/yxRMo6J45sGqfm
lC/PchH0bFF0Fci96tchttpnJsccxN4m9G9wELaenYAUObmXQ/LChzw3Oj8SamhmZYvMq60NlQfj
f3KrhNBHioGtx/4axHvKa+Z7y4gqaRbZloby3Ptrxj+pRtxvdALMYIad6EieN3wtoVgWHb5Gj9Z7
U4h9d2jURsqcXBxbZSvlI4L1vrfx/yJjhxUPEk1mX2Dmf6uAnEWD9lTGtSGiNR81LxvlWqxgZgx/
Xt7epZhKk1qBWhmkIW/w2XEsm0qpSyMc6Ot2rrxNtzxxaqjxvJf+CmUsW3CQweSpYH7RVr7sQvqD
ZT4uNBvK9AR7v9kbhdFO9KzQKjE7+apDyQcNIVX6cnmBa1Zm+dyph3yikxj53TShq7Spa8gr53/R
Ag9/UDDUnmnmvl9HpshjadRJZo0nkpJNmj0jNdQ7l5ex9BAwNF2lvydAUY9+1HsrHjiMCtGSgSCT
HpJH6VtBe+IHjHuj3V1n0EycbmHTWLH6ERjHkZ8Yo2mDc/FSfHpvFQGnntp6PpCU5460Sw/6U3lt
2A1VU9+Wr/pDQUMrupaP/bE4bL6ObgIrNzPOuzXq6sVNNiVCGnkMlbbZ8pNWLTvdLAbYJiKo+P5p
1viblgxQWIPJQ4coAc6e9yuV2kGIkXMcbA9nV2FxbtYKN9NPnAeXcwuzk1bUg1iEEScNOkE023XY
VqT7wlO2K54yJfWX7Myuvk3anfLe8Oltb7PB0o7NLrO1g3oTxpa5y7bedm1hbwQ8Hy2aOL9O9NTn
JcPTyCn383GwVUaIB/U5Q8k8qG7BNtuhUDmC3jllTM2yrQ9N5ipVsg1rwmceHNX6ShLzfRmmbtU2
t5UvO0ZL/6bOEUH/x0A7oBI/5epwlWmilTTPRvel5b+09hcDuI6v3IsF3JrpfVg/jn6IQP2nsf6x
sp+Tj89Xh5wI3ENky7RYZ+f75En6yRzxDHMfHpJqi0TFVQTqRXlu3fQR6j/BMoFr+Pv8oakt9edl
82vWZ/FL11OhzBVOYHgIaB8HtI/9/To1/NI1S2ZLKXaqQokf8qXQqBW53nDzZfcRt7sY38iNbtWr
7FtLp+Dc0CyixJqPSHeWDDYFaBeGLFffNWtD4Etn+czGPGfQpHyjBSJfTC7N1JbF7FPkGSsvq7fr
6YNbmDQ3mY8C4/d2sZ7dzkMnoaqJUCkXZ3hffZYP/8LOVHb0EBRWjx4znbPsEO5pEwr7X+vd1cVP
dvYDZufc9BDFO2UBEWtTfFVD+ag3zYs++l+jonUvO+H0r5qvFfZsyLdARZngovj72VqbXEhgfSfD
zetdeJItmfaZ5gV2XAZTC9QupLUuxJrFKcidWaSmLFab6cElA8TS/H9QAt6r3QgRyv8j7Ux76zaW
rf2LCHAevpLcgwZLdiwpdr4QtmNznmf++vehc8/xVot383VucIDgQEBqd7O6urpq1Vq12zlfVK26
ub7ErbT6comrT10YRP7EKkCZ8/RCclemwqZSXpwTl+4HT6KdRHPLQS+NCbdZKRnxUtYLONfWYqYj
/9hPzs4DaDdbF9xDB8xSOhnfLIWV90vzfn4HiwWKt172UN0hxvtUHNLCHfYwllvnGwJKlckLaJsg
BHq9j3m3ijejlOzlxuBK4cMCh1LQfbj+sTb378KIsH9z6USqTiXAU0ukiu0HO98xsFUBtS+XIaQD
S8/8X57TiQpfpEfjOL8rn7u77G66dU7aCxLKn/ekTjb3zVAZgKENAXxUKLmGlpLNxbx+LhQVFKd0
S+M52mPS29w3Jv1WJu+VvVa4yjqrlbsMtm2vy4ajET21hrJTo9mzIEQKFC8tc0Ja3KsRaO6TU68r
/vVvv3lQ6eLJsE1REBRboao8V3a0Roa+1dxUXtxyeOrs0e+jO0Rxr9va+igg4B3e9OAvDFlYDW8j
VM57bUIsOThJqXMb1uld15tP181s9bKBx4AWNxSG+QCEvj40SWqgjpbW9Fz7FsCF2fKoLqXkjg4E
w5kKdRg96z7p0gC+tm2TD0U3/XDmbk/Ncuvj0X1CmZA2FGIJ698vYmBskX+HUjZ7CpoqoHy1cXCv
r3TLAtWz/2aKQlgPooyRLTklUxyk972R/BVM8U5s3fpmFsVB+uQMS7ypj6ixVsDzxkMp0Lmvpr/q
+Kusn64vY+t2suDEdzRyQup1QvzRx4pxOrubvRRctG8aYKLT+gdS0nfBrD1Wmvqtbf7V1l3YFCKS
NbfOXMbIVg8OEg0hY0KI9Ml7PYnN3buwIjxSIPFodbVnZVMv+WNSugURVpl29m8rdYHqdcVTMdxI
pvfa0bKsNVs6H7MXWyT65t/p+CRVtHfMl+vfacvdLu0Id+BQtX2xWKwmjxuYURM3nvcGjLZc4dKE
kM923Wh3TcdSZr5KPFRoKxluGwGago9+GU9y+vR/WtNbGJrS112JwS6wD+Oivh+d3f7fGtfEfO9i
UeJguFWrDojftnR18AXJodB7/f1gt2Aiy865c7SGxqeVJXCqaQoFzt6Yu4dGdYpzUqhPLV+3+xfX
CjMbVKYBacLnJlxcga6Hpi01s1dpP0L7vYZa/PVd3fRIxu1oLjAfotvCiW60tg8ylV0dtMjNwm8G
YPg4OO0Nb24dL2ps/zUjHOLAatJ0lHFISzddefxQdp/kYmdmZwsgYl8aEU5XjGZjzBtgLRUxE1S7
eepGCK2QS3v4ZOTOu8Jim+fsYlnCOcvUzpjDiWU56ntdj1y12ekxbmazl2sSjtkiVfkyhlhY+ShS
h75P8nE4I25+o3yY/eSMPOpB3qNv2jzbv5YlUvCTQjlKOGM0ir7Mi0Qv4Ysxl15pwxiV3Gnjzsne
8kHHBu9JKRF1Jl1Y45zbUqEU+GCbnxL9q22e0+azGR2ve/rWt7qwIvJ51Z32P0fJzj/q0jct2EXm
bTk5V7yir7qH4PmFbMYBPTAYOjcwRGh+UkEcopwHt3Orl6Y4aLO7cqPt80vuWRVCRObEcxkYfCwU
6XsSF2V6tq2dZ8HmF7pYmZAP2lPRSFnAynI3D3JvkaGwc+53jLxdiKoAJ4RqHdwmYLX1A15kYboz
S4G9xoixWdi0PDkoSHW6FrzX1z1hI1CslsDeoT5GjVdMY5jmmtLFVrnsF8U+RbEMd3g50+9eAgRq
6rC+SeI5ODbwe52n0ZJJCtTio5HGziMl1PmRHtEeyPrtnBlyYSuSG1Jc0JS2WOeOFdRWtAW8eHTf
H/BNLToM71epF1p4KMLGXvIyg/QkR/WKA7etHzFutnzvf59whh/yE80JNF/lrSH4E3TVoxSvqqgD
zGpIW78vtPZWVgpvkV6uf4etD27C4qwZBgVo/vX6g5tVgGZJoi0erVfpNNhq/BnwzcIUh5btNfE2
bRmIoaKBplk0K1/bYma0jqx6WhgTAQXGt1aZ5JDLdOc63XjRsHvMMwCoA0Vq2sIdFC5aNxjIbrn0
MxzN1wdZz0+oT86oB8RyarhVE1pfm1wO+mM9j0V+0iu56j4YVj07oYtWm2H89tsDJVjGwGWOFa1a
UWMn0+Q4d2p78SQjeTfF7V2xODsUF+uqXudNKhof1D3oU9ClEfn+yqxZwg5JT89s/ojN+diML0ED
tJxSMZjd3/YaDdwsuuiE2ZV35fWXzFREoZF5QHiysJ6nQDmXRvZ5NuadOufb64IIfmFGiEZmHDda
ZmkykJjCZ0DbNfN2x1k2fZKqs46QNrefqKNdFFnadklLIyvKT3Y63yEreNOGe7M2b4M3LnlhRkhS
lmp2zCLjQEc6pPCS5GU8Psw68cPxx/VPs7FnYNMd6GKoHCA8J3waozNa0xlrQsdofGZ++qkq5pvr
JjZAB3gzUxMK0j0qh0w8yFJRQHucyvQFcjQyj+3J9peT+q14WCc19rrwG5/o0ppYneq0ppvCeFmY
5KlumvFTmg5HS7J3XHqj6vZqUSLbjtnEZVplsHxASqUM/mCpSe7nQLBKf4in5l2XNvXJ7gdjcu1i
0P/gXQBVbzAZSgkcKJw+BvOiFW4RmnXmBgGsCTuu+jYj5GEvr7Pd+ClCO0JYQ4a9qG3YKr0yNnTX
Gs3WlVt5dIcwpsmWxx+SRiMvcKq9Cc89w4Lz5sMMPQejFigzzQe0iU9tmqOd2MLzrCYpc58S+Gv7
6bqTbZwYVkvDGbFQBqxE9eVslIemSEyMjn82meGNyPNpAYcm2WN43LS0NlJQQrZJfoUooyUpSsgB
yxtRsHZgB26np7gPTmW7KyS3HgwhRmswVdGtR9AQaKtwOK0qz7IhWk3d5g/0LyafS7ZFCLQ8pbTx
wlvTz15kAB2u87171t7/iy29sC4slCngBkaS1YFy/byYf1UVI91d4ke/zUrCjaAwWEgKuebhYj87
0ku0vNZlJhbpywBz9h536tZG8slWiU0KbW8SJJuhMRvhHA6r1k/NIcuiOHXJZMqaExkuP+JJUW77
2rQzpDhKxoEyOfvddzuolfWJoazQC56Hb8hRpDFUYcANStdq0A+diO76YP1t586d2QKOuP7xhLj+
j7G1SCs7TAGapnD6pSZQkyyE6jGI++g+jEbUYqM62XnrCkf9f6yA8Frp1MDtCpEdNYokLhSppFil
L6cqzJQbfQiKY5JNCElKUVC7oWPnkpsX0rIT38S87R/jcJ0p6zsUNnRhiZORhG0DPNUF6fXIRO+H
weqQiw309G87MMJ7vdErr7WVyB2s/lbNmo9a3/wmnPR/foRBGKDfCPW0kBDrhpTUVh5WTHAdM3TE
dYPE39j7msKd9o8VE2iVSf+W8CYstZwzo88lUtRiKT8BrnGt5XNryZ+v+8yeFSFwa7B1JeDpCZpl
S6vCoQdHCy77et3KpmfC1mOqK8OaKmYDlG0HDahm5YbpzcqdMjNleN3C9jpAxtkmyEP0xl6nmzrX
slE3ZYWCrlneN4OsnAJGXs9RGX+/bkm4C35+F24y+K9Ukts3oHVYWqZFm4AvBp1aIG8zR8fESF/I
En8kQfty3ZjYxn9jTQjIHKRlSlOwZ1oe/+jMx3nUXDXNPK1UPCOn/2v9JceSpybhoc5zKDocN0gi
huOyk6k/jvn0lbjn59Piy+lfIzNmRrCHwtr6uJcbsn6ai4JAK9tqk9Wj5cXSRzX7OiBJcH0TtiKO
pvHOhbhR4+MK37YpszKdgojz5pj3RdzPbqMNkVsp5cCIRXeT2fINQPKb61Y3v7O56v4y+6eSTwnL
6gpLjSPOn1FHZ6W2A1evtXOlJ36Cyrz/+8Z0ukLrnc8T0BRu/TCO7UlrCN2N1TybkOelcn7TcXm4
hR7vLGzLp0jIHR2cHmwcpriyZcXDG7NsgRaHgtBkutk+VRDGTmhK8P/AzR7jU3AuLB+RKGSTvPij
spNniKn06tcKispETwf0lSHKn3TkiWXM9N/PgmnymRpGdZzOMbrDwadeXSW+D3vF7dVNLjKrf0yS
VlFPAglNqf71B5UbPbKClD0e2sXyx7aMnqPU0d5bXV/5Y+dknt4ov5k5/jQKaJ0Py1VBzUgwmg5z
yrh+XblzrHuDfp8smecksNPb0s4p2fBXurMUTVgfsB/xVmqD1GQSlmRRbtQXoyvvzWU+zOrwRxZo
v9fD/GdRBtkw/7Cmn4W7ixOvxXPBEGe1JhpgiRiE0Hn/lJErZ2l1uH4wNs4+2l6/TAnxrwbtXzJj
yUdT33dKhwhJfmPrSFPDOqyXp8DeqW5u7aK5RjOGmAETiem3jXSZrqYtKbdZudJYHyUHsMBU31jN
3rzIxpWFS6wBbe3R0tB+7Y8Tki52bxJgZhoG9N/vtVaO3HIMf1zfQnF07efnoje1SnlR9KEx/NpQ
FnddPxWx7bXzT3GV9lnyEES8Uc5mgrqK+dT7/b0BJygS4F94nMNMWjzPe4xwG8dPpRa0hhwdsXsR
qyvBy0vzuyGezl13NHILodkGLuB6eEqkyfFKfXB2jsSmSbwUggp0bck8Xi/cjpnEXBjKca0u6D9J
QdLeWVZS3Fez1J3kYuxeOlmHSv/6fm/ch9TFmX3Q+B+ZiPraah0oXVPiYV5nq2dDiR8jJz5dN7Fx
KjCxSnE7jI0zFvzahMYsndEsVLuaXLmvJiO+g5vbOPXS0BwoHWZn+A0KpgPp8143LNbkV1+iIY5Q
PWVRADoircEQ6wUvGMZioOM4LX7r5d/j0z9wrfmuOe7hqjeOo8rkM9gTClYMGwjhMwfjNLaJWrnl
HB7GpPHH4thG5c1g7lxIWx8NnP9aeKUgpouuMi1JRAYyVa4evmN2101ibW/rNs47c9zMxpgK1CiG
Ldzxi9HkYxGuJcohsc+SNk43Y6FqRzssrJtp0pdDRdXoBkpn+1DY0fBkSW30IzWSxCdUBYdYrZNT
Y4HXLKRxebn+YbeOCokO54TyEX0xIYkzbe7iPJIrd4pzt06cmzj9Gq4KwSkj3/1vsuX/9KJLa+tn
v7hA0mjuo6bAmi39WWhfw+JeXv6kqb+z5Zvec7EowXt4fDNQDtzWdYqkfmSMtQtdlTvrIXakgB7Z
0Pbtzn216UcXJoX3lFooVqrofOQpLJ8mWTo5dbsDndxeFaMpMq0CiDAEPyKXciYnVNg8WCIoPTKZ
chMNjxBs+dd9Ys/QutaLrzQQCJIAPJubtNEhUYNDmyfg3xuQ7j+uW9o8Gsw0/WdJgvcxoZJXcsuu
zfkJKPtBGeLzste/3gqaUD3918i63IvlaKWp5hVdHLeVsruiz1/GbnIOYxx+Kp15QjX6odaHnS3c
WBjNJeR7yMgUei/Ct4oTChlDzMKGufYCZHtsKXX1PfrAbSs8HGgEMngnwk8USap0pmeJksX8Ryl/
0sLxY7zXBtnwbJbyy4hwrSFAmrZmbFQur2K31GqXkLlzXvfWIexWP9KBC3JMDLPpdVHr95Phh6CC
f9vbYHWinbky5q/liNeOMId63UVrWAjkc5i3t0Vd+c7wL9KAV1aE01M0iyPVAVbSZPzYGdm5SPOn
/9tChGMD+UgA6y37BTvmn1JD+VtVJ7+xgr2+wta3x3nXx7BFmibOwvFySuO0Wz9M1RzkcHCN/vPv
L+XSguBdsJfmjrl2vKSo+TtTqneTFH+b9XEncdryMIeHJ0kM87CwM73+9BHSxA1OtWaE3lIl51b5
nhXZToV0c7cujAiBhgzeKWiJce1Q613aCHYbdQ8QJg7crVfoOmGrMUBMm1wWByOnsRicsNSJZuT0
wIxTyzO/ZEfT113FW14CRFlTz25BIOzdqht7iGq8jKAHmScdPiH5HEzVGZQCy0YoMxJpn/IR1pEy
PF/3iI1dxAxJLlhZUJgi0qJoAxKmjE8FrX7jGvro62nwct3GxlLYQqYWGTBdZyMFKNAYqJNBHaB2
+eMXLW7+NJfFLzT9N/Ve1o/1yo7wEBnK2OnbrqqZW8qau3oynKeaLuwttpdzNOnSXZq1tWuZZvn7
sY4XAs+EtZCs2GJeG2ZzG9nKyCu9TXo3Sbl+IoNJ5TnO9vjjNj4YLIdocVPAWlMTwS+sJUl1yN4l
L5WU1J/bJfHIh/fAnxuJKvNfDu9H7afbC1tpDFmsV40meTps2b4VZ9bnVq1or66+rnfJQ7BU0eG6
m2ysjOc5b/RVhZ7npLAy3QFlFzg9UMV6fkwi54fZ13vwjzUoCNUpZ72/ZU40DzpxSFFKC6dPOq5V
ZIeK0kWlrn5XT7Zx2yxRnwFrKPYYsjacH4I67qg1N6HbKFyDCxgpqZbITVA27Dwlrr9bMp4BJfzO
Kdta2qWhdXsvEq9JUjUGp8kjYyUeT5ZDr03PpQ9NSI96kqbj9Y+1aY06GHQfxsq3KSwLzrhF7gvu
3VGtntoJAexpvs1DgH0FDcDrtrYcAyIWhsRXekjAO69XplHdK+qASK/my99pQExM5sG7bmNrPZc2
hJvRMNJhHFLiYG3wsNeL8kfp2N+6MYACu63Mnai75RSX1oTdS5WemLQuJO7VP4ylvqPQ8Q4Ond+D
7awB0bk0I7hEAbhwynvMhF3mjbKNsLD6+1c9OR5TFpxZ8IriAGQ/Fl0zV+xbOFmeKr3UVnu0hqfr
H2dzuy6MCM+9wWAQSwoxAlHmhxjp9Wm8z2fz37jZhRUh/lijRtYyYyVufoTdrbTHsrDpYr/++6I4
+Byihhjr/PeVJnlgyhjRT107ztZc+5qyV6feylxWbN+K8DNXukZhNSttXluve7b0bvBBPsikYNAz
wy0vP/YOBOvufL8qrqsJXHD+9e+18Qa8tC2uNJ1rWssBts0RIMzYKY/yqPmzohD3VnZOfR4OYz38
ed3qZpj4tWIxfZ7KIM7tkoJypvXPhRw/TuO012jYsmESyhmOolz+RizPDrom1ytsJN1TasIEsjdG
v2dAiENlDPk5vA9ktfJLkBU+Se6Om28dpsslCLFHisZcMuHXdxfYKmL9zmg6d6i/XP8WW75+aWRd
5sVlpA5lamXxWtyXyY/jztOar1TND3HyL0KcSeuQ7j1IlzecqEpnOkNRs5ohkb52suHp3d4s2VY1
lnlMef3egP3fdJc6qZ/Vcl1M1B7qH829hLJdcnS8wbiDS8EvTnvCb1tOANWLvEIfGMW3hAuPsS4n
SGbIHxvpaY5L1ywW//r32bSg8qShkU+NVJwyiPp26tMJC1aOxrua+O2Y75jY8jNKyv8xIY4Y9PVc
JVLEYJDKRNzUtselQipk6G+ur2TL00hTFfqbEMiQZL32tL4zNURB+Tgxaqx6/9mIod6t7hx9rxuw
uWUXhoSTaS0OQMMaQ6YdPqVj9NEY/kWvak25/7sW4WjqyqLBP8qW2Wr0tISh1+TzjZTGOy/nrfBM
Vg9iQKGxAT3W6y1Llsp0qn79+Eb+PPX5Oylr/yTXLnx0EA5Zmr6otbnHsbr5nS6MCtsXhqmdwHfH
I3DhwrNC+x5VroNVKTdaJSeH606xtUKgS8B51leMZgsbqWiSlpghL0Hqw+bBLjvdz3R6G40kJffK
oGhnrbAYggra3Wr425cTDzOdsQXAhUy9iGLYCPHIrQ3dntfWs2vQROntU2bnnrz8nSR7g9abxkCi
0dt3TF5Mwpe0GqtN61QLPDlHW35qpNKPgvhvJVt8JXceYxU1ges7+/ZUr+BM+iqKhmaGJsK0k0wN
07DgkVZqzg04V3+M5FMhyb8dPF6bETK+aKkyfcgw01r2x7Abj07a/wlD7m9nr6sZJu3BrsvUeIQk
Cey8CREdz9yqlR4T+Zuj32ayuTeK9zZy2MAFmVyk0U1xT5w5KLNkdspk1c056Ldmdo4tNz4Evvmx
91PCiepmgx+jkHr9S+1ZXQ/kxRVsNAOvA5ktLMrgvY2vO/kf/8ICoOC18MFTQuxStsY0yXIq1645
wckBdi6oy+N1E1vuZpgcJpkX5dv5G0WtCiWfZkhe1bnxGb36KqfT37KNxOR1Qxv5Mh+J9idoGZ4x
AIReb5eqQFfflYHEvKR2LKtTmR2MP3OPEagTc2QWSPI7o/e71I9u99qvb6MVppnGoZ0MI8MbWFKT
ljVwYPYxc1IkQxdHBtxtR74R6acuGe+HRWlcfbB/G1+ymtV4Wq7YXVr3r1ecL0NehSm83SaS98c2
TO4Uayg85HD2wtT2An9ZWr/yhStCbG3o+WhQ2RmNW14BpttF2fukDf8A+vXHpMUns94dQFxj3+tS
D8tbGW/BEG4MVA0w5ylmrdduSVXiPhxH7Sw55+EpPpjNkjyMpTI+Tm1velWMLAA0BHtD4eJ0Bter
DXAVKgcdhgDa+Wv0vlj2mC9SUlod3zW11AfwPKFnTLFxbBpz8ewgzPwgDVTfSZSmd/uytZHxy3q0
bUBpDwUDBddd/E1AoA/D1DTNGEOFoM4QYqqy9BV3YtpAzpUp943ZfJqDMtwJdm+MCGsWjMyzOQ66
SZV1iUcmEsr2LA3d7xeEXm+scFYNu08oO9iSZ5QQ7Q/FOSAF3Nmtrchz8fFENo580dKlj/h4cnpO
nM9G8cMJv13/IBs461frEPP8yKiMJLLYrPZgfdMP5Sn/1Lx0iMpm3l769RPqLx4HBHLgAFYhloFp
8bUzKn1mjY0Thn78YnwzmP/2Jn/0shsoKlB7ccND6ikPjBt67Xsqh6sGSnyqDtPB+dGc9mSqNvcW
L6R+DQ4ExMnr35JKBamQFKMtT8kNEvfgs546fy1ZsBPh3uac7O+FHTHuSFz8apGH/oIygVKxNqf/
hFD7Q27EeyzbWzHO5HpfcSfUXMR6yzIrUmsGCrD8cPxkD/r7poEkgaKsDzXDfV+f2tHcuRx/Upi9
+abcviuc5Cf06vU+9kzIxkD4azd1ZvArpl4Yz2Zp26lbTzKYiNh15rA79arF6LAZzOptFjh0sa67
8ZsjT1zBoXhJAjizUWF5/SvGAQDTQEPRRbU4+FBNOZxSY7o3E/zmW/60gjCgwjgwWM/17xfBNFNT
PdFKtFwS6litVLw34+dIH46zHe9t6/qDX23rGijJ1/iWsO0jPfLalJOYCThS2mFtpqArz/TToW/i
8ORU9l9mUx37Sr+BpGmB63PqP4RTCKGWFkKitYxd6I2Sund/isQHP4ehIBcFVEiexciJEPA6x+xq
u82RXT3AunnfPszfp7vmjFQFNV1PP6tf4497gPM3h1Ql8aIRswrsMN8jMppSDJUzzapCX62/D47k
zgFoxb2VvXnACEaEqDSmTpvBp0p+VwzJIRjMP01z/BH08ejWS/xlZJt3vHV7WWASwInQLxST1oxB
blB7WIzDyHCXujq1RnHDJb4L4nuTgPxc2y9LgsfqXcCHnIkIFdzW/Vx/glkJJSTb8c15OJdNpvqq
3J7qbvQzub/Jqj2+jL2lCvlHEUmITuo0uxq9OFZ5f3Ky9tZQEv/6+d80g1/yDoBGAD6u18dF50PB
E9WGfq70nj7Ph6L9FibmDh5rI8qY0LJwApimBcO//oqL86+MaizlJouhH39P2+GjpgZ7j9tNGxRE
aA7CT/UGlqw1aTahv0Az39SSdwET0TdKu3y/vl2bRngMEsLA6PL+FBZiFFqVDmbtDkbgVrBIuZSs
djKLdcuFCMZe0ZFeecQQwxOzsKkd6snkRUGqGZ4qiLySz+ldwU1RF0X9IBmL49a2Lv11fWmbnnBh
VvCEYIyDZTSykGdSFbrgMf60rfB7Hy17EXpzD/9r6A25SF31/RKoLCcIQOHXU3LfVmr7hxG1kMEo
TXlWQdAM9MebeAmOC4zPXkVYdkczGrxChrVD1erw6frq1/MsbjplYmYtYRzjFSkct0ormySW2fRi
ecjbL7Nhe4oce1WyF1m2thl+QCa7f7JFiKmcVA62Flm8bJbIeB6NVSg9PaiT9eH6et5OjxDAVqkF
Xt7wBKpijzdv+z42jI407Tb6ey16t8/OQ+sXX6Jz+3GVilRurlvc3MGVX54TuNLsChfvqDRVWutK
6JeR7jVa7ZXldNLRO86Xr9ctbTmQdWFJuHcCYBySDU+DL/XqwYBTfQn2gBrb23dhQ8iLkLGn0qiz
fXFGJ97/y/yynM2b+GbIff3o3DJ+89yery9r6zoFvkIZXIa4/o22eTXGxSLZFrElpbyrhEzCahNl
zyV7jkb1cxe2lX/d4k8s14XX88Jep/XX4S2E1Yw3zXm1tuesQHjPK39099nNhD6cG7wzyVPyB9jB
4ZIfzlSfmKXmyrtpoCo/lEfHh+b9uIcFFM7Fm58ifNSpLfrEmIzFyx2b+fGbZsldZU8SSvDRN0aE
rxoXjiMpnbx4FoMUMxwiXe81wx/l3ukT58feGFpd+OLCS+xFsaQ6kyFQQlDiSwrR7mfrjiwfAjuv
bmBEcKeX8hgdRpdhxdvp+74ciHBK/vkJtFVorDAe+6ZwKReWNKcN+TbZcnmo5ya80WugR9ddaM/K
uuMXC001IzIHOyarnweqIwwDpukxsKPu+bod8UD+sxzmmcEJ/yxgC7diFDKdHjZQ7Jh16gbzlzjp
vUqRb6skWlkOvSxqTh1Md4tSnrTmhyRRNI17F4nOnRxULDa++SXCRTmrzAEnCYfGcAd/ne+AlffA
rJq0oK+leNVDd4p9EmLj6foWbJ6QXzsgMngs0qKNs45Pcf0d5A4+LigR63xvImhvp8UOUxtFerTk
rA/+vMWbX1qv9MJ3YemOpdu49jE5JO/2FKh+XkdvItEFtY9w/MtKaYtgshbP+WifkhsY5Ku/FSrt
6bP8MYbi4WwdMjSciwOVePWYHWK/PVfPe8+mzfhw8SuE+DANYa0Sn/kVwPi1rnFNq/B0XgBDtFei
2jw4F6bWv18cHM2MwnSCHsDLJXl+oHs9H5IqLI7XfUYobKy+CgnWL4YHYVvHiuK0WVFACOagOPQr
4azTR+ZNKOmNt4y2eqyXIX0eJNn5eN3yxla+sixs5TJOs1pQsPB0uXxHK+NBm+ovSqd9huBl53Wx
cTCojPGypprC4PxPcYOLrZyyQFbGEpKTBmYOf+z7j4ETfQlbdeeC3joZrwwJJ38sk6SOVTt3KcQ+
63WhvjeV+avW259C0h+/6rTnSovvUt2h3KDVTEEnzTnTJmZ2oV2DCE3dib6bm/xr5WJIMCx69HXD
DwpQF0BfMKoOZd+fi2HYocXa2mJ2l5ahBqSBZ/Frb63VoIhKa5w9VHNOYfUuVzRfS75dd5ktI/RD
GQlk1HOt3bw2QrVLWmwNhZASgoyo/Ks1cn+U/OtGNs7dWkIn6aGsv/YXXhuRe2PkDQe1plb2/hw/
lMGeFujWR7m0IOyVBUuVNM5YUKS/LOssIf9j2Z/GvXtoc7eYT18ZeNepA2EhqJnVaqnCJhyO1aIA
9q26OH8emlAuB7+35Sb/fH3nNteFSjOvJPJF2LRf71w7KxFNXRhcTcAaQ/cuWmS/aH4E+c5DYvML
XdgRbvq5lZRlimf0furmKzPnn8CVHq8vZXvvfi1FOMitMhV5sbIK2xkjttAmRG3jIRjo/5/MiCoW
AVCG3CjZscVK3WJ4b6uhSxp23YiyxnDh6mR8HKTESgoPk7UQ4222aQS5uRKrDqvknFd+RznbX5Vi
iuc9dJPY9vh5o1xaE+J6WeakmwXevWY/6gvNB6RMy/vonP1l7axs8ytdLEzwcCVNw2rUcISg/WoP
NzGNj67YiaCbzsaTlQE0ZpENXdg8B6LTqssQvsnpSnetl0l7D5s9C8KGIWhdKEOBr03LdAyNxa+D
nbf+ngVhn9C2zM1ewoLV5+dI0U9ybe2gjvZMCDHNiOvSRqh85cj+mNBiko2dO3wzuFx8h/XvF3e4
bkuDodZ8hxRtA2m+41vBT2S7mr7TVvqJX317XCwEBRmmgkZXWEoejbUUDxyXej5U9/BMKH58iPxv
LQpxvvmoHqXG61yexO/Vc60c5vNekvkTVn3tFwhrnfVgjgJyeU97HH9E74fey/6OvMTPvdgbyLA/
NXdIBBV+d9orMWzuskEyiUgWVS6x+BQwKNinNZYDND0YGvpAsCeGd/fBHhR2e5tNhoZWvm86dUKI
1bUxquqSOBHdWPphiQ7rNqfvqjv1sfxmQv960FVXP2de7zofEwoKe9u86bK/foAmDC7V3TKTMvID
bLD6fjvTcXZm2b0efP+XZSI0okPFipajkLNQKI6tOOKdFFkWaha2FMy3U6wYla/pJPgeot3qeNDD
SX8ft/GQewmyhLpL362Z3Vmbw8wLSmd4KKfeaGCpLrSPCDfjgrVld/aRsF59SmIqn+/CqOhLNwlB
Q+0sYtMryIT+swYhBhaR3ZmTzYkoTeaRCoTomHiZouU2z3cABtt3FQWHlfNh5YcScghpDOg4wBGJ
+Cu74mW+Lrmpx4k/dSdJc/di7/ZRu7An5BKJXiXMH8CPrJ/iPyTHHe5bSqHZY+Q7XvEje1DWIsyd
fN4bwdq8ui7sCt4P0i4N1ZGDVjHWGFKyLs30pO8h4DZdnHmylfKeQy3WeOOJFhVKcZC2Z9U5V9L7
wFZO1x1884vB9gI5CsVkesTCSvolrgGmEJjHW/uk+fEt4lHGIXg0j9R5Hva00oQa6M/s4sKaKI2g
2m3NUAT7pgTZUZq/W8aHtcoxzJrbdjs3wdY3Mhl+WfvfdHRExsq+6stqzjV0zGrn0YglN8usd4u1
F3PXDRKjPf0EfR2xgRBPxEvEVqS3xbBu4GgjtLDo92009K5dGWeYyo4Qvz1nndbBy9r/HmHHP5t5
YVm46fSwjjQVPmHinuMmqyjib1KC/GMBvhrqGApYEBGVFIQD+qqxDU98ziRKcIz73UL8GkDfbN+F
CcH/DKdT8gUKOc94HPzwXPjDV+fZOhWH4vsesmXrOPGa+s9qTOHGqAxGEQKdL1U6wRE6Y1hOph2f
2ywhXNoQ7otJyaYc0OqarCuflKNxz3CrH94vt7NveNNzfDT86wd408svFiUEdzUvOieJcYJ8gXtm
VG4zRfZLo/4X+RtE93DD0EOj6iT4WjQXEuoeE6JX1d/THIGY/qTi1AGtvOvr2YwQF4aE5KnKAIJO
szx7RRo9Mid6AOYFlMy4Dc0YiPgehnXzvXO5MOHGGm17iRaYwIGW9i/VEfKNU/hedZND6O/dVtv+
92sPhctqHBhrNWz8z5DeJT10b9XeXLqIRfmfA/vLhHCautxYSh04Lvehc65fpqfsY3XWAaJYB/ux
fY8smr+HVP1fbMJEyqg6RPKm4IHtqJhzsuCBI6i1IFvnb3zzpjqET4rXuI03u0m9e/Nv5TQmNSRg
4YABQHa9fk9YKaMRoHGQVlxiZ51Zuxnz+TbNbTifsz+vu+TmEUPQHsLXdYxJVNWuEJxhuASXlIM/
y+ZZQYRhlxrsJwTtTRz8ZUSsJZh9oukQda1fbriv/OWYLm7hr/LdrS+dkgfZHzxEWl3o2Pw9NPrO
AkVMlczQQNMbFOaU8jEb39v5YwW3zvVN3I6MFwsU3GSYnSUaGxYYvAOTZdw3T0BseZK1fh640V1w
9/8hjrxG9GubKnjJzIM0rDpsqif9llL1S/pluAnPa0snPLW+dgtlbXC0ToYXfC1O/+aFAp39f/xG
rODl/aLwJiB903IbRFPl9Wa8U974+aJ7s0IHkRBUGtBzEecqA5vCeFKxwvYQvc/uJ19+iW4WWCyX
m5XE0vbXp27xYD0HjzJt+1O429jdjGpQTEOZtQ7giYTrOmIKVt4Q1SxGLpW5d6fp39w9FxaEuPn/
SPuy5rh1pNlfxAiCO1/Brbu1WbIsy35heOW+7/z1N6GZc8xG82tcayJmHmYU4WqAhUKhKitzybql
bVJWZusnakutq5hQTUbXhsiRYD/3bh/QVYM2Hnzc4I3hru9BtbseM1A4CU37qSnXG2NNkLl1n8Jw
lGlZiECweydva487FDrGYq11HHHqSe0a1bOyEDB1CYr7e7Fya4Q7BRhALmopR/yqF8RjiKdicN5p
IBIxd1+vH/I9XwA4S2FAMNAK8dAmeTCbupMJMtLVfESt//O8ysH/ZoK74aIYbHhLDHeb29EJe+AZ
TIG77X+TfxYBHPT51aKmWjxGFtxNVqWbknS/yibxqiwXXdbXNwvA73M7aMY0YQ/lbCfrV68LoxtT
IqL3+K4NAjEVvEswccHXjs2GjHpR4dPrND+CsFw9RL9Gpzh2x+XYOiVUKAbBCdrdPXCMMXpLDLDw
nANTivl/kwyoJNY9eGQegM2fF5HSosgIFxGqWl9TKD0h5WjATWpNzUcSgcQSkoU/3+Ftm9Vw3qbU
TSLVBshISD/dlRHFWRUczt30Ce2qfzbsrQK1qYwWydqFuYVMRv+Y3U/3TRAeIT4AVI4aQJv6JnMl
Vz8C4XF9YYId5O+NNpG7TIpxb8xL5nTh4tbjS0P643Ur+4vDqCXDw6GKwYPGFK2V05kFhN7XAuO0
uuYhOWF46l4NVmc4Wn7xoL/jVQxQ3L8muZAaZ3qT1gpWtmgVXdZnoxNhancP1cYCF0/DWg6tVEXQ
rpgQkmGmnpaR5+s7J7LB/r7xiiELiS7puIiKtKU9kJNG8Xrdwu6tsFkF85CNBamfw0KzAPuwNQly
spaXdrddpVNJRDq962qYRwVKAW6ASTrOkDV2dTTgg5Bhoiv5Mea2IwP89p7lYEQQlzaa2HwaUq1a
1qwV7oVQHQHyTGkztZSEt6H55bqh/eX8McTFHhngmTFB3dZpqoXmyXerkL1EWEjd/zp/rHCBB7Rp
UBXSsRzrznxAKfWbn3nRyXbMr9ZAHSSujnwYRY4tMMqX1MGgaCV2j9gNgZ87En3v0g+rUpwgLkr/
pz3kkQAzGY25kWHIKn7Z+ss4FFSqvv9vNji368q6gBYgTmkUPazazZrcxYmo2sNOOp99g0MPNMAa
2LFAz3/u2l1c2lprQuDIyN32WPqxn4wH1v0ICh+oDQnc0u9x841FblWhXZlVaiEu2EXnthZGyftf
kloeRkk0o6kwR75cHB7Z4NbAhAk/GT0MBM81E7WE6Ft9rDwGCx197TS7zUqnT0zoj5zGG7DtfdSD
BYKRqBd76kmF2GcE52wEn3M3IEKo7p9fw3x3E64meSaYJ4Tcsa1lrt58NyfRENNu7r+xwP6+saDl
ZS8lIT7mWAOfq6h1R4t0mmgUyj/qQb+Xk1kQgndDiYaICBQnGpV8ptm1OOE5exI3gCdk2c8xQndw
EH3I3Zc3GlX/muG8dNKtokePBI+MR7yCvS4I3fGk3zeuQe1T4ZsfVsEVvCcRyWYo/rXIeWlT6tJi
MIuta5zMh+Hb+mP5rb8yMCUYUy0XFZQ2oukL0HE1VT/NXoUZe/VYBqLjwsLkhQ+DrUVDOwqi6XyO
3U7LEr09j5fTeGyC6E4PVE8+CFETe3YwJA5ldDYCA7a4c9/pwdQyDB1y+c6TcgckJw/RDRDyDkDO
/Q1rgBEnUt3ZA+yR0VGKlrkXuLfmuTuJNMVkTgmqzshXA4gL/x5jyc+ttqNAINLrcXXvIG5tcTdT
o/drZLDWl7EYbgadDrUXsSDtLwdam2h7QXGM70mBSAzUBTGWUxUdLc2fZv5YLiW11kkQTffXghlN
6POBApPnJtZTpcdljueRCcB2qlu0Hr3ru7WbATMswj8muERObyPDLBgAZXJisFJRuEdyyP3QNaGT
qpiH5Tb38kCEt92LLFur7O+bWFbrWmQ1I3tUJIgpg5rf9h1yVdKoguf4vuP/WR4XlnWripS5wiUB
NoRjF0ieGnRHRXjAROvhzlc4EKhEhPAIY+xpmaPiO4EaQRbNCbN/hg8X223jz5GlV2OlgdULTNw/
tRRlpkzTf6c59HzsZnXtuhX1v0QeyJ2momtWoyF4IKUqcZIMLxYRekiwJr6wnMz6VKBqAqBG18iO
VEvekK63pWEf+zCJaVxPj9ddfvdbgccTZJDML94uh43vlZqxjvmEWCgv4c84K45LnB+jwvCum9kN
EiBKAEcMKIANmTtYYTXJVZ7DJXoJdP2GfdCVyV/UiMZgzbtuiuylQoyP4x9b3HECM5FRrCZsSQcj
iA7JzfSS3aC+6mZ34WF16m/503JrHGJPEwk/7a8S3L8yeh3odHCO38SQf25L9N2MMolPDTiFXkMj
7lNq6CubW1/aeP4iWO2uT0KC9x+b3ClY5DicDHamO6/6Nr2Y/nqwnck3fsRPOrK8yBV9yn2P+WOQ
OwSxNTTxIqFQvsilm8yDO9nfy1pQaNk1gsk16FhBhxA3y3lInGNZr9G+xx1ZRCjHZyatrCFxil55
zwWJuWhMd4J9Vda5T6bPw2QsOg5cS2aIR8jUUg/Xv9DuBwJOAnq8aMgC13O+FKmupXa0ce0WE8iM
JdW+g6ZLcN3G7nYBP4e5XqRNmOs/t9EPQ2PVGU5xL50mUKC0FkaaRNyhu6kpOhcgDkD9C4NM3PUR
5WmSNcBUOWx2vrhXvNwdP6+oDUVfFBq/vTmuL2v3Pt5a5L5OWUXjMkdQJ1cf5iFQHMUj6NBjsOeU
3FoP1qv6IqbU2G0yb41yJyrtiz7tpwgjNyTEzP5qLFQjS+xWlXro1JB4KKWfpKpOKbTRjtUy/yqV
VvBY3YskUODEKxVxTLnABuZrbcplV1U0NKQweWh6BbObSZbg29aSFWU0ay1UZgTbzTJ97kbVWPqN
+TQL7Ek8bqCHn67dAqHl8ra/Vd31UB/ICcmwU7Pqs8Dajs+eGeO8SbVw8lAKL6nGeLFt/YMVNUGl
9oLjt5PznJnhXAiFps7oI7I6mVYe8tYrFbBrjbeSFjql8ZxMtttmf38aMRcHHl/gjEAnwjPBa6tt
xG1clRA7DOmQF0BMDbR/x3sUVkBogd4DfIR/j1b6NMfFWpR0VQvNIyWEq80so3PdF57AL3a8Ecxu
wKgyzl3ESi7kS0OmEPj76oDyD8QEv0sX4iBu6C+vxKnc9ZR96IO/5u1n8AhYxQwKdI6gAqZygdNa
SL1UK6wmduaviZ8oNSYnf15f254Xbo1wkVPqVSlPQuwiJlEsakThfT3lz3XXCPZwfwuhQAv8LahH
+HmNHhDcqm6X1emr5ChH6QkIwQerSX1dGQR9pP0l/THFxa9RNsLaXuF+QDe5cvJhBIUi6jH+9Y0T
LYjziUyp81SWUjj5SpxSW2gkr75Z9hRiAX9/R4OWB9qlOphcmYLD+e2WDhoBrxuOsK2B/qPHJGIh
yIJZEOAD39YCC4ybLDirJXsoOnhBPfalWwMnMNEkXbr7HFTwP6Rh1YPMVEUEKrtbuFmXem41sUul
yNMWcOVxOGEqxYtkzWvJaw+mk3d8LDDQgImD6enxVC31II8KqElXp8193fqSxjeJ/pRIIqrsnVQH
QmGAjDL64EsuXCnPKrLYFhYk3VXTs9F/vL6MvQxka4BnwpWAH8IZwsh471uPOloHQOaDhzv/PUAL
UH9RDp1MRcAQdlwufIPJR7NYy3Tbz7+Sla5yJ4fV6qyV5axhMElBqD2G8ouVyE6fiEZRd08vJJhA
GIE4gS4cZ66pgBMdcXqjqnV7zfJDu6dWO7vXt3L3U23M8EECz+WwA40sXW0FPH5Lbh0h/lO+5ybc
WOGCBMa/AWYYCnAnmMdmvsvykSb638MYAHPUoEGPvAV0DdwpmpUK+ieqBmnjUh8o8PpfJln7++fI
mQ22m5v4YFWznucLWvKmOZmU6NNhyQzQk5gioqHdz7JZDHcd9SCsNvQai2mWqH6Ym0Y5lJNSHq9/
/D2XJhAIwagiyGfx+D9fjj2snYE5BmS4xUKLvEGFpohX2kXdBzLoj5B7lzDvI73DGbZWOZerJoit
5BMOrzzmVBp/rdUNESLX9jZwm8Jy3jChO2JCenl1pAwTPFpCK1ngCyILnC9gwLkgUo4k2TJfM3Iz
G4IgxzafjzdEAd0lsi08GTXutrPHpoG8Qb8646ocenD3uvJafbUz4yZvwe1Zyp1gQXsRZ2uQu/w6
ZdXSsmSStcakOloUPihE0pwsL5+vu90ebBLkN2BiRzIpX4r7zFOrQ9Z1RPjGwIlJ+9FBbKscxPGD
9QA2E6SSq1f4S09tF5zIjsA8Wwi3szpEVTWInDKmYp5eC0XJLJzVTHayF+3ECiWZEx7MgNGoiGGa
O5c7jGE+GyRG4PwxOUesZk2prWFG0gLiNcyKnkw5v2khgjLHIhLPHY85M8V5ZGxKeh9nyI9y8GCZ
gN21lUXT9mMxxbdA4AlyiR13gTXrP5LDwIlw7jJoSdGpLZgvmhqdtkOlgAHT+ntU15kNbvOINc2W
mSFUpEbrdc2t1BTHshSV60Qr4fbNWNVVj1Z8osqej+mwUlJl7viORPlsLVxIH8CpldcNyp6QJkmc
zBx9IwaZuJ1HR2OORNS0+2735+uwv29uKjLEOH8m3hmF8Ur0ysHMOlXI/biKwJfs6r48TH8McXdI
25ey2qiggKlC4yAlsjfajzZqIkp8AhDL7fXFbzPB4Ovu4iC+zlJYTFjzHfwhXOVYH5BfgoHbV9pv
WpoE+vrVknv3PaECtKo6KqsgCOM5SJdB70qtByFI/6q+MuVp21MftR+qU6D3+Y62AmaR/jXGg8qa
ZLU1vJ5gLFd/lVJDlzEVhN6dG//MBHepqFYBQrkEJuq1h4qIfDuSz7Ok3mZGjk5d6tnSz+s7uHu2
wJdnAkoGsSl+A/N0mudRbiD3t8qof4dF+qqMsn4T29og8Ap2TC88EcTpqBOr4AHkI+2SQdOoluCJ
GqqexfxZ1QU3ssgA+/vmTOEAT4ligB8514nTg7aFIuiLhO92z9NmFVyYIGY5AMQAzh0tAC3pv705
UaVYtBYuPsxlA5A9uwPHFOOvCA6q6JC+gbcuvgeKN6B9ZSkmPwgZ66VitynIw2Z/Tqj2hBHFB+lh
fk1ml7i5WwQy6PrNk+YufugDEAreVfm1KFBmZCpKoufbXg2ZDWWywhWIdUFmcv718GRUstxOGftX
+gw2vOIJROUP8cf+BMoRty5d8q4iMmIU6n8a7kdkGij/n1vN52UBaHmJsPYW4P7sNB56UCaxOXbR
J71c4bktHgk2t7iNFQu2JkfG2AIN48f8R+NITuNOrqW42khtcmgDEdv+Wzfy7EtzhrmtXdM6zeq1
gTrjCcOAoKcjAaZf0AoQLfHCa5khCGVAJgo7CpaV891URs3UQ7uMaZE0T40KCv9WgIK5HK2FCTAl
guUajyJMUPIpB0RoR2uuwBfvL16Y3ElQLDhJXuspfp+8/n98NbY5/OZtDXJRRZuN3DBlGOy8MMhV
dwjGw+jMXlp5Yq6By6YG+kJIfBljG0ZfkZCe76BOlK5uJvNVC7InFeSJ4O/yNV85vGPEhLPERRit
Nbq+H8zXdUU1OpWkl7KIBRXOS48/t2Fzq4ltsHMZfd5j7yZvSRwDLaHOKfCSYGe6qykCG6j/E+Hw
1UWqzRnmFldpwA8WLQz3kyw7U5rEgHzXo/FhVArpoYtb+64updH/q8vUIECPgnEecy4aCkLgSzr/
eJFsWNOQDgo1muk+k5rMyaJ1CcbRFJUkVe6NBFOgh4DSD6ajUSvEmNK5qWRS1apBnoUjbQT1UXPU
A2PCwH+90i8/lH72aN9Xp/Vg3aqPFg1p+7j4qqNQ5ab8pNyDolPC4NJfnv+LX8Vt+2DnsWLHskzB
VuusyuNim4JXDRdhmAXU+ABMAK+/grlIbotNyGkNU0uw7nX4TgoIo5Bv1z/ipQWQ1QEjbKLgAmI0
m5tUKbJCgmL0Cn2X6dOAusc6iIC6lzGMeScI13HjAMEEYb3zjydH0jS3SwbvxPs6PDFttSTIb/RT
fYr86vP19eyHlI017qOYeMWgmgNr8e3q6z45WM/ZUXXYY/rvn+7cyrjXRjh1Td3MsDU5kxdZN7U/
H5Lbxc/CIHpNXBFEkP30s9jMzOH6BrkWVIZsXmo2LNfQWEzzVVfbgyXdj7LphVPsrorqXN9EzinQ
ID43xF0CJF+I2nX2a9b8robnXEiJIloI5xHQ6J1WzEe9Wp2J2YcPaf87gZKjrAXXlyEyw7mCDuLo
Ml3N15JULgQLnKSX3B7InkUViBSy3/t/fhjgnDlDYacNS2gWPSbjPoDKnw5Z7qrz/7IaGOGcDV1J
Pc4JjCTL4GTq4Gr2w0gUpxE2TC7pS7ffH6a4mujaVUBuKDA1+8NLCTHM0AfmVjvOGB8e703Lyb6g
GQS+HiCbP1//ZqKt5DJUzZbWYhxhWutfVmBrquxjtApKi/sXNdrg6DypyN5ULqvSgWOs2hiEezi2
CtjQBg3tmp4iR6WqV7jZx9ATxoqLlxTb041N7kxJi63nc2a9prfaKXZyv6PjkfjE7YIiAKeTF980
x+F5vYuE2cHuaf5jWeMcZx4XzO+p2FKCvmgGQGI3vVz/aPshfmOCc5gpmnIyyjDBdpTxy63fjQ+N
O9xW/nKjiCpkvDkDypm4FrGbwC/ZBqTxzm+UOE8bacrD1/x2AmdUzkbc7+2vSInR7xddKGx3Nmf7
wha3e6qEOzeSw9fKRLYx5sHcPk01cZXWJ+RVsI3cl7qwxW0j6BFIUxXhq3zq7qvHxJt6t/49uUhn
gHTpgzIYFve6SZFF7ripkpGmrRK+6hlExI0v0t/WZbklgd/h/FNFQ6J2YRm+1hHwryGa2De2Jai0
cCfrwgSXJHWYe7WhtfCaHpFcBFmgBvFB/DLiAtObFXTFVZWB5WSDb1arc6Ua2Sy96qAbzeyXoRmd
ZRacI+a3vK9tbXB+3Ve5UcWD9JqptWP2TDGEahaYDeK/K2T/dy0oBzFuIxN0uOcfpSDl2k5y9CVu
ynT0x5lIT1BqkcrTaC6FINgynz1bE0RuQdiKqT1YA+aJ8+nGnCFEUVQtRVLzYR46P42G2hlVtB4s
6WWOx5uuUWZBAnPxsXQU+HQU+mRIfKFrzbmE1GWqnVgQmVHWr0n2w+zRrBZJDFx8LLAVoIYIygJg
atEZ4wLDMlhSHRto9wNdE0gJoXWMTmz3fZg7wSHl7ys8A3RYQFpmQbAH/sedUlmTrLFe1BHhNXy0
TvMxOY2f+0MNQpaQKrS9S2cq4qTa2cKtTb580zStnWnMZgoqeqlxLesor5rgO73NCJ97B1YGwBhD
0tiYrmG/YlPEjNo4juq0nCgwXBWVfijfCoApq7vszvhpfr1VT8Ptcrscx0/K5zyY6BQJHlgXsYPt
LExD3AY6SGCHPrffRCqjrWL2j8lBv+kP2dHwlRvRS/HyECBtBwqWZQBMmYg72CXG68hU2CNd6zK5
G60ofIab9I8rMaybYjGhRQmRmEdLa4XoSXaWz3YYdyU4jC0dslooJPG+QwZVKqE5/hjeEb84NHgz
oz7hpk8KhTC08Em0d5+gug6CQbxPIIzIHYrBbqSuSOxXbTXpmn2WC1En6e33XqwH81FMgAUzunwd
V1KG2JaxnsazAsXrvumA3pr3QwAG8SeQ3fgjBTnBHQl0zLf2n+ageCj8yF+/QI4ikIVEnTvrhVo8
xhTAVADAHh9JjYaA9BrZQSt/LquE5tPzX9/PZ/8+s785HxMAc223hq9G/NtYfFP6ff2fv/BLFZyA
uq4aLKogRnOBpcEYuqImKM7WyehPyaFsXtNuhhhrfTunrTMagsvg7eucfb03gxZEwyFJCm1qLjAb
eCrVa9UZdHAqSIX46Neeuk/foVRQeDG+nfIw/sa0ev7C5vnyR1aYju+WVhB2+JY/OgBs3X9+Btct
7kzwaTYTfsYEaOA0yI6c934qQQvCbAEVVAFwVh6henJcpzGwO9sncUFjdaLjLHt2qjhh8zjWt7H6
C+wkgsckDyf7z48zgLSSoVAHpTruxymYKSiTojeodhflVI6d4t72rZRqNZ2IuzoYjnLzjIqolC/u
M7YnG7MskGxcLVotc5pi+EIOAi5Lmuk4zk4SPja6iN9j1+s2ljinbhGPWjC/GTTtjn0yAB5n0MIO
8T8XVzMAvTZEL4adtdkM8MCuaTAc6Vz8tTurkXp7wLxGVvpEeyDx6E7rTW6/XD9PF48FFQppTF1Q
ttDZgUD4+R5aCh7och2ZGOpf5afMRH2jlkgAPVqkCSjoPKmLJsjlLiIQTELI7w2MjK4wT7yVSMtY
JZOFHVw9Ze5e+tkQLOryc6ELrGB+G3T4IJHnASpocUQQbCtgIY1Kp0z1wzCGXypjPXXG+GlSrENp
iIodl6uCTdZYQa0LTXWeL00f1AElodyghgYnzGunFuXAly5xZoGfaRvleKijGKvS1RrXv2I/pJJ8
UiATOPQ4adf94iKZUnWmJYB493YF87miCX1k02ganaa1dQe2j5FaUC0tByl3rxva2TeguIFHBpcA
g1Rw928061aJaWWddqHyqdJQ+VT/EgyI8IS1bEwwd9nEicwYW/ZM1SmiF6SJBhDNEZGG3t5+YQEo
9uOmsABXOrcBMBuQX0quU2seU7+Rldu5rwY6WaGoOs2zn73l1sgkEPoMG9PXb7q6m+Vo0oInvoQ0
fgkGT2dyVjIdO1CA0OQrI857myXwhlvp1D/Kh/QOPBN64go+21sf7+xeRB4KvQQMfOFJBvUMbsGx
Ug1QezFGatytPpsngiS503qAqALb8f9RuWbP7mv2uI9YTGpWZAbs6XRxwJt/ioIC10odiGrWfC3x
bX+BkNcspPn4D++RahTmRj5gf3vXCirAOZ3MKz51vmzTJKF6YJ4sf7qpfxSiSZ6LA44t3Rrmljjn
pjGaDQy3WkxXzLDHlklj+Rlk3IKvd+GtzBLuF8QqPHIvGN8ivdOxmwBNKeOyfo3Ctr6vVDtyQsuO
j9fPN9/e+M92YrYGfQDWx+fDfbeoHRkAWKVz0YYPs60jw8adqb0sChS2SGOOx5mkEzXAvOHmS9Te
sYEgZ7WSSvRTLmINlo2YZuB5YdgYLeWSR9WMq7WZ8MiGHvH8Y3Z1fwiik+mlCz5r9CE9xCeRyvVl
bnRukyd/LrWsIBqBTSYtYWOkFbXGEEShUwXJJ4aCAkAzuL7lF9cfMwmEMLKGt1Y1d6ePvdIXaRhj
mYp1CnNMGWXhk7JABCKx80etHNyOaCI44+7eboyyv2+iUjs0eW11bJ1x4XeYZVliEb6LfR4+BGzX
xT29+7lVrKbBurRQl0G23xwjpYocaZZOqQySFEgDf05motJoFgUFFs2umWZHd7O6nEyTlkYwrerg
P9J/jaFG2+wJOkVU7kVswLuxlSm9A7tMEBEM7gN2TS+RRMWZYMXp1S281IUUDpoZdpB70tEQDEnu
RYOtOe7TLUMRd52BT6dOja8VptNJX61RtKp9B/mzKO7rlYVsd3WKRc1RdpON66/YkjpB1rJ/2jY7
x30n0I2vY6/DyOiXx+RJ8yKPhI7uAWYWOa0zoZJwEKlCiBbG3YQNhBG0EaQ5NF0/Z+pTR75fP85C
d+DuBTVZikxtYaD3J0/1AX2+Se5MT6PNsYAajiR48go3kQuTjT3gXWPCH1rXepxd1Y28/qa+adwK
Fy6ojQ9EBBoSbKHJ1dzDyrJnaJyzINngAcnUS046WGRoTonTPSs3EpTxru/qvtMDrISLEI9rk9vU
scpTs6yxyF7PAmt5VtokGAuBkd1cArqnGqYIMfgEMMh53EhHySzW0sSV7usfrUfghpzGiX3TMzCA
3IKlVvNBT+sK2QxYhLiIVxu7XAQh2VJVEoRC/htBWMPJcmGVsggS+SKX2f1+G3Ps75vwaBr1KssF
zI1NRbv5s6zl7zrZGxNc+FCWqgXPKkyUt/PggM44sNzSRM4JFDPOdlNSMZcxT4HxlrtsPx8XToa5
WmLCPt+AUQviaw4Enm1gMYHhqQLrCOoNZIUBU43I7yZROrhbRN9a5wKLqWX20Lx9xJZm9yFGLd4a
h2CbyRunQdm3DWx3ESQPQqvcwZjCBvAXttHLI1MCnQIZROYuE9+af6snSGJBPegvFTL+u88QOsRT
jSn2chFHHoskKQvko2loRK4V5t5ahR7oj77Gy4IiZQ2VrHccfyat+B+LPFa8bqFhYw/SSIlkkONY
a+YNJC2QWmi1aFxnN9JsTHEVxKKpVguMSBP02E5VhjEdC1Mlo6AGt3sCMR+BQjbA4ijCn5/AaAqn
eU1CND8iDcS9HZKSqEuJd33X2L9yEVY2VrjvFEIRw7A6WJEg+xX3MTWMH21So0cfI+l6CLXKuW5w
70mEDtI/y+IvhkzrdJI1MNijq9iiylaHn9PoYRZpKO9unwEqDqD78YrnuzqpXmdyg54VUy/yyYDH
81x/ur4UkQkulhhrO9bdChPZbN7PqXVqiEivYv/m3iyDixiNHOVxN8BGftv60b1xYuyMxs/RMZAr
yLfibsL/YRH9WewaqMs0LiyPSZOXWQmLndce5U/roXKSILo1aHdsHzPXdgdRA0xokttIDF3Wc5u9
mVR91QWTic+iU++xFlHtoOv2eP3L7YdEYBn/WSS3rbIyAd9TvW0reVWQkxSOjbE3A3N2ULTANAjm
QIJajAvfjRwbu9yhXmLdbLuC2U2gpy3j1gGg1PYGkPd3RxXjdmyDRU+dHaOWhs4t3nIMKa5yZ1yN
F3NRG7LQpCuCIV9Oda4dKi36fX1Td44DqOcw2oBwz4CynOOkmKKZE6teMPxbEMXT7HqtISkWLbYA
5LwTQqCWAV08jCyipc9X5iD6XMymkmFAt+j7+kO4pp0cgAi40u8WKUqjHyQpEkMQt3Y2EZUOzEcq
BH0jVLnPw7GUSPpkRD02EcpjawcGelmjaip66e+aAUIVTGBgdgEY9txMmK3QvAsbPEnVrnTydB58
bQHZmWkrq3/9e7FfzIV+tDA1cCJZmBu7kMxi8rkmKmML2jtN5rWVlB2GpBq9bm2ju0JPWz9L01IA
lNn7dm9eqBsg0rH55ltizoSA0nahZCX3DTmGWn9Xjt/LWdCSuMRngYxla4jL03VU3Gw7K6HaMhaE
Tr12Mqr2w6pBQ0YygkSyT33bfI6VwqT6CMk/zYJCAv6v4Pom735Pdur+u14uba81WbJktsnGnJ7a
rHTILFGr+ftcgc3vgBUIDgo6EM45lyoB3FNnRy/xSATRqTITOMve4QZ7kw7OHgDu8cI690s1iaRq
nmFBw1BLigwumSXBCdszgVE/UDuhzcNa2ecmkjyfK5ngi5UDmhQGMNqjaJRMZIJzimwIJWuR4H0r
qmV1gvHj9uv1773n36zDAio/G6wiPJ2frDRDadYgRJly8O7mLYQUQVgBNfgmaQSfZNeUDnUgyMJC
85rnpMqHulnlCa5Fkk/pZNA+PYTFJzkXRNu9PUO75V8z7GdsXoIdJgNUi5lZwwKCzdC6rgVnde+M
4FpClxmqRAABcGdkqFQzlVVYmOMOLECQd1jr0zD8vv5ldtdhayqbktIAs+HcCxIVqzplxoztCk/E
6v1SFnW+9hYC7RoLwFCcEowUnW8VGGXbVG6tmSLkPkhLL9N+YZHVkt3ra7k0BEI+GDF1iITjOHKG
8j7r41FjUaVvP0pl+JjE5X1UVx/fYYY1FsBNgFj6Rq29+fTWGoUdMOVgMCqUp2lC2dnCy7jIBeWp
yy+D1WzMcKsxE0MyGxtmADBT6GANj0ZqCiLk5TuH2WBBEtOO+P6cj8UyaGRldu+kevtEkuVbNRvP
sh3dlEYIrAdpD6b2111K/dwmW/dm+5YoHsE5hq8ECgICSEOoo9GbHN/xjQz4NKNvYJQl50asuO2W
NEfCEPZIW6ekvwdf4xNEuGvnHYYwSIy2K0RYVP6OKVHN04sU4XlRNVqmtqtktodRr+tWdn3BBgsG
m2Zk4+zny6kTOTOGFe2bEK2zh94yw1sgGmJB6NwpwKJCwXJU3dasy5Czdlk/SrM64ZED/iLdT6BJ
ABXcH8OtillbyRW1eHeWBXsIPsgc0VLmc2MlWiOpgdQqVdqcZnrl56noYb1TmWRr+mODC9RWFHV2
WcOGir5Uf0tcTE0kXuhi6Mmbc6o6833rRH5zuP7F2D97nkYys8C14BJCL4cX15TqXsWMuTZRqb7L
EV7TZfDl+rkjsyBM7AQ9qMaD8xHTaAD28amjPiwraRDDaa8avt58jOrQscvIvb6c3S+1scKlCKNS
6lGfMiumeqNPKEzOoq7X7kI0LAA5IeAl/OiHPCe2vOgRbiJo1ekSZi+I4uexKmgC7fRp8WU2dthS
N/EHpHqt1UYQVF0auwTwU47WJnSUuNDGD00oVdJtFyKLU4s6o03cmXFQV7UKVcBFt+ODPRmrcAJl
d3c3P4ltzeYn5eZisjl7pEcO8WUPMjqPWcC03YgT3ig39lEVVAVFBrlDoWR6WaUKDLaArAFOWMl/
Sb6OLT7fZS73LpuoNBK2JAVyC0QeqKYLMrDdEwYACtNCZ7GX27QGGIKwXmAhlU5ygmH96lfTNDRc
nq67/n4E2RjiNgu95FgmAwzBCUYXEgtO86kCCA/T181t/y09VH57lwfCjvrlS5Rt4Z8Fcls41xIY
dNkCO292JVr7huXFAEIGhju4q7cc5ztLpjnYVoXihjvvRNg2gVNC/omHB48W7hLNUJcF4PXJGd35
mKEzi/l2aIsB4Pg4CGIlu70uYiUAjgD7wCRA2OfurxTNGuLtw5qZjGY+C9iouXgoeKeghkX9scMD
58elK+q2gx027mq/pl/aL4knOYM/elIgQ3FFXNlicfHK0vjoXIbzHAKPzUyOb2wW/XcTVyoQEZh6
JV+ue+puBLVsID4AGAVynsvlu1nSQyVlxqwf+vqjb38qQlj+fvjcGOFuAlkLqwJUwuggBMlhuYvd
DOzh8aF8LB1hXGQ/+HL3/iyIy+JmLZqnsQrZ7slO/VM9MAWC/Kl9FI/i7ToHhqCgFaHg9sHw2rkT
luU4plNlAUxylz+D5WZVAHxOfdvpvcw+Ek+mwKkL0rqdgiugDxuj3BHvrVI2UeL9DwBCRxv6NyiE
She1bNd6MNpHMLK76SdR2rV7ujEwBWYAiGECzMkduGIEOL5uTWZWdhQndlbsbE/NQHHlg3687pW7
8XNjje9taHmfF1oHa+GdFaSg+/iieOqhCsJnAxPZxAOws+udxBf2FfduiK1h7jxEeQ2sdgPD6oMV
qD4r0bgxEj9I0wBL7insiwblJ1FheS9us0EuzO5jjPVi/CgDkVvZxNJECxQM8++gPHFUkvl1eVIk
TXCR76bsW2Nc6bxqyRgCJYmm21HPnRbhM3TJvfKgY8yid+QbEZxgL3PY2uNcJ1f6TE0IjmSV1G7V
HWryjpkqhgf6d/8u/EWSFi0MYWIePxqYJMm88KgWdH1qfgBNYAIX6QJP5oqIfwSfjSfNUK0MXB2E
7WSMDJr8iE1fL+/6xKDjJGLg242i2zVyUVQvTKkIR6yx02l9LLwqIE/xy4jRitgLPcEBvISUnm8o
F0ZrpcnbYfp/pF3Zctu6sv0iVnEeXkmKGm15TuIXluMkJEGC8/z1d8HZ+1iCeIST3Je8uCqtJhqN
HteCyybbfps9Uu/dQC+/fBZ9wWW/cnJyXGidAA+vrCZoNelBuS2DwgNF8bQZvQJdnCTI/xA/GK/5
uWJcCOjY5TwTAnmpQVeGFHlRJZrmWhiNOJfBvQuj/O/Ha31/9Mk3PAqPBHxW2DoB+IfijoDg0TAq
EDVe7LyIfNjSk35qJ9wDoc9lByBpHJ02SO9anTyUeXxfzVQEZyI0SM6PGJOlD2MK6weydGAFICo9
xLdsvVn86ol04lxIPEoVqTKcGlHMQMpf0tDcl1kqSA+WHRXgfdlcoYFw9fw9r/Sx6LIEaV6VPo6A
YItEFeDlx5sxWAH8yWIUb+cSlHpSe4X5qT4I1+m+Pir7fhNhyVkOVN/cq5vhiyNI9hdftBORnDGG
EwBhCEFKUAMfskdNuAFO46CbXv43+RuGMv+jHGd4WkxlvY0hybRQE87MFUi0fIFfWva4nzI4m4sa
7HeVFmyu1Dxz17hYgTQ96SH6qd+xgtrX0JXdeKcRf8a7vf5/CuescErVLhscCFeOKE3n0Sq5ZXNH
0auFm9261demcHNsegUsNBF6SsFB8uA+2HkyiinB5+2DGTNXAIxMnqM1+F4av1/JyESiwNhOe6Hc
pXzk5Fh5cLtE0rFtxT55s5oA0EB8k7jytl/pAUgdvxSCtuZ/iU7+c8IO98zlJqFhzGo6bMBXfit6
rIHafoPstdBcGVDsQkiN5Wjz03D5krYTw6ZmFRrar0nmJrdsEBEzbE+O9159xRhbkK/SR2GMu5Sp
nH5X7uUrOyvq4xlS2RObB7+z5Skwg+IoisCWNVRl9KbZGDoKjOd+xzRpPWssaahW2bbu3eKhARkh
Bqfd6V1+j29VPw1k4QOxGEScSOXuSwRPg5l0vETxtkc1ArkYaJ4/GCa3gpu5+D58SuI3CeTRkUqL
6Yf9FwzmNWBOc7Oj7esY6iTuM43dXBi6LL4WJzK5VMEpHCs2YsicQetUhQ4A00SbZiIR3F0oeoem
KfuATveY0m+2lomySZEE7smb+yqiOYUSNYPLTpC/MgAbEG4dyIbgKc88YSbJTp3P0IFY+a8t2pzd
A8zTwRg6lGIX3JFvc9XXDgwou1zJ5BCmh3Gd+JmnroeXsP0fttoX/eiJfO4N7rEtHKUti49MvPFa
Tt+pFX4rVfl1tBRBRLFcIjgRxr2+rWVGusIME9uInukB5PfWzIMmGFcsT48rvMpu9lVwG9ihXfvC
3ENcJ+o8ZgRCpWYXrlEEJL7xYB6w0j4c2tcqhg8VliVEX5XzMFk5YhpLh8zRcWu0TOL3BDvgjgf6
x2bFPOi0b743G9H2sciYOBczSrbkZD3E9gFLZPvNEEjr/6EOuPgIfp4j//jmpQJmAQlyAJ2ruhj7
R5uLAtEi8sYbcRniY+Lg8gR10ADLoAE2HO4E1THLhyKBuAZLDc39uGFvr9zAhYYfxbP2RftlYGnD
wUGq6w7Q9t22vmGMzAJTWtb784dwx4rhPmwu5R/fVwvAjPMcrainP6pBETSy+1epi/opjTvNdqKa
U7KCGsL7Cshk7aSje7QS6LTs8/6VcoFiNEpNK0vsTrKabv7N2mdBtGIlScP2ZJ81LYFvL5B5/Tui
IXv+AKfzvwc6eNNH+SwL6BqtcrAPp0dhoLoYWvznO2KMiZNW9+MAyJzBBc/mpn7EdI437rot2Tnb
vzsyy8LcG6bTsct4LooUKh2TCVFMXY2+nAaDuWvBi3n98y05F9ti3IlYPQUuOydEqupG0otsdCl2
8COkf7Huhw4mWsu364KWTION8mEWEh1Y4ICca9PppLXUBD2MXgrguf0pF00/CiSY/DpP1hutOaRI
Hxr0YOrUL0dR1LAY7Z1owQONRmTUk2SCDNYFUkCkFtuuKgENNMj2dMuWvfD69cQPZ+gpsvQF2wON
EThfsE6KoZqP+P6kMVk7Sa0PaA5+gPD0jxG6JelWD8Iv/0MBnnkfzk1CFgNlB+UUmxY6P645J1al
WRPbjeqA/Rd7erxL7oGuoSAh+66sGfqwbblS66fqiorD6oVbfSafC2WMztKqspvZPUs2CctUTB85
oOKp7iCB19t5um6eC/cA88BAXgVuGXZ0efitRCc2QfkY8vro3bDD1SQ9AFT6R9FTUeCyEFFDFAaQ
MTqLwTSDU60gZtnVGmYg+r7ya9l6UCPL8uJBPeaqtnFy+1sSxa+dEm4BOveUpdnXJsUqZtytYyvb
xpEQvH7h4qgsd4FFYUEZPFnnZx13oVJXHXRHN8aNQzAjK7OIqW8p+cTEAsrwGAbDqNYlJ2wlS12C
A/3IdQ8KehyWjCwJbfWVupdDT7QguRQgQiJOFATJADjjS8hgm3C03m6YCSNzOYRY18L2lnGfPM0v
KhAX87XQPyx+SWDnA+YZkmU+GeyMeKblDJGyWrpycXRKYYwvEsH5UUK6OLEmiBi8fFtv27sEYUO5
osDuVVbmRlyJXzRXjLAzsBZcSb4BoDiVFjtGjYPr31pifEnrwq/DcXP9/n3AsvIOB903bGIBBA+v
OKdXGLHxurbHaYGLEiEZmNtBYQoPB8zPyR9AwbmaV2Q1fBdVYRY/6KdgfifLSVNpnkYITm299EMd
i2cYfkoF7+ziVzyRwkUpspzFltVBCimbYyZnAViuc3dURf2aBaQ4E+g9//mO/GUe+9JWprZj9lEf
pIMKGHC2yW3dppUL5HNg4WHKqvawlLMD2u9G2VaCMpNIU+7lMJM2K4kJTemUrKbBBjQj9RVHFLgs
O5QTRdm5nryG8hxRPaogp1kpiJ+bNZ6IO9MfPWtHg1h3hXnY0pN0+mWZ4icC7abq1AqtGyQqCNgV
Nw7sHyVsE4kK9jPBWC9675nJX7kSKpfhApvRoXMJDfuvqNetOiYWSO7pmi1kmk9DoO0mX3UbdSXu
9otuBZcmESUL23iAsuN8Z1WqO0qiXchl/3xygFwCFGtVSIHc/m/fu/GyRzSoXDlwzQ0AVgTP7rJC
QN9gzO545blHbtQUQIL0A+p0ll265SA9J07zKHBizLYvTwwY8UDVVLCBwN1yawhlkzCbjLcMVB2Y
xd5k4JEz3XiTBiEgcZ4EEtk5XJPIqSUP1lyG0Au3IFzTXbQfXoHSXG7ouvfkgH6bDuNL4U+bSTie
unwdPnXl7nmjJ4M0Fv9IBpf8LlNANdD5yqpeW61wOvVjSPiaptx917oqTIce8uYjoH88GmFwtN9I
sgsWvw1DIKoOpWt4ZNfttZ/1jeEBrENcjBGdMOcEQFIUh3TGr6j9HHPgtyg7eTO6TKBRx+yquF6x
7E0/vzLnA7pJnhuDvU6znHtp+2Mu2o0V/tXjixljUFEwvAAe903uxqSIJQ2jv4CcRZU3/lrGbneP
ieNV5Vv32k5ZtfdahN6LiIVmMe4+kcz5maSkeSyxgdmOVE+KVWwmG0vnszH502Q9XL8snCxGAGta
4LxDDgpUbIBYnTvwuNKjFtS3kR9n8r7qaZCOlTcUxOtEG1Wcs7mQxPkBihLBpA5T5FftIaKjN/fU
u64L3+/8LQL4oQzsGhP1FmeIpJESdchBcV+/p9Qvn6w9eOUt1CLNIxukfpNd+vjHz8JvqVhq/NiX
xxoJJzWu5oo6M5An9T7EHa9kL6PKtLqu2+I5gSEOeSe2OgBhfn5OiSZ3mmNFsZ8BJyrbVklmjV+L
XpujyI3ictCDZLIzYQOUu9pMNxbiamwRzjKAFnguNooKxTYHIDDHUqNvY1MhAZWn7AiTIb7adNgv
VqxwJU925dkT8Ukv40aMRb6byZBtc7wp7vUPwSSeuLx/fhH7DEj4ccjcCzn1Vd0mTRf7TTUETZx6
nZN6utFur4tZsFYo/imGC73LLi97zGzEvhretgzIqIkF1rpwohhSxIQI8l4dgLTcfegGs86tXCZ+
VlPHHXoVeZ8m380qWAWiUTBTvqAOhAFVl1HgIJnn1MlydEC1CsLikaxo02Gdplhf/2Lsw3MH48CJ
YLkXjOaayvPBF1aFU2nG0kemgFpQPYIjLJfWQBq6tc1wG4fKURv1t+tCL60BmIJANMNMrg7sGH4K
uIijeu5klTXgDxOxAOzwbgnZSC9PysQhYUQDBgE2Ppl7ZZsO+ItjHxI/rQ6jtK9a30nXhSwaubo8
IyYG6wVwybAHvuivRAVV7YZkfjIljhtXSeF2hShFWBCCPQwDcMP4bgAe5mKjskyVSCfQpe+QR1rH
WEj3vSwBiNwyMCRRy+Fer0KbUwl0WfC/avRtKAyCrTpVsHnIRXhwAgxNVDWBvo350IttTTqqZoXt
M+JHqQkgphG7CNoISAr8JLfpsLSVSKb/x5YGkTpbu8aWN+7SuSckWe5UU02RtulAIB6f9OHRVN6v
y1j6dICldjBTD4IRmccVzUMyYNg9Q5UWJPBYqNxIlip4R5ZFYGUTtgZkAb5WHzeA+MDaeOoDoeJL
LGW3hYXa1t+o8SmDe6ta1Yj02QCPDaUov7SAj1Kk/M8vPrYBsdeMLUrwv/Ec6WFT5uAPg5VFCZU9
Sy2K585W523ShvOP6+p8fPZzzwY0Erg2rLVh5Qyf7fzoK9QIJ9nEnZF3yQZQK9EK3bhte4s+vwhG
YCGEOZfFmdkQOsBhHHLqZ4duB3L52Qclyrq5Me9a4Ox56d20jXf2H78OJu6TqWKtH1y0FxgJjtwk
XV8zp1BGqYfy4FNlJE+Cr7jgRSHEZoswECHzRRhTrUHxZkAI2UKplb4G28tqRCO+yYAcZbv5irx2
e+GOCntG+cM7FcsZI3LpMkukDOWBbbutj2wbANR63oT2lHCMlR0OLwu7DSA9AjQD7IRdvtNqiE3n
MKEl9Vmrj5SuFrvDzCCbGs95o1sb+3V+BRRuxi5nN55OhAsJS47x9BewQzj5BSmJNCUzSeOStvI1
GnkG8L/iuNkDgsCNhOXkZYXZW4XoF08+Z632OCpWys60dlxzh2mOCk0yTKhhowpIf4GBxZ9m86u5
Mzdy6IsZA5ZMirHk/iOen8MxKJAiEgU+eegzwKuPPq2AjYVtMbsXRcILgQbiQZMVShwTQQ7nA8AT
AlbUCKVJabC9qDiU4D23UtW/fkkWFDqVwu//lCoZ+lmhjdtUega8xDHdJA2iDjD9tZ5la+Txujy+
d8ceUghEr9NBXIPIg0v/yKQMZqc31M+/qjsdLa3ip04f5A4tiHmVr+gj6A+IG4Ve1P75I3EmmQt/
49zMJgTZjZ+32U6yi9u+cwRv3eKZsdQWZCsWeoScdU4zwcSUNtWumVjabSdJum/mc3yDrv8fst79
/o6foniQAjXvGqkGOL0rYWTTs7VZAeSrQbfXj0tnzopzMABfAewLJqoVpGVc9KYV+FOo4b7NqP37
MyjAUuBqpkB7BpVVgNo2IJJJYD00N7NvetWbvsL62MpEgTT20Sv0s1s7yFbN1t7QI1h0bRd4NWuy
qb36RpwX8xPb/3yUz1/Lud7JAihIS+F60xcZPwIdYOIma21Hv+Vr7dv1T3OefTByFAVhLTb0EA+C
plnnzjqTSFp0jfmqh41ndtlDTtNtgdYdKIzcKAKKc2//ui7x3NVeSDS4q5PHYF3JR/M1jvZmPx/K
chWnEnjcExT2X66LOjdkG3E6MivEU1ieVlGntTnnk1kxhi6kuPUl5S5u9yEgzSNh6fn8obwQwqcf
fVdUUZkmDXgsum1rjbEbl7Y7F/Te6S2XDIY3KtlTMs3bnBo7Em2u6/hRuf+07X/ls6akDLY75Kjn
T1drY8yilVkQgtkqa2ME1vfwLt3ZPqr7MHIVoLsTHu/Rw8TVfZq7BWZnctbSaAPt7vpvOXfDlz+F
e8edHpRDcwTDpXoaAK05aIjupvPNGIvWnHlJKPVj8x+sj4grQWHMRwydnDRyazk18mVttj1U6ABM
HTugCnF7vELUG+c4/qNoD5eDk8l+00mM4JhxbVhxNbqFGhZ3KO6YT45T9oLzZN/o9Dh/SwGgDiiE
UCPi275ILzuaZjjODHiBZZh07phYokxDFUnhrj0iHKnrCpwUAwXF+lz3PH/XvpR3Mdwg+l4bbPF9
zB33K9Xvb9TWNXSglQTSVtQxXThIkBmDDAe7oLaM/O38o6IqFRuNbdeu0WIXazbtPki6EXOlDDsq
JtP7dQvlPQK+7pk47gwxCiyHhQa4ItALkeS7no9V/lhUAAb8AZyAyfx5XRzXQf2wGchDBQSr7MB6
4gM9BZtnkYH81A9fpWP3VgYIaYnt9vtMduf14CPSS93w+7BpsT3pTgcEFGtzdf1HcHnYxY/gw715
HC1zdHrq62tzZ2wY//zsdUBeFq17L1iVpmHgBWRboGdDeeL8MK3JUMpIB75M12fkaxbPmCgFdVQg
0IcZJ3dFIAZgU9jO+RjKOBfTkbZsyga5ODzeAelC17iR4Trfq9cYKK9sDKQFOlTjOi8T2uI/k0eR
0S7r+fkDOKMFNojaDBN+QGEmqGxZKEMOleNfV1OkJTPlE3ejdmampiVLwMx6Pc83lvU8DT9bwMXn
9ejG5rRL7fL+usxzxYDTCKwzBWGtDsgW1Ic+zPlEZkcTkF8x2JYcVyQyFbfIRYW05VYtYjEDWw4o
1vD5bDkTqcBT9rv1nSOt27RfWK9P9rWfiDcY/KVwW2VJL+QZgAhgzAmoRZ1/S3NqpimyMYHG+vsU
zJ4Y62R20gD1c4v9b3/6IrIR7tb9/panMjkXq4+2MdYGZOrrdkt3BaZPGEsmPQprHwLt+GQEeY9u
FeRjHOqVoe1n2IWOXOO28RlWdvZTNL3AebUL1XgzSTWiJaEGgX2gvAPSfS+vVZR42A52dJj3oT8d
U92vgb0A4AXqkldFEGgsDmxgEguQ5HCtrOV3fqBEGkgvDx8HymYnGZg1xUBW5hq7fp08ihr+S/uv
KouQkTBaQLHhiaAHp8D+hYSOf5q55RMb1kxexwgrogxPui88ETHY4pEiakH5DI2gC5QrPdb1fs6g
X5WrzVbvtTqwhjETgIQt3kUNhTO0AOBQMcF+/hltqWvrvAWG9DAbTSDVaX9TAmZoRQCvepi6RNlK
BYtsywTwV/LYeoNDwcER9ukLrZx23RV17jlmk4tc/Pk7/dvCTn4YP39LMnN2wgg/jKFrFA/gYis8
s0IFEVMdGJNpgHApYaFadGmXPjt6hQ4YxVCDR9H6/HtoTmHWzhRjbzFegU0swIyuQDORBO6JNNJO
SqMCEnSpxD1preamT/Lo4bof58uhH478VBEuKcjj2JGUGGLMm+ol2gw3HfLIR5T6e9CJY7rgp/Vz
+m79uC51UTewezOqACSWfCakhb1hF12Ezr8lb4ew+NVn5q/rIhYvvoaQBsSlQPTANDt3Qq0cT1FD
QYL+Jr1HEfL2aFXvew95zbbpPfFOyaIlngg0zwUWdosOWg+BPcFepfMaY2iiSAUXcVEIlGHg3SB8
4+tXWUdSu4oJrnsTNJrhmtUTHk/3+rdbFoKBBfT4dcCNcjbRGIA9B9cx9o0k2y+yYqNFNmbdOk0V
CFq0A9ygfwWxv59EEUozKDPVIKieyIoM9M7K+8fruizbwYkMzg66MC81s4eMZhVtciz6WA82MLun
oEOd39jWRKATO+bPmPMfh3QijzMDOrRmQx328dTIVdtxW427DGN6WdgJZh6XJKFWgUgFLGxAOuWO
qaupRHRrxN5La2wKKAKa5wCAin6tKwKlliwCMRFoQQFwy6B0zw9q6noDJN54xyu9cI3C9CLFXIWV
GQgO67zk8/vj4RlDwxldMqS13DMDrqwiqlMDBvGVvqA5oyRug6VwsK2b/vBe1T7DIH9xXlKwxopi
vyVjROrFkjDUoDW+rVp2aObaFeD6qEq3eacd9DkRFAb4gt2Htz2VwX3HLKy7dEwhowaQhA6YH8bt
ZqztIL7/mxfqVBT3KTNMCzgxg+uLG9PTmhdFiBm8OD19IuKiQIdyYTlWEMGmfid5o6AO0XpZEPoW
lunI2+STjdms29v2RpRAir4kP/QYRSZtM/YlNayKTKvGTXf6HcM0Ad/2WmCV7FT4K32qp3pu/bMi
NZj6QLKj36emq3w1d1h+9iuglJl+u5Pus4f0KXvIVvn6b8aaTyVzV9yeKrkPFWjpMOaJ2J/S45gI
3MjS3T6VwTnhRInlSbKh3QCOYXNsNkQqH0ypWAm+IvtK174i54jxmM2dMkKX6Fb/xTgFEqzoSajn
YHE28g3/ujjBbeaHC3s9idqCQJpeRu5cp25B/uIpPv1uzJedPF5VkpS5SWH9Mxy9lEyeU/6cRIRY
Sz4ekHiYiIDTvUR9RSaaT5j5QXjWaK5RI662J1eLjn36/c+/FzyfhZSeVdn4Vo5tpFKtmchbmjlP
3TIachc8n951IXw37MP/ga8PzX4Q8WIekvtmRZqMzexg6Udf11snMPZd5dp+CSrNHJBO43rao+4s
HqBdzENP5XJ+t6alnsrSh1x6qwHGkLp0N6PAZa0Yj6d8AEg0thOGTep3d+b+7/ZZTn8A543NMaaO
3OMHaEV/D6peVxpUrzBFJAJLVm/h64KoFFVSdDLObTKGHaGfADF1KT+FmvEUZa3oHrP/g7/H4JVk
o4FAjwNo9LmMvqOlgvmgjww3fUNMFZjbZBsDpBwMX/p+2FCBg1pMPk8lciGVagL/XqGQaBwxbv7Q
PWAD0ndW7YqGrrZiJE2ix3MxjT8VyRlqZVPT0HKIzA8KmoDGPg7YWMPgN3ctOu6Ca7F8bJ+flDPP
qa5bLVEhTdqE9/G3EthLTMHhGwbbvbkBAg79IhC59KadKsgZZD/2ndoxTGRpwwbb032fu5gZJscc
F99PQL9ovMBzApUP1/HGFrEXfiQq/92KVJmry+gKLXt9gPw+QM/rMfQw1XCr78bDeGA1t3JlEc/c
gs3nvUGXAYRuXoFLito3KN1g3wTbJ/qD4JssvVCf3wQluXPLlhJrlvUKv4lhIjLUEaN1KdYLHIAi
FrmQ051dlGufgP2ckwdEDgFxMrKLROrNPHbrbNCAgl0IHkJmqdekcC6hU50wk9jip9NW6Zr2YKgg
Rbwzwfvr007zgVX4Q/Ad2dldE8nM/UQxwGG3A+0hUt41bwzYDlgV2/5eEuL1CTwD+ibnkqYwb4Yc
nEWuug5vQpRPu4dmHSFZmHftG0XIJIRtun5VVZnzRS1FTb9nvsgKZcCrqPY2ahUBxJfIMDjnkxt5
qsnM+bTR91nFa0xigG0nruCYrjtybFmef7wcHgAoSbhMbDl2eG3ZxQfBuq8G9h6Ng0iMdSqSyDmd
tGvTCoNr2O/CMAwj0q7389oEObAekBXKdOvrGi4GT+yFsgGGi/EpzvT1BrMMmJCEuPIeMBSuIX+z
5KDua++6nOXX4kQQZ/BKRh2tKCAIE9jv9RY700EYEMyFbfKVuPa4aB4n0jij76k81vIAaTrgs8bh
LhoMP50mgXksGvqJFM7Q7Q6goiSGlChy3Ajt+awUbRqIRHB2XuaYL81ziNBI7oL3xu2VQHAyIhGc
jadxEROHnQxwXvzmli2l0hssqm2Hrf4l+fOJud8R7sln40y8iiLVaCMIHFXmHnK3QU8X+/ybSBax
wy169k9RfC0Qa1VpZUzojzVZva6L+1az3MSo3RxTUiY2HgSfkj1HF14dvCrYbQdgMMpOnLsoiTR2
GjoNdTAGWpCugD9Y77vAWRfB8F0Ep7Z8cJ/SONvABHdLah2JT15RgMbkxfwYZ1P8IlBq+S59iuHs
Q5XLPJFVKAXc8UMbuioWXpXNCFx3++j86m+ro7wR1ROWVMOUrqbY2EtxsChw/iFDkncAPihhIjMC
DQddE/VZoNaSo7UxSol5AmykGDwlyZxSOy3Y+ryOPh8m146y5CqRS7+WNSCecxBr24Pg0VqqyFgy
0HcM1NwBWa9zn7IbJDojuexdhnygeorbPDNAHNAoP4v29xYcLgYOUZnGnARo52ST2epJhCHFqdoU
NZgbgLt5bwXzXveLA+tXMLQfURfz8rwgDHsWpgEWPySvnCladj00VIWwPJlAfVsF1Ep/XD+wZRGo
e2JEiWE4cPqY6kx0pzd7t1R+5CixZnoluL7s65/fXihhobqJTihE8EilozOURJ8Zp3BtuIOjrUur
Wrf0xdSOqXIYzO11hZZP6EQe5y2SYeymsWHUujtzVwbhNgLEJANSQQDvi4a82I25phx3QlUzVFFY
QxgBPpK2YewB4ORciy7upbM4/4achRdjaXQ106mW5ReaWZ7at78aI/Gvf7tFY7CAyg5kJAwh8At4
fUekFBg5uEgSvQ1pXLqDYQs8xLIMdC4Ni1E8fFzmkwukDYhazQkduNb8NaitV6Rf/0aJTwGcRTcj
RipnCwI6xfRNWrhl/n5dArOgi0PHGg/MGuvD+F6cD0jUUm5CSJDy3pOmd6cAThD5GpPyT88Dy65o
B5hoMwPUBbsw54LUomuzMTGQj9Ya8MBRfNCN1XVdLiyLE8HpkjjtPyLqdpdNKFgmWx2dxOtCLuIF
JgQeUwfNDPqufHPFBr9qO08O8XSbeJpK3Na6z5zGs+IGNJCCwYtFjRx8LkwIYVKIj7072qZyFCmA
s+tnt8XMrox2zlSKKooXRsB0OhHD7PzEjoFKjCmECWKypPT0PPHGFs+c/qOW/3DWHX7/XBJT+ERS
2yttZxWQ1MVs8w6b/hImLhtBUfniXnJSOLdZSfo4ow1HvDRs7oukfiZo8l43A5EIzln2bWVriiNj
rFftdsagHcbcCP5cBLYHsYQE2iv8wyVeiSR1FbGgBUUJSSWvrSFopF0WdPGdTiVw565ocjoqhUY8
ed2AF9NYxbEv/4o9TBSvI7SjfiV3zi9yy3DykjsZUNyJL+rNLJkeKBnBoI2ogOHwnhuEDG45R86h
ZBmXnpl/MYB1o6BKXzWKIL/8mHQ7c3XQFncW9X+wkugOn6mTEMgCSZgQb/DoGzmMd/NRX8ueFlA2
ub2rN+0ut9wu88JHHbQyNlAqjiJ1L+M77kdwYesAkhKMShPiTTtyB2D/teOZx2KruqlvPly3n8s+
wbmsj5G5k8sWh/2cpBIUzg/SxvCb1fBW7KKfDmCZhoP0Oq9aL1+LygVLLgtAUFgGQOqEdS3OajFg
nAIrrCXeGL+F1XPelb4UiR6Ty8CIqXYihbPcSUqMVJchBaDjaysobqJ1u7LWDMVPHLou2ChKVIyn
ki3WYgXp3EbV0ow1pahSIAakKwAxYehNHr2u3Pz5eZ3J4SKjobQl8HHWqTetWz9/0r3iFe/LHIO9
jCnGoAIBlLkX7gOyI+EuxplcziaB/DYZBWnASgW2niDdVzdsrJe8sVSgBeywsC+w4DxPBfIt78iJ
TLtVoCgE2sqaoe2ka+t1/AVadDDPlw8YdRN83AWzxFQCIzOV2Zw/z2KQaFWsZ92YepKOmnT9k22v
VYYIx3JZCmPLZPYi83OSamoVhRVOqaeYwP00bvUW104WFZUux82wR4MtRvBdMSZjeHDOIMdQk4YZ
yhS/gPCIXW+00SWv90Al2AUYs91SlsCtr5vnkm5QS8WVBj4S6LXPhQIWrHckg2ZerjhPMo1vKLW+
26lwYJn9eN4akcFh+hPBIgYluce7QUyFSV419ZxHtno7b3TUoX/fgNwTmeLSE4iZVsAMoLQJjgve
LlqtK2WlNVOPLU3TWzZqGjEGp3uAsuz0J7bGM9+kvrMtNtbdX2AE4SQBBwEAV/wKgA5yfiwp50oh
wN31bIL2qfqmSOXBSARRJDsZ/otiAg1rOyrCPOy6nJ+crRZYsM8ghLa2n4Z10I27KpG9Sc5Wc/aH
+BAsxAMyBEM51SyQp/EzA12OxWqs1cA1J9rXqLXeCuxtXjfFxQtwKoOzRUDclJmEVXdv/Eqe5FW6
j9sP6i3WW5R7l76Pz4kvrJcs+clTqZx/Ziss49RCM7KNn5LNvEelAZ1v5iaLQEzv8pFK8OdmICWz
sOqOrgzfJZnSOEMqkrFr7ih+ux1uCg840081KL9XxeC1br8KvwIrOXaT1Mtf/3gqmp3kiXzuKzcU
nswaIT+OXiLtUDn3gmNcelhPBXAflHY1mUcNAvRwpaM7s9H29tZ6DSUGzexNhTvCt63y+yjQRa3T
y4lGphzyN5RxFKDD8qNPpjFq9RABmEc76jvAZnnNs/SguyDWXs/Pg5AwZOnJwwVEHZHtmiGSOL+D
Te042C8hqWc1ydoAK0uHVbPrn3PJQcORYVacBfWoT52LMMYE0y81Or5U/6baL3lyLxcCQJNFLU5E
cA+PRow+SQeIIL3jKypw2Mf1dSWWglYEHJ9acM6KmEOd9wlE5Id6q4AFGlhxjJIjAsD8TtrZe5SS
vToQjkdctFuZPZzI5TxxpEhGkocmy4Efok0W9DiqYw5eKr04WjFyIulFoOmSW8YoCZ5TIAozAO/z
89JAyTh1GqsklOB8QBAEF5ZiYYwNDrTg+gJx9Iueo/sqwq+/KPRBVcTPFlZY2XPOMzSaCB0AiIny
xbRjgyfgWtpKawxkCCZOlowFcB0AbGQYeBhVOtePlOWIxwJwrJZy0LCOR2WBwS/dYc1AaQ+QYhpw
AfiQRK2pniATwQgcMroJmylgPkp+Vu+dT9qAxUDCiYsFnc4kch6r1pzOSGITEqOvpXToekFKvnCH
z/5/zibmZGpjYkAju3nJlNSVCfbPRB3DpYcFJXiGmI3PdtnYiFO0oOZ4hpTnDuikjNkHO+890MGd
0JMBxXjbI+fQPLSTdd9ofeDs/bnt4xd8AGljnwjWcW4bU1OrXdTKiZdn3kcCt0Y/W31y1Ryv2uyh
heQWx8QvAcMiEH0JRomlVIAjYaUR/RVQhnIOJi6JkxeylXg6Eo9qxxiGRnBFN17+KHn2gd7Ue+s5
w9gt9ankxTcdSmGPotVtZifc047mH8JoR4dTRlB2rv9s1EU0UCnxwpps5fhXRjZafxsb1kppEsxB
vgu+95JdIetBFMGuoyxzdqVFfQQAfyhtHfHQAmwFe7F+6M+36lZ1XEZPN+oYGRTxICxdlxOxfAWi
NFW9l0Y7QajZuVV5U9aCfplAL758pJiDPkYyBCjKS9hhmP6OgKfg+sdbiFJYo/bfb8dnWzaNMjNL
ISPTEzcnkzfK30j81Fa5QJBIGc4ykZ2aaaJBUAH4yXpO3KRx/CoXNbG4bXTU39kNOFGIu3x5PadK
20COpbjyA3BpZt/YxE/1HUDWt/mR8WJra+1lUN3su3PDtqbHG+VGTI4t0pf9/aQ+NZeVotUqO7zw
DTD2XtgrriEkhRfZIJdP9iVASsMOUloDiGgRYmfl4bqBLFUWzz4oFygjxLX1iR2cdnQObdCBYML0
DGSwoLIM8o1kuPRpXOeZm99SAPo2G/2ePP/dXWPrtgAAxFypev41S+CNogGKp0nONQCiJ24rCfRc
/pKfEjj7lLIxpPKMxymLXlPpZnK+Xf+OS1U9fMdPAZxhmlOuKEkGFcx7x9U9q3UxwImC0Liab/J7
0cCoSB3O/ICvUVYV+2Dz9KXoZS/VHe+6QssG/qkPZ3rq3PY13qLE68lBCxO/UBxMo/15TI7IB6fL
mtJILbiQRCtrAGTXOs69VN3J/qXFSXBdjYVA9UwC93jYzlgYA9hTPFOyvZI8GeWPcPpBQdUqi/a+
lk3gUxt+E7WvDHsAuAx7naNNeZz3KAw+l8ixzWDam5N/XbNlV3gijnuHI9vM+hptAfBFlVt5Rx/0
FeM9klbGalhXwABPGGiRR+9AYh67VVB6USB2hIIPzA9i0N4hYZ/AThRc2yw+9mHnJfFbk9helomi
v0WzP1GZu8WDMqGw4EDlrj2ExdsYfbn+TZk1XIQ2J/8/d4mnpikNGRDjiKqiDSvsGmCcqYV9hsu9
KfaKgfVIZ7upsv6RSJ68HjlKQEnXfliKFtzkvvqMUapoPe5Y+JjvkqP5wKAGRNXyj/X+S/0+5f4f
ad+1JDmOLPtFNKMWr1QpSsuu7hdaq6ImqEHy64+jeu92JsibmJq12Ze1GatIEIFAIMLDnQv2vaOU
Rh0hbHRBf6351V17LQfyC9mh6vuQPUZ3Moj9JV+5H57+QQ1qMxk5WTV32qd+7nsAhHCb/WSYkGEn
3VZXxrf5a/uhJ1fvyk9Dn7nvzJ3+Im3rsmMWbVm6gtTqdSz3e51oB70hlotqhODZuL2xeBZjrvkj
T+HOpKlnctwOyI0HbwjsXfndPrJslRW4MbjIiAmheop6m+hZvPlpUQpSWX8Q9ydnNynbOW4S3OJS
N3slYOTL8jMe9UCpVMG9sLlEcGVhABljmqwtcX5Xz101aVXNcpI3epyBkpePM6jHtCspmO97DIG8
xt54AzUVQYa5FWhO7XK+O9RxMo4SngHTovh12wZV88V0ZgAdDa/RBF34rdvv1BjnqtqQl0vOEi+V
AljWhIhxXul8uxxttqKZgwIKPqMD9nt+Vses0a7odS1FK+lXnn6flrfLf3/zQkJZCH8e/Ux0W7it
AjS+WGz2UmW9qh3dxd8cppRQ4IX6j1QKtsKnAzQOCvbg2AUvwrlrLGZmKKOBBU1Qfm+v08fhlj4u
KNNIARohnvHOZq5VaLC59Y2owr25Yye2uR3rqn4xxhG2Z3JVJV9tDJKJikJrnhaEk9P1ceEkono9
RgnCyXzsD9rePOQH22VjY6L0brM6dGKJf3xC77NumwqWjLsRgXrBmBqzxXRX2KykqLAg+Hj8U1SO
CnnMJHy8mE2g6F/0uARkvhSc4E0rOjAMmB2DHgqfHxWKFEUYSIYVYrp2coVD5drW82Wn3zaCJyI4
wkwAw7g9GutOAlyLVaE0A3z56AZ3kMnJhbMTm4dX/68dHnsN+ceiJiioeZkClm+EWdNuQClO6rdc
tVw1nl6gfXlfS4Vfq+ZdPDghpAgPclzcLY3wy4p+DBf+ja63slZhSVg+XhdgtQbK9LNCNsz3T9bL
PdEStaIO5glxs7WvUnNV6i+X9020BC61S/v4P++NLkvdWH6qM8HdvOkYBrDCusXoa1YF13owIWqi
Ivcxl2u7BMGZNj1JkRT8i3WAkA8VatVGkYzbitnRaGWzJ02bpd+j3nlVl1Twlt1eyV8T3FZonVIB
Vs7OUf2etEsIeDIAvbXge211M3Bn/DXD7cjQaTEQtVgJifqXZjCCWEoPtKyCtKdhTGjhzo5xJdPu
Wu3s69ls8OJwCPhfB1wumRQUuu9Eyb+5mE9+FHOjk8yZNLMyzBRrr833bEbtfESzVooFpexNZzyx
wnbgxErUDaYEfXW8SxsjrMovTVYL3GQrYTv9uNzVjFdpY2YyLAAmu6Pjm9KBlibd27mIuGPTEAiz
AfgGUhYo2fOlULVpDItEqO+AjmnRh6Ne3o2z8RA7ohLg5kc7scR9tNLUamXpYalqBt8YX3ozFuWe
G40ujDX/XQz31RaH9EteIL3GtN+uxpTosmsO/U5MrCv6alwmA36QfpoMrKUg4GYLqlSLCW6UDsjc
uTPNq8iSNOGo0np1wGghGYQ2BW4vQP3Ot2o0iJWiF9V4pTQHDsYaQHOp5F8acJdK8ZuR36vyjVKH
l+PVRhkBDUvEKbCIIkdEyDq3GvcRkJQJxGWop7xF78OuIV6Fa/O18Z4jvFUwnqd4za/Zt449piuo
4hkNMAPxk/Pr8i9Zh7XzH8JlcHk3pE0Z44dE012aPvTjL1Q4BCnIxgv43AiXHpC8aRgPMFZ7TDHX
+2QfmfR3e/ejvEFD42k8ehmkQT3je/ZQ3KRfLq9w7VXMuAOubNsAWzbP19OPYzrkjtkAM3BvdosL
bI1b579J9nzZzvYbDWo0WIoDJjoefZErIESDRgiSoJv5lfFeVaF9YBx/IMZnFQ0ADaWQSY1ftrsR
AaBvhZYYOlOKgmLouStRauWjVeGJthSZ6lpGsotiIZ/v1qsGaCedcetB1BUTEudWukUDuNjEvUSP
9o7lxvUVA7JAgw2DJZ9mEcHYz6kxzl8UpXb6FDzUni2pQTH7ptr7lz/aBiAIKrgKkH0Mlw/EDHfP
zhRGCjWpUIHPH/vhiv7ObxzP+UbAtQeWV9p5o+klk1AIY+O8ndllu3lyyVVONSaaDFa+dCgQZ9rA
tB6HNhH4xMZThon8AlcI/BbgAnytq67saG50LK8LmsZD2xJwP90tr6WHZK+66efns9EdxpQOgHGs
QrHmMcG1PWR2XHpy9puqr7Uk6qmtvRxhGmBWKBUgUoMB4/y7xcOo5HOHIGiWrRlAaCYKTdwGArfY
tIKKOPJISFgBd3NuJYokKvc1YoVcFHswhBZub9dCJJHoymH//sQHzHzSl1rRsC+JfcgLesxUlB2n
OZyzyJek+ReV6TE28l2dxg+f93s0kMHnDPC8DgVALo3N5qleDEfCCo/Om/l9vklB2cioVun18Dze
mHtxT3cjp8XEIBi+mSNinI+f5FsgazbSibRwxjmwgN3F9P4uOjCrjIHU8QePivld1ycNzw4V+ZcN
bjGANbmLfS7qsVfmscBrHjerds0ES6CqFlroD0EYt4r/AU3BRphkRgHOQc6HQrPFfd4YPGoVqeTC
a33Z6w/xfFOEYBQJIZSpX2VHUclic42mhlUCmgCuIs5fi8Ww2IMYQjPGr8R5LjD3YUaCJ4nIBne/
1PoC8MOE74hqWjglV6pE9qkkymPXnBLQs8BsLtJlNPQA5eW+3BRJDtFtCIQxrWvLALwi8+svI+aq
X/WwPg6Vm91IgqWtjKJFD7NID3DmgTfih6vnhQ7WkmeZW7533yUQbj8UoX1ft64yu+lX43X51jau
cIKcz0iYVfQggCFkuL6V1F8ONJ7ldOCxgDTaIx3Uwm2j5DEdu9siGQVL5HcPsHnIiNkO8Cs49ajO
nMeaQU4GbVrS0i3MLoxl7VcXO9d6K1I52PiSoK8CqMqWgU0D5S+3fWXkgCEzghpl/Ta80+9Mu9gG
P1HxhYbWMX3LQxG6nA/VwLNrqHkybCQK//AZbmFkNGbMqxQufHN2LTP+1k7D4XK0XH88ZsNhO6Wo
qOhygVrVqZbVBWykUelV5U2pTm4ubmGyu+u0QfRnKX/NcJEqq7V2aheY6Y69n92PqtvcJm/0Fshy
IMqz2bWfqtsI4tqAXdz/byvktq2t5GSKILzpooKTx241z9OuwLxt6eaTZrqXjW1v2d918jmXaoxq
osOY0R40+YdiCjJ90d9n//7kXrXp3DVRir9Px8dB/1VPn2yc8/vERdsmqpWENmyfciDgZogULLv/
7Qtxp9UYUSbTWlhYHESdSZ0e6iTdX7Yh8jb270++UlOQYerYLkjVVyrRa8f8qmWjL5cAuiSiFpno
BPHPBvTIMkBAcIJIstPMY0NBQQ7kzuUlffDDXzpBXDBAd3qRZWkG9cu1epQDMJcCYZ+7k4veHLqA
oJrz7R/I5u0fsV8IjAu8ju8aREQGz8gI23M+BUi73ARwmsvrYz//wvL4TkFd9mWvx2zLQEnrggni
SunkQJ2Ul9gGnZ4h/QYX7VU3kafLdleZG+fxH+nOia/UGJkrFx1rowBdgmi8PzDErBODpnrxCvCd
4FWbHWP/f3Sbj+fNid0+KluSsLAk95AITO7lBsomun95dZu+CUEFABzBn+Hwl/84DZZUWDBCLdk1
ZseT5c7VKgHgcNM9DAcPCoBnnZUWvRapxCIdAJRy8lCZkRfpg8AB1+kEbqkTC9r5gY6aJRkwGIUY
rtHmNivB7VQNV6aUzHulU/5NDASJioLhJwtNR+5AU4heQMUXy0G5XXKjYfaKgQqfr+zGWzn8iRXu
PDetQ4p2hBVTK+w3mmhg45t6C3CCMkvucVf1fmnR+oromerFVQX9rThSvXpRZ0G0XG+fA1FZZGzI
saG8wZ+ALhlyYywhGjWXyxHmwsZ8veyGHzCBC4vlhxurkRJdGpiH7AjgUofl2gmBKULtIaQvEkTZ
6+/xc2ajQMZgt6mf0IMkcNLNo/D3e/NvpRgSA6gswYUyYh/a/C7Ju0MehZcXuh1NTqxwycY85bNd
t1ho78eP9N35CZyGq10Rz7i1n7JbxBPrVcz7s7U2sNWgdMAEDoFe545HNFtZVSAzzc35agQ4xS3U
fi+NvSw4h5uGAAdBiRE8PCADPTfUyEPmQKMIH3GoAhmDQpk53lhjcPkrbp12tIf+a4W7vi3wBjdo
osFbKBDSdubbQDGVfe1amejaES2IO+t4jSnDoMLURNPvStbfY3VQuhkFt5vIDHfYNWpHBlpMhVu2
DsYnmwzTaW3jd1Uh+HSrCi27zk6+HS+AUCmjMkUElno/Gd3iHvTVAYbJlKvSc4L5zTFCcp8Fjp+3
rvp4edvWceTcNJfjW0ph0TFnN6ljfemi/JCk08tnTeCKgZI3ZpUhS7J66pFy0VDzKEA06eTx16Td
EVJLb//CBsTdgRwFWzuIi899nDiREmsmbOCx+a3Upu+OqDK7/lBYxYkFzunGPoVgXwQLVRcbOydt
FVcqJ6FG1fqGAfrHtkFPaGsq4gJnpldNog6SkYBp1j4CcqSAvqgNkMCNnroXzZKvSBxAKnRmjXNx
M+10iv8iAR+efcSKstD2jZ0SGBCKEoqkrIpQH9aAScOQGFSJQdh1vkmg1G+sxoE16o3+dL2AFQyr
+xA3in1ZzNq7+S1P7HG+bUQVhCrQeAAPVLqfnoCG9Tow6I6PqpDEbf14wfwLGIFQtoGbo3R/vrTc
LG30cOXEJY18a6ajAZLx0XRpaw37tDaUnS23liDl2dw9lIlkaLJDzQhef240tQd5cRoYhepNWJpx
YAy222tNqM4mGAB7SD8g4VImCQXbzvZ6KxEUcTYCF7IQVIV0iFmjMcIXO+pkXKASB4nu5NDle2u5
jWbIahQhyhEeBBqeMXJYk6vZZ7TBnx0TgDed2rY4b5KsZoqUHrY7TJzjUZUXsQDlsmrG/DGByh8g
IlilxTlQC0g6TWIkWUxf2p5eGM2JBdKR6bXsAGGrbidE6lAEXtuINFjYX6tcOtIuqrWMDk1c02gh
RjdCF0/+cTlcrvowf1ZmY4IGnTMwkHAHn1A9ss1xRPqIo8hmxqDB9cTIMizQN8pfhGA59pvPc0m2
Wf+1x6O9FojeNc0Ae71vI3i6jNQZPTsfTQwV0m2i+rNofTzwRte7Ss0U2DNvjLcCqRUkxkaXvNk/
1Wt9n4ZCOpyNAHC2QG7TynaQrTaGwS6Q3/vrdG/t02MJzupojxfpbbZvnsonSYiD3YoBZ3a5R5bt
LEpR9XCW4lA+shHYn4tX3447MSxQtEIu2ozSQm0ddRKXJFPlVfF8W4BXz04OlVK5yVKI6hfrhPL8
hcOdb1AD90lJcPhyubDupTI59KPceTkYIEJ0lD+dJJ9b4476oKqkyiCu4EIUWFLcuk3T+zzJjcd4
hF6j4PRtXEx4vCElQnsEtCd8k7dwqrktI4Su7NAeymDcN/4YxF4ZVp4IKL3tICe2uG0DX0g6VsmA
z5gdGEwmCYHas3dy2EMsXsRCshm6Toxx1yBdQCNILLYwvfhpam7SR98F324zkgA2ga4M+kuosXOX
nlOAwllpWBJBgwES9MG0r4PoDvf6gmAsmpLY9MITc1yghEjy3BRWm7hRS98mWQstlOs67btRiDrJ
2zHrrymec8eqaOfQHKb0XYlHp1+HExRXB39aPHJPfHC2CN4dm7t1YpDzea3tB6LPMDiWju7OGcZ1
C9FbTWSDi4tovnRDkrFFdfHLiEr+KD8JPGLzNJ0sgwuB2RD1swpaJHy34r4MosMQUv9jcubTmJaP
a5M9MRgvEqpmnKmZAleeTjA19mo465iNbAWNj60kGVf/XxPcee2MpRqd9sO/FUAJnv6fF3R4C2pH
cea60SFD5DsxyJ3ZdDGTolxgkCU5kv76J8lZvLjztff+EYVjMXXqplec2ORKElVtWpDjgc04Lh/R
1rSEhJMiC9yDsHWyuUNBP4GksPXSguqsrV8Efrd5ITIVNMb5B/kT7sMRuRjMyCZwhpDcVvA8SMQ6
nrWPDoCKhlXlE5/60rsufGxsp90nlrnPt5TDpHWQ5MOWjT7qVhTrbItr2UReNeEykUO5Hl11eWKj
HeLOwv/HR/+unPu4ctP0VSXBfnYYoOjAwpTpGu/ZxziCiIZpNWjx59D9tcZFfBArEitO6j9xcYBe
6xBWtyxrFLVut/N9R1PRc1chS8FXyqSYyREQWJrCaPdtbl91plbhY1BlYf/7g5UT3ZlbNwzMgV4E
pX7V4Zmz2t7uUwu1cnfSzfxXRFPJQ+FYOk7VRANkzakg6m/unoaxP0DzwBu04o0wzEzXoihFqjM9
qAMe4d2dUT4TRfGcxPkqq/Wu1pr7Wu18vT1GVJT9bB2bU/NcgFuoUoDdGuaL7DoGjk4lb5n5kPZP
Cvo3l48ou5zPXh2Yp9IYlBVKhRoAYJznQAab5nNlvP9RUu73NATKbC9il1pHUExVYYQA4C4TnmPz
bhNNTdco49jgub9oYUEqw0tk802Kpl1vQZuQpt8Sq3ssovoh7ZZvYHEa3GEpD9FovxWqiNB1vb9A
pAFghCoEPEoHwuI8Q4rzFhbsAT/HU0Lw/QC+deV4faB5IALJgTEXORS79c4/85lB/nEn2WNkpxYM
ThDvYYBWnBpMBAbjEvzD2bLVlX++RP55N3a5VOdsidhZYKgA2q0DjFTaaPuJWR5XB5QzxqUwUUnU
rsmxvRoI+nONXk/5Q6Nrx6KX/cv+uk4BOVNcfkFbu44mA+vqIQiZaX5vBOw61n3TgXVPcZCzi8oN
QqPcgawKQBNq58MoxewmnspNYEGxkdGz508K6FW8y8tcd5awTFSEDSDNgQ3G5MO5h9aqVuelMdZQ
BKILpmMxpfpY+FBqzgL4J1q4TARwqvAkAlkoxmNHv/ki+AmrZwT3E7hD0kwjjmiEn0A96Y4SIPk9
JsHZeWXjsojvFG6se1LQ+QYU9qAppgD18i9kgtXz38GfHYD/ASpNKKiK6JOqFc+Z8aI6+vvl1a6S
Ic4Il+jrXdFMs4TFlgMqkdO0q3VBpF2nJCqINHE7gpUU7I+oRp5vaSd/6I7nPZqF9H240u7pkQbT
NaIeFFawPGABk8d/0kZbrQ39Mw3wTdZjUFDM4rx3NmZixBMMa6hKSKBjT+fPR1RwVyO4OzIo72DI
4vxVmpvRhszTO/XaIqzvu13Vu8BVhF2PACeuXrHE8SyeQkkPtWSQXP6RzuACzphkpT3l9vtopIBN
Oq4xfcsqS3AI111PjfXJAQqFwiPQBg734aiTjNNkAVyFxNFr8kP/DA6Ap/Sl3lsg6i1ccATNz+ML
9NUET5zVjsEwtgpgZui8YY6QWx6N5lJJ0Qpy2/zF0u+K/uWyt68vQB2UYBh3AEMhNFUsvmvc5G3M
2AVgAFHULlxt3yNDRVRBg23nHD5fYvl4AhgA82Jexwaz8rnv1/Ogy7MJexlqcAb6xuC2BH9n/Q/6
DOtkmLPFfbwUxIWSYcAWk8w0IFmp7Ril7D94F668kLPE3UVJN8sZYAYQ/cPDxun3AxgwGDS6v5VV
d9y1N8OdmCr0A+d95vucVc4rR60Cms3B+qZQCXWy05AnYhdRMnb6QxHmO+j/BX18lwXRT80r9n3u
YsREDONcJ3Xsh+DYg/sV87GIa+ebisTZyvroP8tnqnVOiaGZ7rp/ZDPXJFjeMhHwZ12rg01NMVEU
RNoG2CoXZxCjIxODGGxzy9vmSAAS613bbZ7/Qetva3s1VQN5He5iRp94vj6SyO00JxTA7AfKqPOC
NEhCgNKOeDwyxrg7cbF6ZRJHEXOwGHcCI4AC4Mq5Sbw68jbtotS1ZscvihGUqGV4+eyvYgsUqYCM
xZORvW1WYimaPmRGNgEKiyK1a+Le0aofly2s0yWLhS4cdfRoIMiic5lDN425XKE0jIaTS18RM/36
qdyB0sPP8OQPxVwX62fpuUW+b2p2ztzaFSw6T2BSOKiB5g83rH8yBjDZghtGPPMoNMoFtWExQCgE
Wlk3/m4j1KhIRKs7Vjz+j9HaqzxRYig0ykW3xYL4jATifTd/pQFjTa1DBVqrzCim9FpPdgtP1GfY
cJnT/TS4ONflypK2dow4YjmVNxlNECkGcQVeI7LC+f5sJpFSUKwsO5goUzphfpz2bF0LBA9daFZ4
ovm71eOXeQ2EqlCmtMGkxkMisk4zm8TEuhgB1bDrcVNIO/GoxzpocXa4oCVnpr2UGuxQz3KX68LP
/HZPrpN9vTM+mzlwprijZ80tceKGbdWAueJlV1XaTrBPzMPO7p9zE/xZk/R5xtgtTEAWK5gOrG/I
JtSUoxbUO5GwxWrcVuWscYdMcSLMAhFYY4U8BRKzUD4sIp/eLEhZoj2TYTfRGmK20aAGyo4FZeql
xi59EtWhVv4C+gqQOgBHAAEdlp+dR2dqKgtyxWYGYVl5W6OTOITpfb8TVUtWr2mYQX6G8QiwgTuO
w907kICJaGTlBOMr5bPhNJVnaORhUadXNpoiSHJXNw5njFuTUo25pA3TDL4lUFn1ezPCzHL75bLP
bK8II2ssnTZx4s4/3EIJOgITISBYlu27cZp/4j/8EVMl8rKoEFAesF985p8fK/prjPOYsqkdSQfv
qwt6uQr1XjM13maFQFFJgV7xy2So6bcoL5z7eO60TxIhqJxtLjrTunGG0sCI1RQNLyi6QeaG/r78
LVdhkpnArA64fE1wIRucdxikBYVE0hIXKlKdW2nal0WLBVFEZRuy+oYnRjivWJKqiCwKbiz2PkjB
SDR8b9H7WHzUIHYjUItv6l3yqHlNSJ7ScMqCy2vcdEoQzmASFpOjeKSc+0udlqpaWzDvLOh8ZM8a
BDpJdbhsZMspDUXGAQMuB4PRnFNCmYTMkMycwUbzy8qhVj1+G+A17SwImOsNY+NiePQwrDo2jfOJ
Is0n0ujMADWupSm6tjJRA2D9vTDBCxF7kJpDigFa9uffi1S6CYi1hfcbajAtXvhsnrxUF8G2rJ9W
gFFDDgQXJiblkaNydqjdmz2tCvBRpbKMCm7jZTYonSkE63TzQMz+h4OWipIUD3piiPgiN74j6wEw
BQ3kyBCSOl+kkRmYJWj7xUs7NDrgGEsteqeuQwcIkEANb0KAzTJWXG125MwzxugXb5bUV3SzOwra
tKEOW4yayyhtlLF/2Qc3Ng5Vd9Rl0KqCeiHfILNopdkz0aFYXZS/kyrOAtXKTQ+fX/ps2g/aNNZB
QRlexszBR45yMpfRLBLNJ9XJXWlO7IAOiv5jyMG+I8ji1guyMWGAIWUdSFNGona+SY48J2Ybowqc
GaUf1Y+0+zph8OXyV1ufXBhRkbWhhG8wavNzI80kd7hjWBgqmbqWLYM23Vime6NqyeICuFV7lw2y
mHoeDiGIzdi0WTMII/lczE1plUaznpQuRgpQ4iR6EDfVe2/Sp2I0QSYkR6K+zNYSQQvH4MA6xtl5
Eu9isuqUNhj+jBrVWxa81iqUMPqjngj8QmDo48if+EVplBWcEIamCGCXrnhVbbQJuki5shr7x+XP
uOUcWAt6QEzgELnU+b4NhkatmWSl6yhZGCXHYol9SQhKX8cJGyVIlmkAuuegj3ZupckWabClrnRN
KY33o6P/iqMs219eypYRzLDaKH6AbgCZ2rmREasrFYlgONcm8Y+uR0iiZS7Km7Y+2KkV7hqOTCOp
jBFWqF5c2Zjm/tZN03g7K3orOFJblmzMLoMN00CnnheoAAN5G0mg/vXiqbwmEma2iukBKOVPxztM
WAC3jcIj/lkVNp24IhkdYSaa70j1nTq7uhekf6uVsBo0th/R52NogPtmVT5UGGlWS5fBdkw5vm9A
tKsQ+nDZAURmOC9bFJrKmQwzemsEJHoH6YOXxSI6ZoEVfuzBjmiWUhVWltS+Q0f6mCYoPi35z08v
BoVm8IBg43Gv89fQ5DQNydIW32yOH/oiP8zq9JTPn0ZTQacZ8QwqCEgidIVPHwjtLbi0BhX0qnhC
W+dWkqRO4Mjr0vaHEVtGosBINXlEsmmlVTrFDfiBiaF6I4lQUCishy7qtateizGckoVDM44esaRD
mUHK09aneQ/otyxI/DY2D5QSICfAojFFuBpfqh27iAYLv2SRD+kg+1oavZF4FiTr22bwRUHtg+vQ
UM9DEd4zCYQfHSij18njInmUVs+0EAC9Vzcgvir+NN6kHzkEr9SG93Abg7mldInWYVRW2pEBBYAM
RNpLc8h7AWp+a0kfnBKIEZDu4Kf3u3keoilh01Fz/Ztm8uhpYwflHDltBTf76vrDupBKWlB+R3aE
8Hf+8fpUTkH4hppC1pPkRUuK5Fvu9HkTSlEjpS6xlEkPLh+2rU/JNH4Bu8AFjxr2ucl6wXynXeUT
CHJlX++jYIBytWS8qQlQrkYjuN83zwNSFwVyIEj98N45N9cvGjpYs1kCtpstd0OrN69zUVnhWFbo
npejfJVD0+c+7Zr5ZsH1fLPINxOILbRIbv/FgTj5KXyu0RamMxYKfoqCPFTuv0r6Q/XpISS2oUhw
IY0A2jC0JM+Xa7VqO0FZoHIp0fQmjLR8nD1Nx3CSINBsbuOJIW4bUUWQ8nZwkAEYkBxH7Nerr3a9
oAYVa6jeu3GXjWD2QiovCnGr3IMtEbQWIM2GjK7DH3g9kYwqlSOMCC0Q96PZHinr4bKPbptAiYvV
8JGvcZeopXVdpC/x5FW29q0j0oM5q//m+5mYqwCYDOI8fPG1HA1rzqppggj1b1vZl9/iOcQZxJET
DQFt7hS6HiADsUFzpXKLUWe56pQYscuZkMI3tYSCb2O1XmPO5rUKRNJR6qjkl9FQejnRWo/Yeruv
DIp3mWyUQJ1DU9oDm7GJ62SMAjT341CjvUgwe/OjO6hFwyeAEXBYVDxJxZO+tZtqKSePUGgiKL8s
oV7jujMD10F+BwVKx8L9yGfgxWC0kPaEiUlxh/cFnZlprx60zh3e1LDHSITz/HlHgpohI//SwfWi
cafETsdSL+xq8jKZ+OUEHBLZX7bAdu/sbfaxpL8WuN1VElKivQwKjKyZm99N0bQhJHvBzjaPg9eb
TXqFgvVve05SwSW15VYGLnb8gzxD5V/UPVWyVpGqytWc+KmPYww6DdLoNW0VBQ1tfxrNED1dXutm
MD+1yd31BokH2x7qyUsO9YGBunq3DRxoIUOsQjg5s3U3nhrjn2uqlreaTCpXalvAfSIpC2WZdMDh
VMWtrU7ay+XVbd36hqIpCAiowKzIxpqySzBEV4PMhKg4YCmtg6bXE98sikxwK24dNSZBjkQUgpto
JZ8fNTPts7kkOvUGTTtMen9tpqrAL7dNsLk4xlOFFOPcRDWkOciGkVPbbUT91MQ715xEsu7rHjy8
H13w/1rhvD8njgwOWTyozJvqIL9iPvWjGRM/kwMKFYD6iRqQ64YMswjgLwNzsjFObl2oYuW1Mph4
KX5X3sA9PfnFPXquUEJiEiBqwLTGLE+ByCbGW7z0PtvrV0mQCgcNtrwFtx8UHDAFzLjpzr/vrNY0
6zUUgbq41PbN0v6utWoM7S4WMCxsbSRek0gncNciR+QM5VIv5SbBRT/1EDcHdhVadQ0RJPHbRlCK
tj4QTbxInpWOzRibBh56U1bdLyZ1wrKOckG2u2kFRG0g/1CB0+Krc1qdQqU6xVMBObeXID4SSWBh
c1cYjRim2DW8ezjvQNpQ5vkwoW6ljR6qaftJt8IqU/3PhwoQ/qKkDoQWlEPYQk+uykij1NQkvURo
opbbSLHxbvYJBPycTDQouRXmcb4UaEIgZ0fOdW4KLWk7J7NcYmDLsn8lsQrNjhjibT8b2uflHfQN
jPy2wNMuDy6vcWuzTg1za+xB9ahJ+YxPOXw36c2MDsJlAxvxHeTJUMYFHBE9A76dWcjEJNIMlTSg
W6PFrTuSHnC7yA8AvY0HEIoVgl3bWNGZQe4pMjWxppEmQYCf4CFxNfhtYrxdXtSmDZT/QKC6xRlc
gwd3HEp8qzQvqgd5GIzbGrxmAjffsoLEGN8NhIBsUv/cKSo9s6zIQdJh6tF160DfNwenq8DIGjeA
zhQSJxWNHQNFLX4IsjTVaMw1SEBLYLAHR1C5IymeF4m5q9X23Y5ab6wxbWrPXeQ2vfrUqPTp8tfc
+gmI96imIdBiUoB/PdYazevOSAkgbpMfvTZe4ssHcqDP815/FNjaiB0OlMtRF5YxtYj+wflHLQt5
LiUbzVMyB9GuDMpd9YXJgbWueaeGf0ZnRB2frYz4zCjb6ZNI0rV61CmlCmxz2Lyq3nwzXhkBmMAe
dajKpr5IDHSNKUViD9dE4wLATtT32Uc4sUdqaIHWM/rt1KuvAe2GEDZ06InnAEJRv9o/l9dpN+9F
3Z+NT4sPintSN6Azo/FQtrKcIIDXg8J+tFI3So07S0n3vT1+Pq1C6wek6Jir0IDN5Y7FnEhdZkUQ
y+wS6qFo7kojERyKrZWwVhYQh1DPxajx+fejQyzHlWpXbjQa34cRLKOAlr44dffpnioOHx6mUFdk
gkCAs50biqWsz6IMhw9gudaNMvAaxOPgJnbx+fwCoBK8g9GaA96X72vSicax0ZfEVfHQ3k0gofVq
JRMpgW5FLNQH0d9E8gYCMA4VEWt97DgLsCt4i3vy+IV0z5eP78Y9iY4LGLKRXEClia8h6x0CmJ4y
XEKaeX1nhSqJvT57H5PSH5rd540hJJmoakG6Y9XwbggA0sTUJ69tSREmvXRDltuUyKWn5iaYPRSj
F6TzW5k20g30FFg1F0If3OXlTKbU1dVYATI9e3NQ+cML3n4s12UidPXR7DwREGgrOKGMbYD7CCT4
oIPlfLBw8H6NVEhd4H2NK6aYU7eVtFCpDsNyn3WWm1YoaEy7rLpKLFn1SbQcFUocQaKw4Tv4GTbe
gqCiRfTiArNlZ1lFHKty9RnJL7H098Ss3y/v6Ma51lF/Beb147KxuNBhFSg+S1oNyEcqYwDr62A+
4ll92QbbIq5UcGaDeyyVOOgkanGk1Rb9gTyloTnm36HGCIx0N3pgevpGzKhxx1gTBMatw4GWBHtr
grMeVd/zYILDT4aSQbp6s7U8q1GrMIpq+1jYcvQYk0YKSAJEw+Xlbmwb3rcmuKXR1kG5mf37k6tG
sik4s1JcNUSJj4BN3zpxLaitbawLYGWUlPAwZ60HbtfKyO5IKyWLV8ZLUNmTz4TunKULSgdjWIjS
l1fENojbQIRk9P5hD91KnsKwbmQty0EG5w3VLxXSW73yUsVXEzzfGn/0qQDMtbm4E2vciR8IqvQO
5hZY84Eg/c+uU6k4qH1zRUdAyLRYUFDaeloj2YIXaoC446xxXgIcSKNIEnIR8yZ5Ln4BZbC3QnJs
MFZAwx059nsU7gL9OtujeHlfhv0DlBGDy594K+ac/QjOa5QW/LWQ8Qb68Jj9qg72d1R9JszXyWE7
+U0Yh5UkCq3s7uG29SzJ5LxIIVUSgzUA8MCd9HPYxUHpRXsI1Tz8C0okln6d5LNcCFBwQ2klXXAm
6ne4mWsKBRw2AtlZgsdeXSenLgfSuO3kmLhD+9pkPx3zSm9FJ1tlf2T1xU6yyNUXayO8B+fZY6jY
qvXN2rMfpCf9CHZjLzqg6lT/mB6rV2eHOUFIRgzXTYrBlAhAavzfw2WX2YgzmPjC/QD+d+iM8G2d
oh+nJtPixZvqHM3WAWoIdSU4i5t5M4awAOlACGVyKeeftTCUCOp0GsubZW8wXXJkJALlQfLQZPE0
TwvKu+GHCCG+3kw0cG1QpppgL4AQH3cYhjytwJyB9iDGew+NjFkQx6yvO8cUZZvrbwhDKGgA+KtD
C9XmlqdJczlKWSJ7pfpcT69Z9eXyHm0u5OTvq+efT7WzAZKnBorVWr1LcoC2p/qL3gl2SWSFC2C6
QdJxdnQ8vtP+fsiXo2b/H2nXtSM5riy/SIAkyr7KlGnvpqdnXoQeR3lL2a+/wd6DMyWWULy9Z4Hd
eRhgs5JKksnMyIhnt0Hp7LIz59G/Xizhq8xVQ0hG1cU3lBsQvHlTj6L0UgdaFEssbTikA6iC7jAE
Z/BoEyxNeW05Q+nOftxDere/m7Jxv7SS2t95WqIB5Y5nPlr4+PMMzkbpYqgJdJTSIztygqo2hHaU
FFa+EWLIA2wVHSAwaSLVWodAF1mGUtus9FwT02ImeU1nR4K92TIBNBQgjUD4gPFDuDHdErjqwUZZ
xCzVQ603N6VhSwJ549vjCfNfE6KO5ICsKTcmeDH0zS2btJuseJ7r4rVpWklus2nJ4TIkwLzijSE4
o4NPgwG2iy2j6gd30Lxcqx5nA3PQtkyn+zyvgRLxX1MiFDkyQTDj5vPi61OyU4wvLfBx+fyrielt
HjOfmV1weQfx+2F9f2iECzsCrw7UCP6zjoUkNRw0dYrFj5sCROux9upG1mPcGN+SlJX7QR3DywY3
YnxlULh3K5bneJO52LJ5+lNFVYCiQ4DrETwFaMvmcHE+zPG3y0ZlXopfsDONIaI5WAGyzjfYd6t/
SQAYHRvIyaiaxMONcEHdygHq1VIh3SS+D+vCAJt7AiYq22lfVMUCf/AUAg/wQ21kyPWNyxBtMo4p
Qr0A83UOP7ZOcowYRUkcVhVWc4/SevXuvn2oZoeTb/W+/rN+VYM0lNOTbrl4apb//YlZZhqdS+aG
u8iuVZZ6ag4B9G66rhZJTWTTEnxEOQEKe5i/XluiszlQo1sW3+VFBOitsGj0MhBAj0Q23LYVJAAT
GwBJoE0Hoqe1qW7s1GqZ68W3VAWgl943bEywNzvVvAZjuWTfbRyQ6G/iYAQtOeohqmDM7ouJ5jqM
qUqc78Ysm4OllpH0EP5/EXY32lRIxBAdSCVEUFOFPaYA06diegP1mCmI/QnKYZBPIOBwiPbDEXCV
gNOTj4F7pV1jFpTc0Kv8enyrXpbvta8cKcPs4r9IpvCzULdD0RwNO1Fac4hIzpK8rD23rZ2fWj2B
BXtRyq+Mjp/GmSLVAYMLWl2o3KEOKawzKUlfuyP4QKCx7bnkMAMQtMiUczaSA5Tl0eXChAqSNrET
2ijG2NeGs/hO/avVba9S7jtkIpfPsI2IWRkRDk4yVXFCdEDhaDO+gb/5PTGVT6u7ILfBUABKLyai
E0WK9RYYaDc4mYFrm7jNQ1aaYVrTr5fd2EAuwAaGv6D6g3rEWd02W0bWjjX6MrXOCm+ANhVKVriA
elplPvKvX5i1pve9BmyKwrLMb6GpHTap/WaWqSnZhZsfDnU1TF6YaGsYfM1PzrF2WrSidxESlZm/
ZOO16bqHKJYNtMqsCIf0VCSutSiw0uvmLnZIMA72r5EN/8YZIFBQM0AaCciW4MyQWVraIU0p3bg/
kjJddoOp04eiL2RsvxtHJa8BouiqQubxTJdtqC2MpsfwaOpj0/K6qrf3SF7NXTLp2r5zEuI5HRt+
Xw6drXXEUQZEH5/TAln12kFFGbVM6WGVjmntzwVG1m2LPdbA7u4uW9oM0g98lI0yAXJy4YKLHIjs
sQJrmTf1kHiZQ/NnBdocKoqspfMUJV3n1VpmeTWh3evcoCDldW2RvZiQEPipzpGUWGUjb+LlNaiq
/fOLhK3JhgHMmhUwOBqxSejGke4tRWZ4FRjKAmtUlwMt1Pp2IBaEC4p+kTzoNhJTTuyAVghvhJxd
jn0L7eoJDReo+I4LqjJmZwFSEg30qxbN03c9dss/iaM1j41uxqPk6NsKN5RqOPcKgLkgell/eAgk
Z1S30C4mjWntspJAMTuySBxC+TbB7M+EnJw0ui7J+z/qFcL1CZAgnuJABPORKWEwcKAQdeyATfSQ
r+qvNHWTQ233yXVeMdAXzPgtEcOdaVoZPSxLsdwwlSgSvPVW0CPWkSSYeIqdsU/HS5V3LT8u7fRL
VkEqzekA2JDNNW2kWcgTwUuOKXjADsWtVWhFR/XeRaJQIiWudE/XULaNUi8af17eWhsVK7yf0a8D
4hNriwLO+mOWbl0laYl7LM1Sf0oHEqTuDNKe+l4f8tZrtcnyqL5EvlZ3tQeyrdd0sH/0Bam9iI26
r4/jA6RltWDoWsDdOjfHfxoSDkPqMQqMbc90w08WztZTtkOI4SAaVszcm9SVfJvNVbOBOgJBIK/S
CiduBfib1syIyyhSkx86Zia+ZKRC1VZHSQLUu1Z4ee14nIvxCHS6jawJRaizqUs0wAA1UBALlmZX
PpoMYwi4f368bGUr4iyODEUqgKRGbEMmaZNPmLdTfaP6VZVfS/vFnZhkR2/awIwCqtsgj0QsrIMA
N4o55pSj7Ytqh9vM4yjmRQYB37SC7jJwhDqf1hNSJisGUSOyJNRAW4xlDYkW7zBwUj+DRGw4/ItF
Q08VrXX8ewZ3ihMKvd7JVAEZTv0cDe8KgqXz9OuylQ0UBpDYuNwdPIZ49YZ7fJKwpFPBur6GkGam
DKqPhmB/q0Sq8jST3PXb0fjuzFG/LxdVCSy0ksPIcKdd2Tjjt8s/RIh8PMT4cQG+NTA44U/xfnRB
b64D9wrIX079EbOWMQU9RwJa5Pz9siWx3fofU5ia5tNCGvDha5ejVolSdYnSwHpcAsgLMa/4YgX2
noTqgYFaSc7eLmyzM4vCInflMLWtMxRBR5BrgC47l9T5zi9T3OSQSOAUWBgKEu8VENSMVmpiHihO
h+E7sxPlZS4LNdmV2agd07yywTSam9O90Rpq/emtB+MO8jagXSDDIa7nMMxjl1UOzl8cvfEy37XW
eFdNliRUhUXEAb82IyyibY6902IG1M/S+jWixQ8zbcLLobFlAq877G5A+oGSF7a3VlQZVMQi1Vf6
aJ8WM0glHMlinWddvJvJydcAhOSTVevg63AxV/XC++52YftOPBk7tSJ1uU+WBANjxMwjGoCLilhP
OjUU8zgxtZK4uVHkwY/A/BOAlLhmwIG//hE9LTSzp7nmq/s+LF+gLBZMX+mXn8WxegDBl5/du4Er
qbtsOn5iU1jbUl+Msic4Opt0LH44KLJ7tG6mwAYh/70RDYDtgQPA8hbNqyIqY0rYOOfgMg9QDJsB
1yuWJeOcMZIV4BcYZ5VgFoNF3yG6Hj+1KvM053fcNHaQuLHzxtKqBuhCrY1Am6h/OcB4jK7vW+xO
sE5ieh2TxJY4QlSSpVIcgluqtPrsW1+SAUJu2YLRurRdVEm2uW0Mg3vAAGh43+jrrwxRiIw2A5KJ
OI4JQIsAmPRFlYdzO0lyeWHf4GmIBB64HPD9Ym3RrVtbmoqSWg6FVAqExB/GtHluI03WmBS8+Y8N
1ELwQoSKtqjNRHrG3D4uiwBjxB5NdL9T7hciexicXUMfnvzXyscz7uQ67AD8NalVFYHb6Ps+Aiay
m519bY+BXk+yHPls2QwApXH/AP7Lhx/FqpVFaQa5YjcNkgSMFwDs1drn4g0XD7cA4BRuT+xzUdUg
AqtHD4b+IlCociy7zC8y5T6tZJLIm47wvAsIFJDKinrSo2PmdctvVFBDpWwIW3WWHFnbFsDRjW4p
cGyO0P4zsyQ32j4HNd5ypPq9bsuKYWfhhZXijTIcyogw7M51CHcZoYrVTXlgLMmuzr9VZX2IBsk+
2TKCiTdMpWEQHvUhwUjZI8fR0OHFuG46HpiivpuDmu4xdiPJpraW69QQ//uTMCYFKHa7zK2DqACP
7gLSP102P75lgr8bMCLiYuJerOyZRqEZRaS3gZt9z7TX6pODuh+hC8Ag8IscP450e+2CvcyszAo3
CzoG5tD+z6xA+NN+uXwei5x3Z1aEL2KwDKjWRsGw2s79iXGCIAmH6/bQ7dD+37deHtZf3F+Xbepb
UQCoESDPSJl4zrb2LKM9uEWA8A66kD5NN7FfPZbgbbO/Fnu6zxKQl7behyJNoAIVw2vm+W0LasNK
AgoSiiD/8f3v7xCCpNTjxS5Qng0ybTC8qGvvdKQ+JZ0Mb1C1L2Ohy1D6Z6crNhmKopjvAU/k+QB9
nI3T1DYTUJtzmJRQLk6+JtlOTj0vIo0+XHMxHs8lDy1UYoUEhzYukNdjkmOJyc7y0132Gxg1sFvj
o+4d25NxyZ1vhtPXC97u609aKzFHZFutZ/RPhcp81/l9OWjOYgalDeDFUOjQwBaK99raQDWgYzWW
iu67hPlxDoZW8mgxyfF05gWM4BnIKXYIHrfihE2aUaWyrIyAJKj0W4a2joytfsuNUwuCG1kzZElC
W92v0hbTBqlnJe+Eyuan+f/lJMsCXGjth/A11KVC7m3gqTUZ6Rulav5CWPzaTJhuqAwCxVzaQ0zd
0unb5Y90HnZrwyJcyZh1fWjKnKA7Ft1Gj8lBOzjB4E+zh2amJ4eciRLn/3hqAHrBF1U7q9DrKWv7
ei4IoEtc1BF0UjeuN+65KFMDCnmoSfoc0ed+k83qbYbKiWG+008uGIPUDFhmGCYIlal6dUcJ3mPz
G54YEHZwqsUzpWMNcGSTJbNXT079YDi57UCYz7a/LlrHei8qhuaFmnElQ5tsxumJdSFOR7erY4Xw
da1fteilA4Te6SVvdvFJgo+HXQYSIXSJcMOhDLNeQ1oxAKfmCUTKN1wbDIykN+4+9dLw0/O2Z6YE
f0xjausE64QqbJZX3tKBxchXezXqd7bes7dqdOeny5vhfAn5iYeCDi5xuCgOBNJ8tLARgbzsU+07
pDBHb5rUm7aTPahFPYMP36CtDA516LZi/kW4Ts28MfupHwx/2EGTzO9D5yr9hjMf06qJn3gvStiG
tTeFU+KXV/NBpkp/vhPg54l5/vcnO6Hu2hIpnUn8wYFcXocTJ/q09Pk/PmKC82PGDSxEfLFPjDBq
dZoxYzeMcTramLHsnPxhihiEhjoV2CvwwAxRFar6oCtHY0iX3htK1IR811woKFRLSyZieXaVo9cO
8BJeLZj6UdG4W/+ilk51OkW4KyJ1RrWppkuXPtsURY19Frlt9MWsdIKNezmotqwCoQ0qQtynWBVh
sQeiRSOrOAGnDgomVU3NY4Uz8K1poBcR600vKVpsBjFoWeEniJ/Onh3UovlkZprhF87dNAK+r3/R
GfEvO7UVQZCR5OkKxmegO7xeyihCfb5TAOttHX0+2mX5Hdq5w/7TRlCkAzkMlg0lcjEjitCCUREF
8MR4Yc63EbNw/5sB4YgBmICgf7UYKN5eRwCx5p3kRthYppUHwq1uWJx/mLk4LjlQbrrrHUm95EMm
Y503IK7+rpFYRbXzBHXuAV/b2Nv9PvazsKswP9celC/Ke5174LHwVc1nv43UlwEHxAYx3+Ir42IN
JerUtmAwPkILRQ3zQHliHgMDA7gzdrLUf2MfwRgaPpwxF09ewRgkZxbMOsDYpL0WeX09g+sY+luh
EafB5bD4aO6IiwpyJ6BY8I5Dq1kwZYyDVfUpPtuws66GoD/0Phps8+t0bPYu9czvPZBC6fuMp06o
7ziIXKpFvbGLOb/Uf3+C8JTMe0VR5xmhqQ9RoJB7JTd8lkmS540lRWbugpQek1w4GYXbHMdw3WvZ
YPpO+hz3h6zv/AQXeyKrUG04g1I4cF74ciCiEz9da4w0SiDg5zl2cl9ow07p8odMihvdMANuWQCc
kKPwqqngDtix+tQBmtLTI+VaMdVdtnx1yja8HB0bGTOoc/gtgsE3zqknmAG+v22jeDIxl2Lf93bQ
fqCUkxvVCLsbNZCLH276dWJQOKYYEEka65gF0RXljk5Pi8ue9PzlslsyI8JRhTnxuAYrNbzKhvdk
aG+GpjuORv/5i4NzOmAmBIVtXME8JE+ygpnmeNfQ1vQL4N2YY/s6JHQve8J/qbB7VyaE76NH3WxZ
0WjiSGTHDtNCXDC+3cuYELZOCVAooQSH0wiDemJjtVNja1HzzvSnn1w2TfvJ4kD3Y7//HQGTgzEM
yKiH8XsDSbMgC3Bo7cZDLe1RfKDIz9w9+RnChytHEGX0OdxNXtO9vo/RHhlulAPmtHbuLrlz38qA
HJQw2qlawDzjPvJaD6okd0MYecZBLva4caigIQo0NSZF0JQS2c3dUU+sJtORRPcq2njRC9AUi4fx
1HCiKIVf/tb8W4rOnxoTTup6YBmF1JPp63QKupk822l87zguxEgBkTUiTRZc551Yrhdy4p5wMDMn
Ucq4i0zcDd2Ve58+FIccHC+JX7WBsucaybJsfTPQQK7KyylolaL2vt4zhrmMMRBR2JqPzXv8Mofj
vvtCr6Exc2t+VIoU/+f4lt9VD+N9bPtlmF7JQLQbiQwYsjB1Cy0W5JRn3RIEmMNGUnllZN8vyXhb
Tt8uf0lRyIcnEysTwsL2BvKkesLCst3sD8oVzyeqffQQvaSofEDhrXhm/lf9IfegO3lV7JRvMsoF
fo6KwcSvD/VjPhS4j/U6L2zMSWW7eGuqU0z8vh5m4oGen4J0JJ6KXxbm+P/Mgza0vp2iynt5AbaW
GOQZwNmhJ3VeF7FLNQFWlEIiePzK9SSyQfJ43zQA1TWAgUG7DtqDtXvTrI1ZZdsYZXTs9KZxgFgn
izJIKrRb94gFcjn+L96YYlMi6+Jej3OwdjdOfs0MelPjkK+t6uvl1ZKZ4c6e3COTO7r2XMNMpj1C
YcdLxq9pZktukq2AAMsNWisA6sIh4ZXTJgPasxz6liyVftNW2QON9OgBbcvRK2pmvE8WbuRkRuZ9
2butM/TUsOBdpyyVNtaxjlmUZDnobW54OSWu5+qQxVO72JGExtZqcm5R1QIgTUOle72a1IwGpUtG
zbcGax9hongs+kCLqWQ9tx4MOD7+2hEymclsMyUjE+yMEMTKflSVFs564SU2uXOdKHDb5TYajB3K
EcFAX3J82MsLu+Uoylb4ntBfBQeN8EUN2hZKN9ia3+dfF+exiJ8wAS+xsVUkw+2HUSLARCFE4OjC
ajaTQV0DeAkVNVt3KYLW0r24U6+0rH6zMHBfJYWvAtTomZ1616MEc9nJrQQI5KYY0ESBFc0o4Wua
M8uTsV80JEDO1T8JEJSI9/3hspmt8+TUjPAxjTabzWnRNX9SiwPI9NEcLCX7YCtgMLOBcwSDgKhn
iIOgHdi+gT2xNDD8JXf2TjvQffTMB1zT0A1kF+22NZSskLxwXRuxQDQyCEVo8VSicFqEEGDaYbp+
ulbt7tqeuu+KBsGdyUTBrNP3E/TCvcmZ0OiabF3yAfkHEi6ij9wJrSfQSyCC1gFUt8yYew2dk2o+
lEsV0LTFznwuWeJPhS7JyLcyGv76w1nNKUQAZFtbq8qILqlS6wgXrqw63RB0FOmX5Q6XLlSMlAfl
5XLgbJxu6I1yJg/eUsSVtzaolAazEs7kPzTFgBFi55ZggNvTIrM/GlQWpptfFQQ8XELI1Rwwb67N
YTrWSI0Ch6l1OwVLgMnFwL77ufj13f9DBHHr050a4wfQyb3UJHrRLCTSProb7Gj5NIQmLHiisj1X
lIw8iCDe57eyYaKNvYh8Wzc42QyewCKPUmGCtmlKETF9B/hh9qwXj5e/2bYB/uCFrArEJoTcKE27
bJlV1E47B/B/U8dge3DZggg05wkgclwwPnA8Bq4JIc3NAOxP8NLFuEHeLd6cDIvXtNP42GqOEnLR
4fukSRUvcUGqwZbS3Q1QI327/CO2Pt/pbxDcLNUW6wscjU+b3O8iKGAXEDYlfxyjDHPy/C+MARWE
EiZ6DojNdazkTUQWRhGYbjsea/eqbFQP6h3HzGjDzJTAtLc+INA0gJwDUsOrPmtjrErp4kycowdj
HIFDreHBNOv65bJLW3cfnggf4J0P3LRgxioLVIaHj7vHfeNdPeZ1QfKLq97G/8ajv6bEeElGZXbH
jsMS68q51kxA4Gawo0vK6SLw8J+wRAEaLwOckDiN1gvXuWXmTB3T/PmK7cob/U+Ue9mVG1rPy522
X/ys5jQS9+bnUzIs5F+zwkKCAMhRGgbvzCU1b9rZLvaAVQIJADKsJ8lH24p6gAxRZweyEh0K4UBW
lS6jqObrGLkH7iait8AYg+vac8N5p+/aJ5zStNhRaGx/mrj0Y3mBKUGZFaP+QD0IGVkbA0rRVrDd
MfdxUZd9r9vvRtxISp1b4Q+gNqfkQCJxlvi1eT2aJb/aez39BTadGzzyJS+fbROgEgWKAy0R8dYG
Ks4inTLpfqtV906eXXd1FVz+UhvpK6bT/5oQgoJWKtoswN9juGJsd9ES21ctVVB/ADZYkhZseYPs
zsLgLBgf0L9ahz1RzDymULz1O2h0ubN6nOdM0rzYCrtTE0LYQcsFyG4HdyUkPXzL2ilKHZRm5Dcm
Dg3ZyI3MmBBnkTVmVmbwGFcVH9spMMyvveWEdYGozl4uf6ettgzCGeNS+OYYORbFLvJZ7aYxA6qC
87NwxH5yNfyod+nO+Ka/sJAL5s4aqgjeLHtjbSRX6CpDTwiExJx+TvDTaJIE7SIHjwxS6lcLmd70
tnqyHHRKMjt29xJH+eknpKpQtEWaimsReF2xhRC35YJZEKAO5tarA3YDX/dakN5jOOF23vU3XRB5
zq4FH7cl2dFblkEe9qEPDOS7COF3iiajLadhS0YCOQMdQOm7lNVTF6hux1I/wbjLADJch8xh3AyL
7LWwsRdxaoGBB0kzyhzi7Q12iGl0pqj0GvWxWKy9RrMALImSbXhuBa1q8FKg5YBAOju3DIzID2bM
+ZNyDO9okApKHtxKJkVzvpawgqjBZAlv2IsTNb0bJanVpRXGkYn9x5gAwPU0HS0hR2PN28xoekPb
jMW+mjVqIjnUNm5Y1FP55DEiCPhyMTVBtU2n41QaPrmP9+xneTRAm40+G7saMXuneSbGXOo9+UYk
u3RjbQ1wCaLFh6oYOStVDaOTMDdDZ94dpvo3yrr9Q24p1QMSJVTJLm8UfjKv9wl8RGKLiRAUGDHE
uj5Oc1eFpNDgEMyTQc7Xyn9iWg9Tm8gwqbPsXG18NpmiIXUfJYeszLDwugPS0CjzFr3MNomuGLMe
6zg9aCO5K/v2uY3ZHhrDjTdpn3+RcIeBfgYPFjhVxFcXUibdzQkamMzqPD3Zs/jt8opufj3MI2BC
z8SbXWQYqSgeK8sMsE7nONFuYSzEgMgRmpNl+HlDvGAEVQMbVQExASyjacppz9kK87i/7pO+esRw
dxRkGI+SRORGbxHITzRNMBfFu/riRkzdvGFTrYKmYnHcQ53PRhC5RhZYGcu0wOhi8zkiLQTwkAUM
mP8FocNj25rJ02KwGTR4nTG/x5VpPl9eAuM8eqGyihEQXGWojoinvJvF0aRNYM+oirT7kiXDGEDr
YT5ctnJ+RSM1O7HCT6mTtzNELUApX6BNHCu8meZ8L5XoW+EMT0UdF/60fHqWAUhwA+hRnDhcaEEU
4GKzsji5WqCzgKpqzxqvzH9e9mgjD0A1H8NKqKqA8Ofs+ManKXvTThzf9IbAflbuAW3/Sq9A6BCW
d/HdGMQH3StvZdLM50kAzKIxCX0XTBCdTQ5hCITofV/VHkTL7IEemuoLzWq/I7ok590oHmEKhLfb
Uc/BeJiI0Yn1jhBmog7PGbFd3LeP3Zd4l33Aljt0w77LiVM2Cjprm0KcNG3SdEqOPs20xAv1y6Tv
w6VWfhYUsuhMhdq32VdP6oyeKLJjrHXbAlU30O89oIuSusjGSq/8FzJyXGp5m3P/tb7a2ek9pDT8
ZgBro71IbpCNa3LltvjenVusv23BFAvSwYMO5ov7I1UC7UeyL47sLjc97QvV/h/RdH7Srg0LT4Gl
zyYjSWHYHkwvb6fvmEX13bL8cXmznB8yazPCc2AY8BaMo9TyF+JCsne8bm3ZxO4G+HhtQ8iOlbmJ
647AFa5xX10ND3jf+EnoBKbpdbsx4Coh9a3xxG5l6er52AbmpTA0Bc5gFLcgkCNkAE5iJnNnoVqw
uF57U91xjqrkN90byG9Q3z4Mj+pBRl+6saTIbZCAo7oLHcOP4+nkRKVKAaSnympPbX6NU+tBklES
lRvxv7Ig7EWtnTNG29zBMGAamCMIQSAOZabUq1QZ17kow41SAeb+Ub8CLyRnf/6oPZ14Y82uCvDx
7GAEFBwQlRJmT66HRqN/HK6Hq+SlvkNuHI479tof9YO0jrzlKoZ7kIybfGRMpNvt8kYnNNNwlj/P
YQXF++oWBNsv9iMfPwW92DFQjp/HrKPfDsQbH7364OBYX4kRqdIlNfABCcDIVWx4qiGBKG5tiZUJ
4Qsy24yWFjMpfou+O4fxjeF0TMI4KA/pq+NFB+WxCuZDcy1Lvz/4NNY58do54ezsy5KSscCCsgA8
C7fGo/E0+jz7B28q/e6GGAjgSZdH/f45CWR35Hm2sbJuCuXmIhpyMqSwPlTfmuqlL56T6sYcv7Dl
k8PmH3GLfA5tR1DXgNlQ8FMnY98OpK89lk1DGJep8qjXpnKoylJG37aRQMKrv7ZEidSmKFt10bFH
2M7a4+GLw204WOCGtffGTb1XJNXRjasB5tBYQbKP3pEIboZ0LoQHXXAQ6XHsA4rklRoekYkTXL4a
NrceChp4akOMHBw4620wQW0zd3vD8WM33y3Nfe/QQ88Oefp5eBrHe0KZHqBPcDuJiW42lbEypTjO
GuCJRtRM4lxyy225AvIiQIggPIDOJj+yTw4x0mhTD7p+aELNd0X+asVgfGzfdSYpH28U4uEJzn6c
U6iS6OIs4mzChkZxcgw7ssMISnIV3RRHPcgAKpCqT204xcdDHahcYFIcybTgFBvtKXG62ktmlWJg
yfgNsBD1oMDyZo26vbscDedBhzCAQDxnxwcXkFhc04dxUQio6aFA/03V3krHCED+HF42cu4SNwIe
Z7gD8iuR6xaco6NaNnbkEwsVrLGC6FDroYL8JaneLls6v6RhCe9YKKDw+oAIvjCrCNqjihP5ugHB
x1qdqGcYsoNBZkQ45auBuGhUwx1OAKrEoNd1JinZt8yIcNCBDRYjAxU8sQYagAT7WbGnw+XF2vws
YN/6QMeguiDkosDfJJ0Tl42nM5W9Q8G4PwxzlwJ2PuZT6ZM8GnNJirPp1YlJIS/VR2qPWu5Gfj7v
qG0HRS1DMW4GNB864mLgXClsvX0GtJhUkqHynRWI6j7L6n2kDqAxd/5cXr3zOw+hdmJI2Kdl3unG
kBuglcoWXLlqGsw0+t0Tq/BbFTXjtAVpz2WTWx8MGQzmiYCr4ISXa99sNTaLWUXgOQV7qAnkwqwZ
XJzuQh6M3pS8t7cWEvUJFGqANEc7Wbgn+rbL1d5MFAjNMnBDRXPg4j0RgSvdv+zVVkxw/ALqssTA
Ic69PjnFbTXRtDFSIn/KlUNiqDvMVEmOhU1fTkwIvkC9SDVHFyYWi9w3ZBeTaFf1n2/zoHp9YkX4
PAvUnu0Rktk4F3LVq7L0pcqT4/+2WOKxADTB0k2Y6Zqz6NYu87Cs1ff/yYSYzCmUkdioYKKuFeSs
lDwqiSFpOEg+iIiBTZo4biMVNhwbCTLI45teeVxGSUFBElminHFBWwiwN7CCYbUXM7Uar0APJPg3
y4X6Ikh3gf0RgY1mzWgSWaniW6wlnpYkx7Tua4mR7fX6a4R7erJHUIYsCmjloNvWVm+WRgMoBr1j
6u1fbcW/ZvjPODFTEAMs7sXUgKWPvabg+2RdLQngTU8svDrBMI05tA+lkhMTZUFdq8rVxmNTFVTL
F9dpDsSSyYVtWUGtDugMpFGcHHDtSLl0Q44+hQL+V5D50MXrCCrnhkz1cuOJgNP4rx2xjoRREqvr
tA7eBBP6SsDN+6bq1QyDtkEM6QC0+Qs9dGWvoI2MFHYBiwT8GLP66Nut/bNGpVLjHh8KFK3M8UbF
nBdPK8F57IEuE+3R3gGCd2lap/aMEkCEVjfbPaThAYIgudXKpnA3AEccBg30DYRMcfGK80IuMi/M
oSqKr159vJSujOO8s3bqtQw9v1GxXFsSXJ/QLGT9RClKwHXicWXYYm/djG/uFYirdlJzG2fIyjEh
kqoBTJ21Csfou/5nfu8AQrOC6gZPafuK+sZBkUInz295TpUIqClICriKsGAxqUF7Ahl7DDADK1Jp
P2L3Z6J3Xrp8+pw/tYNu5TqGwKiUtupMkgBh4w/GfF+Pxu/Pno1rE0KGGVUmS5vCSIIlcsIxab4D
7im52s+/D0xA2RyFQAzDnZXn7alV3ahB9lXMVUiG6L5vLVlh/vw0QUSbhA9eo3iEl8V6pdRCLRpb
HZPAjT0Lg1D2Yf6d38e7bmd5buwXD9YhDgtVku3JrAoJZmQg9mIdVtUZaAD7JatQDpfJ3W00Hda+
CTeL07msm2xYiY/oFlUfG4p6mD3tAGANmJ/sZHU4Hr/rUhUs8lYRWvCc/1cICpQ4LRRvTfh1lRzI
NTsUx/6Y7TrJV9sIDHCNcq43DcYAqVh/NFRyJ5vpoPaZUfgLFQyHB1YnE1Ld2KtEx7EHLnzOUiSq
+JQqplxigCiDBiP3qnWbQcQ8oWpoObKWxVY0ACuKWgeKKbg3hWiY82ZquxnfyYRYWJ56Y+FAu+/T
DW6UHYBoceAQNDDFiUIUEfPKhQRZYOzb/4z7LaEc2bv5aU7MCOm4UnAATAcz2UDYs7NMGOcjdiWp
p21bsSB4Bhp9Ag6GdQA0M1BwdWPDGbZAPGqIDnFu/b58wG1UfPmK/TUiPF7iKJrUYYAruPdeQcdg
xgF5A2052pIlRq/+RMgBxsRzoGb+Jf/dSGJ8M/xA4sw/GAhAxVuXsMztGf9etG8DioZErz7bIHWc
/lx2cyP4cOzBS3Anojcp9lvKJFHqorWSYFxu2+rYGYmnFsfLNjY+F2cqxDtQwwAegDPrz2VN6Zym
FnyxsJXKJpzSSXKg8sxAOHhOLYgjCQrJ1IT0sFAtKOKRSQ9oGR/s2QzKjLzWhuXpvUwO59wrJGpc
gAd4bA4VFg67jOjzUrcxOD2d+SExlNt0Di6v20YIrk0It9Pi1ksdNQkNSHlf4moKQYVyb351jsa9
hfbYnXsb3zmxV9wYcciko7vnobG2LpxLptKhf5zOjddriA9M+AICMBu2B4yT7HWynW2fLCZf7JO3
Q+bM1rDMWMzBPjZ/+tfOy8Jqn/ikewJBYxCH0uyPr906ZNbeCWfIjHqF2fPPN/rJXYM+43Rtvfys
jlWQf5dhsDcKSqCFBak0Vzk2MDy29s4oszJlJlay015mEqvXmCM3gw7/eEZmdlc0LmS0qBvRCZMm
L/7C6JlwV6vmAGq1eEao+RRozYKemFWpn39UrowI8Qlo+4KhmKXxtDj/WZhDmOmajP57gwUIrwIN
xHIA92G0SRUWL2tirjMQKQCJjqGSeGlAH9lz/RzvmHdzUw0expw8Bpq7sD9UiBSZUuFGS3r9A4SL
YM5Gp7VLvBPGK/c5faHU41I4bqjt03f2ivkYr97L2m4be2/ltHCPGhnYuy0Gp031QVtGn5AXAzzu
nz9fVlaEB1cHMlYrbWElA+6mfVkiL3otruJ0N05+d9se5p2K8uohY346QRpK1nffdhK5FXQa8NIW
x3FAkGl3dobwISa0hqhidn5TxDeK4nx6BgJgMUxsclgWdBHELL+xm3isR+QLizX6Xf+SDj8ur+T5
blsbEI5KNpVp5la4f8yu1EIFStPBlDXL7n+zIhySbmFlI2Gw4pS/3PIx7VtZQGwk8KuFEvZahadY
3OiwMF51udc1ftF5eY93EfSyg59QQEVB4qaIQ+1Pa3kWaBF677KL/0fale3IjSvZLxKgfXmlpNyq
Kmuvsv0i2NW29n3X189h3jsuJZOTbHu6gYaBBhxJKhgMRpw4h/doAQAE8FY0SiFPwwIiaX8Cbolf
oBtk9IMawJPQp/yOkUm67wlwYJKwx8054fh86GOCtI0Sd7MAkLEpplGp4gqkkjbQu26/YPqN4rMy
DDgSm3RPIHhfhP1ArteszDLHb8yWTG5iNfb6+mO0Mb7fiVAL1O/OLzlMx5yoxRTgQS5k4uMM56EL
8CBrPGVjfx/vqgjq46mLsWUXg2PZ5IrONG9NdDYGcQVTMhfQzDKcVaN38JgZUrCdpi+xLZru4OV6
awtMOIZgEbJm8Nd4ffs6d8epS91liklroIVRFe4QbwUuSRM5dhORukLcBxky1sUYRL++azU9LvF0
Mg/5jioN95vkCcPK4rvmMivB4KCGdwcgUGjgszIheQemlBqyxshKThMRbvE83UD8e1tvErx0BEvj
fSzacdKQw6I7w0oCLmmdAPCul4CRly/Y1C9RLIIKXMZ4LGhlgtm8OrVGSdebzJvjZtvhO0USnC/4
804T+oLoCqsa5b9H5DjPsIoUEnFdCwgwZD4hsYJqvSb51/2As1kU14QPg0oR5So/N2GnIJdOUiP1
ahDXVP1PUxIFP85enVlgLv2BipDEcVF7Tp4dkhk3cXOb5E/Xl8GLsHhOovsHGmlkVWz1pDUgH68k
TeUZ94NnH8ZtspGezIfYrd4Af3cB8JX+uW6Su3OYCIVZzNtj2v9859JxaSOAUCsvnK1jGWR+Akn0
6yZ4IRw1QkAQUEVBA5VFKUugAnOyCKNkrd9JBwyLYgrefDDvbTLfRgsdJYIKuYjajffB8KTFUAQF
9QJFfL6wyg61EETFiSfLkAq07ko1JP38U7A0ThBH5os6FAWoAB5Nt3f1NgqtPnIwWoYutBvXbhSc
CnkRuHQi8ybadXeZ++fk2QZuwZVJZmEYHoaCXgqToBRVNppHoWaGZ78MbhK7oStDGBLt8faH6ARw
nZOqKGAuENpSABidr3WcE0WLm6j2OkzrEUqzC/j+pvHxqHdlZKORkLOHHlsmuoNG/7dFtnRQyarh
DEYI5uriZ1WCLA/ME4OpQxlPFKP+j8WhRAreGmBlWKpnXFxjn8R6goukpSx5mHcH1RRB1WVP91QM
OOIdPOCNKBk5ps6Arz/fzSGxpzrP49yLQusmL3E0ij8fnAFDCObddcp6hGEM5mxPILMD9A3b95+6
ouT3G2mbC+Xiuecb9F24EzGBQBFA50tRCnUA0YyWeMHrspn9YV/dO8fYcFvIjJAEV3EGZGY3itJR
3tlbm2V2sDPKBZylMDu60csEXoItfsE+3Dp31TEyyLyLBFcyf6E46VB8xVovYFs9NF71ekF4ptjr
YNqHh24XbIYDBImhj0Ma1wYtC4YivetRhpP5A4GJYirYdk/DmOf7OwVOq9aLknhlX+01e/LlMXGL
rvArJHBhM4TE7LJDsPy4bpbTXQSjhgXWCUC7MIbJ9thrbZzaZoE6Q7afPN1VdrS7qPwLbi7u6YMt
1L8pbwnO4PkKI+Q58pDgU3ab4Ut3q/rlYwhI++RqNphSUq9wRe0Q3vGjEgqYfYQa8YX0pRN1oxw1
Bva0hAyBcwugocA/eRfQ2gJzKsCt1+UNJMa9dNmPUIHRlZ/LIppR4xuxgZFEyx10z8wZmFO7nhWp
rT1LTmJidOY/ZmT5idbUAh88jfexsRiEh8A/IQlB0GKundSs40S2xxynzd6aYAT51R/srf59rDEd
XLtAs94FXx033luHaYsWqm6AHgmxs8LgrOgq4n289W9h0r3CTEsF9zuqTW37oSn5prBKQU+GU99F
PRzJKjJvqlnJolyDPAXqOT5FF/UQ7grJA4FCtTOeDKhyjwPBZBAmrlBeam8MiRgv188e7+ZbW2d2
Ox4SQx4kFdcRiHMUo9pQsYhW+1ZZopuPU8PDQsGzdGpxUTDq+dmDEGXU411TeQN4ZfaLZ7rl3YKi
gvqQo8gLbfADBhLkTbtHu+g9cUVDyKfb4cKxVvaZsz+Pk40oM1QemB9fqDAHZLF21b4/Yqhl3xHp
bvK1hiwoovf3lZtty7+YMUEnB1VMYGXRHgO99vkO4GUqLeMIISWz/iklz62QzoqDnoAFTNCptHIC
UXnq0Ks0camyoBsCgAv0rQa5k+VGq7G3LWbnmq2q/QX17rk5xnucps5CVc2gtZfqrlMrntZmblSK
3o+ceS7YAW4J8lBQzbyQVcPoYVE4wN95yT4Eh2QI2Q+wiL6bGtGfTaJv8k22ReUmF1xMnONPSZAQ
tlE5wX4yHjuAJqgECQ8UTqXbIat8WxKujG8CAQD/AFzDRjszx7Ug03QQZFkZ6p/RXXnst8Muvc3a
jRwc1E2JN4u0uX7quX4Ci2jXALyPcUtmZVWXp72jhrUXDMkWXGtI6dtbSE37tfazRx09lKc7tZJ8
rdS2Y1CSoRX1tXgLByUsavknoUYWBqP2eWE6RVZ7ECgglSmTtBJF1ksTmCmk7zLkMxAYY/kV7TpK
QRuGyHoqfNVuCV0VkPrsJVfbWgc12OZesRUOr1FczXmYgVXUOyA1hjIzUu7zIwiNFSD8IfOLMEN1
H6D6s3e2lNRHxKrLXd7KEHMlL/GkKOGEw5eW4xelzT3wIL79sZ/QxYBsAO8wkI6e/GgVT+JUXwYM
z6LT0bkAnHm6H/rNO/jcnO20rbZ/XouCOYeKgFH1DBy8870r5cnKwbOdeIBfuxZoaTPh57ks5J2b
YG6BIlSArM5hIrhr9spOeiolMp3Y2+ZdKipTcs4Z5u0BhMH7CIcMOfX5grpUlupywDeiM7+QP8wf
023jzzh2pIMSqShfuczS0MBH+RqFc2jDwf3OzRV2UCVOCWEnzV62cpX7gJF85EObC1LOy6zh3A5z
kan5AgIHK0fKqVcS0Zzpe+jU7twp1ibVR0GwunyVwJitaiB4BykX1OHOF1UlkYLFAiRFH0PKLt2O
m2gn9j3qW8y5RQQGXz7lbMPYInNu02qAPHPf515syaRpbF93vjTmoQSGQDJFbI2cs4vgS6tUJ1Ql
C12ujLHR9M6oPKsLXWm8jRxD8Il4rkBHfqA4iq4XAFnnu5bNVdY5Ga7MtkFBtB99MwhI1yqCIHsq
PLHbho8NMxolTGPnmeKuVGNrQbEm+IZ5tngHhQPoIR2il3AHLm3XQvLhq/c5pM/2i58QF02BY+SL
WFk4L2a8sVY/g274KlBJzqhgMAQ/g7IHjG+Kl34bQKg2uCOopjU/8+ONiFeXg1cAUgunDSkdAhYI
Es5tyoPTl7a84Gk3k/AJWu/3ySa+G9zCJOVD8i8awpxjBz0WXNhgC0GlnmV/iVPbGIATy7zE+DBq
kDDUP/J6IL3z9XrY53gnZa5G1MdJQKmKKcB1ZaMszowGRFkVnlzc9b1Ij5EXGNcm2IqbgWqbYUl0
EPq+egHf+Y7yIMzgJiL0ES56vQoWdMJbr7wjVycnRU0aTVMtB2H2AGJSuX6/vmmc2gIqbDYKC0gq
MG7FphtFkNtpmZuxp9y3bzpeF9GzBXwAJbcPXch8eMIyESfVOLPIOGC1AGxiJVblVaGxrec7tT9W
QXo7AQ4kObpngCF8DJy3TqT6QWMHc+bP7DLXTF5HptRF2E4wPBv98wBxU126L+KtbYTExg5c31nO
y/F8Z5nrJtfVMB3D/zbEgFxE/QHPflDJ27eY/pt8ml2FXvqieo2b39v4Dd9iUZWF40KYRdVA/Ucb
DKjnnB92vayspdeTyMuneTcFwd1Y6YKLjncoAP1Gl9FEswygVsZGNEZ1YElO5GUxKb/rGNcvfypP
JgFvcIvq5l9kWyDgs/FKpCUxcK+dL8nM0naYLbTZQdtIsnEhS+pf/3LcFa1MnHgKVgevr6bM1CSY
6DwQPMe7ZWd62mP8YoCVGOx1u+vm6P4wfrle0MmPVtYspzPnPoA1s7MPKsQdMmeri1TEL9cEPDBF
N2PfKFKXJR6ywhrqZ3YLIImDu0avXWMHBUq38iEj7IDwUjykcJGzniwCg4yUmLa1mPq6XCDDnFuw
iUED7a3HQASVDsILBmJyokcFf3XocoN2GONuGFQ/dwoJ9YM0hLKbl0Gs5QU0zjCnvszzxjhg3EW8
tos7ja5tZY+NYWbejYYCe/Fb+YYBm2OxwWjEUQHT+b4Hyci0Hb5VdyJPuWQbOpkFUSkSS6BG2UJJ
KAVjWWQUb41vmII44a3a47GmEysnypNOFgxfoqxQTCQRMhBfuClsA49BKaQxlY2OyfkWQ98Dj6oI
trtYduPwVzXMBBIyorN3kTdTM3Sg3cGcPjCHjJmlTEqlKIv/wAjulo9lo/oKmX7Qmza+o1HFeINk
HvklaiNw13eKKHQMDN3e8/UlldJaxZTjetCHHYbuXT0xtk4gwvte5nxYIKVtAnAMis4XLeU6qSMj
nRO46pdir3jWDVqFJPRTpJx6A5XdxBdnEry16QoAnJBcp+NQzPGYzWBKIxVr07LWA6kZZqxBn7j9
wzhGF7YywpwJJ4uNFGjD2AtGWSWBPN7bUrarNSFPzOWg2ckSFZBHtQK5JWNpmXMQe3UVtnC/3KZ+
dB9vpW+La24itHn+9EXC2KJbu4rOQIgMWmVj69plfoG4kRfl1kPvzLn7N7v3uSYmWxiSqrCjHmua
ux+K8y2uMCMnB4LF8J3vVP0EJQz4IJnLM0/S2sxb5DpUm1V3Cy+vSfhTO3bEVLwaNWwUkC2Siqro
XP/7NMuSlgxx7ZSlDLNGcLcUtWvZ7wDD+Nd3kBeTQRUIhgoTgxWou55/qVYp7RKCk/AKbXSX4DWA
bLXVaZuu/nnd0MWbGy6xMsTOV3Y1OAjmAI5ulWPooVS5pbqwxGqQ+wzAbSjJ03WDF1ncySAGeYDl
wrQr24MITCcxjAIrq8qvevHUjIK///JNyBhgnt12kzZLDhihB67MART67XYBFsnTtia01kh+H/45
gJBaRHEa7BtAoQCadv6xiiWcoZCKpGfRfmrjtyoSJFWX3VnGgMoYMFSUDQxM+Q2qkiU73S675snQ
kkLxymZ2LH8ugwI8YNGY5S9VW9T6hlYk9G0RyVEqyJG5rrlaLRN/cdVNkp1MgEtmz5EVHZQ53ujo
/uvq8hdhZL2vbGhMFiXQJ1iSlUnZpEP4lClOsVGrTgBM5h3ptSH6/1dxMdemSMod+KSk/8yyL7H6
4CSCeXyu2692jQmJMoATQ99D8ttoFk+Svy1OIdgtvuOvTDCXfmn1od2EDXLvR3sb3kCQyk1dnWA4
ikq6iWEt3ER1vW3MSTMR4524QBYFYPzH7BdeeJgxA0CsreoBvyZ6LPG/ko35Z9RFIMrHHLMIRfBw
HrGF5ZSDPN8mSv+jFA1icW8VygL7v1aYs5Y1CdKORkFAfLYftU3u91Cl3elk8KGwua1f6EtXtLLL
wgU94CisOirYLTC4yezkEJZqW5fYyeVj8KQvEcDWufvR/KIaHM0BAFfvL4Iwnk+gaYO1C8SpDsKR
vs3xnNGUiWTpXS0/XzfAd8aVBcbfNaNLR3OChcbrf1X7+dtyQ0naAPPIiIziiDAI84PkyiLj/sGY
VhYgZCD936Pxuhl2ylaC2jeSHUE45mX14ET+vXnMx1r6ZDbnCEuTD2hgHYYd5K//jToLN2Ss7DA5
gGJ0kEo0Ef7U2VV0v9rnKNIpT0ZLxo/MJPJtg1Ju+eP6hxMYZbObpA/CqQvwtE6b7xC/JHWqCXyP
e4w/l3UhzhK2IJwPccCaqAGWWo/vkePfOE34cH0l3HtqZYc5yDm4VZEg4lauouFRW27m1iGZlh/M
WhFEXpEl7fz6cOJoSuo2RkNL03yz1r80ReANNVj7Q00wjyr6PPT/r24qXZLGvm7ge5U2kab+6Jw/
nemlkQjwajx/wP0JwqBzA8gHI+igIxLp8/wG6dO7qYsTcv3LcD1gZYNdxAB19ZleVJX2a5weq/G1
mP7mRsdgOmUOAaCNbWOaICNSR6fG4Y8bUicPvfUB2Zrry+A+3TC1+9sIEwjKoavLBMghVNDTJwhc
brMbk4A48elfzMZcFJpP3+XTFhMMpECy2zDF5Zfs4x0GtFxzDyZWXxXSf/A+Dt4clNQFVHI2O+cH
IvQ2gVYA2gIWEud9XhUk6kRa5twLb22FuR7iaEm62k7KEzCgJZguummBuZjcwV++50hWRGQFomUx
t0M9QTQQc1uxlzs55okqYs4FGnIiNAnvfIIzBhUXnB8g+5mKT1VY5qjVyNTb+iYPUV9aHF/gdVwT
4OWn+j5wPZZUTgJHQT3LuOesZ4yUgvcR6Ym2DfC2KW+hnOcW20kQSUUWmUiKuSwnrmUsCmJ9/hhC
sr2RBOeVmy8AAP57VUzcSSCHUzh04oZWAynPsfaeuzSV1CHlEx3+mB4Lx2ltjglBpaPIUV3iEV8m
kN+V9Z+LXr2rpojYknczrM1Qr1yF6yBJNaVSsap23BXFfRIlfmeCtlk0YabynvFrQ8x5KsNFz8sq
K73hI/xOk3GwZPjBHj0wWlHFpNnG8pcby7fvwwcQTqCVERxTr31W3x2vFHio6LcwR00yDEyfqSPA
2nWXktHJwN4nB5b9DHfO9uZYDI+GnmWTwCx/r0G7jB4RKvQ640GqNceWWQww2wzZputTeY/qLuYV
p6j6JwTVrAg/RT/eWa+D+hDgEOiuUFo9tnQyS3Fad8FEI2UAwGaNaYkxA49oJ5wV4mWca0vMy6eA
sIk20OYpxRQuIL54lvzcl/CQ9GPX2ZZeXZDmNYOgMzAaoZBP5hL8d1qpA+JP9MRAssBGtWVY4hp0
e8h4tc10q3iZJyno7dzRidDZK72gOhQmIo8Q+c/f40/LzMql0p7tuIflMHyZAcXV5JcxSTaCkEov
6ssv+WmFCXDykvchdN4zr7itbicPFDNA0eA+r3ztkD112+ioYNyG6gKJHmJcp9U/LTNOCw7ICQK0
ADAYk+VBtp1IsgUhe+nWqdB/ESyTG8dXxpigVzdLpdVpl3mD1Pm5Nrh512/6ctiBFNmNwVLeZgHR
QgvlYeDMWmOb9camaL5pcyNInbghYvVL6GdfxcXODnWlVfFZg9rcp+1wLPvlsY+BR9ax75H+Klg5
3cZrH5gJjyGkdPVQxsoBAgPCwV92lDdgcivQdZs3Yrpubn4DiMjvE8PEwLQ2oVLUnE7MsFdTcIO7
6c/qvfHVjXKn/JQ7EpWuogm+sOi0MAmpuRhjiNwEYOBa2bV27abwqMISpAMin2VS0TDo1SBpsZnF
4nizM5Fh0r2ycABZFbHZ8tOCz31kY6yWOEoM9tcEfdd0gdor1SFwcJsNOaS6aJ4owqlwi1qrL8d2
eu04tcwSA3DehPkm0002+eAPwMZTVSfjaytinOV+MkymANUAFRQM9J2fhEGqLBAcYYEgGXIxmYY2
ZIz+xQ/BAeAe/ZUZ5gBAXiVWpho3iLq1gPf3FXoAHuePwcfzaFMcirs/nrqhd8bKInsC5qWoNBOR
LQGPFjjQSK6LvIPriCsTjLt3UqoXMx2P7AFenqLIX8q33gE2ZWzd6/sn+kqMy9tjI6sjzeOa+dku
QFbjQIdPXQRIPsFHYmsvk+OUdpRjPUsZukbxAXz09WWIDDC36ZApip1lZuXNzT9W/yrHX6///fyw
9/lFHOYihebEFCa5hDrmffnWfrd2SEK9AezxRP7ANBlksE3/uknRkpgLFAjzubdafBmtvC+HxM0l
SRBUBV7GUmFUcZ8kdolNM4ec9Pat2fwwU8w7Rn+sTnJ+YlhUy4DbuDKnFrnA3N8qFeiJ6jGClqny
UgaLCP4n2jcmILRT7ORViuPZVV+qNKBSRH91ZkwZxNaUh5altzbmwLQDHV8ms7+jwe2O6Te9+/U3
Xx9MnuBMgzIeiwUADG5KTXo9ZCmm7jD2bQtHGPhH/9ME3chVqmL1ZhuNGIg74cfHJ2sz+os3bmu3
+dF6s9cUXvkcvV5f1v9xjj6N0h+1MhpLrZ11Or5O8Dr6SLc3YNbuiE0l9wiFjZQbaT9XgujAzYIp
Lep/N5NxCcPKssYYC4QfVXKl4TjbrVtWBphtZa+OjsFfvRNX9pgbIspjMzwN1APK6fca6DE18wF5
oRcU0qPhjG/XN1X0IZnbonVqCYl1iT3Nm291aX2FnotFKggIX7dzOT55Osef+8hcFhYI+Ce9wD4a
RPswX+27Bk2x/7gNIE60tlFuhxsZmAiif0RvbUnmxkOLbuN4ImaES9Was9+Cac5zR5JDvQq1Ab9F
hSLzF/PQbyPkT+VtEKFaZAFYttVJf2vu5p1GRON+1zccY3fntueuh/RwWwGcjfji2B9aFe+cVJTZ
0CvlIrX/7UUQ9ji3UqBClhsOjkrrKxuarw07eSSxS8eX5R1I9a9/Xe7RBAcEhBzRPHPA3HFuT52t
IBo68N7oWyUm3T14cd3aS47ZEa06DIqO4ll0ehDYJWJOCxahlQPOAsZzpThwBmlBJ2PYOB+LF32Z
XmIf7PF+jLidkfyFJsLKP9FBxCLEbYYC1QC0O4BWwKkycSi0Mdg80A5v+hYfJ8/azCB4g2yVTrLv
2XE45hvpa/5+fYd5bgNLkLUG3/ulhLkpl9KgRxMoRKybcnw055thEiRaXBMm6GNA5g+OK9YzM/Du
12YyI2lIMvQ/0UPY9L0q+YY+CMndeP6Joe3fthj/7CdM8SsqpS16HH3rxFsK2qIjLSf8i9cLjdEX
rmICTYl/0Us2mdgTKXMj1QM+GCVJUr/nflGQ7sZxKX0WRoSg/BViyvEgkhvjZRMgC/lfsxYTZvSk
tq02hNkiS1w5ad30j8HfCGRIJCh3KSUNYD9Z3kZhV0wySBAmkGf1S9cQZxTR11zC3GEFdCeAF0AB
0wYr1/nhrpbE7BJaaGshLGZsmmetJBLYJso7CAP4EuaeDHCSD9v8IfFnkryKslmeYzqqjMF7sIQA
g8CETLOI/5vNDssEod/xpz2k98MwiQoF3IMNTm/IH6F0Cfwrc9eHcaSGiYKFnkb8obvVLV5GWVAW
l8p9YyA0fs7cQdT54/nJ2ixz5WtNhlEeSoTW6+XWGJcbfYxfroePyyFz+g1XS2OipWWU0zwMKIWP
bvnWYcAw2I4HCi3GTCMoxYEOJIib0XH2VJI92jd/wS9PfwG0YdFHBZ0iPuO5FwXBaDVZjQJ4JHWk
sT/M4c7WoGOcf7++VK63ILBAbg/a9lB3ObdjW1lYjYWFnpY1g7zuuzFpm15UEOF+spURZjvRWbCD
gabxUfHa6HsnF/miyotZeCAAhUjJlTDner6MoW1iHbrS+Dy33T54G+8wmu8afnAvewvRIPhQvuZ3
lu88zvBMxOtShkxYsx9rX/L+pmqx+i3sEzxx5CWFYj0ad03/oMYQZtdTwSNZsFwW/yCHVTKAjgRv
5AUSUNHXucoh1dGDNU+ES+DW7derYe6eVmvmIC2ws44CFc8QPSHAs+NvmHzNCbhejArtVs2fd5hd
6kPyF84JljYMyxmQg9SYr2rOubVYAWyr5o0RfcV9S0xL1EfmOieefQAAg4gehHDnrtPMQxWPGox0
uA/6+blWRTUmbj0QmMbfJphImeuFrhQ53n+jO4P+pCXLjQ2+qHlzKgjur28aPUzs9b02xpzocQxb
u9cQu4wwnt05CxKSBN2hbfCHXJ52pla+gcVAACq5JEChAWu1RuaMR4neT0qM/gdtvtI1Uj6O5BmD
GPFWf6bIN5nIPxSJ1L4of6crulgxoFSYrMEnBKjq/AvKBcWXgNHGA9ACwq/fu3k/aBs7vjFUkaYL
11lWppjLXUklSL3S8lqqVO5SYdakzDbXvx8nIoOgEg0yUJiCSoKd5wokVVIqCUPFQ1nellW4b+vR
r4fm/boZzkrWZth+XFEFi1zKReVNQ3+QzfQuUSPR+eXlQuCD0kAfaoPLEaxU519Gk7ugtO24wZi+
DWbi8Dj68Q19YtGa3rRzXGjYoytm36cP7UO8Eb0eeSkKOHlAVog0liIpmLNQLlKTVR2oBCnhdIci
IiinjeOEYcOG6Lt2X/8LJPcJV8+4I8bKcA/ZlAPhgpVxtJY5tCHgjgRQdq1Nb4KIjkyb9vtyUplV
H7Rt+lDg4kGl0VPvwc+FdztIkB4GUAoAj7cRcQByIsL6B7GfOjIhH1mPYCdR2xkEL7LxPUnm1mvN
fHgApTP4iQI50UiHSpggKvCcbLUVJ/9Y1aBSWc2UOcdWhFb3VkgGATWZwAR/cboKqilIfEDA8tzF
akuixCtJ7ZWys4dc5Q8tVjdGFX1N1KV1HQfA/dCWnv788KgW2vXQt8bYG5udKXphFmkIQggdqlFK
/0s1RXcGJ6aBWPDTAnNlBEqklMY8ZB6ggADgk64LiVMBCDsci1nE2c8LOWtjzB42jRZJxkhLoFmO
ft9zUYNFHExS1zeNl0qcrYm5IqqkCaOTZpK+HW5b+U52MccN91N2lh8dS91t5F2fu9JBTDooWiGT
SUjy2IO/zYagafI05haJjIEUYegLVnj9q+E6YpwR75KkUUBLMs9ulm2mLx3IPXdoR9e4BSc3fMBw
adLd0iRU3DDmHrbfLgNqynPjUILrZKfEV+zjkCTtcQxUwReku8RGNhApgWwW3CR0sPTcQmsrdVyH
CCQUQwJeCDB9SdtGyB/Dy5cwQE1ZjUDJoGK289yOJuHmkiZQ/kT79k316636AEptd779K35+PBeR
4FJdS9MCZQjjGhbCYO50IN6rJ+BhtF3cRRs5ElzqnG+DmR4QTqNYhP+eLqpVIKzUCCpei4S8ISrT
O7PJh53UFpl33f/4VhAGDfB4QNCE2bcQ0bYMlCD17PQZyGjfBDjyugUadhgPoIRkUKNFtgXqCsaC
o0QFagFYR9W9G2rhz1IOtMeXtBUR5POCxZklutbVjkmBDgYhOy887T5/G3CKMBT6zfKnw+hpKMyC
JGALIgiBg3M3cLU8Jl8Bnb2eaxqWB3w+mapfofnt+v5xAsTZqtiwHgzVYNV26iXS5Cf55ObDE+jE
bvL0tZm+Xrcl+lbMaTUWI4Gim1Z7PeU90yEs/1KNoIzPXq7b4ZWzzxbFxHUQMUnzIhuU6ResLcfx
NQIvffAMdmM33+T3gStqSZwCwIUbmuBzoyLsYPlh3NBucrtpQgvjmjPpf2X/OJsFTIAhCtraXQ+q
mHhrAM2KoXNgy8qX/8CuRK8O3osHQLbPH8F46BJkRQOVrtSLSqR38VN7bMkAoQEV+BLJ/VjcHDvw
tXtSU3e+EYG+OKH4zDjjqXomB42jQ8IUOgeHdmsDyQ3grlA4iHsgVmtk/FWbIW5dOmhclzFm+81/
FiEsgu89GB9Cdg7yelQuzw96PzdmNXUAQ0iAHiJNj9zmOcDr2FRI8Dx7GRJlkYgP92SsTDI3ZaSl
AagOoToXAmspOT8s+XUocb8EgtxUZId5mJZhESSdid3r5tprjfeh+dFn4KRORJDx0817eSA+N5E5
EObU6BjBThu4Q/y0gE7VzR+LH9oNJsA0cCy6hhulpAmBPiwFa+Rd1vDET9PMMehCAPGiDJsJSTN/
BqYUcOFt8k7ll5pXEQSf648n5Qb0dfC4Yty+cibZlAsEaLv9YVSYyZ0FmT39Cy420jJ0AFBo8s2O
LiRGFCZtYaWeBalIKWhQQMHwb1oJRmS4ZkAdgborZvZ0dh3dFJmzWYOwFWHMbedDEGeemgq6yDz3
U/DohogG1JYwKnF+smLQAKtmpEDmIDbJnGnEmVMvA69cunwIrgDevQYyDBMivkg88adzU2Fqa53S
YuLDNDAVQbKBtMckP/VS4YJgxuiRb6d74xdisThfpN7NfrS1dTZKRZSySUtz0Opj9JGYbr0NPNP7
qPfDttiKogcPUKiuzTEXazgZSTAYY4PpifhobKgxnUwHDW2dDidMVE/mfca1OeZ6pXhbpy0i8L9V
tfQQqI36UxmyYmPOaXObJY1oNpHzosbyQJMEtkhKHMB8yyiy7QU83o1XzMfOAbj3aJn3I3IVY1qI
IxTj4C/v0xzz8TCA3kVlGWVeJynPfYM8KLoDrR7Rh5/XnZQXOzQFXCYYr4eCPdvlH6EqmOadAxz4
VEyPeZOAnDlvO/f/Z4WJxFPZ1/Y8WXi7VBGonqe9E+6vW+D7Hyo6YHZDTQ2oz/PDZsRtGtZNh+xn
9KqXfhv6Ham/YEjhF+Xmq1xLZJDehxfna2WQ8cB2TsJAmrLiVEZrn/otpb80DhhmfhU5H69kh5rZ
5+KYoGWlap0WOc5yU5KlJBpiCLo3Lgjf3HKfoZKEpnd8L0qnuE4IemCMQ4F102A1R4xZmwe5qnLU
dbehIZHF6YmaysQOut31r8eL/NrKEnNdOvYwzIMBgspgAk+1Hsyp3yVjQUy9FYGj/g9H+VwVc5Jb
M6BajPBFrKbOiPNFuaXoFgk4sFTFkIk/bEW+wj9knyaZ05yB39kyElwEs1X7PVhhhiQW7OAJq3Lp
jqAeB7+sAmAF4yJLDDyGEyEgNt4IHc3UT4/OxiEF5t7jJ2MDxOgBzPIxyd5BodeDxsUByVa1zfzQ
W35mr6LJe77v/P45p6Hy1Us1S/SxG5cwBR3sa6jv1HgihSx72ihYN39rP+0wWSsCVjXNI05G272Z
+ofiNOS6a/La3jh7nxaYfDWN5AaTm7CgPsoNKY/NRsWwDh0bRw5JlPdmJ90VtA5DX1mKH/z4K1YB
aJAAGUVxO/SYnMe2BhqU6mghSKNe/U8gzw+SVIvw8tyNpOzqCJ84ihazzALxP6m7Lvdku09uQKHW
3UIcOBJtJz+UoSYN2JWiGFBLPl+LaQRdaaUmhZXlx9Jxx+20i+l0qh/dFMdxDzEXISsDNxFb2WTC
S6dEk9oEOH9to0murYPABmnorm3lnTYsoAES4V2Eq2SCTGhOmjFmcJoOp9FOwTAQHvSXjCCY2j2Z
/OIAJFHpTSIcCPWEiyiwWikTaTSjmYEq0xtMM1OERrcbgdb7CxlsjFXQCXCoUSGTRgfx/CN2uR5L
SyWlXtUAUPpNLypBwsC9EFYGmNt8BCF+nUYh8p8wPkRyR7Is3MTl/vrZ5lsBuxpYrlCDZJHUTtSq
qoppaa9NrF9zPLe7bOi7g5wGop4P1xIYSx28npBoXdDbDhiaBf0Duk1DSvKu/VgK6WZKnL+JhpQW
WYVKAtjnmcMVArYydibMpOnBlEO0tf6i16uDQFqnjTwLjCqMYydyvshaFuPlHmav+mC8JJMmWATv
8EBuiQrmmFBCusg7gKzNBxAuUWSA7AILCu2FnQYVC1cFbWL3Vn5VZZK5uejNzokS4L0DSTal41Yu
hHj7eQpSIMJoId/TInSa78Ndu5X8+sMy6FPN/BLqqBlQxh/Ra4a7ZHwwUNXh9UllGc4P1KAUQTws
YQ4kqurqrnVPm6QLmIODnfRYPSWg3hRhUDkuSWn+fpu0z03mEYRosgEs2mo6ERszbW1z3wgrWXwr
NH3UMbZ0AXQt1Bx6ONpSIlKkN/qUvPeZdlM1opkIXsEMtNEnBQ2QwoEh73w1o1ENSinJmQcJ9vx7
vDPeU4hY9V8H33qkNUDjQUi3z4m1ZyaZG7PBE20BtqhEjE9e9MiFxq/iOe/pgdJDxW72vfZGZOZj
50N18FWUU/LyWJhHUqda4GwCpwiz4iWIaqdQKpwSA+Bl6Bx6kTeFoIlqbwsftLcih+FkCGcGmVtU
HYNO12sod6HURPLx3bZiQdQXWWCCSyVBoitX0pbU6rfCgUSuqIEs3DTm4hqycNbjnlLHA9QehpvW
jTZKCHgmHo1PiUGig+gRxT0Aq8/EnOwZCnLgzYOERSuDrb0JHrPUes305eGPrzJQxENAEekbwLwG
4w12WQ9plUO9Uw+iO5TWfinB+NaGoff/M8P4QD+NQVbKKXRqcM4W+VbqLLcqF0HOTUMPk8VgMRgw
wMgMUOTscGqSYDq9rbXMC9KQKOGNLE3QZ3zXgveo/RUagvYT9wutrDGhIzHaNLOtsvakyswJGAHd
JDT+0WrhhAP3glkZYgKGVMRZbBYg8sfM7bG71U5n1vyaAkQ++A6qgOYu9jD5u/2bb/a5m4xr1K2U
RI2KzF4fkn0L4CLJl7ZwFaP5et0Q582nU9JfXUf/CdkUDZirN9/Y4RERzuj9xMaMsdvbHltZlsCb
xG/XDfG+2MoQSwaTFImapShNeFN76Oyn2g7IMPx5nXi9GJvxiv8h7Tp7JNdx7S8y4CSHr7IrdZxO
E+4XY8IdB9lyjr/+HfXcvV2l8itt9+5igQUGaBZliqTIw8M+HROeizdXk3pU41ZY9M/97FNtVAV/
xbHJSL3GrvomAgQErxNMr5NgjsE7429K3m0uH9sak9uJTpIl9FVj9PmM5C0HGYNGkSMerJ3Yn6Ua
W1hXCYvA0BYHjEDGKtikIElB0JFwh2hXe393dnJjxcVtmpWq4c51W3gTJXsku7LyboAo4DymkvLB
bQKQhvnfEo+ozm/NL4Ef38V+Ewe7uuSCfoTSS9VrnVjXgon5lnrAjNE6pqAKEsW/ZTOaAY9pWlH9
uQG5jjLmC6OTHePxDxDnfnTDKtswosoBdDA7gCEPrHULdjA0VFAnKmWteatjWVLgKrQBa1aiiaPu
0Zl0wGvSHGkHcL8dRr+Gq2HjbKsdHKZn7/yMLqrp4NVQDeYdoF0wJoWSuyS/4nmVuL2YB/9sYCUa
38Yb99F9RTlk/wUYaiWbA7TGwiQYGKOxoUm6G/bkdEslCkk59rC1u24vWMDUbZmVm3EiRjLX0bP6
tOkhxsjmO6ZfZdpIuZ1eR6qh07XzO5EkLs6RrfhWhm0MrmjIIFJvuwO7eoVXf61vxBrsdKuaZ1Bp
JtnmNNvFzDK0LGp+HXefI35TE2whS1RtXZUcyS5QCrNnvcUJem1OB8wsRFiaXLSUJSoTFN9Cum04
QWQhDrKq8528TuLkKMmVTUjM8WBFxlVnEEWUWWsUY2kiaAEFrxl6hJI2xDWXIm4Ajhu2elAsVFzq
jvZfrd/Y6/OkerOsnd2xNOnNx6p5Bm0U2FNKDD1GkYuuD9590cvkaofLsWbFLZ/oJeUCwFwhexfT
o0b31OfuxjWfF79RjBuufaAjdeQic9YXOR5hADB2Ppi3nAffU2Gf1h7mx3q8UhUe3SLXTOo5HfF9
yHxH+sAMksAuX7Es9jPZWda3P9tZVZdpbb4Y/Xa0jTExh/VLciWn43Y8lQTnl1sB3pZiaO4/HrA4
FL8sjxZgUdJT6g2Yjk3vVfX7tQc1fgBODOg81L/lhmfmtYPPxf5L4FJDUaedaBI21wJymCyU/M0Z
Va8gWP2gR0IlH+LoRe6MKYQCOuwOQzgnKpTUml2iPIbJd6BuQWApu3nHHK0oLqowmmuAo/xyu7he
RU0l8d5KroBZ2zdBkqPX/IZUoJnF8jBfG8aA1b7bw0gjPD9/drWb7joryesnJC2d3uLm67OqVKdS
VQoA3uBnURNrZZj1Ps20nWePAVdRq6iESF8s9/wm1VALhp1+HruSZvMLSRQU38IHyn74+CglH5mj
1uyYYs80mXwaYQ+Na9RB5VyBOnFjK0ef1mBDJ19OcpJ9UnhYHYS6DmjeB4wJ0X4KQXt87YTlTf5Y
b8vDgH5FCZave1XerDpNyWs6zBhq1OWwx7ez6GxfJQunsfPyfteMTegwf7H/Eo2l08RgKSYQzbsA
LPvLXZzMe0BiKDhQ95elrF1lgnFRMTBt+Ihtp1KYn1QeNihi+JD8bnkftGQI3y8BBUzglAG7ha+U
7NvAKgwgfuGacdVo5sEVekrArTgL2fQcywCSS0gCX9apFlOR81IvUBPmN95V9cp9LWp6DVa5fWDF
JV4Ux8KkDxNjxryZLAirJ+1q6bJDjYXRysiylgMcS5E8YG+j1w6sF5rRiCqaYIjdmABI/AC/k7Ej
aApnm/h+4gEGAj7wvdD2Q68bPPCmPPeSZK5RWGJw0eg2dmPty8FQJB3rqr1JkA4w02PMuswpKh1I
DY0EFFn8b7MDcbByiGvNusVOGbAp+Nh4/Zo2HKUFeomuRS6o2ipiBLWZBLWShEvcddn0XNHzFRfV
RSQ5Nb2Wg4EnEY91sRu0Bbpk3IpCtjLQr5n4kRy52BaBumoApoa94lhs4EoYXrNBTuuDvddC69tl
I1jNK1x0DcECYKD/8PpsOTo5s2lYZwtkq37VY7feJr2asH23CtAWHUPRXeG39ZfRV/iKNcd6LFV8
zyOpXZe0bZqiYek5rRfEVrUH34gFkqHyu0K/NRvE18LouINmPdahn0pqAGZvbAs1ArztioCY9C8g
ajdO2IfZY/cdayDJK9+l6lqvKngkVgpauhdXwIeBNKlm+e0ckZep9bZOOynO8fWSylYpRviIINUT
A4yn6nX2zJnO0GDu56Dc91j9K/i5eRaYV+VdsRFJqfaAbazYug3cH1gxwmZ7+YTXND3+BdIlBxN0
7LsGWsNTk22qwn1sM1BwpKkCjLqa+R/LkfxkU6QFMS0gWPwndreEoKO6TW97wBqrvfdkIA9+aX90
qv792qsdkQYsyVjGiBkfeV6pKFvD7TyUHe1dh8nI5UeebsHLiPEOk6b3uRMAf3X5PFdcGeKOIOXA
Xi6sIJb0rKapHt0WIDItKfYuqb9OZPp1WcTaWUIGHCXKZj4o0CUZnVcZdVVkhahF/FkplSRUrJJw
odr0PboWFLAqSOq6Ym9Cxb8f3Xm3cnptdmCqlp6ZFJ2L7+moby5rtmKMJ4qJfz+SkebMH9IMxliN
2TZbsBXD7ndgo1Z8I5UY4XSOxbSmVk9uBJByVFGP3FXZREdX8Zpe8VwnukieK7H61nEGUGbVgxl4
SLdZ+cwMzOZru8uHthYDTiRJzippUFrEfFku3pY3tkPzbRn4KHzYYYeR+LELgMtR9MfEj5f81olI
KZqabo+pFVsgViqUv/uRxgte7pG15zqnFfnAaBtQOKgbIQqAq0GG1RoaNnG5xQDAJn+eEFC1wgwv
H+KqSRxJkK7UrPGINz0cRRmDWDlq6BAz8A5/uSxl7TF0ooh0iezFwU5HG4rMQLttsf7tL4FKwJbF
T/lm2fWhB1ffYAGwpvDyawWQE8HSzTKWKiW5OMFpG+04dl5rWeC42IBYvrgYsRS1WazYwxaaKdtV
TqBqdq+N2kE+GhhoLRj4n2QwpORaQ1zgKduNdk/Aj+tWm2o/YONxd5dt8h15Hl7y4N1b7iHzSKpM
k1Jj/TwpMsw9NK6GVWPIlXn92zei58ufVfz4s9vwppz8rHE6PtrVhBpq23slLbh9Bfz+lW22eG4a
fNfEI53q/tByVYb+/9jTv8cqE5l642zV2oJoI4Bxy6E6GDc8zO7ZLvEwkWOhBZpstF/aJ1Ubft3n
HKks3RcnbqO6nVGe9l6mn96u2qJ5AlxGBAj16zKooLp1VF5g1YgALgPwBYwHDtApkt8eUB1h7Ygy
+M2AlRL9zoPjmYL2Jd0JjksSuE4w/J3vqvEDAeNYsBww7ClpGw9AsMxwd0ZXXHfFb31ZNpfNSFx+
2YyOpUgRgw994WRtnoduu9cMkPRZVnBZwlpMOpYgRQq3tBtjSIDQA1HLYzZ/nq2EepiIx3ZPhaS1
8Uk0RN6+lXThB9YTMIvjW5kPxnYJ2YMVWsCHTF+iQxHoh/Lmm7kdBbck9qNt2BakLTNIqFTL5hRH
akuDf+OcTFpc4FfY9nKbOd4nW6seLp+pSoSUwpt+ORuWC8+qlzswMdFutBXWt9bVwFmKLdI+8A5n
OaUzOnPWCuc5bPlzgX0ZP3NaPjdoU6qrJqsu5ViY0PcoOSKFF8eauNmCz0SsUMirK7Ac9t+Kg5iL
EDRk6bYZ9j42cyuMZv0o3/SU7rcz53o95QD3FMNNpNXBhP7o5Y8l/sL5FXuTIF3kmORmHBvInKvq
2S2eWfqSu6oYbypkSNc4d+t2NEqMzpgPA2yeb5PtFNP4oO2KLSL7r/9NI+lKYz20Nxg+bAOE+kGM
zQQNQLEf839vxyZdZpJ2WaMvtRhmxbwx3JKPgqqD18dlXcTJXPg6cri2XS8uGkBVEa69jW7sY8en
hjYE+fR9tlX1s9W34ZGhy1FbG7UaC6gzkTaPnx0X4//1zgvNJ7JrHEo+m3sVBmDd+LCsCguM8XaT
QWXY5NiYMRE3q7yOhm8pqoIoACju0PoZvgmRri/3psWMS1h4X90Zo4mZn3xrNGBFBldc/Pfl73Wu
ELwReLx88Qr1Lbl6YUWl6zQawcgLKvuzuQeAMgA2T2EV514BUmwIMFyQToBz4tQh6YlZsW72a+pY
7G5M2001g0H7sibnpwb8vaDNQHnO8ACvPZWRpYPW4oVbU2IvLkhiDG16SLxquEvKaIqDdOEF7IRo
/rK/LHhNuWPBkkPqnXxiYz1gpXFqUhec/TSuHUURbVUGJplQLIaGWAR0qlyDR1UVlQtqR3b6JUns
wJxyxWN3BQuFA3yTcVb2LLxlTktS0zIClTQp04X2VhM/kd6zHsa0Wp4rOyl+dm26PMc9QfvTMlBK
fv9hgkjAISjxmhhblBSdTMOeLPCghCbfxTEg7obKEQpveuqhAPx7Xd1kueh5yhZf5Q5omBw7Ca3W
xVgd+nOJtmzJovnmvsurYdrWRjfTuOvzh7oER+zhsoYrKbDlgI/CATYKv+OMScYwps4ejQgqPsyB
CC7Rt/Sluha8P9/yPQv30WP+VSFTZDCy0sCCuxggAa3MGUM+KGfM1uNFQ003Sw+zudh7fUlQqOwJ
285L/qNl2Q+vKIotY51Gx2ZCljLpbHf5d6x5GzC8oa5giw66ZZ2aceulQKQ5LAlxhZ/aMrn1/Smo
/ejbZTFrtwWtejxSUVjzLFdyBcChu0Y1sIZiY/VIHhyzSLRtlhVRoQCrrAoC+RAm0IQlnWEh+rif
poZDUGRr8QY7VLNHUDcM+UfODbAD3wb01wHd3+m5JbOdp/3swbclAPPXzbbX803NVE/C1c9zJEZK
RIrS12tuuDXllRfwedry1Nlkbqy4AedPGAsEzmDaQ88L30fey55mmVlrtoZoYDJUTlLUCdP5nnse
oPpOHb7fFhB70HYgeG2i7Xp6dGXDqizTQLCVe0kweNULJjp+XRaxpg+WzMPYRFXkrPU1ZCMqQrqf
hDarXrS+o3rq7iNrFMyPL5dFCfd3dI/FecHWDIIwilt0xvebJEmDBplvBk39sJB9Xj1l9V7PgNbX
d8a0r9r7y/Iki/gjD8NNODeINWUwlsPcHqBDg1PDLDjIVpolarHTsnG/dsWkpM18vS+yesInmgDl
ghxbRslqkdlOeHCCBPQKAys/xFrG5M7ZouOgLH9IV/dVM8RTFCQtYgLVKfkI1hbAShUWVo7GqU7N
2vntVrZqyl9OUP+R4oJwEATN5wxEVlOhwdszKyD3/OBdFfv4IUWtEJQ/5mvDXPX8WvleJmqrqK7A
GhFkhNZHL79+sKdZy4GQSmeMIThX5aCFsfc+9yqUQqqIZiWwPAgc8pCgV2t15/eVhTmHktrjVZwr
BMjdkT8SBMZLUHKi6SM5omyYTWbPkxV0Yb8B0a4Y5dE2bjBuLdAJWJt8o959sGIQFhCHuFXIhoWT
PT06ZwEIwEl8LpAfG3eeHwxvUTiKla9jWfgyGE9CFow6+KkI8Ov6dtFDBGmbqyFjN3VUf1tSJdfO
uSo2mJAxMAItkN3LPi93J00rMDcUCJJdAMcETAOX994Ikj2aZqF/UCH25ZIDvhhEIgai+w82EGDk
TlUzee7EmAo3guiW3emg90mxrTy/NnY1CH6wAlQ06wRARPFUWtPUcQX/H3oL8IjSR/O7IVnMxDOC
NvmCKfCpVxVuJN8u9EJYB38YLMJwgZA71cu2cjjiQeOUNRwDWJE9GF9IxkG1yXtNH7YYY42c9ysF
OlwR7IGxQcNVkjmXc6vFk8kpJy47THXUb8cutRT5vvgrp75WLBTFTUZvGAPutvTFCkfPSw3PFdS1
vSq7bvQ8KnYl8/QkYIOpPfvDBObGhfN3bjgTR4o27uvWYsB7PVN80yMf1cYmzlOzOXWb9MozONvk
pMHEWYzIeTl6rcQTxC7B6Qu4EiKYfKeB1tSc2c5Kmo65d12nAwqU45TpL4x3ZUJnZDuflkEff7dZ
5Jm0aT3HAQ4SSdi+wJbVL5d/zootgcMJ/GUYfhOxVC4zoqiUtLbDaQ+cGZZMeXTUjKDxEEdn3d1/
RBhCgI49Fuecxmbkt94AdszA0uvrKTUMWnrxbTF3v8EF9M6Rk9dPauM/mH4Wbyv5Gs7IkCM/iUtq
RBxoknpK602be1NOJxYnT5c1W7nzwBm9CZMMV6v1uMAcEqf1ZHVBoXdPutm8XJZx7qlhOEcypCvI
WzfLuA8Z9tAHg+9QZi9hiifvZTFrdxDvFOufx4o8H6a1hQYyjaKkWLdejLTsx+45s438p2XWcRos
Tc0LmnX5+M4i6p8PhugtsgTQ5svLW2zAmN00AiMhyQ2sZYqBTTFbLALpXF9FXLBq9W+i5IUteADE
jpYClIplJDEF2+R1l4F/ZcCtjL13Er+96oWUAfuSkDTgmkpXbEIwrPiruy78HTfB3+T4CvNbM41j
Eeap+/K63p47R0SEzrlt5qwMSOJfL0v+7tQbQxAY9AG1LSpajvyJcG3LJjIhh8SfisTauTyhyeQq
ZvzXtflXivx1Kstj9ujB0M2hm3ZR3/sbvairTwmKPoqwti4KwRoOCQ8YeYdIibJKkc4QtXjLvouv
wf9wSN85APGPAbwJkTLH2V4MwoYIUS1h7IZbLdaO9hnfXb634q/IsRNcD7pI5PBKkROsopuqJQWZ
Ia30NNq1FbO2OsreQc51LDKwLbZzSM+utdqeFG/nNefn+ohkgm3C1+U8C1uj9GbR4GnjuLh3Qac4
+/Hvy8qtXVgXrMAeiG/gHRyp4QYs9D93iCd3S+t+HYl2v2jmpkMv/LKkNfd3LEm6rZk/jzYR+TDj
5GFO6iyoqnFvJM7B9FssTM6Kh8sC104P73Qbw3NIUc/el0lbtDNmskB20/URYEPxI2m6JrwsZOXR
hzoAUivjla0DRcZTD5ERbbRAJM1pm9sET2eDTWHiGMsP/L/xTrOWJejaLNtlXlRgzmFgoeEOLm01
z8WaBSu7SvpW+4A3waMQCxeREeAlLwW0ePKNYp5hN26l047/YvU9YSoygbUbDvYbUesHzPysuW/b
mEHuqh7VaX3ejxjfmCakU+5fivNdu32CWxxgUlCDgAHq9Hy9jOhFBxwtHtUGFgzH392f8d4Az7i1
y69Lky6baRMH9ZO6s7pqP2+S5fGqZdTbqCKwHzvCpm1ml95NPsxMEWFkSOmrE4N3AZYUpgoWbUnB
GcWzFAuN7WC+Kj472P+Z0ikUq8TZLbZlHVhg0+zOBVZ4i83U24zGyt3Uq18S24fEOxXvHrlIrmGf
gYWTtwNM19pfyzHyKKbc+yCJvFZxJ2WC5Fdt4cmw/wPb0EBzap1+TtuqO28aBjsYfoputX0FmME+
exLFH5AVbnpklQDOOl/i0FI403XRCK54KuOpZVniex89ReZs7nRthmj7QQ/0jWWEDgYZHjVspfEf
nYRiYSZLsHukeuwC7VB+uWzIa44W7LR4AqEz5p3tBtT1xWn6FNRb9jw8sap6yF0NjKgaXuw118sP
hN9jaVLeolsd9whActRpwb1lZwcM/m7mflB8zjXL8UF3YL0yVaASdXqksZ6SpBuR0oJOPw9YGxs7
rSwxQlxm9ufL57ciClhWQK+xYgD1UBlLFDVJVAMeYgcpdqVPzl9m+eyMikmrlRuPyjH6Yh6SMFGW
PFXHqt2qGEzUuVgLwj6MwB+wrEZhB6sysLYKTWU898/qx6iTpwsWcpe0GZ1PRm88dDHbXD6qNRG4
aJgLcpBNng9PJhFK4BqHR5l8b9d5EWY0SK9CYK4YtKg8QglgBMEIIAWZyPCQoLpI7L3MPoAW4j4x
nENUkrDn+s/3K4QKsQcCWnAboVQifRcnA4NZjbuzRGyX6853bqB98L/JkL69j1NqWgvfZWEZ22oF
Su0a8brtZSlrVuyDPgylHlSjwbx2qklh92VU9DW+Pi+vElaBFplHfsgI+3FZ0JoNiA6/47kAnuOG
ngqymjbKWCv4UpP562QViBtYaR9eFrKqzZEQ8SOOPGqiuQ26izizKp/2sfcVrf+AR7rCca8ZGibp
MBcAZkZMx0qGZqemBYwOzmzCYglu1gFBVaVL+LaK/r6sz/qhvUmS3Fm+WEXJlwoVJFefQkLS+06f
BoWhrR/amxAp3iPbLzOHINjwMgJZeTZc5RzEGZNlJx+RhBlHA9cTJMcys4pfJWwiJmygsfzfXdN8
Hmryg1t4mL/72OAwMaiFByzqp3JjlMVDRIoSoZvUg14E3pTqy26cEBkUUU18aeklJoZCAPvGXBg2
O4qjPbK3qPdyP8/gB7SFhFk97Vx/79bOrW5P1K1f3q8VYoAoLrgoB8vVBRD7tWbewhjMxs2QA1aP
RWYXihsk4zBEPiQizb9SzFOV/D4z7ayDSklp2V9Y5NZf41prb9PYdVtAtuzxt5l7zT0Qy14WsJS3
T1kLxibFyZ4bJU7UALs9wp/YkSwZpZEvoM4s3ZK2ZoW46uXBlJc9jWL36+VTPRck6oavK58g8Sw2
GRXGxuxsgPUb3bTROPZDNqMfbds821+WtHKZIQlBHN04bEuV4QdsID5fHLiNsRxAwR7r+8zGzqUP
CAE3NIgy8XZGOD/9fAPgic40QZ2BzF/zcdm1ZPl9WcSK+8MYxZsIyUK467PGN3G76qLCO4DfVHG9
9br0u1sWT5dFrR4ZiCex7Qas1yCDOdVmzLUYPUAYIyvBld+V91bVvL8EBW3eREja+GTwo8aCNmA6
2GEpcjC55radFoU9qzSxTjWB6xZlYwzkx1NrUcth3wFCUsSlVVM+UkX8hiNvlGYYsYXrxodh+d7I
ymRjdbgzVdKwj2iDRzCqnPDmyOpOJSVN7w0xMgaKRAycUsWGcSP8wKc/EiEdWEt6vZlrhHKjJbSK
tqWl2hq7elxHEqTjqp3YcDLMBVG99eqNlYx3WeKzoCOfLmuydl8AfhKc7YCdODJ1CO/0CITjsDB/
wR7JybtvJ5AsZ8OPvtRUkU+4RTkgAW6CiUVMAYmdlqcfRrCXTGgzIQcemjyn3cTa+wqviIkCZm7H
21jX+UOTzX6/TcEC+tTosepFfW7p8KO+ILsVYC90+U5/QpwyF/PdPj5c0juH1ClbwEOSSGEeK3FK
iAF+R/wXlAOSfVRMLwarSRxUKZyr/haQ9iVgn9SY23N1BOJJHNxrvi+rozES+zPwiMCu6eEYzzfc
bh8vG4hKhKyK3bRNUkEEGRnBVFUy903o6cusYs85t3jU81EcEz1XTAPIlljbbuUPBv5sj9UVY/bb
m62QJB9oxwH1BiynZetgHZSzL6+YvH5xEIKY52Zb4qZYlzhmZfdiRnmqGhM5V8lGrRg4SPBNCGCf
lIt7ObrzRm7bAVYY0bkoqOZhHmT6QJIARCgKCwhDIiE5temCRJbOYiSuzEem42bTU1KzTY2aDr1s
CiKhl+8vUCAeulEgpT6rYSK/65qlhgv3Mj5scY/mp4JFWgjyGh8b1vX8UDBtpj4Av4qG/LkRChP3
sDcR1xawJOkhqA+5lU1VToLFWoIBl5bkKv6u829FdF0wlKOdZJ1DTxsbK9yzjJCg6q80x9vm1V3s
G7vLJ7gmBCVDJMkOMoazrWtanI7MjCISgNhtV/iPWHMSmuP7bRz5D0ETBkRhyOdk/NZo1E7dEUYC
w51CbGqhGKKgjCi+ibylF1kPeCtQNUeyDxuHtFO7K93a99OhdQJMGGyiK+0+3ZeP2pYf6jvgJB7E
CrsWI58Y06POoQ7Z87IpUbm8K7dV4IdYiPbl8uEKeafmSTCRhVzMFdvWcctPf0/B0f0eRoSypSyA
BnfcXzxv//KS2qGVwwq4fBXB7blZnkoUF+Yop5njzO7MCs5k1gmjmu7/LJtakc2smQwQkuhD+2h3
opR3KiNhvdfWA4JmpQ+Hcf5UNg3Nm2J7+exUUoSmR5oY9digAGfC+tHpHt1oqxnzruCqrtbqgYF2
GJ1t9DoBKTsVk7ppu/giA1iWX4n10DSq/of4A7INoIgDZDM8BaxT6HmkR9wC+tWhMEVbJymDAXxG
jJbdUu8Z4vFVxU3sr7ZnF4vc2jLUJwzjTBhk/ekvaXUop4js44yTb+8/W7AtezBMsIq4stL1Yk3z
wnHpzT4NyXiTEgevk3cHAQITEU9vMKgSlMxOFV8GEJMlg0ZAvbbgQYIyfTsEmf7u98hpviGZidc3
9dJGEbLS6teIyRGW/2VpjiLMnNsihMCjACz3iqKUhOgNmsaFDyFe8yOzfhhNExCVoZyHMqS7eFdj
8wGeoQCUnR5X4w991Xd4wRtWhOLojCfCjmPZyHXjxXyr14TtehhoClzG/rI1nF8BSMaUAxblYgfv
GUyZlKQzSW6XtIvv9KWivfL9c+4HIUE4QpgBygdyImXOzMfpafAYnoe+e8Ef8nK5B8UnsPFpdJVH
qiWNax8MT270vQAoQ4tTcrwA4bRDrGM2fGzG7exjzaz96FTuu10U1EJ6KHjCdHDxSVc71dImAb4W
j1S/77dui8DjjygFNsaoan6tKwQeWeRtmAp5xeAeeRGjavFDRgcK6Q9W0t95efRczD8/YAjw5/8R
It1YY+hmVjFh5kDE0awfeWCPnSJIr1rbkRDp0yAhLCajgyYL0QfaVdF9PmmqyumqEAevaVe8qtCt
kS4TVv0O/oJHVZ2lG5YiSzNVjwN5SBjJhmhnY00mRAieOClyEDOf9VJ4HnuKfvFs+hkhHd6g85QC
fsqu/Ga+RgMCvM5tFdRl/3kq4tuG1QqenzW3cfwrJNdkO7O3DHFeUfTZR6zBy5n5iWGmfblve+4N
dzVwc/GGgJXB24MrVv/AW0xsDUcVFLXHs3LgmJkTZstwBTjpNs4Y2ZhWBbnLZbsUdncaQnHSwL4C
iSkKra9f4sj4Wd/4HWPQMe6sL1gtG9EqHgi1vfpb0WnBZWFrpnMsTPqs2BlXGHqaVNTVU/+21nK0
1f3BU3Qqzz+bi9wemT1CCkq2Z5mqxtqOVWlF/Srd5W2+HUeL2kn22XOT784S7+2Kvf9SQCbeKnDE
gF8TeSwRa6vMbAGvIS3j7KAx7cZMgOu9fHqregEaIKjTwcgkd2CzEu+VHKtVqeOx70PvPiwWd6jr
ult/YqGptduapc27Pxna8VANE0OYQQQ/3+ltH7I2TkkExWqsxZuNu46p3pnnFggJGIMCzBtpwFmv
NB/TJY/R7qMTN5CJtqzFlZ6fmjb/VLeOIqVZFYbrJN5jr4wOp+qkST6ZUZJVAsX+EyMiQW77obV0
35KJf778uV7JMk+vFpwHcCtoL1lYvScvaga8GuuWGtzfwo74BoZubFIj+ZGQxqZ6zgw6aPpP1C1Y
wNsUaf6YWJskZsmTwdvl2h0SHsSY66ZwEVh86CZizBQMpzbX/aDtZpSbxgVLKcQqhb4t25+eO9S0
tk2N2ppuh3U5pjvbik3KR/JD18DcVA/FL88A6mr0mb29rK4URV2UcIB49mD6Fp5J2LNzerIGw6bT
ysC86lxlh5l3W0vQYPT/mxT5TA3O6yg3nCQc3eqGZfVj33SHKFV9O8lRycrIxf5M02yjAsdiWI7s
O3emeeP6aamI1qsn5oD8haAJg8XncrS27JZMNsH4K7m2nC4wbXZj5kt4+busqoKOKmY2MMCBDPH0
u7g6UJ9zUyVh3Cbg8wjLReX7ZJTWn9M6EiG5dZL56Fx1Gcb+QEeJKd7PHKRdjXPFt2zXUdt+XQcw
ZkEGPtbDtOtuvUdVxrB6lkc/QZzCURgjRs4NrRqSMLFqlIxSancD9YEeuHyYkvt41RR1SzQ9scKE
GES46CMx/ui0SMbjNMSVv054swd3UGj5zcEH1+xHROHlDIoFFN/k0iUiNudpjeForCNL6WJHAdqP
V9i7+BmPz3pzWdja8eF1BPAFQHYA1ErNrYj54xCZSRrqBhBezdTTNq4s2i2ewv/K41F/ThAVDqym
wsvVkgd4a3sEReMMtZy/tKcprB/rB2wfvVtiCuKwZ2ja3eVXWtheq7IpOac8kyx9OyA+YpPEkFxg
s+tPsjX2wx58b0ugh0WYblUWKYNf/8gDahDBU3RB5HdShcjQaq2WhNVXrNm+sfZJ+HN5ADE8MHzq
FQsrJFZ4ih2Jk9Trm96x2gji4pzO2qeKbMwN8vMdw3aVW4Pt24MQqxqUll6fZ0pKXj8tep4MJaQa
RXljecsNqT6ZPKW1fhdPinR8hfdNqAikC9gKxIJB6ZK76YJ9Li5u3xh4O/d+CsUu2wIEnGwTb8Ca
jqHwYAxNCto+taarVwSFChQbxfybfEXcunSX3oOmel/QeUbgnRpsnlJ1zYQOR0nD64GimInavugl
Ac1x6mFML5r80ViSsJ576tQEhYP95bu+KkE83QGexdtaJqbJ+hLzbTxvaDu1n9hcU0tXEaSqREju
pMOOzmK2SkTp8Uc87Yy4VaTCax8Dufa/Okin1EU6EOULBCwdv42yz442hd7Q7y6f1KrBHYuRAtvA
JyeusUo+zOzN9KnfW1S/QknlycnA2kjjv/Unh9pfF4dih+F/cadVWkr2zkwb5coUoXvAi6zSGTXK
jLaziix91Scfqyl+x1FUy/JyHHShZn7IPk0peBUC4R7nLiR3qSCYbTBvE5rhvNcq2r5zUvuPxR99
SxFzj6Q3ZTlj80ENYwHwN07Mb5rm7ZhrqoACqtOU0i29SOO8SWEzQPzdYtXkxs6sXcPf2WI/U0fy
wzzRtQbrzpCJNPpmKr6yku8S8NjmKhpMlT6S651Nk2FZubAOsbaN/RjJ77J+unwDLl9kvANPv42f
x93Y+zgzuzHD3Naop6qLrWVUYPwGrYKHPAejEqcSSs/KSMSRO06TvcH7ZOt7YwewgPUNw42fP6DN
kSzpPqHcBHKxGZ+mGNlmbA1srH+8LGFVG/Sb8VBGRRa9slNtjELHE3xGkOjcF1CZB3jYhmkbB22h
Alet+ybwJYMx3xVzk9LBxX1jlbpfgL2H5gfzd7W1rpv7eBOF87fuij1bAXhZr5fbNGx/KMfqhWnJ
QQrISVcsHEfHUS4K9EZEsmXCR+tCbqKmTevrdjNuukO1xeT0sPeeq80cOikdn0pOx70qt1rLOo7l
Sy5jGEEqBJaiJOSxvmP8SxdPFO3ipDY2c7a9/ElX88ZjYbLfSPqamD2UzQ/wje623LGgxpYksLWD
jgMMgpflrZnQsTjJfxSaqUVIMZIwwsq/znj0ol+15mwdrqKxXbvbx4Ik/+EC2pn1s/iI9mef/a60
35cVWfFPYhgBdOVAJmOaRYoq6VK0qT+0cWikPUVVeuuCY6R3YsX3Eech2eKJGHGeR+EDk8/jzDo/
DknjBSy+X9ytFT3EfoK+Kfa3Z3Z4Wa2V73MiTzKHKkExC02rOIzNhXo9eKJyTrXobw3LOf43SZIl
mEWcD21n1hQEFl86DPRS0GaAj2zwqT9xVRaw+rnAg40xK9Tb0XY5PUe/iAkZkzrGwvOG9nwKouSx
iVVYqRWjAwfMmxTx78dfy8zTjAyQwhx0hcFBoKuoDlQSJLNjVp4lZoHvw8fdkFhh175zTkFE+BMd
JIsz58rM3Ao6oNAM5hcn0JIkQC///TkuxIihdNxEbB6UkmiMm80Tdyx8/sQCKfFUfVuS6EeMScrN
ZTtb/fIoEwPXgfrd2dQN+BEsE/2MGtDG264DY2R2WNpuf1nI6rUBoAf8fJ6O5qH0WQisawHkp6aj
QFDEXhH4Wfcyd92h6N/ZZvjzgY5kSR8oHgbQnNkdph5djJXymx4DbB/Q5v9I+7LmuHFk678y0e+c
ywXcbtyZB65VpSotlmzZfmHIssR9BUGA+PXfobrvdImuEb++E9ERHYqylAUgkUgkTp6DzmA8gaqA
Nqw79WpO2mzMwRDo1Fd2DYCL+5BOzQOwhhu8ahdOOkiKLpAbCL5ZAMO/3y+QmhIidaw0GA2F5LHO
IccngtzJ8aTj8XRAszWavvigQbR1Gg2ycRhdOvygIo6RgnwFIu3rDlMJOProzEUe5BBUDDoQ9kIU
/rZ4qpFgDDHdcJJLoz2ztk6fhp6apZC44IOZCMqps9cU3EPVLxzq0nOLacPxL4WKc3OrHVZSyQmQ
I3kgNeFR8qxb8cducmlnnRtYXVNZUoL1g2D2quJY9gsGVg+MmQUfW7lU+jlfpHU/E4QbbcroUr2D
Ht/woKCByhseJ1TUzEP7rQj541busOUXa3otx6oay1ZgMgPgS39YyBtr9Bwr7U9UmEFztFVnujxG
lH+A8AZ6+RfCxBbtOVVXlyB+Dezn5qiGS80noz55IF5zPcYsCbbkjy6u3pnJ1VnVtJ09JnaVB8pM
C6/qy+cxM0wAEtwtrs+Lfn9maRUcU1Bc2AYUwIO6twJz0ijypApyKMZseJB0Z0GzxSW+NbZViKwJ
QfxisFgW1a7D2ZWoXVhm6Vb8uDAykEPgTFkyQdClrezYJB0L0o+Ywwy1Ey0CHVbp9d/HHY5P4evR
cBju1F3lm3tU1Ta2xUXbUBxfqJ4X7M9qVkVhisJx+zwg4K4uIMx3497z0I4WSZHxavIblDkkrmje
tsj1up96OYLQj/Cn7dW457LvpaLAtnKFKspzEkM9K3b2OjhSHheo5Biy4zyCK75U/C2/vRDW3tle
5uUsx1IYyzKtw5yjF8pztU+N8heZbH4Z3SozNezcUnuV5wHQiqGqdn4pWTCaXUBHGm2s4gVPfTea
1TWlMKjb2gZmkkNkhPjGjr4kwfQmezRADKZFVardOIYule7Pbf4iIp9ANTxdbC4PWhhWEcBk6uFZ
aZGvqkpv1sKtMtilCPfO6Oo00sicQbVwGejBimWQ+ez0pvcbuDHbFyBJ3OrRWXxwdXOCQbzqE7K8
3K6FaFpRQogGkuEBz7NYVtyT9v3A05BMrx+v4eUl/NPQ6mrRA2Di2nh1D6YBcqpz4RPIcqX6uHEO
Xvb7P82s4jWkiexEDlAvTkl6aJz2ltJs48l2y8QqpGgKsydQU4E4ENQXil2dBtPcfzxZy975aFVW
kUNhwOOmKcmDVsuHWyW1ydJxRn2kQ+qVTMvquS446rKTFE8fW95aplXcAHTaHqsB/iCM3DPI9yo9
OdbGBK57Zf4IHX8u0ip0VNxhOVuczqmMk6z5nTnQJ7NN9kYKxnKh6Xeq5FA0A0rDz2zx+PEQ3/AB
H83uKppwgh4acBPhAffeOilVNEUz8mdP8d5khCD4Mo8HB3x4EYpXdVAcmljbaMF6u7d98BXWSa4x
1pDFbXugaSCLx+JpNx26a6hs+tvkJZfStPMtvr5DupTk3KAAItv3Oohk+1jxk0j/CrIUvHhuRrCN
gPL2bc4OHlY2Xae62B3czyDvB2VK3PJCLqIK9N7xHIi48xs/O1WbqmFLIv3RnK4iTJKrbOwbeNVS
hrT8ChXevf6NRTLEInbRvMnyuTXUVaxRUw4mO07zAEqsmW8/VHuJOldgPmqpV9meGcuQ30M2A6Q0
8ccuvBGC1mhVK6/0cRyxpDqaN0l7l5Qbz6yX4BzvnGYVgagtKuhjYI+UXzp0d8w+kMSh0L1p8qa9
trP2Q1jeorFjIS+H5tXiSltS3Ms2/Gg9V6EILxqVOysYZC+YbxqWp+gDkLOqB0RE3HWvav4tBeL9
45ndiH9vOd2Z+6bG3DJLgfuCFuK+d52vRYvnZbPbCPBbC7gKQZo1UK5KjK21VTBCoIbANkAWG0fI
GiSVJrmTZA0sDIr4ClmkW8p44Nr5DWlZWNQkmMtkI65vzN0aMFWWAxEFlbieJUCoAXdDtdJHpN1Y
oo1tt+6ArIkKbrAUsRNvE2PrA4pjuuCQTixoxQD0V++HRmwqLG4s2LrY45gi7zjDflD1gyYyz9pE
UC3u/IG7r4ENUBMdKqAF4RLEuTWls2u0NLIJu5rsbj/w5v5jR/83qea/DuF1Ma7qEEL0ZXu9VXUY
wIlBEb3RTDU3PDDCJlYe0o2jd2uMq6jiogPEArsVdhdtj1nt+jmfQyEQrpODCXDYxhC3zC2fn23m
LKOVWlKYg+Rz9QCcsaf9AGwy4IEVuXd2aMfo0NlVsRV+bHhrI6zymybP7alYLl91A1oyMfmucquC
uPtjK1suuYohbd4pNXq38gAk20o46gVY0Fpj85TbOFbXjZij2vZ2ncIvx2A48i/2lbhaqMiMV36D
lCL4eEz/5s78L680Vhcgy4JEgVph6jLmt6+LIgiLyZOxU/xuZ3/mETh0jmg7WVKlravQVqL0huU9
cxeAuPJkFG/neXJoQV0ZOsHiLJNEdeAv0+ets+D1q7ei/u8G1BPAIu2DC4HOj2fzLRR+EFPWjG5p
JlycNJhNZLpxvmMpFNCssDkuqCkIFqMCkrY+eja/qlFWe+i6QiE5yrdeYy5uBxfP+mi2Xdo1Vw/i
bErm3rVSAD/rXrOu6NAbNMAbfMOPY6pPW8fQ5fz+zN7Khxa+ZR10tMjENFxhwg4v0lnggBvUA/8p
bSLhg7/vCCVx3zA853MdIUBsjfni5jz7DsuuOvclYy5ByIVssOroU1Fr36dNvtCtaTXemxC0nkCO
gyMJia9nsmur+Eybu489aGsYy+dnw8jTwqElhLQDKdl1oqsPidjqV7q87c6mahnnmQ1SZ3Xhlliu
9hWCb7gwjDv9ngV0vySVW6F5a0CrE4hYLZSmy2VdSOplEsy4f7Fx/W1bo9d74bsAuRwi2Wo4gKHR
Rp1QFxsrr27Bi5ltbOu39H69rc9MrNF7bNTdachhYorU9koC5Iy7etDGOE/3KvPREGK+okdT3229
zVxMGgz0fKFQBK7fX+SiJEorTvv77Y6HKGf61U1LPAV3ZjeuwhqYy/utWsglNwfWGkxtOmhqf+kp
qIeidTSKOmPhFN5sPhoo1hrllnTCxXIfKA5cgBTQ1vZLt5m0QRAv3swc2ycz96ifIvxrd8kN3Ts7
dZeEH++sS7nJub3VznJIKYhauji9TQ36ZegJrI+JeKmVyJWbZ/illBkN0oBXoanORNfee5+coPrD
RxWZ+RDIyPrS+8ltHr7lejeL9soY5zfpzdZZfmmrnRtdZUEFAwc+lOBQShL3Kkk8hi6Yj+fwomuc
DWu11ea6sKDJg8iR4vG9GNFj3d9RtrXdLo8DHBgEKjwgJVzFWUVCA6rUMI5x6gNw1mSuveELl8CX
wF5C4AJ37gUts5oqCeKfvhinFrVmI5pf8gNoAnE8K756o9wlHpRzT0UMlMTWE96loZ3bXU1gSove
5EsNXxP8kZh9mGlsSwPz0kX0zMa61AWiFckZIKxBxe3cm6u5BI6Byp2Yayti1KHeYBU/ZTNvsXxe
PFiWhAP/gbr3l95JXNhI0lbOUoriIf1EYyUkyFxlqAf6Fdv9dV+EODAyHLCsgCV4leRUss+kmKFE
bEGdqduXxrOVf/vYxOXV+tPEKq8ZJSW9SJwmqGZQAbPcN2uxcbRcChTno1ilLcjJOjkb2FFzrhxq
Upke5cZdndOTNm1eYC5t33Njq43V1FmXqqnb4GUTGf10bZb36byFpf83XvDnrC2zepZeqKJVnH7Q
WniB6qNA5/V+HZuhGhnhvOs3vGBriZYhnxlz3UJ3ixrOnsrP+RjL7PU/c4FV+mIXcy6TDoOxyzrz
FIvs2i5/+tjG1rKsDgtWJ11dSYJt44obqdPYbJTSazJ7w523fG0V9JQCajdNjrmS3TeRp76TfXKc
n5I/fDyci9nSuZutgtzgQtimLPIODlDpHg/BMbVLQzd8tp7ZngfQgI636rP/JqD/y+nWV55edrRs
wf2LS3P/ZQ7No+YBzPmT3BiH6loNyM7d20Ef/ofut67AoWs4GcA41AVma1ee3Y4L0dWGC16O538O
bRUiSDb1aqLjrJLWT6QVUIz7lDaHmbSRBjwi4OPxx+u34Y7r4zeVTi+tejnku1fTfpjLz7x//D+Y
WBAl6OcDHey6qRrtW8KqIIwUmMVI74wiVwLVHq1dN3X5149NXcwzyZmt9fSprOOFYeDtq9EPI4Di
cTNZELeBjt1V3avm3TgYtVc7I/RXFYd7HdONcHIqeeeW2uyPzibLxsWYdfaNVmG4yMd0znPWBkkT
W+WPbpOAbQkY6+vK+ZBXEXhM8BZLSmx0Ut+XiQ65413iPJP8GxSmNjLCLVOr+JuCGtdo6BJT8EYg
3U8F2k/bJijmGzMxo4+XcsvWKhYjzNOs6nHil93z1BY+FGJ9rTkUuh6o7Rb9pH4xWp6t0vJtzk6W
FB7ajQ1WiYalRFnMjdId2gkh0Ae0V+bnByWcfA1PMe2DDrSA6VeHJhSn9kYJ+o2nhYs7Ev3zQBuD
Oht84++/Sis7lMpqHBAjL3YkdQ5aqRXelP1F5sa3m/RCe/GHnTWreZGirXB2cEWiuKjHiiXtAM/C
zYYWyEX3P7OyyqpqnouJdhgNa+iV5Sah22yxG1w0AfY8441EDyn+asI6oQkJcFcgEi2QhfzsSnUL
PnbxUZ2cGVm5IzBWVjnypAl0tR88zUq/Qf/E72Z2BMY6aGm3A8/OMzXqHxPIAj7eCsuK/7LDz2yv
nDOheKXvhrwI6lz2pwI81B4YEuswcbg4mqJKTpTX4giagnTf5dO4RX93Ock7+wKrXCJpM0LVCa6S
9v7yxL3cbbPKa/dqUIRV3IYfj3drQVc7gM8ttwdQUweKnntsxgt3tUXlffGY/XNEv9R4ulTB8xnc
crJTzzY+adkVzyB/4vhGf6yBIfuPRrTubHX10ZB8SfoGRwvUSvchXPF/eB48c1B3dfK5OW1Y1sKE
YVQh0+bQ5c+jqX3+eCCXU6+ziVsdZzgvlUpfNhtPQvG125MQmVegdXEfJwFQqjGJyG7WfJt7W3WW
i4HxzPTqoKvVZJCZA9MyuREl2jW1h9zYQjitHAMVHLQBoEYAWWCU4dD19T6YFGYPTuVO13ypGi0g
VBBs9CBZmZ0gkuNGTCFd1Nqz8Hk30B8fz+1qfG+moWcBijEINupgQ39vehKdJpgyoWjKmiZq5CQj
kGR/Id1fVBL/3RDqp6rtoBsBOMr3hpQy71hbjtCM0lugUkGXOVrNxmDWAfMPIxbEiKHSQdBf8d6I
RWa1aeq5AUUQNfbFRBqAJZUqUGhnRAPY4oJOZ/O3TJPTgYyZuFYb9NR/PKOrHOKX77CKWwrTnXpc
pMQWBpkX4PTAygz2sFe3cPOnVLZJRLRkfvzY6LqK+7tV8C5AORt9GK698tMRJDt5UYPAutiTg4JS
p32Vohw4oXF+xO2kOmzVjVfJyx8GwfGHTkUcguuGdqlXrtlMDGo76TDHXa9nYZ87zUmBxN6NaVM3
3BjhcmifHUi/GFw5kNNSMpUGIPA6K8FHmoyvLXqCToPe9Iuqo/oz4U7/mqjIvJtUA/M9bVO/WjSd
Pv4ilzYrul2gHgfssY0Onvc+JhMF+gY2Bs6t0tmN1Bpqb3Tt9rM5wOCcqO2tJlBBN/KUb4Tb1Zn8
+xSgeQj8wIA+A4D93rQ70IIyBrY8WvHmipcVjxJuo0FTtE5gMs2KRJ8BWp5m06e6GvUNz17H4d/t
O7jvgd8DzNhr2FmWdmULYggQDqGVLMy+8S/AfYfpqf06hWhMjUhEjyn+v+Vrl7YUIiMklyBpBxau
1binuTebxKhAG2fn5mMpe9H4faLXpd/l1EUXe1KWn1x1btP4ba3/61n8d/rS3v7uXvSf/4Ofn9tu
HvI0G1c//vOme2nux+HlZTw9df+z/Oq//un7X/znKX8eWtq+jut/9e6X8Pf/sB88jU/vfgibMR/n
O/YyzJ9eKKvGNwP4psu//P/98G8vb3/lYe5e/vHbM9ZjXP5amrfNb398tP/5j98Wzb7/Ov/zf3x2
/VTj18Jn9vSzHda/8PJEx3/8Bm20v2sQ9Fn4eQ1cAiHC/dvf+MvbR67+d3CY460FbVpgu0D/929/
a9phzP7xm/Z36DyBLh5MneDPA4Xbb3+jLVs+Ucy/490JDTUWuDFQbQVm5Lf//Wrv1ujPNftbw+rb
Nm9G+o/f3mdy0I3EpoSyI7bnQtECZ32/SwQ0YJpJ1tCylsp3OohotrYqw++D32ICzwbgwwKpjgXq
R3OdmLuK1YGlTkUOrn92hR5qZi49c1Kfet2Jzmb+j+GdD+f9pn+zBf1avJMhlwc3+PrK1NnziPnt
bBRLJrlX6xbARDnOADN0Ttt+t4yZH0YG3IjnaIotdm5VFVux932WgO+ARwzUUUyQajvoSyerM03D
IYp+flMNTA+Cy0k83FZB+d3+1D8LnzynHUT65h/G1v3nl1l+s7q0FaJvlSA/eb+QUqCskrgY+Vzm
WdRVSsAtGTtdet219laZ4dchIglzQADlgs4dfDvL52eX8RnSLwoIt2Xo9juVHByIfJXGRhn2/dGB
iYPkMkgRQHWzkNSBmPG9DbfqHMUSgx2ADAZla9Lw+yobhkPf2LOnaK9qWiS+htr27mMXWo0NxwU6
qxzwkQGLhRi6xoyopoRKcAemTdv9YQ/3nKPT2BXex0ZW224xgjYu0PEuqRd2uv5+cFaRUbeTFRQ+
ywEgkP7YKFvMaqv8Di8+iw0LRw8ksSBpuPYIe5yBM69aPSyZCRRwrqTXWiLEic0mjdGA/DoVqrYH
+MYKJ7NUIFrcp8lfHyfYO5eV1CwwNK/3glq46gCXBeW74Jpna2h1zSGnsLHrV76/jBQKZgs3I2Kl
88tIjdGhutRqG2/J/Z2qUNSfis+5BlCLNW1W89CvtYoyIIA0QK4AxmYXVMOQH1it3ujUPbR1WBoK
oxL7Ict+cLUdi2NXNPonZprjS2LO9R0aS8yb0nHYd8iRqP5gQigYdP7G5DvU+GlCyOKL0+vg0Ukd
BRTnVl27swcNKSMoh46mXsO63PAKQ60eLaWrfjqst5mX2i15LUr+LHWre524iraBqTH8Yhb6D6h2
69A+k8W15oJ6wCttY8g8F7oct+AhN+O5qZSvwinVfYG87woKY3kDZTFQd3puS4fbfE75Y5nW+aHN
Z3RDcyTQEL7snk2aiiejN62ftUYNjm8lJ8Xvwc4Kcxw5lFerX02Dqd7Qm2CoddyOW149TMZPiyqk
gqq4Wsdu4pR7M+nNE7XL8daG2v2utIfiEWJSuMZBWWi4KvoBXENZooG+XkhynxocSo4q2CN79AjG
HUQh9tQVIjB6moeZMpahWdrqqW6XXmRil7bntPWCYMiLCp1t3QJFz2tQ9owk7zADdlX5jS2K5yQR
iif5NAUAsos70xqV0auMDMiYpjEGn4NUtyMs1niiXwsbJM+I6tpegHU87ubEiQi4OX284XWGj2a3
WYKFxh6vrFw0cTMa7eAlQlV/WooDXjBSOS7oGQggN4xZ7fWQ6dUVYUYSN0zPPGzU5BszVLA1mKkT
2ErZX7VKYnxmlZip19l0jriRmcHQEvUBG3pEz9lcPVg417I7hevoAtWm7GfdmTy5LdA2w8PKNsvk
YZoK3fhqZ6Ax9/k0FiYDo2aDTq40tUp5z2q1G14aNmgyUMuMNvy6GhEnvsnEaZV4VuZGiQcF1SsO
xRUNl8K+KqBPzOuiY36C29kDh5bNdWvoTftgl06TaHELjUTUwtyE7xsjwxlc25L/6BpNwKXM3k4D
NbFLtHlaDLSeORxqxg2wPCm9aj9Vid18mXSl7/yxcIY4gShF5hkVAc374Mg+gBaHEhukrcIcXVUo
pwDGljfC3aeGWUQl7TXooBH9vpaO7g0VL3cDeWETU/dJoTq72mn1HVjw8kOdNG4g0Yf/Bc+K0y3B
JcXPmjr1Wd7RQBvZEOaCDw9JPeuR2bN6J5Q8C7skLX+YnY2bI9V1D3Tr7SeQmDV3qTZPPzWRMtCa
Tj91c/RBwe9D78fL5mdltH1r/MYw2uGUYPeH6owHDVcbTArR+Ny0/LLXH4Sm1F9zvEiAzwiaZ2Fq
T86VsNP2oM257gZWUUH+NnGsUFiyiCZB5JERMUYQU+dHo1Bmv6uNp8E1y0dEGOkZrK7u535Qngot
0W6FU88t6GrqrgbxxMxjMDnwwJSpFZqY84Brtb5TGm16dId0PIJ2AcISiZge4ZLzPpkMJXBMkGrX
Nh0/VdhtjTdbwrkTSuqMIOIlVYZcC8RMAN5zEulLN0xAgESuvZby9grs9M6u51gok87JjmmyJL6T
8/qYNRp/HmbqHPvS6X7Q0k6oJ0cFlzQ17+wrOQzaQ1ElYGeobYt9Bl1ocbQH3T5UULn+VBUtdjLW
EOqMnSivXD3pY1P29nWWuaAfUrnbA4OTlDtDF31UJxUEjEt13gtZz7ezYaefJlDBVF6BSPWj50pT
enaWy4OdadPeGOfpK/QSrcljSQdxxnbIlO/ToFc3om+dO5JUwI7iaPVbM629MtEeMjAVH63WaW/M
2q0eO4cr942izqaXD+mL4WBbT6gE3OSKmO6GCQVVrzdMPh2TzLCuZK6B4zvXrNjKlTGcdEgt+NxW
0KWvpUkHZWC1RWur6iTtJ7QWDqpH3Qr1bdAXRBqpVFTfWmuOC3QGvwxsAOU+L4V7UpvCuYZM7vzq
4EaOaD2IYVcIqTHPkbL9UpnghfL0XmFhD7G3QIf3xKySgK7IMZu+9IgacYvk+j7NBfuBjgcC5FFz
GGfFjWiikc8JdMJiEOGCu2xmcnhgueSnWg7lfmylAEcRSI3RV1ZX7pdCG93XrK/MVx2F3QQSN80c
SSMxH5q62FW6dqXMn1lqUzRu2K4Pfmn1pEzkAUpZIpw1JwlHvEA1EH0BGY2nG1kdiWF0oTNMhn3L
dX0Ga/mYfbdniTTAGVJRY5aaMgUVD8MTEjfniCQcrewD2Nwj0tlNgvVr7OTEslS7VgbF/u7ofXKP
uOmADzTTlK9Gnijh0KVdkADusKsakxQ+a/riuwZRsdxrq8n6VkyW9aOWRHlVgRmUHpdmkR3SeaiG
QzU37gKLF8Nj1xXzPk0T8mi7Wf+YTUU6+4K4ZCd7QsHHkEJ62jFL1bOtTsfGzl0vqQ1R+0mfQlwJ
VTJoevQ13VvOVOwt4f6QxtTFrQauLQdcI60P+iH9ZI2QwyEyLU6I7DJsIDV/r6C1/8C403zTlidC
qmviRNoCevN4cQ5Lu1T2VtbQSEtofUKJbjjmxWA8ItEZvqm6Yr1y06C7PGt5oEq1fmC6yX3CnDae
NSgXeH1GbE/C0l60YI/yqM2M0XfQPHrfFK4RJCk8BdJ4BnThFS8FG7NnkyxgxD1gwA9mKWNR4yHa
bD8NJvOKeghdJr2uHm64YoU1bx5496S6ygGdogHucVey25lF4cvcuFG7O20oA6peFdM8+0wYoS5U
yGVmEcKEB1qhoFAfIZb4tU9ogOaWFPpbtU+q+aAIQEczU72fAEvPysSrElA3LQEkyT2gZgNIPniN
w+M6k9c1h8xVNXAtTFFV3Numo5xwE4ewm90YcTnK9Fa6JLuRrlLfWEzcFLoWOiRH2Rp30J5Xya2N
TeO1RCEPFE09e3QbSN/pehIy0br3nZaWgTJqecSzLIsaIEaigWee3qhmaFsVmvvKVA/K3KLYg23e
e2VvOV7LeH+Vjb3wCg5ELEQwrINwSBX0lHZXJuhUwE7qQPXSyCFwNpjDrgJKJEJ6aARwShJCUKgG
6Q7Utbqhnh7QFKbeIS+kB6MZqqgxwPc085wFmQUZkT7pp6hToJKmQrovHoZ+jMlsmDdJ777mZaWG
fDaU46Caxc6qeHtt15b5tefufNKADY+sybD3fKhmnD4F8W36khXGIhChGujDpa5XliB/yIhoDmAf
Xsj+nDZwlUnA96f5Rp3HKeZ0GsAVjinHRi+FZ6F97gGhmzzos8NCqWa1b/VF77dEGhG3EtzCc+Fo
3gAd+n07OqCsx5NWWClQ0UF4ULy6QWcQddUqUK1UhFUj6L6vSxgtZooQD8Yv2MogzemZKVMq9ObV
LPeygZT3llN3P11LSR+VZiyMyCQt/WLOE15DnNqeTlZfFl4zdvep0A1vIHZ1pDUlIXAIIwXSl2hH
rZTWS0vtejz2bBAcEHS0SEWghXd9wy7bn8Sc+1itcm4jo9RT5AszFyG3FGhBgfqZIZRkiWxxupZ1
DwKgeSy6vQYORjMynQxEntXCEa0qrRVqeMIAIfpQQdEC0j1G45s55hAxea7QylmrS3aZ09w33LaO
HE770Tcy1b0qIS38s1RxP1ZNVPHnzHKweSahQfRNsefcH1lmX6nFQuPWtsbnoqHsU4KbKeiHUx3k
6EsD6cmqcfR7LOcmUmg6lXvAIsswq2Q3+XnqzNGEpCweJr374owCfHuj9gPeBwEqkXPrswp9g305
OuCWYQpeuZxpOs36IBAvmQRBeqodbcGzGPjm9IuhjA3SCk6UxMf+I7mvVWUXuI1ttveVjsoNnj0M
1dzp+DOxrs264guO3HbHrCRVntoMeQTucmX2HXsft7R55EOPxVE5kAYN3vV8Zqu0DCG8ICPTLZsX
J4e8nAflJnqfGW0nj3Ojz0HlNMWjNmQTOnm6lHdeUznceTIo1dQQFy2FxU2TOINv9x35hjv+AGY3
cB95+dg29302ZTs7d9tIZ8zEOTzUMSN4AofOkpzgC8og5wD0cy5y43Ekx4wkyZ2aqFp95RTCMf2E
6VrxfSwLzgMBSWbU6DnRcEWxQaUviv5YkortKoj35N5UQznQ6Vi247yBaCZjGt590cGuea2Vy4e5
z+0Hd05wyHSEfu+Q9YHfIHeLg0WdBgkhYUhdcz2xdqk5FeII4bnqy6Q0wIoWSXmacGbGk5pJP5Fa
wbyG1inoe9gETzRk4TpB6db6w9SNUCto7Kb43GXumPjwORxptjnfpYnBdsP8UgxDwBnVr8E5NFzn
zpge0dPfydMwlbwNisFUd1Y9of1TplNgwXBc4q+YAHBJ+aPOh0bDSTCxT7i0icgCLavXlWSCf+tj
wXB+mZZqBdo8FHeSwu0mTAr4tQSmYp+xZEa5v0C+6OnA+H6bZwMibC0HD3XrNCPxnKpG7oMbpuqZ
lEBNxci0U0l1FuY2toSW91aIC+hCrT4VEeQ6ZEgJc3E8aNquFYaLr6FBfJ5XN1OtT95McH2qkoLH
g5oJvy2Jl2cNfh1V5R0iZxp0Ur+uhJlhozn6EW3T2knLwaDg1SJvn8Al1EaFOma95zYqnlSNUvd6
pDEvSlm4/oBkyXNHPBGy+UdrKsJnNbcDrsw/hFRxG2tcEI/YKfPEUEKi2eavkAfRjnmVHTvJvld5
Up0Ul2ZxlrjDJ6h/N4Fb9f2X5Sb5MLhgJptGZQ5sxqaQOcarlrksVpuJP+cjXMjqlM8iHx97I+co
5Wg6CIi01qeghfNI0c+Ro6YS77Ct5jMNqjBFNYPJEf1P0SRdjKbvRn8A4C1gbZMgAWkQqXtD7mcB
ICS+cnZb1XgR6SngNWhIAE6RWu61kGKIyOx8F2VxUxcJOsS0nizyEvODIEhbIqpSsUNJ51XTdOWL
bRB3B+WY5p5WrYu0QMVDYqkZe5ob6aNVGNrRstPvzeigkDjlvtJQcJsYjOyq2gS9F4O8JKT7Qrsf
P6EFdorTFCULpEskAhWhsLyhplPh9aOtha2C3URFj3WeR7BWpyOQCmpS+bUBSVdcsOG9iglIeVbM
wZRrSmD1HQfLTrEbzLoJSSLpLhkL1TddnNFGx6ISmx186RxihkCpfcoqkC1aafNT1evslKpG+kXr
TTUakImE3LFllLS6tisz+8VoRzMiowNYEh7BfLXIQTg4jfxo1c68s9XW8vKSQR5RGdF7mlX4Efpz
P9DzKg+pjvkqC2PByMzZnuQpPS5NANd2MyFizQ4uIWCcig2Z2tdjWkgvpVKPCmJjEGime5S4XZ0U
C5ugrhQRGrkijxad6T7tOyfUEp3fIwEF9KUe+0eRKnmAQk1z2+Lu6tcLKUpvMXnt1qTzjcY9pRoU
O8j/I+08d+PG0nV9RQSYw1+GCirJSrZk+Q/h1Mw58+r3Q3nv0yqWII7nYDCNBtzwqrW4whfe0HRG
7AQcDTdCb+eQALuk05SQwBuLu1g2FE+THsaeIKRBbM+JHB6LPJm+zk3WEn41zdUoCqKj6JSsFCET
H8pQGG5BlfPKCKYFkT4pHjQj4IIIpFZ4wEJJaL5YTS9/DXRrrh2rmKtPajVNoVM1afK5SAVKI6Uw
xT9CRYLlUQhSkttzR+wWwiUebBTvKK+0UmVHmUW4P2DPrIZi7fZTFv4ufb0n3cMiyK7lQb/v/Dw6
VpUU77tRoKbRIBNPYECzkITDaQsCKaVAZ05Vy8oz5Fa8Gv1Cve4SK/Xa2tBdU+96xy+F0u3SvA1Z
/Fq/nvRCQX6cd8WRS4kbIkEMVbGFJtWdOedNyoRUvJH1KPqnl9X6sxSDP4mwo32UZzneUXeb9qbZ
lrYvVe0OK0+FBEer4n1d5tZBK7NR3uG6Ot6aVV/fUhbzOxd4ULVvstLcT/GoOcKkaTbRun+r1mQo
J7mxsvsMC8KDPOp6Z0f9wM1X6QWPV2N9HirNp66Pw5NriKTgeELbIa7jhzHNCY2NWbYDcYx3hh+X
BNeKSTgWDwfSJdXuZTlzxoWVXvVmdzd3UnZI4QwAoUA/CKAFIGtzNOxIkkpvBHu9TzorOQpBK30p
TRW2mqmzuKFhOr2pgcEvqurYKcHXVDB/FAbkemgO+TEchPgqaeLuoamL6FrtI3XPGwYhV8y0nzly
4dd9aY6nIsoyeJ5Smu6rckyvpo7aYKUYD4XZlaeScosj+YTmhhQMR6U24RD7s3FtqEX2RakyxWmk
rLb7PMEzhJqxk6V66/Afl145xrk39aK6y4uKYpeZl9SDoOFYMorGStrs2V4vPjXRXZwI8bMS9Mp1
jWkB8fCg3mRcMbT41dFWR1O+6TpL3XeIzxwwDngUWoDSfdF/bpCXdOSJewwHlceop+RlVIGxK5OA
EqdBwTGZX0I5+dHqHaXrsPX3ZoDKbdsbJIoCcUjYaqKdFxoaHQPbJ4gxy83U7hGGCMinWHyhhgUE
FiugE7Gv7KhJZfl2Nfn0wjsgPEU/oX7Ts8fttJi4WRUDv6Gi6X7JRRY9Jp2P7kbXx+EJ7yzBDTNq
V0MvNXBEquA+pDa261pd+BbLId97mqXrujD9T+CSPMFKxLsuKeKjXKn+UyEZ008V9VGu33xud33K
RMA6zU5mJvNdVTZDb1cpRXRgRha1ikGdXLPVR1dLrF9t/GVudEwXRlVRvxeN5NsjrHdwfqEu78O2
SE4FADPLtQa/2YvWEL8kWSY8ZPWk7YkDQy8WC3PXED9eT2XRHIKi1u9NGTM5Yjn8jH2jrz5lbW0X
VZBQT4w7RyTU29MLLI+pNLcvlAEW26U8OmVRVO07a1D+Ecsu3xdy3N5J0xQ4flQJ4MzSvj1Mndy5
syUfxy4VHukzUUIPCTGznitMneBUUC68iwRzV1Tpp1KqAmoPU7EL/aq88wVyjrj1JDE8YIB76LSb
ItDbb0EJcmXXsCqO3unlvM8ojoqelssUZEQIQRHlX0kO656oCZkqOw/M3+Y4iAkaKr7mZrESHNJR
pI6Gz0Z8hYQ35U+j1V76SM69LijEn+1szFeyNNTXmlkgLa4rlPqKgPAnnOsnXYxaV+xrax8S+/Jo
1OY19cma+tAs9jup1geHKlvg9pQEfvdiJjqj1Zff0gTRYiGTOmLjOlMRF26M6S5H/jZHCIzzRg9P
IIfqi5EiJJbdPxvavFemPsHjFgkQXRHpxd4bfWVkXRMr/kfL6nxnqkXV2GmIr5wtZZSrXENGvcZW
KrN8Bo2N+UrZhLuIYOIE+HS4UbOx+4fGCRUtsymt6yGO9FPaEvOq+vyJUCT7HKBBWiAg5KuJ00dW
jdCpPNe+HQu0Qmiaqze+rxZ4iQICPSpa4z/iKq55MSGxYneFlS2eHVYX7Ms5Uu+yLnV8sYWmbal5
yY5VB/nYV33n1skc36TT4Kba3HxKQjHfQAFdNlp1WJ86cD30Y5d/njda+3Eui6mKaYIuylr5U1P8
nbfU0mY9H2H5BW964V2eikqa5AaalVPt6lPYHwmdtrrSK8zaazcXqAYK4gTQ2NCtO6nqLA+AfFPJ
lYuqO019q13JaVLbWER+VwSNfDomEZmUrNjLM4m3WGvTL4PNH9uaKMD9F+n02pUPVOTjVvYrqeZf
rNn//jLKz9hXAL3A9vd8AdQwx2RNkAzuHW2CedOPn+vap/lHITnK0R+v0llzegIjzqLg35S+NF5H
vlbsDexAvapMxVstDeGWxpLgSaV6XakV/+3SnBEifSLyTwPNNlJBf/r4p69g068/HSgnDsUGS2rh
8Xf+06e0Im2qO1IaP6l3XAAd8LBQPDRlnPxI06EjVwuhTY16vBOEbjolVV/9QPg6+RyridVvdMtf
NW5WSwnNFgosRSPQW/oKi99hcBlSPzbcFD+agopXXF9Pgz98joy03ud6L9wqahbvUoHsK0jNf8rG
nPZ9rKNNQr/EgQiqO5pYSW5DznIzKIH0PFFa31NEJvgLMrIi8uYQzaVGHL7opM9uK/XIfKRCudGU
X/HO/izu28msuuRKIad1EiWSO1XzlT5xI8WRYh3LHCecYU68yKzuS5WmmDo8JNi2Q98ubH1Iw/1Q
UHsPicI70fyy8ckvLwTjbIlXx3VSI6SC6dZ5tYu6nuwQaCPUhgyCPexGj2Z3svMftpR4tBViYEEo
YEusAcdb/ofz1/lGi7FG7Myexi6Dty9NXeInLabq3uw1mr8yZur3ai+E3mgK+a6azBu5aptrEVVX
uP6iU4UNhd7CN13TGv5pU7F3jQrFknDss5uqm/orBc7BiQ5t4yThgA8sldfazjQhoEgAnxEYgUpl
JEfbYB+J2D67iTGgdD62xh3ZZHJM9FTwrFQgHDUb6DTFENuG2eg2Esf6IQt77X5MShyj8ZegbYW5
p1VN2DlTvzyA//C/gJufd6WSIKqiUB2seQ93Vv5axovox46+bKMkPLuTEVsu/JlfgV9B4Zx0098P
5tC5sAXLfYSZ+IaU27sf/P8t/YV9C+iBuugM4Fii3jsGVpKQsbyPN9U7Q4AEARAOvH/x5FpdI7NQ
zPIUAlXSKm30EkUvOWtd9vjxKO+gXJDwBfpnQvmX5fUeIpmZjQLLU7dUxZ4WrYk4pO7/JM0cqSC2
0QYO6r3hTK5zQHtgrwGhn29ZU/JNJTQ5vmMVfU8T4zOKnF6YDfsqDrINmPA7mCugjrImchEvbrWr
44Fa7yiS9Blu1GtXvpDj5S7Uv5Rq/PzxEp5jY1+vpLfjrJ+quO2bjmqf4VJZku+jKBkICuXSKRPt
B51srsVSGzfuwffW8c3c1sySQh7mOq9E2WsrehwGpZ7MVofHCnHNjyf33i58O9AKypnQVMljgckp
SZQ5VWKVV91E6fHjUTY+1YJZfRvuUApXJqu1dHfsQ9qSeehNBsiGNhC2TGC2RlptwBRSWs0zJXti
fGxljL/GL/F4//83m9XGK3jiVSovolsWsXmNZl/xZPpVB0hFkH59PNQKz7g8AW/2HkYC5wunC8qg
9BAcOb4AreI8T2mnqBqJb9XLNfW5flayWzMNDNmx9BR0wMfjv+ppnQcXC10GLDx3B3yPBVN89uWK
MFZ7STcQ5oGAJLS+jpBM0/v7SKI5IrSBdgrm3vCEwcpu+koJjwm90ysNd+xTImbWb7Mvhv1o+kjz
DVV9zIfcp/XrUw6jvy7SzWxAaph1eghSnh3JwiitUvJxD0ie9yYb6D7GhuSU3TzZwUhm3/lm6UqJ
QnMol3dNr2QnjfbWhhW2sqzsRxNffeQ0mosEiRHRlcASeKAcKVCQ3cGKpVKgJUulSperL1Q1pkNL
JudIKglWOmSFM5sNTKnGMn9pUhDfck+Ov4tKmo+DMlSL7fR+LFPVNhDas6NB+kSVCsZVM8d3Xd3h
bl/4JKMA+BgGWlSfGuouJWF2hFLQHj7+vpfH35RlQhu0PhD94BOff165b/ueCFZ0w/IFvAsRzZbh
xzuIUpPWl0KPwTDZmuLq7IeVifTyYOpubOXdHfI9yKbR3SA8SWuOaJh6GrUpL1Rr8WnCIZYG9Zhu
0FXfidkx5zENiVBlYVasY2QIlkIA9Gz2hAMyIyfULBzxqCNK7p/+Aznfy0vIlC0RzpeEgxPY6tWq
KoCP8zqWZK9aWBzKrr2dD/HsWmivC+D7bBmXTWVwNgPGyy17NuxqpUWpL2MtA81NIDffEklbN5h1
d79ScdhyI1pJDi6PIiBkzDZhgoG2hilzvnF0uZyiASkvT0McQnYkOxrtxJuRyAOBElypbv6En8Wv
9lu5n8c/nJEzyshbvP47m1bVkNJCmWFhNOjL8r9JninzK5UKud9ThM/sGJrqG9tlYwBj9f30Hkkr
SsOi25YvkvlZ6759fOrWEoOKSo/HEJcUEtg48qqr1VOhA4zJzKtLN/UK7o2jDjPK3dRLg354oRh7
DKyRyLreib14ZWSNN3ajJzXhjRDgGVCgtt3nX+FNHBqUgTC6/Nyb/q5PZm/U+o1QeHV2wLLT+DMB
t0vY8+F8uvYnVzouiCkgzgImpu9KcOOIOuW6q1pxcZysCX3sSY+/juogngiTw8VPTDsURZE4hahN
Gxfz+be5+DXrsHkKo4w2WULYrA7jfdOYv8pu3FJDfG8QS+Su0KHg8P8VjWAEiSjJ6OK6uQjchTZ7
K20EyucP+59p4IaL4B34c+ihq7grE3xVDQpBd4spCTAxn4yvrVhNXuYDwKbf1p6yeXiKy0b9/fHe
W93HlyMvc39zesY4MBVBmmW2FJWXDPyjjVsl6ByaKKCRqXe6soZQieIp4a+NsZdZ/fuovo5NuA7J
hWMr0q5d7XtYJgVMCT6eIErRb/QQ2iOyf58qvEb2BhjcXygpmQc6CtWpG/r6WA/gnQ25abyqL+vP
M1L3WzZR59H9n58kG6bKF1VhNcmryyQLBGHQwbZ7eY95tm66c86CjL/lUN9Nenmlyf5hUUoDi/RN
i3ZS2N8XUeI1mXU3NT+I/Z4HXyPA+SmVsOj15EYxfLcWTa8F0kzl8haYoRv2V37o7/TsaoY8CaLE
6xJlP/v6dWPou2owHdmHfDdl6pWiCSdLaDxBmvbhXNK7S3dmApKyTxACC0CVifKL0VIli5QTylZe
hN5U1dx38PhrSQduLu0soA5R/tIWzZ5EwqnAAUFUv5WrGVpnEu0rc7LnUsMV9xDQyoxM7SRW12ny
ravFG73u7uokfQgN60Cf8CeY0n2v4xDYA7qum8ePt4R6cdQ0KoBo+i326SKktlWcpcymORiphS3R
TLnaCQRjuJkJVEZXAgx/Pfn4GVDDDrIr3wjF+yrBULesLIuGkqanACfa6UshmlNN7S+2WFOJtvdU
1igXyVPkCXLYe3E5Zy+FhKarnZdKMdiT5Rf3ulANzwrqEnszRmnB1kZ/dnocpA+D0ChPWseHK+rA
+Jz3BT1Sn7ZApia7NNWRfRuRKgKDaJS3TWyau9Tsw+vMLJPq0LWa7OodEicymdtJFSFN7HMjS/4y
smLrcpZo1/KGvNaq18HbICdRN8qC6BpBr3mBXj8GTfoQGFLsJIpcv1RRXVyBmW0cqeyS6zFPk400
9TzQuTg860DHDID4mU2BKlO4lFwL4yUOdNFJRBKwj/fJeUL8OhIgZIqbFBYIcuTVjZwaypgq4Gnd
egYeYGslGGe/n1tc6nppcOrcHEP374dUeM3Q1xYXr9bVkCjtxaZPG9/tAi31mqT5tTzKSSznjuVX
WzZ/l0upwNrX4VypsB3pIp1fy8bCjJjiBnLX2DXXPkIGXilm875IKdN/PLHXN/LsGmZaSIMSmaqK
DoVzNZbcGv6UxJVI68XjTIw/pa84BHn63rJVLCD6Q/a1A16S7SfVE67kAzg78eHj33AZVaiiBAuQ
IBmcPQW21VOg1tQezdKavdYdkPqinuqKxxkxHvP0H/gSLRHb2YyXr8jWQUYGi05EUc9XF8NnqchL
8pzGU69k9LjbU/cz+Sx5qZfeZM8bc7v4lrzomgwPkAIY3eY1ixxHjRHqON/SirWGQHySD5VW6Act
8wmWI250ofZTz5oa0dVbvXngSTZ2iQLRPArTqHbINGMwxQA6hhhP5I9/3sWLp8EzBS6AiIEKue7C
WcyvGzA+pAltYT4IZb+rO9ooEY25waQbRDVS29hw7424sO0gLqqqoVys/mzlIEAU0RNT/xr4kqtZ
xdHUKlduefmmaWO41V0Bh5dUVqG1xAwpNJvrhkhCo0vtSureogYwIlPqrxJSLZld5W3uFMDpN4K5
taU0szr/4OurYghmQBFkJItcYvKgXkUnOr0/lOv5IL+APqS0Rr8YdSlgDrSxt5TzVhNehpdMi9dz
WV6KoauzZORC1GPuwHkOwR03tI4H2cbIwqaOffx487zGQ+cniUgJUiaup/An+Nfzk5QK1lw2+Dp7
A4ofXtqWiV2KIeC5Sbd+44BrhBSoCuhFZRMdUDgwfKcGoKwCk8uKr2Lr6cHNFD4X9E7ijurZGKAq
/Zz5LtCyGXi7PEN6bk3kUmoYppuKT5db8fzNXO0NQay6wKxf650YOOMU5cVCI+z0of5BbHhLDrbl
N34xokr1Y1H+k00NhYV16cGMIlUoOmLeeTKLowZG/UsvWLCMaGsqdqkY0++mCqS7j7/TqvXLg7kM
SwFi0edDe+aicJeaQJETTrlljP4+Id7eVQCDD2KI/KA+EwRBJqrxZKRIGmtg3nSj8fdTRCuePA84
RzqqYBMQoN/4YUtAd76B+GFQwAn4ZE6ouPoCI1T0CKcHflggdqeuadQdUHn1tkOc+46q2WSn49A9
8Grprl4nya7Dj4JTEyv3hagLN1Bvok9ZlRqPUlo8oP5XuHVfoGNcGur0AKZu3kgRLiJUpBS4J7lL
ZIUnZO3v7M8ZcopiLLn9kJt3lMyqoxnNxteNdbnIjRiGPhBCisQ4jLdal3pWUwjkhvgquQrWj+xT
Olle445eLToqKuG7vxSbZo9wR6K0olEUI8M3VkmoXtf4/XYR8mptJ11F1JgPVZ7WW1/88vFlGJzy
Fjq5tKiMnF8ZulaBxYzonjZYW4VO+tgfoOksBki74HFr419+LU4aTzwXFC1E5RV48Ca9LcMaCFfu
iy5QSuOhhkl9pIzbb1RwLsOXJW1BbIOIAuEERVoFFK2g9oNpsSmsvBXvJt6H3dw1NJ/nsnuhOnWw
fBqHda8+ghyM7U7qJDxqVJBxjb7b2DnL9X52ol5TKIlnz2B/gpI8X9+s7yEsigSqbY8bhlhZst1U
+XAfzHVwBc02AFstPo8LFHrZyHbJl9o4I8ut/9FPWC3HhC9TrIUjIM6skYFhTC3sshj8tAW3gVJ5
BscIgpfAP+ib/N38L977Zf+9+eQ0agtTGegQF6FQ/OwoZDV0rpEwQtAVBfU+zk91H7bO6JM2V4RG
N1aoys7Hv2K1An9+BIEV/Rqd8uh630lD2amEFqab+6FFRubfBdDF7bZN3L5qbsZB/xSPf9cCpc26
RDoYUALu+XN5nM/cT0tDr6PJd7N6F0qW2/eZB3V9Y2prVaL1MOtypdzBB8xJj4mezaskcxc70dSF
bGx9MhxjDzNN7LH3LB3B3VKHW72eF0Ov7o5qqOtQm3LTHYGiNU4UEz4l06x9E0bKvkLpR/dd3G15
wKwFZ/8Ma+CbwOJyJcurqkRfzppCpRNJGH2KKC0UPV6m9RTCyAHD6JmJqnuNP5WOnyU/akUcjoMk
wgfM5CF7ziuFvMaa8y29wfcWQ6HaDhqYSpW0fom6KRdTCIWCK1to3EaINOTa9JCayjGJqtOsqxu3
3OoufV2Ft+Mtf/7mYBlAOwS1YzwVrP4jBCDrLsnqLUOCdxcbbQwRpbNFSXi92KE1DZWhRTAunM6D
TMDeKn5rn7Ij4Nnn7rTVJnkV0XpzWf2ZlrnIAVoAuOgJnU9LBbsy9VGF1RrSsNdd7k9Ha6mi5cIE
aqVPLTrUo3xLZFbtJSPqYFHM8Gy4zDcO1ioU4ofQUtWB52ncSQACVxd3K+dzqDWt5YpYTCZX7UHb
67v/wIBkecfPJ3w+zup2HscwhMLVWG7wRFdx0GysAHf9swWzbg9H0cM4auM9WP7Gj0ZcLXFgCRie
aMzMhzdtxPQs6muhUgDq/fj42l3HuRdruMpHGlXvtbFd1nA/U5G71h1EJJyJGuAdir9Oe1//1v+u
BXEx5OpykPuwaNqK5TSSLynUrDyfNzLY92dFwoFSDLEyh+J8i3a9ao1hUCOCsJ+DvfqUux0YpNi+
RmogatyFq4cD1eHjtbw87ioanzRHVcui4rUG7wyTnPuIp5puSRNxVxphuitzsdoIV4zLXc9fvoSC
CEHR+1BXz7WA3wOtdUDxSamYP7IUtDD/4R5S+FOY30Ww8okiQmJ/+VjW7U+YkoJnIkuwsBEzT+fZ
GVOMZ80HNC73YVNKHnTLBqqPMTqLc7mdAVq+yUQxvEooDnrNFCpeWwzWl2ieRzes4HvldR0dLDHM
D/1sgNUsQeErggw5vux/NV2VuCNk+StBApZdkl64ejPjPK6YyT6rVYfOf2YbI3oIyRA4kTTPrqwn
sm0KsI9gZ9bHqVI6u83a+KXpOzRcguhb6+f1HoHB2jWXUKxstEMfR8WefAiimJLBDfCNyY1iWI/i
qElHv2mgH3eGCUoglmn5ETqOUVrfxHE/XKG6CTQ6t1BIasPx2LaaeULvBB9J65hJ4T9MFpp/a6UH
MErN9/nX326WxZhMW4o6NE7orJ/v0CiR01FBEwBKzwj18gRSeOMQXN4h5yOsXp9U1VNNnOnIWNqQ
OnEapk4He2Iny/W1EUwb+tyXm/98tNVdrAepCAm7ZOnDr4uyURgn/818qO9S4AUbIK2fudEYGr8u
NcDYqfBbEyf5m1JgSlHrpe9Nilw8/xcfiPIjQq00bUlWzj+QkAhz0GRETrlaNidtktq9aYWbXYgV
/PhPDKpS3wBIQlbPeOfjFI0wdlUn+lBu5l9azCWVzYHlwG0Iboww0W6oy6LNFNfBMxn/GNmRrhRu
osX0jdFZvBeQBrIlOe+PlPcnAgxw6KM0UC0Dwjz7lfCIzM1Lm0n6VQrqeJfQ9TjMwdTv/3a9wL9o
ImqrpFAWmMzzeRgBcoyVQP6d5UP9aNLO86au3XItemebLVV3oDC6QSHNWI1SDQoiPSRBrjQ+i1Zo
B/7Lx9NYZ6ZLdKNRb6KXSXGf1tDq6cgHw+j9QIIxowuSW6Wq5Qj4g0hZ+qmL670gSF8bSyKWx86n
w9wQ6RnDKa1og0OxTOQ8AuBnUPGSqOeYMvnJ+XJGQd8bTdT4Llo22a5T9OpJFCv9CQbSjCqLVfef
Igq1k/fx9JV38jC4UEs+JMl42YqrcxyPcqiqmea7glDdhRaFtiqEG6WHkXEqFbUN4KXzKIzWmDjR
PKUvmR/5+1CII1tIawnQWqpcVxK1MDPPoGbVJHDDGNe7WZtOVV0Yhy7TC7e3xPKAuS3RWjdWTtnA
mq3aNkI1Q/+n7SNjh5kpPccp+95HYXY1dDOYvQqaLCzJHDusQoFU5Ud3sxDFMJPk2KnqOdtYjde2
2PlXYFNTA6eqRMcHuMn5VxhjoDtWggcAPEoEnMSpuU7KadrlZlqdKKlFiEeEn8oOWwnUZhY9T+Eg
VoHuGBMnMBSkamcqWb+LpSI79vUk2B1yco6l+TVyNo2BSEyG5saswYScg38mseuPQtUAhMtNwS7Q
UvZmNC+ucFtsNuZ2udHBoyjUkygh6ijWrh0VWmOaIpXKHWUladc9RF6P2emfspIi2Knz8cZ6bz+/
3VerGFpAWENrM4CQiaBS1W81FQx9BAHRLOj3F3Tdu7zfnOOyW8+/H+gqIFYEZkgG8tyef7+IQApa
L0qrrSsApG6BWiUH6TAefiJCEhE0/cJwZf+XNbTXK4Q3HS8JHARNoFbno5qDH2u1kliu2T3E5XNA
E+XjxXzvFnwzwCv48k1iOdWCStNJ9t2xFOdPUyZq1yoWtsePR3kngNDejrJ6AQnRW6o9fDLTEEJb
zKJPqS81Thmj86M08sac3v1U/y7auhc+JUIxmUNqIRKBGExFR/ohpuIDELnt/nZi5zt/LVg7GlAT
fFlDcMeHFhNpSDLV8jVdhtvS7zfC9cvsfDXYahVpVDIeMsBe8w+UoN18yk+IpNhUp53WSXZb7nrv
nrM3y7h6NwIu0TGM2Htc5LbftPdi+UUoPw3jk2amDx9vkHffijdjrSJM2dRhuTeMVSYCyoiiYWPa
9mlW0u9D0uRu6GcvuQw+6uNRX2vDF4cawV8CwQVitvYwTtVGHmQNmBD18AffdNLGRT3lRkOAxzYf
KTWU7c48lY51LDYyvDX468/JJkxDi0Zd2i+rj2mADppbkPgu4C83xvqgQjCxkXX03btDlnVHktvr
GmplhC/D1rzfPfVvBpfPr5VckYc2hdbuhkHX233v2/2YfY/N/DFsYsQ/P3dmdgwEMKWxdtc20FMR
IKtU5DV7dD0//gjvnlaL54GnQ8KgcnXFWWk3KX1Egh3mMjF40aYoWjUPhh7WGyO9P2ucKtHzBvG5
jivFqAKrUkBLrLCYrfRDvemU8/5c/h1h2eZvbtNRTsp8ChlhnHmux2wHRvJUysp/8wLSS/y/iayW
rB4lMRF83iKTPkemK05YBAQBJ6lrd5Lx9PH3uXzdCWPVf0db33FaQBosGBTpDB+e1xQoOmpuyuha
upgchgheNQ3X4Mos8E/LZMW060qI7cQIf6NM1/wVIPg1xwHuS5BBx4x7dZ3jTPNgqFLLj6nkr0N1
34bxxiZZ8R4vR1hdRcEYSGkG3gg5VTSo2jJ+7qRG8LKurmjjF2GzH7GBQTipEY5xKs/7rlbD31U3
V14dx7KtUqHe1zT6bNRitpwhLrcwOHYZ4+IFyA9TbfXl/T6LJpQt0dWrq9tuED/PpbSRLix/xfmd
eDbEGhnaSSgF+XosuJHReQHCi2iQC+VzCNuvxhI6zp9C9AY/3mOX5+Z8zNVlaCb5YJkt0xJaxRGK
ZywmbPga/80gdFfZOBTWtNUgmgBOxZzRJCwU9YfWVrFj1fmh6ulp/xcDqdAOFlwPlfRltm9uASsk
j2nSUnDLDuR63ebSldJMnyuymI2Q4N3t8GakJe56M1I09HjlpIXAWYxhjGh2mm45wS9/xcV2eDPE
Ku6tCr+VFylhWpraS5QO93IU3xlGvUOtaWPnvbsL3gy1uj3FaCjk2cwFtxtUNzSvzGDyiEw//jjv
zoekdDEfgqOtrQYpw6HN/YztHbYSkhmDbViUMlVk9qTvH4/0XumYdjQNBRqRvGvrxFvNAmUq20XK
3xldxClaTIR37YGiiheaJ3yrb5Cx3Hga3t0Rb8Zc/vzNjpgHpILTmZOkBjW6vQ+aYG0s4DvvAYf1
zRCr7W3iMllp/eu0pJ38vblJ9r2j29KT/ux7W/bLr93ai/33ZrTVFkeK73+vhkY00yt9TqbHPjZF
OxWRBPHbvEfrdKBKmDHv7y0NxJ+tmjROi9jTXVxX2kHCyPQEORs9tFpNX+Y0yl3dbJUdxMGmclOj
6U9xGFToQ9Ugtzf2gLw+PquYffnzN9/D6FKzbgBxecHTvJu+J17gGR4sEnEnu5C1jY2r5+LyXg23
itnFxhRCMyYfURJzjwzXqZKSX9IUf5qj4LefZL0NlvFJb+enjXkuf/HZZ1oG1pGFWqBoVJlWx0oc
+kBqTMr7NGYHR78Sbxb/7wCFSNvam2TGW4gZbWvE1VMIFDzKUK5QvLJXLA8Nxtzzxb5x5KafT2Kk
qydQ67IjpAOyf3MnOJToRFsAye8ZQz2gHq0J2UEK5mhw+lKFkm2W/kOzsDBmo+1+FXS0d2oX5z95
cOXnsOmxtEJOqztqJYQsG/n2FInzpJvvEUlR0RuvJwc54/IrnpPjIa3FpHNSteqPhTpJt9BsEeLC
K8INwwjx0NwCG0HT0foShkV3k3ateIS+XN+1COn8Dmk7N04TJGj7WEp8qs0E8H2fqqgCKJl4MIWW
7oumtEh31lXdXft1WD75U71lZfYO4mA57dStuTMNjBNWGzgUpg6sKPclc96PMgrZqF+2niqQzU/Z
/F3vfPTSxWwJ9+rButZamNGJCHlUiYf0kEltb4tpO3hlLMgnXcyzwu2U2fvb/bcQ/Ew4usAEqOeu
0ynFD7rIQFjeLVIXId+d9oy42s8mdXoPphRaRZscv8t0fDXkamXiFK0IvCQE9HocaGGu7oiqLTgt
/ekdcg8uJJaNzsjmkKvjXXD+EGpnyNbV9zS/HOlgHn8mR31XO+GVcfx4Ud99SzjVAIY1ylvrfEmd
tCApVZ7+IDIHb7Za4YYEZ9iANryThPPp3gyzujqKCHNPqSFcqnw/P5VaXFPbLMvWHsFxoTsb+B56
1WYJu9+qKSLTGqBOau7rTBpuA5ou94kO3SRCH6IU4ho2cFJtGaFdLAXSH8ADCB0tyFJ8+PNrPEc5
rEA8GB0iSZVuirJQXBRss93HC34em2ApCrZRBRNPeEpPVlmj1cNgnimShb7Xo/dujcYhUgw3pyhR
5K3z8VDnsdb/DWXBWeFU84VXE1o4vlYnC5Y3FSdNRaU2e2yVLbT5ar8uo6DKswg3AYjG6uqVffnm
9RsNP6iBmQmgsYdXxCHyvkf1lVygXke3ysaG3Rxv+YxvxpOCBg3EdPoznvp9ugk87n17duKD8Tty
t96g89f2cnqrSKgeMmQFi1nw1H1waG6ivbaX3fhqqxC3Skkvx1nFQOjhThglME6bFDu10o9CjeZm
UQI6Ug95ofwPaeexJLl2ZNtfaeMcbGjxrLsHEKFSlciSE1hJaK3xaW/6fuwtJG+TEYiwBC8542VW
puMoP37ct+99n2etDaOXk3df0Mc7ila5D9V5X3PXjc0W8PzqLLD9SVgtVz2EXFdbh3KEVgDlw71N
aDrYouqj/x3N5ZbI0nX+ETtL0ydPKJnM++q9Frfwu8F5jftpi++9Yj7WPmxYkIzdyaoQIBpa/wsP
RBklIgRKsUep5nL3QOMwJW3ULAoZ7Ts1SW1Z7yBZ3RrX5dFbEgyMi/NAJz65CpIZl2bmoBxVecKJ
j/XbqpAfcrwcsdbn1w/4pS+5trLaM0omiKio4LwhmT/1EcQ5tCA8xFbzw9DnDRe+ZWv1RszgzqkH
ics3SKvGzTL/UR+05z5G1SIO6V/690a2ui/KpdEkfHn0zu9V4ZclBE5c7ax26yl18/12vlCr/WCB
apnoJlluWxgfUYpBAuIUw5QBELx4gxJ8BF3an4WCr7fHOv+iJiEF+pqFM1QBJkTxZ5+JG+t16wSz
/3DMFk3vdC9e7sDKikJVC1vSLbMENeG3Sf3w+hLd2uLnBlabb9Zk2qUzDIhQDzSaE+jHRtpqnru1
686NrHZdh1iR7Isc10CmDXG8b6rCU8XsIJfSxmW5NV+rHec3WmMVE5aSDk6RiZSYuPVQvGWCJjBJ
JSdBt5q6cnZlNUuV/PKoFiC5TQz5rZlLz6+vCszpLOzFKw2Yo7hQyNATB2nwuj0JZPSUZWZAi485
VQCFs7b0sqyu7po4mO3JqGhWEgvJTfw0sadUu49GMYNhv5mPeS0L1J0REUgy6501TgfRL3Yycl1N
F94XzS85QFejD3c4vcMi/oTuyKma9NRLIp7nhhrvfLGEfFIyd4oE26Y0qjm0wN23Mes/xuYIwdjc
fCpEuXa7Jsm9VK8Cuyg1E8b44Y3Y+yXUrrB9FxWCOPu6mr/P8LHDNR3Ad5zTvx8owPsHeUR6I838
nR+Jv9GPaL0M5QwnK8X0UfP1+U73B9uaM8fUu7q1m1TSn1ADyE4IEsZekUCZnodi5lWWCMXpTHMx
KhKjDFuv1OhHQ02CkyHm4b6UE+1Ut1P7Tp4L3e07RdolQiTDFlCWD9HQDo5V8Qgq1BM549jtYCCl
3TutXA31CtfoB9iYmb1p/GLpoR3LvxW0xZB7aLOPMAwi12PQeaLzxMxies6NEgLM8k31dpwkKHZn
pCmB70G5XFmZOws0GvTG0qtuzCRuFfLV05zeT+g7DvEz9+fbNmu+IiPzHjK3LvlZfxnqXZ2nXi0n
JzgUdyXM6W4lDME+EOaMFrIxhwDSqB1YLeJ9GUnxPSX2xGb3jk6m1/PbeGjhMy8r6VGv/e8BHVu9
7892iM6JbQ21DE9dEiHp1f/QBViPO3MQH6K+OA6z+FUcv0WDqDpchPMDLzoWsICEva6NCHpJAfp9
WS95TSU9PYl67PrKi+ySlfUfRGWQJrtAgPFnUeW8gaNZhDFbC6fQU3sjuc/h9ne0JJocFe7iAaow
eIx3PlP60Pk6PRdFbKFFU4Sz9Ax1St7ZSZeTmtHl7p0izHX0XC20SRatYt+7kJDjz99eF0dwddA1
IWzjpCQrZ/b6UVJ/h9bgDVr2qMBD/Ppxv3XYScSYUMMAIRVfXvZnwXALkCG1liKfDJGFVguOQP4j
VbYYOm644aXz4e9mVs4xK6fU6FE5gKvZcuAu7OcefhQVya1ho5PuekB00kFPoKsSLZbgHS+vLW3U
hy5XYEgOpvJUL3yo+axwnuZo4x1xyxCPFfIeVJph61vdLFOj16gYRL4LtguUEBzbZAfr5MefXR+V
Ws4/rKwmzpeLzhS6GXyUbjwBG3qbSflesZKNpMH1+ixm4OWTLHoejXW42ftdVWVRa7gi52dnAqh3
ZwPuYL0qkkMRK5tNUDcN8lAmH0ObJY04l8tUNCakGD3kJY1n2LIjfsxlp0CMwpG+6p+tj3Nlo+v1
YTgMwcbRWibs8nZjpHARveQgadxbxWty2FikwagN+rTv301kC94J/iJiVwSz52uzMiCvYSUoTmiZ
+/parl6eS7h9YVtbNf7CjZ8Fkdz7booaEPpxvTPriHtYsF159FfDkp81ipfL1Qg7g0nANUkCzybY
wnX4SRJjthuh0A6vf9X1C4qPAri+vGVoKnxJoZ55gNlvAMCgH0ySO6ycpC1PoQ/riZ/DNmPGD2Oh
vH/d4HUUc2lw+fmZwaXdX/fHCqSrOfzq4+xzTTV1Y5VvDQo6K/BQvA61K1hh03RCUqDL56q5qrlK
HR19vekcaIAPyYzchjTQQPL6sG6ANehfJGCivc9QoEpYbemukqrcVHw6h6NRhS9e8xMP6DtcPQjn
2cU4UkeoplaxZ6uaj8kYVU/RyO35+mfc2t+glpWXTLty9XBEBCyEzWeCcKkJ6P5CsPEwz/SaJ9Ew
3KEOuWDmZeMXIjVbmcBbR5qaO3LEdAuANF9dWlICWWRr0MKcFQpZ9hbFAKl9R0eJ4NDJrG+M85b7
fdFvNsm3obC+mu3GLHp4X0KYh/Wic1AFqRyarSA5TnevT+it7WosHgrBb9z8elgRjc0qbWxoVDft
F6Uuv/i98P11E7d267mJ1YmoC1UJzIGGPdRE/Vh5bqfoOfSVT7WqHIpqo4B6azygQtAPWJIzoFwu
j9+AEFfVqQDNoy4lSBJgdZTKrVr9zcNgmiYrBECbzoPVZojnjBJgQNONONfJSUJv8GenT/KDJqUi
sWGc23IDEX7YNyriY0Fxn3SNsNHVtEqJ/c3fLjLtMJbgDK46x7SwU0IYnCxqq70bHOLPkWe6yl47
BY56Rzezu1WIvOHhdS40ExILOs/pylkNG52bXJFaUIXq2/JedMhR7wl1UQc5Zm8Qq/G2kovXi3lp
T75cTEPw46oRsZd90+bRQ1vCe31r3jRA7//SqEzOZM0f0QP7pOHJYLeMSv0Ewkt6k83Ct9eNXHsO
/vCZkdWWRMq0Q+UCBbA0eJxUlEDz2o7rGBZn609v/sUS/RX0EUKiaa6CtnAsagBeDKePG+uQpkH7
kLJ7t66CG7Mm059C3AabMzlt5XJZ/L7uzYjyg9sX+XRsZOH3UA36LgvN/F7Na30nzehWD/oYOlob
iW/mOCufW7VHn8+I+l3aI34MP0Ly8fV5vvaZOln2JWEK8zwlsJXPpL0yN62RzwqncnrIylm4iyAA
93JYvzcCyqsZoJVhEb5fEBSwu6zR3ki0dUolzrAU5fNDEfpfpWjYYDq8vumW0XDR0HQH6HqNywyG
UGjob+VEp/oM6DDPvLn3dybBUigJh0IQH2O5+PL6FN7I9+mmxksGaJUMwEFdLW1OAIaMKRS/rdu7
3WNieZVqJ45qtx66wK0D6T0UKRuX3Y2unUury3Sfx0zVpGZijNWFsaY5maQ43lnfY1dw5HzXeg3A
S6hqvWlXvCnc9KvvKHbxrXga7trWfX0C1mxUBLFLPUjUofWSiC/WLi5uhlToDV13BaRIdl8bBHbs
ijI+euGpnR2nHWoQvv0BHqp0P7xFCeR1+zeQJdjXufRBxJKcWjfMRGED2gMSOhZg8CQ38nQEmVzE
Urx277+znjfM3fBN5+bWzfQUNRtBiaFKiO9RaiXP5ea74kN5QAW0PoyOiWaFXbjRk7zRtXpzoxnQ
BNG1x4CvqJzh9h8yTYd4pd9Nnv6tjKA6tGM3eqi9wQ1rp/B3f5oLd7kyMXZmdTl0ZxsN7ubOmkro
b8IjNDSH8sl8Q4Ie8mYPyKbtfxLaTc6A2zvqzObK/U9qOY26wUjlvbkHWZG7KDQhGndcEEOI/3wo
Ma440ofiS+YGuzneuONuuMWzMZMtvhzzoOhNoSkRtHjzVx9Zvr6AhUpXtjbuDX/1whjDltVIra7b
x8NKNuexIq8qxydID633wa5zkIJ2lXvp4CPHGtiRE8vPk9s62+QxN9roQZeZKq8hVV/q9CsXMrY1
mGOS/biQ/BgdEMl15OOw03fi3RbB1a0zemFrddH4rWlmqF4sfTD1vQwEYWnyVp+tfeFOn7ZioBsn
BaZ14AeUyshgXIkm+Jnhi/5MblI8pW9ofNhne+A5+/FUHbNd/BC937IoXwfsS0C00HgRVgInWc1l
QI9wlnLNAkcvD60OhxYij2j1Ihuc3fmDj/7YyM0eniIAMCMNdJOUH9ETd2VzcDqknVtdtQP0jidZ
cU0TlU2hd4XhuasLZ6xzl8SwPVa//eJTmG9VRK53u8FXozMEIzNPl3VEB+lehvCnoruGjvzbbHii
9lMTio3L+QYkaOFq4PnNHAH7WkdaQZpaKIzRpFZBVCjtgsOwXxbG8iJn+mHCqp3RuWmne+3P30+E
HRCH8wCHdZGuysvTbAZlag0lhMfTaThNTn+vuNWDeSRJ5z/D4r5XvMQlXkaW5H6B3/wLBcFL+6u9
0SkAtKoE+0tBcHYVt3mgJm8Hz5Ij2/WD6YX7jStqGdFlSgsmOXAnGtNNh8RVMRBZjZRYBez9+86T
PelAZX+I3cpdSOwYduwIWy1N15vowuQa6gKsklamBDUUNURYGb/WjXY7D+Fbiv6bCk5XxpZYkqUk
RU0qRzRXj5y+r3p/UArNI0+dVYD66/GRzk7pjVQX/UdfgCe1lFREdSD/oOE4HlQYoOnbfd8hcAIn
DMjbzxnQv0+TgZCKU0VycNxYgmVRL5aAT1zyzoBzYES5Yo2Lo1kVYroOQHCOn5EChyAz8FTNSRzz
KbyTfoVft3zQVVyysrialBT+s0zh5HkjrqPUvybaL6n5JtZbQIQ1WSKUf5dDW50nQU3AzvJI8ohD
Ult5PypgN5E4OTJYTz8CjMwiqt3Js+jOD//EeXqhb1/NLZl8ZMeA7hF4v8TG5yFJawwSaFLdS9Li
J+qh1X6IVP9zaRJ5qUYcOGZawDI8CpN0oFnL8NpBhVJrLChPQqsHxI/aYmPZet6VcAOhDTg7YUll
J7bC+fNY+UiciAr6mAZJsT11uBL5xb5LP029Ge4UNajAJsYhpTBk7BNdxadYc/fFiMXB8acO1VW1
rR9lOCOcCHQrOCxD9hD7M57ItndfJEhknyHIB5STxNKhgqQCNhBKapNmov9Mg+6uQNDdQ4caqtqu
HfVDFMLOEKGt905vHyy27mPZo8TZj+l4ZyVAedTOT/aTqVDlkoG3Mg1NelLJ6gCFy2Pdywd92A8G
HKGFFUde0AzkISJpxBmkZiMfltxLv08hanJK1OKpiOZZp0CCBqalUBCLpNdaElDPUEaFyuFYQpnt
G8WDNebhqYMEsABRNDemJ9RB5tLqEX7P4zQmn5nJhYMg3XzfDho+IRWible1cdHb8VBZv5N0tGZb
MgahR8O9RYxLGseHXhbHr1HZKqcBeStlL1UWLSVKWaXPPOvCH2WgIN0lU1LPFO2QInYYTbY0P8l1
b2vpXUllj7Jq/myhblAu6shTussSpIRn8SiO8w4+MzosPqrfkZEWnpCRVCRbBFD7rRfbKXEGZTD2
pBFrZO0jQ+MpoU5ia9cFtwzzG4qPBf3jdhMTeTZqNaOdGU6xM4x139qo8emxo8+qanlUCpsMPyhq
x6yrqGxMKLyMuRp7KGpJrmJRIAqV9G6Qu/l9a/nhPk186U5oU+lpbITmoehoSa9NvQ2I8A3TU6Us
++73E1Ks5lKOFsAzJGitJRO/Kch7Yxz5f1ENhs4hEZMJOV5Jrpxpyuv2mBdJ9YkeB/1tKOSzgZZc
CvZ0mCa5tWdBKlqUm1Xzk5UN2Y9IjlrrTqA28kntJTSJETvduqZu+EhSRXDk0JZlQB++uhhHmKSU
KdQ1NCjyo37q9pVD8cyuvejN0pkauFviQtfZOAKPc4urMLSoxKwWM1Xz8s+TY56yU+FQDU+cGTLD
+u0/EWPfuKkuDC5O+8xV9WbSlOhpal7/g+K8q/8CyP+4pAaEvXwID+BvNzOAWyZXGS1LQT56NCcI
xSvVHbPfgKvsUfm3p3L1LqxHcZRrX+MO/jiiGtI9RG8RdreXB3D9rv+wVUu4uXRLCLeUcamarfm1
JaVVorRp4a0l4YGEzwAm9Iduk+iQ7expG6h9axrP2QlW44v7Wp/jjhYMpRCOmT9+msTps6pqfzb/
uAplVpcpordG3oWYMYrxkMQiPOUbCarrVNGLCUR8ZMpRJm7ncg8OpGchr1DgrrSSQ6W/1xUE7mFT
XBiphic94J5rPg3qtM+SwMuz+C7t32md4TTqo1WGbxQxduYhO8bVBy3U9r2Z0YHf2kPyTaG1cSNs
WtLhq6udixs8CKREpJKuWG/VMiuank6UqJp2lTEdAmE6BVwLEwQbYykdJSm6s9RiL+GVwz45bNi/
ipyXuTqzv1r1AHLdXkOzGlZzIEqP3T7Z/zDewnTqRqQ5dG/D3M3hGkvzC1kdQvXV0iTzZKllC1X8
cEJByisegnsohp2EpMbmM2T5W1dT+w9baxSXOAp5wz5YhlYeQQkZn7UdPJtu8svP7T6FECDb5b/k
7y0vhGAzp3Pr/F7kf9duyQri2lyG2u+qb4RDJyBhR9Oe3GAZ7mbh5cbdcmFutZB+J7ZqyhvCg2cG
8gFjr0/B1mZZ/sZqRolDVUAlUDQZV3SOPbTYfRyLmqc0p7mDZNI298ZuycFOpV1ODoIfJAXHEwTA
dvFP5OZujPHC/ur+1JsF2uxjfxgML07BvSnT8fUdeuNRcWFi8ZJn95dRteSnOi6TEHyTl4R54int
XB3QVw4fGi3aov+5ThQtNzTwGZUqIXXzdUUCsXVkdUpF88Zde48b8CB2QFINML7k1fuh3DiBt6bw
3Nzqfq56WqtaH3OVDL/8PGf7Tod7/fVJvLX3Lwa12vv5WA5NEBEFDA7vC25L5RC74pcRUvn4rnjq
tjbmDS92YW+1+SOglxYJzMWefGqP0HHSbbnk4ok49vnDlmt5KaysD8L5LK7cmGA2StMt9tR99pge
42e00nalb+t70RneTd+a5e3rZsf6sXWaIxK37nzy75OHiIWVnMDJIJmyox/i3dab+NZb9Xwm1k5P
VUoR7V++rPF4IQxe+nP5loW7/ik4TI8F6SdQfcA6Oae/kAjc/ICNpTBW9d9MVSjmvyxFbff3BRnd
0aYK6NSpTQhoBy2cu1vrcZ3/vDxELw/os1MbDpWe+am8rId5mh5jFw6+rwOeFr1CF8Wh7ctla5jL
z88sllbgGzEs5Z76lp4vt3qLdDYMi17r4eBRDbD9jYN73f+1GuPK+fXzVCfyNHBp/s5Davlwcu1o
pCOx1nrWqfw9exUud4vOeMs/rcNQBHgrLWgYqKCX+15qeW5+6iGWDfXWVs2P8yI3HH4MtN9j/FVo
1Q1PsjiKVw6asXJXbQMO1Kyx3moUfSyyA+q9In0exDdJtwGbvAZsrCZ45bR8aQZMGWOLHKPLK9qD
vPHQyOouF+5FH7K/B1VEKpCX9Ya3XO6U1wa58l5zNvtGtQxSe/+5PPrlXe4W++IHL4tuj9hk4r0f
7E2cxpIde83oyoX5GXFttdw7/U7ZwfI2R7vpTeMK+4XIRwsO1Z8vh587prX+Ym8iq0koykpmH8bw
qTa2AG83b7azx/XqRM5yltaauAyIrHrfwN67RcFzK/xRkG2mxrKIA6xJwAyQdF1RqGgc95YdpT9T
0NOzjgBN/1zqXxQr2r++MW7FIuf2Vq60KHUfBu8llUZRRCWZPyF8kN61m9Q1t6YOmhQiOh0k2ZVu
+1Q2waAXjUxeoneryZVPyn1wSj/RkDC+673umD1tUffeDBH+YfNasDxP/MT0sUmIsJvd0BH6ne+C
9aR0bn2sO3ezJPf6KEFEXbpsBPkgQFdaYqyPZAVtwVYO9XfKrMclNWEdN0/Y9XaBwJDWITYMdXoY
Ti7tiRlkuuIInBXGW62zo8co2KE57y0pH2nyRp536KvOXv+Oa3FnlRuuU7ke70INivLcsl1Btq9O
eIqCW6fHk+xZw9h/rdp6oWLW2u6zEkbqyYB7J6avozK+CULWv1XT0EQ0LB3rFMZhZbJ7Na5GPnzM
7tJQIY0n6L2v2nlVRhAWiMZOKUPrnajOA3yTgeQ75VBUj+FUzDsxEiSyTFIWfZ/iJPOMLKueek2o
j80gpPu0hDpYDugJRxZtGDJ3HMjhjUNrfexlvd3ixr8+Rhqb2jAhzYJOSF7De8uyMsp8niVPbYu9
Nij+caGU9gC1l24vCRv39I1ZX5iiqYoy7ZCmrkrpUT2JvUbh1MvgTohlTxm3mqxvjufMwmpfDQDY
u6Tv+dOV+TBPlHmn4nuSxV5dbfEo3bj9L/bQurBGOk9sg6FdwknCeN3Od4sUyoJFgHbsn0gfXt9K
2CNrA8pUB4QhLVflWVhVhJAmhzrTpj3Vx+5ruBNenkLVm/Eh2g4bl7W4vAMXa7hy/B5HdY1H6KbA
Kshxy4gsm/vF5ZlkIxBY3uyAvj2PZ5aWNT0blzkqMMd2iEotkB0akF3ASoKTUoyFqfu7/u71i+Nl
mq4GRuaLDQ/ElYL2pbkuFbR6SsnqiHvMoTTU2fGuvZvfjs78sX43f1g4daQvr1u9DmOYzTOj632p
FB0dA9zwivFTGX5F8s/alHev27hxui5sLPvnbB6VWGoaeWRgnDM7GZ7rbAtdddsCPLwLbp6GgJXX
LKVCqkG4SZ6vp64pp5mrTOPo/CvD+F8jYDcuh4GqWzMgYo9L6pVd3fUVYWX9+3Ubt/ec+Q8jq/WY
6SoUkiCXvfzHQjVjHAIvcSrLHr1/Bl1zc/VBz4CupHMSgobLISkhfWyjTLcvlaEneRB+S/2wL5R5
I328TP/Vzj4zs3IQWVK1UEsIihcfq0flrj0MO2H/T2QUrh8ebOYzO6sDK3RpXY3sX16UxSPolrvx
mV6GuwgZKNMeI0c8NIfUK52ttP/W+FaPEIPile43TGN8VHbdvj/UnnHKdltmrrFQNDqdj2/15uhM
pVdS4rOXkA8NdLv6sIAngYa83+JluLUzwMACXVi6uEBhXO6MoSzTfgSpArVNzpOxtof2M0+5jXBn
w8pV4kOMGvThsGLOEdkNBNhAk8HW626cquXUrDfg2WjW+Y2i6iiH6sXfSJzVX7Hb3/mH4ljtYoKl
479pbOXuJA2NRnlgUPl9dEjdBTzUuaYdH+DEOmzYuuX44BddhC7ogIOU73KZYgvB6AZeZxKR6XPd
O+IDb15bt9MI2lzhND78C9S5S7fdmcmVh7JiXe0CWB68eJgco32YtcPY/u4n4jK4nzbGd52xuTS2
msuxSc2wBbHutbvo0dhVIOQMZ9gtsUztbF/5N6pQl/ZW79FG18MkRV3YiyBTxOeiZR3aKL9L4K6S
YH6SOAMFEilV6IjWJPoOnHTDZGuVftdqs1uKj5rW2oocaZpjhoJmW1EZV7ZsxvXXwCwrJG7jqB6P
cSOHJ9RphUc5KLXR7mn2H+8GQlDhz/vei9B2NYOS0fVBWGmK19W+3Q6K249UyvLcy1LZ1aaHJJlQ
HPE3NuaNfXlhdTWPfSPGU5EGeCooRlTrpAZfX98ZiytfnWhZhCwUYCi61MhUXW58c9YrfZxr2ZuV
+KDIoStM0YNsjA+mUW4c6JtjOTO1msG4i5OxlTrZk9t7AWUjqGE3tvkNN8hjZxFSgOQLKNbKr8+S
ktKn4ktePiGhYgjvqkH8YFT5z39hzs7MrHx63wc+Uto4JrmcnWb+NleRKwmPsxxsREo38gTL6+3v
A1qjz1nI0UyRnvG60xI5m8FTukv2/mHJ7s7GY7LbzBMsi3C1H84srvZD0yVqKS4p9Hh6zClS5k+h
231J6mNxHPfJbiuxeyPSuBjgak8ouaXw1J4V5Nn8DCJKSX5ndVP3BFg2fWtmSndfV8G4ERxu7fnV
ofLDNLFqpSVay3zbCKpdIBIUVp+0ovJe3yk3N+TZll+OxFnEXkNv1/BaVTx51F00BVOwwH7f7P49
K8tXnFnxG30c4ankJslJrrSCQ7OhQ6P4hpkXaPDV3jgbzTKvZ3boXs2FuB8JP+/r+0q3RW96mO+q
rz10pehKyARQ6ieIXD5vMzneiudlOktJz8ENYlz1bdPNKDbtkCpc0DSWDnZDrT427GGn7sxD6HXV
Rvrx1sY8s7fu1Rb0Ctlts5Q93a+gzTKdSUAyEUnyVH9fgVD48yt4bm116sqkC0q1YgWlFN3VovCA
LdiWP7mvm7k9izT6L407SIqv6R4S+LfDSIkV3vzlUblfYPn53ZJ05N2/WSa6tfnP+fBWZ3tqW6Bm
zYzzKtWDntwNXejFYrnhI28s1EUYtTpiejh0KMsS2TRVRCvp1xiZL/+rb3YOMqMb98uLlMbqBCAy
CdrUFBcEwJpdYvLnqWsQA/ZqV/eqj8r7Ura734vAZnFCYvOD+IbRur4tPdQ2YHMQskueA64LeMLc
4mk6bAGzltG99kErV6bMhjqGoyR7yMC4QuHpdbuxNW+UFwnlzsa8mmA/77WoB1fomQ/Bu+gu3y1d
tNJX9Y3xsPBmyofK3HI0y3Z/bVQrh4buUxW1tBZ7YRNYD3rf6T/9Npbhr08sC/XHsIavQaj2uV51
9iJrZEvVID/VdVO/f/3ELFf56ksu7qfV/GaJUZdJPSCFaE3jKaqiiLTt2Aeq08dzfTfLuf4Qq2H+
iK8go9ukfvKnpWrpaTnP4K6fJpMp6KgZSd4M5tpnX039oY1KO7O+G1F2LxjWxi6/caIuDK6ckSlW
mhDQvoP8Y/wYS++NKvJEE1hGJnq+vEVYsGVt5SVKkWCqHEg5abZsoEmrfSTUpqHfdHRIpl5fzeWC
Wq/muUdabeWy9NumrivZSyuk6+nTMYo30fyrizZIAq9b2lgzcriwQNAnyZW1uikNQUlrIydLPZy0
5xoFXsmtd+lxdjMvfq/HtvHBwi+Iu/gOEHu934zilkB3PVB6uaBvQ3CJLtzVEjaBPgoakE3qS4PX
kMKRacSh2uP8KCKb4DF3mtCGPc5tP0dPWyiIWyt6bny1okZiTbM6yzIUW82dKk2uEJPpNVtg77w3
xWDDQd1a1HNzqyMqZFrbFCUcz0LRx4/yWLb7uBXecRTpuZKCzfTy8vn/mFtSvDBOqGjALsQPdB2v
Gds1BC4nX4BBpnXnXXsEl3+XOK0XHvK328C2Varq2tpqyxpmibLGBP2EbmbakxSHyTcdnTCv1tMa
PEClfGpzTYNmYbQck2zTBxlg+zNP5nBjT1+u6t8+RBOBLsJYvGiBrqZ5HOqsqGfaraFv0vTqOGkS
rb8yXkE+zMqfS2j9YY2TY0Bzx8N0XT4M61IHKgtLRRca5qmSpupeV8ovar7JRHRrOYkoDSCxwDKv
mEpzcTKyXoX6qI4Ag9lNlJMC6jXdrSJDcJIAPLUPizABbgkdeKEERx1StH0XQDinS8UWzPByN/9t
4PAsLB8iacBiV56jGZo2Mn2U6jtD/JwYKYWttKXdpph+ilK7kV24bQz+XZDC6KCv11QKJLGoqp6e
Zj/qPuhpEpd2XMQShf2ORgrkpJuNLMplTPgyPE0lgqd9Hgwl9VkO19kTouWIlpa4UJ10sTt1qCso
363oT6Et/jACpzPMH1A9UN26NKIpjRWhtOAjiBa+qeF4qPpNyvMb24adCZc2SF7RJOS7tBGbcgkV
oSnRTivtxIdZtHsivuLI3P3K9/Ob1y8u5cbpgyeZvIZm0KFNUf3SXJoOaRnBB+8axTRAaDcI+r1Q
k50UtN5/guCvrW2zHgLYVQvNzppZvdfEsnwbWH3y0LaczwhWNGa9ASNrtu1BCcaFjU1V7dIPaW4y
mtkbYsPf52mgPhVpmdMqYsi7PK3buzAxpf0QxKWnjgb06UnMu7kcJ7eZhf6pCqX2ixCnxR1/YDgo
mVI/G2LaHYcWcY5xLqyN9V0hEBeuY1iGEPfhyUQXKw24l7MxxIIWBRXE1JnZeV0X7yWTBrARjr+4
fMyiyolGbppofFRz8a0hzwe9ojem5BayyC1a5XPWPatBvFfjyatyeqMIByyEmlUr+dE04THKjFOU
FPfa9GMaJ0em/0a2Wk/XMrsrZseoK5s7ZyM9tl7iZVCmvuBvWWIZ0tbLQZkVIiEUklQqBabdBYUr
o/LZt3R3TZKt6lt4ntVbcJnESyLxlafRENpsjXzhwT7JJzoReFBPP1tv9uSD+SjsXt/ANwaHrigi
JwtTB4j71bnvOxK+5VCrALpy289P+Zi5vZbbUw1LjriJK15O3/kdvd4gq1sz6qY+h0JT8mJpMkJP
tCKVx2FpDPFJRZjkC4SYOdzxkSV/o3vK/Chmox/Z4qiIpwIFq41HxApct0z1JcX56vRyOP1yrF44
wKNDdkKkwU6O6m4bWPRS274c+KWlVQa085d2wYZFBdimONqxdsfQpfhE96I9PQhMghu6w5tpJznm
zvxePorwWNw1qAOK7tKiPBz1T8Fui8zixoG9/KzV8otqWETqstfE0/im8eadtuNDdsEvOERQ04Oy
+7m/z3guR3vdNm0eA6fhOXGXPh8a5u1s1z6O+79nlf7zx/h/gl9QnaRTUOTN//wX//2jKKc6CsJ2
9Z//8xD9qIum+N3+1/Jrf/9nl7/0P0/lr/x9W//61T58K9f/8uIX+ft/2He/td8u/sNDILmd3na/
6undr6ZL2xcjfOnyL//ZH/7Hr5e/8jyVv/77Lz+KLm+XvxZERf6XP350/Pnff5GWhvv/PP/7f/zw
8VvG7735Vf+//3v17399a9r//gsyCX8lFrAIuqBZgWJF4XQNv15+ZEp/JVSQ6IFQodQSIQz8y3/k
Rd2G/Jr4V8InIkOCNrJx1NFeqPwbehaXn0rmX0k6wfNP/x/3JVohf/nfr7tYp3+s23/kXfamQFS6
YTiX16++kJfxuqKgytcpirmmFzD7zM/k0Mi9qi4/DIYf2malHA1rfGoQUtLec2k/6mN7jMr6OZcR
yO22JNDWuXmFtmhL0QC3aSCaqO6u/HXUCn4y+kpPkbymL+4QnJIF05J5kqM57UPu6FuUMJdejUGz
JBoATGkRgKCWvIo5TKlUJua3f8HR9Mfqg+m2PCJlV/60+YJcwvl/OBKkqKAwkyCJYFy6iQD26oqt
AMQFQdouo+s+ajuR/ivXekHsGUsLT77fKpSvXNdikaBQlOGfWTq9CXQu77+hk/20FJsB2M7kQHnj
xDtRsGc7OiGa4siOcVfsVVc5hXfKHu6GYxjYrTPcTXv1sXaTR5P//Weh9X/7JrTfYWyBww7Sj8tv
yqWo02LQAtyRyzflrvK9cMQ3S6AHgfWbenMW1kD3tcX1GtNrB70U3D+kQyDKe+yP+Q4iHJshu8Jb
jWItKPBDsfGEXjdO/GGVqxnVQAb6ctzOwnJYUWcox5dxOvW9ghiP5S2SXcMufzScaRfexe0u9pY2
NfVhO2GweuT+benhpTEWSkJ4HuTVZuu0vhwjmaVf0hXjc/PQHrrd7CRfqO2+O/Nzf3iSc88BDvFq
ZwMJ4x0L3HoRcVg3SLadFojalPUePKcKzeax2MvvwsBq9MbRSrK+rhohxL2jIm0WHxLFCtJ3U1lA
tl+1gZI/Vv+fs/NakhzJte0X0YxavJIMmZmVqvQLrUQXtdb8+ru85hybDEbc5Mx56m5rs0S40x2A
Axt7q6OZ/tKzNA292NJn62sJy0p+Tjs4ZMnCozBTP9RxpjHy1qUjXHYZSvaO12Uj4IyuRoCcWpqi
IUeAAKC9r2NzUBPXmK1Q2tkNacvvsZKa4BjJSzC+6OGoJb971Y4aP0ksZHbVxkGKth6lgxSQ0HpK
rE97qRiz0IPYbZk/KOlSptKdqqWdfU+dMpHvYdboTQ9U7MLYmk2u6435lI5Mq8O1ne01aOesr7Nk
mG5cGR066rrJpuhxaPwcWzm2PztNWdYPsRosH8yUOqtXBI4ZV16YhmPlRkEyzbskyoPgoZ3Qi75D
imRUKq9xaJO7aRZLxre8qKL5T26Uuf3VDrJ8H6d1mh4kJ5qQMDeC6rfjQEb7M0UKDWLuuGBMsWri
6jCNgRz+lDCR7ooYrZinUaumLH+CHhtB72dHhsT2oXeUsu93uWEvwRfYJ6PFt5qFfoff5vrgB5UE
sTq8EFJovzBy4PxTSJAQP4RRmKDWY1rZnH5uZLPI7hsy0kMzLKb9AerPMXg1jWjS3R7hLlx8OpTG
N/H6g4jA0PLwS5s54TT5ndE5h8AEHfxqSLI+fwpae9G/SWljtuFDnKZL6HeamtIjUOqleOqFvPXr
VGXF5FmDZVvBvoz6OE/8EPQdMgU9MqK9LSdB6yWmkistwOkh/aTVYQJBbxQE9bmeoiB9tEMlN9Df
HeQi29vyNOglPP1NWZyzZAmbx7KN9D92Zgdp7SZxoj3xYpP1X8OQTzHECWqWepOUts2+T1rDnFwE
xcfarXvNqJ+lNA6pc6eV3h7mRRl0N1adYDoBD9OUfyRtSaoXdFkML9Oq0DoNGTpLjzGMf/jLvnDi
5zmmKe+XjgTtgm/OQ+d4SVDH9Hrt9k5LFSDiS9CoDWPybZV9ieXYWTo3MrMfcsZ1apw5rk99A4XF
M9TzRfiSKeH0M+YVnB8NiSNC4FjU+zQoo/m+kqvirIZ1voSukY6ZV8ShNH3J0xmuGsOpFcs1rDFK
EOKqQ9kfi6lrbd+IDeesTMuh5T2bRodwCbX+4GhhN/5h4tKmtGgZkDVTVzAPlp3OuWdZrVP4EH+k
u9gcUdi1mB6PvcJuR4jkYyU96PWUMteItqMN5hvnelyGiMw/V5GqkoufVdE7tQdMBoxMVChegiSj
19tdz9sviPZDErEjViDdFRIjHaE5tI9WKpBdES20pYYTJDe0OwhtjJPCM/ekpLxO40ZbUJ9IFKji
tK5y7X6pGl+WG/RPFtOCct8tJFlq9zL0EvZRcwzAGFXhhZYy1XdOk6jUL3J7rJEllbMfadokZ6dc
Ktg2sq73wjCO6qMFe6T1OUTfcX7MoCN6Qr6pnRmdaBCIMoZODu9sfWqjuzqyotRTQydNjtnSxbAi
ZJL+o1FqvYw9uOiSGEjuoMZgW6KuhzmxbjrpQ64vptv00/wpTDNebhxIVYYls1RJx86RYYToBUYj
HBh1qNRMq0ctPTc8cfLazP3S7LTRKJo7o6cfFLl1jMgDzKIUbQ/ZlMa2F3NyUqPT71pHobmb5crP
zokDw410s+CHpahO6I/LXMwTdHS8Wp9oRyfW2eytYLizG1Wp7zN1smHuqqrHRu5y5Usyh2a0d6Ky
Hu7MBlWChG/RjM9h10Wjp6EWAH1OU5Vn5AY/JkZZnTJTi2FmCpMY0pnYKNMTfCdD9awM5dzd9dEY
D2dZr0eebzG8brHLE3ZOTxm6Q/0LbCwSs4WK5MA5KaV3DW4w3sGZ8CsT+5VJfUr+qc76kyRl8QlC
6FxzKaDGDwUX345bK/ymEuy0p3lIsgrY1GCjdJvZ5mM/VGXyQcYFWj/HGY6nD+lg9s33RatMBimh
Owl2ZTxGg2dPlflcher0hMIsxEwF+KiPIhDku0xHDXpw81AKhscMcWhXmhPRQJvVYXzqYxvRx7pe
lvHbMtvKeNIcOTe9MGJswEcVRjefBSmgNxRmJP/RlDCMjnJlOBGqmEH7d28XFpSVY4qIXqVbPrwo
GbjoxYl3Q1fm5YuW16pxnKel81my3u1zFYkL18y0MqBSp8CJ8EVhFrj9omrz+CnpwumrPRnhP5Od
jsP9nI6S6xiT3ELa1iZyezJyOCK+hqoNgawb2bHiIJBiqtWhk7grT2hCac2Dk6JpKE8hhU0ZBnId
oblIKSoPHcp0+Rg5ffE5qGXrh102SvDb0eOp5rpn408lzhvzVUtqZAvutaQE6BDNUy4ZL51SB6b6
yQo7efHVaLD6ELkcrQ/detEDJ3jMW6MPnsI+jH4Ho9p6sJDn0TPcM0PzT07O4UWTAQmzZ8bdOJyG
AO9waCIaGCcy20A79FIHT3GejmJOVq+H+kfXyws6LdUMNYKbtoMu/7JDY05crYMi6YsmqfJd3I9d
c6iCpnXul2FJ6WUpWVOcIlmT5G9Wq/2Wafube2g89HRX1kuT3OvBpD0uC07SzcbChoxGtrrJr7Qh
Ck5qkxVm47bqAr4utKWpYU4pcmymBRpdTXKRCijKP8DWS/tDR/mM4KbXiHcWs92Hn5ws01Cjkbri
H7uci/hRsnoAnYiGlP33eO4Z2Oj56ni6Nv5chINZ+flQgKBGIKX76VCX1o+No0W7LB4m2YvUrDso
JVQdoRs4ceNHeZynzPH2sEW1khn8rtLAsJ7NSVVo8asMpZwzA1XLRCoOfar9qnXQRA+DFo71EzIR
RvUgNakE97/dNPPSevFI1md6A15fQSKGWvKzrPRJEgOLy/LwVPCJlV9NaxVj6QWh3mmHlmew7BtB
VE2P2RCGVuS3SIdprzAKd+ar2s1F/j3olpRSSQn19weEPaRPNe8tKB/mKQGJ7wf9MsaWC1mWVuj3
SdtD8eTHMGGVNbmaKU2TG+gppDKUUJEqEK7E6gzFTaUaHlBLXrrFPo98dna76tJg8go56h0CbQOu
yc0MI5N39qQMzAC3QXkylQ7g5wDkXwPQUsWdmbq0dtQRCn54e0l8MnKQRXXG7hBWSiH/aRRiTeku
/RSZqWdlusZDr83jIl0YvzIrFJltcsOWmDRqDn+iz4so1NxmTCbIEqe2SshU2ijtXfQhgwG+GMnp
SDCTIRvl2Y1mdF9pgjptAbdoE2v613BmhNorayNNbZ8Ri9q4i/MitL5ko8NNEQrQlV274Lgg+PEG
OMUHESz0GUoqdH10O/KYVCQHIiEeTU+wJezYDTLi0Mkm82yTJtl7BZpr6a5PYk37YYWp4tCBhqb5
Xq6VpP5OcdjMzwEFlDr0qnRpcrI91GYV/rSkQPBUyIxd/xlRXS8/joNaBF7daiEJnVz10seyn5Zw
R6PK1n17yi25OzgSFeXSjyyzrA9488W2Dobaz62yk5LSGvKDgvQbdXKl7hv1NBTQk9Ho17VY/ZHV
TmhVfqSU7Wzts2hkrt3tNURdZZoLmdlBao5ny+5bWj0TE36mmYQdddZhScodi2iULRjEjTcqc3zQ
vxmOGOqj8HP5Fp8jrSjBCg9gb9IP9YsYPE/Pklce4B5mcDI6ErV8jv6D429Vr9cjRbyPhe2/EgDU
Aug7XNqOwqKFGpcHqphg6l9KSAw85DhwiRlcFcuuOCfzweKh4b7/WhV10bdVGEhNaQEC2FKpyPGK
XFV86rqTAz3qh11lnpLp0GkkxIPkTRVdgZHBDAWnU2/YvKqtXRoF73e5WFulHToblH7aXXUy9uku
Y6eh4pUO3QGAofTx/TWu7cGlLZASNnMF4Kp4j68KP8FoT/SWsCe4nha/ddtPENB5gqpzmy129fq/
MrYqkMfh0o65zpdcsu81k2GytQkSE4fhzUe7MrEqdiex2Xem+beaQcYhe+bnnrNqetE++WIc4nvj
henXneYN39WfgiP7/e28uUBI+UWNlva5vNpNCYx1CSPhsIvlByMDSNv+l+fjX+ujUKOAslbUK7Eg
YC0ZYRm15vF59ioKVHG6gzPROJj7dG8km/Lu65rYlcFVp6qKrNzqIwwmJxTg5GUXeSlNlAgOhtBH
F61ljjj3EwhWEK3b+pxrJtsr66sNJROppVYst93RzXzlwUEMuPuV39v33U7dw133KD3VcOptWRb3
7Oocvdnn1VGV41GPFHugFMiqbSnZDZVF8cb23z8wq+4U3WRx/97YWZ1X3muVVPfie3r9TttryEWT
FQru5MOGpZsrwqUhFM7cKSTEl56l1cqBrLYHyn7o7uUdcYPwRo547I4dc/4PKPMkOxkB9n73f7EM
cxMD4UiDie7DBe4g78ig5Gj8W2G0PaiwDpTcAs1v/tgIhLkNvCzwfzOMsuXB1/DJf+3uG8vqpeVo
IfhPAV9x2pujTwaa7qJHgRUIHJoFf/mwpKctCNam1VWwjKx0riaJnRakBot/+rl8EYgz7Vz654KK
+cb23nI6IFZA0JgGIO117V5uwiCbarZXPtQ7WtbMutNOVj64vV/80LzusDnCdwld+dehFY0J5pYR
sbnqhaT8Ehwg26ofihz+TU+B3Kz6KczyriDL9qHSTCF4Vgzv/cWq4t6t7yWDMrBLw68nNCguv6hu
ZGY0GJiG22zxkFbaRX5zl8Mw6750Aw1Nxc1eo73FZBOEZwaVQYQJEuTfoydg5J4Dfe7GFb5xr2wZ
ZlTVcFD2uDrdyjyGTFxxg1HKdOznof1ZpE/vr/qWE76wsTrHlVp0vUN3YjdHXvFR30EzlPjLT/QJ
D+j4wIrgtY/FQablvrHftxzwheXVWc6K3rQWC8u0ouAMtT3d4x/fHK/Kd9Xo9/flPnwcDpK/fDO3
gt2Ng31hW/z/N42RRU9B35Yc7CKHU35adgmVrvd39soEuY9CMxFuY5p7V/2INsrtyBYmmtFgeiPz
Nk/sTQsgS4C5cUpo6V4uAiFauQUpPe4qaeYpRV1mC7uyHg3hp7OINyZWsUrRA8seKkwkp+4k577q
pceBR8JdfbD9ihfBofph/GnOzSeoPsIv7+/gtbcjP6ZZzRybGPu6cgZESquBF0J4O7VxzdlF34Bn
AQwuy2Eg0xpfs+ctDperOydswmJrMCcPMfXfduabkzFVU2hTIOZUyt+C9GlIW7fUfmws7MqIoKdk
eJgXh6bSeF99OVktF20YF3H0x89BRpPbVe5sPzwx66B4jbuEXvEdhenThl3xdy9c3Mru6nNKrZEG
ciqPO9t6nazHsMvcufttDd9K60O/nEr7ywzr+tC+2OaTOb1O+ncAjSepPed5sRG6/04gXv0WIYcK
vQKw0zXedgmplPLy4374+tn5Kj+M/yS/yaYlP/C1F5gQbNdTfbjOOq+D2v+f8bgFWly3+smp+Ay6
pRFSHBrja9RiE1mjZQR8BvsheQLy9xDxINJhmmbUQ79zfGVzXvcqvPEUgkiewi4Pf4s7e3llBwSY
EThm0Tw4kZCARBARWoEwYKpkOQ4751DvBR5m/u/zFWFZnDeQ65qJfsOl5Ulu8miJiW7LY/Skes4+
5pE9eOHAPhseTWD/vx2+Ftt7YXIVWuauCujFmdMumNwaTrdT/yyIgsJ7s/ZNR1CVUr/3NrNR8WdX
B+vC7Cqu8BRVNbBS4qsGB+atiOP74gj6yKNPuw3Kv3GXL8ytQkmRpzpkmpgLmZWL8ge5fAyXyH3/
5l65erpuOhgKQVR6Q8+3VqXBlAtrQgprRCj6d2xvAHhv3AU0EFUZgUmuBAXH1cmUuj6f1Cmf//bq
kWfez/+I+T/roKLfDJXsJpPUjSXZiOpx+VgTbdCVQUaAkBXvMShYeKqnws84iC8DbJqy36Vu4dm5
u0X8d/2tmC7iqUDJBbQ/fv7yEihSxbOvL+fdnD1RPaf9dorIcd7/VtcplX1pZeVlKYcbiZI2M4mk
06DJ0x5yr3PLdid4SnLSSQHSm4/kA4gubNgWh/vy8ONJeQsBfGeWDad2uUKbXmjfZ2jeiooW4lL5
OT9oiAR4CC09CIreLeDFuobGRjJwiB4e1NSA+q8GCGo6BamVZwvfsf5Mxbg7MQzjN19ST4NJziuf
Gq+jnHl4f6HXp+fS6urWOXqS01LBqrV8yYzvmb3FvHcdKi8NrI7niGRAaoYYoITndVp4LyPpWyKD
bsefsnhroPi6WMYFoAYLR5eKnDZsxJffbc7lwEojzKXMFfrxEfmAXZF4PXOw3UHaJka/DkQX9tYc
WIUmAVPoK/g1jWelTd0Pr2OzAee+Th7/rolnuUVKBV/c6rb1PTxrgYwN8UTSM7eDEq51TbrjsLda
O6r6MVJgvyT29Xdxrg6bAeg6EohF/vsHrC7iZJZGHYATh89U29MMe4geQQVQA5ke5uOWb7lxEbAG
GZspyEaupy6qpZybJtewlh9acrqzvsv89LDIu8VwKxg5uufqeTxO396/CTfczaXd1VWIOmSfpgG7
QyZUx2LXfpZc+h7/NKXf96J+F7szgwJ7mEY3H3HX99ACI4kL+KsxTSp7eW6jjrZWY0Tybvi17OVd
91ob8NSG97aDFpSKDi3kBu7/xSrQRZmJJdCo14qXPJl7uVQ6WRAKfR0bV7AKdZ3reOGJIDz79hGV
oI3jfGOlgrwN+jsERq8nQ/KKtdJKY43La+Y8ZeGWhPmWAXGa37w86oL3vhlbHBe6ms78vRs3BUyF
F7mMDgQFoWCL4BLYxzVrYGQF4CWECaV32TakbQJ9P/mKb3wJd47Xtjutda0G6clFPPxfA7qkG9Hx
2vFc/oTVaZ2CpjSMMlJ2I/2WiCGs/mNofg+gjtu4FlfbiYaoAkBf3EYVNPHK+ySV7cyNESp4n/Ez
aaBgUIbW1E8+hAOSXebP7ant65LryubK4ShGDDAtZHGCsrk/2CfYUNz+pB63wt91uraytIoXqV4H
Wh8E8m76NX6ufgv4v4DxIpgUAib975n/AQ9ebKe+apUlTWkrgCXlnfWafbQz1BwjLvpfizKvtP+A
/1ps1sVhXVlcuRZnoQcfFWymCnB4uodvPfUk8qgD2nw74VwSMqkdnf0UTvnNDb46pyvrq9uYSCY0
diDwdlXpourwOX/R6U7ADYoUKj2eZ0ouqlt50af3j+3VDV2ZXT1ehjxR8lRcjwFtPZwaVHD6fnt5
N/eWiU/hPKnar7P9PGyVyYpYXaI3OzUofFX6VZs/8uR70qBENH5+f1XrJq84PWC/xV00bBlzq8sY
JZTpw9KRuRjOr8XvD8FTd4q8DJUF54dIiIO77ofqSyfzJf+yYfsq6ae1S32MnBhOTNiAV1elAOsF
Skec3GYXEBqBXfr2KXrFGRQU5f72P9E/3QpS6lX2IexqIH4p3IJ+X+9xqEnGlGvC03lUr4IDx7em
vxyD84cDhIojB0iolVt+Zh2jQ0JBC7oa/vP99d9c/pufIQ76m7DiBLI5DVkJ83f0AIv0bqChZbQb
dFPX+etqsasPTDqUqOnMYrN7aDN2y518sg4KCwJK7G+JQd5YEuP+KIebYlZbXsP3E0OBem/mNE2j
/ZD18fda789JtWyJXV49ppAQfGtnFasCJL5auWLrpOOyt8/GcTk2P8370ccBfIqZTdmIjdchC3uk
FgyfOmhfr29Jpw/FmIysKyqCA4irP71S/Hj/NKwpDLiJ5KayKHohwSRfdTl6yVbnFIoBwiIFVQGc
WfA0yrH6OfZMr9WMsMWg2zyTDqiEomZ0Jphsld+vnwaXv2L9/OhzKJl10IF/+1jjD9vgfrQvkuyW
3vBT+TB5c+lmL93iTp9ixBZ372/CdaouzIOLUsCc8HZd8ygEQSdrsaEvO+2VNs5JPtPk8VqICK2H
OqL+IMph5XHD6K3ThKw5OSTjoAZSvZcXscnGRJ0GOviid8dzSPPRivJApHqV2z9Kpy0OrhvZiFjl
vw2uHF9UdcWoU+agFiB71j5+jg/audhVh3YjNb6OlReGrnIDo7UmoNDLznCmXbLYD8Zi7DVQo+AH
N7zZ7U9nw9JDzZYxMX2VFWhGr+iDgq0O+o3kl9BgkcjqlrN2FjlBdTCkzXt5+9JA9wEQmdfk1etc
j0KqxJrFE2uff5gZprgrn4EM+ynzSvJ+BnZ2nyADJ/nDNypXh62c+ZZ3NUnZ/9f++rqgvJdNuEKe
lgfna7GfjkIfI31CeBbvuuWFbgRrPucba6stnopJs7PO/vtuD1zNOi73gAd83a9VdzgjTklz7qsC
NCN4iXabd/OWExTTcEg/K9QN1iXysQWBOYBHJGzC2//SPyCC6JmP1CCFxBRQlM1U70agJjdBjY7S
J5pl6zds3ljZMNd/LRan8gW5sAfrYaEN03zfTmtXM7NiyF+YQawZyUSmLddzSpOVy1MqM5bf+AP9
tMizD2JKO2cuS/Htg/JqHgy40BRf1K3l1+CVF22wFxrbzWE4REf9OB7tHXDYjeBzK6i++V1rZjSm
PIDKxbq8y+ufi3MsGoshotP7PnDLxupkzXJhWJNUygAoXxv9R4TeljR8fN/GjafRxQYbq8xd7se0
zBtE+Ir79CWnQggtqv5bOQSPdofz2xZlE4778qFyaVA4/jcZVgzAFxZWzs+U2q1raFO0a6f+Hk49
sLfpxyjQ/y/xS5CJUGCjechI76VFtC/DOPnXHSHbQod7eFyOubeAQFM86Y+gwk630uhbTv6tzVUe
qScNKvcjqyzuldJNj/mLEGFyPPN1AfbWPql7w8P7bpwYRRyJq82lCc0QCOQ8ML9fLnXuGBWpVcz+
lfH4oBxN1O31vX63Xcy65XlES5DxXx2GJ3sVL/s5mCF7Jl7WzvC1crpHVd+Kyeqts/LGxpr5s5cU
SR1bltPsl69F4C5fK0BDPAwoX9WHnPbYPvbuIbenAlO8pAgW8khoTyVdwZqZ2Pevyo3rCOAFGQ/w
A0S1dTvEGqJES6ORgysnuyX+Ys0WDcHNZG/LzLoqkrT51BeYoQxKf3uvBW774HyoJVc5JLlvUCv9
kvLu2Wa2vLHbAtHjMIJMox3GuMvDo5lZMHUMOpLs6gfgC3XDkzPymSJDSI1juzDSXXwfcPNbIVu9
cW4vTK+uC+NBTHyKF2+UWk9KObyYC43+Lm+kgwOY31MSKz4nirM31PhcZs1e60f7YCqUp0ztz1JV
n+MiGHf0sMAIKOFwV6XzkeGPO7nodvXk/Hn/KGz+XrGVb5yYNSGEnpMVsFX2QYg5aE8ZvavCR7zP
Q0LpGYSmGx+U80zbdnu/bqU4F/u1OiRapWe5YfKp7Af7AIUr+JLaDx7/DqV7W1/nxk2/MLa66d04
mx2DYxBY615YGbYrZHvc93d0a0Xrq65bVWNKGivSD2m7H4DOiYqZ8139OgfkqVuu5VZm/HZRziq4
LkmgGSlDamj52oc8dJuPQhjU9qcX7UPGPGXpMm111LUND30jLlyYXYVbK4+naAgqDs7QeE0bHhe0
ZTP7qQjn/caO3nhBXZhaxQJYd6eqr/+eUWVvekBmJGSfjecABEN3QPl6s7l5+6CAiRZ6RzJw2stb
oep8woz2PrcieKZN/VsAGGCY8ZqFGjKwlG2FpRvZKIv8t0nxk95cxLaC85fRALwlb1P0cI7SBwEr
Nd36ST9u4S3FQV9F1wtjKwfZm+asJC3GFMSE3HRRPgeT+dpH00ttOp6sjkyZ6cc017aEnG5laReW
V/6x0DKGywt2VhBtTaeaopzkyY/1X+Hc4mBt1HK2PuTKvSUyjXHm15fdYpawedhl5FaZsXv/gN7c
TbphtMGBy8Kksvp0sJIwRI0RcNBcd1G8VXbdYQuitl6L4H+khCoCtkHfff0aZBDTyhODeBpLiKww
wz65pkRMe38xV/7rrxlwzjChQJFxtRptGQKpysBG/gtrLAok6SG/pxxNnre1pqs8b21t5UZQD6ha
bcaNCOCCcV+8ClUS6IJOJD4/N1a2TguELdBeBhBjiodQzlx+J058GkJLQSor7YuT5sfn/CF5FCCN
5IdzNh6EtmmyczbrlleH/q9h2PEcOFgoYaxLwmMcpskULsvOOVpw5B0clKfmbwmpn1+fFjgLtqVL
15X+vybhs+TIOBSh18ACK5H6uEww2fkT43e+/qn9k30cTvHZ2Zmv2Q+68BCHflse5m15z7VchC2M
/wX3KHADof2zci+D2ksOSJh/fVQkmySG1mMvew3+xnbVT3Dd2Q/pXJ6SO5RV6eqgW32XeeVGgerW
jXn7O1bOxmisMZPKgt9B7ik7rZtuEQduWVgdqcHoplCLsWBIj/Jw10+f3z+z4he+ddTrnVylR47Z
Nbou1fIuDuUWLY0WtdTesr+mOlOT7mjk4fP7BsWnuTKowN0Ce49iw6pyeUeSOI5S5p1JkeJPsX4X
By+z/Pt9Ezc9jP7Gxiq6WkYuzVHJ8ZCOQpOgPtAh8ZXz/yjcehvWbn6iN9bE/38TWA0TmnRDWCt3
xUniCcvARuYLMaLlDwJiXnTexnuKFVztokrDi3a7xj6uLoCS2qEph8NEREiegrNz1z9YL+nJOTDw
W7vz3WYSuA5Bf8/JG4Ork95mSimVE+dwcdwQ5Fn4SYxNxN7klR4lPP7d5ClpA5yQTludJu3mmXlj
fHUJmFRQQ6gWAIPspUfzXP3OYcXrH6Y7/ZtAEmZH6gS+9Sn+yFd+KU9orDzCbr5Xz/UuOSRnBi13
YtQk3OsIUb3/9a8/PvU2WQCSHPjPwKVefvxFM1qYVvppZ1UfteJrGGxBe28aIEhS2+dBfdW7GSE8
kDN0PXZdlnhWqMJTsjGNc727LOGNhZUL6JbScpqppcJuIEkfvVbR5Fr663+/TxbNIdDvdKI5tJf7
1Ba5OtUORirrt9RbXjVtZX63NsoRRSvGIszrWnqXQHlaZUgtxPOPcno1+g1C4+sbwINfBS0rOO4A
na0OYVsuERPmtbhy3Uk5xrBdCdH5rQN17ZCFGaG2YADjh1/rcqN6a1QbRWOjahQ3ZfjbR6h6Uuln
Mg5biZj4xZdOBFPaX9o+mvUMSV+aUjOzmgpzmbhW6QcI0/btd9g3ALOMzLq9tifaAJ/yzkNudePS
XA1gwO54YXl15MxhcOY+51sBFpKZz2E0+UvwJFHz48nsQiMwH7ecyI0cSQGeLihTBdTqqjcXy0ki
SQYb69R+vwuP3SMvg938KP/qPs+n7Q95I/O8NLiKdCXpYKB2LJIJKOEyuzvrk5CwnRg92jo1Nw7/
xeJW16vXIlUKxobrZaowHNWuvDmyc8sECC+Z1gJ9ZFVdhRw5s1JEgfF0JoWU9qX2xFCDcljOo294
6lFC4eJ9l3Hri4H0h0FN3Gg6R6tF0U/WmeUy/jVJm8GC/1OYlB5Ey2YRs3pb0IobiYOYKf+3RbEH
b0K5RR8VzUzWWITG576ajzG0QVKjHlsrOnURc9hao3l6Lz/EOAIH7id9GPz3l33jVl78htU+h40m
wZocTTsIYdxyyrxFDf1YyAH9gv/mfVs3vumFrVVUN422zGrWtWu0p0BGB23e8DFXHU5u+oWFlY9p
KFWa+YAFp2fKU/eYZ2AyZToG971PxQ8Y6U456yodVppwj+Nz++W/rcn9/QXMOQqqAHQq1l24Me8H
pTO4GmUfeyUFq5k8/f1tvHlSGewSWrzo1gIfvTw3kPRVmtKq4w6+GrhqFUaim2P1p/eVnQwgOP7y
vr0boYgx1n+bW3kWfUqDvoAMSNRUz2IaetyLEtxmA3PLzuoCxu0CPldhjqljlEqCjo7h/Wiv+8Xn
/FDcBdBMAyIPdrYH/ct+y2HfPDqgumzGdgXT/vqFiapIBJW6PaKG40EKSIlf0D0Yx/p795Q/i6Ho
6aXbZR/q35l8VP3q0P/Xw03i7BCDKb2AL+Mciw164w+A6McZHHxilqzTvPID1N+0q81vQuqRsR9o
xzYBgjeyMUwCagN/xBTZOijXaZNCwSix5874JQ+1L/BL57DQ6F/fP0O3wpNN61VgWJnENAQ179u1
oQ8R6pCyTP9ThgG99hgfcrQ5t3EcN/3qW1urfcwVdNDhjZ92GUK0xr2QOdLpk9RP1Xnbi99yoGJq
lVqZyby1tTq12pSVRLBs3Kl0uLug9+Toc5SrXgAKsM83vPXtbXxjbRUy7FhKYnvCmphkLZ9FhDIf
NYq4yXmL0PdGaiiSWxwq2YuYNbr8Yhp8YLDm6+POcdLDgBJMbyEVVf2xI2drVcKDrFLDC1OrDyYP
SWD2tiX4D2QvvBMj6wLjrJ21XfWwOU9x64sJGCftUV3omK9CXjpISx80FRPyGdgMZHYiV7zbRZNB
/7gwT1hrUBFMB/kuOrx/C7YsrwJgA+t7Z5kczC5B77tyYr9OweJYOXRRxXTM7WqjYnQzVLxdq/hF
b1yKEy5AGjNzQKJRhAoxw2V+7M4wrBMq8KNf3l/gzTPzZmtXZ6avYWCNRpOhxeSLljybCE/AeodG
wFakv0KFCV/5dmGrIxPbzVS1EdmaDs5kxFGmCMbO9+h9Hd9f0s0r98bSml1JMkcd9sRJWAppJCZ7
paEOYbsZSr9N4b1vTd3YwTUVSDKknVQH6V8qkF17NJ8rng9MOrjLnXacjstd+I/oojAcsq/9YZe9
VOeIksOwjScSjuvqUv77W67V5JoolgvNjsS6IZKw9gswP4eZdS95yY70jPxNno4tiytXmnZDGhUW
p2f4qv2yz+0hoOSznBuSKB8d4P1WrnbrYfj2EJkrbxrkvRZaCTFfVGwM1YUiDj5rnRJu/ts5q+5/
MLsu/uR7u7pyPlUStkVWEOPZ1c/IfYDqgXSFCUPmxxqRlW6v8ua2coIZUQU4znzspQ8YR20sUpmY
0e7+9huPcEt+mEGfyMfoIdxvdVJvhl+xrf9rb5Uv5qbTR72BPdFxGT62B4amXfsRgi5w4eWGx7n9
Dd9YWx0aCyJTLVSxNnrLV6qi53gXP4QPtW8dip30lD1v5qliv64+IUUfC+imRtVk9Qll8NRlXpEP
w+Xva4AKuyPYDxqb8t2WrZun5Y2pVcAYnbHP+yqknGhBl5skbl223vse56rhDnwakQJyW2b+NEtb
V5qQ6ZGjofsbfJWv6h9wZry15cS17y1o3RO3m0Bnbs5NX4f8S6urSJHUrTQlMdmF+cxd2JUHa5ee
hHDwf/LSvoKFrNe4ihawuuuAtbFmhH5xWu7nD8gVH2Dn9AX2y/iOghl+7c465/7Mw6Y6bL31/z+/
QChXaJpF13MViBu7Rc7HYpeHPcnbN+NryU8o9iU0RKJK0+z0vXn3rdmNfunLd+XPjY98c7uFHhyD
hlADXT1Llwre5p6cRwt3jWDtJ17GsVt8nn1xKzcL+NcHl88Lso+BFdA2UGNc+py8GjuVTFXwSok+
xXJvHJN9KgYbT8WLwDdvWbyOmxcG17jPuW5GGap5Mg+tdJt8UdwmHE5B3f6B3Nvd2M1rj3ppbOVR
sy4Y2z7EmHqgP7AvHiVAi86DLmC9D8mnrcNzc23MrVE85WV4Vc2OLcY79J6YYaqFayaHXoXw9Uus
n95f1vVbkFXxzGeQimHn/0fadzXJrSPN/iJG0JtX2rbT46XRC2NGGtF7z19/E629Z7pBfg3t2Yfd
jdiJUDVAoFAmK1NbFMAwHzuBqBnvRA1hHpA/xDlkeLvj/2aFenNLkKUn8J6DUwWdK4HWVm+sLPh5
28jq8UPRHGIkmOdfUO5giEoGoxCiKEKnLCU7eWLhClgWyIW7CKzhTaQhTLGMOUrtGMGYWLEc8+op
u1gE+fuFiZwv+KQlmWX0Gt0RnGpsR14bWr3D2+IG3IKMzgxrSdSX0ZTWT3gSJyjxi56+R/7b7Y+y
QI2evfDFgqiHs4CixdwUSH/AivYcWt0R9OZbYLS3+ifUGuGRRqs5NDbqoYDoRQfeJTjgys2A3PsX
dTpy2L9OCPWyBhyX85GPxYbzk+Z/h+wDw0ms3ibCwCZCShC1HMrhZ7yQTijooGpmPIn9CcTmRvZx
e0OJE70ORLCGCxPUG5qO4OluVJggmYm0IYoozfYvCnOspVDOHNriTRJCsO4c0Gmu8s1wU5c8nODP
u1NduTWHPasetxLXofuFQQYBA1QKQknq9JcFn4l5FpOqI14tjBEI3wiWcgYFSO7ETu5JLA45cmXp
7YTrQ+WNB0gbZ+P6vqm9mqq1gPSD33GdRWIS8NcfMBZD0E9srOjadcOkAsYqwVIKihPKXNiI+aA2
WGDb+0rktn5UvvtBV6iMg0hOAb2sSzvUKdFmtZH9KUG4iptn1G+6eADFv1XLuT3LJeQ0mM/j2rm8
tEidFwGDaSWotGGNzJ/JeCOzR1BmyEAt9xtSRRW3M7gBPECm60fo4Xq3r8VKxi4KF/bPpd4LxxnF
45DFBUcogjVghUKrOuYbzZOcyGXNjK3UIa5tUaFAZtSoKOewFW9RHQAQiszKc95fzMozzst5UPdi
VcYEHZIhRC5QJ4Srk6yLtBQDT7nrOJd35/f6yGr0LaZ/icuGmBfkUKFSj/CDctnSMEF7QMenTA+9
XW8NV92BZmFDpsb6nXhf2eF7Ay5W3Q0BNOO9Bomew/iay2cQo8eg7QT7Mi9g+pk6TZxaNXycwFM3
Dm8Bd1WcFQoJwxJI23sombHCreWFuTKoURwBlT6kih8UcKsSGPrTfVE+d5Lr5z+Ecpcp77eXt4zt
CDQJcmbAtPE6Bq2vnU6LiUOfB/e7k4d2OxYbadrqw2jPEotJYtUQOBBRegdjxhLEBnhz10QwxO+I
9kocvY3N51QxCLhYVqhnNcrCqe6NeHASBbL32UusHKFUZAeRe3vbFnQxxplm6Gs5lPdMx0FuW4hh
oFfCWxH4eCwD5B8pb6rPPaIGxZK/BbpZPDEv/OoKERxjZAFDqfIis5GUNM9jnI7MhPYqYft8AD4J
jyGmfe3sLTsNJrM3TRZz7cJxSL5s0slNjoZf0VSwCa0kEyT3YMdXoJcpbCVlsm5v7MqNv7ZFObRA
KctinGDLeFKP4X0HWmlIX+7kF4js9RvSR5EwOfG7O0X2sFEsHoOirFb8SqB4/RvIS33h6vI88CWx
w29obXUXQK7Mqh6VvWBqm8hBATvEj9C/Rx5Er+x3J3W4LbjWrPJzPA4bjoG4XolDkBGdCRDIsDPI
eq5/C58JWTHUONGEYLv/1ZYgWPRtojunQLfRVl6mPWvGehlvXZukLhGkdyJIXsAkH40m3ydm1Z5U
hUVdudIbuDZDXSE1UIasrXCFxIcAuPx3yRUwJhN5zU+wIoPjwWW9JgvHqoKzEKAOA9NpiHjoqzP2
tezzEdYlB+7c9Kbmd8gxeSvPCquUOTNvcvv2aV4MARswqZ6pK2SQay+6unIZSmoJ1nl4vfkNenIY
VQUq4PORw9BfZilO60gT4jsIxlnMyuTi4SK2CZMWWquIZGnsaRZm1VQmKakT8lb8a/D8LXjYrWrL
7SAnwi6pLY4NWCRAhkKmOMEosRAWHwbogLQx7KHO26E02dzldpIQGYjaCZ51grYzU29ihuqLwATk
oxh1BjUJmNo1qBJe3xARo/JQoIDdTjjF3XvU/2Z8xDUDGkGOKWD9xOgiZSCORwidTHi6UJYA12hj
NaL7BwUKzrVT/Zm/hP9tkQJL0pADgMNOA/aILpmDWVIfegMW56yxOP85HxNopnz+m3VdWKHcnObP
/CRrGSmUz251Vz0UIFYh3R3DK+9IWY41CLS6kRcGqY1MkmJIxwAG1fajgvpDjqbD7TWxLJC/X3hu
edb0TCA1BB0T38Zrnvy6/e8vXkJ8GOAVBflM+7EAaQ3TVCRpkoOmtK0Kq6t8ywhTtzFAWCqnTsZl
zm17y+q4CiZlEXMWvAygDWgTrhfE+3opQbsOZ8+dcI39XWiVp3HPvfCub+YObyZPzIh3uYkK4jOY
hb8ChpWer4AKY1B2xCZpoAiolgIGk2B60XgQ3RghL1EDYCyTHLWrCAOOSpWR/fJAFUMDgToZSuZz
Q5diX7Wn/Hl8CnblhjtyDwKQBSK7Gr1IEGENTDtAMYNBBCx01KYa8+QnUpOizfabUKZkTvJgjt9y
qP3cJQeCyUyzs+iB+vg3tHtLP3llnY6mjEYYhFnCGSXXrt5Km+aRTIfKprAj5QwCodcfb+/viknM
OQEOiqcPlBQ0sqf0y1rKZnxRrvUgMSdrL0bA8CYrh+bSBD2niWJTqFc+aJkKTn4S4+lg9FXKuN3L
ZcC7Gyhm6YALKZgAur4M/WiEfhBCiLePUIHJPrW6gxQWK/9as4IX5Rxhw/XSzhcU8C007bBZfAKt
NQwYhKNmVT4LGrE88mCuwPlDGA8AFPgurxej+2FdBSrMpAdVOWtCEPK5EB0gjAaHDuuKra0KjyOG
uFFaAts9dcOgUDlEfAXdHQmKxVJhKcbTNM/W7XO2PARo4V0YIX+/cL+9wvMz9ErBmdtZBiSgWuze
bQusZZC/X1gwhEYR876aIObwAfFUUxfvBaAcbxthLYMKgAWhTGtOxDL4wsc4J2L7glmkWlsI2EsU
ANIw6bh4SXyhL5N2wEJENCB1zMHKKEErdzI6uZlsYYzrgbDSsGdpVtaGEQ7EZ6gxyoBwUvlVJhTn
djU8LVI5W/lOWBMCB9CK0Wy+iy4p7Atvt7dz2ZGHNbwlAnDwqKIs3I8ABc8uJCIO/SDtpcHt29EV
impXlqrFgXrUmM0+eFBiyax8VLL0V4Z9cravXxfYBwYfGiyIFPGQXh+aagSHwFjCfm1L3+GVCFMX
50jH+D17zp2EmWgsUxuyYLSywK5K8IZ0u5NPfTFIU2IwsFGE1H4aqFdzlu9v1af4DuRRIKq3by9y
5TyhTI3ZFpB1wjnS37UNUIpvRAEaRVB9FcdnqfkIYxbsad0IbjFmgAj7N+WzYkjZSn4RAHgvSHav
HFMMqWcT63Mt8zTsHnw8hOVkyFbQoFCprmUjF/IOiYtcm+JraA0vxUsInUWPe43fBat81F7LH0kC
RgOfUQ9bFnbIp7swTpWrdW2G8GhVdcj9kZX2BxQfnHYTPETH1ix/Q+D8xH+omckEJBCfQp9RgJxJ
mRG1zkWSgRnkKGoqLBqMXMCR9PcZsAhHw8pAlEe8AQCW38A7zui5LWdLsVzM+ZBGFKYU8b/XV6ME
HlDuOpjNO6t5TX9NR8zmQ39SsKIXdSuDlaY7iGaKfofxK/4BsNeGkL6yi56rPuLyh1D7Hpe9VECj
k6yfaDLl9rgnFZZim4JtiNVqXMnLr5dNHWRlUAQSyHfnEHd6b+9xus601qlN5i2UF0Lyrj7yj/Im
Z/JmrLqHi7XqVIW3kP0SSq5krd9JQpm644e87cCpC404G2yaLP+7dm3h/CB+oGGoHsih648MCqVQ
Dnm8/YoJFSSkELMZ7aAqZmqeaN6pH2wyp2UPhJyrC5PU56zmMgvUIeycHhTWHkGS67+mn5OdOtGJ
hb1YSZKujVFfE8N2uSzUMWqFimmY3HfDLUZwIEYvjc274O3u7xrCDMgIdpa9F2DMUJtD0oIhdKgJ
Uk9prhfZkGkiajgn+fdwTF6AFgQRismeu1zbToS+pK6CUXtQn1ErFKUsilVtatHm8T3Z8belQxLA
v6rjkH+L8kRgiEJXUNDB1rFwCZLQlio4Flu0ddXfpa0/FHeEYzYB2+zPHvNPslvuqm17x+aQk1ac
4JVp6tSEPeTGAwOmGye+N04jekzDcbjTNgQTFkNcJrWRpeXfiKZh5cYb8nj71vyKDimK7oSzmdxW
0G3sCbsCi9tt5ddhnk4QMP+PtBHU6dfXqJtHpcwNHt97vGsIeJt/S/LGkjjv9lO+5p1AMoDbivlO
dNgNkjpcBLlNH4oJUigYCpy+2YhgwK8/+A4BYm+qJ0LQWG3xOrjJPbf7i07fSmYCakgBCyRdr0Xr
24ijMIVGPTkAOGxW5bnQi/ccHQzKrJLsuctMHbYrW1TGoGodqsASbMWHDrxdXglIWvqt3wQeubvN
dvhOmDL+gohtWckB7xtGdNGKkkBnTLe/Uy5J+mroW7w3vNU/ax/VTtnHLgEVoM/xxv0+o2HtqGXk
FmtXGXQgCiIbWOVFGomnVEVigOHujzMmyqfCt8Aj3eHsicVLw7RF3SdVj3QpaLBIlNgfB497lG3/
aTqjHFmU22veEOvCQAOY38hAL+WiQhCKRlrTtWC2k9zMgXqDexafY88trjxnKNqgEItaBi4kHbMM
hjYgpsGqhl3nxBE0cavE9LfVz+A5v5MPpcXdxwlTK2Xt9l9apfcyBrNKpMKqLD93RmAJ0A2v68ie
u5x1RFYuIOYLeA3RPKBiC7aRCKBGBEPYStmbXtHU30PgwyT+LSc0wqxnbCU7QjcTTKEoeWCIiA7q
odSeC34Ea6TcF+yzHwQQroLjQHJadLRY5RXqecEnA9wEXh6FAowoIvW9dm71iDktrj4vjghh9pt5
J7vxjlnFpJb1xw6hdoReFyAEdEIEwItWqAPsDBbGy7apDTyNM+KFBnUDHAoT9UEl1sQecMxIHQBw
RaltUWAp4rYWlIK8XfrDBBXe1Pbvh3vuSCCuhL+b+3X7maCuwcIg7TrlsO41uW6dzuhQ2PstqpzV
MZsfJIi5cNB/rEBgDvgLcD4smILTKC0kH6cRfhKziTYZUNCOvAtVSZfV66RJXRe2yL24ePf6uBdm
lZz7GkMn6Vu3157O3V/HcCBBr8bm+JHnpn8gaYGPCm3kKrvCNe7Fo4Snn8CIY0s6lTNqxqzPS/eE
F7+NHLeL36bJmT5KXNViOIQMZvZ2MUPRYPCO+VG39If2MBNl09wUHhuouoZ7Qbea5+hesvjNf09l
vPg11LdvSq1M5ADffrCyd5n0x20CX4fiusMeMVy5sQBTfx0B6samRpsluYwjwO/+TPYrHsrU/zVu
arEo4oEvtljyoaaUj/j84Vb3JHvepHvN+ztEPh13/LGF95fw3oMWlW4B4KEKlaCJyFETd4QhDqT0
mpmGZvCpCubkklgywlnjrfS7wkD6nevUizv1ZZzuAIRZ858NlU7ptt9md/l9f18/+TvxJX8qfvhQ
mDZ2BeoddomT3XuRhVAQrRDtt7rPXNC62bc9CZ18/9kNeC70ilGxAmL0eufDMJxmhW+J7yLJWnWM
vPq3seMhzYHJhCeGNZLeLpZ/YY16SRsu1WYxT0ikwIMMI9qJW8WDSCXkGxiWqIcUWZmAMSA4ZkVA
NL14SGVRHEFoVbZoK6lIeyukhBhoBic+mixOxajoL/zxtbFzgHRxfKesVtS+hrGmecznvQC1KE5k
2KAp/7EiRD1kGlYTIV+vS1SUNZeCP7cS6O8Jhlm3Wjt7BPe1bBJgSg9odoCA5J1IqvxFiYYKmWnb
MpXvZmjdDaEkN+enAKNHEJE2M6g5qBCwaZGDkdSQkCazjicVeS3sUs9COqQa75cKzqaALVWP3fBt
DB/i/u32aSHH7upYXm+tTHl41efjGaT4wPti3rAbnnNQwVTfJtUrQ7dMNeu2NdaXpOMgscwGoeyS
Bncufu4Qw0LoSNi0e5LbBsheMc+1AQ8A6PCZER95HW6tlHK0E2R5ElEpsVKr0YHUyDbCt8IyLMmr
xHNyEJxY35DOaRcfkXIxUSgEY9zBZo9Gtp7hgZ8c/rVBXs8BuhbcD662qx+zZx4E7azHmy4QLYxT
HmdqciMKhKnGyyJ8V3dnbvhNCCKvDGR+eKeBI2NT8LB2mbqqSqjkUqhymKkiAehzf+rQ50282mkO
OtgcXtgVKYZF+l2ZZkzpBEkACUnU5YvOMGcWsRXjKtKl+Ylr2k4qfUialILJJ7mbyZA6i0c7Df/L
CRf6mynUN5O0dtLCquNsJel1M4auvIlSAeMWMlyaQn2jRqvDJul7zs4U7rNVgW3MZH22gzqYrD7t
nHEuRoZJOin/szCwgRLdDShV0hd/LKS8bGKtAcMwKXA1x3aPGUAv3gAtumE4meUDiOfiwhZ1042o
B5exhFunPghu6Qa71kRsgaov+udM4DJd116sjLrj4iQ1XZ74tZO3SmL3Amp2Am+D0u1TyZrCKoRs
U0m9GfodaJuU7uc0ZB+B0N7xEQuns3yLr9ZN34SgnAS1mRuc00azw6Q9tlxv+ups3t5fmrXlz4oh
ywlYBWFMoRt9VY4pEZW8GfnhnPJBQTFwxDdIN33I97XTHQB+A/mvBU7SbvMXMh/kTVp48gv71NM4
FmNUywnOEpHBqGUIDo/71sRkZfvKP5NpbvHx9orpMs9ixeQXXUQ5YuIbWZ3DYn5AUn1GBiFg36Q7
ptNe9WYXayN/v7A0VHk5G+TZJ/4zQ7blFhZntZiObyMEw8D/mixJLHLdb20nlelMgOaAMAvXRfTq
LVEelDzOy1xWXW7Vi16sjLqVPVxbpCQV6PQDI0Hnf0jNRu1B2yJVpjhnrE+2SOFJYHNhjrqWRqzm
oaYg0iAbSUjpg92fimPEfOaZF4Ly2lMt1IJcwVb2Ci0qRNwi5n3BDezoW4Ld7qBnpoHZoD7Gf5Go
rr/zFyul3DlCuLKqig5ifCWZr3Zazhb2vi09Vj/J1OL4GYKB7xuribrqbL6s0tAnlUxitoKIh72G
EFgUuyM+6ByxeLFZZqjwWx00AmvTa6ft6leeD08ZJ+2DKfNu33DGtaObD2o89oEyYg+TXg7guBrL
6DSB9QjevgKodl5f7iwvixk035zNl1a6VdqtWpuTQ+bhCRJOmreClQbuGPxF+Lv65v/zudDiuDbd
AKVW5iPH2anf2yr6dQWH/5Q/Jy27E/7VQ3RhjHKXraqBilHEQ9SMqZn2gVlVpwJ4l9vf7PbRQDX3
ekmKETSl32BJswgGy/JdyX/NDROisH4yQFukQ2BvWTPJESjVfSOhvnmM7/MCMBrEf5763H3PtpyH
iQxm5rceUUAQ/T8m6Xe8aTkhADSWuC6AXz3VSn6Axh/cGiJGkHOvY8VL6+/plz3qWBZKm4J09Wxv
sozClJ1xo4F0N/lFhDv+AjS/fg++DFKH0QhjoYmytEHx3ThxkERDnfpIeOfINLLoGq8VSlLMFgo9
ZfOfV/zLLHUsu6jzm0GDm8ZnFFxMYm4MS0BGpD0CGYULaIC8JIJZIib6p3rN5DUiL8Hyrf36CdSZ
TSVtMsYCK09+C67mFioeicQLAHchpd30oX9Fd9eONwnzVDHOMU3ANbWKCAn6snb0/DPTXHU0GNeR
ZYB63zlNmXSuL2onk7vZ1LXxuyRXqXP7zrOMUK96LWNit0qxCjkOTMkoTVF8v21h3av884VoeqKh
KfKuFsLA4WPZUqsf1YCMkhXmMY4BzWYDHjSxqJIgcJqkfkoFTHNx2XdIDuzFAkRvfl7f803y8b8t
jPo+qdSJY5BEgaNJsz0hWq7UxAPbAeMYMO42XVU1MF6RzBLigtk4RfNDJUlWmG7avGKchFU7OiZv
UMDFICfdwMuTtG4nGYHyxKter+6H4jEeJLM0BMaCVo/clyE60FHKKskn4h3TQLFCPTeHmYXvXc+O
L2xQHjifebkKUyyG3yluffpDy6Cbw1bcs7Jj1nLE61ezbUap5EZ4IKNQbK6DoK9f2bdPGg0n/ONo
L5ZDOdqhAMBG1wvygOHBBKAQNT7iYHn3TXkgZAKx8xcK6mSTFr71wipZ+UXqJMddlJfgL0aH/Dyx
5GUQBSC0qew0jbWJxIlcmKpztdFkEb4OfBbm1DxU6QNjC1kWqNuahH0CIri6hsxslgEa2ADJEAOO
1E5Wh9fLGY/tJysQWHV9FxtIOdeqafyyDJvaqTLjSVKnk8xF30AdwoBf3l4a6kHXm5diplYqJDii
KgcMMIvMAJt4e/tYJqjvE5azL1caTPSJbk7V96hntCRWw+l/tgqKf9drCLi6mcYMBrhcexi0wqrU
8K7gyx9job3oLYsl6LazAzPAtblSCKcuqJTa6afMlqLNAKZ4I/iec6F7e+PWY8+vhdF6vFA6HYRk
gvsmuAgRY3/KB3emyhOs7jRtWBqNjA9Fd1fwnMctV2JhhboP48FUBdZ7tOaMiFCIZJCJVGCcKd9a
NJqQ8zF8q+wh1YF8mnsiJRXCZbCLc5sHwS87xF2pqVwZpbxsgpdpFECiQKCLu8pT0esTnL/Ae6z4
vCs7lKdFMiw04I9qHK6eOhOUONYYjZXV8ZyVSvlH2QmeLA+vgl8ciyzf8tr0cvvAnMcIKK979Quo
2xxXadU1LVwh6aK2KrJZNJX31blo1dk/M3RYjCPGY+8TdJhBlD1YqpceUzZUacV7Xf0QynuJIYKb
bIoDp4yAjizCTZtML9XAIgJfObGXZujieRdDmLFqcGJrRTLr1tUClhzIWtcIUC+i4w7NUB5lrOvb
njZKL6kg5sThkbaEgENSnP5ZtWIM4Mav40O0BRz0ESwcARiIWaHpsi1ugAf7y7pE4bT1rh+ETJ+R
nJ107w8hT4QCFoEkBC4zvSYXgTo+V9ao26nJiBUxjk7aqz3Ix4cXEvuQy1I/sFFfK9/uyhh1K+EJ
hqCORrTjuJ1SqFY6KNbt67By768sUPcxjnWDE0REV/GWMP71mwhFAjZadeX5uTJDXboZPS8hnGvE
pKJh9pJg9TGofvKHcvoxJaz6MD0uQcK5K2vUa9oPflOn/DmcA0QFDBwSkucOvdO7Hq2jc+LcYIBv
OIERwiPsFAAlWdNOZxV81rrHVz+EenXbWgt6w0erT/aiuxqixc+xTVq4UDU9NFu8WSiyAnkEyiFm
J5e145R3ScaG50qS3cpe98pbgt0+ndEHuwTzGpMrOSOq2FDIYMGvaSqMxeZTteW+aMNmJob9o/JT
tJRDsguh88sdjQnSlcB+H1lrZdwSGhIQ4SnVtRSOlMcAUPessYZm117ky89I91OzJG04fZZIj5gH
mwsmM+TNLG+jl9oxBQsATC8CyuIXy7OJ5PLd8DU0x1ALnYokUbsK39D4SWiAedXU9s2nb6NogVwh
26Id6YY7f5+/CxjACY9s97rySl2uXaP8nVj61QjIZOWEKFqm8ehKaWCC6dq77YfWMkpgMlGvBJeb
DPFr2hGJeRnGiFLR1CE864VXbqSzOhoqwAyfx7RFeaOiqKDuoLSknNfb0Sb6oTkEuaujVskqoIkr
lZOrdVG+SNPQa21LONgRrFilS9R+FTdxkgIDRSGoGuXTbPmm9DnY6MHahVu/+Gj5xsDW1cDbso7U
qle42GXKIRX63Ct6nSOZ5t7z/n5QB6tW76fwyJUvtz/o6rm5sET5H6PLYy0TcG5AXmAJeWHXvuT5
euDcNrN697/MyJS3MfyZ44NKRfUmuBfy2MQAPSM1W0llLj8gXYdMDaWV+G6sHB8RP8c99gXmWErF
bcWCkcusbhlgY1ClwBAR6FWvw6hSjqUuGRFajEllD2Lv1nG249H6uL1l68/jlx26XO8X3Zj3eU/a
0YBNAVlJXFp11O3ooN7rT2NgArF66BH1xoCuVXvQHCLjYCHM1zI3zKb+s1xaoGZU00jMQPR6voUE
lytsMu9P1SV3wgdW5rbWE7+yRwVTdaz4XS1p5EWEQs2evINArGzYQKbVM3mxMMqVZTgdaT/XlaOm
EOBMd4ADMgjU1l+kLxN00bcSR23IShx70izmzMyRRTcRXeFutDhPOCa2AqlhHfQEI0Nxbv1N+rJM
vwf81OtBK+NNQlB66O74z0CBJAZC01O7FzzRLezoSdryh8yuj/4dppGs7uPfxRhgZQBJFC+D5YVy
LnIJiR6lQYocbuUdqt5W5IwmGQpqX8lAEBtc/X8c1i+LlJ/pFX9uRJJk5AfBRXf+XPLMwD7LAxHb
MWFpa60fHNYve5Qv0IS67aMWvqC2da8DR1P8lKG4UXmIYHVbPJHnIv0RPAXf+iNBQf/Fkldfrq+f
QBNkQt0ZMhPETZDZK80eIIMyA04aoTzAOcaLegIPgRk6fsCckl9P6S5MU0EHlMbGxOhJunCYXeha
bLQAZL/jTtqpLr/3WS6eaY9yDVEhp4LSwF4MoDcaXC9iaaZmfCeh7Cvct6yEed1B/PNxz3fsohrr
c02RRDyJdRTpbp7COz2vGe8i6wCdH4ELG5GvcAkmykmZY7R5cON274AdHeLvhMWGMIzxwFbfI9dD
8hPYCcF6MEK6NZTJ5RmmCR0KIZT5UkSwQSQl2vs6NwMk5eBTgw6zttPAoiFYRK4y612FjJJ40jPj
pVtg2EkieHGOqHAn1udYU338gvmnhKALI/PJDzfr4LAaW8CIUdKZAajBdKBcSpu1/v/DSX99ZspL
cYUYaEaDTCiWrHKbOSGZ0NTMn+BMslLTeDjro30GH7cXvZ50XiyaclV5nqehBKlhB6Oaybts8bNZ
WYUXecpDdkyQ/YJB6V3OrBEUUaxHnXWyKbcl+gIX6aS4JiUYShDwhct3xvJW47Gv5Z2nky8ONkr8
us9naXAOG8IMdIQgY/aHLWHXHFzVDZuXUQU7QMkewGAcJ1qeLJ24lGtqJJpcYfyeIJNh9VXLWXGW
P1Vo/Jltof0A72dlNqJ8F4n1bN9eO2PpCnWcK1WpjWZCHmpoP2dUK3yx8oRQMflY+HXbEuM7aiRU
vdhkfm7DflLwykP61az5nVg/3TZAzv4itf36ihq1FGApwlxWJKSVQ58dpSjDELVRytPTqBXGfRUH
mWyiNVGEjNxvrfx76RLosVQ9mJH8CWKFh3w8yLsY2thgW4SKXg0KbxdzLo5amo2b61Z03/6uIdju
n9C98vDQWdrz7U1YeAigi8ElguEXsAeuYHVGJYvlYkZ9r/4JGiPoN/FE1Yzc0eoQPw7b2AkTM7VY
BTL661Jm6QSgVPkwakhZ0S9ep443w/bH7YUtXh/aAvWAx3Ji+HqIF24AHqi+T5x+I3jBaMrb1iGT
llChxKBsYqcgLJHM9BC5zBiRviz0T6De9Nbwo1hQ0NFo7fIgiAhRK894BEnsoUMLlEx7evqerXq7
SPhpu1T0r3SYphVyvDnSKUT00jzGoSnGdueBKuXY7tSt+sZv4Ywxndci15fM2JKPLUBS8SZzpZ45
ycvaB+oqi0PbDeIEjOUUx4c8iZ2iQpocaceyGR9vf3Y6gaWWrlIPnqBMLeYv4ZpjLjGFGspHybbh
Svt/skJXxXQlrNpRI1ZyzE+kH3EI2Uue0S9lLIWeE64KrkaHFAlWLIQ+OEtl2e3LLHKLoObd2+tZ
4GGpbaOdbT9GrSzNMsrBLQYMlND1JdCGhPpdNIyS2WpQsM+71h7BZW32Ikj5xeROMtqDNELMrsl3
Kqcx7i/DQdDUN0GpY0alxUOjlo9x9aqW3/63JevU5czyAHgukLc5win8Fe2Vj9xwawiOdW7x3D1V
lROPJoI1llly9y5fHWqnaQxO0A1G2lV9jmKcAc1kh5TgEjgjTbcgrIbpb9YQ1yJdPlvUQEeKVq6C
LhW1UFEzoFcnwNWSGLizQPzlKpvJgmN0DLcMTQIhJJfFioBdLE6Cldl/IUZGrCzWffErKJ8UKm03
1hqBsnv9gTMFEyIxxwHibn8TA66/ahfWyOm6CB50GYiJoj173ugOIhkS5tFxWz+IUEsN3p0ZSbq4
Z8H1F2UteqspRwdh4FlRBjje2i0PkGzBaH83QZ2jgT5geCfciace87lkpKYzS8gvNbv0WGxYciur
juNi8VRgk466KOgj6p5T3Zq1HlnQDjQriFjcvkGrXv3LDF0BaYpJ1fQQTnAuJyIjq3ldgaVWIHyL
mFQXi0yO2lq6FKDXpeFXAjwUKQLIqBb24+f4rToad9EhfRWsYZsnZtOaMkqHL/q3SIeg57/x+l8L
pnvMEGHktHDCvo6oWY/qj8w4VQXD7S3oA0BAAblsTCODQBhTyTQbxYwJZS7gMBzsHwWwo0S78tDs
0FS2lI2648wUwHciTzaGFu8S6C2US+wEqhrhHlpljEh10VWnfwzlOsbIyIYq+Q+ng/6KlwDE1qFV
P/UtSqWRp6JzkOFsPfWVOQCocPuALSpetHnKZ/iqmMhym7ZO8DqjbdEgaZ3v9CcdWC4iCsszQFaL
vuEfe6AVBuJFV8C1eu01wmqM5d5oMDdktwdDPDsp+Q2FcJuDAowV//iLUTg6oaNtUp5KKANd88Pz
FufofycoSmCWaJfuWM5pUWE6W1JBcoLbfxa3vl5dwkF0z5+wm8mrvuNakERllvRAWOyCzmTn4Usv
hIP8ZY6OkVqF58ZZjEEGEW0KbTTzaDdzLGTJ+hEBk6wkA9AKulrK45b8gLHGEYtCkH0IobkS26Gd
7rPt6EWn0GEVVOickewh6FBVkDIJAlG6u97DWKg5DSTJuJ3duwJS0s7Y1LFgSv2hqJka2ssQCMZA
riYC+AnSHRo2M4hCIXIdMC2tPbv5PdFVq/eQt7bru8wuLYNZOlkJA68s0hcgbxMxDyafJCw1ctNs
Ezj6YPYbEAb8JnEBF9ukI8O45msn5WKddCeh58pGLKvzFYD+wFuXmC1cHGoppCOavdWJqZORCpZ7
OaNyrkMSslrwl4N+FcS6tKstSqHnjSkDU4sb34so4ad2lJjFDmz6dncUX8j/Vb0YDhm5JSRjwfd4
o+67LbDMPpmj/GRj4Na34usnUQ7XKDLdrztsReVrziz9qPwJg0AJa8eXwRhZOSixMI8Kqio6CB2V
vili2SC5MVQ1SOvNA0zWVDwJXS8WNoLG95zvzJcxGgxudKmu+gUH1PmOkJj3m84doH/NuporMd/V
ogwq4ZcaviikDIcX4Zdo96d549utOe7Un4QIL0G3Alx/RxZ91EqyfW2W+mTozHJRhSIrzPJ3qie5
KdB80J7aA4AM+BkWvCc0RMDsDgck/lugJVDHgdwFgBztJ0sQYt1n/PNlaTU6IcvAn2Dg10RTakrV
ryBg6Mysn9AvA9R7VWVZHgmgpXM6vbSKUrHy9lVtWTP95+BxeTe/zFB+PYGcF+YfYCbepvcT6IS6
H4TaMf+WbFVXPXXb2tPu2SD1RYeWPqxU7IyRXjEJg7PdCFKF+jbZglfQ+xcoPtoSVanwQ4Ob4kwl
d3B2222TnJUlSVOgeqs9VuuZ9dmoinzUyZEi1ZjG1tufdXtXqZ989XTbjy/zgeuLQBXeA7WU1LYi
90/JbbX7mfTblpyT+O22HcZFhyDZ9SOcQVejm1L802C9c0jjFcN3e8JSW2xJRNxB7Yn8N8PqbZ8p
0YOoRpyHeaTiZqlHgsCCyP2eAxFKdv83WOjbn0uic/Y4jvO5aY3aKaXfU7KPVYgQjYwOPssGFcu0
tZFxc4VkNRozM/XfUh9qa8OWsW3kX/m/L7JETy5MYV1CDZikxOgiz4SXlbMIXzO6fzayRMhjso4H
yyLlOqC2xsWhDIu8Rzq3DSiF5dIkipzkJofH/1KsBjyvl+cesJnr44hBA7nJUyAs50aSnpU84nel
UekeYyPXEoWvNxvB7rWZNB5ycUixrA4MJIUB6syaC82s0uyq0FzMxnnDwO+rOjn0s/DKMM7aU8p9
FH0/Z4UQAyhT1Y9xBKHsWXHCrP+Vjsq+b6JDqCfbqe28RtAc6KS6gyRtZz5hXcLbPkaiuUN5NRWC
gGCFFbMEd8WhMcBkUXiKgwSgN3VQSJsY+N2DTP/59g4wLgvN2eUn8mggN8RMfWp15bvhP9U542Vd
9WsqRDfA636WqKIc6CTMpa6rCmE+qrfyq7AxnCQCi+EEAmcwdSF0aZzAZVGcr0UMF1ZVypuG08hB
JwMTviB+j01ov7iTEbMy67XzQ8g1VaAaeWDlqNgsUtKpSQo8P8lr8f7/JaIxTznY2k6xshMr2V0p
ekJP+8IgFZU1Y8iB1FYkmEe/NgUbchJ28Zja4yazfNdwCHkv6f7wgCH3x//H3pftRq5rWf7KwXlu
ZWmkpELdCzSlUMzhsB0e0i+C03ZqpEjNw9f3UjhPOiz7Ou6pRgP9UEDCaUdIIiWRm5t7r73W6B6G
D9oZ2ze+r6npO+3D+FBOgpCambUo6sRNjwUtyoIg8RQuzgMqP43SnLYzccnUgkl6oCsjFKkApW4G
9VM+N53oMnlRoAqGsh17bj6CjRsuRuC05wSkP5uTp81P7C20CEpjGKsjJbA/NH3lRoNBjWqlk8L9
ehJ+uts/bWpiavMyxz6ZI6xrXuSPI45VciDugwL4AYBFmlyc21N8EtB9P4wmRjcBQS1JczQ4wq47
BoT+yAEd7wdXzmlHg210abnFrI/okAE5Wx83GSmCHX+fM2lcZk7vfWKCezUNwj7hr13B3oKm1+P+
Jjo8AgK1UvZfP+rP7N1paxNbJJspwrsD7N3Qew1UmBu7wVpz/X/VyLRsJvP7XNIFVpVUg1QmqZYo
EL1pu78pRnJcoE/uRZsYHylLW1DoIXTMpdRNiUmtuHZJHJ4bnWeemTaxOVLEFYupeGZWAtYqCtJD
f1U6/Kb9Hv6Mf+pPY4g2fTkXPhmH4BdWZlqrp9ZGI+oAxCE54doMootiX5pxuq+TYZiZPYPaXKSf
mxhn5rw+udWhE7ZkGcjoCnBm3cMZr2d+OghBmwHOpMaYdHUcKv/x1P1n8ML3rzdU/vO/8PcTF30R
BWE1+fOf2+ip4CX/Wf3XeNrvw96f9M8L8ZJdV8XLS7V9FNMj352I6/9q332sHt/9AeKxqOov65ei
v3op67Q6NoKejkf+u1/+8XK8yqEXL//484nXWTVeLYh49uevr5bP//hzdCX+4/Tyv77bPTKcdv3I
+OMf/5u9FNHTY/Y4PfHlsaz+8acE5aBv0J9XLVkG6adNLBiH9uX1K1P5hkp/G+suBOqBZ8Hoz3hR
heNp+Eo3R3556PRgH2XitJLXr9/p30A9D7kMDZqgiI7Z5M+/Ovnubb29vT+ymu15lFXlP/6cjheE
ZnWo0kKkACLSI8fU+6UwyDLZCIJEuiYdn0sVRDfAepSU4SL6u47asSUdTL2KqiJKSyZLhEjyrBn8
SLquBdguAITK7QuoEp+b6+Oaejrr0AwCsggeysif4n4mC4OVFFHTygpKfY7iE9GDAfoocOatmh1y
MlDHOjfjPqzyY4sQi0fADvLiUPucWuTY7FQIFdaHwu2dKAIbJ8G6t4Yr4xWPry6ius4h+jAyq56F
snx2vyM5OtRaQf/+wYFjImNtksrNQTeotWoOo+wOu2wQFzXBJEFN/d8I0H7IWBxv+aTRiZVRdBD4
K2bZHMa008hHFo/Kzi5fcre/OxvIG8fg9JUi6aZBPlPVAAyctNZJlS5XmtIcsMj31Lzga7GtFxbS
jXyXrG3oPrBVsvUX9bDLds3uvwHaH98wVLlGfo6jzNL7SRLnkYFKSzzjrF2n1RbuMj0xHb9m5eks
/PQlnjQwcSHaTsRynOMOw+BR5zemcsbh/eCfHV/YSQOTMepDlaXh0ATFGFU8zY29NsakGKuLMCgv
whv1dVV4tyic3tAnZuX0iU1RZLldi1wyxhsyfsodiijVOzCNOH1+Tun689n3dmfTShGWW6lQxkc3
1tw20PZG7ZTlSg/NEnC5Y21hufGptYgDx9+d47v/gGWbPFdjMjSbtBM6qzAy1Hl+20VggPolz7Su
t4huuPJ9shzhepYHHxhkwBHEbr4eOh9yo9MuTDYztd3YIsrQhZFAMvyuIG+IRHQHLJvuaS/xKjqr
9YqM92cz0gDnOnKxCpSGJkZW0wNLLbMaDz3Rqd8ubLKw/UOfDj3VTWBzQOMvSU4RAUzT7rhqzPT+
RxowmtjgiBODU9TQShSWk3JzltmxazR3REudIt+pPJmX5L5KNRpELfXzwk3LxqtZTvukcPrRn5EW
eiQuI+Umt4NLOXm227sBIK8IYj72WuKxyxru6Bn4rdOHNPjZmD9CEHgmrXBFdV3od7Gv0ax7xm27
ccJCWma3RRvP2najh6h5Sx6J1lwPnNFh2CnkIYuTzq2jl8S642AbtsMCRTWR6TBNW/SocMgiy2FR
uDWiR8U33KiJHENeyuXP3r8d2IPRL0tzLw3LOq9p5gOmxZcWe4m1WWSutMakZrore3/GLOh1GA+R
fDBBMhdn+baWmBM3e50/wyVb8OpaYZvegGpRI9aQ5qAm/NfmKkoaR44FbngrCPFaJbcdq7FWTL4M
cVe5obuMyMtAebQ6Do6X0GsssEYjnKDZuSMKJNHygxjqtUZKT8qGvTzSKWVtREvBaGYpmyGEml1p
HPLqiZQZJUx7LnprV+AyrNuGPHAs0F7bo/y66aSNWJmN76oDyPBra2522k2iAijMDMqG0q0U5jLW
0TiXO8BrPUMpMHD8bS9Jt1K3lPWDD1Ulx640165QyaL4Sx+bEJnfSzEKosN6keUI7AaQZUg2rGYQ
8mvSWZ2ImagsB5WFNDc9nyd0qOyZWevAfKsQO4QaCrJ1KM6nWV4xyvsWUbnHtP6uZ4SC3SnuVa9K
ZCcpTWpYyF/kmmOkfNn6rTvYqDaNlcukedB8n+pMzanN+l1l+vPOhnaEz7xeNRdp/QNALxeis3up
RnpQx2mKgmq9qgeP862cQK+zOuQsRbkDozb01PVGuQBNzVISvVPFkJNH+Ypm+vuYW46dDjRLYyrp
8Yw0wi3Bx1kV1wVY+jjbDJp86EoUTKTq00DMC1E3DlhDbjTdX+pN60mJQSM73LbiOlR/6OawGCA/
BdEEp+uWMSn3bBD3fccpsAJUqdZ5jm1zFm+UUHKUirilb7tAw3ldz1CSoXlNZi+CFlDnoFrYoU0F
zykSewsJ21AlzRx1mPvkJpLUpR4cav8xyVcJbmooUy8R32Pru000WhYLBYwPOp4RA+dLgXdX5FT2
I0QoZRpr+4IFtBzWmg8Lzn6W/BEbt3ljvLR6/AC5M6r3YhYWlqfUqitU5SK3jY2w9YVu9J5Vs4ui
ieZKaq/6AJm94FZpUH1WCdxysFYqPP0hXrLu0IfMsUrkCoAlzLPvVc5WymC5UHSiIakWZVYCr/Sc
lCjgUkwXVW0uYhszNV8O5S3E1r2sbB0tH6ASgBhWYLl2115BTWYnDU+2zKnPwIsepdSQgNsuVlkI
uYJQnzVZt01RlY07hpCvW/CnWAVGqLmW09s2RD4Ux3W28aKGFpWzZKEC9d7GSBYmuT2P5MqzSbPI
fASKkiZ0u2SEz1obuVBoVvkLv4tnOuxakNtU7QBP14GoU1InFxdV0F1rAMtz0dLegPp4oLhBHnpS
mkAU+dHnWKgieR7VCSbv3q6eUmTaI047A3gew3eT7kcuEce0chokqpta10O0stJHswBlZN9RE2M9
LkFeXJS0Jz+kuqadPA9iRoO0cbj8nPdAslgxjYGeB78KDDujfli7jdY4xnCh59ztQO5sSJtUhbhD
YW77UHOkFID7st90eCVGZ9BUaZYBbB0Kene+nXpR/H2IWifpOpprP+AiU1P8TIJnSdFd8N7RMsqX
PJAXHJGZIt4iRLwckoOmXAz5MM/7dTVa1u8s/u6nV2ZP3Lw9FCRYVjmiNop8J3rEzSJCywCAnDib
BWnmCWntp9dVtopA+VKCeNGCJSjrdYcFr0h7qiamU1VPkUao3i18KOHqyW3NUlfv72XrpwHXy0Qt
U45FkFfU7+SViUqNoGg8UH+6QQI6itxegvllFWgZZd09Zh9t+/tSQ1a6Maiad3M1cnUzcar0e1q/
GDGhNkyy2Wg0CRIvA2peVA7BaZl1mQcbsPnSWm5dwbErgVSx3dlOasFOlrmrQt0WSEwqUhvvGUyR
xtwQzzl/NEzfsVQIIXaGW5QAlwwPEPtYyuD8lzmMCNGWPNdhAnSnYQDND1B6kTgtY/W7lGLu9CU4
2DdleRHky3DonFS/YTn48tWFkSRUSrtLDpOdiTsrZLQHw0+otps6N1yI5t3C8Hsg5HZZLC1E6aMY
3qahHbpKK5w+Cx1bFMtQXJQRxMnkRWPrsxxdLf25Yi7LGms+Rw2mesP4TxFskEpzh8DetpIFiPQT
BNTnBDtPktqOGQw01bAVjbLBSSy4bU05ru2O0Q2bTKnX4HJyYRzXuv2QsmwbIp8jN4rDI30mxbLT
qu08l0yqNBi5FV5R4Omtibm3jwMLliajHZQySe5q2mUuUMaSoG0eLcN+pbcKWBjhJYTAJGQB6NUV
B5twajV8VacYakZ9VQOWYEbNSq/ttZ5aM630IpY5jEpYtDVN0D66yKwredA2Qxq7gS7t6rB3gqh0
Gx+SE63qsuSx6WO8IrJEXA1GZ10EUA2HJo7dIZ7xO/Txyf7lcyf0xCGcbGAKZPViYQXNIbgFQwNy
sIo7ogKU3QBcL0gh4PfOvm7yc9f7pMnJlkZRfeb3UHo/aI210SVpzRjKMovvPNt3JcK8QXSpGihL
DWy3IKZTyOUKubILNQUFkbwalHUlg8gPVYCUt5suL+dFlnhpdc4//4AbPfrnb/2c4mMjG55NXcv1
AZ7kMgP4eNx+galjm+5DB3WHrgBpKgzhPN2NFZfVXPreLu155YSrc4Cfc69pmu3hfpmWaZshWACs
d4V0xAhyr9a+N9LxKvyovfn1azrb5GR7IisSwvQdRkbrRLvMp6YXrUaxhHLDD69iM+ee+Oeb3ZMn
Pu5eTtI7iT/4IpCSGk3Cwu3ZJVnyzatmorw4L4d3tr1JnqXpg7KNk/IYABrZ2cHgj0oedyy3Z560
tJ+/fqTHt/QhHnJyf5NIGrFykhMR1wd5lR1MD7A8C4Xu2iK/YauxZqF0VY+58SqLHPs2ccEaeE4o
Sfk0JHPShQ8bwNpsJIINoD4HzxW2uhVqogcHQhCLcywpZ0fQxLY0BbMZqfE6042EmN5YmdGstV01
G2ZgaQJQ4ew0Ga/44QFDC0lGYFS1AMt9P4AKVuQ+Mf3qYFACGQEsMTv+EHryd/3QOa1rODqUxFfZ
tl6fDWd8QHoezcVJ25OIQjKEnZ12GTvU3KchSH0qspdSGZ7bQVcO5vBUadmMFKoDr7XTlhn5man8
vq955ohQOVSZ5lgxEqthtwgjbQ8aUacXe60LHyPpUEQy9qbZZRPpl74xrKpcX9mCr7sK2FzdcrB5
RtFAtGGyvkgG30uN2EtrnNQW1Y+8kuEgxzdtLK36Vr6208sEmyc1/ClFV6k6zFKgzUjQSrQtFmV6
m2ag6vfnOZJy7bJqAJFP3bj17KCgYAyG9IOvMVr1GL4m6D5cEVd7EDfcdahz61vxwIJsV+XdptHw
sItbLVGvFBnLc27cBzpuUn3RROmF4jpOr/JeW6h2R5uooMwsHFMLoACTutiO0SLbCfHDVgE/UMb9
x+D05UtuofC9/i7VqLXWmBcg5yS10iEoOYiM9JwyuNfQlYEXFV7XIeDKNRZS+GWhaLZJUZWUDO0L
6GWAyyELM0t6p7OgtCvOseyPi9hXI3FiPQ2Qi3M1RTR7nGcwnLOxijnxzvHofr6YEqJqiJyPemuT
xTQlsSXaJK8O1f3I0c57kB/pzgC+A/jt2BJB5LNYsA10dfeQPUrBDvZvCEx9alTeOjHFo5rwxLDV
Rif87YBihtxhjgyyPg3S9Wd15aYpwddp9vuGp5hUvxNJ5BNRHbr7kV8AilJor1ubV8M8ux3NZ/Fy
NlEwTt2PL/OtzcnUBqTQ7iyIxh9yVHjFz3wVhlR5gBDmOrpQ1+dik58PnbfWJkNHFkPRWDGeZrwE
iBEwYtA9LP+N9MenscCTtzZdbfu0YIqkHldbxEKMo6gAQMsr6FzblEGZq5ifSwl8HvU9aXSy5Bpy
0LeaolSHsXQO4uJX/TaFDJn0AqRRd8vdcJaCliRc2ofzCf/PV4e3B/th+WURkyKsDunSHKD7aGcX
fZ7vCj1wU+afxTd+Gko/udXJUosoCk81Va0OWK6WVYR6EH0LO7XRmsuv/YrP/ZiTliYLrd36gU9C
exwxyZUORpngwZ5J25HKBcNzf9ZP+2w+IPFoWxATRqJ0WiKiWvlglmHEYNyw9pjeKGFQzSJE2Lx/
K1U2jvjp/Dttb/LipN6oEim3KviFowAsxF4vxhLLpxGdmlycg28dGR8+NKdCoRyspyaykZMJWCu+
FtWaiRkQtk9SGd0FUMZdtFaKgIIE597C7pqgfiRlqNwlQJQtypIvU7laJBbbIqqyztK+oU3eqfPO
2urEmPMAjPCif1azAwGjaZjRCsHQJL4exGNst9TuI0jbl5soHy4qaW5Y0gwbSoTcdU+X8js563ZY
rBZfj5sjTOOrG51YACXQVa3MOnbIzB8WV52hloULdiAEKVo34doy6uz7opU8va8vND+cm4I9+XzY
5AifNIRsMrRGmWptrFhdyq3tqgFf8UjZRkZ9G+fBvR/IK12THglEOcM6prpfuJE0HHieepV2lvLn
04Fy8uYm1kW1mGkMEd4cEGJ7aKSMmjY7shQzvJ5ZxZ1zK8MxRfzVE5yMTGZLoi5ii8GkBIsHkrhI
PrCVdmevxXVmUcl50lbazL+HrzHnLmr6pL0Oz/clceuL67Fq9awL/OnchAUlEBSHRPsUvILUQ6OK
cfBW9o2lrK3uCnXmbm01njX0s94njsrtVYhKaRMlh30T0q8H1Qc/GKp6UGNTkV3SbGjsfeDiaCq1
zvrGvO4MdZ83muVVop8piK2rhXZNzBADvbXcMGs94TcrhbBZJ6UXRaqVUE+r951ivHbpf5Aufyoj
Iup3vGdE0ryDuqyjLGCP2R9XLy8/3+FcxtN+A12Ub2DmREAMJJ1Ikr/BXIj2zSQKUU3FNlUCLpPf
MBfzG7AvBC7nyPM3MntiHv5CuZBvMmq/gI4xQNJOVBWg6r8BchnhMieW39INU1aQuifA0+jQiz66
vycRgVgWNSoTYnEp2sG3vKjgSYzteaVz/NekaQq+cRnbvqVZVgFzOY/CVWwkATVyBXmChCN8aOok
NKlghJh7gwWKkUDPPIDkSGtmdUcWQ1sYlVs3Wp/Hc9xZb9xZCFABfQ2F996ndaaAwH/NeZJlBu0r
kXQz8H/qXHiJBXDWkxEXUAVHOrFipHf/l1U2A+DqUXpZslgUdGhQ/Eit3CZzK/MRLizjaMyQgsIb
JE5c1yGaboLPgzI/EFd2m9SeXmhDSBvJjp7w5kpov3QhdAxzK+kTBOf7klFUOOYMgWsN6RGL9wHc
7ihMetoHDXJoCkBsOD4xyNZoctSjaZnOaGm31qNedOVPQxQW+qSFndu2adLP8lRlPjUaSS1BTlEp
iFMqcYVnxENkRurWMG+IzNsfaRSHnsFYu63lKJZwiZqg/L9ueUmHMpSADhJdkNLIVPufOkEugCqJ
biS0LlNxkwbq69z+l3iFCTHWcYToACdZGJ/Q0sZwxQg6GSEqdKpqlJEAOeONhNCxR54LwAdAUVPO
kQupXah3L/xZEHq57SIjhETxyZTavxr7U8TEJKrzsQcTdyHzmdppFnogLeAMIFg8B/ss+NikzEUJ
DaPKnIRUB7lfBuK5cC55xrL5fuzD/1i4P8eo6782cMsyfSz/oC8Fq58fy1MTN573y8IR/dsIQiI2
itCh00dG9qhfUD58BeuC4UOsI5Bv/OoXlE9Tv6F6WyamIeujvugIpfpl4/AVDB9gfjq4jWUgaNW/
Y+PIuA948yEMA4UnSEcCTgsNeIUYUxuX10wiAnTMXqcgdmEkc2HVtPV9AANAMtS6nXGlmsRtkn4X
WMkCkfM5OoVMBVDoobKNTQgoSSCX6m+bIXGUMncyJIvCxHYY0Ad+iQSpJK1EkLq29qxXD7aZ0i4H
DisM7kRS3NR15vk58YIwXiiF7GStY8bc68TgVgQc375Eg7iah1V4F+il2wGEPiCJHCJP6CNbKhFt
HnfaJlnGGmq3CdDwFtgc7KiHFWZBRNUsPsDVvvft5moIw3kbSbPErtZwizVkzioGZwjXUdpz4Pb3
G7CPD3YyMQFlbAiqVwuvyvlKwHK2ZK/X8azJDe9k1H1iA95vpT+2NHGkRS6SsBN4hba6l9TvjXKG
uEj/eCvgN4M3pShYrTAgJw3kppSVatwWngWAvBw7DLncxEsU3wGcJJEPARiEbKSJrTzZiXCtcQbm
WOLG8QUKBp2iYjMNtQpFGq5KyXBJc1drqL9WbjsMnBDxyrLyaYDzYzjJ47WqvN/YBqKCiAya2qXU
y7TmYLCuMur3fNYLPitB9l/rwaxAxnOQkkWGZUcDYwg3ViBaOmNkJ7Hk8QnjASiQ+h3n8VjN897M
ywrCuqJtCg+pXvQYvKFPWMOhj3lX82aRKJkDS6uDFKFIfZrhoaSq7/no3tcv+tP3cNKNyZ6ewSsi
fYD3ENs+RTE47TXkYE1kEg31zJiC6ZmYhfd3PNnUc4HiqDDoYBaglKYqMvWNmDbyuTs6prHem5+x
HWwUAGRHDHFa+4nMqUirBE+2VA+hMJax7NO0BXyFibkU3hX2hihIEOirQq6vBmnHeTMrhzvVjsCY
j2ctZMr9me//GPOwXz/t95Gwv176W9cm4XwdaeGmjOvCQ40KpJxNNwlLmoDbLsuDWVCCN5dIM6kJ
rr5u9vOX/NbsxKWwpa73RYOXnJPUNTinXAWxkGi81C/PjOuPhuP9w5+YqMyIIgECq8LrOwAfRjJV
dob+5lwLE8sR1oUM8B5aaPuHwjwA9PDfeVi2ZQA2ipDQlL6SYDsgoKheeLVyUfVPSC/NygCKmv7T
1+18Oh00DbB5QyNYcyfTITIru2Ml2snhUtrNXEAAY7j+ug39yMb+YTKAGR5gYQURpyk+sjQCWZbB
X45S0AQWDlvUHitdZC3VAbIiiexmFjCpw0BrwIkisi4NmQ5BjJS/dtsBJxkI86dqRBdRW1MQLMW0
lrqbpgJ2hkRA2SgRDrVG8IvfLKTU2LDuJk7khQ6MSqgkThaGF0BiuKxOZqkw5rJ4DqrWk5HtqO0B
uLUnOX+WdJxvipUk5JUS7horxQYgBJahdfQUuoAzSXsu9RtkhYdiWRklBXGjmw/2ssnQfxOzO8es
kWwgIjIvQLKoZTFMuFj6XeeEsun6EchKhttcUgBzjBepXC+qdi6EPONlulOzF3kVKfxHVJg/Db25
JcZwbfndVWXOK3XXRt1lnZo/49p2QwnUUgpEQ2L5Omzw4OJwXeHBlaG5Hnjh6oijR7UNYJ48s4QJ
ztd9AcyB1D4UQMFJujY3WsTOBATIWeIkwU7N7RmGyJ5VyS4p1U2SP9dwIYaFeVnlTwmgbFgbx1to
M8PzlYH20lXNHzPyFAwPtX5XJDYWp0cjYnsfosCkr11UobpJO7iDKFwO2GVl27O+AxyzjLdDZ61r
BPHa8KbNcw+8TStiz1UGnFedg4I33sZ966kV34zDRYqe84h5nRzPTT28wutxLayZNVYK1htuwI1N
H6rPVt15uuVft9gmOZEMSHqgJBtsfbfYChIqBe1Oa9prkbeL2iznXX7th0h29Wumlq7Io1mtto4q
kzWzAqqDZs4iCxkYzXZcHiK87a6gJjccoPJpjXBbJ0sYGz8kFrt9CDuOYvH8ucNBgKUgx9a71g9A
QGfI/80iW1nmkI0zgzXHLDPMcBnHj5oWwzmTgbLcgeHPbaqtLr96BCnUoCTwpAcxwLfCUaOAMqHN
GGdu1dgH1lyURuvCD7H70i3h9lX1DzUEqKugtrrjYC2R97KOQrUcfLtleMVBGg1eIrcTwC5pzX0c
gMxOAyIQQPQhwfa+DmgRZJ4aN9SvAYLw1a0dNi42r57B011h6o+JHD9E+nCREb7jQ3tVttaGwZWV
9SfFD1YgBaImnNCqfqp1ZDkyJChRw+abN6jYpTwUTsB/VD2Ai6ADE42jdxATMIGdheQhhEyu1QEy
BvLgpHbhhkjSFtjNPys+dLMrrIeKMovQfRNIriqY6y3BcxBzhcCTtqNdB2i1kgC52Ttk6N1YkWZp
OGxEmiwKtVqznANQJbZdkD0IXK1W1ZnFL8BYhB7QWIkpSPoveFLiObRI73FKSONFUggS0NvUwN4h
ZwvE/zAgIUYiHnykj/0a/DNE93jbu0UgAHKLt5Z1jTTuzJcNR5JRa9L5yFGDC0wq6OhMqqVDgvQS
sN9l29ZO1GvLJOhmUZF5KZGQhfZvNb1YkJi4Fkb/AAWgLJwxBLB1JH3t3rxIJSTAuUwNwQQVwOk0
rFza5kClni0GKF4V6eCMd5hY1TUpu3mjPjTtSP15DUq9BC9HtDsgAfcRA+wqYw9WIV1GVbHqSn+j
9gogQu28kzYSQTIdRKzl8BCriavhLRgw11UPhUKjBbr3uhLcU9CQIoSns3ap+6lXlPpC8+slqNgw
hRsPQC2ApAMKvNrMkvdwNF1gRLFXGChQsU7P4kUAde+g3WhWPrN0fe4n5josgjsbBkpKqg1TUSph
01Leh3a9RkjVkQhQ78HGiIJLU212Wv5gqMFVUXfLptkKq3S1HgmaJKW9mnlFCkUJIIxAT8/TZK7B
3LVxt5Pi+LbwkQVTwnVBmgvFZNshSRa1AWpAI5qpUrqMyusiaM6kBSYhFbhd2NSa+Edkw1IQf5v4
2lKPQE5U88IzIrB/qdgFRDAGKshpkKST1dRjGbaEoL/tep1KdeIS2Z7pVrhOGnnbwVcqrGYvhbdJ
a57p2geHcNKzifttJlaWwiErPMIsVyv8CxlsTmo8UKO8TfEu7ZJ5VZW6X7sFH1yPSasT10OrY5Qh
lqLwpC5xbP22quO5rp4jfzwSCb3zPcZmFB2xWATQiX1MnZ5EskKzVCxZTXBzpqCkJgtDgrddV/ta
HgttTZd39kxp24vRAYhDsD+pUAsH/r/JrfsAryLVZkLNUTCeOGa9VoGfNhAEHPfoIYpndYwrvdZv
dADkiQ4aS6N3Qb/o5vKzEaK2tifLltxWV1V0qBQNiGbglUuFagponjVsCcfiAx8wDpBXyzyZKfq9
8GeaDu8ERB21AKzUAtFBCIAY6XeFVu2BXfcs7SVKgn0olftxzhGluTUCdi+VEDOBuE9a2rPUZlu/
yQAvaW9Doswsu70shfrQst4xw2sSDIx2ReexfrguJdkNG1QSoEKjb8k9gCtXA7YmslrMJVWF2iQA
7mb8s8vhMNWWG7DcqXgCCD4cDSwkWowJDYjy1+Njkn/9NWHe3twUKQgT6Be9nI7DcifDJobFtS55
YxjHGqxNg2c83NaruuRz2F7fPuMZf4gfjTWEx2AUAaGEMZXxLgGJMQodrXM+L6PaE8twFzFjU2W/
dBL/H4QZD5zh37RW+F2N8b+sPR6787sU+f+PiuJRj+DrKOQflNfNS3UaghxPeg1BGt+AuMMGGy8J
tHgW5F//ikAq3xC4RtmrbY/RPwOUwr8DkJKho5YYSTzUwqLE11RGapa/aokN8k0zQTmO74D6AdGe
/XdCkMaR6ubN9lhI1SD1g92VhpSNhVrYiWEdwgzcfSVqZLgPQncG6OtKB5UAHETTlFbHH8cPe+RW
1sffjp+9HvP29/FD8fsUWeUDuCsA2D652Nt13i47vdjJ4W+X7FTd/9Whtybe2rbzeHC7vBiAVx8P
fGvn7Zi3z16PmdzO29fH38jxCRzbmradS3b/2tjbOZPb+fS84zFvBx7bf732Z7c06V7N4TVyu8a2
5rPXMLnssWOf3ubJ0z0edDxx0v6xBWFXvRvF6vD6MD877vjZdBhMuvf2iD5r7rNuTxo+Xk+D1heq
UBJjWVWF2BTjj9wOxcbXBFUKIa2Onx8/QpooQXLbliEScPz1+GnJQ3iIFUlmx5MtgsAXitlxieOP
17+PX2Ft8T2o0z6eHPPW4PG6x1PePhMow7KqAHPld7/eDns79vV6Wmtr2DD81ZG3fjfcHFL37XDU
PgF8gX683kWrDL3snfRzbDVtNX817efkER2vmAXpuE1Bq28NHH97Pfm1ieOJx9s3suDH6zcyifE0
DcUYZO94AgBArzd7/Ouk08e/3+77+MDfWjx+QeKupHmaAJeYV4YjeqnylFwLLo8/uJGSmVI13A2U
KHz9rJKkYlEMRKbHQ45fwGQ268Eert9ORYIluWBgqX776PjbIDVOGOrmrgzKX620iXwTqHq2PjnU
wthogz5dpBk8FifC2EANzQD9jrFzw/gjiYbBC5scAke/OyxLdbG0yP9h79y6U8eSLf1XzmP3Az2Q
xPXlPGjpwt1gG7y9XxjevoDEHSFA/Pr+ptiZdpJZpupkjeqsaidpbyOEtLQusSJmzIjIlh9uW5yW
ix1Cfzrvpy1Wx31/QbKpX58q/2xTO4Vx9ZR1348XDumrHcfzVn5Cfry0LQJvZ3W2dz1Cfmx8sGEM
JVnde79Juh2nYWQtcQL92r50Q/iEU46e82+dv5+Wql3SUJ+7/f3O0I+SWXXefz+yXp66lPVOOuc+
ycZzQnCO21nz/frLsl02uyT7uwaxtBxjyP/att8OYn5bopZnN2tCOd/vkB/XIEaHXbWXH88f49NB
fH+G94F8P+YwsB8GMv8gH8i1vf97BnKZnQeSKlHRxGgQF7V61n1v86+D+H7PWqW2NFNmdpiflvfC
PzSIWTp/TjMKFZFcmgFMpvvg/er5NT8ZwPzz/PR8EOPiiSjEX9fD+yCeb5CvQkCX1YfJla/CfADz
y+Rf/u0ALnH0+ZU4WvlE/FEGa1vGzrVqy+H+4FSbUbYi/klvs1W52nZOi9TN387mm7g3X1Yf83fw
Tg59yry08nf23prf4dM9n5lhJgwX60Zyqu7vI2z7Yam0DCrbU2mQf1Q6jQdlO1ve5N/d7IjBLcWL
eif/sLxBNKxSu3y+cgKF0Sxm6xqR4Fw1TkpT3y4VKFemJlq1TRpMj5ENYYpPD2RTauAU+Pk8k3j/
83nyT7P6tvbheSiBEeXPU9aV8ucZ7yft/LpVisbmz5N/lh/65XnyN3qemp4nf1c41gbOb5+noufJ
P8yfp57tyq28J5LSmhDG6Fhr5J+OrWzqF/U8drk6O0P+/5AZ8GcU/I/6/X+Hryvl5UkubYW/oBWg
OrSfWwHJf5nV8yr5r//Vfn2dQ7763x/tAX39bA/UK/+HnEKleoWpa+HNkKl/ZiTwCWSEOnaAAynA
yj/5kFsI1RwsBVZquVbFafduD1hQEoo1yhtUwafIVgSP6x+gXeUFdt/NgUodpw2cBzWxZFWs35Xi
nJZO5PnZHEshSQ7crvd95d5ELkFv7sr9MXEn7nO/5r6+Wu59v+T1+w+PW3c4dd+GLfwd7qjq3tTd
9uAldnk/8UYfOvUPXO2OHFafte0CjVnPp/vq4XgohSva9h2fCu1ZmY1LI6mIZ0AZ3aMXcZAI23Dr
0grb85+mVJ6hjYSi8seVJuUW9mdNYjg/cpCSdbo7FAp0lxVs6CIiad3I/fHDol3qraV38yNx7zFM
3P6CaIXXift6u+Cj17p5KLqtp15v+LZpkKHCXbgDwn6o3jh172YBvx4fx+5waUZzM/eL7jBz3/5k
4y/Bi79U4y8ws99N1MuAr2NtXyjYS3p+9GPj/mAGuPT0dw3Ct4yY22+wcXmNZu5L1R2t9CcMOV6Q
7dyi+W6biNHBJeft3c5D54E0g4TDgXUxavZd+PCwdB+q5uHhoeLePlNh0aypdt9jtjNqjAaTu+r+
IFMhw62xI8qKohZvczMavd29fT7vxTf6bN5f0oTs4hb1c8ejjrvF1jx1b8onl0TodbfSfikU3OIV
v/HV+zm/ndQ7MoZQU5p1BqHI9tFz6r34gcQi4+cawcxlE79ei+25Oppa+h8Q0H/n0cxzGH8iM/KS
hh+e1SnVZ+tyieH8dn9k+sx8/lmZxP1BTDiBW0TduzNz2+/PEba3EHz3LpPx9sjh1/zX6+vtjjP6
U05/rXlj77VgdIXXJ4TE1H95aR/cu4k3qHtIlNFLTCkbOKfm5eXgvuAzNO2Z23552Xrt1H3hwMih
4C+nvw0y9+5N0vztJ3r4t6ma12Zw5bfD+0+YUVYF2t+nq+YC2LJIhZOttsxirfcbdiztDHq97hsr
OiwOyJljCu73I0mYyGPJrrIiC7JkMQlBQgpXBN/0Zy7Ry+5L2f2O3IDl6uJSNN+qXBUg3uAXMSv3
4H8rEqHCJrlxRy+pxI9kDoWWueRZFK3ckvlxM/NP7sPj2j14HaK7CM8jn+yi+XgyjxXyLXdq7vOO
z5cUdSWft7t2Ozu/5nI+bjO3s3T5pDMxRXfrHn2O9jBIzWOPgzob53RQbpUCm+ypZMRwySP1Npib
u7mp9QYvtIr6ZEiqmXtFPl3t6ouN+aur/8ddfVV4XCgc/wHC45rad5nZ9l+g9l3TkvPwqg8i/F+p
JV/bvRXw8XEr/bPaQp5u9Pfbmer+OIRIEH3/2/s5i2hLZiMpYirlgBp2ryjg+wnqOapwgpbFgVsp
SqSlaqJ4ndCaFua131H5wLX7tEaaDcf8JfE0N4PUZWd6K7obtODMrXt3d0POal3dleq/dZ/9okK+
t/xCz9k7JVLgL2j5hqTm3y3pc5swoqFnvY5kMwQV3OsxEgpj6N9fXuwmP5D0M3fwNhqhXd6QQdrD
e2ImlFV7Dtmz23r3evuUqVhO402a58TjH+nyO3I4TkyLj9wRzzm8m7qzYEimJ2n/gzd24MwtunfD
BbaAFMsrQaN/Y/a+P/eFshWXCjFsNXbGjOEir427Chf+/Y+b19exd3Ldfv68HMZo6Vfcvd8jDyNj
pOGJgrfBVObUC5GzBtVhNHp5eZlfcatebaH88h/W17++hdbVJl6oNKSqGxdPYzpRikB0W2W/r7qn
AM81f63ctt7KENFbKQZdtIc6uoUUiCJ1ovT5t7OZrVOIgfYohBKsiOIndoVU+9+lfJDhzTtxwOa7
lVB6ykpGDp+dX9O+zgGbNRrH21uUxscaisTafXwau1jn+9HJf+yhKjzWQ8J+9OmBpK86wudur+I+
1Dj7ZGruAytR/z/21q5vmaMPhcdlkXLKA3oKOfeMNJLHeuuRtDeFcNhbXhl3RyvuM1lyobOtTzt7
VXBYkdOSgZd+dHwyT1Qq5rAyhdgsbcNbPBCVilsso7UtXqnHuTDbsF5xl3svu9s0s5pLij1yR1bI
1l8x9Y1bpjpKxw5I37e6Fg59tb0Xis//6/Zen7UX6sPXrP07Zu21feQyCcZ/yj5ybee/TMjx19n5
tSx/L2ao1wcE69Ss8sXGb52KCVGlaSmsr6jpC4mYrBfwp2fmcK32Wl6Z87NbXey1681xunM23Kq9
8wjmRE0g8hPhn5kbQsJdTP8JR4vmh6pQ3Ia5JQepLfih7Rd7//W1v3SfhlvZgEBMLnBmDmlVebc2
ra372idLo5+5LygN7MvAhG8H9+3lcxOv9seC+b3HLjbk8r4UkUNoVwodl3S7XtyJeqrsWDKqHmx5
BSBimxLNVqdkivy7pOZjuQGPnowUkU9Sn0ZgtWNvFRK8QYrnKaDFglIqJ2p1HzzkvJ9Rqi3z5rfU
Hu442LQOL+jqtyd/C+5GPhJTpCTJ1uyMDa5Llj4qWE48kiK6qSm2DvxNMkZe8+uZpYp/DCS8P/vF
Tk8AhL2dpjw7NHEqbzncUq99oJ4gzzEggIp8WsEpIJdhYJvtvXrE9meNWbtCXyxJrJd2N+E0iAPI
/2ZG1RxyzlPF+mjg7rlHs/GgU5qxB2/Nj4PYi28i/l104aeqIAvdZFHiS1rjhI6hsrk5hvpbf1Fh
vME8gHjN2xl1GUkfxisK1t163itkhuQVmwqlEq/lss/X+Gfz+2LHrpZWUSUlN3SYtTLzneRQnlSe
7/wtVcc2GAA/pDXz6wRMC/TdB3Cdo3yAaAmNObk3P8qBzIOVrAQLvIWYZL5rsQAm7h5cY+ejtTz2
nqSR9IY7M+Q/lFD9it3h0/AJ+4GpES7NW8E7oDJX+y8vo89XwN8Qdu+z4GKrn29O+03COkAJ05MJ
0yHtMD8En4XHoIiqV3ZBhb7fr0z/uT8zIfjd83PJjczD3O3f7sGRBeC07pYGLCkHpwdvKFh9y2AA
xD6mwpU2Xx2ci93+P3ZwcoDqg73wVxgc65pcyWfch0b/fyVX7NJvqdc/jfNSkYhLG2TBvowuK5R2
49OUUMgwRcpuvSLSV2Vh94Ekbgo4e+LfxegYEFMTkhydz7LWBvm8y88jPxGr8og9dgoIA2pagRXU
WoRTsluVqX8+NQt/5iNlvQIs5+otdZmRzAQ2eMSs8G9kdq2ILWqP7KVqExtUkd+kU/HSbydsI/Io
exTGJnHj3j+RG7MYWD6V8rwa1a0OphLGzYNfuMtM3NmzMxw4ukZSC9WVsYVESDxQ/V7MNj58cgx2
l141doNO+Equ674g6ttZ2L8teeSf53WLqzMkX55bUh1e5AbOqf5zZOZyD6A3ZEEHucof/c4DYPIT
mgJ13YEYZFyeAoknNIeX9kjCB7S66g7IaWHKLoDLi7rvTS28E/rP50SCc/qCL2Ddxy0T+7NgEszD
hZewV2UBZGNfPTf1kuGGHqqQf22Np2HskxaKbfhz6Zt7v3+vsn2YDhf7zHYf15bTw1YKyC9bMCEZ
3YPRcKd++fkU7L01w1wJ09G8mfpOUDKO55CUTr8dTxYyNcbDubfwLaoJk5PSS8I4mAYLtJI5G++J
Ct1jNJMj/058dJUWqkuQhJvQ+qFNWerMMtCUWYXTO32PXP98b+JHg4jJtAljb9OVjhMH1g9dwWrE
wYbvUx0+LPgUyyPfGUPZXoQ663wmiQ05Y8VrSqU53ZU82VS424T8yx0jf2OScEG7I584nGBDsQwS
tNOymb/w1wFt4hmlZMyDlBbEwYr75BpWiJbVXYR6nmN7Gkyo535qrNQe8nbld+dJVpylO+c/JNei
qB9HyGHR21Pej3BBfqosiKofmYh/WRIUiKQ4ncr+obikAeHk6B5Fb3ZfDArh0T+aLDj6ZY6cfFJw
UHBx8kKBQBZjjQwZab6Ij8HO02It87K8NFwyKlIlZz7FcIKN7+CnqvhzMifN/ZW38na9k08Io2FB
+zbjN2mcvEpoc36RpTX2iW+SjoiKFN+WjcXypAihX+hHZF6c+sRIEtGMMgTJx11zY7KJhWNycswp
RozyGWQeWlS4C9a4e2hfiXZKvUvNNFRl+JrZ+FWPpE230lN3PHkWnHjCGI1q2h0z4aNgy7usgaut
EQV69qO/40ihWbuNw8jboZeOBaqgzFH30q1TSjAOCkb19oqBEBmyTpsJf9GYwA7mfp15vfHnTUq9
+uuQkpzezt9TZtFG08u1PJ7sGFQoniIFvEzfShBaQRklVN9M/DWqas2v+WNfLTp4W1dZ/RyXh0Zz
VjfU6Dmei2esP1YZiZTVVPWIF+MJV6TDXfvju5lZ4agiBtCvU0V+n2eqRe3kacb0AJk5aXM1XNzb
QeptPKyoYNGc3afesNcpIY2e+yHC7mjOpkznYeP16ybciw4hxgaEUJREpM3CbZNTzevidPsJfH2f
yKuFlMP/WeHCuUuexGgBTrInIKrhcO7Dj8DHtTRz84bvfYCHc2nuhr0n1ELwVDk3x2QVHPDZ0iQQ
U+CoIPnk0wMsk9cUcoaaQEp4gDWBbHU0OrUGBZKUFpRKOlFqtxIyZRr1/oSU2IwGPQfQR7VkzZIy
fZk0YuZAbGYPK2ZAlT5Uz5JgnvXBaAV1eiujlzakxiS9GhUWt2bJhqYRI50C01GTk9oq+QyKDduI
ZhNzf8Ea2iByd6yqIlOVrYceJ/v5PdGoCNxlGDNLezYJbrVLaQh0C+gvLNKYBRQFKmA1Nyt/5uIJ
5siS1wRZrqFPjcNRmkejK/6UixWuBImTj+SPjG2qLdYdcpORUOVCCaXUc7EaFRJt0mQiY2am/OwD
u8vsBYFO+VtrbucRCMemObldNikgQa+PR0WkuO3vcJoiCYezAQTpn/IKoJoMp5KRZ1l9bMgRToAr
Egr6d5/aAF4VQ0sbuXNb82ahNvVK59Bf+3RNi3U3INWyX2E0du4kXLdnYY1v1g35DPk96SodNGGB
fHNMoazdg+S3zlmQI13Jv6XYsxVqc87/rppJWM3/0hGqodAWpGM+/qzaAF4z69Jm1GVCx4gj1TZb
hgeE0LwrJz3BTWH5ccyQnEt0aW3b9MCuU0OZ0Zpee6mbNGp+xS8zZBJgMfntEtZr4kV4ire8ZDBW
wy11y1I3NmXmSIQExDqm71PUJPbJIJ8IfKZxmDclb1Pm3Az1pHTjhIL8nVaRKUXAK1pBeIAuMPbf
3oad10V423+QI+AuJyrJP3H3hqhC06BBzCJNdQqh8HvObEOEm3ozbeg9L+Zhvjh8AgVz8YpwugIh
X6QL+ak3vk+3SzCuYFPDwR5jrZOPz2L2E9vcjZQCmiC4ir/DXj55iwJMq+Phih/8j8lgH259kbQi
LS2jceZwazn+C+4P8dOm8IugHIifIWsXV5i8K1jDTiOS2wiXk6gfEkd+/8Ey2LToYXdiq60NZCOc
QMPh3cpbiBIWsQMO8OQvIXSM0No+V7JsrcTf2fIf2n/hyVuWskL5aLNSd47Jqm6KEKO2zcTfbcmX
TLETzy64ScUU8VVYpkBoDw94cEu2e4wNEcyL1Cs6Zg6ngmIGpM1g35+ZUmJ2EA8q14ZZbfmsrZcQ
3mxcnB/29DWFYdKwbJkSG2EQj6qttLmpB8lN+uNK75Q1fJ/d8gLKO2z31EnULWVt1FCcyXoj/9co
MznjD21ZDrG1x77Thnh24Ldzptwc4IUt2GWYEivTPAr02LDhrBh+4SL3BVTTAn+ylYMQynXKVJn4
OFEBRY7umEOo/2Msk72Rd5FttfOASFMKdxhqKKKADa9wgl6BHuYc7Pefn3ML4aHPn6SMYivec1J/
HCwb/QoMSb64ZUMfd+oGygnSioT7SefRwscD2pI7eth52XuxSOQBen6e8+75GSSSr87d8LH19gZw
ccemy/MWvJcIDlFOJ6JoGBgZdUIMD002h6A9arOzdFKxkEZjeXgB0ZCCo603QutwpQXSaezOTGog
PXqVT9SDgxH9mfczV94F/OKMiZbBtcl/dXgvIM6v4f13Gt6r28IFiPtP3Bb+mJDxQaxemK7kP/2T
ourqRnSJVUaz+qw2A5QVibvqQviT3/jgH/EkA1Genf7aksQ1RNKcXJWWfA5Z6sJmH6AWgkS7mI6Q
5URKEz4ZeSLPDuIQv/8LqAVsQZb+G7tV7ON7+FzaXn2EC61x/td7hGuab70ox8IHgO9L8wUy+tJ8
/6ea75UlUy/+xdVPMhr+kYL1AeO72IHHKTmNotoKFwsWoZQsMV4SqDDjwfEn6EvNsMBuHfJPyCsZ
OgFhml7Rz/xxOA6LJlMxHzAw8DbzTDZzV0ZcneKqk2YaOIPK3QGY4oRZrRKrsn/nZh5uAuopAi+d
/CPm0x6ABkOIb24wHieAbtRK80j63tyDJjsAZIBhnJViaRe5mh0UPWprYGQRR9bYYZZvexmaWg2c
9GRs2F9ChWu5tX2tqEL5j108H/rsQtSX1rVovT9KZw8ElG9yCxOYHMekAPCzZX3MQXNq04EYCYVb
9ei1YNKwfTxv3va+HFi4cq2OBUqa9ibtKu93TaxvKNONEkaoPujmOFNnHaDEpkOgSG95A4faT4Am
BUYmAJPLYNZKQ2wcANXZIBum4fZuji84CS147joPODO02qsQsBV4NQZGxTACdqWYCzW1xGuXCS7N
Vmb1vrX1+W0EMiaMB0HbXuXO6WqUdFbET9WnvCV/lRiztU/NtRAknytq3PV5sU/CHUBawFkAA+nX
OYwK9DsLZzlgUOBuuq/ggwmoFUa0r3oGCy9jXNH0c3xE9mvdK7YtoJjp6BBwltB/vnPo07LGsQ30
Gs7vJmjVtL8RARzUMcwXzI4lASNz4D2M/IfDwxbfwYYZEgk05fqyjsk/DSQUC1r8JpBQACMFdrwt
wwg4wuBOw+QHNjXAnT3Ay9AQfDAP49Bq1oAMUrwOGWASljVDL5hh62kJiUm288quFpCmw5xZvMFj
rbM0TeTJBiW6yRpLQCgBEljyWDf5i6tVgB2kf28pkqE57vyEfndAgsxysKYsmJHpla9WO9TYJJZA
qOOERcFHnu1SXpyFlTGAwk2FGSf8Bs+iFpSQMaGUwtCEmNUBYcEiQUoE2+FGME5/8TA25ebYLEC9
KvkkWYTCbaJ8imgIdOUs0FI80NlrYAgBWcIzhWiCjzUKXLP6eGgXmqSr4hxewby1B12mPCK46Nm1
k1FSLQs2DA0JxkFwZvym4m7rgItnfEdddk2qHk76phz1mrA5GpRj57nrnmkp51G5R4YifoSjz4bj
ZuEWRaq9GO6ZIsLg8RMEOr8A/oRlx9TE/0AC66hRBM0G185LzEEQ8C2/EogNockAwt4QbqMhikFe
qX1Lf4IzMbkjPAGHcGrmtGrBtNq5HA8dxJHQn6V+jKZy8lBj4FN3w6AKZYyY5DsKnkVMJIE3gnA0
EqVbCj4wBnLlbB40EqDgFPThnHuJssK9ztXRGtin/iZ5aGjfCik/46EVvrtoczbA458XehfK4ZfQ
+xJ6X0LvS+j9Owu9PCrwd+jju6J3SXFxCovFpH6ADyHWWYqLWTrSxnuWilM3OLMK6B1yxaq4opxC
drfs1Tufm+V5NqjPWnFhYxSLm9mifkRFJ+NsrnCvcbWn/rLj3Ej93KFz4EzAxRjBByBzM5yINZtE
Ff0ZtiC0dwcHJTFw6Epy15y1vpoX5VhmnS13FtpN6XzlrtxeJao4nMDu9345PORbvNwbNZQKguBw
gMpJnLtmURtwjEAH/Px5HYoF/JFRQvbxn1zRygXqu6KEctVx4PkX2tadPMfShWB4QD3YB+KkODel
bnGAotGR0cLYoHXFzRiFWn9rO1TPHPF3nDdMaWbSyfQvDh2TtKQCScOLOzJ9qndbb/K07EiBt57H
33WMu9K/O76187zSQArh1rNuJsCkapIulRrrbv1t41s3hYZ8v9rj643x69qrN9ZeFp5Ji9tvNuUy
UBC5xmyEnykYdyHUECyPXij9EDdc5/htNpLhMOUYda6/LzvFVtwcd9Ejb3TG+Uy4LU2RL3jW5rxZ
CostHdfP5Cl6qmB8pDjS5V7ST+rX7/TUcq6n+TWSt0pYoRkOtkb+0lfVNYvRsiOWgN2q3s07innW
l1Bl3xSxIgtm3lxHbrEF7cNddub0uy4gakGtO23SkxBCz5fU08jlpQcVE2j3bevZ9Get+4thRPkX
v3qT4cqVM1Yv3Vpn629cZc36hgemhlfWOhBOQXfMO+fOGn/Xw5PKUz0FJ7apFqX+usOVWjZ0SLXo
hLl6wtGJ0TU60XBIC3yyp7WVwd6b9HS3Emwhu7WlzrAeD/cRvV8JxSYdh9GTeu0YON8OXFvuUlmi
y5/X0TuqPnJfhauSqL2z7eA+HehaGM/8bQUQJkz1WW2qcc1tc90stXae2lCjVQIFaU2LSpgtTnGg
KsnfqMMWDaiF8snmBCa/+i3upyOSRYckwWnYxh5FjXIQYSBG1I4ukd6gHkCoJjoWp6WDeTlpyH1L
vWLuteRofN8VCYtaVBRv3DYdGDqr2+Sp6EeNfTNqjKFn7Zonj0IXPlHtXGTdtI0sVF1d9qiM0SJe
4SJW/o6a1aIg6yjmuRf3dV3It81MOGdvx78neCIifTkBDCgRdL2k4jpB3NdJ+mB7Pw5P0IYmjaO3
6M162+aRk3WpNf1U/bZuLu/VCD300ds2Ky3bJCNqWsEmO0WuFcxujx6XQhTqrufHrtGZJMzu2ebo
re/X9xRSa/LVN27HcOh34dkK9h31rnCLg180OwZsM9ragLRWsOrporTjpfa2azo2RjgJLvvz/rjF
W3o8auya5WB/b9EzRb8aJL0yOMjqdtfUe5veWQe1kcx2vSsDYFjwa8p8qwi/RhybQ2jDHUq/i3ez
gMlAaJ43gaxMqYwp1KhT8xA6wAGOtw7KDEcarql/nXWpfwkFqtpeevUHp41lH64GM/8wFNFJ1u+Z
XhR7UKsgLU1aqy51szGuB84PsaNmrVlLXwIiGKwGCXbOQqAABrmDN5/PcraU1YiwkqzG+UyxnebB
qS2IYQNrigi93JgXj1z0s4k/a23CJNxP3bS7+D4TaStnXCfmEB64FY8b7PgwdHhyHos7iQVGjaCc
T7VeupthDLnKapzAJQjED6NWNHDYoZzG+mbOc4lksOHZYohSIkRpRq+h3qjpVCCFXoUBNnEd+nLm
U0edjkk43SLMfHkza9FdXIJaz2J3sfUJihDjTE+r0RC/a0O79MwizKs/loFGRKOTwO/JewkGvbhg
NInv6D5JKD7aIRRABeE+fx68yr6aPmutBrqrzrTcagMIqzFuEucHYyINqw2YVhzjKg9w1R6WN5OW
ejihoiMxj1yNFtAlcf7gtdHMFyvszH6bsaxLgD6nxq0ukDAzGCBdCr7/jEdT42lSWxNLjS8H6iuh
Q0emsUV/LrrRYHqzb+CYpwy1zOh1Owp5gZpsG6SwhcAA2Qnzu3KTBvWuTHzLT4MqhnDmJTnRoQpN
Ydbc4djcAyUIAjgERNJ7jh/3ioKdweVIXd1fNW3oVKoOW2eLFNEBLSUQj18csGlzzQ4RNyXIU4xX
7dBiKwipoQa959xAssLU3oN2UC4Fbigpz8THpx3CDAU5nAAyQABFy+Jbm5yawXWahCPcrUOhgnNS
MYD8oKvYjRIwhVBBC1pPGlghVXXQb8ri67RE8qmaNVflyo2tUCD0uRokPQgpRLnJSKcapUHC04qy
EZlGXJ61d2hsh9DpgAzq0Aqn9EYBbNIS0ci3g0MgrUl4FZiaVwI0EFGFZRnC4AT1kaEvlWEMWCJW
0ILCtk4OEpTRJMvsPmgrYD9byGf6fBUcBOGgm4GXinICoQ16YQ5kiE+7I6BjZ5YtPb16Ulqag+93
7CeNCc+7NWLjHRoOe7goKMya4LsGJ2FYBHDpVQz1e9HW+2IvV5T4XLzAKeCWcJ2IB3ymIBuQR8UV
SMJz0poKLNoqfQl+2xRGpRiLIppklAexZrRblUp1oXlY9laNFIhCO77NDcsoSuz6zJBxfhRkrTkN
mRQR7D/x4vCUe1sCDaRik2RZoB7dQXBGo9hYgSSVW4qvhILFZI2M+3xkmKiPChoza1aZNluGWIMA
XgVncu6furAWYfHMgoKXgs5I1qX+tFVhOFY/Jnn3k8UD6AbwB4yOWW4BhXEizREPdwfJyCHkgwLn
Ll59kv/zpuARRMxaMMMef9fp6jWY0dyvBftwCQJGXEjTJqcNkzog7X1Qacdgb4L3lmGxEQF8ToJC
Jwrqj0sU61zd7aVmFiw4m9iSYMZ0T7xDUGof7uA4cvMDzdOdaDHThFAMf9wGW/Kr/PDIW7pAWKnV
m3Q0T9jdD8g30RmEB4qyRmBpDUxTYTzRTaEZwVA7PMy7eg9dkRGSmitITypvBJ0qopE0J9iG05bY
bHF3dhfRjUtAMoF/pDqB0VbjwWLWiBq9Qi6I0qTVSPiQZnSo788g2pUalUbcyNd0E9qqiJb034oZ
VKY7uB/Aughr86Z459LZgNCgfla415nrpJYumeO6P2Cm5EeoaxexVexgS4j3xAPDbRx4qZ26P+FM
dGcKaRCGYrhmjS+oFWczX8+QaQLCmnl7Bm/b5RMSemRtuphBOQOlGrR5mD0UQKohiYZrnkffpngC
w8AkRW4lMMMXzQNrVWFWGa05RxHpaXVuJbC4Y3Iz5xsTrXOufmjj5h1OIIqp/ybApaDYnAvLkKkL
Gz6o3ODdYNqumTCxmIZAksXOfjTrK1jcQfKQY5xerAKflkPlOdl4a/wwQKoQ9fbQ9ZhAOf0YWeSN
m5Wm5JJIeguzbpf68twIIq36tX6Za1PboCEqLxLlRnLwgCTJOKJZMB/SDs6AsA9myoyqGmGvOZuP
7Vobd4TRSNUBNnlpDHBPxcnG/Kz0J62JX76dfKesMKy+QihcGlSaGVlni9nAD6zDurRaGKdwpBeh
zNIHLYUS8znlJ+JFthV/1qn2SmuYNMfGvi1sd8dfgPhMvaxBBzKRwHJbc5xCGMbBprlHRCXg1VWm
LHw9TIKaGYyxAGxUySjA207/zv1CUGGJadcpQTLOHmzmQdxaIza2zJjYXwRbAr1mNxkcnIjvRcy7
NZY377g1idrz9D54FpB4DlJiwlzLwV/WQxY4ULTPjzcflbxKE6IkoyR4GvI4nSQiOSRICTF2Qmx2
f08gH2LqRpJeXXYA2o86k/AVV0czMpVmjZ4vDBfNiVkxudWMCROq1BBv+ecQsiAOHlsUEwpud+5o
SW6mftbWZEMA5Mt1G4JgExN4QqTbQQ1hdyAIA4HOdAD/RsAtmLRlk3Zs3DcZU16OvTUOuGmDQsqh
gyxeNMVkZkNgo53cl5B3RBa2cgcLW1gRNnchTDoHxmHakHCoNDYviNJ8gRagxFawO8sYx4qdS03W
1rPUTKEJF5zx3XFXwvm49qwJAMP0lR9CbdXTif0uGS+hUqHt59ZPTNZstbYcp44LQ6dYPQaRnql7
uaNiiSCVwEau0ecQg7mZgvmKcDBKrNlSY85qs90d3cMUY4UjZkOJUCUDqvLgBSYs6521xnDk+pHN
gxe6CqqUuyPzas9IFTAVedSq5hnXGv1Em1sJbNIzT9kmkpCyoHhEtNyPZj1KvYhPddmEJX3wHNx1
8jXs8r1gBmwjWa4Jscuddskjqkyw5jbVsDCoh/VWIZw2bG/BBEUcB3qYCYJCysSqT1QL2wRhkKiN
xDjgJVFEQxU9dHdXMjBgUS5ngyPrV5OQCoe5sJiT5UCjTakCCM9iwpZQRS002GNjx0pDEfElQk+o
CUckQwFVAx0alUMadtat5xpylMdibFBlsTab52gRRSMU3Co6t8aXhY4ipbFVdMGRhS/FT/P3rByi
ftL9VIxF0lCU0cjSUayINjvJAjkzU2bZzpUWrlDPAkcowcLQLZpS//A4dRVIpP7Ti3SBWCxw+bEN
Ji1iZgMkSkMuS+kTiEXupLEoovZWGIcJT73wWbDIqGkOrtXwVPEdZJigs5NZdTYsZdlVGDL8RaVI
T7bHCocp7lOOrEKF7yq2RBbjFMk55dzElDsxFhh9TyuIJcHGUNSJ0zjRe1JO4WJ3Y8Q37E/mvHpH
m80J4a+1uiG24YiBiEvcLaDkS61dNQkhUn/wLDOk9RzLf9ySLM44j2sihGpIZ80t1G31PvEcNtJV
7tlTmAS4e+/E9d4QHaLtFqazt2lLEUjbbBLmVtTrORJU60MOR/mPJasV9FNgojKA+eoQrR7lDv9n
HMo6SGAqL5mgxcaUxstDu2RXPkHCfIzZftCYEK/8QKOfcYvMK0txp23aQHdsrigOKPoHeNpckCUt
uRa32MLz82FsM4dYviNK67E+pLLmftE3Ykvw+O2QiEturHmGEcOiXyH2Ffcsuaao6ImpBHHb6q6Y
feclrflN9Aj9iiqDcN/ncBcOYYwIzVFruESlKaqtnLVEfJxGujZKOu1eoBLEjbI5PhW96tsew6TM
bBy7CdEKGepmZBTthKinr/dmch+dw96Yp4gZTIsxLdM6gzXenkqna0j33TUUV4TRJKgEIGGO6Yz5
zAa/YWZP0Y+pD8WxVYsCksSvCFOiHpEwB4dphyffGzMVuIlPkFxDAUdVlOhxc2+ovUPg1axFRjdt
RcQ8sUqWwfpu4a8GiiHSi1o14CA2+IcuGPNDdSPsZQECCdqBPLj4YpEFS28dEG/FrIOm4NVaRBeh
m1qBUBylegOtokeBAjEbJhgOGVen2LCuhuJSY1pJS9DaOjEeE2YoTSbNTwWp6bBBF13lH9G8SJuY
ZPQA8gFLXOQDyUfN4dyyQJQzSuTYwcJgHcxYN2zFHQqf9WQUZkHEDgaBnd1Us0bSVk4AC/mmeTC9
ZXdkvGRgrnJ5nnrjG4Uupp15r85uK43/DKdXW2u38LZ1D01HOxk+YNTQNooGii54MHNIyh+q87De
rPexF37GEUjdOLJnSceXb19AfOZVW5vmiSdzsHtkxIo+gQnPrvy88eybSUeLeQwtJ0GkTWM3att+
nR4Et8DeiRVfwdyIgQ0EHa1AMgQmHLqCELASOFNYlnUvBsoUuSwkSChW1hPCBZgHJlhinIrCukDC
qg0BDpDrgSMijmk/sMBjdu3Jq4g50KUZdbQzUI0j5JHch85mePCiPhpbP76V7hJLfQ2ldBXYsfC/
s1bH0D/kkRdAgdqD1JSmKZzkiGyWwiqqyRJkE5zudu/h8AC7POUY4QFEuwBmOA5xk6DilZiHq660
JUWKnPcY9lemufYxabGYrN74UaiX+obMWQDIwhjL7XIAtogppLES+i9WzxnqBeuM3HHLfjqykS3A
7pR9gboHd2LeAJ61pl40zNkwCi3kiEIgV2Y1tBlC2QclHlPblbb6LfamJqcTrpraaNE5MTIVXGcx
xBItCitDnNAl0vnntyhYCLFxboHvOI6v5p7rMX0t1C77BvUCtXjKMJNhG6xToT4ntl1hrBlDmPk7
kNeETGET2q7NE9WdhSpAiunBtghnnUGFqMTAIpYYAmFFaq1kOhmAmJQWg2MhjkGDJHzZokCY8mwK
Oe7BFaW56ns1r0x4kPaFiG7WwOXIf4tMvtwnMRZiTN2/IVwvAmpl4Oh6AbIlJpGGe8NmpdktsQLP
LNTAHXMgr2QK3ya3RX/TE0BdaZUDQZ4pKHzCk2vKMgWA3HbYMDsm2PGJZai/mS6avkx7pg6mcpgg
Ms+qg/oLGRlUUQ3Yjpl+tY6AzBN+DHwPYNW0DKQfgYhwILWTIV/XFq1j4t4oEoWgAkrX+gHvZzQe
MFPRo7gTNjxYCn6+7ygqS+wOzAWAvSMopqSMpFwOGzE/pcn+8gPkFG461RAti2PSgwDpgjkgHLk8
IhIxo57nwZKo8ZFbYu/TniPdGUNEhva3SkOxm0cMXHa5DjXTTHKPew/Jcs784fhH7CMZq+yNgfZD
CjkjsVbedMtmuNMot7Wl8uMdmjIpoM0QNirLXYigLFeHi0lcSdXGkmRX3w21iQtxmLZKRQy4KXGW
mJMY8YTH3cC0kS1yI3hM1K9znCcmNe7VpFG4z0OackOq3Jf5DqDgibEk/tKZyTThr2m3ytExQARx
XX39Xct7Ft3AbBriNiX83jQKHUKhkjwQglsQK3EOKCTE0nOa4p/p/QYP55pPNUPWsvSYBfokaa8e
1KQNURaxKfUohBmWm8RkoaJgEfKEUlzmqCArUqigErBiF8Ee6In+AYcK1wPZp8kdaBRmhxy3hBv5
iqAVT0rmJNYKlpN17jzsWQF7B6w1rCJgllU7vRLfcy3hTE52/cCd/g9KOHMlOVHlIlLhTyQn+ju8
2xexCV/e7S/v9pd3W+k5vrzb/4bebeU9+PJuf3m3v7zbqJpf3u0v7/aXdxsLBbTqy7v95d3+8m5/
ebe/vNtf3u3nL++2eKdf3u0v7/aXd/vLu/3l3f7ybn95t7+821/e7S/v9pd3+5/j3b5WFaZykbXn
L1oVpqwkm7+LBndIzk8EtAqaX8RGF9anQlycplSyVbJHcsvV3W/nvJaL/8veme2ormzp+l3OPRJ9
cxvh3tjG2LQ3CDLpTWN6ePr6BrOOtIq9tFI6u1btU1tzMpMkcRcOR4wuxvh/NQ7km5vxpueG/qwl
pGVnSPHsDniS8JgKmxiAlBczHLShPyVNbToVkjkwnaGt/es67h9b+gEt9a9r6U8grM2PofGvBGH9
EZW/Liitf8jS+I3K/xuV/zcq/29U/t+o/P9qVP6f6HXqH/jZv+l1/p3pdX6E3vxEufkNvfl/GpIa
+Q/G7x8AmT5Myv/tUEg/AlB95KX+PQBUpT9zOVrNRrNRL9WLlWLjo9e3tfI2b1X2ggf0BF/lTN1b
XUAg3rVPS7AN/9pxKDf+jBThjxf8uO1187HaL08gXh3BGAJnhzJQQXSSsosKyD8CsuoLnM8TaIsS
CDp3kvCFweQIlIyAuBSpSilTrnCktoVaFEfARKTWRVA2ziB7wCYCGVnFaAAqInUqkupPnRT1b29w
VfLzpdpIWJ3WMFTtKO6ErwpglaZRdhvAPQj6l1RdSmUg9StS/WQLq1DFLpHyLgWiUvHzrj19AyRI
vr4UjUq95JHjG3rlbPyMyjJqy0iVF9gMqsSocxL8BQEWApKGlq9BqpECeKCRABGtkcl+sQROY+fD
1hTVqT4pgscj8KICJCF4DVKq36QA70DxODnmuuyfaNHKuRqFoEbV0w2oC6lNbKqcpH0qAt51dVL9
u6GK4PTetqaqVkospFpzpa9Ud1XI+aOkAkQFyUZ/19upPbVtlPmRtb6zpJa3Tv0tfKHWLhHUSwEA
kFq9u3Pwm8Ck/oKLKmrhVhLg1HUfwIc3z9SDcheAZWkblT2ECC/0EZxWZMhegI06gGQJrqUpWfyj
N7IwZTstamTq4F1AwnClqEBQMv/ZEfiRo/17BP4egf+tI/BHmfsRkvhnZS7Yen+iWlutaqPaLBUb
reZnXOlZKtQuqx1C3hj2pf5e4MqKXh2krJf1JjQAvAckt0YkbLNGQzgNhE8VefPNF314WIfDpw6G
Y6E+tHJlBQFvRjS2CEQ9jMCyZpE1tqgrDKKAGi9qvep6Zs2sccQmykqFdwV+BNuV6r6HcK9IjVwX
rjxXmPTe1LU7IfQBUAJYJ4jMpIyxBJXL2nPl7eW/OIlIeWqlwVyiCE9FacWPBH86naUwu7zUPso1
F+Oa1oxf6dp8X9rtqrR2UW7qpkvTRe6rrruiZrQLj9BSufa8oOddKfSGXYgfvuvOJ1RNwiiol97D
p7UgcSnOlUEMuVeHrfzPVuq8NVtL1QjX8+ZRVTfqOKvt1DJXLWh7AcvYqclGFejInLZBUjPp8Ksr
NbIby91pVyiKbAgjhMrtwW/q5t5svrY9t5Wad6lVdLtzqWect8y5C3mEUraCwXKryx1K8LpwR3Xg
r7npLzWnhLdLu90bu3Rvcjluw5WeV01jbrstzbVdt9Olv6nXFA6cX7+7O0r/u2l3zukgxZS+WNIY
lxI9u3uo6+XRWm/VmhJ/RsusMtjGeVyidr3R5QZLPqjj49cAFTo/UtjXNJdgkCHq5+eHOhGPjHa9
qlt0Ib5zpLQzhxguWJvPA7BbUhIPiaT/8qlBdsobtQVTqMZO1N4DZECRWVTtZLPmqLlRh2C71DnI
Q5TwHfQ9fNz0HnCAutrA/rnnXlQGI8+CgkXrelCnkzp0TvYrV8urKtH74waR0MdZVW+q1q87h6gI
pxkFyA913Brsdk4eW1Xd6v3aq/Su34fOvV2+gY9xotl1QqhXdPfda/Ze33uIPQBt6V426smzfhmN
va7DXHwxJmCoUGsMnEBdSJqgSLyvKLF76WkRmo8dmBdXUIia3ayXb/V5pS5bdf7aKClFh3BcbZ/q
9VCXDQV32UrfUwBppAqs1TnqQ4mCw71prxb3ZGdcV2r9dRuXV6rSe40v48d4/bUeVmEH/5L7rM0z
BRpGL+lpALl7D7vIJXpS7h56IXTnYU17Xs8DrcicLrUXLnXoTZQ54qW1E2fa+O73K8qndhlgTgiC
DKMfHA0oTxwfI0RB+sc3vuEbDsIBTiFITWlnv3/VIHn60N9p3wjgRREREvgBhzj+N5XeUJoIispT
cf3kpLXSZqi1Tgw/9v3Y6BsGQiYYj4PZzOq6aWpFwXgWjJEu4zGR7paa2OOnGRR1Ude9MXyBFKwi
p/4vriYMUsGbHUnoYvt3GuHXABYFPkwN5cPFYutVIc58YWwVlE8hnLp7ZXsovKw16JPkZvpDH+hJ
yJbkS87DvhAp1kQI7gSo1KvxB2eSq5RtNrJVtovpxhWEaEnOy+7yXyg5+01Nt0i30jUT7RdSKWeM
v+PvRfzdojpysYiL/lMlOyuBkUw7sNCDhVWfrZTeRYJI4ziQmEENBY/ZU+0iOtJOFgkdujYYZk+1
8gqGEwv8eOzcFf/jO7BaBSPeB0JMyEZ4ZTL7rrIgFjL7u88Oi7jBQXyQ11MtDbaAjBUvDcfhuYDD
oT1GxDfkUo4/9H2j7zg8/P4PfIY/K6cPD+S3cvqtnH4rp9/K6bdy+q2c/m7lVP4zBqUWDlOzWuSt
9A5m/XE9tvo6LKu3NSDWgE8/icdUAcrZYD8LxskatChBaamBNYeeBd2gZvx1rKJUl2jYZ1D0Dw1o
flCebfNaVj7sV1V7GT7WajttRfemfsJmTCAlU5eqvqXN6eN7Autzr5yr60PxXgAvjnCNd0xaRZWD
TviyT01Vma29HXGsiVHi295uvowvYF9i4QOf0yuElYa6+Ote8a74xPt2fnOy4n/+ARDfo6EqO3Xf
qMdSXXFspuUOAHdXdXqq1rTWgIa9Pnrh+Xh7dTF3bgMsifTllVuyw7qsnsOSVwRgZVpo6tf0+n3H
l8Lhq+pJpolfxRMILL9ANGmpZSff6TIsqFt1mYOHCOitfV/surmqZ2rd3ea6WlOgiO/b+VM1sPCj
sn3nwuDgLJaLxkpNGkYBK3mxOqjl4vi1/zp+nTbqvpT/laOqh7m/JlyG8Q3ufLdUUFd/e7NWW7OB
idTjVVUb6KFny6RM9BA4rWgbHcEbcsozvj+DRrdXlTnNK2J9rdT26/7Np03w1w//p8HX/OAGOP2P
D76PbITfg+/fZ/A1/mRdoFUq1yqlWqlUaTRaH6lIz1f5dblmwoNGrKigbiCdC3ZgzT/hDvf2yTkA
Vhy6pTnIZGam5tvgDSUOgNi1d+7BWOatFWhJ4JuX4OFdChcq2L0gMb00osSuW69A4tgbBX7KDQAs
QZYBKEYgXno4RTaO9Co+2oe92sSnXOGYFto52MJ/Pcd+vM1P5+N/521WmvK4PvRIq1Qpl5qNYr1U
rVU+lqez66V5PrxgOynCYXoyhPihHguL2Sqt2zVI+xC31tk7+GcP7oxhPThZxfiwuHyxH+zTzpNx
cGENo1+wvnOnMhImMNgwwNzZ4vo2e4JbE0/MuJ/pUqduPr2iDixwswTAC0woIX/fguIEMhS4S4AY
Q/51IZQlIT0JAM5fYJy9WHc5mvOTX62oagrXfDo/BBNDsGsJ0dlAqTbMG6sIdUIHrBcAtwTUYfOb
8FYGv3LR+vpFMQ/it7P34a3jdOBYE0766tQCtWt3mkbDrJmEwopgRwtOXN3IFAx3F1UEBa/B12Dm
8ncL7KpJez9Yc0EQyruNUJR9yS66g83i4l2tATDLHjfyBSBb3WiP7sYgbAqJ80sPOgTUgD4blLwD
IMF74L3sAVvOXKo9OLIcNO1Bh8ghFS8T66FoHdw9wZkkjiXocLFq0Kr7EtY4m0OJSfjfj2hLKOYX
luLFINryTejhZkk8g7UY/S0Bhx1HnVCJOyg1hv5VBawpEeeVlRZiu7XoHQoxHtGq7cMGwmIbaGfW
yr17t2G+eJ7UET5b/fQ2gLfDXiJBFJZyPJCTrEenjPmzaT+9SiQXlfYJ9vhEE/2p8Nqq73BUsydR
U02dhZBNF+O1QXCtqFQO/W3OrQv8YHFojoCYZ2nnZh7ckQC0gRnpAe0d0NEFYpKAaNlPghFgRxKy
+GntsfonxtR/mQQfMq2y2ZZe9zOTwDCIZI+PYP0HYwwHY0hcmbivyVM6G81opIVGRTlJAnYWOLmG
4z/10DGc3kY5fy2Afp6ZHxLo98z8PTOF4+DfamZWflJPH0kBx+trVS/JzKwR0BU+IERLYIHsyzIO
C0xQ9MDnYnQaMGqXvNHZNUsewgNcPFMbPwQkf5QSH8vD/zNS4gf1/bFieLrk+eVxevePCPtJ0Iju
ZlAg/zvX4xJgiC3pLleZ0+mzrYGXREeJSlx22kTb4x+66MfH9cEX+Xc+rorc+l9YNtUPD/lv7po/
I6dvlWr1cqVJUk3lV2LYHyIG5/q1dduut1V7L6D4RVxrzdJX1SgtAJRFTb+Mwv0HI/a9fPsPXfCH
a374aefbKtu87lxzOCzqKFqSvzMa9ZLkh8de/pNl5P9ybx9G5H2Tn4vF00Z8gsfX7mG0oizN17oG
QDPLp2sjIwMF67GhNk4Fio5KuoUh5UVSRz5R2cO4nn+68Z8a9KHQ/zs6+8dO+NDXf3sn/NigD9m5
PD2a6/zAUzm81La7uqvJksSelrXqlMCc1PkBu/ZEccha7+Ojl0cnltCqupGrSa/h/rU1U/vpgXzI
zvqusS2vH4xEWV1rRUW9dG4sNa7VwxBmLxCg+w2yjRpW1bTS9Ia9LBj7Z1dguI/wzNzbx3DPp16v
YGdhSe/DoxpAHY59f1Jl5YhxWDC+/8lWf0jX/z9a/eOs/xDCf9esL38I2L9zfP0Zo/0fJdA7ZPYH
6VpbLeut2o7xhV8zUXXvPHaLBfJKqi11zMzHj5L1T+K//+V6H5L1n73en+qyer1WrTcI+pbfyuUP
t3cgR6dYLhBuvueQrR3Ikpier2oV7H8QnGWZh/+gMf5woQ9Jvj9v6+vTGpnRqpD9gcwoQuExUfeX
yk+6DhvSTS+hi1gbBJZvii4uDh/QI+SdK/Ham6ruVeMR7KcZmQ/GYUtm4l/PyLJc/6/a9yHYl7us
2NrsaN8T19EtwIe+2Ke39BSt47x3ippgHDed8vAYvhbN6D67BSAaB+voh1b81Esfov5/upd+Gi0f
gv//fbT89DQ+pPrf8zTqtXfS/D+OCpkZDXhla40POZ09r43n/ppX7S1BCAIjktxh9Mm6IDshDvx+
vxqcvX7AkoTkq8jXgQFtFckL/cD3h0YfstZfaSF8yWGS89EfXrXBHqQ4xNXAIZsjMKi+JI3Df6e8
HRQpbpYRkHoSWGPBD5dEN/mTJDiiCNeMHbC+qcdsya6Sr/LOUz6H5K5su0coKmENHe5hJIUJ1rqQ
cLcO8z6o58CDPyWGQrCnTlSuoapeQ0lC8J4UJmMl8RurGhO/IfAi+SpVm+UTXhUaviNc90TH9knK
mYxzTkSIiHy93CTn5DYktwhK253KV0KsS87K3SMFZrhpl+0SQZy7l7WFsg8CXIvNZ0/igUvw/u3j
MGu3EgKEwYRYFKGjWlRjeeUAWysBQC4gztnGXbkSKpqMa2rlLqcZ3LoSkNr2b1YJ4q220NLm5gTy
WKFi3bjN4OnlC0jgxoWSKtq16AnDasastrf9SsRDuMN9m7WxXhtqBUFoc6WX3UOuS/T+lMWoxbp7
aWfpNqwNl84+LYFuDxloG9nkEsfZOg9XgOBfaueRaAgZ4saoOfBGkoYoXJyVtrAzQsJ5tR5QBhZ3
+nXvPHtn+wn3w9E613VzB0o5BBcB1C0+CPDGZeCuexOXdD4oCMyx6sy7JOR1SdMjRKVcsutIaLRd
8hZxulyy9dxbya2f/EkBakeA1x8QTmyEtgJ8/960B/I3McuK9lYghXvJtLxWvbXFkpHqSU7UMiHy
TWo1HFSYOeGoA3h+QH7f1fiC1WY0ccmZdGx7OmW5aXAHhpz1LWGhujoxyT9Atnv1oXAHCCFUERKk
iU88D++PHEGo/Do7fRoUCGBmyv7a6XVOjH6tCqpMWH+t0oMmKc4cDLiXnO4qsZUUenupskTSBKEC
UTXQ94WrU+jljmahd4O5cc3JpW+2ej5qe09FHPJASDBjLXRBLpEOw/ZEmCCgEzgbpkmYGP44GBbZ
jWyognVnvazBotxglavvJz3hjb5YEVReQjDa3szv5Dwd5wso6IxsfCJFzpRQ6hlurLNxIO66Dk4w
EBRJnLObnW3AHepd8LgoljXN9YP00lVSOZBMuHpHoL9aphRG95JvYbD7xSa3GrPOt2SdMGHZeRv1
YCSDsgC+JHmtjIsDy5AamazvJcvo7uSzJ+an94sO5KimPDNhjxRSmrvaa5DqWaMg76pD+DIc3XTN
XNvlDQQ7c7vzgqphPkkZeGoWSMrtMHowsrqQrsS5XfLJqvRO3BMDdjWEqSA4jCkQUOQvOiS4Qisx
35OcCOPEnsS6o9tSqQsL1GBJ1PpIhFqIT4Qy6/51hfavpMPEp0r8ZhCsvzqSXZ+xzAn+fnIMVqrO
MNuYPajEjF6VYDRjsjd6WhKF68hDLbvZoOruB+WjmlhLu6pGU6KeawPWks5aOiMbb8ZCzygkiytl
rvyne1L5Des9I6pPSH1W0Df4R2/qCtcFoe/Ry4QvpyiZaz4LqbpX6xfscJT1B1RMcFhddYQKQTod
HnOja46EOwwSAiEgIE9RyEATVmahDREeIaH+yRNoduBye0CaUmJBqWw9oTeAb+fIBJrwgtuATSeo
NUY7tw5V1I0yjTPEZSxOY9EwDTxykI0ODcjh62v6GzVqxYNKWB7dHCkJuQyEU6OkSqpl5V7uVZyK
LwS00M2qJcwXJ79OrcKNJYQCfv4ON3/15OQH99AetWzxa0i23BACf/LjheGoKSOYO6Y03+vBFADD
3gk2ARlUdxL5SOnbqKovK2LVN4EgoefRgMr+NxEQlIMHV/jYjjBiQs1psORmCwubrJpU4EtahU+L
k1+H7cHgZX8NbLr068361J3zCB56IFxDFVsmUaa+BoPa2796wCwyUT0vgf2Pl5Xc2ybpw07qnpXl
2m1BFjgbrG2ceG1gNjKMWRCQ3nhVuSM6mATIbzxOk8kQCnWq0OydYsbXlH8v7fV2Bsw4JQ0l3FGZ
5Cb3eivlTEPTps/aLly/yKDMIh+bXGYeDFnM5BJzb0bnK6OlwpOx1Z32Y/HCRSwRjb8bobC9UtEy
aEYDdhk8lN3++hqYo8GgXfFwF78uqvN1pIv2CG5k9pJ5NXsT8ZL6PXHnK+OmiCTaX0rNuSIivcsc
1batUiYreeGoEVJQmaz8vEgKp3U7/SXin4UoUqzTVFjTvlp6QKY0BIhcoduF94WkckkPgSbY20G5
DJFygEUNkbe8XlCfHTTy9s0mTJ3Vht3fSe/skgqH403N2bon3R2StFjOhUbSXe5ety15Fu1QI2qd
eMPizHecHGWVRJSGk0BgqRGjMNyharyyQUrvkTQMETvk23MS2IJVGkWy7kEKvCSid7tLc36jz7fa
Nkdcu8XvosUgrTIpBwPmTpMeL3kO41hILpaycsvaFXsMOvOvzl5xKOs7HA/xGWKMFH0KiR78TnHy
S22pBNhCQbaPSv6Za6aoS2tc1OOqOYMVWhXhv77GO4iTW5QjvdyWdVYHD27xllA1Lg5EDeRzNKO7
pYIA+jdOUEEjcRKoQCD1K7gI70wnUN9J8iz50chlpBOTbm968feVVaRYuDyhGEM/QiAMpSdd1Jso
x5PMV8mqPdmeFyIDTe0l32Q+2/RSyWj5a78B1dEsRTUWKE5IWdVWWzN6UKKASoTY+6ykvqzEjySz
V1CrcAvRCTzm6N6dQb00zrVrM3i677x6My0pkpixXsyZkDivROQHVKR5PI62Ckm31caCxhAEgaxZ
LV3dct/N56FOESF0eYc6gAcCTEbmdixVEXsLSwfGtzXfiMASap8rFDfybbqiJuL1S3LRdnTjL51P
C28OkzyzopQJwfpXNDvDuD3muVG3kQpxdyrVEbMdyj/qKiBFvtrtWepCS/Nlj5jMLO9GRDOZJIys
DXzYO6iPqJvAaBBTgmlCPQWNWrMHTVFuzXnxLMmo4a7vtHcm9FTQhHEr9LBtKhnbE42uWYshAzGj
aACRmnZ6hmNb7k3YvbNE0glsEslXkhdA8vTKPEdF2dekyeT4ODkVC/RDayDTUUQME9lNSczX7jxN
4UHyC7ABVaHDKrG/ax8hNxxQ/SAFJtKmHWSDV7vmE7jiBQuRSs/vvpVnvtLpEgIg2W8NoaEMhdm+
U4KbqsWtypc076Kqyn4/Kmo65lR75LrmzO72TBi1hJ2toCIep2g/WSUeoOwf7UipVlzianT+Dvng
djMEFhMYliGsZZjXGDQvzCq0JQJEICgxeoNHAcXJPcKpzgCk8wPaG7mRtEUOTIm1RSmjRD4zgCHy
ojpmxgMMIj6dGa2/vrIi9pQnxt7SazR6iR5I0y4HqkgKKDFGuEG6U3akwoYVfIMCnbeUO/AuT5Mt
LseL/Z1GM6jC6Ba5ABec8Z7Ocj2DP0vBdsgFsXAs2sYH6eIopUny4b1nuqeWh1oACln4b9EIWeVA
XHfnPBfX7aZUB2GNMywfUmTjWimlSOO6HluUEUQzy5KCGykIgrpOuwPW56F1PmsXYcpM6jBcKDNy
ulix9pxEL8bui86HxY5WVYyHy8lyyJUnthCPzVIGfyGG5DLFmrz0pU5GGK+koAcCVykhEtmwFZ8D
/ruHggeNd6lXQkFsmYf0Gw9uXCuqK0xhv4jkc26X79deKlY3UtRZklfD7aIY6Vr8DWZRT/IoIL+M
mc1OBK8eXT2r6pYla0CzdGN117qDrSmCUuirMpEJ3IeURVXobDwhhunWyRmqbGr4yF9I4URUHK2W
X9c1v+G3kNrCHPYyuOdpCx+hxbBsesiqDL4/Kcxa8QxTcatkMp7RbkL/Jy/Rbe+RSsPOFOfKdgSg
yCW4O5FT84uPjpH77+4CUTtVhr8DbWWm7m/edqHZC6dHHIi4YDSDSXBd9KlmgNMVE22JOdXy9uZ0
4j/s1dvpuUd4PJBW5d9CEnjyfvk8E6aUcCMPJLvDLbyHP8IVcmHVVh4PR/nDYcWaMYVJK6HWiXav
IhgXzXa7jbkfmlTIhBsSMqaUW0VRlPOWzue2rU47NcdWcNGkjPH3MO8yLmUq8LQYpTwxy4XZ7P1X
iqwSecxUZBSnkcwKhkHKaO1yFnlQ2+DmzF3sHmWapkdhjqZoR6RaiB4LTc+bPg2PhuBDknlAQZS4
er2kpnWIfWlCzVxGXYckKHgmcE9hyGmmijvgNDicXjgNQ8/seUW1KGL1x2sr8UKOU/NOF5HETYmU
wuLjQO1xz2iZBB1oooDC8EnZFfyKueuVzLs7DSkXemKdSkOa1sYRSrA85ctXH2V6N1bhoIa9cSXn
pg5LGVk31FbjUR1JNkXfNSwqlDyRphf/6GCa9SVtbLDuQDiLE2d1Wma9g6ANGqhKMXyECbJzpQz5
oakeZuCkJxyfYzpE2huBDD7ShlaQszaNk4MviEEnOShiIma0wAzP7T13d0ES4kL5UkvI5CRLTexL
TrcxnsEKdtbi9EZ84NAVJkRcL+aMuGZS8ne2rwjYgnoZTbsCp00V18IuQl15alP39Sbh3Ppk4Hao
MHNL7TH602lxm1yOafFyqxRBMrV53lfD7DD416rmP0PxpVFOBqSN0zKEmKJ2KxbngNiwaI6biBrh
yIwyYxw0vbXDx7rUrqN3NqOXW54y7emHl/FoHwmFyP6HrtTF7zvb7tNsoUfWzhpGQzE06os8fJpN
AjiXd/8VqfEvMLGPKWKHLQXOmoecD6I7IeEbP1lOFr/z5kqH7MzGACsmyCwmfYsz3qnAf05r1sRr
WDk96r6M1ehFj7SIxeRhwBW9Im3YdSd2zbpzg6QjY0yx9uOV4WiEjrD9RJyKOK5iOeXMEuryNJex
ZhVKKtn3+F3sSyFYxYia/Zxnl0Py2PSqGuFluI921hEjBTPx5Da9pQPFMJx+dW9zAx/tZdzaj/bh
THRjR2c0vaB2QH7n4Wp0ci8kMdZEu0QIRWrSVVpQQpN7Sct69m4n5mdUhjHxRXP3nUq7wLNZOtyb
MYnpZoVctbbO7AqvaZWesFJsabH6JQ7SXTLQ0XAFuZ2Dkke6d4kYNqzxtlvCtWH0zG6ujKcHLKhV
rwhFY9P2sUm9nvDInpRnxEQmJbYnaAzDrCMknE9k8gOCSwDfaHEQ3QNkEt79ujtmH9HgSw8rAHPh
GZxVcDW3ZIUde2vSKTEeqYIDTuFAfwQNBXOj31BBBWCFS7sQNe2mfTUb6mmOKZiLERHehWx25J8J
b7Ruv7wGLkD1oIRfG88UubAJb0Tk1ZFqjbIqtyekcrJMBzm22UAAC5cnMXliAsJLfehUkBh1a0c5
ZRWJsfs+qXWnhj94dh/9Y9fzlpY3wj+37fYqfOi3BratiH5FiOfutAJ5b7IyY+ObmCGAeFWipC8m
4oXuk7hsdlOTeNe/GAEhxviFjqczjm2y2Ro4EIArxJm7I0FN6v8OaiZqTey3mTtvj8xOl2eHvUFW
uVfWkYgAl3gKdgQSHbX/7PPoeIJns3+yJMkNKvnMpjm039EGgHwnV5TlBMXEq2ie+3dTWjWOGF5L
vqrSyIbqE6OjAs/3N+6No4bx2zl5hL2zC6um2/IeU6kApTfpz5bX8ESbjR4C3yfhA2J+WyOPcKNx
rG1hKt8JjSAhkZPOLcKHa4iVkwPm8saUoAhptLIn3IxFgxMXFZAOF93ziAP1h3Ue9yRedaicfNc6
xnefwCcpd1jREjCXgHhNNSLGFUl9zt4u+xvAK44QuF/syUBaeYnRU8Ihn3WPXSI/YS4cvMRoPP1U
C8obSRdGBdKxwaV9WxlVL3OXIbF4Sh1XQTNsGJQeJsKXSFgE/XaGX/TsFrwn7UX/FInbnEQVyXCq
6EvY6Au47rGbOadunbClB95Fh2hS++mGd9xcAkUEBoRntUkUKNQ+NaEX4vBijK/DhioQj3ZfViFq
fJEVyX0uvKm4sRCPe4V4VP6qeC8YV8n8e5DIjFsz7VVMiRsd1YYLYC4OBqJTeByU0JK4abcp2y7o
L+HZ/sJ/JsLJ4W1SUwn5VcKvCVXDdTUYTUdJL3Y2dkJcx5sK3XLuthb5Oye0USM2JpAibTNxEmHC
jBNvWreIcOwM09F9fxk+GX0gZGic/aW1WCn8WkeHoq8Hqy5RH9Gwh3ZV1WJMnarS4us2hT1SU8W5
TcoDevHoTZmQKOemotBXhgwDw8Ky4bgRU1jGx9ZK4iuoHvjS+F3FAU2+qm/BIhlSbMJw2PAzFEQW
WY8Qf9pvuFc+Ho3hqR1gaweB8320WcV4JRWl/RqrBsY34dtkYnIjBCZ8X+BlLkaDVGHyVAOKhWUp
H6HCYw8lVCdW3yKBVZNolFDYP0x5AA27XcMsI34Yrsn94uFopxwAgsJ8PyO3ZGThqrOowiV3/oqV
Bmp0iI28s8XvUtMK2abxHcdJwhwgaBsSStm6bTIPsNHwlI0ZwkeD0iKc4DKU6hiU2D3JhUAjPK/I
QgpzZVVoyCrPcFZFFheJmwNBgzY6oYzQfenaf7QrVpCHuTp0D+EtBVWFDS3U1lubrn2REDiIsNBW
cfqPHfK2ug+3zqJFFZPjahcGV/s5rvktf9IvgqBw8CrG1qndUD+3RKhzRW6duTA62sw65/DVrvaf
GFVisAtnM/pI39DhtxQzZMVV1s5KN/slYvczTsidFgYwPFviQRepE7IvEJ6axyMG+uGhS7MatNeD
EjFOaKJ7VO17qYSbj9G5x4qrrg3wWABdaKrdOLdRnfvkyOqFkY+3HpGGYOdlxnXJbvg0zgMOXIh5
UbHEtRsD+MjNfVLyrz36OxEghcpAfImMEoLnXJwgaKzpCHwFkAHEdxGfAZplOMQF6+GMnt4Uiam9
/yBYIo7NCac1s3BrAvE2av7Bm4nMBTYCjyl9rPD9z6oBTfMtaWFZ4J56rdkB5AJRkVfOX4MM+UCr
Tyt6KNdUTMnVMqs1q+AazQ5jaeJ1fsdQPARiNeZBhbjW2susa1U1ivhpWz7ndM4DM1M3nJpztG4d
uQ+xaHCRvJp/SWBRt87x3T5Gebw3Gj7tYss1yC76Gjx7V541K1H88EQiQHm8wuwa0KUx90f8WQTp
zrytCEKjt2gaA0JCTntj512iQyyXa/nncU61xbN3xxd7uDh5HHuIpZ+WRwbXLgauokKAwIX0mpgk
zuluLB7b3rqwdu88ZTzsufqlQOdWe8/gQmt37+DII9kbt6iBFSyc4a8Uj7hh3cM7IwpAoxH2U2eP
gAlv7gta7vahW7PQqBcXk824htE93Kdjlk8jVkhxpAOxLNmjqmsWptCFeYCPXvJmOy8fZy6Wj280
EUSqdQTowq6rQ5tnh7d0AL0CxSzKuQSSg8qxrfbEOmoAUkBKbm1jAEJmD+eh6hv53wqXQQF/9OLg
axLPLxeImC2r6jZrEDtymmKNd4A8IJw5fBrbDrpYo9DUerTFmyzYp7BonDBkCF2jDABDIuJ8CVte
kzW9q1u16taZ9xdSCveFdCv3nD7694QpoKvWUV3dJZzLZxeVVjSEKRnBjh7NWNYoGhtHPJ7MKRoF
r+XVrTLa7ekeu7JXDQFUxGTaOCtnWoL4u6ymL2L0tGNxnJIG1T8bg1pQwtk5mYNd+25t+uJHj2il
aLVru+YJNziwS6iIEnfyNFqozCUWhoj+vdnrlX0JGXd6ohBoegfXEq0LI7HGUew5wDPopAdiBEHS
sgIqosexYQIWAL5popM8OqKsEO+4imIVFhXnSWQVSdzyE+dJOJQKOQAu8gg3VHM6RL2sdm64n5M+
8600p8ZKJJYMVNU9nE7tZCZGDMs6nBTlIUfwJgucVAdZe6K0G1PC0GKI7uMDzN5bbIgDxx/1za76
l6AswQLdKzvHrdrHVWyXi51jayC7vDy52WXWrOQcdbbI517dqfpVpz74ReG8NW5yCk54XqnmjE1+
2TmgBm7BIamCGvKYNweXgDbL2g3lgI+gqMqO2EY7qzlDlXJojhbDhBFlK40Ax4ELXWi6hJ9vvcls
a1S5RkZfv3E5hKf8AnM0d1lSt/HBoj3wd/NjX+xbgA7nlkUxUh4VExMF86uKBZl5Nww2Cqh4ZL26
z592k0NutvTII6g6Nw6HBjzecyHARui9IuZAZsrFj97Bkj2vUQnHQ4wuTi404PyWkVJ3bl15WLKn
kIvvjKbfdHjYrLht3yGAut+7vI1RLkP7jvFJs5wozkPZyC2Sc2hZhRHPGDNYB5OTlMxb2IStXJDJ
MoIvfHi6dWsq38j3oncz59C56FtXuLEl1HFiQmB2YSHoUOjHHzbdyp9EHWSq4SAQESobHrsz/kLW
PbDaiBovda/ClY/0RZkwRUX3XvL2nwceOmVuVbQ915go7KBQjyoEVQwaaXp4OUuYuSXaUdNie7C2
yWIWX45YYqxbITPSDHed0NSXadscjK7GYOcSWXyBEsdKTbvThrOeIBS1Re1Bxe4MOkR42vyoNgGa
PZkA05BJxpSRvrsxNuR2eh5Lntr0FA4Aq+fEd0Kb8iBFHvfVIJQhwX/W/RBJGHO0caqnJ6Zem/dp
j3WhHv8umtMQLTqB73LAIucvrED+7wxu3uPRAgzDe5nf/GNsP/lLXkS8mIQyL3+9yb58BVSMnINV
YpBk6g4LhT0+Jsx/PA+xJtnb8Xgxz+l3Vmbfwyl5SwdY4TFZ34IhYfQkwgm/NbCnwDFh4gjkScKH
hU6S964J5+EzZ3yylVO+PaUF03tlOuz4ZC44Yo/JZGIcMim8BRdHTiRekmij7IsIAr2EY2kil5Z9
OKFMgfoMfBWO+CWJeprG6x5biI8h2XqIMYSjfERgMUTf3cfuApaT8D0fOYZ+RFLxS6SEyDCkpWx5
95PjHQzOiTyV6S9n9JiSeGN0DiAu3LXmzjTwKo4ROz5wK7joxkIwWxYORrtj6Dh2YseJNYuxfGQx
KL4r/73CFRvv9ILYmJgZopJKSQ7jf8tohplN2WRLdqAEz4m/xZef6G9xtb5judZq3jBqHefqCME8
uC8spaeHmeMYhjaItn6zhMuFOJzfmu+kSfIZfBiaRBOkFdjR/I1B/81pMOClVlM2GjF/OM4ioVV8
GZP+EfNPkiGkmT7n8hds+uZ6nIAf+cVnbpVrLcUhNBZ8+g/2vqw3clzN8q8U6nlULZEUJQ36XmC0
hRR7eEvbL4LTdmjfd/36OXTV9E1HFtLdaMxDAwFXlmOxuEjkx289R0zIPuML/AtQ2CEG53lv+LcR
6DZoBgq9d7Zv8Yl9FjPD/EQrArJG8kWHsDZW2QrvRSbKxwAwCORnnM+oTURbuJXi54wCswKWsxjf
6VakFQA7B+brvDlLWKDFqtgh0xj27+35LFKOzxGeogi1Fta8AWAPcnVErBV/it+w78+Vdcano3db
rM74KMYc8FzFxZIISN56MVB7PHwjOhHugBN6Fsg/4s0ZLaAroPDgDpzDwkT1HOKa6Mu8FWseztuz
uBZvYC3eeiLIi52AFY9+BXIQVpaAB0LUDPH3FJYc9svHuAvsHLxI3TOezvkM/y9CpFh+FUx+z7tt
xK9IbN5qsqLnQF3VkmR6O725xZ24xU3CIOCeOp0xL4wcMxRmKHoVA/6YDIYlIXcB72HBFav1Cao3
Xt3iEnEjzhailwL0CX0D5eg78h0wTNzGwqpWI7a0l2N3ejic4NXFpnYnlN6vU7eB+ZUfmvsKkc4D
Rw0oTj5YHSpmmE0WskAOzbsoDy52eFLfUFFRvQukLJEPBYRK3Flx/yPzA/gIzxz3ADM/n/CkLcwq
dvG/E6Zzwvw+7vP5/BF1xB3Gp+J/4nHjhVhZkCgfb2escTxt8Vi8M+4rWsFDh/kubjGCFghGwpYW
TwMD8c6pDXEGuxO6gLe+z6B2rLnn3QvBAXEl0DmhFxWQHpA0EHRCSImWxTP2LLFON6fTGRibWMon
uJ6w9E/JzjtjwwlZAZgmrDF8JYCkzjDYxWbABn5DMobYxm+FleyEdIAXx9qc0YBopIYDEJtzg82p
2afNG35DfNi4COALyDO2Lex0sbnFrhbteRAVokVsE/0GHQVOL8aD9rPV5u0NvgJxMeSPuOTtjNdn
CJSP3d+bZyHiTq24ABLibfOWrOCcEN1u3gCHBYGAYK9AwcL71mM3QAPdizwGMRX8Qju2mN7bBrhT
eGt79uatF/4F295svqgB+E9kl17k01+zS6/Zpdfs0mt2qX3NLr27Zpdes0uv2aXX7NJrdumH7X3N
LkXE5Jpdes0uvWaXXrNLRdjwml16zS69Zpdes0uv2aXX7NJrduk1u/SaXXrNLr1ml16zS6/Zpe3/
tOzSwiXv1+TSa3LpNbn0mlx6TS69Jpdek0uvyaVI9xK5mNfk0mty6TW59Jpcek0uDcvit6LPj2Vc
dO0/fleVv0OSpYqsq5omywbnF1CtaixNbZlyuhKEsC3+iZ8ONDx8JSprQbID2E9R9Y+6/3XrJFsV
qH0twAVVZMKLjP/oXrMTqwLDnPist8DcAiyGERgEMjAcDNR1UsA1GIByyZ3okaIadNwDK8JhjowS
UwGRkBxHQAkUfg9mE93qrcHFj519tCNwGcTfCZwXVFwCNUhFvaaoYxSVkupGFFjmIu6HuszU6W4r
wMagCBG1jAWqHRUvs6tbIBlaeOXSjfo9QYRQfIMSRgAqAUsKAGHAmHLDdXmPgklP8SKg7gCMCiBp
8Vr5Hos2PsCgRNUp9dJnEEsD0CAqBCM3EMTKFZDixAdo5qOB79ktSME9VP4941MXfyjegFT8PnSi
WyCPAMNRtwEPqe3BOXQPdDW0JFkAi7QNRwNmDwFaDiiGfMFHJPCUYkswEoF6ehtb3AYCGmDnwAZk
FZvCi4EnAyJoe1kxWwabNbsF8d+amRQViiCcdgUNYAt4vc6hJ7oC+zVe1zZ9Bvo92uXgOxKvwu2A
kqDOnE7MZDao87aaqCJntroDFQ4aQTMrCjbvBlw54yv+FHAq3EwBXziC6UL8dI56GizjuXLSrejk
FSEodItGNVyFgnJ0D2AivGq3xmoCRp7sip8RoCzkdXbbbb2dgdVQol4RNVCeqMWq3RJlXbkNNi6X
bIYa5MKzJwFjoFhlVvLxr0XlvIZqDwnVI4JQGPURK8MXr0IXn/ohqicEzTAAAG3k4yMBH7UAgnrY
NvxxI/minCF0o2dRISD+ypBQJDCiE8MvduMmexeNJM/iQvGZjhUPgiFLB660oD1qsWKN2xaADgIV
Q8b+EOXkGUrAO1vgMwiyItVGrTygOD+GjOGBQMxFOcVmRF6/GHTsSkcxfMCKYjd99GwZYnhetOu9
/hsKY1BGY/j9Jlv1XrIznsQEMY694WP/3Y8YW3YfOBr2o26xG0NM46PlRPwGuiY9ZqsAbQYgwBIg
o6JsX7pTcbXkS8doLYAWwkOyErtYcGv/Gqv6axFzAdJ8FTFXEXMVMVcR858XMYoutJTP+OsGKHBV
mXNNZ4ZGLwhJF5Yk2WRQsuIDsGKGTRJ6cbPRySHP/a6xOcoii9usQD0wC00me1Pncbrhy2DOQAuo
o3UBCB4gRAMuLLIr0Ocungy4Dr5udJf1DmeODjiMyq7b2yFZUWklBV4D9AgNpeLbpEjNMnYi7mrJ
uil8Om4D7o+RE/SWmtkcRdjTplr8uHSDwYvnu7wBSolxqoOt0voRULFLwGeX56o56Si+1zeqdF+R
oxzv0uhRmjdZ7wO/YjKV0TXCPQnvWOplmTs0nlT7TF4F8mpgdsZtrXBYtJr5rpjcMHRVkFM1dv6N
AOcMxf7UTSaHovh3WcUaCBxQ0NbP7zOOQNXEnSl7Wy29Mdn0yStPqbnUq2TZtQBKSty59Lt0pQAh
oX/KpPOMgvB8jMwJmttsd+hmcXvgaJEVDU5FXpkzeQzCWyXwlbsiOjLpgaGSOlmx4nuZnLPxmIkh
PoTpvtOf8B/hztC4arGpwl0Z3xvMzbRN2e7keRPnW5bds2VDs5W6OI2yaxS/96m2IcPKCO+6Zh/r
Nwtd9yh/XBxtpcygzSM73qK33TB5vPMZ6utRqJdY3bRSlY0sbSS2n/NTnDzNzM+DL8iIvl6NFxwR
19V4XY3/3dX4b6/T/w7fy+OfQrD957/j/WtZzU0cRt3F23/u4tembMGJ+u/isv/4s88X/fP/9G3X
vGTxS/Gb2TfvL/1v5fm32+6li9sufm0vr/3UFHr8a0SA7nr59MYpuribT/17M9+8t33WfXSLsYu/
/M9++dv7Ryt3c/X+j99fy77oRGthXBa///WV/wbrFiQ4//Zj8399t3/JcZnfZi/tb7uXBjPEi7f3
7Ld92XTvly28v7TdP35XGP9D5sxgCpM5Ab/K+P7nx+wPXedUp7LKufjq998KtBL943ci/6GqVFN0
fKEbYLLFIdSWvfhKYX8oikw1gyiGrEJD5r//v2F+eoL/eqKfjPZPhx243mUFZxx+mGyoVNYvykF5
mo44cjJ6SBQo95DefEnMVqPOD3fnr25/7EbRhJz616n60ZGqcF3TCIpSKSUXHUUFW8JCNuRDnmQ7
nuQAK+o48GPmFoCCgW4aOnhdG9lcFBWo0CPkvq4cQPhlVnHt1OAf0ThxFO27AlKLqDFZcz8XrdOP
qTlkJQgRCs2Lc0Czxr250Bd5XnYFrTe0asHsO6942zsh8BLHvjQliRw18NZFEgAOK83t1Le8zU1j
Ah1uPz52BMA78VmTR1/i4Zs2AulczVeNkplG2ntjoz4rgbwlUe2wetrNdev1cZKbpOR+HgIvIZHs
LFe2wdzbNAm/F1ppzzL42BvVCRcfj90OB83KmlUIIqKG0XWStHdNofbmUMlWH6dOXiXOMNdWU2Xf
O6Z7Ie2YPY8NUJ9HWXfnaHqadHaMG12yx6FfBzIQIGgL+zhuoYFkOeBsc/V+zNVt0ijyppga3ezl
t6rsHbUAetIUO3UC5JaEcz9tR4w7t6Rl8FvGczMcQE8J2ghp6cyQpna2JKt5CjajkT4pRDCoDLYU
3im4pXLOzLptV4N62yjRHSNbWWK7ob6PJOD01JI5aTq20loBs3CT20oGZwWFwYlCd7UBmkymODF7
qkNjBakRc/ClKPReXyJfGjWrxqmqLmahU2sIgCLCAaiqlU9yEjlN6i2YRxllUKfkPVcCjxYE2lh9
1qINM6p9niogJUxfcH5C0QJ2WJ2MVhQD5DQ71BMcJjowoJL7oZ6sIGo9jao3cSBZlUa2SXfolePA
wz0dNPfX++Czh+zPXUAJpYbCNN3QL7cbk8elqctIOfQVUL/l20SHytT21pR7UTKvft2ZIG663HKC
ZIsYGkgadfliyxVqVRksN+ghBBwWvyPag7LIX1jkH7xol51AFBFVNrCzDXLBsZVoibIMekoP+nNw
mmz2UD0FkZ/CMdUAfXCmzvJS7IMMThsDUDrANEisX8/ywuv45z39cQQXGhLhXdrlQSVomyn8cQvu
pOAW2CF53ey35VYD5nACDMhe+2ru6t8JNYMwrnNDlhm5fJxpJulqGs7kMNDEjBT40pLwYSpUM0v7
TTWeBxlkH6Bsa4Zp3fTBJtYA19MkXrvkpqyom6XJ93MNpAu9OfVM3fURHGk59Q3GD91QPwQk9lgG
3MnxLkqfsxGULhmzUmMzAFQ+6kEBQ6yszq0Ain4u94eO0s1YDAIf7K7p7oICUKWZch8snZ2qNZRs
wu2uemY883pD3sYpkE0zP8B+CAgowVs/kyZX5rJd1PVKWo5tDB9cO9hhQve11jrVAFgJdmcQgK+G
2apSM1OSg1XFjDsNnigwfff1USWK0ytkK+X7aQiBUrVWxjP+zyplXaXB0WBwCNPYKxg1J7W19KF4
a2rgoakA1JIfO1BDJPridPMNk1S3bmuvVcExGj6ytLdKGS7FGOjfUWMF6rEL0qciL7f5CCMEVlIf
UmficHwBRLMFfx4Z7IU0Tj/v5vGNl/SpSXJ3MO5AFG/rtFtNVW4yQ3roOw1H0DjZHbDkJumwpBBu
et+bQQaITRnomjyzWvWp5sDIVCt70NhOiWYn1WPfWICQdx/eBHDztnCpklUzM7clxDaqyNV4tEnk
xU0rDxJ8lQXwS3YEfCxtjjPNiK1y6O006SF/ex2CLd1mdeyQdF6H+lHqQq9LAZ5h6A6k/mAlJaA/
guIcZCqIa0jksHZaj6wB0iZPdn0ZbKp89oOoB65Tm5XWqJY2LVvYqvPUmnoyuEsWWVEHPlOD9mbZ
qP6oz0ce9C4Dwkl+YN23UUvNRQUKdJy7LAzWpfJoyGs2A4Iyn02DBjelcUoispk46HFCsmm14aBy
gO1G8JRrr2nuzdnk6Tm3Q43ekGYX1o9ZAzC55ljRb3zKzaYAZrsGv+XUr3kGmhnOAJ+sxi5ZdCcf
ptsobeE/p3HiymoHaj5ZB1RvaBxyA5xfAEgZs9EJ8lSoLPEhxRKUEzKaLCZvWTS7SpQeaaQ6Q5Ee
FQMKjZJPN1Gc4WEouzRjtywdrbir3rQo70EZ2puSUbwE3eSERbUK66wwDaO+TcnsfyGrhMj9WVrq
CiG6xiAvL9yXNdGzqaWQlqAiA/Jg5MrSqttMmwyUEvkjziJAgcUuHa36+wBoqs7+df+fXRt/iUqq
qKquM12RhSpavb7cxEWIeI7yvyqjYPmQF/RgpCCFIo+1Ea/yorY7rf6iJ4UKwsyLqaILDqWS6CB6
5Benzyy3TUqXoTssIfGbubvV5tjUR92uAlCRGdNBaabXrmf302Q49QB3QiFv0uAxSSar16GvlOS+
DtpN19Vu0wEvSFaAqjqHaEQb1np0F3MI2jwL3EKf/bbQtinOdKMBWVTWrMu2OjYdHPyEnRlv140R
+ItYcXO7H6eyMiN18qDDPaTSsNJ6BjD/ABDQkiS5gdQ7StNaMphmAxzTqRH6ZTf5eQZo/FjOZ6tU
Ykcm1SEkBRAae+iO4xvhulcHql+n5TelrnajOj5FLeQ/z3uAf0bj8zwoZlNDE1PJ3DuSXAUrGi3r
ZtbMMCyo1Rb3s0yOdUIfmyTGduqImXES2lMOjMROXcfFI+1K2esr7aSWqd1P6sPcrrMJ4inRmCW1
wDyeMDxADlJVsRsCItyig+upNsnS5WYbg1dDm+61uHDDaLZZ8dRHBbTTwuoW2eogZuMGZA9wb+kP
RZWtE2NyIrlrzFZZQLTHwnVLRtFO6meq05XtW6UTHAkz6FACTHNI9COvEddRtRsNaJQUtzDpMMcA
iKVLYI+ksxUj9369qv/mFNYV2BZUJzJsKe1iVZM2CLoqmroDDRez1Vd59vTrDhQYYj+vZRz0xOCU
aMrlWsYJNQ5B1XQHfTdsob+vK1BRBQDpSwG19JVCwz7TsX7sUgP7U4VSQYissov5tIo8hNVoLIce
DJFmqEwWkexcX7ZkwbkrgThLp+DEWgx7Srfj6OrwEaomybITbYEvSEo7k8dNZcR2UmcPSbyGoXXS
FAC35l7Ola3Wjo3ZVKE7JhGo/1J5w9vpPdJHmzb7WfNJId3WM6gG0tgeeAxfI8RTuYdablTs0HwZ
1Pn55n6a7kXUGJMpZb6oy0GlkUkNl/DvRbb/4gl+JvcU95QwqNsKhC4MbSZfOHX7glXjJBHjAPBv
sBGAJ+G7AWRpv7SjteF/9Qg/fMSfhR9hhmxoKp4j5fxS9S6ZskxQ9oxDrbZOyPXNMnDHEPJISWym
1F7IAXiYAt5+3IUSII/5YawBN6znZgExUcMLrGe3DCrhAH7cXK7dKlX8bAFAYggM8CTaFFxfVQqY
HNXKWmBIh020Uato1YRf7C5F+Zt7J9Y+9DZmwEF5eWillRTIPC+NQxdgzUsPrdKbSvw2BbkdMz/N
Oi+muSVLd5EicIKjLekyl+mt2Ux3BnzkRbVVa+Cbg3q3XGLoI6M/lvGN2roa7Lp+fiEjs6lq2EtM
LLUAX2GWg3JFB/9XUDnz3JvteG7jnVbLVlSBCDmunljPd1qlv6dh5o31NzoGKz328glQvDG4ukCo
q6rrulaPlfpQR5nX5Ye07OyAA0M11mFMd54cvAewDrX2GC/PdDjOFAi88YOshhYP1K0x7Oc+87tI
t3JjsYZK85OCO7OunToj9aSy7T2agV+8TGNcx2Ir0gF8Lck3TOuPXaXdDPm4V43ebjV12/WbSe7M
EaDTwRtV6F4aS2fSwejBjVWLmD4cGUugWkoKAN5Jt9V4z2PixAXIIpQTnwKfac1qCb4Vc2y1cW1m
snJTAuM5Zo9VUq2HvtrDj2An1c2vdw77WWWB/SgbukINSrkmX0gjki59Q5UsPDJwIdfZShkAlr9s
2uaZ9q0bL91WHucHjohHF2p2BIqmGaICz6ABoLDWbnG4+koOjA1Zgg+n87RUhQKKCEQ42FFaW3OW
WyR7jNrELCJooVBwc7BEpJEFX6KvjfsmAsMleIem0NEkb5jBAiHH9yyn9qi/JmGyHpISoHmxzynQ
0UtqRmP3UknaqZqDL2xN9pP9ruhQNZmqGooCymxVbJUfFCi1HYuqZEl6XMhNkd/IOhCuWUzvixwL
KbhT8m1AgDa8fJfK3Craca30i1dK+6AEmYy0CbPbqLtL5sItl9PU32sZd6RY2jZxCbBnqOI7ac42
Azwk6fdQf6mWe83YMG0Xd4ufBHS/GPm2SmEz8FdtODUhyMEpEi+gA03lUdESu6pbwB2nC2As0uQL
c1d4QD+fghDFKkNsTFeh2TF6MXmsA55RiWTHyrifCl6Z1Vi7RSv5Gu0gCpbYVUoOEwkaRfA4ByBI
wT5NVacN2rc5Md7KvHeSkfnxtCBGRbYR/R7C1pi03qIFwFCD1KoHkKoUL1oXO0YMVyEYuFvVWZrX
dtwR9RzTt1Bfa7AB5Q60COMAK3EBn/dNJ0G3Gqv3ps79wmj3eanZczg/R61hlRmUqqzITKYDxHzI
vDpjXykIPynWis5UuACoSnRFVS43iR6C5jzJ5fIIUnPgcIOzTLIKcBsY4HGdzgQornwvMeQ2seWL
p/KzbnLR9cXxqcOQ19phKY8i0UlGMhIo6ix2a6xKZKuw//I5it44HLkK5IEML+6FAZPLA6mWUS+P
S2/GLxOysfLnzqsf4TlekF4j+foXWw7L6+dlB2MFdPEMNhMz+MXRnTRGKkkKK45SGo8WUYGCDrds
PX7XFqmEv5rbbbKGGxYuZBjQ8AXU80PGvUB3Sq4+RhQ+7QRUfGEAV8xJ6TZyC8oqqLwwLuxU2yoz
MUncLFap9y9RkQGsfE5zc0y6o2F0AMlevvVYVVOOziJZ8ge1vakyb6h7KMC9Kdf9So5HU5+LdTZr
dh7UFhyKaVLupBadTGCglrAnpdspiG1Sa+bQg9khe4LnDPY3gsRDb3U1uA0GP8yOC/d4caPQLWWr
MltrEshWG/gJl6PcPKddYlKq3yhx5rOJPJXp6PUlWGAqUMESeAeak9LUR6MDk29V7boAlu2ce0nO
sW18mZR3bULcHoEIhKZ1WxoWRxkRLcluSoVaSwhCEK7bA4WKRyuDm7WyiUeknc2ruAR4egbeygTU
G2Daru+ldpuMh7xbt9N5bO5ybfRyYzY76V0bALGYyf5cP4VNvYbibkVsAL3ZotmyDFYxSHqjmt1x
ni1SOUwBh2lqWHQAZTF7RaAAh9g9Do5lrKyQACm1nF01mcwAPgmjDrcazJkCAXor5/JabuETC56m
CMSJQmsiCVzoE3N11lljfAxKctsiTKWH/S4huivl+ropJZeng1UYTgLNYJS8sSi3cpzDXsnorqmc
3mhBQKxDnCbcnFlqaTl8ywxnVfVNakK77fu1umhmW5V2Gw9w4hNbVsvnpR3WaTJ+tcN/sgcUhGZ0
Q6acan+z5/SUKP3csuYor1VX+xbZHTjAFKe+DSFQfn3a/7zX0JWhGrCjcNLJlyJ+6DKtKpKlgRxr
/MIdPLoCTQByxX7djcLFWfFJQRZz+qEjYdP9cJBKSjtLsFWbo4EFVubYBvNriOyKJEMY/nGawK4w
gMNrirZBfZMn8j6fwQMN5ZlLyCLgva9rultCRayj2wIRm6yZXM0A5QCBkqnmW5oMZsHZivSgl4Bz
SePbXoafPUJ24uJlOlDMGzCJDTizjMCro8JStPtezq1Zx0otwbUT3NRjuZd65G5ia8Fra0UqN2P+
Tbjug/FRbLxBemmbwGkyWIHRPuNrdQBtj6bYcf06DfBUxJBK+UaDOpRr5ZoglJGPGVwuWF5NbPUD
bP8ItnJNT1klTDYw+bBHQldKkZh6dd+OUKjnwYfy7Wal5rMUYZGZmo0GI7zx24D4fXWYp8YJkKxK
sBJp4A4yOGpyYtYMGRUPWfoYhtto4buyV6xUOar1C6n6Hau9KKoe4mpH4uUoBTesHE2txtYV7WdI
4BR+iY5bEwUyvwIeMxJZsFEcpTyP9Hs1cVuhYGqBh1WvXqkEJxLb1TXf6KyBM/I7xxlf8ue5Kd05
ZPdFP6zHFPyxIEJv4gmtID+3LbZxDAusBON2GMnmpE+bGac15UhkhEOWhmeDZ2ujL8Bgv3i8NExe
7Zn2nHS51WXzSpG+sZmbCrtpl9XQezX49xqwU2Xaypjz/+beuFCEeybhripYsmwVeiCERBZrBEzn
5IuojfKzLmGoIhiscIIdotCLI7bgap0kStoe6W3hZ2DrAJ8t8VuwG/V+CgYPArz3bMWdX2/Jv9v5
sJCFp05R1J/cdX0HXx3czM0RdEPIXDaQX8sAUP3V7NhPsyMyQs2IE0Fb4lzRLmY3aXPQDrIyHOsY
Mr85dfVzVNuk9KY0SMwxn0EDwoQx1MvO1ManOOgLk9aLG2ZpZvYdB0PR0t0oKveNYNknWu2M8Tbu
bsPgTVMZXCK3+fIajrmnG88dKBggVUwWPrTza9rcNXBbNTmcWkVj9QpbUf12ao5xWN8zMH70/M7o
bvTgqW1flxG0Q5XxlSz/6TZj+tRgGkEAn6v6pQd2ahK4+Rd5gLY2bcNbeLJBJah5kyf7HejFJPCn
wt0DeqbwoH3hkiU/6e8XfV9oinUuNfoYoG8BgYyI/13ozeD8UXOz2gyWtFtW0ikAO0W27r3OLTfS
l8eL8vP0GaGqDhNCUwyKQoHPYr+cmiiJSsTwWyCiV3rnaAGHZENoIQWtZTIdOXLIqmV5ag3ZQ3QM
FiR4k8JhO8q1nYzcy0oD+XLw+RatySEuf70Jflam4eegnBDKODL8CLkYX6hU2RIEdDzGRmUpS79N
41Ok1V4cRLcyh8dYRhhEkQ8dT06ki/apEX+xD//mKcGKQIRYxt5QVO3DG/PDyZjpkTao0zwe6yqz
ygA6UALXQuAHtcZNtUaMz++78ajkPQzF6VsY3ceQsb0xOCTLXSPL4DligMmvqZ0vgZMvuIkkOhGj
+OJm/ezkIkzDXuY6AgkGVPSLmxXNGs0hrabjks/bgDFzrLdGAUEV1ibL38o4hreIHuqYm11E15yc
xnhVNg8R3/WIz9VRDz1x3OTFushXEBebFs+3/xZSyWplly/K68xBz7l0AG6fwaoKb8yUl/4Xj1y/
1EQuZiG+/+F+h4hTUabw6Zj4EEKuAV8CyLFzawDvMRjxGPh6mQsamF3s/rUj/z/kUx2q9+K2a97f
u91L9T8hewp38avsKass00/5Urjmz3wpCev+D0oUVUbUREUKg46v/syZkmAI/gFvpI50Bl2BJ0as
yr+SpiT9D0PhSEKgSIviVEWE7T+ypiSi/AF1k8iILhOF4pwj/5W0KfY55gDPPHw/MlN0w9CYQRE3
/Lxq0HxaRWOLJW21IA5anlu45UD2pPpwvlhV4g7DkbL7TDuE7BSElqbtUL1D96h3OS/Nls0g8yn5
QyzdR0ijLaeNivwUA9RZggFKAu1TslYkDymlKIoyzIiYBTGNN9rbc4+EZPAaSPT4wyM4/ql7/5ii
RcRC/5dK/jElzpDIgVQGHVEOTajsP2yEeoiriWgU/MRgFoa21brwPyLk77LKnQa3qpzYGjHuckMd
kG+8ZyOoPMEnaKtPC3iwVZBCZROYlcTx8euhqX83NJXDHOEGzky8+Dy0oQ8IT2WNQ9IcssavG1de
fN3Yk+a1079HIQp3NJ/q4OeA5JPSZ4YEoPkeyRMQlBh930RmPYDJrWRmrB0H5Ech9/EgQx0tj5WH
+imEyXtXWuWoXqEEgewS09JhAzX3bfncF5WlIviRPaTdTg1dzmCMVk+KtqkLycl02eIEAhc8rQvY
loiJoF6nwGR1+i8k7sfxc/mIfrwPl1YTQp5NUDIO7aF86RHHiMCyDANodJd5OyNJhIBmXHP0cA01
JzMjL8nAkoJ6o96BOjMMfpmdyGK3CIlrX8nRz4rdn8vnx7FdqMe0NKSliDC2Itny+gGEy1aswlit
bbWAg9zPAZvjksIrQzCpfKXbUNH6r+7MhW4TNqxkXYje68rS4fGZzTo05RAuVQcJ4uV0gitRHVzY
TRDoykpJ17oBoqncNvDwY7svjykyO4jdoTbOou8BKOrfVBRD9VZz3ym7CqGBGo7ML0yKC31I3DQ4
KxXIESgcOjQPoS/9sOekiiusySR6E8NoAgUfxAPIFflo1ij2AjOq5kSRpa7SY2hNIRhnWGnDP5JJ
Xyysixyqv8ZBkFOK/Q397CMk+cM4gsloi7jDOODCZ6OdPUVW29tIfQzIfghQs2ecUFEHkkoJDg8X
K14vv9B7tM/5An8NQSeIeUJEG4iNfb4VqjqpPW8CejNaXYwIDmo3CZjS29dG/y4htpw3pfiCptCI
ejh6ECzh/femaK18+M6QzjNZsbFlI1T4vTG8ydFzGiKzpgPjddnYLNJ9pJNsm6Vxk9asKFjUWn5o
nuMwscPlbRnvctD0IC0VGY6jE7XIXTHhLtbf5xf6WiLozZ/lGx1MPfy5qk/xt5DcK9EaOYlwpk2S
Q9el+lZI+zlaIUlU7zeSsU2Luyxaa4orl+tfC8QPM+HzctcQxdRwu5AejMjMheoVSC0PMw3Pa0Sh
Hvjd4XtFrco3KPORm6sWvOpKZY2gb8zdGsmx38k38lqc6Zq5E7wc/5e0M9ttnEm29RMR4DzcctIs
25LHuiFsV5mjOJMi+fT7Y2HjtK3yts7ZB+hu/EOjlCQzIyNWrLXCLt6ia9SSv62PL0uiywkmzAai
rJO5F79+P6scOqlT4FHOaMRpI6OmnZaK+RBYe6NeyeVtYJV2Jtzo8kLttwAKKSOrSBHlcttak12l
j2W9KMxtGDJnaFxrQ2BHwkamE2jUjiCvtGyRWE9q5UIDOo/7KtnK+U3IQNEWqsGLhlAxX+y5e9Pn
xHBOAkdlqQSyNyozXCkdzGyn5Yc6PwzxFY3GnFV8jT1UzAa5xUzi1lUq9q9ProXm1DfJIB3y56lz
ZHGVb4PNXMdyidAVY6i68KyOTNMtfhkiO9dgjDrbkGbpuM0YMNf62TpmbHTvA2rm90waLV7Fsxvd
QlOBht7b2gfVTsvAJeH+5310QWDk0F0s/Z8LRe0CvVPTY+unTNKs3Uh1Qsu0W3UrTo4g7lUG0M5U
znyf7rKznwvOUC7rl0yyoZgVoHQbxjK/B7KdPg+P+n0CTNyCjkGAdKAY6Qmi3bOfHfTeVvWB5vWm
rH9D3550J0icmanAHObWFt/qfb87Ty540zXE4d8YOz8jiQOfZkY3/jJYP8U2NZ5OYWmdpQM5zKru
7QJlK6BxSvsQAhZHhRYN0nFgpHQe6AmIjH53de2Guuii//er/rSMeRd9WkZTSKMwmSxDXjR0pws7
XcJ9hKrKgGyzY0Jpvbt6J88x8+uZ/ProFzvTGgXjHMaRfEhW2a35qjwFBNdNO7kDg14pb+aWTVC4
7QMCrDJF+xz1V8K68k9acPH2L3ZY2bFeWZsklkCXoi1XSufo+X7ylbrkb+mpOIH+FKmZPfBfpHOQ
aO3h7EpOglYfRrbpw4g309vAtRyt9vvoTgfrn26EiOGb1TbyivOHHNAoDA4dWoKfD4jxT+Z5sfyL
rEYbojapBs523TlG5pzSJwFROjvXiW4EdrCxrdqbtL2xzNyW9Fn619FG2PFqP8beHsB4b5O1vg8M
pwncPHf1yBV7ui/oz+eJ41xo5JqzpBqBt2e8Ay1Hd91vsmrfdJRk6+tnFy5DYdr1wfQn5ns+znFg
Bv7FdVvvNMvO7zmz1o11m0y2rHnwYjmMsqOAA8wz4+f/e/X081tRrr2Vi2xLLVWlq1JFOpxVP5UX
6WT7Q+PG/JKTCI4YrofSDVJPeTKZSPys1HaO0M6a78kiYl5q6mrhupJsmdUzgg75fsS0XvT0zAnN
nM6wM/gsvnBeUGL8vPILuvq/p/DilhrgAcVKUcmHkomMTrDoe0ctnF7oWCLM3spuBobde0XmzA1U
NAZGRM4RKkjrQbuvtVv+Tegvttf8oj8FhbbOh4ALTzrMtKTh5DSTkw5u/RtaQfGoh3bGEMQI04yy
9QqmYYMEq8OiYYcttGytELHJPKZ79tLiynv69k77FK0usrG4F/JCiJX0SGmnnrwE4o/sjnO/t7X8
gpnT9ROTChkdyMDRVW3DZmLYMDwmZKnV1ez+2lf7yzX99Jp6pW/T3BS5pkjaa5vOSgemxERuuoNu
yZ1jQHCmheSLTIjvyOBT1zjbqeR0hQth6Od3cwFh/7OH/uJin1YzllI+FaXGahSnpfZ1x6XFyL6E
RDDmlmfM+50Q2mNiq3+aEkozs+ftGGIXE6hlP3LrZe3N9T9tUc7ofed324FeKzLePzC2GQDZEB1C
W3ktX62IgpIa5aV6CsgArjHv/k37v24/Zd4Fn57EyqLWMk5SesRcYrRPrx0ghjMtTXfA64SEciG7
TKB9SFNHXAZXboZr9/Jlr7Gd1LM+gqMc+/cytvW15SuMMi9nDr2y6TfQPpz6FaLbBHED/qqr0J/a
/vwpYYn+fEMqF9dTLEZKcG54A4CtVbNVDQdupPmLBcmkoctmcU5WDVPHYf+/9S/G8exJeMdAPJlW
Q+UOfjDyue5yatrSlR/5u7GxUy8dbHr+CpGks+vV+VfzR9grbjXa5gJqQX+jLIvX8+NwTzYYG06Y
AYaWhh33vPRtoj9ozQI6b9HDTXOxocntJrXrFy276RC4aEsL6Zhxq6krUIsmSe3ySTF9mZ7U2U4+
zs+DJ24Ty8usrURf7RTd1tmjFj7JhWbXjYR6TLBTNAnGEdp8Hz4b+UdebHTrZpiW7bSsDa7lGceI
WydR7VP1JP7K20XA5cuc1YforjJhJHgNF+6teRhe5PpKTfx9Tvqf0PO31P+0KdVOK8K8YF+AWIuZ
W9Q+Lb0JbvY7SROZ9ON54PItl+1GLnwzvtXPTv0k3kZ7ZD5gHfrhpVw2CTxjV1AXyNEiySt2Cg3T
Zy4fgcvU1RlEehep3I0xRibGFtIRBd6UeNOwUEuvLJxOXda6kwMXSVce74Ld+2/0uLg7J8OMLNRK
6RHTF68Y3Cwgnh2ASBpchybnPDmG5sXWpoECufsrZSLndsybgswVex0sjyC9oKfSbHiHyZO2aPcD
M+hNe9Cd803EzPHJySfUc9BBnJwJqldRqH8q9TlqGDTw4Cb/ZYN9jRp9hdQui8iJGk+vUeLQInba
VWx5pwFqDul0ILmKY24Ew80PSWhPD/nCWAm5f+Xwfnt2P63j4k2q8ajUUsw64LqXcJ4chP5OaFJd
UXlgkZN7k2duxqXxoopXvqI0x4V/MutPv32RR3QwR6ZwLirku34u7poDTE3lYOyq2A6eu1uqC8bG
XnngOdn86UcvsoUyLypzmEuI3h9Hu6ucyVW9dH1ysg0KO9g3oVMy/fdalvJ9kPz0sBfJgG5GjZp1
vcwHF4YnKWJOVuImkncSfK14RObKkPBE32NS4Sjt7ueH/nub/vDQ1rwbP4UDTRmkkxxnMrjQeHah
hXIT1i6gyutcgZZod5rBVoWl2FNSnXeJgtOV11XPTbBTHNRtUeUb4TFwxjayrX6JMk6anodwfQJc
Ou1Uefnzer+/U//zsqyLzgCoTJAJAh+pdU3Eso09uQhZnEZHHGgDjViQhW1hgeRZfUNCdzXDnWu6
n97XxZ3eyaKYWAofCwRR9VrYaU57L417FHmG6mkAFK/aJib4WXOIVO2RKqG+m84P6AwLLNU2zbU3
8m0u+emNzCv+9AWHU2iacdCnx+ajXRV38R/5N6jm3FzLvXGpXcNjpCvHxLq40+sMAphppdlxqj30
cpKvO/FaXxkPUWtPe/rcnuK1u2un898mxdewaF2Uigl9oqSYzukxfDyhurClm1kdctq0703kSEd5
n2/BdwxfshEFueUbxeCv6Tnb1qtxJy2To34b+NJm2GrLxO2X4nFaK+v8UWj9sV824Vp15c4J3qvC
brbDozF647b5ndyNpi8aNmpAMXHiG7qnbz/vZ3OOZD/tp4so2xdiUpcWXy98DHW7CPZ9t+jEXfuc
vko0eDO/7Rx0gSfTSUXEFIEj+OKafzOI+Lg45oslu6pFbePDdT6bt5RZk+C07SoafD3+o7UbPXhs
hU0hb1rBEZzqmVs9f6pQ8yHSotwAhEUxm5t/773noLDFfpG+Vy/9Q0mb2DYtP5AwJNNFPHW8ottj
qxPpTyfZEbWVVTgW1IrekQM/Ff1GfFKtVTH50+P43IQuJCnoNKS4oIWdb2zlO+iZp2ukgn97Excb
4+KuqGAbhFZ/yo6puChOHPncAQGqx2M+bgxroZPOuFKAAM0Zf5eRk5/dMkOS95K27iB6E4LUfMm/
hAXVvFdIYFvvHC2CCIGqfaZaKF2xWFaxH9Sbs/jw89eXvnIP/ztb+XR2L64cBcKI2et8/WQVrBFX
byi1wi3VCy1AZGk//5p6JbOwLi6asq5MwVQ4uYNla9TjEC73WnR2p+BBgCSSBauGhlerr+V8O5ef
ntque2mRSUtBXCV4CM4L6/+EkGiCY1favS3tUeTaiidvKstvcSmK/Vq1Ja4Q8IYgupKSyN+9Lrjx
M8wIh0tULj61aWi12I0yULBlw8Z26mgRyss+do3niY7CXlKW8kv2UaxATMfTA1K5/pcmPAqu8vLz
q/y2ZP68kosPF8tx13c5yMLZIcc8+VOyNRdzcdqAcchIZH1eF4dJgd1wNtc5NfPxeq74bZH3eRkX
X7SP2iiA3icf1EW8TCTU0X5m+WK/ws7RExbTDsqlukTwwHYq6W3ZwQkTxp/fxbfQ66dF/N12ny6g
BsgnTyHvcSUjVr9tFjr1OexIOr7yRlH3+XgVQPkWJPj8m5eXXijBDm860nwLWM7uPk6v5ALqHU4m
NBURLtvKu+zQtcldZdyaq24BtvMyvgd+sctAWFInWJ7BxzK7eq7P7tmldbMWYQ1YcESEFdHSaQ81
oQODjp32++c39m2R8nn1F1doeUJ/E1htekxJ8F/xHKCWjQ8N+F7kxk4M/bCijIUVLVZYafjlMqUb
4/Rvo+mdk8UpWcg35jH+HZ7p19nZr0JwNExEwE1FWzfWRC2wDi/1CxLZt1Nr/7z6f1uJBNzPq7+4
iaswkrps4N1Ty1eZDXF1/EAaSiuJJwlp1+PwMqw0bApkH+fUFzFdVDsTBkC6ixdI+R+ALctNcjOh
5nWLP4sYz1MQae90TCz+MnsTbwbqLET+Ebdwshm35/vzkfoLqzMd05QZyDRhHuLretfcKKUf42cb
Hit93RY+Xgww//WDWVNkz1fPtXTd/DaMfn7+iyvbiEWl7iq6Oklxn1m7SdpCtR87fHVDzzXU1pva
dYAe+dWcWVUL6xjTNguOibI9pcugeJRaFmqDO8evMCxiiVq/dmUNCshNK7uBOcOU0rMseDqb+X4e
BhMukRypAFmjZbfNMqSIvU+SfeujccYZNw7XouQDHO5LmmOSD6BIo8WlusW0Tmp2UunWVe6Yig88
Uu3RWq9RDjdOdmzf6EOna5xtnfxGeJtW2Y21mRrX2khP4Z15W266XRg6vuZLb+d9eTOsYg/5/llZ
iK9ScijKDbjLrlsEi2Q7IEJL7AEv4ciBUouhMLUp6gmo1qvxV7+NN9kKz2FOFzYKeKye3tS9vDAX
kotbwV38UIEI5PZQYOqrSM74UFB/OOFDui61bX6rLPEPepmejCfZcpJ3cx296K893WhboWYfbG3b
7aanptiWt2ecGpwTR7xYWG/tEQ+a80O8VmBjNqEjxHZ5ny5NYxMjlOC1hvJOkF3sBWXe+mzC4Jzm
f2IDOnW7eKm1dvVQJjc8tbRp0PmyKP0WX43p7YQvb5UujDfxwfDj9ZxmKtuQrPRFX5MTe2Rj/XNh
ulW6Eo45RwMu5i0dsvSVcnrWUj8ChuOa1PqusG3dnYX9MlQaZSs6Al9nsk3dZl1gM5bmiVDVpye5
f+sO8mM/+cWh2ze85+5Q7aGxj7mHGnIzbUZvThCBcPMAbq7fvOK60Uu32YulbBPVqbk1JWuBQ+Id
mOkwHnusbE9+VN+X+Oie8NEgiqYrsQXzwJ5PeM7c0KO7iJGJHaxOr9UEN2Gja74sLi3VER+6B1C5
6T6/Pa2njbXHzyO8S9d64aA2zn+Ds2BO7Eg21+L4kBxPHgslXcdHWXWr3g7XQmCna8wlgu2wEVfK
oVvQNBRpX9qqtOG1Pp2wTn7UWuyqBz9eYif9B1bmLrxTX4xfOkknaD1APm0OxcCLyrZaXz47CI9E
GPC53aInT4hCUFzpCr676l37LmEYQKPuXdiiG1uWOw2Oyn1LQ1h93ZWrbNWjv13Fr2RI8WlBhG6e
hLW8fHiIPAsDE1dkgQh/7mhqVHa41D3coexyJz2O9/I9sLSEqRIUr2dE4A5BIX9QN8VLig0w5sOR
S9FYfdT4S2+HYS28VHS0JK5oYQVqVqIyKLc4DyyTlOa9n7abaUeYy8tDthz4BhCjoA03G/10Ny7l
J8g1ZeeGow4w7xD1I82Nb9o/HbDke978UaSlHgmuKdp5+wtxBW0xjWDJ1ZitTw1KK2i+C0HYNit1
Mz6Nvd8UCC2AVvpbFRMR9FPjEnAWYDN4LSInk21h9LllRzwtG7d57WHLnp9zfBhccXd+PFtOvDQX
ulPtTnfm2WMri7TmxkW/Elo7uUnxoaACKdPKPR8SfWHeast+hbCQPJtDk9u67Cvlepi29MBDa9vm
dnjHPwt/nc/zVVIA16p4aI40LP3TYNMsj1N3oq15Pr/0zVFJbnpiQ1q+1hyMknDKn+Vimk6TPP9g
iwn7no0CgjTd4f/QKTbUbGUn/Ap8Ydeft0lwS5/zFB7Mwde0Tf0ByBXLCC99RV6DbRp3xX1gvAXY
oskufcB+j8VXcdtgWEDVeBIe8IuJJjse0E8FFIwNsF3LMoJjPOVeV1N2HCVH91tp0WZ2Hw2IYF4N
4dagOfWsHaTF6dZ8wgYNCGOCIzR5WjJTkW2Vk9SDmj8Ls9jLDs037eRVw6bqRyeSF0K5n7J1VsMH
3VmaC1JZm54+I9Z290b6golQov398DdZ8aShbr2NsDPAomwmQBD5MP+ZKndsdu2d8GE9mpGbgNbq
Nn8hlIQjWkHdFlne/iy8Gh8W7uDK2Q1LjDuW+ntjLq29skAgZ7N0fsu8D++Mw3ir/rY6HxzZsxZ4
fLhnyWnBVGskcXDEYPKRG87/eIkJQrENgmW8Fpx+3XvEVz9/0M4OW/B0jB6Q7MtvGQm0bdC1nDbi
YC7zR1RIt0q35UdTV+JUSE422FHT2R1u9csIiXkXodvnD9mlpZv9KqMlZCZS82OyRgxh9mgvEJot
5az0GiI8/TX4XwhkOyxn7WCf63CURTfZ9APXgVPHy55/H9n62W/FNWZqvrnHQUYPMD1DY3/bHGWO
3x0Urgn26Gv8XtzE5tzzD6XDkG2A88c3ZVxMla1ri5LYirtd6WLDojbQyDcp5nS6I0DEfjuzIFSu
oEfdlfJP+756goE/M+9Jay7ytkgrjKopaSuLawVrIwJzgemS22SprZBLuTEuSMk+1xbF2Uv8QVuS
MJz6rYByqVD8Ik1xlTtST9j1Bwqj18iwMZPMe1eVD2m2nZpHs+DTSk5t02YfSE29+k+euq34LIuH
XOd2JSP9mKRNqjEWJunc6VrH7S8v+BJNgbf8fx7xIjUbQ6uMT3gOH8BLytVoQd2yNdGtFn2jAz1w
Pg+jsMhsTIww4E031cTto4D2DtMhBlI21lJyc8LsVvIstGW7E5RFbEhWps1msGu+p2v8xqQYrRZq
mcyWjvERrWNYu9YidOBgtnADyoI76XzfKEsx28HkS1T3JGwknGbOtvSQ4rnllPlBza+w1v6HOuw/
D39RHSt40WmnXJUOVmQbN+WKSOxEPqlD5gxe6xDBrlR++rxjfnjdf2ncnyq/+pTo2TSW6dE46jD0
7CjzOzpBsBYgW97NK2BIg+6Jj4ZPvrG0NsqmuutbKClOugYwPv+Jf82IXXoXvNRvRHEV22VHfAl+
B36GBz6+y2u5o59GLQvy8NE+SnwNCB4+Zke4IW5KAdma21HhCZsOBVduCy/BwXT0nbKKA/fa/voW
hPy0vy69YzSt66NKqMBaPXMx0QPKnUl1urue0RErI7At2RYfzn+0ya1TRxLt8Fe6LhyqHmQtjjZT
zNwaqtptuJUIhskyO8ONtZNHHXllY0t3cxmERZZoGy8KaErKdTxf8SlMySVJwLr+U8H/gigKTl+j
2nFi0tJwmT79XOJhmHXly14cpLQSrUII6/QYj5600qpVkO+l0Es/+J/BPb8ab+bM63CzWQqDG4Ij
lFjj2Or6bzKOHUl3UGmU4fCmowjdng5sxsHGzzKC8MC+PC2QWu4svh0peethM1CkRHi7+TPhrMmr
2GTvylP10NJG8HQ3emy9+Db3sKeiWh88yBKoEWFZ416SjczN0O1snx3S+3HwT/uSWmhaCnCwOrd8
FZ8hNd6bz3N1n/rkN9ZtcYsWTvby7oa7klesFE4yulj4ynb/OLxGXHHUsPlOhPnduahDR9mz6NZS
ysh2N/m17lf8ETOpRsDmx+k1TGRsZXXlK8wg0j/HS1aBurCGwVLqAuRQxKYXlBZyV+tWwu2JIF2H
dGBPGPttQhLFRdOsO3eWmreZg6tgqdjJFECXf7iGvn8L+puflnKBWKhRgGsu6wTv6jQSNjDSZ2tA
g7pQw8JTiztrcYJQU/gJ8IuRD0ze+Pll/HW6/OllXNxeotiKdX0G+ws/8PEA/1tZyYuKmiDfMall
sq0HWAOPhu4P8VIXHHMWOtrM6nACTLKAUa7Evu+ht09v5OKEdFKRFG3AetRdMvr1u1guuLcrB6+e
oVorUGa8+sOiCy27Xb1SfZIuOnhX7vTvz+mnVVzE/Mg0KryOclgeMP7c/NbaxLgv2NqmWsQPKOvv
IPr9zbPkJ4DZlgku7nXVqfRttPi0igs0FGsA9RxgdHzELH4bQusA8Xmf/vIf8WRa/LwTvg/Cn37t
AvSsRE1Qu7FIj9gE0J/M7fQxnjyM7TGpQMQ2KW5WUYSLj/1L+kjzeHyc7ikmkmNKoBg8GpZ3wp1G
qgYYom/z/FY744DzSwp3p+igviOK06Yd3rTF85i4tTe6+iY8RsOaetikq1Q7aeQ36W4qbWHLXQ7v
Go27ZHgh/a/fPz/rv0z0GWv7z7P+xaE/3bANFcTUYcYLnWEChcl8zFlaEhJliTqzt/t1DHzGOID1
3OvD/LV4SlY1vIsCJP/KCfzLGPp6AmUZQZiImAKFGAJTwtXntQhZObZnUTqKBL6T25kO9WAdLDSr
dcdfBaycqD+qWKL5AdWWmrzHgHK/CuwtHKAVyiD6SQRvaUeG3dqmuG0hmGUTcRVfqnhEjlFjDcU9
co0l+02H/evKL6JXokXaOawk6SgdsZyiWGn8pHeArhaGp4CaOCF/B9MVGuK1uKX/eza+/vZF3Epl
odLKdpSOTbyqApLnZKtANhE1kGlrGYluE84kzwCM0CstCGwnbKTnb4pcOXRIIYAUGe11wl2TWw5g
LL+Xz7sGWk1kJz7TGop+Zzl1szVlpDluT2kUrUZzW1ORVPJTF/+Ku11DbMyex3DdFf7MTC6p7rhE
MZwFX96WeKUOVXory+AW0qESt9Fwdy1U/Q8fQVXxuLKwObvU9PH6zTA8VbwID6gFDGiMACSIzsNS
dZHXugWuvMOyAfulUjOvRMpvKCXzd/jPz8/f6dPuPQl50vfDWZrJeJ5R2JpsF+thOZYkCZKDMJAi
8LrjhzwH4H8PzX9+9uLQnKJExA9ykI4tqvDyvjqYOrgkLijaU/qgr5D+LIZ9O9rKL2MxecCOg92w
nDeUycKSvI+JGtdMhq4t6eI09JlaFY3Gm9CO2b3+ekLq/UpaFuN+6OD5OW+yGsVI5VIKm8ZVVu43
go6vX+LiRJhhjrOGVkg0PeGsB+w5fI6JzZqbyR6vRyTzxQO9dONfIWQ/rniBet6V4ChScqIbGjyB
7HElAXHD2m1WbbGRVa9oPNGn+mZ3L9Jgoxt3+Cb3PWqZVaFxU+y6aqFcic/fZAFfn+UiC8itaRRO
9cTnbZloszB8AOnI70e3otzDh9Uumy08bMnY67aKbZ+P2Mad8iuh+erZukgDYkFUyy7gk6JmBWUH
owMtDCAROV3CILhoP/taAE3MfUjkCef/39+/SADyKs2kU80uNzEc6xbg2ud9tQDlRnthJ4FTGUuM
WR+ZuUP8udKL/YYS9PUbXOQDapSMQq+W0hFPJzYvIwNjFjBYnWNZ7qw7nXaDvJmtDYPYr4oV2Epp
X7mn/22tf1nD357Zp+hStwVuUDH7wDAWCizp3sX7dzzIyRI0b9vdzZ29Aj7lyBdxJ/Mvh/r/oh/8
7TIINoapyeIs1v4a5NJRDRJlTDjapOjdnt7JEqjDK26ual/mIPFPXPv0Sxcb38ChriiiSDpijzvC
aWZa3kvDxMTai/WDUfucWqyWr2bd/5ZEvOdPP3ux0fsprdTBDMRj+4zJht8spjPsXuUp7e8U3vWi
P8RgNHn4OzReigKEzb+WBn2Tcn9dwsVel7rY7LU6nCO6YcE/ZlACIKFThlzdFPNjjvEQpefgDIhJ
Ul8ytm3IdMOWZnSqryfh/X+z9T69kovtrxcnYB9FECkBwqUFhumYp7eqXw0Q3evsuevvWhGJKcCq
CmCKiXt63xTLeYdG+vLntXxDLv7ybi6PgdJNWn9OSHYM/WFoFxaNHgXFia+ms7AAwGx8pAGXWq7M
1M7UN6KF/ocazho+itkBmgkh0LCQjS9hKQ35KrhX79Ntkq0D9V34Fb2VcIdDRHzY8AJLOLhcDPss
W6gYlJ+odU6/1e4I/A4o0icljklPZrVowzW9YAjIp2rx89N+U5J+fdoLLqJ4UqohaOY3b63FEcAR
EcnsbpEVS4zHz/k2FRjD5QcKDvn+BP5DPxo5bLfHW6lJHECys/b/DgJ+XdNFmpNZYawNFREgNTgf
J++s7dNwWWGzMbNX5XYTClc1gN9UZF9/9CLJqYtACqwzL6JK1w3NDdUEs8pGO02Xp0cmqHTxnVxs
RIa/xhrmkamNRxAk1/42ZMYArX5P+Qgw5FqdYxf+BcZFH9LoIUCTcDyVFwld6HtB8JoXAFeeijGz
Lny3Rbeu/Gz0hto/N+uW/RA6RzKWdjGCw2KvxMSYcnEtjf2G+TM/K4aTKhOH4CBdPOtkdBiXMqLm
mMjb3sVi3xl6aCK+tKyXmNWl3bOSrnCwVXFDh7qLwOMXtIxrng3mt2XFp2VcJHE4mClpUPPKtdZB
Ul3hbuEY4yxr4ydz4Bej9iDIFhWwNewCnH3tBs+vTvNVJNp0ld2W3FOdSwZJ9rDQsM4fjNaJmApj
+IQ0EDHJEZRFzeG1e8Nt54m5I4QLcIXYCTqm9SwZNdC4U+Vgw67t/8rTIjd8QJKKA9IwdzfMcJEW
v/AlZcybmW2BQgYNQ1LfaO3saLq42K6qVXMznTHXubNQJvfCodaesml9nbfxTSn99cNd3o2ZMg1A
B+Kx0+BSxPgboiaS7qEZ4PtMt97FURR7nyq40TuHBI7oREyZPBULHaYi2MODcJXsr3+bi3/6jBfX
6MgUn75uWZS47l7NPwwlwhl/1X/AhZh8s7w1+22TLQXahW8T3sqWQ0cufAhXDPW16LUFK9j4R4BW
hi/r7zQgNXGpNP7E2MTX8D7dnTwIBCYcA0v7zdM8MTfit4KjtXJvNJjafujtmvE/KBs5NjZ1qORh
S9c5ItR3+mdwAf9UONYHOX6AzIRylPsrEfT7fOU/h+niOs+KKjXkgsM0F2UT5FFxBQ2iDlY0hWmz
O70XZg98Bxxczi7WFuIS49ne/XkV3yeQnz7CxY2eMxaEpIlVIDiy9oxV+j21Xg7xgeB9ePfo9FCw
KwAs10UW86b7J40ydZFpEXjSiebFFXLOGNWFwb54HHFNqxjLla1DbgYPTrI7j5zSaBZ2ru6nvjls
r6Uy36C6HIlPv35xWWAMNGbGxK+nJ08IYYW0pa1QwLhWzexpiU6FtdAcBYieKdhXaoZvlAdff/wi
kJ5C5nqJET/O0AJ/zN1qALXyI6AR1cfjlCif7YPbvnGwmpWjZeTXiOHrj1DZ6rAqI5fpOvwnFOkF
uZj8MNdCbDZRep1rOCdQP32ji1CrpUFvlvMmxUJkFqjBZoBOHTF7qV8k/aLYR80qLJiIuWComNHb
UB5yeNhDL9va+E5L9QzdKwjIU5uMaRPwD5y+2yrTugr3ooClnpdDmxkyZLE4SXZ2qflnMXLMd8Wh
q0/sgQ1BRxtuctYyHBUH5twRRzwo8vtT//t/cxY+bYmLKFn3jUyTi4fFeSlZDSSMDgPb/6RcMavW
uJuBqdEFwltGNRb718qof1vUX/fERTisNJzsu3jekAz/SVcFzEyv0f04c8/6zNDGR290cMOWq7vM
YI6qrTiZZvcPMwOw1K/JF//58AwXsDQZJywL1BMU9ms1ZZmCnp86MaKwRATeohmE4PIYM3wLzMKu
90G7xll8VvOV63PpGr13DV/4a8vyZe9dLOEiQOpVYjRxzRLOxW8LQdgHpD7hCdPUP+ccKsJbr94I
Ti2tYxPWg2++GzQ73sM1JqP4xQEhSuqa+VfqSo18Kd5r5p8r2+VfX5KLBV7EzrNWjwoASHQskrVJ
N5AIzhQqsg+cYHO4KH/NnSZM0z9QJNT6SmvqpSLOxKUWN/6RrmBhK4HpG2bolzFTl3oTF1KIHMNd
hpTAhK4kR0ggDIyWkgX9v1j1zhhfRHh2DFW7jaXKSdtlDYCnBkhpRy+3bpmFArCKT17q0BAcGXrr
GRNK39PZL2KfyfHnwJVIeVC0FbwmzWlu8j81AFiR4ZzR+eG0VZhGgpHS2SlAEOhYKwuZETHaTsyX
OWWfHN8Yt0ruaOltBvANISj9fYacA69gO6a/gmaBAKIr72sRgeRdkWxEZW8O6yDZC9qCeRL8zOgl
C7o2z6dDDRYKV5ERWT1uID1oOTCNtdZDDwsQ9bFxzlhS0cxh8gvsYAbLmF7DdYkuA7qs8FFpW73e
leA+rVMPK1m7yWHZ3nTI+zPe7mk61GfRFqDfCNWvEXeuM+DIo6nfScmmjn73yXvZUT61CIYIVGWU
wut4NtNdHz3+vFvkOVL+tJsvStWM0qQ0C3ZzFm9PJxe1lEK4C10UqCMUMZp1sFszkTFzwep8OyDC
A7MJH/EgFyCUnG5nSAFaxZVV/ZsZft3Df4kzn8CbvMjoLqpGdJTVzVl9zs5HFXrPdMs8gRxR6MB/
E1LXblGGkJcip962K2wpNgODJwDXIMrl7920SJ4lhh2dHKyx0uoQK5vmvGxjX0ocxN5Qy+j8C3cn
5jL66sa6hdIY3tDkl7enW2Vdv+aHE607erm0VUhygIvod6ubEOJJZZc42ND5LzFNYFgG09XGVbkO
ngZl08V0qxiy5QgRPzNbrXQndAeNRyqLd7Ih3kuMRAOTUGBn7yKEukXiKXuDPzRj1qXhMQOHTF9L
nJDDlf0Xaee23CjWbeknIkKc0S1n0FmyLNs3hO20QZxBCJCevj9yR3RnqSrSHd03tfefmbaQBGvN
NecY3xh/iQpTZPixtNAMBDs3LyeFqY3oplCFWZpiVriOps49EzD/shuQqd6dHi3sWt9g1scmONo6
Xn0DUaTuFbfXNnLJdTAz2hHn+5FJf2msoD8x5Jc7J423VTEgoAEB56G6TeZoaAdPPikdkaK7DHy6
yYIBUipxY6zaDT4tlHxM4gJofwvyysabHbnxFQegnwkeq0NfPWfBZRlRJCDnz0ndMUn3Fu5BNnHZ
bYZ9LSI79mcVchQbSrxq5GUkhHQTYhm/j6klXjt/QddHYqVU7LovdFwj7IpKWw2RZN04SilXifv2
G9z7TPWAs3v3y81WEw397ldbL9uYMMAMGf50pBl3yUjLwsqZ2N8/Z4vqwNM4JOxj3abNP9oRgEFq
XpHPVfLmnjxfwuynrsC/pxAPd/hDoUeAYVq2ipgweznfLS0LsnZ7UcILYuY7cyTd6ZmfmoYRDtKz
0cEdEkbkaM9zdvuhNzs0TI7IfT7LUPSIyyRd/2js/I0C+Mva8Huj+eMhrOUmiYdMSZjqjp9Z6VQo
Ffe6O6woSKsvzVieVbtG/PJkLNW3ZK1DGFNHc/ytMFsRtIQ4I923z1PNRIyenarWNbKqH9aK31v+
367yoUAhjOQ8J9lW2hccZKEEjjbntS+KUc/oV0wrppSO2iGAMM1QmwfyxZbowigH+nEiJZtx3cRv
qGBu6bYZQtlLEV9iV1VdtTjNjUWaBGebfEf5LC4a8hXzd6BaWuHTafyc7eE5/Vhw/auNYKhQNqFS
aqIqTVGm/yxx9GyudUKPAa2fHFUoicI5TsSblW4nwmBxZEYu3qzr50i/zZn5HQPxabr8A+NLfTwG
iQpllqoQyTylMkvGdE7848uP9bsWERunYL0mrkSxlCPgafa48ZdG2idEBSTVrvqCElNzEB6xh95K
79YfZ9Faw286I0M4aOsQNWeWg5jwsciXQDyh5LZg7UPxspzHKyHz6R3mdok9dCSMl7KarX2T8Uqy
Lz+xCnECERz03YDwBxAjZ5exq/Lxo2N3Otn8eRM9vtuHQ5+OfXgckkbZ58vpPHFbQVrDVq+uqsDw
C8P8Ub0zFWF/e8GHxz+/jen8mlfKPvs2cg/PDqblyKQTq1nyAssk7R42qI0MD2UCOAwL6Qeb+W+p
0t+u4OGwN0vSeSZVXAEUtpfZaJduwiC6/lbDrIZgUHvND7fUv9kjj5/yw7FNu5yHGGWzsq+6M6C7
X8n57X6/kxqKOKRLAHM9X4TtXfky5B2Zmi3e8cSv6j2WTNKjW0ItNadTGTieb5bIBHJUdb9raK8X
H/Hg46X90hSS+CzG7igSRScNU2j+iM1/A6RAgPbHaDHfCczyASRKG2a8F6YE4KKx16CGg9KMOVf2
k5rUVVu9hT1+M2oEz+gWef6Z30IiHs2zuhnJ7KS3mZHkinrYiaJNJqwMBm03/aPS/ezi3AxCOhd9
4jZMO3tnjtY+20L2knNHEMm+XkjjulQ8gOzUn2kVCGeXrVS+Lm5nP55RI9j6x2TIKJ/nLEli2N83
5/tCBZx3f5Lz5wZ+4JUioI+/OzJiuyG3NTG3pP7z74XYz1/Zw4FrlO9Jm5y5SzrOfZMK8O4SKKvf
FlrlgTSUjXDUNo3hiBeLBNdIWhRjIBc7IX+ZyYcq4+PgrGOLM/gublItAChl9bHBCJcua8Vr+tUt
Bh656apgSBc1kLbW7QlvjlZVu0oIDIMrA7EkD4aZr90DZU44ltN+qn0g30ifCQX5dCuDTPbFzpM1
HxMJ8vCbZFUMvvqVTMIWi8/dH5xatueK3zTuTXCMgtRHMzPcCFeLQhL31ri6s8aLsR3cHYFoCp4G
Z1ggWq2tWerPcGhi4aLUwXms+B3IkTL3ssRTsOnMQZVbKgyVeAkCUEDqxRTB5o/rGn1vU/kD+BXZ
a8iUgHPfmTeUpPYP39K0xf3tUX7YAueVbHTS+fdanW8pCjKnYQOUfkkish6vCShRtxU9AqSx2x9e
+nG34pGeIrLm5LvOoan+1qH9sU0k91t61ur8f+4P2IkY+YHR4N0sCGMSgx9e7fG08vhqD2uWKMwF
upOlso++Srr8tmC2h8QlVP3G0c6eUP6FW1fuD6/6H2v1P97jw7KVNWIzZAjq9tfaknW/T5eqHjBF
GxySwXCuxmx/o5PikdJbELv9itre/OEa/uMr/sc1PDyH0UBgZJRJyv5m9cwOLpb4wXkaw40xW1xf
7tb5FfFM46jRPvqJT6T8x+b4j9d+uL3kStG7GymFE+i0w1sQarOgkr35BbWSp2icDcd+PRvJVdmV
SHgjawZn+mbNsK6ZhV2DNqXAZQ6BxZ1WlUTginP/lq3JKHvz5swyqL5qey678xB3j/ZCKOBXDeEg
EX/4JvXH3v7j/fNQW1XjPRU5Nyh75Q0E1fBdldNXuCVDRjidCWsfMLpNxjhU0PdFvqmb8GI48+Y0
ZeQIkBJq1xCQ0ZnSL41BsuEhdDby/Y1s0pBjTpa74vhWQzMQQ70muZwUHVIfosafwt4OfbGoMQ2B
uloVwRVi6mRFo61Am0p3xvLdKIJbEXTFXuwslhxcwhSchszUMmzSaWTbzLwzRyXiZz/E9KNQVnNS
gS7IpoPi9iFKp/T8ky7pp29+ejL+eLprAmxKtciUvZC558LulkSqLsQ3YGlE0ux7LG/K/u83uvzT
V/TQkLgX1XCvxIIaAQ50vavK9ehe/QTkFa5HOzV88kVv0VZJA7xWV090sdsy6xfehTfjkMyCcxcy
qTyf90ZjM2lTPU4CRG8/t7dN/c4BdPGT7kL9YQl8FIQ2ZNqkV5nlgQujP09Ysk/os5BjyPQSEFsq
UAfnzrFOxfuMldgh6RjMvO7Du32/26p/96k00cWwT5JoS7GnWn1uCzNPzG2DkKSLpR/ZH3+rSJXI
Ko/6CBOEA7PdJA7DRSy+DKcswh/T1Pn71/EvNdXDE/Ob//DHHUA4UV2IeqrsZST7sFMnfqSAVYpT
KNJF1Ro+k31sSSmxiGY6MabLt8Enevrvl/EvhcfjZUzfwR+XEQ/XjIE2S1A6p2Vmk38pvgg0wlNX
sCo2PAy5DcHZZmFVLzTN4EIVNg7WmHy3n1rQs98emoftlvWQfc8g1EUHaP7Pi+mbuzaM8yo54Lwo
8eZJ9DWtSMXFLB05r4CGeW6X8gbycziEl8LuX8qgDoTJptFD7KDv4io7XF4OB6v8lyRsq+d+Ge2M
wiFIi0Ewv2MPwwcLdz7985GdRnCKd5mmN8R/zMcjFtqcj1oydWaF7kV19U31zkVgHVY8Dqaid/OE
Qxv8nu873Yv4WQaDJeLWPe+ppcKqsPWYKHmm5TdMev6t+kWS3z1+z+GJbMouzPDzQjLz2iByelcL
DbxCg88QFklFIXrS6ma1Qed2No8hbs9d9T33r9+G1bnjp7KGDBimWyz4/O2OSFBSrOanYsFHErDk
BdX+jLp1c/0eHGXXLLicRRroy/GlpEMQ6kSS6MEc8e8zxGTVbu3i/aV3xY1BU3enL+tPJbzemZYT
Wp5bIl6k92QJdrBuVglG/+XlGf8p6/Wgco+UrT2UHpT5y/q8v7tYQ6w76IlpPu+oruFJIRZggAQ3
q+wbMw0MDUs8s68QVk+YBNN/MUm9ZBpOXodvI5Q8+gvrbJ0GCbb0dfFshDLHdFzr4BNnjCB6jF4d
MvDWPu/1T3IsuoAMVKtfpk+KhwMcRUD1fLdv6xT4KQrEkF+CSP45fWonuxIe9/uT6tO2T1/mc7/7
laISMHM7sUHm15YEF/G+vGmHIkfO4TEpH77gBeFDycKrMak5/MKZvFzpmReeGgbpQWzCbC/asInu
hnleNCyjEt1uVZwQXSrSdazb+kJYY5FYVqE8AWc4jvQHlFx+5sVh9QY2oAAV7bW/YM97FaqZFSZz
mR1SGUAWCPs5sq8Uj/PbdZce+KvXfFN+ICkoPHGhoa49MitqGpOWptE752P1pWxnvzszxGycnckV
F9kAg8G1TKC1Hmsyf633nEjphq6LnepnFfyBODO1oFiVB3D4Bq8soBiwZNECAVB88cvrQ/M1Xvgq
3ZY/qaiRGsnVthMiQU4tsIn82ZxMOA2csSujeRdwBzJOsC9QKrBofMiE2R0MjLS75ksXebgh+NIU
NC/8LoKZj4Zi0/8nvlriVDl3x1PxVvhnp+VnGcjHvryfR9b9JJpQAFKwQTNg3yz82Lzz1Gys+C1e
XKYPnp5UrW5uCD3UldHZRNsXITKkowGcl/87WvuUM+yx9vuPCiQjJrpkYlngnwlUJQBn3aTPSU86
JckliuzkWCWt+ruW/az3JXGh5quy3zIsg+29M5JnbG2V8XznWedLIJW4/2BnhAIRx+HkXIhjJ3pl
ZuVwcL4MVvLBV3n7RVN3Hm84GdOsde+hhu94MiFPhCa9XOsXPPBO85I+37b5e/I8MNnAoB0TVi3g
QLDUGTFbvnJ1NLwJfBKIX79pZlxfKYVmW3CFzAkvmzkRK57uCd+1sDXs3qqCGaSwqZLXbAVmHPSD
Fb07t3EBFXhTUtjo0BpZTsIiaJgBwjRcAgQ1cJKkbd+Hcwf/gsYFo8UgIHbqQpLhguiHL3iwu+fZ
kxpOZILUL5gdurclNgh0uJmbH/kps9tjV9xD07PPW0Kbney1ixl2f4gIahwStAUxKDtXDQmowv89
I7Ws+4IxwFSZn1YdsK3yQEpmtr9owQXxIZDI3iNMY48ACAMbqbix2wQxb7mzxiM+bg3yzWulWBEr
xio/9hLij7bwCe3uGUnz4Ifq1igs9Tve3oLzr7pyCGRAHaJnwTi3ml9M3cK+dOR3Gt0wni4GzY7o
8/KUfQ5B+SzfIOn363qtwCjQbRbRVbLQf8+LGdgyxgfWNjPnb/m7HuZOrdrVAd+z4ZLUSFFxVazp
EIcZb3jKG6tet160n0PITcP7ER28VtsaJ96WUZuyaAIFkAoHsNaCZY2sFqz1ElsHQAcgbYfxfUKP
5l7pqNhGORmPpl9hM4+XGNcniqmrneLPbg+n1Em+OBk0S82trXIlX/kUoRqbJDuAbUe3FR9IGkDJ
RPu//wK0D0gbaAN27tMtIAjBONVrbYHLH8aRPuVtOdKpcgUoqdwNlAUuECFKd5Nxj4W9368Ol6fC
hbJgRSvteGZR2M/8WGQhnhCjkZME0rrjtTTgrM0HqbDlalxNEhD+v514bFdzW31SY1/ie49scNDl
GlF3mODWIIAn+So2MTcSrF3/vEnC6VPgB+zhdN6Ma+azzi3ErdSxKyr75qM/XoMy7L7mwSWkj+rU
q5qxJLEoh7nMPGICJTcfBJ8lX5OrPjbRVhik2zCoy7juabwxebqty+Ia8gnfn3Mn3Q1QZazajj9p
Y5a73Iuf9aBe5Sx6kIefrhtpcV1kJ6aVRxUi/+DLx+7YkMDSOMLg88Pia7Ghs+JUHzCccIuS33Ck
sLqE+apepWvDnSOu4CW0t/OhDS+binvilWYJvJJ6pSxmzApKE33E5alnA49sXu+EjeFcB5KwSBhe
JfhlgytkT9FCbmN8CFvBT1lfOR5+3eDjQVA68WSdWYnZ/TKHVl07OCVyZjyEKTZ+btypBn6vd7Er
m+JnHVaHEpzNtDE3m3aFE5lB5q6vlvfZ4n79oZFq6P99Nv8/9eBD81hUKox2uTrft7ZwkEdXxxgN
qAIQIx88tEOyi/fGetjxP5vC1nbRara7PGue8gZf0Dg277pJ0fU0ukkAXvZyc3CyD6yVU1kEQO8d
nW6FhPhtdMuA9pVAaNvN6QP8jDaJ2y+JN1hl4gDUVT/zJSDnmxOj7FRlq/nWt7RJKuomicrlyg70
nAaDY4Q0vgA/P1+d7JkM1w19fLzhTAtv7pmSgaqN7YwovcxvyJKE2v/SI2Scn/hLQTTzi1O3uPD9
lPjaNrh8c8lN4akb5U3xUBRfw3hN4OuVEZspH5gniy/9i+ZBxHduXkwcBE7wNQUK+5Gw1Ji6QQKn
gPfRJkfvyVPMWc3lrJG0fhLcX/isKJnfCQ6gwNWrDZNpBmaU0k+U3PIcDwf19syKF+Skm3QPbYad
rmR1SxVNgAXRyowXshDWzWsHZjg2pfC6Rn39wv1XOj0NXLhADf+Sd+3cI8ziozvaE41HMG/f5Rbh
Q7aXI5zfZvs0e4fIDAkM8sbzLIYFC9OpxnsL6m0GPXuvuuMB4J1VdqS5A0e3KxTmsWmEHAwhWZNU
jt2+t1XOUP1UW0N2DwZvYIX4RE1Q2t0vjDcqI+vIvOxKRp/tGgQg/3x4m9xod/75PajCettezViz
qWvBR1F74niX29W5ciAmUXyW2+SFgkP1r6uytgnvoqsxW9FypzD+lpeXN9XtlopVRm75q6Bm4AM7
G4zNmtVGQIGpya5h2LiAGPjNjumv2arlZIMtaQdHJaD16muvNJy9myMddQrfzPxItnxaXx14ARSK
J6Sbz7VkXdey/9EtEyt7g7kV4TLncNPBl6msmuSeFNP0QURpxrHGk5wMvRsc9CLk94mGqX9AkifR
i6pQdhXrvoB/7bOAOEo4pbR1H1E40Qz4gZXqp3zh6RNHAs8IUpvXVBDsUfmayXYqLhO3/miYXZIp
TLYG9TS55xSHV1KUPymAR34cCs9buTmPq/wzRnhKuWtAC6QGu4w4qjs8vOoSRuVHtRNP8/ylQO8B
2p49r5/Y59gkZ6z8/KqJ4LRXzxut93XxmJ/dEZfxwHpZRV/3bKVE+7o+1Vf3knqliGnKbWGyXEGp
tIvysoBVJGTmXrONoOodusrjqW08qk9hzZQVUTMmtRvKCzf6daOMYxTCjLpuTvVCKG1SRumjvfUw
jghZGb07QcNaGA3h/D1KIAWbxpIQ+HiZLannANltUsOKYsA8w6FXFyIRc+UGFbEECT2fmez4Mxk+
/4IiohyOMyGM21WeBbnmQuI8v4oULyX7u/ANIq5ds13md1MWN1jhax3hjykfm636TbgqWXLPEb+Q
5qnDJjAH6EcFo/j9l6Z5TRvWgPGK2gRbcqNu00ZTnNOuX82i4NYFM2RvMLhYQnlm6kVGjUhSVbav
eUZVh/CyLPLOxZIYJAxynW7NWSiZJBFOoNEE0PxkoQAN3+fPYBid9usWKBSysbpU1GdBWjXDi3w/
knYtQElZlcwbmOFoUNEBAZHM4UAX2WDZWPdfHXIFJ3eMj/mz5M9OoJ8G4K/gp9Id7Q+XSTcRxQXJ
BhXAJ42AWSt+LZlACU/ligizNe1C5hjZod4pH+KKcsVYgKmRoEmd6QoxGLEQaj1VdnEw9gANgjQs
Q5ksjHlAvWy21CzMQZxv7rMlX64LZRPRyvlg+NMf1xZBBhTUSIpIVWrZYtpQclXE5CYgzgDBO1Et
RGuAoWLnhWER29J6dywByGd2jfrIr54mY0zpia83Pzol/uRK0YPj6J0P7LD8PFz1LZKqUEAbI1G6
JU66akOKG7w9lJrhAJELRfbMlNyWekcWzOtGQVOO426RvM2f4c5zmXcE2xriS/zvyjJztX2yU1/b
VXSKD3jgV5LfefwQfpHoFO0pGyjY9Klr1gDMTBz2dzv1DrLTThxcatotOEgEX3xE9xUfuHvf0C3x
CGVpPdQd0Ylqrf2d6HBdiEglAL7wJjk1f9RH4brJPeFp5NHidxKxA0TbTpc6bNzrZkY4JXd3QPN2
vtX2SAsoOzfQdZfq5rnZDAuoXuw6m/TI4wM+V3iS1sIWYK0Vvc19NYj259QSAvWHOQ9poHSW/tZ5
epgCNBQZaX6u53vtjZcVD3HpqQgbWLRDdvUv41h/0cuYWIbaCvRyIn2l2VsZbVIVSHu8wq6JanMB
dO4+B2q1rqTXRkVI/421NYlosKAEulq1ECYRy5hLvdIqX2z4xjc7Li1gOhR+zVCLW7JlP9MXpeqk
y6uT0pauNLeHdyyu1HZXJl5dvd0le1YvhtGnIcqLs5lcvZztqLLaV/apcfJA9JF7u7is9EdcmmAr
uj6UJZuAN9Z8XOj4cwfvOuwRWX5K8WYEa8Z5rF4QcQ3l4jfY4YktnS8BA0tp346tMrEusaaOv5JP
9aP7JUOapXZkcGmrHzAYzzsW9CsrFgsd4fbEejbsyWzE5wUJoGg0WQh6dp0aVQiq4qghVtEagcMw
mr1bEghiRznyarfMNjReWJ6Z9CDq18sXOwPwqyfYhu0BvVl6NYMbWgLs3AsaKpbqlJvbN5hNkNcQ
m55S+3LMVX+s2bDau513p3y+6zRvTtJYBH5GYHBwBpUccjIEFobY38yftdeS7zf1ol/wlKqpacx/
NdCEWEoQbLKxXe28dxvCOC+mwQJwN2u2fkLJUqt4uX9Eoye9dhdOzt2Jy87BI+zaD/oNbDzyW/aW
HaUg46i+7/1J0PXUqauYEDOKa5b3w8jp7EN9u1XLBJAStPVVeqoPYBgl/vl7inTp5fpSDM7kdCsD
cX0TXYmxrjNs2ayAjNGo5VcwPtGPylNu37j0V1owBBrWp08RtaWbnJil5dFCjiwYwash9pOTRrzn
LxZtAXUpKeEcDcFZAKvi2TZclUZgxGjAZOwqfea42MgfUSfgfElpLYLuDDr0d4qVaO6lt1p4PQxs
MckAueOeYOkjbJ5qonHhHyhILrnpkvVFOI5vBjPu1EVyIMzeblFAjt7bHPMTUMXSnnN85rC7L/cV
cUUzq3gq7LNL2t67MFuJ9G9pm6Az4wTTs5prp3a24ZIM8/0Guq5z2W2qs5PWW6wsmZW/aV1w1yz9
2fik7gNkCCqZR7RxCVZES9r4nYp9FUIVAW5h9YovpC78/GbX7DzL6gnVLF2dD5U4ihkDbEtnU0S/
abXcpR/6c/ceW7xROGlIJTLNyd/mtctrsumNdLWYRVgUEZzZU5fzlcrHM2dCbjVunzNsD9rcm/X8
wvNhIODFmtV2ho3W59CqpK+k9nQrfvnZrdgYxWfW4xnDd8HSBz/PbLnf5OAVWJoqP7qA7oNASM0/
7jj8XSSHtlYJHoHLI+ngcqgOkUMi3jTFRFB2wydWq9a5sTNX5X4G1fQVtycteZUFvx2CxFhGKtpb
Eoi0iAoe02lxYfqP/p/nlw+M9l0cyk9Jur2vbj5IIInPWTIR9yEMFFjW/z6iEP97cPV/ToEPs7JZ
msnSrUqTwwT0hAuCXqIDcoxol6bV1BKY2lDSjxkZ85/2hIeBmR4pujTUQgyq1yTAteH0p7oxFML8
LaLohcLXd6s6glq/aNSDOtvfMkKPBl9HNAFucaT4jMcwz1YVyupyWS5aJy6s+VFfMTvbKxtG63fq
J7m3KbwKq+M0WP1Sdy0YLdkqAirBUPSuuFQ8KgTJzAviZsOyXPBz3Q0/rjXbIH9VzseEXPHo/SYv
J3kFrJf3fne+An1gToYoxJ4jIiXIs1zm1bJPvcuAHbZjNXOiVjLT87Zj9UAxO4RQI9imqM750pc6
0P3EbQuOQYIXK94PX+oPH+6jGSitiqsoFvE02+NGk5y7jwDT7Z9jNI3g1K2/v9y/nIz/M+b63/fQ
b4vhH2MurS6uWSfxcj2+dGYJlg7nlBclH96+MmlKVsZhsAH4A0XJX0Zqx588QNPd8pcKw3hQWAx9
Oq/TLGFC7nUT0sYZ3MT/f+ATPb7TB03FrJZHQ094p3hFbFpYWBmn3i1C88nU9cPcX3w0tT2+2kPd
pF5y8Z4VvKs06JdXr/CuLjcUbaufPr5/cZceX+lBK5GeG+ksK+TUTnCR4V2zcH68flZBNaE7flIR
aj+9rwc9gyK0UlMYvK+amDiLjg/3y93ws86N2XyYkpWz5/TqE6wV0wp7owCozUa12CFr0bssFTd1
ylV2GN+yV+0FMKgzMoomrM2V6VYgrIdObBHPeMinvdeptudttBmda3B7Eiie4Ma5KYVhiBUOrHtI
Psd2Immi6Lv6f38yflpdjcfVNavmZ23K/00CnozphgFep8o8Gb8/XICZaHHHd7JB8CP+/bWl/+jv
aSLqJnmm6bKu/e7//fFUXpO21YtClXa/ccHn6EAkPEZai09WqRdj5EVF2B3g5LhptejjlQ4C75Y4
HVXZFGfYQc7zc/C9xDn3Tz9c23/cAf+4toc74Hodx7OgSdJOeWuXpFBh1TGWlyNTqvtivtct3Wtc
DnwjWHc69p0pfpXeT1rh/7rp/3ERD1/OkCDBVmRF2k0Pc61YtTv6E+mvoG224QT6wxfyXxqRf7ze
w5YXKcIwNDPe9KxcGLkttWbxjaoYMZZKrsrgRDaNK8AzkwdRsyHg7SkjzXtu4ghJXVNM3ZooBAad
DBjPfESk8o6r2+C2OWdK6QcRjfTooGNJ+PNqH5XUJMlcZ10pS7u28xLGwhwjYDFerE4PVfrgOBnI
aLITPEXusBRX+c2ngcKxNz4YP+wvyg93y7+2s1ycZReBL2qkiCwuy/NleUnDXN2fFRwq9PkSpuHo
bsgJV/xq8JvR4yDRRU5ZhYwfhdpJ7Ovgz/Ba2rPGVs+BTIxP9VrMPdjDMxLp8KMUVvlGDnXR+PmO
mcOdhMwf3of0H7XWPz7Sadv+44nMclwfRcwTOZmUa67M8GilX/XfqWjYxq+OrnkdxFxft8rngoEy
DHFu/N5S80BvkDyYZfvMbN5LnP4nzYwxnzbJh01Uk2RVlzTZUOe68nB58rxti1KdXWC+SCFs0GQ5
hGo3hQaBL2+wm+KJ01bxB/og4nCJu366o/WPnS5zJQ4vqnn+Bl5xAU+IyuedI7l2FAXqceuGHby+
EBVAZ3ze+A26gFG0DU6pCunnqDRaPLjOfGZnxmFGmjBeHI1uKvMIJBhMwjh07bLTuTM51F/DEjFf
Zipv2i5d5ppPMBN2o+Ud7hTpvN+3ffw83RytjxajuVmc8fkVk2xuh5T6SkMbDOgK2YdCs96jj3Dj
0LvkDcmf9YuRMrkzcyTJJeclC3g7CmDNwaJx/a1DRekRQ9xGM2deFulRDUToHJCLnYaBGKqLFdSE
V2OF4O2jTWlhCYLZLLhtyeZGcnb9wJum7cWtDmu1sa8p4ye0SYupySRfHRnsmiUyVPxQZbtANy7b
BtmIbgbryR188YshF5falsv7K9OlS+lnQCoKc8651qpZtCsXvVmWhg3z3df7SIALb1qD8fosHHAc
KyuwfsjRupdyiYqjxcJAVFCQbuP9PH6/poESzjfpE00Hw2uxwV4cRbdJF4h2VwdxDEODgGIynwf8
8R0TZb3oJySwb/CmJXPe2pHk1ZcV2OLXqRcuTe0LuBAylNaL2V+dpnPvT8r9eAfMq+xqamggihev
RB1v/DJG8iW8PNmmfBDLHhnBLbjQ6sowjT/P0UtF5p3Rh36C5lXTwrS1Le2Jj7p1hq94p+41w7nr
b3MDdxuNElKfSWQ29Tqsmc5J7nV1D9pNao8y+RcT8j2ylS3aChQD8gdyiSm2IvNQX5xRphjEUCKe
4MDfX6zWAAj6MV/TLSf6SVifd/z+OLwMT+km/WTI8ZFvipWmItOARTKRAK1+gTRjPN2u9N1JH+Df
I/Ghj52wqHxcG3PKj5iUMeUpYlh/yFh7AmMJwW1RNlQypXtbT38NRJJEEFr56CH4bfQw18ZTe2pg
mrESCFa0pd0d2RHxB7z3Ex/DNIlAcJFu6gOSmSycDcGoBFy5pqILxWmHVv/MABVJHmhueNqI3xkC
IO42nByLQJQuUo7bHr2FCvSoc95pvdPdPwt46b2NnOUM85/m2QbedRk9SbMXnYgggJjobq4xw4DZ
Pv/9upndfyQbIw7Ou3xDxDTBH7RhGkc/u7Jfb38n6Qy8IZ1MJQwc91M2MdstWLROs0sRPiYu3xUd
7NJkx5PhgBxppj8xK7DOCm+sCLNdtRLWCRhsgoUzpDXl3CUtbzeBoSECrwomLJd1s4uaY88phD5C
7wDNV3wjdRovW+SEkTFT2Rar9gT64o2m/WB2dHlEui62NKLv9SLBmx24vxD2XAj9SU7ZV326vHaO
GhZB5Ov7YjVfxwiILM2GD3aGKPxOgxwW5BQE2ixjlgVoup8ZjGFMfs75C0R7kH4AJ47Rh/n0dZ6x
h9StOYZnhn4bAgZKMn3VdbxCukSOReH0YcH0NTWLF/4j7vL1Payd/JSnPgEuEkkIJgfbsqVuZtXC
2mjBzJmvJJa1bL7KL8srT5kKYYU8PURbL0QWjGEZbTVEM3SA1nRQeGgUF7acFjO/0dd81pWJDRwz
wIX4djGU07CQWR1rC4Xwvfylsxi3fha/lxcmudFWRTtPNEfFvEK97JUL6JPbW4cVku1rpjjsGrng
4JnKmfBebqe2/pLOe/n6Ic0/+tyv9F8pmgMzxzrSdH6t7Ep6WUBIxu/kvUHZskaERKM+fpJnmyjd
n7tgIBQgXqeiX5bk4UxBsc0UqUIIseQNd3c+ezPQGCLDqLxe8i5ocmJiEvwK9UViD8ypDPXrPDvl
/bK9HbFq9h1WbrpDfCJmvc5ecky3sj0aNnIS/UsjT6kLJukGiAZfci+b3C/hCmmudne7izl7upHZ
9TY80YS6QIAMUtpqNgLg12F5PzIfksyQhlG3Qz9jocqR/DbMNvwJmpY3jWnSKvdj5r0cBCSOkLTz
YA5+ZsmkI2BecyST9U1bNOjq3jqGHjvpxARmA9uRoQBCAppYtwVZosFw6I433zjFLNxAHfAIVxOH
8mxfTolJNomVrtTMidaSXx6lD2XfHssjcwKVgYexG9PnXt3Wwj6lF8if+CljiNJv0a+wC2op/ouY
Icp1gb77llrKbX89JTvyRIZsp/7CAEzSFUd6wacT0qEpqR2FtdXDDJeki+mMtWIO46ZedipolGlh
+oVEEijMpQ710hqVtSEHA3LhQHDTFcFitNOK4qUfCNtes9PVq1j17mjScBePnl6514VMpjHDDsYc
p/o415dVyYg/+pZfyW5igL/MNrrdAEBngmlY/WfrCfZ8KZGUjWYlc/GJE7ugrG6L8yk53mtTZbg2
M/9+xvkXJ3QqoP8op7SH40We9bUgze4SQTFTr2B25DYVaBZArl0XW2WB1Oj/9yUfThh1Vd9zueCE
ITG0ckETdRueEOuTlYS4HTpByI1+4ljJUxfiL2Xjo654bMSu0aQZIlfgYC5TbtTi2fOcpSmYMn+Q
IdqslBO5lwp9Wq5xg15XOlnl05bF8QEuMp4MAhRsIag2/xfdjf86Cf/xTegPSpeL/r9IO7PlRrGl
bV8REYwCTiVAk2XJ83CisF0uEIOYx6v/n+X9x24V7TY7vj7b0VW7ELDIlSvzzectw6BLOD8I1Wx+
dhR8HB22AJ3f0t3CAlucMlQv1zQlJ1L+v4FxRovAHOXUtmkOqd6yCER5Fc0xgyYQ/t/RCcH16x0k
Y9aTvZ5cCOpELm+KP784aiRWb2VNz1FDaLRE3SFlJmPewkHFdbfqmYBb4WmdEaMfxex24ADrua5K
TyWtP6371O0BYNpLhjuF7ZHNhqZTFG5Aws+HAWOKr3RgXgHcRxKJc5iQPwLRqRiYf2Hzau6FmHTm
DEyOhM5Mv0dNsRH/ARlx/ZzlggXDSGCNHhG4XFXtakoOG0GhOAO0Ec46GzV0dOYgmE7DX8rHEkjb
AUOg28WVYB8Y0QqskGE9G+FGK7ZRRHWW1WZdCRmmrsZufgSayYDmAo+xs9NsERiUDgK60qPfgBzR
VLYAXbvCx9Kj5Diwr6vrMHuIydvqOSE0f5qssn1TpbyMCOaoethWaqtaKS8llcnPn+LZZ5zch160
yFSyATo+gfbS5Qt1uKZE7czSlYQdHb9mIjCJNffTBzsqK4aSmjRS+fU5HJlFQBQDzMBlsxZlzJPn
T/n8TUXCcSUqTJI8jE4z9SZeIyWXPjTSUUEEMK2FufnSUU5/eOJZ/nSTowpTHqmBemw7UWFi9pN7
TIUQ93ZA3ykm+6P9FBf6uyr4H293FO/xKvBjv+Dt6svCcBnybYB8aLGXoWW7YivkEyuYAmifOhPT
eOo8qGtx5xIH0IkXPBWRR9vA7GiaJ4ZfRbwriw8QNAji+b7fcF4FN9E9CsOJ6TD7Nw7XKNaNK0aS
rLanUFHUmyRc2wrCnpv/1Mi192b1UTuAMfaGTid+Tj+3UhfmAOzgI3izlzpuTBzxNnixMHMXsV37
XvL080OZej1/KyLVxypM1F48FMVr1rHXiPnLzfl0P1AukNz8anARqvreTThbWYyIQYa2vCSd4mpO
LMxxs+SUhUctM1mY+LZwvwDzHimjOd0NnXJasA414Wlm4d+gGON3M9oPUn2wjMqueTe/kVkgmL/m
rBDMB3Meaw8D+PffBpqSAy5LvqOs8VSLRVhHRoDiwEw3Z+mFMjD1qK9WR10N3kxfn08rUszzksLM
xLuaCJTWKFCeFK3OSiNXb9CK3NbN1SvZAudB9U1FW/5SMDogjvda7SlPx/vwDSV9TuzcGfJ+XpdU
ToU9zindIGg6SxO/7bvRssvP3BpFT3mwA72tGvHb1GABzcIpuzUVB8A2eAqyN90I61UTAY9Pe4NW
1+dUIfnbwvVFPmONujV1PpvVbSGq50tR0h8WQvjRrbTXjPbGeSEhVXB+fiPKRD5hjcJpc8o5ZYlv
u/EEbKmZ1zumXBYc7wAMVdeJZ6NxmXjUqj511VFI1QxJ85uZSQVNTEWuOu0WghYK3gKj0NYJTi6O
zbm8CAu34/wfLjraFbyT2DN/y1fIIIIVJDXkcnP4amspBte9OK+qrRhyActovSEpRWXD8qnWke/V
+TX4oOz+tFIfjCsEASDQEuGGApNawnIlXSDeqfAgf5M4OjMg8wZIEuGgEgl+IHrCcuamdJcsRh2W
GP3g0AbJreg2doOxkn13TD9BE+qPzV2+ix76kC3XqaPrHGEu+4DhHMNfEfIntDy4Lx+pR+1zvEPM
RUrBYEWsKNa2l91pV3iNycq+VdYWo3QJobJYnA/q28m4kZlGQTQif81/tblXIljcIJ+i3wTQwM0B
q82Z8QPLGtwZK37JmqP9c/qEgTkaq5L72GIvOsO80mdy+CN8Pm5KZW0/A63jL7LQcBKu4UsmV0CW
TGlfnHjrXpItUP5awU3wnOLufnumfMlB0YCGsbWtW0B32rKqVo1yHZ2dE6d2y1ExlqXJ4VodkrR1
izSqeW85op8PJqnYfEB1Qc3moP9qzQc1vOqpYGRsHBXfWRs/aM17aX1kwAqQLHw2Hc5791B/5pL9
nFY3XXvbQHLsg21sosoB35Y8+Gns2PH8nEJW3Nc+XDdrrshUz47v8ek5Kz591aR+SX8R6ZH9zL8r
36f5Sq63Oo5Axwxf9yv1KcBeyjHbm1LUohlonvjGvuu4XH7Wo21bq9qjHsIq4LPmfe+Ft7RoY4vB
/MlUdOJatmi5XJwPBqXJj4nIAdGPPxJVxTFRKD76hlmTejVxZxN7nj06gJlZlXaR1IqrJbdqexv1
u3YXUFhrMTLQmRXTUZJO3uPEse9LgnJxj3gUxrESknZmisPEaXavOCf3y0WmceUrH7cdE2IfquBJ
OYLyXafn4lV+tVouLp3Gamt3YpOPfgu6fIwt4xok6onE002WDTjaQlkHMiCkejWZ309ETXu0e3Zl
pzR2xoFcX8aVC1hDeAYghUsw1Fqm9BCYW6K48vM7/huSb5Rh2KN9sZGO3ayqSH9DgsrtGd30cbaN
QM2g9RdHTGkB61Jn2Gt2G+JoBXDhugFVAjbxuNeYperyB9m+n6xOfNc7vHwTo70yLRNJ92XeRGfP
B2wEepPKiOymrzS+X+R6cXroRB/gmuDHIIKPn/Sh3lWwQCSkmtftL8nc9tGVcuIX2k4+u/n5qU1l
E/ZoX63oQZ/OJ7KJFlaymFFghLagUUC6DrjYWAsfhM6tFo19hasofUqKc9XE5q5OBYPRNlv1BnNA
hTgrMbTAiK6/6h8ERwpJJTN6oLu3gNUX/ZWxkFer8kkzpiLfxIHFHkU+K2iiJo6IfEyhizMD1PfT
JnLFb2Aux0FHbi5gaE7c98S51JJHQTDphto2zuRR/1/NI0SzInmj9LGoD7A8XqaWo/JzTLLkUSQs
yyIf4opLRkxKuQ1J4rY44G2JwwqlQVSQQGAfEcFMHwEm71b9M+TL2jnTE/8rhQPPxpRAzzQ+E8yz
+97Lrv2cEw9wyMko/HPst2QRrS5CodnMunMVs8LFQwYfLzzWhYka2WPvaa6ZMeU4WXb7OQRa8igE
yqc47X2bEFi6TeBAU9bdcgdwAyFz4tATYNzB68KJ9TQRAi15FALtfjZLtYwQWLqc+8PjspVvtIM2
PyYuuSSq6+aAiakwdhBjy8amE/IFlX4lZVN8KDHUmdoLvpUc/BX+LHkU/o561XRNwqctM8cSMCDW
v/bMnHv1rcZ09/CbyEy0A/66NCA0IMP1YcLQZkT1DvQ38SRpxYzkw0TU+/l7t+RR1DONIAmCkqoo
QN6B4X/dVVZWy8SSRMyhzcTw8/6EBcHPl1VFHPvnmpAlj+LcYEizLBf1t3IzE6arOB1o8asOxUHy
AqVDn6U/UuUU+7OyDI/XCSMtH3J45Z/3+FAyKVJAiGJemWlcZj2nft3UhzIKgsdKOVUqRZQbzVwz
jkgKSDM185JX6xML5Q43asrVNEJcFbn9aZHvI0qHzwyEY+7GHPH234bHL3nixZc7DE1cl/VXGWlW
eMHgiaI5oBchiKcJ5B2fGRUyHGtCeTRxvLWUUYycVQV5cMXqCEXlen4UJtI2ml2slFuStcn7nFiN
X7/n4j7tMzInU+fBY/Xdsfsw/CB09gvL0cFHI3+msSdmlE7KxCuf6A5YX6fuiytLkTTAqiQkV3QH
mKZwyl3IHPJXoRoP4E9yjvXx7eevYPKio9h4VALZ1IxSvTk+FFfHjf2U3BwPtls60X1x2+6FQlg7
TFxzYm1//aaLGzXT4zCY/X/iMe6iJe6CXpOJZMdy5A/Vk3D8Dl0J3crPF/5WBHkR/77244sLG2y3
gWJ95VdmDF3RYwb2E5UCSNWj8pyB9aZTwEiLdEMEcgaw+kDYz+iMUhW74WXJIIDeLG0VQ0f5XyZ/
1tcp4uLHnf06HGRRMU4ZcsrvW3md9w9G4M4seBs+utbkGQ86Rhz9M20ZMlA8hwtEHv/6CxgFxjZU
+yY8sw6hBYjsOGznco6dYvyuGEKAyBn6g6lgkCUTW+bEQQk+/p/ZgVqp1VkRWybCbVRj2bX9fG6W
zON62bb3ksOJmazif9StK19pwA8bwpiBJaV12NX114bdMpoeuYYNKGhZupXOUX8VMO0XbzrQb/TR
vyzJ9HSfzK5K0bmgYUmy1vpbSd8j611UK2aOurX51L9VMHYwyIVbggC5XAkjOZFW9s+m4WX5Ymat
ddLpFwMO4wEEPBtv8VLuRI0mfGtPb1V/pUBJONkEBP4q/a7B7e/CJmYY1Zkdr3tw3pwjYc+4dOiV
BYWQgXnlFq3cZiaGiFk8rxRMF0mCk8Wq95dS7VXiX1ydNrrjB24ivSlMiWYQ7NLZwjItzwrpAenB
airh1SeC69fZ42KNt0ft3OY1Xz4SO+Wg34A40j4QVVVe63LYSOb1J2iXfic0W0BURFN02DGSyXQF
A+X0FXkwYgp3Pfssxa6zDPb2Ai9ACm5b/gpqh1fwGfls3T0g4ZyWUf9D2mwrouiLgcM4V2lPxTHO
NGoXYLPgwoBf+mQcewkqFXiKtjjOCZlLf8oS7B+i9F+XHX2SqZ9LmawTuM4fiECbZXdkvO/L1af2
INIMbmUDAhc+5MufQ+bkDY8+yTpp6rbOKrp1Pe9IXSg8Zeql5B5o8zmw0LeCk/FvLzvONiKMwdM2
q9WbE7B50kIWvwR4CQH4AiNlTDp3mK+tppuT3y/Q/z7ocbZhdqfE9wPeL3NEFpel2soJmETjU3xC
nYvpFOwQItK/fM7jtKOMqyROK1Jz804FG8HL7d5F2m1s+kaQ4Lz/82Hsr5sV56aLr5EeUGCYJl/j
jDKItrA2AxoNPfUoZzK4c3YBDtIZVKcq+VNr6uvPL67b2FKr9zHNN3kjPQM6B/W1BLpUudazmEmS
3/+nVs33h+2/7la8+ournrOz3OkGV9V3FbaJixAr9xnEBpFIw8AcFgCRsoxJVDGl/n/L7f66+Ojk
1fpiKEnIfyB+wZGYK7Rhuy1+aSYqh4AACN4Zf8HJZSXOTn/f0/667uhsde7VsjpnLCuoy+vjcgB+
edoEHuI6V9oBf1ilHgI0ZsF/Dhv/cNL867qjgJXokjqr41y84uEqzuaceGdkVBCP8B7eW+sBoaKy
PA8LZH0hxUgajeZ9v0iAqO2So+M/w2Lwn/+HeCbqGj89kFE8k2ZRW5oJa756Hrz2WshMAowd+GFE
T20i4Zxa6eOUAnMu5WQXrLn4uaLc4W9tSELLLAEdhpiXgefFeTk1qzG1WYw32cKvbP0Yc4vSqsGF
jzbOl/zmgF4HmagXw0FChje5xMUr/eHJqqOKkh9pdZ3HLHF0Bo8g1BKGqFzIrjsxR3NaK4kjJRQO
dYgIFE/Z9H9ecv9wUPzvkvsSQV1838e8jPq2Jm09QljZBLVbkkNIiwBdEIYI7v8w/zexWXxVgC6u
6GdS4ncKZ6cwXgSCM9kc0L8qbFPVwIrC/UbUSO2XqdLFP/Rf/7rVUShLQ79pjL7gjIqiivkLMUn2
gDSKmo2wHQJF4U2uqu/Lwn9dcxTBojgPsjjkixZDle3uP9VYcHTXMrCIn1+l8TWh+dNaGoUtuU/M
bvC5WLjOZ/Mc4JMe47i92gYbgYArmElWmANz/FtBW8x3LDYIhjAKXkEsDQ7YySewOp5ESQfujqbc
MsbwW3Uz0GVklevgpbtTLQcIEt3TIxPkczxnXvNdoolOK/3WM03Z8kRjuF/OkMM+gVNkwt+Q35Hf
W90SUj/v1i1WiDiNGix5vA5sZTkA8j6jmrMf4/7KtO6HOHVyQYCgdAM4EoWJAXjKvj+faHN55xoR
tnSr+yvu1KnRe+vpW2Vw4s7eouNjB2ROe7NSqAOzV1J9XK+U+nomAyyaHXqZLuyb0X4KUgGWzO36
hMTS6vATbDxdfo7LJ4u0GfUa7bTacFQE+X16S3M5fZgdkGHehfsicxSq+pj6IuYAv6lQi10oqPM1
PtebU7DBNbcplj2uBMaSVLvA1oI6KUJa1WXmS2Gml/krSmFDuFCUd719ORrXHYxf/oUn5d2Plsr7
cYYh0dafPTEn5lev5mynaJS1QdsYiPmQ7M1eeEB9ju7YlcBFU9zJnGPxqvhzW1vjKXWbbQEFwav+
VW3BZxZPNGArMSs9zz9SxRnsJ797YjBgWEPdVuWDChio2lCdi0onjtc5WLoOX9dmmS01nYI2NBCH
vR63pCXwt2WSu9WnbqzB0OyDxonAwkT6GnRKK9x+OXLB5y1wSendjFf0GvwSx6lkeY+vHoAt4BOc
2YR6EfbWxt/GV/j7bE7XyS240Ee4iWCfOUG+qYQGNhtAeUJtlKzAiolhpszJmebbMzbFyDvDOIoT
LOXNbNeZS/9aXQ6efo3amkENwDtd7WQ7Y02dHudpe1WgsoY1AzFPJA72+sxruFYwVIKhfMNcUeJf
CV4gnk9rFESsBMvrHpqb7iHbMAkN205m9oiJTqg67Yo6QlsstchBe79gdkmcpBj2L+8SzME4V614
Dg8oHhZ2eiW1i+oTAxw330uO+s68oa8gvC42X7xBAbmhOtKevApbJ0gNJM2fae3ixMEvhfXRijRH
masYSXsIU5DAF/6CoWLLWPoCRUSBxQg+WxuKgxPyJYZ7C/DQskG+DqNkH9vuLF13rxAIgo1+dPps
02/DzeJ4RPgxh9mIRzd+EzvU8+1aBenB0iGb01oknKcQlegSyGGVvPPcZu8SU3eL4y0jwkIyb65B
Mpz2A6tx1VNbxH/NyaWv6hfW39VCJ6p84u8GbIcjHthGBnUsQaPgf7dgPL5gijLwhtTzRS12Zt0k
WGIgJ58B3pS2dujUJaIPRzyTyM1AQwxAgUr+kCkLY2kZO30mNEpt48mDQF8Y7Qo2Yb9ElQ+usV3b
a+l85e/5wwgLyJSgYFxLYBQ7LASxvdqGSCXwU1W7q3hhvGDCdk5vJWqG/kY/CzRhS9X4uoGQSM0o
bbwuewjaewlA6prBsuAV1gS2IUPjJvHNKXlOmN7vrviPJURu6ZYfyX9J9TVO00qzki2vagEPeXTo
UNPzP+ifIN5fQh6iLtSKMQFDd/g7/Jth5kVEPHpL9QGMYS0tstfjbN8dr/STm3jwNkAomGix67ls
baR4GzY0ZCbzk2+rjpgrc6ChtqqMG+GSVhyNwWK37o2tBSgMPyAcen0dWzooJLvOVUlFEbBB6fh5
O/u+rHVx5dF23cfJqYrOnN4rT8zVpbftUlmBrV35y9meYRvQsMldu81XE9eduuPRlq0qvnoadO64
cmaJa8MQjDZMFO1UkI5vMy/c2I45RRafuuZo545kyZeKknutTTzQ3NmmEIpiTwE4kbhYCyIXX9bv
ky/323POxSMenTciSw7lKKJeEKwJocAF082wOq5PmBBpEEDCFQM7N/U2WE484m+PExfXHR0nVE2t
czXifCUcItdML4JYTDHfWkaYty5US3w1U2XS7w9X/72oOu5Uq1JqRbW4KMp9mAnucQB4BeBIp1fR
1+9Ni/mDN5ibXDC0GbmYqY++7sbS0/nsFoM7ZIeYsX7dP5xmD5HBWODdkXmuqVUvqgd/y+EufuWo
cWPkfVcfA36l3DhQxyHPOWVOhd9XOAgsZad6zcDceRMv5OeFwKAJv+oiJz/LJ/nchywEiO8YK5yY
oFS2EZXDAjO6fK1hOYd2YD2Vkn8394LLmGrg0m4AWBiPdpzTzFdSSZZvhoo5VY/hjupwgu7AlNH5
ESdEBYcqYy8nH0qBu6trAoJtDmmzS6BhhjdhizgcG44rmBUdCGPbS9nSgFlojNo7x/4qqUgP4xt5
tpHqdSxNLOPvNB9//HrxLi+emt5KlVlFvUykENZhscNIbDZvnmz4ylT/X3R1YbwmV1g+IimkkL2o
QkfuHfvkTry+b8LHHz9E/PnFDwlOQYWdVyfTjlJ/Z4doo75gTVQ8MQYIqKMAke3pydTJ8bvK/x9X
HQXo3JTTOEp5eYxBNw5sjhmjSdKyAeQN2+lAXRrv8LS4TkyP0RQMzuL77lnzygXHee3KThaKflX7
ZKVXs8/21ZA//EyII2dY2pCo+nxqePzexOcFZ43gvACrCiK1f9Mc+bNmsxVn5QhIyTOlRkb/Tkz8
qhRGXP8a7c3O2pRM0s9pPIQnN6o+whe2LbrB6sNJfaWOBddfZp4bO5MP9RGcHQh7ujX5EjYSvFSg
8S1+tWGwxxMU/C2VVAPabDYALi2wu+hXoLaa8lEhMCTihxmPvoa7w3J28lpjl0c3BSz244o5+59f
9ZfgbhQf/njoo90pPh4rH3tk+UaNe05FOwkfGR/JT8AL75UXOb5Lj3eoxo71raVgg3V7kl2rpWLi
s43KNv+XD2h5UAOY/Kso05bbiMzGr5zaXGnnJdKFc/gbOWh+woZkpR2v/f4uU1+y7LHB+EBenbJ9
Km26AqWvkxfkfd3ybCzzdq2dVw0Dvyd4ZXcW3hV9f4AekaXXJ/NdSx9rhVlRTFw89ZcNco3jzLZZ
fal1fodbZYOCYovF4cJG0CJXbhbcWIhMazetsRt7rrBsCPHcAuG1MQJzbp2iZanScZnVc4Az3Wni
y/6uKvLHUxbx8uKDSsM8iVKTD0pQJkSjiN7TjjOqR57q6bc/v1NNvLOf3uloG8bvOlEsnQ+p8/yV
/ClDx0PQ8tbtewwfaew64IBdf8W3IcOtdTB/bV8YhjdusUGQnqTKjbb1g/XCSO0NNHd7mxSbAmw/
qWOCj+/PP3Yy6I327rCZyZUfa7CZOZUN1WL2u3+rbxk9QfsaXttL/HLDs0PZStDO7wN3sipsfLNZ
Xb6c8YxMbLBV5ykvx64hVONa0rXzErDFNrjvnCOT7b5wjnhod1ir7ABLIswW9mRicpkqanmjYaa7
lH8L+rPSPEJgVPCWPGjAexYqigysnNjwhY4nZMGVuD855XBdcjKCveUWzMvXFBMcn/blc+iv/Pef
H7Am9tofVsN4yMaadbLdWtye9VCxqdS4Da701w5MY7eJnrAghHB46H7VD/YtGOAhY6yXBjen83nw
m8ly0IdIMvnS9TsZEKy+4hDSQ0+c+JmqiO4//UxxGxefSD1UcmEFBCIwIyZ1aEDOnI0N1zKd8y+U
oDZ9cEo28B872Iy5g4E2xQYZVxYky/CMTYG01xtMBpgD8LrJGRPtm0zKxLxUnTETQd9xzI1qS03O
jhHysdOwZsqEtDo1vOFDu4+Mpb0KIXozNQl0I3B0KQNeB6OXY31WNgu//jDkO1/eGMqHBmP71ABI
hQPLWD9wF0+t9jb/R607umlJ7cW6lzkL+sffNgiCPn0IlQdLvc7rmyR4UNsnDWWRHexUTuqACAps
xdUUThc+yN65eQn1a1wGnN5NXBnIRgtdYRnSQXvA4PJ+YHIeqQImpByl2XAq/s7GlHZNuTZJTTGA
wmNVX+cYGErb4vSIVapMSUQFRY9uDoMIhuSDHOENWkxYyFjknfDkcGV+rbVoW0f5BUWfo2pHoMU9
yA7dgjkNnAvPOnYWc/t+JUERee/zZX8EpHJfU4+iolOiAL7NlD2DAlXwbIE1qTmLdtE60O8NhSL2
8UHRbnR/m+McRcEjvoHQJcsTkei7A+IfL3gUiYoT0oPBauQbHJHXwSG/zfZws03AhiBTmZIV9h7n
m/MnJYrg4eeP9DvN8eW1x9r/YycVx1nP4qq86A0mtWcgJXg/gwI7LY+rwi2vemze9CdKZecH6X7i
6n+vKnMcn1ksbICB+uyLknXx7Wmd2pyLsDIPyh4iYvZLsD9SpiDrRbsGJDQV87+52z+vN9qguq63
UisYzEP0u7YWoH9b0A4a+PO1ra+z5nD8dbxTBP5poOzsH1qNVsnOaNxm6qvWvuHe/flTRi9dU5r0
3GT8lHbjv0HVxRJgy2jAOVu1VK4tJgExMs/WGAQMzmmrf6bkjvtyCbNtRtFXgGCiBQMq0aIBwJVe
JeTls4UtbfMQOAi9j5SpRvkzf9CRFg90lJmx3nakfwwoGU+qDpmXWuZeeRr6q7Sbn17tW7uc+w9A
arARavslzj4918rnTBTBO0adNbsnC6aezdatMIGDZQAJqwDaFEjynoZ1Ash2bUXbhuo5XJPuvW53
UQRuxNxEAyXk+4JJH32Fv6J8fjeIHpYLD+a8B7wjpBxMgOh7UjgqrLcJcm/1ED2ge+fQmLyaW9qI
3tHB8Kd58oPVbC3vMRl7157ah/BD8+rf4hYtC0zKTpDT8K6/lveFQO5k5mYo7xhv1KlzQme0GPbw
clHBr+bqR78X/+Q2eqBCnwtRib9BgTI7LUOv3AEHcKDPv6bW9ela89rb01mg6jdUwKmTKyAMoH7e
BKEnRweYPHayM7HmHZwGTB0P2HCqo5fj3y0q3MW+vBVeB7eoGAGqpq9np8SrXiLyCdvc4HwD4CY3
SCxfU2bb5zyU5kl7T24yLKVaN7pB/zCsTvnbkS8DG9t0obLvw7b8RCwTQQkBWggzoTkM1bYlzQPh
Y5Wvpfxs19dxuj7RG7DzasEAfhSsJEyD6GfMNrKy7WDIBC8sIoyhgvLpSMuA4bM5/QbYOa78EWsv
OInzPVS0sww8bZ6KBzP8qMIP6YUabo6HkbSV0jdqtzPjNWo492D/R0dKvi2ia1uHcRQ+hvQ8C/8u
7pJFF5vzAG2d6iN7yrik4CqbczP4nYfGKm89BetX+YN0UTY3OuFgRm16O2QeJ0+fzwJqKDo4Ksd0
DXDXQnKqvRUqjmcRZIv3hkMOGeWQvAPntWXGerDzDV/00HRks1hSGK+THUXcZKaJ+nByF57QOmAv
EsePuLgggirPzzPtgXpvlOxCDm4zDCu9kDL6AGJevu2ACuDBAPEuY50YyzZNHVPd8h8ojR67K+DE
TLHcFFNEtm+afn/Eiy8u3kWoDOxea8K6Mw9YNLrCUgJo1PsHKihsatv3qULeN1KtPy83Kt/I5/hU
GEVvHvSZYxxBAD0yN0WPEdHTIoNSpL1F5gH+IGtTizADA1lNb6V1g5fjknNG9AvTa9EkBLi3sKAJ
OMwaGdqWam9aA5JxetG5yCyXzsD51YzXUbEJIZm76WxXThVC/34s+fNeRhmeGRmS2pQ8urOK1x3B
K2BcFGj0Pnwvn5tHsaznzatS02oouokTmDF18XFtxcqtpCoL8wCUjkaPf93fFOCQ1N/Hfh7+ik/u
2RYehyLYVnvTU/hCwHS5ZefyuM33SJ8LOkI4YCRArQCXnF2F8+GNcVPhwWfdqQqWEXNjpxRz/5Ac
UuygrG0crOs1mRbf+AsuAmc3cAtcbBDz3DaADieO8t8oDv58vqOqTaKbtmQY7OLM+mfrSiMAvhKC
0Gk3bpj/6upbrKj5HB04ghMJxNTTHZVu5Lo5+lUnXi0bxkbnMK4MTvbUH/CchaUqwOURBg+TicTf
j25/3rL4XRdfI0yF5GylXBcY4aPxQWTn/rCbMud+s9YlSvui3pJ6eoyFJ9Ft6pGLR/rnoeXP64/O
9WEm5TOt4Pr1Rv6yRjRRbZWLW+aO4XO9EStnt1PyzW/y1D8vOsqeDJ2qc5TmxIRlKQigwUI27rp7
FKZMJiw+gI4NixRQ4XB1InZOfEjfrzJTmZm2IcOxHQtMmqrobSXMiDrmEhcmNxsotDBq3z/DTDEA
B3X5VhAL4m6K0iDiw98e9sWVR59wnJix3Zhn86AqG9whqsI9+quzMQ/DdVhf0WFW2O3dvPYmFve3
i+ziuuPvysyCk52W5kFrn4L0xcTeQlnFzql6DdJVrx0Gshcnst999Ro5ZP8Ly8LjVOz8++mYd37x
G0YfmB0NTM62fNtgNiu8c603oSYyaGQiiGS4HUrtXJiYrf/lvY8+MFUf8kCrU9Jj+o+bI6p7EsMZ
adsSWFK4EmAfeobFosquMFKYOpF9+3ld3PXo85pVUThUOlcv3bq6wi0S9YXgVuHOgFmSfsWPkZ1+
a0tTtz31uEefWF7Z5lnSEvOAT3ljriJrW8gwl44M6pKu5qvA8GTHxLaL+AoXYOq+vw2nF/c9OpT4
pcK4DUSSQ1p4abzpXaQtJKpk5+TXFKH9nbTUsJZCJro2w+khzInra6MhzEDKimCo2Cx569XGwojC
OeewCFxsLbCsOG856scrXA/xggyno/rU5UdJTzNUUtnHX689ktfF+sxRCnO/DUCYaon3rIvVBihT
J4iuJyO6eLQ/BJmvatrFjlJ1ckiWGRPRhS+Z7NrZM3sq3cTujNra5SBUrtvuDg2yk5RPZ/+XDlj1
pK8n18DE2v8qR138EO1c5QWSb/Mg8O/9iYOj8lSt8D+w0NkjikKh5Cna1EY+sfC/mDUXV1WkvKn7
qDYPsnUnDqyYNg5XKcBYvnfLXDPYMJfia7QgUyfx73e1v9b8V2vv4sqQZdoZbHSx5lq2FYmufOmZ
cJe16w9lWCmLGDu5p4QqcDoVXKce9SjI5dU5qWY9N63Ly1LeqalgeyPHsry+WjbuOV4N6dIUDlja
VP9lajsdl15MOTeN0ue2e3pesNuEIx1w7GTRSx4uF15QUCbG0f08ddMihP200EchzmgySbZMLlwM
B2s5U1/U+jaVkWvaOKyk3in17Jxz3H3rFMoelk8f3d/1p/3E/jL16MeR7lgnbdoRafxwBaNLOZyA
lXp9txmYsHfx3Dkzmus2gOin7n8imxgf5Oxjmwo2mHk4hetjvGEqSFpgeGzSebTWNCDjQ7zsJ2uM
E09dH4U2s62l07Ekh9GX8rC3tHsrwtiXVi+d6bqhvfWo9XsZdrcbnT3MenIEScKD2pt47hPf+Zgr
XqR2Lis+OSQu5hp27pgh4uDNRKV70sHrFnNKrcJpWO2diStPBPcvvtDFd570s9Iok6+4ZqBRHlYW
A0Kekrv+bBHgLYVjvACxnW1XzVBLtZNzD1O3LpbkxQ/o9eqUGyd+QOE7pb9DnXDa6UC+vS5dhbXH
EUJ7jI5rO4I9OZnRTF1c/PnFxTurhAHZ8twrJ6s2afXumx7CTt/VUb4vpPOhGvZmuoRJEu3RHEw8
+6nVNwp0km0ez3HI5la6Vu+esm2ZHyJg4U7frnGdDKTn2rjt6qv6gEkURYDi6QytfFIdIhL1H0KP
Pkrr9EaWTbVo2GQoaiDtvJcx+nKUVck6VK/Qifa7/2HmYCLU6KOAZw/mrFBNkiq0pyYAmMjFxp3+
cgMEteBXwDq1MYn7l7mcPopwZtz2pqIQZ/RlQn+t8bf4c9keZT5DXtjHZ7jk2XXOx54/nIeN7zSm
O/HWJ27cGGVzha8OtqxxfrG6eassKVudF2gM82VdLQdm+8Bl4ZE1Dfv5ZrbflDUZrZ+hqoohjy/c
NzH3nVrDXXwF0/5Xcy8RYgkzSC5xgHgMqnnz7t9A5qZAcn1aC28rg8ofopzhS1f6Hn8O7ZwI0E3N
Pn+3Ai9+2ZiPW2ZNPrQhO356ZICQACCatzMyLWpiW3gC3QrTyomv75sG4h+PY4y87TVTgqdCvY4m
pbSTaMfGi8o5STQK62qeq+sCO01XRUiBLvu5L4y5JT8O8W7QHhT73gcQglqZXHzhY5/F6HF+hdYT
TvnxJZs9pYLNjrB9Mg/9LmJdPiqxj15ErPwYS0PV++YBQCyNaoy98MbNsdhd5E6Lwet/UnEktVPP
65uxnT+fl3iJF1ce8jg+dqLS0C4grR2X1DkobDIXd+7dcq0HJEZQo/9PGdnlDYvP6eKy5qlJ7KPK
DbcLaR/+mr3FDh698kvJvBhch+GhhAUULqe0a5O3O9oahiBM5bLkdiV8B/wlvG16RVgHMD2THFeJ
RmAM+gW17slU6LsCx+Udj7aFONBtWxapUBd5QUDHf2PkO81eZ4WbGEiJPZQ2RXpgTEy+NnEttN2a
7uTE5/ENDPTP1z3aFUpVPfXngTDFyauCSSy5AjuEbgs0QP1ZPQHkLRIgmPRpxLzLvMHb1S0x7Jg6
ikz+ktFOEbRdHvkzkrS6R+e0lPEuP16HwRLDC1uep5ZrCutM98QBOKZ7v4nRmpZMG216fUXXZTJp
mIpWoy0kUCSjkgIyFiGRoevhSK5yW8CHqdikbSd6mtgwvjsDX6yHsSCmyWMlH3CqOpzLZ/X0lGm/
Y/j85jWdzPNtFB4g5eC+cn6p2gepYDyn2Degoaj5nZv1xE/5bu+6/CmjfNmf4ZtnWeKjKDcD/dgV
XTuKqk563DCfISwiK4Tr04986rqjqNdUVSgbPYvxaB/aCnjhttBcTfRtF7Oj9/9IO6/luJGs3T4R
IuDNbcGUJVn0Im8QMhS8NwXg6f8FzjkjDoZDdHRftjokFBKZO7f5DFFYKI6FBSeHBoi79sHfq4Bl
gvTxrZeRL0syPQ0v8wefhQhOo4hoJGTkeTgbpJ6G4HfHeIdrU9mpkBuYPyJNAdGBax0gYTc8BG7A
bGyDdVZqS41XjEf8PqJD4CU/GOx18V2Q3nSXJy2ADMjQUVi//T+tbD++xCKOxn56Scoo5I6dDYi8
0e1MB1YSnicxditkvMiM20Xt8vR+90+vraUkbClGfTzm9JAQWzf3vn+PZTwbtMSvpBKP/uU4uGq7
D6uTtV+vcVbuzKUYbCYHadvkMRlX/UM9ZNmuzx6mY0JR84zmf32Lwwh2RtVm3ffx0zbKx1VfRFG6
Rs3gi6T45uBG4pXYdzYlJtPrlEmbN7TnRv1Za15cHguYD/2xTrY+3BJ75dyurcAihFaBIXWZRXeh
AfFO35iUUwSSAEKznkj0rJz+mQYvbh2Xv3aPmotoaXZKVEs9K4DUIrSw8S10cOXBKHyPVQhWjVh5
Dy9fv+4nXID/uLuW8J1IiAW1HcgZxluuLhHRW6YyM59RoDUu2eAnLDehewaS4zhGXnKv/abanCX8
JRshwStfh5b29W/6BHP6n79pETqNPBpbrWUTtk6MqRqeJgj2aXPfPtvq+h2OKPihr2HYPxHT+8+n
LgKnIPRZpemc+gTIo+8VxRvpQ/PQTIcWLlOYbE6Veldn94odhK8SYIu1POLTCf2HE7DU+UyVVur6
iW9RUuVuVQSByap1+V1B0JQ3MkK968IRK1f0ktZkyLnWRJKlkzSWIfOZEnMkTDW22dwzHU2cwjAO
ztZux7WnLlJGKYiyUC/5xLNSpZScDB/pCMEdaOOF3wc3qZk4F9X9ysZae+oiXZS0qG8n7X0mdHHz
M8akmpOB1rVuedUQ7hZ+NCuPXAknS0nOPIk6sdDgsTKQAJ9kX15n9ACm4xDiZPrhAPNeIbutSfWp
713A/7qJJdmSJMnSFPU93H4oBqKyNAKFXAD3Lkzm8AEsq33nuxL8v9hE1nnU7UuobwxL9xDqREQr
bUH9XjKkivbD7GjiBLdyZRsd3vPf6xIX+Ds/xyec+bDdhVcVFlIj8Tciq/Z/hACEFfVUp49ShK7y
QfFvKjqE+jdB0fHxfjBxJzeC00VBFfhyLrHbUsaNgY32rrpGCzpoNuVwbDDHKjYA5iXPNwExSEdk
nsttEXPzWZ68jdStPNOtN+jOP0GyGN0YG7bBU99gQ6iDI5u2BOw02OTfEMr9hpK3agMRFpEA/EnH
smEQYwvtFX1DD58RiNwp+OzZFkyMbJMyukRX16xOYX6Vkbs0UrmZtPY6yFGLRuGjO1rAKIeNhSHI
YDcAYdOnFnmA7KEpSkeEFvlgMWNBSm9wY+VHKwLqws3IUQxMghQvmvpZEFRV7ydAR7JramfLBFKq
25WFNJb2ql4eWiivooKBbY6A+K6G7uknSIQbdnz57bc3TfE9mDnlwb4uduWz/ksX4GoUaHGPGM50
b6rASyTA+qRuKxczcWvKcaQCeNfbUw2hSDbcIITTiqdcdKrYFl38mMH7H2zZi48NPjZ0VRRYmFPv
DJTsTeEZ2iFObhMe5F9uMc6tsfI+iN/EPX5mKZ1g8Pi6jf8GtX6oIcAsbPk7L2Zzq0Nb1eIHH7oU
56wv9pDYIXsLNzf4TGECQNqGwQq7aRs++K/ko7B6m2tsnCwdxi2f31MwIETnZD4uoAq7KzH3kN9O
p/382qX4YwK4XMNRqQpgv3uh3Jr5ZoCV2e2sR+22bq7zyynrn4ktohv+VkooVN9zHZsEuy62Uvo7
Cu606NacMYrRVgi8wC/dLmK7XeunHJdKsDJlUG964EfYqUBpigE91zsp3pX5Nsk8OXsskL2MxPNL
UN5Ysu/Fce5V4Ij9wJ24REdkpyo7qLS9kpWPqOlbpsb2VxAkxzsSA6VGO4nWa1zfRcZNoPzAChrf
rhH5aq1o71T8R6tTmT2Jl2+XxPIGJebA9hjQMEe3ZhklCQkUSFbysW9exYqCd8I0nrR7RiNpCGRB
Vx5M+L37zjA2Q+p7U8XGDU4SRuPheMAUPohuxOQ20rZd5KV2FHLL2g3GDLCqHWBb7cvwAmg6PsTb
i92APYx3gvhU98e4uSmLxzA6B/1THP6ikkrL17h3x/CmgPGLn56MRHN47iVPUDTg8EjFX+Xqs8ER
H9Mr0/SCqt5Yl612I4e1K1uqoyJX1OHsaEIuVrc9VCcsM3LASQKMd//YtbijdbgxV96Eqy2YSw6z
0W0Cn2Dk+fIuiCUnVp0stg3aK5jJ4aEuQ60uDiYOZ/ibVdNdOX3T2SRB/9s6x6gxFach/aHKCqL9
dwXNAkk8SsXjxTp+fQd8XhT9CcXvrJcPoXgy8nQKW326l+5HcLQ938xRg28aYqUge6CLJEiOwV2y
O8jETCvLTfMSqBuhcOhXOKzyy7AdwCxW2KJux+f4tUcbblt+18Q9W2a8D14QvsYdzn9GSssEzFVu
vn6DT3g55EZ/3mA5/OnSSI66QpvuVSY+4Z0vAbO/JuAH6a8QOxxwlvF1hlebAiD358UprxG/t4Fr
zi2OKbWHK+nCTmIoua8tW3gVf6EEWOF9aHetXYiOSVACy7nSDdA+ve4//OpFHTehER9Vg8q6V05W
/ApR57Y2dGd0iBnNbVdsUbVIjd9Gf6iAPRGQ4JHAapuF2CzjmMmOXzlF4mXWL+OVcut36rY4E291
7DwZZR+7c33XPIiYwWJma+6hdcS/9ZvgPDxVZ/OH+EP9kb/BO0L/Knoe777+Ip+iAj9+kUWZkieJ
UFiowp+h/iTNRsNw+qbfRfsgQmpim73StIaYAVkLwpuXw97H/w4uqAfhhMijXmwOG5Dx8kV8A8yK
WGDnSL+n75gwG6AFCW+XZqtJhxalCvyDcdDu7TLdCFukE97yptgkP2DppzYo4V6xdYTYYYWsKpqu
fcBFQdQVUSkPCb0Mddyp8c4ItuiwFPbYux0cQ/MxmQetCC400loJ8tms78PyLgcA0kjiEqikbVzW
ymnOh3yUr9xhU0b7WXtJ0j20YBwTmqTz9Zf9vPvwZ9dqi+qnzYJW1jpDp/ppYWA5BmwystQh20MS
hOSFwhkxXgCmtl158rycX6SM2qICuqS5YvYae0rY4fdnYnDr0sO9k46mM/MTp6cYpYPrEH0P+Xl8
Xn3xTztXH1583g0fwqQim9nQzm3UMjqhl0mOlrn0r5nxYbaBlrTdcBs4MHvWkuVPGFz/Ed60RaAo
BD8vjfkwpSeNDNS6Hl39Owj0wc5/MGqDGo8j6m8yWac7Z16A6g2UCZpXGpzi4Ge67skz9zq++hKL
8igANWcYAW201oGbr0WsBFTqS3mqf4zKRt30vyVboItcHoC5W47ya2UnzNHjq+cvCiWraZO20ni+
+Vh9lxxV3cAMVCGwQbzMvdJwLiHCmuPOeiAbSKhKgVGuVE6f0Cv/86Ms+kGDjumrqrMdRMDMwdWs
HC1dRTB5672CqzFTr5cQXynh3AtnMTrF6b2Ge9RlU89todXNufZFFvG2awalydkl5wbsuYrZaV5f
NTgV4p7M7EvY1fLN5fIcaT+xfwyzDV11NOm8cA3E+nm/5sMhWYREsb9MoJwm4xwa+0lyhtHDPgtq
XP+r2da0im717N5I7WAHVXwC3rUBSByhTlcdL9MZeATNFNsQnnRc7C97s1wJIcbKxnknLX04w1PT
Vbk+gfpHn28fv4R74dcFeJABk0hB5QbtJCnY0tHgMNukOjNZFnz6VnnK1UPpake/2CrtDuq+M3iZ
Oc/rHsHOOTNu/ak5BTZwRt2z0gMEC+PA1YuQE/QY38l3eWjPE9neln+2SA2RLL8U32BtMLBV3+Lw
2Lzq3yv73TW1HGezlil9NkO3uQE9X9smE+3u1mjHtYvk0/r/z/fSF9E8TRCT8SPmtT195CxA3Jcx
lbL52bqSfEAwZmQQQjPV8L4+wfK7PcAXR1hfBHM5Ki6ZeWGj6OM+LG6ohVUbJ3QxcXxinNFvGztF
+h1yU/1cw1CtqwPxDurQNv89UDRvOrxeRJSOwgQn4gDn4/Z1yL5F6U8Tb0l2Pmb16Q8zPkbDi6h4
xeD66BjXhMW4vR/7qx79EBymyz36YhWiJsGc5l5QDAhmTbPRcC3roUh/1r4nl6cx2ZYYbFGXaPss
2BdYjIeb8Y3yXH2xjA0a8RbD9IRkRmvnvgE4p62GNNEmCQ8j2smon54rk+I/+dn314l+HSmedYw0
IL8af7HX+YuRJ3SDI2CSbQ0NRuovSY/fuedvlVN0K0BeZSycvebnxG0bu7mqHusJppctkxpu45vq
1gwQsNXuZ2n1+R22piM8+5UtcWGQUtab3NpYAZmTk561HW5gTzPdOtkpx+AgHS+lF7a2v1dzT7vS
ttnJPJkpmdhJqT3h1QA2chKuCpl6Bkk5L+zvcJYStVMSOAO5PonntDXb42gcmNw5lnov+y9hsK8o
EnWASFb0a7jsmuilaI89MFur/J6yKnFFxGb/JxEKBYK6m8TkIQpOecR9oraHQBpcpNIRdcAtBLKo
kFP4ZixuSEmMylI9JbvgAsgBSE2vAGx0RPi8IJ5w9rz8HYj8h4RLX1z+bdNXZaooc58MHzK8ALf6
HrNfeVMj7vkX4EwryYa+vPLNMpT8jLbnjF7UkdFO3gmE2uDqGzjFAyKTpW6Xf29G/yEeLG72WC6y
RpBM/VyN82xJAjHoTPRb3/49WqJJJIBLZ7S0donpa8Foca3numRYNZntWTxA54uzE9yzNGBaHdBd
gxgwYoddj29ZuCtl29K3aGUP2Begte1c8MZG2h8yykt9FHN+o4emIXa93wOcqH4RyVyEz4wNWgs+
EMDQyZJHCRFya5enJw6iCe7CNR7J3DNaTAZpXetW1mtueAiXDC+ReBdmiKEMqNKFsF5gYl/2glBv
0u3fUPH/j8RCXyQWal2UiXQh22sdwQSt0N31AT/RmbPc+G6AQY1JUb1By3/2mUJdDfNcuH7z5Evc
WC+UswTEcA1POl8EX8XrRYJRx1Fp+hIpl7wt92i6zGxV+nazR3KL4NDX18PnI5YP23CRRkh+01pF
z7UU7+vM7rbTs4BnQ0sf1cscmJFreYu0khgscUupOqmS6Ydg2FIbO1d8EKlagceTZRc2fbGMsapi
dzgHzzpubH9UPci8V5LKz0csf957iWRKRqtJslyf6zrhJ+f7nt2/UV4nlNeNt8tOXCnT15LYpazT
ZSymQDF5bVn1yvg1NP3NJFDNJI9yf6cqRxR5zFNcbWl0FaprpDTCUYzIq6eh+yGGx6G/0f9CiblS
3RqLYCtV4UXsJ/BcVbZNNARsbJ9mcO90nQOU7GeDkvEF+cudZrnlwFikXDM3+nzY9uE7LMJvboqX
TpQBhmTyg6q8qLaInQDyPCDIVEwv1bdKfioFN3dHZs/bLHpY2f8r6byxCMNt6OulkQCU8ZFvkW+h
onXoi0VoWDpV64T5sYPr/Zt2s/YOYm9GZ+UHzC/4xXFfulhT5saZJtFgCAUu4GvJ66S9Ibs9bSjj
9mLsIWtgHeKfJuFu7RpYPQSLAJjUoYBZBUn6rLSMOFVjJ6//8ofk9AdoJ64+cW25F8HtotZhMFVs
OFHcJgyS08Pcl3Jk2VNViGBFCpxiX2FuIYMMGssdtsGrKopzwvvVii9CnumbelOOBNiZpoHUQMM7
z85Z6E1GNmqo25UvvHLZLrFIdVq2ZTMzPGl1T15OngkPCVAcSia26GHwipYhWgp/YbXn4/vFmy51
c8oLUyCze6852vpWt8dZlSCykW3Ui5vZoxIJqdXIurKhl07Ugh5WlTEvb3zSD1ZLcuAMO/1h5tlN
tBp/x5c7eod/a5FRSZSYc+qmtmxM177VKKUOZGKsT6UPA/wFd5XELWQvUB3RRP/4ZXLxt6ptK9it
AhU+fecPT1/UWJUxlEpnATcrB5RrxPYkUfajkCVhAplibmvh28wAbPybm+vDkxcRXG39yVJQogcq
QvTmPt1RTc/+hhNgKRIsThfau5u1r/yOBvivrfXhufOKfKjvs0noEwFt/rP+WLfbCIE5ZjY3/fgr
aV8VjS5Qr26A6m/Mc72btkEIVMOL9Y12GxSb8aV1R4eMHpHXHP/QjXQln5KfaKubpB53437eH+Yj
3pSRl+X7WtmgZyy51Y/Lj+LecmrPuEEb+Rq1HpaXojk71rZxiCsbgiP/yR+e5NE+3iuHgHbdd7xu
b4NzjscXU+r5f4r15vdsLV065ekX3uw0r8Fxzej5v4Ahm6PJVwu1uGB8K1LLpOMDNXC6B6dB1xP6
BDbok7qzXO44rMAu32GLGMhmdzvFluX3l0rytVRvbZMukv5LZHSVYEHcmKZzVF3H3c4fD3JwKIwn
4BZAEs19DR80/C0MB2M12f407/uwYRZ3TdZMdadkmn4u5adafJI7T4yetXsIyf5EfrFVaTH3kWe5
g33R7oSImtatikdR34XFLwpUg1zcndxKcWS8A8d2DU//aSr04fctbiYTb6Ry0IGESAYm2s9lSnni
gNbWc5sZQ83IsYvFd6tZY7phz5bbqnqOQmnz9W0hf3o7ffgdi9spbMdQrARiduOC2pXkeqMzVu2T
18ERs2f14hZbIP7qMYzQavTS/Gdggqz+HdW340TKHhFz0rXfNNMrvtjDyyFIqhR9q+WwXVDRR+9Q
3orZIRevIT/N8BAaCzIaPp5W/9SHo2anqat0J/mveBCvHKblSCQXglTshQhYs45k+03cYOVnoJpJ
fjYnEJYL5TCr92K3vQhccEk7j0fmQ7/ykdYWZBHvZSstKhEmP93N3hGUUy2eaQujAX012vRHkKOb
9zLi8xWDeLqaOurm1+9OdPHat5FXNu778PNDJBaNvIsx6dDPzQFVkFg8x2fZVY6yfIzNTQnHAd+f
2ji0ldsUMODnXGtoN4GMFBmCvsdKPloYIw2XJ6nVPb13JWPTPvv9DpRrdaWrcMQ3QACHH7O2k3Yd
Ihen7hVEZf2nsj8PvoOcv4g8ThPuJHp+oulK8c0Ywi/fl9gVoOo0bvFYR7O0vAFAAmIU1acb5EPB
wujVo9HOnnC1eRAJQJ3TqJvyfvxOzXsGbzRtrGN5j2PaDUrEmr69XHWPyAAFRANzM8w4ko1/1uHz
orf3+Nx1OxVfM2NLnxJFveTBeNVGJGdsw5ZvjMeEuT7UUPfiVXt+61W371/L+C1AyijBcn6nFOip
bwzUr7APlGZtdVgS5SuuuXr6kKfnCK+TkTdSXH1noDdpblAiL+lmoNezrRDXTVmtG3TtC8EWiz19
MzW7jRRADV59ob3MtJiRfH55SFg8WMi6PY9KtauLiYmDA/tEgqdbbaLuuhd24/sf0qazAADciO25
wucVwIjkIVuU67Y+Oe0baoEa87grP9qEzaa9G3AWvI9f08SN39RrnOTlq5mfg2g9BHvUNJINquEM
kBDwfgJAlTzPYphv4w/pskeFXnqrSiAnzZFwI5wQZGK2kcXQGjcFl7S5SQtbVXbV/L+/Pk3vCLSv
wssilxiNLpuyJngvCozLMe8OGm1+Z7D+VRQMpY0+RtPsprkoKAeKAn+N1fp5ff4n7GqLa7pUyaQS
i/p8qEgw/OYEi5rbOvAspMYcVDJAukqHYZZ57fNtLu2hcMzYBiTy/5ZSBvqM/z+XfR/5fzjRQWQN
ppxyUffyyd/KAF6UY4HF+rUs/xpMspzEK8eDpl6nth9frXyMtRC7uKf1fKIlVL33XwdEMxkWlDcB
Ad1rzR12ZQyg6YM7agrXFJ95C3PBleCqrGQK2uIm1i6DJicyJXkK9jV+7oE+xxObGeBRj3hAVTSg
f56u1LLhOh4AccV27/9IkWLbY5iTH3IGkl4d3GrCvWmEtmZ+s3BfU4xvRetaBuZ29F3G6kHEumV4
BrE1uSoabejHrWPIP+3lffiSi8s8NnK1suaUq3WUbzMvvhTx/p1svDO2l9VB6cpNsJy5CU1WXdSY
T6e+inb50B0kjxZ6ux/RgUaIDREogI6/zf0chK/0c4d4b+rWVzWmjz9S1NXW0EKf49j/vP5y5jXI
kxI2iN6clQi3YzfaoWRHh32P8nHr5qDJZzMluEjO13v4fYd8EVCWIy+w7EkdBeTc1ogvpMx1PJ7F
cYcMNKaZ/TsfLcB/RwAEc4yEfYZPs3DUHdm6qsSzKr+ZxVUnYJzXnyvdQXGwF58j49jOsF35MYXW
jPAdEOVDUH8zEFy/gMcXrG/1bA0CXs2Wylsf9WFlW5WHSb/Wm9sGp8Xrejvn/ZtEwLziVPS/6rZA
c3rt/H5a839Y80VBWF80sQSvop9TGvP7AMvXuVfv1LVHj96WHhNvtfpdCRnLEUrcaWY5pqSsvnpU
D1SCMFGNwilhDxxHiLqF230z3x8eVC43TfNjDbixdoW8Dzw+hMyuBs93CZnKU/t3bogSgGpjuooP
ua075uBJ+rFNIGFuwM5DMlpnW60t+6K4GiSjlePgneDmw/JEhEKb74wc8UTeHK+yv4IQmmPxV/t8
EaujJO07teChtSN5qeKkza6ex7uRG2H4aCCaZsINQpGDIRaTlLVVN9aev4jUWZSKSS4Q3nT4jsVN
3ezjfqtQ8IPF7ryO+gmjjCIDmpgefMPR0aJGcDLwIpmRzqFIduW+A8YyyHd+4LX+TdjsFC9WXDDc
iUEnFgm2J0G4CYwNzclxZs4a172tmo9Rb+fgvPNbX3hRqseGHC71QPOitpvKty+XYKvYAnA2C8ye
V+v304TOU0BF5ZXSvoF2B75H3jbBndWewBJn1dVo7s3qFjn2gtUqbQx6VltUn9ffuq6hOibqlrrY
IkETGYowEJWo3OaRMDa+DdAMZOcZMumbycWqEEuJlWD4P4Lwn8cuNslkWnHc+NwKLbbj6OGU5Ooc
CzNnooXTMAKCIdvjHz92sTdo8iq11amUJa6gwtDblp4k2b6TtdsZNyekh9QFPTUq+6+D/+cTBfnP
+y7vXFHyxWwkkzNHXAeelei7ElyTrJlIrdL8NHQf9IFrSbeScTRAHEQ3VfJt5TesfOplwSzXsha0
IweDkDN6k9fMASFwGcPHQNkwdAHBhlXVKg3601bzn3df1scAtTLdLKkFAbrOCtow3RGfcSTTExGp
pskV5HQE0/Ur9/NRwocnLypiDBthj82Mmijd4B1lQ3qOvegqguNvW1vTS7xEXKsb1lZ5cdVJjW5p
ks4qh/QUqbv7X/OcGkdSLcRht3jhQg7XyVlrazz/qg9XTWgaRteI7xvbaFzNy9FZolwxNnPP1Ro3
5DkehdVasP0cDvphhRcVykW0JlMo3jlLcn6UHABn3Wam1ktgWqad6NA2HGmH/MP4saxGigsuu0lA
4y7KHCg6SEOLsAI15ibOxSkaqqDEgbi0ls2uvu8ibuVZr0ltxftacMBCZzTRiURfR7bHix0hO3Ke
3BaRGQ9eu/0Pj+8idvWKXDTSQAUCvQJpwIfZRRlZ7Oyb9NvfFE6Licx6rbC2mxdxSzCqIBc7qmDA
ca4VutBp4DhtLyB/bGHrI4Xrzctsrb3s51XDv+PlsmrwB01pxgIATFXaiAUIVwpdRVvaSXi522FD
pj65CT5UTmCtuoIrn6dNfx6+QMUFCTYFoSqRraKu0on7IqXIzLMHCQcPbmJOlZbjPQMaXf5OWjls
BPsnNu0pwD6dgOZvRjQNylMUvM6mfRghGgelOlURII31Wcscw/473frzYxcxLrKqupYTbtLGjR+C
nTTLV97RrnaQcVydKX2ORf5z3pdAqL65RB16v/8azgJO2So/IvbECW5XgHbDtTWcUFoHow+/qr+L
ucNT1L++01ifVEdau1U/T/X+vPsi6klWndf9LKjQkmrOevLQb2hDb61+k3s1FOCNsp29j8voPvCa
VZG1efN/tfSL4NdHUIGVjlDvl9iKXunFk9B865B7M9EiKtDaQetN3SbdQ+RfXaqHwL+5dAcd0fuB
LqW7Eh7WNu0ikctqPWoBVSILMJHBImxANiUwzC0a/DRwtgpdWnyr8X/tnC7ioREFgah373z0Rjin
GX60EjhHsEmWnSAvD0zm++w9nSF+txYjVmKTvgiIuNsUVV7x7IDeWLxXQlcMqDKQkigiOKNHBTKo
OzHE2uar2k9rn34RF7u4ieJIer/3Qmt7ifddtI8EzH8ANivtxrpDS9w/VMlJnvP3BtwvRBAgZCsf
fWX5l7glWb5YCO7FzEBUFzoGsAWm6Vy/xQFpmXG87kI8qSHpz1oeBUV3c73yA1byjv9CLBWqP4Up
8aBDTJU9v5G4/fkCMJWImPMA0waj+bdL238f/SV0KelQ1iliEoAUS2QPrhCiPjvdoeme7Xv0gsV1
BsjKCfsvXFKWgo1suYCRN7tFKsnOb0Kne5nRWdNV/rY2zf4clPYn1hqL6NaWvg4YkPAyFdCC9Qlz
VJCPmKdRogVw4M0HSfsm5WfannArAxoIq0ds7ZUXEY68PU+DGGTMMJ1HV0HrQ+aETViIMRE+hViV
uW3ipqvBbOVoL/FHuiWGqVHQOcl8pirbgXmap8NZPRl2Y26h1PYHK/krUKA5ZnwR0t+bCx/y6Eys
G9Ew3mskgU6cK6LYzxgvS67bHRlP7U3JYZabqIc9d7k9rrEx1wrjdwrDhx9QzTwOLedA+fVJFZ7x
3fSCV1DO4y4vztZWp/O91SDxrgXTtYO8CGiymv0/BkmLBRRtOcMpEfADEwTBWZB30XQNu6qlZfVX
DvPKw5dgJNlvzL7O2Waw9YD24uQETCX/cXnRNwGDVIInhsYIr//D8LmEIqVV15dSwXNTJiaUxHC5
7OSAKC94kM5pnxRzlvHDDHjf7f5Z4FwCkpgPVOmELyXDWpQXLm4rbYD2d+fesFtidoNXN/bEOHSs
m4iuXBrv9vQftlge9rkIp2JGF25NTFY9pYdEgDMKiksxch6ZgI22nL/LwK1SP9YqKHMR1fx6iFOh
J7m+aNTHsn2JkHShrU33xS6sTWw6MYLAtLr+ac1oLoJZIza5ol/e7+z3IZKwUXZZ4l7aK0ZH37DJ
gNS81+o16PTa5l4kZlOotv/S2GidTCM/6tBZn0fKxshc6DhqqDPCPQIE55WrqjEr8dtcpGdaaRSS
NoLjLBtXP4xYZ3jYZ6LsIKLdtKk6/GJTiFnOyuZee+wiM/O7LlQok0lLUhu6/CmE2G9H2yalMBAd
6+kvNBTXVnkRvxSTXaVqJIOGSv/0W+9vRTIhL4XIBVZlhCMcAL3r9rVdqfuh23/9xv8DIPPvdMSa
sRkfzpQcCflUGVRhQXyfSbe1fyM+xe2+mVzFKa3bHK9R88kiTWEO2LSHKbySvrcGyfn20l2DJk8S
Eqe1mL5yi1qLOja7VJM1Is96huROjrRhcgTUEuUExAm21a+ZAjitIZbWnrksR8V2SM2aZ8LF14xd
UWCmsINaVb0Tk6d0JwCm2Crr6vafS8r8SZeW+kSBIiSDgBQshXDJ8t/iN88GGI1TDxHvgoTLAX8W
xGRSb3am2jFvNPsHBee8TdkBD6L/etTpH7nJ9eTM2vMJhKaTgc4U52Sr1ni07qP4Drc8Szmm234N
AfwO6v4i9XgHN37YQuKljyLZF3G4BAnbeBkcxRqJen5M/eYPV5f4TUpv8uZFN5iUZk+D9FzZ8ezV
dIN4BmxEq9vSjip1BrpDeiuN+Qm0zVjeleWuSKEPCVQEAzLM+s8OPgx6HymsegWZLBP/LET4FE+l
b5aR3AAPipIX0L8DlJNhJ+j8lBGfYhlpGM8c3tT06lLu1JJse2uSBoMD518CJNc+4RqzETfij5ys
EPu23iK2Cc60is5YydOsRSzPLmGTxCrnrY5PAtRRV9Nwjcos10DhI3ahrLXTHthQ7vKDytTN7dw8
Zatt/ZVAZy1iuyKaraoJ5Km5vlNMcF+5o6l7y02zrYSxBsjPEfEI9+tgs5YjLlWboiIU5Eah9pmQ
cvFkm+FJcghNbx6dDEyg6LpYl9Ues7z2souoXmhM8ScNNDM6FVJ15eOypwFg9m8mUDE7HxeLZNsV
p9CHNNvV+1TeTsL5Et0FzYMabn0NHV60LFdbECuR31pE/t4YazEw31sQDDln2x75Da1/W5jgObvD
+5wxRcBktfj+8sGGKC5ifuZjMV2p5FFdcs/HzwJPQJLOmaIH2m/FDUpMIIQjwI+pveov/fVog4cv
YrvUy+IwXHj47JdWQ68Wh21vj9/ou30HqYx73BoaafWRi9DelYIVF7MqGgKARJALUw3NcirUSt5l
H/CQo85f7bSsrfK8Kz+ExcbQtFyaCyJtI9zj7d3/QkCE7hKCjz/b7+O+3Qbr4IEvtzqru0hSAe4H
Y96x1S3FjXI3LTchIpMehoH+oZmVYaBK0Oi1Vw72vFX/5xXAY+e1+PCuuSj6ejrMSFLzumz20S7p
T3Vy02tbPz9lEmoL34WROjQaj0rulNtO2e0y+fu4SkCaP+VXP2QR17Q6lYypZ2SHwMhZyuklcp6e
ZiUu8+gjYrSWMK595EWeGlTjGPazO0w2gl0Fa45kGIVnM9Nvsn3j485Ybhu8eNdW/Mt0hRVfxLQ4
v/hKPRLAZ0UvFVwoewsfZCqB23gX8RuYQQvN2ut+2bfmqYuQpVpdhJwI07q63mvdbtYgkKFbzyo/
np5/FyxoP3r5gnMre0xaS1a/LsEMUVoErkTLsnAq+Loz16i4g1mLyoGL4xdwhJeAvS28+C5aVSu7
+7O1Vg1VFdFr1HRjWW1rNFYKba623722Lm7vIxyCUacMfx6Oo8U4y0mSdQ3JzzbXx+cu4lbTi2on
NcM8IUGj/6W/KR4tF4wVSbDp6c8585t16M1nn/jjQ+cI8+EoN5FfiEUwkQfPFJg5MYjL3UTaiZ5d
0OziO9mpt+Ubw7Nmcqx+ba3nf355gD8+fv4WHx5fB2EYKzWXooZsIDlkdJR2gt29aPVmzkryx9Uj
vPbEReyqKjVErJUnTvfTt7lHmb3WOxO0FdBQCLPn1e209lkXMSoaBqtTaBPOiMzOVZE1p8A7zKoL
c7VRfbs4puy0dl2ue9ysvesiXDViV14Uc65v95JHMXWs3jAqfldCFR+Se3Wty762mRZR6gJbx5oS
Tg6j/ep21nsKUR1xexzjSzjwR3MTpjt5U5AKbuGm597KyV1b6kW8ysa+TgaJKbDKfetMwRYCHd2q
9CpAj9HOxb3q0S8q7eYvyA6vrPWysq7CUhbkkmfjFO0FOzykY7jwl5819CQ4Xg4A9JW3XVntZdmc
Z74CNolCbFQ9rbhRcXIxHNk1noM3A9NRF9esXLrN/I3i+o0NhG11a89b94vTay0ilhxcpCQYOUsB
vI3ARffYB5S/qWzcopGdSbxURCjHROYNAM967Fr53MtKWlPkXqvxFGb4/oQQfLsHHoTYwdSdm/wx
xY57Zi1Ku6LBXRuJR3FFkfDTRPND8FpWwkGndxCJONnz/aT0m4Yy08lH4HTEElhO4q7b+PmaxsfK
9bQsKSUxtsRConMxeNlkC/Mgk6WHkJo5s7zXzLVG6mN9cLu22os4luZFXFYRN8XwU0R2Fs4QerJw
UK6tKyBDSTYr4plHlGbXlnltny+imH+xZKk0eOHaEbH6jO6SAvF7TLdx/0YJplN/DvrRJOTMqEU0
PrvmqOjuymFb2+qL0FaFPumXJryDwwYvAYxZ/R9pX7YdN45l+yu98p3VBAFw6NVVD2SQjFlzSPIL
lyTLnOeZX383w3nbIVotZGflQy7bGhAEDw7OtPcGuUTf2Qbcad26aLbQM8eKqgmjv0/xFZeGtvBr
fBhJUc8j2SjtrBXQ+kQOl2d1+MKDnPxM/pRu1KescQpo1ktmKZsaBkN7UwL1t/VvbYS+zCYNlujT
NLMecJODe2fbXRNQ3FqSDX08JJWYEi5wtSGB5plgafZZtP9rG/RlLqk1VPdr4Ayvg/08Alofy9M4
j90Mq+FeBVEXn8HLo3zobak+QNGs+q4qblo6s3ACBhxqR6ntElDuAOUkkPDVdD8art2EFovBIrHn
tQOs4MG/y3CaR1fUSqFfHyBdXnjLSuZGQFR8fHbTrULgL07snRVO/zJsknINXFab2MNdPZkVMcm6
e8Xt4YAzxUPbBWBoG4SF/brDfJGBmBf66KYSWxXw7yVwVpK4XPH1qdPl+b67iMy4Rwc1Y4j9dUCZ
dLdSrjXVhapzauVwd95cwwmKXfgd9KrAxkP718r1Z4GtfX2n6sv0NmoqLxgCjOMzt5c3SrpNwCwR
ZRvGbjHwC4HO0s7cUkirLnr0+UVePLovJ7QPFTic2k6La6+8zpwe6UeBs27M3U5AAPccM9T2EB8H
evRw7kSZl+jJF842VWgQ8A5zuJBIwyHGGBnw+CXDrRpXa8kNMYkqHtESLbpwtEmdBt4ApDNuFs/N
ALawu3VNwXttQNUc6dYImhmhP/n6OtOXmW0ttQAYaYibgLdbGRUSEBT/QeILPg8wRTaW2vyVtEd0
Fhcete98TfEHnEWFmzQ3uYc8Pj8kO3DPmpCDm0ztpZjB/3uBRQtc2DKlpWPnpcmcfcCiJbthFhjd
KgLis7VnzlOKqwqHqbIEqwpeLFkU4drEK4aKw5pqBAfDapaSSYoVR+EccHG7matEqKCLVhW82TN7
0sUxYjRJQZKN0l9pXJfT1SgdcWfnM83jGDw0dgNyYOB6twBs/ptJnn6O3C6W1v00oWGE0BhQZyA2
Zx3b0oIABRpsGMr43gewKVGN5lMs8cX1dC6HXywah10RSsOIJqZxVfJdDq7XFajukxYAheAuKDb5
A0rht/3bLJOuX7UrbQS6BaTb8GLxqgNCY4KyWALNBuF+iF7FwqNh9DlLSI6T3Wib1m4MN6/QSvdH
1wcHrQcGRTlwW8mClpRwml9kewtP5iukbZmm/yziQD4cz9itG6QKmMs9x6qeXUW2wODnaOx/T0x0
svBkjWHw1AvgVDztmMZ3hrftbabtqswJxlMUXanJbWxctdN1ltz1EGDcqc2OdM++fi/4IAI/c56d
urCJQpfCqO8RLZF6O48wYD4ogRBDoDwYFooOIOsJ1nwAmUzY/p0O56U5LlwcJ30/sAzZSQYuGdye
qNr1iMvsgkHb7SjJ62r2rYkrliUR3J/Kom7HmrKN2gjdfF7cgDEzxCi2alUoI7VHwCiD+0wGhwnX
LdXBeJIOEPf0angbwc4LTP4cU1/sfKkSA4QHiF86AsAQkzcAxAPIIq1BU5TaHdSAUAio+o0QqTTv
6xe2pyzCvLLVFcmrYPBx+k4hbdDSZ8Vi4TqPdxI7aNmbwZ9o9l0jYPWRZ3hZDLzWVgvB09gIxW5F
uzCfzotdSIc6qpoAaUsC3bzNEK4gvumtQBkbb2ci5spikCL9m0S/F8anzJ/rYl2jMppxVPs5hPJc
EpjqltntwdtIlrfWbuJ70IdCEWeGfopuWIG/OU+GX6ysgDBmqhrM7dDYyTaKHUCEyO0AW/KRnECv
EqKRziR0OKJ9Xng5CRQfRoaxneseOiMgLAKOkOgYD8OQtw61C1vfKSXIDoR3rOhpF45uzFjgNRIu
ukxbg0wD4LSodxSMUEBeyZZmlS1cdH+Ldu3y7S6S4aSvfHVsEMWc5Xh60CuiIRCgxoSkIEcJCGOH
fyVoEz3swqPlOQ9IRrBsNDq66/2Y57EiFOJBAIHEDqU+ZJ2DUMBX4M3owpv5Sj56SoAtjlFBrTBk
iIqxd8LouCtDz2xwyk1zCzVKSISW6MGJOR8FpkUXwZtRFF2k6ahykcGJJmjJgGKvxnijVUrunPQ6
Iyb/sN+bMl8JfKhgw+nClWVeovnEn6cXgKppakg0++/QD7NqAGwcVJkiE+KDgjVFjzt/povzm6hp
ppUVLg8CKGt+rDbxLDFU+luM3WXP4ypfheT2bwrnXdg0nT/XxboBxjS8kcFtc9PP3Lxx0AnRzdtb
rmwQyFlTBlQsJtQ5+uTa3yKtuFx8EZ+VkV5XYKKZ4UvqiDoqlKWeQjvv7MauaqihezuwnTiqqFX+
qSLJ5boLt1WO7M80Uw/XwOUgC0i0NyQlHDzNV3HzNox3E1BrII+YnIT/IHDgwDE5+mqCmgUkka57
+m6M36YMxbc+38TNugKSpXnibDdAtkMGWP8wBkcJ1Qp5ehVYisg6F75PbQuAnxJYCoL8NtmCAzdy
fDvuNh6C3BU440pEe2JIsCCkOzNwXBhK1YQqDdgMkR1M1Q19J4lQrgHay0MlsFTm2hJYeRDFCwft
RQ+88H994+Vx1GIwFDCiCCNfBx45UumGoNQpTiOGWyxWuf4q/3ej2PNI28UjKxPXitSD400Y0BMZ
Qro1cEsoScDjQ6YpUU3VAa9vbQkZdgWbzRbOrwloPtG52jiPmHnyOmrN9AFBBESqMG+dTSi58n79
NwGFFyfjXIu8eGRaKwGEoJG8dpLjF0ek5rZf7NWVTPYDgBSYl2kCcOkIp4TmE/dF9MiW7g9iWeAF
OF+tEBKUgf91Yh9VgjXKICBjABjc6q8iO+2cFsJkjuBICZwvWzjBsQl4GQJ/j7CtQpV09oEwMRu6
czJZzayDNbTVSvTuBOsK8jW28H9tjHIMuB5xsydOMtz1OZxOcY1utMNGyOBZMfoLaG20UKqwPLgi
O67vQOEjjN1nc/pq9xf+MNTkqJpm9UoVwktrug4QKg/QEEUdKnSE51m020sHBkDkAIG0+TznuoUU
RbbJGsFbghE5u5+n2ysXM4z/bjWALcI3xsdpkiWkRtDGaV3PnQBGA1ssypuBB3ULpIa5Myi7IXQF
r1ngwNjCgRXzPH8UoLDaW0q8lScw4IV2xNYFc7Ppqgzteg6S9XQtWFew0UtGgUFJUl6rMGsKqN92
+D53zFgPm575I62kAvordLioQfvpIOKFD1kSCgzd9OdEfW9xw5xvdaSDOiSjyVs8rjvQ10LyzYEu
TtqbqPCe0sHJs3uegm7O8dKDDyZ5UXQleANLcSK/6P8cRohaqzhLIiPIAQoeA8WQMneUzoIyz6rq
RG9gDpK/OFhLnj2Uln3V0DDKo9wkIKfrHuf+gfeEW3vzb77rhQsbJsUoGxmlrt5KX2oVYw8lCIcs
dp9uUOucJ+JUaSfkjhBZ2MKBaWNiqHI8zJ0Kfy0/6APIoMFrsJ6n/zp0dDCnvZpEo9iCBrS+ZBdo
+0kKFP38rLJxjNfQBglWVeCA9E1zvdwErjffC93H53eyplPNoOCIWHZlVFWPE2km3Y6gUsrtMrUx
ZskgkFbJtw2xR8hkKGZ/H5ZrL7oSuWh2rp/8bkq/ll9sNfFTyn146evuKUeT37hDFxxMVV5lEsil
V2tlOgR7soE/GW3oiOQl5DJVN4f+AEhqdYte8yvamgGU1OUNhhbabOe/pNrKB8XOtwK2D2wPovBv
0uBU+iZ8ma4SnM7e7DWzDJ0mcrN3DuTqXj9C0rR+DdweV4VutVb8gpFmu39Pbf0EOVQ0azL8n+4o
UHFA2d7gA6M13NpjdVUUb4a0r8kJ0ktMfXBL1KVb4+BpbhpARa59KCCerGLc7XZqH7oC2DaQlRqP
DWTiwse2fCrrztRKh9xCQgLsoWB37VIzkCHj9ESaH3nukGoXRkdoXSqdXbymDxnSB4jQqFkKTuEx
2oFgChQ2Mdoskcu6zpy1uSClG73p3o9Iv8/z/RiBBnIN5ro8ciNvlUB8sj203Rp304jfwss7I2+s
FmKkRmoO06rbefpJhU6h/9zJZgqyZiwJKCQ0JBuw8Vt+vzZu22ilttDCbh2MP1X0hYCNAIyWBoQ1
ZZO8drvgDn+gCGl9i7ArD1wVzET4AwyEZHubCBqs0I64bV6H1/hAUjDYYd0Yj8CO6EwqZDdGq4mC
YNMiGS6VK0I3pPsea3YDuD8GMzGmGa0KumGF6b9n3m6IbvTmUKk3cn4AlC4bAXy3anqKQotrO8AP
tFP61tywXXiF8lyOMKDeGoHJbrN35WBg6vI+qjZDuVGOASQRXw0wd+1lSMA40hqNsumZRBCm3PSy
1RY2WE2mK613IQU69dA0BXbiOGIj79NXj250dQvcc+Ovuw7jUleGtOkesoNux5rJ0DZ5xngRisU7
0N7Bi+i3VNv7IJUEA7sK1kod/AH9pt9Fh6qzp2YF7VbJBLMHUN6F7esO/jXpNvw6OuRsAx5tzzen
DofT4s/Ts9Ha5BqoiRr0m5rdyU/tDjdhC3gCtAlN4CNKSIGVLkB+cWMGvWVk+/LRiI6gl+bfp2uI
Gvg//HrHn3OYDMb5ARJKgm0GCi00qV/zRzwvtsFHj+sIiGBP1+MjfmP2TiO31czaAE2kCaHU6Tv4
3cCSSZ+5hATcDAoHcmhpbWGPwO2ZZxu/2CrGrl0PwMMVZr6eC6bD29gcfWJR4GYOWMnH4CJaPWt2
aLd9ZQZ7wF8A6sjpGuNXMVhCe5d943fdk6euysTM9v1N+Ih9Qgd3z26kneSM+VaBrrI5XWPrQ9CP
Q4nzpoYiS25XA2p5VoxqabXFRvjo3vRuJqw3fX5F//JvixiUlm1M/BaFiGSDsQRwiaQHBN1vBfgh
fjIUC2KC/2W65NeCizA0Toai4/MQOXPLF2gqt6sU7FJQrwpgR6D1dwIH0s4QE4jXSo4AvFfdItn5
2jaG/Edrf31/K3MM+JV7XwSnTcGrZugRI6oPzQoqr7xe67oFRGLnHTryg1WKVXlbdFLAYlY/1t0m
Tl7L5NYr7mXdBWIM7CVqcFtpHfqpdjirsdjbMbkR3UOfgluY9mvXFrHsWJE06XKAW2AJ6BkD9m2A
GHibRqsQpCbQPkUtpV0J6QI/zw//Z9llA3nUs5AUM4kzyGmLxJGJm8Iyn1EhA6/tygNKStpyCJJL
tgxVZSE49Ryif/F6lq1kX4Pehj83dWvP9gGocCQPrL5OIDtMtyTDZCHm0TrIXxl7BZRyVjysoWE2
8Mqt+XHKN0p3lZRbkt3Q6TQOG9/GtG9vBcDzQsEDSu68fpC9TZ7fyGhHQl/Ve/YwXKWCBMzJ69Ji
/VGGql2FCjc/0piif0VFbOtEYILLxnUSyyWLoAN+TYuDMTplgc4V0iSow4J/Hi6qOTbK1ahD2dX1
W7uc1XY4iGUcj4oSps/Dyl9ve/YVF1UIKR+Y0VWgFwIfGcH0jTPckTWwojrCiNEJG0xXeh5K/FQW
VQLmQ//Ve16E0TqcAotmSYiCrCqcepQCIO4EfTOwRJtDuipzyNhiXnqFyyIRFwRED74I8lQeeROr
EWPWdgsZ8xXq3TUUo5CiRi8gwoMs9wMEawuR8/k8Tfm13wvf65XlMOgz/V1tJ2B9zGxagqF9BQpF
MCrP/RxMP+F6guR6s5XRvYMunq2pQKAL0xjBLbDsYJfpqJQ0xJuvbSVeexOK/oGDGKZD79JOZeh9
+U4mTNPmbf3qrS+cr9LRmtMGIwzQBZ/n6oLnFATOU7YBSG2W0QIxJPr2qy4XmZvIrS286RT5bT5A
qBQkIassOWNcVgEYYlR6J1n+dD0vzSl6DgPCGEtw5Qj2etmvDrt6KHuAQbDXDUYY1bcJ/SV1lQ6Q
RBwjR4YI+zzuCXgEP0BHlyhQKbzrvasKMu0TcXvQElRbmKMu2hXl69ex7GFXbAwH5uMUDE4Hbgkw
uzdrCTKGdrBWdwW4CEQLCo7dsnddVHHmVTkG7gjkavNdCCL6Fyg0+k66iaPbszpBYSE+Fb0C0W16
LqVcODo/CrNh8nCbgnzgpdnACEBQb83sPHJuVrezuAii5q/f+89M9QtzX3ape55OSTHjBZrgQQ5Q
3QQleWs1gR1Bqk9DeAfWV8N/MIYjdC30aa1PmwwlK3iitw5TVCpuP5QFIRmQ3Fb1fk7Usvq2kPYe
vU3D/QQdce1hyN8i5irDrAap3antcN+Cny72t9AO0PT7tu0xUqkhPGVhbDLo+nndTd4eRhWkqxBH
zmxchGwIkSfV5o/JO+UxCAstFYFhskulVeYmuHRd9YcMEW+7P/IrHeqSpqTcVbxc8epbx1ZyvWNg
WpLWSXef5A+k20zUbECnCXGXwmnTp6Z8CDTD5Mrd2EKe2skk0I0+tvILUugcKEppgyx5QBzt7UB0
Q3PozAtehcDxLLv2sqHLbTizw4XgdHGleA9RO7JGja5pndIwkQC0W2pjJK8VVhSo6PjPvunC9jKl
1pifoHbTrHqMA0FQtnChEuDZaLPoLmaB+SnUHnkMJncksmPo5hhoGMZDgcFYafyme+6oXikRWDol
aaNbAb9V82Ov2CTBB0bJ4G+xDl2Enmd144sPzDmv+/jnfKrn1h3g8pCXx92Y7QIAq20IP75CiqYR
kWOLnMPicqhJGiThrPrXQAf1GgYY2jOLVlxfycEtHLTtE0ScJDwJbGP+vV+d0sXdkJZUN5rZKfnN
7arOEdaW35tmnUEObMUxdMAtxKEVksVNBsHiLjxA/Gwd1iIYguBjLOcANChneYqExKTNjmVyN3Ab
NS9qRm/9LHoZQgaz3ge5q0EHhABrDCho6CBXFWyG4KAspwFUn3i6MuCizGf7hD5vOnem7DK7TcFh
YgJWDYpPiKdshS5a9PzzZXVhdVnVVFoioRUHbgpH9q8aKFwMVifjwnQbcFL0Lg03yQubp+vL7KBJ
tyrKO9nwE//yn2/Df/nv+fXPF1//67/x97e8GEE1HzSLv/7rEL5VeZ3/aP57/rH/+baPP/Svq+I9
u2uq9/fm8FIsv/PDD+L3/7n+6qV5+fAXO2vCZrxp36vx9r1uk+a8CD7p/J1/9Yv/8X7+Lfdj8f7P
P97yNmvm3+aHefbHn1/afP/nHzOH1n9e/vo/v3Z8SfFjTjiGy+9+f6mbf/4hEU3/h0JlRnVQ1zOF
6PhF/fv8JaKxf6iUqFTj2vlLODtZjomv+aeUfzAMwWmGrqqygpgXL7TO2/PXFPIPkMBossENhqo8
hwjA//9gH97Qrzf2H1mbXudh1tT//ONch/51grmmMwI9DsMA/J/qAPIuPOxQdfGUqbn/CDrtCkK4
CQt8Z+ibNYlK3+qpdhiHykMqoX/T43FDWA4JyVKWLX3oVDNi2fWQSY1JtHEwmyDZ6BqGVbWSHeo6
C555Fh6NiJ3qKnXzll8lOn8eQvo9mdQ7ufGf4jwC7Z4nsVUyq6PUibwipHovcx3CuCnFFGAnbcAZ
gSKujBKjPnkGiodDYvpSdOjV8VunjrcKWiRRWjxXeoIslEn7RgXiSxm0myaFXLyPtp2EfbCkpkrM
vGnrB82rWrLLpC6/ibIhTTTRnbnwx1wh1DDo/J+qMq6e77WLA2kwY5R8L5VORW33AAhkTrgNrmaB
Ea6Bvgj+5/9cfvhtzdk9XazZwv3HpCy009znkB7jG/as7xOTbJmDDP9VPrKduCm+8Hm/LbowH+i5
SkbgD9KJ9hBUD92uhAn1Nxen6U+j/WCki97vb6vM/u/i0aaiT5tBjpVHvVO9fiS2oei5KzUtuMfS
nqRbSauHanf+Y6qgAwFFRC/dDgQw9fXFv37xvT+/K8wM9vbzj/OvTX/9XUcvB8SQ58V+rftzsZ8/
8Gtdv+bdn5/m/Dl+/v3nRwJ0589fM0xD1dx9/kGX33ux+s8ltVJUNZvf1C9HoGKPNd1gxABuiMIn
0UWpUS1kqSSKzk9BkEJ1Hs3f/JpOiLoDIfPOfB0tljJkRUZTUaYKSE+WkyNl3odN3/BTu9Vdsg+3
KuhOZpJdqKY6ostxOfs/P5hBNIVwpgPCQpZQVEWuJT6xnJ9mTbPuXkGBMoBOAHof9Qsq2QgQpIN0
mrPY5lu5n5nUwlW7869QuBZ9lmU8i88CvT1VoxDylClQcotNltVOVbImqR97ZPCyXWxUS3fL29Zt
IA4MOWyTmeypBIKpcqGlsJ62JWCr9WqYdYLXfDU42SFwAZ8W5luLmtL8wRSZ6bLKDF1R8G4+nrCy
iQp1nDLtFEGZKYRcxFsOM32ILeWuhjq6ZbynmJ88dPwvqAn97iw/rL2sm050JF1XNt7JQKNgwl0S
v37tP0QLLOzNSNOo7eNeOqlB/CxV9L72FFEI+rtNf3yI+esXLiovjEwKyVQ/ytuZP2h6TK03es6L
jI2ozcs/fVs4sozpnDB5OayBC5MbTSl1j4k65EcvKg5N70cmqJUsNYuBN+aKLRUc4lBRDmK4oD3R
pL3OWn/bddLrgISNJ/XtEDJHD+mJqiVE0xrZpS0Go/VJVUySpQ953jyGbNgHpDn1dRqvyky2ggSc
4Jpn6wC2M3SMwoKgvm6obpmUNw3y4TxNnys5eVVicuf77bfMQ2GyVehWpcBCqipEv5TwpvPKfjUh
/1YmzaEduBR1HYXjLCdPlSK7gxE9DV3p0rTYRVX0IivdQdYlxf7aLpbVZA5DJ5qGqxq8IbgyjMVx
jIbQw3FIlZMXm+WPAEzHDjTmMDtXvkWPlZ1vUlS3kL25Mx+WKqBk+M0q58V1phgIu2SAdRdWWVZp
ldEEZl+CEd7I3VAWUeCf6YQ/ONrFEgujDA3utWzqvBN0FA1QOOv9ToaCL8s1bLimQGizg0gK5QAm
ByOPIM7tPdSNkq+TRirMhmZOhgl209DRqqZAM8cZsRnKFEWY7ON0BBtk6x+jnlk+n14lENR3VH9K
VPALJPoO2gpOV6uvERmu6zDeMobRIpoD1IQOM8nru7oyQLJYS47a5BqKKJhZlkvvR6nLtcmL6a2U
iydfhcBXmbEdtLV3RjC+BVJ3SFWUc1gw3hEWrdK+gYxfGu+nrvBsQBaBKMkixTTIhHcZw3vhVggs
o4s2YylnqzHV12gevrYTPakEY6lV/SNIiptA1etDNcr3QwOJX97FTjukoNtHLGd+bXa/37RwFb9O
73LkyVfLhJRsUE86BYzTKB/aNHzO6/aIqPTm66XOF8oHC4Bfpxr8hMIMFXnwwq8jWiLN6IX6KXtq
JGfKoWDS3vJHqEdt8gglvBYKwaOJ3M/5CzLdnz3oxeJLanEyZVURpIZxUm7SF7KKnhT0J171+3QP
SfIf3W1hBfGq34kGNX/3jgYD8ZXCqUGZoi+9YxykJfejUTuV0MDsID1Jx6s6cJQGfBdCKNeiQoWL
02CKrBmaSjF8ydXFKY6Hacq9nLFTbxGHWSgDdw4kFYGgA6tYZtbQ+BMlF58ticwPZgsiJJmc27QX
V03kkYDVSRs/zgAeNLfsCpyskm08gKwQwnMFW31tRL/H+AbuGZnLFMEBoUtCa3kCExMtsJ/Ef5DL
JznY8+Lb10ss5/HO23i5xiLC51GUKpI6sJOWJo1bpEoCws3oUDJ66nmwjfmko+DdESvUMB5UxuNd
ChCRp5a7PmAMPc60t2QMmMGjUWiZepgAUSgUqAxfx8BD9dTSHrSUJHvsMRrz9Wc/9xw/njFDpQpM
QFGYZqjLoE6f4jQaR8ROlJjaGxS9SmbK34cRYZN8D/2KQQw8ma3qqyUX2xUZSF2DnNSP2b7Z0F3s
QiUAWIQ5dBVxfCxlK+dX8+HxFi6EjqofZBL3ThOAqkj04avbQm8xkMr0Y+enb20cbHWJvcuV9iDn
4W0VguyOdADfeMO3JoKkq+KHz1MbPMyJh9knmNNBovog+eCkqZAtZr2+pWlpVzrYQkOmuVkRxut4
xMAR/gWSdw19SWVMGE+arDpS1K37NkS7b0SNj46+vGVSBABQIa1ZnYom+T65pinKMDB9nXEDx20R
2Om1n0tk4Cd1XFOemE0VCO6Dcy/jw9tEHqSrKBgwpCfabwdsBuGWE2/UE8hnj75hrFug7H1Jt3KZ
rntgUHt/O2JyKum1W13N1zp/zGLVQiXj2OrDC9cKDFImuKq6te+B+sBD/8CQrVwzXGNQjiWTM0Hk
9JtLwCc2oEKlIWMg4DZc2ESdpbquxDU/ddUhwVnt65umFPiEc8b5YVs+Gt6y99dB9XMIkzZ4RPdh
LwdyZPtaBVIRyCFuhp6Uts97dD2o8qxoZYrwpknN3IeQUJcUMRQsDYyWjREF0k+i2VWRSrWJXJHu
ukrtrUmm2jd/TO68ppa23eRltlbIwX3KgBlRG6Kt6rq70XWO6yOWD0onARyNap4pU/DZ6mOVb3yE
DHZWh6+RzOk2NGKgDwZlEHjf3+wPJqFyGVkZ0Tic/SJGzZiSdb3B2SkOJasuCrOAQI3Ag31yoxga
4QhG2Tw0ulSZhEaxnKp1rp+CEiSGSX019pFuhYl20KEDVhg71a+2Sgn2mEjD6ll23cuPgb8WfIzf
HhXFAIr6g8JVVEb1ZRJKxjoqZHBGnrQ7HHYF5m9DwnUF2GaKFNjvTQhbu3zz9aqfmPLlosvss/KS
LOnpiCCl86+1Ct03/5E1Iv61Tx6NEOQaeJmaytTlo/kTSYuRIhJvxxEjA+GNMcmCM/lbtIVgnzCO
YAT3MeHLOe666PxaaZl0MgBnJmO6Utp07aey3XSJwCaXPeFz4jSfFZXOCZSy5GFkdStLsUH0U7KZ
Z4vM4Q7zF+8TMr3V9GMmGXJgrKIK1Wd7eLnowhOPSVQwPxzIiRvoQDYvw9AJDsJnW6hwjpOgKXDH
y8iqiLV2UorBOGkhWvgT2M19TBV5jT1EIhqZ+Yb+4NzwthDDoQ4Gc1d+I0yagqo1JqM1TlWl2orf
3hsedNyr7CqeB3clDiksSkvB8/0eqpwTQqS8KEKhzqctotVhTBIi0ck4xaiFgcnSat+91dvooDH2
Khy8/82rYDEQAxkwyrn/sbT5WpO1oh5D5VTaxIHauEMwSnbPXQDSXIzc8o0hcCCfvT5ExRSxKkjW
+DJQbbICcush0vkwG32zietdqWl3LOQHj4noYuYbbvn+dIKDoMBdUrqkMUGXV23KgJBT46jbzOl2
rTOH/CKb/8Q7EYAHsIOEI/ReWiSpWsYSQ/JOfBpcGaOWZVttY18R7Nxnyxjo1eKKQVj8WxbTeCRj
auH7jz6H+nnM7XTc8Tj8PxfJYBGXyyxOcNL12tS2HkJJw0zBoL9K7ozbcqVhTsccvmXCWbXPDOJy
vdlCLzIlOkjlpKU6OdWgOU8rkF2E8pqod2QQYaPPLealPVwuNTuvi6UaqY1VL1HmKHky3EHrMSJi
1IOjo3bSjlLxhEIeOLWB3cpDpX4oeHhHke+YMp/uh5aCY34CPZuSFeB/yJ1YZxihL0DMEAxujDmC
ijOHJKjYSEkHxiea66YCSsnAj97DctgzKt8OJQGeIla7h68vyM/croGwVEGVTFcRoX58srApxyLQ
enJKtM4O6t7S0er5eonP7hMFfUhZYQTNPOTRH9foa68Okk4hpxRAEAwZZSsK+BnGB3pqTXZ9XUGB
bXr+etFPbP7DmrPxXLyxpNFGufNkcpqC4FlStD3i5h2TBxHrxSf7RzlHwk4Q3nBdX+wfTRLW8lGW
TkjXZ3L5ujaRQgQO6SD0WG9Q5x+gnW6J3O8nj/chb1m4eqQZJKqCQTkNHtQkUdIimJPrmOZ8vYuf
HDE6N6p1jkopbs7FEVMKTS2SYlROU5ybjQ5d2kRZJ9NGinrBRi7nm+eg48NSiyOmaY3kxbpETkZj
OHSqXoc+33s8+p72/jdVzh8HEBT3vokIbBXqIwRxbFneDVX0XPDSNprIZgE32aitmqI1SwV8dcW0
p2yfSK6cnAIgM0p2U6cN1MVb4O6qTc5+TFqyadrbgK8lwsw60qyyCZwir2wlqM1u0CBVN9g8iy0k
kXbJx6MMaKAuuWM+gNQIDaWmdnQtDQQe+7Mjw3DFafPlisBvKUXUt0UnJ0XtwayIo62TFemc4rV1
AEdagzRM+Qv6sZ+YFBIRQ5MRXOJmXxY6/CiP9JzBpGLgzPUIujNQnioFr/mzB+OEoDOI+w51y+W8
WWp0BkQiNJSCiClvQSC5qSE9ciaCTjfatnOljSQw4k+OKMocdK4a6oaBoYqPrgDNE83DMCc5aQXk
BjN2qtrh9utzsgRPzNY7dyAxzYFKLEr+izXiqQx4jmmMU6z6GuhhW1tFuwhyr6jAq4pi86QHW2lH
YLeAmXqSso/LzpL7AdjI/rnUyh2Pxh1p01Wagc4gBdxFKWDoymQxUqx5TVxagM9XlVm2In7vJqN8
Q5EDm92U/Yh44Ale1CcnH7hQFcaA8So0Dxd+bUQjXq3HjOM9RTb1AA46xgzINVmwc5+8nMt1luVy
kuaSMpZ1/Cixt6KEiEIgKsCcDXdxeWsKciaGCEhHkXyRY5eIlnlVloiyTP0GsSpehBU4MUgjtC0/
gtrxrbHSKy0S13I/2UR0gxksGtYxD+N8tDzVh0ZwA926Rx0dqFO403bDo3bMdrMGNbc6l9ogoRLO
VaqfhOZoe6GBCIeqKsYS1D8qSU3GmMroPQXfqBzeR0ERQndbBWKLYZxakp3SD9eIZX5MU+ubigTd
c1YSqCiMOsXspXE0suAq8CAzkKuvoTI6dTPZ3ZBegXfZCVVMC0F0w2yg1gS164PaaBDUwR3UguRb
D4p7H6hrBVBjPcVoYuyWuXz0vP65b1VAZ1J0nI3ybjRCzZwqcPt4mbEv5fhQK+QYDqA9kbT8pFby
9zzSnqasQfGpPkH4AtC+aDKleNqGReH2I79PiqAFEzFgEl6ggHp5RszRlq1yklLTr9srg3S+1UXx
49fH/RNXacB9UdQN/x9p37YcKa5t+0VEIAQIXoG82um0nTZZrhfCdlWBEPc7fP0e+JzYlUkSZnf3
6ogVvbpX1EwJaWpexhxDxgZP04NBk3mXpV54Rjq3a8OPosQcezU431v5+mMmBxdBp0FkQBtQfJo+
ArXcxknmt+JcgYOD3scrcgc+XZxbAiqK6nUpG5lJWq+OzXiaL0ImvytMUMt0sosXyTaGzo00VES7
MN5CTBXAW5838Erm6ftVztwRtLmxQoZOC9q0kzvSilwfMHUXnofSsJWxLJpCRCSXrZ4thIRfaLfJ
fl6ZmiQofVYKXnssPKcrjLRxS6Bd/a6dA0d7jv4Mtngh7+w9PuoLLm52hah6YWpbN/SbhxU3DH0y
gVawkVOrJEcTuvClib5cLuzv95LMHEzkk1RleMnx1/Spo1kbFllOwrN3UPYqdAdCkM7J6LF+8UM3
m/jUb4MFePL4Etzs6mhLRbMUzfbJ05ckgxz5lIZndcO35I5v4p3iiPVSJW9+bSbgkmMdHfjKiRtX
VE90GuSM3drm7/0ffwsE1yE/GBA4APZaje386D0vtuPGP/VmdRdWx0tzcSmCxE9iOlo1fsojjeR2
2DaPue052Spyo4foGVjzg3/MF5LpmWcRMfffxU6fXyOrpC6hFFMHW51AaHVYXNl4saYr0wlBlZ+N
hcVpvBeorVbHCYau+1FdxuV7/1CBXSx7Wub4mluNTtBhkXVdIeY0jTDrXlcbD/6yhcKjUmLeOFot
nPzZ1aDUhgI34rwbTCZy27gxRY6GIiQBMKgMsefibtRvEcclgM7sSUSH/39tjcu9OBN61BedX3UA
kTigdmxstk2O6UYA/9mtmgFazyBWWaa/mnnVjREQPFb2vlrD11ZlRuoCozrhuYHKhdgCBT6KLiEv
kzb6nfeAjtt6YU/nvIk+SlYCxqKZZHqz2yAclJxLiouJbnWfvbA1WA6BqCMbQG3jF2qn636RQnj2
rFwYnbxCgxgCD50h6nrFbzPntgg0Z2Fdc3f6cl0TT2JqkGZXNDU8fwk5VNDpuO9O9CPGHC9QVaUT
PkfxtkI3wl+nC4ndnLNEP11FXVilaMlMXrsoaiJEhfiIHdI7Ky07tD+0Ehw1WvnZ+ggTIZonO6ru
n+S4KBYuyez3RMSCrh7BlIoxnrCLcxuQptYSxVDcNBYAgT1oxauoHr/f3HkbQK0pMlLim7yhZWzI
UDDBY6fyI/OUowYiqbD1f3xvZvaUAAjy/81M04Ys1FogMwrP9bCUtNgxdJO/tzCXqaLugWQYsFgd
3dtxpRe7JcUkRCMEtQ8B9eWRxDdRAJrctG8oDqzjdQBgku/Qhe2j2owjQx8aZwM1bpyTqYi8VieF
yJokPMuVtAkVFMkapbZqv3yMQFyhpOZKbuITGn5n09OTVeYTZieshAxLUqWgBxTvNNFficz3iZq8
yJ30LIFWRfI5XdcRUnoukT9BGyRWm7Zo7iTo7yYeUBUaGr5b3SuBJssru83DxJK0BMr1hRFb4MuC
nn2N0feuh/YnSwCD4YLZJgnfA7U5KOYQWfUgO0Zh/GQa2q3UCzelKQTQBGq6TpTC2KpGHe8JAGBH
Usq/StZ91poETopiU3U66EbkpMckQgpEHgYJHOoJiCNmIIWpCDTuyn2d+X8YMY5VJu7kGAAz0b/5
erhTtS5yBqMCIiMIH/1Eearj4oSO/1k3w1NRs6NfxAcDrVYn5TI4UTJxGFj6LguqWF0BMsUU7sZu
E/++ZCaymhwFvF6IxxgGUzNVLF/U5yyqt3E4eKtUy55bsHYDtB1bTcDdstXWIqbIIavmJYwhQs5K
9qQ2xcYUw5F3cbwCBHNM7Plbk7BT0FcHEvT7pNG3MlhHaK1sInx0ixUDoBMlFHMysCR3aYpiV078
lWYqvsV17HZIDiGENyQvODVa/6esk6McorIMePwGidarTzoniQOIEdZomYMAGwobNYUqXtF8hGAe
4T55V1vds0omAjzC2XOKEMDROeZsIw98Mr4OrSaWgwuO0E+5GnKLZ/FDksbc1ofY5jlCZuKn1Gay
spXCMnT6oDyEUg1u1ko+GC0gewWcJ469vqpbPIYN4P1WADYeErI7qQYBTNB0K8hYZIe60A2rjYvn
uuV3XJifUoRqiajajdGm74YS/srz9C2OBNS+qfzQR6B/1TD/HYIQB/NwISR4kN3xGEW5MC62VRIg
sAibp7IeNpGCAhY3U3swvMcIwEQ7G7Jfmib9qgRIbZiUPVWqt0FH43FAGcXiMkQ9oPCzwy6ccshb
KIGXge6kJlZPFQQtfl+igB/mNjOUUxcrT0TL7gMDs1+oAL8aIZpDYPjaE0IjJ1OrNf4VtfpqeNeH
CsxM9KPtM1eNy1eSgZcoz8S2S/RPMlRA6WnkRfaVzy7BL8NMtMMKYChBTPoLGxwhPSZvuax8SGr/
lkkoPZrNsazJU1UmP3kWbGWQh1bKcxmGG1rqB+B3wW2fd6Caibw/WUFDS2mDlwEyrIWXnfxU/mPU
1Kaif+yjvnI8wj1Hlz3TKoPMEanmYCDcNhqIOppt1a1NNT0GldI/a2EF/LAuwy/oKV1VXnkHuc9k
leL/pEVQTy2A63Kg7RButI69kHAASW4stajH+vcqSbjVVWAJ1SRuxYx491Xvg2yQwYXx6C1Ad9sO
gvJH6CmvOovfgQB5CnmDCfwGYNUw7qQdHQw4Ypn9MkvMLEkaPFTg+exOD/RPETQlKtQJQXnDBEGN
x5J3rZagH8Ky3CFUbjao9UYADBbRKgKxA6Z+W+gTNIqxrmV5U/btQ1c2eH/Z8MfLVByGuHvIcdws
z4DQMVWKD+Tp8QkgZrCjDFTcCdZ0dpoXzB6KBnqBzO+g+SkNOyaXGigpoHUge3jRcXzATcQ+dN68
9lL8mvuoMA/opjMJ9FReESgWPDYgr0n4KBT+qMT1sYnDVVhQb2f0SmyBTx4yjIlK7YxiTgoMYCgC
yGB3//7Fm3m6wSpmoBo2JuN0iiaVpCxACNJIbqsbgaNkMliI/PYhDOVqIbKctQTICzATBiKR22mU
zA/bgEmuB0qSMjdsH+v1tCXSvTkzBIMoyEsRjdx0jMOqJDlojQ2XCG2jAoKG3haeiwUk01xZwUQR
CK/2+GBjCOU6UMgqDc38uJJcBHbQZqpqx6zEax3UL0pDqC3qbO+hIrZDe/CdSBigAzjhWMvB71QY
DwRffQACJojK1fefcw7/blKCts0IOlMAgL/+XTqhgV9JQnIFcG1gElEsCC6viQOWB9/S72vwikar
4U+8I3b8tqx9Mbf7FHEuOmNM0dgUO8vSNFLzrInOvYIBwHQsA0ZQJ1zCA8+aQc4HVAAqLMrXUM5F
mOYjgw21uo3OEXS3yupoCFAeN3++38uZcNOkGqILwGQZkadBWSGnnUS4grA9Zx9x4D/nTFk6RjPl
tysb42+4WAh6iAm0T2VxDu79d9lu35PdiOFIn0DuBpY5uMaH7r09yWegjpdoAJSZlAgVzbH+BmAM
mk7jLl8Yr3mfJnFBJJfkkEnB7bQwcewang6urdJ88wMtWqPRrd3nZbXmbWo3GdlERvWSxWq+lpUW
wib1XTGI11hiW9pGqz4g9Rovwrb1IPIDkD9GQanxDAJnwNPbJrUMc3CKtlkqnMytBOhw1Nsh/IxO
02Qloe5L3M88ceYpA82ZXD5izm+rCrDECRlt97hyVVO8tqb34NcaJL664UMx6RvGe051Ftm9WhBb
QWnE8vI0AWUchgnM+jBUoMPrtFy3UrP88OsGpDSh1oMqsPwsQjTs9UDb8VJ3UZcHf/rQkRWCoQea
UoxMdmLdesHPJvBx8YDjd6TC66y0Af4uJdknVcRrnoDOqDagfIu35UX1cU0D7dgRPQApW/7x/XGe
dVmXmzRJsrPWb+tYiSPUErKdATV0sRmeMZm2921wrGzozkNLfqniNHfAUTUxwV+J/1anl0jXYoOa
BRdnFjhc/CoSYhNykNKfHnkOm7fvlzjnFi6NTW4TGi+kCTJfnHVS69ZQMjst8flrpd1/b2jcqkkZ
DQUtDZmizlDdmuKgRB+mIk8iyU1BTceN2AaUXvMhj8wWHMScDwJUe2w4oPwDvND1FU0Lv9NBEiTO
6gB1y/qJxgu559yW6RRl3BEpZBjT8oDR07YoM9SpS/OkAMACwG2ppQsl6rntQitjREPDCuZWrlfR
hhCnUpLacysa2JrybOCO9Sb4taRgwdIMHA6PP4A3qHQA4AL8wrUp4Uu619TMdKXcKSBRCurhHb/3
X8CFhvr0IkHcuP/XBwEYF8QzqG/ipUDmcG0O2F7ANmUUrgrKNgQ8XiAvlatNqbF9UBl/vFy7DzvM
sOesBRI3jR1PyNtETqAe0oKU+Z+eyusfo1z/GHWI+jQDcP6cAOsYDa5SveUlpFiTBU9yeyhhB9h5
BfV4A3jRyR5zo5FNYWjohFFpn6BUlyv+gke/dRsEoSLqj5qCMszNifELXQj8CM8FxBsSiBAjx9kk
mO8lwcrMBsylk4VA+PYJITCDsR8KoOEI47zevI4UQVqj9ukGITSqQF3LmWRHSArTxiVs9f2Xmqkm
AypKMMSFWS50bOnEmsn6mnhaiSqrLdvNLiBWvAfjmF07npU6yQpJ+HKV9YsucHpaUdkFZBmxMUqR
E29CWlTQIrRTXKNJV2EF3iST3xlS8FjEhFhG5KWOIjfIdMBsow1BZqvG8Pn9ym/9DQCJBoBnugpo
2E2zKoyGTFBgN93Bf/BBjVqyYeNnZPffrEyeujjK0UbuK9n19OGEnO9HqSLfN/kSZeCtY7tezaSo
XEi5V/boW7pDKG87vc1tQjE3USt7TNWqS75tzpqORhgALRg/kL9miC/itbIZau51GnPB2vRU7JI1
Zagh2/1jvIMIkI1hy2gjP4eHRTne0XFMzg0g7n8Nj7f1wnCcAk+XigFMyxCC7V5KzLZHYIkKtvlJ
csTCRZxz4VfWpncjj1gnkBh+TfezdXQ0HzDyDOrjjeL022RRTWruSF6sTh9pCi9WV5QsMmvcGreB
EGe9iTfRWf4VY/oqddotPeXbfhNsvj+ftwwGeDUubU7eDSZ8YJbS3sDwgLTxuLYPYh/Uf9y4LzPx
oOd9iInpMl4bg3FkMQlstaOnUAJCjvpK8Bl51MUAgm/TTE42hZ4V+5qxp1SiSD1jL3+CZkoL7Tkl
vNcUDM1qiQTxFMZB2W1IzsJabovX48AAxSsIQCneu4lXAWseL3hc1/Bl47wkXwFHVqNN1azFASVE
qx1VhE6VrZx7Ykc/odqUkkV19NtxQ+zo5a+YxH6F4Crn6TB+xeDRf88Ui+FzxqvWNe/yDVtFKHm/
A3s6gnCqA6a/tyNxlbYQTs08jSBPA+nGOKCLduHk7JJQarpCoMgRoYgYdPEm5OnS2zHjBi5tTKmx
/CYrmqjOTTcAauYTkxo7HCNMJK79V9XCUDiBMM5xeG0ra6kJOnNTMC6K1ghKHgpiuYm7ixhriPBy
MKmngGx0ip2FP3Q9W7gcs+vDVA2mfUf2omlyX3SlHoQ50lKzKlYUZHxJoSCd+ojAAvf90V2yNDkz
PmA4zcBNwzWHO6U6NJG5pxxkXkRb8GnzG/d3SeO/v3AxbZDqhZ9FGA0pA5C2UX5oC6Y4kApceCNm
V0Qxc4WriNLItNVotErZ16Yw3dKXbK6dUsI2RfqxbGgGp0SQ1P21NL4ZF0uSuwQ+RQtM3PphPfJj
gDkCqmHc7v5Arey4BO3+Ctwnb9CVvYmXyWqjKY0O+LYxYvKBqotO/ABlovjVXI1KeAxEUI+jAB9z
pK2xavBSgQjyob1b8t3jIb/5IeB6GVm2gJmdbnFVDV6TS1i4SH/7cWUZcQ1UD8Ls6BG9hAXnOvqL
W2Mo5aEMhfbKNNEEAC4dUKuXXHmPhtOebyBSvoYw08KVmzcDRh2wl80UTUXZ9X5h5OLcasohq/VP
LlX2UNFHv5D3ea6uY14lgLlXCxnLTL8VpwgIEYwUYYDpBrXY6XFecQ5tBswgbFS7eSw36cY/jFhJ
AqlkVbbKhcxi1kNfWBxv0MW51aB8REsDzDGJAo7VVoJMq/H+vVuZM2HKXz33EXs8TQrR+MJQlq7g
o3kVUAXBs6ItHcIlE5PbpyVlDNbsIDrHegcpQvlPYijn71cx57PMMScCagJD3NPOQE3h6+OOAIio
+x+VL9/1LSQuIs1bOAMLdqaUEp3ckTwxULRRMMl2nxg6aFILuq8K9ce/WBBK4rKKwo0CQMb1lx/q
ptBCUoizAK0zi2tgAc1oVWagufve0JwTRviG9EYbETRTD0HzRCFJie9v9Okq9csT8aQNBnUPreGv
vzc1ew4wq4aKv6zDS0zijW6ogkzEI3GEZG4L1j23Snj8TyaMSXic6Bl6dZjPPHtNZJVpDJbcpZ7N
bbavyNgvU9cgFY0G0cRENIQ19zURnYmQtgkET3zlgPa8k7cgySJQlgh+/9M1XRuchN9NkUcyLTBp
ofEMGlHbMFxgAro91DCAsUXkTBRx8bRup5uNHxANUBUDFNuK3kIsJt+0yuv3y7g9aNdWxtNx4csC
JfZNQVLoo/JyZwyBgTEyDXoSZNXESx2vqRLQOBcpU9SxgVMhiG2n18crKolBLEMew87ivnNA3nMH
VBH0RI7eblRhiN+qwS724f4BKiH2CapIzvfL/aIHuH4Nx7IF0gygF3Hmpy3ESupDQMnBENwCvUgg
Mz9sd+BVSH9D6qZHq4S8g7IcVPWQd3uqMT6zRHM3t9+6CTAemlsqWkLjV7/Yb1MUpuHlDah39Gcp
ig98OEe5ZGX+P+ZnwV5fGhp/yIWhoCC1ADTacDFd96fQqwc9jsGET4uFcHHumILzAeV5Hc/wTXWe
x6bU61JN3DR9CNhvH9o2MVsycuujxsWAOxMzFwomIyaXTU8UM+MJcqIaTJ1WUZdPXStvvz8a8wv5
a2PyHoaS1xZpWhhuhSqIabzk4IfSAve/GZk8IEZt6jUVgX8umi7ALBr7qbfVibZLNGJz7hDBHgP1
CY7aTdAHcXJVNiUdA3hNYEuk/VUa9NB0BlJ7vbZQAHqoTbIQAd5ywsAQPg8GDJHY4ViNYe/FkWvM
VquSFl9JNka8LvN6O6hChwSU2bTvbdkLf6Fmr9uNzp6KtCisvh1+oIT3aOaQZJFUjIOQZDcUMQTY
ADJxkLVBSASBVsdYCvIY3kFfSjFXLIhCp+t6ByX8VdIGAEGUjSUNRr7SquiopagNps0GFCqHSjef
why8MIBapRYzw84RufJTq5rF2bvx201dy+Xyx29ysXzAmIOwyHXJbcoVpr+dcA09LGk1yjCYwL2G
1jKZ1qw7u7Q5ebyznBWRqYSmC0gqqOTH4gmIf/qNDqdmaRAJXI9j/MHeL20ltMtz+HMJxj/TE7z6
6lNCFuIHXt1USGYqxzyWBZRH4hUcagqW2aFYN1Dwy4/9FnAUky8487kbe7H4qdoC9Qquy/KYRnnn
zkCdSGS27r99f2PnXM+lkYlbUGoCFqOkltwgIRB/q7oDagsL8evco3BpY+IV/Lxo/STCQlTTs/P2
gwe/W5rvsuz1v61lXOvFCQ1zEDaH41pSCXJiqqOaxYITncmxR8gMpshAC6YBUz/x1F6GCCCWJRlD
k8U9p/6OmxRpNeRJKgWlUd98Ez7eO6mUtx7thh9KJ0DPJYE8UmviF65DzxQstg669IUVeom8row0
t9rKz+8xTbSX8ng75KhYNxi8taVBzqw+bv85NuQL94N2o6obANRObhVcnEkBt/LPlSkdKFeeUlAK
ZaCh/uefA2V4zPlhxh1ozMlnDxspx38k+MtWukvrdocJn39cnoLvx3TuOKavg/ZushJU1iTWQpDI
rQYUTMPezjJqabyzNH+Ju2TuolyYMicReK9oiU8U1BRlDYg66UfZL05kztwT9EJBfD7Gw7co+B7H
dpA6zHzxHlJ+qM6sxD46ilduJ38kzSJ2cCejHtstVGRn/MyV2YkLEHWZoVVZh0hjIRoWnqT2nUNF
6fvD8PU6Tp6PKyuT05CGZpa3OaEuH8gxodI7iUGSBkC2CxhfsTKDet1owy5VyhNmCDEuUpu7jONv
Gg1KVsD1QfsPVHfC46feaE8Lv27m6179uonriI0A4V+AAYSco5PQfkrBYGGGvZAxBcE/E/qRRL9V
vXwu5PzIeL0bItXxkwXvMgYQky3CxQRHDUZoRlKqyRaFQ931OOPEzZsa3O8KBMdgXgP3VKpD4XuJ
vmOmQKmAzGiEN1GkYuheXfvLOC/9hALUea7WZE0dsdfwhq5RG3+RLXkr/SoX3oGZWhaaIPCeGDoe
OyFTVuqYZzXlkiz/v9mqwZZQtYaMVL0m+94pTDvaLhfuZjZVha4AqChkrPaGc0iomDaGUr3kagnI
rkVrsQpMPNSNFRiu/3lSi7qJBpgoYI9jxe56R42s0Ys4bKhLuGShy7Suqx+GWFI+mSokjonmlZnJ
aeVSDHxBWlG4vS6yg6Z+zAKx08rupPOidtRB39VS+dkUODN1ngAjnqiW1HnHQVd9K4hqKKMCZYr/
seYptFJ6w8evhXotkPJPaDcsoVvmMmOgjoCiMdH1AaHb5KT5vkz7roRnq3l7AOz0mUUQowUX/D24
edaplGZWPPD7nBcfeZeecxW6oRKPHE1p7/yy0EAXgie26+ofZQINm7iz/Focew4fHPAIEOqsVJYc
1uj2JrdxBKwAuqrJSDWmTbswrTzE05SfjZ+NU4GPQWz6I6i+QEu+HOnO+GCwpSBpBmYEaJlp41ql
tGm7ECxwJTDkmfdEZbbS2IKjn3lfdPQgQbyMaw/OtMlX6HpaJ74XEjcLQKbAcyi2ZshSdF06NjLn
q+996twpRREAhRDVGOshU/diNK1ckkgftRkQNO/zg/mgPqqQOvdfhw0GPGwMM98Zq+4IvcAQf7sE
rJuBkIxViL8/YPKwVW1XhWrMdVfNMGBv6xu27jFK8BMajvf6KXlPG7DfJ/YSapTMZKdXp31il6RR
MXRSCkjaRoyM9zi5ZwWo8fOXyLhVPQO/somezB0/LRWAZj4xcA/ArYCSFVD1G3RxIcdByVGK7KuP
oURHOd/mPqgqxRIYaAaDgO4jsmBASkfqvWkQiQmNLsC1o+A5BqP/b3BSY04QGpAY34Ni++K3nHHj
GsXo1ziVi8s4jfSGojcFL/rwrPw0nvwtvWNrvpIg//hYrtmT/xhtwZZ+pz3S3feneCYwQJMVtf2x
IXILepJIHSaZgcCABu0uKuEsM//5exPa3HkZgXgQuAFMDsu7fjVaX6pUDpkXl5Wd6nixBgG3dNtr
xoNi8twK/IjbQ1Pt5GIYCVDwj0Se3fUKJGhqcIWD7zd5A8OHw4cE8CS1OJlJ3K+yJM2OLKrvRRd9
ci18COTBd0QdfJiQZaUMSsGciB91V700DAMZfUbuQH/qVF71owK90SoYJ75Ak7uhctxbHHNfVsk7
jJjwIrRJA3HujglHywDmE+W5SppVl0KHF4W0NenV3mIth8gx6h9w3H28qiQMvaR1sBO8gzKyEuwD
NXmNm+rVp8ZDSMnL99s6F97gHqASigwEc4pTpEFktFEqmRgZLFelm63TjWm3a8PqHUSRzrIqzJy7
gT28cEiq0G6Ysgz0QgayscBkJDuJ9xQSFjYA4VBqfImB6v7hIYJzRkov6NZ9v9AZlDqA3WPQiHFk
9KOmoANqFGmnR6npeofiPoXCR/RLPAyOZ6NVcA9t4q3YQJzYVdcgLnl69E75ffVODtnP5Ws694zp
qPvC9QBbCpTg9UnGTGJAUijnnbMyPFTEH0/DupfyhbRv1szI5CKDMlW+CbOiqtMqVNEU1yT5oW5J
tiokz85a2i68YXOGUGccm0fgA0AP9no9SSDVvizXilsEwrdkGTlSL947I/n9/SecO6tj4A8yEwr8
yA0Zj6r4+YABegqazwaCo/kag2kbRa3sMsed9X6nSbf1oEFpdP5Wbe8a8x5/lLPwI8YUdhLxXP2I
0U9d1E9iz4tLoKioCy5XDPnRR4MC79/z4KHuKLTljDs1Qigm4pMCxusF4zMv14gtBSIDw3JjBeLa
eDek5UiQVbvcHdbpMxBZfN1shZ1+drayrjaYX/Ge9Y8lzP+cWYrEABWEMcibRqYZjbnWGmXj5llv
CS5GHuVVrqdgQV1CKsylPyNxDa4oyDp1bUoqmLGQoyQO2LFmRZAbWQceBKnLg7/S7zuMUW8kjPUv
A7BnviqcNEDI6B9iGmsKkCAy6jBGqshuVTiJjvlH8Dlr4iSj3NeXmVVmTyZmkulCT3TuRAODBYwy
6F0wWs/Gq3VxmLxWNQTlsTwyAG76ak230qpYETvnTgdmBgnu6fsTNPNSj2x8KJ5A/sHEfNe1wXYI
lazpvMGVFHFMmXLf9cHP703MRXawgRgEID7MNUxbAB6hRSfpxuCCMg3MtaiBN3fjI8ks3dEt/1Ff
5xizOo+k9NK/ioGurE/vJ2WIEyQ2oBpOwDnRv6q6FRXgmDUcbVM3loA+629UC0Z9iX+3u39XPvGE
uUEDhlrxACCYfqKm9CNVk/fvd3cmxAN+CQWwEREA7PXURGAA7OJz2Y3VdRmOw8cHmf4YyZy7vF/w
dbOH5a+tKaJVGYY2ZUhLXU7kXR8mjuH1C8/ykonJeaRlZSA2kgY0uIlF4z+xpiyc+PnjeLGKyXOr
GXU0tAyraKBQ3T+0AuWUrrQF2Ehqq9ojx1oFe/khYatMA+5rKSifXyHYnDWQpCLVmqxQYL7T6CN8
MKPXwDem/hhqtsjePP4hk0fJHDnaQbkP74xa7/W1pjmrgopjG/1ineyUlb+nDzlxRtmPZTaZ2SP4
19i0yKuFXa8KPPkuauQPfRPtygHUwDKUdKTyoYXH/P7Ez74IF4szJzsIMtxW6wUWV67S9+CXbve/
vV0OaBfVLXNf2JldbxdMjmdiup8IisG9h0gDCkgTk2oV16zF6IFbNSAU6wOMl6NszvIHjIV/og66
zdX4PWmGXyzt12FbOFxdIkOZfRsuf8Pk3LY8SJSs7WRg9ipMIKEGCPmpyGIbqDbaKARsvl/zTBQH
kNnfJU9CCyXqSiiVYcnBADEPpfNsn6ulnYt6wdDshRzHY/DgAo6IQuD1YU1rHsay6jcjMWxvgau0
A6wlkUGREL0WTXUSQ/+qsaCwS5a/CjasWCRQhfEGA5whpWxhTn6fE4TPhQYyefMFc5If3+/F7Z0F
InUEX6OgpeqoK13/woQqGgerTuNSLbd1b1+G/oJXmrdgQMoVRKZAS04vbAfoJ9F8ABbl2ur1jyxa
KLJ+UZpfH2GsAa8vuvEMYJuv43URWhgDUaSQZVhDX8uW0BgwrowLB1EBwhu56S3N0M9EC96H0rxP
WhmQ14G96S1YFTFYB3Bs2EsWQpeRxiWGNJgiP7W0bGw+RK2lZi1ENfVhbYgGrAKF9+YDv0qT7heN
MQda9PkhCpNkLZle7SCmPJRFTx3KvlQU6vvGBJdmaWxRkV5LegMhVJaBEkf4jyhdxlbMazCrBGD/
kDS1dKho3zIzQO3EbyCPWmuHylPCDz3IFRtgfQOUGOUqDLvH8RZ6Js0wUMu508jdo1qV59ZLgc5k
EDcrj1qknRLJfxwkzUnLIUFtQPlNwuop0qtjjGm1baCA4TKA3q3UqsfaQx0hA/YeqdxnaLZvsSju
0agUq+8P3G2AjcgTvQyobAI5gZm46wMHoWw2hGjduKr6QwYrUTkqqhN8J5EtcLPOTPZfm5qEnBF4
WQuvzxsUHIsd4qPcKh69J8XuTv6KPYTQkrHMTbKKhGO2W8lZaqvO0KFfn8vJUjmLNTzHQwOoQP/H
2wcHCM5tlFW9CjatnTQWuILswrBiu7LUT7IhdvaQ39cvINXYVKt8B677Rdjy7J4grQJfMp7Q2x6P
EkNfODHgatWNAerDBKLxpQ3GEt5iuLl05HW6btVt+aHcFzZE2p3vP/7MAzduyV/zE08PChyGWMsc
3HY/zpoGa2iFAbYMNHrvxA4GXcbOw3nB6K2/h1FkkvA+AGsju7s+cnoK1u9BGo1+AeHFvkRc1GxN
IFWIDb7UU7tdCoVm2pvXNqffXpYFIrFoBN8z8KkEz6NAQrBWf3nQosSIT5PbVXDQ8KLzfxGHwQuC
uWwsPM2Q/KnQi1Jyb6jdqgV5L4iQIPu1sKW3UQNMoNaC5EebYdnzOGiwUs46t/n0NiP2hz3r92jg
bVIMnJGFPsXMFOZoDY0iDH/iDZk+IbFI0gqaZQMKWmSdrbttuY4eQJL/f6jajd9l+pZcmJpiq1v0
kKQhhqkkfNUakB2XCznjrAG8hCMiEmjXKbYPuKwQtDU9gg+52zIN3h+jQQvJ9gxOChsGpo8RpfhF
GHt94v28DWUQ746nD7IJj+mer7J1fohtA7ytx/QF1b6N6dR2CGDqD6WwtV8L52N2lX9/wBSfTOoh
oAkJZFfCnO6DjqqG8jqSrKoOewpLOHur3f7zOYVx0ePTgv4DCnSTYEsJ41xkWdi4ff0skvdskSL7
ti4PA+YYJY/4cXrTTKmzArzs8COp/MTDzmoHaGRCoyIDQVdYD7be/P5+G+cc19ghh0lEZoAwXn9G
KkPeFqpztWvCS0Poh9IX5i3YmPtSl+/xxDkmhloi+eU9hDglvs7Bdm1HTSwtnEhUYecefkTBYPaV
UQS6IbrpCOqmkKdjbpaq9WqMUqqCnzlKKBY0oX52urEzuhwaKJ3uhhlqm3oSnPuG/jIE9lfqsh8J
+ENUubQCPfwhVcp90ih3NDbWSsifaq/ZJEPOrIApp7YgP3WPebag5lMeSJvEy9+MugJmhOR3rIFc
TR1/hKn8ZmTl3qPxvi2ZinhRbGowrvWm7DtdzN811assTUuduitTu+iTdk2yJl0XlXLO+szxU++Y
exCTbT0jtDytQDiB77lqAZK3zURT7hg36hUTsdMXPZRfoYyx8TXZdLwu/FSIusbIyE7L2nYjG9mL
gGqnVUrgu4tB1yvCJlrFprwFnGHHIvWx7fN72TR1u6v/h7Tz2o1cydL1ExGgN7ck08q7VFXdEFWq
KnoX9Hz6+bjnYFqi8iine4CN3thAQ5FkBFcs85uhusqTsNsimPxDVuu/Som6nsiHjeU426FdVM8a
/kIeXoe5jo1DlmzNSDFdzZz+aMrgTgpFs2mi8fVjIPMNEgCrJXlg1zq+uROqpzO7cSZ0u8JdVRWv
6qwVbrZk0nDlKJki6WVO4pcx1966sH5u5PAR5cBjq+CKknbT8yLGr4t2Z1lx5iXB/BI547WYzNrT
s+lBavIflg7d03Kov+bWvDfk/ihUEMhxjnSw0/V+PEB1L5KMH4+5VtdwSsY2vykQPvNUJX1M7flZ
oi/n50HsgV3T0DvAVxmrm8kzRhPvRaRrEGxrhD83U+1pzhRuMpsU347mbwxNsHSrXrUwvNPn6sZB
amejJPGvqO4xyJONfqMO2l8tmjQvyaRnpP1KN5zrb2bX+DVigt4kK6/NoB/G1vSDYdAA6cbCDcLx
JHUmqVNJeIjNEvZw8KyqmBEEGTYFApn1TjuG1lBcxcYCVEgjdC3sdGNXZAUanuZD1O5mKyk8PBAr
T2kMf0aDYGc5crCdSoQug6CAuYBu3wDaQXOABYdyYvitRbsHnbWG8Z/Ub8Jw/BY1VUSvTHnJZBkb
bIWyRbeGyq0ToLJGU07+oFeGa3JGUe4zZM9SB6+SGscH07YZK3E14ZmysYvwOZXL71akQgCy+29Z
nHDNj/1TOIbmRnLsxIdreEv4bV3TkQyvqSzmh1GKoXFd9vdz2iCW0wOIDQcZdGRIPh5kDxPNFC9I
ZkZwIqncoRs2XaEZ3mgC/QqNnRTBLgXbghZiA9/NyZ07RCA2TPd4Z6MZekHf6Ex5kCinLh693E6/
AWT8NVSxvtczKL6LKST0qPpQFpCqoX4gS1lg/xvWT0nTXkVVcwfQ4tCOIRp3Rs5VlWfiOEuIWcoa
dxSuMakXO6iRGFL9Ek3AM8f8V63Ktdf1aINOfXPfjZbjG+2wTU1tb9fDvii1wm+6wZ8m9B4rkxBS
4Q2zT0Nr36Hy5OGOJ3uzbV6FKvWpSB2OmP4jEy3GOKbq69UMS50oYwm08XIzfLV1rd6WaXWf2wGc
QvzOXVEUx3S0f9VadR2o4pZY8lvv2Z9MYHyJ/2PqymGQbdI43AQ1AojzplR343xty4nnBMZtKsee
am9ap0U0sx9wzjXfImP21GHy0ZtIKUzSnTTp10z197Wk3KuxdbCbZi/l434uYVHXsz8lxsnIgtAH
k/5gINTuAvMK/GGeEnco1GOpQOcylPqWmhzxw4IOgymeyrLeq2kVuNSfd3KZTx5mbH9Dg14hKukR
uony5MW9qnDYupZXH/mRqDbMNGbs1tP+aMQGQpy5jBHUnF4nWii7yCV2vjEj0JoQw1xrzIy3Luie
gqGZvDmt8+u6MmM3TmXhG8r8XQvb+9IItl1jh75cYAONMLeHf0i6U1ITqUFpuhOV9GbgjLlR5GCP
2EDr1SP/AxTwplKDb10K7Qr6erC1JueXkyAAaujfq6hN3arO76sxQqtvTPBVkGpPLYCYTJjgZECE
5fDQVuZvLOsTP6S0B/jUHGW1g0otJRt5DG4n3De03njOp/LZKEzgkAIjmLTsb5zaPgYd44a+GuON
M/W+08lI5amegKPgqRGajeoQPMUV7dHF75ctQKV5qP+MmnpIgcMCQX6AlBS5Nn4oRIXBcnPR/cwM
8zcf+I2KUFkYOtKxHOW7NAxPZZBvpJKpBkhmjnzj3IlE3aU0MKq8/d6V4bfKBgqQ6zAtZJFDbEib
0EsV6ccUhgepLWM/CJxHZGTCvVUZ9qYe1GEfTxMKDHHT3mTB9L2etGdcSSCiWOVVNMjXTWbftq0R
w5nPfhuxeayj5CVPGYbqkviuCu27AuQFHWrjJPWyzXRO+llq8reonV/MLFsscYu/jTMHblUOz3Km
oSPZMUZQ5sesLK/mCvUWkRNa+vqhxRO1KaxXMGgnLWl+YtlHx8jotnGevEHlk/zMqfpryHhenPTm
Vmv73/VEQy4xX9KBmrUR0h6W/0ExK20TdMC1G52/2Y6AfGCdFq6lj9+bSuNmEdFObpJfZTb6M6Bh
0WTPjdPdqhPhP2GG7o6lcs3YapcgiumLMp62uhoPrj3Eneek1nVvd9Emk6pTpiAyG4jJ9hJ72EaK
lW96A/fVGHFbe+h0D0eVrSbUfYQKaBDPd0Wp/+6C9Dpu1XsbO2s3jtDMadrRD7XlNaWHvg7cPu3c
SiojV5/TcKup8Z6v8YcytsdZm3YQXP0+yD2nLp96R35T7e6v3RBSp7H8Zk6l42Z1SuyQ5esqn6ND
5oQviqSi95uSxqWT55TRvEXaldjaY26vdAeNDAGl5J2spFcjF7+ll5vIHnaJlJEAKNGNnGhHEIyA
TbTpILRuE8z6MYxLtxfzSc4rrwlwpZXEVS2kreGIK02ar/op/CvRHRMOXZdhvukK59tskVUlsRW6
g4aaeTYFtyX6UnVpeOFcHuI+fIrG8qclWbKLpNG3rJNHV7XAZ0RamCFTPG5btXh1Ynw/YIG4wJf3
epw+54ni6WbEGWz2iOS+yoTtMrB2rVTtunzQfBqSWwnNIAOnIK+o+8HLZzyc7P6vCb/Li4YO5eoB
ndaylLwWBVe1eETs8hRazaMB8odUbNc71lUQN9h3q4Q4+cocG7Rdh2dsifw46q8auz5OegIoATd7
Jy2PValR+Ue14zpsq1khIGbPReh1NvGxGvlPXQyNF8z9SyFnt2mu+PJg/m66MnAtA7Eo0F7PMBVw
u4OyP0rxRm7pjcqd/UaEZfze/ozm8Udp58cydg5qEHyTh0F3+6XVGFr5uJ1aADYl4TBt4RWWHYjN
zlD+xr0euJ2mvwkzv9L7lCBDHzUVM+pmbbqLrES48tD/ztCYcSU8nIxwvlEykkMdqoQHV1nZMgRa
UmoEQfsw7NzMsbdRNePCLEavB09eMp/yQZD2+EuZGzMUSBlVSBOnMqwoPastH9bvuIkSqHtyXYcb
rNIerA4fFw3XKN8x0MtNHcsvKvl6TEbdC5AZ9NisI/DSpXOjcOUM6EzzceIhGnJjoMIe+IVeHUqJ
b6vX68YbS+l6VmQQGibpY18WSBdWAJunil5y8ILIW37EFM+rGgGioZ4119bEQ8ZDkmof+67n7kBb
Kpec2yaVDqQDmBDlxX2jV8WxF2T3FE3HTNGfVL6rgyqqdtPIKYDfNrkKOvE9gdsNa0TLrw15OKSE
eTemmlEDdlc0r8Hc9m7lVFzwdrltqP1cMt5tbGcdA6fKb4lSelxgvjiRcoRF/7ua7CdFmM/ACq+t
Ir8e4+JIVRcDIODeqRgVuY4htuVUv9XSuM/n6bEe8ESgJtJbKBiJKh3yTD5WavpdTa2tEKHiBkN5
iIYy9mRczJH2s105hc6l1ygFTlJ4FVvzEan8TSWG5fG4jmP8I4wbmn30yXNVv2vGSN3izJ5zxPPH
KB62utbs0L3fVr2NwHtn+Z1JhVGl4ErnJr8Jmuy+VsrZq5Qo8EN7+YuoV/ZGhABsTiZs0G3akvDx
CWG+RNcdcZyx3s+BuansHrfxedOm48YJxXM+RolbDPpbo8uTa9YO5aJBOEhwU8Su+mrUk2HXS9GT
ooc/wnK+lSMgd478N62+p7b8WOrKQ58u96uj/G366CBr5osszfeitxW37hgN9LV4QuDINya+KLXf
yiOTg65AoCex9W0S1Z7IumMTJscmNjctTfyZqyQGrePVcs5F1V+XRl3eWFGHWkRgFBuzrfBpKazo
BxLL24Yq8YD+16EnK52b7lDMmUnmbKeeniQ3emk9D6mzMeysgWWXhs96KfojaJHY1Y15o3YmWtp6
dK916pPedrPfmBR2Wl8dBnvymnHcDWVFmm+Gj2ZcwoPs6ydnyB6MJtJ9Z+wex9Y+gjm8qbC02NSo
vlBN/khivXCToSJ90bRtFU6vS5HPZ/IALabwJA3hfzqUiN1Nb4EtUWg2yn6IjO+6piOGEdlUTqXf
K+xpj6JTBA4iM/V9bW2j3vHU6iC396bNZXWfpbfSKG6MQf+lmGDSq+sm12HdwOxB540yF/5lmpXY
EnXWL2tCvrhOg+fZAM/ohMhRSS0a3XWt/Mzz5KXqES1lejO48lxTxQgtfOVOwTZ8Fsigj8HPYTC3
mAv2Xk7od0HqfR+nAN2DOf+FYoBwEQh8QMZEPahtQdSdIXJickgHSMn9UsjfhhCN6zqw7gpKAHd2
8Jvq89cE1uhO6I3hppEUXpdpUrpllsyHQcaCVSDr6qdScQfR/ujo2k87mG8ZboNbmaLXUC4GJknI
BeqVTmbYoszZqj3Dr8xADHYc5q0x0U+T9OgkR82ECrftlmbApVcme7voXhlFIXwP9u4UckWnc3Y/
WZOGCZp1jbADwk50/ZiQOr7QuxLeq7GXQ2rpcOp/1hOFLhGXqCl3Bz5GoKKV+A0y9bZuutQbg1F8
z6TEH3o72QMv6igISQ7IjnIXQG7MOFXiYkttQq5e/sy6NnFTWjc7tbULmhXtTWAXPj9jAm3U5Dsp
Vwk2gxM+KLX5JMJIbFGHJvUYDFdDLH8Xaep9VdbUjFYO8q2ZXxMGsOkQvlGtPMxKKjaFJD87NqWf
Knd4EoxCPThVhjB65MhuTnmzaZL6exdC8GeAuK/ViwSqc81BODoGKAj4AYCSPzYHCyOx8tA0lh7v
sNEx3hjjLQ6qjHAoPo7ptrvKvl1S7zzXwzNgQeg0P88ITYVD0gydVcJIylvfpkE0kEwIjqyZOu7X
vc8zgHINsUMICiZuZPonzcxByeUyayfaucmhjNMN0g2bZjaxGgVnFWB20NSHkKs2GKS9lUG9VboL
wjdnxvca3AgUI+iln9GzVoPJoWeFit9wrK71Y/lYP9bH6mncg0GkRnB2lJTjLWOIbX0JlvEZ5qLB
ZKRLioztP5381e4qmZBUgThb68vetCn88IjlxK7GSujSWucOEkhhhEONxahvjahRZrMQjgUtgkaO
60yPXf2cBeI/2E6YLLTOGBsxylnjOYvMDq0yNhmsGPM+aSL8YXHSdRN8asfS0F1hIeGtRnutaPdt
O2pua7aeqV/STzrzsB9+xtIOf4cVgGPYh42mgbBBh8PuaZKO27g/fX121TOTAvhlCl6aNO7lTw9L
yS0i2lT9Kcobm5KVeqonxZokQQt6cmhjqyZQz7ha/ArGba3rvw3VOupBvHViAPJBF6Jj0NICTQ39
ru6CxJWC5sWYSqQCummfRNdaOdYbdEdvpaLZhgrGvkEyGv4w4EEYdsklmbQlmqzmYiq5F1huXA+M
T/Z1mYLCqdIroCkBGcb5SVFeksZyVZUjQxb59fs7E2YQscXPUQOIC/x5hUnq0ySYuiiaTzMOxkX2
CAvWy63GLe3Y/3qlZYKyfiwc5JiFL06AQBI+HodYMeOWcfV4GnSdXEOFei1ztb5owV/T5K65Uhvz
3384ZjkLHgji47LoxyVtLa9acwQTxG86mOM+jd5ESVsg/7dB8RrrcJMSrA1TX2PVkaEQU0sP7NQk
e8M4pTrtAuf569d35mt6v8baX0oVcDoEhkUn7Ew2Fq09gc1g9evrRcwzx4GDANSPqSkDjjWusIis
uHdKqTtN1RDtEEf/I0kqzaOod206baJhiJqX+Y9Mt64NId2ks3YQariZVO3Qy+K2KpQt0fS+mgRx
xlYOtZ0cJjM/ykN3n2f6dy3NDnMkq+6MPN1uFHLoIbrkBVMw7rXM/ibXzqFJIuhiKdV2n6Iymlma
G5h4yug9FW4Sh1fJ1PUbpG7gzMbhA8khzIukPcxxghRGbl0ViIUrcTNtxnx+1dRpY3ZR5kECeJ5l
/i9tMb/gJLMbbfObPSXfulx57FPzZpIk3Ss7DSp2NmF1pIsfvahMl1giXNoLfhEPsdvK9dPXb/3M
XJCXvowdVUTIP1HpbaMMFdHz0g1SvYKaPJp3X69wflv/Z4U1uFJrMsnOZQ5oV5deWpxSGbQCjXoz
efh6oQuPsoY4pkWRlo3FQpH0SzYRVrgkX3Z2AWbOOMaBOAfj9fGTVlKrlefc6k5qfBj6BGxPeSFo
nAPOaMSM/1liuXHe31tKNYtmYAntyXypDppP8xcuxm9kp4+qD3PyIlTo7PZw/HSyHzi+69A4OHVb
CIa2p1b6kSrpJm/u9NFxJSrVr7fnXBAhkVUMDP+A68urgDjUI6oQeDaeOpHdRnH61PbhQRjNhTBy
aRn14xvk7krSMAYNlgTNlqm6K+gb2srPrx/m3FuDj42WhrzIbq0ZAVXfT/WswuloGaPZ6g0yVK4J
HnAY/n690Bl6mQavE1onMEYEB9dpW1NEU6AbvLbWX6w8h91s7GxfPhiQu5iXH+V9o3hj63+97Lm3
aHAodHkBj9G0//gWSYaJGApvcXLabRPHHnsK5PCS/OvZ1/humeWLe3fcA4c2otQLoHNjdszLv4n6
Kx3UJ0lyLjzPuRwfM4d/PdDywO9WYsyX0QhtWQn3aHGPBtor/fJt/bLA8rot01WvvanpH0oX7WTO
ZIkfll5ewrulC20sQzVP1FNNl3OO6ORFXtWRHGdHMzEYYcffvt68Swuu4hRDRQazKmDfpvulxI5f
2Y9Vj9eKHnmDbYFALbdfL3h+G6mDTRuxLJSJPz5hlnSjEuYwVNRa+G2Om2IoPGvMaS5fIqScXYpy
UV8EbPgaVs/GqDZUZPAjJ0v546SPAfI19Xwroks09rMfwLt1VoEYW465njvWGbB5FOGLNiDqrF7U
4ji7DFSAJXeTP0vA2YMucgk3+JPyJr11t8ZVAosWmcdr56a7NvcYuOWRawae/Pj1jp0DLhJUgG4B
lESxYi1zUNPeK2ZBSZQclvaNO5xo76a4gjheeoj+Ii3W3AsPDbLUv4TLV5bjsMrGP6y9+urJ02jB
WwDz7Uh71qAmoFZhPGua8IM53pnTbTNZ961TXElafZWW1l2iab+4Un5//Q7Owef4HdQF0ADtzyRA
K1D0OI+n5bId8USpj+CU8a3XE7e7Kf+0e7GRdvYVrSkx7cot803vkgbP/+dV/OsnrG4r5B9qJ5oB
szF+3qLMtx9/zQ/RYwhglG7SRXfyc5FhEc7TFs0JUEgrpBlV6tyGk9KBvLJRobeU0e1j6QdQxZoB
ieQLKfmVgbH3vn7Ty4Z+2vB/LbtOAVv6H6U09/MpDl5ThSK533+9wLmo8O651qlfbykA3K2GSlL9
68i/IKZDUL+22kt437MPArIYBTAGPZ+UbBypbpLOUSF3jTMgiJ9tILtfP8m5gEAutlggkI9h1/cx
lE6zUUcA2ruT5DALneTgmIJlS7NLko1nKmLS/n+ts4pv8ItNXHQNpBRj2k6D8eR0A6NVYy9S+z7P
530VPehzvvu/Pd3q/IV5k1qxNHQn9J/t8Vur7HFO/XqJs1tEC8NErW3x4Fm9wHQQgOJyCpqxLo/m
ZN7D/LhQcp//at+tsX55kh1rZsEaCb6daLzH+24nS24rXAeU44m4ebxE4Dq7XwhFwI+E/Q6V5+O5
KKVxFDpKOKcuFO5sPSbq70qYXl7/nVt7u6AFou4CmPOMwAClITK9FsBUBeLy6lqPLGHEcUDZTzON
4rZWj6qEx+yYqI3bV6XlZwNddLMw7/M23RS1uGWGuZnsrnSHuho9kGtXNF0gz2g/MpmheDrGr7U8
tIAH1Tej7J7DUSP7Qn2wBaHpQg41gEkbN0w2pM3Xx2LZ9g8hiP4c5Cc8NrHAsoy1Qi1WvX3q4DB+
assR2MBwZTbdY53QDFDssPMZE18Cz386iMuK9JooESBCIJnycceEEUhxbU3jKbSnfWtMd41dvX39
UJ+DBbpKsGYtEq8z0qRVU+qpnbVIReLbbMgpDCfodPlFf53lp65fHh3yxSZuUZlZJwuBrg4iX2qQ
5ZbSoAHYhTfdTVttM+2Z9Xz9UJ+lN3lxNMVVWA0WIOz1JZXWw5iD/5pPFmLuh6QM/6B0EvoAwQ5a
Oh9trYBjp+m/zaK7l2TQHIr9VDgTNtIWXUqjvjPr5jlhCnThd517C/S0F0MzDRzmWue5TYnXyN8s
/BLLBex2XMx+Zi/aqxepi5+nIrwDRVtahxZHFlr0x8MDq6OOhwF+gvCje528IL/JXrstollb8Uf9
t5PB1WrLUX5XoYy9g/pLl/enXKtoUWEUnA32wZCyh8Yp9oVu7Zu6+Yka6lUTmFftvNGmB9KiJsB5
b1ead31kX+KCnPte37+A5ei/+0mWaTWhFXZL2Zv1ruhdfLzrH+VO/v5GmGUYWN/Pfxje3oX+RfbS
p89q9TqWbOPd2qM52vMMxIyNlontmS+/jNCIDKhbCPfewbN3nQsktnPB4v3jrm4teUwY2yzUF3t8
ccq3YPj99eG99PdXN9ZY53hcthTalnofYwMiX1KjOX9idRpjxCLI/GsSwyAK6H7WUjCRGs0zY1ZT
T7coH2ML3Qy3cZ5dRYH9NGbF5CkFFMtUTbqtHpoX1AY/pYJsHi0ZnOowB6GptQq7Y18FCClr0ylq
BrcCbGvI37P6apT+/PtvFMovBpQaynafaCjo8ue4/nS8Ueln2uJKd0lX/uyDIOuOOALNxk8OIIU0
jaDJjenEs/7E2Pd+CJo/GDX8UdQm3/wHD/NurdWJb+UykzPdmU5prrqdc6fkF8i7584fRlhchUR1
Rq2rXcmTfIjrKBhPSm7f0Jy4D4fm+etn+IdstL6lFoFJ+gJADGx7FTIaRBEgCBTTqRmtFxUM5rZI
aNpjKWa6+WQA1I4NBj/gKfWwzdyoGy9Nz5av6NMv4I602DFUitYs6zgcu5jSYcQGarruhaLjzjQW
7mjVsztN2l3fl/0WKK12YfvOfnzYesO3IVHDTXT16KE8RXTSahYOtGOcTjbAr+lZzARpc5Jntx6b
bemog59UxibSs22flhKW6+p/sM06YlSkI9ASPw29lE6yJGXO2eb6YdZ/1pdK9rO5wfsFVvUyEG9Z
0nBf+Sc0Z9yMme9sMx9k3y49SMI1PLFLavdS3XfuNnq/7Po6zrsxMsp0RAbF+G5M0F/mVn4Tuo74
mvVNMbrY//own/v43y+4fE/vrqC5jrS+M7PxFOTiBw6x6Bfq0U/04kFkV5cYzGffKvMMk2BDD+rT
DDEtzTFK53h5q8NGYeYQpyCe3DnxQECMeLO62WbYg+sdjQtJ1bm48G7l9WQx6ivmmgUro9k9M+nK
gO59/SY/F2vUgCRSaBGR+cOVXdWchiRxY0HFIXkFjf087MINYCNP3nbP2THbXWpQLp/aKga8X27d
6xjlNg1Ch+Uq7VQUhZeAnqtBuH/9VGdXMbEsXXbssxUcNa3T61Y/nMJxVJCY015BBExe29cXxUqW
T2r9QA74BpQQ8XtHb+7jURRtF5ZNUgzIV/23n1l9k+5iz8J0Un69hDz6h6T91WqrD7yK1T6fy39W
AwZ6azwtQ4/mYXxtfiz7Jv0I3rK/gy9c1Y2p2rBNlA7WhY/vzKFc8nsgSVgVLbfixyeO29jpVDUf
TqIMAreNF/5nhZ3K11t45rJ4v8r66E9GEKiNxCqaNrxCXT8adX6ngO32nKr1Z0nco77UX1j07KOh
a4eS8MI2/act/C6uaH3YOZBr6PaK4Rmpot/TrF+4Az51Kvje6KhaSz8Om6e1g68wikqZK3ZQqYoH
FJ9+Jx0APkOJu70BOthdsArglC1fxqjz0sd+JlC/X1xfVNHePV+aNLWolHj4f6n78KKP3mIfPCIB
gFdFdrs4pea//hfqr5dWXn0m5ixJpaOzslxBjoltm7FtlG3qeLyOlTD2+jqO3c52vLZCi8IY/azL
b5D+bjdJatB2B7jcZQrtkwAsYhInf78+bZ/niADNFnV5+oooAWNP+PHNiHoOHL1I21Ml5YknOriM
ujCvGUA8obWCJoigyNJL8Oc5voGDuNbG2HbbyrIO7RS/QdF8sxsg7Rd+1ufTolsk7Kj0MJ3DPGmV
uSSgLQcxTg7ReYERe+ClFhEPvFI1t9Zd22+Ptqt5RurnvYeC59Y6XPgFnzfu4y9Y5b52VAZhTDOW
IwPJbpf97g8oHaBPHu7GI3midRx32bHYla9fL/w5hNO3AV4JzkpHYHWNfqqnyM7mMcL7nWFLPsOq
LeGJ/v56kXOvFzQe2EIgQqAKVq+30vErRf3cPEV2ei3iYGsOSkeLKNnq+XRrR2rlg0Q7wDy8NO7/
vPKHMKCvAnnZVhW9Rb6H6Rjvlb24MrgwxK7Zf/2An3ePZZADIvFVeZvrLls7APKdAiqXUb3u9Zeu
fpvn34E2+2EeXbgWzuRktKNox6BwegZEZhmSnM190fMFhU8J6mSePdXfB7G4m1xU6f9sOwQmFekz
JgBU/ly+q52ztdlsGdf0pxRpGzd0RiJn2BlETXFX4AHnlnOMH3uVbPBtjGEGzIduqg5hGoBOTux5
I9LuKLT4UaCQ73VKyb0ip7+pwvCMN+BYZA2k3zCvxVbOtcHNEsHc1kS7Vp/nP4Nu7IJ+fEqRe3Zp
xbzAaDkExQhGHbruxlHhAAepQN+hSp77Sv1r1kN2YWvP3FU2Myo0Buh/oQ64jliRIjhFiYyvS/qg
xuWV1o2XPv7lb6zSjQ9rLL/h3X2RhIA4RMjgyLoTBxDe5Q5s9TeBYNMhcHNf3kOL+frAnn0qIrGO
GQK+zOt0SlPDvqFMQs2xsPyFkgTl5esVPgcWvGoc+gZwI5khrdOXbohmtV1G5O0IQRc9ac2bqMy9
OFUfvl7psy8Oh5REgidZ4re8TicmxWin2YSgp4T1rpRHbIkLxjpo/yC3NHToHiRgVGoZ+kGRHMM2
zuClogXUJjLU0eyk5jliAEF1gujjR7YdulI+PcWFvpWz+Dg4o3AFnSXPtuMrrVJVb464qr5+iH86
Qqsz8OFmXN3cVtkhoCOH7T85Q3Pb7Pr96HV+d8iOxoXzdibn+7DUKigG9qC0gx00p2a606o9IA10
dQ2w7U+qJOH+nV1I9y4+2+p8G50O+UZIzSm7No/ONjxC3XfbE4T1yxKDZ+IjlT+xivGUrRMlP35L
qa7MdlqRYag7ZYsWzK75A3n+Ob0RmwF4DQRZctvCqy/B9898UbTJSWkpmE1qvFWcUDJL7VBMb0/Z
wfyb065dROkXf7IIHh3a2/+BAuaSS5G8c20TmYjRH58Uh1QROLPdnECxugo8mSy9ECXOdXTeL7FW
1knoydtpyRKG2/vVvbHv99quPIQeTMb9pUv07LHEFop9Y//onn58HtMOoE6GnJIgan08j++jXFL8
NBxv40L44exsk8R4vPDZnd029BmBmBGnPtWVeVe0kR3zhPKxdnUv2eIJvw1g0dJo17zSH/bqJYf4
S0uuPj8ZmuygZzxna4G7r2av7y984J9jr24SUOGjwX+gyFp9AzYs+qwuCuskzxHI/1r+qwZh5s1Z
dyHIfwa0oX/EgNtYBoCU5v+E5nc3V9ODYR4DVmo2KGNMFs4I877TXOUhwjPOcWkBeqlvwpXcwyT3
0tcL2/f5a/+4/iptnvQ+mAM1t06mvu39Psd6PN3Uf6zNMp3jH2Mr+xXoRCwT5wsR21r26WPE/rj2
6i1XyQikakra176MGjcMs42KiwrA/iHxxsx6qwr1T24kuDdV+yiyXqU86/2gqPeWjoGTSutkl1v6
37SQe34rRDQUFCJ3mMKnZkI5smJsnUvD7WwjoCKLAOId+gCeXkb3aiIUt8lUza9EWyINPyoo+2dv
5mjSmgsDzY+S5K2Qq2wfh9N8G6TOI6NlwHcyFFhTgis9ooKzM/r2txiD35lcgxC3xEOtixf0Vq6b
pH9jAHrVIhQC/GPcqoGIvID6p0Whxo1b81feFHd5pt1V+vBdOIU/9NYPK9dkdy5DPwuRnKub4nWO
QtRiesMP5PFvXaOZopRoRacWPlrJaUiktwsH4symkM/8q9RYHYjcFKZdjeixZIfsvkDE/b8rtyVe
XXYcOHP6WAyxewVjIZpTq4ilYLnUjWkXoPpNEmHhtQf1fADNRNvy6+daztLqrC3GPIv+HfQR/v0x
NjpG3kbmPBmnosKfza6mm8IujmVR39il4rhqKjrvP1iReMhkSWeSsW5YMoud1aKcjROeWV5tRqhD
BR537oFB9xG1nEv357mNsy1ubDrAgCqd1RPqQuolI2U9+dgfjKt6F/mxtxhs9n8uq2We2TiaD0zK
YbxhoL6+Oiu11FEdkZyTg7hJayl+2NhupyzCRpfAxZ/B9DAa3q21vkNLOUU3Ik3tf9radBHd5iXc
IL3gDnS0q4d4e8mX8FxQ/rDiKpVcwO99PoUBspvhDJ3CXcTwmm8Q83eLvLPs6/vipbmqMAK6NKI4
c/OA0gEdxBhoQbmsvgijsjs11iXjJNrjGHReY4Kzg6/89dk800binYIepI20qLqui4uyyLQyrnPn
JLXeNLnDT+uq/lPdhbqLWQ2C2Tu999hRyU8vrPz57mZh6K/LjAKKxLpdQvPKHlsa66e0p+pUofBG
4aU79dwazHIXJwpyEux+P37rbRoNTSONxqnT9ftmzP6Ls+tqjt1Gs78IVcwEXxm7W60stcILS+kS
JMCc+ev38E6tR6JYzV3Pg8dVti8aIMIXTrgSFBmvUnRvUQGz28ZQTvKgdm6qKR4HYUiHNJgdGQA8
d1kcBZGAodX59V75RRbuOaTBoP9Kv44L53mPFjnsmxk5gC7k1uaWmvzKvpnrJ+jWIXafqRk/56wr
UV3lKQ5JC3ZmJsWQ34tsubSe/98T+RGuzCHot3AlElA1iglMWluRHEd9xNOZbX2++XQtrmrcKH+B
QxC7/oWdhM8Gq3K0hnHeOze6KB14/3gIJr3mcgvDvLJqGAqsOwvbBAHs4rRl8oRWbjR0EIcrIMyC
ejL0oRPy5/yird1ggLrjqIH8gWLh8vHpej2pBPQbMCMdgZSjePJOy3CDTQ4Uo5zhC35GG6/Pb+lg
vDrfx1y847JcALXGJKhMH2BXIjl97DT3wIPuIBmC/kvn9XtI+N40iC6tl63Wy9r98mP0RWgHe0Yr
1QwRwtsAmkfRjsAKJoffdO2iSprdQeQucnCJOls90JWD9mPcxf6c1Aqg9IyEp0TS3UqHJB9O/sbX
nK+P5f5ErxFtNHxKDQ/gzzMwdJqscS7qJ+nQv6lHdWc4EJl5Qk+k2sV7PIN77UIEyQF8YPPGuDs/
+tqORUvrLygWaelyx7K0EjXnSf/UwxBGj9ljyy2/4ubGIVwbBhkxHGeAgQAIYDHH3BLQRRIMO9ZU
LiMpPIoKqDypLje26dr3gjmbiSsLKBwQ136uJWejkLuM6ietwDuXGl7UbMr6r4V+AHGgj2XiQUDK
8XMMlqSZnE3oDJQQ8672msO9PAj3FnSdJR/KMMjFmbeNP1uZGsb777CLAygSSpQCbD30xIF5g0Wb
pu3P74WVnjj6QKj74kOBxAbIyM+ZKcRIKjah69I7kz91dhuQq9jp3fQm2WUHNK03vtbqgHjB4Ntl
AH2rLbPVXOC1VnMovmioDU1uBT1y7qjB4KEudI9LbOuorYWZ38dbrGGXSKWRJfAepyh0eQpwmvsy
4I816qGyKy5mG8rKaRC0wEjgaWNxV47A/Fr/M9fFFVbWFTQsZ3UbLfR6L/mcQSrwpo4CFfAjl1kO
ijhBeLUFPFgpGYHA+23cxRUWzQAuPcx0oNIpkDC+vKNu6ULHCuKmXrQp8r66xLAtxP7BcdeXcuty
iGS6zLl1AkXwTlD4IhnASvbmo8TM4N8s6bex5iPzLXoQcUMjq4ot5JbFA6SBS1hrtn6o2oVnBe2N
8qR+9Ttab+yitQ8JKWjAtxF0osKy+JBJik4I9IDoyeoNp+NwgVCII2lbmhkr551+H2bx3QaEDmml
E+006tFBGMoBCoxbjIX5py6enh9jLA680QyEl6Kdk/Pp2Pg0IDjzwwWaSvS+P0KXDSyvChr1+gaO
d2NuS8OlEQpxqV4W9ASOrKw9jziJG1tDWZsZCLgouYEg++uSHlNTWFOUUAQME6y51F100K80XNCZ
l96rG9P5q0Hwax2/jba4VzKZhqSEJR4uTnI9uKmn3Mofsp96/LaT7PCop0EMbWuP7gogi5RXGJVs
hUirn/LbT1jsSp5BlEqRoYhJ+way1RXcTfhk3LQFAaW0FzYUxLZwjasHYbawm5VqsI8WD6Ee1ZLo
EgNrXOoQ7dMvofxmc/Nf5V8wj/pnnMXqWkM9AVap0NNwPfhJ52iH6WF6R/zpQQhiLmeCa73xMq1u
0G9DLlZzgr8Z5bFETxAQhsDUS9JuGAGsRbSgTujAw8ByHTfJoiZgSdMYFwT35PRhPBpBHkHx1zVQ
7yZOB7nmZN/Cc0ayt2tkq1ODN4AMuj1Uc5fNuZ4A09U2kDVqtFMmPVTx58bRWx0AYl5ogoAUgSn+
vJU5vIBk0k4Wjp524NCaPpYwPtXc/Nicxn17/y/8slHRQY8C0G5MiP6KoJkMDe5xwLM+EKHB3thw
C5mPkMfb0oRae9x0EF0gggXK1a9KAFfysOkzfLRMumotFcSaxmbypSq2jIbXUjzg5f8ZaYkXRJWY
Z3oY4zhfDoqdvcyuWKYjH6bAupVQfHAZJFk3Ls21DwdoG04z6kXowCxeg0jo0HMTJW6xML6HGvml
NWi785tjfQgQruBvjFRnuflKZYwKOcyTJytPwZ+F2uywxSpdaW5iLyCQnXtIAHcug0q4NECJMDW0
v8aI7CM+zDkqfNS5/X/Ad80JxfLm/z7Y4m4aZDkLdaFpYOTQYMbIhu74MifiMC8LrP0WM3jtykXB
BKI+UMJEU25xa0DQDzp/UIU6SZZwZ3W91HKo+DdhwfdR5sf1W1wF5ZyWajBFOJHd/Hiial87OQRm
bWg0XgxO9Ta7r5SWX8qbKYGy9nB/H3uRwRWqXCO7w9j9ofcymODFt2BeIy84RLfjY3ygbgeQrnoK
n1Lg0IIioKGz9ZbSrR8xb+NvC8AYSHpymIknrZwkGyr0yYNSgVc5VTJUFg3QHgsZzEB8jqDscByz
sH2xrOiTAoIeZ7U75ewEfIPTVlA8APw9ttOsfLO6BGBjsO9hfTC4RavHdh1qbqf1e9ijPgjRsQup
hE+a3OlQgJWSu26CHUbbcEjKm5nqQlmkuFQHavqDsJpAGMlJkfPYA+ElcaUkbhwxwr0VDGQIzL9y
yNZCOIwEBelupUp+0ni9Gy3xp0rQgSqT0GvDGoYB0N+Z6uZaz3QO5WP+kncdXLJCFbpCaY+cAVrx
ULgEOcj0Sh3g714ZWxfG57GbqvpX0li6V9em7KUm1FSbFmKlMb9jiuLHef9cGjG8ttK3ChTzC6j9
I8ljCJeHjndBA2Mk/A1k68t4+tOYY7WR0K7cNujFW9BJAQgF9PbFZwSwDaLB4M1CjkW/MgpxDft2
7/99oYFdAYbF7NSC6uLiQOppDmc+VCMQyWbQ141BwxXZ+/kx5kh/ccf8GGNxHOk4MqWSEuOUtYFF
xC6CsmvLHyu4gxBzrwyf54dbu0AxH3QNgJ1AIres/dZ6mqVINigQG+BWuuE+2ltBYsPXYtOsav24
4yKDlxQe71826dGQK6Qq6v80Y5CDuyA28IO5Kz6ZM/ulz8AUCw22i9lcSnkyu/2YQw/CPj/ltXcd
sPl/fsXiFpe1gkjEHBFh0lkMvQjkFubskFcN040HcAXAN0cq/x1qER1FVIf7n2QmTxGXgwlN2qtS
4yGQrFFtx2aCmELrjhDzO+oojTuGWdI96VTuayEsU9AL0C8B0YRzXNxeG5zqDng1CPcTcTFN+i3u
Ib9l8rOiFtDq4BC4l+uL1AQTeIS881DV74bOgF0dJ6yz/NAp/MlIhkM7Tsj4UKM7wBUAUrVJsqek
+Owyg2/F1SsPGDypQPID1BgCI8vSdVECf1hoefSkNLrYESIxLx9lcAbINDmtUQDZlXMVGve4HMse
jaq4iy9qE/3bTmgQgQ6NQ81w0hrKuD8N0GpjMmlghWDu9BZm3bEkgF2V2DE3tAoNctL5QwaHuzE0
sb66RYAk0ZKjEYY3tOoit5q0ETrT1WAjDQ6hJsy8scAqwozHL0KKIIXRi6YpEHLBD/aY5gXfQ/K5
8GDdMEIWjSfVsyrzt1KV/fN7cqXijgQBsQWCpdkyz1xcLaZSxxkEzOGB/kZ2+Sne8QNxtIcywC1r
t+hVjnv+gLgGx3K82xj7d1jzc+zFlaP2LQS4YcUCGEnv9VeyHd9275ajQfVUeF27Kf7y+6b+Od7i
1c9TGLKOcIY6aRCghzMMXseX81P6vfHmESBlZ4IJCKfQxbmLe97WiaG2J7Mp3VJcgcqBZtPG1bk1
yKJmY2RZlGQ6ls0qLvO+98v+HgjJjSfn9yC4QQAzg/QvDLV+zaQE7nbgc/8anioBHgac8tF0Jlk+
nV+x39/k5ziLyaR637SI4bWTBonfWCieMMjGbTj/EYuX7cdUFhlHm+iETwPqT+MQu6YKAf4q3jEJ
8tTxbswDECP/xUUPCSEKMw04USL7/RnYNahjwKAEwrogZiBqQ2BZw6DDuu/Kwj2/eivHF2JU34Za
HCGeJgPXEgw1+OxGemNo6lhX1YPhqE/snjvTLex2cggL2ZrsMM3e4lyuLa0JwjX0SxEC/aLWQjYf
Cso9cvxQaACakQFa//FzMhix0xat2wz0dTa43pj12p7BI4RqEMItA5jPn+tbDnGTKJ2untQmgtGY
gUuKyObGR1xtG3wfZf4V38LzBNQMrYpHc8ZT7Ap/bvXAxvSidBV/3Nezp6Kj3Z3/nPP1sNyp34ec
D+W3Iac8KcOZr3JKYCnUGCezGADeAivF0GwIvW88k6thEbCCYEohHUBYsjgYup7FMDFBDgtpjdxm
zvjYR4d52wxw2YyfmTtzl3BT3nC33VVuQuDn42y1DlZYdxqA9v/8imURYhzzORbEr9Be85PiZC+p
R/fTbX6VQhEMwCOfO9YrdSHpAiBvcoBFTgRPoc/zK79y3QHaAcATQlIJkdPi4mYSU+SSoinFJciK
hMVrkqFX0kpP54dZW/If4yyuOwMiFzmrULYaD+nb4MMqJK5t9Vlz+qAMMn+4sJz6ozCgSGyHH/2+
uk0OxdcWgGBta1sqqB0SsBeoZS2bi6QppiKGxQqQ2TQwnP4yLW3rCl4gXrvv77NLWLmdn/cKyxfQ
mb+MPAD10a9ZHNmo7tJeIIs76dfFfnrIMlsu4P+HGGNwgNf32nca2Y0Ot1V44Zwfe97Fi0P1Y+jF
Oc6GVu5oipbYrDanAsvc+yRQNrVM14ppP8ZZHN4SfjRjNqI+SGBWdtJwE+eXEGpF+cmw4ebjFK/F
F38/P7eVC+PHmIuUwshJWNSM6aBYwVeJHASwXrxzzOy+KDdqyfMf9XsZLdWcqeGQSl48akMhw8lw
FPopRARboaeeVYNHCHUYDOPOz2qtmwiPBfBTgHLXZWTXP+/BMmwtFJC1+eqNd8rX3K+VD/xzZg5k
zrTRV1ndHzPbFuIFQA4sY7YeknP1MGGwzm/2bQDtmaDeb9tir36qb8MsTj40pizRKxyfKm1zp4jq
z5woH6Da7ruwOel1STf2/dqVBg2SmW4LZCz++nMRO7khqtlb2inqHgWMByl7lNJNC4W1aX0fZbED
BWd1LBKMopmOUTjAxtFA8xIXzqjRl+mQ0BMX6T5+Sd2i3GxH/bY/R3oHFgT6MiBpGchLf84xKY2a
pwVCu5ZBLkf34dwVgK4AEmd04BfpK/FQNjpGkKuF1LZNr9Mb2BI7Ipj5NZGr7rehkGsRGThjiE1A
K1VBHlvcdNUox+EU5cDxAQhmRoEWowXPfJTwT9LeugQhyjygFLcDJcknD/rDxtFZ282AJSsmRgbD
a3lMpbgWGlHDudRRC5vgZalv26/oVbrhRxjV7gVsSdzE49QG7c5ptsAPa7cERpc1nF6oVS0PU6XC
lECmwAEA2efC0azt9hIN4I+7sblXx8GZBZxDQuN12diaQlXK4jjRTzocZEpJu5WKzjdgRadbp40V
VVYuPiRzBvR70SmBWufPPZYW0yR3o4odjjjQAj/arSHI6UjPhl8ERX7cwqusxNR/KbmAESKDNIz5
xH0LAgdGmsRUB9A4NHJozHQnp0nApGbPG+2L4LhBgCzen5/k2l0x04D/d8zFHFs1KvS+HVDx701H
QuWvqFBr3ILRrn2072WZ+Z9/m1ko8tLqjDR5gtKG08TsImrDg1xwl4Iqcn5C86O+fK3QAEKXCYRz
Ey2un0PFsCZSB0HgBA0stN61cDu9PT/C2pLRGU1nIY4Cmmlx9fTtROkwKBDagO2nCw86qMbC4CHP
xYYU4u+p6KgpoLyM8wys2TKbDFUBYQ2CwmzXt1fQII7tqYCr5vnZbA0yH4JvnwZ2BJIZhyMyj2ba
W+p0LJSttubvl2KewzwJqLz8FntXge+1qEjVU1eAcmL0KAaS4ThUMIicuCOp8YYWxEqFWYekPNBB
wIvrcyf655xKpUs4VSPllKkV9EP0zrdAVIbp61c/GX9k0d+peD+QP5q1qxqQMjGN7PH8sv4+y6ip
/ZUlQ5IO/MLiLI9laPUtducpzQ3+2EHAspNIt4uztLuII6TkaraT5Pr5/KjG7yvr57CL46zzDOKj
kwTTLfjPSnC/pOwJi2ATNXdr0cKRpjCfhjaCs/hTpSlH3Yx2pZa5nFmHbHjheetmk+nn0Xs1GjvR
HEUcwZyB7dJ0uIoS2YXh3K4LswLNnQyejv2thCCwkl4yjdwZMJ7UovgzkaAaLwN5FiGDbZro0JsT
7Nf5tQVNTjvOqdN0w0mqWnifXmlGcUlG4TGC4AG2FOEQwm+93LfJeDWGn5bxrNIkmGJyIFEDO1LF
z0KIlCQCyKvIyxlM2Ab+LzbQjL5CoImMEECzRchr1Jk+hkVr4OY3DrIr28zVr2ZySn69xYL8qzXx
88LSwaQz8HDjtK+0xQeo6hSxRE7wcrNZCCfKSnJFFjotG1EA3qWh4hO6M/llOgzXtIxtAIXtMa4P
Fi/9VOmctkR9roB1u4xvhHpzOPRuMWSXPTwIO+PNMv0W9adIexpAau7UPzEkq8wy3KvauC8mCzat
upPItZ1Nd1IVHWTkhKThoG/ngabre0sSj1lPr/goEPpPqauZcPFMiTOG2WXOKzuV2E4AxJm0Hxk8
PasI5ieGudeGwnTURg16cB/cQmUVHN9QQm/bBiaMk6vDGs3SIjQw4VSSQ/1Cb92xMZ6GKHPSarY1
5rINQLRfhsqByHA+S4R3/rz8FuNWZ1IQiuDATUKSfHlMKQvDjvRCPjHVoY9D5BVgLEunWYoDwG/T
zj9M08mP7C5EhR5JCNmEAs130eLzz2roKGdBxRBogsVFoTGrqHUWK6cKiE0xuS0LSCnc8/P8/f5i
mgCwwIkLsGKkcj8vxDqUa1Yaegjrw+SlYdFXX4kUZR1Nc6g6bLyPK9f9j6tvmcNRCxJlmPNpYJAs
SwXM1IeSlHYJ31qnV2UN3Pzw6/wEV1YRYxpIdwDJgDbA/M+/vWJFocJMHu6NJ5qLS1LXPiiTj4a8
+bKszW0unoCKhMdfWwpl90Y6VXA1UFB1DUeY13vIN+Ci6Fajlx4n5Prda+EkjzS1xetm8Wbtcv8+
+OJyT7qsygpOZAyeSnsYYToJ7BTd8hmyEbq3XdhYwR0CX/VttosvqabdMNAhU08gl2kvuAs+8HQw
ryNpjdtJ191aUndJNuxjbFk7HJrwZuxj9RYffjYkbW204wKTNy+ETNpcF859uKWHth4VYdBFUF0T
PL0/vxNWSgjzj0ZqALlcSn+VuNqiEQwMXWiMQ9wNdHJb3VleLR8ht/wfYBMhwfkhV0IojAjJZQvs
UHTqFyFnqHdRXkilCpVs5UIZ4j0pRv/8EGv7m4LHh7sKKeav/Q2FZZ1YCFpOAn7YNNpNNYzg+92/
GERDpQJlA5RDrcXnTotZJb3g6knpxG2aKftJxJc03NrHa8uF+Bll/NnQCC/fz7PKgHBrpF6oJ0Lp
kbTgGNfFhrDt/EsXlyrQcxrSYFCyf0sLWrlMgNvtrJNUW2hmV7pij0oKezu9G+zegDheV3LbGFHe
7/nGKhqr8/vv4EuJtVyDgiqySuuUZ+GnnvJdDWW1EL6/+H+nnCrYtNJLaHVeafwCLn1XVY+qaOjw
5MbSmn2U3cz6sfKQBdVwRWkHIRwYoKZ2zHOv7+vLVHprNTgYAyBjmsLGQgYs1Pyp/YLnswd2WIC3
t8tlP0G82TSaY6qTk6j8pISNm2XjTchzn8XSJVMat2hUu0r0rzGsPJTkDllH3R58chUup0XKghwM
Zy4mB5gk3+Jw/rRUO63CixxSumlpfEqq+VUBqgTzPDuutnT5Vnb99zBsSdstoyYFnwSJQw15dzu2
ip3MtB0Iyk/nN/7Kdvk+zpKyG2kmJ2qKe66Vi+iotOG71moXcgZ9pSyRDDix8BSKfBRvmAk50/OD
r00SfXZl9jaC6dGSn1VYlBmWLIWntMbJM6FOR/XwpWCkd84PpK6PZCFxnWk+v5iKpRoa6Lvj/TB1
rh16aTKRgljXHLbkfp0OxpUMyvmTGodv8P+1qyq5K43moIsqcYe++wqj8KkbCLNLq1IgcGxiZ9/U
nVcrT/KffpLhGJmMN6KA364W+mEawZwyrx9NBXa6DEo8NrRgfVIDKx8aN6aV33FFgvURjbcaeKvz
BEEE7rUgnv0C5yPrkhiRuHLq0T2zlPfa4nYthxuJ80oooIMs/88oi5pGmQztWCZyCIzcwOBnnbxK
TfYRKQZyygriWaTXmo0hV24WQGcBNICWIqw/l+dhbGJUHJCZnEpmXYf9EMAHcAucuRIqfh9jeRYA
wZPCyawhEOemb+MJtFwBNrk5d4gehjfF/08pfqv0tfbJLBDITaDV0RI058X+Fr9BPcoCVUQDURdg
nYiclGSEQuFWWrf2yaCEpKDniENgLusCTQIudSjgiVWjWjxeQUZH3c0YsPTYWvYMBZvbQxF8yU17
qzy6PsH/Dr3YLbjAwfAGuPwUq7BhLKYdmdo3olhf58/46gxxuPG+onuC++TnOqZDKiHJMM1T2UqY
FNslmA7ToYCE5LlpjI23bqX19be1Nzu64H+wpPs5nmWotOVNFWJF4dPhmH6X2ZibQ8CWh/CACi0H
CEuen+PqDsUZRowya4AtXeJCRis9r5EwK9OLxAbbSuDxEaV2WG9oVGwNNB/Hb5uy1EPGBx3bpamf
LRCwhAbEnvRZbcn3rB5rANY1WIWgbr+s87Ud4PhtixQwZM88fmyiP+cXbEUgAncGDhaQzfIst7T4
SgWi81xhwA2Fr+xSCUaPOfAo9aCWddntyo8OoYlLghTZuLuFdV4JxzE28CFzUwSMg2VmNtBCifJq
xizdoyfhTbu58VtDNgeAz23A/O+l/Dna4phlQGDJJYfVVJO09sTvCcxPzy/m702BESD4BfMyBcHH
ss3SqGWdNo2FtSwiO2KRnStfMaRm5WiLEz+ncz+D2J8jKT+3H2t6eSyp2Z5yBZUuZF4BU6THRu92
eZ+UDizaQZ6Vho1LcnUFv81vkcxIqNJTecD8oiYHbBRdpE38P6wkf00N1wZKwsCXQZXll5+eLlAK
kZNQg3OWkju9gaesFSX3TGVS7GiS9hTCYDtY53wCKP6V5cguRaVTl+jZBRgmthneDQW5RgLo96aQ
HBo1AGkWqIvRSontCAG/N4xTbVdgxNpiVCgUAPPWyVKGspWc74WqvGmR9q7EE278yXxoRxR6rLJ2
DbVKXksl9vBnpIcJ1VsH6EHZ63oVQNiONTZt4BNf1r7JIsOti8jwxsrYm23zDBXuzimV6V630snv
WyFsOpHCbzplFhkfLlpBXYO1+JcseFuHAlWRSGWDq3Xdsxn1e2iQGA4kjid3VGrL6ZTuopXgwtpl
AcrrfhgCTaY8FCqAT1kqXvtrJu+JDk9gFciDbnqsEs49Q6+vupC6Ji0f9VrfpwVasGDK8mE6DK31
mUEEw5b0zC2Y+mEZMXD3cv6Iq+7Q5P1LLir0uvgxLyF/oMNMY64qSjH2Wh5LQPBnKRBeNB9slk4o
NY4CjiwdwAA040CdqXhurEkk6FShylfK7I1n4r4GKB//6tD5UjcnCprqwFjYiYcGlVWZ+ujkvjYi
JjhP6nVfme9pxSW77qoBdtnNV0GzPQLowNRit5/U+KD2zQWDcVzGMmiQpuorS/m9QfIEDALrnbQQ
Uags/SQjlnHkOrpv9Ek5RiG0ABUEsLYeolLTxg85AcpqJCZzkej+6WCdfKibrPSLRH0zOu09jmUg
R4bho6G1bFe8DNSwg0ZDLwMHEUEuyyLde5N3iZ025IvJHdwOKiCsGxjco0SSOVqhCCcS0S7vgIhG
5V+vFGKjMXUbtsOxhSTnLgL7wtdpZt7lcR49GDIHk22C0VHZvkwlEsa2SnZQKqpthurvOMkOLXlQ
l2KyGQU9DBIxho3APrcJ0+81gJjcSTemW46VFD0ZPCYpJ95mT8zMvga1uaxI8dwPimVDOPNKa9rn
hqpBUpCLjqE+Qlu590UGjcwEvx+nlz+X+TTYcTaph6TllScrAnZZoSqfQOgq3F5NjvXU6H5OdMvG
xrkoxobYY20dQoUWtlSoQdgWj4RKF0PT36poMyZNB9GXsf/IW4neVPXoc308ECPyUXi716n1YI0V
82ia9XZDevyxkZXiQ8JwO+qAGgol1Lsb/qDk1nGc4ruJwZYeYmWgwfSyF9WhVxG2C4fiYtLbl1yi
hzBHJl0T10i6u0anx6HPQlvF/k3yZq9LDJi+CUxaOHMVTmXRyjGI9FnA5ckcxzcBQTDcEVowdOxY
kRHhvWj2EKHAlhOPrFJ9eWyQBVe9oyrsQOL4hAfRV8waiteW8qHKGX5q6al6GH2AmowFg6YoUATT
AV53r3mfvsHpXrVRtLoo4HdmRwP0VjpTgTUZaIZdKx+aYhzu9NG4BzYRQsDVkyjypzQTuVs23K+U
BH6uZLjsQ+lmLOOHocwgyYvNXVb6F0vCrzxtPbQf4E1oHobORE1BBdpPC3dqLFJfI4r6JvVVGkDQ
Egj2RnzgNrgryuIiakbFKWXjqPYEgpNF7+RWNKDUV7duBR82GwntbcTF+xhZryxjfozX0dZYfGc1
7R7H5TlNiIvS/3PKlEtlMj+1bISTF82v5CxiTkTIQ8WHvRSmLlwIhS23KrOz3IA3aFfdd0zL3XTM
D2WlTTb+0XMyRheMdqeYKsesHl4HI0w9KSo+VDPJPUlAUbrCvrc1vTgQpX9UUutLzaq9oWSeUeaG
LXQQyzjMZiKxH0OQpcJB/ZAGcQ0P50DNU9XtZLNwVR0FolpSJl/N9NTmiVnaqD/HaNzFO3WU9pGS
7EneXeMhA9JbH2QnT6qLxuwudQP3Fje1ztZFeznJJLL7jDp5ioY0DtM+7QzZL83uKh2NOxD932KT
wXizlyASmDPJlqZSPcK75j3RlJeSTq1NjPqtpoPpESOMXSDAQZCzQOgAgPImzVq3VO+oKXldZTyz
vH9Spne4INkikoK+1h4imcLCgGV/Qsqucr14HCX+mGnxnidlZSeK/EJTRgM6puBLZvRKr7oasa6y
61PjNiVzc6jN7kaNfnQ9H9yyVHd5OBJcODkeWJbcSGMXRI16TAxp8pkAtaJLSOHKXXOfGf2+HC3r
puD9Yy3S3s5665C3+iU02KE9M5mvQk4fe2LKoJpgycNQzLp62itN+srB633M5CpxDNF8xQ25tVr5
K+nHa9JCNhljful6iM1RmU6toqoXdi3OdQxKma7VMGKKOHlJ2966qwpaO31R8YeiNFsfZJwUD7FU
XE5a72m8B7ijSss99LQgR0Ip7gPeMd9IWOZJFTG80Eplz6o7lOkaNDAgoX6jGn1l51WCndqqpifE
uE9Y7cNr8iIn7Usdqj6NssQ3+XSRD9FnVQJGIkA6bDXhaSiI+CYQJjsYoEIjJCsbB+Tf1imE2e0S
bbzWdAhN6DKENDjUAF1JYLEb+D7CG+2KyBlHQVOMgRJakddhAj4YMZGdEWDp8wgYUhzXgwhliKyE
Pf4C40goFarvKcggKBnihs4nGL7mEtB80VBBytMoL+RS9AhxQNZJJXo7jcBmdNq0K8P4PaUlxD1J
6ea1cicX6SMgGJ7Z1I41tLrfs6J1Eqsc7AZN1aDNOw0eXMqVBV26IKKRjN6eIV3XOVq+k5ZUTqsl
hdNkUepIOQx4oTh7n6k9wqLcDCB/OboIOlxTYW8Z5S+ZRe+kWL+derEfTO2yCMU9TsV7z3LZIaS4
CKvxOkym0Y7V4Y6Hlqdk5LHJgNROO+m1zNgzAxTdlsp8DIoW4teEfTWjfExyDf9tH4PfRK/zONLx
foG1KCMxV82bqLXeiC4GO1OTq14eIhtgwUvKkwysx9QZeT3CJbVw4hQvMDozd3FP3rKR+kBrcD/i
ikPgbVdqMIMSgxlokvGK5uxlawCspvCXUAwuodXTSPU35E3Zu2C6Fym8hi5h9NT0ndumJVa1o7tx
tExPp2bqmEY6BH1sGK6pGx8GU/Rdkyo3A9rVb3o9PAkZTCNAmlTPwn0pVAu+7Tp2dFmcFKn16gjc
9bgvA6UfpQPp1VdY10hubGWPSHRvlBxrWKkDOsoTihQ6CGI8HkovMQd4SZZlC3By9Dz16RMQQm+D
iR1pxeNNy7TUUXkL5Hg3AR6lDbtGK6+IQncAOU0OpExzv1eKI2nK1KuJldqWNhqw7pzeSUchzl1P
6BMq9GXIs9YXTUftCg4V8VQCmSGw53JQzXLFeo+0eqcqldiH8tTYWc2DwUx8lSKU4/njYCWDC007
yHDkbXzF2CS8bOg/c0W+gQDWbuRhkFRV2uo2iDw5outIHONSr3ZmLN40xDawRrkWnREMcp/ZVoeH
JZchhGSYYFyniDFMNbRshv/CmwwJhh92LLc9WK+KSnJXUAZN7azB9hCRixLay9BgZ4ytdhVl+kPL
w1fOp5u5s15DLMMuwTWzpD7QVIjdS6Q8JDmle1h4dF6jh7I99TViTak8tjz6iAfjKdenCsnR8MCm
6lBpRMBlCyFrwhIvr2PkJbn6VZscthU6Ao+iPlTpcBvFiuyxChCUNL2q6zBxZHUMOkuuICEtBby2
XPRTA/V/SPuu5tZxrNtfxCoGML0ySrLlbMs+Lyzbp80MJoDp13+L7nvnyJRGmJ7peemqrjEEENjY
2HsF1nszjfbtYgiSxvdll/xS+PglKWwrm9GjYVFE19R6xZPFLzNwSxrZb+roHuqzV/1owQe2rx1z
KG6SmR1mqu543HjURgU9KfLdxOLXWOG/jbS6UaucuZIxgFfM7LfFd8eJLZW5gPWBrGKPIfrHM8aC
QTfcU/cRVZDtTdi8WfecjtJ1UiXc0Syo5UOMa3SQ7d8PMP4aaXGFClvmjJb03NRcCwoNNwka3Z6U
4Z01VsjtVIMHeNr7kNjZcpZELl75NdzZrDuUoZkDCu4DKeb3zGy/zJ4ZTt5LcANpaZAMk7SRTVgP
gBH1IMvpL5kCx1Ti4WpM2kYigFxac3RlWOMmmpIG2IiucgoVlyclRuY1Sr61ooo6vG9w4DQrLOT6
3U7Gu3puMneGBopTdbFbltpuAAjC5XiVyPJ8a1WU+fncgKZqQXE2G7GigNTc1Ip6m/PiPm7jV32I
GVTOIYRZxNXdlEoPo2yOrt3ij5oDkqrOhlMwfD3dprWhG2hddXn1OrMEulAGybxiVO9bWHQ4ZIyn
QBmxmSm45548aZDFnsctdHuBgjD4s87rh5y0nygxwp3LNG/4xINO1/5iMg7kpJolbONJ66cmrXwD
PaxlAz+lZfUyVslO65CRJ/0uSyMbQPIUJaARL+5R7Qd3SuDf26b1h1SMBxjUe6hBIH3HhRTX7C+j
q28aqXxMocbpwPsCWBRb9/Je31pGc53HZNO3xWuu2FtuNg9KWkNMTAaPg2rzPpm1A+iPPWqS2q5Q
1D2jGthKdZ4gQ6obH4AJxSnN8S7tcF1CXYSHDUl1lzOLBXY2H+ZBuRqKFDKqWjJvctxCdgL/nL67
maFWCmKsZm8Mam2yUrvRJfx/UPACmY39Tqj6pdrRB7Xsa+gtVI4d1QCA5zn34zZ/1WXEPm7jdZVV
84EhXCHmKMhaNCQxdIxUpzPotRJNO3uSfMKkfREDA0iw0kMXXUk2HpiN9tcE6Z2wGuptxItbuavQ
VI+TdFPznm0I/kgWIfek3S0dSDjgHwdWRchQEM0VPGh8BceymNN9PEl4XVfJfNdXMWhAzILXFS9B
xOlmtwZ5+YaqeGrYWh9kVfNR9Y2xm6e4cORCBU/JIpD9BkiLDQkASoU2BrCBQObY0Cwc4xY3BRLU
BBjhx07qXsFd+FyaRHXWBLpcyn5uSr2vk/gBjo24C1C7WTISdZvr1LFUCGGZaSpBcjxFQ5/dYmNm
r81Qlk4FXKEjSeoTo3i9ljYwwSyzvQTSAm6ql6461vwxGjJYyiI9MtIkd2vcmDA1KcKqM2+rkj2C
ShbyFvrdGYgGuRLoDFIUdmS89uktVDi9jmbI1ydOnY7o2wGlpSQmEBo360elSW9mE/4yMZ5tvEYh
aioniDGYjqzZh0LOtqg17DOCQ9tUgKeThICsQTZK0T30MfWjErNt8iIkGeQLumwIcfhs1IT6PSog
uc8bCw8UNZF9oxokL0qrr3Scb+cktzc5snJHN2nrmki5w9TOJTzJILJQFUm3VSf6sNSVvUljDy0v
X5UhumkryVV69QHMxMppRvJq6dVrwtPtyECFJOAKAIJHnkgzbpq5QEbCN3yQb7MuQeQFM7wgD0lp
4nZWFlZoF6lhVxqPUZ3c1lGWX8kE52NAS9hPVTzYO2bmLqRsLbfA7RkkJnnlUZ6GbNTAEkiHRYgC
61Fn+sZONaCdDSNH8m4/NCOSHAWFN8QkP2ESfDFi3vgoID0qE4Y38vgODDZf4wgPlc0esXGecaU+
Z1pyw0vrXiXVgRmsR6REma8xN9yU4B9Xp78ZfrRDe44A3fLpJeKSvFFsyUeD965Ih0BpTCBXgAit
peSzKfNXhSk7RRv90cy3U0ZeDDrc2EX5yIzYdMpqvO7qCvs6ex1I8qSoS1M+l29prt5GnPiwGtiB
ur2X1f4zTqKdHve6O6u4KlFbQlI9lhuj6x+sLr0DNWwTG9DwMuOrqUO+R+LtRPgeRPePYuTIvxZd
RkOqHQjzfsp58QgWP/y3ddOfzabwS9mIvRqoaEet+vt66HFVZ5WLItPWyi0w6mwk2krEJgeQvZd5
kh7aWGcIZdHGNOfchyjLFEyKnTkDQY3BRn1wbNLMlSWOctN0r8bzgyoNh0aF3L0OQwMUAMscJoDg
rOUtOoPy/MSGGTl8Wm5R24Ugc0rQnJmnPYCvmsOr1mtl9heodijh0q9ZYkiK8Vl7LoGQr3bQKtRS
y63hlI64mqO0zX7HUWm6FjcCXe+KrUxgOJ/lJsXrtwlru7lql6DC4scGqBVHzyfNV9L0imVXsXad
RD1saN6TOLGdEmW5tNLQmY7n7dzQ/dRG9zUFZ4orW4I3rFNqZNOZ4y+5Ga8GUzoMWu0ruG3xrJm3
UYSyQoJUGdONy7Cvp9ijMTAyLdyLLKaazow+Okv4e6/oAbWgf8irDzrwaDOmcYyGuY1XymgGdIBa
PK8LkCltSwoimv5KKz7BiqWHhJoVvyewxeKlOSEj0HE9QmcBRjFDCA1jyDdK1dfYzoULlZ7JUbmq
uHhp0OByf+N8aR6WaJBlB4J6jc6RzHrS68hW0IkNpwyvJqg6ooAiGOW0y4AGANSuNRUyV1DRW37F
UWvNSnM2Q/8dRUSIY3bjY5YKDJnPTsMCi8LSgdAn5qqNUWq40VmNaZhwaglsmOIFdYeGfK0MpXd5
xb7RwD8bNZgM+vIyhMkNcJJW7TUay4wAYgm5QYaQ0vR7WH4krlXFKPRJX1VKbLfWij1cpVALMe9N
WlqC5TwDYEErCpyYxdTEBJT153JWMZcGpJ7AIiSvcf9s13BbSzmKYHd6FgeT8TmXsWDWp30wfWGN
gGEBOS/0LFcde/T19LGHudNLCaNjam8g+bIjVulJQPVeXt8znxIjAfUGx1GA0tYdxF5FPRqq14Bz
tO+zcm/om4QImIBntiOwoyi5Lpx67PnVZDpNQQoUDwDh6pWnATImwWns8izOUG8BFzkaY2n3HW15
CuyvPKroJkNj2oea6FLA8m03e1koorblp56IYH3aQMTzHbBiiMKqKCGsqTCsQVsojuT8APBv70Fh
6FFt09up6cAKbAC+Zyhj8CQXiSCcfi9QfaCmiI2oowy05nD2jYb03xpAu1Xz2yY29pIC9Bb0qwQr
enYcAHwsGxRySD8v//1oQVN9bBVrYlAaZKY3sGmX5N2vxGYi9Z5zy2hBHwWOS7ainmAcIHVZkVyN
40Ns96YLMZtHMytxmo2HlE0oVqNH1mgin9bT42VCHgOIGDD58L810Bh+y1KGK8B+KSEVZFDVy838
mndhNJTh5Y15ChnBR4Iz3LL30adf48/KaKQkjiIQtOvF1gbNHIe0QPpJAKRrgPwlnIi+3JnJYUhQ
7mWLAKC1ntwMzxYqSUN+wK3JW9uNoo0+Wp5eflye2umxxtQgFSwDWGOfst0Vo4vmLFLlF1QbANHe
zLhqL49wZg9iBGj6qMChnLLbU6hsdjkArQfbvp2NPSF/oUp/eYgzGBvMgkCLH0xEqHmur7JFjJBm
c5QdyN6+pU+L0kfp5u5i7ArURuWJBS9PtwTWC/czQKxwCT1RUSrRSIdVkCy/SBHL/IKUG62126BD
yxOfVXdU9iWY4+kZs1QVIGqYbQAHeQKCrIqYW3LB+AtkdR1jNJGEon1pOBEkqGpZgQLcfC0PmpOX
GhKu6z7XPRu0EalgXgeGszZFQNOm95VaCzBAZ4RUf/yybyLyUZSZizy1M0le8CsEidrXAviXXDzc
U8fc82sdvgBiL+gzvJRlVGgzwWwbp3J9QswWlUYF7aOXZBs/cF/bqrtFv5zAiQFWkd5UOcqOBM01
ZPE8dOwEd/vpubFUDSZp4BLjc5xcHAt4eTTQG37hRh/U9W9ZEQWdc5CkH0MsP+FoWY24HYwRtdgX
dAjfRyjTpn4Z2vD37qEFJbmfZijDRM8AxUEQ7s4BkjCyAUYlQSy315A1VWlznZn4oIvtvLqo6z8z
p/MW6WY0iB8EG/v8Ui4ygSjwQ/V0halnIPfEkEzjsDlS3Q7isb6sAQBVbVvwidQDihLmW7P5LwaF
QdsiQbSwytYIOWgTaXjJ/b8ptk/srvAqN95Dj96Vvr6FSkX4zdMEdEHs/Blx9TmjBKbiioLPmYLh
N+fUr+U3gp42XO8UspXt1iN4swimKRp0lQDkkowy9YBBOx+4+Zt0szSgtjRgh3GzCNioAWAbUtgE
2a7Yi0S5vxPcn1n/zykvl9zRDpbSOe5iNNYBlIW5wNbawVPUl26gYuZJ+9FfjFwT34YBlOjrqvjD
lwZeovfRwHVXF2WXYeDWG732rgvz0LiVIKSe+MNGhFs9o9+CgAy3WhU6CwDNrrMstK/1SSULHux9
DljtIP7hfJLf2j1Ued5Up7iHUSp28dPlj3t6sS7DgmEN1KICutXqRZPYqC73s8Vf8ky9TVU5VGcd
UjVEFcntn8nLf4602roQlyi70gbMztgbu/5u8c6q/eJ98sAZcaarfy79jVcGOFUogy2K0msMMrV1
FLz0ib9kqDLJ6acBRsrlpTsTcjCCQTQgnGW4cq2Wrq+KhvXcmF/QxtpUctCkJLg8wpnb+scIqyWj
0WizNNL5i2Y9Z1RxCjnUo2ve7iQLymeCEHruLvwhrbcKoXkhwVQwNThMSa0JMdsMauDXfHYNFKsn
+Rk6EJ9a6xgB8nDFVWG/CiSPKA04E2uOfwSRfx46E6iHaCLqctrRLV9kC1WfJZCEyF311ryJrxdz
Dxkd5wAuQRuRUs3fBZHVoQcbGc8BsFQ15aRgAngim0k085d5qdzzON3TouxR6o/+AqbxhjXQaiyt
fW5BwH5C+35T11bIsgye0uoQWKn2rA/dDc+tEd12EDIsAis1qMTsNLmfXQj1IlyWOsrsgFqSCX62
qvJZSgDU5VKP2j2B9JYCVNf8m/TsHbKiFmScCPp61Q1tM2hpalJgcunRypoYhV+NQL8ZaMGleuCQ
Kvsoa2Whnmf42+hIxNDC6VvFyTQDihDyVYZQftX2EYrqGirbWjZ+lDx/4WX7O66nwVFr8kGj+q5S
ojdwV363VmSABWfjPiV663TxjKq33A0eHxslgEYC8D8StHZMpgIwObCPPo7ucrmA/r1kfZhNRd20
hi5pldySsqxQTkS/YQZ6E0Xt8gmdggfWSTfoQUOcP82lq1Inz2MK8Eo8TQym0mC01mkPAvVkVm5K
8q0RV081VJk9M0kTL0u7Tbn8bjS1gqQEhQKdP9CsU9WTxmIPXFkddBPxKRsqL9Z7of/ycsIvbZbV
1QTbs4mjcL1cjJPfvilXxpZ7OBrYnZBCvRKmVGfjAR4pYBfjuX9SbNMkmwHhOSwpVe9ZO1zEbv6L
bUApC97ozWKhQKEieq8IqjZnQzeeKP8adxWHNK1Vot7AoZDD8VUL9I0F/MrCPACPw8kDyVNF6iL/
ZkjYjy8Vh4V/8DMOaGaZ4B2I1Jh9G38Me6C7mANAAPxu+n3xlyixWj7V6af8M96SDBxd9tidAA6Y
GM+AmazOui976BunTwcICWsioY4zT01cTnAb/f+zW10d0EpjQD5iNDm07oHr2c9XMrC8brmFc9E9
zEVuRNfh+QWFdxeCGji7J67WsqZTWwYSFlILc+KnV/EOTle30LoZfTz9fklCRsLZ63Fx+8CIqmqv
L2CFAxTJGmyaCGiuTLkl6K1fvh5Pns/gnS0ySKCG2QQZ0ypBo4mmZqTt+DPAfm3CAtJvjTp2eQUI
GiQNLg92+kD9Hg3ljW+HqxM6zJxVqrFIYT0zL3lCs4E8gyMa6vv4SXHTN2NDDrZnC/i1p8+3ZVAU
mlUNT1RyQlkZpsFg9Rix584nO111F+mveTPpKFW5Dnka3dFvH1gIYg7ktwQFkZOreDX26kgoXDJb
dbbZc9oD30CAMj0o86YF6QgAuHcT6KH/YoWhzYH0dymxn5jxjnYf1TQq+bNx314nvQu07VIFADo2
dQApx1v8HXKN95JgkU9SYMzzeNhVFK8U9GAlimETFTYuMkXzQivuykJxL8+PnJyI1UCr/apyq8iH
MePPRZukARii11Jhap7JdEw0ImNQwXPba6Yu3ZRxt5nRf93xfH6knUVcZSSaP9GReLLNh50FjCQQ
lOUDDIyBLdRq4lJZ+qxy+bEdczx8Z+BsJgo0dGq9man8mY1j65ZoCPlRasf3LY2vCTXCaNJ/5Sjv
uAW0ryKa7Cs0y/y5VhoHeK/C7ZMyg7ptdsh5u1z7zQ484Qb+2NW7YHXWAXhZHKi6oQBng+y5LhdM
I3rTeh1jcYB07UztTiGi+/Pch0bkQzkU3RvtpMGBnE3KgNVjz5XyxuwknKccVFpT8JlPCx+YCRQR
cHGhYQOVxdXV1fd8zPqMdM8TL5EVQXTbsHw6dE4FQISBbWzmD2X5wCJwwsbBzcFduLyUp3FxefZA
a9VUdeVUlklNCGsKy+6eY1B9rHh4HMmwyXK9dxpVh+Qt+evyeKf7GuMZkJoBuRvNlXXtpRznPupK
HRRk/QvwZ1o9XP77p9/tx9+3V28CO0flvO3x9xUehTIYGW2kAVr3dXmU9QscF4iByhF6DwSvOnQg
Vt8NqgwU/HeiHtoi3cWAbOfxfQflAlh+xcPgtc2DNkKrt21+Abm+SQBP7kAg4ZP6aI5o3kp2Jeit
rhuef/8icJGgDWLJ6FOsXmRlpfK8ZJZykGKIPUadv/AeEnCCRj0BS6IChtcA7og4ml099SYNBSuy
2kjf42MhsI8B1Fxqaz+TImiW0dQyivlQj/xG5oM/5YCOtIslcq2xJNAg8A2wTn43AxCzBQLgGVoF
zMvnRHPsMmFeo9Lam7U+3zbGBLBkUfmXf+Jqa9iLaTK4WqihGoBPgnP58xcqRV/QjKf0QJunASyk
nMJrSxZR0FfJ4ckoy684Sg67uGyiQU3LQzn96s3bGbYvFPBiCwjuy9NZZ2knI63uoqJONVVDzD1U
wDnu4FSzKff0Cg4TKLLx2+ReFrAQ18HqZMDVnZQBk5kYaVTAtZa/s9vlnf3Jvf69u5WELiFr5c6T
wZb3zdE6JhHc/CYdX2tweQH8lAMpjqDwejDYwnLhMkdwBUJp+n0MUT21TEfUqV1FqtWGRn325w9o
Umsas0yaDsi+gVAzlPuOYMf804+IQAIvuEUUEQn+SelpiFtNbWg0HaD6HUDiKiAjANSwCDXhVg2G
oRKMzLs85upl+PfEjoZc7Rv8DK1RIfZ1oBWAHjnr9/0MH2J43DoJADRRl220qBDEp1WCeDLoau/0
+pSVJZb0kE3V16w1T1pT5J7EBtWXm4n5cT9LsAKYdvMsCZ6k6smR/F7jBayA0w/huNULaiqKKCdl
Px3G1+GLfLW36QYMip0ZwMs6CCDIghr8TfRaeW2I5+KN/qztVE/diJRTzi/Bn5+xij9S3mMj1PgZ
8i4KedhveDBcixWi1o+Pv5faAO7FVvHv6hoFUhBaFarJpwPYcdftbXOzNHIAVr0F/e9WBnTSsb1S
VItbTsPRm/hk0NVxNaeemiWwNodsW2+XyS1+JWrAQnN7efeunzknI60umhx3S54yTG9wo/tqY4RQ
Q0TZKkCTyp3d/E77NQWylwfRwz98969H/i6KHoUkfZSiBNYV00GvikcoAUJhB0zEdkpB0RSVwM9G
nz8fcZ1g8LHOEnBjMEu5ttFXBvGNJrIg+Tu5EZeDcTSI+jPEgQvB5hSAiQNTUCuB0J0GghxyzHvB
J1v+zoXN8W06cLRwcWsb4HsPGMeT3RnSjTMMiaHOuqUIcYkoExGNtjpnuWkrvJe6ZSuOHvylAomg
i9n7ig+zZWg2id5qogO3Fp8ttSQFiBj7YnKNUHWhTSS5i2EPoKtutlH2uRfdiKrPov2xCuJpDpao
yZdTYOqONtJArUrRfb/ExUufbRWztVLlVVGNy2cD8+kGhoAheFyfiguGIvqy6oNgmyxJ88/xTBnt
lwUVBbkUZGs/tyMAHQ3epVp9iC3IAfSsN3fNzJjDDP0zV5ubPNMVdxwT4s1GzKFVOSHxkfXHyz9j
7QqBY46fgZICEFoEaKn1MZ8KwK9K2pEXDfhYMJRq25lpjBr8RAjfWJw8T+it7qKBPlAU8PdmhiKH
VMxvSma3PgSqnbopWt+aqREUiY2WdqMWdxK0W+W4/y2rYOuAeQmv3h5iCJd/+7oB+p01wdIB3AmU
nrCCq0/WGii+jgYvD/GLCjNFcFb2ZrB4seq+8bgkhtPWuIpvRZFRPdmOGOt43FX4l422phQwzsMM
H0NQG3jIDaK6U8Y/WFEA2N48Y/6QI4h9PY6vTegCOGycnwHhDkgXe3YZXxuLMDTo63qePVpdG7az
DoT+dJ3yxZOLkFd9YqK+3Nmc9viHr/acBsMeVjMs2ADJ+ux36QNm7xnO+A6tNTSNBJ/nJOAuy2QB
mqSbqFydOPQoKFpkYCKVyPa019mzA6C1m8ZZoENLMwABPvkV3Ygi4tmPczTqEjCPwi8E/1CL7DqM
amfu2GnO1Pj/48RWKRaolnO9FMYwsdFj2yIYP+hHvEvR8V96HJHs2LUjTDpOAsZqOVeRfh5ga1kk
dXmI9qqLVv8uD5mj7awg2Rn/6wyXT3u0iBKYHSV8Iv7+dPo22y4jFo95CGIynNk+VW/aEEEE/r7l
f0TE1QRXUX5Cpctiy5eDYvYrJEnc4ZkdjJfOXXx4QCj2zHt91z7IjuRVV3QU4hpEO2cVTsZCm+xM
x35ti19pCtJaUosi1klyvpriKnI0TOOzpGII9ol3nrKFLGNYB1VIPzSAqbYVoFSRmwaiiCU6iatz
b1LVZqAX4nMWO9X+AhdgUgVS8ad5wc+prWXbiIFgKIPDjncHBFoUb4L4A0KxSt3P0dXhcBlUqjt8
5AfBYTy5t1fjropTg42B+w7jDtDKcVq0imBRTA/LUZSfGoBgAmFSfpL+r4ZchZgUwLSapviK8k4P
8h3bSHsSLNtS5JIt2JHrtxxtm2lSZQxkw3hezVHq18PLy3d+BIRpKN/Bpn0NlS5hn5tlyADQwCBB
OSkeHwTH+t9sjH8NYa5KC7kSkW55EH/nwzjOoXJY8sUp4NfsBrLrvrkV5YvrNuLfmYH1Z8zVpiBl
bhl5X5SHPog38Ji6T2qPwIYE2u0+NVxyiAOh/cn5Q/ZnzNWugC46B8sG8ZmE1o7DgNgpgugudaPH
yIFm4b32DMKn6Jl9/ko/munqLrJ6G7UMO18i9aKnpmzqQ7ThXrKpwyJMPy7vltO66/fO/zPH1R2k
sxjg/RbbRUaPnT4m3me5zTaQIAhELYklJJ1eBn9GWt1AxtTMUzFi16BM70pd5pH2PWorB8INATHv
C0BxY9FxO1uGU44Wc3UDsZSqaV9jesZEoLdkx19mx16jvvBaKtlOw7Nt1kvBJBk7uG36scT9oSK2
x7Tq3eaZX07DQxXrOcSd1E2ZpzdjY9ru5W8g2marW4qayWCyEVsb7wpHq16nIfHa8enyIMb5EPdn
+VcXVWzInaWinH2o8xoF0La0vFmdoUg/kxuSNVekh+1Rm2vekEOgAk7c1z3UjqimbbjS+mYCfuUw
BWlif8z25DVz5xqQEBvU6imZpG1Ohuc4bTbjPHuRFD13qnHV06a5KTnbpyyB3M0M/vbQKLXTxsam
apXbVrIzb4Zp+cYq2scc3L24nF9UDXjspkGFjZCXToZUDUmr2lHh8tbZagVEP+yAe7O7S9MOsPF6
UCAYkuzrGHT4bIZoCKQsQMIDGAhaAVCoHOas3il2DYhswe5wpqF1t2B9Li/vaVkH5+i4Or+6kNXU
kChE95dYMfhwBH3Kb6oHuLa50NX4laLS2zrTI8SYQqEa4rnr8mjk9TVdMBbFI/2Oxr2nXesb+AyE
qbtYS9S/xED+s5H4eLxVJJYzu5rqCZXtJWI099rVYu0ov6IW6LBwyXZEvqDL/l8HjuMBV2F45nrO
mCwVh0XNgStQneG3qvaVQZLH1u8E3/HcYTwebBV9uRlnQ6wmFMUQ7RNe4tTRPtgV7AV97UV+AgjZ
5VeiUr2oFfK95EfJuUYjmFYoWNLWG3wtqO8GiGjq++pp2rZh7AnTnXM5wvEkV6E47cayZiPGM+6j
sHO/BVaBskAhebdgVE00zn32dnllRWOuInE7SLUeRTG2jWI8t+V0a+WSQGj47HvjeF6rSKqMEEyh
FnaK7gwTxKRgZ5B42k30kt5bXr9Tdv1L60AcoXajG75tYb0hRFKfC7PHP2EVZqsRRNpMXX4C33WD
7BCwcAlkqdJ2E0tvevTYIpeuuKibJlrdVfgxNYb69WzicjUJJJ52Qp/os0nf0cROykq0Ucykx55R
75Mn+sSe7GCpqJEtrEwsL9u07n8Q2wRH//uDHx0M3oHhX0HV4FAlqE2iJW1u7MpZrFTSUFY8C1nn
UhgFnZ/ei06JaDd9F9qOBs9a6BxOnbTUVvC0K7ZKYLiF6kJIBsPObvGgPi6BVrqHttSv9i/Tg7bg
5TNzvh52lL6sPiu85hMdsbLEos+BiocQpGBC6qEf4kaB8ai4zR1Fvg19PMHA55+1/8oWrFWKDzN7
eMUXGHgxdQUo+rOEbb3XQArHtUN+B7ktNEiupDvRbXYu/B7la2tZYUjnIEOIyyUX0naLOH/JvFEf
BRnX2YB7PMzqSulnkw2liRx7IewMN9DEXHiz427wlg5CEFvCtP60LPsz0bZWF0utc6NKelzTS6dU
fpm3BWI9hOLA4Mnvo23r4/F0nzj4pgawz7exJ4LKfCcC63v0eNJLDDnazyYr0VUFxBspSgtKC5zD
tlKYOakwCJ4LRscDra4XGsPKAX7v5QEsUKdMb4Z/6GK3fgxaq7tEk6bRgFhteUi1t6i9LQpBFqCJ
ZrC6SKQuVRrDwgw4iHow2OBmoLUs3tbU+DQHbXCADENXP4lgKVXmT1YPwDuh8W8VrodUUyBkWaYh
5xYNgQMIUF34jAzzjjF20O00GCAwFEvmOwigft6lX3MPBxZqgoTOqD/O0CQGZt9BBdpXaAlmZpTv
YGgVKomoAinclKvbKitblSQRNiVEd0YgtlCDLGBcuxiU0VuIFcIoe/xq39Xr8pbu0A79D2K86MSv
Qhzc5TJ9hPHqoQT90Loq8TZggrxAFEbXqCpwZ7LCwqv6oCI5h4VfkMND6CG9BkgBJaV5DyEMd9iU
mSsqXZ8CrX48C05oc7LF27pdbs0+6KF29vXtfQCifO6Xbg8P2fQuBX4I6w7RD18Qwy9fnpq9Ou9D
Ls8T0QHlGYClVZZcKNBuzI/vSIdGM+4sdAi6nbAPtnyxdZz5kykAF/IzzkyWXdIkx1Oo8w2oy31B
5g0MkubdcJtwsUaARu4cWtDngCy1Y139B+Cbc8f3+Bes4kPcSLENAeG/Y21aPfIQCiuwfI8S30i8
0hsA7BVDfs7dmcejroIGYwlE8SPMe3DVXf4gQzxyA26tDxG4EPKZlkMfAPYRPgDPHaDjYVdnWB4m
mxMjLg95vlV7Arr9RptF9WbBq09b4+MgK1CbUAMpsJEXWqIOPgaqFJtPcJaXYpj0JmLrna2D/ZkX
tEZ/bqMiIakCp8viUGy5AfyhU+3KsAGpVjGCxTFElLpf3jRkrcKfK3TUeI2jakX9jhWIDc0/dGX4
vreOp7RKO2hd0NicbPQjOrxCmoq9Qh5agFQSrtsq0YhBEjQ5PEm+c5vkbeH2J57xFN0aAZwtRMh5
4btgNdxIed/XBR7M6Aku3TMzgBpl5I22R7+Unb7TXYbUEdtShD27vO/hyfVzfwyZVVrmgHmWYwqt
SEQT9tqR8HIQFWyKNTZi1hK1MCEqeyjgktszgPMhU/a/DbEKVman1Drk7RE24P5QQaralB4ujyBa
qVVgGjJucFnFK2oCDrGWw8wMJAjXXx5EECFgO/rze0BDSyoopOfxZIBYPVm0sR0dDpvhcMc9zS3q
EJS6Vhj+vv/uv79ugKn/Oa7Zcb0uB2zADMpjaBdB8dDJntot0JbzwdoqIZL6QA3gbxrMoXwHsXcX
wAYouzh9iDq3UCJHsGXW6g5qwpp4srHaGqd7bRh2rUQT0WILPqm2KsLBhWBKUngVHNDVND8VVP1Q
a9xnByWMHssndKw/UDb6ffkLiyam/lzouTD6qDJxFiTc22mUOIYQfSwKXmvfw7ToQBxpcajpdXlD
8Ny1rg0HMCSH7iCD512ekCh2fT8Djl5ETa7SMcnwqZLr/nXwIfz2CdbPFTxQvOyh/A1YvLALcvbp
eXQHfPuYHI2Z0CarmYYvp4baa34F9U+ADMrtcA3TW3AahWQ40VdbhZemgjA58BxLLtS9JE8l4JTD
87xB7XSvf0EVFww8//Kyigona2vYNDFZT21McdgBdpS1nqY43IcrwiEp3C5sNwPsKaDWCgE/Jw0L
aHtCmxdrLcqARVNfRSRQr2RdKlCLY10Ng9jAYPeXZ3r2YXH8MVexp2YE7zgcxIO1r9G7STzlCfXp
Aka/31/1CcU/7aXd9akrBsoKZremjxsQ4IrSHqtsdJ8wWpmnt8uTE4QYsgoxBfDjMs2QRNcVQ9Od
0t8s796GIikF1RjRQKu4orPWNEY4NB/y5N4E4yOaA56JOI2i1VqlKX2TaWkNJ6JDpzW3tjmFMxHp
WpzN//GWBOcUTnCmsdpuHYObDeNLvRDJCKe9F3X6E4K0oxQflz/N2ckcjbTadlKB9hkZ0MuLIPsH
Lx4n4qkg8Tkfif+MsW7yg63OU2Op1zf+5H4be4WVK9+htHyd7ERIoeUHn9zhR4Ot9ppFcYtbQC0e
FJh2MFiKc5iIGv2HWVBf06JAVfRreKiIblHRsKudB1HOjnEbX6zxrTC/Sj5hgEHvUHaBOTtKM+hN
exMB/ku+Wir4Qp/u8+HjaNqrTQl19LrsofyP2NzMLttCsKhxZrhhuuMhDWHB7EywM3jqcneja6LJ
L1nfpTVfNtnxRdSPSj3B2OEwBskdcatd/WjfNAsYfcTtkG6h8Z85kuXHgehrn6+KHM17iQhHQ9eV
1tACThYH6VF1VV+/Kh4hwF6FBqCLk8dvc08bUWoSVWPOBpqjYVdXYd1HitJPGlCeah0qqvQOz6JN
p6Svl0/n+bTiaJxVvl0xqN+q0ZKcvQzvKnYTxO9d5gBT9Bo5DNIF3eG/ayEejbkKPm0OOZE4w1Y2
H60we1saX8qD8Tj60M54pKEUCOa4nMhLu2cVgpIJeDpjxBx1p/fiq/8j7bq240aS5RfhHHjzCteO
Tc9uki84oiugYAreff0NcHZX3UVM42rmZVYj7ShZhaz0GTEhBnV+tUm2gElf8A/zmcXvs/HNiDIC
qDMNcbb8Odv0j4BUz1ziyZsCDxRe18EC18tS3LRgYvlGRJ1N+LiKilQdkONqr7hBLS+9wMm8XLhD
kzM/CdWrUiG4w2FbbzDR5KIziIEm4Ey4AKFeWHH53lK4JI0zNgatG1BnwNjoe/S2/ShCSmYrN6MP
PCmwNrKVUjoq+loU6/3RM0D/n9EiXS1NAS28QZOzOrVEQmqiDoJc9FqPPst0kwpL6JqznY4JEek/
npiHd82yNq70CkJ0aSsbV/V60G2yTrdWc8vIQcnuFx7D0ofkDEuPpQBDGPAha/R0wEq/ojf1ukWn
rL/OVtbjZWkLYYbJWZcuJopYSxCWygx7Zy+SDI6l6k2K3i/LWXoBnEVpgUbRKiPivwyE5rZYg1kA
4JcLnZZZJ6RhnxqAyhI2WzlPkIh1NLSgoThS4Krp0uD3QAcNJd9K0L/vFm5uPvc6kcZ9p1aKa1Ut
UX+bQGX6Fr0px8JEX+5ZGpJMIXJifynH/M7E+WcHolTAkoLsHMCeXGijGpVASKWAYNkb/eRF3Y5Y
60malfUOCiM/dTQMt2J9HVVijA9/ZWDw+QL71gYcFl7t0C1aLsC5WdKhWRd1+lNxpieOy4RGStZi
4sRcpRMhc9TbCVhM4KWGK+LQ19j0xfXS65+NKk/lckaor6MqpwHkGo3deWRHbwyvAn2UK3louy6f
cy7CO5XHmZs26pUOwAXsKDWI90Oxe2QqKARNgWFetOnF9RjLn4KQ3Y8Skz0rROhZJA0y1A5IUFlV
r8fRiH6JaVJtzTpN/NQK+rWRjzWolJi5/tMXB2BZoCurEhZ3oDCcTy3A2lvpkhIegz7ZKR0mHYIh
X+iF/bQewC43dRErNoAx+FHlFtUWzHl6Eh37RDiKArsv+34jx+Md4LrcPz/OqShOx3qWJxWgnaxD
A+idrHkLmoVB5MkCXXpanPHQidb3CbAA4KOrApvA9GqMx9YuwYsNEpTSI8MIJp6WLXymmZlZgChr
4B1WZYDnqrzRAqkOpriF9K8Ke3Ot7cCKAhUu78HaseC1fxrhc1GcxQJ3bSmWHU2OA3CowshwdWOp
CfzTBJ+L4PxJ0Et1agQx6uhl4qTEcgDJ5VAMa0bdQxWTPw/mzsVxbqUUFLUbpCQ5sg64ZRZouCom
7UIQGsVqfK+QameVwbMUJGCaqUKnY+NbVCUP8hhTWGji/amOnv803JOTSZ8OCcFPE4AACMM9bbZE
ufzzwU0Spl1mWRTBZ85ZPDGugHWJXcejPDCvlp+AhQI6170ifFw+yc/A6lwOZ+kkOrIcIx7JMZLp
W6lMYH7SKquHBTEzsdW5HO7RWQ2IHaUe6kI3IKHdMkdwlFW4zrZL81cz3vpcEqf7AWhwW0mFpGBv
rshuamOB58yVnwH3h/3NpTTjpzU5F8e9AxA/6wOoM+NjUkfUa4kRrnVDSu2aiOGm1YMRNDtgzgFP
kH35y81E5ueSuScRZF0OptygOYab7qAChwgYkO0bGN+QORJnqpCmG3YLFhUgHNwrXuSDRbGPUZAQ
/9EdANDBMieMc4uv3IolUXNMoqNiasayr2fCWqfKlVlHG1Za2H1m5E5UyQIo1Uw5ABDfkgjcFcDS
Tzur5+UAYUgtrSgV5ARgb10DkN4VftGbwG1eJjSQCbSZYN7NKRcv/mcSey6Yu3h5AMg3WEuyo5EX
biCD/jk2oxuaaLhoEXgSplaC2A5/4I3teCf2jyOQoXqgZYFg8xAG2k4CS+aYo++pJOwlLLv+qm3x
rXJFdURpCfhiJmg7/3E5Y2UmkdaUBPeUIRoZvNHN3NC3nPAghE6jgP4Yw5AYB9wuFfTnnBCwlWSQ
WABC/AeSupZmEjK2FiabfYDEapUWS5X6v1GB/4ngm2YR2EqL2iwTVOJAK+Egh0KVJPdNtwErFDDS
UTbpdSdvPbANLtVOvkdXz+OI6V5/C+dCdIuYTV/HCmYb3kHV9QzSV0ThKDKAoMfVN9b+GzlQdoET
JoC4xllTbyku/k71L/0IXKwU9RECJaXCw7PArfSVFzeFhLZIONDnqiJ+2G5GQvaqsqbyNBd5ZVbp
Lg+bHQXeCmniR5aaAAPsKwcwwetGIeBoHa4EqXjGY78a2VeqszUl8aYeDeBox26NidbAUlxTSV3Q
XzpiM7yKfbTJLWCMghfmRuiHndhs5WjXpdLeakHTXhfAH8DCCKjQGzY8W7noWj31x0G5BXuXZ4Lb
04ClqIOVZGW/4gDErI1oh81rrL7EIKMtu+chUYAstTECcOcF6a0mVA9pobwkYraxujXUbGWCqC7H
lobNyti2pMCmE897XK4i2bTxjZwCWyFMccHC+NEBk0pnt3qUL0QFP7OGc4XgfPYg53hncT91ITVf
2U2lLRUt43+wT30uh/PZrGJFXJb5NK9eM+APT2UtFBHeNC+6VQ6pa226rfB42dvMutVTbeccOEnE
aFRraLuaalvL+irVyCYZMm8QTwLWwKtr3Y5qoDIIopOYBwH4HQMopC//FAsmReF8e6KZnUxpkxxH
1mxHk00EW/9OAudUzEBJwE9SJ0cS5ruG7syiXJq0mXcfv+0G5z4ITWpDG4tpJkrfokK4qXxtO40m
LddAl+6LM/113IKRRMZ9JRRT92CJJosI/5OJuWCC+H5i3QLNSDVg5XtsWMYe2eaS1wJ3BFCMa4l6
0uZffR++vSiAY81qeohryM1YYU4YFuKyhNlQ9UTTVc6o1jAdapvi+6irelOtBDRla0/3kaWtFyTN
BfmnkjiDAeptuQYRZ4Km/rQlUKxMvOTYGe9ayBPXhgtW4MUd8JmdszPz8Q3CedJGKZSxp9kIpxFi
zMVXnSJ2cwAIjK75CCxru79GHVlyJtNd2ZpTrhZVZuEBqJwpCaIc1TsGrZyaAPVjBdykqYLMbuX1
UjYwA9GBw4LPxVCAaYk4hHsBehgqpUAQmko3rYvSiPwVOlOrSrkG3AU85Y12TUFJAaYhwPx2G9BD
r40r8c/JPjDEd/aD8KFK3YcaYwFSxvoZ8Ml+tSJPCsJUFdPRy9t2c4o1AWGhlA0kLIBgnIfGaTFk
VgAq7+PQjx9yYf0Se0yJxRRA7Jn1vKDFMxYAoMkTw4ekYMKT52VIh7pNJ7bX7/KodAVwj6ltNQDg
GxB16Mn+uQ84E8f5gDLq6t4SMnocLJTkqBBgmHTQFoTMNI8AVHJyKO4GaUaTiFnpdChzNV4V4JqY
MqrOBU3s1GP84/rauTjOJ0hAiwetJe4wQthWgag0jl8GzWdLKxBzbvzsXNx7QAlSV7IMt9c5gIm6
Gj7pg+EZq25Tfqq7ZQc0l3ycyvs2tifGppEp+Cs7HKx2wU3pVnbZ+aEPHm3AMrSvZo0mOXGXVGTO
hJ9J5UJzIaV1BDhqimpDi/mhaa5GA7KgelyKwOeKemeSOGchjIVilRIkTbYsWk+yvlfh6d2/FsV5
i5LSXhELiJo4H9SncSd404aw4k1k3guuaTLBnFfHsQCnjQQbVtPgTLRalVY7TmrSaKDPpYanFLui
/lywHDNm6kwK95SNkSQg6wFnWZCLz0ULbmLAQu6Cgr6rormKasDKajo4WuEXhjHeqCCXzWs/0CQP
rfI7tf8IyqX4YulH4t49shSSsLCIj5Fq2nnT2woauINa2YbB/MvHn0sgZTB1qiipw1QrfLNY1lVL
CIWEHlPQf9/mAZGdJqid0CoA4Avi8SDDZANSOXFoU1vL+iumfKY9AQG9GKCsU8fPg2C8tjVQwGXM
zTm4nychSG5GpV6EbP4ZSZ43ADjl63urKNOMRce26SoXXw0ICElB93I5eKGWAP1KxUhgV9RbYMC3
XtQDa5eB0m2dNlTbl01/T7KwXl2+wbmPBZpT0wKEpIK5PE5Li86I9D7t42Oh5kfJAmkt4JzlfriV
62yh2qTNBC2yCYw2fSrgo57ByaLdoGc5qcNjBgpk1PGfUgZYTfUIxgkvzUxfEA4tep0WE9ZNiGpc
+pYnT40CSg9ZddmIqlxaeQnZWWl5o+egoMqNwI0kbU/zyM1bbVf2yiZuEaK3hU3odSR9gM7anxjY
a3mwVeUjGI9xfS1Fd1EmeklxHGgEvtMR8MFZ8MuoYFfbd0yeg4q4eFJiaZemr0Kv7LRS9RSSrRW2
NIkwd/3gYzJFRFjowfLkXgMWlHoMIoTHBjDeJbntg11CMj+ovi5/5skn8cZoQupGFCdjoYNvnJhS
JRVmIabHodYMR+goejRG/54OYm+PwoDYtaXvkoitug7TCu5l4dN35YUDQtUwjIlVTOUfaSRXqOEK
YQTh9CUDioeJlcxVSnP9H5jcU0GcJ5kqdIYeo8XGWN663Qj29cgSS2esumQhuvl+GOeHQp1WAk00
vpwBfBAuChjAr96AsyQ66pSG90GjB3YnFsTtIuZkpaW5FYi/bQnFFTC4PwYY+ii7zKsDK3OEUNpX
vfKYBU1hM8Ax2mGXGw6GZrdykN5Ug3VFTDTSFN2jXfAWosRkm311K+ONKEK/JlGG2o9l7pJaz1E4
lXJPCINkBbjMfNNXlnXf10bohABU2IVDfRO3RN/FeV7um7oE71an+KqS3eh6+8LE5DMo9QWz/POD
n1u6yRKeRCyiYcgVEaLgIAjKvWmEftWXXouR3Mt6NTPFN8kBd4VlAJPE4BGXDDAZ1AiPIrjzYAWE
cgybYEEKlS+0K5R96xGQnnojUhMdvBWLzcgpoOQ1QBeBOKnoqJ+DMe/8lGqkA6CwKEwQ84iIBCE8
93sMnyQHD50SJCWxS/eJ09mLsdnP1wzVAz2aBNITC8rHeVg16xDHgAj+UD7H9uCAR8IL/XxnApT5
dTq7il3m7D6/Y6jkL0K7zSS/4K2ayFBUAF3qGt9X06FDilH00VEFoagriaT3GFCDN3phoh3bKZmT
m+awplYXYL87JHutrKKVmQDpR5MokAOEHMgMSXSX1vJ9rUqhM4Jv3tYBmOldVpBvj8J9IuiHiW80
ESdKPGkyaVNBDhs5PAIfxjEL8IsS8deQ5HeWVj4RRrfZCHI/Vn+C8MjP0u4a1NH7PFceiWbukSKt
CkyAqhG5iTPAOmM+NI7AUJX3thqGrwoUu0+MK4UslLdmloNlzAnAI2vwzJLCO+VUAFFVRBXzgAmd
0U774Fkt3vok+jUo+2BUkRT2H2oODDMCKovAive9NO50EmypEK8DtZBtZlhbgwkazIuBpXa9Tm1i
YlmwKp6zdqmkOLN2gEcA3kDAhuIfKq8RvVGgRC1rIco9xTWz2bp2GXZIun1fI5GdljoUB9bq1+jJ
tnrMFvsIM+/hTD5nb6ohB/kpmMKOnSBukjLHoiL89b7tNgpAK41wmxj/AP/z/MxcMCNFbaqroEj4
zlqaa2w2r4D/sRquRLQHl9hjZnLAc2lTHHFiUYu01ZWcmuEx/fqeCT80K8SvIbCQxQRpoIVGJaiD
4XAuP6BFuZylaUe9KTJLDY+VYO2NVmN2qAwOmOsfFKVekxagp6j0hIP0aqpsPxStz5jpN1Gx0oBl
PLTAYbn8Ey19ai7Lz4phTMAiFqLyC4yg9dQgwNzm8rjUz8Ds/MI59z6CiiwyC8gxX5X33pW9YgtC
0v6ob8BLc2iudF/H+dZLsGlznvPkJfGl4NYqa7NpxfA4yJjJMl+kCdo2X3Igc5nIqRTOc9UgfuuQ
WYRHvSwdjYDVT16wvEvnkM/1deiGEe5rDI8sEHZyMV4NOaoHzZ8HfNNXAs0Zwlp5iqLPxShBLbYR
GXCQu3AM7FJ+NuWFmPJvnsBvGdxRGr2uSZx3fz30ehO+S2/AxHfFGyQDxe307Jp1sIRMN70rznGd
HYzLFcUgoMIIxOrj0I62WolOF5XgQwJ3doH9JmxbXn5V8wrx+4ycAe3AXZiPBOJyS3IM2MyW6u5l
EfMa8VvE9OcnFiylfQWgQVxjaT4NJnWVBnF5/Q92Yc81gjOUJS2lBvksckw0Mg8KWgLxFgy39vBM
boUVKgPe0pzpooJwNjIvzbwRJwUxHqiG2YBp77vF/4BmRPSNCoFgsu3WS52PpU/GGUK9VYYyl3DQ
MAEuW3EXLdU5Zz4YwjtUVSbWJQQj3AerKkrbVibCoQwrF1yFY/NehZn3x1qBEhmmkEE8JCGC5/Q8
a8D8Q5DLAHywfsEtrgal91tZXig9zEUoChbVYXMwfQmCQu4Rm7ShjcWqALiG5gN21780vbzJI6AG
Bx3x2i6dqqokciXaomdD4dpM4AIBU96ujXiVaeJt3pG7pmpED+sXMM0gzXWphLY/RuSoj+5It3Az
M2VmGSS1GgJs9BdNLLadP5jMDHuRJmnwTW0OsCKnUe0S6YW2Zb4s2omTL7zQGY0CMzQokieB2o8h
WKs1EpFpjXUg0osFpkhqqAtmZmbYZPqLFZzLApC58v3nJ0YAPPRhCd9jHnQr/2xbdkWy/o6E7X6U
DDvvdFfAGlSOOow+mOs+YW85+VJEDXMR700a2SPZLKjfpF+cnUX1Be4D1E7gkedH+vu06jpBY8Jh
ZP0qMqV1ElWgAJTMwEt6hixSMfeZidEJJHt2HcrPMVRi6KNPWaK7Ijf8VAUXLGlQbVQ+S4RCcnys
htKJzada6VZVtGdS5pYkcUpQ/lXsoAmAvqt8IQMl3wB2U9I/FUXpF4mwUq3QD6t6i32GfaKG18bQ
O51G1k1G3UQwnrAvfRCUdCsJud2TvrTzvs3dQDcHu+zBlGzFIAhW8hioJ21HbJLTpRHSWQ05uS3O
5gRk1ItB7qUD2MRextpC7ciQ/riNAxU5kcGpfa5IgxKRVjq0cgWkDlGKVgM4KxywiidObwJd8LIK
zAR6p/J4hCKrthSqUMirO4DPlncDqJRrciOr8YKgmcuDIZ3CrilgAUj0+XtOSllsc2xcHFSx81L5
NkGx6PJRZoKGMwnc5+msEMNwJdJGOfmMMK6Fx+bEEwqWfB+3n5dlzZmnM2Hcdxq0NlAHKzAPU9dG
QN2lAJPtxJ57IA7W6Vf9y2WB6sLpeBjEOMrrMlGodch15OHB3cikfRl85dhFq4Hq2MUfTPgghYop
6uYpGx861QS4U+mbAsALw5sQSEhj/lF217X5lMPLTAHjAKY5RcivUXVHMRmgWwmWQaXSr0C6JgT3
XQCguKCxAwrOmVB0owBMimzbS+smCW2EYesOJQ9RDuxCLZ2o2ehWcS+JjUsEy1Oyf7A4irrAbxXi
N1qs3Kq0pJLNA7AnBkd2QGBUOQJbTzWf/AuAQGZkS/vkDj8uwGAXHuaC/n4XLU5sd9mCyZJpkQWe
eEDXicQZGsFZ+MY/rfHZ+bhoQC8quYiZZB5SFVTf1RtbmqGeKwidSZgOeXKITorLoVJC62ANFrsL
DYwUD3S476ReRAHPssU2zW29717aLintdjRNV+rao5L36y7W73Q0RO20M24Kka3HInxSTKDWsyoF
DXq30whz1DJweqmJvFbQfXPIXi/f0ExT/VwFuKisl/ooCkscoPXF19pNdVtxpXW7rl7UdzGySyAB
L3ZNp+CIc5K4NF03NRlDIMAXPL+0htKiyRmxDkCmvpqgQXIvvZKciQrcWl7Nnv62C9J4g0zlOChl
8MEfShA6GNhQAnLOYwV2+NW4I6vkwK7YY3UrovbhUy/fL4/WzBua/x3X4pLKPBeMseig6KqgrDJc
NrhVO/qVJmW8VeNqR+pCAFKvJV4blrgDMOHVqLOr2mL3jHarKJLsWFcfDCtRMU8p/0KyfWhbobsN
MuOpa1Q07g0S23Kv3Wtm/iAHGRoGqpK4VRJRW1bCt7bUZQcwB49WaO2TQt/0saLbgiE+9UokOoNk
pDZgbnwVbJWuYbXrIWyxjRurCBVAY9ZYARZMu40ZqZ99Tz/1yGg8VopfjBprlgvrBEtwhVTXbqSL
97FW3qCMvteTApoUCKmbD/06HOIPvVReE73cS3XrmTT0tSDDjjoGOlyJJV9akDi0SHaiMe7VtjVB
2VNhOjt9ZWLvham6zgb0G/Ry3UxG1JJcwsZjGxmeKRW+HLc3VGWZVwg4Aa0dNa4xZGq0kTsK/VsR
q6uqUPyaEGMdJ5K46a1hdLWsXKl5emjVykspGewkCHbGiFA10uMH7Hu8qCHRHKaHG1LpDh0A/QsK
aOYgUHoQ9ab1AyKVdie0L1GcY/s97XpEYJJlDw3gUQbxA5Plol3k42rh1c4EGd+zS7KKOBPUwNwL
Ei2BGbERkWNV3ZcASqL16FcmQMJ79dNS+tGmWgkUmupRri2/NICX1Ccby9hJSdZh303ZsTJZ2rOe
y1tPfyh+rkQUK0sKo9w8jLiAwdYaMKwl/oQTKMf+6JAP4nQPyWoJDXWmZy/r2MYED66p4C74wQgh
BV9TqTECkJrGwzwZUq/QHncor02yVRs0YdfDRvWlL82hHgFa/UIkNpeGnP0EXJHATGRQTiUlwSBZ
OQF/Y5bMQbAJqtvH1pGfVaxm+urRul2ad59zoacnnyzPiffRjVCKjI6SY6QPntDcm8gCLmvanPE8
lcCFgKqYthXrCnJU6KtsogsuP2pB40yrMwHaF5L8gvbuUqY6+RzeYp8K5bS7pqQZyh5CpxWCwYMZ
cFCcjj+DR2NfXLHbcDuCA2DpKy5cJo9NYCgTTznNyTEofynNG9MW4p05N3ByKr5rPUZVmIqYjz1a
2ui2Gr0WDGUF6uZ9Svb6Ip3RXIXi1MlakxM+0Y1WajTamlN49WDd1H7nBVtr127kz2JFPis/Pwgr
bF9twbcoA8sNtf71Zc2ZNOPHR8QojYllaUuT+R4O+spDh5VLpCeDvokoWOby2A8FtgLK27oIsabd
tAtbpDMAcrAEImgVsYwKMCe+fAtkP8YGIzcOYkU8EH+/aP11lFYbUex8IQUdh7wVyntKEIKLZox9
sE0iB37RFzulesDKnacb9LWNzZc46PdCx+wWyxhVeofZRj+JgOYysj3ggu/G5koS4oVgdWZC7vyn
575Ykg1yBRRf7RBhXn9UjPeyETCrIzA7DxGPd6odCr7Qx491vlSqmfUnJxfHBcptEUpqODaoSRuR
q0uVO4BrsNRiW6fFgrGcfQYnoriIWTWURkoxRnNUY8w5i6Jd08Kp2EukYmFbXdrZXJLGhbcBSUB7
BaQr4EujDAOyZoNYPiHU1nS6VdVqc1npZ+8RAxz/9cucuCFKhqGsEoIyu+6G4qc2vOm56JXx4bKc
2Wx5Gl7+ryDO4zBM50k0xqxAeui88vYb5ghIP8IdcepV5C6G7LMm+UQe52kIZm56UYJvTyJs++tf
3apwLMOud82LoQHpp73HTEng6Us8kvNP+kQw54CQQ5gBdrrIMc2bBvjK2VeGQLEwii+MwGClSPsi
srHNE6BMtQTYlBbAiMMq3MaS4KI/4Fum5QVZ8ZAjajQ73WtH7VkvKFrXIojXJdCxGtpTPOI/D4cc
rQoG6IjA3Caj8HD5ky14Uh4iJsOAj0as6QbH3DOqx471jgwUz1AEQDjDmijRVwAAXjIqsxr5Ozji
werHMrDKkiBEEFcNxkryRxAEgxQEgZEEWKrsWvnF0HFa2jOc188TsdwrH8RBQT0HAWpylW8UzGpj
sA7oiNpWQsv+nwzXyzqiYFnC7Aw8Dm/4NSZJXRzhOUTGc6CzX3kD8FWa3nTF6F/+jHMPAYSZkIJS
rQ4a73O32qhpowoGNQ9MeRHDB6W6UpWlyt4MaD2O81sIj9hGDamMhrw3DjlNHQMVhFCNbyhl6Nyp
D6mYuYayxqIKVupYe1eNg4uKswNwEqfHXIYmDyuJ1esole1WRdTfAL/1RSK/SlI4cf9skOvB+lUJ
+UqjwUcXo5dl+sTIFKenjQNCOCdnD1m41Pr/XgTjA4LTQ3FpcJpoml5nGYaMdOZoWuEqKdYPUQsZ
g7WB6mhRp+vY/AqCARuTsq+m13L81MnWvYA/JMOASc1tEjxK1k2V3zNL8A2tdMvkthcyLxUsJxke
k+Y6LA9drSKT3nQooSVJ7oZUdpXxMQxBO5WECwZ/QR0MzmfnljISudEQcRilH+eYjxlbD5hkl5Vu
tkpzenecf4aqiFURMPMA/KwdCUuM4fR2xjDei9UORlRXq+InKiprlVyzTHLRsPLMCkBQf45XeK6Z
3Ltu5UzMiAwrhvYXsuTSNrt/98D4bK4eglJNaqwr1jkgF9+q8pmoi4N+c7E+OvwgVcTNoU/I3WeY
VZFWy7hP5snbwVNcZY2s/jjhu2MQ45itltbxZ1PEU4ncxRWKllI2HUtc6Xdknfn1rn8DJO6tspq4
uWsAGMvGIlTYrB0+FcsFJGI0DPCeEJtdVb802GHByb3kOr3CjJ0Lupm3y4q6dK9cWFLppBK1GG8c
ZBC2ZoI0aYkUU5nLK05PxEUick8UuZ8iHz2n2EUQbBaDWjEOHusYniyT7cwC5qEZ+F2Alk/sdO1+
qBXUyHI762pU0A5lisU21PzBCuR2Fhpbw10b7DXdWA/jtWBiIa2QnLy+Hqblh9hYk/y1Ngc3ZoYf
h4oTw/5miBWSorItVNhUIVp4AvPP/UQ9uaCHVlQ1kmoylUh/+8fEBXhLu7MQ4BWb4ZFi2cC2Pi5/
udkqyum9co6tSuMxZZNMuqk3ASqxNdiR3vttutGu+4k2zRm9YJe9IiGQPiIAw3uXf4C5SP1EPp9+
a0oWquNk4liyTjX0fqqrIvroiwPyxCVzOrmaH67o9/3yqTiG13MD7sY8kOtyo6Ha/T6CRqMGQdvS
ZNSk8Jckcf5Bz9MqKkFmdqjGvQ40zq5xs+o2xq7B5dubgeOCYT45EmfRulCoEkCuIt2+mxZIMaRy
Dd3Hsnv1gHRgIapceOY89F8whEQs9dA8NPnXQBM7QwH78nlm/erJcTi7FWa5xoBsBm0wDK9ska+V
WM8YlhRhSQxnr0YpkosWAKaYiSgjO3kEIMIEWyJgxhRjiWiAWVt1/f/glpu+xiW14IyYEYmIs1o8
Nu0mWAFGDtDhOiA/hBVBD+TfayFnTzDbDZfdK/pBC/UjJdcm0XyxFHd1GC18t/nQ9eTD8WakLESl
ZrhRdR9djy6QPjBNtGLX8krYTXgggq2sJT900m3os2fxvXOrTXQr3VVXshtuzevC69bjxHm/uNq9
oLR8HwjtllDoJIIYKtiM+XtPFizogi7xbR7aYAs2pSKaM2Ls0A7ki/noNNLb5Yex5NH5uh4Jq14D
lBLiI0AVCLa4nyCGdRAggdGSgAxnKRlZsiz8SlGRd01iKVgO+F67xTTatKutbgYfoAJPS1XDpTiJ
pzpiowi4jgp2rHNGn6H+G63j7bS8nGJQdoQPQl98cf9+BrfpzHpanLkxCtEsSIVLpZEdPioyoJPj
V/2l2AMBBT0MgNdgBtmWDsFOewWRFrbS61VwHbbe5Y+74C0szhzFVBMCAjKUg1zkfpWsigY0R9IH
+CAXnunSW+DsT9PEJrMiOFudibd1C7S4VP9j1I7pSnXFwvykYpn8NktUMxWz3lCbfuixJuFFUr9w
W38TJv0WIZ/n4nnVdFTKIULW7PQeIJwuY05rCwcG+iR7qm4TF67j8jeabfmfHozztIksAGw7GfHO
/d7tKmRB9r7edB6rbIa+vRu4BtS19Ypb07QNBxCgrR19oMg+4XwtNt1mPYmuSqaB9RkJe5fnd9BL
ZYvdEXS3JyDUMPXTdbSdhAratBQPe/CPIprfAnkzGoHY8T8TD4HxYUp0HQJWhtYAVRLeL9/0rJKe
SOIKBgmYAbsgqIWDWhzM9IrqC+2CWYONdRjdMLHJ8wMMy4JG9rlcGodR+4iz9zhS7XSRB2V6ST88
/W8hPMYEQ/0tFxQIqTWYFlXdtEXp6qhUxsIbaLkXlFObuzOATEhYJLREBbux5+pQGpbV60GAVzd2
R1nFLrDpU+AWGNYNUlAvVpPEFqzhrqi7lZpNrO23WROsaW66+qg/hJF1FyTYfLNqwQ/C4DUqMQKY
Zo4kFV4Y3QHJCsuPtWPSLcqva0sEBSaWBxOZXueiL2dsl1jxUy4rjpL1GBiQPRz5zcju5Vb3SPza
JaITKL0nDuPOisGWycadFAV+G46OkD/GY+xKAxZXh7swY1uSoWgvZ89/rlanVzRd4UljjFlELliA
L0LD0ZbEVZ0smoi5HBXPUbZUTbOmTbFzEZVKaNaJsXzEwl24TwNc2UNv9OXoXf7nCCqL//4/T/+r
01//9Tec/s7pr//ubxhpPZR2P6jTTFqhDsXS4PX3fiqv6Kdn5q5Vw6B0XUyVhrDSxy2S8xtNMoJ1
q5RIvPtecMu6XQlS/1lTsBHUkbXWauEG0zkIJxg204shfqSytBWC7lYo4xeSjHdjVt4MAJ8FamC2
JwLL3QhVeyA7xmvAe7JdJ+dsJ+hicjfEwUoWpHFhc+57iPLSqbjAIIiSUe3yQjuEaj9iey/Ktmmh
Y8qv17R0+/3v37/66zd///v3b37/QxiFjZhgzgrwqF25lmmzNA3yw45hEVrCkKtiYXcYysY587Zu
TJFoTDt0eIpsZHaPYd9GWiqafbOenN3FJAckkJjpxscEFvO5VgclKusMzN8HCqtvDVED9NN0cDQF
IG5FIbzTKHenz+IUkQiS5/q2osNNkNDPrJcwjNN3d62a/gJjuegUufrehfEHaucfSlkYgFIIoZkt
9VQrBp4dbXIPs2MA0WD6pyBbj6WKiiZmYW8LRdCxo9Y1K8wDrbD9v1FS8dMa8hwTldltVOu9M7Ta
L6UFqTzyu9vAlDtbjrDBrybk/0j7rubIjWTrv7Khd+wFCgX3xd19gG3HNnTDmRcEh8OB9wX7678D
Sis1q/s2VtLLRsxSZKJcVlZmnnOeil4FPZvAJDNWp8HqgCw1k7KNTVVR9iBh2khS8qgp2SFqgTwU
DTuoggrtm+nJb/0XlDUOGlSQOqUVLRJ2va11hK5YznbKFPhmGqjPrU8VE5XFbwXS0Lc912Ux7PMK
8B02tJRKnKncf9YbbY/Klj30WufGPlsLAGfbEVh/zAwu3kpUdRcrwQ/Fp2ugpb63dRO6o0RFE3T6
iGpF0Us63a11pOI1pFkMLWpMYEe/+xEA3eM0gmBj6sAKGBrHOh4OYa38qJtmAUVxcVnNw9FAA6UD
HwDfwblJ2hZh0I/MfwZvr9nX36Kmsm7P2Ef+/WLPnpngIupArgro/gGw2wWz55h8yY2brnzW0Spg
kb6812LS3te0TtZiD/FtRenxDG/JKoGTtGShD2w1Uk9aE64KOXOirhnXTd2jhVfPzTh58rNA8tjQ
Bigdtiu5C0AZR8PIBmcisQqZVXYcGdFOmPxNKk8YKD0oqbaH5FuI3UK+DHFUO0WLXahTDWw8YNPb
jL7y1Mf9Yzxq0or0CP7jMOzx8cCSiCBxzQ1QdCkwKcCw2+PBZOLUgOnZj76UsRJ7qu6PFssmhk7t
2PB6AM7Ajp6L99CNDrY9A5cRm0akFEPaepqkBzv0wjMzV6XCUUr9KEzIjgqasg0AVXDCgbTbRm8d
ENaZfR/F9cKFfBnHz/sAhLES+gsN7YJYOWEA6RQQBkIM659E9PsUVmapjxTMZz7k4gRbXtAq+MC6
XGyLM4vcZYVIWox7FiNDnFrsJV13LqqU0NUF1Zsn5la0Yw4ygj9kR7TZYiJicbzcpTLKDPT1FegM
gDl9pBAy1txpZQBlHxx1N9+Ezp9/JXAzzB2DOu9keQiIgmag1qE/gTJyPnRssMXRXL+cILxMGnAG
uTsJoP0mrScsKb3TT/MTPnpKLGgz4P2OLOuSIsp889xaTi6/1fpN1iY9rKmAGE2yYSaSbqOxHToI
xG4mwQ7KvZB/v+1bLh7r8xARaYMLAHVng3/gGn7iT0ODJGgdp7biy9sYSHot7tZCslQ7vWwN4mxx
L10adLXP0DbzLMcKuIb6+FkZ0A7B9Px7HrDjJNeSmWmKjepFbqJ4nC28K6566jmaBYoLyhe8ZvAw
5hkrI197zv1qT0G3kGrs6fZ03jYhi5xIcNWhNyyn1H/WEvEgBwAhGQMeHreNXN+Xvw9E5hsFItLJ
mV9gINHrLHBbeOgffujt31rPnQVrF48/LBtggkCUgeoQO4W74BCqxG2niP4zs+km3Yl71UPX8SoZ
TAjZHJKdtOkf6Sp7WMqiXduaVJJEdAdRVb8gyDHUvhGzcdCfDdDJBZMtzdjyMXdIIy4McXZV/Mk7
t8RtzApkT7TvRv25lEJbRz3YCB5RM1vYfh/12EszlKLFF8S1+gcT1NmbTWwQGhKt674okfpFk7v7
kiG+pUIx2RpiCAjtqgAzkgYdEa2+rqQY7dcdaDVQE0S7C2hLkhwYrEjMBKtvFUdMmKdKKTKnSVjM
jfCbpBJexSjYT3XDnFjG/8um/pvKpC9JhgdM2xW6J1TJZJdhlVnxoPurvmn2la+2YD+SdqosgDoZ
iUPV77/5XaaYaFM6Dnl0QoAIhvsYIYfGXpEZF02xih7Syn+tIXVsVnL9qGaVQ3uKpHc+Inxo342S
QtlkHIjZ6DJz8N3EjigTTL3uNPCFkHVG/VXQDxuhmzYdRUuTDjRbV4t7XRF2RJi2ftijCzJuob0z
90CAp8SuCvo8pkt5vis7AA03RMTupoDd8mnvashoWRRoiGmpsW6gxUslZKLlhWziZdZN0z6Z4TZa
owVZG4BY/NnXglNnnIQkhfbOD7gMT80nZwzqb+IIISxwtOEF6YVMs6Ih9Qo5sYIsdwYoEak5ogp0
7xOhcyZcDgJV936aWTilViO+Qdx34XBcppW5j+bOf98pejtFKPMMavecV4YD7JhH4Lh9LX0Eou9B
h1heFReuxPJNQwxHG6a7FC12QXMiyUlEL0mU9GaUUUerchuqBXj8bsbON2VAQxec1RUHjBlW0LEr
44xJlLtEUT9U5V6OUKoUu4dMMRwjvqMUVKitYleB7BVD5g4akCopQpUI7PSRaI5SdZ+GwcJxv77Y
kqKhPQMIa3TFfn5pRlXvq75MtecxUDZ5K9gSG/dN6bujD0cGrvBBL8Dvo9jYeVYVzsW6zqbtaEpd
tiLp4NCydwvhXRXEDXRV3aDXV6paPGQJOeEiNYP+h6wt7NBr54AQBAQ4Bch48/xdbVaPSmUEyrPf
4HuA7tWC3lKSH7dX6doizeRDkL5CkKoaXFwVqdOUgzfIeFZH2dTzHYwu7IOL3BX27LkFbhugxpyr
2ijKzzGaACpCbLEJ70YZye1OO/mDbvnS6+0xXRJ24miDw+/DiYAhgI+kqmIUOtWoBTSpzNXQ2Bas
xq3W/lZYlvS+vBo/2+L8CBRJo7CqVOTL1RHwENaGVpp/FaPTqAq2oLINjfZJER8mvUc7cuqBY9Gs
hwxAfjTK9TpZJ1Hh9UP7UrP7xvc9kCaAloEkntoPr7UueO2Ifj0DqSohRacjwW/F6Ual+aGrj0yr
bJZ1liBttZJaddqfWnTjZbEbgrmN+eDrFndQY7QmBeTjRfrGsiMkn7dZm7q353xpGjjP1A4hVUAB
JzyrfbSVixDt5T91FtoD3q63LV1dXaCUZs5jBUjlj8N+dnf7RA0LMSvJMy5RNK0BlJSnjV35oilE
J1kpgfTVEivMx+ehY66IpM/CB1y+Dub8PoU4GFXAF8h3e9Rqn0iZAd226Hn0wiPxOrBJVffiXXMX
POk7asoQRzANiMmD9/Y3dNL/vA3/L3gvjr8GKc2//xf/fivKsY6CkHH//PehfM8fWP3+zu5ey/+d
f/X3//TzL/77LnqroRXwk/H/1adfwt//zb79yl4//cPJWcTGU/tej/fvTZuyDwP40vm//G9/+I/3
j7/yOJbv//rlrWhzNv+1ICryX3770frHv36ZO5j/5/zP//az/WuGX8PMRPl7E73+w61f87f3Bk7h
1z/7n999f23Yv34RQEf2T6oAxW7IuoG22pn7vH//9UcK/edcacPmgZQMbgKsbF7ULMSvaf/UwW6J
dAGIREDHRlTs8KZoP35GtH8a6AHWdBCIIcTXFP2X/3znpwX7YwH/kbfZsYhy1vzrl88uF9nOueMR
4bsMBjWwAn7A3s72bxkVY9DWcnaclMFs6H2AsOxsZn6zeG6BO4zgGdIUyVDJPBYKSAx33eFGLv1C
rMhp0F6LhK3CHgDwqVpLi+Isn8eiXljivF+QxEXBhIKc/LtecfVNaMU2W9XONKI2YApeYQvHJT4b
7mK8sMm5mqqmftlVjJziCh4dFaMOhXy0It+eQ75x4DczhibBy2ggfOCy0xUDG0zZpeTEbNGSdr2D
wj2o+4M7cpAsUAi47D1YvE64y/LDKLaaCslLkKyj//xzoAL5El0ttUA9jcAagSrKh+hYiyd4I5aO
IjFXV5YKEpwzu7DIrWASSEoadLpywt2/Hn4wKEy5wh4tCkfBCtZQDbr3vwg9WPGEr5B/WQho+TzE
hXVuLSEolTdVrSknqoCDL9bctIjsoq7XRSuuIhkco+GsXiO4AxkXFvjaNjqf6nlrnx1DcfCr1Agw
1ZGqQ+4TeWsDqSyyVOUA3+XnJ+3FGOcPOTNU5VKQC6WgnMYufGFJCDQzNVvAJkrZqYN7rZBMMYC0
UPAQSBSJ3sHSA2L6anqKwnQlGtGqUbd1kqyR3XZ6tJyKcbYhwr7sMq8mSH/phyEI1zm0+VBUcoJo
vM+m3PaLahP2iq1HkzsyvE+BUSH5fd7EXl1ntgINIWl8C0AXU6ChPR+BIjf8+7DJ9rHcmQDE7QbB
qrOfceVKjYBXL9PveyICP1Br1lBlNrqq0en/rKeyKefZsQ1fchZuggZlmuKkR4JVFG4mPGTdKRGO
xnCc1G9+Itm1lDq4IWz8aIDWsORETeI0gq2WX/AoQO7LRI59C5DCHegK9n0qoyiRm4KE9gu9Ntss
ycwoB7WgtAd7+Rp8R1SbHgaUY0hbu+KYu1k3ruoWbRvKQZOkl1g4MX87SADklC9ij8GXZqkCm90q
pt60r62M3Q0xNyl7wbXhyOB6pmGz8QMEjeJXvBzssEe9OvRiolhyYxd6hyhjcNqgx4MKN2f6CKVJ
W6/fWx9o4GywGINAqthbqTiu/IgA1A2GOeYE6lupOUXlJPlrjT6grtrQYbyr6m4lGImndT99vDQU
1m8HPDKbOjeHuEPEDBpwFeNN+xWBJyiBJq8mdlQlwNwrJCJ82ZrrMEoZrEINhDzGK35kxr5oCYP6
s4EMU6Z6CXL6Eih3RQmvv6p6aZGwCvL3KmrvaqpZkNk1oeprZSOUFFmERRzA6pfvAiKZhh84s6zM
GIRuqhE3q9tjLVTWJH6DLl1X7RsZSZAxcwMBjcRpbJddvG6kLZE1L2CKHatuCqrFEvJS8gAoNXWR
50Tw72PXi2Y/oZob9V5ZP8UF3XZQLB5zyYzKxppyIHyy+M0Q7bwXtoCu2GErrcrsO631PTRi7voJ
TXEodYzAmiTDWiC6qYr7sY4dDVXDuEm/SXAlxD/hn+ZYo0G9/DlEW2VUVq0AyaoEPZLl4MV5YCuS
ZNJCfxq0wozqtZr5ViS/E/++xgagsY6/MprI85li/aAlAMgHaN9qc4TxAJv0L7nA7iQMpenImgXs
0a8jsCCnR9aXaOqu9Tsm38slSkWpAyjjkQ4QUcq0Jxa1bgA5LZaKNgB4IObIrUxVbVJMqwylokGt
TK1/TX3DzOJ7GXmFqMRlVH6FO7H1UVpTHNvb995VtygBYwvyXoKMH+etckXrBzmWlJOIhYPE5rpK
D4khO3/FChitUDOZwy7O+dZ+3+cBrsFTkawG4bHPv+rDUusoXxb51fFCMPc/RrihVB1rAgZu7FNv
SW56xLP9BLHA3WAFR2KKyJmYoXd7WHw6+MLkHJmd+XqjymL0QozKCTmX0QHFg1t+R3bDZM+5A7L8
L7fNXVkrQLKJRClI0RAscI93KY5CtRA6WFN0hwrPmQx54sK+beRKiAcjCp7TiFYR+nKzqIYNWKRL
qpyE9GBIX7U/KSY+T9mnv89NGUqcYzZV+PuoZ1ojHFHZrW+P4Po0/TECbpoqtQ2ksMSWlorM6oeX
tDlOxVIH5OXS400Bpm9I5ODsQKOZixeLvIrVDLqRp07aKaNqieg76htqaWTalEJtpxVKgzNviFFb
Wol+aWNhofiHMZiYqSLLaKVA9C9iubhxhugcSmguyifqZfeZ062gXHmQLWKGzlKBjFw8MThbXFZH
xCsmztVCPhEP7d+oQkCbcw1yDlArzC2TjTtAnVNd5ebbXHUNrLnqGnqV8ycrExdj5mYdEZyu9lCO
OElBZraVXQlIrg+16Wfh0vTOBaOzmgFnCg//z2c7qhPQIHZMPiHIAHI+desOer0QlFb8fVJ+69pq
VZXgds9k7/b+vXyKfJpsiS8ydROYDocklk/pBCaSsEjB8MXWOtCiQ2KHCnrPSeigk2OdKEetopA9
bJAtal2plRWIfG17uV+YjIsjxX0R92qIJQH5cw3TrtHQJNn3QAW3l7yUx7twPZwV7nWgBYSUstDJ
J3QFupKtQOjXP2qopI+ooqer3Fus4y9ZnH9+5r+1JCLotcO44p3uGRGQzTN1GRqEXsJ7Bdysgass
zOTi4nL+VTOaUKtznCRkkxzRkVe+jRcY7gxlw5xqnULPOLWWzu/t4wt+08/jrPWqyDR5wLFB9rpO
7vOxdQ01sCfEMLc375w3uXlsOK+kFMBJlF2N8Smt4IwgsAuTr0mtmFFigK0OoDe1gUwuCgRredRe
a5V9S1o0w4D1/qmLJlDZ6z2F5wwPct1Ygy95qL8EliR0oIsJSYnWk+4lh1DpVI0Qum3wMjjUem/3
2bCpCkCcdXCTCuNP2aevUGa/jytU1VjWe6omIzSr71TQXWog++2LtVwbVt+MOyObPClF25VQWHIH
miytM5WucIqid0K9tpUKoLYpB0mWPtzVTLFAhwTXJ9Ug1otWWkGR/xSDfRAZpqSHMZAbqUMnYvsj
EnntXiTfb08yt22RKkCiB7VMXNNopxP5unAea8UQiK108EuoUod3Aebm71ngDgYwFMg8AwV8DwkT
c2qfewTpf88Cdw6yIgpUWlLp0KMUVRp2X08LR41LdVzMErfp21xQOoFiltL1LM5nODOcTVymZp+T
NGcXxYUdbscnco7OJg12Zt2NmRgXfISlY3ipEx2qP1sl4laeu4d9YRJZSWXpIGkoQ1WtWYyVWUDG
908tzsXdx5npo4EYOZBYp6JRNkqS2FOhLqz/0pXC3eRNhtpgok7ySW/uFbyeleptIktAQ77/lh/I
R0LqzMEDJ1cw9IrIyOqFj0S3xFnkGCSVkaM5wt1crgGty/OMCcqtpa6phRF+xG9ntokfqKUc4DrT
2feIfWu0N4M+3F6nhRgQT7jPjt1IICg2SLhN/Lt570Em3im3oCt2480Sh8vScLjbmXUk0psawymL
xkqQDGp1wdL1xcB6/jtnx+m3JUMWG6S0FFVKzjFEUSL3rNF/TcSCAc4uZvXJWRYPaavERDOEtTCJ
8wG9ZZFzFACJtGoDHNJHFCDZxhexsOZ86Fs+WT6yvxCsfvLvlTUksW5b5kHTF2PlXIfQRZJUqLDc
OOGx3ZMa0s+QEUVrppX+rDVzl5rIwNgh5twqT6D5/nH7A66v6R9zzZ1zqdH7vEUm8RRl7y1KwRPo
78RFoNWSFe6oS2pZ9ykm+ISaj4t2UKtloBtR/lw3MD+XPOkJ+AxrKSM+OVXSKaIdCLf8v+QVf58t
jcvWlwO4jNGvRE5iL5s0H22BaO7tBeHhmRej4A50P+RVkhYCQRJjsOfdjyJjYurg7kd1xUXO6M/X
dD6i7j9GxZ3r2BfyII9gMXlu0UkabXQBfcQePbYu4m40+W603jQeF8ZJb585bf75mXOMW0SJAcNq
NU71ikw2UicqCg6AaII7YVNBSmjxnM+b+cYx55lBurGVGrmGSZC8ASIUmV24K5MnfQisIpjMNqLO
wiCvx8J/TC3nWMJBC42RYWqBSh5N38vtsvaG7aCZHUCggLw9sTsw76Dxe33b8sKJ0zi/ovk0Z70E
w2qywjf8LPLcpF345baVxc3KuY8+pTHp84/NOs3KFmDHsrttdDcHWrUXEldfQDAsTSjnSQgb26of
Z4Ppz9JYad2wy0LAIwn7e0edZ5PwEwV0sMLsGNEpFLbvwXJ+YeEE8FVboRXENh5xz3Vutm/3YMNs
E7tDrdFrIU+VSeAO8cJvSwmU/+P9+fue5HnEarEfUSrHyOYrp9lDpDI3q/cPYSyUqWzR9omDzkdj
vURkvHDL6pyfMYQql8X5xCdDZtL+q8J2wfQiKk+x/LCwL5em9sK5JH2eZ5haOrSvYwIS5JG+UWWj
6rYYquuMeZXusjpw2aC7Uq9v1Qxa2rRZQlYt3e98MlWqlUCdDIy5c1UHbFPr3I2S7aP/NbtTj8yc
xacDKz7Rdv/Qb5fYXReXmnM/rTBlEN3FNIybaK9v0AT4Re3Xvm0A3wvwferRbX0H0r0Ft7fgZ3kN
izQy4ixLcU2maec2pLSDpjW7pHbQfQr27HBr1Mnq9oov+Dudc0Si4E960CCOSlsrAzRG1NGs3I9/
xauiBwgZeDQ4Kjx3W5RCfgY6LPIJXY5Iy6HIRbxkXEJ/XsksI6/7hxk+kEERLo19vUKy7aCDPiBx
FEgn2NG63+XQ7Rn6vxSEntnjwppCjSrIN47kJCWFixKpySTDFhLBLmS0qQGTZqqJcu8H9abLw8FM
xp8GYduMSa7RgXVKkVYhHY9TKj3JobgeC0ChmvD59gLzIo+/xkVnH8nFRWPLtFydsMIMhTDot8tu
63XfgdjfdNCgiXaI1E18uv9lmRzw6n4+M805rnCSE4XlEi7T7nWIRbubHkb9Jw0CJ863bZkuXD2L
6895Lw0I44AZE0GuvXcg9OaBUB00X/OVqhyXIoWrrvJscPPJOovDVDGIwwETe6LZw0Ch61UvdSfx
TMIXS8e5oUgNxELEqUJIC5FzRAnglvNEpz2lbnGXWB3kGHfhqj3KgXWK7KWE69IAuVDI0ItwoIJI
ThpB0R6vyXCJ4/qq8zmbQs75+JCDUfwIFga2ZpkEgq+jki+RWl+9Pc+McJGPTgNIgOfzSxEaOxWa
rUqw0MzdOwh9xD8Ly+CXjA9/lGbqKGj6cVdrqW10nsIaoF79Bc/DaxbPZuauNW0WlDI0lX/qjz3w
EznAJadKEY9ZDtSgJBk+xDwM0J7rwZe2VGRvKuQYDdoM7ApoaAY0K3KzGE0oTZmqZhoOd6QFbJVJ
4GorY3KaoMbthiR5lyLxnYyblgK5EIJJI3msWmZVaLWthzfD94EbFybNzAIw6rVjYRox2k18clRH
Ipq5DH34LilPeu+jdpcACBFJ7E5IajxTpHUtsVdR0MZdFtePbfyna7DcvHAnRs/o4MdKJpx00qCc
R8e7UhAPtz3qhz4K9xz6NPncwZDStKkkwoTT4AJMsKFW/27sm728jbYAwxSeAb7V+ZEi6KDeBkue
Fd8l+B/v9mdcVu0xViojDAEoXFfQ6PvZARlZUxZ9UKSHwYVPx0gfsEBOu5tm7StoesROu42X6MEu
G9E4q5zbM/weeDEjTg8hLTQzz8WVlPbmyEQMNEOtNngoKe6yoLNGYyGFe+U6+TRgbnGlXC2TtM/R
ZqG1ayBXQTIK7S09c8oxc/SusVW5thcmeb4d+bU+n2RurSGikiGhC5vSge0EivSnb4+HCejNeLQS
d7Flc2mMnEtUAOjJkiJMD70uWuBCtgV5lSZuVrU/ZOWpJnEA0bHRRpEeCh5qeZcgX0OlUTNjUUe3
2TjEZqOAwzUC1UOLLJlFB3lTy9OPYNqpugehM5tSbwSrv1FhAKl8Rw1QLqXCXoBwnall6GtqD2FT
mSGkI/RDnPwEmz3auZDi0ponX2nR2SOkpybr3kY05EXgPE0VsYSOE1zJWKwBf3qt8tTS+kMCAvU0
SRy5gtROF1iqGtmkwsY08hXwOH93qThH37EcTQcRlqrf6N6wnlYg+URJHb2DIONZeiLIXO3iwwOf
bQw+1mSSZuhTg9M3olMJpFFDU5rV8FWXGjchjQNtCLThMXeijVsb1G5Ya2m+V8ugXZcYWHiZKWCW
ZAayu2QCviG1me8C1G5NXWgr0y4YIHWuxVYxoMUtlNGCM2zydDPm8er2Fp+n5cYO53NzfgelEpxo
/4T7BG2MmTuK2ob6AA3XhYVzbFZl445GumD22hvr/DTzBL4UN5cu1Fl6mHz1bfC/CUWNXkLAo9E/
5g8FmlzRGQReZDF6UovKrBJo7PXUlQU0jYzg2XVuT8OVWOTT53Cxat0mg5ZhSQ6TXFkxhs3kyBWb
BRd2LUT9ZIZz2oUBWT+C83GYQzoNaiWTKVhsU6wHr18tCtsveC8+cVdGsVgSDXNcY20FVcV+U80E
vYp+kq4YPCcAjiDg+F5SiAPFiVnjgX97Wj9olm5tL85pa1HVxGGFcxKvffSRbhoQddVf2MO0Uhwt
88hBvtPQ/V56zJsLFC2ArA/yi3EoUcyvTeEkOYm7dHUubXnOqVesxp6G9NFhMDalpjpR+Z0RCAhJ
LzQfNgZUfAAfXEqtzBvociIoYDgoNlFCOKNEDyEdUBQCgnmwwaPJLnQhAIziTLiqPWO9VJuZN9It
c9xF0gkzs56m+ycpLa0O4FVFtW4v7f+xl/8YEedw465ryjrG7mJQ3hHM1ottcBtskC1Cx4m0vm1t
YTw8nRfxIyb6apIeorCzjTGwA7I0nit9Szibv4/nw+Wfvei6hjUySzBlJTQ4Kfqy1Q7PrvxRCUJr
yL8wEGoicrWQ/fp7Q+Ne6AUCZer3GNrAdCvT0D47/bht4VoS4NPQOLejKoWIDlsMbcZo+DmwflFt
BatMQ/Uguus2kDcm3rgGeb8w2MsHbmnxuKBRTxRlDMg8QqqaZQR6iCWR3dmN3NjuHxz4Z2uHZ7KG
pAss1CNYRKA9W3Vr0dcdkjwuTOXSLuHOsTgQqOuk8y6JIf0kUm9odCeQQWoAmi2DiB6kT0xlPOTx
n0/hf1pD7kRTwG1zgB0QcQDfirZgIPp0N5RfRvI3jxp3rguaJsMgYS4zOUe0CA1QsrDjr1Xfz8dC
uRbBsjXKKBIxFop8lLYNNgPawZ3Rbg79Km8XxrNojcvTNZ2KTM1sTR9UT6i/+PJbRWRwio9gDVCt
rupssUg8Iv8MpkWuzIX9QrnTrQcamqoIjLebcp2tgk2+Ldbxf4GwXRzmfAOdnQGQ3WUplHbwNNvl
a3asrNCe9prXHv8LqfSFEz1jB89toa2yBEshRkUGp5m137LMTF22avE+sUnqTs6s0L6Ycp0P18Ux
BxuFLIvgNr3AehtCKKpDgCHmA9jDVUhMa6UtkvcSsLapXGLcvD6jf5jjL50Q1GME4tF4/WmHUoBI
gXjv0zfoFDrJFFhoXrarOHcgFxt3hXnbz1yd4DPT3J4FHS0jOQUmpwAIqpErWwKo57aJ62/5Mxvc
1lRqDSrGs9Oc+/6N7bAS18Va/y8u7+vBvg5MqKgCbSp91EPPtqbWlm3ig2bmIOeRR0EMUOiiHRrT
Vg/vqqG0xrIBTKo51P37IE94m04m6RPwqqlOJivgp1vKFV/dSAbQANBjB4yVRwSUjMnBFCX5QZCg
kg4GPHGAdmSygv72/dguZXJ52quP1yKaq6HKpiBdc4ENiKCHwQK1zw7lS1RZoL7oatuA7OYxxAMg
8ypbkDYhOqxqM3kUd6VVLmu/zl6bPzrnn8AF4nBwJYgksvxQdU99EKwnI7SMjEEGGT2lkzizS2zy
YC+r35qos1pj1oXZMl0E8kd0y45uJ3Vfh9A8LQTv9j68ttXPv4y7UdW2SY0qwuSkhRGauS48Vp2y
sNeXbHCXZ6CDFICVaY4rYNWGFAmUv9KAMqNfkZoFO5UKotPPLrGXUKUtNJodkJHZECcCo5m+k1CT
lkC9pazJQjhw7WV1bo93TgVEnkop6yeAGil6FGSz6pFtzMt9XGx0JINJIa7Aw2hLyqtWAoTVaPeh
+FDnSEwMP2LtpwY4ZwIo2li9F3kLDN091e906VuJlHU14RBSwfOZvgdE+9BCvhS8GspSHHDlUfRp
DJyXCwMmV2MI1kcsfLpGlZNaqS041JYyZ3DQv+UsZdg+3lncOfhkknN6UhEHRGhIdigccaNujDWk
/r7IJpmXbCMC4miqB8MLXfUxcOqVsS9XM+F64jZf8qfo++2df63L8tPHcFd2GEijQqtuOhhtuzda
2eql8amV2Nc6xpfIodl91GSlvZCgccr/PnVgZ1dxJsfmKIFGE/5tlQLidvuz5Cu+4tNnzafpzF2D
E0SYoUbZoVFFm4ACsUyntcqeU3BN9cl3oh99OdgEYwmAIzMngLcawwzDY4h26jKEMgx5rNjzZHQO
Cr53DRKYsfaihdk67lWboUki7Z8yPdqA5eS77GsOqSFIJYrbpG/cDomecKz3pBXvBF1D0qvcygA+
itpSxvDKHfBplNyrBCglUR58bL4kQtaBll5OMauplxnHsFxKnF81hpsG/DGGrPwKfj6bUhmSTSJl
WXbAnQ7vn1tdmVgj0CAiMUymhAvptasreGaO83c5SFaUiNQTbtT6yejofVIhQAN80lTpChQHFhF3
Y/t+e99cq4zo+plVzgXiaZ2VLCzzgyHjBVbUNvlIKnVuTwsnqI1VDgpaiD+vElAYBSkq84AtCBpA
xMZj3oUf6VGZnlqttpiOMnUMxG27UxKysMGvpS7OPhRhyecN3ictVYsEvrPU2F08TScQy9jjBIoq
MplpNq2i6L6SflDkIvs6eUGbye2ZWvwAzvFFTOnLUcJMzQKxo5NAi108DpaBNBjQOuu/aY3zeaD4
TCQpG3BVNLmnaVBkzvRNrCVrBramoLH8PnKEwVhlbMVUQLxZtHDFX3mef5pvzs+BABiF0QLD9UEs
nkyP2vS1EGJTL5zbI7297RFvfV5XvzTStmkHhBLQUqo8da1AVkxcLcFXZ89wcYf8vs/BMvjZDGGA
0hoFts+oqKumeFD84jhKbCFmWbLCRWwSFDnaooYVXelPk7LupehElaW9sTRlXPSVi6TJc7nK8Qjo
0DcbWoI7T560EqzKnlvHNUfzZLRyLxdRjNkL3ZpHzks1NExyMtX5YUyUzUheJx8du6EP2oHQorVs
9j61pxhC4kIA0gXIUet0Rep3QdwhpQxQE65ttqvBxiW2rVslgCsB+A8aQ5dVCpgj9iW6tPpNMR7q
EoiqBlcoOw7q+6i2TpHdB6hdj75ht03wDJ0VC0Vde2pip6xWcpJbYIS3IXgGvclyVSa50zaZGxaB
idK7KaWPQGBYVGgto3sN5Noy+tTzUVYTNcEa6t0AyoaiLAGqegbjPjMKJxrYu4//R+gBzGu/TvWP
WAdMCxJ7fVg5ZYOOhI7sjJjao/oaFpnH1MySDCeFAECrCDYtd2n+/0n7suXGdWXZL2IEJ3B45SxZ
siTP9gvD7nZzAOeZ/Pqb9NpxWoZ1hLPufu4OlwACVYWqrMzSnkzBSlWAfaUtCUE93NzIS+1h3tbt
k/qYCdTLZlADSIZdaMO9Cviqsk7gg2VaCKWbVuSq1Fw4pSZi2srUs7IJsUg98CBmEzXUtQqsg+nb
Eg6Q9QuWDtDrxqUPkJ7/Ojru9Yv+Rf7DHJ1vZpnLMYglLhxRskM0uxWxNcjCydYKh659wRXNbbNs
Zge6dA4vgbxwZr8ZZu5LK6o56UcdjSIKggbDmkJwTUSV26jErrUNsBpHzlIvJMnfLDK3ZCpVEJlI
WGq8Gf8Qb72Z81Hy0/d1KCu0yQPH3oWK1Td7q8c4S1Ua1JA0TYQ9Y5TtJkzwAmgcCgLFNuuRDeb7
sexuIBFKUh6C70ubnP2qJtiewD2l6mBQZUxriPwKHZLxblJ/p8WmyHMUxJedCOTIjP1Oq0CPQCyq
TKYnqUgU06J4isoytjqt8eW48aZ8WmeO5wg8ELRfHcjj2NWaNZfhQ67Hz5qIEckZpBjhZ2mE+7AF
X8eyGar3PLxVQKzfSKdG6jldP+bIrHNuigToo4nZQwJSKyb6lY2uSUqvyXfCPPlipT/OIUScUwjA
AxIZVZVb/mss5A+bTCTMMZkAgvWv2brJkRxMm1PXtFGb8+DFJjt+vH5omPT2h7nVS5ydGb3W9Lhv
DIw9augFNftBnKE9D17vxQQvtGJft8ZLJ5hjUtBIEXRBzA9xOLjd0voZbcG7QmzkON51Uywl5lq6
MaA3DFYEVIpElZ0p7zGlOJdmkx+KQfahpXsk5tg6SFwfC/BfCnLyMNLxJI8gLYAnSCfpNNIqkECP
0sylX0/dm0yWoEgl8O7knwCj4aVbVl4nRtY4gJYlqsH3mTqE8kaXLwb2sx/OJH0qTTQ6d3GBGvsq
rUf9FQmZbnljMJeQEN82iDndqZ6NwCbny6GTUI9VAWwQGjeP8gMYiLakDzfotOJODmA2GGo3SbN4
12nUAxu/hdeCHYKN3xmTl6RHAiJLthmhLC/3rUXqMbblaHgaZTSpRy+u0aBujoqSOgqIl6buEE41
mrYl53Axt/XHB2duDp2qUchpsRwE8J1GtNiW4suUSmi5lFslhry1WXCy4/UvMl7v2w4ylycktFNj
abWYeYMh3gphzMOs8Uyw4bKMaZbN3XLIc1+I9G1HayvtnnuxAT81QBblo6wWoF4GAUW2HE1wGoNA
w2qbXwamvcs6fWgyH9CTWaV2N9VBVAJUONVOLyZ+qsic4M77sUyIFStlaWZAmA5UEaxMeC7p6/VL
vW7otQ1nIuoSQ4NAKEq8jpf7Yaq3Jn0W24IzVndpyOfbZ2W8VK6FfZmF2HN1j9rWBsQfDnFbD8Fo
TUw8HiTpUrfi3B47sqv16mRIA1a1IgwAKur93O9BEtkf+dDuS72Db8aYB6xhgHu8Xg/U6l3mfYnB
y2WresVJ3/xX3+rrJX0WWcQyl5pZTIpDQ3etUdhT+1FkhXPdyGVfqZkgqDcMA/IC38OXlClCGc9a
diBgysrM9H6eS8ccN5mW+O2AZCI+ilTiOBoMPlw8h3/NMi6aUkVCIEGdrZsrN2/uW6lAopW/jeJh
CksnHUzHGBsM3AgnWdH8shi2kJczaOSg1+DnIzjxFg+0ZOECDbD6mNJtJt9G86HKJAsiUE6J/LQp
RDeZNzOVvGi5G8v+MNUvgo7Kky5Cxhx69UtHe1sunloCIK84gF5uTKxQBtlfHdtJKewSo7Iw+OTC
MW56PT8Icx9QkIdVqEbKxuPQal7Y4nkiHtMQBOjjTTW8CTHeAloFGcXa8MumtsVUfRtI6woGDUiJ
DnYOxstqBCua6WDdm9Hsg4VAQZr+TqZ3zRyObRRZ4vyIuhmSwMAMFbdu9oViurWW3gnTgHrW6Ee1
4oz95PdL5ceSfCMmv3uhwOhzA/jiYBdl5+pGYjfCvUF1p8uGLWnBIUZrN03JIck1V1PmDTVBG6nc
yxPGKYvCU1rtLQbx2ZJITp89ySPZJ7liFaKfLLVVqNED0JLHtIs3rWplYeNU+eh00wdecJYygqse
NxzFbEV8qJZtXN2K4x/UYKBelNoI2JbedUj/NFdqPjrtWTPfibyvasg+z5pVdpCx7z1S9jYktqpE
sfrozYjjR1TKnQZfadYOkqh7JimfMzO+mY3qaYKQW42Pxak/sF27H0kdEzS0Ns4LYZLku1AXfMHA
VEWWu/VE9+FgfAw1bjxFmS95F8MPOhtuNpgoRrfPOZD1HVhOW/D8X7+mTGD48YOYwGBm4CnpV2IK
rd1lqJ+OOW+m56LTNkVVR+1XBDkU2xhMh3QgZoPnnewb22JVtrSpDVi1A5iWDcpNztOAa48JRVGO
yT5Sox3xVX7ZFc4SYFLIXutW9YGvD3PJ45wvj4lJ2iBGhjljeRg2Wu9XZlBXqp4wPMBbGPMi+Eqj
zix9Tfid+e0FD2WtmUy8kyOMRY/LU9pR8LOLTeyYadX+npU/BSA0ltoIC6TMIPNaiFZaH0Hgkruh
Fu1qJYw9MQNXYMftx66OlU0Azn8c4+/zPOyLJjFQPdC9JpFA7YkTPUGkCQpoojOTHHoyn52y+Ary
HjUT4C20Yn/9MF9qCoMo+X+O2lc1/WyHZshNyXqBT59tkgk9bkt8N2/6xxwseAH4KZ32obkz/yjv
1ba8p/c8EOSlCgrMryzLsg6QN1u4GfvIBG3+kuOk65kdt4G2rY7UBbweSgkW3SS5XQ6oR/MC+qXB
BTTB0ScAd6+mYoDle7BNU0B85QKbHysoOYq2ZvePQxA22wkj7OJu1eFWefDey5v91yirnqovc2EU
KY6jeDL2UMkbert+/4f3I/HHY77LZatEN+YlOYJD1I05H/tSxnm2ZlasI631Ji4HmMdj0zJBFIBH
RMynfL/0djk3wyQU0PubwDSCrQWOFpow2p+VZzrckFt0VE9YnnkyUdHtoE9r3PU89YiLTY1z68xL
UBhCRRz7L9+p+hjaB8RVfIUGm19sI0/ilMV4O7rGirPbQ0pDkLQYOyrrlRXNQToJVv4vJUv/cWJn
p2b9EWdGxkQmcWdiRQ2QESMkOCJekf9yADgzwQTZARpxoIrCOlYU7eKMfubETggdNMle9tWe2wvi
7RsTQ5daLLtOwxGZpJ1+WAv+iWuAqMuTD/E70kirsvkMEjyjTJQrErWCHCkW2XYfGeiNofnDg9Yz
ucGPT8V4FVFU5V428KmI+jvpX8PunuOu19P7I2aACh+M9Looa4TduGQelmlAoXvc9m4UUEwCac54
hOKz3/iha/KejxcXdGaP2bNuCQWw+2JB6QbzLL/WB2RpmzZSPYgXbaBL5IUuZ4kXP9OZSWYP88ZE
zpySFZYpvBROdg9CZ32PLr7d2BUyXZurm3z5+P81qTGdWDmOIXyWrJ/tAIgA5PgwjOgaBxki2rmD
589/uURW4YaIg7pghhzF7b2GHhFCAFDrPriiq2ABdB1Qvht64JbwL6ZdZ6tk/LKIKD+2Dd6XBhpc
e3VlKwJH/jbxdWR68j2GAnYiLl4fcD7ohTP0rZTP5DlUWcYSb17kOU+Tg6ZebNV7kFAftQN9UECM
FLsgsubYvHCIvtlk1qoYSprVBPfE2AuHXrMAM3ueoLIo/kKpdNcf1ZvI47G7XTpG34wyoaefp0Lp
IhgVAmRTwTr6bezKlxz3pPLz55ajBrBeBMYXfDPHBJ8Q1O4TCbGvRXWYYyhFgV/xpkW9sKlAKK8L
t6Ia7WLzX75/Vh+HEsX/tEfYJIaEMTKqMFrbIwlYxPDAzv59nvLNAnNgtMhss3KOR4hLhXbUPJJh
sZTy4/oR+Wp4fN8+IkIyGQ1DA6MwIisZEdeCOUS1kd2NrW53gPE2Te0JCnkdVeHTSNP7yhgEvL77
G6nIXL1Da8aAwpipWiDx20RQS110zc4hA5zU+c1C7nqKUkQm5cc6QcePDJ/oLz0NLQTqQKkBLTeK
QkKLt/cp7iar7jfNqpbQ74YCwmxFbLVS7+jJaKVCdVO2LURgAbZFmd+KCEgpCao/WdUfUHYCA95U
HMEGrlnTUgMmSe8AsnHk8N2sPpSEuLhrj2qt7pIBysYt6NCUsbajOTxERv8qTvN9PhfPiYiBp2m+
a9LnDDS8eN17rVj3uIsgLU8KYpMEKppQWmj1iZM1acyzbH1CyxKCl6Zp6GpILHRBiGfQqsyKctCp
Eahm50EI92mQyC2KEpsy6ZxiQWnITPUI+xwoaLFTQXSn5q5e/tTJDc2fJMhs9QBvwJNasSbaoNWm
42sxEteg78XyVBQ3ifm7VAYbr7lV3laYf2XpPi4LjBMejXFfx4WVVR+TklmmOOyJPNkVqR7QJLMy
lAzMBET+6W3YbsB1UzQUcpSbSX6MQtAOyre98J4IDyoAomireHqGsa1SCZBauw1Iq6dcchL9g0ad
1yvUqgAg0tvcMmUenpSdqPlnH0HIjS6lCN0uVpO7nLuyJpOsHCqI+mZthPkqv8wgSayIe2pCIA2D
n30HaRcNqgBL7S4VlK9E/FdIF2Q5Oczabw1XDSID/vXLxWbh7C9jy8AEaoixFuGXCcNNsdFB5m66
wqrSZq1ojsrnNcTZ99wPg4zP6NJOIH3fKZjkjLdq0VqYYAab90aoW5ztT7ENJnEXximYKv9o1S4n
nyjYWddX/eX6zlzKjx/BRJ2sKyIpyVrlUOjySy7KTlxvMG/nVKSD1ANxBzk2nF7LX5SMBFKSgnFL
1YOiXgJ5flCFtvKMdA6dSZgTZ4ymQ9Xi4nZJbYV4B0M42NKEmVjzfD8gbYjl51xsPCJKv8ThIEWl
22W3Rv4bY3+jM+lT6Aw18QTdF/utkCXEbsabMdsZVX4bTge9ug1n6B8P0sZMiVubN3o5NJZMjRjc
0AsugKuPHw2o3LLkOZl+N/JhqAtP1U7D/BaXMsT2HnRATBoKIca9KkH8BZqcqfpiDg+q6kL3ITIj
iCziWoWfRKgtRYgxnx2M+naRAxXlmDHs7VStbAz3BIMivtTAXw5Rv5sIqi0jZtuB9h1gKNIr7/p3
YgP1+p2+9cKZrLYC4LJsJ5Tw1pkDDWhfo7gDJtRdQdKAtpRlwGMTvXQhvplkslqMiHRVXcNk46wm
ExekqSDh/MJlZ4/L6/UVMukPu0CWAaTMs0URB1gThww+MpjKz9o4XbfB20WWAi2d5CZujUo6zCfj
zfAhmOHJx/IFaL6N4s6BwPlqX9h15nad8yazVdEO7CxFRrCoTsPUgvGqdM+Zavp9VUOW0Ky6QJfb
k6YdEnOPe6c3N6Q70Zy8Jl286ysF49qZFSeRXcuxbxDdpTqtbAiwo19vS+GjoEJFuUMTIQm3errs
lHF64OwYk4Gvn+XbCphzJ4zaf5ifiTU4MriGa1uAhMK9cFt84HJbKnARqzqgc93ul0Dut53ToXSg
El01oPBpKITJFKMUos4Ab8uHXMZuqEC4k+41n8TUHozhI+wJrmbXou6/lM8VSGkdDbJw9pwAhSlH
5E6rQKIQl8TFqTp0oujGOgrFU3zfD9pBW570UbSarN1pM30N49hNFx2yP2s1652W/S7NQFpmED8p
2hwzJrqdq/lRyXtLm0DHL81PyRj6Ed556PSMrZ8b1DEWfdPDYbQQXQOcxRoxLg64I4jFh5umBXCO
vlzfop/xg9mi9UadFVmajJRppqk9YqJTbFQXFSunmR3TxYvzNrWoM9/whid+nAbG5PrvZyaHWRoU
pW+TU9snDp2HQE6AGmt6Z6CE8+JcD9a1A8AcvE4NC5p2mnwg8g4f0ullzYGa7ybTt+Ey2v3wydnO
HxkeszbG3clVSJNa0mWwas+QWbIE0y9e1U/6Fjpocp30bft7ATFw4v/rOV9T/G6afczrpDSl2KiS
E3TnrNLsLK7n++FdGQtMrhHOLUYmkl48RHQD/lW/JpqltLwcimeFSSaaWhHpnAziIZ/rAFoWty0d
WmvqDU7WwvlUGvNqBWuOEul5Jx70pXSKMnO0IrXzKr+RtO4xT2POUVx9zZWjyDIGpbWpL1IFfhfM
UthVtamGhGPh5/OC+T7rzp5dLCNPJeiFt6glRlUwYVxsDkMMG0mbEE18qy9i05rx9EFrNNetRF2O
fdcbQTkNj6Lc3GVCAthUXnjyOD4pc4NIYjp4aQc6SPbMsjmBihVPOTnddWZqRepGC28bNK8bA1R7
5L2v8J56XLSjqD5UeE2oi6uQWyF/NYErLseXHIPTedNYSz15MsGcQVT54vw26LdSKwHEWQTr9LiC
N4VpPELjDS/EUkz2WQWK0SH8LakDxLzonRSNO2q8dsX9JAIQGX6kAtnHQuhFs/hohJx8gvfRGFcV
SYUeC2M/HNrarrolqPsluO4xeKd9PaVn3yxLR4QH6AgeVPFtSU8pWu4J59mp8FbBeEGthCiQVOFG
qYuwVQUQhxqm1Y+PcXZqZg9Jt1UD3pUPiAGnegww2Q7BTAiHHVGlnqbPmByNwoS68z6LH8eSQi53
sCrMREXZJq3BezUKb3GBYhO0C451hJiYaBtRvG/j0RJbzguLEzxYNkttzLBl8jAf5OYpgZ4blN0h
L4YxcpXjHn424L/fJpZkqAlr4FAiIh9UE3TEYmJVMsTthMQxJ/E51petkJf7cLptwtZN17L3fRgV
LvTSRPOXPP66fkx4cZoFyaSRIElij1Qm25FfcmyvFelV9SVbSaGhwgLF6mfueMLFg0M0pG/guVsT
qe+Hs8a4FEb3hRisuz3EGL3Rlyx0kN3O7Qo3sqlT2Fwg1cULcWaTPaxzo3aKoa4RFO9m8C4CA7At
7eSz9VZF0/I+g1YTx3OygKp/YueZUSZsGyrVYwIOi0Na9ntKqq1oxq4kKrYeA6c2Q/CyIX7ZJZu8
4T2eL4ahv6bZsD02g9y1g9QfFowHydC71Od7ki13nRpthYVyZp84u8tW4NMEycEQrgmR4Sd1fKtM
+UsT6ZwyNM8KE8IVQas1aaqGQ95+AGFgVdK2oDPngl70BGcbx8TvFTkwICeKT4nu6d3yKhmYVaGV
Y+oTx+ew3Xr2eLCxe2mXudGLLDmt5A6CRXbUTT6FBuCUlTejRBhyzA2PdIe3ieu/n0WGXpLlMDTD
/lBNkwcgVCaWPonur/uV9Tb9yErONpEJcNNsFE0GpeLD2GZowSPPSlbNo/dc3xTaa0E/rpvjOBSN
udzJgLdaDYrrw2BODhm9UeSx1/N2jbnJXZi2A+Q5oD2RZajzCpYm7uT04foyOEePDQ2jQvHsBB/5
QZqgeRmCqa8Cp19ab5OkcK+b4rkm1vGrc99VESmHg5pJbicAHKL91lESM+s7tbzrxH1fvlGJY/Xy
d0K3QzJRRzNYfc3ZyPQ41LX+YBTdMYuP0kyfrq9r/Q4/D95fC8zBa4jYdJgyiyEDuIayFSAP2hKf
Sxy/eoFrdpgQlvak1YTc7A+yABgZMrlaANIpy18brfaR9t42Exrwve7WJLfCePJCDLeRxXy5vtyv
Is2P32HqaIJrmqwYX12Zs9s8lUKtSOvrrAWhuAUBsw71sNZCI/I044c50i3mQkBXiwmZT94msDqI
//ivM+Pr5z4zrpcFuiBQe/0PlzGMysjy7eJ+vp1uwL9hd0900++i47xpVtWY2/xj/XmQ21XBPswJ
DhddztmPYfwa6vE6LVL4NV14m+TlVdaBeK1UD1pk7kCgzDNMPHoIlnfgxwYwpy3XZDqb9bAmMpI3
/G4/YydBM3gjb+LO+rWqd0BrNSDIaPQjYLVb5fhHDZJ76gGNwQkmF6/W2fKZA6lAKTVVZfwUAzQP
GGEFINXhnLU1vF47a4yXlXIR0zHJkJzAY3OkAxC3RnYiZuRFMZqXjVcZT0L+UtKt2Zh71H84/dnL
4fJsiYwPBg2wUs5QbACSQdsCQ0hza8a4mAdOjvt6A77ixq3e+IpIF73yX7Ns8RdUhz3kKda6Enof
oGX2p+hVCFuQWPacF5XM+YhsCRg9CsgFryWslUmS3iRuVFvmc+oYG2onm26b3kJP2k2AoFiHBBtw
K6Y+gSR2cP1LXwx2Zytm8qxumea61XGWaIrCZH/MwSbdqpvrRriLZRItqKiXwxjCCoQQb3srv5H9
JHeSxDb+1Nv8JLjE7RoreZDAeyyilwH1J7hQW/w/iF7xFsw4MojvQixehe+ow87LIZVUt7JL5pzj
oi4H3bONZXyUqoMVsBu+ljw4kLZ/THziG16z53kDriXGM2GQvZI0qUugtWH4ql14w43i06Mc8ILA
6leuOAVW3wIy00ujTTCkLW/m3FoVibyyuS01SHxkJgfJ8LPtg8ezKoo6JiPg0WSVKRXWpT63I0Qg
wXkoQW+XgMsF+GN/HYA0j/8WgPLl3s+tMfdAU8MWQpglpv+24Wkd0s2hTBpt1tF5HFTuFDJLtfHD
HnMjqJj1UTymsGcvLwrArJk1yNYqe4EZMhB5LXZ1a/zSDrODKffhSbbA9+hwCdJWK+wXPV81cxli
Y8m7bh5xL6MRnBnlPu8gX6yV1kgWa4oBZZQxqxLelDMIvQA6AhBjKXikDxe9w/mvYA6wIAmKjGE9
CV9a3Zr3027t8USBEiCaB52Vf4a70TO3uts6kt0ADmIVn9meVza45BjOfwUTVWmc6L08mCL0v0Hb
nARNRoF058DqL2Uu50aYuCqTqpc0kG6fuqm/naoo0FTDn0eM5cmt5mvT6IexyrlJlyLNuU0mlk5C
aeSFnkknWX6Yq84pDZ2TkHC2jjAgwCQBX1WjYuuA5bWX+UnqMJUwtRyXeinfP1vHV6vuLAVNMdnY
iBmuzOBFQe93wT9qW/9f/vTcDuMKokaXoI6cSKdsEwWFE7ldkG8MD2zxnLD4sw383cURxgmM6GGB
8TFfM/oezAsWjG0N5NLQ5oz+T8GPt4XMfR/NTGpA2iGdIOuLJ9OALWw3/CcT70YTJvgRQ4Vubg+/
UuWgljRqVxCCTulnAJHizaTeN+URTO9Or75kRWXXHXAVhXgjiKJPGoCpll2n925fbmpddYai8mrQ
zRc6BFPkxi/yjHOweKGGMLeyM6R5CNdt6Zy1YLiODYWblTelcOmBB3S++I47P1/MfSzVal4kA9bK
DAXhlVN7xbBC6FM4hZ6y7T08Jlw56G94vGAX69FnltlCYQS9I6OJVXiCU3JbbRSn9psgq13QPlsr
SphKlgFxLpuXOPA2mK0ZTrVo6uD3l07h4ypwnmw1R7gFfxb0Wst73rXi+FiNub9FrUtFnRPpBACi
MxEFKk70owVlQ5ZmIDQA1maKf19PcC86QFTPFYmQL7zA99fxTCptHisZWTRAPWa2L8EECXIZ67qV
S/mXemaFiZO0ratYFHCr4vJBLyC3bBCIlv5BB83TzNfrti4nKGfGmHCYxFk/IStafdOYWdIOcpzB
slk5tN3sH8XKlVdvehvABufWh/kmQ0Oah/25GLrOfgRzMcV+UnS1x77q9E3V39uMA8Th/X3mKjZy
maitRuJTlIXWUCROgkICZyM5X40NjtUUg1qGSOvbJ38vdu0WEh6+4Gn7YmN6pa+7xobsVUxtRRs1
tcJgFfTSvGYLZsdAvrv+YzjrZUPoohotaMu0GBRtNxiFgJYrdwCTZ4K5fbQtqmpcTax1kkS09Y/Y
AduDHR3NbY8hcDzpeJkbzyQTRocmVaiaoxBomtAKaX4rEXeUdv0TPxLlvweRhQHBbdbm0OCgjAug
H1R0VKxkHDtLFiO/G5/rov2gxpYmz6IsbgG1crr06fq3Y+XE/nkynP0GNqjqbVKTZFkP0uiOT+DR
Ge6BD4l7C20ee/SSI0B4J3pUnrpTftAC/kZz3NzXPPxZBjZNeVvRfo5Ps7ZOb1O7VHZkKjnhmHdh
GM/TxNTQ0CmPT9AnsKIoRDP4MORZMBfAPFH/v9xVxsVkIdISMAevD7HkVtyW2RYqRIqz0r82bvGu
vcye8bL8kX8p28VNXYE70sI7vYwPAjlcCMwmLgxKE56imShGcKppnM/Ghv0ExKQtKXVkY5LiNEQH
T0hvl+3z9Z1co8+VK8LGeCPFoD/GrmBFb70IiLOpPEqk9EseuoezYWx81/VSrxdtwikcXuN8tuZ2
cP67pTAOpRZFqJMb+CRDvWwgA2RrumHLaXzPHaW4nJL9vdRsX5AmUU7CNIxPgil4dCIuqOpu4oFY
dUO9bggDIupWOEivUB95laBCqUidq6ainaezQzthp08jx9HwjgvjZ2aAqet8LQmW+gDZol8qLaxQ
40Tei2iEs2RGY5OZYpDqcMZxQYV3ttbBSeVmBQaI96s6lwqddG6c4C2McSw5zQDzFOBYJGCuJb0D
EvZhGQ3v+uG5mH6efVHGoUQ0FHMsbo2xK1p0sLXa643JaoenNgJVbuVet3c5uT4zyDgQZUmbpDHU
NeKuDJD/vFiJm97W3hjwxhqVdZOuXHO2cQkeckggUaRkjaO51a7L7Ap5TL7vX2mQeXRf3Wj3gj+5
oQVevedfPZL9aC/52S1I/qCUEznSZi0Bh3fEkfeZz9NMWhd77ecxVUOxm6SwKhCiVl6b3kc1fbMK
9PBeNJyjxKpfQXitSQcQPJ+mFBR3jQAFPb+Re04k5H1atuWXNHk8ZxkuSTQ663ut9I2H+DnZiR7Y
Zd64lQ9OlsNq04MAJwfT/VeFRTVsabeOMicAKBgN1Jr/L8V4nhdgFa5qvR/rhcLTppvSnTFSIFhK
0AXZn8WeHUCeubpKFztLZ35HZ/wOlDdpk+Xwbpjn8FV3CVrQLf1WIUituAVGDcNbyGJyIDMstROb
urGy9F0yamIzx2uzR7TbW+mG+tqh3QAaHfAaOrz7ybgfwJDmihBER8DpbUlIbE0E58xWVhUHUOb/
8nGjM75HSjFWgzp2fJLfFm8dRm8fQY9tg3xddTL0hUW0/63+BfPOVoJRNUv0B0+Hlm/9Rwi025I3
vHqxS3v2ddkGXk80edYi/J55OzhSYjUPsyu9LI4KNWGgHR6lQPegXmGvFY/eSQFMtSS33xV50Gzl
G96F4mQqbI9PbvtsShY4o8IITHwKceY9kC82f84XzDy3xgxIrDnFgsXOeEVLHGy0ICKqACoSvSaq
d1L0rGqezB3Y+jlAt9Yu/0YdVtU+VRpBV2q4ptalt6kvfwlTr3DClQUEAhmWuZfhpSKuxuZ6Qa94
eGPd9LNHyJKFIRkiuN4aAgigQrArutdESHCET/9dYGUZVgpzhnrj+vkmb3ZzuApsLcB1vuTGaO8v
nI4wb12MYxpqcTJKDdbyObdAqmxLY293BQVBVXB9YbzaDtvI07Mo7CA1jFvrL2AhMIMKYxulT+3e
G1DdAf2W3QW1Y/qZq3pglPB55B+8tTJOKuo6s81FHJ4mAa19ek+iw5R7Q/14faGcKM0y1eTqvOQg
fZgPeqJaZABJD0UvNuUNk3LMsGPdaTkXoC/D+0rBSHdRO0rZ2C2vbMwzwiQ20TSlQhvDSGpssjAB
s+ZiNTxsJ8dhmYw3kaKpFiIDZ7AeBouu8Acu3zTn05vM26qh0EKuExFJ+C8TciEylGqdJljj74oG
nlwMW0JOkVci4iUaJuM1qlyiJZLx+LQS9oO9wVvZP4ZggLtSPTUgR97MHW8r1+955qaAImnUSUCe
vMiJpY6D19N/SSfAZhUm4zHAAjM01QTfH4NnWRBnyL7w4ssXNvCKtzWZN1NVS+ATGNAMgwi7T5M/
pCeQGzZ7K521mzRtnuV02hSL9JLI1YsaTs+9uRI8GiHUdOXBMnTpUaKTVyuK10qrcOmRiNmxpIaN
Br+TDfthCcz+oRvfjb4+1iFEwEi/FfVXNfYHUbK7BQiv30NXeeVCf6dAYiq5VWQ34SBANGcnmabV
ArIC+OIc53a/mK+5Xt9NZArUJgqqdpOBS0J8TsuHCvxkhrhr9KCqPuOys6ZItKN6cEV52g29GYia
Yq1ax7rQWhQqvmFGQG6QH0QQBIazSwqJ0wz+4lC7trmMG5R6Je1xMNMTsRavvsszF/V1qNlJNytA
HiN0TyamfxPci9GqTuMzgi3nJ1w+pdAQ0zHWS/SvbPnslJrgr1yWqUhPmTlbkeliloTzhvlfypZ/
TTCnFCrTVI2bHItsx42cKc9ikdw0mNXphL2kVLrVd/hwRhSkQrarjWILOWqnHycvboXbkcZeLYNp
G3QCyqLbYn/KYkD5Z/JxPVT8Lyn635/JHHQBsl91VkUSgn18zBENiyA5QoPeLWxelnrZBf41xXz2
XOnVRaZRepJMaKRJQVi0QZQ9AlXPSc8lljbtPy7irykmPx/FqlUzRTMOCn1MpA9dGyBVULltqP+a
NKXFtOiSYmLLnIM8M19GUxKhId12GyODIn0ag11dl+ywzh+WVgY/wqEo3rukQvB5SiTDM4TnNt5l
mOmaupdcxQwYsQXqjlXiNNWdOGL4c3wfp8TKIFZuRkOQq9tYmwHxOorFW1ypN11fW6q46/s/tLyv
lOdaOCXDU5+86GOg9e/Qt4K4DgDS9WdebRb1bo53qp7umt7wQ0hojtD6lbq3CNIRQztbiRF5irIT
US+e97NieG10k5ngY1SOJHwj6r0S3oYSGoINWlgYaW6yTanqlgDcZoJpyvjezO6KrLc1UItkGOAF
w0UCwZOlfyvr52Km9qDLFp1BNLKO4KqPCGUgFAF3xHxfac8KeDFiMH+hJp8JT6ny2Q3gz+ktCW5s
ohB2n++oAn1FuqdouxBQwFRjauvG9v+R9mXNceNIt7+IESRBguQr11oklTbLkl8YbdkC9wXc+evv
oW980yWopjAz/dDR0eEOo4gtE5lnaVniWwRkX0lGeeFw2ypONdUdE2qYYkXWmFOmNrZBTgtfwSoi
iBEy/cttqwo32KchhIRhrax67kvLPBlMC1dT88ay9YwVGML1t0UglQe1b8lBvVzh+deWFoUpLQ75
9TJt7RNQBU9m7VYjki0UKIGenL/DlDrKdg2JZsQTmJ5kQXErO77/pirz9y8QUjGo/KgJb3B+J+5O
AQUVvfay3u3dJSRB/1uqAnX5Sf/3eMIkw9m7NLJyJACga7UbG5XhcRIHdEBqntwtZeKXfQe/sQHI
/qnG5puTXYN3BPleljq0V6AEvtA5aKjy/fpaXFh9vAH//mFCLkcMKPlqbeuACrT6s6NFy1gfp4X4
JbQ50qaFn4uslyG5O/8gT84CVrKMRIMwLTnx7MfcQWgVmHsV2f3QSp0DNtSSsLc/fZ2QwdkqS9VR
aYyTCvs9w/oet69N9cp47THoG2TDY128q2nhdpX2qAwd5AfMEYpOzoC6fPVe8iQwSuuV1yu/N2qU
XmbLkkk2ymZDiK2rAV3KYWzIaWLWDg5sHsvYbWf/zhZL0kP6N3Wzv9daiI8JrSaUM5ApwAX+gUCH
Y2gANO0PqJt56auxQ5NgOMrSz39TZfh7VCFUwoethuoKQ3ucQc7AyPxCCU0erSOLJo52Z50fF211
67J2/LgbvmcWJKUVxYKbhG6E8Wr5Ywz97OZ2rVZJcJXNvRBaUwc63gUr1pOaxEESP4x6dwBGMjZk
A+mSY0YEeF0+9KvGslb7kybakRosh/xuK/S3t8lTfxxCSBIBLLB69h4I2cPij5HiFyjYblKQsncN
JMuunwvRZ51azVzDUiB7WKxXs2kiqAHtl7i8aeCrq1NnV8d1lI3ILeC03kOGbIynRwhIhvUweFDI
8JSuDvIJ8to2errNCNJ8FaZ189ssCDTY0NAuFw/y4D7I6BGPs509P07JDgus231kF8kdZZqXVPS+
55PHiwmqU06QJINvEF5CTcBBj4y7toZw3FU/u+QeNAKTwLGvmo9Zb0/uYNnBmq0+x3lpquc41yq3
1j6WqYSykOPmLLkDn2k/Lfn9SjKoac030MHarcb8yAb1MMbZoaKv7YRi5gAj1qR5sMy3xrSOid49
Uv7AeupOzWO8sJt0eEjYT61/mfCwyAsetEo6uArf19ZJg/FCbEOgS98pGQjIRQP9oPg9UaAfFK/P
MexJ4jWaLA6pLJRlWHdHCNqppr6zunGXa5mbQl9s6KDTyrII7uJegkPCYmx+4zfZ4HRvDTS+eHzo
2E1MfqccmY8BC6oMyKs88XF7QyYeDVSCVwdDWau+1fMyotAHMzPmFyreS2hI8uWBA9bpQPIkiedI
0xp/zI5pPt4zmEdC0455zpLc2jlqqty5z1JgtaFKqOXpt9FKfDYRaKzVvtobN0gXXDJK3/YX2haf
khAhDHFn0Rbo7Bsgi6zcT9cNRwmznNkzIVXv1eH/1En8NOKWeZ1FoTF3VGXWzfTBWu9o81fMvhmr
IXs4XQj7nwYR4s/MmNorJd1w/UsADf0DzHK0Y7yHAexTeQBTxCcReoqpe0e8+KjugCu61e9MxZ3f
ytP/UMq2dWJSGCBZtknFhhckzmNmgAB36uGsQM27eWTB9WTiUlXy0xDCMsYWqFxzrTknxFQo9a3h
8kKj1YcJUQA7ypR6tp8gIb/fWlF5uOyzH/2PNJRmd9u0Xgn7RMi2WNuSpVKdGfmlc2r2FRqYTRjv
K2h64z2gu8CA3MsMCWXRlQjfznpVhd+PAvmz1y7o9+WBHZqf6yOq2lFyLKGo3e1kGjqyNPaP5sPZ
JrZqSsZkQBpb7HETGLCw5HDHA/qs9qFdBuaRZENf2M/n+RQR9jONM5AIddM+8TZDNQWWeNmLXqAC
13xQ1smeCbLRhNTI5jTNu8VOH8z5bvF0b7nbQLbqk/4G2UNg7HZgrv9Hroiy/SOkLMjOtWXpF7y6
nLssJd5g/Go5lcwlRN4l21RIPxqQAImeK/Mpo2DiJDfQhgnrOCwziGw2s9/osxsX2olN9bSbaFXD
LojgMVB206udT44/p9Dtp5Axr7hRugNlELJsrdnXdQavwSR76zT+WLZW61kwdIPcHoe6emNrh5hk
sdcRdYmsdipdi6TByIegRQRJpzrgjX1bdsD/t9+ctoWaHmxM8IbOyHTKnNHncGWZ2Yc5VcEcJ0E6
5H7L8LRX0CrKV1/J3+0Y0bwbo8xad3WNl2Rr+6pKAlOPvYG86DVc58csgjSmW3dQN21nT02sWygf
P6Le77ZJtgajnbkzdQ4KAIixqr8kQ+NtrSJS6p5mQAnmqRoWjwFaMwOoZBfI7/GMt5LFbxod5Ylj
xiFeVYEVDRpaeacbJb7YDtXa8fph31YPed/4KYwOeBn7MbgyKzmaGUKu2bpsRH+IFL6RnKp18eqV
wsPlsZghpq6Wftff8UXxKRxV7DkPmpn7nPUu/2Zwd0Yh0xreVeW0Ko/oZILX+WoUN7n1AcnNgMRN
hKTGb8dwRg4xrgcr+Yubv/qCutVsuXYRpcYPB/YDS9n6WgYnzfG1IRBGo1BkpkALWZpfGR+2s6eg
tugWXDF0xPUug+rKTo1jiIvlXmnmYYt3vFEytyaanzP4nWQbVL/1CERDLAW9PSR1Bf4NLourVR9N
g13QdP5i7BTLdpUGNRk9cY3laMZY8MX2GTMCc1w8O/7Wlb0/VM1OGXcVxJIqZ3St8dlu0XFqcl+Z
C79fiqCqgMbLb2fnpkpjTx+jZdlhF/l9UgbVpLk9cPO5AbG1SQ9wjUW61u6V+qGYi2hRZw/7I6hW
VKSWaO1ZWOjwzdPeR5vvqrjaYWGMwfb7FSB08N9Hlu7jLj8Oznd4Hrio4niq9pBXP+syiZRxXztd
iKWGXM22CXJPNVGYbe82VA9gRBSyqNnU+lk2+6R7g5hqFesB6kiM94GaQFMV8msND1F6xeO8CNGd
d/scNizQICng2oWVSLMJ64Lk7mWxHzL+0VgvsHR1s8lGgsdv2nSUvFxkJVlDSF8mTlnS29vdiPqF
/mLuWo9/h8kc6hign1ge249B+QsEb5Q/Yy/J/FaWs0kuSUOIBXW2GkqJ6T6hJOVD6gOVQc1X1yG8
nlNI3miG8Gil9RSrSYva8wBKTYx9VKWomcxo42YyFpvsi4RrP9G6oaxYkuFqsLyimu8gZ+xBsFSy
drI6tcgZGou5dfp82fCqOFz3/1/3oLmDwHsky/n+DbjgX69vEfU8KKpWVwPRHuxxsPymg9dhgusc
6KfAVlKOy8py6fJhAQM1S81EtQuL9ykfFHZpZ2hsVRNIB3E/eW6LQ3G/bVAFLMCKuhlFUdlTfR4V
Hg2u75pLzcJPIwu709AUPU/1np5Q+BleVuCgaq85bj1KfqeC9cClU31JX+HTkGK6UiXVRHRNPym4
VHJ9xBZSXUA7kwbpbqN6vQ61zTGD0jKFc98UWAoQkvlt1bwVdhmx+VuvAvHmfE+K1i/m70QbQrWt
w3xc7+HWeBebHcpWmQzt/286WP/aIYZQmkgKtWyKpnQgtcT3cC3jz+lhguLDTeG61AGPITtslwgk
wnfLztk3kyQPkhWIRJawplFbM1OkQZta/RJAF/T2p1lCl1YJWn/9mHS/2Km7NByOskLIn8vjykPB
EB4Ktl5A0qfBLToTSO8i3vJBDUjXZPtlGoJ5gel11ma6B4QOGgMTEMRTpFlpMEAAikC5tFq9dlqP
C00PCI4HPk1hn6WeAfHfNYbCSPnXRB+17GHUGk91FA8va5QurMLtZ/uQFGloQCLbJvqPcUy5C9aq
mw4BaZv9TOZi67ze6FUeOST5iO1nFB0iEqgApO4lh0WSaJvCYYFya8K6BZfEJtzfPFGvTvZ1RP3B
X4MYHmMtkF9IQoAE+ofNS5GO0Iy8MMYUjq2LZYWQmyOqDGr+R6XmyhqL8mW6ujbwMcUQjuaq3gqt
0Z3z08LRcjNAndrXDavM3u2fOm6F+Pv4gBTGrx6RnIQygbFLz+Pz55NIUpxBiaCKip9SvY7+DKjd
8jsFxWZ+ToMEyqDxSdtKHfebwln5rPpyddDLdNW/y/2m8OSY4UhuVPqkAVu7BINxwG7f5dEUsl8J
eDfmf+KJKXnliNSFNU/qgXEMuVHC1b+2h7gBtd/ikT/IH6iyF7HYMIvTJlNSA6PZt7qnuJ0HE4w9
anm+cSO/8rfwdWVriTQGg1bcwkWP9ZwHoBJ8xcwlxG9JSiLKkzoKFBQKbdAerDnM09wjNZzoZSCU
S8HyfF+KDIbeVNN5jTGKEekf9CUFmzQFG2l94cFWl4bY4bPkxpHUw6lw48CjmA421Kz/4PIMAJRP
LMDL6WGNNvL05KMZzLwiwgvtJNODli2aEKYLnjU9oo32QCGvXsH5Upf27C/cp7YKlpiGmxNKT6bQ
XdTLYbU7tdyqmcML0nPv9vnnVrqACB6e9qHuLz+No4wze4mU/GlUIZiB1MozuLQapzqA6cDr8jKM
NzXcTAGEaH1wg9Ud9DtpH4xRffovzdU2kMKnsYXiV+6QmTUzvpgO3G/NV2OoXTVRw+vb5sLSfRpl
+/Ozcpfp2AV1NLKcpvGGoSRgfL/+9186CJ8GELblOJM0MwZMITLz2m3UOwMy5TBaJh1uLM3r2B2U
RKRs5wuH/NOowo6kFa1NS51hCLKE+MbQSgHe4Lt/+G3CQ4rAb5nbY41eqOPsNON2GF9nCNbVFKX2
cYw2Wr9KEJJG4nK6wL22hglIuzwUOl7akt+ybQfh4vz0xcJLay5Wm8DxYHsBUR6ScAtC+U2xVcIX
eOPJzZJlO0eIexXPVviwozgLmVMvWypYqshIQ5JVFONcOyFh7xPMb9u9G9YNMz8qmfTIJVGG83kT
o5tmxVNsVTWaxV77smH1szD91kYx/CppBDMrb/BVtGk8qD7boRLB4xp1Z/1OOf4P5JlPP0S4a0C4
VieTZRDgnUd00wKt7A+m9iTZJts9eWWbiNEPJTGjypgOZcW97iVQqtsw/xt4GxLJ0T8cS7hb6JTw
zGyxfKb+u+WQzqHsQ09iv2P0W2U2txbsKtORn7qcqMHYSdzhZZtHuHhaJ9WVZI3JSTNeVMcIqvGG
4Kl+/Rv/9D2uzadw0YyKVqnljG8cbXg1Ee234rCgrUoTIs7Md2oldWuT3Kc1bJvNiXwkFuqg9RqZ
1a8hA4+oQieFPjsWjg9eOfNQHi3rcVZsFP1ABysrMPLMKFt0yDN0LR4qI+raZZL8ZazL6KLbDn2M
OWk8kscSds72w699mHC3dUWj0ELH9DXr7KvpTQJzqCZsWlVyccmWSbi32lxHlqSjb07YX7Fa+KZZ
7ZRB2r/afu6VzxEJeoujsJylBcG+53uQw+e9eazC7GlD9Jf7xU+JO53KpyKCguT1LSK5J0W2GmSe
J6uJ8RKM7Sedw0CnKiWb8FLl8vzqENlbjTooPE+Q+rVtsQPEQ92RNrW8sSvbrePvtnDUSdIdtMo1
oPzQPSicmzyHSMU+tX8WWhoo8X013eo8PiZ2kDDlMdELyTpfejTiR5pQddgEQWBDjRU6yzRKs1G0
pJnWk1WihpNHZUz3jJAYwvXso8+UAzDTOASgSaFW3eWvedfvKGzUMwdIgBJ2ngXACuxnspVuoIhH
WTSMHwN0nTW93acZUF5ExnjeQpi4aXQCeKemm5g1MelkGsQvnAw4myq7acBUiif+Y259G+gH9GWP
6aqgGF3bkpP3ZcNsZmaWY6JXY2+mZsKJYHSF8hVB7qInEAbcDJvU1+tb8uuTThhCiN05GzQFjgUY
ItrofvOuOG4CG8xLgsKTdTi/vpA/jybSz2Jr6ubawWgF8VbH3Wg1SUhx5DznVrk1wl6q/ieZQpFi
Vq0th9YSuo0ZUKaNiljuSM6cbAQhWjdVZ1cjg31Ny9HrKm1PHWVFvC8ZnTBt25+fHZgVCnArMyZy
muHitd/U95xgCqsXSqCEVARJIHvGfdnuwoDbN58NOKRzo6gZvmmrWWm7TZqRhupO1tb/chULw2wR
4WwY1dQ7DSUbZFwmiWrtptWf9fnWYVOU1prk8pXtdFuIz1B50M1OxyRCL5F4ZthFCh7ivY0KFYi0
UjK97NuEqDkQOKKyCVNowuND6UavZJmrgTxGSo9ww79+jr/EaGEmhZtiUsGkiXVsc1spQ616UNs5
ZMWbKTO6kM6icF+U1GLc7LFkfai9oyUWxb4ZqO+LX0D6Q9YF0yUbX2SO9XUPsQCK0crCXV+dJzP1
Z77TQh0mSuVvY5/ugeftP7jposeavDQvya70geo7SW8uyQSLBucc9Ie1hdzSKVfQ7LceFz65uu3H
7X6IJ7ToB3+Yy6DvIL+ovZjNnkPsHZqZngVPFjul79eX+0uqhOVGZCAqoOvEpn8i7NnBqVNqpbaN
vdw1dw5s5hcCu9DCkR2ZSx99PoxwZIp1TC2DbYsN726YDEJouB/hxjbv3mevWANm3MCBcGNpyy4g
2QcKp6fultWqFXxgTF/7em8rBSAYEsjudiY+xXRhEoUzs6RzprEFZ2asUKxeduZCAytfH3lSRtAY
31oS0fVluxj/zidUOD0AODrJsF3k5mltb/PHZLNpCwDQB1L10fSMnaxudSk4nQ0oQmOzsdFG9FMQ
3vl7R++WRv2He0REuzpNOyQoem+vZvI+vRiLC90sE9KkufduOC5XYH1YPCRQ9bo+l5IdIsLQlrbn
PU2weiquBbjl1BqsD3MZdVU2f0LkHWg6YXrxdUkPke0NM9JIdqFshO3Pz46y2hcT3PAwQj1zb13R
Gxx+/7OZ2mbybIQcdj51ghfnqR8mtzW/Ox1QprUi2Qiy7xDuirFtp9aqtruCAWBNVXdFO+76h3zt
7X8+sX+0V86+ZNWXvrImjFFOfoF/BmCAaPqYlM95P7roBtIqDiApsBtaWXXoa69/G1uHH66uU4s6
Ii93sku9MeH1eLJOMBp30S2+NVEsKQ6y6s/Xlq0wkrAjdMfWshRGRCdNq2x3UA1/mWuYoJqHWQ+K
2r5ViyN4f+CF+VbWgX12UytZYBnNs15buj9Pxs9ipVGLisD1+f/a0cUvs2FrbTi6YRAq+loDO6XT
duHVyaxOsDPyeK4BOGR6jZEDVBW1MQ/17n4BAhqup7zdmyYPnHo/tjvbrPwpP85ARi0AppdvS6J4
msWe+thtRlB1WMCztwJCbXpAyztSxx/M7CCkrYWLWoQromnSda5FYWzbKkHcw9N+0Q4j5f5S9SG8
hf4qG+DFCSxyPWDXtxeaBpPYUd1dn4MLQQPCIKpNYdgEce0/hMKzLThXMJjLS6KdEuORLs81EH4M
vmlNyqN2PC6mbM4v7fnzAUU6V6fYsLhXYU0KPT00O9DA/8YiFUSq5la68y7krJ/GElor/WjN42Rj
rE1Bb6vOA1FtGvsVeOLfSrBG2sEIOVT2ezf5LRPvvHB/fBpb/3xLDfHqtMmCsaGb4elGjx6/ZOku
Hqyz7SsqTdrp2A1c66sTgbV5AYZY3hdR3z9n6hAOTeMXvHGntQ8dBC0nN27yvg7bLn7iGdwOSE6i
smAumd/IJMkL/kB7xVTk/JcJEw+DlCrNra46abzft/a8V1f+A7Lf9anuIBjXtr8SG9LXreObdWq7
ltniG5p9FmunccpdjdzypHUHBhQHTBz75ilH6bCJunXd28AYlgVUdWojIBPYxETf2cZPpXsiuurP
RfK9Uw/lZN8m+YK0B4n29QNzYV2Jajqg3to2TFlEkZDE4dRUGvgRUfPNMvZtLcPYXEgEPg0gBJ62
duyxN2AilwxBprwN5U3W3Fz/hguH/tMQQjbaVwtTIamnn9SMBSCkMuuxUkDeh66VmkKRqZUZZ8om
bftBZ7dMPdN8MDeP06K4aVC6SxbpCF/YezCqPl8XIRVNeV6vdsHIifTK3lEhRmbuzNFCDQ5g5AGI
2+4tK7q9lgIUWI8uK98gRQWzwYdWDRowcVL7ewf2Tf5DpY9tehtzFLRBpkFtzNYgRF0BqFNpUTmq
rkqHo9HHwTDQHe1OuVNADswgR1BrvJ6p92MGnowOYn1p4a+d7Ofri/e17/j5S8VHJBvznrFG0YHB
Mg5G6VupmwMSQn3ED1BT79t7OIgE1wc1LjydzqdXfC8yw4mXwYj1E6tI0E72U5Eru1GH/zD2zkxd
BbpPlpEHLGVBA7GF2FACfbwbYsdHzc/Vi59xrrpaZ3htdq/1mk8h4VOCSMafERK8vN837EdpvNTt
jdkDGFVlQQwIdayYQBEf2gJGBFDTS/pnDYsI8ifSogGB8Wmu3uMeq9vCARlYK4hT6Gn64/rHXwgj
n75dvMrNBtVcBxNe4gE8zi8U1HMwEMMU/E4b8tL/bDQhRVdjluTtiMOZdfuxgiwFY26PC7FGHV8m
/XgphHz6tO3gnh1MHcTmTk2xrNuLGM4/AXtUgzj3s9D2AaIO7Q6qbMluODFpMUQ2q0Ia73R2zWmP
OyHudS/rIDvQH5b5Q1lHPzH+a3vB7cw46PcjzUG2I/JtwLHjhTLO+qnRAOMC0rpoPgo4bVxfuq+d
AGEYYTqrZYWaLanxTYXdgAx5VwAuzjR42u57NOniHWx1vWQKaXboa5yB6rmolB/LdL/oR6d7HOu9
YYEgMUbmDN/cLCy63kWHwJu4RAfk0sv904QIs2+xriDGgCjTBcVzH0eA+G4qdduaT+oT96A7JEkK
Lt9bZ2sgBDYNSJospb1+qj9AOen38zNcxQILbeh4iJi3GZ7ICm4X487ZkEKgm406ZzbDssME1tPU
g27VkjfExWh9NoIQ2WJryBHXMMKqhLNZuCX9ZY4SXJd05oTYBt8d1WwVzFzvq1Bc8La+Ru8aT4MP
u5h9fVJAF7u+ky9e939/lojzXRxrJOZggE80oLNWst80y541NDBzRyZ6+VVy6POhESG9TUq6GQ1Z
7WQmyQ7ShXM+H01lHHxztq0jLKaVfZ+u8OxsDgvvd2PMPST1R9ZxJNWtbiHSv/QauK4gfLjzqDrg
0ZBvtC2/Le2zgxYcHSNAdx1sAL+as8Tri10+Dq8W2MOWc1tR+sYq+lfKJ/gYzw88UV/m+COb46e1
DM3OUOG5tpyqoU3BGEpdBrc7elx0A0oMUW70KEyz7NZREwZ9EQfWxlkM0+fXBXlpbTx1RMnAgDaP
7XgLGVqQ326m4UHJ8Ethmwl5Eyv7bqfvVIHjNXuMBxXeesaTMcZRL9O323aJkJSfH3kRv+wMBUON
adABNNvMQPIo3UPtbScDCEvOnCHErzjXJ6DPkSAPy21B9kvVSm7ZSzX7Tx8i3LIjdCBmE4WsP8TR
G76vIO5l/xrC9BdukUiW+lx6sX4aTrgqV6MvxqXHEbdvm/0UKXcY6Z67m0jTP7yv/mRhZ+G4Vxum
5+Oon0gBvi96b8bqXz/YX1FBwmkTrkQTbHa29op2AkVuOSD3P5ooOgEbpP7KAK1afmT+puiJHkDn
px0QQlDy9ItbeUlcuozC1UmGhmaKksJYGFjf+lHbjTsHFiFaMH6TazB9ZZcI3y3coe0A1Uw77ZBW
bdYS9wV7Mrv5YG9pOszgJgqmMfJ8DiJyN6iguTc4oI6r1sSP89uByeKv5JSIb/cFiY9j97jS7Rmk
PuhePWnsJelqyA19cyBM1mqKV6QMpMT7yoJSEnh2TiLZC7K4IqIA0r5v1FrBjdAFUJNLd22E2OLP
Dz2QvBui3HqToVVkny2k0mnHZ9OaFnx2C9YDf1xGKrkd/giRXrnmRMJUVyHnavGAPwGL+GD11l8Q
4yXA7lpuCjgRTd+bGVq1zlui30JClTS/M9C8mxgSBv3ymCbDbabvrfSkNfcLHntKmbmFmrjFgDXJ
ElfReThXh26Atq1zVwHd1BqzWy3Pi1Lu7AHPFLDZR1a48fCdDKmXrYO7QCopUV2aPCrLR9q9amvq
wiEx7J3UraAQxfmTzTs8cI7agtcTteG+Sb152Rel7pqZjlfm8IQd+ZIp9yu7KfHgI/Zb2x6n7tSA
FbkUQ5ioBBVFqNvWr/HiwOjjG1pdfmLVR6e5X409OtOupuleHa+150DLIjDabvVWhd9PvfprqtnH
9YtGEm1ELplVwhSkqlv9ZBF0DNv2RNPUH5M14MB+6NmxnUwwy6Tex9ulcW31hcualpPSL725lfzi
Bw2QjBvofvzSXPSlAAdECIekwAAJm3H9DzgbkmRQJKg44/8FJsv6Wc2Ja9p3dSmrD33VDvh8k4kc
lWJpygGESqScp+lDeaWgR/ixv1pucdzQ8BZAALkrh8JLUkKRj7Iueg1bpy0MrqcFyU6cfFjcAEZc
AhK6GG81MLxN6I87DoDxn9+kpHfsUilBjUPR0FcdeweJ0tBW75Z5DnrNdE1yqLTEg5rLlMnYDZdW
8Hxs4X6ClU21mquqn6rkB12Zl5XEVQfJ0bjUeyHnowgpUjcQYncJgRk4HF61ugyn4YZYlmtVSrj0
WehMumf1i590quS5cun+hYgzNTcbbQNPf2FupwZWyvX2QN143O9lvb9+6i8G9fMBtl10lsEYoHBS
A9XLx5gA0wlG9QS9AKcmHyC/hOmihATfpgwRr3+veNVyqPVJfsGFG+BT4V0I9IPzfw0G9QAbVnjt
zt4Ip1SUMzaqVIxLQHUnVPF+8kMSOLAnuD7+V7kk0zQNEBwM/ArDscXjqZCyqSDKrZzGQX1TNBV3
/ei8KxbQrSg4lNZeWQw3Xxtciibo5JOr4oHPnFPCHAi6Nl4BB22OOn75aqaGxyiESyHiQ9fVH1MQ
0pJ21+UgPibsvgc5N9Gdfd5D0zwBEh+oY8UIF/KQJ49avLiF9a7Fx3HVIaVkuw0A/ANYHVrWH0nV
+8yErdH62nVdxEoVJlQGHyFdMATXJ+QS6OXThAh53txxQISzQTnptAuW7FdmwbjCWf02mXxbUb1a
H8O+55AGXr151D2Kqm0GIrVTL+7I32v9dsqpOygf6NRFaZLfqPXdXLUQBpCJntHt4AnR49NPFfZO
laam0Uy5ctL68reZWmHa1J5Bh99a96xCbs0xlF9JAllwYhjzk6EDY9pDXMowMcVmpbaBbS94izjN
qWLGNyUlUB2IV8+paWSMBIvoHDtILMGXK0gd8kzH/tCOuqvryrsz7Gt7b9ct/qveEUNzjfa1b5oD
QVI4aB+UQO93+ZmB2L5JYOj8zTKVxVsN/aa2a4D4ixOEVL0RJrpBDYi4p428P/TUvC3V4W0cyK8K
NwpfUr9stNvRqe9SIMY4C7SMe2ZaBTr72TmOpOhz4b45n1CR56DE1HKYhcOwmBxVLyucmQRvcOlB
82kIIVxkDBS+1imV06TXd3FhfVgNMibj3epQ2moOWnkPCC58AQ8NlB4KloSmOe7WJvUSYniZwjxb
/VXhlOZ0l2arO9nEA8XagwCSW8v0CS6El0+/VQgvwxiPhuJgOtKyjPRp8PXF8glq5NeP3LZNr2zj
P9v87BJWCUTCYvRBTsUcR83we14a33DM0J7vFYbeIA+TnIfXx7yUlnz6tm0rnA1qTtmc19sxnzzr
lD23f7XwosC70gr097GKAIaFSp2sTiUdVQho0BGu01SplVPiIEOfWh729UvTQjGzSfxKWXwKv7KF
mujWl67JYWE2mjvV4O46Bxa/vz4H29tZnHdkLTZ8Eixr4/N9ngKjiccSVVVc/bDIXpcTMV+6BO+H
hUZKnEnu1UtZBHwE/x5NCLU1LXq7WzFakQA+q8xIbQFh06E1QmgwLhlUdY6tnkHndpJ858V78nxo
oYiA3EKxqbooJ8qqUAe5xyNj7k1T5RvpSxeDKAYfg4lCZrv3Y2eEFDgohY0VWfg/UO/zzAYccWcN
LGsN7Epxy7UKFGe604DtgQoC5PRjVKLrN+AiPD0BNLElZKfx7AE1vu+D0X8r59hz6LfVenc20ezn
stmp5uvqPFuqucutp7LQ/XSBdl9Kbm0CoYJB7QPoYZ/SGVI1zHlu7DnzeJu+lUkTkeSRanereqzw
tCoLiGEVD01+Y+mR0+EmT+64mT3891uFOoapaUDC40cJM9gm9TSmsBg7LWN3LMv3uLPdJIWcn1kF
LdUke+XSNXw+mhCCs9JcNV0rktPcvvXDU8ll7/qvbHVkPecjCJGzgYYcMZs8+QO1QDFl3s+/1G/D
XQ1WZBFu4gxWNN5p1FV1nx8ar/vZRP8DhO78N4jBpoB5qMZifOWEQKCluyW5h5DP7vrCXeqcfBpF
iDe6qZhz+mcUgEpUdD6Nmy4qI0jSQjQJ7+t9cfjvFYExu+fnTVi/jlXONOt/7tbkOfllogq9g4Ak
6p4OqNf5vt0npZu+bZqA17/20sY5H1hY1ph1rJ6bUTkZY+3VZu8RRTaf26V45dL8c82dxY3ZjMnK
nO3SDJs9ZDfZsfU2G6oZT6Cb2LXDJjLhIHT9u2SDCovItZRC9WUbtIOUQ/yd8BVSWJLk51LN8XzZ
/jyWzj6tMx0UlrdPq27yO/oBf6bj/yPtypbjxpHtFzGCK0i+cq9FqtJiyfILw5YlcN/3r7+HujPj
ElRNzHRHPyraWQCBzERmnnOgLwhsd+XSMwikRDRXY0fj4bJ4keHjCF/YxeBR2icdvpoGhjNTPCX0
SZgVN8sg8hWtAgi5l9S5CyowzvPyWkURKzZlhD+gfGQWElYLuaAVYPpHp6rY0dYCLAFi14Ir7lYU
jkJQdPk7fcVPNpnEo1vyXkBlVziBoTNYmha1xcin0sGo3+vuPCp3eKrhQdGDnmkU75XpToMKVGjw
+CyvJV0amNcNKDTKGp7rn4M/yHpM2lQV8h9JQMO+tsr6d6g8THT5IcayM3TA5jWpzNvx9aR+uT4X
ZhnXMKljOmKQd+WQS0+1OlrSdGsYyS+1xAuqK3724BYqKR6DNbrioKnlMhNevUqKIsqSqBLIM69/
vzhsgknGTgGRximCCMgwQ78Bba6K+HFxDrX8KEHScmx9sxsf5TB1MfbxmOnRjjRvbTzaVHvGC8lb
SOZLQrJrKZhtGpqD/23ywz4v7WZafvXz6/btv+bVLoIV23GcUkHNWiOOTqnR3vbQaJZFTn1/zb3Y
r3JpgUn0jQRUHNEaDpccrzeVOBrYfEH4k4qcpVwruFyGoy/ttk4w8yZtIkCb/h/2DPCsne/gNu0x
4JHSXPUsl+ti7lquCSAgjxFi0UURTNXTRVePAAKSDdesGl+egjpaLEF/2v5gvO1kzhhmmKE/VpXI
lpbWFcrMhbyJl+STM5s8iTvuhjJpdSTg/TiCiAaZjOSp4Fr0BsgVLbbw3t3x6Wev3Z7LDWW8xpTQ
qUzWg0LUyq7m1idDZUtdx8nY139m6zwyXkKc5qXO2jUBbPexMIPZ8l7MRF/Xn+uS8yC/GgMul8Tk
DNlAzASV2eikm/J3qUg8AmGCanZNvXN0CpCpKe1qOT5qZWqF4i1+QIUjhFFdTiWQs2ZtnRi8cEyV
nOXaaBj0VFXxN10tHR2czdHyTer1dzEvne0jerXMdbFstplmCM3S1wq+5NrOjF6W+iThKh7qfYL0
t/Vkb/lRDjZKL+g2PS1u5xv3AAX+rZmXS4egMa5nnsOQdFlIT032OLW3gkg5IYdzGdkGW68Y0EmY
V+9J8mNeHKWpgvxL6mSywrHEu4tsEylOWgzeSUV0aiEgmb5Cx8Xqy9HWMh1ij4/lWrURdQDrVbQC
js0wcI4y53KyVGfyWACnuuAkC8K3ovkGxNxZknl0BLwHBds1ikMiLGkX4b6kpSVHwy6tkT2kcrzT
jBzCNGpAhd4ba9GrNWRU4apSpVlFZeac7SarF9jwEixFVToSSWwLxJJKwXtd7ffaPIOef2+iCdqM
ajB1SaAKRpAJ0c0U+bHpS1V/U6PBJ+QjJl+edJW4rXYXjpk/DLk1SJpLpv1KbathOFud90tt7Jo5
8euldFulADXqnaI3tpnnu3iBqqRxrkpit80jCSPPnEo/K240rfUiAg4y4XdCjWCo/KKq3E5JKVqw
6KJCWwzyvJaU1lYB9SIKwSHgKJ5IeD+mj9FQuqA4s5Zs9gA7QNlnBol9ag52qMU/KhPsCCl8kgZw
T9W2tY1hsR9pWXzfdg68b8xW5MK01KY8RwBb5yzJz/Iu3ud+jGkHxZUB2+WymnNOLmHi9CgYqdKg
9HpSGgV8uqGdVIuN2Q/OieEkUiwzVzpBmSVS4AoWUOLOyznDJ93eOd5CmGgsIqnEGATqJMlQYjL4
kMT60eh5QwM8R0OYMFzSWVy0Eic/XXnnniov97u9AX6h9kFweK8k3pqYYBzl6BQUJT4OpBoq6TWL
RiuGWOU/2zgmCpMuTTUMSkUnozc8M9+lUOsIx7dtI5zvz3KP6HnUKmRBWpE1N/2kedPYBdsWOHv1
MTx4EcTVUTeibsijkzyDzS5WXFpX6JPyHm8cz8fKHQxN0WZEw/0M1cGqFHdKAoVOPjrQVqUf0zD3
/9mylM+5iRCFWhd1uDiR4cumuQMVGxg9ee2Gv3A7uqnqOqrRqsgcAikONSpkDT2Ne2lUb7KOHIYm
8cs4utGUmwLtWSgHYSoCKDRzfmgr7kDb1RIIMf/zCz6a/RffryaiJIFUHhHcnRzyRA9A0/Yol1Vu
UduTW4LfLnFBBsStCqw7+DWW/THMpEGy2I3zJMDwmo6tqhIAuw7Q7FrrECQwX3iVMuV6WvTHIPNJ
QzLFYILR6SmNS9WOi0OFQnIEETkzOw5Gfidi1CzSj9qgtjahykuoY9hLH62iiUEaHwIP+dNsI9tI
MdYDpUyZuoS0TjvkgRAe1VZ2ZS21iH4TyWjzCVnl6DUeXf09gFavXUV+SER0x+6FDHtT4+CFro1k
IKf8szYmnEQU9A/lupnJjuxVO903BwVg0emGP6gnX6uj6Iqmq4qGApLKVsarLOtrqa7oqZRCb8Ve
trr4Hi5S6IcRaI9JNt9IOuT1utCALkGJioqSQdQGc5OWXEdBJIyBXqqQiYLUQDh1t1FbOP3QWwZE
TryqGYgPAsLQoQk5UDDWqQPK0Wiid2Jox0Llpfngbt/1q7fwckWMv2/GcVAGGT4Mmetr9rjynUBa
EIQD/6Lq4MWXayfx0h5z6zsDOARF7ukJj+WsT3dgJ5aH7w3o0DkLW+8Qe8cuDLEF92XU5LEpW7gX
O4R+A7X6m1Vi1/SXfB/JAZ8U92qcvrTI1G1bMV0M6HxQuBOcB8wQVqchaFzZy4d92cMi149cC3GX
Fhk/kvSSitm5bl0jxDJsCROAv0p/RS2gjQXa0RnEtFxfwjPK+JJMLknfzHj3UHN0JEy09ym6txFq
HuFz3J7rPsAQlkCJRea9BP1JTX+ZwB9eYbCwzyHHIPzUDONxMc/QXNWmUzPpTq2rB6OY7LiLrDFV
ffRFvVJpvo1JczTo8FQ1P6BclwAL92sE+GT7pPDWw/gPPaOiEDYjNjF0Uaw6trPJeapxzjxh8kRV
M4ei7vGZcgEKo+kMEU/4UpI7pcBrpl3tOV8eCSZZlKO+b0g+UIj39NCWLvch9UzDqn1yXo8iiOQM
esg9Xq+bt4mMG6mFMcxzFZuIElXQvQ96ttv+StzbxTgOISmmJmv+dbsE8j7eGLsWsvC4zv/d5Vp3
asOBsPnjtKQgiwCv0Ed2UAJN9y5+A4N64qGZ7C0uMEnf8PQ0IQDMfSFxdpNNLKNxkQG0g2kAp/2s
scRG97a3k7c4xnNUzbz0RT5TNMlzX0jCcxM+1NK9gnV2YHPfNsYLMmznJUmSPI8JDiUUA84jWi+N
eqdHECSRaietf1bVgai11UB/Ja2ghIuHmp51nGvO/RHMPVe6vjIKHbcQnfejautVgOqf07no8ide
jacUD2XPtbi+Hy7yS7EpGg1QUApQi+KZwLyv1bbUhjYisryyuAGJEyecczzNF0rCIlZ7FMHpycTw
ZidPriJ3VlwnNmRu/qEpxtEIMchnSYgzasTPYygBrWRYKpkxO8Zb1If419ebaIKdT9WJBrnDz/tI
C02cCqHNAAvB+HhiSLdl1x5UVPJL0voRxjEg7nNTmsspL2lkSaSHjpHp5c33qIjsFrNxmHAMunRy
jdgVjdpVxNIXqsrWaoA6pgxjHGIgFZBJim8NElkycUeztOpa3qXSQ0nlgIbgexelx+17sf7urXUx
caGpElQHFdQPoiIPxiwNdPFU8HrYX2Ux0J7XUYn89+4xHyqC8Og0aBIigqo5yfxULOVtkgvK3kzJ
vUkw4EH2A6TPhrp4ajCCC9WqqbBUSbfBpo5yv4gA39k9VNEgA2LHE9QTysje3okP8NDWVjDxA1NI
qd7HQ3YiSX5I+syC/mWYYmSwDGpMkJqZXxQYzwcRHznESuzl5TfNmJ0ynJ1Quc3iIISGVikEM6jQ
8wL/O3TADcg1NfjJZb4+asAlrPrVLNtFc0CUF2Rig+ze6pZntB98Mep8VRHsVGhtoYPcNtRWKkm/
XyLJy4QqALoa0L089WiqFzbRas5RuH5x/3wkJrrNS9GDNxRHwYBeuTkAXyO9VNBWlsmP7Z3+C6f0
H0ssS5UstH0d5Uj4p1e5wahGD7AduAU89VX2NBu4Gmfb4OpWv3xZ1VQNnEFDND+eVBdOMFNrWgOE
iENOoArUxe78d8ow+h8L7IoIyZZJnnDA1T7ZC/Pa8et3qOlyotjVT3RhhknvmxaVY3lGy0ZTX7tB
smW9OFMFr2G14KAMeJaY4EzidqkLQCJPsqaDqudnT4PGwJt24HA1f3A4bXybL8hzGcJgvV5kp0E5
SrNwnNsE4GdplK1GriGYMHeZJUjxLWLKiznQJxCQdU5UgE5hCaf7RazWoA3pX9DHDOPzZER2SMmb
XnRIWdBlV2e6J91ZM/EKoImxN5bmXc/VOyE2MfQwAUOQ+EIMsbuu6HzR7KG+prwuU3yc+/p33PJ4
Za+624sPuJ7Ui5OYNIuqFetJ7EBMUZGdCNiRSn9tH/freeqFFSZYpdoYtnOFAuoa9LGGeE8xfyXZ
WZAM/wX15fX7fGFvPUwXq8r70TTMBJ6zcwx8rtDvQRMJSqYeNAJPKGI5mHbkMd1xjTIxpZIXSOjO
WGR0FKFnaUinDFVp1RpcdGQwzp/94D0wVge4dVSZAKHX7b+eukMINGQRu22xm+sjrSc/aZ5oCdQG
4Xiuq13TS8fCOGWpBIF5je4LrsfiKKrpkVm38wLDuo3U3HYDPRtL7uuQ5IvB8CzrQKzFgUEg+Ex7
3S1ywatDQCpIJFkYBN7JSrpXRvJYAQ6hI8eddE4pjOM3WGB8nbfdDAltPBtU8Jyg6VEHkGhzCK90
y3Hp7IhKq83tMmc4cnpfHDDKvU9SzkgA56qycPAo70ZaqOgTk6q3ixIl0jAHI0W041zW9dRsnCp2
QGVGDpskpKanGSXNUqwCTe6f2l6OgauMb1RxvC/SHQnfFcD51fYGEnq+3L3piuCZafq4VDKSDrk+
Ng2v3Xm1Nn1x9lhZRGOQ58Qw8VppoasUPo3UlgyrTJ0KMBs7s0xIIhDxPh29VV19e1d4n5fxYFNL
gESI8YiQ5BmQg18GGq3bFq6O6lyujnFaoiyIoJRDhFtagAAAhDBfF4SeHKifES8/EkJILwWsuJi+
bVu++u794y0/WPcuvWVI5jCqcLAkWXeWeLSMqHCAXukhx9C9bNvieUmV8VnxNPVNsWCVuQ4crLUO
G6+5FjAzxc9697fUQdZc/2J5jMcS9Yl2bSbQUxfPTgEsUxP93l4U53CwgyuaUU6gs8LdN4bKKbJv
AxKTv2EBw4qygpFo5ItMbFlQ6SlAyZWdxNHctaAgjmqOn/zK3I95cFTxCTAhKKyLbH2lmqVySOop
OzVD/kTE6hnQ3NqSkMIei7nct418g1pTMKnJUcqR5ABAoLuRFJegVEo8mkN0WKhDT+6oLZTx70ok
t00178lQrORa/f32hlxDEYFyHxz+oopHHPAbn0N8ZQpGbkZxfqIJ9fqYzJYZN69UnYOuzF/xglyh
1d2h7oy7vIXy7vQCDrh3eUGDsO1QoxLT4Vymy2QNVRekytFUusecLC+h1AFzXEgHlQ6ZreXS0/YP
/3DTjHvFDzcMg6iaIqssIbwJKCkopbv8BEC1S8XxOEnkIS1zv1Djc2/M9lypP8O5e5vKzm6B8Sf5
71hHWpbnyttQRX6lmq6Y1I5Y1E96m0OTUAdI83sCzJCM7ss0FscZ9eK87I5L/x1QvB8AoHtSkn2f
lpWBZcy/CwOIo0zjtiKLFVOo95qzh+AV1GlzFgb1u2BEJxEfenvpVwIYQUtTMlVMneqYu/38yeZI
RXVc7PPTIuVPWtHZFcQM0MTluOqPy/B5hwmBVgLG4KFeYKhsBk96WaQ0LfqTOKfP4mKClEGqCVB4
tLIUHYydbSt2VkdVdY/cHnUgBaytQN+/zaB0UgVVtBpNL6NVBjg+JpPxpLXk1Daa0+WmrUA3qoyk
2S5UdEY73El7Uox0r5mJD0RV7XTa7NJOeunnVrOavN0TtX9VU9TyEl0GFLQ9izrYHOfRamMziBsI
/IS1E+vpoyzmO0DSkUgZAMGCTqwAKU6bWlF4I0zEm0uMa0AXWute2hK0F8Wsa5ZAXJMA260n+3Se
70mPEfV2Ps2NiHpaqwahZDzQYnBTwLPjKos8SUmz97gH85GI+ZupU373XebRKXuby8FwcxWS3bkq
VggE9CmeidWpEbSSpRdDm4DJJzMFuRVG4kRjcOeqwHxHeBSjADOCYCmIngvIm+oiWBUyiAKIQJvT
wRvmxp7VmznFk0fJ4RJSyNJuH60rBR1C4A1A8iiiqGayShVZtkSJuUjlWdJ+4TOArLvdC6ppQ1sC
2jWd1Q+TO3S7XH/JMfZQDG95bOzi/nuuHztNBo/tQzVkN13cAmrMrbJ+PfiffxwTgVI1aXLDkMvz
KJa/4JH2UMf73k8TqBYaOwafZqKg6CLEO1oPqNQUzzolXk+6wwKyPOjnbe/VFQ65Tz/HYOYsuzAX
8yTGcRJr86xoqSMZ9GgItZ1QBbulgOgDrekGvJ7jcg/y6UPXD1abyFYCRpNRJN6Kecrxnl0SHpfe
l53CiKmkgORYUdFJNtj+QjvWNSTvhfQsFv4w4+Ji1GtQeH2Tdb8/OQjGClO1KHscIiIp8XmmQJmK
IJvIhEMd/Vg5Q0K6x7y0U068rvKXhwhjVP7s/ZoppPEghzCaPqxzw+XcuPqoWF3C02LgLU/5bEmd
hixGOgfaRrn1RFIhhADtPEFVDOTodTV4yOMdXeEUaL4kQcz61r9fZJHCVFZSKcjJWY1nEHh6BLd/
++DyDgcTP7RknHoMLMVnPQNFqLEnyqsUv23b+JqfMstgsvCs6du+C7GMVTAZ/eraDkHrcFynUKSb
GeO/EQk4Jnkng0llaB7FSt5I2DlUR0gaFB862qbde9UzqraO+R6Jdu7xCha8D8Zk4n1mhGFRiDBb
HBaEIyXOHc7KvmBdmM1kHF+3lKlRLXJ8xrghCsQvcaS4jRh5QyFZY1Ie0+E9hkYy9I4ApOcSS6zn
fOOas35OlnNzakDMeB731U52431qU7RHodhkpw6YjHmrXb/Tlj3GrbSR2lV9Fq3fkQZF49aA/jXu
yszZocu8LBgusqXJSjRLn3YVn/eMt17GwyTipOoZVF7OfXkLxTQrQeZt1F5YEGcoZleAeIlAWhun
zYu6Vy00wWD3sv3Fv8bhz1/8g+zpwgtEJjpLSi7EQMv1sRXPhRjk5exPeg8VEjwigjUxL0HglADQ
30qZo3S3LcFsDVFHW6QdWPSjNlDBxVOI91r9C2pa7vZP5HgRg/FTg6GH1dTgTM6YpKPNt6RsLYqR
5m0rX/G1zEYwzqpIYlWkfRqdm6p30hagcmn0C2CdsbrmtgK7dwhuQmANTTss5xuhpF49g89TjlzJ
xPxIvRxCwcGL3O9l+lh07S9hHMDaW3vbP5TjBVhVolIBL59QG+l5WmQrq9+V+tu2gQ9G+q1rwbg3
owvDbDLgUaHzCBJ3TPY1MuiPcRlRxsFEFeRb0OJ2UXNYOfoKm0vwwrmWjJ+rFVE0xhTulZRvcfie
8WUheHvIuLmkNGiYFGpyhrCso3nE7gSn9E0gYkFnUIDDxfo7bHyfDxjLKq1roylrGZa1wp5ACLuO
QMf24OYYZUFNXaScFJv3HVlG6SgetEHQcHFGu3wqf+b38+SMfnmni9YQ9N5i2MPP/nH5kaRWd4fs
n+Neea7FZNybrMVLbWptfO6gr57er+BcrbCoK9jodfuv1TOexF7mFuDjPUV3PPNfs2Zmv1fve+HZ
1HFoNIHS7Cz71a69RUXkhqaYIVpVS1f5YDOzCre5mZ/NHeG4rPWEbtwgk3FZnVDndSuZ6RkVjlQU
rbotD6UJuEb5PqL1TEaexjUnIzEZ5wXicBAgFFpy1lPw5ZmiG9UdeBaOEwk5Y2AfdZqttTH5li6S
MocAdQrv4Gke9Bbp5LbfQDkfOmvrRLFRBTG129h74H5R3ioZx1QumLWs5ipCqjeBzzINYohpx6n1
7y8qPpJfoFXmkAOve7e1YMYdEblRRqiYpWcFNauwBzhCcfL8+7bT5S2N8UgNjbQ+70OcGPmxjJ4z
EvlF+wQdAX/bzlfs4KdbYYrsW1KaRFpKcAqxobaWMTceCHStWJesqjEsbfyODQYiSbMnfbHKMgJr
5ZimYK16bVPCO0urB/jrrTVZIjqtITGUavCuWz+o5KD9dgPNMKve5egICI/bS9/+jqbIuKNEnBXD
aBA4WxCklUrhR9lBoTwe9O2rb4qM1wGArO6mXES20ovnMIYCS1gEpWACmNwgjxKfw2bieJvtaGaK
jLeJZToaQ1SmZ6EAvG1M7DDiqdnxTDD+pRmLJNSUIgPYfz/Vi5OPvNc2J1qZIuNXui6uqtwos3Pn
lBb+u8/dfHT7m7i0114R2Out7mYVNe6d4i3gTiFvvwXgwD5HC70wzHYosvQsC8+GEmgi4PaDiZL0
jow/MNqEiRvMwU+/Tbo4BKEDhFigIv9Vj7dpfi901Nk+rNv+wBQZp9M32ly1PXYjFXeKngUIoyj0
wKfz1MS+9ugYh8B4HjHDdFE1F3h0gW1FsADj0PfCvX7fejnYq0sPEfIgKOjzck4t5zqyrCSjruWj
RrDCNpftvkkso0X3IuM6PM5OsvgYc6hNQwlxdBtncGigOM1JuF9LZvcdyr1IaCkSWh2ESlyYNm+F
jMPpQHxUm1KewvIEgEwG9TG7MO8ge+XUu2ZPkfNBJ8nkTtRzLutHxeQi8UnL2GzNBDsr5q+tesSZ
3j6bX6dDPh+ZjxhzYYA0uZxPMgys7+b6br2gr4Dv77v/Aq3CWwzjeeK0F6iuNdl5ZZCj/X4cuXny
9jPc/LghF8sROz0uqjJdTwhm9mS39sFl6c1euVPsxKUez5nyXN1HinVhkFbQ+SzXy71kdrZLzquo
Y4mstHgXIFMaOSCktLN7CN+cQr6iMu8+MJ6llUbNqEADdpZOhq979bdw1xy0mzUjli3gnhw5MJ2c
w9bxdaKfOTKMl0nHLm86kmTnaJcNluj2/hAkz2pitZ7pF3s8txIw1/CGbjlO/eOFcrHRUl0sRTnC
aq5RJ43fluo3kUHTHL+3LS+ArSvYyGU+2rUXtsCzPmdi8a9LsZL/YxrR42MUeP76o45xYWfWRknT
aYQ1vXelJSEHb+3YjR6aQP9hnKan5JDiNVlyPiDnMYe+9uf4OFSZ2KUSlgda0/vwrtlBWmRf+8ux
cCDIvZNP03t2r/zs/OzNdEROqZr3HVcncbHmeBilcKE4syqFmgSYPOAK1ll74VZIeJGXd1TZQW1F
GmOly+AO1oLySjxWPKMaNBe2BgEVEIFlbnYDGI9a8LJhzs2U179frLKKpqoTxXjdYtFeyy4CtcCA
/gB28+7jZQWhgMialSDlNrw4ibjMZD9yuFRCVFbZWYNmoHIErnJ9Uy22BDqN+UDuOQGEExllxgcJ
OZXNhKzpJHKOYRf6oFpDAUa4TUGskwQYRONjwq+fIUx8m6pqgM+GCSQoICa6tCioKsllieEciHjT
IlDM7jFVI1AUdDvOIq/v6R+DzOesxZQgL1xi7OngyE/zzar7oFqip/38u72BP8aYDzi34COD6nN6
7tLZbqQgITw59OuB+I8F5puNkplLIFROz2n4kIaYLRPeOBt2PQ7/scDECFlbMnFZ+xsr9BCghgIF
MpSp3mens6W32ONxK/zFW/g/BtmZa3CRQ4VQJOl58CBMbvVvMbHXIiDewXb+IAhWf+AhR6+f/D8m
mZYD+Pgz4AOxi71S2QtIw1Sh2Pfh/6yt+xFu/5hhUs8iHsW8F2GmReMXIMpF5M32fTDDfI13f0ww
AQGtPZVochafI/lpFN6qRgU96rHAXJgJkuMKRL+6Wvi66cnJYxrtdOGu1Sjc9i5tkt858AdhehLU
u1FLj7RvgRoRXYxY2xFmEaIMtBBDYRnmKR4SuwYPiYL2iKZSKx9mQBoKWwjRjRgVf+n111IU3vQR
yKTpPV3kZ7VPMb8aWq0wOblaBqOCvGbA/AimCmKSBEk/RJYZRbchHhwKCOy0tnOShTdp/3VuiPkG
TNAa5Z7KcTuFp7mOg0Yqg057GyvDiXPluRuKW2B70cegN2By3dfFXsaNhXAHAB+Sqwkv0mI8KWS8
b7OHGIj1aYoC1KvrNrOUbHTSpD2DpwajEMFUeDMagUQIH+epAhg1tow0GBL5zlSjw2zK+7yHjxOy
vS6RHxAjQUrbyA0GPZIbeaw5QYx3vhkvC/3bhiw5imWDEeRD92hq5LaUv217Cp4RxrNCTibqDGFG
JR1yE21/0pfcarnckpyAwWpHgxl8rEsB3qGFZp/mqW5xwgNuJc4E0c1ePBqBGIiH8Dbi1Bv/4nn1
52YxnracjJQKQkjP2a56LF5iN3RWyDcETBIk6Lyu8tcxVuacMm53JFWp6AaK1RrKGWmyzwfT16Gq
N0B6ZQCDYG3Wu7B5iYTlx/Zn5FlmR72lyBgw4IaKHIYAIfpaWXGS2Ynit3MULJoZGLF6GHGAFR7b
3V8k0f/ZYnb42xRasLcQrLlbn3zDrvYBVjqkN+oZCkVPBIyoytmgFi+Lvp7h/THLuOUVR9lNDR6z
NejsDf0sdL091nf58rq9s19nQz9/U3YkvOmjD40efNOHlZsDD8ybdS7NQwJywoT/rxRRTkZxh/yK
T8Ku/aVyEnbuBjPOj2BYoJhDbPCIF27trpWXFpAOMEP51O+BeAakw4/87WVzrTLep0/U0SwQUXBl
VznqzOs0X1ad2JcfRy88rWMEVAYYCaInzrbp9U5uRMMPaOBF7q6GQP4X4ZodyQWCVePobb1v8zt9
JaOr1YNe/Nw2eN1LqMhldWUVl2chaVEmDlkHKPk5lR4JZJHKubWiEoM2pO/QBnrUwQC+rAANGnv1
2NpibYz29m+4mhL++Qls/jQOtA+h15ueayA/O4gpJyXni169MBcWmHRJhXpJIs9qep7JYVp+h+pZ
FlurKr3thVx/813YYS9mjDdBUc7xGRBKp9epba4FyQL0D4Vxzo3Cnpaf1UgwWJQFtKcOJEMtIkZu
Nd1RSePU13jbymRWYtkqWdZK6XnlttGRxahm+r9O9q7+4WK9zPU0i1qlRofjOklnmj7R7BjyOlrX
L+OFDeYyznWba00BG2t2LacWHFD2MGFU0qrcEczMsWxjclf8VdzwGoW8U7P+/eIy5jTGY3bN69EX
saooel+M86DdJHWZWNsHh/epmGdXZiijOQn4VK3SWyZVXVnhZVQ8E0w2kPazSJUE29g0O2H6jdnz
7SVc9VwXn4kJ/wBvT0C3Yiwhh2RmWpVuF1Vun78McYRbULtZyUPBcVbEhn25VA2Q5iG/GcPUy8Dc
oFTO9pp4Fhi3kemNJEwVHBPVZl8Y832a8Vr8XxmbPl8hFt0lzaYIIVOMhya75VjerUTxq7Ti9N9I
K643/kt0+fON2HCultGCcSs9OXev8n6V44y/yY9017lrhTH5Vgfb28dd27q/FxcokzMyRElFz4Cz
rkqmhoNB23QHqcrAuBc4vojnfFl+a7rIYaSZMtJAtBMm8Fv+oCCYUHxt39xOt+1Jqa35wCVaXs/A
1p4yTkJK8xnvzI6ewbBki/FsG1XoLgVG3iMVi5V7D9JSoL+KHtp51yAx3d7jq2+Yi0/KeI5CLiQZ
tJ1o2g4AFgzqXhBX0Ev8zxwUi97q436RKmFO19FiTC7fhzJP75TjPz7Uui7OCqqGbYzxgeQ8pB7Y
SYJSixytPi8JdMBGjIJET9sbx7nbLHaLVuARbNslOU/JSnwQaA0ns+J8GZZmOKb6WC8aokcWNccG
BShTcJW55Xx/3jKYjCM1FDUxNAUJY4txU8HpWsXd3ijeOlancvFh1IFimDdG7jTMh4VqQd5Bhlz2
to2st2TjFn1UiS6MGJNGBowD4SFVBxF9G9TsCcTFR9l43LazXoctO+tiL+xIsaiI6ohzvCwPqtof
8hK52ULspRSe5paTgPF2jnENORBKaQXK4POkvmfZfDZaOQA/IOdqfrT5ttbEuIBsLGsyE+xdsqtk
a8IrTTk05wxVYt1FfjlChNSGrMFb9o1XhVxj+pZlJqdQ+o6ISQznsyr4pXvTVXzioZbBOYEfHYst
O0xuYUZ4H9AY6VG2A9O73fpdgGYRdENFVznMN6jDpXfRqfm1jkGKTrVf3jAcE90pL+YLt9jLOUEs
lZ5sLvJotvioqzg3lCLyH+U3cpZ3yx4kyyALB+vGGZq139T77ZPLueiEyUU0JZvMLMQ1NOcQPBQ3
mvy/y3V/TkUI40vgEOMpITDRORK2F2qDmLGMj+sDfzwQztP+oxe08VFZpmVTTuQWpD/rsUVRdnQB
v1S83m9Vq3uIkAUNtvqdPJRHjAWe1dNiNxbkN5/LX/JtaM8B7yjzPuu6/ReOIRpqaa05pueit1Pq
RYVVjfGtrN8DMsRLVDhpGEvGDKVIIaLSxz4Xu8UpHOp2Qe6vLez+VPgy5+RwIivLuFf0vVTnwMKC
oMUMouy1ik3P6Heh8q2TNSAAeegPji9nKZrnVpnyNsaHFVFOlj09Klxz+SG0vMo472X4wZJ+8c06
oZzNMITjWxkfs5fpAVLsKKuuw6PVfnChMW8Xdv38z+4h44tA82VoVdhh6KL/3rXRXkkETo+cs38s
Fq7EuEFHZXg7wBqhvWk4RtjsUWd0xyHllNl5OTML/o4ijI+Ia2Ek2YX73EWzZJ3CEU+Sv6JlQtGi
XunWnAVeb5j9SVpZEmc5xmB+WaN+CegHGFNacDlYa0H8eXTaM/QJfG33dz4a3JuiAIOss3p/7bAs
MUZEMXu7HKYscoQm9bYt/EUU/mOCCfZlJAoxNSV6nr4be13EmNZ0+D/Srmw5bhxIfhEjeIAE+cqr
L0ndkizZ0gvDsj08wRu8vn6Tmt1RG+pp7MyE36yILgIoVBXqyFy5bNVQ2atuEkyb9qHy21tZx+Fl
v/AhV/D+plrFNogD81M1vA7zAATdRfKMk0kQvHw9NNMQZWseqbO8lHsd6X3J5l02UR+LEC5VjiZh
gMfjfLKb+iYCguq+Phmo5NOA/4huGr8Eu8GdHVrtZjzIeoout6QATOB/lUPsIOyNzi66ZYAZaV17
o96PmFXJA00DETnBN+QotrOdsiFv6k0NJmJZdPM3r+QP+YJnBw1IGlVTnCCisHAHp20dqGHkrl1U
spSJVJbg4o3J0vq6L2NEbGbI7+PA8ZzbZDv8iqWIj5eLB2f7Kjwc+pr1pNDxwiKb8TnGuP1DAZrk
w/wEDCF3PNFN8WAxb1mCYYNWox3doStFlsKT6K7YYhhnhcm6EbcDyEUYmH9EIdWV6O5lc/1xfMKT
Ys4rCz0hZbrmJx9mMEaAE8PDe/IOcDQb6wCmzxGRi6zcJluYYG6KOF6sqIXSxg3KP0+p80WyrMuP
l49lCXYF8M1JqxLkNdYuCvI9+8EJUGEw8bPWLY0A4N2Mu3JEZZlYwdgsrBmmgvP8ZI0+09tDPKN5
UkrGJts9wd6M/USdKC+TUxmNXpJ/A2aFRC0k6xBbBnVUfbUMcBunEoSPmnlMRw3IKS/XD0myDLFX
MAbKYGI4HR6YA7rYxjsVq5FIuJze+ksNxDZB0nRR3M5wa87SuWrf3wBl4muxYlaXCgWeQvm61M1T
xefbSQNldTX4mCGYDo2KgdPZoXiFIq7X68rtLPD81dtcv+nbYDJu5/TFMJKQdKinRcpW7743Vhyy
aHFLqwStHGhyjQhJ/kRzGg/Y5T/ayrrLVPq4NACa4hXIvHuyuM2UAs1cb7mXjPeStV983X4sXbBf
Ub1E0ZRCFUnzprMliOpWEn7JlGQ937MAdkgBT2R3GGxXrK1pHYE6Uhc//tsi1k84E6EBd7+cNeih
CbiDKkoCNoyycG6d9fn8kvvYKMEWLdRQudUAAS4etQChlYc3pDsXKLy3g1cvP0F7DlyFX6X0BSDT
f8FGtWWeDxWFdY/565TfVkQGKXMZFeDDh4kdhhTgJznJlfi99360/RoccwOaC0HQfuf8f3rJZPdN
sExa2TM0dhXJSbfvQKjlOQhXwaDA/KkHkmEybZ2BBYDZ6YFVE2+s8fm6ukg0UizFtnY5MAtl4FPe
UzdvflF13qTt43Uhsl01hIhn4JpSRE2XIP7XwvZnf0z8wQXlmgdOl2If/3MIceim9nGKhhD1VGxJ
+o7266qe7YbcZ8UseRVe7kE5EyEYi74yetVs1NVdGujxaTb6z+hxbQCxF4lnkSj9O0D02Y1OF2Ui
aoQjAgVvSdvNpMmiRJkEwWbg9Z7bNEc03gM+JCchOhJCiQZI1Pydo+VsES0QvIo2XTAlX+rBDLyC
Sb9n5RvNW3Chfo3bF7Pamv2bU3+/Llim34LFmOpkyJSZxyfAaB+0LAuybvKseZKYxNXiXbGIhhDF
qA0pmJEizcz6G8VuN+bylhlO0ILq9fp6ZI8XQ7AXDVmWKWptfpwNIGvaufJzygfwlaA/yNcYB9dX
BRb12cOwiOOOmh46VruL7NlEzUNxrWR8mZXXBp0Qk5oGesLw1plGt+ISu/I3bSZ/+QixWDuC+mVq
TGz8euUVM1ibcoHO5KeDh04XoN971zfmbzIbHwIFG6OaaYREFP+zbbrfTb7iYtQgKA9/4s9WR/mL
R3JvxFJuZBSmkdZwRwCM3EY2WjtS2XtGuizBzpilBVJonfzpkNCRyoISUPOjZ/voPytchOae7s7m
hqkSTZMtbv372Y0F4aAGjp/1iZ5ueJL6aLMOrh/ZpUsDfmSLqkBvo4BwEyQ4FtObyklOeYkhngqM
nFniKvP8YgFR5Lqoi9t4Lkv/XZZT0YUCDWttKjFCO/aGR+drFjpeH8x+UXvxD3IAIYFEJy9t4blQ
4exSJ1WjLEar85hlP0jVfV9y//q61tsu2p1zCcIhVUU2j0YJ7ch2zZ12aLcmahLtrTRlsW7PNTmC
hwCJNzFjC3LW24wGOd/e1dvJ6zBwHYedJEqWLWrVmzPNG5vaVnWnRod4OgFFjT7GXebHBPYbYzz9
QgKuJaCTkGyl7LAET4FOFps6RoN+mazZNc7kYqTm4fppXRzgOz8uwU1QwodYmbIVWSN+oMd6ByaO
N+R/HuO9gsYFY893yQHEmbEnZ5+9mJ45Fy56DktrEEXkq4F0jqA4o2GFuhpI3/zyTn80wwJdntEN
9wkQWoNx244ul6H3XcTWOPsGMdxEgqhMRqdF98LWumffzW/zs/7sHJrb+jD/aJWTcg+WcS8+KjeD
ITEBkvMVY9BsWZZosPB2TvKbCUFavchojSX2TIw6M5LEZargdGsncksds1/6zdK/dmjUuK5Hl4Ka
810U7ErGNC3pZuyi0e2r+CsD8SIAma/LuOjAz4Ws+3l+C5WsSvHuWANcLTT8LIx84z3F1W5if3m5
Lu0zyisc97k0wcDQzMlrtURSba0QpFsLr5AiyAD6PLn0bthPAYAliLtyfgK6Eq1LsHKeCoChCQUL
WYvP+0FdsXZisDqkWY3nhZ6cUmQbXGZHdwNZ/NjgOyAWuo05eEtBNyvvSwy4MyVfggYMte5CkJQo
tQ0rMZvdkJ0S5be1XoGJ7HViXyxND6IM4NpDodzxuDyZnD8lNvNyOwS8zy4aDml7zGr+zSjtWUJ2
cLFacb6/gnXrxoTxDhijyM3OQbOvf8LmrG9bfTf+GH3T0w/ZfauHKxL07vrRXiz+nIsWjZ5lR8s0
wbCqe+WH5oOz5pgDMwmhqs9eAIsZSscE18VcOz/B0ilkHqOW4n6QTbod9IBPX6a3GKhw00ps6U/c
R59+9RA/0pOsrCy5mmLYG01JX9YLRDf9M1V5aPSdW8ymzJHIxAihkzkqbakxXJcVnAC2/B1/wS+/
OrfdTt+CwWKDOSlJNCMz3mK4a9ZKb69vxdV4b6INBt69+FUDtgRGPseQDe46CZ4/OifzZMiUaF3Q
lSMVOxkNqy8nK30PdNIHAyPEXWh9e/cVUhJgiRknguGrcmayPqlgivQXuiThRNkOcNJbkCHIdnQ1
1NdWJVi9xNHHXLXfw6p1cjfxwIyZhI1vtGjhgYF7w7jb9dsoUxwxtrLzeqIZgoCaRi7pZwzHgYpS
VmKTOY9PSPOKk2VqhIVN31QPtKRB9ZRvFCjn8EtOTHrZszuYuARiOugThetemXbDcV7APJkMt7IU
D6Hjv9m1vySIEGygSLRQFV1Hu6tDkQF6LPmiSAdl/8ZGf0gRLjV8Sj6mMVvxJOZgRZcr4HVt/8cK
NqJilhXcU/8WzRJMxv+3fSLcWtIp3JoVbN+fjn5+qo8m+gCC9J1Jc/5iHfRDch/dyZ62kmNz1stx
FmDEamqyugLIQjcAPW8Je8uQKPvFJN350oSrTCKT6zRe8fqGh6IdDzOhN2pUu4M2uwVwyZMRzKER
RfWB/jsL/bGrwtXWSZaB0TZFjJYru7LSYnce9CebpzcThigVg3kOt15NknlGDuYgvpvrIaxiFWDe
0S6VdWZf9ogfXyNce9aaZkIbNNtW8W1m5Z5e08BeMGCuYqIiybbXr4vsZIVggzVFYSoDeFFAEeKm
S+3OGQn/mwghqBgjK4paFmPAJ8v2HfkF8hnJK1S2CMGqID1W9+MSZac0Urcc1rIwC0lj2GVj/H+n
8glTjVlxVdVMyU61cqsX9Q34uF2Dd0/Xt+r62X8CS0PKuGnBqQWU6Kl1deVBicKROq6FAmU23V+X
JbFhn8DSEk1vu46hB2BEwnEO1/4Gtim+xgpqGkFz8/2uCDx1a8VuJ4PjuX5enwDUJk1hkTZhmUvz
JTKzILUj//riZMe1fsGZwQLYrWJhehj2uftmtO1W6yJftWKJUsjWIRgOjafGUrUrqpCyJ+yNxK/X
VyH7fcEUtF01UmwVujQKti+6t3mZJCtYf+FzVPOh1sL1z602KngCHNg5/rZMdxoAX62m2Cv1f5Qj
2ADWxRX6keEvNVYB+z93a73wqtzwuC65QrI9E2wBW4YldlaQt4GyQ9/emUUpMZnrt17ZM7EnyeEM
QAYaMCwqMKCbAFE2sj7o+6+LPYfMBECmo7xc1wOZRCHa6AdncmYtQdFHO2WlA0CxOizTwY3RgJjU
Gqrtsr4yyf15DxrP7k/pzMiP8BWNx67dou+DtjfczFKC6wuTHJYIY0a5lU2jigsERslXU1keJ032
mr4ct/+l4WKXUWbkmNej0LwVf3LtT9e2a0WzDdb55Pqpk1SXZFb1Pbt9tnNmbnM9cfrsZDwuGIrk
m+bWBL4Fhs8B/mVhNjpC1qzeOC9wINc3UypaMBf64thdbU8AVyn8JfaLHQ1XYIGpheiFejnyGYHu
q+jPtiSXTmJG3r/sbNEdpxlpIkQRDCTQi6N7Q1t6ddN6EWuer69SIkps3kkyqoLXBE0Thl28WDnb
c4XsJtvZ1rn+5booiXaKRQ+t08t2bjkQk+Y/yhaxaMtMWarzb55ff+nnpyYehZZxsyZA3iGEvMSr
nhi6Gim0M5XD60oCDBHiy6jracg4+s2jYh3Yx5z1S/faoovhTTWAmDwFzHCX702YvrQbWen6YmvB
R4jvvCcWz7SksGdlaWqU+pugvVnBr0Cz45Pd4FU7QNg8ShMR+nVDLcJBGaqTmJmBre39MdD8EkB4
6+gC3ZQBWHdlzb4yxVz/frY6Hg1c19fxpSJ50ya6q/vETRCz866SOCCZJMFpV9NYtFaG5E6fGF7X
pDcL1e+W6ZBVsn6Gv6nFfWjn6pnOFqU3A2EqQWVxKmiYsPtKA6UqKHxYNm8i1fIafiiNXWU+kdQ6
mCBlTxUK9KgMqCKqJBh6t9RX/K6IhmA7zsDZCPXpQ7KfblCDBHBbdGMG6ZdsC/pwZyctVEs0SKyB
xJVJ1CbDmZrujGb40mevkf+DYpJKThx6sf/37HqIVY95TjvFWUvUjoaB1dktR/spW6EmxnzLY0Cn
8ScDDXVFfAd8kd1/MnViPYQZpDSn1QppSIQyEoA4c3NdgiSGEQnAkgWQTtXasYdWPd8x07uS/cwa
ZLXHYaNn38uRSB6Fklsi9uJMbWqOJIW6YHTK7a1xryqwMjMAmcpGknO6OO1yfnRrOHV2TZaSZsYy
m+zkmOoXIGXY/cGhnau3JbhjLH9lWF26OLBGDMWNVlipaNtN51sn+RVpqcfUUYYvtEa5V+6KWBZR
SidplZawU5N9VbkWqHoNdp7qqANcuG2jXV3+nGYgpZAfNbU9exlBkcqPIHoCbMq91u8nY8R8NMiO
kUy9rgcSp2oIxgugdWWdLJydDPDgzd90dMv9NwGCyaomMyn53LBTYn9P2tadu/8WFohtPbETR10c
4bDt2PK44zrGv6tM/GV1xcrEPDgRnYaFncqG3avDoZqmu4x8vb5Pn1mD3+t4H1KEV0W0AJ9xiVUG
9zj5/GG+VRvXatz6cZ3fTPfVLfE5MDz0Q/FEbuIXa5uOYf0kq+BJXhpipaKy+iWyrJmdSHRi1H6L
KILkNpacmeQ+iDWJ2Zw7BFmQ4li/VFbdGl3skRLp9Lrw0kgL4xGMJzORvHplEblYn9DLiM99qbNT
2yRBpQOSesqnTU+axLUrvjcc42XJ01euPRGydQzq8ZjuIzpuGHF8MAuHZqI9dYksnSvbc8FcVa09
1oDdwZ7XwOU21e3UdvuMyPrsJVddBExKhxh3pYQa6938pmmveeo8X9dhmQTBmLCSMVUBNNxJH1oA
CCprK/vI/5tBEfEVqoigwDzgEBnuux0lrpnK5vjfyTuu2GsRYcGiJsnpghOZZgDMZI5nzw7AaAsM
3Db8bmDqQ5Hwg6MtO25gpVrT/FQW9YeqKLvGsmpX0Yni46lS7WdDiT1uF0FH9W+sSG/UTFExNgve
ADAQ7g1iGe5slTuzuHNi/dbMR7SVoBiDhgv4q4dCDbP+VPZfy2Zy07T0YvPIythVjedivHViejA7
jMz1wx037ltWB3HKNjbLd9qIqYJ4ir41yeiawKGKNbZvSXQgg3XUVHWz6OaGRNlmSVJvHOawVacc
2X3wf+qt/moT+jpXz7qVHafoFdynbm6zsIqOEbubKb8Zlg79kjANCnN1+sQXsMXW+N0qzDtMb7BH
Dmq7vHohxlthmN/KpUDDXWLuyo4/T2mxzU1QvlPqJUPlNWMZJgq/nZm6r3giqWRc0kk8LaAUmkZU
wHb9HgukBB14TYnUI83zg4NJi1qV5BguXd9zCesXnEUbRE+nXLNQBZpstGU7z6Wue338659frXMh
go2YCOPaoK1Cou+1+pLJMoKybRKeS208m4Qw4AOr9Gua+Ro8z/UFXKyBn69AMA68jAy1bf4XgTh7
6e6BoNbdTgdwz1I8OdsHa9u+ssfk3nmRObWLDVznsoUgpHAwPzIQNFJkOzOsHwFhed/d1rWvdZ6T
eQPA3809mIkmt5zcYvLKTXrsOmkbwKUQ+PwrVq94pih2nepFPuChWDG/S5rXQd9oxXifN4/Xt/rq
WeIur0MoZ3JSve7+7KTokmrDlzuQpm+uS7hYHvxrKRAhBCtzZdZOo2C0O50w+4zNizgIe/Pbpbkz
u+QharnfAmtCa2V4jlcvGwSvT8SztSkLa4tsQcbEBDw4yaybtnO8TEmC6wu8GI2dL1AwG2o5TPY4
YWCebCYf41x7pwhX2oDCp5j2AJ0WcLqDCIQFld83bnMyNiRUt9Lu0XUfRUd0/hmCbVlaIzOa+h1C
gz3wjRLkN80O465oJJP51Usx2bkowcI0XayjOw4rVvfg7NhauxHYWsVelpe5mMM4lyNYGsvUOFp7
kAEG0NkO2Gf+ysuWHHnm6kd6v+5i8iTNPV29elAbwfhMw9T0jY2gYR3RTJmb70HzHe/sow44L/Th
ooV57afikteVuf7utfMTDA8hs9PrKWWnNM/9fkkCZEcbFr3pynCj10lIGztowT1dG2zDrG6bzaj6
tUXA5zHoANWm/ozLVyMHjt9oBMRQgwF17lTd1Znik7H060YFVfjic3JnollycR4iarvM0Fwzuc+J
EphltFe0ZjcVt/n8UJeg9WmOhXkCLgs6B6YvRWF5LTG9uV96b+mM5xJcSmCcpMFg8cdmmm6sNHma
bL5vkwzsnBhF1hGr16oLmJ7w+qW7mFI6Vw3BQDYAxp0ABYWn3C2YxN8VY8CIt75boVNNpOllkbfE
Uoq1o5Fa4IlT8Q5JiuYw2Hem00qwWy5K0HTbBIMimqBFLBpGor5E0g6GMkc+N7VcoKFe37WLKnYm
QbCIY8QHBI0wEY16r7QvfHRuxl5zZ/VHonNJqCOTJVhFY+hoxCvYCOZ0e1CWuQAieDBtth8x+9SV
i0QhZJsnWL9UH4zKHuBlKr0JlGjTIgVyffMu2/mz3ROsnuUsRIlqZGbMx/S7+geqeenigZoWnDCO
pz+i0QMvjFxx2Y3zHWCDz/0mRduc1bmarDX5PaH4yVaYqgVSbzhUxKq/u7ZJWXo0fHb9nUqrAyg5
/QhDmg0SUloDOmDSP6plsUUta890hDF25ZmFkbllMk27LlFzv3L4N2LmD0YLOKtm9NIqH/xsqht3
pb31ksx0aw0s5UVluKYO8PZqDpuSdIcs64+KQ61DPNU/FKWT1PzsdQ+FhRGq24bhgH9eVy1hj5Um
TawYY1bHwXpb0g68tTR3FfpDU8ktMNsxG68C0TEFIKp6o873Sz3ibaT9oaI+p2tfQBsKiunhO1gd
f01xFLm21oYL2Ln8Fd4pTW8YKw1fbaZtNqV+31cvSjf+0ZvlOlhbb4thAXf8t84i3F2agwGggcL0
kpgSr7GU22VBf0oykB2JjO8zHcKlGF7afHzRxvbZGIF/Unwf8tpj6PRLkHQfs698BmWRUr3RBXGi
pXd+maC7LEqNvVqBvTYxngHgE/TDYHmK1dwtJfcXRcVbp6z2BLY7sXTwyGfqYzQCgHsxhiTAa/LZ
iAbcWtbXLtDIh33Oemc7dEAlMx1rR5Kk8KYsS8Il0YIcCx7HxgxAC/VS5OU2n/5N5EEozotqhq3p
xBbMip1nStznzngsMacFLYttt8wanw7syBMOwoAhUCzVzYZ6H8XdL1XrJb7zk60xLUs3HFMzMd9k
g+3+9+uQGO/54pIfzeIFeK9ePEfAnvuxTGmg8dq7bgc+WZpVGHFs3SCAmjPFNGjOcC2NuAKwPRgP
Kr5LJ0lO+lMAIggQAoFsScwyo1hNAizsBAwCuvo1HVJXzV6ur+RzaC5IEsxITrOuwXg3Pxo5xq8z
xdOb6UuMt4+T6ZtBmUCOYP2MbG0TR4Ukzy3ZRTFRykGzMdnIpB31GrEC0PR080myOpkI4eGRmyXt
wCIDEfflDcBCO9DnrdAsdeuiA2O+6Z+iQIZC9sl+/b6jYk501OuiMBwsy6GgI2VvVlZjUyWeSCZE
cK2ZPY1DltT82Da2pydpOMPJVAaRKLpMjHCrasL1UrewlgVcGBq7rSdwjpLv109JJmT9+9kjDeiy
DfwBhKDv3Z20O2Zl7ijL+8uErDfuTAgl2ZLrFTShgHme7C+gGnXHOri+Epm6rUbqTEgLEOAKxT5+
tMantHlS6Nf/9vuCWSiqIUu7CL8PHNqgg2mdZFlfieERU5klXRzW6timhR2T5mUghovEu9tq366v
RCJHBIltAMUwA5wJVStMwVmgDFXKZ2ZbbrcsEhX+PAu43kdwSq1UQYZuiI0glFZZxvV6OkboBSaD
c1wqtXVpPYC+fPjeOMtPtJyj9td8ba36mbTNAWDCpyZZTsRUn5eZ/ySxM4KZhj5oZnG0HS6JeN5b
GX6LePCFKIDr+upTTHTA/K42jTYz3ABSnozBCTWuBKDciH07N3Zx2xRAi4gf7ET1lbjbxcvgq/oe
DLluldzXxmPfzV4dOb8QD9y0Ft3XxZ6lL3r0NoNuYNSbkxU7IZra/Ovnd9FvOKpjAtVVR/wpJkqn
qYzrFoAyJxb1oeM0d7Hyjc/2RjNB2DmzpzZHZpnzk5p+uS750kV2TKI5wId0bIcKd2ziXVSrqlGd
unlxnfSF9qmXTdKh7AtXmWrgyrbg4TUL/34/E6AYONQZivqUt0bAM7odY9V2VT36yWZl8LUp3SSl
4g+YXW2TBRNzU0Rcq+XU08p8U84WBvDH5yGLQp6TG57ESJtnhxWFxwDRokscy59p6xvpK8nB0Kkr
vjm90hFjYWZ6ABCFj8b2WxWoHbfxH86IQHUswb6ieoiA961S+CqDu7ZAOGcsPirYXlXJGlU+tzRg
YlyjBPkPkJMTU2zZoF1ckNYs61NcatuFtr9Y6oBfOLToc1YXt0lNdw0H6ecwj+HSzpLo4HP5bRVv
E6Lahm45lthzwKs56wctr9FOHZqAks6U1J0687lL/mD6U9TW4YjUuZ3ZvmXtBs0Iiq64Q3IisGfj
oLU/NT2RxJjmZ92jKt4mlmHqtk1t8c2FjuE1Juz4yZpAg70Sm1ObuWZB7zGP9i03lP1Q0lAdCzz4
8vjRTOtkV5N+8MuyDGoN2Daq6hkGqvla4/Y6ABMqjrLL4jn2GDTt1z41QlyY2cpBE22Bjf4+Q35m
bB3gOJZB0T+3FaEepu5cE83+Xen4PNK9QuPewI/YSzdZMO5QOydSKruhudH4MLkANbnPIhslF/ai
0NiPl/KBkMXTC/pkR+ypyKtNGZW3ySKb9P7cHmdiv2wYX1hdTJKL7ZTlki5GlLb8hFlye1+GSkB8
6zH+QvcAE97IcoWfr+zv0gQXb1ftPCElw1F4N59hb58jQ6IAn1tFhAUJxqdJ9MioB4joRj+zd4rj
rrTBSMx5Md/Ymo9xl5WvGDgH0oTrBT/2+/IE558yp7U6JeWnduDbgd7nOMuiGQN1bMI5YmGhHJmt
bqYK/QCAh+qq7xpD8nm4H9rZ7bSDGdmubmCe1zIlLvazM//9ywT/lUfjEHGwYZ/i6tekWHs7Rs9O
bd7TOJcEWLJNEBtIgdJBeaRCVPeHveyi2rNu59aNNixYw/oh8czBd1p3JMHiWSHg+3xZEvBzI+Tv
OiDGE1zllOY9PqGqAQxX832tn0AUeCpy06/Sp6E7ajn/qqWPY1n5Tvw8mxIt/AxNI3yB8Ngubcy9
j0bGT1O/qdpwZQnOQn10Af4YJls7D6tv07YLbRfT8fut4huSR6Pkor1nyc7CXGUGM00yYAdyHYmu
aPTbOJeo1OfkrrDG9RvOZJhFBWy7EjctmrfLzxLd0M1Te1BuMUSm7UmY+xhv3FyPLGTLWq3/mciB
ZrNBUiwLMy/orrVBgChZleSiiASyFR+nNAMp04lZxO+ifZkfszLyG1PmO9cb93tE+duNfIcIP1tK
kQJZqluXQu6RelX3Wsi96NZG6WTZUg8sxIHlx829GqJPOZTekItu8sPsi9huM5852IAhffQMEhgW
5ogLzFeiB6ByTeY3RRi/xF71KJuAvxBIr8u2DOrA2SFNKwRt41CxWkt6fio0IJ5awAoyE4/oLGjJ
xkArVjzcZA6m5ErDranqloDCmh/7FP8DnzQ+xfqxRBesot6lg3KcHbaz25ucbhINtFOWJDn+N3bk
42OFW0yjqc8bteBAygFaOPE0N0HuGKPzCSCV9lX4/ziYy2rxIdL4XcOneijnTnk/GPSPH7St4qnB
eLsmr+0jvAMYvjFS7q2yZV1xMtHCfV6oFg8KwWqncCVt/pN9u/2XMcDHCoU7jEcUm8nqH6qx9es5
wi2T3OHLVuJDghhl2AAgM01IsGa0X2W+rv/j0fF30/chQQgyekJMiiZhuFOU4WKwsevxsMnQEnPd
3P2NL/2QIwQUWt6VZdJU8KWB+sdAPADDNpjAvNO28WZlll6iYAro90TdGgG4wORIOX8TTn18wao0
Z2YqLQGw1s/YS7Kx92OguKVfeekT+5V7hVuByHv+avWubJThshX+S6o4ZB5pGS9MC1KpAbAyVEsT
sHuwCYVlGdDphVfybwbJEQxStmSRk+QwSF0w3JSAASFu6aIkv5WtSaKV4mx5njeUdKveJ2bvjUqo
gVjwurrIJAi2Ayh36Mip8aK38m6nJVFgxpI8iEwdHMFGFGZrLA2DiHFv+uVOQ2jdnhqveud8Nm0P
RBWYzJdZJqlYwWbwyBnnXschDV3jIswGrsw2p/Z9XXGY/jmwnXZv438dw2+c9ivIZnZNZfp5WgdG
094YkRP+8622DDgwSzXXrJXwQSqG2KtsfWbGquXbTef3Y3Bdwnq1xfjgXIJgxIoEUx59p/RAULpF
DX1bjZZX1YlvO7Hf6BMG0CqJxEvqcy5RMGpI5XRR+h6494brINnfx7KesUsu5lyEYM9MWhaFkmBR
K03Zf3Mx52IEo9XQJp/UAp7MRuTLlVdOf14/nIuG+UzCu1U5M4stqJRop8IBqPc8iMH/U3lz5pPM
r9e5x7C8RV3Li9wqTPaFB+qj6+JX7bqiG+9poTPp6ZxMVF9fF2auujUBMXjsqbIx3PW4rwkRgp/E
5MjZqoiE43Xmdv5joHnQJI/IvviJLQtIJbr3HomdraiphqhSJ1xwZJvcFiXTrJIx20ou1Ptz5kxE
bfda4lgQoRMwQlU/iyjbJnV2Q5S3bgVdZF+uH9JnHC8ECec6ItiIpO5AZLtEYJJtGl936L6J4xyl
cecB34IeX/ZrmDO3yQa3LzHpVc4BKKODKkLqkcxu0yGfplIXTKYorZ8mWm64WtwnHQMLxTB8KViO
3iEZGefFfND5Rwtmh7OhAWMIFBuEEIBTCnOg8fGXfLdi8KAJWKLIl4+dgqQPeX+HUMFjJSPLLY1C
x6x8b2oWOk4aiaH+mwV9iFg/4ezYHWduWZJARBfMQdd6ayNc4S6eemPGaBD7d4r8IU44dI1OBfKw
cAzp6NwnqnOM6911vZKuSDiiIurMGmEZ7opmBkhz+ohBLWIflCG6mQ00RSTprsWLaeTmFxAgBa0t
432QHZvgKea0yqwkWa1ffG8Yx1FW8pb9vuAmClT0kyFOcFXtKlgypNBTmV4Yq/n6zbxZqq0jc206
wFy1bUvwEcZC80Kdkvmo6uN91CHLu6x9NCnY1tyZ13icpnTP6YqsnsHIGq2+18woCVmNKsKUmQMq
DZM/qxr1ea5HXg/+RtcZ8ueM22FXtw/EQG9e1fW3FqAE/Jjlm741AYuLOU5MPHplwVybMpcspU8T
pIjreHNdUd6H0MQlmppuqBrS4WiUF46pMaaBDOnEjtThIc3NzbRkAWEYam2Ysy3m9G6awV1u5vd1
VgCEvwn0rj/0FUfDynB0rAcrBlgxppYMzfBrp/1uavRrP04PJSYiaIeyQjq7SDKhmtR5aLlyI5Xu
B+tXi+EBTVdPPXsctWjrmGC0jLKbLP/HU5U4QxMhGDFNfMKnBivb1qqo1If62Pf7XB/9if7jmOh3
CaKfVwpHn6dqxiTEoviZHjBNVqb75MsFCcL7Q+uAldnVkJClCni1fnZ1ui+UVvI0kEkRnDm6US1i
RWN9TApUWKcvVa6iNiXJaX2KGISl/A9pV9YcJw6tf5GqEItAryy92sZrbOeFiuMYxL4L+PX3ww83
bdzV3Ll5SdVMpua0hHR0dPQti1RLTcnykOJzSCGdRMOeEI+GkjlBDo/q7B+DLRJtVHRl2QuMKI6f
ahUPqIm0dWFuCDIg3kr+a0thMbRFztU0ETddiWiiirYpy90kW7lafStPFhEWmzXrWWGaJtZBX7wa
U7ar9HeDbbuh2gTsV0z+XM4Nn4bA33LD363zSe44ORZlLlKeYki+lciNaAHvgRH3zzAKumujDG9E
me/gC7XtofRn65lKbTIF6LtFzRFPzS5ULP/Uidi0QvpB2xd2USvvMHnFu8r4CGu6A+5q26lp9oDT
2aI0N3Xxx2CkAStP2kELS7doN9FDxMl2TIw9h4RGGiEFZWKXDg2KP3OvtXRrCgmB/NeE1Dstam21
Yza0LFd4zN8vl4uZX5wEEIXnSt8O2ONsV4bWThqOqYTeJHKoz2yAqcavR80bdxs6aM6U3BkN3Ub8
lkagnoh+5eesrIPl84k2og+n1VgHGis9SBQ6edLZeN3eKG24MUyyVcveu7wYvleqnzPAdRQMCnL4
8sEewIxeSwliNpZ08wGoxaTG69Tg1COAgRlF+Z+7JHmUXR/bXZl4XDF2rVkHjsoCJwcZbTDb6wqv
poUGARY9sOM4f8D1kTwJq3WIRXZoBq/qsZw7wvHm/b8/e1kmNAkL2ggfLroS92I3oVfaO8PH7H04
Y3r/+yRximsdMJQq0KrWgoRTtgMPFNFmvhGjFFejG62UP0qlvVbM/grnlFvUMGuD8LET8fAx7qjf
WdZOBPI+rQIQFBR5DzXWQz6F+1qpdiNH86SrryuLa8jIcWCXBH7PhVWzlV9+JvdzCoIjmpIWA2ph
ccJ0WRZZVlQqfp/7VTseYJJH2m6lKuVzBlwklC9RFicMM1OzMaZaAVQQUhHqjZZeNUUBgGdmgy7u
JFg1lYY2JrmZ9HoreHZtFG9JNNrSaGyOJhIE72E5A9piYyfsY4BcXgn47yQg6m+BZZ4BWJENdlYZ
dpI+NVkM2TRgKkbLHwuk/qICGlmF+UP1OkGrQm3wIJ8FdlUPjjL5tQEMQD7XQQ4JX/tYx/N+avPp
yMXOVG7NfKdUzZ6Ugy2H11iDQVyCHV9Jf1Sbm9SsbXWwHjqODGhCZh5oKKN2Aet4hTPlHa20/QAR
AhV6yLLK9wEZ3ExEuyoubV7eoFfjafwQ6oZvlSpeIo3naIDqfqCGgd2FuvTKeFY9LPWX2Azc0lDu
Aprvu0F5yikQJWnIf2dVvUtGo7bpEDuiyeCqlRq5m8vmvS98Y+pXLk3qmZ3FNY1xAGcNZqmfLJiT
08Esp6klvSH90oyuUogyk8bJGp8rpptpDASXymnkU5xqTpire1VJvNz8aYyFp0J7MKwfAd6+aebm
26jgGtI84Pu2+hq+HpXsmTV3+jMXCSBP9Z6onQZIM61+twGQHHxHg5LZnAwPfSNMJM84tdMsvkZz
6yFImtdEiNdMn26VtgpBdkW6wuEH5WCqfqjoFEI5b1PhfCp03SNFeOg6suNT+MIjRcWV/DFqWp+Z
r/mV6Ge3rwq68O2ui5gNov+m0ZnXG+D2MxBuyFsJqHc+5tu0gStOAsgacVn32IStgzNNT/aieBRo
reAodvCaOZmRjVc5t42fYh1izaQBob2+HtoehrVAvEPNLzcsLwS9MSDmjSwi6QZlIdyIe9JqdgUn
djxRPFGZ1q94eA3i63qAw+iIg4MBYMD2XMntPMPiRB6zFWOwpxgANKIKsLpNqMXpmiOneGdYLyR/
6Sttk6vXtDzQCrLNHVrWcIXMusK2yGib2d1kHvWxdADos3nxp5nu+Ni6TIg9be8U4zZOAX9LtU2T
3WtApLJksA02upY2OEI9srxxi7K3eQYURuoH+W2ueFla2WFmXpO22uaRGtqXE7j2PQ9Syk3DZAAr
aTouB187Abiz62TUC+rDc8dNxxxUbkgkga1qJeNWT5nL49oDX+MQjaEd0h9anG+a/pqa8JsqG5cr
D4Wh+ZWmXSn6AxsAF2LUjTrzGipWjt79pOaDHjz3zfMQQvCxNzzQOZ6B0942hvhZ9bU/9JQ4LFhD
XKyNa5l5i7AtFYFxCahfq9WTlVl2u6Zm8e1Kzr5O3rwVTzJCVcV5waqc+ol4H4oA9mb5fy6Av0ZY
3B4Grc6Lss6on+lgJjTbqqPw6YH73IbUe33V4/H7efU13DyrJwMiSRYjcWLWZheU8jVurztYQOg2
3lhV1xqOoaPuIsuLHXXl4nJ+JjkFmlQzNeBJvwbWrSquGwYefpXEdj3tklVbzvML4n8jLJG7IENI
UkxW7NOgELYVUmyw8F32+uPlHfX9vjdP4d84iw2lsAEFEUGcFja/1XAvxDGGT1wzmNdZo65t3+9n
0tdoi2UexMUY5ZkS+9Am2GqBvu2T7noqIx/mAVvayGPXNE+guKQ2M1FIxUyZ1QzwR66BVznQ6zgI
DiIDNzQFl2FSbFXIGzA4HIP9bln9mHYcwoGU/5wKHTxMvdxxU4N2ULbTJt2tM+WPmeOAy9f0DL6/
QH5urb/TuNhaGtdbGg9M8fFQiVqHADlYuaMsHY1B7C/ujjqHR1StEhxra3D4783ERfDFrrNYmqRa
Hia+bt1UmfUYE4LyC5DRjCWurOFxk97m44OpPQdJgFZiv1Kcrv6AxT40g8CywsYE61X/yC2B00Gz
zeReb8KtSqvNbD5p9n5iegV4bw1Ku39bw4uLfR5Tq2srEvt6av7oaOYUHchkg3kV53QzyM67HI6d
Tzt/P/bimh9AXpEYLfJoMOQ7E24lOrqEForaIUBdqVrbqAPLvn0ptNExABw3WeTw+sqcqwO1srPu
LYWyKyQ4nLCdrgtyr6LErKqNFvhUPJb0Fs2dptU2OLgZ5AighLXp4PLUVPDrSDfjROGqCOc3C6+W
IzlkOr2Ji5852FgDLu9JxmwtPuTsPiMgTQr4oGeRHaJiKXS0AbjimNNTM2LXlTYNQ0eDeppoYk+m
JXYfcRPT2FatdbAy8L4hBWEEbAuO9qNpBLhT58a/frxF/Te2RpMONT6e2Vj7xLqKo5cq3LeK5oX9
f6V7LfbJImsXRleTyqKxb0T3g2ruwc/rhmRbixXM0crpwBa3zAJo76gSQezL8aeStNu0rleK+7UI
i6w9KMo0hgJZO+Eq/DJ63Fu3K4scJ9jXq+CXTM0WmZooaJoqHY/9BpcZPYsPUgn9Eo0zmVL330It
0lfcdV0vTRXT1TOXyGlTCdj8Jb03O+deDrVy2i1JrxC6lEaHJrRPrASlbQJSlzBRR8M7wizxSAbx
m8sB1z7UIjVFcJQt2sqMfQ3pQW3YVZ6VK7XImd7X10+1SEdJU/RhGiD9c8keMi5gd9DawbSldbRp
k8YjrWHL8bWLi5vBtA5EkZkdNcaRmnhDBfCijFcbCSuLZ7GnickGUnQoA1MouxjHdjcDZtXjGhDx
U0Xu2yK1oBdoUvhk4KL7tQyLJz3Tw1hVfIlXtAzHjS3bd9EVxyI00LYAdQI6RjzaKSKsdmFaxPY0
wXNZlZPm4nHjKoK+hYD8nQG3wXL6leSNHZKnTgazBeGOTOWuCrZdnf8E19DWCkl2mhW9F7rVOWoB
RRx2NMMH2Q9XGcdLkFHh9mZEv4dGcZWA7gulQdG2JpvzHdA4Z7GTQS+2S5+wDqLTCfX1bbuPoA9x
hPdB5fae5sEG6D3Sbb4i0XZ2EZ9EXBzvFRvzoS9T6tfNa4tXtYmuJMyzB+pJgMUuqYJKybMWAViN
chrNIxBibCHhO5+tNdLWxrLYLC0wf7ExjwV9kN6ein0wTGtPq+d35Ml4FutfFlITLcMngkXUcNQd
9NF33NPt8QVdhiDZKJtqk8DA01JWSpPveO7F4lgccW2VWEGqYXj64BdDa48484MA2mbqS69c9yPk
jQa7so7gqaiQyGkzFb2GVUGKed9d2JfLA3BImpESOv8KVDFxqmxLekNBF7CaDVcOWhZed+2Vke9I
aRwa80loR1JAS2RU3TgKDnEit6J/bOAl1ggg+TqYopV/9BpA+0rYsfpYANMcwbzdeFKT4qCWHbqM
GWj5tc1ajq2nOByFTYyIxAIgQykg2mDYCkAYeQnnN67agDbj308ur6hraIXTB5odgf+jks7Dc/t1
GEuIPBQ23vOelaDZtZ0ytxOA+BBMf9bQR6LRhLIPYmtqXJm2SIOnoE9f24zfQeT4B+uzEg4R2lUP
YQBW5uCrVMg+YqJ7qeqvYRc9Xz5nvrPI4Lc2A5ZAqNV1C/3tr6mwyJNpjFJN8WG/5IY9PHCbDNVn
AZ97lw0/jWFXTdp1kXompmsl9plT9TS2uah3mi7pig7v9L4MN+CaOSbIiRqABcC5OG0jNunwNEQf
GgQKgvYokw9m3U88RTNXP44sdhKiuyu/6MwuV9Emh6sdBUpYWTLIcjOYRKW0yk3rKs4I4le/TWDc
0W26KxYe4x0ca1bdUc8l5tOgy3fmhjCYFJufQaWnT568ER5qio1S2DA8av8PSjnUWBnoEkVG8KFT
tW6UGzWDMZ98QT/e0P6UqYeGAQXTDCqyW1lGW55AtjyYjoPCNxz68yNQSx2cy83bqPal8SuN8akm
+NQaDfHDmnoFSTaE0/0AJyroSeit27Op2TLdNLdGCc5fpE/A3lRW7QGhUHhjMPRuZ7Fxr/Q8AzZW
tD+DoO8PJe/ip5HqkR2nQOvUunoN4t0VD2Ofh8Wu6oFSEKN0x7xTbErq29xqns34Ku8yx5TxXYjn
Si0a9iZe6jTGvGQMN2H4EAFHZYrXHIKKyXRoqeFMVuCkeEWoJz9tiGNFOYqg0EEsq0pdphJPEYor
U20bJ/oPqR/17jAN8RFdlo0x/Q6Vp6L7XRaJ3ZrZjy4Ewam1nImRqyYzUgi0ULeK5ZGVu6RrICIS
PvAMF24Ktw7VHbVw0/Uq5INzp4ZbdaXUjhpsWwMN6kZ9Uzs4k2lV/tZKoOJkgVcL6103qtjWwm5P
0VVXiu61mzK8pAziNkk0d1CMe6gUXQkrhbCTfpWzHsYZk21Nw4dEj9PIKg8tog81mdCnru9k+pFW
yWOQEUfIQsUbx5Gj9quS7qpNijsFXYDGgE+50EBSUc2rJOcHVSsN22jTbKNpXY6+bXolNBTGQsl+
KJS+h7VX4P9nDAKy5pDnm4bd5X06Fw6Lc+LLjllcMswEcwF6l3LDFPOjRfWfd/ImD35cjnKmuvgS
ZVElKlFSGzxHlBZt9gSu4QqqJtTIW0nM7eVQ5zohX2LN+/WkI2kFeGVV1Fq5kU5b2GJXbS2Xmg5D
S3Iuz9ia+Pyc1i/N4KI0Axa9lEHWId4AArFyE+ePZQU1YooHuIR7DbmVwevlMZ5BXQEy/Te5flY/
J2PUkhRFIEXOIbXYdzE2DN4hmik6Ai1pD3hBE2C+5nexVtid9Vs3t4mlbwb+py7EniSjTfrWTqDt
Q27G6ArCnxU0J8v03ahejDbeofcRV69pYTisfu2BYjYp3SUl21wexWq2XhSCqpHXIifI1ihIBASw
8TxoI1972hZie71D8U/rpMb5Xn7pcy0KQ4WZ0jL6HsynrLrqW6QU3DxC5Trp5B40Xs/QHwoIKzXR
MRbdylX0zEvb1++2KBFCvcxYNuK7JXg2jexyn3mxy++b4YDDGtYrsOUD+k3HuLudckBembMoAGEr
v2PlyFIX1QJRc4KHUUy8CqbsmP7k6cp+X9kTS+ZoEMCXpzYxyRU7jm17l9P7FPS8oCa7qLrOlcNY
rzW2VxLZ51vsyZaoiEmCBve+m5ztKpY/BLWXizUw8rw4LiyeJR+UZ30I7UvkMSvB3iOTKzJz06jv
vaa6GfvVDb8vb5FPNalLARfJLBrpGPVzQRN3w7GuwMtIXvra09rqucKZJYBzMkLPJJarGPk2w3PM
JlIfafcYQEqMN9mLHu9YuWfqYx3czNR6vCyKKfOGFhL/vemyEZIDhoo3u95t+tDueuEUqbTHCfCv
jNyaLWj2IDNW+XOhyAOequ0u2wFfDFyL5aW8u+5QoysSjdNj3KMKH0BUZsjt0GAPey/WUeeog8Ny
YmudcGCndmiUu1Bsx+wd6vGuMv20JmiV3nVsP6L2aSR0IdhDXPl1DfCC4Zron0dRZk/jeG91G9Fb
G1lYrkSryKo7h8XWL918LIbmqGZQnsYz5OUvsHacfDIxT9aVjHCTBEdNuZktNCnsMzNnBJAb7PIt
1DFXbuHnUyKwmAacuQAdWEKIxgJAj2qcD8qquBItjLsoOqQq99qOO03sR8X0VsdHFt/34YHW19xY
ucWcu0iwkx+wSI8FG6YE7SnlJtTMRzJGGz7d9fLVKMs/VrHWdjx7ZTqNtsiHigwnWDEhGrW2kI67
S2pgyycnCtRHo4XsNqxbirRxSIyLG1lJgmdrkr8jXQKRtGpUc94hNpQ9N7U2XMvkT1vMillyzRJm
LdSiVxz2ZS36FqHMjN90beqYyatZz6iezk3aYw1wM/pUYwXWFTtOaIqE7dUwwEaldOb3qpUVfTY5
nwx8UfKRLg91MuHXjMkDmOfXjFYeLFudysAFIXxrtdTOAVYwgUgue+tQAIVaWoZj6S8Z/osmOWTB
1oq53WprpdvZHH7yy7SvpZsS4mjGRUS50ZjxmiebEhYDbf0nUCERGpZ3In4MMx23DAO3yVfdHF1d
dHijh+x7ukYCPJvpT37KIvGCANgk+bwPIkLfagUe7Vb2BDHzHTXkVWvcd2vOnWfP5JOAizIS8EAe
a/PYaRv+nhEnWrG2DOcP++0wOQkxL9OTVAaFyZqN84efQirssD82gUf4XY5edUroR9A/RenWyo+6
9VaNKw3M7zLn6I6cbHVrUezpsJ4xhY7gxfBTNsE7IXKja+jIF6/YFENR/mnVawkPOqP+3YIKXJXR
o94fxuR5CkEz4fQtK93LO2FtuS1y3WjAqVpq+EmG5E9oMfOa/lzVsDh/gJzM+iLHWeOUZVAiQbMR
UwBUhPVAg9olDCU316zNSLurMDcew2Q4GlR62UzDZ2vvbuf6oafT/40KLNtIKPN6Jkq+r6viULHi
PoIWKCW4o4RQaIA2bjdwyLqWNmAq77Q3nGrc4afspgD+R8bKZv8sMi+sxm+MYZIqaRmjRhwPMPTO
XHbQHXnP+Sb06ufZ06X/QX+oCfxP7B22+TrHaOWoWzKJucgrnTWYEiAVXxkWWdZFjd3l71r40suV
4a4FW6S2Ngtl2s434AhwC41NqGDu9RrarKl6WFXnO7uwuTIjVVU0rL7VLEJJA+i6Kjfp+FzJayW6
L4LHy3vnbLo6CbHIJW2np0o2hxiKCoaDDxwaUZcjnIFTI2OchJin9CRdwWB4KKE4iylT8/tEi7fG
OLi1mv4QAJVk5NeUF84wRPciz50h3deAlQYW7NoBXeH5Noq3Pd1K+DZRcx+TB6Uo3DQ4qNNDJleL
xLNH6slPXWSSyhJDIJN5NuCl2UhfeMkf5g4ONGuhUURttim30RYwhN9Y0OGq5MR37fg5uZ7EX+QY
SIoqeZFhqpqK37XWRwroHRhS4fjYRccUN2s2lHamQ6yu/6k29wGESjRzy3u6u/zNzhY6f3+HtrhY
8hD2zZJiT5dNtiMSWEtlCyJkCJeUlcPs24yb4DmaGhTr5+6ytYR/lUqHI9qAIRhD+3FKSiSqwSYQ
cezSX3X9iwf9Ay+e/uPovsZcAsJ69BKhNqNLv6Y/KugxsxcOeMcKfu/b3l0EWdSKLBnNOJQIkhav
QGHatIQo7ep7wbdSYBFlUQM2WDFMzMhkyMVsGAy1QDVrbWsPUflNsWmKffV8ee7WhjXnk5PNPNEe
95oMAQvwVQDpzvunVClXUsbKovhUtTsJAvxm3sYp5o6I8FohvdxUkeYp7EmSN11ER3TXo42Rqit1
xLfcvpjMRS6M8t4IZDPik+nUzUo8PfODSYyNVb2Z9Vph+i3xzsGgGU4N1WQGZCm/TqTeVMBC0lr6
fZR6Kvsj0zXtpu+X0EWIxbcKM6uIK9YjRB4d8WxZyM4Bn8jttD1BHx4SkUEKdUcKVZhZLbdCn6qq
vcvr5eycngxzXk8nnzIu+JSDyS79WWJQjsLp6tGV7EcCCo9Z6SsLZy3a4gtqRVrmCopBX1ZvnFZA
z/UOGa5byOv3ay/tZxfpycjm33IyMrBlS5XDT9rHO2tONJ9A/1AxI5fWCVBjt0E23ZLB3FyezrPb
z4I/F1UNZRYp/Bq0IDEVkPEAxH+2h5kaJ4fUJg6G/3qn/lw5f8Ms0gqgpSHSMlYO4HZTxGHc+EfT
YP66hrf8ds4s4iw2wQRrdlPqmMO+z9Cu7rcVvDiAr4viNYeU89vt74gWe6GgjAleg8JSd4cOjl+r
HT5M/JcqeDGSxTqv1EaX4F9InwIiFCv3Kt2Il672xv6uHfuVZb42bYtlXo5qUcGyVfpGP2wiXkNP
FFbjOWg8q0ZB53fU33lbrHKlEKK2EswbTwJH8tiN88iuu99NiSdLRleyxdryXtRfBQmzuZczDyzb
UdjOMxAhoEC8/bddtCiz9DEoTVSb4PMEvqkBHN2j3Ow+LgfRV6ZuWURZoZQl1FalD06zU7bxYw2q
+QRF3DFJnLgVB2Kov8IxF+5I632ZwMiurIMCiArjd62BI6dxchOwGmYkxU4zmekmY5w7XR6NThcp
Wz3jP7WSHtJUcboWbNIp5jclrKbNKitvhrS7aRLAOwrrrmB7WBc+hM30lKRXURB/DIS/JKj4+yj8
yDiMDPvivoH3hDKG7zBZDtBOLi1tGxDxb1/40yTkJGuGJW0DyKcjQ8eJa3WBE4CBna8p2q/s9s93
t5MoPC+TtFexjvj4bAz61mDKSoW89nEXmYtmQ8jLspC+mgsoIOPKQgGh508hroVAQ67k45V9sfSK
SKZQT5Rg3hfVY5f3u0jgMDXXnrW+t3GRxDgcIjgcMSBY/cmSPpm2sQ70octQk2gEitClsZ/QtA3r
3FUhxjrgaSSCHGEwugFImWW79pp1bpCn0RdZbeRpF08cpUIgf03haxMeA/nj8p78rByXafo0xiKd
jQwBqqnQ/I4mzylaoiBG6BsjuY3Gal9WmavGlm2q+UZGkd+mgRem5QMR0Fi0+uIYlvkbofJHyMIt
oaVXGto1V4hX136iiX3C46sR9GCzfQHl3mbAZJjM2uDggQVBtDOjfmep983ophZohIO+N/p0z0K4
e2vyWqv0Y62WntBSPzXVPehWEMNQnwO26+rYyUngWGlRXw06OJrtmz5Omw4Gp3UE3ZsC7DADgkuX
J+vcJgKbGPo/iqqAJrZIxqZhTczqTNVPM3aIjEcOI5bLEda++CJCOndtAJZHMsg5gGalF0+vYAuu
nJZnx3GyqhfZXol1rdVHrKtE7exQb2zo262EWBnI8kZpcdGoCeTT4eUCRx4KkRn2mAEMd3m65g1w
YfEai+JPGGEfGATbU7bZHoKOG6uEc0zsdMO4Mp61SOrXMrOzclOOFT5MFIQb0E4S+AFKbxhH7/KI
voMsv2ac5S2oDmnQwZ5J+kAp7fE0pu0S3c6cuIAUpl3eqLtucpN+s5ZqzmVvCMAgE8AxVTU+b05f
El0p9bRJNF+xOo8Z+jFHW6qN211c/0JpsF0Z5XwYfP9wf8PNK/Q03DRYaqyHmp8bMdg8JXOL+L1X
PrT8bgzjbcJ3nPeZx6ctGzV3BAOOjOHK4vnep/2c6r8/Yl7DJz8iy9o4AB9f88dDDbUeL3WnN2BX
CQWyDoJcLxA4dyKPv6aDHXvjTr5VK7v9/D78+wMW+d0claEiQmi+ZrRuVAqb5Ip7eabP7sO/KetT
of9kjM2g57UyIWUFvHcKeZ3JymmjFUmKs4vnJMgiawEomUutZ6rPdfCDcGOOw7ush0VXMSPWon8c
0iJ7qYVgOCpG1Y9NqN0ylG8AQVbFKtxq/tXf1ujfUS2xJGoHSB50NVRfOr2b7CSEAiwPNOVZhyBw
EuCu+Fa+w0JWeYvY7fi8phS28umWN1vRVI0JjJ/mo81LCHMbMPmjtZei74848yY4GeUisUFMZIQu
KL4dQMxO8EF3/Y5DwJg64wOUhPeXV+PZLHoSbE4LJ6txMsuBKClV/YQ+mikH/oHaFqDEI55mLkf6
/iy0GNciw+RTZekDUN++4ffupy7tRnvuj3KT3hhbYBygAGLdr2XR71TNRdRFSsEDLrS2BqSUfIpc
RYxbUUA2G6k0BIzSEM8NJX4jB7SYwhXbyfPZ7GRuF8mkUNvCaOF84WsP4n7Y6Ae2Le7zB+KA4Oc2
+xyey5MzXg2etUk2a+ZxKxlAnf/+5MMqFUEqQyvfn7HX5fRsZqYrtWQ/v8OF4drOOJs3T4a6yDd1
nMD0JMa3lRz24wGgZZG8vbx+1kIskozV8FBmoab6tIZCBT80/RpK4ztk7utaWd6GVb0vSKoS5LHh
SKpoP2Zko40mNIXCjZLs6vohST+AdJaW8IZC8aAas1GMDUlrD6Tr3WQQm1IYEuPeHJko27NftQGx
q2RzeSZW0uDyflonaiMDNN78Eks6h84DUKi2VI5hojllfIyLX5fjraS95U01H6Y8KkpVhToO5KpB
z25oYGcJXUkQK6loaU1jTaaIBR1UvwdCE2oS2wn81pRBDJzdXR7Q2gQuMlELxbMiCCbVhxnPjgwV
VP0U0MTz24JAEKNizhCtfbO1wS3SUFAwYeKpRfVraz/2EKDt4XgO0H447i6PbS3NfkoMnmx8IOUT
o8oxuFmw16rs6Rhu6XZ8yT+UjWrXTvcGzecXEFwux52334WzealcaMC33ghyrvokB9q0Kw1PhKON
W/wxJKAcc7Lpwc8L1q5nK2nukzN4MtpOozQEFxtpLrHsqIpBK5pss6jdJgTbUzNXRrkSTl88OpbA
r1cyxhoVLApslsYHFo0eyRoJ0S3DS9qVM2Ql6emL6xTaZrnFc2x102xdwo80D1aSyflTCkqtpsm5
bqBR+fWgGAMIx7VdhWM5yUEcsfbV+JR0H0ltfkCQeddC/s0yqJ0G4GfV6MJNxnNDdnjOZQAWBy1/
6nSNQ/9Wd9Ja23WkXnl9/ayqvq2skx84b62TT1xUggMylqJgBgIdXq1PxkDdUcUhGn5o4kmqv9py
gCaHBq8gzQVwdQOgwg5iEg7Xy3sSHgJxLPu3sChtbTqwvPX+Hyv/5PctT1qSkZaFPVa+nqRuVf5J
ChBkagsKa1ED7Sfdxivrno9rBdXZtHwSd3nmErzsNFGj+hEhDhd3Fc7FOr+/PLjz6eQkyuLY1WM5
RLDVnqvR3gVI3AnvzPu+BjPGbtzBgwKBa9z24rZZa4mcr4P/Rl7CiCYSMClqZJQG6s/q8Dp2uN5z
+BMNnWPBYVuEd0QCOyjhE1VFrzAbXqk4zteOJ79gsftaQcUYhwJJm+H+CVaf+bvXf6lG71Rk27bx
FR1+MqKt7MjVsOrXBd8axqRMoGv7xnhLjQjMbkj8GZoL1wO0pH/SLr5CK8dWWrpyGVA/L58X9trS
gFBQErXww4LXZjrP8ghNYt4GsR10reGoGWQjByOCNAvBH/l4W7MabthZfuwLfhOMZMtR4ntCQgQ7
gcTxEGKXkiw6Bn38rpBpcOJGPKmkDOxAY+l2CMkDibNXs38GWbS1QQpunZrFYmsouNapmbUZgDIn
wWwSmft6qb2FEqRQWLO+QdoTltSQ5HWTxPpTsunGEGnq4ElSdUom5JYF5GrQBkhzjfcJZHRtc6iA
+DNE5U4J6JxFWUZe1lo7S+S9TdDlc+nc4Zha5Q8k7ABCzZX7VC3eaqu5JTNSVWfdlaFP4JzNltB1
CzhjRPcqFP6hgvmqUYQTt1mjOBH7SJp22/WTE/NfOTfRrO69IHiR87shgBzm9ACn9vdygigXwa01
mnK7roxd1/3mVVjDkW+ABtjvOOE3Yw+dr04Hx8CE07u2AWp6z4nl1SJ9iPFlQG8O7TpGq0KalSdG
yD2qbeLJ5Ejjm6gW0LMnfeKBJnxV9eU1GgOupdf7MaC7NIGOObjkoBFP9sD4oe5gT65D4LyObluI
nOdptAsayuyxqF+m4nFIM7CcjDC0MwM/hxq3UTp/e016YdQ/jakeg0ljvHAKgTJApl7bAJZpeWE5
rLOcrhJbkcLXqiogP0wAQFYwpxaeWNKocjgaerYexU6Y3gf/Q9qVLceNK9kvYgTBDcQr16qSSqXN
kuwXhm3ZXMF9//o51MRcl6Gawkz3S0eH721nAUgmEpknz6Gjl1rvVYZpmf5hoUNo5d+VRP9a8OYZ
3L7AGNm4fRnKGuCeN+fiLm7MvQHWzVW1HlOu7AoNc/+Zgkl5LZis+alZXuyReXVFX3QID2VRtWdt
HOhzDXkUsEcpOfFHwGzAiDxhcNUcOGjiTmT5mUw6ZHO/Wm3sNrH5sgD8S9QlVNr3WjEOOv51wgMh
K5rTug2ezjMuHdVrGakxqVBjkvkNICELaOxixf1YoJV0sov0y8xJWFv4u5bocerG0O4SjyvTvihT
f9TM35IgvkWMa5/1pytqZtaUIEuawLiCU6cNNhxwirr4rqOSp2IWejVs8Ls9RwOGHUoiKexdrqHa
QJPoINi3VTG3BxEHZv9SRlC5UV0z8eqgCg2PJG53a+IGse9Saf308mvuzKaQ5SvGMBjQdNvG8vs9
2BA7THjsokMXQhvMo+D1HpzF690SIDn1ZtgpT5GL0lEy+bKn+OU79OyXCCkWxpMiG61KVOPGm0ot
0Cz1mh6F5EnxwH0I7frHfl79as1draU3Ztv5ZncbKZq7NOCFyxtJwnLx+XP2c4SEqmSgfewabEzP
0wNeQm6PdeeZusuhvmiDNNtQ/tGj5Myk4IDlZJbjQOyNIsBKHGMhD/1MoFFhtF8YVOszFWrIrera
WC9vDxroae0+cVVMcno9QWBoFOomrQyKc/lgzi54wUXGeYibQUOpDf0lDAKn7kZDbehQepgOQ9bd
A7V7YDHYnihzBnZft8khjQenAdlzXsSuAQLHf/mlCq5iDpaJknOFEsR+ewUH8w6t/xcWYp7cjZ9k
DLkfTZ9rgUFwBVCzaqyD6i0qtyCOr6Y0c/vaxBdqPKZ563HjFx/IXRHTECAeSDdnvgqIqY4AkQ0m
CknMCswGOmegFSUtyKoQ91kExtZF87WJvmDAB3W26mHWXw00CXFb3PUxrhbbASPvQ6d+JdbvlR2m
5qavnylRHhY0jSgajJUd8KnD01G5ryoNw/UmJroUtX6d0+k3A9Omk3X5C1HW3FEALxhbzJBJTmJ7
yn3amjOXFdLrtVtVVdkKaAQF+tF8Ya16rJZT3wGFlhROn+452OVHXJ3XDV988p3ZFRLuSbPaxSbx
VimgECnzO6uVROPtUK+sTHzE0hnojB6SnydMEvgTt0B98xUk056ZmsH1tXy8+q+ZEjLoyZyXulrV
TQIQNKQVdRj613qmOFZCwNkW+UuP6K8sYVIfGpBIJm18oy5HuwGB9jJh9IfeqhRMtUPI+ejN84sK
kaO0vR9BOT42pcNXjG5l2nvH/KzND02fPWI8Hg+TrD9YRvq6DklIebiy9tjmFM1qmUTNxUfYn9My
tpv37HGqZ0nVGT0utiL5Xhcoxym2Y1WSbs7ngZatMHlmRajSl6hHzeMIn5hcvIHAQBdCzdChr5GH
KpI7+smP+bB4lcdPMvnOiwWPM8tChFQmu+zzGpYrg7s6eJLpbCF1VnFbWX6tyKQVLlaRGESKGLIE
y1AFfwEbHdpHdNJwZ5vBJu2mh92+DWVUUhe/gDMzwqn1JV0je+rUUzsl3rRCWGEkDkdNrGpXyScg
MyUcHU8nVNsxAnvKoi9VVrilfafAoBnJrthtaz59amdrEk4qaldqzD1RT+Wt5ipO4aEmAlXXYqf+
/3XxNnc8MyVcUkNHS25zEIeDEN2ecTFNUobN7QSurWbb1rPvKlP0slKgon6a+xoiS5jRKtr9rHtK
cchBvJV0OqiVOtQgKCgDGPhv+iz2rgcv2ckJOYveL7oygGzhNKmqZ0S2qw5GsDA8w1B1uG7qYsw/
21DhrjFzQ4vLBXzvmNhx8hof+GBJTFwMVGcmhGsFTDVj06gjzky7HQosYgmGVoYBk6xD5MTRChDN
2cWkoq49IkzvF7OQ3F0yC0KAIBioSbtoxU5Z7/N4z3ETXz+Kj1mwK573UZY687ycjnRoap2cuqJ/
SLUZLDpF9jpNYPQu8mzX8wE3VkMKv0ARxl3Mxe149DVuGg24KH3wwRD6rs5DfdO2uOPsDpIL8cI7
dyp1d7CovYv1HuOwqKnM4I5tyA5gUpBoGLWjqdAQM99ik4KQvQuyFPNEHNNzRv9ogpHOAOqhZMSf
1PQuA7syfgOY2mO/MYrUacbSWTIT07QPq55jsmw/VL4KeM9gkBvIxUNRdXUrXJbxav5Kt+uz2Eiu
1KG7q3o2QCbkveCxu4xpAMX3vbqOx8H8xqPqBrS2uFeRjCZK6eZsPULXowKNFjnydDzNkAZfTOO1
ztUHax2fJ6X81tlN787g6ZkwU9Kh/tkqBCWKAix7EJvMeohykF0LWsJuQNoI5osENOJl85t0MgFP
idOLGJoWGcayYhj6pNt7TAB6+rrTGxmgg3ygzK65zOa0Zy4DmOLajTWICWOjAiER2cOFdq1yExPL
tcb2SHsd1D+1b2btY1+t33KCqgNXQNWG2Ensm9GIdkh3QdH0o5p+rOOuZlCZmiJsWOfH+s06AzNb
OAqbPYNOQLrfNO0NhS57qRw0454U3/TE8CZFdUw7Bn3B+9BajqL/rhTmLEDGY6a/wXOqWXIIMZAH
q7IeG2oGavpMAJ60hrsMZUWAb1yzVzxDTcDVMYa4SjaOhCMdkBzqr0v2noJZNlJuJtRc8voRgnYK
S/FuhJIDgFAt1DWUR57BMH9Q5reN3WFKU2eGNlWJN1/fHCKghxV738+o4uP1FGXvdH2jvDhYTePr
qJuRZYvj/tR+R9s8MDg8doEyBdCITdPfwg91sDOwpHa15OtYIhFplOnByN6H6ZdSP5vzr1L5pTJI
mnB8AZsV82fPjWCsXlPwWHX1cguxPCcpMZOgLe2jnRn9YVnVl97QG4A5ptHvWXU/zeVzwnqo4DDr
vjOzbzTJTiCQfSZJ23tATAPCrnEnG9iDVsZ3iW4c1HJ9jEA26qVj8eV6PJLcQh/jeGe+tdA6bZoS
+UPRAVydV+ESjwEotBy+RJLQJ/tahDu3m5txLfHMOSn1EePhLrGf0B3y/t16hFt1UPPSihbcqgn9
0dboKymLz6DRbXDZZXS5jv7nyhMFkzSLNxAUqZARoTbL7eItNSwwkrQ3G7cA5mPBk8ySLwpPPTOK
wuvLlO2lcN1OM6/socWNHqmghKpDtg5un0u6g5JsWcRD6YpS9YayqCeVKS9pnr0noCpLlPi5HK1H
s0uP9arvkpZL7mDJ2kQYFJ+NvCQo15ySEfGcnXL7SJe3f7V/IsUOIxFHXRfpiqn7Tf2j03826z/w
d5AFYkCJWipagiKb3lIRCHVbbD2ZRuIV1csQUcfSvl9fyOd5WQrG2jMr2t+XQ1lPGBAtG/VU+dk+
u49v+KE5AtRY75aA+LnHKkAabckRXYgafxkVXh1pgZylMsz1NNJ9aYDWpUBBflPJGiR0xBd84S9D
wtVnKKZNbagInRbzud1oOOMjpv+D63t4Ien7y8j2I85ioK1mnYr5QGzhYrol4dBx/HLdgmy/hNAX
c2iaZlCMOaFNQlF3yXDVjfzObmRksbL9EsJfzdCzAXJphYhb4mhTC8Fr1DdULtmxSwX3v7ZMeFFk
JQMjLYvV0wKopOZ2bvuUeD2KBSy0AnXH9jKgnWwHhYAX9RVYmtQCD7Ya3K7tIZrsEFnjTZRlsrVt
X4yQbp2vTQx7ZWkXOVUQW7F7d/0e+dENJCy8xWMveSArgEgO7FOwqyauUBWeYTbHomZAPe8nRNnr
7nepEP3XkoQgEdkGyIlmhNT/6bKPthM3aJKkIGpTvYy6pHGq0kFxXmJa8m19dFHOvq15guaobkfr
SRlyV1HACyot/stMCDFCZ1CfqZB3o3pV7vWAg3fEqV9HgB+NoP1WH4edbEpI4owiKQVpuFUl1FhP
dfV1Li1MyKCkj/xfSSQ38McL4povbr/kbPsypmvonuAO6asoLAakz0AlY1J5Z3aNi/e2i7m9AIOQ
bpQPHmmyPR8xwWxIsg3ZDgtRZcaN3NIah6gR9FdNx6hlU7AXUo2/HFSIJ7TryFLwHmCTASUszIy2
UF6pmEOXH8Uc7y1Ml2msllCUyb49MaaAVzmpwd1yyptfGSpzaQsdXFumziyxIqI+DbDmNGqGUGmP
1M1WKCN2CP4T9a9/4xKfFFGb1Twj34hzJGvZ6jN99YeqPXTmd1PpJZ+0bEFCMLFKlM9Lbq2nvAuS
wvRYh0muSbIcmREhw9BZV3PWZuqpRkOMdyV4T2uX4ql2fdc2z73yfYlThVZnW7M24UtOOx1vyNav
i7esuYkIMIYWk3xGsjVt//vZx6yO5qzSFJ9RWVLP5pjQaF0z/3F9RTI/ECLGEnWRPvdwN4KayqB0
Xoo2OHQcHM3Uneumto/y2uYJYaHLh7htdZhSME2jGSuUzFQ/XrOALbeZOkKZcZYclyRMiPN49li0
S8Hgegoe3FpmeUt2WzffZ94A6gAqxQiQwWqVHJtsR4UwQXMSq8WKYxv4jaFTUPgBd9MUjrbIZs4k
cVbsnNVqt04KwTdMU8Vbq3eWyqReJC4oAj6zhNaLvuCuzPvescavufZOctn1KMsOxa5VXSNjbxQk
NRsli3lbniBIGBjPEB685U/ZMdkrEko22bKEaLHoPdW0ERs3QqYN9N89JlvhHdfdXZZFGdvxnX2/
eIi0SW/gMu78xY9Sd/mOopcLYsvVwaCFhwd/+2VCYiVNoiQeKA4lq2s8cGan6qnPBg98Jj6P36lS
AFBTS3xd5oFC9GCs1Y1SwXuLTNzjqLAnmX99Fy8flWVBR5QCDkyFo2rKFOObXEPuFEPuPsGUU/Td
Kv8B5wryiT9WhKNqKwBgOjLCynhA3dvPVdTyPcsMRzC3X1/Q5cP5Y2pb8JlXkC5N9LId1hNd7/O1
2+XVySprH/C463YuH80fO8LRmGtarBmBdK0JmYmivlsT2/t3FoR4nrFiXtR4RnRVc0/tDwY0ba9b
kO2VkOZNvZ6PVjEhkbRGZ7JQtodeTlLHAfsntfm/PECI2qYRJUZibkq/dYUS9UsF+jSFycYSJN4s
Mq8ajZ2D5QoLygxgnHRwg9ijU8Crr++bzIzQlqKLabVWRdZTtO60wvC05kHH1Pt1I5cv1/842AeB
85kjT4NeJx1mR0/5ghL82rJvdax4etXtYwUQSR1QlDoCFB9ydNcNy1YnhAQl1WwaW1hdDiLZHlwu
oNT2eWpKNnFz38/pyp/1GX9/qLFC63HU8aGa5LZJn2rNwAsKLbbyLZXW/i4Vh8/dz97WfLaZRmuR
Om0RgCA96y9oiJLiodJfUoC6uQEN68JXNlDuoAbX91J2iEKU6ECLH62djoS2nAJg1yEzkYVVfG8P
TVBMsVdmsV9zSRFSdoBC4Egpxjo1vDkw1vwD3Np+ZIz+tMjg49v5iOdnMkDlTAI2BlsEbxiNuUyL
DkGOnkBPh6GZOXCJi1zavXMTwtOmy/KVTaxAhj6oX8ylOeIdgr5nBf71NkS92DPHDDIC+e76oV18
5p/bFb4AXctIZLFmPVXm/Nhq5KdelA8RgBzOUFm7hTYaQI39bygFPwEQsSsXzY1zIygBAb7+S2R7
LHwjJaEpr/VuPa0qBMGApUKZ7d9ZED4MYkAwbkphwU7fVpWhZ80lFi5dMuebKXwCTd5Xoz7DQgEQ
Rx7rfpp1bk0bcMG2ku269AI6NyU4/kz0wSZmD39Zmxs1PSY2C7vhjaXsAdNKoTYx9/rumZc9lFrA
piB9IqIyE8rhBQRQk/XEOZRslsXth6PRkl1jZ+OBtclpmMjN1GsZ+BWs+mk11fcys7+QERhLrYVu
SwV9RK/Oe6+vDNfoOwAhU+gprxC7jqmjL7afYFqR2aetRZc2q0eLahtNwYs1Rp+V6FqQ1ElQcUyL
9WoQc0jVj/F0q1U5xmaKgERoyrY/00lzbAzx6NR26p76Xfa0gPNfiYJMfSY1LZ2Zlj8WAk5RcMUk
LLOBXS9fM8iCjhBToTYDepw45qi5qCFKPORSvDLZfzZRlJgqjBowsz6Dl2fKvlvtMNrIzMFXdv2w
LjviHzPCra3l8cyaPEU+NZeubUE5cJgDs/zR5UQSty5/tn8sCXGLNbMBGDLKGBzAcxNysMMsA4DJ
TAghqk6GfppQWzopXIcQFJiBZLjxS2xh5vmxCMEH4x/cmhesYp632YHCWfsn2qG0OjbBaubuYB6H
7ouNxrQ6tx6QugXKNJWd/QIlYAe8i+kONfFwpr5WFM+requuj8DbYOSn8+xscbSSOM30s9DKvQ0l
IqtBmrPgwWYho1nKJ3X+FUfqfQzsTFZxTNUluxHbuBpsr6QYg85t/aHnFuDHVMFYiIEm/dr3hT+Q
GWJKMuSndim2QKkIVA2MUUMTxelRLWz71KpxJ0CB0ryL4sSLRt0fADApstprh/k7ZKBBeAecDeCu
DzwBNiMGVMfE2EHrR/o+iTG2w63Jr9DTGofR1wBis9bpFTOtwP6uFdSdkvUBcMtHloLsl0jSgosP
5vMlCG7ZLGOC2jxubMowT9OB7oT94tFT1Q1g6a/dqH3JQHDXske9BDk26I9V4pSleSBQHcYgg+yW
vRQ7bUJNA5w3BMQIwvc4Z8a4RNOo36k1cM88cuapRM2q2DM1wkTTjyGKb5KM31em7jJwtm9o/VmB
CggwKFbReiW0B9kAjCVmuRJbRpVhXgoX5z9P2K0sQk6jR7l+FwHP9BHeVS1cbAMYBvqorAAz0cJy
KYAxlJfQNQHUPa44qBYxvuoMTVNDEhzzBKVFdhg0L12dDj9Kq4FUI6AyVbbTeAOf5/upMkJ0ODWM
kEUGvqAxA92ABTzGJqs2EJAOFz+7xP4ClA/GEssigHovxJytIOLtrh1RN1KUuw6UmKBb9BUdmqEt
89tseS2iOVTr6mnMoOGSzO6A0aV+zn9UyvfR1rcWxUPC0WWikCm7Hmk/6rRibmhrFJPCuqYxW+zI
dE3CJ1pM+h1Aqg6O3m/HJFjsp5TdmFHu2x1ypswxstt2BW5n+QFOp645RsU96WuvsoabLEpf6VL4
jWm6pGtuNED/83aBekzhGZgMZU0FhEWf7ZEdHvIRd522go4sG0FtiNGrorq3ul/XF3Up4p6vSchj
JqZaIzjr9bvEzsPuV6tWkmtQZkDIXoCFthZ7LPU7MgwPeXdUWSlhgL6Y2J6vYQtyZ88gDhKtCvOB
OhTMMH7zuw6i/RDE98TVHO2mdGXdxksX+7m5LQKcmUtoRKyOcv2OJ/lhRai2obJrIbj8q5MRWzoT
xD1bnrf6XWc0O7tCdjVLHPrSpCwY7//j0GI7p+0LLYviBmfDNsYB0qDKaITakJ8G4CTXOtqlcfZq
r0euKGEHp4ZWcVQUfjsYu0o92tapx8DT9WV/Ps2/udnFHzV1EwbCP/Th0PU33MTVbB+STei06i6E
30FiLyN++fyOFkwKQZGoRVeUvAH/f/vVtmdnzrId0b/pOqRc+eA29X3fFfs1kmX2n8f7BMNivlMx
zZ4n8L+PWh1jVPWRs696V+14GnVOiSHahr8hJoCkBfOOtHDNMnIw7uWoCvXiZoT69wurAapcm93c
f2tU+5llyQ1TxkM1tjJuk8/uIvxaIXWiCpsQA/Fr0cK0w+FuBmUVC0uvCgELxW/tffO7sjhQzAz/
QY//wzi0YgmwSBul3N9fnZ5kU2uaMF5iwBeMI5C99P6R5/0xIayPpQmJtBiqAKazvq2tZwZdqLjY
5SJgBww9+zJh7E+XsbAm4Zlqk2EkaQaDaoe8apxe0mTCMIINPrXfkrVtacdfd5dgSozzQ5FRcH6q
dxxqRWsw7slOcQ0HrfbBcPn/H3EimBOi/gzGDUXbVqYZA6pSb0MFgdUxdSSrkm2gEPnNqqpoy+AU
nT976a7wcNGuq6f4owv1SjxDnTLEiE/uVa8Sy58uAWGBwiVAlnSxmk0fZp0aPIaCDEOvuv4cI3Pp
K5DxtKFhWDEAG+GI3nKm1I5SPdPm3gJzl+SnfBry++un2KrA55KbdqOsmyjYRCq/Muld29K9zlfw
D8W7tDf3s/0L0+lhoqWSZNfYPrr/3as+VctI1Gsp7WcIUOm+aXNvjJojFGDLdb1hJrDxoGqf1+7b
ls/Nwz1R36fk3Uh+rFP+ZdGYi/l/byt4LUofUCjqrexWwSxCjq7TbIP+drzrOvaQrikolBonH5a3
Zr5VMQad4vkBUDZaVRCz0GdXmTq34INHoZ8B1jmniQaHxQBG2zRsIaQt2fHtPri2bOG+MGOLFnOF
Za94NKZ2dlj7Ewh9vcX63cS125PxJlImf4onn6D4G2Hw/vov+JRUCUcuBEOq9GzOIK14V49pqFOM
aAz6w78zIQRDUKybZk4h0WIoT5Z5D+Fb2S7KFiFEP2KV+phv4XZjQuyB9w2t70iXPf1o/YwcEwo1
oSzgykwKUbBRk6XWNp3NuLAwSPkWAVNwfdu2wHbNNYTAt0IXoVy3iJTG1q/OvKs6yEP1xFHmbD8s
L9eNfaaXEfxAiH8p7bRiUmCt9WYP0qxu/A3yeB+aJBt3m8TrpOaEoDcoEHQfrM0nQuP3cqxcIO3Q
lQaXeh/Gnmx6WbKV4iDWpA02XbfFWdO3MZvf0ZwMUMgArhWEZ5kUT3A9otsiknqIwGmqJXDH1vA5
hwi7aYA93kUn46b313wfDaHq5Z7yr9cpRJOZFZiS2pwyWnzdYGG0/NTozw5853P+87rDbAd0xTs/
cu+zp0uvxpqtpIgbUO/wI5qFSq05hcpOeIl6kYlAZiy7CEwK181ubnjNrBBL1tHgSVvDbDtm99SG
fgchXmmpe2Y9xexVUyVIDclnLs6blF1pZxhfQz5Pf0XtwQDZyr9bkBBH+iZJiy6Cr3AgXNLKvJ/1
LxM1vy70pOjvcfl83ZxsPUJQabM04csMcxmGlnu8SppYEklkzi8EEuCdi5UtOCFWdac4zd15sV9B
RiSLINvFdM0ThAhi1j3a8xPsRKQN+tF2a0aCBMp10OReoWVrQGOXGRgqyO4R2TD2noSJjBLr0m5S
1SA2o8Sy8U/8xrOPoO7bXhs4fkPfx+6QhjlIIK6f12c+OsTlcxPCdqJU3FNUbPGu25gm9Mpbi8XV
F1Bh6Av0gQcvJg8xmC8x4WUe8/6YQ7/TyBu3TKs7ow0SK1g1sPGR0q/NNigM/Z+cw/kPFM4BgLom
BVgbd2/igskKb8XMs/fUHX9T2+0fVUf5Kn1lX993Juap7QjREWPTp9sIAIiX+j0QdbbX+7PPwR+z
M4pjdpTeWZdC3p+VMrGhy1prZLWKlZYTcxoVm2kEa0/cuNwVCZSVwdBCV4eX/ImUg6sqADffGSNo
dm1EfRNafSQLDIpnoEzze4sR4qdw/sOEsN8Najtb2w9L1e6u6U9G+26tjbsU6f66N36e3vnLG5m6
fZRnDj+hWJ9EW9QHLNgDgrHXPN2LDzjtNrB0F6O24y+wWDzIGAou1lXOl7h5xJnhqK70FFJfm2Lk
b64sXt3uI8BW2vUmakB2+HUdbGceuWS9Mj8T8kqmpcNQf/hZNbtTdGS2jCv8UmZyvi4x/LNKTeIt
Wq7GzzYZbvpxdgrNwPzfsgVQX3J+lz2FWpoJzUKqWcKC4lYxkrpQEbBAOT3vQV/o5+FUARQ4uvlz
Bj5UFR8s8r1QYvjSrWCbtq3aps5MwxQiJSKUSjCe2n1MdFSPK4YMf1TgKB8C4rbgL3PA/pUHsiT9
Ypp5blaIniTJCPhX1e6DKWQjavNHMAghz3ybj6kU93jx8zg3J8RCjPsWjcXX/zanrr7RB0aDeKi4
nYdJhNYtbC8BI6CU3etiQe3MsiW83HvcuHRiH5ZVN96BSWw8VSEYZp8Iip3zccVY3S9kY/Lc+nPX
DDHh3LTQpkJ/X0f33Owwf7T4mu2NT7E/OmC6q5wkDlpX8Sy/3OdSLpaPNFoMe+eGhbC3ZoOW6yUO
N9ubQXtKPOQaKNb0d+pOJoTweaZdWKQQ+BbWVixXCBZZJdA8mZFzookV3yzRixZVu9EE2wz8i6nH
NAVvYebV7GtZYXxJTX2rOmp67aXzTQFKbBaD2JB/a9XO7UFUXZmvCii1DB28c/EEdsJyR4xdgz8a
J1RBgZzpJuje08Q10t8McAN0uXZ5W1be9S/0A5R7bTeFCDsQtJUhktCddPo4ZKmbVNOLaS83TVF4
ifGtyEzXShMHijkwb6Cp+FhYv0GqHgx9UKy6Dzaw3YrJ/g7/f6Y8FvWrrduehjBGZzc17s0+80b+
kCYYDQfxZBNk1duohX0Ue0mV+cRug7h5mLjur2gRDHrsF6j1qOmONAa6iPdTBUl2JZehb8ilW/3c
i4SQ2KVMVxtt/u9vFqWuzm1+DZ1joxbukB95uLkUmpFguATZbgC6+GF3fedlP0C4Alp7XTQgFrsP
cQqMLjmcRLcRDl0x6F0BntUOFXFlkpEoXcqfz9ctROQRdbClS3DeI5ISFE2Ig9aI3/+uwSTjgJxM
PoR76fI5tygEY61ncW6OBnZ6IWEBbPP0aOqgGTV/ZcvLmO+sAvibAW1LzB+rkDEc+99dG4OKEyyb
McOJFJ7NvkcIMdaEeQOw3MxZgiZn6fYrdXPzwQQhMicB/gOPaV/bLmxr4IZAAz+bjZ83q09jI+Rq
7WbLl7T/ElcQ4mlucQN7aRs5vQrGzbxwc1AaqDqY35KAF8ArwLX157RffZ0AeVTb6MfGPp9KL+sh
09BVngXVBtr6dtLjj/mONzzEUPijXb6RuE5uy0herZZcpyKsilhpDhIlhKPOV10Mzugo2HAXUp1I
xlK32pe+ASyexFFlt6mIQxq7OTKGFJHedCa/AUFHqPhD0L9Ejv0KtQrZy+JSo+HMX6hwsVATNIkm
1boP6vbkrXIxMRO0d92TfGLhYqvw3JZwl1R5zSGnTbe7hD8SB3Rq4NpaPNwmrur8HzIF2dqE+2TW
jYToBj768nbx64CH2zBys+9DeZNZujYhsptd0VC73+4uJH31VwJmYRTb+N4O2i/jUZ4RaB+N1St3
CRViqlEarap1WF2R8QB5+zGqI0+xmYc55dDuY8XRzag95hEyXarS3Rzz3wakRQHTA7C+KOc7FYKz
RjM/VvF4pEkFUmCdLvedMb8nXLllKUYKqooFqg1qlyzSIIqUkdyJ+OzmS+SuM2Z47KG/5dkwPhd9
be3yyCjAKzufag2thCX7GVPDraCpm9rENdfM68vWZSTfKYR70/JUL8+8tVFeSp1KPyQ2rqJa96aW
ekV+U3aRW9aPEzQ8je1vq2vu5sbkzU3hzuw3LRcQwQCJyzuPs4eRhUva7GP+awRpnw4yT9rfLKgk
cQS7EUwYVTSB5xMgHv0+4TdLHfZqt+vbxFvx9+W639cPWaS6Gf/ZKtyp0QEq8Cd1qEDLJNZA0qq8
E/UYgY0+H/G3Kaeh8NLV9GILM9pl2EG4V6sSVy9/s4b6Sa74Zhr5PTTV7Hz1kzn1iuR3Rx4y4ytd
iDeMiZ/TQ6v/Wqfv3fzCMC5coMqtLnsr08I0yXZGCmmhddjZwwbtzSADl4/f0oK5IKbG9EKxq8Yb
fL5el71pbRkSUuzzeQhMECYnK0hryCuPRxdlUoCF0M/iG4koOA77nbbsSnVwxpUG49K9aDxU+MEe
DQwRg8ZwUPlOGzE9vJz4gpIH/vu+WbwMHJ2Zwjx9bDNvJdrtOD8x84mB3QZkyFRrGs+GonPQRXcb
IWFKIJ45ATaEjGN4szMN7KWPVAln/RA3IJ0lD0oL3rGkdXL+rTE4eBcPs+JnY+FF4Huq70sQ/SkQ
8GuTNz4Bi2feUO2wMIDdMtPj+iEd9kO94XrQt6JlA5d4n2vjDe7wZNVKEIFQyojQhYqPbLExVATl
EtWtYCS6q8viLWe4QNbHqSz2ZdbcFt1yqErFJ3nYYmqar+kXs8yAdPo2qiAIwnCcYvTP13OSy+8J
qpmmBvSZjRTo7/c2pTaIYK0EtYSwwgeGC2bdWZ4ZtjvLwffiFofC35WujDbh8yjelmef2RVi/mxM
tUEj2FUaBKvV436+a3DNkBBMT80e7MjSR+KWdnwKVmcmhdAf92TV4jjrTyvIjfTllvb9F7ZAay1R
XWNY3GKSkITIDAqxf8wiqynstIc6UOSqSVgtuV9nh2HNfWNSXzBzK7tJt7/x0xL/vL6pkGLaWTw2
BWPdiTfE7+IIjY8VOseqV8XMj9MSAZCiMdo7AINXyXMKRYtBn56u+9QHSc21XyFknL1hLGW5IOOc
hjrQ+nvakOdhOnYEJY+6DPTxrZwHBFRIaQBE2OxW/jQArT1pL1DadOMO8X1G6FXd3FqcFC1xBu7P
679RmuIIOWrFl6LKI9xcRkiGkAZNyF3tefDGlwhqMaGUC3u7e6/tiVAxQO9fU/QFOXHnk2DsvI3k
c4BMqKN63EuD6UnxpN/Yts9XbIpDYHpsgH+cftgE/UTlk+SuCLaHzuo2Y9iGWZgtkCZwIDMBmnBJ
EilZsAgTxnTbEgPV2p1WDa+OfHL17P36GX6MHV9bn/BBr5hksq3C7iDi9mDBQqFHgPkwZ+ZfuvXJ
Sn/HHCSEa+uufR2omeKWGqp7E3BPOij3Vw9gXFy5/0XadS1HjivLL0IESdC+0raRWt6+MDSaEb33
/Pqb0J676oF6G3PORuzTzsRUAywkCmUycVO1TyGoNufsXpYv9fY6bR/zdUJxoXWJnjkTSPupnuHu
TC7lIdmBzs+bc+uTXIios6PgGiV1+tGOxJU0jN7qeNSfX+ppuPw62CYHJXo166VBkAJhoV1v3MbP
7B2AtJqbIRU/XpQ7cXgnyhSY7BMf5WL7ddBjtUY82SybuZaxh+iW7aWtit51bYI+Q9i5nd47aehn
loK0Bt5Wml/3T7UUulKNCAVPNzXatFBZX+jTQH70FkTELEeTV1uLVDDeXZbqtocqxRR9yMVTFe+K
mTgVuBGJfN90g22MrdPVF1mcIwv9OJch3GhnNmjdQModrcBENAl60m2PLgluzVFPUivRgdm1QV8l
iENg6sQVfMyTKH1kg4uap3AM8zCCjdGPNW/Kbc2nG0blM817yVXAdiOCAsEzkp/6W5Q+rIYKiBz1
qS2l+6mWbJkEgnWdvO+OnJS7fbRGD0GCBX/p3exNecw8UPEurkyQfCbOulsRxDrobdETW21R/Bct
UoTpJnfvxHEDDoEEkPNJF30/BFkArn0PfahAV1GVSJDkMLkLZBzq1JIrLJaGP3CBZfn10kEd85dg
TwXvR5O7N/SW4EXQYk092jX0xxL4nW2b+/JG/DYW5Kd44SG1Kkup7rCidNtvu2DcTD4joRZmFwRL
+mSiPYIVoyVWN1q4lhD2XrN78H3xScAeqKJvJMrTW9wNUdBV10YZu/eMmRg/3BVwyXcbBJpbkEvZ
IG7ZCj4X+wfPXEl8yykoChLSVEhlMEKr8AM5RuwjFJqd7ie7bwXWToLV14GzOLCyKAKsbu5ZUBEG
nVNe5QpOGmSatijQ6U+lg/Zf0VC0KMtgcegFDUG9jVXs6XKjI3AagtQ1PP1ucimaQhNXWAMWuQuH
KmsxjCVYz1ikZj3/lUHRbfNZ3YhvvO+E879n//k6v7GMaHidEFH07ug2t/3qx8+xk7qxazgTtEvn
x36G42Au6w8WetJ3dEvGQJwuS5rOPYn0uIB0j2ow+Jrd+udfNPBLgiwtIkRXuRU4j8gc+/OjY2gW
4dr0UfT58kMa0UuvVNe4mVzrw/RrYQB80lWPFscFMNlAQEcx4c5TyVOqo5VHEypAihbEnYZCz+Ny
qPC++xTbAclQwLJtyChhwg7fSxfwXpwuKBwtiTsImtUNqMNjSelWVuwlccYr5KXBYI78TP2SeMTD
//Jo46xgIIIyo4RtFZ6Ok7HE0Y/gTkdEjTXLEvwI5jQoTDGvwQiC3dzjKzJpYedfug13yQ69PNeS
xD5kQN5VrwoyB0K7bxB/QgFQeKWfvGWPlsfdsmj3DAeIQ7FQyUSa5hEPQhB664goxg3UjGIHQUXc
ofPTzndCeD2JPEfGubt3TMB1rFY4IdKuvUeeYPNJF+SzaOJ/aVw0v0zxGfciVGilqPDdJr9bjeh9
0G5JaWy6avTnWFQREhwUPt+erWlS1lHWY/yx881G2Wt69bOMy9LOx9xP4vKtjjD+2OkbLZE2qbXs
QSbu/js/Mjj4wSx8TU0GCOk2DFRH3hTwJCaIPV7+QWpctGQOfsIaNamwx6dkoSGkfBk2MCbGBa9+
YIMmiAMMdgq+xQFH35PDhmWcqijRCIpuCbJb4wg9zMrXUCe2xtqPrZ+gjy+kJ7QOYdZUG3tUiKmX
DpK3dPOG6efFZudNYKWUMaaz6Om2ZAValEq1ZPClGINWoFAvp+eoY9SzETi56u2a9X6igFQyn91J
mv0GDfYSOoPI5WLuzaFyQPhB9c6LQwphJygJpaud4tdIUuSlzRT0eKen4bCN88LRrUsTgoLZfGmN
+YEqSDFrhafiOS03kAqGNp9xm2kgdsfs52x+vnpJehtXxFv1K8lUNi3as36MvWEv0lWDVOzSoTkC
A2NqRRW7W+ufFLougnDo+2Qyu72PNp3Dwk6NO0w4hQjJQfubx8SGjNJMftQkdUwsckQzcE2ukvSh
GYg99zno5zR7jnHZ6rsUWnDjRKEBWPoDdrGH0iPUCzeV4tMCPPJLue+n1V3oh94p2zhD+lxwIARI
/ulSR/dxmup6R1q4KGvZQWH6/5F8fMTo1BMRIznzwXM+ymHrog/TVFlIwXZevVV2RmUrv1gzvcoC
5MKZUYCLPeGFJQgEDA5Ulaos5KTHyci3hQki2/G+cWLXwqiqLfkYoR9vpY2wPUhwjfCZsCgKm2XR
4RnpVskxX+LX1K4C3R0C1pDOenZS6ELO3h+sV3CJ8HkwVQ1lJZ2x3ugQBsuB9QiBxMiZ38QX1ueg
+JkvyjMljROxKKbecIuMb4kMWci+RquGdUP60Rmr3pWm1lHlZlsuyUfe3pExegqn+7U1/MLYzr3p
gz97R6bVlpvhymoxmLeasS/wc4ED8KksqhQkC0fkqNkAFuTNKmR/gnlTe/mbjAamaXTE0efp/NkX
NPCprErLogb8pv3nuwwQZIQ2C9AaSPmG6L6BFuMfhEon8yFHRrlLQDeTmRoTPkfvgsTVdJPIJk/R
jsWk+jMCpkAuIMQYe5X/B8kQAZyYHBjW+qyhoxgrZtEwglKUIaubcMsSIt3ooAvvD3xdZJOLDclS
Ug3ak+wFIznSo1KiY5d4NAif+9VuofYifOGfdKavVJrCockyoVw4UkQRUrLNEc2AmGZz3l9PDtwe
V6q4jcxJpU7R/BmCTo/oVjFaV8ez3nKyi1WxQQjmxT60mjDMiuEP0yW7wmf1MnEwLFgr5Xa30pQk
LaAjc0X6MNDTPWllwQ160mG/dpOnMU2NCfyYFBZU4ynXESIsP8bpiU7ptVwpt4smYs46nbE7Msh9
voGkUbqwbOvoJ7qdsAog0DGC5JrzJ88JwQ5+FhSOrtjKVMNMU2GuTKbHWjPvWsuyz7vLyQbmI3fh
mUwtUuhGy2ygpcmfjcrtoIFc5g+a4Xel5QBkNVrfLqFogEVomAuok7pCOUTFgVcDfTcg7SQHzRZs
1cIkF/Ozb7fM10f7nPA82kVkeRelYB9NHRMPwikbK+s3uhLQpfISXTT/cTJKObLGvumRtTSElFxp
wdqgmk9Ksms15bHIS+/8ZzsZIBxZ4aCa1kU1SA0831Bar4PgmmZEd3VcX4d0df6dKQ5PGvL/25dM
yWZeUa4qVacLTc9Ifp63JHJ3DjDqpbcQ4WLriKp7/Vp5VETNKNo2LoRMmxA94DkDDMgehWh/Tedr
WSUPaLMUnCvRWjikMDUwmWosuWPI6SuhymOL8ffz23U6SPhyAo3vhZjAY6cY2C/Npu+ruQX1EEST
R2cZnCj2Vq/eJb4oHj4FuZYsofcCzD+SxYfD61Dk+ERYV5y9ykrpQLUT3fzeupr7ZtFsoygEq/xc
BX98jyzysfCEAkk0DKZyyDtoPFmob6LjwtI/uua96khQmxO6fDCL/1Gki3WvGksIsaow3yyJHrtt
DnAulsra4QX6EHfNbTr3QarqLsjUGHMS2S1pu2GJBTKxQBPNPxEGdbpFDUoTUXdB0CdDUj0ORjI0
mzLRXulcvcmQDMgZlqxN5kdjtpMywzUUcKNaueEs1VzZw0CM7QIKwjnZjGDSIYqBgqTsrJa86/L1
NcobwUk95XPHO8UlZKNlmLO0sbBT4H9S1V/q/Ou8xwk+Ph+vq7NcFT3DNnQG4Gk/edRM7pLSL5Vf
vbHPhMTop7D0eEEsfjvCUqscwAiyYkFyeKlWdxHjVervzq9JZINt6pENo8wmM2ThkpaGThO+raA1
iH+ct3GyBnG8EB6u2/g/l4IaQOapVFBBlTdJYNUOadFR0d39QXpe5A0cbk9GilSBjs1TbyBWuNGd
1Cee7jYXKmsZz1xxkxTDtHMnlcNvNDT/5zkXqehOGCHdDuLr6TLPIR0me2SMb7VJJHIlWiWH6GsZ
NkXGgswhsa4XI7uYobkm+HoiF+GwPM5UtZoV7GTvx9fW83oRPhY3BTRfRg/Ngnlkq5t4J8wBCKzy
5c1UT1rDykPlsLQ2kgBNZC+XiYdGhbvZaR/RRjEeCoCWPV+fX67gkPPlztUsVdJ/tp11iheDMKnq
qCNhSlWFyCANb4duEITxgm/IVz2bGPMypMD+zuHDikwSzUSNZiILHJCEBpQfk5F9weKhMDZK93R+
z0T/PvvzIxDJ0T/WrcwL1Si9Wgi51EQaciILHIKAsTfDCA4sJJq+lRHATqtgovzkvNQRSFkcYLRq
+p8PPzl17HaYKyicaI9xgiumbtQh8+xHqmOVnrgyzJDhDHLwdUxVxdR+z/Yvzsl1MuWeVUKhU6eB
Pl9Duds7/7VORYHHC+UwQ5Gr3DBY3GQZdVBonT/hZTpEEjxcGKOxGOzcyjjs6OU0lE324O/ky0GF
SnwaSKUWSJ0cJNqTNZGdtkI12YgEazzrL7LETyIjqFnkJYTHm/ld3ux6+fX8Hor+fS7W0OiAVmH2
xZQ5vrW0oB+EBd+znwlLUH4/VIUlRWM1YAmdlx3Ic7TXNvndvG+Z2PgFVFcLN34Nb0Xs5mdhF1Y5
qDDDmGgyC9zl+rI0kN8r6U2JjvTz23f2qoQVDjAKBQn6krXaasWLIcdgxLLslpZe1CteVcVBS6qb
eLQETnGyv8SSwRWsgsbEorwARmvVpOhR2D5Yd81biFc3y2XjrnbCq+p+2IIKRNjFrJz2lC+bHKzk
bWYsdYcN1SfrpjRQ/zSt7QrS9gV0SIqFfqeoCcrC2rWmYavDpRbtSaJ7ugz1qkHepHKxKyb9ldRQ
UO5f1xHSgvoGKsG2Kms4OVkmwsHTYPT1g9mfH4F5X6VKXsXYJPlKDyQHArVIwAIG0TYivWumQ3d/
FY9FTyvRRnGw1K+1auU0Ak9lAQW5Kgat6va814lWxoER3LqLSImV9dATXixPqlFPakAnG5l2Hj2f
NyZYDv861dpQKVWWokiT5K0AX3AyCCIVkQUOg3Q5orrZw0I81HfUWg+zLngcCDZM4yCINl2ZWgMs
SObwCyKtA9VeIDnQtZeQZxJAwj/cv3/7ncYhT1snsVKx/oz5nVxFexU0g/tsh6LPM+h5PnS/uKpe
MuGD/uS08hEmaGyXj909UuRsMReWBEfLWWBsWMZ/duZHdSNqNzuNrV8rZH9+ZKrAx2onVmAY2ugp
mjY17R/Bmv7v/I7Dm1HODdCiMycPwbc+vfaxwCmEH4oDCCJF6GKrGXijaY5N5r4mD72tBWjc0RwU
kpFNb/4gSDo5+3L8pTiAqHChRw0DJszemoHilC+S19nRjXHQPMzf3A/oZ0Yximx1wb0hOgYcbmAw
Y4wWdieaaenr5mWcP2TDsAn7u7RVBcdAcKh5wgClgUpiz/LRZEo9M/FqS3POO4hoH/nGtdpaoGTP
Yullp/Y/WBY/CUBRnFxg5hdqkC4UIPH5KnRAih51go3UOTwhTU/7eIZlMpGbKj2MquTWU+P2crSr
R5Eo38n2wCOH0TlEMbuqoqAU+yxX3NLKtiq7vKfPHRsmh4qTu6BJyR2HC/pZTxR1swpOu84BS9cv
Q6azC4CsSLZnHbgSZbsXdgeJ9pQDlbCslDhEiR74VbzFo22pHoThISiWoWMmuQfbQ9r51VZxxRNa
Il/loGZtFsWMRqywXuUnkCU+hvTtvK+KLPBQo2adhrwnniq6jiGO1ctF+yeywIFKtoz/+UoKHkFV
Nvq5IbimRX7AoUcL+j4LKhH9VZbUhzo+RJ0CukXB7JpgGQZ7hx1dLZlcm8rATlaDKxSRU/WzUURD
USIbXLxhoOhBYvYxJKtjk49bJIr/1efmm8waiy5jyyykGgaJw9yl4eP/YEFRQTUvqYqqqtzH6Gna
UoMgyJyLzqnU924Q3I7sH/j24P0ywId9g6KpU8tKLEbfuLKyWQ1E+OjMGLU301yu0/jGMIVNnuyg
nTPKfZksjJdOG7AqbbA1y1YckEl3SHiaGHPGKI8Dbg9QCIEjw3KLp/MbetK7j9bLQbpUmpNlRjBd
oHsM8G7XuJ2JKP1zOko7MsNBOcHseaIXnzHH5DGh8GhXbsBM7TH23/MrEm0mOwZHR2mKkpGWIVEO
jdU5UjVvjTlEq24FvQFhzMt259yH48BbLavU0i3sXn7RPYIsIjC8eTd6Ouh5El90IZ28KY72kIPr
bujVpWEBdmzNd8N4maGFTJL3KZkfWmj1nN/F01HGkTUOuuM2NWlcYGnhw7J4VRlIXoYu4OK5CxjN
Qazs+jcKJXRQwgkCnJPcfNaRaQ7TlRI8PJIK02nrtmj1Bh/2tupsxoCHLF5tx4/oXrMCskMepXBy
L3GHJ+GZFB0MDmnQdJka9YofYW0Gr77XHUvd/jUCWLB+iTGQnozUrn4Itl0RfGU+gEwaSTGbcJau
whGshzMyy4GSTPohL6erepFbp1oeVv1jzCFs8Bqujx35kOTbtN5NitPEFzR5aaaNqbjQPrHjmLiJ
2npxE7lJZjj1XEFWG38v3EoYqZfROZ9EbBKTuuY6XxprDfUPsGnliSOXv8pRckIrdvv1hlYeCcGc
U3d+Fx1kXfL0LNmCKtBT0ftZZFejfq8wuoLVcpC5sXX5CYQ0bj+Gdtfu1vUyI6s9dLtQv8zUn3lh
2CW5GNrMKQzLLsF1FG4y6cIk27q8WyM0naP7PG7f2v4wGFcKehYh2ZP1tSNBf4dMpS2vr8M8oZ14
8JJaRyuv6TVktFUI3dUKfekTsNRcoKPbJslLCRa0tX3Sjecw+VWSdDMtr2p0R9FdaxSXSmVupPEV
hJqeJL1W0BKYtR1NJb9MqGtkkm2ooWfowOUod9umsYseMCyBiMJ8pkvhavkQxOHkEhrXmKM2nRiq
MDptfkxUxWy9ZkJwefLPO4nANfkHAFgfQkOrcUfNlXSrtNd1TO9R5xUgADtlZ7CND/YVcIBOWooD
UEUYFo/ujPlKqg5Ndt2aoJawFsGpP9kOcHTq+WhfrY2MmBrs6a+rryU2Kn6uie7Y8E59Xj20jYtz
B4Krgg/x1SZDUo9hXPGIoqaU27LiyoWjen+RMlTtjVrhTRy9p7v/ZV77eLXsGx/dUp26mgtUVumh
zE1bblF4F2XLToZ7Xyiqc9eFAUqMeWKLk/D9iF5DksI974en87FHJrg7YpzMpI4mmFhuFrzpFxs3
0rjFDN5e8+TCkz+iF8yt7UWZRqGrcBeEoaVGOyB9dgAZyd2Ai5cVFg0n2so79RlUbsLRP9FecpdB
NSWlhtEUelD7yNNBNWOsoikRwaHmXwCLTvsoMdiakJWZAcr3qRu674NLEY8FEEJzygfRRgr8n59M
aahuxVOGiKJcMHqAYZ91+WXQ7qYsdZGrCCIl/mlgRGGs5jWWZ1y1F4a/bkI/Ppg4XK3zB924ooVx
4aYxdukQESwM1/jBTBRHUcA6B2oCaVhcrTXRY/SiyBvNfKLWmw7ifFJaV1ODw66nT42B+abzJ+X0
7zE0BQIMOjTcuIPSkJ6YnYSYNKWdPSeFDWUux0COXG1FijWnmzWUL1vc4ViLeQYVKQYb5naTYqTF
Bb3O1nogb1SzZQeTR6+ivOjpkOXLInc6OmhJ1tmIUn/XmH4DOioJPHJdkzgqeInK+uH8Xv5DZPq3
uc/w8Qg6p7oa6kmFufyiJrum87V36bH2u8vksvUGxa6iIOo9qAPiv43oyPwD5n1Z595qII8NrTD5
HG1aMSly2Se2BXq8mxCEAvMH1FpwZaCdVghBp/Hhyy47YEerruKiIZkOu3JKNuXc2IoRXaUikg+B
o352Zx9ZQeRplRGbwUuXZjtjrLlIBggvQp7dEGQ8hJ+RYe6RqbCtlaqFBg0AD2mvSLe7xOkO04xJ
gX5vOJpmD/dJHEBX7pcFqtPzTnQa0L92k+32kfFhrXotZgcyslLI3jxVmqAMJ/pcbKOPDKTQfpcj
BU6qK52XD79Il7iWSIzzZEO39XXWPx8TR1YSNJ6YQ4HPFW+TFfy0GOtzsJeKXdxjUs0TcQn8w8vs
a9s4bKGR0ScSpifRlKXv9JvGg1bRZdpBBIxNHnT++NG9gJIFXJcHzVF/yP9LKu5ouRzQlGbYDGgL
Q8KymbaztpmqYtMaT//KNXiKrtqqJiUMsact5McZ1ZzeCO56gfNRDkLSpVBDI8Ey5mq5aLVhm4g+
lMD7KHf/ZV0fNn0H986sO3m8JuODvAgWcTo7//UxPrUYj3xvneRxNcNOQuJ68gjyVasNetpmF7ot
pouKe7BX+sVd+UuBrpEIO0Tr445vBg6x0BhQ9EOTXsDEaTRf20e7fF+Am9kKKhc0cUKj7LN8fxD9
7fyUO9Jt0605yWC0A/kCiBhAb+okrYukthf5/1Mfx9HuchHDHMpQk6A4aWEEsWbwSdXgMVT2511d
gPb8AEq/gguoSeEmfXoxo2A71++zCknm5N+dW8qdW0qUpuhKOLwypUEGicBQtXZy/n5+NYJjxY+b
JJlCqdLCShuVlyrt94l8e96C6PLnp03mQdPKWgWpsbSrbmOnuln3ppvejTYjP4f4YQy+TCElx+mH
+N9+p3I3PwF5HykpAMkC6k3gPLAKBLWKt4aq0+ua07WBYJkCT+dHTlCSoqsEnkgsc3lkJC6jM4Ez
ZsaouIhyQOCCKhcFDARkm30IP88MTIbOW6LWSEFHtlw9nF+UyBAHGUMfLbE8wtdX+jNrf00hRMxB
c0w1ga+LcFHlYIKmxiivYSVhMCj+KT+bkIXFQ67eKNTuvXhTO/GrZEOSXgIxvyg6FS2SQ42pGfGi
q7HI2kDs/xZSDIyXH7EonS+AX5ULAyrMLEyygSFb0i+OIVE3Vei2MQSqsSIrHGoUFjFxoHGeDZzl
Mt7nhrxfRHNcJ+cNj0IovuATTsk6pSyEMiioZ6BOR+hrmSLhBCpXqvxI5qfCQu7EeKRghe3qwbav
4ToV1KBt9X1B16WlDYHWgHAkfRvzRtCn+A+pjr8Pv8bFCpCwJsNqAHEqCB1sSzAaS9vcD93elner
ZyEBL+LhYD5y5prjm4YISTGZxZ5XkkTsEAJDBVrZrOZVBc9+SQQPY9Frle8aMmKlzeu2lj6bUZD2
qP15k4ApAiR16WeXv6i6ILTIIU7ctHm4ZLDYfJgBNLEbFNqYwgGag9uD8idqGYKLSeOgR5saUkyM
akC/pJaNe5ZJ67BJp+ICNA+Kz/iGREgguqo+ZcaPwrMJ6XJDXmB0zM1tZTV2I1dumRS+NqFzQgYn
+5h7WQoxs+61VrudPhIn7EEiaIa2Uoj0WERbwAETBKPasV3hVElY22n93uT35+FdeFA4TMKgTZtg
FAZZAcwueVMJ/SI2MaLcGZrdviHP9ComPPt+Mysg6ZZlDLHpKnSauQ87WZNJyypcr6A6YSfjdgRt
pUk/JMnypxw7LlHBcfm+jb8b5O6WelhRQyUA3iqeLq0uP2TgSRZsJHsb/H7+f7fBfSpNWcqCFLBh
XCW3Krv8bRWs5sYOGXKMlAsLbaI1cR9OMcNw6TPY6zw6OIuOXlXkWMGJ3D+CyalF4VvMJngC9X9f
JHe3dDkt/yKMKQ31UiYvYTnvExCXSEvpQGrNbzCr1YSjnWSdoym6k4z9lkCUox8LW59wSpqLtI58
y8IzVHKH4RqqkuArT50kbm4EH+R7NPbbb/32IO1qui6M33fZRZvlEtJCoIBaHTY/I8L+E+D4uy3u
uhlGzCOajP9wcgav32ae2djJLgu0QAdPyx8Utb9f8r8b5IJbWbMIBeHceqV2mdfQCdLHMci34+D8
JgpO6rcHMQjm60pDMz5tGzsGS1+NSmIZ/VCjzqEgb1aH0Ttv8UTLw+8rY35/BMBVrMdJFn6yBYKC
+A4qLfZ6M3ulF0a2KIr+fmf/bosDomxtC/QEAvx0826sF88Mfxa96SjGRwGR3/MLY0fjDD7wz+Cs
hAzWzIK/KUmv0I3j9WNuL5Zk6zF4KJJDVuc7Sszteasn5u1/XyIHSzl0AnVF6RBzyhdJkVxqkuEt
keUi/LS1aV9hErHQtY2eZgLXORHQ/26ZAyiQz0MeYMSC1aB7A0SNig0hZTaQaLprgFYE5dm4ia6N
nTa70qb4cX7hAnjk384SCoVtW6R4TqRPawtmy1UXfFDRoecfzjpo6vsFwpWfNIwYjnemGjfnGiCR
4lPTs1xRcuPEZf3blvLvaEUyi0qlzIfAXBKZruFHu3cQIVl2cs0QP7sTta4KF8kBTWei9S2j5gpO
onHb0X3iodCLyaUNdSLNYYWCcRJ4juBU8s9oeV11slhAgAmUA7Jeg7grcWU9dM0wgDe75x3le8Rn
WIhBDFOTqaJYJuVWuMyW3Hd9g4IvXu2zOuNQOgBTzH87IEzZlcXGrMfP2VlRAeibj3KWuXRj3NA6
0qsJxb1ouUsxZFnW/206nbPAgWkcLipm1tnalOqlxui7EUa7OX88v4Xfns+cFQ5Gk6VMoabS0kOr
91tpeomG+3WlNgg3BJ7xDUM5Q3wcJ2s6xKmwYZNyn1kgqCpWNylHe6IVJNfhlupHqL6dX5zoIzFv
PbqPGqnVyg6UQYdqfZvQDJRWoX/ewvdyBLcsDimNqV6GRYUJNUC4VCMA19HAITvpXoZWmbAhTvS5
uCAOD7ki7KCNdpCby6YuNwZam6wCNPtzLjhb307y7wvjETLKrFLppIIeklF1SdoEkYn6RiHth14L
oA8oQORvQRFnjovC4rZUDAM5v4NmQjEp1jZ9upvKVZBfETghn1fMmlnpM6ljXyvZZJ9BnuwpG1Gn
y3fk5VbDoYNpjZk2dDi7s6/v0MdX+4wXa3CNxmFPilyYUxRtHwcW9WrFNA3hF6DTVK353lqr61FU
exMcJ34WMW3GSB0+fT2Z3ZEU+zBObwXniXV9/xZqcTvHwURP1AmSJoCJZUrRAQnpiCH3Sn0JABtS
h86QQ0iuxl7gF6Lt44FChnK2ZI1AQSMBJxWiVWT4ZAwKCVbH7qNzq+PQIg3xfs4ToO3sy7627uk+
CzpX8aV1r2ymjSjxI0ALvnV8ipZlBVEOPdChsecKjIsaGKaTcEvT/7rd4/fvxucU5RLfa6rhgFXX
22AjdMIpdELzfYhmwUUi8EI+PRhJEVOLx9kyYroxI7rBKOT5zySywL7i0bWRoA8f5LWwkBqyG8s6
VCWdf2eBw4eWVpUeI4Y41J0WdFNjY+ZHYEKA3/yQIEK/cQTFKD2Qad50882sYZ5G9kP0VmW9iKia
/d5vfk0/9ZYs3ZR5UvpBWsEHUMGvRx8VefS4znaIUmF6kL3UDmWn/PXf51CYwyELJZuWCU5WibsJ
87afISAYqQer1ew1ndDxW3txhCpAEcYxBqdacM3C44mxM+XU62Nzb6RUcUZjemm1eXP+g35r7ZBV
jZpITbMhbYvqvBzymIxFphoQbZ2ccsseFANCmofiQXUZq/sYEDe+JNfVnSh9QSX+Q/OWOcQ0+3yE
uhaRLgcTvYAGZOvCZaegHUhX9ikaFHvyCC4UpzALm+jRXh8gvgAFIoleqjK4O9FVA1qjSkZ8ae2K
9U1dwNO0uk0F9RWLBCG6XkkneU2JqTtyP87+aMyZ28aZjdk4Ry8eW6jYERJeU2jdWDq4T/XONrTX
sYcowQCWQsyI1/N7Ve+JbDpZ/jggn7S09F7vyZ4xEsnQR13lcZs1UBmeei/rQqizvqbNi6Wmdlxp
dkYh7NrFDsgFPLP3Z0j26Rr0yggUVE0arErvlV3mdCQMcgOseJKTmKMnZZldgtJGomSjjvir0CHK
rIt4ne0xM+wonJ0YtY+sgazueBsmN7VWORp09dT4IZ0+sjRz2gkCfuhk0UrjmhgXa4IR+PWeSDcK
RLzXubiM+vZy1vJNqqn+qBroklZcY/qR0wLv5dZpTZS95hQaM2S7xrGfVdfrMtlanF4U2iGu0VMe
F2gzrw4jjV3M+XiLBLLHBGOUNLvqx3clx4B9Ih3mYXKi7KGdpe08PY5y5ivq6Ay0w0deNiHt3KEi
2AjVBl+WVESOgcrM9C5nGFt8GKJdqOUvuVXaXSlfE7T/ldNNOid7Uo/+1EGBHhysxKwdGj+16kuH
bnSar9e5VF9q4yvUNHZppl5SkBwQsHpGEsSJ5LdZarxo9i3DcOb0l5FhmSGEdxKk2GluXBSh4Vbp
RzytkFR9KQmm12Oo3y4/I1mzoZFpI7lXI9vY6oUjjRDEzX6MBW4O6PaseX0/zSB/rxVHDTs/K3Kv
MmpXV26SuoeoauUvGmS/4r0pJ4611H6u6PZaQjo+uh0X9ONqrCdeDxQ59DpJ2xIqeUb6kJra5TD1
u7K9bNG0pjeg3BqSp3BdfQpuyDqRHR0ah7J+36j1DcrBbpX8QBjnREitD1lhK7HlqpDvneJ90ppe
G8dBgzOQg5muHybP7DS3jp/KWPFb1I1la7uM4GFN32Lo7enFDUXloRxeckiBtaCFrfEm72e/MhNU
ZVuw50LFUb5oKujzyKW3lrk94GLoVBkCZY/pkga6mqF9H1nQPNDUZytJ3Ei9TdrdZI3utIY2tAk8
dV5dfZUdNU62pTTaJpXdSDrU7eJnUXtrauu90UIetC93hMoPDYTpcnxuooIzW3+xFvCEwxfyGTob
xa9kLa/GcvCROHbqFIzcZecSFawos7qNh+l6HZZdPOWQsVTdMBUl3b7RUADYdNmUDBC/6JaFCsLv
13DYmJWOFlrpEt1y92XhDIfMKwKYeoG6nFs8tPv0CfJQ2+EOEXWg37YPxhay0iKE/cZ5zP2OzzTd
UThgja21ROx3MA0UdHrdtdc4VI1d34HgeSvdhReYvfeQW52d4YeubstAFMd9Sx7xP4F7HUWpGvVS
iJ+QXphQREl29Y9oq7vZVofiw7QB76KopH/iVsHmq4piSCo1KE8qjaH/JOyXmW3+6EZ7qLep9gxJ
J4gZ20y3ET2nvrQ3kJB8EqVWvqWR/1rtl20+/qJUbRXz8y6VHMVB08lDEhjBtF02jaAdiA/1eFP/
x9iXLUeKQ9t+EREgkECvzDk5Mz3bL0R5Yp4FAr7+LOo+XDvLp/M8dXR1R5GAkPZeew0XhRghQ0rq
dlQPCdnnA2zpy/ZKMXlZg/+9AlwXYb2oc9W6rMEF4jMor2v1MJulb2WJ3WGnXAYEEF9N2vztZohO
TYbyA7UYX9/pt4WKBNV+yIZqrUG6fYZA2UfkrcP4XHjt4qvu6kB9dWVe9muawZipcxQ/DLCzdeku
OeUwH6uMfj5kMLPUwxHRIJadhOS6w/q/d/fjSpeukrCFbOeyFDPubg2vAdsDRufrVAg7MrGz8/VM
h8uu8OLeLr8Bo1P0gpJkOURVai9tCSn0iKzb3L9SO/67RH7e2cV6l9owW0ZbzYe/vvwLElL1MIHu
b011ihAafFylsMrVeTm5dn8Xi9/ocqHWrJyxsWm+5opN89IG0WkIlqeVbbGAVqh7xWvhoG5zV8B4
dsfgOoPnEpT5+5gNbhmMclTzl7EEXDKwL5JkPhgBYup2Ipx9w78uP/oHqru8zkXzXTaZVSwprkPO
Ei4caB5PsCb1k3ANBrsWt2L81hGYgKUpBUJNGL9ESxYl7iqrXtRDM9fbBkdmhiZFw3mcqvecZV6v
ZXaxJGu5HsYJUhfrXdkoQafmNunBbE40mysAz+mnWSPN3jCcMoEpajOcW4RYtxAUZl0M71OokAxM
bWMtUCfuqMxyWD/b7bydl02fpv7QfPFoQIrGFJTj56oZnOd0Ny7SJlmFwgqDwfijYLc5LAvFBJSq
Car+JNLTrEG0kS9bZXk0UEHlCAQZhpvJqnxtVne9RJkEtvp2nkuvzz56uo0RbKlsyvk8Fa9Lbnpm
s2/0xKY6spmbMehBKgK3Zuj2FW13S0oQ8wFHRvNzSU5KzsOFJbZprQnSpximCemigIqvbihM7Vql
cgTys5uSeSb62TZevJjCKMawE7WxSTSGag2YkmjOjDJcy/dF0myrNHWK/j5aH1GVOEb9ycXNUhKf
ZtOGJs9qdp+PwiYYT7QKOCnKndCguK0wDSoSBNjGuygNoXh0pl6zUeHaZfGcEPARdX+VmqbTq+TM
lpCPzukfq2KO2X7REeyLpwS3rRnugHeCOl220wo9O2TJnCbq7QTdRd4F6M+fu6Z/MkS2ocU+QQy3
BPS+iB42nDc9etQyTW1Kc4fDg8uaai8XcktmEAWQFJ4XITVKJFAfphFiRb08tIhcAMkumpAePVoB
nxS/TKDxFJmjxH6BqPSs2MMufJprKGoHJxkAF04IXMHYVK3fu1aB7N8653O2QVyJCbDAFLknuvpO
zSY87vrQQ+iJKHN3xIwlTSas18Uu6smtFvB52meNG6e4a5wSi7wyBocMFH69R4Pc930SLBCF4plC
nTu7LSgxnXVvNG9cGV2lPc6G6sxN7tYRWoFRR8zMHdTIXpe3pzzDvEwexq7BFxTCjgxEqVczro6S
IJZJQUc/Y9rTPFYVkg6UyEno04yIVo1uE3R9FH2spkRYVLumE5DPYvwWhxwR4bG1lVg/cf4ej4ZH
xjNbEPAKqWtSW7t5OWem5TPjM4pVu0WLm1lg+ycvFR4L6KlOA2dyJU7spQE5dU3FSqKDJDIouj8a
RPddzQOmCW8GcboiBHE3Ilz0yanHzBmrNyObPdol23q5QwA3SMg8IAnbFuO+hzfyPMWhom5btAGl
eVDZ+CD1KMiLLwqvZoPgF2badqyxX9RQNCMWbJF1YAy7mqMJkIOtmakrkb2z9ldRupN15vTkSeLz
UpfbTDtkmW73Ig1GeNOTDKOYuHPaAjFwKLIBXHsiLmGrw2yT3alKfBTD4BWsAuILrm+ToLGuNkyd
AjZniPYBb02n3kSGzzZV8f/gi85ap2sXvHpsMX2IkPWqRQg6PpW028QK5oDHgXcOnUobT4sMllOO
X0gBKKhmq23t6PFnrhyM4QtWiwiQt1MoYzvw5Fr9MzeP89yE2CRUPTRV1aHgBkcNZM3wdC0r2Fdo
j3MmvFiJQyK2aR12GLW2Aik99cEsyRa7ri0VLejH2xR12ByfF/Eym6pNI+Ir+MvKHjdIvygrPGah
jmqaLUwZPS7NGx2rvWw6t7KS0DR8bcgRNC0Q9DHZKi8xij+oC1Tht4ORok0qTsn0TMYlJPLKYPDq
yXKB+ED3XGsGbLMPauf3bfw8wX0uHbCJycE19F3B0Sc14BObFXZGbOp9syPtU5Y99Gnt6hUo/Iw/
/XcN8xfh+44Aosw1IfXTVRx1JjPZRbOWmooiDc1CHYiPPyG936AhnEvq1UbtA9B30qi+VUAxUrQo
7JfnZZlcC+vOkG+xcltOHZbLGOpD8Uh78zO3ejelL+p4QGbRGZ7IgSL8zLzlLHWFmO5Wn27ZPBAk
fhCol/WUOmY6+SY65D5O3UgBPzc+ieK5WCxHG/iutipEVsXAWu+4imhg1drpUryMaQvIByExwxQQ
kx1ZtsdMGQftnGBfT7+GvLULRlw6N/ZsHWJr8QlBLnLNPEIrJD1zO6pb0KN2pq7f1eaAxSVCZQKl
tv1qAEDFpeLy/g+F1/Yi3JqcRU9erFSNAZTQjRHFDi0aB4EmQR4filoAb4u9VJ/9MUaMejluG/Om
WcRn34B0n5hXMOJ/AgYv3tqlAhfW+jXN6l7FSsKn54woc5/7m3xrufOxeaTn7Ga1fcjvmT+hRrpG
4flfLr+2l8zUMMO/aFj0hnCtqxv1UKB5QFJSMBxKb9nlDyv/DuRfRO7NIaCIxCa7a13mv+0EFiw3
1LXqxKq95GPkZqZG6WwtBzCerfbcYqP570/il3rz5xUuyvqmyVpkWhfqQT8u/pr/zr0oLJELuzp5
Xx05/ltFU6wxy9QMQglwxrXY/9b8xb3sM1xuORDDXxFoo7XHY+qNO5RF3uTAYqm5qTfdDQsbLMvr
9S7++svv//vlL/ekVG0nZYLtRT8pNiYbtnXNJRDQ1G/XoAS0U82wiHHZ38Ka0lzGqYO1hlU6Cw5f
a65sCvys5H6bKA4XSBwqm/2Y31rDo5K/tv17vFBnAKib5NLNRxZMkfTbWG7ZjA0hblHgUhR+h6nQ
HKt41HjkzvkrvN+hOInthIkTkS8D2fPFCFCE3hiD+GN0D9Xw1TaDUzagiZbtk2Glu3qR7sgKv5W1
Y1F61MewihAQXQ+3GaI3onx4SoRll13tDJa0pQWQVgWO0iONAAcTa/W9jkMtos9yorupn5/Tuvfb
LHrs1HIz1BBsUwRFFGWQNK/aXyJzb1tL5Cm0DltVhrDgs81eDWmh2lN0awIP7auTNcROTlMnVrJg
gF2JpXVA8JN9I14kjXwle4OAwltI7dWQgDPw361yxSqQkzNmKE0bNx6XJ4ECFCXinLWugezAokAA
KD3mFSJsEdguJw3ZfvvG8BoKMDl9A2hozyIL1f59Kt7m6CHtmVfArV/SylanwcnIJ3JhHa5s8NeB
y2aCVtqMTh5XryR7SftoU6FX8EYMD1Mjc1t6nxil204Q55qGXUStX9F30QF01+4QHJGY8ybTmKN2
7YOu+qTGWoi5Y7HewZllp2nmC1Q/FM4r2OnDxoydmiBlYtBxNAE9MHUk8/1RyD6eP8YM1ZI12JHE
Oi4GpxOKi43ZX7CAFEVsFZb5SIRa//s+ymO7jzt0GLDs4S+kom5ZLwhZbzAFmMAORCRFi2svHEdi
5fWK4S4LKgXo0Scow2ZsBJPiUmiOU/5Um0YY5YqrD96YR+4Qm2CGTjfLci6j3d8DcmBBPCIue8bX
3XBnjf5Je8WXLSjKi+XXUgapYti59k7Nahcjfl325oYRhIvM0tHoB4LaRq4g4B6AqVE4BcpfS7kb
03dEnngqV+wx+jRmESQWc2Y9CwzgHvD+BfaRHXSEHgya3wDV1mEqIAa7L2P8EQyBFv6WSxzgDbsF
wcfLDHRPXfxYLzXKYfWxLjrb6NEOcOKoEWIF5sVNRuk2OZ6wuO873e40HeN2Hkayv5nTxpXsDqY2
bjTmbhlPGN18iaJyOdx5suVksNMCo1AGQ+nEeogjvOCIeL14KaAzmJMZjjr7DmPhToRJoYZKi0lc
eo56FvRIzxplXNlgsDtKrrmdFQdqUXvSAOkk57bkz63Edpl2YAC8GXAT6BY7FtWO16bXoFgwmvtu
dd3Jo90Cb782ei9aLEwSrwe/lzf30Ug8Ss8jvUfOo81J/TbOoC/Hn0rWbGh8VM3qJKf20DX7Em7B
HNbmtiweLE3HcX8Xkcyd+2I3j9XdLA23qE7d/DQliVcOpj0V5yQRbt9s27q6KXMEefLKFaVmjwjz
TCS6QYgetCFGyWfa5mI6OcRKGllfIELdi8HlmJGm9eh0cKSf3xQjRn+J/iPvQEQkGPY8RvGBoplr
qkcmXrlyYjDCaolwhrZ2s5LYxiTu2gQXWrBpWPMRXfzJ1N+Eji5IK+wSwaFNSzZ5Irep/GDtuBV9
cpRNddOk5MzN9LBomBRi7Q26xxsD4Mjq+IRCdbJsSUZ/VA2bapBMprEzZCfKVDtq02OpC2+qIrcy
W48OD52WewTSQ+gTbBG/ZmZ2yCO8ahO2zwUyNOHYNOGWafFVFhhEEwgj1G2cfhSc7Qm5i2Wz6TPQ
k7V2yxvm6tzlBYxho2ir8DtoAVH3l8FQ6E4jYVqBHrMzo5CNu0JRETJaHDq00FUVOVU/Yb5+XHKQ
nC2KlVKj/TbdhWwIQxojT2+aRvozIIq4e0bAUAASPqZsSPetMsfEUFGyQ4Gs7wSfrTW2Gw2tQ5GU
Ae2IPcQf06IEyShu2kLYBqttDf4OuvFhmafJvEuAh1iYvJhxc0xSOFAY0C7hhVZ5gvb53MqDsN7i
/KOyNhlc8lsLIX0Fdpr5udUyf1nGe8S7gRLAgjLNbDbcTuVs84XBYZQCABkcWeoAJOKXaXlsl+dS
5qe5u8kSRBdhzphYr0sMHdEigrm4Fe10AxtftIerlRb/aLDLZZXmwfYKgBb4cFMElnsMbQFxrebF
tGK/qb8SYdyU5XxHc+5UmQzn+R2+0P6kzq6cuY8v/9CMbM9I5nO81Sm5ofnTUtzM6iMtyImzM1c6
r4tbHLy6T7puH1UcpaxmNwgJg1mOm8yvBc6s3sJQsj+beRZO6gRbM9XXMEmk2pmy7qBG20V+spS5
aOgdFcs/KRu3htXZUGi3hE1eX73y2dg1BqBgjI/TNH7NK+7rioqROvWJjm1qHjCUZrY+x+idi10P
7WNSYNScouEkX3MtEYX7oLZ5CGQMLmEDomOf1gldObQubTE6ruGG2naegR4pQQIgVP/I5e2CRTtE
Q4UYneSh6z9JXti1hY8K/zMPBTBMOKsk40MdP7bkk+HtETNHm89t0LM0pbIxmPDi/KXBKyutdMO6
Ewx3XGYpzpSMO4n2UErpURUS6Cp1u8yH3SSm6vm2nPFYSwUzcHLOMjNoWXuKYA+gYC6eIDUpb89W
99rxyMkVZmNOPCNgSR+tOx7XriS506DC6tAjF7HlNQYoTvOhi1CM9mSLjm9qys1oTI6KgF9juVFa
4rbpA4ooVATylqmli97spcbm3g+WrSNct4crZIt2PFeow/sO+xvAf0AEWalCE3THZPqAnhhnxR+o
VVAF7YC9APHatXCESSnAO+xRqXJe6OD19bNujTYz/uT93qj7dbSr2ANmujBz9zsrP8DQxsvMdg0w
citgqcIYXAB9LrxQPAWOvPgj3gKuNMc9E/C04WgUczV3iHaTUwRU7ZEh4SUoYpZ1Njo8U7MJi+Zr
SRqny0zwGyJnwRE6zIuH3gRIWW8v+H1CpahGDlHHbEGILYx1F23TNECwqEvL+SYun7vojpqjg4HV
2KQOfK39IvlSrMiZFri+DWfo27EijSCmj6aa2FUMfwKJtbxIgKKqny61k6BGVSQk/dVTZphH5II7
DHhP2UCpK486Zz7r7F61uX5H5jQYxpOpKU7eDkGULe4AdzmJBLEiCmtk1xlFZBvmmeiPaTyE7VB6
M3z5rA53iVQYTUcFCfaCJk/gvfkCM0Ra0M1Y5B7ktH6vSYfXZMMzWHHOrT0ok4P0Vju1zpgYrHCT
j9hwx8DfMIBQq07vYEx5DRQIYmj9wppRzBh2BptkI0ncRsG/CzgxmO9L+W61H5qVuCq8hKPGhaTg
SoP3b8f1Y2xjXswTKDzYSx4P89/uVQ9XxVAS5v41Y4tf4B5ch+oEhxlDj3c5SKhm5G2Tgk6H+iu7
N/3oIDYpLCd6F7sYoicQtzq7tXt9PvTL1PnnhS96OlgAa5EiyXRQkfdYetkxd5D4KG1g3m7lpUfL
K+SVZ0r+nTv/vOYFJNAXbTomQEoPWW233uDBLz2IEXuR+ONx2ale4UIsG5Dj7AP2d5UzPlNPhtW2
eBCf1yb//8gL/k6MQD8Ai9o0V17Xz556qixdFhRkjtUQU2yw/GHB3bylkM5qDnWKLeq5a1S6X4dy
36654hbf+nimxkYZr9fs3GZTvcATF2PO5Rbb/soiO61D3KvYwa8P/ds1L7CDqtNZIbV++jsIrLeZ
y71yv2p9Rtyn5jUBUFxfca8N33/Bf/Cyv133YoF1oqnMOMV1Qce+jXe6n++0UDzlr6vr6IJr941N
t6D8uNUnuxb08+vn++3iFyuNITExs6xsnVxD9bflnsTYkYRXF9G6SH4iI4xZKgALopn4iC+ZgZY5
j0lMcR3j3Gysxwwj+dbl5+I2RjBzfFUh8NuiNZlGTU3j3DIxgvy5gEydCkpGQg4V0g1mHDJo07dc
OSgKOcrhhVuvOkhE9bKnBcw0UgGKJGBUWrxPce39NwT2yyPGT+HIneQmYYhK/PlTyrFEmFKpE7zf
NekyD9ZHfN0n7BfCCBDnb9e5QNrQ/cTwLsAtG4H1tXLtgWTYMCVb5fTsygdqkHVfv3ihP6528YBF
XERGNGrkMBDDNabKXwnjE1xWy+ITbBoPYcYi30djs0uKs94eW2Vfmnc8OU7Tc5YXLkHxZ0yHwbwn
HeY5cOOqoo8lsja8HBHWRQMCOGFJ0aFOn9mE7XZZK28/xtFZNS9JPju8yNBtq64w3xE6B7LfggGT
PxMoataRlALn2EHdSCRc2ghHwqRCIupxF0+zGyHFOm0QQdE2t0xnL2q9CqbqbVndat3oZDMcYJEm
bEXwdCGPo5LZapIFSLf3q2mxRf3aQs5PUjQKFPBNAzRHuTGrejMh7rybThS+Cbll2HVb2jo+3gjh
OwuAGd6BHCK/YDXuaA3iFEGkk8No1ylCItEB9Zk7FdwelT+DpfpG8daj1Sx15LRrIlRNzOvZjdob
PqidbgPuasOXUMnPHbCtSHlmSQf3O47eXCBBRIJx+qil4Hym2wyGtlAUgNkaJvXi5BX4o0QgNCws
MXlmCia7kwR2YdgqLINBOAsAJgm8kHlK/IFFdiPu6yEwGKYA6F7BDx2SBIOrd6N+iWsFPfMCyTTi
1dvdRGo4LKLVMPVtnz6o+SnrdXQKDRiDs1fM9XFMdsOsOd1SeF3GHL3+JLD3HVA0RvPzKAvbaFu3
wwC6mv70/S5OpDfld+OA0JV02rYSuUaFiqoRYApawdbcjKTyF3KckldDec8AIkXZsNERi2Hgtekm
Q/+c2yJnNsbHyA0nmD3LdZRpa8qTROtQjy0SnR5lj64/9gwFHb71oWAsGJGwwYRXaZF2MbtEmexM
x1h4m/WnYQRGdVuP2l7hEJoYTkRq34gMn9anoaDu2MubkRdBj4g0ip+SwWE2n+9Ka580hZ1iLM6M
JwrbuyoCfZHuwIG107JwJoF51djBHNmh8g+Zv1r2NiVAG3s8etTeLXkY1ZXZiVFk1blF95pNAO0y
3Y0TAAXJn3l501IkHDPT6zTu0OVQD0tYWDdifmB8sFmBbr3U98i3sOWMdqvfMTgKmih7BaoYziKQ
I/sNURTHKjc5iLFcqiinZ4DLs72ObTN60xXgRYdTEnnSNO2eY5QPlDjWUbeqlafUlkdMmC1Xe4oe
JaYH0Hf9cmJb2oChrKE6jw+pEODH9rZo/KoE9SKK3ojeutECIkXGdhGIrdDfufF8u3SHpfqTcPCf
4xJTxkeyNlXGqQaDwOz3BRjbFVrujoIcTaHwnlhARbHRyre5HUHUkz5opasttciDCXesJLE76jrQ
T25bPWJaygEf4EsyTo5QkIjJNVcniiOMaJth5DUumOIWs0/UJ/jju9MUO3pZYzatAUf1NZJ7FQiP
fHzTC8z0sQM12JQWsETXZVXPmMr/qUZ86lGFFUTAE31KtR7nEYbQAJmht/HzFNYjSQXOLHF7casq
sD/URhdy5ucaqBjrutCApJNWqt8nB8YtdxJoAaePqPoclAHNX/1iEvR4GF61GQXLvLOn7rGugXKr
aAszG/N4AHigLoI+pRGb1BtDO/NkcIZZwvTmUeru1BlemfO/0Q2jagIPRUqPBkPBAkdHlngEMsU2
AhjObTqgpcwC5KpngBhUcW8KFf8ATarNXFHtdQajJWSAgYEjSWAm+EDYc5ewTSpBarBa978P19/K
8x/n0EWlqLeE6xZ6rb8UzZUmOcM5GqoL7MbBHBrh9dqCrAXZfx19F4Wi3mkkGgxcUriaXz8O+Hju
s1OXuAUKVcw9XD1o4Z7uSRdAFLih/vIYO6UvPkGrgD/qFdHFL6XyjwdwUT7i6DWUXjfwAGTi6jrf
cdIeY+OatOnfSeHP6uKiUITVKzb3aCAHbr4lFhgvS32l6/nrOvdfz/WilVwGRaeVRKFkHrF4nOGR
7vsbfQfB/T188M4r1xHjfbffg2nh9BvljEg92L1yD2bJkV2EndO/1V7hNA5xkcNwlSr4W6X+41Gv
ld63rqRKi0G0BX5gtpn20qte8m0apEAVAwu2JTmwuL8UxRqRPddJpv9Yl6AP+371y2BdkeppNkbq
/1t2o9/uik3x0b42G81F+Q6Y3QN4JpCfDnilPVkh22Go5uqbKx/cr+UsZsZg9HFD06yL1T/IWJZN
2SNUt6yCwho3eolDVo5I7z6u6g82WdAfPGo9cthAvyVWf5xhn2/EsGys8ax4vWkG8Jy0+2pkzbU1
9O90FA8JDQY4lGiq6KWt1Mhzqa12gCiCNb/YLC4/Ys7i9H9AVvKXpziYQtMxNqgfJi/fGH7ur0T1
DvFj1QMem4/jxCmc/35k5Bd68I8fdbFHZTWbLRRC5ECCHKmgmi/calOdGh9dracfpKu6q5EEjDPD
5qp/8O87pAnKo0lXF2r1ov9I57nuJ7oQUIZBvfShYNrWzuqBMIEwhAzo65ThX5eIaeBB4wVwbl70
BkVVa1RBU3awqGp3OL0aI3VyNrkaRspColaPDqraXmME/fruv1324jHTuOMkibl2MIyzNqjbVAPb
EAA2UXrohz4jVd2OEJRI8dUV15QCv+7ClmFA32VSWJBc3LIlLDhhp+267pCNAee/+JwH9SdOazTw
2P2PFSY6Vy5Kfn3O3y56ccN5r2dWViTrfhQFlQu/HmTClX/6W9A48tfY407nVTedB8lRmJzLPepu
G5V2dcjd1dtDhle5LL+u9G+/6GJzyEEjiuQUk8O87TZ0J3YYkdvKVgA7ufJN/dp/frvSxbE3mbqC
iTKuNPo6zErsEQlgPiotOKzlh7HCnlwG651DSGSj2bblPgvFQ+yy2yjCdM4mT9qV1/H78WCZ2HiQ
TwUq8sWHhoaQaFaUrjc/O4DskEupuWuck3qItwqI7NI1//Sb+Dn1rwlB/z2dTZVi8THNVE3oQS+W
XzH0zSyKbDlQHQk54wPmf1d21l/ghfUS4AmZ0LZCk3RRAFBVlH1F4wV3l2Drire9j8Lu/2TV9/vd
/P9LXRQCmMd0BoLR5kOeoxSHSRO4rf+9fP7x9sFn+uNu1k/r21GOlk7qqzAc36vuxxj2PERb5uTb
6U3sBDwKFg8kwRhScXwl19buL1j2j4v/PS++XbxjPTKGZn3B2mVbNOahGUbbVaUyn1a/LfGQ2SkW
yVWZyooA/SywgIfhaCSGCeGQcWmGJaqFJkId1kRvn4OOYaEvHfkSwPBsL/PW41zZIdXYZux1THLH
Ahfgvx/7vxsWfgAHgq/CK8rCafTzqecj100oJ7FDAwrTQxGuwoPu6ubwb4H+8zLrc/j2fPN8iAdW
99qhIzjzypu5fpih15ytl/++Hcv8baXqhDFIf3BT6iV1kFnjhE9PUw9r5pgFpTDLN9lAQ6NZZwSB
UoJXleqdbcn3EuNCCSShBjVz0CXYEOVNFXEM1g40E7tYvNXoEtX0DXycdJ3qA7TkMtmq+VM13BX8
Ra3QGFO7qPpby2rcZGqcvE/QJcKFq++ACqAGlBjMSvlo1TtGYj+fMGwW/WGki5OBYalj36vByabL
4o6Q86f5YGct5o4p22NQbFvJcFtaPlKVHLN5lgBIFbT/w9T5uTqHeVE51qBDSIopn4VBb4RTHHqA
NrHuaszVo+bPqL8r0S4VGZCx/RgF3NwbkgVN3DjzGAMqwXRZNRy5jh171bU00PPEE0O0Z47Bd9WF
iyLsbqZ2Nt0RPgcqf5rizqdR7Ve5PGRwYe1SaBigph7EDcyxbti8UYfOS9N7eGU57dL4KZhVdNlb
nebFYN5K62aoyl1ifCh8cAT/U6EPBuUeomu7VJIw0hqQGQSIBGAwlc9R9bGUIMW1rSNURzLQbiBj
LpmAeEUL9Wyb94pX5bAjAt+Zggbdi7AGAlQriCGOfQXGEqY/Y1LcFwU89BbXtApoXTDL0wUaYq/J
0qex1k/pOG60ovMyIAkKe23LyrcEPvlau2mXZZfIOwMiPFX0d3SU9kARqWjEwDEg+oW8OQL8IPiu
L1bBLp6YwL1Aj26R6NagKWSzbxEj0LEfUmhoCkndfsS6UKANpo9NjOqPwlA3dQh2uFKAg2RBH6vU
XsXbPaAKp1K1e5T5MDlvNknGn2vlNDJz0+Zz2PTPw/JQNOUT1/A2SEtvWQbpbK16vMZ+2eV3WRuD
oQePF+XIrQkdcVH5COsMGqx6dymSwo7M3cKR9cTPkQYv28gKkbX9tpi1H4OQ0IpkYzEtyDS+b8ZZ
BT4jALfG7ZlHhxZcVQz2n2mPfZor/lyDEkNBVJghyEkKp0dJu0QYLlCEizV6ZpdxdMo4HnJsnbqy
2dWs8iDO38pcdRCqt1FHPEuSOUm612FBbRqnVXFtaeqm0UARlX9k8sKT266/4/ABXkM6kZzj6OQ2
UU13NovNOGCo3R5gFHTTzYUvMCoGXnpOYb+QpLes/RwjrMeVqfWcsA86fjWidUuI1SfzrTEqj5am
S2PuZclpLrdD7vZwFWgwv5XDJtIOHJAwdENeAVZPWkk/H4eNiaiFqZtchoMrbSC2104kqh21CpYZ
ngYGDABhZKwp92aC7bWyQqsTSEd5qsmdIC8zoKpIao6plcEcP+n4bnLwNWT70UXQ8+YQhI90pyaL
J+HmNw8DBOGgDQ4kWD7GeeVFPNddGlLtXWqZm8FzoKyBYrO3RMCaqxkCkEU2DWh5wHsfU2wWpmKs
y81bqNg34FdmwJZ1MEJ65aimmVOYoJLxzKNEbqfoXBa9G8UNWBjGjkG01GbFtkMqoZ2SNpgS/CFY
f0pR2ih/PQkuf6U3gS4yhK/dSWyiwwADhs4ra9/sIJhNXocEChlDOD3CilMCYcpq8rCfliw0wSOZ
IuioE3yIbbRbSQxJOzrm3CH4EIWUzu7G/NjT0Sbc0+IpTJBqB4AfWFtv1Bu1vo2AoxVWtaHPYKfk
ZuFBXHdrociG2OfOgnd/r1uviGQIzO5WofqmGXvwHQDL+p1WOUP+XkHgFf0Paee13DiSrOEnQgS8
uSUJOlGkfEu6Qahb3fDe4+nPB23sigNpiD07NzMT0R1TLFRVVlbmb0A6Wg2KAFlMHfaHE/WHbHga
Gus1zI7wgHHxwoPOHVaJTow3S+uo4EUqgEDQwqMzFDgcBaADtKco2FK9lBaRW2yNTFhX3s9CtChG
GothuOtgGaVmus74WWnx1nc1QNIcjDLSq6ApOZm7wdcWRrVLcc6se5amvNWLZKWAkR2N/BDRWVNr
ozpKVymswULcqhqWkNl75t5bA/Z8cIBajr/Z/w79u864ycse7GiyqAGeBkO8diiS+3Jnm6l3z23p
aRXXpEvIf5QDAUFJ6SS16qYAp5Ppw4ipPMipC0FIWQtyQ10ZM0F3rD3XNxKqAjVTr6H5OcpK6/Ib
o6ZfgYFgrqZ2596VhbvIRIKdGmy1Emanpi1xXLZ7iHbVeAk6hwhMrKhsGmMN1QUH1pvOeQn850yG
PUdvhPSBtgMAqrzbKX73lAEizbVhTZy18/QFm+qVyMmFYQcat9oYsrIMgj9+220EAHepTvvNo2Uc
6xuvKAUK3921InXPZibcJwH+hwYslWLT10ATKx9AdL8cHI01yYAyO8+5P967aBG4CgaM94IpApH6
karcf5gzmuxPWf6tgjcK4xdHe2/icm8qkd1RUDfj11rtl3X64jvSS6DzCEpxPIwBo5TuwvC6Y5m5
qwFgjCTUBzN4N3INu9T3FL/H0RUrkatVrKvrSMjRs9in6NUhUjeYL0KJnEiI2Xhxk1vX0FaS4t4Q
HgsenIN2ULjFivAZ/B0QFxC2hI0WQkgUrxu6S7WqbWo5/YGcwcLtAKJbzonblJV9Mc1o3zSPRYze
ewEA1n+T8GUUFPwGm9A2ogy40VFq4psxnOSRujJpz6XkCTFSFTyBca4QgP6JvxulTumzJcui++l7
lPZB2eZBd9KFX6mxVqp4ZVW6LVhXrQCsMUKnrr8pR/Jn+AxacxVm5rIemO/vIO25LoAYR93eiPt9
7TVPUv/mAXSr/AcB5bfBC2wj0dES4gXaOTtKc0uHtCGKGqS6aPx07AojhmN2W9BoUFFmdd4o5dtN
368VOh2DpSzyRtxhkrGWhXDllCadqPcKJGROB1KJ/VUf9fuYXpWboDMQGASpwW4qFCzVZlXSuPHr
ZFGI7b7uGU8Wcbu977U7P3xC1eCg9LQf5Z96/mik/qJsrHXlYIbLT9KoEOhHT3zRuuopUWH+EvAK
E/lN/Y+XtutuAHKSP5Q+uEownqX43EcNOZ9uq96rgI2HEjT2oDfHzGpXGvimTIZLIZp2zy5x+z++
RAPAyle5d9VJL0KBXUYJwhXs0giyfS40C4mXG087WqV1XyY6qcPPHOCXJqp7NS9+u/GmLcp1gsaH
D75TFPqTKjwGYfCYVQKlnGjvAWin3HOV5aWdmfVGauN1qBy8OLoCKr8We9F2RY8kFydlzVmi8Hwo
PXFRDajLy29undgeEHoxKdiJAFrENzCJS8ls1mpwKzl0h8srM+pt1cz3mefbeawu+vpBwpZKBXMp
1d06CYJNhww0PZcV1+eV27hLCNx2zk2Uc7Pq9A7D6tnR39Iu3dYYiUqGZodet3P5lpUbbBo92Hdj
s8XAe7QuWQDaZV0JCxcgMF01hfhc1MUS0P42Q4mmUYyNnEXrpgByZ2k7iS5vm+PN6/+OpI3cZnAz
VFqe7BcFxmvoAcOV4gfV4EQ4+A0pf2KdFhBY1cY40hHdqol0XwnGWtbgewT1ooIRqUkN1ArcjEVt
GdMSFPLfSv9w+dn07ftXpUiCuIUiWqY5eXwXMeAMz4iAN+2sQ/lnlJserRwF2z9UV90ei4zDcD2P
kFC+fa6dDTwtoXN6I3+I845YSBc7cxZu+q57u4pOem6kdjlS1wYR7iYNBBCosnYv9N26NcxT52or
KISbTJG3xkhl9YuHTMyWggCOtbjOu4bgjIS4UuPBW/9WzZd+YAmxVsxz1FKcTWuQ/KJP2QzBylf2
+nAng84UKn2py286DTkwDgNN5g5eX5iR03KTDs9tWy1ElI3DAv0oLbKz/saAHJxl1537HGpvhUtw
UOKrjHtCbWkmV2+BkOwcB4u8qtgn1m8r8NehdBubxraX3yqJIGUaS9FqbUV5BOS5IFGBdBzgYZMt
6kbdNnGNls1Vpj31xr2fgnENIaWmIFiv3NLZsjkWrurfNbzU/PxHiRFSgEKVYx7i4EeKtFg6/PIA
mkqAJ0UrvhOhtpiyf5dZb71wMrN0pQOF1iP2OA56av7SFLVtVJHtdQ5ozYyXo7SQsp9xHO680uI6
o7onHgr9T19jzuEO+6rnkcKhBXk6NMk2aaq9DO/XCO6ypNsMAvdiqSIoAOTX0PaxBGdB8dHJQxPM
5A0qZ9tKug1Ic1MhWobYpw2xuMjaBqWv4RDKp0hH1999ciWZZN4jTa/vev6HstYuFCmBCv9bKMh9
ul0VqNtCqmi38thxqeorN3ny1DeUGaFBRQTbHGaC5GeL0HGvNMCxgjEclSpaS/SmDekQKOq6FhAy
Ag2h5eGugcikekfRB8BshitGg1jDPhixw0F8hNG8FILqRtNaMN5k7GK/r3JpI5EeBcDWXXV8KQId
EcFbgBdOOcNwBBaDkYOIAJXtOVu/36eAcYbAjoUnI4A8EmdAAfyV39yqgozCk7eMRPxNKNKLH/nh
Mm6bDWpja+R/QAirwDlMeuxPmejsvMzZhwDlY0G3Sx64MsFPzrcxAIYhgnMaVtduWq/89E4O7orw
pAzgbjZWdZAL7TXpMrYP+6ujWlqfEh8fjnz4EebPDgUEF5RLnBz8+tksec7RQUra367kLjTuQLM+
OrTiI0eD5BwuUeS/AmwA8aI5NFyffkfytzVhnjpIlYs6pqMSiE164gtZQtZreO2FbWbRTiyFg8RF
ICn9Svf2MYQamnxLoxwWre9t9fCmlt7ddtjFwmsFcTbX/hSpBO09ts3+yaOb3Zu/El5NzIddRSbP
olfNQZWQ4godxC3fhv516NVNT3vYMcODDOc7KK54EL4MXX5SCm3dEm30kPQKkQSr0m4FPV1bgmFD
SlgHyCq07mtbQARDAy7xEHvB10JKb0Wd84cUQCDH68KX7EG993hoRu+aj7XwAc9Iu4IwYSSPumMu
C2THKs+7zpJgU7W3Q30wkpeoAq5SNHZjvvGuWg0papwdKBPHXBhKtDaG5xpyWYzakhjxVqaf2K8D
4U8/HIf8LfL17eC/JR7aeviqVooGj/wq529W+hNJ7kBaEDRE2VnE8RdF+LF2ex7FJ1XEpAjyLC/i
joZWQiM23Os761rYpKdyRhfpa1PnrwNN6ojuIEpSGAYgX71myfyboUNEwrdnrsOxOD8py/5lPpPi
vUcptvEThhkN7YTFa7n07uXdiHTderYw0yWbm9NY0TyrjWYyOhBiAdpUb2BGjVyjSrFl8f/ruzBd
o0kjKICL4woou1176Uuqv0QASJDPWwYhKgZpQMGjmKvof1Nb5isa9F/kEWeqTfsTctcJVaDDvbXD
I8FylQO1RG2Q1GIsrY9OP9Kf5hjyO1b/Azp93Cmfg086FkZjOEilhiN2uFkNDMi1kL8qP4U7FYC6
vEI7Tv9JEfN6tun0/eb5HHmSS+VeITuSDL+6WhUH8KXLYcuklyM6vbqbL61/0+T6y0z1sQN4tn9i
5OxlzwFZNvax6V1cYWMeXsPNWOWH+sDbgcaJsFPehS3eDDPnUfqmsH/+mfXJyTcbCMSZxEkpbcSL
jskqvYZDYtnqonnK9tljsMk2xs2spdLMN9YncaDH+SLD8ly87tagXpoH306BZkPESMlUgwVjri6H
hLl5TiJCY+Zy7+kupPlIXnf6u4s0ouqK3FnaTEdmPBVfY89/to8+CQeJl7VW2TrttcKLOiEXkPAv
cs3rVPsVhcpcpBs/1KXRJlFBLkDv+b01bp7Whq2K2EG1bZbiOrH7n87MaDMBQZ90iP1OUT3V8UZc
vbkfmSkKzJT5TvT4my/NaRJ3nF4I0lZgc2TB60BxIS5RuY2TuX73t1vCknQA9KIoIdrw13NX+LWX
hxUVpHbp3CYP8da/DX83SEBaG4vW8kb64T/qgM76g35VbJyjcbBu8isqcDM/ZNwQ0+kirYDSlwm+
g3/89XdoUP7SvjfhVRrvjnbT01i4vPc/oPmXRpicNgthAEUfpPZavB1jqbYN7h3cBIZlcqdv3dUs
OmduRpPDFqqwj5uK8f4V0dJbHmiPybq78jA3rn54a+1OPPFKgGPTmDD/FsaLtbV2cy38b2CFdIXP
vuzkKHq9n4lFw5cdvVFIONpXFCc31hGMNrbO3d7dGHf59UgKqVf9oVoKL8lrtomulZ2iLWfW4EM/
/C+LoPEwV0XFQkLHksUpX4O8Uwkrv4Wv0flrQRJu6VaIMdpSYmtnTfqG/9kWm9pVFuE0rxrXsuWs
q2Injp0GSbuO1fjQyX8c3Tq00OzURIhWxiBe+XL00PoCIqr90TeyvTUcjRZeMoL9iF7xnqAzoCuA
yMQAbFl47/rDdTRkz4B495JT/yoQEgAdfJcbwlUB3C4fwFcGf3JqPI5g3jRFuhDUu4HqSdGpd4Xu
PcoIEzl9YHe1gLxRtGpbfVnGKPsNqJUW1ZNUC7QD658RBSqlb2xFl7ZFXiwExCA680Vv5Z2eyBRr
xCWGj49RmS+9rKIICtmZFg9cgUUI41VKf/ae9hjH0V7gQRpAnE+y7DiqKGf8Db9cxrwHUucN+WYY
C9BHLSXamq128Ep1pYTxD92nsYcSnhdTDuYBols0eCJecHxRo/N+ZDKqMH22lJKWVfDXBVNHXGsZ
ZZoNIuS61h4t4FYDvQypUTcO2qwCJWE1dJeD9TR4FPrL4hRTT5PE1BY88zhE8TGQwpVnPpvOANsw
A6IvLo3BZ+YZ9FJnoSveQWyH21rFkU0TEPnqVgF6IxbF8zamw5xXtkrHJBdRAEuQcfalHI0FfUX3
/8nVA1oq8cpJgefIKfu44nF+ead+xdaNG5X2OzpXuqjxH3+NR0kSNEadwyQhkwVt+9z/kQ5IcSV4
kFC1fgZ+/s5FTQpm1asEZqc9d1d/zYj4BZao6ZDjTILzNPFU4jxVRT8dkxJ9PwD4SXY+Tch1e8x/
o06LffN1Z0s2NKdf4cmbccT+uKCnB/V89Enm2adaHIlaAi9SN2/aANlKZJXrWDgKjUA7MxHvUifc
lvLOEAakAOBOdGDCE62/SfKXoPKWoscyt0Q6are6qkAeQFGleNNV7OuVaqHUP1rqEHUuLnVxrKuf
xF5/cFI6qODsAXtel31FeeEodCe3Fu2xV5SNNWSLMjH/FqxiDYwUBQvpOh1+JG6xydp00Sn9Rg7f
dAUyevPTpw6l0YCufATjXGEshf7OBzCScbYTTHrwTrtqvWQXDMp+SPRtKfDqnLVcHT/VpU85uWI1
wXIjQWAhQaegPnirrFlE7CStq/B29PyOD+UzbxgKg+KPWUzQl/td417XdDT8TWqi8lQhNyylTAkR
WyP6p0/VgzsswElcdz+pFQNHqh+MP2W9mN+9Xy6/cVjAoaTVsi4b8uQ6p7uW9mWoNNc+hKUw0mwE
SHaXj6g0zfpEkpYzt0x1crG1gVKFfoHpVwMJayOg7DpsDRu9xsaGXRSuZy2/pgs5HXCSZvaS0/ly
iXXayJ3tbY/a3T2SGdkpRjpn6S/pv9DmOsXyEs2C6FabmfB0KafDTxJPI3MFM9CYrxvGmxQ9HQeu
fuBc67U8E/2+lEKmQ02ST1lvCjdzGCrt7SGMiMk4tynBum4SZAKClTiaXUTaRnL9+5lVHU/D+WmZ
Dj0JPG2SizCZ8JmV64I2UYzoj7nzK+QtnWvJO4Ydqu7UYD1dXXYyEhFytGzQ6HEiUDL0L2tdXjvQ
9gPDWKOfMfeume7r6a+bnOXWMrJCHw1TByvbmIm8brU5t5zxaFz4AFOzl7hxdAWpp+HkAraI3IdC
1u/l1tyHYQxYh5aCnws4mEatuRvylC6Dm4Z3lh46EANRKYmsClCIiYq+AW4j6GiqoaBv3SuO8BLm
wihEadJGEwh1OSWTU5iK6cbD/u2lYbC2pKHsZtK7lTtvyGxsZOe2NG495SEgt+jNn1n83Bk/FP21
tnZthBQTEhjp2JOiBC4daUU67Umn9e75m04/5ojRXN4fMwvwkWCe1QkcpU3dLvTFkwlgy4EmOMhz
aOOZY65NHgoyQlyW0mOzl2poMagWGBnXVoSnOkeDIHoKvTn44vSpN9lU01yja0PJa61EPInpu6C9
ycmLqvy8/Nnm5jSJlV0Ymnkg4FcqkL9F6U4JXyv6gQ2WE50rIO0qrC4POBOstEmsDPSEs2tyUJAe
c8EhECjNfQnEycyVmaG+QIin328SGFuN7oUvsGDOtfVcb7BpXgI+3fX3/wVXZ+bSmWZlUtSWudak
eFuum5VoJ+vqh7zrlvI6snGgmSlMza3aJBYW4N6LLGewOn/quoPc79zhxYneCslYStbvf7Zik9AW
15YuxaBsjynQysp8lTo8japskdAYvDzSzBme1voaMdSRJ2O9TL/ZgnzSBc3+ZyNM0g/di0JDGP1A
RcV4yM3m0er2l0eYObPT2p2SObHl53icDgjz0QwL1afKf7o8xpdHyGRj65NHiIccJfKGrH/xq78L
+wXKQ9JaXw5XzZV/zcPT3ThAna3bUdFmOVKO5kLh3EqNf34WbRPDL2MRnsspY7Va6B15NsduGOdw
4bqbVgSqbDCCbsDzvFo1q/oY/ApWI7ulXXXH9l6YlUX9ft1U0mFNMdUvZlqxovShbCYEdxmYCt1H
+cZBlPbywn1/bj8HmXw2t0zMuhUZRFX16z6rwKdRXis75OGEVVP8Gdp+ZsN/uCR//YyfQ47zPlup
0hABKZfciwBXdkArMQvDX0lbFytzg7DL2lvTnSc/NWDmLzQoz0dqfJ0dYTGSPIYoR2Q2pTCk1HAi
eJp7y36f033+uEmAFoSuTbqk4MBLtz11Gy8etuhir10zsHnqYWJ0UyXJ6vIifOFi/Ov0fI46SWIh
BGQNIsCcHqSi0hwZMdx3StnaDRVae464CqgIYa614CTvABCaARZVlKNKYxSZ7JcdGOF6QJw+memV
fX83fv6wSVj3khipdtkZt4ezLiPAxt7GCN1HfwhmIu2Xouf0G0yCugdFT3I9hhobSL4FWTHeNDD0
aDFUx//Gb2Ja+P/rgLI46eOU1oCuhcSASVNu4pgimeseC7c4Op5xk8ymGZePszxlfhRRI+iClI5X
CdRLEHMl1SwnmjldX7iO01mNWcHZ6RLQo0gagWGK59ZGWBPdIAN1EU4M2BFIwdm85PD3z4B/bxJZ
nMR+pwcfYBR5eQoM4ZSNaBMPldrmlyojmQEEsHY3IpHF1PRlLg0zt9v3cf9z8EkAE01Rq4OBVWyQ
BO2zx0qPZ545MztTFicBK7N6z0lEAtZIH3WvYDbawvLX6O5rbsVZbtTcPplEoLZAbIriM29nMCBK
naxL9NDSaq439EUfaLpRJjHHjBM3bRQ2SrWCpoBtFSzqCF3aFZQZyi0HkLMv8wi0y/cNbud/3Z66
UcSynzOq4exdk4l5+Eh1B6cdIUK/PKmcCa2XA5g8NQ9rLTOWa5m1a3p96avKUndePfFB7GYC5RdE
3+RzTt3BwjJv2kq1xvDV2/pbc/LQ6xpNkOoH/wEfG9vFdCm3/9+yUtNxp/mj4kRB1LP/87jdYH63
qmV54xjJqld+IXqMK/QWiM1VCFI7xWkhyd+BKf2z2C1/1L/Ogk5SkkYUuPSeDFCwTxzzpXkD3r1b
Nm9Y09CymrPV+ZuK2n+O/ceZPRux6XzNrLMxbU61KwX1RkDwqvDHMO8cId1GgP/EYNsjo5gLw7YQ
6vuZG3sMo3+fxMgfYfhs/D4VzdRQ+OxlWR2qIgK3ihyN4R1VobYzywBqhhqRSSxM8elI2k1Wqs+X
f8NMoPg44Gc/oaga0wuAmJzMyLsdlB3K7yfTe/lng0yjkehlpdET24V4rerlppWOzHt9eZCZQ/px
ts5moqORpfdOxk0clZsSjU9ZR/6IJN4Vurluwcy6TeJPJdSoDpV8NHwrd2oa22np4ndQbavO3Fye
1Uyo++ianM1Ko5ytOBZbRMu0XSo4+3ik04qvtQ+xJbTT0PpzecC5QzFl1cpxWXR6R9V30JB8CF/c
+hH+S59z+6NaqODg6lVwCX76yatZzumhffdhKdpLuqpZOClM4lDW6GUYi151ihLvqpDdveHOTW9M
yL6cubMhJqkN2G5JaiqGQPXupKlwEbsbtSmQK0IhUD26dFRj+Wecz1Klvz3sZwNPEhyhbPNC99k0
pV0dxLfYRnF7jebksnmlvDnzIvv2WJ8NNkloYOwlstYwyzYbrgV1m5nDEYXwy1vl26zpbJBJSpPE
dY/xLYNQXb2WVO+6ASp6eYjvK/NnY4yn/nz/54lJ/ZfyuOJGG1m9r9HEy3RcYSL6AD7epRVUUe/W
kZX/5YyfDTzJbNq07wwxYWAzMLa5c/IMsmC8fsR6Jvf8PjM8G2kSTbAlU2Fa8xnRvHhS2RajKWZj
l7tRcXBeVeSjF3XpBEzeSLjxlmEwMLMxE4UHYsdILsNsWWan4EU5+LaDVGdjQwURUKaxxR+IB64v
L+sXEZ6PhONzztNEJ8i1VsvGrseIYFKfMG3xNhG1N9rN4bJZdtuQtEdcU64tocIAql8AkAHcPtt2
/ja+nv2QScQpgjKGnzTur+w6QLfZL7du+ScFo61Ezc6ByXB55l+wd9OZT+JPD2EGLjBhQN0MMnL0
y+gmxol2fKR2tncEFW0tg6tgP9fNm5voJPyAPJB8fMXLEyabq8ySNkOJZaAp266DEzDW0EHyNjPV
8dtd2GjT9EYAYyhl49t43Gjq04gdG514tKf5F8H3xY+zdZzEIqTmRTwuPjaU8Us3ETCBRh1vgN/f
hvGSmke2IHtew8xZuOu5suEYhC5NdBKkYIxgyWiFrGnhvfbwJbUMk5aRQSiHhX35q46n89JYk7gk
N0KvVmrEy06ABotfhItUSQSjUwedg2TewpHfc92dObAzof7j85+FYcOyLE9tiVG5LlC7gb+lbi/P
a+4bTqJShOJL1PYsIC5OC924C4cT2Odd1MxVYGeuxml+43sqrd6eqRQ1VIfaXOeWfmXysrk8n5l1
miICfGinaTcwjFdgaR8/quLTMLg7qbuVRp4MDDq/+315yJlFkiehBWpOKms1oaXJm5uxNlorj/9s
hEkQCZLaTfSWESRQLr13j5D4TOIysw0+fLzPNpqaGLhJjhst03Q4jXdh4O9SPCVzM5mJxHMjjfvk
bCR9KIZUGRPBIGnZasLad27KWLD1fmYnfJ9Rf8amD8Ti2Ui5UMlSpXzEJoRjZdvf66v0AHepWMRI
rc/lfjORXp5ECL3PW88NWKQSmgvOO3DonauoDa86dP0dOFKd5O8u74u5NO1D5vhsiqUZBIE8Nk4c
yNZduPbw7HACd4HHyU6NblFWyBQStpkNPy7RhVg4BfO6TZIrccGHjarkWMPKwsdAV2deYNJHOenC
MMqkxhvlZalqWcDVmfTuMkDVFSbybaXG6KG1OaqpvvcnVboHOaj9VSoSv/AHgLXkqtWqkxplM3gR
HhyOKh/6FNXe3K2HxYj/XXqJhMVlgQurH5s3YgfCpR4CETOp7gFs58A7C60/NTSrB8vqT5jPYa1V
intZK9d9e3K0cGEqPYIJ4aIATZkFAM/LQ+VQTPjZdreV2eFgaqw1YW9Q3FfcbKshu+DiHOY/oMUi
RYm5kJU/niSDmaxWsIFsz6n3sRHdJnLp/wDL9RvkY7+JWjAOXShpC3yYivSx1JGjkwRzKcI3Vtha
lbRINcQy5NeqTNHEU5ERQIbBh+GVPVeCZyc9DD9rX8TtTYVxl6uc0tG5MAnh/sLZs9IGSFjXbjks
2SpJ6xQtgKTfmwEE/TA2wOHIPSotCt4WRrP2JQwaXSAvYrbN9G4AF+c9BZV6C0PYWER9Ey9EU7h1
kpMcnIRQFKnr+DM31vdV8s9z/WExd7bpO61OVbcmgqCrosd2I69GxTpyuWWkrQ2sK1YRFg5zzaWZ
KK9Monwq146B1TMZa1pfOwEqdCzN5eM8E0G+CFxVOAmb4xXZuPE6VZ6r+N0dy/DDukCAQGLZLo83
lxQr45zPviTsm1IRDTLFAinY6N1oFuZTfi2AMcMR9sq96XEEXs0n/2MkvHSwJ1dA15axX43opnJA
lMgHIAnFCjtAAzHvGALkzCznPut4I53N0q+r0FW1sdxHdbc8mnhxL4YDG2fL5MSdvA5/jYqC9bKs
FnMp6tyumVwKMbTbMPt4q2NnHCPWY6ozd8BMwvMhS3s2uzCNZCdQYho45UMLm7SqEKwUjlYyLEAO
LOLhaiji9eVP+v2sTAUfRwUR8ik3RZDNTo2p/p8wot2LXY4owMPlEf7m8v4cYvLhpEjvusHnjlE3
qrzX1tJ2rMgLyRUiJYgDLGZr8eP5/bopPwccd9HZd0xCtQyGwsT9V0aeyIWJ+xgP+bZp9kHhLxWj
hPGtrXRkMVqf4scc0ONvyhGf44/rfDZ+qfuG3owv4gLXpIW29ve4A+65J9YuAq+4jc0ci+9PxX/G
m2q/0bFN1JI+6gnaMWIvqzAUUXzI1pp5G2XZWjAE+58tqTF587NnksQa47a6qds3hFw38bJaYCLY
JJseJO1pdk1n9qkxrvnZN41K9ATFkBGBeP5q8Oe2pe1IN3L6tehT3xhllufSwO+To8/vOsnVhziT
zSIbs04lXPfCse0APcQzBdvvsWjy5yjjzM9mVqMmVRTFeFWsAwoZY/GK6vAeW4XZFvHcR5xE66xM
HbUaE/a6jm4gkJD+zLFfv38TfM5mEqHTKtYoSvPNGjU8JXF0bYUbEd9K8tuZXT+3OpOwIkSDrKJ3
Up1SPdtT2gysZl86M8Fr7mhNQomFAEeuVgwS5k+ZU1AFLve51m/U1N+o/ZM767g0N6tJ7HAzzSVz
4ELl9d6jqxUrdIKzfxb0zUk67haGmVoJ+8C3/JPYwY0Wni5HiJmdNiXnSYan9LI5fjdXuY4EaY+O
1D9bf3MSESrfsFw9YogiyLZDcEqTZKN5c/t5biKTGODXph5BgK1OCEyfhsw5KMH75U81c2LM8Rec
nX+SpgYhGEboM3ft1r/C7AXx3qXe/748zszOmsqlK21dS0XEokdOfSi7Z2FweADMJb5/8479TwAw
JwEAXZQ8CMe6dJUJu/5P9ug7D7lwLGOg3sD1WgSP+mh1eWrfZ6GfY05CwVCpIjNhah4pb9TciunB
cyXcMN1dpc3F63FffckudB3Pa+zarS+GTpXcyA1tRLK0nfGs2ulmJGA7v/B1Xv0XDfZxf10abbI7
1Lp0ciUaE2xA88v4Tlq4tnQnvA6jZHq6wo99BkH87TY5m97452fbMTQ0CUfAccC0OrQ9fqH6rjRf
Ly/Y98+Vs1Emu2TIy4FiJSsmajHms5hXKggcd7tA0TdiJR5K7E5CvHv6QkaiJFh4VnGvF+KxBzzr
SN0m6NKHyz9p/JCXPvRkD4mxkCU4VZcnRU+fDfOhjNqZmPjtLj2b8+QuUdE4kngssXGq7D4Nj2h6
3Ybir7hXV77TzRyJuWWc3COmafaaMzBYFCm3tfdDLMTHMpnp8M18s2kh2NF9K4AAC3bJaux4wG8k
kW4vL8vMR5sWgSUzGXTNZYje1J4D7RBZlEuc9r3teRRlfy4PNjefyZVC7Rc/Jp3BDEG/okp0JWqb
fzbC5DoJeBegb4yuE8pbJm6lmpfOrMl4ci7s42n5NwboUkUjIsdxKJsNWAsHa9fwb4tZxYaPMuil
oSahQjMdo9VbaTh1IGRRMHVyJCiSF2RkKETVQnDlKpikZZgEU++wUoQFB/+6wI/ITAKUp/KNkdhF
gXKgmcDMNu+yGkxf8SuPezjUlLASjJSvu7pdqUEwqyI/t9aTCFRkSqfWI+AfUku/BCu2bAjkSK43
Nqq9Y/bdzpYQvn8Kf4aAaWHZ9LG3LsZT2a0daTO+m0bkehNuxRVOkjh4Xt5t39fXzsabhByp880u
HEPOyOSnQ909jM41Plh5E/lgTInm2KNzu28SdkIty6TE4vaPO3XVSPFNkKMnXeCtmBoz+d9MZJjW
lHFey0NxbAOngvpTh5VfF89GLd4NuofY8cy5nZnXtFDpuy78k9gYTphuLKvsV5phkIZpTCeWy8tr
NrMvp8XJbJD7XBzvoag0flpm9ta1M7tiboRJDLJkqrz9CKNxkuBdjOR3JL4uz2E8+BcCw7QYWbUW
tnodI8iD8YDzWaA194F3f3mQuSUZf8RZohIrQd1IPkuCl8CSOuSiDIUFbsxNr2wvjzT3wSahIjT8
RLc+UoMieUOj8qUtZ+YyN8K418/m4mRRA8LfG2GUg+3r8iLXn/7ZHCaRIBfl3inGPDLtjSV+50tX
nzkic3OYHH3VCbRCE8dt1Rf3Vijem3MN4ZltpU6erXqlNxrHkATKk385AWZy6PomCPdd/lTfD2Np
kH0ky/xik+rEQC5UsIgnIS3exWFTUelaGHMVrblRJrlG6cdCrvPjT3Vq3UrNH0SFD4Px4/JU/ubC
+ZzL5KyjvYFXl0Oe7VzHR5AqexTOF+YvtNkX8/WycYW/HvvPwcYdcraL8zTPsUnXBvpSzxJSvX24
7mSoMWW5EZJuBfaZHtvjP5zh+J3PBs2sxHGkhE1R2t3Kkz8qaPHz6FasmOgPzS3b97v8c46TWFBi
7oArTMArukNT101u1HSOnTo3xCQYuH4gCsZIpS/1YGOl8aae2+HfP9LxCvn3Fp9Eg7bV6tIVMUTT
Fs2q2QHN3mob5cNZemZ55iYziQqaXIWG6rDNu1/VQVplyfX4YEYdamXgUWfAg0k21hwJYNzVFzbi
VF038rQe9eOPPeFsUBzxMwSU/sUR9GJ6m9fzUg8z87QmFfFBV9KwkZlnold2AK4Yob3Ln3JuhEnA
gPPtt17Azhta95274rebzeAov2ePfm6LqcG6pg6aLwzKcDKK58YYEA+4z4cdite6AuINg4ss2vr1
q270vyuh+Y0Y3cEbsXCpuZV8bZ3XOA4kiFWh794FcwzdmYBpjd/n7KD73iB7IQ2bkyHSOM8iZPv1
R1Vp/6fL/j9Hw5rGE00Pc2dcyBzxW+NxUP315XWcO3z/R9qV7biNY+0nEiCRlCjdarfLZddelboR
KpVE+y5qe/r/UwbTcRSPNX8GaHSjG+jQXHR4eM63GKsQoqIkKvDHAjaDPg1hT0pwIAVaU4kfwME0
mkInYotg/Of1cbfOzyqs6B0ZurrE+Uln42sVsA/oTV0fYfkTrn12q6jSV7zK0xwjRMFtkfBHaZ5s
kWaPBfRNGJz2ro+2dR5WkUV0WaSHKZYxHIK3FAqbyz+Mrc26iMD855OARM3vp67RuVamy2ZJJfk2
Rd+jUX2DsHwl9Q91Ez/j+GmwJiDllyLc/S/zU9ZIfl6QuYfRMXpsqDfibQ2wqZrtZLiwXB/nP9Ti
/n3iFXkVWJiqsQ57N5/qLIIG+KuWx44BsY9Krp1p2EH1aIoHa4RqdGrAFXwcYcnM9wXl8AEGsQdS
F9d/kLackz/OETSsIPfGFPqHsSe6RjKtCIok4B3B3iN6bDp4o4SN9DBHrQrl8wl+Fh1TrViWvlMI
MstChVjYe5PB03ox29bhb9e08Gd4aChqOA91elLFNw71L2Wo7KGrEMU0F99dGj3UvcsTtE0H2PdU
5IZS8IhEZGs6BLQmWDay2i6giQ9n8jcJyKM0Lk0D6jGaClMs1PACCHxXiJQUnzKqGkEILTTtPcNi
hhGsVOCO1Sgn2HeYU/UU1ux9ym5Bz38oW/XYlSPo8Y3Vi7tCh0S3+qWpJBM0w4+UQSQZEkjX1/Xi
B6PDchR2ZyjirjVLUz2NGKlxK/LaeK7yg1okX0Ly9foglzPOs1FWpwk6jQCFLJJH1Xxs5G8tYnUB
F67+QwncsZCtLJyx0JmZy9AvLLfIPpcrHmfDL6nB2S3BQQYTfKnOR2CHtnvFpQDEa/YMTxvFHqD8
A/btNqJoCdl/nNizUVd3U10aWlgudR2lgBnLA2WtOeQJCiBv11f3UgxXqSJzBts8hfJVDNfKKJnK
Eos7aPm+TSRfHfSNcHBpKudDrIL4HEfQcev6+aRIHwT878XWfjGKD+CjdH0yWyOtAjj84dN8asCw
LYub1LgxqsY0xmelzDdmdDHAnU3pj3Zn1HdBmwvgI7S3CuLlSpuXVs35U1FHo6PJMzTfokM/hId4
GKDO3grmM328FXX22LYzRAe+UcDCr8/+4mV5FuSW1Tk7qFkDW0RZxcusjoRbV4vEwaGO4DwRZ7as
0Y3RLn8XZ8OtTg4JIBrY5BiufwPQjk4u9DNANHYhceeQubAmO7e3jR63IvnqMOVyO6hQ8AcWucm/
NrC2TOf7aPY04wg2Va/WG7O8dKLo2SRXJypIxiYOl+ojq6K7tIXBF30ncXFXpltc9Iux9NdI6xdG
oWXcqBaaXQJNKxMh7d+wpuARS5tZ+V1odbd8IyXYmN/6kRFkcTDxhZMGE8Einh4DTTlmsO2Su40m
4KU4c7aQBvn9cAaiAix3gQVLLPsCruZbEm29NS4mVmcruArUxgjTwXKBEIncsIas3aV4MekpzuVO
hnqoSm8jfce624RK3tQqPikbGHj5ujHDmwDhSIWPX1U7rIlhuQVVsUz8TTZ79gNXMT3UOyZ1Cn6g
FEuvUfalq6rvvXqU4Fkm51tV341o8Merg0UtCjVYcD1XHGGMTp0lB06rQ5udIvp6PfRs7e4q9FTQ
wG0ScFBPdaCgWkf36vQ3t8j5AVqFG5YFTSSW3S1L/qyFTxXVXwU0Z7u/6saf7dIqwjRzk4QkwkDh
h/oJybs9LGoOiWaCrwRiwBYGdCu7WQuv5e0oIEgdNCicDE7/VLgpvJ3lN8lLHJzDp+v7BL7s9bxC
XZ1BZezqACJs0EQjmZvi+KNguU9yaqXAaE9sr5WT3UMiLaoWi5ddL4V2nhqWMUbmNLwnwsd/TJXK
Z7Ww5LB0mgDi/PIrrUabw/AwIsepKWDi8973b2A8OM10lIZvEIe2kng24W5gTR36OEFrShJ11MXp
hHwNYr8q35sIac4ukfYkYTabOnhP3SflaYogTwrj6fJVNWDZ6Qh5J6JvQITB6vB7Oh7Y7Eu0tEYj
hNdOa6Uw7dP3Dd8P6LfVjdlBqjlDs8qQbH2GgwdkYfH6smM93o1R6ShQhRM7Bg9GqDUCIq+YHT0M
ZerK1Qgl5C9UOzTZSSZIL3XZhzCibwSNN4PG3it3THmega1Jb3LxMcFjrFWeBLRGlYCaUwPfyCaw
02ba6XPTmKr2OfbkkGTHBD1gChshuIzBvSqDs4wjV/DHaO7T/hi3Lzl7HorS56FqsbRCK5N9HTu4
AQpQQnsouKK9GQ1f1PZeh09mz7R9VjxEMUijsMDShmf8vGEqvSCEAc+YWQv/gMDypomN+3lqgJAF
8F7vdTMok4e+1XWzYVTz1Uh8KQTw8ZrIgKQthZkl9aGWX4gBw9eiLj3Qw1/oTAEgjr5fP5UXL6Ff
ua66XI1niUucarkGj8RF3Uu9adKHWRfmVAs/yXT7+kiXgbRnQ60ClZrnuImWF0suhVa1A88WEvMl
kmvdwAe+WH7/F4ibixfT2aCr0BV3k5qoi9ZS1/j9oTkt/VK58eHBZMWbVIStxVyFr6yQDS0JEfcn
FGUC7cjm5mGIPqRyK928mImdzWqVGkWA6wp1wKzAG7ZjuAKm9FZPgMvjn2ltmDLxN/ZuYxm1VeFE
mrGK+VKXhwirW7mjH/h8j120tvnYlxbxPL9ffsrZiQx7Jeh4iFdRwr+JFmrjzS1XQdrKhHd9UuRS
2nc+0iovAlWlBlUG8nq1BBcvjcNrFcSDPr5VdWUxPoUxVw6byF4+GAXqD8FD0H+UCLQhMhRZv9Ha
wikV/QasIYsaCKZg9ExRvctaFUl46ReT6qkgTl//1Rc/o/NfvUq18iGnpcLx/llYE5LJb/hXyM6b
+W70UFcprK1b8g8DgYWhrVIGRWddowZnqxAxSInaFaJEe4EnkPSmoUn7YxIQpwMVvtqrc24LBsu6
HEbRsGDriTnCRjeB/aVWQ/YOzDe5iHYN5OiyANmtgQpbV5LajLhVx5+RtPg+PSjGt+vrdPkY/frV
62gDj2g4gUFUNUCPX0pR2spDc5o0p26qjYN08Tl2vkKrIKMqyaAMiwoZsC4FAlu4LxSn6EHdH/EU
gzC/Zi1GRRsp7X94Cf+a4ioK5GqeSCHBFAU8pKLezEC1Uu4gfhz3DzAXhfT5s0AO2g6wfQv9GKLI
wZ5B0bNk6Zfri335S/rnl6w1iwsywYm3yWVIFTk59Iaz+SkgG8+lrTFWcaGUWVYUFLONuW5mcmZC
gThUvl6fyOWviwENCsMnlelrvfS2YmU0TRiFGwoMFmEeGKtjak5zcytFTzEMWlOlcAoIYLTzHYcX
BY9ic6bRxpN02bp1CUr99TPWC4oMLx07SL+cylAzDflbnXTmHMvmoEP1pmrtltTwwU42ruiL38zZ
qKslFoTpEzD/EJGMMCqeRWV2hFaRz1Ddu77OS6p7bX6r0Mt5nhRjiJGmeHZKrXeqrc4Pv3RHni/h
Kk6KIGdVZaB2K6h66uPyR0zK8hj2OoQx+8ceopBuUM5Q16jwxBgoTFGjGo0avX2ZIkhNwY4CCiA9
jJlqJUSY5Z1fKOpdW0D0p82cvtERb7PWQiXG1MuXHsaI0QAjcPjRJt0eZmL2uPhFoyqissZPs8rV
hyehvBsa7hjePOWZ7hhJeicNhkON3u1aeiuFkOws8PztRrilk8jRNdznzZcGOjKQ5oVw3bhjBof8
x7Mxw5MDcvMNtRk8z7vxQVWaW10AmM/FgUn80IUPIgLlsksgUJb0BOC8xu0q6KWnbT/cVvBaV2Bt
EgoU5YmlakeZvtYq6CqSDlvn1r2+4Re/3sU/DZAqA9pBqxBJ9bFUJpLKJ3iStqGwFMWvh8/rY1z+
aH6NsU6/gkgN1QE8f30YrRwK8uQpb2Do1Xt92JkMNo10Cz++/Ow/z/GvIZefdJas5EPD8yLLoIRX
nCgowI1CTnPwKDrcw8EWJucnZfDKaGuEbtTFGUnLSD6ptPEKAv8eaDNr5UMEr0wsuckaV6H9TiHE
RbcOepg3bfgYJV+NAcgaFZd3NcNNsTIZJOzaBpbb/S0EpvGaulHoywzhfbMmi5nwYdQA0sZHrwn5
KWuNz6r+WovyVKTVjQTsTAArAAUepJG65XFw+aP9Zz3XAOGOThyVd2yhRp40OphR5mp96FXKvcD5
b6C7d/3I/Dx315Z0FYgamHkNaYdzuQBOFLgFp9+1b5VsgoF+SJJ/3d8uALGFVYmNlufF8gPumH9/
Ez9Fgc4OD8rYSQTxfmynIlmDBBhP6Y0tTH/6xC1BMh+md0VEliR/0Hx4pJA3vT75i4cXziDwv+aK
StbSy1PbJc3YTrClbXGj1MZhygu8He7T6KhX4cZKX4z4Z4Ot8rGwGAKCvwFONFRwbnk1svhvbq+z
EVYhJmyYis1s0KxDrVjNd4RCQCn7QetwY6CL4jrq2UirQIMSqiTDpRXIClE8DSRwM8Kae12CXhKt
0CPTVCM0g1xlMJIqHlkw3gAPUJq6THUzjlruxOA+WllLGfQQwOcsRO3LYos0cPE2P/uVq9gU5WU9
0nxE4xXuSnN+z4z9CO8eI9m6zC8f5F8jrSmr8aQoYz8COp4ddK9yF0wQ9WTwY/8bva6LFMuz1V/T
VbXRiEgcoqelKaDvsfcGNhwRvemAKmdBaw3Nj6waFDM2kLa1xVbSvbx0/wgYZ3NdBQw5FUUGkeP5
pI4F2p93ITcV1IdOcgz5dTg2Z/DxSeH6fv1TvRynzoZdZTPQgIFxV4zDXUASIHSCZZktydJhjowA
bhXHfKfASW64Sd1NF9Llz7425eXTPotTuNKlSOb4dIFz9wZ4oPU/daT5wpR6i1E1dbdweVtfGF+9
OUmootxVEexxlHtdeZs2X9H2ERN9jcalejTo1jzNIeRcWk9FkS4Jik8RwEOck+w+VGePYCsqVTRm
Nhilc30zLl5SZ3uxCmUa74JaEViPehFmADRBgi5brg2WOi73MLFLpf2bfPlsyFVsyyqhUcGx/Vpl
AdgF+Z8tY5XNz2oV1ETWEtIp+IiXEs8iuzd74d3CnPgvqnIblwFfhSZB+1HtFIBUehRZuP4ja57K
HkL874J9oNUAl71v4zDvAzraZTmYBvtGYF93fRcvZqS/lnTdRw5USRlgUgLjAUhBa9DXQJ5c8/vr
g2xcsWvmbDCHUjVp7XyKIHIlRYmVB+g1GKUv1XdhvAUqvJgAn01pFZsM9OAyVUHEl3H1yOXXaqDP
Ez4VeMPDO/Q9ap8rSIZfn+HGVuqrwBTAVL0fM5zMGXqFDB2/Ymuj/sP1YjBdY0yFT+NqCEVp0Ieo
+QR9AurWpoABs3DbnWw2/0X58fKx+DXYKtj1MikgC4LBet0rR/XWmHpTEGUjhFwuGRkGN1Dg13RO
Vx/0MLCpBvJpOkl81xiKrdDunSjPdf2t7BtXNnqISkvuJJTPJtW/JNBj6XI4tg38b9Kys9+x+uo1
3soQjSLTKQ6gv9XcEGWL2X0hDaGKIQMqpGOm8nr3auAvKhL09clA/aKuApdJhRvK8Ienmyflwk31
21irzeOBaBINuienigoAvxSYXfxIBzycZwbMf2wTpfeKiB30QsUaE7/t+C6Qppf/9yfx269YjtjZ
fTkBJSlSyI6duoy7WfEmQHG9PsKl4/PbEKsrCBVZZUbCU59E46JpxN8UO3UWD1cd0bqxhwPuyE37
aHrh2/ht1NWhzephTOqhrE9NHMB5PNVKW58Sa6jQTOmTXV9VsJLSJbceS3MgsiMPHMTfp+i9Js6Q
wIMD3myV2E8JXC9KN52+p+Q1yPyhqZG5JebA74P6LWbPc//SygEeYfxTj09E/xFy7iUopaSUWddX
8kL4+m1Kq/NfsLAfIwl7pc2xP+N9W29KnG4NsbrsFEkEmbLsVZhhrirA+cPT/zQJtqrbRaSRMlja
1rhODbvh0Kf9C5bZ+TKx1c1SyWMT8RQjDABwJFLmpVvaHBthgq2CvKCh0sXqUJ9okzhRRjylA9xy
AFH+L9h/v81lFSTYrAGcEiEghZ2wOpyosuc3QrSuMW4VVDe2ft06mZW+YPqy9RDAs1X+TS23ZEIv
OU78NptVJMjDyejlUtSQbdQtqXuT+yaG4apuqo3moFtjC5RRuincs0L3IvSf6/QTcNKDMeewctQ2
kqpL75Tffs4qRNShJjqc8RqgLXj/AWi35/rsFnJrljGzp67bZUiYQxQ0mzn0NOHxvPEFyCqBAcpx
ktgsHV0p3kBA/WGmix7Wbz9r9ZnDRCIL5WI5vxYBA/mYfmR3DT3ITgp1ZzgIM4egDirv9LdhlwJq
smVvfqmv8NsPWAUBFWJxM4VuFbxDh8kEFAByDJ6+mxDd8FJe3Ls26cLLUq+ebedDrnsIcVfOlQLu
DFBtSus3gdnvULJzuaOfyqfOgbfhKQ9M+dB4f/Ni/G3oVUAK819Dl8d/KbsbXmAmIKr5g7mlmLXx
la0NG/NZmXm6bK5hCE/RVLffktjZum/XSKEsT2EwmGEIetL20im8ATQJsmcVt8FNc2Q/sOQNLNTG
XbsGC8UZVeVgCR2sUfyBPCIXtem8lUdcHgVW9Byu7Bpb0xLgtd0OXMcZUU0tsuib6rYgsUOokmZ2
9qGbhSPt8ldgNK5fWP8hTPwad3Wf9AKMzIBiXHk/fMiaHT4w+JskdopHuxneyrtmgsBa5mTjpmzW
1pRXFw1C4ACLHgw9jLUTtrnFgIdGM2ZjhssM/vz6fs1wdctIvR7o8bKyjWG2L4sQZmT3Zh06hle6
ocsero93+fr8Ndwy67Occ44C2gMKCC9iLbcq/VbrW1/P8d5kWy+Gzb1b3Th8SNQp6MIllo42sVoA
n/yKwL2ptxqcn8PCPMxfg8mmpbvV897avNX1MsUkHqUCY0uBuDeCapeG4tZoxO76am7OcXVfZIDi
lZqC3Yvj7tDkaLKFMyAocudGGlSJwJSRgk887s1Ev6fxcxVXDuRdUXSMjQdDQX8L17Cf8r/Qr0Jc
/bXLq1tEa8YqSFpMP5ZzOKw/JL26kQ9fWmAiM5WoXCOKurblakRZQqc+oSeUM6WJmEO3Dytl4/Nf
fub62zgfZHWCurjtaF3yCk2X/kD93qde5HfelnzF1lxWh2Us0TznpKoh93bse+Omm0GW1+MN7PPP
B+y12azOCi31PMBfFYhysyfHP5Twxxj3bhUeyxnWZiJz9R492xGwP1ZaFf0OTSILUjGWaKkTZK+y
EuxjdpNo3JGqQ64O1qw+xR1QMq0XwDpMiX3R/ph450SJx2s30O5qQAAaI/I3Tv2lmHW+L6vj1TOI
wQedgSDyIltohu1hOGVPrtjlJ8ne0u3dOAQ/iZVnEUurVIilxYTfMa/btV4HzjJzZX+rlLxxCH6W
Pc+GyTuVlHpa16cSFbcQptVorY+KvLF0l0BS9GzpftawzobR8nqaI2LId5y9gBNq65zYqtB9VXTW
VDBfr7oHBhYtaTKbtc1NUeQ2I3EGsGVtBxw15JTuGqWyymDwIPa0S0pATePcHMC3YmmJ18PXckwB
Hdj6GC+V13776asLUQ4nJelnrTrxDCDiXFNeGGsdxlu4YwL1YBTqh1bDlC/A8c4bpOcJ9LlhxL3R
Dt3aqNWFGROmDJxgo+bOK2PDb9lB1jcTuUtJ8fk+Lb/ibJ/6PG/VbNKrUwb9nDuyZ/t+h4zOzOze
x6OosubGhO26E71vnfdLBfbf1nkV9ZSR0lzkiHrMmxzFbL3IDr0JnqzR/Vb28fO1fCUm/bzfzqaJ
Iy9PRCnoSQk/5Lx0ijT/qAP4tEsakD3abWlUh+SuBVXKQHTpNJuT0prqm5i+TwrEmsK7Fo+ysD4I
5gVt8Zj2kAMDXBJiXeJjSMLHgB7mrkAzMYQjDazngXauJb0BaoBZnehtSbQdsM9D6bD6aSxaaIbW
PxmbkI0wUuUk5+mjJne2vJEHXby5zzd4FY3noSBxUiMaL2ElhWumKeDOnJrD9/SZ2Yan+cCm+7m+
Lzz+tBE/ly/l2qqv4mcwd6D01IifxNO9wasR1AxLetdNza3gzUz/x/HWeBAthkKbqkL5NYMLaDWl
ezJBLrxXXwAStai0C2UPSQlEhD9pWTNwJhMwanNnY9bLh3ll1mvMhj6Dilor+KQ6m+3np8wOdiC+
WdyjFtApMiCpW1ng1iavnT3CMqmTMsfNnjcvfStZWfCctJCFUHw9BBA/my1G+JFQ1Bt7lNYpCAR7
Qm0q4OsTRbqdy1vts4vRC0ZtBmWEyMRYbb0iR3E3xll1GrXvLOEWTR/51G881y6u9D+D0DV9XWkJ
p4CwVqd6gqRo/pBM4cYIF8Pj2Qirh3s3iayEQUt1quIHKetucmkvWOHiXW1sepltzWbJRs5iVIc8
udJzzCYMDDNLb3Vpi3u+NcLqZkvlCY8FNaqAgXVHNBDlzYT8p6XGH4f/bMGWn3A2CXS/mqBvMQl5
H/tE2AB+tN+TwqSvM2DZ8Ai0I6sAIsBrbR3C1syfXoVJTXwaVlviA7UBEFe/bGG2L70GFyOGf51G
ME9//1VNxwSosaw6CfiINUNCTAM3uQ44hJ1M2e56ANgabHWv6UIRKR5mWGUQ/hrEm0kfbU156FHw
uz6SfgnyfH6HriFT7Zi0WSKN/A6qPYWZxZGbF5ozUf1R15K9Mlcm2Dz6GB1Bynks2w/WzK+GPJld
OJs6BxdX7sFVT3OHJzVUAdpj3wGmrR/iNDSrejrOLASEILkZlcGiTLJyVXlA5Q6kHTSlSQlgZONK
yWCXEHHoGgaiTgqg5sMYOoXWPwF0d5gUvDNip+nfdJFbc0BQCRUW6ztXMM1WJsWmWWCNMeoOSWOS
PAZ3GVRp0LVE2ZllUR1JEJpheMrD2J67yotEa+esPYgZ5CgDtPukf6ABbJOqyjFKyDlEPwLOzDiT
7RItwpkWlpLkr3MmuZwalj6Rw2IXQgnzlOK94Y1dTd1eLbOXiSRWhX/P8MCLOuWpm8ByIFiPoIQy
QmDl0PwKQV5G79Wto8CCr5dTxprVle1OS7JHNpG7+KA8VD1/b9RpH5Gv5dQ+NKMwhxrXwdxYtYo+
j/xDSRK3L7/1Meq9A98lTbFrGFxUtPmYIDqzfNz34fBdBxAVjf5d0DW2IVfHsde8oKCPNYXdyzFv
OheaKl5IgZYroBCnpN7Ewu96LCwegX+xVJZpXzvgMDk9l0wla83MEF91GWZGFQy7p/i9HWFoxwEp
1LXxrSXT96SbbbnvzSAFh80AVL7eTe1sFRUcVjLwjRe4PD6frDb7oLGYYWMxH1uaeHU/w44jCb8r
sF+kGH8IAQVXEm6PcetxQh5DIM9iONqFOTeDLHsuVPIehSM86NNjMkg2kcQNXNHMNsYfJM++QA06
U+DwO01HvSA3eju+ZHFxJGBdAskFbgXwm1kOSn092fJwm6udJ1jqJFjF4SWCwCCT93rlAa5tadGL
NPxQ024H2N2dkvefWtR9C6fWKtQf5aA6avLBqvQBTTxv0OkOdnh7o5ju0eD7GgFywfMUido8YsD6
RKBeMfP6EANRN0TsgzeJS/XF5rUAxDkIn8cOZ0wxCV6n+VCaBRGflWQ4UjBaCtf8POuPCpLPiL9N
ibBi9XsCH9o2dzsdM6qL0C6FcWvUaMzqqUWk5eVMDkbLQSSAp1DYgVyi2LP+2CjTTtXCly55bIzg
VkbjEF421kwQTeHhoUnfxqVrFB54C4vvnDupOoJ9HLKnnA/PJBWWoR/50iBRe0cj83vIJubJeraX
Bm6FQrWrJE1BHAQaWuU3eZLea0nsiTi9y1LiL0GDUOhf5OFNkFZW1UZWa/CDPEU7OIG9VDzrkAaX
dl6ivxI7sMkwtba2J2k0k/F5HlK/7PGNGQT/WexlNMKDvD/A7PJmLDKLy9CBpvFNlXVOW09WGwZu
MutAC/ZgH0IzhU7vAX2cROEwdddpsiUKycyxB9E07AvZH6LqQEJylMvRj2PJoTUxhfoK+3pbLz90
VbILpEZRFFlBYbgiyV3VKO8KVQAXDnwpcjb1WAWym88vgw70nMh2EuTKIqX2WPESlve1+FEzZiaZ
XaA+kQzTfpaE3eehFUAlKlBw22W9JaIvAyN+tthlJPyZjfURC+PDZtYLNeKINnLiBE5MYQVoV2Fx
UDX7Stb2BPQyZbRUIChHoPM7FYA+xGMt9dQWhROc9HwOPFjTA97ZfqKf5A7SvtN/SOBISDUoR1W5
k5P3sQS8nOgWoP5Wkz6q8gGSpV6XKJZcVX6dZm7TvsXa59RHZsx6O1HumfyqTsUnYy8Ex18UMKK4
HaSnID8B2eDLo0Ni4WTBC+FSjGkb953YUUSbGtLFyaHuXptWPihh7LeqYovuGNWPqBV6Yahbg0of
YulGkgu8nXrbaHq/pc1LHc1QjwHrfYyKnarLHvBdX3Qqo/zOlM5MJcBOyIQHOSSG/SS4m3Rizam0
z9kplLvbqdnl8fSO97KfifCe8Mwn2TNM4IVZVD9EIH+SWd816FuYUHBx+67wBzFB+vvNiG8p2hag
WXuFhONcyp9yH+3j7pYE7CaPyVtSfjVUw06D+HOUssdZkb1S7f0pjHZ89Cvwv4SWOmMUmhFa8gaD
klGHy0FzW5wp1t5X39T4JkDgrOdbwfQnoXZ2kgO3A1NoFc5XTZwGgEm2r7PyNpQQLszdqZlvIoPe
6UlrxnR+4k1UmBBlUrrak6rwrR4EyDbtw2Rofq0FRxaS+yJMPAJALUk7J0Z7lS+KA/rgSrCuA4/h
QWPhrs46W0POlenuODd+rBl+nRiWXFaOlM62PgRm0DBbagIvk3KT9KNjZO+oephc9XXmkwa8Aa3/
nlBkFTCRbOl7JGXWMBeuViluwvovgTbtCzb6qAtDQ7YxWwONxKrZi8pNAOnOM0igt+N9AqbxAPF1
FaBFSQ/MoqxvYbxyzACXGFXNiedxF8Vix+tjxA+CQAmCWMg4BpMlipmH1Xd487lxGzoz3npRDQ3e
mDuDiNEwARaSjyYkzr0Q4q8RF144DcdUR3DE87cJ6T4KYqixPEr6cge2EGYYrUW7I9LxFj+QPrRr
sPbaTLFyFCH7aHRRNrstNPRqyze5QxqEr1ytmJujWDI4kP63YtJby0FVBXNorptVEzlL17mabvHN
uqLaxWrsx6l+y+vsLmk+YF5pNYO4SVDfhCYu7vwY2EkEjlA2pwKFsj7yqvixDYklwNQoE1AFs9ZJ
aWQRhv0AoaYwgptWR5QqU2ee28e+qpfcxKaTAWZ6LJYPxq/nBFqR0EPOgNuaH0KY0mnYkgmtTjQK
HZUBmoJutFK/ss4fkDBSEbuM4rEIDWD6PqvjZ1nWL3oHcCkw2woB2FJqLORHD0MZmbn6kkSfDVRp
U3V+CuUF6ZLxR4pTxVXVJEFgttGIKyc140K6bUVqZ3370iI/gCTsflDwP6RTuY/b2qrrEkbDBMcR
ytlc9md5p4FBCSENs0F9n4+O3r1K1TdIpYI/eJSi1syj4l40/X1St06kv8Y1udfj8EYUip+NmR2X
DL12HSJqb3EcnkqSmAL5VT1o5jAboP8/yhKyy2iuUcAprEHgzu5+RAmucklAiq+w0lEyOznyha44
k/DiaXSKLrSDDKzPcARzhL4YmW5lRnSjc+EaSYGUewofyVw7UCe18pDccTX/0qXjDvAC7+cZyTO7
IzD2DueDkr0IBZBesFGGovKymrw29UevRDe5Bjp+/iPVsA9q+dRnHAIHzKJTZLLuplUhC5CopiFx
s+omcMbhTRx4VCDPjGQroKVdoN9E2ezO0kc3vdDweyFUMxhxFMYRCfb3OsbeGMljWut2l4V2k8y7
Ahfo9TfKxRf0rwbKWrEdaMg87RM0UIShm5NSltbcPfNYepDrQJi1eL0+3FZV8SfJ+ewB2sgD7eYE
VcUBzxRVVtwoR05gFB6y11qZLZm/yJVmJUhJY/5XzSJuaAqnqqHry1qcjS3Cvqx5gLHLavEEGk25
3XVwKtyY4lKy++ONLf8aZlXSiwU2X50lfid7E+qz6DlCldLRh/sYTcfFHLwonMAk0MAdsvut/sHl
/fw1+KqwkxNk9bMxVKd+uukgH1UjMSo5XvDdvkc2fX2qP2tlV6a6ViLidd4NwJ/Sk17jDZb1hSkW
/p5RI9FUH1I8SmaCg99/W2JkQGcLYp060OeDopnIZ+GU1zhpDMUB1So1eA1ly/uQbnS8LqJpyK8N
WSsXgeCnSWL6P9K+rDlOXWv7F1EFAgl0y9iT3e0htpMbyplAzPP0678Hf7V32oTTnHrP1a5KUlst
IS0trfUMKdCHGU54W1tScZdUXpJ3ngFuuFyGHve/pvyp6ihERfZTh2g46fexOPQ0chokcIlAsqhW
5YZY7MZWWUodaZXGUeDISvTiDoF4CJCsGpzuwZQG+yZ0uL9FINvYHnxRYir0oOAwdwWAoi3NUutN
CQUItfqVAcegkg0Y03qRkepUn0m6fFlpbaEhZyQ1Qh6ZvnRB6QINDMeVjUHWi2Z/BlmU5bpKMpJR
CfVLn9VOzXedEW6VcdbOs/ZnhOWahe3UyxEKxpUE3QJGzRG6AMJ4Y760Y43wUEr1bp+r+ZD+dayu
RlxU6ZDhhHVQCOCCfeDRsueKhMJGbcgsOt/pBxRhqgI8mpRsgiXmgumtkReVuALAszip0I4QHVAu
aer5QjhEgWqif55iaqehaqOou0cD2TfbQNpY6vUd808hEHox+HlXETrQckhfyrQ4j35hJsgEWxSv
/otprp67fwuOhC9CdNgMKoUsRXFmwznWHnIZi9kLswFfHRUA/iVCpWJiXtElzELjf5dH4gWaZ8jt
KuICHm/XEUSJU45YDrP62x9//Yr898fBOPXzIqCKVFRwiJ0bFGC2WOoxvwtO5b7z2u9bTb7b661+
WCdfrbcINJZNEdYbqiUK6fZ4bclxtbs9oa1BFldSm2gUbkuoOZMxxQs5hFjPa1mHG2XdNWVjFAX/
2TvQqfy8bEVI4GEt+/nZ+CbCHt7MeJKhqFgaIArgY6E/7LTtk76F1VyNP5QjVVE1bJq/BJWnOja6
gOeAGh+qId8FRrc1sznA/HUor4ZYbIgKVUOpJCw/F5LrtwF0zH/CRc+h6QBYz3PWnFq8p+X8GOXc
jCvXYOlGPFrFE5KrX7A4L3iE9rJhDMaldID/dDRHAL3PndotgdwnZvggbVyMq3vmasDFnkEqPhYU
+BPwB5E45JA6lO6pEWyAFm9/O23ZoKpytQgzmeZnf9KObXyiWrtxO82/8z9/ur8Aix0jfahmJD9P
HUxVeHmXlnN5XctseTJM8CJ2OuP9KZT6x//Doft3ATV5cS3mrSqMSldztBxjE3f+Q9F9lxJlY3rr
nc2rYRZ3Y160maFG2Jr/gOtSICADK/VKWKJbqmUc8Vq9L7+jbbQVJ7c+3vz3V7GrN1AMjVtsEQkw
JV/p3FpmG7Imq9fE1ezmXXo1RBHXRjGmSGDyFA5JO7SKISOkosjMYYxOko09vzWhRWNK1+FeFMaI
JHKmosH4oInIub0pPniot7bjIpKwSeuqGF2a8xDgIU9zynCbAcUuke4LWoPfa3VfR4PZZJFm1Rla
gkXmn7qoOxlhssuLx0y7lK1+r0kFarL8aHR4WHTHqr7TlZ+a0kKj+wKkhAlPWbOWenvSLhAz+zqv
XBTYqP8md0GsuIx9TfPxZeJuRGBLH4HkDcNpBjvtQJzTuj4a6b6OOzsuEysDMRZsdXQswqPEAkiF
KMQLx8pNefqlnjLfLUCL8KtnZoyXXmBWEoR1UbPq3qqB4KuF4oWy/M7XuQ+U8KBZ6OM+1In+UBJy
KQmfYOdnFKbe+fZ8lw+w166fbi/7Kpr+T/jUltcskQtlAMUq/wB5KCbkuluIyCF+2pJXeWgMmVm/
33oJrgOlrnbvIoYODErYtNaQGVvkAHsSIJZDW76MLnO3PZJvB2xtefsq01AF8ZzrB8pO6xKvS++T
aIvJvHpCGOGqruIJb3ys89V57HM21CLvjUvEkJdFsqVVr7c/1YeA4F8n5GqIRVQpaByXNdql5wnG
rh1Fq18dmGqVXH+JBTZrDuF5dc+lIIMYovxa6+R+6qCkwnTUNNNiAFujgTUX1FQlKzNEZ/a1aoHP
d5SL9llTh31rPKBncyyhk2hOxCU1sRQBNaxGTke7qgMU1NLkGGZ9i0Y8s9REcfNmAKAXR22qvqW+
jj+nph4ARgKVpRbVN2l4n2tNVEILLEztCrgmNfNS9Hw7LUP0N6CIMvhWKwpbJZ4KQUcI1m2lCCtJ
CjUIZzKHzLmmL/d44StEMZKBXfjTzMcOPggHrT049MN2fBNTszXeYncXCWlVXwmm88td91FimXYe
s9O96gg33JjcCmTgem7Lzc1jdOxUIcC9BuunSkp3UqgblQTlx8m6vQHXUq1PYy0gLd2IMg3qtOM5
3MdQqistBiw+Ok4W2kQQyUFZ8n6bfLNyej8NusgWEl1ohZxhMft0svz+uSzgmdjvN6a28rj8NMr8
Sa+Ob8OZAcE+jIIUKNjV4EV3MoAmqpU5/S4eN1Zya06Lk9wNnSH7SQgue5c5hBAn9vciftiY00pI
+jSn+VdczalG6i9FbW1cGrvOhVmBs1RaktMcJn6vJe4sSLCtBLw16CJTKGXoZpEBU5MA/4zk9yS5
bExr43R95H1X0yrDLIbKeGlcaqdymVc+xgfDzt+opzjN3bZU+9aEFu+LRosnnwH0gidia0KuwiTR
Riq3SjwkV4F98aFY0nL0XIb8HBeahcJGBe2wtjqq/YWhYVjKdkQg6tuOwE544RQ4QjnpASQI6UaW
t7It1evfsfh2gaq1xIgr48KnC4lS+KsHIF1vKa6uX/5X011kerImajESdYarQ3tw1sdQ7nt3tOHu
94Qetn17v2xNavn9UA4BC6PPz9DhNSVODhUZ0ND2NyLIyjZRkVow9JQ5URlZTgqkocmnsn6pKlx3
KhoI41ateG0m10MsZhKl+jgEE9atcfl5QMpox4foSbLEvj1lEwhmzR3UoZ3by7eKE7sedXGZ5Szq
2DQIjGobnuRSE296D/2rFP2CwSqEBW9ba9xtPaFWE9OrcdVFzaRSWN1nQmMYV3FnblRylu6BNDNl
u3gYj5u00vXV1RQiKzCGhX/552g5tcSfSlbMu1IJPO19NhRnNtr6PyBHOM0MTyCP/4+z/DPq4nYr
qegDqW2RCB/YIQ/MxJ2hjgCCzOsqIOMcm7e/J1256QCs1aEAIjOFaksPUqA75GoiefRASHSQIJ9O
YUQv9FlRPwFMI/RkLXiTw/gQ8BROe53Vjxr4jCH3LWGosOQo2U4n9OAHo4M/vSgitesBSB2pR0bJ
vxk5/5air1pmsqMWk6MXaCBmDoQcYDaTOlLrBNEpoYUN6USrAdRJSgiU6fRnaOPvxzZ9BpjkENQR
TA3q91aX9xAwBjYL2OuU7iYJCNAUerh8Undz01cumbuxQPjOyyxbYxTCYkgW4SczH/Sr60UO+yHr
K6zP1OJnUGgzfKtRWb49yNrrXYNiiQzJEi4DA/J5kKot4ozK8nhWC3pqIoHX5XMdvhqseG2wWHDf
3JK9+rCB+2tef4Zc6k4ToULqa5zGcyvgKRGUAOP1p0IbT1nOvvcBgWr4MIDlyJMYmK4QSVBhjOCP
A/tRAV1sV+XUfgkgnORUHFhCWbdjqjodGy3W9ndiCPCcOHWAC+idctBkYCHFbgyHtyFs9wp9hX7F
e24MD9IYlRYanYDRGqYRSD+0AI4kym5KfyiyauUAQNR4pofDqU2+1iV7wDLtioTtW00gp/UfJpDz
DVXZ60nsAkhjMSjWwznqrg+OZDqFwNCQorbm//px+X2khtvW30VaWKHObQ34hyH8oSmXFtpXAVes
TIFiAfkyGo/KeJ83d2A/23pj/IBD6EWtv0Fw6KE2Qi/yf0/+m5q88Cw/+EMNGyog8lFLCPIvs/tX
q6O7ox2z9LdMGyvr+FYYXhFLw9Pl3x3DFuEJAStWEp+yC/Sf9xBf3yeIvtkjhFd2t7fm6kVmEKS7
TMNzVl1sTbgLJHGDZ8VZHTOrJgANpluJ6cqbRYVY4z9DLP1qy45L0DaN+JzBBajZtt/EodhFBmAw
pu7l9gCE005/lrZ1njcmt5T30FIJ/DU1gpItra2qfq2m+yD/OamQKhgKoNNKU46+Glrj1hDoVnLf
HtoWCOJuIwiv/IzrzFye//4qxrCib1q5x6NNr4jH9MGlycZXXKt+fhpivu6uhoAPX2+EMEa4zE6m
HKI2whmOyi60f6T7FiBISz5SGxiijZfNWi77adxFDjmJAGacE9LlxlZVa3gTu9gRwNv23vDQOIqF
o0N2wIBJ3f868iIDQ/cTym4F3gXzjPP7mSde/kLBEOcEXCUXiKPM25ruStJwPduP9v71KncJNzqG
2erjKxqgACu5PaBct0/kynG5HmTJTRp5IXwpx26ZpktfApDrO0KHVHYQb1x9q9sSjnxo72q6CtWm
z3umNmLAXnMoWE0MFSK1tcJB3vpKq6+3qzHmv79aMbQ3wf3uUuNSuZM7nMpD4jagC7YoNw5ecUc3
Xoura3c13OKkFXIp6oHT8QzpM5MbjkyfFYZ3HDjotz/SenHkaqTFgWNjrAGp5UPtLBt2dTXiA5HJ
ZgKZslFfygwKk/Erp6CppsmPgLcPSql48ZB+rwXdOPxb33FxBocyF1KZqFAi0ztzqoFcRvft9nRX
N/7VbBeHrYLgeIXcBaIrUgoG9jMBENuPNnis8/9kkbJQWHP8ux/nLOpqr+gyiyKNaOO51MB9m341
abnTirfEn6xm63X1gSb7z4P9bWiKrjkytZTP7423Zp861b69Tw/5XX2HojwYprGVn6AG9qw4MTgQ
duL1P7eFwW6v61/mphSSU73wlfEcMeDA4HuiPQrA/W9/vI29+pezKffBEE60di6hwKrTmpV7dCdA
XQ06pPUekJ928+rdmtji3KsBdNaSWhrPOQN9ckYID5dc3aikbA2yOO1xICSoUM+lIb2wYuUtVRtL
iTdCyubqzb/ialtGYQ3nziqdX4rhJdjNBYzGVLwOtxvYCMfttGUNy3Z1EFBl+DxiDthl0YnAuAxl
/QzF1EdfNeC9Qx6nrngKycDQRn2QBlTVRaoj2WWtTYwHudR+yIawOQPiXj6UXWeXM6IbpQPYXCRB
ulWgWMlRP/3MRVAoUhZmAnKM57FqrZh2AKA7tGh3NEA/oRJH1qH+GABFbGwUX9ZgdPBsVwFygDCi
oejLDw/LWIo6D0QW7kRpDef+N1oXZnlHvysnMFltldnN7+ZFdZQeNfitLODjBv4rdlwNv9gRkw7e
Jfjw846gbgIR48f221wZHx7GNxWbAuLNnuGCDfMk7cnrlvvhnJH/PTrTjTljZ0gVPu8OtSnjuCg0
jtH/f+m6cuo9encbt8qaMAMW+c84iyPcdUHUAVwtLjMoPCvw/IhHiGwUjynYmv2ENG9X4pE2iMe+
9u9El99PUMsHx9fVSnBjjOFRUc6Q0jKDAUoOWuHkfR2ZU+47sg5al8BLMi33hr7x3Pgovd1an8Xm
IONsLF7p4uKDmaTk9AuNwSovfwM0Vdg0ZhYoiZ4/VodKzb10zNxEFp6u/pzEXDB8kZXvhh88MYHi
k3Yc07tQpTsYyhmVtB8KKI20oROVvya/9m6H6fl6u/W7F7sqKDKOMG2Ii+gqINs5KD+JVzHFycfg
rPjUZVAIuD3kWrXv0zdeRJrBGNuOFsm8l6DrCfT9TL3dk/OcugN3n5ndXWaFd+J1Y9zVyH21txah
o+WShAKFP1f7cEJRBwP1PbKFN1jEnT1D5d02tXc1Tboac5Fe5BUUFnoao/ameEWS26PCN5Zz/tW3
vuDiLQ3csDooKhOXsIc1Ny7AXSARC6QnqfEHM2+CrYt9pbh3/fmWoGds5lFT8PK+YIMfCjf1aje7
nwu0/4VywHzcb0xu+Vpog4GoA8H27IE6GRvFqaLh4BfgCvi7Fs6Isp6CIRwkeFKfEzTEJ/isKMWW
sfXGIVmihkMei54pKr+k6FYTiFxK4hlszuMQfinF9wb+ird36kaw/SizXV3+ksjUnvqKuFRj4sQS
h3cQpJ1goZ3ldwAV75VEdX0ibapBbmzWpREqmj2y1o7dnLL1TglaXWrPaoDp28z1cGGgU3li29Zz
az8twgEQMpxTiYhL3aXwI0NhbgpCSL1dRtRx1QblL67dpSrAk1SvXAoF29urvdYr+rShF3FBHsDq
azKcoKD8XUZfGahPMoqBHVWefH6q+ydU2iIU3lqNPofj2+3R59nd2uGLAKFLpTEO8SAuuhzd6+wA
9iU8EAGj3EqcNuLEUvIC9acAPVMNcSIDHwzXaAWmHRA/pB3OoN3YEXw2Gwm9MvWol2InQx8cbEpb
69sDD1Eso5E7jPrGr7p9spBXYHWudnpWTcjmJspBJWxi029PIIPb41gdm5AcWIwDPabu7QX/UBv5
zyuOGvznMYsRV08dGvyinv0H6Q0oLBtQvTtmD0f6Gn6YctPDDNxL4SQzAwHsLTzFWt+JGoZGDapS
zaAf/ZPraXe80qXcF5fObV8mm4C8+wuGy2Zv0xfUjLetLtf3+NWIc6C9GhHMw2yQpl5c2k43O2na
FUV3VnqpAGOLW6FEnjXUzAvFD0GcHy2Qdr1iUh5vL/2aT8SneS+yjRqGxAFEj8WFDm5jE3k3F9DQ
i3baAZZ45vzGgR/mZE1OakPZYCu7XD1rV4uwiDQqzzjNoGJ2aVT5mRTqHMyjxykobC0RYuOeXH9Q
XY22CCvIYuM67TGa4PDahdmTRH2oB0izStgA4Mzkt49qwn6GrD4kEmitOZT1Rt1NI+2EHoqpKSiO
RyK30CowGbjJRRtcBEgBvM63npurqdHVb12cw0ojgaRSbEil2jMJxw7yd7r8OnXG/aj5pwJuw4ou
7DjgLuWQlIYMQYYyBmjBtgINgNvbZDVSXf2YxQGVmjSMWF3Mbb9HHdpUPLRw89dlDaTYz9tDrd54
f4ZaNqwEqwyd5qD/hUyDoLRu0ejX7RE+NE7+CjdXQ8zX39XJC8NIBtdXqFBPzF/YIews2Dq+1yZO
wIm70063Wru4h1YF2hIdCIDuNNhQqHVu/4w1VsX10WOLBxwI5ABEK6CqUan82ec/E792x4TZqowG
exvD0brGboPPMXzE0iZ/uj381jovwk8hpCQP4Il3aYuXkv8qho3313or4mqV5x9wtcowLGBpzSVx
YVG+GzVqTlm5T9vEqrTyoOmALU/anjcQ8kljyy+TQ9tQaK93poomnJnHEIZJyujL2P24PfH1h+HV
D1uEPKMAO0IJZNw26BhUe34sPcizeLMBQLdXj/5+7pdA+QI2rDD8Bj5FPoLyK++gYDIeI29TcG01
t7z6PYsYWE9VofYxfk9v9fCjBRnQt3IPnuq7CMWE0q7e34vHzuNf8WTJ7duLsXULsUVIhCJdUsgc
YYZHxpsqv/R89GYZicgA9Cg2uzLdlzFa+v1j3H7pVO9/HH4R5ZKu1JqhwWnvD5Or4+yRPeIX3pwV
XHO2RJ3WCDmfTtwijOks6KMowpYUk/FaCm7RpofPLmjs2s+pAm0aen4c1QoDAPDbE/0g3dyIOUuH
LyXvh8ZQE/Wctl/QKjsobJaKRGsar6WYv+joUxQdtzr+raU/wBcGAF42w3qyx1nf9EkPKaSAhnMC
B6lAB9I9d0c53UMnwcqA2jBl9YmRQ15+iYFB6lHwyAfdBILtwgJ6CvSHVJfuUgb5g4MSPjbGM+w0
j9VYQh76RPOvSvkUNsg1uC16YUF0w45QMSSTAmmJB0U66czL+XsxJWCo36vGPodkCPy7kudAABNf
H7gPVsx3aXzy21d4EFhl4zFlN2T3VQBBnvalhgAF5E5yeM1nvhmH+yE7MvaUBWCrBdxJ00eJA0ha
KDsFlH8jotBLIMc8Kbwx0pyqlUAYVmRT72XJVpTG7Uf9V9OKX4VvvE+jv5EBr0RGYKN1riINJBo0
7j4HrqYlPZ+C2YdSdB4rITa9VeL54JQvdsOnIRbBl7UipYLLBCSV3lFAvN7VZu9Mp8Q3OZTRQ3cm
ZesH/gBBCWi+70q7t8mpeNyW+CVsNeH/E36WCKiAx5Cinhh4EhE40Jz/1rPBi2UULdrmhUTCKcP6
0AOZhGTE1JXMMiA8ocgnKn6TuoY5K1oWadzfxQM4IoI4kEqBWLBxUprurKEh6/uPWvo7bZLfAuYx
mq/AjveXgOylGDqrbFUA1S/wXIKKUWUz6AG1ECpQ9YMUkz00W16kEug25GOtITmgEB15O9m5lnts
CFzdD977XoOqjmw2HYSloI3SM3ciuo0j/NpDLGAcCpc3gwdxacdAH4kCyA6Ljx5urgT8g6x4cGvc
TGZgT1w5xUrxOETxkQvq6hCCykvIwoQJ4kT3KuTk1AvyXDaIFKMMSfJ8jPEs1R+UyctK1gP7Vzsk
T3JQRJ7aPnHE4JRSfNCkdFf0iORDcE/4ewjxhURFX3qEHk4R4oTzZKf3hpsBUJIr6kPWfu06aKQo
pwFONMKIXDjv7Hy5s2J9+q6qDIKk3dMQHFPKHSiCPYQNJPBGcaz0+FdChq/QlfAmVfuuKRCzKBNT
aStkUTAkLaFdlEKeVQeGRgWLpYGsQygdIOllKvC9qXrlQNHjKuUU0ljw4S5lN6Icsk6Q0s1I6kHe
C9a5JaqSCJRDmd7rUQBhBAZ9XTJaI+4o/StTLmoKp/IAYidYHwlsgAI84UE9Z+rXEYIk2vSQSepz
zxHxQJRps/cucFOxS1XUNoxHQiD2V3+bhh6QW7gDF4rVdmeJyqavx6c4eY8jCJEkr0n1Mo6lVTPh
BQ2OTQItVa7DGyEYdkz/HUn2QEfP8Eu3jAH6GHUYdwzTZYyit0qGKFcFabGMH2ou7rP+pGLzljl0
4URx8otYgbsr6p5YHyUE9ufe6CqTZtnPUWNvaQaP7kQHC5/0gRmDWkHz0WRJtq8zQCTVwtLr3q6G
FKbhil3mP6ZaNYOIHeAlYkFayWzSXdxHx7JpvQzdRmPflrCvkF+GIszNSgTOILfo00RmnR+lMrKy
UbWH5qGsm6P8vQcpuEoij88HJ0FcGJjbgKvkR7FVhaMTydnRKBRPkryxGtE5uqj6zuc7XcASoI/h
KHSJoAmkoo4vK4Dt680rB65+asatLu4cJhcx7vqy1RdhNO/loasGnZwH5ZT2/imPm0Oc7uGvBlBX
/R3O6+Cud+3oZj6PXHh5QWjWAK9kbNXYNGh3hm1uxugdHMsh+vQF+K02nJA4Jq/Z1H0Z0U+k/mOV
Q9Brn5dwBOkLi4+KCUE0V5UvPsxTIrhLp2VqB4pmJzGEgsfGqn16BL/RnIYHVDoseCKGxV2tf0Nz
1JzYcBzz+1p9VxM3KR7L5lQr3yHIV8NoLosBCEXUImmId1j2Ygwvg39IwsqSRtQH2geNQjenxCSK
J2mUYWOIxsHg76B5Y3ekNYUcb9xTW293fXGLNEOkQYwGiaPm1e/xu+pCmw6R7JvkzHWL5r4+QWZw
l54hNmzdTmdWrshP33aR22taAQl2ec7tgQc0ehPWtBsJ0/qL05CJohKD8SWxqklFN2VQVLvEreqK
OILljaIeeqmB6hnqkUMubxWh1uf0Z8TFs6CIS2XUB9Rj0Fm7k0M/BkNQhSEoKQoIUBW/RcXfJlLv
CXNRh4SDPeBFFXEm6PfoUwK5xegBRp9HPW3RP8mfUqMQNoO4BNOhjMk01Ryk7pQqQ7axUmsKqvgY
f374IoVvcA+lkoSlgrs0bMhnXzhoA0Jia9erWXyeshaZbcXMIYHRCi1ttRFOJvkvEVW+FK1vBY0C
SAq2jQEPirREXGHQ60QClk7jPgFdS8ncVqDJHMKVVjesrLlUyAzot9t7ar0Exw0VoBEqA4+9mAdJ
fNLJTYeqs6PgUu7vAE2YPWLg92Eje+SXrV28foCuRly8PtrR1wnkplH8QlpTt+2+KrrLfN/nxj7U
IBrYwtra1BKAyVAiymcvFRigS2V4qdrpNFXQ4ZMgRd9x1e59unW8VwPo1a9bvFZiKUGvv8J6FAqz
YGTo9eEv4GZ8s1IUR6+S+wLQ66pVz0PKXiTQ6SLF2Nhbq6AHjk/BKCGALRuLQ9H6TCRpib1V2SMU
N7wGDh0OeDc/AI6cHJXaMnHEprPBKpzwetjFk7gwUBqtcdVd5AOkRWaxouAwMw86tLgRpx3/+F+8
Due5LC+s60EX+w8K75IUFRi0hjswzKTHGIBptCRD2zg1TjbY+nvZ7MimwcLqG/x64MU2TMauaCLd
ECgAdLaG6cIF8INft9d2DVwudrcP2tY8F/sqCIANA6caNdfBlUW3T8rBjHOxvz3KWnkLnWhOQa3g
eMrIi2FYarQ8pGl1zk7Bbt42sZfgVSMdKm+T6rkypeuxlnRIVallmYxz9V6tTlnaWQHk9OPgN1F+
MiG3eHGMD4I8oZ2GF0fnhlrx3lXdvpfke7mTft6e+UffZrGRPv2aRX1x6vMomnhZnSs9GHHxV4XV
DsVkB0P4mDfQuSx77S7Wk5PPa+CMK3S0IsiBaPxdqNWrnPtH+BFao35fdiC1SyMsfDUXt/03NT52
fggZ4cYs0C0fFcNVS9nTIvUwxB7LfmWNvJMAhDeHoGf4A7rr1OZF9vGYDFuoLtZmJICTHXNoLstO
kUKaOHfbILKaCryv5B56tKYM4FmkJWhJyKY6gC0ry+ApvMgfCvm1GaeTmbOzRp6gZ2b2kGgmRY7H
28nX7wRYYyR65PUTJVDw1g89KnkKttdYw/G6jL0SQsmtfopkx49+jDBx6ww4uSSamY7wdIeebRWR
Ha0E0rgU+OU4uJP66HsKaSzW3VXxaz5+Ec2hbB+7iJsdVPll1axRw9E61IwIEhG1rMAcMTZUOdbi
0acvOofqq1qmFEzok4w4oYGe73PZCBCDM6cOhRNyzWYquU+jEerVxj3PDh0gwRDSLPe0oZAsx8XQ
Q9729h5bwx59+kWL3K9iWUkLhqtLkulLBWkeA7AUfjdpzX4C8Jp23G1E78itdkQh9pxXGVSV+4NB
x33KG1uQHjQXSAWX4y891rxpU9jh72D66fctMkRRTkbTdMgQIdpgTWGIhQpSsGoEJGPlHC9Gzdjq
0c+Xwq1jt7irZNbDPh6Akkszt45QH4CxOTEjlT0PYbFxOW+NtbigUqYKYKkRcFj0is2RmYTG9ww1
+wGPbvv2t94Kbot7SeaJX0plEF369nussGeiZRBHVTZS+s09vryFclkLDRbC1CR4rqPe9MmD6ktv
QpJLM4QJT49HWzAe8W73pGz8WcSyTWl36kaUKtpp4476eLvc+piL2yOXW6Uuuzi66Ab0jyHljcbA
yNFEkGVXFbIH/U4rbuHqA7VEDmnYxkiPMS11yKFprZXnX3L+VlTMapETBdJ4MeTG0UJg08ijHIFr
MlK7Dr6m2mBJ5ZGont+opxJVVT1UsDe7vUZSNLdQVNLYax8nZqj6eygRn6ROvktjw4mj7nfjfxnS
0MlG/yijvBKgX65pozMGBShwuV2PqKWGwEon3V3hJw+cXIKpcnWIJDVQe4ZC7nuBGlQB7hNJ8wel
7+4CqkLVPoT4HV6bnECSOZeib1njp1bf4dRAaI3u5IZrpz5Gzpnwr7e32sob6PrULjkHukSbgTeI
KkLuXeVbzjebXvNmvfFdlwp8lKr/9Nnxdoolw1JK+bGLPa0pjlJWWUOB6ljC7iZplwL+MNU9wCbf
JabZtVHvNSjIl/6GZNAa/ODTrBfRHXLeOrgCOGD6OT8WJ+zpc/lC3RxqrRKEsi0ISVqNM9o9sfQD
sZVfbQaS5hZjee018ulnLEI69kJJpxo/Q6pHiwPZwyRoydSNxeToJapiDVcyFDoRbLAvIajRp0+I
4r44T2VgZl32UxS9CVFliMV7t7fFVmz4QNFf3X800vxBn3/aXK/WgLHV4kvqdVbnELu56+C09iAD
DP0/7sZFQKca1kOkCLLSlB8MSfdIv1VmWI2tlMCtXtaJQfVF0Mv0Cbo888TkDL0IqJJm+W9abTJs
VgBVTP4zjDFDqK/WTw1RMRg5zhXe6meNQqmsrz2RU3dsOKwxYBMKbA9+5ItWDVaEEmIaZDsiwT9O
HIgePvWK9kvSRtOv8U91OAomwUnJER7aMT+ji5yZdas80Qhl9K5iL810UGj/lWjv0Hp/BI7UZuHT
gDxJgo4TycJdFt/nvXD7hoKLkpkar+xc3tJo21hbY5EGl4hxIZOxtlELHfkJUqu0tJIttNZa2eDT
2i6OjdHAxYlpRXVO9v1LfJyhQ8qDYWoutMPPmbVVNFgNkVefcpHYKCwcqcyQZQQ090ooJoMOs1E6
XQ9IV2Mssosh6bW2maekAXpU6NGOQEg7SH5GcQiu6Y8MpCmR2VMeHqmBbFqnXtQ+6L7hsrkYFex1
WbaHAWZVPRk8A+rxPnTZR3VwboeF1SQIyS2lnGsqNBA+7+q2ISHjRUdRHk9NRYKBT3SMWuk+kqqt
OsTWUItQEEtomCghnZ/Io5N91eGp8KQ7s0MWtP6cwM4O2is6Uxs50eoOvprg8jvkXNd6iIzCTeOs
1vG+jS5lZGzIb3ws019X4tUoi/yuHka/7JU5la8KGBfUqlv0vSl0EBgn+MqNO8SlY1i9Tqx0xukS
9OekU9B324sSnGhdxj8DeEI/lem0N6LLoE3nZPoFDnWIXREZjZ2Nk2PQp6E6TQLI1Zje8QS9/snj
aA5lrXBY0O26DGZVaWq1rDwIhUF3R7EMmP6IMga2H/oLtNm3HOuQvUNI7ZiSEMbo9R6A24kWDlSL
EYIyM8olEyQ4q6Fs3+SuEinPFQtnz4inOSjxQz+xx77/Eeu910JAvVaz/0fale3GjWvbLxIgURQl
vWqswa7y7CQvgu0kmkdq/vq75HNPoih1ikD3U4A0OixS5Obm3mt4yEriQFjRkpKjQSGzjxp62J4m
aeEUyLYhGX7PuYPn9DRB7sK86dCaKeH+EdDBLtEruL6pRd98cyP0adpVdW3Qk5Z/qxrl0dAfIJ7w
eH0Q0XbeZLcFh2tNxjLt1MDktu68qDslWgK9d8EJFUxmCwynecDLJpHoqcqhANb2rj6/pcHgXZ/N
siRXNvBWzZpMlQTNfDBEdBRE9WK/eJCEU2NDjfdItO4UJalgXoL124LQkZcmwZQm2qmGbxWB71Bh
ogdxWweD4B1yyQeSyb8P5xZonmpKUlYlMLotdJU1FFFkIGL66lumqbB3uYlQD++YibZabmVytWtz
GfAZHSnsndkMwD6AHAYuhxXOkFFTi/5dMR5rAgHYNiq+GIWMZh6sbZPuDrBUr0SRWZreudm8DmGG
f5PdquS+Vw34mwKnWMN5sO0gWi0PPoww9/kw+yOc8jqWPOpN+5Tm7T+If2skxCbAD6hcKayVRjAD
D/kMPy5gtESllUsPgvUYyxZepUYN61odvkHTuYCamBfu2rP6inx2ucZbq3W72JqcsXBKJzqIwKeX
8KB/wDA28T1pKt0wMsxPip+Ngv0co0Gz5x52Z5n8dSyCe5hywD9r/CbDyzn15358ovJejr/2kNGj
04tcJ8cpHd6MDjgIOCN2QsUQ0UbffAE5a9J8rHINFlZHziW/TmN7qOtTWQg2uihSbD8DKbWiUzrt
hEL1G0kAg0NVTyG1ILpe+trr47RZcYUMUpIAInTiU24ZvN8FRIPiAphycmVz3FPXI9MSR69Fps3V
GqSJkcmTSU8FfypwYgCrYLHmdlJw6IIUBiFgU+Xky/VBRXNcwuVqRycqBPPiptVOOhxRJhMuUn3n
UaBJkiRwNGP0rg8n+nKbuySNWlYrYUBPXcnxQgxfNDxi5/L1+ijXJ4UE8s9JwbisDUjcaKekOCfm
RxWPXkwVG0r0dgL82fXBru96Xd68HKhUjEEUINtLGw0QGjTWA1SdwtE8an3y8u/GIn9OrITySc8j
XMVc1+y2oKCzKF5aNDD3mQWZ3iX84eoy0eXNUwX97ExFiV87hTDjKbXJrVR4vaGt2kBTVlZv0hJ6
ttRRAio4B9f3iL5VHumKKlRTE2FkHEvoPAensmnuEK0E94Vokyw/Y7XzxxIWVEOAa7mKb0w89hQu
eTmE0VK9cjkx/etfbol9//twQxbgz9HaMh/RTEbawVhpGcNr0zxfH0C0ast0V9OZE8PIi57jc7Uw
wFXVXRVPe7zQBbtdtGqbeGHAkxJpGrhlc63aw/BkVKbdKLFtDAkgCILMUzSnTbTgSTmNUTpopxYt
maxbJGFhfTkNgp1wPfACnPnn0gGOwNERDLUT7fSnYmwOEL485EVxGqHcxRjwZoEOJ6t/92DTP3uS
qy826DPp2rbUTj0FciAH5K+J92Et2HiCD/bZz12Ngi5X0RohRmERP0I53Sqm+DTkoHiO6j2HZdD1
bXi5MPgrB9W3WBhFGcOmlPXl8SsDnWu1ZyDUzwG8v+8WoizAY1AZeZdAisqeRVS8i1DV3ze2/okQ
WE02aDgK8Rq64klcAeuH0pXaHkG+NIEJh8UVAKK+tjgessJmyngrKeYu0Bp3Iaj1k+x12auRSD8I
yupTnOxS8hGh9M0C/YbDHUuHMHBfTu9ppDnXF00QHD4rmqufnZtSVUsGzi7vn9VUPRihIciYlmN5
Jfx8cqpXI5ThPCe1iepHrsBxLSpxZmsnbL7JSQa75AZQ2UEQKERz2sSjTql1pUwQxbmRQNMhsw2R
To9oZ29CUS1LY6dR5BIFh/bJHOw0ubR76S5k400oAvwIbvmtitI0JypYSxHyJOpKdVNCMcev0BGQ
pO7L9c0g+FTbtgZQvFyqQTg9NTJk4MHfyqXIUvJkN9fvKPweQO/dXR9RdGa3fY6BJSFQ6ogRLVTe
02FyEuhE8VZyUnSK4gg2w7yxiTbAnFOyqJy5YfU+jx9JnTq1koPXucsl6kFjXhNEk883/5V9+1l8
XO3bvKJ10hgjolejvk7paxZL8FY1ANTO7HxMHwK4d9I58SV+K8UyTCQTN8xPmAI8dnFP9HHpsvL7
oB5z+m2cKndkzFJNKPGVThNrNwMHKHYwXhPpO2Du3tioB3Ux/yVRswvAbrVGGToLsgZTLqBCXQWo
37KuvsuLMN8E+1a8wawAxWJTjawWvr6qNjpgyNhp/SOLAOTVZ7/VC8C/wRVRop05N8cgA6gW9POs
AyNdru2JSNDUnwADno957afSTcEry1A0G51DuAw2VoxWXdFDigLmrGR6aMFwiaDiH0+KDwi7n83Z
c60bX8Z+Hpwu1yFtoUPZHAagkqPX3LCTXI69so4mu8mA3ufxYM8DB8pUNs/pnL/3eev3JMR4UB68
vrMEQWBr4J3hBVUGPS5wVlGnm9B6gQPw9SEEUWDb7UnDMuBygAdMPLa7tNlTJYLXMKDWb53ydn2o
y7OBGqYCqW0ia+qfeUKvRbSOwng86/qDUr2YrUAa6BILDSn37wGWH7Da7Slc1syxxACtM3c2l1wj
+lT6XqoLKtwNU2+G0e0dkJE73cF2/3fT2yTEsw5ttQ5vJUhZAV4/SUAl/BNVpz9muEmDoSU4GH2C
MZbsQCEOwOI7EwzG7iaB5opdgUiVCWKI6KttLiJt6nM2L4uqjJGrYVpN/PjvFm5zEc0VLyZg0saz
AZy7Nrxo8OG7PsL/eIz92hlboilq61FC9Wg8y4d+3/kggXnUozvJ6QQjXU65fw+0ec2Os9nXYHDA
10v/ko9PtfrDjBLBGKJ9viWTmgVhuR5gNtUXU7Ec3bRQrr/PHONrasNuNOh8KL1CWFiUH15CiK63
H9uc4LmSpYkYGHiwCyAkPK2z2z33Jbdx5fpJdhpw50WDCvYf2xzqmRoxG2qsKFdKlwyaozAB/fqT
5PX3Lfn7o21ObtvXJRj3wXCO5bMkD0c27PRmeDOlLLdaWD6D01I4LYVLbZfBAuZLsKj64zEPc+Bu
Gm4n+VYCgbUg3yXmBaUEC1xUTt7ZAKqePNzK5DDgZmgoHJvR0yYTPeW6WsG1FuxPkvnXt/ql5VJk
IKp0ZsgUdhh/xkDgPVW9XoJsVpYAKr3T4ef1AS4hWNl6hM1xZYAB5pqGTRBkKOVJRzV+qKNnTYKW
dvlOVRTCoQ4WgsAEEbIZRr3XhxfNb/OmrUaVcHmZH1Fw7TYVjNm96yNcBED8nuBfMoGDnsY4YeGy
y1PJnSNnhqlCR61FH3C0aXuALDD4Ia4IFHJ9an8JA5IBWo5QgMC4lQZU6HiQRDv9YuTQFSiIQUrG
1Ii6OcA0K6oWJcTuHIe386LLu+g/9DYo/vlN8oA70rhZXpnJUWzycbF3rxOmmoa5bE95c8qGnBp9
QZsOTHyYgX/MzmLBofgY1oaGWOYzV/AdyYVHm84g1k+Zpsv6Nt/gYaR1HM3Dc+81e+0mPlBn8oYP
+NM7yBe5KCovoX0bRdbDbQJVpAB8XASYX3CreKoTHpCkQpgJZ8QWxcTLa7ma2mYtA72L06nD1KBP
+H1RJ6TOaEPK7LCMJ77VLp55nelMRXVANpXtC6cjsKCBjv30a27shlmLFmJlDzsR6uLiAVyPtnzY
VR43d7rJzfmTMYsaSHUM5B0Ml/wl0ZlrG8bU/WzRyKE7kczexQtuPfLmfPRozoeNMUFB/aBbqPH4
0RnmnOo3OII7tQdv3kfQAAXb9NKxX4+52Td6T7pCVjpY7oQgcrXNK/B4Lsse5OlRzaJTnIGPJr2C
ZaSTRwpbkPyQdV+v/wbRT9hsJ8Z0M+lLsKBheHqblZHf4u66PsSlIuF6lpvMFRClIJ4z7KBkbxyU
3X8yMDG/QjSTzfWnV9NcTDVm0kzDnpipXzYCNPAl/bx1I/GziLbanUMcwbc0wxDUD3SHo0dn/kde
FQg55cUEHda04VMD4x3RBXERK7Tqn37KN66GholMkC5xfeFaS+0rAeC0Iuk+lt2STujatg4l/JCH
ldUn2l7p79HjQEH+DerSR6PMXS2rz0Dbzj50tP1p4GdS3A80dq5/6mWNt4HQNJB7MNNAvP8MXqtf
KecZnyKEqLPW9Hc93swDSNRDAaI3uyUiPdiLoXA92ub4zLxow0hKoIQMp4C6PqQw8mtGIPa1OipB
mQ5cNdwHCfeSHj5npZz1dl5CJToX3Tdwe70w8fXn2W4+hdZcVoruXJaPgTrayhwD6ELVvTpPsaMQ
Y9pFBgcKGZHbT9TwZ1vlymuutwQCZyN1NRW9k8Bkow3+cWtrqUTAO5CJTfUZiOhCPs5KBKKI/FyP
+kPLAc0c2W3f/4zMHwZ9LePbNE0OEzdOMdDTCmgAifmc6SdzeM3Auyja0prIkzmcei2FR9wjHEQg
yMKckt9IEXfCmXmEHhtzASpQK2hLf1IqO84LNyexq2vgf2NJKf7sx68laj8JiKgQqiNhDXKHasvg
1g/gnOdTDPrs5Jhtv+MSByUgtHT9o+G5NaedU84vID43+UNKZquuaiswSjfpVDuE13TxpoDY24Kt
YsD4vB5/jrS1e8LtMAtucigVkAD+iY9aeG4goSPH3GGssxsZ2ovy/CUGeGlMGqsFVi8j1Y5mTyYD
5aVIQwktaNUaog66aj+qGA5Iknov89dW4U4kq40NPB0/8fQ1V+8aECxS9Ukr3D7QnkP+MUuPGcjn
cjpYcgENgeG9QW1+klMXXD07l007ZpNPe+4kcr2Xg9lRAMYLOOQ09zIS8SohTtF9GZKvcv6dGIdJ
f1KTzNFLAnTtl7D5Hhu3bRLYAL9aVZbb9QRUcPkUolkepIXVDvcGNBrSs8m+M5o6eT/tKx2O9co3
ltyW9S4z9sBM8dFwtL6FJu+OgReUUiAik9ex9j7xxOO+kc7xTNxw+CDNqanepAIvEAOEHmCteAFD
2PAHkzLQ2WO4sC3q82BQlcdIepzVJxJ/zdpzB0/sDkUw8B6SdHTq6b0Gv74Jz4F0N8mvtaZb9Ry7
cYm8snk05yNVbxVopaMcE+NT5YaH1B0nk8OF8k6DGY5W6G5T9qA43aeQCzHit1Bx4+Csxo1HxtQd
FqMPA9K6EIcyURcg0MsBhgymMKnFYWjSGwAJEgho77IWvnggt80/GaYzRe8DuS8nIG5l4hiYXDVy
+3qcu5yn/BYPIZuXUBlpCDQSzvuS0XYPmWc4oL3b7Csqvjb15F0ae6ICw0Wq3TrIbB5ACg8itFtx
/fRe/FAecn+RDymfllRMhJlZrv1tIF8NpW4ae2XYQT9JM8k5qdE/hL8jAB1WIgkyg0vXxXqUTcmk
G+OylBhAQYBK13VgQaaGwsQ3nm4gd3b9i4kmtAnQRmOomBSSkLRX4YUDLZHakqiodXPxSlrPaLMv
AqkiHRuwL+QDXK0gN2fD0M0OnyR/wfdbpjP51+cl2olbR5fE7JKgarGGvQfQUKd51ZMCWJWEwuc4
oZYN7OwI40ZRQiKaKd3skDFS5TInyNS5C4EQYpX37K63ccJtUGUQGIQK1aLsi252SyJp45y32P5Q
O2eWUdsq4tYnfgydiZ+kt+TAQoByhqPoWXIxtfx92unmVQL5xgKOQEveN0J4t608Tt+vf0ZB/vCJ
T1wlTp3eyqUk6dq55IggJaq5tX7uRxyLDJFyOlQGw+kQNYkuRxTY2epUgzWgtoU9yilu3IbE9DxH
1KrTwpvD+j7mmheje8JYv5cUf6rHBzVgT1LMBNnikvj/FWRWo2/yNz2Ab2up4kzK4znmL/MMuPf0
3BcP19f2cyteG2fzxqmzmgZtlNMzUSdHV6B4mWaOUkx3UwC2WHPX1I8NGnJTXezqUtpJgMSBlwpn
KPNMdCBa9O+GpPoqdHGD7Cnjza42Ibqgk5cg30+6gZsoPGsJd+XqFPTt0gD4SXC3Trn6TmrDB13j
PtTHR9qEjZVVPLaGOnihsn7bSCgszURUJb4Y61brunlwNTF8pbWEaagmQc9TiuwEPtPEoP+gHqev
htmEVKkbU7mvVO0sTcdGC+xGYqJrdjlY177cJpya0n+fjnM/2XoUfEUpyWEJujoAfRQJuPpgMi85
RQTxBl6UoIG+Xt88ywjXfsHmzu0lAIJamKidobLm1kAxcgYHz0c1/yllLyQVAScvl1t+LSrbAvAS
eUgUiFgt5ZbAN71xh6QCKUW9X8o7wqLH9dmxvxB4EPUiko4X1OhNLrMTr31XHiDT/v8KDCgo7TM7
uqmPs6DwvuyN/72sTN5E1FhvKjmLoBoEzJitNYmdtIdiAA2zCA5xJwIfXwo0JlmKV1RW4H6y2alj
lMh5mEoUyBrpPDtwyr2ND0gnF/UFw1JtdkwOePbQ3Lq+eS7dG+txN9t3LOp5MhsN4zbc4sa7iZfD
9REufcD1CJvtGWtSr7dBSM8A4Xsh0R7G6QEahH5JWlC9wt0Ecb3rI17coashtyiLmvVVyRQsJneX
PVP7S+qr+UvSG9hEwJG6tE/Wg23v/DrOBuwTehfN1MtyE5DN6jAH0hE4hUMpqa5gcoIvtkVNMKMI
26Fh9E4zAECogSPpIEMUT8mzBvWxsk1P3aB9a+jkTNBggpMWdJPLBo6GbWFJvPx3X3cLAtC0ahoU
VaV3Y544oIfaMsOnpZE/ksPIAdJIRRRGnIYLJ3O94ptLGUpTQG8METnnCfBmXSyfmrIB145D1Y6S
GFTEgDtxSwD17AsTWhAJBLKGx04x+6MS6b6S3OS8fc1niBmXQT36PIDopWYAhw0Z3Bzenu2J0RC4
xxAPc9r0ndvUgB+NePJNxq05lU96nLswqgxsswP8DGITmWSehjSHQuYMHaOkPUbJj7z9kVFohI9w
uVb9Qg6cCvojFPIbKQC+CiiXupW+MOL06esA/8r051jkj0N+rBX9gVf5rbxozWmRnY1Pmv6uVj/6
pPGa8M2EqVcZ92dZuoN5l82S+9SMoXUJecDhfpBNS87I/VSpTgAVM1OBWmyMKklT4KdUcMLT91n6
Y47UjwSqSt2tFNSgiSi7Ros+4IV620AFTycIOTWq5wB1gwh2qyKp9RKw0iFcinJzl4HR18xeWcT3
ShmdmFEfY6gPWHN77qvd1MLe8jnrAaoPoiM+xLlNEi8A+wQWoIA9SSCsQGJyzJ54/12TDagQQmIX
dq6g6rTAJRSQAKy6k8ler5+di0GWokmgECCPkUxiY61S2CmXCSSoKNJzWBdJcWV1cnlmmjtVu+sD
XWzpo7Pz35G2Lf0iSkg5mCo5l3F1kviedw54dSj4VU6Dpx2kINyuhr4sETDIL+VV63E3wWis45aj
qEfO5nQHky3HzOlu7vfXZydYxm2Hv1X6Tm4lTM5MtecKKGR4ScKEtTvQ7P4fjPT7VtxWs2HK0leL
MQH6xQBcyeDjFehuN8N9Dmj89aEuvhbXUWWZ9Wpz0LAe+jGkFAJTo6M4mdNy20DjSrFlh+xCh+iC
0PlZEN9mGOsRN3d+P6tGWwaBcm4cKAV66Y4/j7vwR21HX8LDB7WAB1oQYnuYxLrSPrG1M5RzXvkr
PalPgsl/vg//+i0LgRaew5qsb+W1DF4otI9gj5YlhVUV5BSp/Kc+5YBNg0jZjROeI1U/3yh63rro
QfXeJAXEIUkYuoNp6PsZ55YZt0Nwz4KD0t/CgSmnbyX7WUm7WgOCrmitAi4W+olDsSuWDoAZWG2v
+B1zBkDwOLvJ6qOuTzakwB1OpXeTfJ1LZpNZu+cdqs6ZKzX1E21pD5+mZDeiWpwMQWqVwauCGGLM
UOiDflqJZkJ7JBX2iubL3QOgNYug701LHiPIVRbqfTx9LCDPoYYAKZEsuYUZnB5aXUxdPr9W8Qdn
o5eFGbSIJEvNiWWOgwvbYCtXThUUONQmt+SqtRM8O8sJcFu1cAyjcXLUiBr5C3ynUAeDC3DszIPq
Kdpd3WMJ0+dS+joVdxxu1lNLLIi3WWrSOSFE1ZO2sfsc5NPypCLyEh3/O/46TGvw7zUbOqCQSYqc
uiN2L+tW1T3pEKFlAWSsNKiahpDDY8D5qsBa5fs4SH0CcaVoeqzkcx/sQhZaJZntIX3OkCpwpd3r
0I6UYAFUR3uZwZ2n+CDmIZllbxzBhtIKVI2RMcR7oJ8Eu/5iF3MdojZdzG5Qmi6e4QO9OI5T+Kpj
A8HdUAJ6ARYXb1RoKHwxAV3F4k260PYcGdoS9VPjkSi5CxiAraiwL65/FHp1MCfRYSKX8pPVgJvH
fFmGklSAEHLWrGLfvVVe6S9PpDGz5tvYETENhHfNJoyMJIEuDzC+KDoF0I6PD9VR89HjuxW+xZZP
81eQWE1s81gwu45HQwjX8P+Ib0CWBlLYp9oZXfmm9SVsZdFmES3l5sYOKlOb0wFLKR+y74Mf7Gun
epmc3EnP4T+Cx6125lYZvQMJU8mXS1vuITqWZYs3m9WRQlQyWOqOV5ZR31zSM/BV2hRgnJLQxzyK
nAh0yl4/mEX4PKX3aJ+dWmlfs+RBEOUFq7kVwpWTJujgUUzO0yG6o27pg9N2s2jcV+gHi3oBF4/d
70brFlEzZhWUU3UMFo8EuaRpt0jyctAdBwNkexhW9T8E01vW7a91XY24ucFDQlum1gB4Ub/Z4756
NW39NjkRp/IVkYz+xbrkqrMrb05dUKYpKRqAXJazEB9xaTvFDopQriRWB112+bWJbc6dCj53GKRY
Ssgk/oR880s8W+lOP5Z+6DcTVChHH/zt0skf0y+RawhenMtMro2+OYPwLB9KI0L8pFN0p9QH3h+L
6FB0/DaL/0ldcLWqn7FulYQ1bZJneRh0ZwXSQS1sBaL73BBxcS+ner83yue3XY0yxOPYlUtUoT6D
qzVxlhqBaXMnU241yV386v5Z7FyNuZzN1Zi1klXRCF9SjEl/Fl7iSfYHCuYPxFkwWKJ2wMV3wCqd
2xyFTpvnPIpHekeRPo4/p/i9g72l4LxdvA5Wg2yOAIdxlKxQlFnGkux7s7yRoFSWoSPeydmtYshf
6yGxGa/3QRocISkCRZhi2PXis3gxoK5+yOZ8mEkewpQN7PkA8i+TqcKianTK4twyKPV3h7S9q9WX
TKR8ePniXQ27ORhh2IEwDMWfO1lN9nDSto0MXSVlcjJKjll9NwYFktCk8GEMa11f+4vfl0KPGto8
cEYzNkOD1REmi2DvGd4BTqRDVzRubRoLm4UXz/7vcbayHSxoZ4Ale3oX9s8BKi4tUCoyZzsDBlQ2
QAIvGVREZ2m2FRq/wMvmxgSuA6ULO1K/duor9DZsrokMfZaE7a+AtPpRm/uTNPqgo1FEzkQ76s24
yyTpHz2jfy2vuTmsQxdCfEXHYa3xBbPiC4PEnaifJprFcrpWAaGti5SNLS4QUxtdZfxWlKLGq2CT
bK0ii2GqeFMm5FykgzPjgaJEEEDtRQqJl8yPmbn6HsvvWM1kMGO9CCvUkDvGbTliXj6EXho18K6q
m0MUhXdGM/spsFajgnOZTR6f1LuY9edSMaFqbfZfC715pAu4XQtcqUt310/L5YC/+oWbcJiraTCb
WotrRfICH3t4hsUSxFrszDzJHvwxPG1/fcjlX7y2RzexsVVGnprmRO8YaCN1VHmFAbMcRb7VOsFI
/+NB9XuzbqKfFs1aCPQyvcv27GfyNO7Dg27XN4PXvGU7uBd5ooTgcuBbLecm+kRGHxdShNulr+7D
Kd9L/HWcYnhzJtW9MXGrDNsdvID2Zj8415f1+pY2t70n2GHychqwrCqLgENDRX8o/Awx5/ow178e
hEb+3NEBSswKVFXJOQijezIUdt/fZ2MMUWBB8+ByDejXUkKd+s+RysSQZ61HpCF+4M83g8+h2X/u
HdQJ/BIAiT5wjad4D0T/jt6w4/RaewuPCjyae4hWXZ/1Raro6gGkbTatxvIp6JaHyULgKrrDCG0Z
mIC6SwMls+Ing9zwG+2naqdOz4Qp0rJP/z4yv2qmW79PvYP/lrLcaaij3MSTDMt2AmZc5xrSGxT5
PXD73esT/sRA/TXkKinbRK6mhkrv8B/UPwOmmt6iyVjbDCrvUJb/0ruq2znSN+i+O/xH/7r0HLV7
Hfylxh6O8HJBJ/36D7p8llc/aBOoUMeCS0cIdCq00vZtbym9xWwQXP0YBYQQrcDcrnyRFOrFS341
6OazV2pYKfpSIFH5YNVq7HGUoaYPWozHJhIxEZbYcG3JN9HKlIysbqKcnJ0J2DcNPMgRHmdaCa5M
BM5H2uxEa3oxO1xNbxOtlEIxlVRj3af8u3YMXfic7c0DPYoQaZ+Qs7/nBi4HMTUGY+/NlQ4GGu3z
aWJnJYJhDzXYt9QoGzeMKyA1CnhRP1VoxmhzbZU9sbL5Tp1NUK5xmox9Q0a3hOcV4xK1KwqYTcSO
AaA2yVDbadtYhTLnjjTAghhdfigqRuF4M9BwRxVH6IBxMf7B3fK/E6F/RiUKU8JY7yQ8bmGtTdtT
YS7QSdXpm+d/tOF/j7Q5gXoFSXX2+bj8Fkwu726ANgZSkTsz3IaTZ77PQYcRIcMu78Hfg25OWW60
fRl0iDSycoCJ8K6rnwyUeoYCQaYCOib7RomIYnARHo9C+K813ZwyEk5KFvcFBOuTXTO/kOYjNVWP
opY809MMezquHRKga8e0cJSkQ2342I1v0ugPMmQqTJjpqYs+6kunRqbDQvwd/rz+NZbPem3/bs6m
EfG66ZbEGiSFex3Q8EERHX/REJvDWLKgULsGNRoDOos6bPdQs78+icvR7Nc6bxVuCyZVULFJoTTf
ozcAA5l2hNfD9FBA/j2KA8GSfWIJrqzZVls2qEvYtBlkuTMVr2SeASHL3FNhHoq3HzwHvcD5GO32
bVb9CpD1Hsff/mfMktXmMjZpRKa1kV6l/XRWSO/McOweg+/Xl1Xw4YxNbEtSkmRqhaYzS3NHm2/l
RFTIFgSdrYhrlM1pMyYYwdSQQo6j3avvRSTf8N67PpXL+JDfR3Hb7BoZKSszJIDA+jCLc8HMwA2f
vOp+4UYHkaH3EsGubZBNsKkDkg3zktZ0pozujeTEnOxJ+vX6nESjbKKLEs9dozFE7BRydsWE26UI
LVUS1nwuX6a/T9cmRNA8S6Z2xPlVc0/iPVCIgTcUhZOzh05JIQX+2NcxjlwuyE1F89vEjaFnNSwy
Mb+sUuFh8rWQARHQBaHjfxR1f81uW+6AbEfT1+qQ3E9k+piq0RnR/2LlT1aAnbnAPir2DagweGro
EJftBXMUHICtemlRJXkfcqRGc/7NbDJPCuE0EtsxngT/arNsyxu9rI5h26PKGkA5Wq6+aSUa3aXg
lAkCxha4m4VQBx1b7BRO7uPou6l8uT4JQZzfVje6YqAK7/Hvx2CyqKAVGeFb3D4qjReruaAetOzq
K2fY3GQp2lwpKlnegyxDIRGUHhlUtfKVssSjSuWawc/rcxPthOW/ryoq6DsDt94iFEqAd00ymC5I
TQh7SVNTsBUufiVTR3psAD0OXsCfI418zGAx2qNLQ48av4sNkYTLJ3Lxr7VbjbCJGEGEeNEE8KSD
9vu9+oUcwt3CrX5YmqIm2jMZDPXs6CAqwFyu+azG3USMWgnyqWzxzZJ9ATHpt8XTeSHp9iBmQQtC
EgpQXNyQvwfcJh6cV8kwsZGcqxxiStJyfxWHMRytcBr9RBLRRQRfbnvlN4uxUjrU5BwWbhHC/TBT
neu78PI9uZrR5s7vlCqkfOk7fZoDS+fKi7zFkp7xvQFWlC/Ky0VTWv77aturLY+j3uBYQbSzNCBw
kC5dn9Ly0a9sxu3NH7GSpVRtk/uxUW6nRQgc7Dg4U3t9CW5iqjlRpLj5+P36qJcLZquF3JxniWj6
JGkVFhLafEmmu2Cy21kGiZxagsEI3oTtcJLgupsqpeBSoZcfHqvBN0ecx6QkUYcDWKrx2VQ5BKjU
wIv6U8Tu5mLcVUHppCXomizwAMgBGfIFhi+gOD2pMxy28x+J9C7P4Zd4UHxzOgRl4JAZqxY1PgQB
D6E6uX2v75M2hdlZjdqq0uz0aDrmUf81TY3IMju+H7r0UHPVkqDvpUqBpfLiZSzbvVJPToyXRgw3
2My8aUsoBcXawQimpxEYHZSvd0bV75JS841BdnLlPLfNsUDFr9eJa4C9RKsQVbIaeqUhfIVf+2SA
JWHuBVx/6nAzVNHkKF1iz3y2qry1uvIr71s/HxIIip1pBoqalj+QBC7IM9iXynGE1TCVbMWInKbF
M2ya/Cgo7HZQnbiPrVqRBycpCYI+aLLTXDvQGn1PlHanqEdYq8JGeHiH0o5N69Am7LGMiSPr5gGy
id6UjlYehc9JFeNdn0yuVkqPKTiqU668ECo/VakJ9rTm8fZ5as8Mtmap3n+BSLBdTrcskHbQItNA
IE6OUdDs+44BU6VXuCEgA1ABkhmgNAX97wZmyDX0qgMwG9u5ftYH6o9z6w+D6TZN5RJQQ+V4Pzbx
gWnMN3uAnzRQKg0lsuRwcluiuoEGylJDH9U096lxm5OHXil9wgL8cACXan4LFXCrnbSj2XQWpKHt
sIFaRztbyXwfyNquIZ5a3GF/sWEfmvm5lWv4Aqs7PcMqQkUATsfxcz1AMEGd85dB0V8MPHTLsLDG
UXrIjV0vm34IYNdIbzPgJ9XSnYEl48YAYf7Chl+Yk0j41hWDOF2J1sJ90D8bvWyrlWxBQUSSP9py
PNIUvOamd+Mw94oOineD4qQh0D/0PRiPkJq2o/8j7bqWI8eR7RchgqAFX2nLl0peemG01BIJeu++
/h5qY0fVVE3x7szraKJRAIFEIvMYj9rAmrVqvh4TsCdQc2NqaikDZNE9uDg/cfjy8kde3Q7Vsehe
CbavxgCd7XygslRYsvq3idS6Yt1Zqe5ChePAsnYlVwC0KvBlavaAFlqhMm59+RMMb4BkRTCZnupy
VxJo0nujmwCWBN8oV0892GsnjpJkMKfXXkj2kXcg7hP4EKsU9lGqyarfBF1OMXrsyFEUICOWuwCg
mcSDsy/oJZzthLYzBiKuM7WcbIHdHG7gtC/tmJxGP3guAKDDmvqgTcrtXao8JZn3kiaPXl/fJhGx
qvC3BNo9KUUz89Ezein16FPgvSkluyAlqAK3t0zzTQJ34nQ7KuprKYF07YXQnuQmCDFGEDxH2Ubo
Q5u26ir2UD7NyVsLMm4NQ2uSC/tBpftYeKXgm4spfSmk8q3TExjToqI/ZDZo/2Za3CrRaCZi/QkN
eitWX3TpkHjpLfE/dCDb+QDedldtBwbpvDSsTcBCiR49FGhAkEK2mASrQkkyZFhH+AzMTWk0VB8g
JfYCVbm1XD1jZNDOezMVNLPOfFzYYA3rfrFKfc9iQXkboLFZo+rmZ9QOYmEdkdEe4s6oAgJC93Cv
1pWlwXqvYZ7VDYqhcrS8YhBex11Y5ttCxGTLbRHvUrV687oDXOJxStCThsO0l4MDrK0k6npVsOa5
CtwdyP9puSvyCs5JzX0Ck+m2iY4VyW86QT3GojsiPYOTJBu4y3R/5XvdU83hY18MTxz1w7iubjpx
RQvprSmB5/NyW9G1rST5FgQnRsmRaAJieLuS2AjOccttmnFTjMQ3RjwrIhSiKWVkp/Fj4v3qMugK
edFOq4mBDl0nFc+dLhzicpHid+FtBxlvYLJVplBG5Vl2HcupppZUDE/wdowNH3IqsDp1gGKzAdRc
N+t0o7/Q9fUreWnM2Y08DKJU1rB0PMVdshIDUGzK0ZTSf6Cz/cfUZncv3GzDVq1gYlLz0Cw94oS8
Mdv4tc/YTouIA3Ha+2jUH/I8ca5P8NJb9o+hZ3l3zELAi9UBeXelHQNRsnDuDYm9V3FjDvRx5M+V
VhzSUF6J2cLiihdS4T/GnuXeKAygXiTV6hHx2Aor4Y1IzwS+o6oeGG2kbiOARSY8DLZbDrTxWyb3
J96qa8p+Q5oBd26IIFIc2/Im9zco1ECzMzYqH/JqQJd0k1pC+5qrUEn0PxdWbUppZwni+S9XpvrH
WQoaBWBHR1MFQI2t6jNfJ3Z4x11VNKVTcKuu/MAIFlqAC2ulzHqN0qCAVz5tEeqtvQ6+MohKGVDG
sQ/vXbieXp/gFyHn2gRnlUI11WOmjqN6FE49zFc/EXewNVWI4z1BOtTpLdDAXF4YvQ4BCDstDfI6
ftaHzFkW3fqRjOO5SUXkNbqmKLI81/saBJVr4/j1QpOc1GlXjQMS+iIre2mY2auCS5IggAaKT5qg
ti9RXEqHTIU5b2AlSb9lVbdShmFpnX8UymaTmwU1X0pYoI4ckBmrtUqgLeGc9A7T2WJPDtwcHOQc
p3DVftR4kUbGsk7Vj7fUbPxZgBOgXfEfMKtH1T1jZB+ypdoB/RFEZ2PMolsvtyQf/Co8sX1j95Zs
p8fElW7Bfz1W69jOXX0dvV3fv9PP/mP7zoacRTWhaTRp7HA+yz61Q7xamlgwZZg15eJSAF0aahbE
oJbaUAjHTPIB4ILhoqzvYyszJ5xgdJ8Aof+sbxIrdbPVv5riD9mCnhdVN6F0E0ndZwkxcq81kjZw
xGrJdHDpC8qz4KPAjbAPCpyNcD0kVrvTncJNs5VqVY0JJt24D+zCs6q3RY246R++8h3negVSDnNU
dYIaCJV0P0iagyxwkBM8tTR76O4qxXPIwLZKDBpCJS9UARanPStsqGMnKISiUatRAxW2HtZt6AH4
tnTrtQAnm/3jhInWXobFeS8cS3kWjEYJJrZ+m6vHlIbOdKON2YuulWYGyRifMUeXP/koGAJ/HzTV
ERR+CtJ3TVwC9n3lVD/XH0rjiibqIpsjXEYSME7GZjgJUv4rjcEN7erhAQWsm7QOHiiF+k2U08Qc
Ani9FTR9g3fsZykngPyUh7wYTgNAjVbNcieM8hdR/dS61xIwx6BCvBNOCSy2ew+BjXWRbIkVBUWQ
nJqmudGT9jWoqpuQDRBBbh5D/qxn7SYae5R7AvhNJmhtdn1lyUze677wqy0g8oOnBtMOTf0yRh//
4LRJusJ0VZRVcV5G63nd5YUgqcdI8a2OaNuCqFupAF8z6RdKMT9LoVPwOhtrtu1GlCnGqCXkyz6B
r5Dloruwzp+oO5qIJ0b5wA7J1iqerk/xYpg+G3a25+DdHnRCKkMgYGhtWdjCS8rQyVLx7mK4PBtl
duGJQ4XnEVPVo6e2QLyF63IMN9RT3EQulxby8pX+vXtnSUwaNx4Tx0iE06a/6vZiv5IEI3tA2uI5
E2pH7+zomGZmeJK3yXGZ23D5FH+PP/uQCUB9kV+Iw6mGmVo5/oaQvfUPvpn4PcLsm5VaLBfa0PJT
GN+O462gvelcXFjGi/vibIzZF+vblsJABMFfouFtBB0FqCyMZIn//7ND/nVlf09l2jhnKXVblVQK
aTecWqd71AxhRazxprDljeY0DwTaQ+TV37Dd+Aknorsl3L14+aL5Hn2Wo6iRWgdKnwwnxQAAlTqy
WR6ndm9kRjuI/G/gawkWRbYe1hPOZNhEC4fvZxF9Nv15xgJwpiIA+n+C+oo5glcavdbbwlI2mUNe
2IKOxJeW0rW4PktaAjaoMm+b4uhX3Pbrdz+FCSsJM0iwJ/clQQ0the1DN0obRW9sEjJbrZWnsgt/
DWX/OgL9Jgeym3MVxbLYTdTMpvoJ3kNrKqDk6utWCY2oyANrW9+G7LZkqCHosKpCW6zFXQ0/kKNf
1Nuwg71vQ8ChTVGzhBAKXpxDI/y+fkh+WsL8ubZfdfezrTVUfEzi3peOIDFuZEjAt5RaaJ6hGZJA
dfKeCbnbTPyOoTEbFpp1QKxOUSDfN6pmVd7Fem5CVNWImW8KuQTRaHvsNUMP6CrRraCJToQvBq/p
g1/5RHP2CZDIXIc/pAw5rHjd+i5LbMgNm1Vh6HYFhQwjWVc7r7SatfRAFumCC6Hra7ueLVkpa7Gn
AvQIDdLCkYdnCHYuhK7pRF2b3yw4Rk0IJECD4DxJQoQS8ioo4dAiXPv1PXxHFtL0n+2N2R6YRUqI
w8SqLH4tJwXCHPDY1M5Nzy6tITaIEVtQc8R5g/vGPrdbO4BY+uIT8+Ld9x1Jv/LNs0UNcPO1nlaE
p5qinN2F24QdRcjRSSk7Xd/yFz+fpFJFUkHT1uesurLQWZqV9XBKGbBTUKLL+MKC/oTzTwt6NsQs
XvtCIuWjiu+X7rLDcKipwe3AkUJTM6c0BbXL+lCsayTI8UNWG0vUpYvb52z4WcBuG03UkoagIy01
94TdB+IprDapWr/Habn+d6s5i81+XsdqqkJDUA6BM1RMDlbL9RF+tqFnqzkLyCM8dJgMhc9T6kVr
f9gIle56+mDmuWLJeeWmaYS360nIYLxDQFVK9ixaqDD9LMf9+RvmYVKEVmXFpscWiJEilKM1p8Jz
PZfN9l6C8jiombb0STfUllfBqnKgJr2GDJitb1I7ckJ3YUWm5OxHfPj+wPP4x/oGQgIS9hc0BIC9
ynEdE3N0v9BXkbGUli5sp3m8i9q6iEgds2M+9kYctGYpJm4CXfdAdb1yASfyn1r1tcnNgl8Joahc
GRP/FNTdO3R6TkHWGyUUQJrpeSGpKy0B9Z4Xyi/IShkDanwxxEybvH+EAJQRIuyPQL4WUWNqpLW9
eA+VtEnslDtFXVqVP9qFCt1QFfV7fUSPLCmcVsnvApTx5PSpYOSz7inqh0BlqS8Qr1JCuovy5C5N
8P82bpZCULd587t9XaMHCMOkOm/R8EbLK+pWNcUpSLE3AoBhPR9tFLTsKu7kJRqNVRVteR+hERrZ
YvMEFYlnDx6OnZK6vNvkRN3hL59QQDTbDp1h8VRAcanFrlZrM0UfxhtLg0ae5cdOWevbEbIDBNVh
zoM3PqovMLO3iwD0PfQuO3YPIKANPrQh9rJZVJGtBsUOVncrKJruI9jJjDx69HU77RJbijvTG6mh
dx3Ke2SFXvqkESy85KGyrwCBq0V28NGk5MVnEJOVWtuBx1Z13piKhN7gL9/f1wE6MvqdNh7DpLAj
7waVe2NsXBgNozusNfel/5wS3YDjUQzM230dj7YAyYQCYg5jDra4rKPzVq/ikr/B4sIoq2jVjS8U
LdG0yc1mEkjqQ0tj3C36dCOpoVXn0WcxsseF03Uxuzg7XbPrMC66vgtChLRUuKE56rgg56tbaBs9
agL8AUuoM4MiLD6IWmSNAt120JQoyF0vuEEHL/fgmcbaQgy8+Fo7+0mzdwbnpaiM4shPPawOKvjb
lHawWlbfvPicORtmdm8BDpYOvpiHSFcDIysSw5dxVQWf1xd44QL+euOfXfVFOCheK3iA3XghmoS9
OYb29RGWItbsUmJQ3Bv0iY7hNwEgGPu+O3o02PnjHg3460Mt3U5fucDZbPJQkwmdQFKtU/2SH/Ew
cmpjcHDA/mPSsyQKsLAV5spsvKlp7JeIS1UXm0SNzSzRVhpBzz+LTXgHW7WIaQZLLu1Lw87KnFSs
kdB4eIJO9YLKVdcIASthtXi1LWzBr1z1bDmlGKzyIRKGU6QwI/XbCnAPNFahtF7kAaAXDM4pnd0U
ualC1guypnbfPaUlwLS7thyWBIYu/5q/Slva9PezXxMHfgjzhFQ7xn7r8qoyC+gGeOMSs2E6Vz+v
vO9hZuduzArGOy4NJ60JrFZei61LpdrQxSUt5p8wqq885nuk6eScT4iWRQimIzTH8sFMQ77xGKrF
MDOybIAkUfyB0aUiL7HEFoedHUgNYkR5NyDnjmR/XSoPjTqgS7dpRJtyEQSGtdxv6kxbCANLX2+W
OCZDLbVCnw0nPd/r42dVbUIIFV0//5fPxV8LOocsilWkAB+DMfA4W00dOMklbuk2q+vDXL6TvoeZ
Hb9R9OuU9Whx5k23LuC6yoF6m3o3vQ92S+/UabWA5F5YPDbbkx3hpGxaNKCDJDeD4o6rPkqet9en
tTTIbDuqCtDaQuSpRz/5oNp75gEU1z9eH2PhcLHZ3tM9seiHDFu+0/OdF1lS9ypFpat3//ITzXdb
JkIqO0U/YMg/lTy5CaN1mMBlxguMMNkqY7yAjLhcl/suF8+h9hqQIGlSp1NVEDip1IhsupUn4Iel
m9CwAt2RmooJ3whrgPSpb5GFH7Dw8eZgex7VUsbRTTwO3pMX3aRAnnTK/2xP+GfAmgPt/YZCALKq
hpPfKg4DErFulxCtP3EeszFmL45GZ0ETEowRwLsmhxyvt5pe5/8fZ6fLpdyzjzZLLrUWTGVPwS5R
DNCMULSKkWk1FsTThGNv8t/toXRjGEoBXO3SI/mt3V8/DZeLPWc/YPqqZzeABIJEEYm4yGtH3BQH
cMCfQmbQNyQORnigdrxJP0r7P92UYUtv0kWM8t+kTH8FM30WWnhd4FlHvnKJej1EsGs1YwAooIBc
ooWDx10PlEFrX5/43xRlvkedxZpOkZVQhDnAiWGEpPqAK6VF2UPBGBB6gNAy0UhlyHTnfF8V7FAE
txnZ+lQxitYlkCXJpABSLJ6tLTUqlppa+ixCBbSneRIN+CQWP1S/gDNyiZnDYsOcDOmCW1RWDf1F
W4uLhdSF2KjPYpZEasYTqAF87UZ4GaCFC3+RtnDpLR5phgQyVwKxVWD5Fh409PrIwI/8uQ3luqt0
GrbDSRzA+pOsGEDdwgjeYiO6j4CyMktYDAA7GRreEoHyJ0X8j/MuzTu3kdBFnaJNR8CiToImokSx
0vQ0hcu6MGAts9cWYuVPYYDZmLN+m96mfUjVcTgVdmsNdmoFGHFFzHYCspjMARds7Zk1QvVSNfBi
6qBpElMkSQXYYnbgk7xmI58ETUPe3fb94xhByzA4xBDU1WRxVTJ94SK8+GnPBpwdbx0FHDHnGDCK
6Y1Pd7IMaaN2E8Ag+/qRvviQPBtodqJpo6LJNw3kB3yfSOE+Xnr1iF8iZD9S87MxZmczjqVsyCEY
fSoyDvXIt6DyNqn4MDLZ0frWxv3kJv1rB2XiJo/Npv2UPagzSTSwYQMkFr957pmJKjxCDmMnh1AZ
igGQDnTZVZpi3cZ8IxBuex24y+ixwpktJNqu6fOdyG86mv0aOKQwBTCYFSYYgwJ9tMR3AkLNIY0s
EBBkTXdqQMJ7WGkHYbOuIb4l0xspuA11/AVFkgpwd63RLI+p6z5sKgNwdqfp0MbSqqPmwUJE6vZM
UQzoMSPfO0oUNFzdkoYnBnxBm7hRG+7IGBqFHoJeP8LTtNqog3rXRdi5XWALJKCQMq5XvN80lZur
2o5MCqjg3CWVuNEgmlyDDMG8vShv0BmDT7SpRdTI2doLilXeb321PXga3wpRder7YjMIoyM2wJGP
cOYURadR7oSuPCC7wjshBP1I2uVoO7VQPscgWZc4kcpW8WQELgQfBOVCHeIBvBFuMlk7UNAdez01
/YxDo1l+RW3rIZLge6Uc5fSj0sJHlFZ2aa7/hm34pDm6aiXvseTkcQJSAvdldvFDEAHQM4p3esC2
Y12tKWCMwHFs8ly32qIyYoHaJII7s9+jvzeYXL+rufLpBUJrKvVwowj1YRg1MNU1LzGaMntC0dxm
RXgoPVpaEAAfzbapDkB7B/BbaiDSqICOMErPVZTavcJ3Ydi+jiQ9KAMM0mG4xrl0VKAYA4306TEg
UKCU8VXlfjAzPAwYk7ZxJkMEWnAav/woqhtJgKgU6Vdddd/rkV2C46eqw0fQyDuFYdH8Tjplpfww
1tlaHnXHxyNNaxpAo7mbjtmHOkIcXWZOFt+nNWS1I9HpQXiJMjk1tCDftXqxcEssHHBpFkkary5b
eM2j6q7eMe1d79zrAeRyJvJ9uqVZBGm1zmc1CybwVrurakfZsvV4m6zpaOcbCImvxIUHz9KMZuEk
VdMoqnLk7J3+LAhOwP93C/Hpojmb0uxKz+RaCQcBD9IA0JhCRnaVF2YoQk5866FvPVJohQ/WWN/k
UM8lMe5bv3CRgCxcAhffxd8/Yw7Bywax9EmBicZrvoo24DNBUDXYLNaLpnvzSnyew+/IEGK3t+gW
TB5dk7lF5ArrxpIdvPCspVv8p27+n4s7x9zVSifSuMPiVrbkdC7dolxjofrrG96mcnVbBqTRe1fM
0oXVjrSZHFTx8nKWOrZfLZdrs569WLoMMCEwkEP8jsGGYK3tWfTQOaM9yWwL/2TPMoGJVKLoZ/xQ
ystKNRv1FFpj/r6PFKMBV2jhHF48Ft9DzJ+yHRGjPi4GGVDfEhL3gwFoF+Qd4ZIUmN5xtNMNXza3
upinnA06q6lUkdiWXUUnLBl16NTedmEh4EONets4ybq4z5xulXgmJPWvT/fiw/ls4GlPnz3BhMCv
qcpkiCdkemGgN4OGCt4kcbDUiF4aaLZNYg7+DBny9pgmAs56CnedPfS/Fr7e0seb/n42nUqmHs3i
rD161S3oWEYOH5TrC3Z5v5+t2CyHHTOlGxVZ5ychMNHBWiVITIyJRzudc35cIhQszWh274RVkxaD
7/FTmr6wLjeidqG4NoX5H+f3bD6zeydMtQ4MdQUiVUJvEOW1y5/ANjR1Oqw930O4XuKTLM1odu+0
oEPATB07oc5esrGzs/R/Vr6ZQuPZlGb3ThOmfVGFiBK0qk1v+KjpUmf4+nkFx2S2z0pWFaQUGtDR
FZAdvBvlXVTB+zXSt/CxEC0K40nYtqs4sbfX99/1cwRJ0j9HriWl5GkO/auxKFeyZNdcsgv95fog
l5+If62g9kPILlIwPcjp33Sb5lFWQONKHZjTI2cEudecbhPfxCsA+SNwMdUqt66PvzTJWbAgSoEn
A9x+jzVzhdC3VfYuIo2+Psjlk/ydF4izbVJB3dRLC/R3ymdg+XYwj4VIlTE5NI2/gCpa2DOXa6Tf
w0mzPTO2SYgnokSgJNvfZZ5ixqIOUcCgOSGFfVNpw21RGW5UXzcaCBEZg4w8vJNWOhJcIoLe2fS2
V0IQBv3DjRoJjpbVVgEeInxNr6/M5crg2U+dbbI84EQScvR4u033md127mR72G6Kh3YrrysL3ug2
LGgcYTvURuwuFWQufv2z0cU/t3iSkUZUe+6jHqOv6ugl0et9Jz5cn+PS15/zlQjr2kzFe+I0ySEE
LxNlwLPGg+ZKdoYy+VJ6fzHMnk1qdjPprIiBr0cSOglnDLZsQjUaiyoD0hZYKpaUmnRf71N3iaRw
MVSdDTyt9tmVOOSD3IUiqgakhk140z7xCEzvCNwsvgBXnW6Kv79J4Mnz50h5o8cQvk8g+SQCmwtu
4lCBAvsK326zVdqFBb04rbMINZvWOPYDHccpEwTyJlQzM6h+S8JbAy2f6xtlaaDp72frJxEpK1qv
5idsSZt43B6qTVSEpq+WC1Hv8pbUKQWHQxJxgc2uYlVOM49niO2VXYrGJHESmaDQJqgFRtYkE3p9
ZovjzW7ikI8pJaSH71SnmSWHEa7AjszzVnKzxfVp+ii1sKZFeQKiAYDlJNGCwf3FHXM24VkEDnqu
6kQOhGPSDG7if9TqNunhkzskpphkS8s73Ro/9uf3aHPgHFETL6KTJJns8pUa3E1INXUHLQIzH9bc
aeVF14TLj/qzIWeBVOikJhilAOZeG77K/Kf/DilYkA8JbM8EW/P6R724Xc9GnAXPWKfxkPoYsYJ1
Qfgh8ndZQq2E2v9umNkNrRTlwMUWw8gB7KDrejuWo52Fdp5JC+fvMt7xbEazsOJpejl2FO5ojS/s
xDKE7Rj9gMzKbRDDzgy0JGivPIUkfy41uOgIn6zO3TAFpz+DtkRrdWDURyoUlFPFCHNhF4D+J4C6
KYifUa3bAYI9ASetHe+bkC789svl/bPfPotSAcRYFb+F0Bned6bOV0pZm0IEEqCwg4cdePIOPKrA
298EXYx630MD7ySVopR2/Wtdbiue/Y5ZEPN4mESVQBv07E3PlVaeBWcgCR6K5Yk7S1X+y9nj2Wiz
ONbHYxiHAh6Vld3WmxY0ZNHmtzAJ2VN0j+zB6YAOZCsfjZVl4aZpO1w75bOghiI3jxuh4qfGu8si
vguGpW739NGujTCLWqOUDITIcXtk+p0c/pbTlxx19utfbGEWc2gVQwtBGDW8yiRldIJeMSJGF67r
pU3xlbCe3WxKzADdlMP2OLYBDO1eB0lwORgMNN1UJewly8pRsoPfE4eAwX59figDXl/FObqqVOAl
Oox6A62ydj8kRQD5APZSevxJ0LwdDO8/YLz0CX/VcKcz5rlNUzJXFiCOUiVAl8oBuyMVbNwGjQN4
5qlsB3kCtyG9nXrEVdLcipj8SxGpQSC7V+c+XMoF+hCKkMcp5F2ivQRy5lSwWmxVWJQx4TCqwSrx
e9dToLTRdIagvsYRSJA5BLS72FH855LcimQwdCj0xHJueWq30ovR7qKTL+8gHArUOf715tPzfoXQ
GoTgCyyZc8CEKVoECDJpchOFr/4gm93o5GTtR7mJ7MxIFDgr5CDq7H3ZDcuPvoGwjmYKVW5kgD8S
vMDAuTfi4iGALlLEJ0pe74jeLoQj5ZjfjKimpvKujnwYQ8Ki0e1qYjLpNcgqQwBmdMzeIhk1T76P
S83uikdB1s3SvxWkR9JmhpB8BskGyoRWnVSG7qNQG2wl+pkPkjESydDAjyYeTOHwMgJiNo/XYvMR
iL4lsU/RG42hOsggEigUHDDxRky2Efk1CG+0Wo9RZPQw+RsSpyVQN9lSTCePf4to/HW5YKf671SB
IHkYW2m+KwNHgNUZ6VJD4rJFO1wpneoM4jotPwQ41wU9wADglnbNaoCwgpKXaBCHRlwFZp/LVtXj
8VZnjpI+owHiqtme6jH83kzfT82BxGbuxVseK6YEUzWqvCkQ6mkU3RHh4aKd1I4s3MUX+/ySLEpU
FJig6/NaoiLmCvXkVDgq+b6EoGaTPSXD3gdVie1b8XEMoJXHVqT7hD8VuO83mgfMJuz1hLoCm+uO
1AUIKGKwWjh74oWjd/6zZllJRbs2Dho8r9UT+lZ7f4NGnREciBvaw9PSy+dStDwfbPoxZ1EmIfpQ
KHklHL0+AQTeSI9AbzrXZ3QpWp6PMctGwIjLujzDGEjKnYpa6EBZ/26E6ReczSKHG3ekZrVwrATf
5vFWZuHCHC6iYc4nMcsVsr6VMybEwlGFxTvxUqMB4lTTj0kPz8AMUmQxpFjZRma5OWb3FJXvJH7O
IRLVEnB7olXb3qiFeh/UjQlfhRepa+DjsKSKLuqX4vb5z5ylEjr0doumx3uo5/CLg016hVPImxje
kpGtpIKlJtq+5VbMBcvzEziEQGAMolFiv41YY5aZdKrwn7xhwzUg7jd6MZgE4lK63tuV6APfDkeP
KJ8iDjwbPfUFtTa3EGtXUFEDEVHQRZfVCNJnrwEDrOlWcuzkCG6RvtYyf5W3UHvrAidrPsqau0RK
n4exRUO6PI569ywJa3Aidh27iaTPWod8fF3C4xkI6Z64zaA5rC8NFpdr9K6cUSldSdB2Q3/fo/iO
VO5O7t40EAkUO1Pgcpmiwcn7QyKsInwH0Sd7kUm2zxDNQsGMovG3oOj7XO/dXIwtoX3kQQnod+MI
UfS7qtv7qvOtSks2ZRZbIhWsXsicPj+WfDyW3hsTidtnYGhyEeR56AmyeFOEwmNAg5NWNict9N0h
L81RhdUlASyoCTey15+KtISqrvImicVa7DieN+8su23l3vHa0oKhNjyNya02anutfVS62pU9bgz1
s8CIJSRoQmv9zsMnTMPMIFP/V6YOH72HDI4CgkTWXSU4OA7rDKpyPcbqgMrxSg0ezLiYyhimxb4x
DhLciYOHQNXXnZ5tOM83QElsvahyxZ4cBylEazxygx4o37GD5RnfSA265n246oTQymF2XOHpG6WQ
povcIXovUAus200ZVo4GuonQwERWZyFuH2mTd5UBXQIjBCtYjz+8NnUVvOgKB82M20aefEcnySw0
p+JsowqDXfaRJfgQcwNBDk6n8O7iFRxMcU+L2U1S7RPtVOfc9ErdSlNtLQxPg3ffQXwsgWZRKlRb
LYGoD0tehiJaawLwGLgg0xg8ZIR5Nb2P2UadXKyBHE9EzRrhvBBQK5HtQFEfg4GhXS3ufE80Ggqz
UD/fa5l4H3TVb0i8rVkOUMW4HbV0L0npZy9lu5pzM8pvcrxpAvyCMIGMiSCtx+BNoKgMRMHtoIAa
3O5FElmJ/j5WMsRzYyg43AycGZoIO9JGN1IqQeYONqtBETlpRG9JVthhn+GTarcpSe/9SDWVqt0w
HtvS6Nu6WtwBD3ZKsvh2aIHWCXsHBCOrLEbQbnUzrVCt7OA92rfRtuqzDBKN4i4DRSoXS2QFuMUF
+Mg2GmSs74X8ACHXVRjxwziOu4Lym1z/xahmpgk058Z7ikFk3YEzSSg31sBcOBzuqCemAIIDrBQ+
Xg/qF7Hg57Fs/lBpajwXoBGFMj7wj0Z8p9kK6n84XQvXx8VCgAR5DkiwQIZFUmY3VJE1Ou/EAvdH
Vt8E5QY4jFp5SOgDfBns2qthBwKcCsxtlbFVDBE0lKpedPqZ7vUrD5cvNamzS8yDcqQKNhuEiBlu
Fnai6lYGhJWVv4i4KvTRahr4FHMK1Ebx7yo9X93ss6HLloVwacWbycvDF548SnK7KslBqipYsi9a
30x30LWJzq7SqFHp0MTS9ADN13SXOgRcbE0z0MQ1ZSfekLV6S24WP/KlvAr2I/+t333ZA51N0o/i
PEqJwE/DhryLtr+RrfRxQvJFDl8UKL6U85wPNtu7eQ2EKK+mssgIBTV+yPQl+8a/qV7ICnzpBFWg
6mzTogsvDxkp+RckM4CIi92vcFYf6Ul34U+JNvF+qXz1N4/S7zFniVakD/0AxjAqZqqwTiCBmpY3
KUj9Y7yNOSQdItke1XhVoXWiw2P5HwQEKBz8NePZxvG8hIZl2stHBtGFGkq2Ue9Zaviks9pWyWsn
ZjCzLldxsaQmcylLPh94llWpWa9oRIWIuwTpDoJ3wdiqbiN8XJ/f5XPxPb35nilyNPbgl3JUoJig
p3BOTn73xZYqS4WvS0ni+XRmRRilbDLJb+FiHJb7NoKncIlMQYLoKB6qMV0sZF8+C9/zmlVkBCFN
VY/hs8ECVLM0yF4RdFbGz2inbL5q58fFGtfUrfsZYv4acm4v7Clix/6PtOtajhzHsl/ECIAkaF5p
00mplFe9MKQqiQb0nvz6PdTsTmWxsxM70w8dHW2RJIGLa44Biq47TrXiZpj29kbp5moXAVb3bvLC
g1SeHTSOkZ+uf8O/6dr/XnlVvbF6RIVe9+rRfJgB/Al3jUd3AWTXlxmBiOJ3aV+e3ZDG+kA0ksKC
kUBMQye2NvQbMOxf0qwQDEcvPtT5Oqv9H2oQthsrlKRAv6FrAElb9CjRqPUAgzYP+ZNIlu3Sjjlf
b3US2mqYy1yflWMf+RCTdiToXl//TqIVVkegnRt0/+HAdmyV0ZKNJ9UQXKmiT7Pa9LTSRljqoSSN
ijcNoEQJHeRcIDZw4SEMgoyFMaJQRr6j9dmNxqpBCniXg+Gpnkyzswsuwmosr2F1jv5YYdUeMGrS
9Lzn6nGS33hTQM0m/5HMga2Hpl3AS4wrx+vf5RLF4Y8VV7eaXPXwQpP7GTr4+VaJ3PmQI9cGQBHz
33ALTS3mzu9pbWPkXhxF9fPyUa497vLCz15olEUVGB4G5Dq9fzknDN6CGxItI/puq2M7QlOrj3lH
jnkKGWuIOc/x5/XXeGH3/fEWVwdWCuN4bkoDUP4+v8uUfFsGkEwu/eurXEoH/lhmdU6zsdNLCrPG
E6vGPY6TFYbcqwZE2YBYjforMKFnDE+1zPjIs4/ri4te4uoEa40Rjkm4kO91DU56gytFiSDuiZZY
neF61mDr/M3vB7MxS58lU2R+eakHef4G15OEIpLiNIFK0hESOq6Gohr1OnG5C01zawA9bwTeRYHR
K0j2TqW4YiO9S2nkH79gdWG1U9irEUVsj58nQOZyL7uBLFOwWWAk8kZDJ3jzH9s06fofS66iSgwH
WrNnmgKbJsMy0CQfp02W/MemHatVVpFERycsxU0CaAAfbL2XrGwY7Ot78BI56Y8nWQWMUK6oVvTo
obcOsaHl7sBQbwvRjgWRWmxhFsKtljniMdolVc0/Fl6FEGoMcHlgenqqonRTdIUNScBNjjZ/iglI
N21ztbCp/AtUbUsfje+GAGetLYfZpg5jS/AaBHFzXVrJ45Ak8kIWJyA/uMMXSPjdbYZRhsVvdFdy
TRvdQgLB/Lv2vrgjGxEMUxSIvqfUZ4F75HWuti2bjiN5btPhvkhSOzNrdJvijam192ar+NOYb6bo
QBoBRPPbavLKrfHtfHq2+BQSLetK3BqLdr3Mk2MztV7ZclhtZo22naZu/jTQTJLzymrGW1CA/Hx8
CxPuGP1zGEKuuFVsQxstYwKvj+luOj1G8XtduJxv4uzEeO+YEsxo08lN0Lq0DLZv+VauDLdvwJjK
fQ4uCFM3fQLkV2NYDRo7fQdORnssTW5lQWRzefLUpUhsn/SY2UmkOeEw+lrymKfpDnZwron2YaXf
19xToYJjDKrNkzezuaHhtkEx2VWbkb6FMvvJzNGJMcUncg4F/xclVKwe/0IflJuEJVtTSqCf83h9
hwnuszUYcOqLwmgTZDpwS7DiSPEgZRFCj+f6KqJYuAYBam0X8djEPl40m0zZwUhkSyFY2L7zN+jW
uqmtudeXvFDznZ9jZRV9C9kwp6QHPh9OLhY6VB5ebCvljtZqokO6RNUr21RZRd1EnfSo63HVqL70
c2kWgPx9MH3MJkH5FlZggrtzDeDTo4JWY4PouwD4jAwYg8qPPEDpSmsB8Q1owAjLIVEYUFbhuJVj
PeahoiB57B2+qWx0RFwA9L3S/889r/68XpRVBJ5pUGoj0VLMS5wO1gI1UU7QAbfGbn7Sys6F6+mD
OiErjzL8Fo7ufjtYIWiq1zfQNw5g/VllxaQwdYArH2GrzxoPBoYdjTQfR3hIeXJqvEkUUwkWpYex
l1/D1rwpMMU9mKbKIYpUdXCbNpaxOt0bMbGrEWc3G8rYKvT4K4+h65pP5muAoY8XBBhtA80sKFsu
7fnFgMKEfa6qkXXVWrcELOZ80o+QxLSgi+qx6kOBN2tnilRXL97P50ut8mBoDZedDoFvuE+aR2jw
mz/NyOlu6QZ6yi7NfUynYJrgSo4II33pGc9KszUhjcJLG5RJbP/SvDH88iGOdVDfRBevICwqq/w7
khrNTAlWUWIDfOwOflcIxuAhXN9jl+r/P6LUKtc2QkWNQhnhd9EiIO/tMYGma+c1W/MTqFVHsNqF
5s0fq63S7jxLZKVnIT2BArqlVuEvnDDZ4Udhy10QpNbcs4A2cQmrJXoaXyFgqUGTqbBjv/OCY/AT
3mReeBQ93PJF1qf1bF+sWWja3MvApgDXPAFyFsvlpgp/jfDnQbN0CpR/drmsSWhpOhXyFKHjHSCD
UOTPqryH/BS4tII6UBPsdnWVaqu9waqJdvOxCgcYcRHbkPPClcshsIahwtik1Ac7NprCUasFGCID
JFLOqR1r2Vs8y6kP/7HQh5ofjKiLIfE7mIIZSoJZLQHSFiRVNgDDAwFvjI+NwNMUCIiY7aOcvRDj
PpRhe5IaXiOR0Q17TKIoLK1VeCSMEfB0IP6ahnJiw80whAdT4jbpHVapcJ0Cv3heZorpq5KjCJGD
xwCw4cqENZeW6n6npBhlR4WtRO8a7i0p/qAtxDDYeyOXNxP6UmoxYaTa21L7I6P9VjJ62P48T4GQ
B7YE8WvbZnWxTTBTLvQaB53J3G/nfF/X+Q3khPbAWD3MUvnMOiBz49bLCoS0JqAHXU4cub5vpt2E
2E6R8ydRZDfjHQzo7azkKNGfumbf5401St1N2oGHPh/kuXDmHKgc86sLK0uruZUWB2gX2aZe7MCf
NmK6TzDTlGLFV8CDnaUdNGE3HYaQERJBUMc2/axDoy+9r5Jy2yAxnfAxyxYorfkBo2pRaBIEC3V1
DcMpWQpnmCWd0kO75bvM/7n0bMR1sihUrG4S6BO3RhWi1aHWo20amQ3YuehZRMdoFc6VvALqj4BN
lo0oHOfagEEgMdxarXYV/+hJ96aagd8aG10GAk25qaE45tBe8as4T+CHhiydclE0Fm29VewfYStT
GX2I2SjY6wlXLFaZVgHsRap+NOZjH6OiDPZUV+96mAf1uQg9JOoIqqvrwJhqqMnNyFuXcSFo7Lax
UwyIDVqLeT0DNAENEhkG4KdkJ7wglvT7yrlbWxRlyRDG8AbDF5lkO6ojaBr0Vt9mdhjsU7qV0hu1
f1EU1LkiRubFCv88dVlthqDus5zCQfNYGXuJn4r8WR7IA1Oe8jJzpBTcfgJl2y6+nbQJJ7SBavBD
Cws/dRDpVVFDsPnXvklsNJW6zc0JGRtFoEQ7ChmvM1c5eLBwuKpqbzR/wP3xGdiSydKqHlrJlZHf
hNFzMRJgLitiZRz6/Xr2OXVw1WugfkqTG9o+mMUQuu0cvQDT2QEjA6eLjg/pba8gUVW5vgfOtNiZ
BW9ss2huJakHTAaYJdAh1RHaozqUdVNgblKXwru3HAonCVPbDBM7gaNpSyPAHR8ZfYjaySHDjzKB
DkHzNfD5WYGzdZt5lHsF28mQLNCJcpfS9Dint4Cx+AquCmYCEd4Um1KHgnA+WFDXh9k8CPJt4Zqh
tjXgclh0QFDzewbAVVzVVpTsAszNp1SD9xw2aAhhQvlkVq0TKkAhRX6nG17SNE7UANeUYzuBwpUG
die91loDv1CI9MNLUw0TF0r2NhydnD762VaGXSbPGnq4pToBvAR9zxpWlXH90jVvMgA2Q6PB0UUB
uPROVoEMVYGCLfBG0U+Y2GevfCb57C7w+j4tHWMETRp4HmoeZWiU8kbzEnlLOXAr/UPMHyF7bUEE
yQmmwFE7NHC22sns91Me+Uopg2uCKmHg9gwZ+nTCf/8cQRXwRSUQfk03hmpHMK4vNIju9gbMO6GQ
BahkD7NHlvUeHFJdpY/cBrieztxLcQwwM7FD9UlNIKBalLaZgPBSvuWj5Gh940yJ4hCsrOpHXNlW
pKlOqyZObQaWGtOHIetduKQ4KfkqSwniQB8BpOcpPkc7nvp5voPWiiBDFYWFJWaedXyCuor5YKDO
THrm6Cx1G1yjQI3CRuJWB/amlEZL0Xs7UZjL2rd/uPoq20qjYEpafMFTMdENCY65CcJAC7zS4I1p
7Y7JQ8E2pEiBshM0xEUFNlvlIXUBbH2bISiVo/5O+2Ev96lfa5mrwzxW1p/GEQqNnbaZCGxC5E5w
F33/76+F49Vl37G6DI26no8pcM8V0FuhAu3fIXpogCmxex1eow1yxF0H9FkywFfTSBxgsR2VACaH
6itOISBWQvsZrVAdTpRd9osjl5RZ40Ic1av7N2WsHA4DvE7rrCg4ECmFzGaIflfglFR12IxcBhlh
O6puITPHLPTdFKNBr4JrGwFG3c02C++L8ZehYyLRFlYO6+YOjMIpREuO2JESW9GMzmBTWbPppiZc
coNQkPcLy97VnT2VMykb2kH3xZq95nY80MhRDosVRwwqPI1uFs260BE1sy61gc+vrNVNDfDg0OU6
bLKhcwmU1McYwit2eu3DW961np6X2z7vtoLTcImBZJytuoZxRwQbrYLq9TEk7LWHDIwd81q9kbjB
7KJs74qigPr4eB/BtncLhxAZnqKFzQFjwRaSAWlrDiwDrHECB4H26acxFrNN4ANlzwH/iDQO++jQ
JFY1VyMwjlLiE6ogRic2j2Cl9SNM0NCKzdbhHUXM6ZunOId0N7xKmV7+GJXmF7rA76Y07lNzeCuU
qtzmzZTCIzL/oRfTPlbNWwqT5UaG5jV8mImJoqK7o1rnpJW0zwdiJU38K44Mu0v6N6qxe9KHVlOn
B0npHDMo3/sUJOT+LaJvwOa4TQaoaj3tqnjy+Xwotf3Uf2UQNgJuLIdpnLLnwz5Q4cs7/AyVJ5bf
zXw/za+EHyEgFU2wFPYoYGitV/BjEHjE+BkZmZWWgz808NFFG2+ogYJ/AK7YGbh+V/WpRaB1C5qX
3YOG0E9QRDQPUpHbgQmbjf5Jmh4HuG9Ke6O9UYqHtoeFEARkqdLbg2bYU+zW/KYxvbp6GWoINwHy
iy6sLP3QQNRgcQLhNy0QTOgv7VZCGeZAJoO023pmUEDXrOw6xuDs28QWh1iwCl/fRt9k/XAcutsB
JJNWGr3r+/WSMgwswH4vuzqbo2YEMBWW2THomSvNktcUMZSjFliyPoCPpamSU9PyQ2tPKnr6E5gd
6Mzr0rOWIbXq9nVVbcP6LYIdMZdGSPHN6RPtwsCiQ+sZqbJLFGEb7WKRdfabVwe7qqhOgevWjkPY
u10HFYp2E5HWkoB2l+PSmns4rU61QwA2v/66lrfxl4j/e+V1Rx6Y6roYTAUKXO1HXNde0qm2EcKj
DzkBSF52yEQ830v0+vMP9JeWfFDlnVSoC9gl3MDw8JQ8LozwBr2hDGM9Ylr0lG2Jg0nthgsbRBdT
7bMHXqUWUP4vgkqvgLgYFAt+Bag0BLfo5YLqbIlV/gBsdBjBrjY+SbBJcHUPup7guDdOYJX3MI+z
FvkI7oVetbn+LUWPtvzzs6wJJsfmOKd4NJznCCN7dhsClXV9jUtQ3j++3ipFUCACnvGuXsBmUFjD
DslhSrP4SDKyhRK+HYv7lcv7urZHV60BCW2rmSPdwKiD2CgTbeVlmf9q0MWsd9FONHm42EI8+3yr
wjCRDKlMJTRjgwDugIWT1vuyQeJd+Pqc2ddfpyBGKqtg1WhJQCcTd2tcyvdVq2EcCd6A4tS14pgq
gOgGe+hFAheX281nT7gKNx0ACUjy8A0Huz5IkbsMq/INGrSYICvW/8MmRfAF133gBDltAZHGGALJ
kLKT3XnTW6oFXD+8KZEoeSIcreAkrLvAYabDhRgKekdJSTwwnw3UUNc/nGiFVRgZwQsNYa6MW6Z+
7xL4YSsiWOdykK7s+nXPd64DndYK3lkL2G2Un9q09oFEvP4YFztiv3fC2sJTrVmLaAgLz5FKjqlJ
Vq8bsEn5wrUgeGGiwLFuJJKAkG7I8TzL7FC2NViUBlsOoOqC44g9RYAaEH2gVdDIUp4WyYRbJpRv
2hqql0zYubtYpZ69vFWgYEUXy1KJOL9Ms6fbxXAi8JQdGBQ/RDRC0ZFVV4EihGqpmQBHfKSJ+UnS
uygBdSDVnVIa8GcGAx0QKADIUBhUlZ9kDAaub5SLVcBZWrXuEg4sQD8hQxAGt/Qm7AIV/TElPZCo
35RRdDejNxmATBQa3Onn3lqIRan0LIFh340oCDJvxghA60IvhIYSikkqQ7hkUD2qhjdaY+5pW29Z
wjuX8eCHBAub67//Etnl/N5adxrzIChkUuDAlgTNC1SIEfPqBKLOU/XcJY2tqU+LAWARVW+ClQX3
ybq5B1xAJqFswMbfja8IfxgXGNAoDBzmaj/VI7vhW3MX7GNP2F1dgtCVEPKX0XXDm2aMI+DQt8u1
yXeB85PjliYbU0jIuIzt+H0a1hyfGeotKelxGpg1wRuysSi0m6zIWypiAism3CvVy/VXKzjj624J
ZjIj6ZcwXwVkm5u3sCUTVBOiqMVW6U5XaXOuqt/pTgybsd4uf+XOuFkeqjK3igYLUOFZF+TkbBW6
cr1rh5ChgiGn4nl0JDR8rUUMZz6B+4aaT0UGqbjTBmJYIL/MTJCTiN7qKqyZUI/ryDIPqJtHCQqQ
UqAIVrjc5jrbK6to1k7yXOtUSqH2ar4Wu2DbefxO8/5LQYw/zv0q14mLxkCCVarHoEsOJXXngQnq
XMFFrS3F3VnareBmy2LGAM6jNyqY7BHkahORwja9JCty/iDfM+KzZVJTahJaTPORwkwtjLk9MUTJ
Se7NDYvrzjb06JdadIOdjKNk13xKd+aczF5Y/9DaCmOsHySbbUhYQ0ECOLmaWDms0lINjeP+UIQ7
1oaPnQ49LtkAH6BzkqB3cuiymJj9AODiJzDuBkzM1XHOstpr2+K20Bs7KkxbJuC1SH5a5puwh0De
rNuUfio9d6vmQW1gvWGirUdOfdS68zQ7Udo6EUgjVabv9FF6rgwC9YMIXqylo5ezG8NNtH7Ns8ae
NL+uf7Z17TCjtSpMCDht/bpNgOXaY1jidbyBt9lhmgo/1WtPI/cRDmlS3M8UvINoAEayhpSC4uUN
mMRj4Rq5tKlTaNCMGw2Yu365p0a/x1rhPG9bPltp3lpj7MPkxeWgOFOw9sl8SMaHrg1tFS2w8X3E
IGEKDwRSEphQGa09Y/AaQDcya38ZFRTNRsVT2tkF+/+2CvMtGx6qoLSVWpiDCEK8tjqscUwiLZYQ
K5as6ruI9mP/XzlV7otoI6IsRFuf2wIK21OGq4zsFo8CKD5mdmzrPnGA3oNj7uZ6fBclHdrq8Kaz
bHAFPeITkBaxNVD48TXTrRapt0CE2jAV3SRV/R4EkAcnBmZDQ6tYpp5WMAWOHzArOzQhVAMbDC/H
YVt3AMqPlT81RN5LuXnKJQCWzXKevKrMn2hbHtpJe2Rh9Q9T3zVbCrir2mAjKspkG+wwOev8ys5f
RntyzE9W2OjiCQKsIK3XV6hHM4EdjZoh+ZWGfSlF/gQt33Didl7N/4WMznlY0pcNehaWkqmDMVcF
eFyuaG5O9yxX7+e2skvo0nR57xhK9v7tnq6GvsQ/rm8QwVWlL3Xn2eKTOi69PlxVQzJCIyZwM2X2
/9kSy084W4K3VDXh8olSsu9PGR+AemkEScbfdMRMahqmDLnhNWAvbDWjCSokGVBHBHYUcWTRz27h
U+lAln7D/IUpoLjoDVstNKMGUbl8ebv8Xn+VcPQBTQyuzfKxIzDSzAGplJQtwwynrkStzuXE/jUl
/b3UKl6ZUpEZ8qTGpwgz7G5Ot2YHfMGIK2YwHaYDo2vijiYi0ZfLG+X3sqvANTM+TtmAJ4wquFNL
xyh5vb5NLo6ECBjJ//cNV6EqayAHlynAgjGL7Ihv+CHkAk6F34ZW/wVngIUGrW/TG1GSL3iy9XSm
YkWoyYliHmOIJ/GsgAmFqHYSLbGKJrrRA+EeU/k4VOV+GIybNheYsnyDea9si7W5FEZpQaaGBIE+
hPBjKh0NyShgsdoP1hjkr50mua0OVFsfpIZdQKgknWFzAc5fvwhQhcVraORW2t9OUXmaZ/Awgsw1
i3Gy6AzS5rxXgb3CyCFjn0MF5ohe12h2ya9cQSsiRHNPC2lqFU2NP3ZjEzpT9XB9f4jOuLkKVc0E
7+RhAjCRpA9Rqbp58rMJDmBY7fFXByjdwvZJwgCUvHU5uZ/1DYoOL+2T9xE1dyDdcaJaUglUDvBL
3shFvqbLAbj2AVZhLqpglF3Vg3bsytBrWmhQ5fUIBZv6LS5kTw1goitlontxOezXFl0VV2aZN3XZ
I3OGd/wB3rg3oNg8LBUj3QEF40Ky30184yUR4KMvk8J+n9W17VUd1czUQ/lfDeWlVFVgtbS/Nz+C
rXynnKaDtpE35WcGOyBb5BggiLXfAkNn90lRUxZraqPCpZQVPfS5O5vWzT64v77fRPFobWWlBips
JzifjpAxqZud4ete6HIf2GVJhyAtslVrdFtYO0E+TvBdv42Mrn3XVSyEACElcYDvqvrtlsDLEpPI
DQQQ3XjT+dBCulu8tAJPuglehy2z5T08XNq34qP5EDHh/qZq+r+wzNZS5RiA6vkQ46csNAkgRzgM
ooE5tRg4tnbwGB/4dnaBBOIQILI7YlGhGseyif/+ZYBFjH9+9sFnkhC4gGCzFS7caNC1s2O3A299
aSEMmV1gzhUKuzHXdxlbK5iXsiEbcS+DuF4ADBWZQGE9db1xjx6iaKMtgeva860CmxzGZhRluPiM
m9GJAMBwI2/hVY6u5gHVJQmpL9ejBlsLLUdFgk7ySAHKN+ddVkBlE6qoMQpfyEAD1hU5gpN0uc37
ewutohQneUPTVolPYeNFDYMrRogFlQYhik7IWyD4w1Aa98aOchkQJRHK/Pr1y8gqO2OBSvVkYWxL
Kbx2p0dd1kSPeD36o276c48Oea32hZxMx2EX3/avINfcKvAyWWzvSgPfEph9sFXVjbQVHVDRw60S
syzh6TxlOJ8SzAoM/qMhs339+4nO3yoYZQSyJZKEzye3fBOQTSHDxD4UWa39TWn8713y3X8+O+Zm
aExcM6cUMS/c9A+wv8FMNLpdzMHNOyb4YILj/d1fO1uMEAl11xJTprl0RvhS1bCXj2Ri65Mgr71I
f/qd17Lv5z5bqjbKxuwHHG+yq7fDbvZmZ5otubamZ8UpfPB8vsgWuoZIFo7QUYNwwAcTjHIEB/67
R3v+E+AVHA4JQfI+A4VaZqgbxl3DUQpplQugoPWPNsx3o/tsuSCm2qRwxJe+kw5GnFvTdG9q8fb6
Ksu2uxI2v+HJZ6sklGesSMl0bHvZi6K3gd6qCrVqjUMDEzKC5k9pZqLERxYsugolJA+gRTjhTUIp
5itC087JfCCEnOqRwvNBFzyi6PL9BkqcPaOU5WE4mKhrB7uBkvt9dlv/Ur/CzILpIs5HasUBHPig
XQ/FQ7A/RY10RfSOV8GFGblSTrmSnrTS9CWVW/rAnsdBeukV/TMIyRbKqzZhktPTEyS5YCuh+Kja
XtNYsxrGNvhXdwzdo4hmsK1X3aqmjso9NtyTLrk1g9BRlcGSyW3bde5cas4cxHfIm98HFZiIHseR
GjZLkl1Z67tiKDZBCZFcIriBLx4PjagK0SjorOvjwbSo0CdI3KExbKCDdexGY8OAMAO4OZWIIPJ8
A4L+sm/PVlsC+tk3ncM4KeI2nYBBtORde2AF5PWs9GD44IP67abHoKJzjJ+dF9/0L0BfAvYiW+1n
6vbGgoABQOS/a0ue/abVDR0QDjZ2UEFn3M9uARz1h7t/WS6D4eSIUDbfTaVrb2B1iDKZlF2VwcEn
7kIXJgGQJ4XFtOlJ1WNuPo4wUK+Zn4PjrZRQXwD7szanbaJvtGKRAQSeXT311QstTrryRJvXJlKs
GnidApjOoOy3XfCVsddhCmzNfEi02JaVyTFibplQMEzTd3naBGAQdQFgYWNi1dLPVsbObl4Ts4My
wYfZYQo8mCBwQUeonmzGH6nht0VtJWoCKxXutPXjqDxJLRw4NGxf5W0KE4vGwLLPp6Z9q/XWDkGw
BXfPbuMosMYSxbQO/UxoSkCSOkU5CAbWXAXumBUnbfq4Hhkvhg1ZYRqE13SDaet2qalKEEXMUCJV
7uDKKRp7btV6HNZq3Nas+DG6rzWv+JWGuG1irxJgsC/lQuerr/L1Wul0mszwSQDheG8AV9uW3Z1m
zJ6RTXZgUK/sRO3av8Es/k4elkB2dqgqqQjzVkVcHuzpa5ih12l3pi291HeLLM8CdQILh7wqNnti
X0vfGNdvDvF/zFT/WT8J0nd//hQZIqBSGyG1qJLYymGBJLeC+1UQlb8zjrOHhYa3WjcUCRnop4fG
z/x422xl4RhVkFmuFdYJjWfS5HinjQ7WBc/shgm6VoI+AlsrSuplpFSwYlDBfpZ3mWYp8D2cNyW+
F9jPvYvPBP9BuMUeFgtlEdP14vMxDbRyTTFBS1/vGdgp1Xo1pie9C206SlbORc3ayzP932us0aGR
yauU17jAk+2oHNB1O4LyY0FJIbqX0Kr1Orh4/MPnWsNDCRDmasRw+qcGIyVl+kUTdKOuhxjBu1tL
NVTlnEeagiszULUb0FsmoxbsjUt61hA7/ffnWeszaH3Ga7bgJKHXUv6Sfi4OSxECGEJ3ZqL1kmze
GugLM5DrMidGkdz7UMn0rz/n5ez97Fesbuso5VBxXhASDVTwrSa2kcTY4Q8D/iAfug2Kvt2fDE//
YvYEQ2Mrt5OTKKBcPO5nP2F1OUdxRiWuoDCisuoVLaCiQXrgk+oNmNM19Y1O6S7CsOj6k1/8wv9O
CYx1m60xYmAcoQ5x1JTEhmh5XYgOx8W68myFVXKp0YoFJUXNnDeJE8JoRpMx0K4EO/UiTRFin/+b
3RlrY3gjqbIm74DhMdTCpTqWqxQrBk0UV2RqByMNXVUDIQx9xAp9+WSEaNxA8cwUPW5pDNAwrkWJ
/eW57L9/FHT2/rwkpqYJhjIc4QFiNFC1rN9wRJ08vgsk4ur5fZnWTgh0f7k4E/T3sBmz9Bn+M9Hg
AFtrq71ss0g5Vk3tqeQ1Tx+aqARVzZ8L/YbUGZBK0Qw1B8Xjeru5vi8u1+lnP311vWtjm2epilwx
hXeh/gI9Avt7vmYBDyEczghXk/98Ub1sToVaI1seQZsJE7THarAw5+YjIC9zV4FriMwLf3skyLnw
tkoqCTbQ9YNgklV7jshlIZEGPMRW/ary+6l7EbzQi72Isxe6CjGjWVZMb74b2uBMgjmQOYPkwvIG
+Vpv68Wt6Wvo+SLzF8EDLt+/Z0uvQgtVo6k3cXTQS1e8+i1/y9wJxEB6n0AIZ0mTqs4ywBoFeLva
1D8wgHMED389CJjr3lzPcgVqSdhNei+/85Y4ZOp9CnchSnAwKCwMienGxk+plzwTumV5YOLwQuiO
WQMTeUVdvq7P3sdSKZ5lVnGUwXuogd9SMejWMI5QSotvsgENLzJ0n/C52VYDqFOpUdxiynsbwGgl
pGwLKht4bLHI5Ea081YBspWJrFUhQnBXNlaZ7bspFOxtQeVLVimQNtYwqm8w/u9T1aozyZlU1FBa
71ap6VXk4/rH/r6yrxV+q6jXdgVDyoWsAd7ICHD3BRRanxurvpvAmr9f9vsyZGjul0oF9jVefx87
IBejvwIKD+pB84vBAc2wZev/o1UreN3rniC8FbQmA6v7WNbwi4S24Rh611+AaH+t+zl93OkT5VD9
VX0VAKA4s9ghdSS389rnwAoCC25a7vU1RU+12kQgltLGqBBd5qp5Z8rNELGn6ysIn2q1i9gMGD9p
//dGKB+6W3BbHdOt3cFJZ6v105tCEDMFD7WusSDdlUUsrzsY42hulEJKTz9df6hv2M2VvbousuZs
KMamKdESGY0Odk1QdBjC6nNk8mjPEy+sKJa1V4PO8V0aBDfSnL4rXW2rAOPrnlKf6gTzwfaXCp8V
CmQGzFiXWAq4Pt+omKo/d1UP4r5CHCp/cv40t11ua2jyldVtAeclEBaB0no2SI7/CCjSN5C5rTzC
3Y9CrB6VXwsgHOgPxCa7AuNrIsZzy5BAIVb38ysYvXaoVPYAeMOmgAKJRTi9Def8ruDqD3iFH3iz
gXCWHfZ7KjeOVBWbllG74vuO56dKg5BccyyHydHr2RnLHnIBaEQFnWjvXExuf0fcdZEJs7p2SFJ8
STCjuy/1S7brN/IZeTS06J6jtzq6+MqAFFiqsZwOQZb7DeS69plXt3uQxSqwn810jMaXvAcdGJq0
AZR2FucrHSYz1fAmJeFB1n1WHFLpztB2ffe1YC3r4TDjZ0sQGEhtA1R/ZXjTpfg4Rp/oRkvyrkx0
q+Co+er7Uf8hkR8SPoNCOyshflHCAXT8Ms1bHh/z7oNNqqXS3A3yjdTrVjm9hvqTjLQvpUCFHvQY
EsPSptJ/gW/bwrkMlSqEgOGeDKhp9Kgkv2IAPaqwcjL6kM2fcILnEcihXLUBpCxzSBRvOD9qkHGM
wHFI0JXQBSDey5Dksy+5nNmzuxPWmHBcrhAFFjJH+6uBB31vz3bxS94bAszcd1/g2ldbsoqztbI6
C4k0YNfUTuCrT4CeQtC0e2189TlD97LxcsvcpbfRHpXhsdqXDq43UeoiikGrLmaiM6ntKshVqUZ2
LMrptizfr8eg7+vg2mOu0pFsVJtJN+YJ6Zl2Yg+dK9vJz8pWUXxa825wRpe/0RvuifJCQUa61gvV
lBZTWrjwHrke7zkDlGM+yWQ7poLvKHqFq4vD7FI0x5ZWOJRbLE0/gCkuSHAurgChBMVgiqqSNXag
imfoTXF8pI7rB7XKrEqT/oe0K9utG9eWXyRAIyW9atyD7e3ZSV6EOB1L1EzN0tffkg9uW4ets9no
BgI0ggDNTYpr4Fq1qgQTYKIl1P++iwbKjh1VcVhkAu8PoWfQbl2/B/vQp80uOCc1Jko2znpKLpr0
DpkHULAE+iKFINeIqreeWCgoIcogS5102ym610Y7T1BpnuTZ6yIVEImJwaF+WJLfCBn+dovN8ubH
reezsUW5lBRJhXzdRVJd9aT78Q/qLMcqBJPmtwHDOq8GanexZ3ixkB5PdPScG1i0SbXqHrlNW6R/
jOROx9NXcIH2x5422+PM3FYZpY2G7elh+VxgznM42aF1FguyrD/2L8a+WYgz9iQfDJuu/qSK6V2u
HwdLO+YAZFy/S6Ij49JB6DLpZhKDb3LMB5+aB0XuREnurvfYbISzajDr0WSxcxR1V3IPqAKF5QVC
aQ4yml/p6+iBDe9ke8rxX22Mhw+AaAzjdAvMcJzacxaZGHsQuOP9DwSsiG7IlqrxWPplNDMjyir9
UkqdU4NDvus7RxdRFe47ffPPZfjmjapkTVWbKLvbT2ClnZIQcppA9Km/Ft/4ad9Cn3RxUjyA6JOo
2LlfKtsszZV2pEyW5541EHa8Hbz6WPgYu089Cy+wwTfc8mG6HQ+FoFu0X+HZLMr5Twvch5BbiudL
Yz6iUfbQoWkXfZNln8pvU7OKjhblIUpfpkwX+FXBB+XB70Nh52Y74co083yTGCGUf2+Uf32onH/M
cZ7aVEUGuss/J+mjVVu/0wIb0zVREjsMOnVjjs4HaMkm6PRq1sNUso9qVsMyFnG+7mMaN2fNOUx1
LmkZ9QAiN946ixe2vhLYqiN9Kz4xZ3NQN6968jfy7H2383WpOS9q5MWkGCOOuq+SUMGQSQd08nUH
IPqanP/ExWUQAIGkeJ7dqDZE2aP7PM/864vsZ7mbE+T8Z9uyomc2ThD1J6RjmMQ/q8c50PzsIro5
ojPj/CjAp0U+5VhKbaHrZAWKrQnyr/3hzK/dWFxBJk67RQGPLVp8fv9a36+90rWaO7yuyOF/Kgqw
WY9zMB2432cF7y20aSeMsLegiXPAhoTkvQ0WNznkPvjaqnfBNxMcpMV5mJjKeaYPSDPTIzk1z4Cl
YPzUCAs8ar3Kg9q724oeQ2tG9tdg/ud9t7iMbZFMrSjLNTOBFDRzmmMZJAEEnsiZ6P4IBGQgRguJ
trn++yYRK/tKUcYJHxMTRTdK392Q8h/F2K9dce6DavlklZgzuFB7vIkJmJESQddvv5a0uSGco6iZ
mumTik2sehXtHVQNB9DAE8c4dXeZ1x+Sk8jMRAHI4h1HXHSqYsdrwIV2QKAc1pE8yEFo0JcXk7EI
3JTFORCUttlgU2QRdFY9NWd+X6VQn368fuf/x5Ph61NxzqMqMPQ3AUr76ekXL/fazK8eFMWV/MEl
39I7xe3c7mV8y0/9QfoDKtzXf4DItfBjNei6RxlbJVRizLjKoDKz25DEndumgAEDOKfFNwW9AYOx
P0NSPTW+J8ksyEQFBmFz3sbM9UrOVfRuG73xMxDiyUIyH9ESnGvJDSKn3Tp4pofGN9nHFr+jkO5X
wMTLaNjkL6Kqw/94j/z5YfkxmG4Zmqw0IMKJUciwB/gjPrJjujaHBImZaGucO+lHpk5DBReWNyUw
eaFaDvfX74hoBc6dKLUlgfsQSUFS1wdM9h3A03J9BZE74QdV6mFpFGuNoekR9HYR0HawbxsEAAQJ
Qv4mndS/keystnXF+fOt824Y26EF1BCXIr9f8TlaWN91QpEuUTb3lwkVvEVSOYsJ+sBaMFHI2t9L
4AS5XxI/aRyMhk8dAAKFFEaJ+tQarz2Yxo0lMOLf109ZtF/O15gymQBIWvPodiWa7IHbm50oP9Yl
xDuk36Z0QsJ7fUmBe0Fl57+D3RjpIFKvCtSGQfiPCSSXnqbzqtpohyDDSRwRCGONO//7m+p8IYnM
UTr1Rjpc1AFS4jo9xAYaNqy8TYkgKVvDzbWVOJdimGkDPR3YnWnUMThihqdReYNqdmN9A0mkyE3v
hSMV4U1VNEvDf7lExZboLCUUr03rFmKpGV5dh/W9iQF+tysx3lSHNsPgpTDoitblvEvZp0ls0H7+
/H4jwUdUMdU9nMH+i3Yf2g7kb0DzdkP9drecx+mLMiVljrM1KGph7XIslhBY9UtFI9+KDiZIyk2U
seSaHevxsVoUQQlh12S3P4BLbzQysIKCq/kyGWCjjI50QrsG2twLyvfWAJQHedfQW5A7gEyTH01R
oek0n1QVvaNCjvBaFInuiL4Dl/xUbaxpVlcC9IwBiBwocnARuQvEyQX2ut5a/lZvN86lPWqdGNOi
oZTdeNWr7JfeADaKX9CXv6nBUmg8C5bbCy3b5TiXlCSRmmgrTn+VFgiq4aawcb3+w6Vjy8eocMcB
0ELRtb5+mirvlQbwhOh2g9Os6vPSvDHldUzmf1DB+9qaynuiCNikAWwZ9oUQaG9nZ0ISwQp7/ny7
AueBknxeFCRPxqXtHgsFHTkjf1OMb5McQTbjIe3lcAAt6vUvpu25ve2inCPqC8WczNJSLrqpY5wU
RcNBfu9V8EsOYxHfg8Ncc3rdzN2uWL7bVn7bTvWPRY+fC1sKqNqdkqoNU/D9y7MdTjOIjfsIHTIZ
inNGc5u0FojG7Tc5T16GUvWmKcVwAeTEEwXyhSaytqx/6BL5YVnxWJ3u5Av6LM0xLhUvhTLO9c3u
BZPtXjk31EbdQFiPkfN+ogdiIoAx6NVk06GoJkE0Ebg8CHFzgbKRlUijMybTIFfaHZlLH2iYO6CZ
PlTCkoXo/nPepKdlA/2zCt6k+CDjd7lFBXj5dv3wdguk29PjXAlc5WLTfgAk7BtNsSkzoD59AYMO
IkcAyLA/+ZDG+Rtzk8Kz5LxK32QVYxa4YlY5xfVNj3g1IucYPcWXD62IVWK3tbLZKV/TZhqIZIGR
xU6DKJyOA6AVdeRAADPEEI36K7sH9/8heUh/jxAzFaT/Anvk0TAzdMqVZkY5zZB6t4+aICE/rH4K
VFI8WqKJBcG9+Tz4TemiHual7Ek2XEwNw0LQf9HBcK71vuDmXI8KSHn+2xYSDEzEi4EJn7X8VP+h
BCulW/3+C7P53mf4c0RAz90HyPYTcnmOMhcxUo4erbuiarAI8xot9grTdNCp7xk92pUd9jY4Kh+U
DFDGGVqGz0wWjQzs79zQDBN/gKrmnsLlNC/Qhl1nmypocC3gWaKCNuj+J/xagQsamDbJWDfgXdpm
p0zDMwTk5kx5EXzB/TTiaxXuC5KiZWmURhrS8Pei7o9JCVU2ME+nbdDXULobwGcPpA7IUn8pWeJG
IxX4011Yuqp+/QLug2qNMXXK2nNcoWrxGfVzKxwtNwe9NQZ+1+qKjBMuvPgZ+LVXufgEqwEWLoiX
++b59TPWz7GxGHCvRyNpEUI0KQ8wUuag/+1MOHsLodDsasFyoq/LRRFbglSWQVFOSu3G6yPm9lDC
SvoiEHxf0TpcAGE5CqfQcgfqaj6UR91XWhfjLevQ0r0W5kDef2L9RYcpWpWLKMRuE6alAAEN8yq4
1YGyTffUUcQ1tp9XfX0zLnx0cwpNsQxo23HMXg18t6gCMsVU/LqHcHLX/iQgLh6bTFCMFtg+31Cs
YgPMoQ1u7AIkBx1YkGuh4LOJluDcS63MZhN1q1E0SLcxF9s8r5icdUIVzPWTby7/ONn+8zh54ix5
TpchKhChPvXXGLD87BRXohfy7ta+ZukIZ2hdqoDyjC7gje1OsQqSulq0wq4pb1bgbKsnJAeAGKBj
rWi9xvohm7Nj9A991DkdPVz/UqLdcPZVKE1dmBQDV2QsHFMbnFETrCDaDWdLkVKSEewS5NK2uZtA
KryRc7euS3fQxztQ33rXN7QfYDenxxkV2v5ZJtOWXFCQcRuCYcda8iem3NT0OS8jB3VFx1Ruxuq7
uTSeuXxLs1srmQT+Udt1IV8/w+QOVm4bWjA9xdRfNLgY/DxDb+NVTsvyCNqz1qmK9kVr+yMptZ9S
390zFjItyd2yVA4jCLzkPnH7pMQQ6RIohv00qakzZ9A9nb8rNPFq2QT6ioKkrwEWtaieO6V4myFH
seja96ItiDul1cGcu7c8m2xHTiPTIXUs+LSiPXKftpUrqaHtjG6h9DTFa6+ucZpE2KTejfGbo+S+
aDPERpVZycoKjTHytVaA1lntM88OqyBjwil3fTWwv9Qmvhbku6AZiFS1RmbkkneJ37Mo8prChHpY
G5VOHyOuUjwQqzRFIXWpbCeawZ45jfO5txrA8jHWJ4O5UftopsFr+sgp4i5IqO5Nkur05lvNQAoe
Fc5QI2LSX5Y+uZr6tMzfM6u9Lcy7Pk8ctToaPWqlr/WEh+uoN25pvCtVds9kM3YXzK1Dzc98THTA
gctiDimKWG5WMHBWGo2IvmEXBrIR7OUn77JIbkazJMlDf6oRg0FjAiCI5eEcJIB4LIcE8lnMqb/e
nr9+hT9lgnlpZLsFPxmxFHIB/AZSLvRotSOkHrvbLr+M5ux27EKgEO1AaNsdEoDns+8yxq77UYV4
e1r7XaU+0xhJZ/p83cXshu0v/WKN888qRkdVvajNS2+UnoXSbz50d6p8XzFggjG5X0L7bhBNZuy/
NTercg4lNqW5KXN8hNZfp2LpSQeeF3PMUlgEYGIVQT53G4bbj84ZdzoXON0IfttI0KszzZuOIYun
Nv1pdadl+UW1X6bR/2oHqIvo+VHNwMWHvrpj0ScCmjgEYsdoQQWbvrfG8BvTWgLnsx+5vq4H5xWo
mtSMdIjDhHVO3A+OtAjypP3n9teR61xPoVUnO08pjrwDOma6mbzmHvwertTi2DHEH8IluFZQu9Gd
cBBHuDaXQcVlBah4UmJotwkg2kiTyelB8N5IkITGiJtRM0dqP9TiftEfK6OFsKvhQoBnKZm/9C8V
y24GKxFk44KLz6vzTqSxF1rL5EKVk0VjZ6zkByTKj7GlB6U1gd2juZUxunPd3HY7nJubyOs2dFpX
GnRCh9woNHcoH6LuGf0tElUuaZ6L7KFemYpfry8quF36+u+b55Sljg0t1c68fMo2RqZXJSLk5X6U
+fMC8/IN6KfmCjYBUoa29srmFAPcpmmnWjr+u61w7iqxZVBaG1iHjKqn17i0lSDZEe2Ec03TYsLP
jmB0HRlY1I03mbGgbU7F/Hh9J/up5NeJcS6JFuOct9YIXhYLEz7zRc+JJ9XFMVYmv42FYU+7HoB4
gYZhzIDk7gcAcOkq3Qlav7wE1ekMVbLXAc/dIjoUEoivpzoYhyaQk1sojXnXt7yfYv25ZV5koTIj
TR7JYF4K+24GOMpsb9iUCCxsly1jY2HGehKb2z5Ohm7PtpE8zAjwaw2MuCyExNe9dAeOcpL6K7Ue
JNrAvQp+kMgnt9N3cObGF9HDW3CTeP0BWW8hbZbiJpUzgUTuobIrz86fTCivXT9XkVPhZQhGIN3K
cUD4WBkVtXMHsZ7BX4UcROwnAk/Caw/QNB8wtoE0JqsGbx3yatJUsBnRqXH2lwxR2huYUL1UsnUe
u9iTozyoExJAu/T6sYmuI2eBXWakrMsQEaGiTVRkopCVThpdsB/RkXGhHcmV2kEDEYyeSuI20eyn
9sf1faiCI+MlBloS66kx46uY2gcYQ/10Sio/w4BWMlp3XZuoQR6DixC6rGdpMtWAzfU3bWa+nWHu
ui89yP7+ysZS9We7DiB4+JFA6zapKgCxV9RuMaFz2kHMtijSYLYhzLMMb9e3IDikv1Rw1WmcltWt
pzG6U0buNaLSpsDdEvW/vcIiR1qcqGCwtQcFArFQ4ETDr+3xSCWZ36eVIE6JTJJwXqgkaDdnmEZ4
yPDEUu32Ts3m0IqBCNWehkX16tH0a5IFSSyF189SdBvWs974PzZRVckVJDbVCK5sO89cSat8HYmU
WtHn62utJnLlWcPXj+pkmY2OIbEbwaORzYpb1ueODg7a7tCGvodssCA6C2yWl7kgVTRkjBjYXNu4
kVYE4LC9q3tLcIai+7jeps0Z6pB4Q98D91GhFrhwS3fUBR0F4QXhvE80T5M6GwhThSG7yiKfrOSB
xplPlBuiH+Wm9czEDtVEhLETfTLOHylKN1hGhIRjJQaSpflOisEEQmsvid/LlAYzFYWnXZqZTUTm
a7TAretxCZ3Yy9KjfNSbflJ8lErlycMbM0enMb5VE5q22ZMOTFDMhg+qvdUlRpJ1PE4oUKqFAYqG
1Est8kyhLO3VcSx6Hgm+OK+JMAAABYa0z84HihRk9LojStgAjFOgxe+SR7QjhRg3wWXma7zo4Hft
DF3RS9qeqPSURJJj41l63UQ/XxRXbJQfBGm1HNC4XkoeKr3/SdpfSjP5Yw+WuaU85ZH+XRlTr0vr
HykoWQbrgQzjB2u6mypq74F8+25EzJuY9BGXEFGIdHpbzYMPafhDN2igBGJgQ9eqd9KAC9FQj2XX
/mFHv8vSgnw8pBgZiGIX/XdBo/JsAFzhNDMrbmuTHZTMZk6ngSCPjs3KowgArbQE/bI07mAnvuAU
9hyVSSyb2EQnssW9QNVmoNagwlFNgOgotj+3IvXlXbe7WYELMAYdmS3ZgASTpbipdTs0QSWdSy3K
N4bgk+4b1GYtLrhAMizKo1kzL6uo9mP3HIM9x7OgruykmJ0NoZ8MXAeEV2I3dcpwAR3x6OD7C5ro
u9d38yu4QKNhZlNiEbA6i/yxNCc5/5mpgobkZ9P6L5f3aw0e5Zwk0hBDGkVDZjvc6H77sPZdjB9r
sXR+T08iIKRgS7zQAORLabPIDbswzXxuugelIz/qTNSvFq3Cfb5+ltRJX1kriin9PjA895RnZonY
XHczns3RcZ+HGUM5aWxY6W/Uj1p1lhtVPsx3CxDCc9CA1nwBi6mvQWFTPO4p/G7rEWwCaIUKH5Hy
TkWUmcIIrM1plKDW5FXti153fq1gmB9lxX4wgpK+RQrEtzHkLLCTfUDi5ghWm938CkojOUrsXrtI
h9nVT/Uz5KA6zLmmoCAfg8Y8x59TECJtToEr4CHSTcyUcpRM82JrsWOBCo9JIPCM3oFrE6RDu1Rb
W/V1Lotg2kAGAv7qy5yqZwyhsaCDlhFj1dmAjPpaa2/XwcNQHQNDvcjSSwoE6IK8P+tUJ47PMysd
SsFV3kpu0mmFa9XEbdW3jn5TMYo5z7rf66/RyATxVmQCXBZipX3DaKbbSBxPutY/ycjiyvjbdae/
ywD1dToKj1isyNgok4Jh3ZqYijOCDciLl+SH3VaHNKpu23aBZs8tMl5HT0xHMcxXQ9eghWT+qDEv
Nn0nxi/kl+AAjh1qmf/udio81rGs5hSMy/CfKIJrLuSnYnbO/Ngn3uDnk2cQh7VHPFQC0JX4109m
N9v50zAUXgAAzbYRFLIAWHRQNCAxqr5jK9re6sX+t+tWeGoxBQpp9jQAfwx+TQp9yfH2P6oG2QDU
SA1Zq39Ub9lsinN4Fd6QuVmlGD7qMig4lI5qfbBxchY7FuxNdHycd0uGUpqHLmWXDNy5i+VGtv1P
HiCbvXCea8lA60AxJ3OhJXXTNnMYTPn6HRB4R0XmHjk00UklxdYaIKwHNCPzwo3vuiPEpUDa1Hp5
9KRhjIoK5Zf3MY6bzXFOa5i7yJYIkrHGs8JV3B009YbkVqHt3oBP3Zt+ZAoU2zC88m/vPed2oIQ3
pWqFsDSoN4P23oPGSHCogqvx+ezbhJystGsrkXHr85viJ+hb3PmWngDP9ixwgrmy888ELzZOjscy
9nEnteA6Q85i9b5dUCfTMfAqQxBMip6ilgiuzXpEV8yaRzN2tMpTiU1rRtYdlbPtjwGkOf/Z2+jr
jnwmGJtzpGo1G0sB52hqf9T6iwrKp6UXpEiCPFr5hF9sFlkWHR2fBvlBekNCpUXv0zVQvIDyLi6j
BGWL4rkhn9xss1NaXqEDovVPVUi3n5DzJ3VDYygiIyHUs+mhaa3TNP28fi9F15LzJ5pp6wC2wZ9o
0zlONYdkokfJ9YiufBr95iynWEnjJGrwJilSzxgAlcqSsG8FfnF3RH17VJzvMJdYKrI0QqdUW+4M
ewrA5OzPdX0ptDbsG9VXjRtgB5xYuR8zW2Ddoj1y7qNdEGKsCKfYzGezH3ylCFldC7Yo+FQ8/RsE
Apq6iSi7gJwMDPDKuSXC+VXRGtxz2K4w1mmWGQPSe/SVZw0TsstBRwd49kD9YWdnSJo2Yr5T0bLq
f+fjg54vCan1tQctu/QAJr3Smd6lz6mo2K2emt+aqJ0gWnLNUjbXshomtlANp1mY4LgvO5RYIk1g
XIJr8dmR2qxhtktv9OmMq2+/dOWzYZ/XtOO6Ae9DGL4cosr5CG1qUjleunXmGUqkFJR1Tnds78ZQ
ex8u/8msIumUrmDSKpA88kjfr/+CfTDa5hdwPsROIDVkdHDJ8ol8ZGfoA7jMM0NwoIEdF9Pr15cT
fTguO+k1IwLeET7R0u2jiZGAnD5cX2EflrDZEOdL9GoGLtYEQWiEOUFHjqtwaIwzY08G+12qL0ry
tGJAtB4nvbCwUlG8TEBehCkdyBhDitAtostsi4xTdJs4J2NKVV4YCuJ5YcxeKk0e7SH8ooqmufYx
OF+759nbMXanDXZFV/b29L7G2MUqKArmA7eG4pgwL1pN+0rawPO26zOLlmVENaILyImdKrdwUaoC
AWLk5ELWg+sPcIUncE9LUsspui+X1PxlpeTFhLFkxnD8Z/2PzRly3kVvZpnpFvLJAuXNpnRZdD82
klNY3XmUdbcBRf31Oyu4HDyOzGKdOsYmKn/dHJhYYe5O2igLUjxB9Ub5xINuHFreaPXS64x9Mqco
8l35/T/kKZD5kg9QgBTPFgqySh6GphuNbWcWXuormlXtnqVVnLPxrX4IB9V4YJntVU0fXD9M0UNE
43xMGxushVgWw7jDf+SxGRRPmtKpQogg+rJXPlDFKfM7DKxWpSOyQNGeOfdDzbq3WW1YyKTjQwtx
nM7XA/UgqmkKHOmnDNLmYypM6UZ9fR+k1otMosBcBkEhWHRfeGyZGS2qbLXoyllooS/xj7qVHvFX
VBV+pPFT059G4zL0Jza9orDftpMv+I4Cq9C5dGZQbKmO1kq0/ANS1gCu6h/0rBwkP3mjiS9D2uC5
cSHG9/Yv112d3uZos65Zal1T7YvyNAUxoLy6uwrjfU7qzy67maCKdxYXOkSRmAeRxbIhJ8WCN9g6
piM5xFXeV3cKqLWC9wlmjh1R8N89YUvWsBnN0nUePpRZ1pBPsgWPav/M++RkNLHXWa+C89y9ql+r
8AAhjP6mJmgz1pLR7M8/lAxjFqtYpOImZxYME9StRUUjwcYM7upAULC0BoI0I2t+qY0d5kV9pyqC
C7pr6Zt9cfckZQoZdQUg2/+3dCNU/CYUWfr+42izDheOaFoPVTejsJIRIjt6m5/bDMS+5psBYSlr
0E5jdEr0p4meWU9ETmA9qb9E+M3i68fdGoMUyROGSdhFsfOgzJqfUlr4Y5R4hXSicetBySlEu9CZ
CaxCywXp4r4P2iy/fujN8paU21ZTVuollwJZP5nkoPRvQEU5dDTgk3pXi8ejaT5I1V2UlbfSrAhK
2vtWufkFXH68VLpea/0ApE/Q3YDibnheNV2omx31b/QPHelAKGrmiwyGC2AkRreWxr1+sQnx5fmb
lBXedZsU2QcXpIY4neJpFRCXY9CAP+bVuSYCppz9THRzcFzGW5okjaIF7yfKrBNUG6HyvtxEcurO
w/iSjdo50xY/ql/z5GRLJ8jFCJKq/RmJrx/AA6gWS0mzjkT1Zamlt7EZA/TNMATxNGbDT3k+keEl
N7tvkTmdU2N0+uy9UO8Sa3YVO/Ki5jmxjOMikbDXUjCmxHdDDFL4HpM5kT830EProEkpma5h6odx
erLs+xiM35KkO2xWjvZYnJP23s6HQzGZgWEBngQ0hpISPzJPOsbNohIieuBWhMjbUhZhKhR+FNwi
Hn01ZaptjO2KdlkFOtiRzaMgo/zMS684Bx5+JcWgf1W1hF20dHws4GPbBNM88qFM7k2Wnuf4RSvv
R1s/sHQ62pLsVspDJT2DPQAk9RKhXtydWhDEqNJphFaQjKjAfkWJgUoTlNkjUP9EDzlDmVwOrLpx
7OEijb87RXZltRP0pHcfF5vLwjnZUp00G1qc1mVgtwMKGLOBukIPUCkVlZv2+1ebpTiXymJoI0VZ
B7A4KGQ66yDPjv5QQpmmDZWV7RkZY+R0LjKt8Y8qqIXuRWD8PLwrMwql00u4Fyn+aUNJVet+kkUX
3A3R7ePcZqOTtKgI3KY0muCF+U4lkQ/b73RszpFzk1Kt1auOw9ppU1G7WG66S3GrhPWrAoHt5GSe
ViogEfu+IOgTznO2TZZHct2al1rtztBoBqNu44AotANI41cNjnvLbA+RSMRV9Mk4X2pJUjooK5KS
JuOhnO5pQjwouYiYDNdLfsWeeUgXZRJDxavULv1yqxDiNvIveelUv0KGYdevNYk9Ap1o5V2T1WBR
JkjfLEpwPTSJAi6P2apJvWjlCKeCBtYJOc0tEm8vu1FOa3Jle7XHBAm/4KrygK0UoHWzzfCUmsoq
IMMEqUuBMQj3xHmXOFuiMSOYYY0/8uNkh6izPVmYowYd1zqgUzkFwLzuJMLo7T+Fv0zE5FxNygwp
bXJsLUmSQ5oZblHYBwsDAW2huqSMK1dr3mqUU09mE7eY94u8tnmw8+UnVI6S8yJXxNUqCBdpQkqU
1VCu3TUus1MTNjfMsmsUqwevfQQHfebE/jouFl3qcwMhxfmIjm8cxG//CO++ORXONyVqPfQlw7On
kyenM0sHWgGCS7zm/td2x/mmmuVzXi4ZkBAPZBXJfYmewdUVAsHlxxeRnrogdpmcT5rqVK+KFQaH
o7xpCIbcWkeD5tD1PYlW4XzQqGoYEjBj66JFPxfNduv4u86+R6zzr6/zWce7cnb8bKvdWXSQ0cnA
OEICKCI0EsvfM6RY259QJtFRQmonNDYUcq7BVknpS5feLfIdGYPOKm4ZhJimdzM3QnO8ZxjRsJjh
xGR2+ofEY98kqoB4spc7rzPuC7VxLOt7JD1f34HgpHhYYk5qsowdKtDFwi56bN3byvLHOL0uzRBe
X0ngunia4DkeK7U1EWUnDNfqyrlURVJyItfF0wIzpU/wBrJqFJRV4D0guAOKhLP6vYHYqRXMB0Vy
MGdzfVv7LdwvC7U4v9UpCxswz6Ch9HROp0Oejp4xUQcifvWToepohIxvSg3Yl/FYyaOb6dH72Ko/
2rLxjbi70DYPqGQfVHvx43FG5ZYh4a5S0VTZbliGAJwuW4ZtGzwxrpxUrM5kZCBKFbuJhKxRR7Gm
/3H9NHZTjs0qnOFNGtV1aQZWXQ+nmzoYDlqY3asH0Tjt/pf+WoenvwXhdFHXRW5f5pNWOcOFoZov
vS6o06ADBfUI25OC6zsTLsnVafJIXaxI0mo0n2ywavcoLqaOngIygnFRFKRpd06AXBFcL5HVcKGn
ngyFDQ02CkITx7YxI0RfBRsT+H9rdRGbukUf05Isc73yqcYH/WXFt+pojLD76iJuw4j2wwWbKM8L
WV1mTMEskAHvXpTpINiOoArEX3QlghhpNvXAPhI8V+vcn6L4bbLnxyaKQxlZ8DyNbiSDw2ewXrrE
FHyw/fH+jT/gTCCbWyNpKiQLsPW71o/C+Xa8W1uVugeyltnTEcOF7ySBG+ftIVIaEBWkDPIcw8+x
+c0axWnjl7j4dv1w99GeX5vj0dBDOvSjjLF89IAnzV3d3COmt0LTV0JQuIS/+9/WOuyYvWQg+Yaw
5mEEqhOc85fmobhInnG8/nt2b9OXG+AnLc3erlWaThjGhTYcs97jQvTMWIfS/xLgNytw3j0xcr3r
LFh9PiXY8nsWWce5/p6S+9GC+B7UKpNVKFYkwbX/8N6sy9l9lWWLOdlrtAxI+YEx9c92Atrd3Yd2
wijIHUbqFuBkAen6O3ig/YrYZn3OTotliJNWgyPHLQap4SEP5HGVmHHM0/wsJqzdzbA3y3FpYWN2
USoXGI5rot6doiw0wG1oMxOcGGYI1gCniR6vX53998ZmSc5O2wIcHH2Cu6OHtR22BZCA0QlkFwpS
+1UffZIPShlCFjM9qAcRtkB0vnzBryHALxmqUV+oaa1sLyEZrFCiRzo/kIl5NZQLR2r7ltwHEdDx
vWgodL9a/bV9vuTW2YaeSjIu2OiC4VTHtqtb/X6l6pPC7u5vtAa065bEF+AWKZnxmsF5r4gfGelZ
/zvxINZ+IoH+Lg406+e7Yrj8+KMOxV9zKZX6Upme3VToGy9urQHjQwufRj/pOHkxESmQfnK3XFuV
cxc6ZqlSCMviuQYdq8xvMrC6lL8AcgUFUfnS9HeD1Wg+GIFfu5g4Nkj8FNNyqxZsvfR7Fk2updzG
Zu+S6MmSJjdnzwbIJwvaBnIF3d7ew1ONOqP9tCTzSUkBm54fS/qYat+QJwiK0gKb5GtvZZJOBt42
q9B94cf2t4z27qD97iXF0+TMR9NesOBuENtcSS4RkeJFLwYVPidFqRUiNiZqikCH27+vW/5+xr5Z
h/NtqqXH1JQwDSiHekjwrjrlz/TOhuYogMdZuJwspz3S5+gpfu5+Wn8DayA0Ps7dDbJcpSXFhOwM
njA1em3NF2bXjjqeBmvxWfY0tLFrZB8aKT18hcAYRAgLQeTk1bZWKtmhoWs2O8hBsQQQcwiuH7Ng
Bb5AN7ZjVJuRWV/qqA4W62yCb+j6Cvvdxq8PyZffzCJDhVMi9Wd1Ghrz7nRQjzLUgsqQHf7lWmsW
vcmSjRbTEl0N9NuK1KjvQU57WLPk+lEMRRGFJn5gsqxMJdaHz1cUOP6zR7m/0bw0WPPy1AjYjXGK
qT9AI9tJfFHpZB/mtzlUzoWlhqXWy1ysKV77oczB7K8SQvR3+tS8dQ4YVR/MU/JTDZqHzJNSR/rj
+kGLrg2X+Mid3A5drdYXEB2HRbGAnycXTD6v/4srTtrk/AxecSPp/o+0K9tuGweyX8RzCK7gKzdR
kmV5z/LCEycd7iS4L18/l+6ZNo0ownT62d0pEai6KBSq7g1x9mIAyJPjzgZpYxdbIo8RfQkHM3OX
V8MI+ix4THNjHFQX4tqRLTmmU+1VDzyH4r4MRXDq8eW1qGZ5qK+eo+K9xvxs/ATpfemAW+nu7yxx
dGRnGmz2Q/OUGjnlykvSeBrdh99R8/mmBaUjarwTLQOXZ+l5iyy5x7nfRNEuzu8TpRYgjehqzlfh
TC3RTZpouP04dYFbljMWLnHRfoPOjUE+4Qkew6FBLGjeX93kihvxpbNGhg5H1KCiEi37WsYksmHa
JQGHjqgrRWSIg56SjTSnC0ICrLwYeT6myd7ogiaUBXEhunTw9bOsjpNJ0REYMtTTW6hV7zpqT0fD
bf3oqbwtvqBy5JlftFPlmaioCW7OgrDkC2mGlkkk1ZGRNtnXouxwGh7DSvjMIFpMDl9GJVVySUaE
EMvOaZBgBvVt3CjarTKMmEptSm9tJxY3+ggCga+zJLNcGiFdAwHPVUXLQGsi6GMQrSCHOJmsSb1F
1pw3C0JQj/ZmEOON9jpAi04nfkQ5t+JJjuPEOrPP2YtyCHfDnvnANk/Z64OLys5hOCXnPlgEXydY
P15LJdUz2YSekXWm5U7SsXzj9+tfJjKw/n1zxEPCLkWxDRtkRpbXKM8zSb3/ZoFzPtrKUZZQbFBY
7nTao9gv6iQRuDevyDRIcYNZWXyDVJ9KVCfk6c5qTmX08/qHiHJofsLY0gu5Ck30bldFF0ha5U7t
I9gk/AqSa02GewzaIFtau7K8U8CwUHZfRhJ0WrtfotDWlU+Tkbtz0h+HCPIStXHXo2fi+k8U7SaX
Y8/QEtDGGIcCGP53vazsUtEdWhBuFneyGYuVldr6opFiyhokohjbTeyqffwv32HwI8RZZZlTZQL9
5z4LFpAoZY0goq/7jMGPAcsYDM7GCncBDHVIEip50nfaoSE4/nL9Sy6XRv9JLQ1+6BeYN6VJUq0Z
kXxovyVBiV7Vwgn9Flrr7CEP/h+F0fVw/PWU1mT0yKsYMntz5E1QL/0SZukgo4DXY8JftQxH6hfd
pp2GrID1p5x+1TGNLWlPVvxjiYndFYeh+VqbjbeMN5O1DxnUS4hb4jqu1j9K6AlU00sdPkssSFVc
z2a8ZrV4g2jzXZN8jmnhWRp1YkK8iJa2yTC/IWEwTB4ctfwrqcE/Kz1Mc71jeuKy4lMtP8hpZefh
yzgPTmaVtqUfl7hyZsNy08pjZW9X3b4ZV7KEu0ka3SxXgtmK/Xk+jmgNyx6m3hKUPS/HzvuicRmH
boaylutAEXUpPRnUqJhhEkDhb+7A7zbWetFmY8iMQfclltFahP4UCML4a+MydVu3yG4s9MNkvqhX
8XJy/G6Rw3d9RgNbN8MiyyEsRog7j1/qPvaM7kE18qNRYHyioH8EQ+9GOchPcL8AM+UCue4BY4LZ
S1XLgpUUfdYa3puFTLI06haKUbqJGsepW3ZylZy7GKSRo37bTchKWxA8DV3iXg9nkZNw2QZp5dkg
FZYzwmgQSMz8WhJY+A1gvC8eh+E9gfRenvZvgOGsT7oQYziAx5sFZLf8xCVqF72aoiP0N2fbu1UO
17VOmmQVrylnAlxPlSYYltdEQStkeEi0/hhjogBCsPdqDp5gDe2ACfSWFUjzTfmuL1C6Vm9aULmq
TZs5NFZuzKZAiRn/0fXlv0wzaf3zM/nxqUyhGdQX57WCC90mdObNHnGxQKhxZjbp7OxkYYh+wEhH
jct6fj9/Gk7Fj2ZN4QX7dPkAef8l3NMoY1JPWwZPqNOgYupTVD8vOXumTHBQrR51BcvfujE2nr4s
FrGSJkeL0KweYlICqL/04FboWxq0GRG0WV6eztssMIdQ/RxpWSQBBdfmR5yJP03Nydiu3UlvvT/V
E/THQuiI2yjEiAvmgvDiB60SFaflDPqTsxHVdtjsh+bbdQf6zbX5fds4aFoysHCYPaBp8otvIGvB
NH0wBCzYZXsMVUIs4c8E3DYrykFVzWQMp+VwlBCaPEl4ZDmztdp8FXzYxSfgjRkOmSZVyZKhQ5qd
3zR7NYg89ODvzQPESF1hJ8K6SNd8koOoqEqnSl4vDQNEpNR2byluDa3MxOm8Mg+WF/lmaeEdopAT
eQeHUdChztpiXcmxZnu5pvspFQT1b56o/nEPfqYqrAtdT1I44Nr1Ziou+m4zb5WLkX2pv9ECoZjT
Gk9XlpIfojKMXh6VEJ2HKyf7uFuzgcaLdvouDRo0x0afrrvJbyqd7x/IZTm0kVJFjvGB8X75DP/P
0BMf0B1xm8e5tmNfc8EDKvuyu3xlYJiAWrX2cP0nCHbxlzGqvokpmRCBRPmZWC9DI7gyC1IDnnfb
HPJmahlSg5oozyx9wnuSSqDhUaNnMSpvDe2myWbBsooObZ6Ju1bnuaomLCtYjWQnq3Yrl8VUQPIU
7yrMjp6sw/RcOn9WPnrfTQ5bejmWKSZ84T2D4oD6wQ3RiaWINNpFoKlx2MIixaoWBV/XeqPXJF7z
xPwpqN32BjyR8bF9FB+volRZ4zAmJiEJ5/xt7r1IHMXLfenWvNXc3oXM+GLHB+2P+IXeEZSftusz
TZulAqiWL5hw6O/qTPR4I3B9ftIuUrFFOYGFEgxfav8T+kb/EcD4ybqs1QyMvY0MW0X8lXMNM2jl
cUCTGNhvd5Woc1r0RRycxGmid5DcxfXCeh6q3M1KeXcdLgR5Ft/uomi1BZWY1jpPykso924O2sXR
KtyF1QJLqxdfgWKeOXxWatRJQ6TAxaKfe9YewEHfUdlPktyNaCGAwd+UFP+JXZ4+fEqtrhstxC76
6KMTBHsNHDUUuQFAAw0h1V1s2OXt2uoibhT49QCnb12R2krMqSr8M7fSDiZVE5Txzb5zxnT+oc6e
mlMRfcavK/rRDAdPZsxyS59wYKcq/WucAlM9TZX+bSp9QgRp8oV30Y+21t+yyZO1OpzbsK//7lfX
nNKNDqE/eKoHKi3BI8iFLOGjLQ6bSMxKRmcMXa6tbunnxAvd7/3n+HadgIha53oA/BpiH41xWU9l
mPrSaCgBt7kBwYBvliqYIb2QE3ywwL9ao3SpEzbCEzs3u4Xq4Dzbk6s5NVQK7MzpfRBXfmtdspN9
5P2KHUb2v8/sPv4C7jKF6MqWvunYGbQH0rgc1SET7ZlgGfkpEsb6LDVq1OHeclY0XN20ToVeac3u
oeGF2os48xeZ5O5SkxFi8GgtFuR189xLQV7GT//JN/j5EUlvM22eW3aeQurT+U6JhGf/r/j7cWu4
C5MeGXLUW83ab9B79S3oq/OzcSfvrczu3TVDlFycxAYTPo1deJn7aJlDDzUiZEneai2jcVLzm6qZ
3aXBlZ9AyjH1ukYKyrbzMiu5Z+ouUhJ3STGw19/P7b0GcW6G1vcuephFHK8CVDM5pGmqWUrR0bvW
gNRb0zpCv9OeOs21KuJJubDk8Ws35sdl4MBmjEPCCDq/z3WjH2S1+i7JLx09QBzxBj1WXmd8LqBt
AQo89A1Cb10v7cU8FNZsN6AlrpKHMTtarXlrzdGuQtPLdQcUQaHJoVO/chE3TGJnq0zBZ/poJXcx
6onyuFcT+MfUBnOn2BMloPvPUFnKDUHZVuCf/Dt40rZJj1o3LoVN/0Tx6sGag4rO2PbfC1d82Af+
6Ru6xfoSS4i1ZXo0mXzKoaUHjvT/uKD8yMhg5A00oQHGk592nuLVu+Y4HBYT4im4EN5KguUTYBT/
/G0UIZVGhvAmYAifyA5kjQLkFW3Q+gs2BzNR5rkfCDyknrUDwZB1KCmeOpnO3GiCjxGZ4rBKmaO4
l1bE0KPbfBifDOkFggLfJ9FLoAia+GftWBuGalTXe5eXtb4VP+hNsIp3x27mpC/t7Me36gzOMy9a
/JV2VZzBifaNA6E6G9IE4llIvGvj0zLmT7poqECQI/IzBV2pzCON8Y16jSQ0PJrgL66Ex4vICocf
oQn+IQtk9VApsAHxhr0WXCSvPGY31U0x2Li3YP1EZZdfawQfYtlaMXfjk+1chRDVXB0ll4K4Up1F
wovu2L2Q7JY2EEltv4eqiEVK4J38HIHUlbEhr08xjVZ9LiEuT7sZ+mPVQZ8qWwDLgjOK71eQyrrt
irjACM0Z8Iv2gdlW3ep+OuKC0dmzZVuji+r9U/MM1zQF1gV7yjctGFa25KOBS2He3YdQ005XnYk/
oAP+uIccrqhyTcaIAY+7PvcHzU8h9XJ9FQUxZnFwQlDRySEDzs5G54dqHOgJE7GXiPZp9ZmNIy4E
ozOtxTTcN50JPfiGCwmmW9PHgMlJ2av0MWkwgKxColrcmyPyRw5C1IHkVkpxY6L5j64kbjfesPpW
q0fB/eJCKefjTnEZjDbVZqhnJsWIYnGbHZeAupBJmg6Dt3LzRsjm3P+2cTyoQB916hccanN+R6Mf
Hcb+rxu4IP60/SSVb1CoQ0ZTkmOENEFCOhSvdTMgnqtDUmDyp4jiyJPo8N1cZgixRl8inYImisg2
mogcTW6gkxwFsfJissqOJuiLjh2zVW3UoXUZthBgNZ7BKn/HSCZjRkKZMcEp7B9cF/1jtePjF3BX
rs7KICIUW9gU1H5VezxED4tbutlXIERuudpj97O9afeFPx8h2STy+19fKz5a5+pGURhD+mpEUtt6
k9vdVaDsiW6q/XIqd1Vwfa+uR7HKM6L39ZJqZg/YndQCnPqaJ1nCpO3XKv76OZpCV6IuYryNSGzC
WG+VXg81kMqNDt1Fka3f/M1HBlIEAzdm5hiid7rLwftukUO/ti10GqLAcobQvE9myZU9KGr1zbHN
MQa3krFh6m9AVYmgvYNA4WfqR5fgjjQrr3g2FATchWLWxwXgoDKZ1LSpEhBgNN8XqHvtwx0qthBZ
Vu7gSxY4O9H9m7mlU7xOpSAWL/CMfLTNYWidTVoZ9wWFzKxNT21uLy5mN75KmGiSz1Vla59VTz6G
ni746MtJxPsWcPhppXXdgFHkfzm5AzyC7zRfDkSEhZePiHczHHpKwzgQshLGM4ghFNCJ6gE5oRIe
mtwMjCzbXQ8XkTkOO9HAlGeRilFOlk9HJRvve/BeTqywm/GW5NP+urULfQcfNo9/cEvSRZrTGpVI
7aT2ttTb48tyY/lQgdqzo/xYoMnop1ftx5vxKfZCL3VUwS/4zQ32n/XlX+Bmi9ZFJmOAvjO+k97w
Yyn3pOY+rQxvUCu/klsntkZ/MtTbsD7guU6AhZfx6d0+B4XxRM3anAuGB/7jSPD0Hc+CF7E3Hs9f
sf7dBFeIAuE6QaKBsZS+ZbFtKC1z2qr3y3Y8l4OU3LRa6tY6tIvm0DiAbdsbFrcPj+CMg2ifr2pB
V9UOGPydeUaDuUG8sizdeYKouZKcqDVQe8lSMGcrP7N5po5cQ9FZDiHgZZlsh2QQdW3rqe7OnSS5
g37OmJcKj+QLj1QfPYlDxKqRslgtUhz6zSsqpi86xOqV+EuX/6WhwSxU/zKW16KF+tV4koogAelW
q4gavJTLp+r7SnM4mBbFLI0NNlOrzOelR4d8z0wn0WsXGn0aqA50istUfVuUkm+NxLdAL6bGT2MR
nyXJcvUIo9v60bJumrbemTp1LXpQwbDVI0EYJvPAWBVUpDgqUGaO0kjQDC9yRQ5JMZ2pYhNRai5x
X5gs38hEnWGig4J/SiRtUcgZaRDvXw2Qak03/Q6j07vpXult9QSq25e1Y2HCxPrDdaQRHRP8g2La
RXm7UEqRctQlpv7fRiUetM+Kb8IuQQN8BgqFQpD8Xr4LvTsEB6djTkM66nAIhew6y7rrpmfLjAX7
dhnDdE23VqILA0zEH68RZRyPRt7iuhe9RA/lXXawPOk5vo2DzomFcl0XU4+NMe5AspYyWeQiYmdp
suxFjXfyMtm47mGmdhac7RfDaWOKW722NvIpJTAV5i+ZOvhq+ELmB4xMR8PkaSLeiYtH37s1/iwa
lDqamS5VZwXOaIYKdHZr2+weTAi+zWUvOGgvesbGGpeAR5opMShrVuesaO0F/IS6/sQwaX/d7S+G
9MYKd7rkRCqtOsc3QdbDjtGcK5XC7PdihXpjgztelEop404zKygqYiAC/YkjyEiGqXDm2nSbrt03
snbPZrLrF+VPDs+NaQ70ax2DQmjFq84dOsTBV8lCkfaFaJs4RDco6LjgGPB29AIVYNBITOLFeAO7
vk8iMxz0dmo7aKU1QON5QI9D37lFHPqK3gvW6zIKbhaMQwqpJCllllWdKemeF610tO4ETcpdNsZB
Wb7kwxelfE7j5biMs9frFt7ae0cCpTKbv+VN8icFW53KytqorhOZW9wmT6DaZqrwHP2hBUmIQVNP
khluDKK22svr+26JW99Js7QyaY3qbEAMesmfZFK4vWgW6XKwvRvhFncxrLqWIq06x0rl9KqbGf9+
sBBJzmbBOOzNO6tAMd00zopZe0tqORGKX9c98TIKvn8Eh7kYExuhT6BUZ8k6p5lP0yEYIryTaifW
itpHBLvC6zYVeclY22P/h9xv8TSgT89SL4J1kREOaOkw1LIFAZQz/WsqUXMqnSSsvOuLti7KLxn2
+768HdCbAoDUaWyI8dh7jtObWCY2JZVf6JNdkWeinDPpeZBFvV+Xj+F/9umt6rYxWVITsnlFB84f
PT1FvQSW1tofo+xWhqrg9a+7/N6x+TwOZsOwnA0zxj7VXo++InZXBPMpxyS/o9w12m4dCl+p8yyM
Rqdu/hfVBGelILDe2u8231rU5pRXFgKr70Yv7/y6WFzBJ14+xN6XkwOIumys0VTRiFloszuANFQD
UR8FoVqjuTXqdHLE7DZEH6GUCD5O5J8cakgG/klawHeo9jTKg18UN0OWCaJatIIccKhkaApCCvNc
g5wvUmtXj3uBl4hMcMCRSLKSlClqQF2zb3LtNBWj4Lj4TZ77zya9dbJs/UCl8sJK+GHjEh+kS85w
NPa9L+0KP3LJl+suIYjpt9LFxphUj+mSKnA6MzyUFoZzQgtHxjFXbxvrrjfxGgZq6esmL8Y0iOoU
BUe0SfhmN/CQNoNclOw8NCeId+MehBdFY98Ka/IX92pjaP375tvmqNYzqQXIj0br9uQOPNECb7iY
um8srF6/sTAuWQ3dp6WCzM+p1mVPUgdMjESOMjDI0lpYvEiAwZfvlhuTXAiT0pLAbi0jGYTQleIU
XrNvnfYUuyyIbrIbw47RU93KNlhHrm/bZb/cWOZCuK300srIvFoeoayYuzTdZW8ceYXfD8KhLpGb
cMGMiVqt6nqsrSajcbDajfIRb8G2tYiaLy9C0+a7uJCeicqqqICbDGEBEjfdNxlGJoZqf3391uX5
5fR8N8MTQw11lfTVWgJr00+p9T2ila+Did2ANuYyZE/XjV0YcUEOtbHG5QNqlcwDW8h6mGm75iY8
tBC8GAIFTzCFnT136L9cHcWs/PaTiFJFsKA8IVTIWJ6THo6yqGCLS6SjpsV2XReCit/lJ7fNN3JX
soYxbR6lARvnR0HmVafmNQeTyeAZICxXUscULKrouzg8sYy4oWU9IWmcfdD67xVcZDKRjqjIyPr3
DaQYbZy24NmG28eZV3clhOzv+0HUGyCywqFI21AoD0fAYHUV8C4wJkltpRLtkCCEDQ4xwqlgi97g
Wyx0S4Gbyc21xKHTsbQiwVOR6Hs4sFg6IlVWOCK9UE5o13YVPAzV5Z81gm08joOKRJGnhaX4oLUn
FmoSYJV61lz0MAPy7XI3Vu71MH6T3rsCGnzXamKm0pJmb+//4Mg3TrPp47zxI1XyEg0at6b5FBZr
WEcBZCQwIwq+JxaMTfnYqIWrGI+QUw1YGiTxzWRKttlLX0nV3a0y4g7RH1mX767/YtEpwVM3WXGa
UkXFTqwirs15bRZS74mT2kpg3oluPWvEXVservBTlbOsRBOQxgxHX+9fp0h05xFZ4DAG+dGgM4qY
16kWSMmnNCOC4unlasW7U/3S35q21mRUMLFOM6yTsJ1sN69oc7QwaqY65KQc853K7EVEmSL6Ng5q
ZlqlC5PX8GSt37HjVLbedW8QWeBgRpablMkWkpV2cOc+d626/48WOIjBKRdFCUgOzirmy1McdnT0
r3+DAFp45qUEsUVQT0GO1/gYGj2axQ7j5oKk/wL/6npeW4pOdWLpusL5WWeZmQwdwdUJJlAcgQWs
eVQrNMiUFMxSy234pNnUjo/YLNw/VTty03vqgZ7cDj0ThTRQjbvXv/tyx/zmJ62buzmJ8owtWYMe
wLefBLZ+Z5FtuGZHPMgegaz/0NzmQeb3gRLZ8V/SscfMiqh28qYH+GuEv68L56PKOC9DRXK0btLU
tjror0yzp5e1W5FDRvrzSKr9VCk7Sapvm/B7w07Z8tTL6b6RBg8S8W6fq3tIDR1kpfHzmrhLXbqs
mkCCkfhakvpFO9tJY3pqCLnNLGr/CvE/RjJ43vN8l/Q5elv64osB2j617QSudWGi7uOuc/GRy4tG
ZbNDeRyDyIvb2onXvZoPa5Z2KvalNwdG44QiefbLUfm+plzMGI02FG2JjaXZtFfS5w4iQ9d95zep
2bsJ7jyumaQarYIPM8I7mr7UYwiVcixlrR0UPbFjTd+F0y0ZVJuRz4q5SxpROefy1ez9F3BHdd9R
s4OkBm4rIJyVtA6d6zmmB4hdxMyeKfS6akHArJt1xVX5sX1zjPRBT/v1qNhBjxgNRpK9aCCfBIGI
YHnXHbpmisvudbAlGahZ42YL2rdhXxxSrC2SkeFkQg9+rVKFoWNgWuLBUu1/zyHywWn5YX0TaohJ
rsN4PM/7vPJUlgXXv+8y5P6zd3ynkRVVuRHGuCrlUWEnA26aKFXFlQBzRVY4fJv6MtYwTIW6fPx1
6Ccv6u71WXS5/M1F7P1bOAADIQwmPAZEQudOroK+38ohFT7oRDG4cTRxfwYHJHgtW4JSt1uLJKV+
k1282+cgRhlUog4V4iB/k05IvOwvCE8oZ/S93UEHxLUCcpYfRGUlAcTwb7Xg7s51ZQbExOE+TcG4
I54huFjLfD+eVA5iJFOVTFbgw5byNIXf0rzflRpkNoaAsIcsUUEHf5QnU+CaImTjNU+Z2Ya6HmM/
ld1KkQZhADd0y9d1eF5Fx4ctIpQWeOkv77X5ZCWlCi9VQx+aOD4CbsanXg+4i30lpmzpBhr8iGzw
EuByxYqsz6q/AQUHEb7KTJ24Bnce5lzczA0Lm+qid7pL37a1yvlmPRdRw6IMEQid6MJbgkEN5gG6
nDNm85tdYJR71MArQcL9lkvx6Lk1y3lOaY2KKmUtPUe5PTfolbHJj64Cy0oMhntIudj6TnlEmaSz
pa+y338GVaqLdilX9LixHkHXfgd3RFVJ2U4SxaKn+5Whowv+1u4U9dZdOpc2n8ufS2pequBCSFEK
0p5Yl2Gm/HmKzpJeCmZgLl79toa4U2mchjmJFFad53iy4+JpXr5KnblX569zUblK92VKEhxTqq0v
QTYvgm29BDlb69xdkHWyjpbQHNWgCl2K1V2qxILYF1ngcnSi5+rQD3DXJapdyJDVYehej0ORhfXv
m5QbTxYDmZWGnon+swNb2Px0/d8XBNxbD93m34dsa9iZuPeh9+nHlMSusdySSORvbw+aV/yaB3/T
ADl0FsGv826XmbdTeyDL92HM3H55pJC9piVcIxMsncjLuaCWSmbgAc2qzmRKPYMqvlI9ZRihb4fw
P7oBF7ZoYcMcrw5HMwsnjVM/TkL/P20Tj/mzLEGYQoejdfRhApe9ZD22E9lfN3Lx8rEJGL4ntG4X
XakYYHAlvl4xP/JMkHkEmqsepsPsVu4cWKpgmy6en1urXJhKY7KkpDFg9VDcDucK+j6JEz6mD4WL
3ldHVL8RuAVPxDIWaUlUgogym+7zEvbQCO5vGouAnP3b9fVcY/OK1/OULPk06mFTYdNy2riF9pAt
pcAtRN/CpZL6IkXNnK/RO+sBhrk8Fke+NWdeV4g8UITlb7q2G6QwiSyBxbOswBicBEgDSjv6Oo9g
PXQWZy2vJ5qovU+ATXzT5JwNRF1llvHsCRmJN27yjjglcQbiJWDwJZ4cZPKrqMIgWlQON/JeK2uT
FripNg/tdGpQ0E+jezXRvevuIUqxeOaVBnKVuVwBFdcyH9JG3yB+9Vy+Mm9x+j2+DYK/scBjRFDM
k7EQJSUFbvs4ktVdT57q4jXrI8zuFN5QH5s6dor5J+n+PQUMqhYEA0OKRjRq8bNxGgrAaI+Lq3PB
JFtrQsfCvV+wnCtO/BJuGxtrOG4ctJjKfO7rmp6Ll8XXMEG8ynVZ9/r/SzVHEVnjQo9pBqo0bVSd
E/XY9fuOdp4hNTYkRxoIURGN7Ez2vY6gjK5A5vIUSz+M5Gu4pHaP7sq0KTxzbceeJrtWVScj36nG
BHB+OavdLMjq6JsFGVIT4m80WVN44q8VRCl16F1d+eTT8CnZ1e6k27KvANRzZzqrX+pz4g86FOP+
5Hjc/A6uupSEhqyVBpZqwmTrbGiOMoa2YPPXTOva5nNBW40R7aQcKe3f35q68SPkko2b1oXC6KFC
sckRWFxz12sWuUMfUmPlNA9wNxQ5vfCQHdhxldRZQUlEP7/++N+asmR+7G4oQ11VekTPvOxbY7QL
Mz9kMWqREwhNB3TJhwLXuXwm/9+WwSKXuLcKlP0Uc6Dn/tB7+mf2o3ZQ95xVPBLPia2/QAITtNyC
Fb14Xm6MriG38VcWZ2UUrb0TCQogPZTZof2qQXqrUSy3MVOXTLrbMXw+RNmrUXenRb1lVuqmmira
3EvltH/wCt/PJfad3ITo1AD90kqPHzsScZZPIQit7WVX7Bevc/LDfMSIBWbehMtw8fzZLAOHY+bY
jSG4sktQO3wfZdkZ0RUVPxJUfrWXVL+dI58a92brT8U3Q0LzPob+u8rppkTgBKI14BCuzRe5R22j
PMe6pxmfpjxzJDDhVENrl6wUbP4aLddcnMMqOjat3KY6zkJrxi0nsWl4l6Fnhka3lvxEe7pnrS7Y
ZdEHcrikTkui6ybCakpe574NqPqdDNYN0f1h/izwbdGmcvhklrjeGrgC4WYPuu2ddLvstH0p26v8
mHQfvk1L9gER1YouzkBtHZlDqSEKq7Kko3mb6sWnpC2B8Cg2qiZS3hFDyD09DDlG8eXxR2Ec5AX6
flPOdpI1OpUc4/nDDL9JbHqUGein8ZgWK8ox6Y1wP5Jotpksp05iLQ99qycn0DE8qLH8TdXocYya
U02S0ulk7Tha0ufC6iJokC4g99JSu7Eau1HTQrChItjiG2s1hmteD0FVzCG96tqdRomtDW5VPoyS
YUtV5EbmfkLhZil2Q93sI20RuPHl9Oo9eN/4ujYYRpqYti0G6CCF1NmlHNpx2NiGqp+T3ApkSr0+
w/lg3TFdxIF3MVveWObQMw97iTEK5kBzRJtZ/Jdc34dQFb7ux4KQeduAzefp+Wwo6tq/kaXNTqqQ
ssYm3v8mRzFjpwEf0XVzghPhLYPemJuWtJpG0DCeCxU80Ko/tIV/3YLQZTiU65PJ0iBxsVbj1yQ8
8cbyYX0yeSMfSG0jPIpaFARQ8Faf33zUXLWsUiJ0lyX5J9zqbWMBvd+kQGZ2EaXEIp/gEK4vunak
WbVSECzQ917vGbIHzRBgT/6TvYz7Tsj7e2nLqCGbmqVQi9K3bsXN101FNZeZNeEpsZ/dGjJyIAUQ
bNnqyfxZsTXBYameKWTJNKM8M3eljwUxvys54x142sB6JxyUvfSqsLXGIahU5F0yjusHWbmb1oe6
vANPEZqiX4B+gT6atgZSk0Kc0l5KMDeG+a5fqYMeAG2sEpsHdjrVXQLdwyXj83QruX9y593a4vK9
3sIwm7UKHGWYutTrOLeT7iB15DhTKoo40XdxQAUpgL6MTFAwrMLR+jF2B3v02/1wGm3RZ13sjd1+
F5fHWZVuDqOBNZx38V45NHsN8/nVie7pDyV/GJzJK70xwNzlUj1f99JLobe1zGVxVOsLrSnRhjLj
mcYAScscoo9nogKEvFhE2NpZf8cm3kozTYy+wBeuJLXpHuJjAR7YfAkMf7KfRuCjFuUUb2XAK/H3
xhKyMWm11pgllVmeZeNzp1t+R0oPnRYYxdyXU+jRjNj6WPrdjDZPMLaPGjjpgjhRXUX3ahp5Rf9E
tNrGdL07aE8zaBl6PbONdHamHOJC3UOGWbOi/tppj1pk2mr5WGOiqCI3aRTbIWbRavM7iglune7o
9DNPdLusFjvMRQ0DFw/z7dpy8DlbdYQxTFqel+VTaoALwAiS0HQXDEZmsYJZ8d5WmJ8nw5/g9tYw
h3BtzoqpD4Fw6V73s1sNCl0T2NqTm8aTdpU/vkIvRJA7ifyVg7my7HQopuANX7eG5zbLj6E5foom
bX89LC5SyGw+jX97Qn0m7FmPTxt6Wz4sbuxkk90/EF+K7Q5j0cur3tkL9NzqvzmPH+A3mt9BsQ4T
0v7y5frPuTjis/05HPDJrB2TXMbjbUggsMx0P4SsQ96a90Y2NU5ONCeCX/ZZ9FxrkK5Rb6fle66D
W6Sb3GxinZ1GEN/WGjCgaM/qIOKcF+wK31lhsXQ0zBav5hktHKNt9ksFtlItDwTLsOLglZDm+ytA
f6dGZgX8JzWiadJ2NWvvCvUUp8ZB6ZabqE1tVt5Wcej246eqQ9cpHgoEJ8Pq1dd+BAeZTMMA6KQh
3Mp6cGZZthMUCQvUi6Ak5CjKbcxEvYIX6XO328+hJ547QJIe4Y5baj0QGmoPeu/ES2FL1rFNe3vA
ppvaaSAnKfmDBuWt6TVN3KCoNII9p8qQr5PkG5szZ5nBfjX/FGysIHvhX97kWiFlmuJ4WPuCVm3v
5jj7hv8/pH1Zc9w4E+QvYgQJkCD4yrMPSa3DuvzCsGUP7/vmr9+kZvdzG+5pbMw8K+xqgKhCoSor
M/NlJ/UTXfHn19M1bhBGTY0LASSHH4VMR2GZmnkOuaPSi0gJMkcoXCuTkwL+VMSGrcc4S+FbXgFd
rrzH5hD0zY4Xt8iK7ZwcgWu3KWB3UQ5RR7W106SyV5SMuxmpyaI6FshQG/ZGU5RYi8bL8qel/h4z
pLZNOwBXlb6HjRY6ZQbSGJ6FC6B6mSw4X85f/rdQa9vysw9XWjkJ+438u0uWRw25n2kcjeyGrvEd
r187xnBH3RjLu4xT4bJ7/LIrhCqSNmXeJGgXUOAq4QsBw3A+r7mfTe1xo4xPER+uH5/tgrvyTUU+
vSlNe7WCVvNpZeyQRgCZVoaXGgcazw9FIhtW/of79tcKhWxNt9K2pyUpTy0YcdTucWzWoK59Vj9k
8XsMyeylf2qsVIL6uvgE5OyXWSHuWBDyHuZN/IWgIxKEwRCEbuJ01EH580aD8lDoXd/Wy2+kXwaF
qDNHHSv7CQZ5MjkKz92ik0AfLt8bvywIwWVZ50QJCT5crLGnAX2JSNfuqkwmcnixKXi+dUKGtBZs
DYuN2j/dmx+mD04T5J0GzP1/NV1kHrD9/czzDEx6Raqml+B1vB3VG6svD2Z9DPPWy/pTDnK9659J
dvqFiAYcvFWTEY5e95YbjTgUykuekINGkLTKmp3XzwQRa/w8bRKz0zXcRO36wOND2yV3S2YGhcn3
OT1YSnZUWGkX7a1JDRuixg7N71lTSpxB9jOEIDOxkvRtg4qL2dX2jDmWVvl5fVe3XfvnmEJEZcCm
S7qWGFjoVgmlx7/5wwpfNs8kW4gQS7RG17J+43Edu8lm0Z7GsSRj/oen1/9zMqJuP+HsOJbrTLQh
xnHUwauTefMu/GFgxuxzRqNwp9cxdaUEeNfPJBGpIxSu8RVKYyW6TiPAo7GjHYtD6N6jLTEiQ944
d6udrNd13e+IKkSTpu2UlSE1O60q5nai8KAiNap0TB8M6MJr9atZ+9cPyUWCtF+BhahCYFG1qB3G
TwVdd/kL91w62vn98q2/B3+RZ6IOwk9lZ/cv4BueFRBqgqBE/iSSbbYQb3gyTHRc1fIU9pFH2+lx
WsiXWLECHW3eZvyuG9rzGoaNbcQmcJ56/VYzeGn8AH4bt1hbm+sYT9DNw9yM/kRnTwUjZje8WuPi
AArrFFbljKNmZ4y6Ud86TGf+oA9OM3I3UcG7MnAnVBbMh4IkJA6TfQ1a2draWxSQqbFxBggbQ34k
GBjztTLxhkbbJ+r9aFJ/5vdR3PnxslFZPFaz5jcmyOMJKMGG9ajVIVSDFyc3p8frH07mdkLMTEtg
1VIFmss5RBfT2h2IjHRRchjFGj9E54wwTBCVKVUTFBEOBeVfTX5UlXZv0uKQT5Lb+vpdSsSS/rCA
+hKSoKCoW/Y0JPa0AiYno8S92Kw/O/CfN+1ZMOm0UpvCGdgrYDMO5nIzNcZhzjt7Qs2DznMQlTcg
YvfC5E7TPlb0UIblbYHcrpYrHgiInEZ5ipveYQNxzBWjBgnei0p5UFSmSPZj8/YrAfwznTr7peZc
lBjhxX50af+eVjdjqdtpB/5URQYckG6KEGGTQivWUkGE3aYrS3c9zqnTQ8v10GrAiM0O2L6+M1tz
qKfsCzTTLHecA8ON3F4mkSZb9HZIzhZd4jaJqhaLzufZN3XMFX7VNUw51TLUhsSBxO5A3Cc6KxQ8
o9os9ac+iCoZtFu6q0JsLZsymYZNx25ywI6a2ZZLbfawfizg3Sc/gUqBsMsIMR57BWcQet1o1lGn
l9YRJdH1c07ibEs79HTAuoOfYW6ajgtxe+hZsrj7ouq3OXv/T3Hpsw50ZmxReq4j0d+MaU6jtbZa
NJJ8QBKYxHp9l6D5yAk8GMrv+274iHpjp4HokNHe0YYvmQz8JzkpIlFHvRZA7lsItVQ3A53da+G4
+0+b9omBOtu0SlnjOCJINvpotFXNCCprkeS9skUIaVpsRpPGVixiyIljRG8stSRZvOyzCDFEraw5
CyFBfOJUfUuU2NWhQmYWgIaF6n1oeRW5v75rXBIrxNGJOlmnsoCu1CnB/ML6gcEst4oSH514O1aZ
A/I2MFuPO9qqjt62zkIMu+KTrWsPepraIIOY88m2wJlNwy9q9dBqma10BzjKUB0b86ahkZtob1aW
uksLMrMVcIwcdJmBCkxM0SwYMTvxdafXg10bQKwQUC3w7Fg0UFpEt5Yob1XXfq3WNGj6wQY9mKM1
z/UcOYPVQeBa1+2lVxyrf0uWmzq7ycre68fSKYcad873tv9qtpD2058tQuw1SjB/qbk1xBJGFOH1
wXIYSpSgLbKjtLup+Pqo5EoOVRaFOV0O+dQUmn2LNbuJRQ9Rmu30qPfJDD7MOZ8dM/pB+WvahKiw
Z0zioJKXh9i3mDS0YwwFJ6GojUMSR3afrghzj2qzi0Iz4MA6j5kMESDJHj7HfM98SDHDpoOEFUoJ
wExFqeHrhkelPEcXaQHO0odPhtYzMyGrk27cZLxHX8UMC3cWAKcXJwzUbFfddRsvQRAFeM8ZAUpq
UAoeHOvQobqNzLl0ZM0E2dOICGlgl49Z21ifP2dC4Q+IITfyMPcfpN+UoNv3jirXFJV8XrGzYCq5
VubG53Os30Mb4bsy34T75BC7KH3cML+LQbFquijyOKXyKFuyzLrwcI6boi4KjZannD0Wi3Hbau+D
WdqZCp3uybPI3qxkfP8XJ/nOPrrYHaiAquzwmN7SIwjZuXiAKvufDITyBPNZkd98/6FRuykkAVVS
piNis6Ae0hRMMvi4yZJ/GaejDleacGkTxIVQBS5uyR91CnSRmUhMS1IGUSh5XCAtEBLcFkaaOmmJ
ZmG2S7qjleyiSVKelx3hzzn0M4+a8nVereFzc/+ev4cYuXKHcu/H6uh+G2QQq5UEKEk5jYjTOEZC
yWhtyd82gAFpUzt3xx3EMQIOPQIZkbvUmpAH5kWrahb6A/+3loACvFsEpmcGxE1OMvKAf2jF/69a
Ik5n8lAnjYmED9ZYANUgt3zqY7u4NR7XoPdm5JnxQ/88dc6/Gj0/dxMhGFWsmrpFg2U9QGwc7gAO
di1AfBZ/9VTwq8uWKgn54rBOW5l9HBso1Jd5vcsUZT/Sxe8zmZqEJLERp3WY2aoR2USbc2NyGNLL
nL90fWqHLHyd0F9ZqldJYnP94aeT399AM8OqjE3gRime9aVCz8U1redigv7unDk9WSQPTdlDRRzV
KZsoVtW45qe+foAn2jQ5qcBMVcgT8MpPo2/59BJ2xJ2X2OXTF+C4nLAq7KJI7RkJnoYmkk7eU7CL
G8M3tTcyJ0/rD13VJD9UEvvFQZ9wtdCSXbExdcWdRAMzWVvadTYFiuENmDijs19NwfWPIbO5HcKz
8NSv4xTHm44qoYE1IqNVWofE2QO0wndNcmobJGHNLAlQkvgrzgB1dO5WE6CAEyPRAbzsE4Kg1txZ
2susSh4GFwcszrxWnP7JQ4BH1A7xN96X+9VNdrWfHdTJjmN73Fmtww20GjacXuu0YOJEG26fLocc
z//rGy0LkyKDOkn6btUzfN0NPrfhh1rVDv3hc7DAeDckrwfZvSNOBZWj1uZjDwzrZs465hgmN8DT
NvgN0Hr8LjpxyemVPMHEiaCVzHOOTnt5mtlHxsrbAeoGki283IX+X+wX5ZmbeELbbpNaTWfz1OnZ
3QLZxFwd7YjEDmDYXlp1brhSN2kk3drNDa4UqwwhZmWJ0plDi7Qs6+JAoxQiCKU/5tqjZIUyO8I7
1qihgLBs79joZfiLHYxdDMjvbehHe/601ad08ETdNZIun+QGEKWbB6rkc7j1EZVSfSyaATIL/L4E
xhM99WxBEtw+S5a5bdcf22nqOirM6PMD4fl71CnC2WBjvJYgEVycDbyTHPT9x2d+soslEe5isPll
S+yz6xmUIgod1XeMZ+BRUznV0KHpVQVZ8i1msgLfRS84sybk7+B65kaCJ+JJHb4u6Y0C4obreycz
IJxEpVP6NTdGhJHsSTeoQ9NFYuFi3eFsCcIZHMGXCgU6fJyaf0f711eIaYfA563G6/WlXM7lzixt
az27fDSWJKa1LAgZfvKo2Llf3ndBAVnhOrf5Te+FNkgUbpXalqUgF8lT+JnlzQ/PLEdhCnQJGqHo
HmIKdT10WWB568PgIjo6JaaibPBDZKfpJvdQlpZldrId3v5+Zh0aFG1obpdulvU3+azZc/5WAPvR
hTKgvey0bM5xZonqamKkOTCWRhj5NN1rWetf/4iXs6uzrdyiy7kJVc/jvseBVA/FI8Sv+xv1MHmm
Xz9VDnchB6T63AesP7sH8//BcNMbE6OCsi29fM+f/QwhpPR5PY0JOiwn3QCJ2Pqjh+hSA7oIrr3F
5fe0CJ0E2l7l2PmrrgZ9rNtTDOWIHLyR2pcSxYx2inZWbD6no/59SEigt5FNVxmU+PoH+UP6bkFt
JVs4fmZbxq6x2mPKXckHuR5cqTh0V+N1NMcJLuIyMpwI+DfduFVLaqPQ6xbVbPdmDqzRZLeYjTOA
qeI1g3qiCs7HfBdripupo8s1gNbWNVijye6B/rfroTmhhyCBCVy8ef730TCo/PvZacaqIitHqBnK
n229EUUr9pg/WWhCWuwYSxPP6473h5pdp7RGEta4C7iq2FC89/sSskzRulfGURJFLybWZ0sTYpuq
6uFUo5R0UsbGXsjkxkCWQbwGh7J1Cpb76ZD5Sk4kX1+2QiGwqcSahjUF+DGehl1V6m5vrnYX5a5J
WknacBnwdLZEIYzlahw3aw7UY4XpfZSn7ZFGjp7X9x175cik54Y77aT42vBXkrXPS5LsTbJIksKL
GZNpWsTSIODDDCHCKdRajA3McGL8CdLdrKrtZH287lKXnfaXDSHEqU2RpNGCY0pqUEosPqaQJS8i
ySpEDuehTLUlAQD+1Cbf9L50SRIwU5OEaskymJCb6LzjKC1iGZXSuV10h8tAsoxLpw/fwSQ6NzVi
irASFtc6pw1e2npUP9frjVn8UJdmPyPSXv8il/br3JB49AZzALlCZAGWY7rK8kHUv1j4/bqNSx58
bkM4WTTronUlwDBN3XNDWhC+VK+sN6Hrkp/CcK+v43cj696vG5UtTDhqg57GPE+Qiw9j9SMmd5Cq
/KmHsm7CRcDy+dqE29LSiiE2ZqwtUmunsu5GgtkVdWPj+q6gE1RNPKCGX04Ii7108kpySkToRT/2
GLTYwB007b6AD+S5zCu7rzDYKev8X8zzLM3SmMqBolFNIZcFuQ3wKtZonUBT7LNDdMyOy2xnX8dd
stffGFijEuSYGyENskxF4m//sMu/rAt3AJ8ysoRbrl5r2ncrupnM4l7HlH+l7VLCnQ41J2Wlr5h0
DaaykbjIZ0FBfGSdr307ameJWTJY3FoLWKet9ZyEkEcsnC7xtEiHPl4K/G3j9u1tbKividpadon2
ilUALPuiWg+pOu47tYLYHqRlzMwLlcjpQdW2dh+MR7dNo++7Qhmdho7HMMa/bjTM3MxZ8X1tit2A
KfOo6TObjAo47MB+Hw6h23OwoWnom+i7cYaw6/A+sXg/11Ooo9ZWgApgWn+EPX8j9bS6cxjyIO7+
jQTQ+aYIgWPadHPDEihnOoT7aO1s6KNJruBLYfbchBA3ioEa8bp99XE0dmGF3lkbXA8Sl9KmcwuC
95bjmq3VSIvTqDG7mWsMvaCVEAMopv4Iqddbqnfd4MWXGq5YnXGTMaZx4eoABVpWa8woTqzLQLxS
efFSPM5GBTzr4KHP6kxN68Tl13Hq77LhoZzLp7UwnaaE0OqS3evQuWNaLeutbN77xwk/+1Xk9xMO
KEFaqA0w/b0LFchv4yk5KAD2FDcWniFfwztZ8i7dBiGcsIJnhqqtFEW1TamiOSz1TdZ8a2uXu71t
BZWrz7GtrzfLa3orI/Dfzs211QrRJOmzoTDSuQCrdnLA5ee1fPA6YLa04Yfazv/mFJ/trRA9xrJP
higbi9NkHg1AoxceycKjbEGCLzJ1Hdqig4nRz78kuykwjsnX7HZjLho9w1kRP3bLq3kv42mU2d3+
fhYYm7nVVG2acCnohZvmSBgxXUKTb2YFhJJqSXznYjg420jhRi+isktJNBUnJflWYiNHi0g2UmZB
CAeVidxx0rCPqgo0Y+R3pAgk/r997StnTyyizXqYg+VCg//T/qM1+rdiGu06hbBTZgURKrDVwO2U
dweaDT4K7qchfOAYxaN55ioo1F7/ObJfI0SjqCwZNyjiX6dXnlVNR3MGKxHUf/+bGSG8pDXuxk6D
w7HyR60+oUDgmlEuSZllaxFCijlqwNB1mK1vFMPWVPSi5/TQRrvrS7nYfTgL4JYQPDCAVhiJupgn
KGHva//vQJnb80sfyBHPmtTctuozF6OqQVo8ROkJaBhIwxpAD3S8fxkqBqZiZo323Cf7UulDT2uV
W4oj4mP+OHTGZM6DJa8qhyQkP1qsie1MT8cgsaB5zHicOk2mB7xdP3TdBFRzGVDiaRrmRWO2GyH+
3CykdHhXI18nYbSv5/E2xAy12wF2myyc2CgFPZda51gF5KmpCaKGcFcVJvHXaZ6dgUDaGOoouR1y
fbbbDHCbLGbAP1WopMQqSiim7s8p5uDi2smHv5ZcOU6oruR66Sc1Wg9Z7AF2fkyj9JQr2nFI2i+9
BdYjq0Nlk1nBvGg9rsvwKcwtak9AH3sAa7ptZvVQO2pKj5n58zQeLA7V4nXV36a4vdlGF9sqmlGw
yl5HU/WS8KPWo8duLV5Jt7oonnhjseyGxbDzQTsmWhKkKDjohPZ2M3Wnek7fxxQi1eiQa7WdTp0d
mw3ITID1nYndVkdSJE7EptfGfCjaHav2FuqgGKDKae6MjWLX0+TUzNOr93BMZN2qzZX+iC+UWKpu
6ioqdEKQnIkxt0WEnGkA/8fgbEc09i3H0P34TvM2LYDr/rD9f9fsiSHTylRGk6E4zVPqNdN36NbY
4fwCAUC7Dp9ImkpC9OWnwK8Fig98SH1Ha0QQQCGatCe6He6XE3Jgv/LRkZANrVzOU86sCQFSLYFu
MVJ9fFAPzV3nVF8LTFRl+97eqMVSO3+Ydqkz7aT50aUGnXVmV4iYjdGF6kpbpCjzfcuI3SAli1/U
/lXFQ7LSFruMfVWGeb/8yDuzKoRQxqBmoxMN5LZmALWLYDLT3I7HZ41HLqG3jI822JDtnilOx6GU
ig53Bfax8XH7+GV0WtNnVspIhC5eymc/Sgi4wwxV6Wyg4V28NDZTHgc4+/UzfFHC4jymC/mTNhKW
x5hluwfnVe4sWtN5UVb7RdYDn7eAzCushlMzTn/xZi6Aas8xFFtAvqoryvGOVjENOrzvbJ7y2Y3r
8qbM0B1P15fK8riegMaJfY97K7IJwSxsDCieTwfKPciOPrCYB0OfPWVGOSFCJMxfUrS6IJyVoKrd
TX6UJF9iLhXg3fzyD7/9lUxZQuo2A26aKpAeApcnOZBDtOOrY1SABaKdh4GpDERJDIVrh7g1YFWV
FJNz8aue2RfiVG9qUcwrJHOL4inzYk8DkXzVi1XV868qhCaNhkXKG5jQA+oX2ziYiwmBHCKhup8e
LEz0yCxe39Q/ZgaLZEpxMSHP0b+O7nhTHZrnpLHzJ32f7FG33rEd2SW+sU+9xJVxEkoyBSJ2K6pB
0yF2iFwO81DMHNx0qXZrk+2GFL9Fqe/mEcU9DGSQ0o2bEIIbMsKriw2sXxv+5yShVYVmkSBXAfwp
SO4oECAQwArae8w1ODMU4EoXCDPFA2mG9bR6qbcrnX/TpD4LnCJaw4zq9m8Jeoh/Pg1rB/hPhHHD
yJlGWUvw4tf+FZj+wGmYTbsajRHegXDkBhWqY5ujD0Qex/lEco7ELN/NuWzIQHbfChcSgHNplldN
caqs+HatVzcsU5d2gEKCNbaO3jp1kNy4Fz31bJnCVVSEI6CX/VKcCI8Bd3/sVRmx4UUOkrOPJuqN
tonRkFJHiB/9MNC/AVXgh7NrIZMAe050nL7mvuJNQAfSzFZt7RuwdSAp727aO7JT9lLU53bN/REb
z1Ys3DhdMdKpm1EN4aNbgqGocVB7OxZvyq15wACQKyulXSQ9OV+/kORzHnVtkqrb+536/al+71BO
A0Q8ekZ+70wusfVdWroYTXjNn2XL3S63a6sVLj86TeoyNHp4N2s/LCCGzTre8/yrCiWm69fsRZzy
+TKFO6cojKIth6o4tQyYAHbHoO2ussqhICgKT9bkzdkPFY3L62Y/gWlXFsiE3c1DBayZOR8f0DL2
udL/CFtds2tFu6PZaNmdhgc4fNlptzk9xPB7HtGnpkyR1YB+Mb6dk9ahZRW0Chh6u8PEXitl2IND
975MBielqHeD9DUZDomeOyp6woX63tKHaNCDLASyP0xPUT3bGHyxo/k4VnFAu8zV0tDTraS3J0yJ
jAlmOvT6Y+kf4i68M1W2AwFYME+1JF2/+Ej+dbSZ8LFT6JkmYY87URve4tyySfSsk2/XN3z7jNf2
W/jMc7KwluclCEJa7pNu8TIa2RgN7dcg7WV8gUQSnpiQSBhpZGhKgtiBR5+3upbPD/m+/qJCVJUH
uoMhxd3GO605yqFzRxTQ39bbzJcpKkiciAm5BjUgaVlsTP319GSZP9UwAyvVw4Tr7vreSr6fqN1I
wqFChxMZhjEWu1pdj2U0AIsVSQo2F0emzlzVFII+XrwG1JfU8A6C6143xnbdWc+dxQEF0XQA00GO
4BTlAoCt8mQmMwqMtX4/GMu31TIOa6I/hS2U4BYleg9BH9UlJhoeXWQn6Tq9K310MDTQTc3LcozN
9JBXo5uVJl7uGjpmNXj14r9SMNquvMf1nQYd+iM6MmMzKdH0N/dc/15qP+AcNstvk2LF+Ei/XzNA
fKPsnqrMq8rXsEjsJchAXfXGi4DpwRr+VWSvygiurmr210J9HCfrJQ/nHSgzbwrIW4e0eGwic9d0
NIBK+VFT8YMr+jJ0rZsiWUTV4D5MQcaqdS9Twh8hFnzIi49U03bhCoodoxpCX0UcAE2K3evvYYaf
AJLccRg8HY0YLZEhVC4KRJx/JuGmAqlIR5VoS0HU2jPVo1aq4C/RfFLfquqr2gz7NMvcDGXuOE5t
lPs8BnY3Vv9UpzfJwZS8WE0hyupNoStWDT+cwQqd5/e0B2F0tezX+DDz/ThRewROA2qBdtZTz5xQ
Eqobp28nuwFYq2GrN44UtE8zWKYgRRoluyXbwvFtjQnElOVfzfTUJLFjLT/DskNDZN5NEN6wyg8C
PiJqRU5Z945OmM3N2FW1R6i0eMlo7ONugczqOytLZ+xSp4ZYddHdpc2PrEt3jeG39C3V/01d9VeY
NYUw2xI6x5mJEKiElpPzhzFBj2ORYH4uIpPPv74QaHWzHDBvgDyFPrGH5G68KVHrARL6rcHBgzgI
9JC8619ZlqmIUpsrsUKDbyaXg3KaXsqb7JUcqD8E2wyAl+3Vp8WfX8AEkXwoUv4H6YKFKMuKvIy1
vEd9/iF6DA/GKwg9pk0uu3FV33CMDBJQ9P36kiW3Gd/O/VkBtujqMM5yVGJqGjvL+kVD4XVgt1M1
2hlqf9eNSZ4UYncQbFqjtvbG+LDkk9N3oNloreOwfglRis3y/qhRZExqL7F6+aX867hyIdqPGcm0
eQaOQKmSYLXWE4lOmoZbm9d4NdH+tQLDFVPiv8b0tkKSw+q7pZXss+Qe52LtyUKNZ6YoXFaJBe0S
0NBID6/MhBAtFaJPuZZgmWVl6+DFrO5BYgCXMZ05fI1aVwnYMfOlgEpJbsCFyKiQRVv4iIoljcOX
IS0Oday7pHo0tJd1uuVdvyNje+zbBVuceGXBECqOZnmTqHjjlO+K8jMvNKc3IjfvbrQM1ajocSlw
FaKvVxs3tPlXc4xngeUzOzg78wMvlozGCF/xDRJkBdl5oHvpKdxnDsud7i2+s4LQzg+yyTCZrwkB
bQ1HltYFslOjJvsUr591hog2Li6AK7O02V93Ntl7hAupYwieyTyqcB7WGsc+VoMlSw7LoD+tSWCY
raNmaDTUxhdoM7rXTUvSOBG2X62LWvegiT0p5gfHOGrf+SUx/etGJOdObDVGPabN+doVp9VgTpW9
NPFzEWbIAlrJrSBZjSXUJHjU6nEbow3cZPsmiuwlfWynL9cXcxGWfHYmReo7K45pRyZs2YJyJaAg
36bn6KBj/Ih4DOPve3QAXLTwLVfbt858R46bHuKdjHnpQgjRDDBLGYwwZugiDKqKxglDvgjQlREe
+AfauZL5mEsdh98sCEGq7vKJggoIvocOW2hjfG74us0cfczgknFKD3DAR2A0wRgpe8NcqiD+ZloI
VGgpkjAZ0eyYnA2U0TlQtubu4AOO4ceRI43HF1LG3+wJWRLItNV5avBJsxpcoodxYY7ZtR6heDST
wS+gaKDlh66U4T82vxYeqL/ZFcLMaODBFJlwjBFA2pj1yBiJry/1U2FiCj8p7LKNJA5/wRd/MymE
miQZu8pUYoBAwFSUgvKEj9D+gXomV7TguqfIjuiWY5wF71DVBgDNVUillD8zkA0yKc/alg5c2T8x
JYrivjDbpt4K6wp1NpZB5nZvxR4C3M/y6V3JesSciMYg/R0mVDxrqvmzdTMAXfmfdkxMf1jOo141
V8SvJrLD5T7H/Px1C5eumvPvL2Y3BaVt3LVsfNCDfg/+FgiJ4lVi14GMaFJqadvOs89flhUBVTIs
1foP6GHuojl7VExuF33spBOEvZddzc17osrwFxcu79+WKESPNs0ztEvxnQbjOKa63yjvRT2j4/2Y
Ronkxrn0DvnNmBg6MPkTg1TTwhHMCwy+WYqTnxSPBqjw9RDAow7YqV1jP9xnPgi7pDTVEn/mQgjR
zR4wfRUsIvkbBTjgsKkB8Pv2O5jwWtt8GD0GRgL2uN5fP0cX3ge/LVsII5VFLbWNEUa6tnI2Ejte
f1ur2MlptFfoU8WDhsmGqWVLFeIJhp5mWma4FUI1eU+tDuCREunzwaqiL9dXJ/F0MWGhURexzkSh
dqrrh7Xaz1nz+N8sCJnKwiCAq7YpYokRO6YFrNMqQ6ld6oKdf6M/EpWa6cRocIF3no6pu30EqTMS
JN/WxEZm7xTQeRvQFgMlKzhgnNmwZy/3sifZbf7JMHMlSosSf1xNDcahXPUwduojnyYQDm7goQzt
XROkRzHQenHnkNZ4JPlNjwJ1Ab6dLLwNyXNfvWQg82iaW2OxnLXr/TACm3PIXJqZ9qYcZNDseQGm
RVXnG05vWDNLKiiSaCLCrCAnAP5zLSkwfmMhr2vBZDTabG585Ee2xv/6b+dCiF2ZMYVhF2MKoqvv
B+tHnn5c//+3f3/tWwjhaiNY7YoVhQszyV1Fm3Ylfyd5I9kzmf8IQYlPRZ9D18o6QUTcVsqfVKZf
IzMghB9TgdYYW+E+Q/SgNBytjcm/vlHXUzNDZN3NEt5QXmdobyLADclhJNRW4+Ng3JvqHoSMznVz
1xcExPHvlyVbzXZdU9z8GG4s19Mw/bj+/1+qWJ0FA0Ocy4uXcKM+xxPTUrQf+byvUBbW74H7fOyL
G9bhgQ88P4HXjUpQ8wMmlkB132aSXb1+/AxVqK20WhdNRpLDmeZjFC+YDHzNE8lStyP8z0fcEMl3
aTEZlg7OpROG3UEFaTSHXFdBM9+C/Yqaklm169HBEMejcAsOJSFKDmVC00mGzE6z2qNz7Y7GFyC4
Jdkbke2f4L5KNzA6NzgmRRFsTSb1lhKvymztFcMYwJP0L6FdoNwaOg1EcOs7kJLy0+zpO3mvWOYg
go/nTWcsSrtlwwbA81XiTJCAMCcAdLTKI4ZpKxGVnB6Zkwhev2RRlK4lVk+VU0eAYlokt7Ls6AgZ
hml1oIGhhQU90mcUtZ2i263ZPc9khJCSBy7GmH5392FdQ2B3re2BO7tR6db+vEtAPNToDj9GUhGn
S+2Zc+8XmWqVul/VfMDOGTY5ZImj3TROhal83W72NJgw0w0JFRmZvXSV5PdV8hW6tyT7tPo3JXXj
xH4CQuppv+ya3X+LcJ+15bP3RmywMgeAYCPaqBN7hGJMvwt3ZoeaPNBjPojEUaMJJEYlDvkZds+M
mtj1PlxNcE6/wWh1F6NYMR6X98GvX/Q36m202zK5h0tV8t++5vajzoyG1molzYIe7+yDLsLwtV35
HUQ3jgayrOa+kCp4SPxOZJ5VxkozFBWJd2YtTmw5hFaS6+8fDijlFiG6SrlIWUU0Fk5Fgevpb0Xv
wgPZ5N9cXN1+qWwAht3SGWSIk8tf75dV4YDONDZHPcNo5si4R0L0jab0Lte/SA7J5fLSLzPCrYeB
fTalBbKV1FjdEsltMyxAtwC7Sn+S5aXqD5h5OozSaZzL3+2X3e3vZ+dE7Zk6GlqYY1M3ojr0Kv8P
ad+1HDeyLftFiKiCLbzCtmXTiPYFIVIUvPf4+pvgvkfsXerpOjEn5mlGMapGmWVzZR7zR8MdbMmH
1OWreSvaT+ExcjczjmKURgkCv5XCv1zWZhxzKlf9UOzEAstp84nKaIh0+PoOi86Rc4txHM9JbLLs
NM+nqQJKSmmtHpC0/9sqnMcjkhJgrgM5L2YsC71xKuWlQmf4+iL/8Li/D41zcnGmh0k3yQzkG+pv
dac+ZSClI79WMusUKEVXaKVFt5NzerUip2MmGQhhTHOrLNpNmX+U6mzrJLkxQatdQN43jkdXigqB
yb4cPP35VB63GAEGAKQG7qcepw4SYSsOmN3LxGdDsWeKqBcueA4811Q1gmjHiPXspJVoQ2BsKxbh
ty/xbsIyf38RZ1CiQVoA6EDJc4iBvgSVfl/eykb9oHQppj9APdIUmRsz+RmFsV+t8buEEqA1SlAT
rXtgQYzGQh1a4KO+6KX/Doi/fxRnfvq+LSXwpqiYqcTgRzSA+NdRdzo61wBHAIs8QNjdDTFJDPhZ
to48olQlms4QvFCekKqdVL3OF6RTseQOI2pSso+imSt4O+vbuPalnPmBhKCsN8TM8KWjSx10K7YQ
mfLCuxTAK8nPvfCh83QEWCLDJ7rJnAGisVSF5Zot1pJ8XGedMXYCucPihk0A4mcihp71SV77Ts4S
GZmWRVEA0oJx2YDp2UwnO2w/KmmxSAluZ2nYdJgMEGyu6PlwhgnL5Y1JcI2gMa7Y7c06cDYh49Du
pDsKDHXoCQn2REtypomYIFWiEgwEGUO3KhVbgjRF1EtuGt7VobmZAB+nxqGZIQoJbwoi6VSOnxeh
3MCleZTzd83P+nShERUgsEVi4GFsC5hRF1Q/oSX9R9ZorfLmnlRbDUy0pb3Gz9e3/nJa8ucB61xx
oARmSx9muAR1VDxI/1gVeZ3T2QUZtuAFiVbi7JfW1GPXScA+hAnkLFA0n7XfXbdb2l/Xv0gWPBid
s0mD0qs16AyyU9m+kwSpSPiiltSRM0yV58xpUxWVviNkAGwZMI95ju1K883i0Bi/ZvA8UgnSBMO+
UtCTL1ZmcPVYp+SuYAOgeHFerfN+uTUi+K/k9P76bxd5aH29tWdh1dw3qFeaKqwM+oQxu53qF1NX
jykc1zAXQIxJTr/OzuafsUmdaNCdMI0cwY8QGFQeS6yzjIEEDCZg8AaHuOu4DIPYMDK69lAAfZTZ
sbCSK1qTs3JpAIIIdcKhFVW6xaNjZgzF1V6QC4hW4YxbpSpLyVZ31c7zJspeR0XetMWP6/t3Cen/
Xy+at2bZUtV9i7JuApkUBZqESQWvVxhWQ2p76IBezNN9DCsaju9Rmrskx+xio8PQFPZcPWvgtiXZ
cBzMfZNAe2jsrdTsYzRsDwH9jNqPPMNcTyY6dtH75Axi1SsSzXoEuovRwc5jjqj8pec/ll4k2vgP
9cI/NsfgKhSJtMh6XOEUJqN+zfpjoap2GW1Aq120wNGWn4X0mILbH1NhT1XZ26lKrIG8XT+l9SVd
8XM8yDgKQJwOlk7wMwe3DVOsKRRVYi5uqKJiQoqCA8NU18t49pabJQrCQoJpVebGGjv0+QfFyisv
aCuB/7wYm5ytxD2etqZmBVX07FRBvXIxoUyXqzZKsrdhtdzGVQ35hX9VLztbkntJWjfGZmbKcJ/Z
zdRHFptVwVu97BjPluCeUaZXaCfkuQSFxMHR78Ax5AA55oVu7AM/AShk/kP7Xyn+XbwaZwtzL4G2
hcrkVMG3xbqjd8eOEP/65bsYZH2vwGcnejiNowLFnVO2ZbtVjm705kPjiyZ7BfeCz0oMpZnKMMAh
Qf5425vUKuXEScrcZ8oDJK0tEGqIfMfFjO/syzgv3zTlvAw5HFjSbLPC2OflE5ijrGoaNy0hu2Zs
nDxNDxkR0csJXhs/XqUOTdrHVIWUVVl69Xjq1dFuumcWh06TA2NaprsAZPpxQJ1pqDYhXkSChrpJ
Qp/JtZt1Itrqyz3Ss61Yr9nZ+y8YTdpYwjVix+hAEWBGFhTY3OZ22oJgD13KowQ9qeChPUDRvHDN
HQQqrLW+fv2uXY4pzn4HZ4cUudJYXSEJ/w+/PxReQHqDlSFDYlW79CRCZwiej8ZZI61LoV6X4tbp
KNFA4ViKRG5cdNac8RkLcCk3ksJOZpD6ialA4i62YjWwVCHg42LEcLZ5nBGakiQLFED2Tnqi3Srs
RwO56klEPCb6Hs7gDCaKJFD9YydD+VWDHaIzBqup7ygRMrkJniefbJhMm+MwgKcA/TWZj5OiQGl7
Jc/53UISsF5+G+GrjAD5+hUU2CE+yehpYYyzNOBGoJM1yuio97k3xbrVYeos1Geb9CIKE8G56Zwd
iuGf2jSupdPCJHA4o1ZOYf7MH9c/THBwfLjeGzSLlQV2PJpqFLJaaC9SawRzANFEZexL2FCqfd9E
PiqXTD3paVVIiMrjm/6pddEOOyleZC8bgJ6clcqqPgD/BGIDN9kFewmyM9e/9nLT5ewnrNtxZtEI
SgOtDIt6u0x7qX4GDYqz1MtJnamflYeuiWzVMO5aonuLHHsR5v6u/wDRPeLefStTUhbRkp0oqBhY
3PnFADEhBIvqcSSRNZHZvb7g5aLb2Rdzzx/S84Zp5HN2mrSPevlRxU8kPhrsk5Jn3fAmSTqW8UtM
kZ2VzJPUYTPhdleSvpHMSDCuJjCr/PQdDbsSvXScv5SBoUJ+7JloMOMyrO77a/nAvK8oclt0807F
1BzCxNjIxnAAJZUDzKCdKu8U7eCqAfdjJBryWk/ur2j8bGWuDKGZZdz3UC3BQ3oYy/umiU4tTW5D
85EuL9fPVBB78VN/sw7aCQnqQbemsaFQ+NZH3YrHndJhSoron0WybcdAcHEvNy8UQ1d0qmiG8uWj
z16OFKTo/hoT2iWlNUI1qU6ttUeaPdH7zoW8rSXvWxAGCRAElxGEZ8uud+ps2TA3pRCNbfPUQzQp
b0dfTXbKYkKDLNpUMXG7/C0Glr0jbQ2Ji9KSu+nY4NzVDDyNT3FCj4oaJRB0BUYl+rh+DpdIbmDQ
vveEi0viIYPSkdZlp6jdhl1hZSAJM/QEelLpXs5US4JzkKYAcK1tboiUTP7hZX+vztmyFmFwn0Q4
kVXl09jTg+rmu+IBJWtr9ozdkFrjdnqsn69/9KVJ3v/6aM6ENXkQRXqPZVFiSuLkyJLCLdCCiV77
8AfEv60meu7VGxn+g5aPZEJ1QEWoOJj+qKM4t0gQ3dGsimJ2nnWn0QR0CCPOYF/ySzGU4PKr/N4j
zvoZBnwoKLEQzG8pQLWvhteHNkZdk8BLwLfUQahTQ9WwsHrcESF7yuWH+r06FxXpOnhD+wq29wtO
7KU+hYhbIwQTC5b5anGcvZF8TqplnuBUMvqEOGWjMAy/LjZKfioidrVI99WgP12/BqI1OXNnxirR
s0RiX73M1k99xV9ceSOCR4rMzldMcfZtDIUoOic9LrlmpU/o+Ll0k9vyVnK1m8EGgFcGaaJw1fXX
/23M/xzcV2J0tmpWQfQyUfGwBzncaADTQFbHUkAnloLYbE4mS0khnGD8aIr2CCj33fW9/Yco5Xt5
zuhRo4zVsVs/2iWYdLB6P/dVqzyA7ntP9qKg6JJo+PmL/sJVnX2tURDYxoCxk0Z/N+YHWfX3ltAx
W5j3ZmMGstv390xZMGe4D7RTUDdOPQBcGr1LynNXlVZmzkBZSe2tEWMmJRAlS6K7xhm6Tg4qaQqB
4l4F41sAV6Ce5Da+aNBFUQSnzlm2bqYh6oeVeTLB/U8fVznRGZzXFIxPY+6E+QvRXgp5sOe2xzS0
q3WohSpgMCBQxoyh6bnJmp05bMI4AJv/yewJwoybuhg2afHQNOBAVpIGo4J3i/5mhtVdMnRemGyz
+FNwfdb9uHZ7OaM3kziV6mx11S8zBoQyT9sknoSZCSe2iae4yR2oisWYt8ut1G93yKtXUqLMPXjj
V3MXT45UWukutQ2bdlbqr/woxMGY0Da6waz90XxNdqJnezlj+vNseCVL1QQfW9dkiBXK3yDHRInW
anXB4NflGPZ7Dc7uqXgUctTjac7UPDJU1gztXnB8lzPc7yW4xC8ZcpDNSwGe4yncNA/DZrCZVd2L
zZzgnny9h7N3r5hBa6YsNU+NkVpZOFjZnIL6CZQ+Qo5oReCIeQlKMwc1eaa02LfGvEv19OeQ9ygn
S04h6Ujgcx8FEQtEKz/7lLhKjTysBO5+Jj9CzBjPKvVm/YEss6UqQMDH9BCBQn1UdzL4EiR52im9
6Uv6Rw9al3q5YaCdTeDll/J1McdNTAdHi9Wtbu7kxtxhNt5OQl005i86Ni4Y7FqWqEBbrx4x8Nd8
dhUfQ0nMF3UfRFvJmcNRTdKQMVxBSG4cxonYy0qvIXtAou1nRUSFuxqLK8bk62DPLsnSRIPZolx1
yqWbhB2WmNjjwqysBA9z1zhhwDzB/Rc4X17xUg4ibQYbBHI4hd104Wfef5gh6o6K04HRHteiM5DP
4Q6UiUjqWGRBuICtTsCr32fY2hEW0gyTo5k8F7V6e/0L/6EQ8ueF80qXUDyoFqJjcDvZqjv2BNUz
B3oEAzBMfnxs3HXoRN0TL7A637wF0rYHu/a/GpH9NtY8prBTy0XpwT57yuuPPp/9LpDc658p2Exe
9xLSoUZR5dhMGV2jNp59CWrdRk8E1WHBBeXVLuOZlIO8pvwBDR0lAQHMOqIfz78kUvpDMTgtiQUT
HJcjJkNTIeemGiZSYjyas0ehT2YENkptfevp5PQ/ux/1LnaZUwONtqIe1u6OKjnmbvSIQ6zK1gVO
4uLenv0AzkcEmkEnpiBUaeSneXjNF3DJbP7F8Z0tsUZLZ984NEOywCBDMiOYnXwpvVFtMFyUCW7J
l/jlXwbmbB0u2DXDcuiLSIfXRlxpgJlEuq+N1270moVK1oT0UJbymzbe6Q3a9+0bQCx2giRqUbYk
nLe9su8N5kTSU0f8Oh8dTXXV4ijF8g2piWMo1b4ad2ndQ8ekt+WldfPAsDv6SQizKGZVJbD5E1wd
rZjdgvbePDvB8J4Djyllt4U+7AgsoJ1LNPLCuhJ8/eWY6ezr14M+2+Viko1FH3GQIBI5dPBpESSM
Fa+1e5QPIP0d/TSh1Kb5xMkdrbaTnSjqvRjQnP0AzptMUlvLEOMwT0be2rkKaOj8dP0iXc7hzpbg
4upi6rQWmrurbAGx403iTOgS3dDcWoVIYeQAxohAyVgIDIPojXBh8JgmZbP0EOdp6njLDD9IMM2b
dKK23UX7c/Z1nM+IS5BlTTpOsNX3uG3HpHyV6UuGCTI6Su/98L4Upd1lsmUm5UbXZCsqgfSvn6A1
42qgGNHBM62qsqDWejFn+v5VfCG0aGQgQ8re+P8509qfVYHyF8Uilzh5oX/0xxLyIAQZFesOWtiA
+GMAMOx13WGl3DlG1ZX7bixCPExltEBykW1I0s92X48PCtMqS+uC0Zaa6GHC2BHg827atl6TTAdd
m35O2UcVQqdYA5NUI0/wgAPehU6iE030ZQNh1HgXduj1yJ1fLdk9JZhf0k0vB8yMqvpT2fwgUepf
v8eit8rXXeu0zUigQIqVnv6TV0EWi3xmDxLqoNKx3kq70LQoRppXOD70wP6Nvs5/bTZnkmUjKcwo
xjg12QW78g7Xykq3GOF+ECdzgsdjcFYZjd+0LrLVLFDV6zqoCJle1zvXd1RkGXg2Mop5tzpaOQhn
G1NbEH+yWh/wTNB2S359oLb5GQuJfgQGjyf9WgrAUYsK7zWMGxBXHI32XzDO/tcxcfYu0dpQycav
t9ds1w/6z9sToYbpV0J7xXXyNF8EysFpCdj2qSbhlqBAv5WDRT9UQfsSouBsxUae2xUocyABTvxU
pW+y3Npqm+3zmXlpyRK8wCG8ixL9oQD3cM8KFLFzTTkyWlKXYErdHkqQ5MqAhn/2GubWMMAQ+Fmo
jY869tFKluFnkkBUsCZya2kT2EErSIpYNOkPNcJ4CIpDSawvpLs8yq0Goz/tsgnaYcPk9k012C0p
wh0KfHaXR+6Yy5vadAPwjCZl4kYt3VcUM0NN4aUs8uVgleDwI3avTrEVVDcsUL0S0FbKph0l/d4k
MLJx8IkajmL3illaISY8rHJgT3Uc1Bbk0DFu/VBW0k4xzJvOMHctNWo3lMu7cEDNFJLjLIUKphre
TGhzmJXe2tWk1IeYgQhvoekbaXpPrxfZTYvGDoLcZmlvgTQiOWAIGuS+qJz1YBdFIyJN58HqKUmt
OVVrKE3Jx6IbdmjW3EBbaPBSgFadciVaXvyaflaDdls0kEYNMgpTFqi6rYDEHE/eo2SwifKrqHd6
muR2oSV+Zf4empuOPY9x4tRVtenQc2/T4jEOow90IN7DILPViLVONiMq7YXdIMEj4jkA6FhmrVnj
ESkPk8dQlsPP3TOA5VXFJmDAFbPKXTZIjOkGk6lh8MUleMigGRUUnHXzeWpONVqIcipwmpcLr8af
RfgKUj511UwjLNI5g4Nao73s5W2+1b3KN7ciPuHLgcP3YlwS0UdEjgdwfpxY2/hKeZoG1KuUGlAC
amfppgo+r1vbf/DV3wtySQMryhg2IGcnsOU96vrzSHeDoVg6CIUpteN8sqK6ec4H6YYYfeKMWnDP
NFQxtPwQSZIXgFBgoFphhaqmO5N0VyTEbqICI5qax0ayKTV6U0QNfn1bQcNYLqUtJeo7IzmC7k77
HZXVgUnHmbw3Id2VzfP17xOeHuceAygwpGyYwXiIGHpV2U5TwIQ6y/ChEfYpqjZebk2eXRbORU6Q
ftAnbZG+Bsj62G7vml/lnXmzDhtKOwQ0v4jX3eSYFgHuXRS2f9HR/WX7mUkNzVAVmfF1GSS3aSih
CnMyZZxdVN+rrbIN5xAEj8OU41zQqciRMrmGoeYeKm/xRu212q3r1ThFwB0WH9HILK0aMNsCV5u0
NptnO5H3yHecXNWcRYPqC/pl01yDtVOFKXzJo9uEwbzT2maw+ol5E4DiLlDAeQ05PZB2OibK5Xqm
epLyGa7+Za6cgDzSNLEYYjStgIhAmGuOHGR31fy6BOAcZpt6Mu4ruoU8LBhD3xIz85Z0cCJEx4Op
AX4l+f0IBtLxs5XvZvmW6XcKYzYIbJ1FeZUhSkOf2xTkLvGRMIx5KMuTFC17vWt2i1TeUHRqGKrx
mvyKXo4tR/ovWgQ3xVg6WgpBHMX4F6kzTsUAYlbHOD1PjxAyM2o6DYXoVHIxu2TR6ndePwhu+yUT
fL4IZz6CQjFH0nfKV3NxfgzfopN5v/j5AdJ4fqbb7bMuKHuIVuTsRywb1TKmjXJaoMDTK79nKXWv
f9QlI3/+TdwLznR1CYqmB8EsQ8ec2dCmAQ2wfX2Ry43zs5yFy9iKNG8ytk5er4oTKCUe09Rteyc+
jt4KZKjewN/+qZXCyPMfLMafZIln5JIG3dAjzAmdGPRY5OahxLAGYT+k+Vdv4sl2YNRXD2PzGXY3
EjMObbzHnP3vhJb+iP+BYGZT6vCfGuf/tiE8d9dQQ7/RrCGWVbrwCc2WHjBW6cV2llnSY3QfH9rD
goabyIJehhJ8HwTP6NWMC51IgyiiytJ9DaLopO6OoHV3OoLhwCe53o8jSvzyqWSPIHN/qFC5YYPf
9pmDKO1N13p/ZSuexh8myIirZnoMUoxDUOF018WS9NkP5e4lWnlyE+RIvIKj9JFuwt14myHTW97+
F2DXteDyl2E/W4tzK2nZZAVTcBjhz/BJfisgDZV4xbN0r6IFace3wDEhvRQ1gS+9vLM8nmc/1TFu
CpEg5HtNDIFcXbNy1qLeJTJaa+pz7eO4apOqKyUbCJaBDLufP2le6tL3Rd2aQBEb7mRDrcuuRheU
WaIPvDyzcbavXFbWLXEHZQFcts60zN7qBgutUciX+RHaovDWkY/JqMoXrnuxL3S2LleGyiWFRC2K
HKc8IJ6pqJ6a/9ZJDm106pf5uM20YrOKqA2LCKP/VcO/ttucoTOKOmQVw2BeGikum4EjDzGER6Bm
mr5CKGrIHxvqVflhVP2ZvYzJHZsgiAJW1am2xvSlHN8Jg3CcAWbveqOaEjzqT4YMb9CcEopxMaji
80WzR7R6R626D+jPgaJf0vtVvC0ZlEGDEmyNc9qDjzbeKUxXLLYczJL+i6bsudvgnwz0sHRJrhm0
O1869TGZ/g1s83yB9fWcVWmlhbQxGVGniHVlC4Hoh3J+KVCERpTiUpW4PRPJYVycHTlfknspRd+a
VGLwFbVr9Fb4pGzlHXWUfVI78a7ZaO4wW0D+6174Mu5FAPjLDY6z6JK7tNEwhLNUleHtmgitHKNx
inJ05TW1ixFl9PJDu4VQIHIBD08Jg/fSq2j0/qJFOvsJ3OXVK0mKZMUE6gPyu0ly187I9NHuve77
LsU02vcqfCtOiWRtSWfUL4PqaZR/LZPgal5OSs4W4MI00qtEimvczXSUnWJK90HyZDZ3VQP9MVm1
5AyqinEMcNHgxImEcehQ4N0F+8i34UoN3FUtsuoT6x/jBAWIwcKjvr6Llyc0zr6Sc5BaGdAZDRXU
2rOf6owxhjz04hwxPxgvbKbRY1fKVlkCDjvd5mVipTUaZUkkyABFh8nZgXzuo1Qd8alGidaCktp9
I3JgFyOBsw/lLAGjRW50UA8DVxAObFM9SG4HuCUSzEdReEQvOsuztTgTAL4xszILbCrYM196V7Yh
q/COHmpsY5jjA6TDTuqYt5Eryi0vu8qzhTlXOdb6ROMAT691Z1/3ZRtza7viObOINx5Q3vaEK17c
VlPWKTXwz1+qaF2uhxLr6vB2KCC8Dp5tPY+grx1AZBppJlMd1ttDqm4rDD1bRvouuL4Xd/pseS6z
6ZkeQBUNHSp2NCwksgty2ie9tsAW6kAK2jF1qwXjPQpbsSMi3rhsIc4W596OIS+D3NFMwhznYCkV
Qwr+rmiexiBHmu2i4EZC2XCOXd18M6Xi7vqnX7QOZ4tzTyaQpa4vaowE1fnniiBVBqtIfl1f4/JF
PluEezRUlmRzCPCF6VPyI8F00Cm+0yGJhhGutrSY1bW4y8B1q07kisSvhYtzr6jRstDoQky4qH77
NBy6HxDW+4L+ovZhVyCFMne5Q/ai13uxAXf2zdwb6gNg4eJy/eYgc9T2KZ+Y346JDWFfn7C3ECzh
dBJOyl2sKZ6tyvntrlLiiqb4WA19XEsyYaQML3MSZpk/F5u9yE533Bk7gBI2okD3csxwtjbnsLOq
yKc4wQxYr1mLt9JA5MfY7d/Q7XTkW1AMuxJqP3YCkp7Kl/eFLeIZueyFvn8BTxwXFFDl7rQU/Hcu
9dTYLrxhoz8sdmNVd8E+2ok++WIlAQK+isY0lNkIj5xN4xDoAQnRQ1z8XlJT3kWLAuZQqB4rU3Ki
TX1fKdAdM5dtw94BfktK9pFS/KxSfxxbqljqUInmmtf7zAf957+Ju++RRBVomVWYG4vuQa5lleqE
whjo1zThLN5qFq8txd3xmE16pEVJeKv6/U8IsfqxrYEgB+7dGa1/dbrnH8bdbRapsVE1iIhnlHdl
xKTGe+4btoEYGKLVoSdaULSR3H0uMqmQNC1CSgwW4nLsvATlzaZ8NOfMuW4gv/QIrmzkX30Hc477
JimUU1iXEOpmVtQrjjyZYK2RN2M5b3Rw3kPq1fSTQj20uvw+BcUrMQK/HgrJkSY1t5V+xhG0KJd1
vXxKw4K5dUUfmxr1WiMOKotMeH+0WV4XJaFW1iW7rm4eAjLp+CPTA6/zXacAXFNUbY2mGYQZJCLf
LDlmibQ4z50MWattMEz/ajdj1T8pWnGscvMwVPdS+4IhXTAmKgrxWqP2q+qQN4YdLbt0CLwlgOpe
Xuy68j5bEMKDAjtQ9/r8MZmT207Ghs3oEIx0izD1R2aG94WRQlryRu11u5jfiNI7Uant6ug9G2S7
hCDe9f1fndy17edi9DDRh3AqMXltYGinKSGxG9xfX+GSmz27uwoXYBSAryslSHlOmkJttYZ8TTw4
U1T615cRGSQe0kumdOkMAoNUZlAqfJr1N6B6gClaUr+Rf+sBmPM7+cTiBU3OT7N9klJIV8pvIL8U
ZQSiL+YCC+Q9mYqMGRmBM7vdrzi0Vms82Kso9lMJEYLcG59DkbavaFUu0ojDguTTWnk3IB5EWbVl
9EOVF1ewzWtIdu3CcDa2MZpsVPUM1K4YvcIGP0YP1X5VLwST+BF3SORoRBeUM7SqqmVMjQIJM1fP
XWzswlwRYFJFG8cZVxA4Z23QAgteZzumSi6F54jCz+v7tv7Ma9vGWVQy6wk1R/CJ1HPghIriLtDS
bExrMhtbN1JB6i1YjU/t6yI1NLDwwjmDpDqYmZ/NsRc2nTuD35GJ4N8CX8jjaVttCisoPkrA5oSL
BcEoqM8PbrZYq8KB2BsKnBOf1Rc6em1hiOnwlmhuTYCnGg4Ke4Vyo8A2XgyqzkwXj68F9cLclJiI
Ajf2Kc4QsgRGZtfhz5EBozV7RXNsF0g3LLdKWNpttxvY+Hr92lyMLM9/AmdLdEmqdbmCe+wciCb+
zAF3sOj7ygABUmCn7VfUQf4DHB3A2aoLhlDJmwjodhGqdP4bOMtiJMBSVw3gsK2reIbX3hUPYQrB
n/8UwwBZAcVP9il6+BcHms+X5SxNqfShWg8YBoEm1F1eZPtQpVtzjnajBvU+DaqihuTGVeu0lSl4
PwKT8CXYe1b0TEBVqtcBDn6qBisi7xRAKTL8vn62AsumcnZHaZpmDtHfPg2d5AbNCUGKd32F9W+4
YnR4qXHMq4J30sQEsRxVd4VJQb8tW1IJwO80AKxY7iZDE7jhyzv3P/1fkGvgJ53tHG2ihc1DrZww
trZRpV3d7ZNIxEZ3cfr4u0Ks/KW9wBaoE4FJ69QPipenijUuvyoTLi8frDzZpfSjmw+yClnd5Mf1
Lb18aN/fx72FZCzIOI1YmWHez2xiB1Xx6yusnuDvQ/tegbv2IQjAe7rG+t002xS68HOXOXWpgKXh
d0rHXUBupV4VXPj1L722KOdlY60djYihVGvMtYVioqPMb1LW2xkgDdc/72JR4vzsuGtfEkTlsdGZ
p+Kgz9DtUxz1M/MCR3UgX5luwZVW/qh20W6lKhB4etFXck44n2OzqFbEeVHNblyUR4XUG1ImXt50
giDwsgf+n1NUCbehGQuaRjfwDgxqmdOzGoOPcAqtBVrAXSgquNAvOrJ/Pj+VcJs6yRnmr4oWpXZd
2pM2sOReLW1trtRNnycG0P7gmEXGmiEWDgN7ThmYbsdwsroy6a2ZSRsQ/UybTm/RIdPr0urNsHZK
EwmBZCKLisd1zLUxiK210RYMQahMRnloNUplwNMne0MjH+a03NclSY55Pn8U/dKhUVM+UG1gtpFU
zAnmFhFIEoBi3uhAOd0a3WaIysxeNEDaJnnZsrFfrBksIa6aJC3IAzpwZ9L5uaT0RxubmLAdUFiC
nqoGbCHUdDF5Wz5qfR3tia64YHMp/CZl21gHcz5J42fM8lanoENlL2noe7PMD7UKOE5eSockaRwF
ii1Mn956nRTOrMcQTwaUkUYYNiDpBlolXovnoNYUUka9AXiRto5GTO2mH17wS1cpgMRpp9zPtIq6
OZFyh4blEwgj7FaPj1IBH9UGW1UpPHPpntVaLa3axOmkKKvYrC87WwmDba9P0MqMCSguJ/XJNJJf
rZaBQyg4Yp82bJS8EbKbaYWD0zXksK256frlQQpfcpiI+hd7bhTU4ufXIcpTq0+XUziFJ8mo3hq9
9UNSHcNS+mgVDaIX5aGAqN0WyN+fWae9YRwR/MPBYxizTbUCO00Iu6MlC0b8BtwS6A9tSMz8ZSCW
XiQeqcvQmhaGmAP17G0b419nVkE6+yloBve6pbhualXCv9aYFmrUQnI5U90SBPMzE4EbrjsrlS+a
TUpVdqaBlnyIy2lUL2x5KHpd4DH+ITH9Ywq+nNmZS2wJpi8KzJuiChtuCPrHqSvDwA6eBOwvBkFk
L3PbGVylCGYtEXBJ9Ilc9i3rWmAwvVJOifRzUNvtmL+keIXXT0q0CO/0DVkGv00JHHv9lKe/Qmh4
GpNoGy9nGd/buF6Xs22kcpCoqYRtbN0RCie5mznD3nDXBlT2JgSYX/fC6ldMfLZaMZTSmE1ICmUf
nBLxjeLVHQBTiWPaqhV8AMAACWuVOqOjuPMGlU5DkFWJ9pQLA6YMSuXK2gTXYI0ZKx67pDwGoZBK
WeCovtz12YcCKJ1UXQNk2zqhtFauAUpZ0GxHNW5td0+u4jYADlK7UIEKFwQDgif+hQQ4W1yaFSIn
PWKBJqlvdGMrj7HA5V9cQcPTllVmqKrJ+WEMX1VI703lpOdubphOkxHn+uW/CG0DyOXPEpzvLXIW
9qRfZ8kd+qF5rQ/G6c5RE1+5kX9k1n9uiJxbEJ6XMB3giG7Kxat6tj5nJ0cmTeYwMOXUk7ulW7Zp
rH32IXExdw5Qdf6sAWCXiAZ5L17PP4v+JYMV53UUje2M+EaNQbXdYbzr19J13vW9vf5pf6lfYTC3
+8+EXqK/VzPQSigf9tnPWbMBz4g+q1JEZSU4zL/ksEamdFReRz9XpnjJSl0MfjDmDs+ttzbN9Pdi
0zsYJ3MKPw8cXTTRexn7cravnCntM0xvUhnQ1vU5st/93eK0Figs3P9H2nctyW0Ey34RIoCGf4Ud
szOzy7XcF8TSwXuPr7/Zc+7Rgk1oWkdiKIIPVEyhXXV1VWWmAmRQBb4pUM1YdWEVNq+AtgnN/tzH
f+hjtUI2llAa+J/6Ph6K47k9hanV7aRzWFrTYXYGH7zqNNeg7yvBijPryKciuT5K/whlVzNAd97K
J8xNsOSxAq0ls/ja6rMf9OYXuW4DPxZAFqnJudMUhpNFH5UR7IX6ocrOeQnFsMGp0sQBZ7gTAaiv
1YcqOEXioW7wtAD5SG6UttjgfwIbWgBCBCGwlw6C5YbiNrlo6cNFKyKrLk9aBjqtSXfUJLYgVIbg
lABYd8ir73VRo5O7sUvxRYtKJ7szg5Np3OntaFU5LzbZfuOu5oG5APQoIKNZKvK1x16xJWs6dgcq
dBx6vDzBFRJ5a84ZL1kXxVRnWYDbTozOs/miVPeBcVq0H1rc2zHJ3UB6lOqnMgKxxADByCLfDWhU
z8DNnp3ERDwuSCbgfeMoeFKocW3FcouTc26MZ3nM/SocHpql22WJ/JAbhdsllY2uMqeKpFObuVUf
7sPF15TBSqedPEGG/kuPbJ65nJXlbSxeSL+c5g7toM1eyb6nY+kXy3EZHmbhtazNvSSBk00+I4mL
v+J9mrxFWOTSNFDPiQ9o1/OnaUD9Bk+gnBCUokGpICBvOJnmXT69hJLh5oqsurd91+bFulo/5log
6jzMwSxh/cTILgAdk4QJuVjJakzZF/SGc5VuZ+lW9phrQO8yhbShLl+mEvqduvQuKx/dJKJntgns
MqlQ9oDOTltY+VDt8qJ3FnN2KtIf8dRyhYSrwUzHd2NPscF1VAUz4Gy4FvtD8A6Qvhu7iQK6B/DX
7tv95AcWFQmnOlgtz5VtdvGsXNkfIXdZCK1Err22o1u0zlCBncBwqPfUjkIIEh7BSXkLwLmsrs0u
K8cVGTnSCs1EKyNUVQlqQyPEycPeaYlXfEvvFsDD0AEADQVHfZLB5cxJOXCu5Gs2e2V/IsU0CYmI
1FsSHQGu8gZ9PsbQI7q9r7dT0p8b7Tr5KztDnYj6FCDeaF0BnGQmSMutZt+jmRhM7PKXwGtlW7LR
7fAA4oS77ExBGbz4nDdW5pIA9qhXgxrOUZ5e06BAzuI1WHiSS7wFZTwwkgdBgLeujLpGvAPq2p89
IEN3PK242yGqykbguqaIsxGUyiWJRhcoTbsi0u72mvFMML6oj8qggiCzcqmr1sIFa40Zj1SF4+6u
gdVqV/SZhKRFEWD3Ed0hkMM1FSjehQFMVYBClZzIkDOiK2B9ZS4lYWtUbQbtIiV3kkA9dFxN0u0C
xOdGvx6ElY0w7NN6nAk8+AJm3qB3ExChV0bmyyMauSBVnBffi3pBXmzknDG6s274Tpb6LyQocDWg
D7gIsWgF6iNk6Bwx/agS3hbfxKEAR6dCCUWTiMESE6dyIcR4vSAFkqFhCip0Hm5wCf3NELLRzyHS
Ww7xpFN9nx3gtvbQ4oLwl41qAr+FafOBv/oU5rhJizJnAKYrl0j5FanHZHrs62q/kNAhxnwEyNgv
Nfk4Lr3VND8ilYPw2vYonxPBhEDDrI5zW9XKRZJ/9aX2s07cSSYF75LYXtlPM3+cxKoaRzzYLln7
IKGzPIi7uyn+JlfIWEoS+P3Fr5pgPhjLZMtSYGVitVcHWbI0JQZ9BviJ8fLifNPfRNyf38REDgCI
x2EuDkiLA6WgBffaVFmDsR9H0UrFd22+j/QvQ3EfJj/E9FUITaeoa/BavOH05aXq6sn7VJa2QkI/
J3dzKtgV0ImNsdNmeddIp34AV4OsQmXiJEqXUXtOCbGFtrHQE1LGD9Nw6vXQKVUAb8JjaLxCfCAc
czvq0p+DhPZ7oj4KMzKTcprbEqo7TZo/3naP24Xez613jY9XJ31uhV4IEtGE8wqsGaiUWY7tWRP3
CeovgdhbiSjux0F8iUjixxKW6zInGodO5W8u1r/WgSUUiZoyyheCLTgegEc7ax+Sh26O79GPDHSf
9+HBRM13Cs6zsYt2xKGRE68ZeduJf34BPaKredC6spzCCV+gDcupHMCZMFnN6IVZdAnlf4M4X7me
a2fYylgAuVJ9IXjoVSbKQLkL2jhL+FgeTIhQZifeLbt9mX8OjV4oa2tCEdQBlfBtZQXSUABph2jP
73ctQSMLEXZdrvgR75a6dkH+6cg/rTJxipR206jR3hJBEU4agSB5D6JmbXSjJT9KxrMi/Bqn1lVo
Wh3Q3igGKgtI82Avk36ntoU/D+rBbASvS58D4I4E47VMcmCOZKJAbmhoLXHmzRTvTmBpQmSzS+M8
xi5oXRM0rLU9Z1af4blk6ZfFC3e9b4DHyE466/tiL274luA1+ErzAv/gVti+6D9nkPHLyzhqaRlX
kGL1oMRDDkED8BqqIX5cWvObAdt8dOZ2yn7lDxgvnUEVWQe/CECP/fMiX4hyQJ3GLoNfSmbakxI7
cgqaqmHf55E1zlAVq2crk3VLXMQvZcnL0XKuJp3xz0o/dSQJcyrRfgIzht/EB3URXY4P5ByQPxC6
mtDKS4f36uDJb8ixZxZNPVGKH2DX/XKvOLM37olXOvOO53d4E87CcJtWiKZBQBii+EIL1JctADhn
h24X2FNF26drW4/t7hQg2c57N22SG60cEYvFjXOiRmIH79+69Uv8pbqXnmpQ18S2eapBtw4QRGJF
bvsNF7AbFtwOt01yirV9JucX9iB6H4BWvMxIsE9G8iVKdOD5SuARMlEA8RyNpsegPQ9SCXp3eZpA
TjzacgENjgIVEFrlhdKJAZjI9NwI+7LbB0UXAPYIar5CduYG9ZjicQxBDVOeVfGSJllrA/S6zzU0
toRCejdHxWOaqX6S/Kzl8dAWvPQE5xgbjPvN8dGBOQ3oiVxeZHjfLNGc2xuYZ4FxtfE8lVkiwWvN
IUjvBMEntRRyQqW/Scr95Y0MJkbtmjafZAPtH1EJiTP5jfS5K6mhG4meiHI0GXULQaQfasIl5wZq
m3CZ9UZhfGEhivEsS7AuSZbhU2148b5H+d6jLC0Q9nu9PaPbrRqfbtBg3KDS5BE6WZFGaZfSNaQf
iJIgbjxYamPYEIO0x7ADWW2IlPy5QC1bFd4nkP5oOiRjoRPcjaE3pMnP2x+1ucymKsuKpMuKyWY5
sqFstHSe0Jo1GK5YXTSUxv+bBWarJs2oLmE4gwlnEmz9HTI3nJ1Kp+2PoGA1BHanLl0AT0tQLp16
e4zfg+GidMgV5Q+G+jbrHB0J+mu3rDFbFi9+khcpsClp68V1ecyVlwTgqv82Z8zObKWuGpMab7cU
7a0VnNZQc6LjzetpNWnMXmwCosTABWPvV8Sb1VONAiUA5nbQZo6x3I+pCB6+nJNS460Uc/OalR6a
c4uVitCbJGm/UnQsZRrItRpPJwc54bxBN8Un9c9BslmNtp0BJjVSvKuSfRF81fsUDMf90Shb5Npk
0WkLgupHgvCvPkVm7XYdLir1qYu0YzEYHvgrc1SIG3FX1Ia7FI+ZolpaY+BJI9mQmPBKNGlEccaZ
pe106+qzGRCBmi9Js5Qm1uZCa8gE6bLMM5zFl2dLBikgnyriyvFzY1ezGZJF7aROrjvjQuQnOQNT
GOLmutHsUfpQcbSs2IRGaIzunWWuh9dAAbq/KweEFnjYIanXocQDFoREqHx5CH0QnaHne1GdSCnd
qVCRdFGeBd0vlTtB+N6rd8pcHJboKKcVdreB52xbWWbzE/Iajo7OqAXyHqkqH0ED9d+cEWFiA3Bp
tple0oPVYH3DEQStnKPLXT3G32mzqKakhr+j0LG+tYCHqXZQjb2my0dtX72HHi9byPHiLHpsWqpF
beiwgCiC7jex1Wl32yNxju71qK3ee2EqgqQqx9E14CjAni0AYKtXVoh2t6Q/gDP3tjmOlyWMAxRR
7AjrHg2ULeIwZTRdKfdTMf5y2wp3rRgvOCaqbk54ql4x2BQIJioWJfFAM/g+OYLC4ysvOuaaZHwg
WZY4N3ssFZRr7rTDeKagxtjWLDTPhTZ98/HKNxxXz0LCUkgPKinBhkz23ZVEMt0vbsbVTODsQZnx
Wks4xPVcYYdI7cEwB8scYs5Fz9kULPRJQRtvLfbo8G6G+xZPmHn8BXLafxWTfnpfFviEEl7Uoplc
QZmieZJ3FJUP4jAfcvb/Dhe4MsW4irRQGqkYsTJzvrjgFfNGLbIJxFLilAPO3k7JrUzRuV2dX6lV
iqrWEM5PHnrwwTFHsct4AroSyHmuPEA8n7SZml1ZZAIltc1MPUVvAdi4fzaV8qKAFk6Wwy9KwqNn
3n7urkwx3sJo5GEsEyxZ6zaxBSXZJ8WtLqErfVEsCdBBK/6q7PjJFN6OZ7xHNcdJ1BYSIHJB6xL0
rk5VyNny3HVj3IWYzviDTlccXnBUGaDPc0JXw12iB+cQir98d8HzUCzaqRWTtBDwLMNsCpdZp+yV
UGWKXuo7s7H0A2Vt4IFTODPJQp5KsUkTVcAoTWU6Kbpyanlwvu16vmnouigpOmAgjHvSSzUneXXd
Iy2Sb45OrG55zN3Sh8y206Z3lXGcTvzp3HZan3aZHHCfS0oUVegYrUDjq6I3Iq26t0Liooro7/wZ
wX3aYSKbRi7yptJCmu2m3QGZNx2VPWjXNC9xtTOXC4H+3C1zjOsi2ixVrQEGUMXPz5IDljcHwfWX
yW73ZKd+/Xcb5HN0jPsipS6mQxghbstABtAMdhQTTthNncStETH+KpPUXhdB93LJCzDkSTnV7XSU
+KPWkCLsn25HHrxdwXgsJKlVpCFhrAxUSAreyXLid4n734ww/qlQpyowFEQ3VTxYXfPL0FCEHLi6
oNuH93NtGBclx0YeTt31ZMkyGpGQaaSKeK3TZYAcWIE1+XxBPI5RljZ4TJd+bDrksYFNptp0c84L
BLbvr7+GZbIOY2irMaMHKs8kT81azyTvTQzV+oDHHPU3Tv7TFOsj0lzDMxJX5WhPTniULPU1Qmd0
vMeTCYTVFg/gsp2i/XSGLKxMi8NpScZrjBNCPdGZPAUFuQJinKVPtQyH/kv7A9UxwCYsSkLPZ4Xf
Tv2tPoFxIAPRlVKmYzYhiqc/Cs4CbNQSO0OcuDmRHC35AZ1yK0o5HczbbQgrw4wrmZRWE6AVSSd7
cGhA3O1kP0LZg9dU8zcX6eeyMh6liwgK4HjHXmR5/FZD1Q5aovNXEv9sMhcoYkvp93Ha/AihJewE
RDy0JaiKirpw4pjjbrb7YFeDZvyN0Q6GkoIh5BLd9a72C+GRlzjql+XVBFXi7BQgETyEIF8LnYkz
3xy3ajJOaEi7QZSSElWfCWo62RR+68jghmJeoSaSIDjjNTlzTxPjj7oEBhUD8cvkqW+5u+w6K7PK
/eQmFhS2+ZryW67IEE2UsETNwO8yG6ofUyXXzAI3r12/zJMDrm+r+aYAs90ZDmXWwnuf49k3+6rX
Npmt1SRpP6BkTjexaNOHawVht0fwbieXCgzM9v/wX+q900H85WvyPOfcZ9LWs3L9CcyWWmqxTaUM
EUCMH4/1AdA/9SHoo8glIPW31Ja8L0EJrhMp8kW5hTzOBNmZLBjBr6p1YPgQ6s7qhBGZn2nMj2Lw
UoX5ayCEmkOGAcDTaLpESTaejW7+CNLOyyDWRWQQd4i7dvoYh7cSrJGaUep2X5p2jaBAr9rnuFNA
sN9CbPLcqrTbQ68tYOfynVQgta+5fS6+arLwNneLVQ9PcQ2OLvm4iB0eXsiE5po7ScSr686pFsUa
QZIidt+D6iD0kgWpLUyoDPxGt/ipFoIRu9gvioxMoexlMWhck9lVaXm330tCfCBoWaTtviEGPnV+
YGLvCzsj6U7aImuWXorv6dLuS5Krdl6mlUXi2hGg5BijRA2uH+jcvhp0YsHhH05AaQv3IgJw8O6p
naclD1NzX0a1k0rvc/0t10OrRUom06ElEpuWsjyK7RcorlmGcOjGQ2Ye04DYQf5UqWjNFk2cdzzR
6/pRFAd3GtrEkVow1PC4Qzcd7nqjMB5ABGOp2ZTYKMk+3OWHFAKkUMmFei3vWtu6sdeGmIOf4ckZ
agNuNW0KUKVzR7FA3ggNgPWv/3tgtTLEBh/gtMTuF3HiI/lOTnBtQRlc4fRzbOIH1kaY+MPsltqo
e0ybdpq/ZHvVIz+HPYSV3pNLcN9Z6KJJTzUAU+TOVKzpJ6DToWVyUFObJbL1RzCRyVIPijaDKeh6
WZKXwkMrhZ+dQcu4G7mVY+oo2Qh8bYx5wuhRH8ULUIqXREeFuCcWMPWQu/jy3xaPCTzqvC76kr5c
ojixRTDKNnpiqwAU3zazefuvR8NcC0sbEdDh4U2r+GS2qn30tYWU4zUubiHIl7j8tybXJnMtSEoj
K8kCm1TuF/wkKuhAnWUHNLA9/SKeXrhUROD2QK+dDLeWjbkI2iQVxklCGkQYXuUFb5m8oLyHi2Tl
pH6sUsXcIaVGLGgwncQ6EO9CI+utAoBqE7ydXYyXow59l0JI/KaLHTPQPUMBOk78aUwvbVf60mBY
g4qWHt0P069Ds6vqY66+gUgDvT+PBHxWijTZ4HSEMigk3lCI0F4yTXdEUMlOu2I81sUbyYGtkRO3
LlOg7/aa9G1MdzFZ7JqckhwhV3QnL1DxMSWrFADQAG8jpEXV8ENp/WCCpGLynqJtD7fV0r2b6Hwv
Af+tQycf43MzOWWTZgD2HaMYCJn0MA1y7w1kPilB+ziY6UmUFV+T9W/mPHCerZzog42vlgLNB0OE
RuFEaMBqaw8iD0TFs8C41RRBqwYOX1DpS+UuWU56FHOKkZsHXyIqCI4VoqEdAI5hlZw0wIIkqQry
oGIWg5g+tkYAsUF2693eqdtR08oOc/RbodRGtcSjETSo9/EZ5O+UBibcVR7QmTZ5rGOoC1PicLHC
k4eXh9/sXjNW5hmPoEhSOYJWjYJgze8TGEJVBwnLOzQnfkx3uRt5gwVZd7DQ281HYaEmu2++gNtq
V3NOLG+6GS9RhXJZmg28xFRAPahukSaSoOEU729P91bkvx4u4xemqjMy1cBsx1A3yqsdmuwcKA8c
SFI8DEvFWdzNXbqaXCbKCKC1M8u011LR1YtkorMz4pST6bT84edWFphzIBjRFMsqLMzJjkzZ/TI7
UVo/JZN/e942HzCridPE349DGNVlMExoYFJ8ILSeE0Bt6GtCvGug2ggFO95NRS/xGwNjNUiHRA/I
rIwGOFvtCiIBkKf0h0PyMrnE4aum0Wm6ZY1+zeqwZ1NUFW13VRsJd9Dj8mMIz/HVKDdmEVpDpiZR
Rk3R1NlRNQp0woISTiV4nm3aZRn+BKARTBcaagKFW/hmz9nw16rk70P73SQzNLESIj2fEMD0WvhQ
6vI+NYxjn5PASYflMZR6a+gGO41/SvoOjEiZlaNH2YLwmqNEFWrkILFrY/QEVfrdtBTfVRU838v0
ItWL25mQh5f7szERvy6MnZoIh2ThCe1uxHu/j4DxxKTLTFQnMWngBqGC7075HCNepzhJ6Otwi6H0
525NGOOQQ5KlaDxAq3zjgFoUWeRUsVLUQhd7visRqXBbsP70Er+Pj3HBwMcHeZSKuGkmtJZFT5Aw
OlcqqAsDQX6YTbITKrBQip5ULGgdTI/a2D528isEVTg+mPchjA+eu9GIgxAJ4F58DzowgbUzxyFu
PCB+Hyvjf1XkZXWT1n2jPZrCgTVxo6+Fox6nXXiX3yW76nQQDuUeWkrEU+3sEHPTFNd2ilvryzrl
ZTbniUIhjPfeDlyacUvulYcZXS0IEQ1rsQLUvtHWYjxClnOxJdSlowedcy43aj+/zwTjuUF+Pkdq
SuOLGYQ7brgb/cQpobXZRTaUUAy87GFa3Ekyz7VyNjiLhCgTM44nBRNAyUpQ/3xNfe2uBeK9OUSu
6QQft6+OP68oOlATSlGqpuAKYQZaxiVRekhvXIROPgTIjIwzgJGA+ECl0b5t6s8gwgS7ugklRAVq
G4QtkyuiVo2tAlbqSk92xUCsIBd2cla7t838GUT8bobxEKYRySY04ISLYKRolFyeu/5H3iCG78Jd
XPBy/luncj0oxj10mdbMAqiVL2Z3yM2fKY+jjjca5tQbcp2M0YhJC8z2IKqqDxJdOwBJSHDOapkX
R9A4gT1969EwDiDQocKTJBAxSPbtmd60HRjSmzM/8cKbNuaY63JBRqLRUj9gNso3lcc6wttrzLZe
zDjU8wjLUtRPoVC5y/Sg4Jl3e6dxBsGWvbENl2mUYQQJuwqVh3z8ftvARsnjt73MVrkraYnqmR4Z
ern2Z3lH9Vzb/QL0NO9m5Q2GiUSiIhVDucWKlGAVy7LUTseIM1+cRWHZPKNF/P+jUZIMDF6nHI2k
asqJuXlG6DhXwWIRlkHUhdjC/Xgx0B2YIslZyDxfttFAgpWRZJnCNkUJ//1uJoYw/VCLQDMpvv4m
Dwdwdcm76QgqbF97q+Z9cRYOtNeCRydFD8YfJ3Rll1mmBo2CYlWAUZLSvuTFN1ClHAn4BgZjdjLw
L5hF4XA24ebOWJmkN9ZqRscgw5zOMDlAKTswavCsHRc1oewQTafZU3boxG9jmHtZNzuyLMDp9nax
8LokNz3h6jOYhW3NNo3LHEguCC2FkAOdowcZCGCh9dvkFd+HnmAQ4QgLcjm5g+yRXc/gDddrsO61
djc9i5nEudC27k6kIMBpL+lE1lRmD4C4OgoNHWyGSf2UqY0vCshyCl9bFBluL8Hmnl4ZYhYdoKAw
DlGZvyAUQZvvQU1/ZBK3Ks+zwqyzLKZBlOWLDqGp4+xGCD0Et9iZZ+CS3XovvaDtuvO5kdbmsq7G
xiwrCDJmNAFmtHdouIv2hg+hmddlRyUjFrdyTb86kG+mY3Ki6c0Ib714dDZWu3pBk7dSEPgJymYW
2equHd0EishgFxsd0Yk7G4Ww7MSL4jdqG3Acq/EyF7pcKnXWq+ib7sAAKXTZszQ0udWpJdjuNSsq
LjLu2xDCplNb84KVTeexss1c75qut91kCsZlKZDgTVVLrwoAHcufbfc4lNJzKIyPt3fuRhn59+Ey
F30E0kLBICadZqpbrx4J2uMFAMvQ20cbgDTMNppYoWb0sxG49YHNJ/16tpk4QNOAKh96CBpqUG/0
FTfxqldtXzvh0+K2F/4tylteNhMz61U3JhUOkXgI/B5dcK0n+P+klZBzbthkxdShpb7D3F5UAgKk
xZNNySljKgqunKrm/fYybl4BnxtHYxxQtCjLMsqQo5j66RzLcK28gI3jSzXG+QQaGZewxLGoUHIQ
QAYKGcaQoMWu5jjtjYrHbztSYxyOUA4kkwu6Qj7VtdLs2h52Cupj5R78zFbhS5x+hg1YObWoqLSR
UIO+FHPsBq3X6saY9EvzNoCXRniNHxQXPA8ueOqc7MN0WxTlUBw4keO4Q01O3d9eve1gZfUBzCFU
TBFM91EITCOe0+2H6LYAWuDwZYju26fOzy/Vg+BwUSnba/o5bubwtcKUZ3WMw7d8n6CIbR7R84ci
iUPlS8cn8Vj+I7H27aAZj1naXaFD0Iu5luuyBk2sgRc0lUlb7tKD4ci+ZMt2c+LVj7f9y8oWczCE
WWs6cQRsltoa9t0lcgS7+bWAfUcE9z6Xr3Hz1K/sMcdECg2j13WIMRCJklKKTpoQJ2/AETJO1hg9
cTYO/fw/os2VOeas5JGWRV11VSseF5u4EJ8FQBbkQvWPKwHf6217m25mZY65k+O614nSodxhBs+i
fpeKP27/Pm/2mLt3nBYtD6kmqTblIL8AjosYe/ALPQcBdMl7979ZY469FCztkEFJ8lKAFH1UKmvu
VVsxJqvUmzsQzHi3zW1fPavZY055p6fFIOlQoLqiNuwIz3fV7/fofdndtkR/6NauYM51pI0iKOZA
odKZi6cnuhOTzApC2VXD+YG23Bbm/PO2Sd7g/oCk9EU7VCOWrhV0Vxv20I225LKwpWB6mPWfXVEe
a0GxFpACcSzTI3VjtCxKJStI25AiDu+BzgJ1BLrDaH4btNy+4kFfg9vZTmfvlj3GpQC7qWm5qYb3
YrIrSe0n2q+qv5dqsHRLvwZB26ENmPNm3o7SPrcOm5pLu7kCnyjO+eAtFIHWIxJF60HzSvlnGzTB
GaW1fFw1H53KuT3BnEMpMz4miOZaycIovJdiEHwq+dPSKU4Wv5VTcNHE59vGOB5GZjxMmJqp0DeY
XAVEmpIJChflX122q7lknIwoDKSKR3w8JTDVwJRh6tbw2qi+6Q6uQZtjH9XhpO55Kjq8e++K2Fy9
aPIoMYoJeiV4QcznWpfRCluL35dkjyL6nQ4WJ0MgttSSV0FHQ1rUTJzIavO6Xw2c8T9J0wNRoKt4
oIdUZyr56JCTSKLhVKcax7VuB3GaIdP6Pwr9BuOCpnwZlAxw5Etl7GJQuasauM7ahwmHkpxGWfdm
xXSq7CUpnodCcUYRzYQ1D5y8Wfsin1/BdnUpkayGUdtQhsXJo5DbwCl26R7k7A4fcUu35p9+4a8h
s93lfaQHSZ6k4T1UIrxhKA56NoFxlQdq2A4WV4Ni/A8GpNf1AF+Qg4AEWhAVAuTA0e3g0u7z79Ih
AOgwdTKfW1TmDZCJbTQ1H3oJgSqqT80d2JPd2pclYOk0S0ZXeWbNTullPhTE/41L+JxXxv+MIMMQ
9ViHULn+GkrqKZF5zOnbHu7TAh34+mCWrRwuCZxOISL6L1S7ROY+yIMjNK6J4t8eDndTMv4nVvTc
TAMcw8rpf9FNGTna0+gBLrirfF4edPuy+hwaE+OIpqQMxqKAXkksLpk5HeMu+dCmx3H6GSTf5e5u
zsGs9B9HyDiaRqi6cEQZA0H3bNM6Re4PAOAKPgTmPV6wwxsh42kSaCOaQqKF9+ix3Uk7bZ/jmcjn
oPybAOd/Z/IPPu8866fZyBH7Jvthn11iv7xDy59V+bwM8vYV+GmIeR6NoVmHRKLHDDCKcEBSr3zk
LNB2yPRpgnEhQ9sKUkbZm/63J4A+dWM8dgU/B3tyyYlHOVsenNC/H7Asn7QmpFfu8CZ5lLVIzy3d
RZ3M6h9nbjMU1xzjMZok7OdUxabv3mjqEA/MrybERyXXeOVDRm/vP1VknIdUaKTUYmz2enL7FAFv
dUmS7OciLpZWv1biUxW1nITF9kX+uXyMB5FrYvRpSoMk6auS9l4LUZNFPciazGsWvu0ZVVakh4hj
Y6Ya9qKWWpNHbFRRmnt1V0VW7qN9k4bZ04c8WVn4T4S/eeNk/AgBq15QGqjfoZnijWa8m8IqfeFM
cMZVu7PLy1CDOoNXaeMELyqrq2KUQmUINd2uXrUnbuoaAkjeG5fqkAj77jnz/+8EZshA/XWnq1fn
s7qBBKEkWZIZ9E7fN1XvV9GTWfPeu38TgP61b67/vrYC1oVFnLCakCHcCd9o6/LooW3/nd+3zHFi
1yO6MhXEWaTO6Gu4hB0Y0SF/l1acehPPAuNTiiGDLvuI/CpJFVsED2kcizy/xfGT142yHkVTN3mC
zkrK+Oa1dg3Kj8EO/XQPkhk/sOWn236Z7ue/jyDVa0lkZa5PZSGaZ0SQUzvYsRA5dXispNAL648+
wg06aBxEwnaRZbXvGE8SLjH41jVYpKCj6Q45wG/xe+zrPgWFa9/SR76/5K0bE5FoBKUUKUP4SnTt
a9ec2yh6vj2N11zDrXlk/EbcyfqQow6H5+nbUiqWmpxHxOTt8iGTQbV1/Qnv2fwg5GXsllUE7rzg
Q1ICb8jNexJcCZktKVD301jYSoiu81gD6FXPjqoR+xCR/Z6hA94CNY4LYZgjSFrOtTvnaDfO6okT
S/Fmi4lu1GIaA1mVEQyExxnV8rqUnNuzxQtsWEqlKFh0KVPAYUbBPP0JYsButPsnFRF6E95YFjbv
mwcS1ER6EFRF8eiqi/4eNnCwovRye0CEc4xY5iPAx+Ywi+EZDIC1qrK5X9TwkcCHtxCTzk4L6SB2
kc8vVZ+/SCogWQEBWFKFcEdSHeO58xfpiBzHr7k2YytdFCfX5O5oJKU91IEjSa3+IQhT8rCUwUcw
RqhxK+JoQ6X74fZAeKeTpTaq0qgc+wihreLLXnqsT8isXYIdivzI+Ah73Un2vLPDufCvzKcrFzQS
qS3qWUOGFwIR+uwKHbpM1Pmhip+QmYg5u5s7QiZ4EvRuyWXqDAav1KwAZZflKH+RT6JX3hOvA3lO
9swjHuBueMbpgTQ21IscirV9pflmBgQNaZ0g9GZIToDec58pD0UMudpB/4/3ybXbeDW7SwqCQkKQ
quycwcF+tIvHaUcr2uW+OMSRFbicHcQJTq9HZWXQGBap6qlGFqRo4jOxI7t+Dn82xc64U32aBgkv
6t5ordBTXk2HlwXait8U9N5oeGZqEC9nrmiil8mgt0VwWSBMCAlDO8uAeJReNRSYOQPd8pNrU/Tf
VwNNmxDVUSFDDgRlbNGFlHk/gfdJd2W/OKvPTerwb7LNTMzaKLN7o74KCykFZLeltKRF5ixRaRvA
cpYFqndAnCzKPUSX3bLrrXoRG5AA9WD7z1w5RJ5RdTu19W/PA28amK2tTd0QDS2mIer93ESFtuOt
6WZFbT1o5v6ehWwC2XhLQ4b+V3umaej0WXrX/cKtUovPuL15XNcGmdsciJa6k0s0gqjW6IbH1tf2
9C2nHHmtLlv309oQc9fqgBODZVaGkjW0wNvw10yrJ8vb7RXacrArI+xtK4BDKa4DnAmje+7Q+oau
Hidvvy5QzOKqN3J2A3vhmlmVQkZHQC/aOJ0j8nWoeS/RzafSejhMJqEQiqmTe4N2pIN4wZY6tH93
EAIZwbgKnUw0/MO7/LcZZLxKUbVtU6tpcCEI+iUj24XlcyjeS7No1dLIc9m89WIcC1oiQ7mIAvMy
H+ZfMgQO9fku92N0tiMkPJa1m7mah9uY+wrlLR7jXNJKaheT1OF9P45nDQzEyJbfnsjN9+B68Rhv
ESlz0mtJTNNAg6PgcogQXYgeRdLwAGqbOZm1LcZtiC0wGVoGW8JugkR67aOjA9UW8R+1GPDmjnUZ
ZVFWrYooBtKGEPkhR1ESnNuTx3EWbF9+oPURBKxgoobvr6GCRsTvZcdJ9HA2H1tUxU8Lhd5LwkXT
jlJ4pxpOAe21/0fady03jqvdPhGrmMMtoyTLlpzDDavttkkwZwJ8+rPo/Z9tNUYjTO25m6quMQQQ
+OL61mL5L9LcX96OyKzzXdSWYNZOzVCBWIESK/0EnjIYHTAnNEUMsBdRkUVwfjzzX7pIdByy1Y3o
rwXmxYq9LKy0i9bgLAVdCqW0RyRPECgCpcZ4090r71A53qiaJ+3GQx7CX1uCmpnom3EGoygau7Sg
UALc15OFUfep16BZ9GzICaaOF0HcI1qMMxJMhqqs3ulwWSuvdrzLF7SCy2lDmRbUkiO4joJnpXH2
ojammNG2jA/Qa2sc4unUFNh20QqclSjGRjfk9RY2bev10iEBZYDgoq8eic9CTwyRxtkGe1gSyMB9
Ax5jMIRnoVmh8N3vtaCJ6mfrQbDcescuLccFFQbsuJwvywr6aB7kYIymK33lIwdSAdiEwhN16wUn
yM88yETtunrCN6oR5ZORRMtQRJf3dC6pODlBfughbVTdlBaY8v+wjw4YefgnCmainawf8iSkd3oD
TLF1h65cZkFJOAGhQCxmjBdthrMRMnygNHSw4+o1KyOADj1UE3MXY5IYJtO73aruNN32D+BoPo4b
bXv5KEUuWF8P4WSTqjXrVMFLPZRqHamZ7vUqlLMyNaLZuK+MxtMwTrTU0zWGCetcETwG0RFz5kOV
tHKKZ1yWRN127N0mhmCBs6W407vCmQxDM8zOGIGMV/POnXJg4hbZk+eS+V3W114c46tO9ngoDGVX
QOWybzU/a68btL2sFTVn6T6ZltDU52AY56CUiuNkAI7JtpNZ5K6uJ0GjUNe2rgtQxtXAVFj2ew10
tmWmQv4PgbXVOevEdFIyWiEkczCxoCelP4D10W2KKRzrbBtru5GAOaZKMBoPOKNMo3HUd3pOP/sO
pTsAT+4USwowPSjwAushXrAxOmfSsrLR9BKUPIe4e8c87Jsx6e7IXpJ0uhNc1/Me1dEd03ZkzfwL
5abWqZZqwqNOL5bmWYchtCPFHx9b09N9kG3IoNSL1I0oM/ubTPtnXc4WJJ3dp7GMi5puzYgBtVPe
YknlKkY9fgFydIZw5z/htDv/QH7W5ayDlKhkyeIR2LLpLe3CWR8ED+T8lfpZgHv/mVSn9cKYdLDM
JUzN+hCDmr2xca7TcEUrQWwi+nzce7dLtPMSDdtZrC87s1xcS3dahIMqa4f6r/fxZ1Pco3fKIhsn
BV/rP6DblWuWbNMNCOQDUff/7Ei0rvysxb3JUrKUXskQAWVb86suvw23czfAxcqvvQ+cU6jucTMO
IARypfvpjQgpn0WHyr2+pItldXH6GPCKKZir6rdk1MhLs+fLb+/8I//ZKBdIsLYbMAiMm9L1t2W7
a9vPTP4FAnXBhfwuQFz4eDxmClo/Y111qIJImKEmbq9Gmj9GddS8m/f9fmn/Dzkde/ZGfdFDeSPC
bAvOk8dRqYlcSZKD22MVb2BbgKIdlCUmgebH3xQu/nucDmdRsm5i6jJn8aEy7LtE22jp/DQrbVBZ
RbB0rU/AojkrtqfWzrWaSZtRsTFupM43OdHDy19WYGR46k5KFx3SEMjykC64NUSN4vzl363AWZlV
r6FV6ZwcO8jV9da+6P6X0dGTZ+hwlmXojYVKLcpaWgOV2wWcVPYBILXHy/sQvXaHsyy11oDbf9TB
F+9jWulJ/dVHi58H7WN3pURoGoTkoO2ASXuUIUVf+o4vqmOIvhVnbnQpH0ZYN7RkashktJt0EI5z
ClwCT//Um5nTOxK6PgXmy2gVJ56eDxvoWL1ALcGm1dEcjY00AgKBsYa6u0/AzdVUureUYBtsd12P
qXr76fLB/02c+vNcOOtjUBtTziYyMj0CvUY4bcawulkF7cQ8squ9/HsDZMnynyHxMA/NOC4q2jOQ
1MuNZ9q+5rXlXC9KF04QGobqrCCv/Zvi1P/fHcaA/lyyLIshbqF/CCdi77oDKtoYE67AiYeSvS8J
nPD5jONnMc7ydLIyJUDk2eh52bseMmrrxLh4gl/wySwedJVo7exYDL0AC2q1LHE8Db3jqetDQ742
2Qcgei44wEAzOl7NjoD+62xj78ceWDJncSpCTdKV09olsKMVMtRGoMzx1A97RaeCAasRzvpcfpoW
D8QqFWMiw1q+tx26nbPc7XVjc/kZiJbgzE8iW0aJ+QkwZNSgwkuu5lgof7t+/Uu3nzMwuTznfTFj
ZnmNnYrfDegZV5TV9KsCT5SoCCfaDxe65PWS52TEve8d1N8gUl6Zgsv+N3XFn9vOGY5E0otGha4n
OC9XIqoWIugNcPbqt0SF2HisX+DC8fFAKrPL6KKCReWANtWOxgRlTHJFyGsu31++CgJXZH0/v5PM
ndrUMZDIxuAk7rbpiwTNgcf8c3kHzBb8rH7r08AOm1uwQTFgk8Lq2sR4xkFEG3zZWWCY7k/LpWSN
YqY6bqRKtTDVkj3GB2atCAD0D3TSuJc3LbgvfEPXBnloM5g4XcNO3UGOKlBeX17hjMAXIMn/ject
HnLVAnZt2uYIPpXr+qYH+3FIIsi5DtvKB8XtnQTui6sxc7VI9mXXm1g0XTee40tX6i0oD+rnyz9H
YKu/zdzJRy4klPgNAzZFj/7DK85Q6srR1bq8jCC/tb7//WQdovWzNK+DdbOn74wDCzp0jIHqx6V6
kcP8aIf6Jr8XXR7R4+QHX8HfnVRdPKwkGSu+rb+WLBecm0ibVExqARUgJpkWPVDO5ChzSmBltOSY
Dmo4O62bZQnz4qTctantlgVxQSHqgTg2UqE0XcSNn6OC6Q7WLxWlIXmefoPrIbh8/JczDuubZPLk
9ClIFZgerylPPEZLPQQI8MK6cER3+2xejFl6GUROCsZfuSB51OpMUZtvTpL0CN7mp+43VOC2k1du
CRDykuHqITilMWD8YEAIRtxTPLvRkx/A+a9Ky1gNw5geSZx5pZ35LMZUrG6Fl8/z7Dc+WYbzYYDJ
E1mua+T/JcBzWbkbQOaKSaFIiqvo8lKGaEvcfWo0zDImHVhHML8NlWHdtaEdXbS1K6mdD05nj0Iv
0MuNdlMbyTaTu90oy7eaYlW7jEiz2xuF5VbK5LhU6TFJl1i/OnX6ndblc0Is1BHV5Gtq5gkAZ03S
XMOkr/MS3zbxvWkqVwbJw8Gxt0yxd1LOIjW+bsy9Uz2TOfHbuL8e7FjeMZtskhYCgy1iLt0MC/Bs
QWF7KL15TbPzmwwCN16mTqmb6Bl0azPmBAMZcq+WoU7bdi3ZaJoRyMPkC47vnLs8+VKcd1ZB8xRr
hZIcLTt2tcl0JQW/uxNp2563bz/r8EWFGBo+UJfBxVMjJdQ96yqzXfrcARYMgomVnrV5hPqL5IMu
8fIGz+f5JytzoT2hcSINAwZ5OseFjjk6PkkANa4tvR2CdWGx8tFZl3yyovqnS04kq061bNWEZSgn
kNcZA7ETVOjkSg4auRB8wfPwmJPluBJlGqvUmVV0Y7Sy91NovRYgu2cp20qFiRbaY2G/LrEcmhbb
Xj5awctz1mDhxGrKWZqgSdGC+wpkn85OlcNSpDRx1v2e7I0zmHMrT0smw1lUCt21+UdpYQyhUjyQ
eQW2mrppl/q9JIzB1wzzL0HkybKcmbQcp2z6ppMO8vhoF507SzkYNQIJLfFMMbx5TLzMbKFzSgTW
7Gx8dbIwZzh7kmutMlnAB5aGW4EPXnJEgGJFXi3ipd1xFnMu20GPLaRm7ZwHeWLc2qTajcoUDoPd
eOVYfSqVc0Ul60ZRxjs6eKyOyzCOZeoaqxREhesFTXmSerF6zzLw8k+7OjPfaSW5ZJh/JZhfUAi5
msgUxjAnnYQOFuynnEGySDb9Ridel2S+VpYeAZrL6kIVWheDpvlxbAasH/YlM7aK1gM0N3rjPIIa
cLyWKYx6I9UvirWrjKPG5Pumumpy5YqA+qAx40CuKo9Wr0j//HZ41ucRjPop1F0/YvKRd6FDIUWv
Qx4Mk6c0+UyaBFXaKC7Qjh07r6tZkE3xdTs89P17Qr8k0njxSgqAbmDdGQc9N1EMtPZpU14hec8a
sIptbPlgo+dUSNd5exjQfenwPw2WOwzPebJPu+sSgbKRVci0FSxsb/TldS4Arc9+M2NV3exdVak8
1b6Wh1JgGS6/T3D4/Pk+9Rnw6kVGaiDrbaChkc6o4xOIxF82A5edvc1jVJqh1hjLyvQIdrOw0WVv
UsFabq3YQ+Fg4WXTikGWP7dktlNGzKVB/wJZF9nAvT5Dwdw8gtIW84UAcPtDlB+QBwANcXmXgsPk
4SoG1RIkA1N6TJpjbR9lG7O3QjFlgZsEscWf+6tTYnfmlEGINZykXZPdQTnqGx9c3GiRVUVWgXq8
L0+uvBGhokUb5K35WJaNKcNPQgzLy4rFK7PbXhYEhqJF1n8/cRl4qLWKof702Novc/1YV28ZEVSe
RCaUu/WSbhJDn4EakIZb2XIAxW2Cy1fh8go2X5+c5x5/cwByKQHKeOlX+1gJlhA4dZsvSGaFIjHJ
RD5IivtOgeqRnUZKZYV590JN+36gdsgQrTqaKBUSvGaZC15ytI71VMrSozJp/gALnWSFN9p9BAY4
wZcShGY2X6C0oV5fg4t2RcPLoPNOPRTzn2P/Q9tNN43H3v+nxtJ/vSuysD9vn6PWC0jUAIYfld2c
LTeqdadIQi6n9YT+3r3afylDOhVbEoryPZ1AZ9Za7zO5L/VjA91sJWVPM933LSSX20PZVEd9EdTb
BC9M5kOXRa1qpmB0MSnvpyI55GChrIU4ANET4OKUYjbrpZbwBKocvfd+K4+DwKsILP13EHNiKeio
M1KvTZB81lwpjv0RYF8nKyOTHugkEhgT3XrOaACfb1V9Cbtr0OUrARuQZraHOX/LDBHiRrASX59U
CtWhxQSpbQ1FOomaYK8Hsih9nPL3y1bqfAX+57bz9cl0IZYW5+jYDCHzWFD5GgH9xeS1W6hSdd/C
cP2uFbxpwfXjy5Gzw6DLZWD0ymwxC5B8Ts3vWESGIzpCzkmmoxbHc2ODmqG6T5V9RuvNFMceWYT4
0fUvXXjKfC0SVSGwy+YDnjLGP1kdIO6nV9rNyq8VX1FnL+YW+o4jLi25HvDJva/MFBS8M77aFFYP
8uLVCIJ3bYT8PwfcZR0/LW5an4U9yssgFkNZ2fCBiNlUge5akQrUvX7VKgBaiOIDwYPkK5SoDdRJ
p8Kv6it0sWPRgO7uHL9Pk/TUpjS8fHtF94gzMGButaUxRqBH8iWQp20r174jwvZ/zz9cOmwuExpH
skyViWdfgDrCubcjVn3L3vah9mXdrp0qCGjcTVERrUhNzRXWX0Xb5OxOgpCrSJYZsfN+2OvedF+C
0XsDGUVf85br6XoaV6VBgWkV+V1+BMWwdWukZYOxrK5xy8Embmeu+deVPb2a2m9dG3yt39IYLJwz
hmf1zB/tjaMIp6svp9k2P54i9T3VTXu1uukUqXbsKW35Ok9OkDSH0p43XZF6ei8/Kq0VXL5egsvM
T4iqRMXUqwRUIqGLm9qdD0kqkh9Ve/YUOvqXFxNF9fwYpym1jdUYILxHcTuO5mgdw1uhax/Um4Lp
Cbk0RGBEd0vgovlBTtNMncJJh/Roxb+Y+qz3z5d3Jfr7nKFKNfSPuxQfz+zTKC9RZy1+X15B8Di+
O0UnpnDqh3gyy0E61MarTlD4gfCKIyQ1Eu2DszT2RPQeyIkYiJLJl59WTtganLDqS71n/oD2P0hY
Lu/r2/NeMDt/GcoktDfrErkko0EeT25fSq7FoKbWfShJvu3Tq15/S6nsObMlIE34/uwX1uYh/FY2
yMnYkPRYL2bUN1ByNmuvQZ+N0UNBwZB9kxeam+XZJpUgYtB8MUCPtTqYdVa7TFvcpWO7Mu/dofnd
WPKm6j5QayEz5PBQR798UGfUtdAL/AlhNO7bkFRjtJdQWngZIOtrbCBzAjO1jff1xxCUnhWMK8Bv
M16hShTEd8WL5TvH5mOaRRbzcuMGgrB/euUEJGntLMEr16zcls4ChRVIGVZPSg7VRgaGSurqGFfW
K7fRRF0jkfnQOCdhNqlD0rFPMQWuhPPiZgCnBQ78PfOTV3Nj7eArqFdFaXT5+Ne/e+Gq8JMEphHb
Tq5V0gHyd4BT7zAd6cXTQ2J9ZsunrtX+2tK4vOT6QS8tydV3lCkzcoLdHm1L9sj4VoMDJa5vW3T+
Sl10vc6jfn6ul75mcqcGJilBWZmj5GG1PrYXLoivgFAnW2NX+00kgqqK3j0vr2C0Y6zJDbBja7hh
XKH8586hElQ7sTCd6NutVu9kaxBM1svMBg2tMigfi9L6Fp6und/VLAvHOEWVN/Hq+OHy11O+tW8u
fT/OKYD8lnUpyiJHLdVu6yUJmCQFCqqjc2z/Nil4/ynJMAJNO2xdSyDtyNJiq9W7LKY15IGJr9mg
8Ir10dWy8b2f1F+z0z2URM1hoNptXTrQm2siFMcctneySG4LCLdhqKZ46+i1bL5Lw4Emo1+wHlTt
jl+OTTRqtym7btXa7YfKVWEdwBfqOgnWwGMtwHMwLpWfTLJfU+Jay82Euo6UBQ0Co9EsXDl+GyzF
1cadmR5ae7kZGnVrOihfFYeYbTAIGFIjUp1NpUOZ15owJEqBGlN7N+s+jB5/MpcC6NhtYkyCEeXo
1HsTM4N6WrgVudGm0WsUZNEOcw1ImWkVPF36YKXoSnadZ5k31KQ+VTaW8mkrTTCi3MzG0UvBq1Nh
xEHNY6+zQcJXQEK4BQzefEmrvQHYCcmejeII/TwXl8AlvbpN6wcA6YNV8r4DA5fe74chbJUHO73T
nK/FkH1rmd0VQDg5n20SUXl205l4UvPWTO8YuoWukhkoytaeqDeOjpsOh5zc5VLrOvFRTt+bHv1e
WnkdDXonD8aW+LZ5Z2lBatmuku4KfUGL77FLQeU0kWDOZld1Yi/R9LBJiNvOq6PJNrR+zyDgBW56
P6lfpPhZoWiNs+NS3TNpvnaW9t4GGCQlhdepX7pSbIxOBEQRxAX6moWevKAiT0q7VQwEp0uKPgT4
Q24vvxbRApxz0wYJmeyKqKzXhAr6DbOI3EeQvvJjIWB6itE+Rn2NQYgrlAPjiuwcz7k2OoBj9Ssi
HFkWJVQ676rAkZcb3dr4x6j+OkQa5zfLpqRecjs89yE2CWtX3DbQb3ar0e9wbyRXVOYTVT4MDkDK
UlA4ZgQn2wftU/OQgxUwCdYGQf8wPUHLAJhVIZX65aaabXCea2KgdcQwUHocwhmDTqC5a+/QOAJR
2ro09aRbkKCyyVXd6R9oAwlCZYPzZGbTOei0obIZF9Wmlbaqvk/bbnv5wor8F6/pqqpqMQyVujYO
Hye5fbTTznP0zGPzx2xA+bA+GMZNGoO0X7dFrkW0w/U1nTzHQTMcqALgLs+euvtOoGQ3cT8Hd4/x
n4ACq+SLUgNBnekbeXKyZNlSQBZsFDmBn92a2c1ov1dLt5WpoGQrPFfO1Iwmq5ouWVYGy5j9n0pR
74OiPoOei+h1CMyOwZmdjBHHVNsKED6DbcEz7GuOCJMjWoKLlhUwnNRSCrCHw26k+UZHdHz5Joou
A2dmlkFtm3HRMIdHU382bi22KRVRwUsUd/NKIZLK+mrI5PXKzQHUX7Z4zNOz5bFQC/JQOmZXK0RL
dOsEh8fLhrDBIp2loSTUjRgrTOyoJyK/IDg+Xiyklmqpy9bi2kr7IH0TiQ+yqwPYUHnzEVREAbm3
NJf+u9YcJAb/fMOQhM5oVgNsJPUzOLN2tMz9yxdDdHjrv5882c6ZpFaRUKRs6jcTA/c5mwUFblEC
ba6He7IEVG5neYEyMZwL0Eydm2ymQxutHE7KbpWvUY8QK3Etw80BqArAX/W5vNabcSPKzs7Paf1k
LyZnNaQefN5jj/RMj+Yn6X6lJumvSen2kQROZjRLmFvuVVCT9Km7XDeR8H2IrhFnSXSlkoulgTso
Ro95JhJQLw8wDD6CidGFasqX6sPVpkL/LvrInHkp1CYnlgFzOSsAlABv0eeCNFRg+U3OvrQV6Ryz
RfMJzf6keHKaQO82pSR66qIE9DudOrlLmUWrTNcLTNNOGMuK7yQdSFcJCdKQqIEZv6EM/jjooKWP
ATPpl02vKdHlByNqNFtc3KJDNEjtR5QJVdBAQ3GjcplSuosE7eKa7G1deSDa3jHs33VrilToRRbW
4sIWNa7k1s6RLoIbYR+/VRi+MUEnhWzpjcLM5g9sP0S94AWLwkOLM0ONM5iN3cH8mbclCN/6oNlq
fhJ8kiyQFTe7UYIpB2BfNGsheC4WZ5uqAlntMgEWyEjpg2zFk+i2Smz/8gcVxKEWZ550ubS0toBr
7NPbpF7Qg8MoUwbRG6Rio3Unpcv95QXPY8h/7JDF2aFaRv6S1Sw9xvIEbsVjARGDRX6znDeit97A
gHAGtKoG4NMiNIwZ7FMh/8tdc6aILUVuTxV+Qz/Wntagom5MyI63tL1emBXIzoNg0wILYXE2KHFY
PTUGXq4eTXvpgDlZ1av8LDQyMOpKUXpjAUADjQHj9+WF141cKLBYnGWycwBPKmmCC81kj1U0cSfg
ChzbcS06h2DdDS6vJ3J3NpdLTUqztGMCdKnhQs97TenI7oF8gnA6/VCenTuzcavNsltL5fkhG31t
9kC+YANCJLDJonvGUw/EoOjPLbbOsKJQT/11+r+MoPcMstLqVjwaJThpm7NN+dzbpdkilR2Z6usS
pIgUkAxoBJVyy4ZIgOgK65e/rM1ZpayTqFpWCF2y+m0afyumqO0nsAz2+gNOnY3srIOrMaoBHfFN
VFOpamxyC5rsq4lIsbk4SUXXZ3UfF+4rP/GQ2Y05yTXS4pVAmcph5oNANYpD01W8PHN/PefXk+dE
NCLgZ6QrflSQKggeqs1bJ1WzEkrwYNLszq5JyJi6HWCPknIW7FXkzWzOCOWF1EJzCZMI8XV8a2CO
ZYyG2C03ZGf6U4AWqpwGSJMzt4tEzb712V86Zs4cFdMIbOnYYn41LjwYhLqkh0o2rvOBvE4oMKqd
tB378ktgHL5P79K6nDma81jKaIoiGckS17LeU8g2Fr3HnMm1Me2nf1Wk9atED3Uy1Ht0lVDf7JPZ
a/Pls7VgO5ZhjKQWldDZKtT9mIyQR5TfymYMavOGdOtQnZa4M3Rr+ywOF4x0NO18VVRXtaQGJDZ8
onc3DkF5kOHEl7F8cNL5s1EeyppuS6gKL4nzJemS4mEQ4HEBMtmQO7T5EWbRYCkwTWZbGDtq4yJQ
MundLC1XJfMtzfoydFITlDTkoScjjFo3lz5rln09oN46UFcaBwhkGnPrUVa9oEHU7Wz7qW8XKN4i
KZ1tGlCNATueXhPjOVN39SR7Uh+XbqZBPilf3IZUi1+huxNMhupaQHoMZuabSedaGHyetMnr7cYt
lM2sQLQLDMXzXqcg3Z+h77gow+dIC4zyVu/UTDd9WqAOQ6YPyHC5arOVQcjPRuB+9DSqzCGYEuor
sgVWS8lrrcGrtPpOrxyPgJjVrnKv6QK9qT1idIFU4GtMWqC3r0N96JrFk1PpWtE3CVvcqTn2GQBL
jHjZqLiyqvgM7fNWL915fNeqg5V/mOCIIOrimV3tFQvaDlXrmsCBkwTKwyZz5UZDZ9NGr1HDXN9E
9pbSYUSzxcBrbT4N+JOOct1BG34xQdCWIhbTwbpog8qVLPdyO1xbBlQKHSq7ZdYetaL6WNQbOTlo
2tWoVxs9AYBgLP08lj3DAdu3UdWeOQK7X7AhLJPaT7Me7cOrpfGNK+pXy7xVpcVvpnJjN+wmW3pv
HB7n/pMlwy5HvEITyAY7mafr+0YzblBTPYKR6pcslwH4JnugqrXUCBKtC8elgG7qdDMrWWSrOj7s
0VlArj8arkLhKVkKLlg11PUWfLET0OBt1NMUZGBhaUVNPN8NbR1aCkTXv7QKDamZhrnTREsLUogJ
WVXWz6mfMsOXxx2Lj+Z0zBrHU5wnfbS8SaZeXwy9WzIJS/2alMeiJxiV1GB1gcUqjb2lL6Nbj9K+
WhKvQLiEoUbLy+UDgBhBIzW7Aa0B1WJXdlJEXQYz2d4zFc7VwLxShatbbjRlP8mHnN1BQ9WdpDcw
WHlFQ73Bfl/qL5uRuwUvsWnB2LVkbo4uxax0btwNXtfju4M0ieVVYKYYdNQhJqHsZ0SGMp0C6Noz
11KAHx9nP6OT1yRM4AzOm2hNU3UZw3eWwjt1pbbZUjk2Nh4oIcAvReiAS6iF0C1GElbVS+BgIJ3k
zaKe/1nvfrIw792zVGV41eQ4jrnblVFSPVy2xaIFOO8+IpFqmFSi4beOxQCUXJNFcHpr6vAXY3+y
h/XfTwIIU6vzYY4hXyi3SlRYuyLtEAulgjjvrMM+WYVz2MwiSzuwHCe1fhDrN8UMXqw+NZmI6Oas
pp5+shLnrzVKcUs0XIaxc9cUEON2KRQxmify2QRSNHiyD35svwSXkBBtL/pcnMOuFYzFVwPuQ0Zb
aIV95Kn0L78W55rjZswbJAlgmYh3XfViWfdjPgvWENWg+LG+Kht1DLppK1oRWu6LhuFlsmE31SG5
lQI41wFapInuzfv8YzHd7o34/4twyglEhCcLGg2IYsgOGAyga+VOZbYx06exV/9dr44nC+pnPZZM
zCUfU/WJsYdBEZaCBIEyzwG0DGDiQxsXw3S147Xt7RzL8MC6S4wh6LOX3vmQJVTVhkeTJKKCiACH
xw/y6c5sNnKKflm6Xecj6SZH3RC22xf1Hr4Hqf9iQn5qBTxLUL9oLJ9KAGpX+2vsSeKmjUs64pYB
3axCcrgsUHPpUTqFwGUTrarHoqP+bv9d+hGchak7VU5B8w1oOdjPeunOSeFc7SUkJBhVUN3qD1Ve
BNSKCH1tjE+nZJkLdtwwtx+qSrmZMiuqnd6v5idd2RGw9i8FRvUXcCLkCIRmdzYSn42v1HrUsltV
sZ5mrXTlAV3AbnGVCZW1ZkeBDqAt/HETqPQVDQ136kGxVSKbNeejrk2vVbcwF4HDnkgj3LmdOu7U
vpTQSbzsOM7zWPyYQf4N67ZRyIA1ScjwlZfO7xCThdS3d+1bdaje46Ptj6HF3OqGvK7dKPoP2pfn
gV4nv4GrQnb6YJdFiVr28FEH9m31YKm4Ev0jTEgexL5xPcAgpzfMR5zxxPYGYHlZVHxmO1FR+6z3
QZChmbpjOZAC/9PH1UsxtlSCXTZQeYXyRdN9WtoTvsLlQz/ve04eAud7slmvAH7IIIXSaZ4hP08d
EBqV6S5xRYKkYvq+Vuo7EF0FjvQ8p2oQj1/TDPpIJ2yz9LGQ6Xs3ApmBWJoILsRZN3/y0zjXBEQC
m4mF8uha3cqeNPm6YAIU4vmq88/35lurbJZIXxkQTkiAdsnHm0FOd1P7MWOCPlYXf7Ig66VLvj12
gt7X2arOycLc28+SuEhUCJMe54pA4mcJK0fdaPJdSq2bsTWiy5/5vH88WY77zGrS4ySBRVg7bYBP
Bpjl90rwypqQE+u9Gv+NsfAXBVJmiLM32u/Ly58nXz1ZnvuUNFmmoU3xrNbB9961nudfMl7yK5zJ
UxUW0EKfECcCR2hv8Lm/UPv3iwAZze8W0oaYzb83LVdUxzt7vU5+ExeX0LqY06LAF5DL3p2QioLt
eQONnctbP18t/FmGb97WNVGUBgBogCaHLSQWstD2S8U3VtqYCuOTsbeI5NXO2o6TJTnbkZqQdhiL
QjowW9v2ebNPzB6qNk/N3Ahusej98B1ce5wpUW2gIVYtyvaaRGiX+Kvq5f+k3HgSJPM9WyYrsxZL
WCndV1hruYI42PXiKcHa+xaVsb6R8H9xzSdHyGUxWqxjPFSZQZ0QgLRD8eeov0NPiKFHvXJj7Ahe
jvVVPY3Qa7/PH8xweIRuji8qlQpvD5fq1HS2q8Gygdjf1jcTaO5QngzTcF0+7nyFQv1NGBudjcJO
9s6ZptQCUXjm4KQLKGlUYNgjWwlUumJsqOieckaJQO2ZLTlEiBIA/nKKch07qvIzFSoVixbizE/N
zEw2UBY92CAaqNPD3Fa+PEtA1L9dfu2iGIZv2Mro6NF+TU1HYm0YEIhbXX5y6juzAIF2PW4HgDzz
/BFcg2hvDn6VxV4l7+p4h4aKK1uoiZT53lxQHrYWt7ah5MY+0RcVGSXBJ+b7va0M5SkjgT3OtlrY
hGWkRE60kigK+ZLPphM/l4lv6y60U0lq40DaBm8oXybPXqqgsG7Mav5MLMOr2C0tr1oVyRm2fPlz
KAIvy/d1ISA2auOIkBKqT+EQWi/515pYLFdsdqXe7YJ+W906n2LqlfMd9ZN9c3WWWLOMPAUGGf2G
+qYMwJ13v3gdUHcEXKBCKSTRKXPmasri3AZTdvqNEBoeIGy7G19XISQAG4X2YX0tF2zjXzq7S0cy
eXXmoD790rYaahamV/jz3Xgt3eWQMGj3DYHGOhSJRaSnZ9sLJ6fKmSbHSK18ARXvgVWYttAgXKZm
/mCNYVrG286gHq2Hu1ntt5fv0Xp8l3bMGSp4uTjpBiyrWXe29a7HgsRXtC3OPjmUWMqgITpTo2QD
i3v1z4g4BWaQ79kmhtTnZbvmFNN9CrT25MyuZuguzQT7+Z4EuXBg/4+071qOHGeafSJG0JtbunZq
IzeS5oYxlg70nk9/kvpOrFqYHtYfuzd7sROhaoCFRKFMJl+snfs6U5o6ji8VHtqOIiuzI/d3BYCw
tPqTgrRwYEk4+sA4rbtk0XioWPWYd8+QGjpkVvHUh+lj0WimncRP2lS+VWZ3lJTQkxptLyrZaySj
MAHu4EG9GHMIOYbZzkfFA2mfA15MG3JofmtYP6K2MuxQkcDxJkmeMEPuLezZs6jJRLKQOBN8TViT
k0BNG8QL5ZR4QYwkbmU5WQpKqWgfzedK+b7ukTc/5dXzUP78PGRsTvtJrJCcrMoTRNzR6FC7jIX7
San8dVM3nf/KFIdkrR4qYwaB0kuga3Yma+DJy7frJm43nl7Z4PBLj5EsHlEjuJRl5ZqB9jr0wptU
91stAL2JMECDNrHHNsYSR1eVntfN37wlrqxzQVartSjelUN8YVF/Zya1M5bhVmk1P1d0Vy8369ao
/eQwLM2CuI/iFtbGYDNF4I+0ZupZS7kHB1gsFKrCVAEo4ZcY185O2aKvsks8/WnpkKh8ts+Pydfh
RXtaX9vtvNrVVnJI1o7JnGhZHqM3QkIRyp7d7P5dmg+vntGBasI2wbvO+o2MBkgAiEN4O1q+ss49
6TolgygQmvIQueZPs2scimfTBRGfXZ/+fSfVhz2eQ6FWx2qyctgLTeZ2TWIHyks3joTD3H49X5nh
3nNWali6gIfkxYzD32N13wZgazBAc3QOKqiWYFDY14zM7RLmG2rrRKr0i03PanAM++6ktxUYo7ap
YOtI6urDTonme5Bajs2LmKOokCqXVp/3Up6f+lZ9bCsZdBBp31Oh2M3n9tUiOMQKRRZLmNZZMhDK
q+QyPzpPONdO/ARyaxvzSskmulMfCH8kDsK7x1yVijA3VESBgS90RGwdPdU7VPm9CQP0nWcdB7xU
5a21FAftmtJoodbLQZrVjFXft/hoiexWk7EXtdqu8uKRWCBlhsOuMEvmUZyWZpoyxQh9cDdVBrIY
uBMZ03+yWi6driy3YfdTbdB80PTqzpyTQwV+1ZGxrY5UBPGLbsaiVx+awzexhFhLPFroiS+jrRLq
4IDoILAzmAgNC8z+tP2xrdRX0H/3EKtrUbchYIAA2PdHwdU3b/RWE5i07HzjxhHq36FMnMjb0f3V
GjmYG6YkbwMFMIdyk5d5oYcpUdUeXDQab4Sn/o3Y0uWK/SOcujLH4Vrcm+KYqLigGm/prkYfz0Xe
LfLLsotMy0v8nbBH7CDPy6DKojDUKk5NtEsu6hdok2+Mk+qC1gP5BvM7Pa9FGeQQThtAPgE1bACp
XO/YdNeMGSWzQRyU95f7lVfkWjwzmeGTNZ66r3unv1NR6nln/fwtOdVPc8v21FOJQB+ebyHpx0kc
pg730fDS6JnHzGyjBNGDSAVQy32+4iDvzZNXi+tBsddIBlDAiqoNyOFsU8SdZNk6OuuEoCbCC+pr
cZjDRrUQegPLMsDhp41vIdkZTWAIz7hgjWNpZDrWswyGZA8Yq93+mJ3qqd2QhNeUKT5U0qHoVehg
uhxHH0Dlphbb9xqabDRTerXMGk8NnLk5POG2/z5rte6uHzbKLzkoSUSGKiC6uzCN+5TE5lcj2Yem
SiEI5YkcgshmwuSihPfHXwYPZAuNk/iCI23Ci4jU++BCo8QXXDIgW378il/ylIx6F2ogswKQ5HfJ
ZdEcnECXegGxtz/vhY0KNU+jtAUXLZ/oTSKugdu56Q/U5DkaTSVuxLLAmoOjiaH6ZcHKpniSt5S7
EueBp2RUK0kepOXCiaxhA71LKaDI8Agn4ekYK/TlpSJSpReBhcegOeWgOVPa6cu6K1LrWP79CkXU
QZtZIWW4OAvBaxp0IzYF4e2Ln605BAcddV0zQzV6fBMoAwS1J5vQq81lW1OUI8RmNrqu73UjIC40
amFcSBKabd/PIRIfZSRuemnyI4q+mgBghUMR1aqlipk4xU28M1rhcdLVr6luPc/VTy2Kf61/J2oT
OcgYDNCxgEEdlau95jfgadI2i+wlRRNB7RqHGW1Thu0AGoxLm4I2VvC1kKoeEXENT+xRDqMMGpj3
uEbykUP0EZtfVHRf6P4igUq16BAL4uVCs06Erla0PEGKFg2gS4KdGoa7bUJVDVk1JAPCzp+P0BgJ
lj7nU3zRBdFp++cKgfj6x78Nqf9Y+CN1bw3imGHK+2Ll50Qb7RmTp3JQ27Jq2VrJHK0NTusWb98d
Hxa54EwxzGkYJhHt5FWDGoW8i1XFGfHa7ar5bd3UbUYw48OW/Hn/xCSAMGUGVsIhZH4zoUl0isv4
JMx4xYeij8fp/dR8ibt7qSnPUxA9ZXK0gXpE4agy5ArWfw218MV9r/BQE4wxrUswS9UgFAYFjdNG
B7lP3FGj+tdut2FcrXvxqytTVj+brcw06yzuDR+XZPRYfk9/WaAKmKHrHrvGrn1OjonugGKIWOXt
u+VjyzlIbtFqHY2SCHBs9zNS6VCSccqZYrG4jVkfVjgINgSpm2Jo9V70XNmlu7L/apQPUnU6ZaBG
IfCRWhEHxqzSzaFJMDWplti9AM3eIogWtHi37h5/CTA+1sThsJ4nfVJpWNPcaCjHirtYmm2teZyL
2DPBFBShkGlKgxPOD+uWCZThE/l6XctpCQLPc9QdYlWy9YG6z26iDOj3wIUL6l6dH00sZiucDBEW
RBPza9X8ZdA9C31m/aZX8i+CcVlf0O1+6Ct7nP+beFI0XY5PFjwvVedin4ZOC6V5W9pMPjp8t6kb
PyJxTx3x2wnLK8O89ytBFsmCvKQMy6dMR2tM7hab/GwdEjdzao+dYuih7HOv/zUdqCavm456ZZw7
FIKcB0pVaTDegLpr8lrW2Mwot8Tm3gxOrsxw5yGQtXKIZmjlotJ8Qu/9oXpuXxZhqGJX4KKNjvl9
ABIWanU3vfTKLHc8hCHNuq6ED+kh4Fm8CAE1Hn37BF6Z4K5beQZp1sBivC3Q7ouSz1Y9Q8EODSES
cdaJtfAFrSgWa1MsZrBRj7IdWSKSrq/rX4nwBb6C1EihFlWdAhhOp0ddCw/IK2McyPTXzRC+wA8e
tKEwl3q60Gpnk5cmuhtOvZ8K3zEP7Gh5SJxralH8DTqpKQZs4AJl5OnC8BZH3tTGRNPFO33QH4+K
Dy/gBwqNpIfCg15ATKiHjH0/P+h6+DChha9Bd6JWK7kdZWz2FA1399RFrqFNzFZGdauK+taCwkRZ
QSEBoUYif40swZ2KWrAZhpTyIdjL066UHystcFXxbRYDNOlj2qAetr1y1yk+yBOhl8ySwyQ9FUpl
p2wn6phPAUULpMWleSOl6n5qxztdzPdTYZxG48cU+fW8zSuBKLtSTsphmWHq4WB2RXJBtc7Wg4cq
Je6d2xPrVzvNAVbYjHouDSpeHpvl7aF61vfA9MAMv2090S0VH1M+0V4lAlDiMuLnGcHiHM5ag+eb
2Sc7VRXtBN0i0JH1VTRkJTNIeEA3tn5M3okU13yKA6+irPphCnAcl7Y9Fe3vnupYLyBSkrajGzlW
uQVXHGZIGWr1owdJDWRiQfx4H7zk97EvOaYf/zBfMHftRBg3oLWJl51e+30c8sVZb8iZjHNsVOVW
n4oHi/W7wcrtoaKq+cQh5vuy86JLCrXALaW2PdRft1VjbMDstr7hlBHukSGoFsMkSgq2mTbel0Hq
DVp019aDu26GOCL8/AQ4o4aub3Hdgz7FKWTw6hkK4TqUCQ7zzDYM4lpLkos8PpvFs8bS/2hg+QFX
b4WoGNoWGXqsAYNjUVG4vURtE/U1OCTpGU4ZY1UCojvhMTIVu+/QtzQnxEentoqDkxihZ9IYCExC
cSsZwyY26s1/+95c6BOXJlOZESWXsSm9WgeDfzoQi7j9dvsARV4mOWusOhYVnI8B7DP9rnkGpWV1
VIWt6TautSncpeUrH+3iHKpbhQhMbte8r6zzQFDUCSZmwuSif9Usu3xqAFWCF9/1g4t2aj/2qd7Y
9Y/2hypyh6gOGkK4bYsS89yZaEOlzln/arf79kwQceuKjgwun6lRqklSJhUuXrsZs4tvLXqLwQYz
3m86V/aFe8lj9+DUPFBn97bff9iVPx+tRMhZWUbwezbFm6SPwOWfbeuxJNZ3ews/zHAQUQhzPgtW
nUIF/ZQFkV8ZVMcatRAOI+pSzTCIPSUXIS2duH2eRn9OKV0nahkcSqA7Bv2cWZVeVGhvQUXTDnOd
CGn+8jD82CruAGOkv+v0RgUzkS/+DipwmwSu+HMRPsBY5AFFhORAd28uZ+bPy/XDKHf56yq0BMKw
Td+fFdUx3WTgixQPVHnwdiz+YYY7ulYag3tU7JOLlTGIX+aOhi6EoXnKI8HR4i/rZ4rwCJ6L0hSS
Mo8YNlKozpYQ3afyF1bEb+tGbs+ZfBxcnn1Sm3VW99A1O7cuaGAh9d1tsk1zDPDYbO60L4GNHJOD
/27y59T/l1wpV+a584su2DlKdZzfQAI+Dbt5dONctcshcBOB0pKkdpQ7xZYBZXEUQvH5zno/ITfB
ztP8e31DiSOmcec41CfFYD1uSBlv6EX8QCdZvQkv5EegxLQMug5DYBA/GjyzxNT+e118dqzIKZ66
p7J2Qh3xbeTR3+t2I8XVB+MiAHPU5BxTUMiA3Bn2ovw7vpSH/92a0V5/WN9MCkx4ysm5xL1lxl2C
awV0CxdQCHnZ0fDmPQb/MXAkghuPZu+8zUV7tUYOTdoIPMbIaUcX5az8mDz0Pt0NmCh328d4H7wV
AxpZbdEfduoBtdgjGD3oSQvKVTmkwdxe1/ZDi5hUF11oT/nop9zW4b/qvPlYKT/rZBryOAgBLgRz
PPfRdwUKsutfkABmnpNSkvRyakAlgr4bEEb8U/miqji3+1GvFsLhiDwpalmpcJQI7FZND9lIU4Qi
bYT+49DH6O3cl/5knVjxMnREyuQv4eQ/twI/6MSGoe7bEPglnQc8Oku0ajugnrEeLCe9U/ZSvPB5
7dQTeAjEzO6IHaYQXOcQpwiLPGnQaI9oNj6xwDb3ogUqvP7AHgW06w1uf8JstPSlelK34NE+Gk/r
n5iAI57WUoDwYFkJgKNZw6hcDwVAtoPg4Wta7KSQaGQh95qDHxEFQcmIcV2pG4v5YF44V7irlKNu
43XoJnvRHrDlmgPpie36Mpe/vBJi6Fxck5nNgI4BnEghDkDu46fGKVffNCvw1+0QF4jOgU9WQVq6
YziScqFuDb3bhZJFuAy1FA5cgqbBxGHRJBcFByScwBIEusrG0QMiuPhL9umfk8GXPhtwLwsl5kjR
wrXQrs02xvV1DLGqdvstRJ5lmyD/9rK+fwTi8PNLYDNJUIpEKKhXFxB4+RNUNvoOLTrhyYIaE1j9
0ymw123+5U33sVAefnS5keYWZ7BgNsYP8aZ853UFIS664RnaZUFGSfgjcUPwBZ96HKtEZjh24OT1
8ihy07LEaFpJLI3aTg5dzAgBU5+OeI/75p5htnAhKURHDrEawuv5EaWgUtNKG4DfZQ35MgswOQq7
9Y+kLSeHO8GyaGiGbpiWIiHw+vxWrPFQHKBuDaDSUQqPJtXGCwtdLZC3LhXokE3qdJxKQXHV2ERa
WkgQh07i9w5aQm9lq81fs66t/abSJD/Uw+0i9mfWhj+E81EItWRrFRmS1KCsqnR1m+vSUZfTCPmL
CbKrurTti+JgGcOb0RuPc5J8KXLjqCVzvpXyKQWlp5A7eWeOdhVWR3PSQGiHsLuXoZYQnsP4pe8f
esMLDIxV5PifIkh0fo/iG4QfTmgadDJBdYSJuVVXZ54hfMnKpIXEKEL6PqdA+AbiX28kf6yDLkHC
HZMDl2E/eNJdt2mei31+Hg/qDuIOd+XDfKxMu3mhpuZuuPwnu1zKMZ7nWJYVll4mSB/Vcb7Tx+Ew
S8QL9gY6frLCnWXNKqcSCnXppZnghixBH4OyK8fiUEc/1z3yhtN/ssS9RyQ97iKxNIHDbW3nYeWO
kUU4PWVi+fer1CP6dUazRdLuEshvfWrtu0SnvOFGP+anVSxf7coEg6xym+tpioly1JvxFAG3xA/R
x1iDR5KnUp63fLsrW3JppU0R51jOsb9Lvy2xOQSoOrBmP0zn8ImdosNc2TKy/CSLKOUW3P2vWHNZ
FY2VXKT50retE3aDV0dHNeuo9OTiYCs4xTPEJqMYBeMcpgjoRGd2G7CM9dvARzONn28o2c1bg/Of
Ph+HillnhHI8Deml8qQf2aHFQyvdTh70j5eJnK85Zo0rF6MQDbqWfrSTvbS3dAcqR3nrBr3+GXy9
tupLpcHo/LLowet3zEVDr44JpGrXQnYjP0L25j8dPr58G5j1iF453AZG9RQPT5n2vP73bwU/n1bE
4Ugd5ZHRyDh6KmZEQdmxSffFRt8ti1puUNwTwYmiyCCclKeCNVupbKdRhJMqLUgPd51y6PUSOrub
9cURsMIXcIUsCSoxLxBkocLUgx9DGAgL5PZxsBL0slgOGRwChA5eBjkjaLYXOnhPWrtz8e5OUUjc
CKQQza2Uw6fPxkGMPsahMddjetEe6zt9n4V2UoJK6H8UDmh+rTOXnVAi8EvqrUxtKocw6lxZEpgL
8eaHhrqhDW5g+Ouf7Va33qfFcY8LseqGWTHAbaI8jq/Nt+gdWsZ9vU2+QQ7vjtZ+pdbEoUs0BGPf
TbgcGvDC14vg3aASeEmY4KudEFTo8gpTSRfock+WsMWVTQSnt6ob19vGU8XJ0qyBdgjb1rqR7MqR
s8jIQNMj3kh75di5GHF+BSHGKy2VQC2OA5FRGNROy3GgR+ub0sYQtiKyFwRi8Oxx0MVJzSZAThTk
Te4kNF5syHbVCduZUk6lTjRPFtfOtYYavbScaAlP92If74tji3DBtAO736BNYAC5zrrHL/61cpfy
tHGZntfRvISq4h4gjPzT4Ku+vKUKA6SHcKiBTqMaImc68k87cfGO1wG6Ql4K+abBzZEfXVjO1cZh
zxkRrRIxscWBBjNL9CGJ6PnWDKR+esPPAFdlQVxmlBUON2TWaRDdQ+TdZndZJhzK/BEdPMTE1/JT
174VhxXdXAZyKArIa0t3eMOBiDbfD2CS7avG6/+FoszHkZZFUfwcSSJJ0HdjhNhbRFpO08EEFKgE
bKyeXZjgnisBi+JBRlPdRUqfWf9LIOsZlAEOHNqyk1R0heFBC7nErtyN478YlPm0S9wLZQr1May7
GegQIss9guaU+ui3CgqfTCyLvArp83kMw6nBCW0xgB7Nh/ZnDN6+ClXjTr60G4rfhtozLqxgEaRn
K8lY3lwvuVajL6Yk7iNyRRwW5JahF4GGTTMzeZ+B6bHuDmlSHIT5nCbH2nJjJXdiKX6u+gwV2Jk4
q+s4C7/jIGEWpZlNEbCodZf3A+gB743WDjA2hrS4N55yL9+MVEP8KkLAKIcQ4N+ymkDGRa9CF1uv
7roesRn1NL+V6/7kLBxE6JMssMBC3Jns2syR7tpzeYbuuT07aPodHet9pldBvh2l2d3wXSA+LbFI
nj4g0DId6o74siKOgzJO4PZObT19Xb+zVnEQRJIcbqQgbhUlbYwuOfp4xlrcCpgPbcsvQ2SejUBx
161Ra+JARBHDLIO/Io8I8iqxg3KPNbpFS9Enrj/wsCoOSlgZV105vD/wFjWQ3B2ekbOEVg8I4b7S
cTxxzt8j4StYYbNWmOOCjUM27KeY7RKLcIb1lwJWtOzslQldqwpJmWFiyW7L1SVXHfYzmNGPHvng
VPcEE/KqrmW+yhDx+m8fjYOYMpiMoZnx0YIGBLHQNxjCQzmpRGxxq9pyfdzeo56rFWbpHLGwgLy9
+q48r81uOuyq6jl9Xhh3VT/zsxZtzwdwvZiGbT5QCT/yB3CoUhdjoUHNDs657TxzE+xBW/8jPCw3
ROfX36rArn4Wbuozh2rTovyHQ5oa+uEBJlKWMgyzxznwusGitpew8Y52V9tbVV2aJBIaD9XN5JVv
pQ9l2sD9sSictCDj+po8U6NDq9G+DI2Fzy4rV0oHPil0xVuzCg1dhMQRxAmS/KCE5KAGZYsDFrVt
C0mX4TwyGnIlNNVCzy23UyTVvzfowC3cMdxBaeqRHalqMAFp/BR/bcRdH+nIvLD+Jco1V5xyr0RC
a/0MUs7Jz/CD1Ds2x/j/ZyjKN8TdUep3X8sz3jR34mu1G3b5CNlmGypz9CgKaZ6Dn0Ezu8xocDYW
+FG/CK8pWNN1b5nJVJEiCcJNiXRoyJwUalLF9/XFU67LAZBignR64YK8sDJ06riy2+l+3cKtQZ9r
8JG5MEYVQ8HKF/CBugcuDCiPf5V1Byxk1VHwNG/cS07o9L8y2es71NeplyO1Qg56elPK66JBFAU1
jdgat7IpU5lzygSHMW0+VF2fo/2/AhW4ngd4t2l22Yh2zp51RfSGCXp2hRF6wmg4qA1sKtFw0z5R
XCONCsKdLeK88qP/s1Lr2SwHEX5NeerHzDabszZhIlp7EqzuYqjgR6sPIrrdAmT5jRiiT6VfYAyx
MVFvh9BtUfvoZ/dbc5uDwyoeQRBpAppT0W+U3m0Kw0+b0JZD46Eb00foedhFAbbDqXLMkt0LEXtY
lLybVPLVutkxvdk2JZpVxdcxFx29yR3R0l2liQ5mLrhj9XPsthPIF8pR8mYQ04jK45zhl1iCJ44P
k1y8BVl9wjSJE0JqooUmhJ6OX01sabzvihC1571VbVnZ+7URQCwF2mNF6/ag0raSR2l+yMxdhN/T
1bGTmtk+reuNNBYp1E5LL1UhxMPUtzZ5ycRoW7TGQZcZBlUMlrgQN96HU2lLg4yJwt6dWe3Mw/Sl
GQLI5kYYTXkr2c9kIA4MgXo8e0InWUkpDWV6yaWL1Os/w/ExmtAwv34sCZ/9gzphjDIprZr00mt3
1qg9CuJMhL8UsPHcCeDUEDRVx4sQctjsrtm3br2bnkvTzo4jhjv2xka8Gx7RpQ+uzOgX1U+zniOV
RWXZgatbWTBVaIiU2MelEgESLgfd4Yu6x4iQLjrkX/PnfzF3d410CofkWlzM01AkyK5oA5p3bJPk
dyQXxeF1rgiYEG5gQt1ovg6pTFTyQ3A/z47mBN/LIxoxKCpkCk84/I6kaDJYiZxRbOXuPECtffqa
gUS8kth/9EkOqlvWj7Mu41WoiPW5E/ZB3VPEB8uf+GtuCk7BQfUgWM0gL9zjEGn34i3Y2A7qJXKT
c4qR0wHJPfOl3ITnaEPRaBO7yDMuNGzIQR+BPFUQQQ4+3aF/wVYw3qSVEnEdUZa42HCaWyEwIcqO
NtxnIZO3fQcO8tE8zmZE7SbxwlXlz0cMDJVQY0zwwQYHOZ/O6x8XkvXGLytHu5ecpV2GHZONLNo6
MZlGLZJ7hfZxUATdKMIps33f6N8q/Vc2yHYbWUQy8y+vQwhBKKZuiApPMDKFIiRuDJSqu32+Y7kj
bYVTuZ3Owbn+0mHkVT4IbnQMKAblW82rAJMPu9xhqPukaXIZIT6TfkdWfRdVtVenj+gmt2Vl7F0r
13o7NkZP1iBZK75JTXs/ZIkTmNku76dfSfVshaats8GuonQnyeo5koKIOLK3z9PHr+TOkzGiMVTB
ONwlwwO2Z2gbiV/ZnJ8z6XEas8tINdP/JSn2j0H+HKljpIatgkLKUo0Vn0XLS1yl2kAxxxWRgpAg
NNdfwkcK2m9fyh9muUOlsTAcjKX/YhYrB4pRdm3k4EHe/ptL+cMKd57SQtarXMPiGpDwoi7VlIm7
buEvSc0PE9zBaZmEUpSMSzkOO18ZYow93BnyxWpOUvGEJuJtEigeKBPv4rzfSKrordtf/OFP/P0w
z13KdSurEhJuEGWAJmU3K94gDZ6SSK4hgBmulQ+zDGG/jiqY3o52PsxyN7M4yaM0mRI2Nk/dQsWj
PPuyvjDKwgJYV9FG2JhijxTD0lbSu0Zx0YSE2DrKBbl7uJa7rIwSHbejid+Pob08R1YK8en6Qigz
HO7k1mCFYwtPh+ygrcZ78LzYbUeN+ZLnmAOOAn04aRwpKCL+Fs7FA4Q03SGxoTvphkj7WnvZTskB
Osr5+VGcXC5msWsXN/AKkIagkAjdDLRs4aXhtpvQpy59win4oZx0MEqrimFPGgy370yXyf5/+loa
hxhiomnlzDLgUnVvVK036wVSM7WzbuUvYec/50fjUCM2CjCuNACm+ocAaStpo/gInbblQRE3xuAa
e7RO0i0cy49fAQt+BqeL2qCWGmyfZpv3kmwXe/CQh7b4Y/7WQAvEpXKFt6YPru9cfiInKYoE5INI
xcxhbs8QJhvMkygfVAVU7VaLZ3DlSEl2yPvcRgi5vseUr3AAgqeKhmkRZKEtWbYnUbYHiqVg+Qtr
28kBSNHmpSAzlMyg7GSN+V4weltGK04f5IS/EBjy3sF7DYZGG861jPpKrae2WCNV2D1IwmZ9w/5S
ifhwSg5ChqbtcFGh/T38JvnjIwNtTAreJmGyAR6QbaSSrn9pDvjHID9lA5LyyFI6QKM+y27MMnfs
IRrcNKdef5j0AbrBoDNmqSvVJ9YzV4whoZTJu1F6zevBjtnz2FHZHmKn+bkckFdFTdbj2pGZK0De
uZyO4Pp9Wd9pyggHMilY4qWyQIv6BElfzAANuXguGZFFJyKDP6ZvhLhP0hkXQqRDjTXdmOqzAjr/
eT6Nk/6tGxtfrCgaG+LM8SM3JoOQbiJXqAOq7JR24oOEQdf1vbvFlHONKfxYTSAIwzQoNb5QV3lh
8auROqcK+0OMAe5Ua4/mAEZhBPVxoxIHhFodhyjKOAwx+P2RPpfFfackYF2huLap1xE/TcOUVjYh
a42vths8K0aDXehpp/plSbOMXujIL2wfPlLNrgSS8bM1Vq4mWZQoSLhWD0LcXRLIoQilEzT5K/H1
KEscxuggQMkKaJ1g7k1JnkM0fmJ00fJaT9vPjW+BgVqF7tZCfPTv8tb/gA3fnI9prFBIdCSVhQjK
D7VTyhUR6VExGD9iYxSapSQRRqG6/fyj+YKyp7skyOI7eVcV9tLcarkScc1RqM0rA9UtGww04f1v
6hUjme7c2v2L5S3dtJmfg6bWW/+GxBOVH7CxJNFiEV5Sl8nKnADpeA0DGxbU6kMh2zEUtPREI3aW
OHnG8u9X959oWhl0kmVUVZBwt6IOKfb82/qqKBMLZl+ZAH28PGsBVqUl0MJMEwfZi/+4Cg4/BLMI
Gy1GRKImpi8HrVtRurPExWJwEUmUJGCH1RFWIhzxavGbCFF0KSVSRdROcQ+aDATuhZghgTOktS+x
l6zuCQ8jfZpHiS7P0iZBrqb5re8LcOfZkb8IHyMjpTnTLvapdASxJr7LfpKmOOkVjFllIcocVukW
lM4Nhex8X33Tjqam1Pg26gYDBHfLyLa+6ytQnOAm9oV982gW24EUh6RWxsUalZixOJphNpihAQ9d
4EqgdLEXr1qJg03uMTMHuiWwGg4xJTj8hfKoom860HYYvoNiAkU5Qvg432JfixU4RyYjvRQCiLqG
5jVQpG9MDok4g9o3Dg9AxTdEdbA8bReS8bCzlZQI0KjrwuTwQFEGBJs9bqSx2TdFttfkXVF8ZSm8
PUd9jyW+IkK7d4Q4VKjY6D4Kp/lg9ZcxCKmk7PKJ1j4hBxzyJOfTqOKBIW96V0StPPR6G3NXoCXJ
fLaZiEiKOuAmhyG10VWSFcBe75sbyUW+MT7HeGuovrjV8110pDpmqM/JIYqZhNI0iIg7oOP33RjU
x6b4un6BUAec77cXJT2zzAgnjd21/tJgKD+jtQNjII513zxBffmMmUqaHH7JlK58uj968CdFKc0M
ZmuwXqBbJd1bp6WZe4Q0PBVDUUl0nnWsmQtdKDU0/MubGdzjzhzbZW83mav5Eliikt/ZTpls807b
mEgvgGkjxHQDKexJQADfm99ZUa1I73f1cKhEEboomT2UVJxDuAzfls+ytEunCa80WW5AkwcUkImY
gzoGfBd+HXVRPSVLRRcl1Rnsi6WtHcYtDh4au4/J/0HGkloUhzmjqtaK0MJbqra1KwUi6cKWOAfL
jbLmkByWDJmVZ3ii4TqA5EW6rTDhFW+W3q1xE/tUIzYRjPKUZVERhao6lEghqDrGiY1TYZk7hpy3
xhS/VWu/DkuXWCDlfhyWdGWU5WP3fuIQLdS7unXS0Y5Eu0jsefJ0P/UDTzrrsxsGlO2l/f7vm6v+
0Z6vsqboUEJbGn0xDFhsLA+jNiB8oQbP1xep8k36o1ap4lDhKZ8I+1lQDmlYnywIEhJ7uR47qCIX
nrT1bExSieJq74db6yC9ZIVjZLaM9A5q8IGd2OIBAYua2XFJ8voS+WtV5CIXOdMCkeW4hrq98Rhs
ug3ku202QbR7mdKlgkxqrcvZvHpi4KkUxlKKg9ENqqu1byrbqyGe93LnTGXuETtLfcDl36+stanS
5IKB8gbETcG+wlxN8oKf9Va1g87WjgtjsrVLsgfC7HokAd7Zz2arcM7FIYLZpTstRWHFH7fQKNig
29dNvP9DUptaJw832iSaQlWz9w6OpAXaZJWNhlH9Unqj1zp9ZbNoS1cw3/vs1o4iF8NMLAnGWK/Y
RQSNrhc5S5PqYGcOInt7FJwd4rZ5q7o9aiHmi/m9Hu0JY1ytk2NCE7PC/4etWIBn7RdxwDQXVQki
VRWDNZ3si5j+jlDNEpVkg7l9r4lFN7eUTR1ojvlDBdeq9m36mY8/o2wrh2998Y2Zx96s79cdQl5H
aJWfDTCkjI0peqNQIzIhhVG76h5ZntLXGqdBN+ZFRZ0ZrcqpA2pZu136YC30ac4OJkox4KyAmlbZ
BtThuHkNmpYGUhzT1FR1CaquDocxRKwR9fce0eKbELnw0/O4NRzMkkebGtlumiGMMskhndQNrE8y
mAzFr7p+GkYqSXI7mrhaFIdmqEZUOebjl0hwESGJvTZw5TflXVIFyF2B+Ilq9V9+9B8ed2WSgzTR
LOW6NwNM2Z2XI5D4T/rT4N7he57/VTh2ZYrDM8tSVDNbHrJxCXnK8tnUf6576u2i3JUFDrqaIa6l
SMdiRn8hcJMOMR4kl+UeWp4l2EFLc6g7gfxoHHypWiFXkRQvrwb9d/Kk+dDEc7P/R92XLceNZMn+
Slm9owZbAIixqTYbrLkzSYqkpBcYJVHYA0tg/5v7LffHxpGqbmWhORk9NU9Tb6okGYnAiRNn8eN+
6EDOvmlRBhUtKDLDlddiSdb8yLzajtq9aTooD9iCjRRZxcoPJdBkjPoQd0C8rbYFNPesw4xh1oWw
IBI+0PsO5udrWzehMX9ZmK2OAuhCcM2d+aU79ls9kE/0w0LaoDuYEoruu08lHBBUZXbQrUczq940
QbNLd5AIEdVDLgD3G6di3abmmlIa0YigRg+abXvuH9ldAr7tl2LeFUGPNFd2dQvdLVfG4CDCjNat
tnuoQnwWjcO832G72puV06nnBIGcSSGEtZ0PuJDSj92xeNIhuSgdyS60mafuLfAJP8WiioLABtYd
7klvaa8kIL4dnNGdQTReQ8G2tU2wCKefhWPGotVWfsjU5zjpFvmE0ScfF9pHJKVugaQ7cwdblAUL
jtC6q910+qAQFYtBp9BjvWuAu0twgkRLrFxRRRlVSY7qk37UNEd3uvvuuLQS0txmtrlDOUgWU428
W0m4MpaVKxo6akVsQVd0AI0Ay4Hq/kEiCIaXRF7kh0SOb93TnnR1AoEQMjdgy904cWeOybceuS/C
/tIuhkBcN7ioLd46mCvHNLdKVrAF7JYfFD/ZaB/DJ+vzcldmO4AQ2dZKbXXbelCX3S7PHD/FO/OV
7Ep/2pcvt1/xspk3vsq6992bRVcaSrZAI4ijIRQDzbba8400PFgMJe/bq70bJP98teu2tpbO06yX
6Ew1XemHWeGA9s0u2Pb2Ku9XNK+WWbmbilWGZinxAjBZRlPAwLrL72I3cQw7P2le4ndfRMwu7+dw
V2uuoh4MfzZpOuDWXhQ2JRtM17sfjkbzoFgf3H5C0Vtb+ZkqycyBGrhrCNecMEucpvzGyGOSyyg4
RO7txd6vKF492irkAaN8YygdArqF8Cja526UYQ5uDhLIPxrQyatfpLNIH+b98aKrRVeuR+uBM2EE
j9hpHyQ1c2nyIZPpoU8+0KL5wEa6YyoSuS7HBIjyXLDSrjCh0iTzq6Xxx8ZoPZWWYFiLzgqEkgU7
IvDz6/Y4jbM8kZfyFWhTDxQUTJkz+DT4caULTWsxnVtndBUrhVLYGnTG7blQ7UgwZoIQ2jERykAQ
5QnDnaIh/PdHPK42f+2gJmYU+rzYl20pux57ewiDCpNr0dP4EEJa/Fm6B1P4pujsvyRzpKKV+vek
aN0hjzt1ZgbB4xJ2bOcMU3um6P0Jrph/6pDXCVcTC+9voWjO9hy8TyCChMZIeSfaS4HLW/fFtTHq
p6xBS4/z50rrdnykJzkRoTtFx2XdDR8lTKvqEdK6wUH9FhHVFsQcW4rDGvsycZqNcTe+MkwgfsZR
2oLn9vaJWE7jDRNdd8YbAMNwIODYrWp2ynSXjZ5WVOBhFEIWBUfPXDkjQ4NKZKRfUmYchtZjmJRZ
BHcVwx6+iTuyIr9urvxQrMOpgtURlV3SBoMKUKSSb8a+8FKLbSaqb4wGgnQTcnbE+lnnjpCPu723
wne73AZXVYI4yoqKytjcwclVO/02naba7r8Q9FdmrwmGvXponuddt0W94Ji83F5d9GZXzgdzCdbc
T0ii5hTxB/bA0tg2nUOfiZnTRWut3M4oN2VPflRhlzS+vK/u5v2Sqiz0wfG+8GMvwRigd/sJRQn3
uus+h2WECdI/cgRIcgK7ss8Ccg/lM9vYZHeRKxJOFV2p6y48i8N8miVEKJdXWiaO+ro0Oxfq3f5Z
/gr9aEy1B/LmLyGsfvpWazldV6aUyjSRlNrKzlVV2jnyUDUrPXmOtwUVTboIcod1Ox79/pnrS6Ek
a76WxjkUaRALHOu6AR8NiH2kEHdU1QYlhchnnAfc+nDbNi4q9jccm7VyN0PLLImPSwYUlMwbuoPi
zn4nbz7rMzgyIs9wJ78o/Am0Yyix9t0XjFujuiDK9QQnY92jH2N5ZFYGF9DFcPATuGRBx6WAGqlX
BeddtK0rZ8NapSfmwtTe5NQjYGNmudsOn25vq8g2Vk7FLPTMCjkWmdvBnoDVqmdBSfB9KporS1/5
kkjSFCOTgWoFORWKL5nXo64KBCqzdbf9rvoaWHZSB8nOCTQ8G1FaKdjFdRN+4KDqrxvk5m3um/3g
VNGHGvWf27so8iLrnnukgVU/gTrWeb4zdvIx+5w9Rcfp2+CjZheg7f4wbcytiMBbdCOum+91MvIW
YzHLkYg2Q5C7KXhiICdsK89NIBoIFD7jKq+qWnChk+Xys47ZSfbqEagQ6s338SupUBLFNKID/PA8
OKYwphLE3evOuyHF2cAkeJjBaQ4L0euiYGod0BkI0Dc5i5I60T20bsObLFGVMsTGIpmJuJ1qNnci
b4zQJjORW5SKrR/+hekZgW+5EA9c3QnEJC3VGFxcfoBwfHsYD6Fu86d2b6JEGH7FTTR94I/xTlQt
E52RlaepRkxmQrAHYDdMJJVDZifGqZuT4PYhETmCdWt+0nlToTmHudnv1j334kCz9R23lfiARNZL
wHBUcVu675/710hzxarvwte68kRWIhflnCB9Nh8npzgNAdJnBrsF7eAMioyJ2TJAhSII920XS/6p
Q69BhTiflhujfpYMZqsQ0RTsrGiJVffKGCW5AJ1h/of6S+woS7dCJW6FtrW/3IwSqtyVA4yc277R
T/l9c298YUeRDM1iKP/9HU3WzfvayOW8zKXs3GVvmmodkqZ+zJP2xEhtz4PILSx3063VVg7Jsngy
JSTOzxRiPgO8Dyu8On1mRmWPXQPpeE1Qw759Toi8vIar82kpIAqqmyjHaOeIsU54WnR6+782gfuP
C5PIy9e4WqZB247zsMxRo++3xLgDpgNgf9Qgz9YG47fFo1bbEL8TpOLvPhxVqW6ahqpZ8upw9G03
llUB52NE9/nwrMT3lSkIBd59YT+XWHd+pyz6YxqEoQc/5LHDh4eY544ig/OAPSeJaHxetODqXIBP
oauhZJDjyhq+j37jyzvNp5isQ0lwazpgO+knO/zIvGkjIj0TbOfl7r56iUkYxm1pIO7owtRJDeZX
6XbMDIFPfffAXe3o+ggUsdHrEQUOXn1upcweFfMBnAyONUlOJpJAEz3SyvxTLdNCiyBVasbHqsC8
ZYo5ulyIU1kyn3861lfPtDJ/k5kgJu6xTH5QHQkwW1y9S1VP93Hv/gt9h3dv3av1ls+v3pRidJ1q
9TjVetA91ydzE3ntS7gobv8AHWSoi9tU2KZcztOtx1xe7dWyrUJlqatxGy6nXNlHAQlUELSJ8HDv
d/yuHm8V4VccSUpPIC2jBkawdD8hLuNZZxMjNiaQDRW6sAu6YRSMoYgsc+VO9KXfN1poZxQz4v7Q
sKNwcqhqgkGi3qna6+0bUPSUl9jjajc1Qy4NHQpo5+rjDAQx0/CQER6z62xll3yYdwvXJUoW8Rv5
Jlj63eD05wZfILJXSzcRzyXWXSoIvVudp/xb7oNq01P9RHmUoSwlnNsVHMRLqny14lRptIVQKeL+
7lXRKq/sda9Qv95+rndjiqvHWrmWtjMpba0QriU33QjQXlPEcy1aYeVP1DGy+CzpC3HYp56ifF2K
RE/fz1muHmLlS7pwkswugRfmnuYrhxgjzaiZd/ZypWKW24vMYFquUzH2SnC8L53Hq3cUjSGxZswD
nifwaWubdqMFqGL9FXEjVb56wJUXSduU98RCxGW0uRNxZd9PCgSmc+e2Mbzfh7haZ+VF6qxQKzLC
GpZUU/c40AtgdddQKTPc1tMhV/Wtv++fithmpTPshZ2Xd/sEV+uv3EmiZuGoclC9piBrsQp7YqC3
6t7QLrbNwW/0j2mmbKmcOvLYurefXXA/rOneGoIRRbUnwGmx3Wg81ap6UqqzmQjpkAXRypqXrJqM
giSGmZzpo/E9BleDH7oLPWq6qf1kC3yevYivV0HoaB9uP+L7mdHP7V2TlXV1ltNh6YO3rgVBJXjr
jbZfVtfuy61WuAvyXIRFERz/NXuZ1IyAuy9erAUAhflIOAVpkeAKWvOTpfE8WXGP4CipBz+JiD3L
h9qo3Zi1m2kSxLbCLVy5GnMeuwnqgguypkB5JHfDbQ/kVo4aBUQp70JHWLoW2csqcNHmtreiDKPp
FUYuTM08RlqGk5kdoyKCFs40fxx5mB40Vj9Jyge5nLxhfIZul2d27IsSyaNfZ7LqsalB3Siqgts2
JXq9K89kDHlZsSWsykviKnoH3abH2yu8jxi5stqVU5I6yPKB/ABcY66FuWHwEwTkAUXFC+I+f5IF
c46i22TNbcZ4JDWo2kO7AFMuB33XAssFvRpHQtEtfJxKu96m+yb4SyXMn4+5ZmTKMPBVgOUPAXEI
Sol5n7ZNkMgPgs0UuLk1AjbWjLST0stVGW3au6nYRM3DUuHjYJg3uKvHtiq5eugXd6LRAoEhr1nO
ukyWKU0SRODZrg2hltt/b6oTB8CyLemmrP93lqmvIhuuchyJFH5hlhP4OtDOqp1/ezffn4u6emfL
6bi6/g0jj0uIDC34M8Unh+GYfA63JLLHvfQl24VAwKDlM7mFj+7BhdN0mwbCMqbola5cUlWEzRCi
tIeyKSJT/UIlXgbjPX3Q7hc89VLwejFSR8jjIQhQ9ZVnAqdnzIYIZ5/cla/WbjmaAKt50zctWMS5
8s90S7a3d1y05Mrd9LTVKppomOYHj41KsiccmK90ElyUAqemrzxOKJvgGaxgqQqQGDLgRdPg3n6O
5XveSAv1VaAzTqrcWyX4uxJlR3V6Sgzmhbrh1Pp3WRFkTYIYdQ2UrZtlVHApyPb+eFj0yzp/OIgF
OAVmuEa/Qqmkz0JKUb03XZCGnizypSbPev+XCH5+nrk1VVNNY/BdmfBgeny0eGdXlWhgX2Bkawxr
1IVZbkgYGg0NLbEjA5ingu2r/Pm2DYg2bOU8ZrlVZLQCknOttoFRHTso6M3AUMnJLKqQCeLqNXS1
jbK6GydcoQ2uUNmDSvl+PiFicRNQdN5+KlGOTlZeAYLTtClLDGoT2whCFlRn8Cq6plfldh56/COg
IyjEYbJr1IXMU6ItXbsHlY1WuuQvSme6unoMD800bSRR7Va0zNo/ZJLaV2BOARXCi2VGbgslKsMy
HK4+3d7MyyV1w0+QlZ/AKDrReNkivKLmdqGdZnXvkK55sTB6aJWvqcXP6ejVaLMWzej33bAzPS9J
7Lmwt5WnzHYX1R7mTXdzH+ThI9Nf5fQwdgYs+rHNPjTqTtblzdB0o52VAe/3+iA7UhO6g/FNN6wT
TjTGiA5tVhA7m6rQSWj9oZ5TgYUK/OEaFtsqCulpjdZGaz6MWuampAhCLbTpMIG9QBekDKIQb42L
zdPaKM0KVPXWcamVtczWuNPvNahmSscF+JzvpG3R+/On2+9TlGAbS1X0KmDQWa7Go8pylOmqAwfv
/2Hh7Is80+unu3hwKWp1GFO4q/e9ZmuiVorAbtfcUGZbg1k8weiaQWU3HXMg1ZAD1syBxLZ3+0kF
l86aEqqe9SkuRrxQlUs2mSeb64BszKXfxqDvizBVPWFCQBOUI9/vlf+8HNYsUUzLwxlK0CiURPOu
KoyXPuowjouyoGzup0WwCcW0KH4O9dEu5dFrQLx3+8FF6Yqx8n+6oo4UohI/aihh586bGAMQ444G
UF14KjNHhHgUGtXK61lmKw0NgzUvklHGm4ID7y+sCiCWxtSAh6byUv2N7e4lfpJFEHNBrLTmkGqk
MK2TRfWhGzHAJCsOGwX9ONEKKx84JXOkRyM2NKwjt2yObUcEdS/BuVgjYEnfFlOswmqmmXoWsiAt
9EIjd1B+3dy2DoGfWwNho77WuFU02blovs5VcZyYr0C8WY0ix6hjwWMJzuAaChsmvGKU57g8ttGm
O1rbYmv46U5U4Xmf7vHnoVtjYdnUErM24dSSZAggg+qxTNuYfb8FZ5uNQpc0oUafxH4nVX6lisoD
oi1dhVEdmaR4CrH6gi1mn8qT4mZe6mdPS+1X97PObk8Z9EmFgY4gqFojY1sOvIrEs/wi+41mPKIc
KLShKiGWgxf5tTUqVh1Ho1GbIr9A0gckmfleB7NYvoEWcCBCHAkS9TWdVNSaUkxLdKahn+iQ9tEM
+b6wAAyfKifRD7kR+7dPhchnriWe87DQoY8BS22/jj7UcfY9OmX0GN4pXupRV8QnK6rimSuX0k8J
OA6WBE/amGgdYRJo3vQVwClL8RWiBl56r/8vKy//hHptoBEM6df8kobJu2XR1GcYkzef2KsUGBuo
pX4SVdQFr3KNe5UVM+I9xTUsG8TJgXuRjNzvewMc48mmsdASMUVUugJnuoa8NnI+y1OLdxlGy2UQ
BwUH3Ej+lCmF4KoVXAxrxOtcplI0MByKAexB+pc2FN1t7yPBf3q2Nea16DQuE5ZeZv2r7ULVmz/K
qQsah2ABa/EtNvUzdQ1veqn3IilTkZWusbBg1MxrVmIna4zQK66y6Vp36VZPhwXymjvdTtTlFL27
5fOr8HTSC6bzFufCmI+5qUBo5z6sjlkoGpUVPtoqZDHaritDio1t/TCYjqC8Mu3RtKNtehq2y7hw
gwLvX4FoKZpsgmfY1IlFVotCRRCcqGRKzn3+ZBE0QMrYve3I3h0Bvl5ilRli7UhpZpTEuDf7KkYz
TswBAVTAJFsO9J1kM1eR7RSNSBfTal6tHereng59UDyKyq3v3f7XX2Xl44rajBuycHvloIzhQRYs
jADqXoQqfM9krpZZZ25RJklZJaEiF42fNdpvBym31VC1ZSqsNy7J0ToZvl5quZCvrNNSikGuRxSy
Gsx3K1A+PyceGu/bGHjCBSslAoFfSkm3FlxlaxmbJXkyYTAZbSZ7NGInansoOoWfUGOwFS21OX8h
4yMNG5fKw67ozIdC3hJmeKZ07KAKQOJDg5FLaar9KEanTX0cstaOcKaG3J1KQAjws3mDUn+KH5tk
5bNaqy6pM5v0ijMNkEgmqa03fTCU8z0ZUuKWYSjbhR67FVw60aPt1L9wWrjDgMgjGx1tRKEloYER
8mw7aKVDQc1VxYlH+r9SKLt+IasSuy5VeVWrkLyaZ+rS2HIyc3ZTSyR28J6fv15mFeE1SWEScwHM
Gi3ZKzV3zLH4ePvgvhuBXK+x1ASvbKvsrFhVpEvVCgpVruZWjwsN9iLHOT+JcQPC9Vaetq8gL2Pq
enTO0GOaXeamfnHUtz2oSNBHFA/dvFfTvH6+le9b0AMqZwDFkozZJbho6qZwSsq3gn0UvauVA+Tj
UGf9wnC/zK6y3lGhFOYVwUJtFs6PS4P5XyAUfy8Sv364laubaI3zOaD0PHYUUqp1NtttHYzpgU/l
dgpBPaAmj2Bgapy4Rmv97xLH//Z1/PforTz/cAn8b/+Bf38tq6lJorhd/fNvd9UbKmbN21t7fK3+
Y/nVf/zo3/78T/zmH3/ZfW1f//QPj7UJlAG7t2Z6eONd3l7WxHdYfvJf/fCXt8tf+TBVb7//+rXs
WLv8tSgp2a9/fLT99vuvS7T0b9d//o/PTq8Ffm3L89df7NfsrVn/ztsrb3//VVJM4zfdlFWqKJpp
ULLAGIa3nx9ZhmXCfqFsYqiwRVY2bfz7r/JvixQyIEVgCyY60fRlhALMZT8+UyxqWfjMVHXNAsxW
+/Xv3+9Pr+DnK/mFdcW5TFjLf//1Uur56bwtnegmoQu+VqMaUck6p2hqqa/HQtMedOtlpMcZk3Ty
jqDMzr9I/GPN/Uk5xqZhy7MX9g/V/GywL6nyUFevmrTP0PiVRkz7oLHfvUlhvZGM+647mtqRhgdz
PoICold3XIeAX4jyyvjUtyXoA4oQTKh3UR+0hWtpTg8U7+y0s23OTiPfceKxh2nbfK6I22GGw7Lp
W/iS3vfsIe3cLnRjCCQM9swO+klCUJmVG4Akf/CP/o+M9Zh8hVhj+b39s2X+2cL/75k0DO2/N+kP
yVvTvPJf/rPjbfOav/Ffpl/+k7X///81bfIV/x/6uOzrG3/lf7J4/MkfFm+avxmwXRitZtCLWf/d
4In8m2LKukpVlZqaAcT7P+xd0szfTEtXDNnAryiasdRg/rB3Sae/mQpODjV0VdM0iuzif2DvKz4c
CyJnlq5aRDEUQmRD11Y3SlOHWpbIfNpk6idSVdPHHlKkVJo30sSNTdFTjA5lpNpAl8NwlDj2GC0m
OzKlcF82DXHD1nqomd7cQ9zXMCzADdURekbplziuIOUKIImbMbBVxKbyrKsNpF3jWt+2qJalo7kL
tTl9uXo9f5zo6xO8YlqziKwZqkE1jRA8lamunwhdK81Ua3CGTUz6bFFcH/1I9kOduDwx8ucob+xm
pid9mUbEhPJ0Rsy/N6lRHeRZ3w9FVG96pSsgSxfJMuZ6tPSub2oaJFI/nufsC9G6+LHAxHsKBndv
yuXS6aEE4yG4UzZxIwvuxkvb+MojAeKvIffQVB3CnIqs6qs4xqJmEUfQRfFznbFdaGWmR+5QbZm9
2uy1FzPKXTVN9k37aHV5Cd3KJtCqkvqjDpnNQS7QsJsYOgRyC2qqGfHi5f9ptT6epcI8QsEi3sQ9
oI9FNGobLey+tDMnvgbaVFvrht4esjo6qnK7J+kS6Rh8l7ZfpiJtnmmukKBTsBUDlQ6VHLVe0kYF
7tLC/CBF4xNYadotXdBECUV3aKSxl6vG6EBGUcFFPwJbUbTk620L0P8ctcAC4MRVC1mTQk1TpWvA
WpPENesbNLYYhZygFT5oIHJ5Gd0WpRS7S60C3NPZMwhbZ69cdJZGBdqKWToYUEKl0Pkln6Mu6j4b
Q/uqoQu+HfQza8fwVKWNcmrQapkjfmd107Dp9TR/lnXDVlnS3fWDtJMZjG3qLac3Gl9VTACwjP4g
NeAarHgSBXzQIbulTvPOSOWvbUib+55QGzM63Z3GSOq0vS5BvzVRIfKT8M9JXlru7f1ZVf7BYCfL
ENMDgbihWNif9dBRK+XjLMelsbEM4g8S5GGyeLSpJDXbmn0fIEEVlOFbxXl0SKJKh1guSrFhUs1e
m3YQfGsrGvCZ4DnDZoZ2GEPeIkT6/zkk/PElLZ3qCv7TcSWvQkJSq02T6LOxkfPBck1ePfZEZg4j
WntSFAslYh0jPQRps80KywIHhZLaPVSLjiWxdJuxLr0PjUiA5FuikKtscvlaiqVSGBfUGRBtrDtU
FeQOW3kgdDMnmb4zdIrh7BaCvLk5qj4lcfGUmdCVzBjkAfOY7eL6ri7y+ZSZ/Bk8+OZ2miLFD2su
7wHmACQ1zJO9kXdHVNyGXc2sPrASC6PKFVgTkLUynK+itDtTUrzbZrAamr48CoVzofTySJAg/HPy
YvEBjJSyFm4ilRvnIu9nL03n1B3Mjjy1st33s+4gQhuCwVA9pQEdBTOyxslpHSTjlE02kGfEiUGK
6obqDMD0QHo7bEqMD0TqFPAyRbcZOmmbRKo3t7/8KhP648ublowzjtDPXNvw2GeDpoV6uKGZGjtz
mnfuVHG2a6HN/iF6G7UcJLBdtO+zitpxrxA7gv3slaxkdk9E5A8rSNfydVQVe0lwMeuXOPTPe8lp
RGgUGdGW5nQOQnNKvUnq3jgfCk9Kx94pM25AKHLeR1WaeDkYU3aTqW0VGUqkjZUXEOlFP8TYwS/z
nZbMOZjmItUr2YwyRZKBV72izWEk8ZfbG/neN4fyqUlUVcFFR9dWwFTd+mHQI0X632bDZM9SnnmS
OpQymHmqTy2gsidzBINQ8cCiuDngiiF7KCB8kLt+vKONMjnRUKEf3JqD26Ql/Ls+jefK5B/CCbha
leaSc/trK7K25J7X9yK2nCKDl3UkDQjb1/fiFE0am8NW2vy4TKyQpbtxhvZprbMDqhajrdTz6Mv6
iKnj3lDdUWuUAzWHfUnpeCbhVLmA/yuHMInR2qaAnaXkGeJSykExgIVoxrjf8izCYK1q6g43qsgH
AOCrpuY0gNzEbrZyeVe0rexU9D7Os+mjMXOn6yPocJoNgoswP3QFS3Zx0pwwzfBVX67UYdlmXZMQ
4MtQYGyk57BtQUYIpQVX66bC53FT2sYcVsEl7OhnPgKRMbwoE1G2yL01exrTL3I6PUgAfj4qluTr
cwWNEGb5FsKi/Sjz74lk0m2Ra9A8AtV5xQCkUbPBAY9a63cG+ofaVMACh6RzlAhzpzoEUzy1i4hb
DLl+nkOZ7On0pk9Rv8NIhNHOJ02Tjf0lYJK69KWa6tQfK2ZPk6FtOl2qvZYOw0nlFphtwyn2uSIz
VwZwu41iaZ+MBXFlhWRuV4TpMe3bV1iYPetN8lCq+lceYWbg4uq7eHomZmarqWYdL4Zkkpj6TRhG
vknbEZMF3NgOClAlUsnZHqMiBrTe+8YuDbUBYhn80xPPfTYspQq8aTSBCz+SAYWBbO0GLnY4QngG
yZqWP+sjpg3LrLEOl7VlmqaboVNeK7mN7R92QqLKkQs+7sIwu28yLUHcFU1HYubfrHCyXIZGdqCE
7G4oy+fLxs0IiQI9SrUNeGkAJMjGh2jIDLtKwzzocv50CcgMjvZtOAWm1JLHcFBwCS9/rZgw8Ezi
yU0Gc3B4bOjuZHb6eVo043RisxpEIHamqZi7SdUtApbQjkPchxBKAuwstpJ9lLERI4UxCPnCiPp6
hqmBaiD7SjJrwB8ZwKV4ewHH63NntfsezlXu8yktNnFLnSp+bFstMGs9uTey2C1SrToRziu3yZ5H
2g9n2hNMZy/GTNKOHI1hiGEG+B4NyfgWQYx7iQ6kNAo3rG5CfJei84F/N44k7+HqeCYnxy4E2IL1
+l1t8b3RVeYOAvHJNomU10iO2VktgPZSyhoBltHFttRUxqc8gno82cA66xPe8+SEIwkbz9SH/Nli
UYLeezXfKVn8MtZWetKn3skjg9t1kk+dC8T5a6Fwdk5SSGqiKsxCIJ4kwMOjHH65Dx8kSwnMvIV3
UPpsYwzybKdhyjeKJvGHIdLdyiTnhuDbR7minS6/XA1A37WAzR9qfkfYxljyA7mtHM5MxddZR0H7
2HO/H6vEVdHJt/UqB+J/ee0R07YR4wB5TImJiyIBOXSOU5a36kc18aNmeAMs5LmTRrLLS61yBgNx
eI8CXFnhZ+VaH7ymGMNAj3OM+EjG5uLFxxF0YxnVG7csLY9MnfrSRVAJMRiTdpcjdQn/x2LYgwL4
exwV5a6ZCvlxCq3RQZ3vA+Ptyeok9U4j2FQgcF4kBXCUUCkPSTcoAa8bftdkpU3lEecjMuHlY1l9
qsnwqNdFA9m9aWG4MnCHNEUrnaRCN22WJM+xOs7gNF3SJvSN0m05qxjTafNtR8d5G+lzcyjm0pmX
qE/STyxJw29Szw9SL1vOJfTM5tpyL1ekbDblSZsAhKx6YNnMlnc/Hg+puLLlY2luI2ohHTKMg6rk
gK/1o+LUY9M+8KnH6ZNlUH7n42gbvGNuCeSRZxX6+MMGoixLd+hURH6TT2SflSHZq7x6barkRVMi
cHNPxYhrG6PzsxnfERDYXZxLLA9PaQ290csXLcxottWp009RCAOy2sqNWqCDL8kbxlwAq1O3PVe1
p15XXnoCEu6uY93nfNvQHjIPnXw/dXX/WEBs0dbVQnameUDByAL5ttXP7T6WJMMhTetVodkFisZS
N1FIccbNg1IqsvEmhajrTMpTA5JFFZOWuJj4HS5+eExe0l085U+XK70jMSRINF4E44A3XiUo3S1P
fslyOK/hGvtQc1soXfgDGbWHmJ7CGmrFg9w/gbJo3o5hA95c3sVOY2DiuO1yaTN1VubqZZ/52Zyo
jlXa0IBX75TEiJy4alLo1WybIpPuq04yA6Wt0UmvzpKlEZ9DX3J7OdxVOM6QDoOYujJYH0hEEC/1
dPrcJbobVaH8ZY5lw49wVal6OgUsNCz7x9fWpvIkc8sJhxZyugl3rExGMMu0JzOX3y5XbAj+o0Ml
VTjsqLAfqlppf7y7y66MUgn5OUnSj5erO0T+Hcoz31qRCjpgs9gNYRt/GTLTDyst6JpyP0xh+Gkw
jc7Ws3iTx92DOsThmy71XoejXlvhPU1SZdd1PN2YGg5mP0Rk/zkaShrMl7c7hlLmwgVjJ2nHT0kV
avti1q1AchpPV+bGrluLnaJIRjZeKVsALeFXmwZSZF1hxa6qQrwpj4t5m/ZUOxtMKpzYVOUvqc6z
vaX2j0Nlxgfk6GpQxPwJL91skGWAP5DRaTvIk/Uj1mgAMEIUCHJp+KSzCjptELmEn4fJrD5J0n9R
92VJcuPYllupDbCMIAEC/OXgs4fHqBh+aKEIBScAnMc99CL6s9dRG+tDV1a3wpVPYfXxzLrNMmWp
1EA6HQTuPfcMKfTCZvZDs7eSd+SeNpzcN22/twYTcUuZRLo0GnGv4Jm7Ph+W5821SWtj1+Lc9I1R
1mvCcHOzY42enVjpbixr//zbYkXSldmPOhjGwTpBL7k+/4yLtLgb0sz9eTp0Hft+3gi05UZ7I0cz
0sjieP5BGHW3/tlRF2gJPBD38sMko3whs46wFzlZ12VLzX3TIhhmmMmeUEH2uo1FOMQTZvRxHsDV
aTi4bdQforgYDvRoXadTgtcJlnIREXovNQIZ+k5DhD4EKc34xmiN0ptzra+NWT6fiwJDJPcag94j
xnSJZ6MjwmilWhk0n66jMimDuYGWrnBGeZzUsNIzXCRSLJfYKtamlWOjNMsixFmzZ4U+FKRNg7wa
0xUQRE81xbCqbDSTKNvAKh6kJMfMdtAad0B9DHZCMS9CrUrUnzEefhH14w26ES/NYyiTTGE9lFdg
85qH8//IJgOX6DrwLfOGh7PJP84viklVvaeWNIJBJdw7bw5y5vWVUjE7GvxlsBN2N82oxQZFX3UD
7bHAKgnU7FrBzMh1NavqqFxHej1IrcCqs36rh+6xsDh6XpGoVaVlcnCJSkKSTnRnmXDiHqx4us54
HGc4wmDpMetbox+q52ieWTh9dHGe7MjQlVvdEDAQ4vhQNy1Ag+UkP1escqAKKr8cKbFOivifvmkO
owbY1xRIB5TkWgxlErbKmTyKb9TnliquMAofN2bXaFTq7UOPb/nOtNuXqcMfsspJXctsBt5DVcBx
EB+zpZ6szFrfoKBGIglnRRi57E5W05pN6ok3tNpSMj3JuiPbkc1PmWztg9VqFtSdRoOKucdWzJmD
jBgIj9ISvVXPoGo1RR5aA4FMGaRuj7EuOeos+WYAdVlVbmas01ZArA8fmTCvpFqbxcPPpVPnwy12
pwJFkHhuTZesTOIKIJXwu0oVuMIyps2Kjom76yPcS0WMgE1Idjg/OQ0LumMl49AEQLMX9CY27fiY
aZv61CCl5yC+cifmcg6MPoqfM8jtvEYP8O+Kk9nvMd0FN9kWV1Zp7FXSZzcoYLyx7Iurudu7XAZl
XX2k2D9uzz/Mbecbmbkpcsw3ZyzOQ12esAcg7q5uyo0eBPvGqLVhRL6NSSauanP0fi4KOuX6iNM7
wxg5Ul48Olc4ISgY7PGwpTVLMAsfyiuTZM1NGhnCH3nbr+qxNbzzu5koWAGU0Rwfzz+M9sw9FN0x
GhnO/GKssteaFp5ubRHSJjJWop/MWy2mXZ7nNSJyMZrD8bKv5qk9UFXegQ3ar6cGRtUmOs+HKHsp
GlreU1H/MC1kFTeN6tdjWjfoVKx8n1hWuaqKySPL706KKPOY0atj36Tpw9gbOO6HfkJR1FUBVrK1
gT4BZuKqSXZRjv2RQw/yVKn22WBIpe+MKg070lMeKMbkt8kidDsw9qPvnGwVT9XV+ezo4hFr3O2I
T0cjClorrncGiwRqIezikdGZPiayeOVUQpI7UfIPpppThPYhgG9KBuAYSseUSBA2FegosrarG7uu
ey9vWbspM+e1Nnu5myb7VKctC4YSnO4SXkRr1H3cOy8xnpe3rctUuFjZ+g6Hu/eCqCJesw5HOUxP
NAEnc+6SfSIKtjdk8YBdsvGsxDa9CJXPPjdbOH1F/S6HR/ZB28YQ2LTqA9nWT2Oc8StbyqsxHl7o
AniXcK31DD3Z141u1hNT6A/yfNwT9LBxpj+qBBh/NqQHAr4FBsLdaVigf6rxPg55OqFaHcMsUrtm
gFFTM3N61w4t0IYSiS4xT/ayzsMzXh4jrg9+cjbKNZEsqQKgjaMwRP+VdtOm5DAPQyhwAc1xU2+6
BQY23Xy//FtJjcSKOrnDBkcZlpDIKb1pan7TkBL0HxPwbGvUc5gY72NfwsuoSuZ9wuvrc/V5/gGO
R4lvdBEDBkI2NhD4m/OD/XnxI3RK/D62JfnumHEZZtSNj3L5IXbT0q8K6gapG6uTPU/351Ipzpbl
3n1onAB3xBSIc1sK9SROHnkjnK3JJUCCzho2nQVgfzBZ5w2d6jeDoeH/ZrS3spjjnRm1eei0SwNa
NXhPc+bsjKEwUOgPqc9pzrcpmc3tszLxWjkDHf12Uth/GysOqTKUl1XueEC89yk2IEq2K+RUlxpP
FSmcXuaU7NAk7TLfATidWR0MmBrKDmJpfvP0JLNxCnRGFURzOHXjWu84woACkdpdmLpwkdcVE55e
IzJ92QwauwPdZurUqogpXDtkBGTTiczbc3Oil6lKsQBd0eSuHAzJnvIeJUyzBdTS3Exl7/hlgRoD
7/mGuma+iUTNPOaYcyDdEilxtcaQiSebIjGy1ZQ7O15EYk3dYVlG/KAG7XcRGhk8ouJJo6qdajAH
l+4Hxsx8Hzf6yhrVVwKz83jkM7BGLUsAWmWWw21Am5+xzAKrzCrqOIe23+i21oho6bJx0XbIbmvG
xRWsK8o7Jp+yoY5ual1s6gVScQa+P0+WqsqFomDokEw3O6Ez9s02XvT72izYrWH3xRGe4Wg/WBJE
cwvTjZx3t7oZQNJP55XRaITRKNiQyTnej0rUoVoMu8CQ+4rlyn4fMVCbcyYsAizfEZc8zc5uRxqz
Tm6NPhbBYHQw86/L1uvKPF+n2FluueR7kA7Zvqkd11eRVSCFY5yD0RnxX9Kg0DwvvdRYPVakjnYt
4Qh+gWZ+V6v0muQlSpJEktW5kYg78SN3aHo1D8OhjPKNgv3lUYt42FOjPvVGVx+szGrWCRhc3sR6
61AVcw8TMQxcK5z8SYYuIOeRfdU3wktdPm/GThNPtUW9dhGjhQzuf1e+kcNdr6PIuTPINO3Nvpzw
SdrIS+OZYFBhTCGulYWpM/0UZf03MAXuC4V//kgm+C8pB5+oMv9vcGNcINT/NZFg3b2qXzkCy+/+
yREglP4T2JcABQDsUorV+G+OwPIrmNHZNvyeXIIZNH7lL04Msf/pMIqBg4CTNjDwhZjzF0UAv2TZ
FJWcxWHY5sJK8T8gCFy8I5gUYkZ0xtk5xhtgxHzeDLos5SYvZn2yKqixxKkXX4mvPlNBMUJzFyqD
iympoBz71oLz/8Kh65FynJSWIU/nWEuoMBLhqbOrnfCgbwHBHX7h26+SCy4+18+rUsfCFgcaBh7i
56uWCQAD22DypJwnnmJcG+ngl6/3b4gIF5PC365wMcDk2pqQdCzkySY/zL6FQDfzCDraP1/lbF71
y27922UuWGxNZQ6Z4eCDzKc2SG/TTQOow7fpSQTg0a2m7SzxGE0vXrmHBjKFF2C3f74FrEg8rN/v
wXUW4gUW6iXlvLTLljuTK7E6AML0bDUN1sMA6R51R3/B99J4GL24qD2mXc+yjV3lqJWRbIxaHNGR
bV39g4zNtgI4ZPXkRNx2n9EqMIt4lTcHlfJNgj41S5CYB1x2xEhPRaA9kGG3VChy6diJlycqUFXt
26W+FtIJivSqLZHu1zw1keVXEkF7qr9OWR7a+Q0KgC3BH+KjCY8HFBpVeVvGGixHBxQJQpJQSdBp
JWw8ymRvj2AOGIWzT9MZY5k27Ca2mfP7mKM5Xf7+D9M+FKgZqRrX1Gw2bX1UTr0dpLs3MRmdOIwx
GmD6qF2JkBtazCEcvq9J+1S4/Spn7QlkxJVr4ZxEhoTHBuOmAkTVx+VL0Z+mvHurqwn1JJwSnNcR
eHvcPlE6hV007rWRr02Z7Do7f9UjDSVovRmYvsb0lsKvlVjZ0UmJP3BQOYBkDHC4iewucPt2l4pi
JVS8NSL3PhXWvQXf6owh0nJgT2aDDEK7/G6Y9cayzQAOkBuXap/M17reDS1STAyLHo0uXTPbbLyC
TSu0FKBwX5n1I5AvkAgOE2DzKIiuqo9W9itKjN1gyqCb8KRq69bV+qhbaK6H55l+tIVaoQV0nNC0
hZfzncKWw6TauNy9B/G0RaRat+4Ew1GZbPVMb5NxzUY4gaSk2jhtSTzW8VcYva3ySuxcY/JcyaVn
jqlfFNEKjIfnKi23rlP5GMB7GIr6lgS6VUYf0ok3pci3iZUfEObtcWBzHhhKKK7RS9DsKXfkrZnQ
rRUD26znjxpUbkAVUMIgBai0fOJW+5Q56N9Tv29h/N+YSLTNTnNnhHVOV4zMa5fYNvjfhs/QhsFa
w62KnVV/Jy7Kaf7DEqXHc+MaqHUwRzTzbKu849mLg2aUZICfx5vR5kFHkaOgMYq3GcLtihPucSrB
OLgZszmoCi9fGz8wGsswH1ljgT5UUNGVxW003GM8dxyVe4NOLV9NBgvAVHhxEL1u9N2hc8iDoGII
oMQHASyfb5Oq6HdQcD8WqPvKCUM2MrA3k9s3iASCLDSt34wMHudoKCt/kiOiK13Hc0ZtB/Nw01cp
lLOD31nFYVyYVihp1Ch8NUDxlsQrK+FguaCREKk8NBLfPNTlfTWseW/gTd5y9G0A9IdVRh/L8i2z
J5C1bD/tr2eVITGmZzsD7qAVF+Ec7Zf6csY812hEkNTIa0vFe9pZd/30XGfyMbfJW1pnftIj6tfG
t2t3iIqF9WyqTxGFvBCGEH2R3My9ES914EH1gAbsbt6P7LUR2Y2lLDj55Nlbq6eT7uc7TA8C3YFf
z8k2K4anAmAIPpt8s5U7ek31IvhbxJqN7PAuTtGrQx+Zvasa8Y7h6zdC+DNcy3zqAAwXP+bkCtEG
myJ7TerOk0ZReCNw8VSqCluW3rFltgOCf2aJlU6Q59K/ZOSBI3wymXhYOfqDROmhlO0zb64RyfLm
ImOMNw9Wv7X69ilJ7zr2PmsZ9mUUVEkROJNcCRjO1CZeAzreFJm14lZ0xNwvBMK7qrNuJWNolarI
M9G4lDGIUNVaMn7tdPSNJ/xxqovA5hMs9ZexUL8aZqQPqviQzJjD0EcRRWsEAOEvxWIdTzBG8mcY
z+XldZl/JMgZyPOrIQXwJR5LU2+y6o27MdgFodmKOzF8m+N7RCcFk0UPKdOhEQPNHtxXk4tTKzqv
YvxkYLg44avu+HfXQYofKEzKqFYjf5rR96r4ncAqIyAVbFIiA+QhhTFT5Kyn/qASy4sRz2hjpyv4
k8CYPLKveSLDGDOmjjphRPCCNL4WZaCEtSkLwxMUnpiE7mw4mIP2c8g79ZQ5N0lCnsy28yLX3qZl
d1eKPRua3WC8d/mt5vXWkLL0UeF4rb4HqOVX2W1iqb1Lutu4cwOL/rAnMyjmDBoF5+CM4wsKBxgq
Tu1rZcerbOq2MoENbpJuOC3CaWZ3jXo3+N4c3/o6WcUtPkyKEEoVe7So/LGjYc/TbwDot+lgd8Ca
zE1UbS2NFJb0Iy1OLoWxhpqCJj9h3ulN8DFgkb0q+QqkCfgWl0gAdqsl4QxwxEG4gFsgI/UN3AWG
PuuWKXzL24m5q6pN1yZ4AGnZX3N3znxtcyxlrAA5IfRgFI+kKPba1VduAUgBb/hovUzkxqpGD+gZ
TiseFtOACQoH46Fe1ugeXFmghLrzMeELLc18DMP9gtGtwi7agY3Rxvu6BPhileCpYuWzk4FpLt61
Iq/2MY/8aUEGMMmSmDt1Pe6uU5tafpiFhWKi9ydnDGOiPvIRzslsuELhsp9ZtU5GeyWK0u+b9hG8
xdt07J6NHDG4aL/YsJ5gcJXD7bKL+1sxRt8lZk2ZG0K8FBpVv4kSzELzzk9Es+41xk0FP1rGCDFs
b3lMbBq7uRH8JolwzrggpBg3zbwWwEQ60W56OG5EcrwC2Im9E8a5CNKb6xhWHdkXRemFhO6vapv+
31Ltgu9bELtJqwilGmYXDEcMsFuvgDKYI5wHdHO7wuf3oCn96rqfxRZ/XRd1gCscBxT7S3ccqwYW
1xJXncxdugG3Ilm1ntpmm/7H1+G5f/8hf7nYUvz/0lJEJK5I7uBiyMo8xBsdVJWHyqn2W+ggFzmb
hsHC8xdV8N/UwHDHNoUJIhgUDBeNEml4a8d2onAgl2tj+FGhEiviaxj1/Pk6f9dWLLRt9IPgh6PN
+/zZcsPUmuUR6v3pOim3pfvYqC+sExjo5b/V879eY/n1X56fa4l45MOoTrXqjsxy76VQrofs8+2c
iB8AijdqfpjYi4U6bc7fTOSqjEm3cwVk10imZTepC1UblGnDbQZVTQPrtjKbw6bPX9O4grNggmkF
mDwcp7eZJj6zxUvtEs/V00H0QyibdgVnim3dxD42Vc9UGVBtsq6p3DglDK/yfnGca0HwoeTZSQuP
TLsuecWAa9qzDpGe8fK3du03mdhHlX9hO3ORXHhezAKaEwvsQ4Lm+9IvpJ9qw1W9VCfyll+xVbWu
H+W+3cv9vAOHMhyIH33pmXyhKv79ohdvbmeDUNSM6JPNG2Sh+Oa3rPeya8v12T5ZZd9J7RE/g3NP
6uXP0Xf4xn2Vg/03K+/Tp75omXOek3GMW31SYCKAguu10RPJvxL5XtJSl4Z2ebZY2iYuhzH/58XX
5lmsWsTRn5pwDIYrGbgrvaX20wRpGAgMi+H3Ou/vYMKdYM+KPINiQuF9JVD9mw/rLgIM6gBcIaDg
f74LAO/ULIxWnWbMCOxl/0dXPfb9F73zshNddM6fLnMBEiChoOaKa3WCcyxoGz/s7Cs1+ldXuMAH
kEkwVGie1cng6NGqEkaNP6VBn2RsvyouLpw8zisTH4JiSmwCvAJe9PlZgTlRFLWJSyz+v+4enacv
vSGwDiAzfsH7Xe72t+fFIfRyXYBfsH78fKmFhK7auZGnqhKgcDktEhbBoFXD9y7dt1Ti+ErYDY/I
F6/83y0HxB1ynJyCACu+uC5o3zZYw0KdolqFRN1nAwvtef3nrf3Cr+Png/zlKpd5RAIlfcTbTuFw
nnxE2XggHG5GX3hy83U66SWFennRsIX9n890mUvEYqmFUtbytUVrZwyadbbqvW6FOvHWSH14n3xx
rvwNTORCj2NBz8It5tiALH89VpoRjLQ+7nGspDg3bAfksVvYWgVzn3pZfYimn2T9/wYk+v83GSYk
Eb8srUXm+UmHeQ/NWgrQPy3+4eE//vU/dfpW/OP9h/zH6e1f/+tVF//41//Q7/h/vwLS57/zL9Wa
9U/qYi4C+RQhZ9navxFpToAtc24Dr4YKQliLNchfiLTB/okN0wTgjBEWA5rL8RL9W7XG/wmCNv4Y
Xh4Gycl/hklfbjgWs7iwbODbGN6YQM0vNudcRtMAEg/MZ31FTb/P4WqTPWNa6XFdewtF2ky+20bt
Cfn0y3O8/rnT/LrXnW18f9mAfrv0xYbNOtNwCitrgtZGfE5Ur6Ox8c0hQqpGfiRRdcABuYEXnQ8Z
2mqsNSadL8I2Nm4SeTH0cuBagpiIA810wrguUepXVy6tNgL40FyAzEZmv1Gp1/XlSs4u2lCyb0x7
6875OrI2MU0DV1grJJivUCTu4VoGsqJ1bAVbJ1+Vmpclx88Pu6wEaAMxfrjU4HS8iSRoZk0gzMIz
IkhdzC7k4GZXyRO3vzOJpBbX8SNY52d0JRp6xJsNG2J8rG5XYKYK8iituxUIjF/ocP5+CaDEB3eB
Yyu59IvsQVqTti6bAPkcXmFPa8NGZEz2PuKeJkMujP9gJobn5M/i60i3i27m/GBQn3AMbaCaJJeu
PArsPZumVRMwOKPVyW02LfoNoNPTjWUTz4ajtZE3npMoT1ZfVUiX5edfV6coP6EKhPThYg2qNC/m
sqsbsHtrv0zBZCnTtdPwe56bvmIIsijmVeokYVNG8BCpt90kDjqGEhMTTpAvvtBiXGqml/txKSSX
2BMIBqlnjekv7QLYZpgmg8YcmMwAntCgIutPZQJZHGuF4bXW8IqY2bCiMDOBA6aXMPT/JMIBUGVg
aaVuMMMtY5idHzBjLwDJE89xc9Apu3dJ+9lnJaxkMm1uRgb0oiulr5oOqIeaHniCnyUTZEh1tdWZ
9ZrX8dacxy0pqBfPyH0ahqAz2brqIg3bc+vHINHKxMb0ISOMs6f6kM8AN5yimb2BEu4XgxUCVvvG
y/Y5mR14r/RYPzHvrqAYGYIxJxrC7WcDIm7fIpiJybH1M1d8l1M9eGQmYBT38MWcm36XGpbhdeP8
VcG17G8Xm5DLUG5ABwzJDkrUzwepjMsysrIJGtr4NVriptrvRn2EMiHhx7R8YMk9AFCvrt7ie4u/
keaBipv0zoD06c+74dl8+7cbWcoIG4Wf45wLml++eVCCC9ETEytRJ9d5SZmP8vAN+9rOzBBVCtK5
9sG8X9ddbHpmGb2ZQM0URtnwWLTq6X2sySvUiHcpT0HFSA9JBmlw+jYO7knLZvI0NJlljVHLIA61
7VzH9mkg5mGAsKtz1K0NeaDsyytei2tpt/dwM/CArsR+1QMlTyMSiJo8G/bwUrTDLRXW7s+f/xJo
OK98B+ofQkwolNjlLgQW5gQtlN0EQ8VRjbqbupmuaNyA2xOvsX+ArTyt+w4hj5Pwm/qkiyIkMfLk
6uarOeBSPF1+FXxRcAsU4g5AiM9rApwKu9MjdNWpCwhMz/4Qd997xz6pVl4R3mJi0HbH3Gyex7a7
ho/02lCuPysMCGOqEE2PfWouQRU0R9/L5jJoMX3p7eS2SSzgosUXm8bZg/byfiHVRUUNUAgF4UU7
m0jukExi6bRO/QjBB7h8vXslLRqaJVsZqeODbXdHFf8O4v9d7s6+Moo7AZmUV0dT7btcY34A4N61
5wisb+i9knjy84bCqATKGpNiuU8afIxmvkln58ERi5QByh23KUNLpUGv7X3aYExlgVCFrUIkDcRj
5XVVWN9pAxtX+Mw7SrxIa4EbjebFFEgOovODQdNnObmvEO3cwWgrNE1I4nUVX48Nwm3TZARBDvJD
A5KOBDhrLTEYzIsW3Fue3BvqEBf6i/YEi+23r3/RQkJ7uKg5UQFcNihJ2ddO3bcB3CvCdGmE5oEF
Y4cJQowtVOoYtCh0LO4EVY/+BgIIzsmF9phS2JUfK6ShgbFF1p0zHPqqvsYw8YHY+HxZ+m5KmnsT
Ko5cmhmed7Ur+gmS3PQlccs3s4XdBSfGfrKmF8xC1inc6zVQG6fXG1LXVzNznlEdvY/t+K0F4AxW
3GNitff9mlO5TtSu4vae2WVQFrhEzkAfG9ftED2VpLwHKx8qsbg5Oknmj6jnwH9DXbeccpzLPSh4
J2hipIc3/hgJsU3mYa9IeZ3T/KHl9aMt5HuZmid1m/XmLS3sb5pAjOskHmGYsRWUnUCa8bvYuAXn
KYhwbEAPcUua4cMorx0BmFTbP2iSNp5dxQ8YGzy3Ux66Pdlwdzw1mXuVg/xaAZ62ryEdOcSw6Vr+
LWGa3OPTpkodjai/6bTzxSt/xkw/v0LnltE2bThB/H4M0BjqTCkY7N26dq1mDLfcJIbzSa68GtNZ
x+7vJvdOjPSdGc195UyPmVFhuNgUuzIpPuKMrp0K80qeKNsvmmaH4h6cvppuOUa9xuzZLbQJupY9
UL7qGa5QW5i6hVEVPRhjed8W0zezJx7YfaxzIo+YxXOm3O9gEh5SLn2QDG/zIRYeZYivbjD/oudR
oWpxKJTmVZTIk9WPG5AHMEOtlB2oor7BwsNIwvDBiH4cKGu+OLLsZR/89NDQf2DhCsdG6glcXi72
naiLiFkVVRuA9fLUpyaWXbNFoTt4Fa1Co2OOh3nvSx9lCUaJONmqd1rFO1dvmV2vLQyiWhIdqRWf
IHZ1DesYj3qN9wFjpAaYZNSt9dzveZKhCOZvsNb+oKDcexhznuDG/QUY/PsBdP40gGBdTrCNXsrR
bcMe0QrWbTCxxleC+Vkx+WADY9PJViCbTAiYyHYiaj1hj16UIqDdHEKQ54M/n4QXuIzFcB9g74C+
Y2Ihssv7MJ2xLCJo04LaBU9OU98dUaDlsKnq3+q69jOTexEmIX++Klm+rMsvkwMlthZUBuZ8F4ee
ztKhhcFJG3RteW2y/mrAp+vFC4UfxyDcAPYm28pwVo4xr4b6GUd5IFV5D5+Nd2U8QZr+FYJzgROd
n4N7rsqdxbngkjvJYGtMYCzSBm52MM3jgCGOpaZVwmqIWHaWSHeQ2wLfroMobsDbriDZxNlqHGRT
fnHCXljqi+VeUJSjfwcjB5PJywTozKwH0UO6EFTx4LeEhm4CswbE4JA+zLNqN5RjmOpyV2IwO4Il
RA3nrq7iQ1XGd66KQ6XvF+/dP39lZyPri68MJ75DOBassKHg/1yn5FEz1xi5dYFs4FcHVTUIk7xG
aPJ4oxppebZAlHEyrErXxhhciI/JJQEbYCQ/cFp5TgSprk1DBw4nYHV+9GO7U6ZZeSYonC3RqWf0
vfRTkrxLhb/JdB5GzFG9nkgbDB5x1Wbqhs1BbCRgcdZBMkISnLPvzmT+QJSXXwmr8qmOAnWcjRLc
a73HZHITQZ2MuWxAR/EDIoSHiM8z0swm28tr8B4m7ScKlN6asCOhUNkALfxgVpF6dhw0tnuEHQVm
lCJ28StbZLhCApBM166sZGgxOHxIYwt91X+WSbSsAEEQIIztAW8n/IQWbPiX8txWyLKJW9KB4Ux9
VaptZ0KRwIkXezm4ATYoumW8tu1jqsRaCh7WZAiMnN4M1eDnBd3++bu/5IkB80NWD8Xu6+KbtwCj
fr4flraaw6VhBuKnfTymlYUqZJT+DJvgeAxNbK6pAQ7VQWcbye9FgyTmCDEa2UvTPpFqb8fvX9zR
8gQ+rcbzHaGRIjBccoH1f74jO5HT6MB7Mxj5QxI9IFjN7dc03WFMK4pjUudejnGzG4KeHx+0vv3i
8r+/ow5B/CQYnECzMEu6dF8gUkssfjEHJjpFUffb0XJXME8D/ykqfRqbgxflzlM+mtfOOD1EEOOx
ztg483gLLesNvLp3JUzFQIJahGC7haW5lpJtUjNeT2b6rJna4BBfDykkwxQh2jrzo3QOFj+hpE/9
pOmgU0ZaAqRR2pmDrnEP0ZAhH9YKEliL1319aiV/qFS37bRxA97LGlMRkNPkh+wg7WNGuqnaEyq2
rHTezag5OS0uDQ1mrMd1ruOnyiQPKYpHbeuXKcv28/AErf+tDdVyT7RviQmclO4bs0KHz+vBMI95
1vlVdT8O/L4a+Hvblq9lJ9HTIqStOtXREsoEr5ciXxW6CKiAZ6gQGPH2BSLRhy66GfL8rsKeD4E0
FM7pKDyrMd9Sw3w0OsjdhmqXwAVqjlLuYY4QWgW45WVLE7+FzqO2yLchBhEOUR1Bm5WRB6cI07cN
lLxOgRfdUCKo++40g9RJmu62kAsN7VVDFlKT0lfXkCPBm519edj9drgsiwXud1isGK8Bcfm8WJ06
RzlFEjNgNjJMa9Mo8K5oGDqlvrLA3KhL2MjE1QRiF8CfFmwPgR1oEOMWcpLK71gP0nrrwEkUTB0M
VSd0MhjWVOAGut3dWPRokQ34izbfSIVHVcbKu496kS540kkYfJcYbMN5/T3rNjZp7rsJlk4zQapI
3PkZ6FZ5DiWdbq9haJEEvbDAErPoDpL0q0zjJ6DjgrCorwp3RLUldOUVbdJjFOzuKmpDvi4gqsXg
UkbuXdPjm7KjWoMGlQZkGp8AtgZ1Pextgk5KAuvtiDwwC/PdDoHmOg8qCUKDmW4GOoFw6kKblW5m
w1rDnSePnX1bQHoPN9irCvJEt3XfBQT6XtSOV1PdfwfTH1vzsXaK+xwsHTAU+7BkowltUf6SWg1I
cptO1SEiGg65nmA9YaEFBQY8/W/mzms3cmXLtl/EBr15pclMeSlVMqUXoiy99/z6O1i1++4UlRBx
unGBi4PjUNgVSTIYEVxrzjFRX9bC9AU/vmW3Se9GWha4bFrQls2jr8SLzK26Qfb3q7MuloNIuMSR
KyEiv9CVipu0fxQsPiID/dKCFCEnhltZ6SHQ0bQJHLcnNgosjd7cq4eqH68iHdxFZN0bXaLYIWQQ
O4KAg/M3RNfG/9ND9U0zrUMS4OiliPLMuud1i/5GGvd9zyV34tOtIUoHeBBf+xiOj4jL3o6mm8kY
BHsUhWtwDNeaEhwmUlcVV5jzWyVBNkY8oNyWB9zIDrb8r8o4MZxl/IrN+sbPrS+1gXApi7zY7FCd
qX9r7/8P2jn7X8UCpGzW1oL/D00DSD5P9owPnZyrqI6+f2ujd42a5R/526gRkB/8F1VAAEiyDidQ
Wkr0f4GatPf+S5MlNn+Z/3znHcBUYC0HQ5OPRlooyglOU5AkOjVUkSjJKBQUKO39J+4B4Jun+6sO
DWnZWNHXa0uFEHHoaslSu6Aem6x6BCtgz3J2KCyiiKaS8mQjJgZBd7mAjAyGjmJNPfXi5IcqqoAL
Jp+2Sqd8S8b0rkbUXdPNMWoZ6fS4WHmbIfWgrea7fjbBtmK19qQGee7Jvb7/ew447fastufl51Pi
UySwTqIKZ0hdiW2m2lesJpXix1pMHD1RMTpHjsYB/y3KktRu2ry0+2m6KxPrvkVDluvQO0fh97zw
3vq40d06HBGrR9N9wqfaxo6gLOelf08vy8/jE1Ze+uCA0miErTaEBLZkg7tBONZi6EATug7V1lYa
vrciIwHDR+iZbQ71Tdpx1prHSHLlZJbcCngW1VgN5VyVvQC/a50iEt8KPQUcYMj9IWmBCUwJuQ2V
8MPU4VfgMN71+Ayf+ji7DGPW5kynCVZnIhZ2ffqFKi7at5GYsk/6LMVS/wWvhwlM5jIJ+DLDFpoV
W9cvrbQif26AJXIDlqvnJbBW02uYhmDWSaI+NkJx5VsgBAbqSZEYfdcF5T4ls/K6r3dZlozepJN7
miPaG8IYhJKUf1ew9gV2N1vXhXq02LvgH5B2OrXP/Zj9VqsC8atS7HSl3NOZX5zZdKmxyWMl3mV+
dqxj8ibE4LJG6TmVP0Y9vaT4RC0GD/WFnz4FckXLT9nPhuRG/RPlc7vpU6+df4wKfZkoPJBJ6Ahq
e1GPt1Kn2X0Y7qg/Fv1vaZxezPhmqYMoCKiybNrT2NrN5U1m4JssnnNaEYHRkLn1po7zfd2rpPbE
aIFG6Qrb52VUqAewc/tU+QV+w5OIT6oM+XeaA3ZkPXDFfEbxZxqs8NHkTvF4I/Vf8de/KWWDgj+C
Q/QlyvZzg38j8XcxU7/pRdppLWZY/NRJ8YQw66KQ6qvGMB+KqLrU4CsIQDuGPN1rPc0vSra9PlFE
8RHehgcjHe+GVMIPX3idqbv0md1yhoy2cM0w/tIzjVokbWxqQ3q3IGzclATgaz3Otqomfxig718c
iv2A/OhXQ4DW9NV7HSm57g9RZR1lmDrdWBErx4Eijb7N4Q+L3DNH0kZbzYEhjUBMy3wfdr1P+yy9
T8wGrSowDMeAxbDTW9BmU61+E7SR060iO0msCnZvZl6fdNeIUSKkUm/U3myTvCWQN2FlN0HzNcoN
J1Uxq9RfahC+sT+5M7wFyUR9nZEt5kP2hhdSik+49TnigQXWhfLNj3iQ0Q2f/nx93rYUeeI2/ZVm
b3oS2JZ6M6Pazc2LPhpbW68SDI0+GJ5OoBJBDbeSyfc1X/qBpdY0I5EKFeyvOuNr1CxLwH5WTvGr
86pwuhHyqzkMLxXpTTRkYCuqmxvZRRIGl0KsftGFG18SjnpEC5t62Bclau4NmAmalfI9POnfxFAA
r88nuRlRbAhvqtx46ekzxIVsywOGlXa+s1q6fVEFaH5UKyghgcxJT6tSd+huJzHZBVV0n8/KT0Ns
cPMmbxrQM4pclPTT6C0vpBvCgtq+fBis6tpIhQlcgpI7TRqqt73/29K43eJ8M6vprizGwcV4fI0o
9CFJeJMp3Ho1e0zRSFjXoSXVolN1g11K0sOgTBepGl40NSWzgUi55ItSihuFkDN7i6axDS/GU1Ez
lLVgtCrg8YVKIR/lWr+xDGK8xYHqVOywCEF5kBXbgAgQ5BNcNIHz/kKZVEciA+XwRlWpGSF+78fF
0Bl6G9ve+w+NZVl9/9NWNVKk1ZRPrUw+lhUFbL0G6dT+AlELyix24oZOgkTfJch3k36HgcQegAaK
UuYBzLibxHqruSF/2OYoHNAtU/lQVpbDxPtDRK5B+THKUD4GKORCaTdg4Gkw+jO/3jLDR+iNSTaB
diuDGqnKYjdLirNxSz4eZFRTMZe6McxBjlTLLTsppZjmLMmAQsxjv8MQ9BMfGSESP0bHf00DQiQ2
9dIfr1k1NSDpKA91VA5roZuWcGyir24cGy/8Yl4uSdL5d75u3fZY77dUdR+f97vBpFVNju6c5jeN
ZRyL4jdlKCbfjVK/fX4HV6DJv5NqKUmJaKRREP2Ro53cwW4uahXlrHI0ZdWWpacgyfZYaTwtrB7K
PL/wxfCtzXiyAFH9Sr4r1eq2U68q5WdT0JdP/fSib2NYbgYgvy6/VMbOs/z0fzL3T3/mqiLUyUoW
x2Kl8KCpfx6Vygs8i0wwzXAVJz2kb+jVfw0Pn9+c92Wof+6NQrUOUQkIzj9CnJN7k2ZFkQ0G94ae
KLhmjUPIxlF2pen+MMS6P5yxoLahUDKE8hU2wascDMRH9saenfZFlKsfxJB4aZBeWM34I5Gh/XWm
Iwe5brea8ppn+yTrbdFML61R/OH7I4JL9ba0xmMxTr8MIsXwtlkx1vIUuwQaCRH/lhDlOwIUdqoJ
DUDneDIN2RGoyKWk+JfFEO+RcLuR+NwpP8F23Yu59db22QWwwfsiua7mPxzGFzr7qCGT8MGC9jNW
1+YYUK4LHz9/BKtewscbtFpl+rSsfcANyrExfSdLqA91rdN01WtMG8UALFlIews/jTZrB7JqKV2b
N/HQOViH6urnBLNu4wd9fCup3/47Kf4cfk8mBUi3Jpd6JgUM2Si/QjPmFU7oKrWj6wcpdBC8eOXe
coWNnencuHSRaSdpEvKq9dITF6kmV7oiH8XyZ6W8ZobgWMWGfuvchD8ZY73iDJqKqZd66FFKabq3
j5G4tYKutCl/n+fpEKvnmUS9nGFXlo+qjMvOqNyEnWqxXSYBgp50JK6NiHfaJh5oFAe2D3q73kUE
gHQn9oJ0PIZtsPOxpw6q5HZjbeMm/qk0ykHTclfPbnwRJEcHhK2XqGZStzaG3ml0oJQZyqHJS4dH
MUOPU2I1xFfZ05UVIbK3hxjSgz1HkEeAeb4JUbGxhp1dak8vfdlcTmbOpOfiNDaqfNSkn1nRObqW
OZF42ch4WJfuuUS8oah/N3uME9oR2+o+TtGqJMUubMzbRJ7dWpaf9DByKPfs06z5GqTthhh4pWL7
+HyWHffkR8Z1ElRqwRSIL/h46SHD32de7PZ2CGPMBq2yG+Dcu8nGR/NKZP3f4y4FkQUr/sGoY5H8
GHViJx9TmvvS2NGAM3ZoZHThIoZjkpOpjv/E6xSJU3kFXE1TDxtv9nJ+ev/5wfmKzw+2waVBs85x
r9EHZmLNT/CfoDGilT82e2y6X/S73osP/iMsFDf0YBV+Pu7HcsG7YbXVNu+3tZFDcJePRXY/Lzis
AFDxcxrds0x3Xe9+PtoKlf7Pjf73KrXVC2jWdWGmFsPh/bnPU75+o+hGUF7lsH0BvWI3YEJb2Qdf
0u+BOTuxHOxKDvA+PEtfy36Vmrhr+/4KLYaXZAksPiJ56qeqIJRKmJm6RmVn3bjx8qxa6n9+9rvT
5urlmU0tb8D9yEeKIOhtDSeu6/u2qimoh/cKrB87mQgrNX75hngxY2xVSmnHRyzNA2Fj0z73jfDu
t6zekTTXtUL0OfnqmH6wThFVcA3gyTabb0avUGtXnRn+rSRcQ1q9i+Pue4JFXbUuyoz1CmkABLCN
0/iZlRt1GVwRCi4UHddxeDqkjrwuDOkI/c7uxTcp/P35vFn5Ev55ACcjLNP4ZGFo5ypF/qVLR/Gy
+zYcl4M2+u4baz/eyrbgmhtd0q0LWhfRVCmhiMYFVcYrmp0cFcfGBS0TffW6n96ytVwz0LU5CzpN
OtZB4zXTbAMf4fjQPplx7sroIwl8S3a1NcEdrPZWtCVKOLPcvBt/9SL6EEfLwvQljrTmfnan2/FL
5EF8Y4LwQSF5YDMew7etDXjrOeqrFwncgiXNIzdWOIi/0dGSaU10ycPgxgcKlO7meMvy9dltXr0s
gHoJpqiYN3zD/cYhaWfKTaqo7HQoj9TIls3OoTEoUPzYeMBnTkzvbvAyxU5mbAdg3MjRPBxbN/sW
XtPi+dkd0x0pg46+SBVszREP2tbisPVYl191MupczUIdYps8TpfmvjlWfCIKDpVdOBLKHvuVOx2k
0pZgMGxc75l95N3lLj/sZGBC7+YBvrF0RGh3HQTqhVBcmtK9MX2nf4jBPdzQO2+Nt7Z7lCxGWcJ4
E8j6+WlWW2guhLE3djuxOgT1xj755/T5YSYpEk5lDdsDSWDvL3CSEm3qZ1E6NslwKNql/L9XZwp3
CNU6uotyN1Fhz9y06DYe6tnF6GTk1UwC9xVqTS2xVMjVRWoA4FCGjaf3Xjz+z/J6MsRq2pCOA3kc
CtVRzsMvJKS4RhLvhDjbGzFIAl/aWH0+DgenivaPaInwgT74lTFJoFDsJx5e290ZlJ6j6lWiVmTK
8j60tmKEzxw62JJQFtENkXQcEqvVXNNjpZmIpDjGMf36QXAbEg/CAVfiYDyHpn4QRnWvTON+BBQ6
5sX1IL+14Z0xyU6ZZa9tryA6AhAIuqNuv0gdfQshdoCBooXGaKqVz03ulxuP5MyEe/er1yezaE4A
x/kd3xGS9STVL7Uaw/Z4mynzprzOImLCWeo8JdP/483v/cCrrYG4F2vUAwaO4tBJTAs1TuR+vjp+
fHvfDyG/f5nA1Y4UMgfpqInPaQGfWrfuZqj/qvicgBuoqo0Jt1IZLROcAWXUd7Qb2bfXqIE2keQR
wCrbnT/R7XlprPlbnQG0CHX0CMZl2fKZpr1gncpsfXiGPMrXneqAu3eGEdZhf1PqrwUdn8/vw8dX
+/3PWr3atNiTYEpj6RjO2u3gI8U2io15dO5dO73y1asdCgENMSniKCOj3kYWL0KiqOKfVr/IZrbE
p8ur9H6V5ILo73IIJA9JWTdRoB926OsD1qpB9BZUVxDDO9K4qZm4b0QkvALHUwJOPr+PK1faP89X
k1H5aaIsf3DfD42cGwOo62OllzRlm4sgnR3dTAG3j8xfGNYByFBFtKspchTjoaCYRYP8UiBcxai+
RxDwq/KuENPntpg33qfzb/LJj1vtja05KGOemOLRNJIdegxXD1+VOPcsCUG0RGl1qn4nQFutWt+4
L2d67TyPk6GX2XGyLU+As8uI+utxUPHfFEvOAEwSMAotloO48oYSpKmskN7Wk3aW3xtEq2fi/ZxT
4vSVg6DehgZc6CK71vGIVZLq9iEcZEFwcuHw+TP8eGBafqrJlgDIAhPyatnpcSO0Vi+KRw3pj6k+
VpW2h3Kz+3yUMyfQ98Oslh7sBXx+CpJ41OGjB9KTMucE7mhfRbxgxKxBj1YuOoN4djVw9aFx8/Jn
V9YbL+XZ9/7kWleHibKmAjDJM9O1bu8rpKeFvNWwWSbVhzcRXzX2D7qm2gdhWKKOihgyRAsPG6j3
tdLE12yAfBEGG6v5mc9jXneFUxFGI7bYNftiHCfC5etOpDHB56XsyF6190ENjpMdHjG74BvfStQ+
d3mnQy5/fjKxpSIVRUXuxaMh/SZn72rMf8YInARroyh5piT1/tpWb5ACEbibl4F8lNGQYvaTt5Sk
LDJCyEWyU5uUVyK57K3+y7l1+/QCly305ALx7WR57zfisW5LzKx3fWHc99lDZLS1raTfPn8rzu3H
p4OtTkhpDNQlT7jIOI6p74nfsgy1mUiux9h+TY3OS2j/fz7kmdr6uxtrrCpPESZUrGmMCdtQ/l3f
C98R1/IBmlxTbg0c6Ze8k23Wy//tuKt1pmtT0DID4zYeoBYyPK9id7QTZ3SoX9iSg9gBSXa9N72N
C/74Lfr+glcrjwhpF2f6KB5l0jBqIrEE4PRiHj5o8iGcFDQzX4Oo3c3FdNwY+excQqxETxl36Ifz
dklZOeqqWjx2XfdFLZurgg+XegJEhf+s0y5yQduPfXCjpukLJ2lPyhfnLVnDoXRP/gosBrfKN44+
K7f23y3bPPlR69shGYVp4Pk5DtFFqj9rY/TiT/EF95Auy2tWT64v4Y1XQrJU0/vP78i59RdSgU64
GJ8F7DfvX64oJHbTJDfnOEvhdSxNh3x++F+NsD69y0Yi64SdYC8b7uIxQ1r18vkA57bLk0tYV1KJ
X6JARcn4OIScbOb4NqwHFEPjxnfv2ZXh3zv1p4V4sgzlbeLLXQHqHcnJEn3gketjt2m5azUSrmbT
7mjXfX5lGw9nfVa3ZNJq+jnhuJSZuwxtmm9uHDXOvg8nF7X8gpOLIn0oFXOyVo8FSjAUwYVynJHk
lRJJXf7GPN+6mtX5uxNp2Rcmz6k3W1KWbjJSPT6/X2ePNKdTYbUXEsc1jBL5aaxo8RdjNx6i/cLa
IXzTSdxtlNofA8L6aHE63nJ7T25fVZtKG0sRR4sSiMXQ3xMYYasRuv24PegCVsqawlrjZvJDLsxu
nliAwqrGSUYq5/1A+gyBK45Y8jFeJxfIwa+nrP8RFyJ9F73bkXQl0mnu5t3GfVpWlI+/m/hSg1MK
Qa2r302PfbT0Zvnd6DXaL3RQH3TXMBxjL7vioW035vH5Hc5CnQ8vHwXdn5bcyX3SlSmZCb+Zj9Jd
76oObtqlbg1vjnBSB3+yHbnKvXj1n2Gq/llYT4ZdLaxjklZ+XavzsRwsu8BEn1355dZn5R9N8oe7
CeKJAGq+t1Rp7S4msKeVRrLZjhWpAGpmJzkKJfV3B0U+4MDMx19nL0BXJfoqS0BZIjDD0NlSZGWe
kPLv0gQIV7k5zK48+cokvst9qrHRTTX4wd6MeDXF7LmM4R6qaBHLZB/MT3pzaLDnOAR7JJr6Kwzb
qy6yngqlevTFCyEUbiarPOhddVAKdZd18bOomwfIKrfIaohRE4aAb0A8XTMKthDTnT3MpHT1j3Mj
z049P/YVRVoiOnpNeUp6akXx6GiN1NpxUzz2k36cQt9pkmRHaOCb3L4R03YRpsSWDW9pbt13mLzD
snJEIb3KlG+EsiD5/waQ0xMRyNbiS9V0RCY3B8BpdisQjEMEVHe/pMaJ/KNpn7/RArf/RPnVOmF8
xCTujea6RAkjWvkXgepjmwiXWqHsYwmDWGAHg3lopwYkzI+w+IKfkNhbP0ArqqHhpW1ia1bSXrdB
A+JYHFq6vt0z6pLcjs19HyEBlLLiyRrI4+wzjGk+qc8iNvnS0HYZbTrblMffk3AjG2N110tKBEMl
xfoxig6qCyCWCsY4Ux1tWfMf1Fl46Umk2HhzPyyiS80GdwumNYQwuDvfrzgDuWBFlGv1EcS0nTTt
YaxTqHbWQWwEt6+Cg2rmrhVdCMb9ZHzv0PGJgfgjBi7y+Q/5sOkuv8Pi0CCB+9LRYr3/HfNIfJco
TPWxM/ODMpMsojl9uWVhXU4f79ap1Sir7UmLMz2axbk+EgPxGCiNl4HkJbbHFlLtoe+/Gv501W93
LD4sj6thVzsVcFilDJWhZhvx9wM0VtkTvEVeBuc7cSdS8rzP7+bZp3pyN1f7Fso81c877mZICHqu
qnYHa/3zIT52S1cXtZo5OOyJCa8VxtB+q3p/W06pp0J6rsefwRTvtIiYolp7Cfz+RiaNHhAAXHOI
JYan/BGiTp6RRP/pdas6/j68yRQ5dMIdVjda7eooQlc9H1ve9BHtMCajjcte/op3U0glpkWR4XXx
PyRjLSSNM4Xo07mejoODoCM6Bof6KzFwRDkeQOjv9HBf3rZ7Y+Osc64Q8G7Y1RONO0GzwpBhsTZ7
0aHcSUQd2sue16GUsyo7elQ2xjyj6dFNPM0yxX2RtsLaTlKkuhiPvt4do7DQbJmUbKHMyGlFZxyA
65flB1323Um/Vuh8VRa5qHik+kG/A5r6oA06kGwfpBZFEl3td1Ojw97y3dDkS1/oZ9JzdacQX6O5
2nXpvHyeXA9olYPZcM3pPsObGmIHbEhc7gXxTliS+fKLHs+AFfzog/Q16Yxjlvj3maBvni/OPGUu
XacnxVcMtZfVp2w8kzA0Jxp2Q+G2rTFq4N4czPmmKGA/dEcMiQ9FLtsLfCaO7jRBsPbCeEUU2lNa
P5S6YZsWhgYBrDrp84F6JfN3OfLUPoSWv/DDRUqU84MgR6anKDhItB50kwHsODYVb8iqNyv6Jg5X
vV44ppWrNlgMjlEV8jPBkHdV3KPvSMTEzbIaL2hj/LXydQGlxKxQHnUdIjM20BD9Jjp4vQjdBPiS
WF6GFah7EzONSu6neaMLRD311Y0OJTnFiWc1O1+FLR7D4tf1C4wlefG9JXjawA9oleaFNfLgO/1L
UVcwL4QUUHjwLM6FS9bXfThqV1lJ6jIajTAGN6Ee43RfY0UphfxixM7JVo2KV0+Q+0eXUS+5ivAt
8MUHqFa7TAquDeR/Iz7gDKbXQL+CEJMDusZ9WBLqjOUB3v1eTX+BYXJNFI51aB1CCxQ47r1ES772
LUoXMSIXQU9MPIvq7LWQ0YoSALVpYIrhQ4E02CFMXAIer2QMwTb9zgzWCcpf8Bd5kL4NefMbcItb
tiLhRNWzD989l5ZKnyaw+0nXuVW4TTHvJfP7MHO0kMaXzJKvfCN7NhCTm2ruif1TZio3sfnNqObr
JEwuyiH3lNGwPMnCrZSIODRHg1gDsc1w55N+6YU9LN1WAQQkhhVUkKDdC3UkOLNCL6yXGmj3SYtP
tr7Kc9KQ+/JKaQKvH9ON936V1MQxd7Wyrwpk7UTe+lxK9XECg6/q5bd2/iXXkqcRb11E/KK+Sxx0
Rfs8sO616oj9383T1m2lwjOKH2YgYI4gfoPHa6B6qqdbPTYJzdWcTNkDIO+15FJE09lxNOvnV59g
9ozo6xr+R9mReNofhcKANFsRYILwCA6QJWCi6eCMMwlHsDNpf0AP31ZvKbjwXtX2RLo5cnHVm9O+
MEgMBPffAYqqMeiAj9v43PmwOHB/WB2w2SHKgQq3WhwG+KT0Uo36iHV6l/eCF1Dz6qYteMqygb7b
aZZhkKQuzLEzdis4B4LQjBxWBJNXSdqDY4Xu0z+WXbDr5O+f72t/FMnvRrMkWVx8XTLdY9T3qwOY
oSQ1lOhieAhbUjxmiSKEnJc3WE4ucS4+VSnOv3E2KUvo7Y1cBT/IOL0ozfhrXU6jG8KwEa3Bs6bu
pjTqB0jQF5E6XVT4bD//octGd/I74WPyExesgSyR4sQixJ+ffPqBUDWKpJSotrevxkj2zvTdGBS7
JHH884HWzaUPI60OOJJCv60vxOkuk0YnjgePWIwL07rzh3uzjpjBgx1GEdY8f2PkM5Whd5vP6jOz
RBPMhsvmQ370rhiqL3Onk15xAf7HqfPmVh+zjbLNuQ9q04CpBh5BXoqZq2vNenNO9YmUhFZxymvk
fgh6GgdOvot74BVBbXdNKPFlvd/6pP5wUl3QpbAz4f+gcQNp8/5xlmpcR2qoIuAxKRDLByXZLIef
e484q5koIjCX0j99PwTgyqxKlKY5Rulom6QGzPETaQOF8LyUptTgMdV/srbjwRxvKyG5S9Mfs/5D
KeoLs2lvpCHdeLwfXzVebPA9AGsg84vKuoGU5IlMvaRsFm/G4xRNu0Yjoz3qDMdKm10qqbcx8QRL
ggKGUIIyKSjzsRBidveDp9IUvTj6MZj1voyDVzGoiGaVo43T/YfHsmwBbARLGpmBRXk1HxR8kiFx
wfzE+ruZ3CfNpghjmcQn7/HfTeZkhNUmY9E0z0hxbY7qns0bsf1edcNb044PIg6frabWn5rJh+H0
ZWYzzVjpVmu2pYwwpaWgOVqQ/BcK/sDmk/B+lVQYUjMAUXNVJLljkbXK5KgD5V7g/BGwrFj5PbzN
pxnbVSOVOzIcd61EGbAdd9J0zOry4PcURCrFhSjwkIXFkkeSSRsL9LlZjDHr/17AalEAdSiUk+bX
R23kjDelblsPT3iZ3LQOnltQKv/Z6vf3+ZyMt9oPwq6dEBkJfCq3JEcI4SXewhcxgkGRvFrVz7xR
blUhf42aYmN3Xd74D0+Kl8PCi7VYdFYrwkTGS6oIen2sRpY6ydpjqtx3RGtFk/RM+A1cUfHJH7fI
7WuluiXiAKPkBrkHtBX/Wk35cqyIsiXW8b6LBeJXxtKDcP5cNtO9ZpLyHQHQx7h9jQMc428x21La
+o/kwW19YK6aWX+2HYAjwL1InQAktZqpU4LxO0xn4a6BDenP6KbM8Vo3rguMAnJeLBE0uwEuo6WN
G7vAn4PLya3/u+Mt3zvsq8sKtVopizQGNhaG810efJss7c7QoqegZhfoKyeeMo/SJ4nm1Fa1/NJK
w6ciEHdmlTtB+l3LLtX+Weq/x4NEzehnPPS30dDoG/Wq1br04Reudv8JuccQ5/50p/qPfkq6cGJs
TfzVi/bPEAprL1Z3NozVxFcHwI3k3Ex3fHE/acCQBtozWBz75LmKZXdIr4v6USwfiMdwghn+W0Dw
u3Kh8uUxmyIkvS3vxuqF+PCDlntycuIhmMzM4kqFe0AAkZq/6Kl1k0a/zKxxRuOxULxuHDZmwoeX
4c8pCwvmf9+E1Uwo03CKrcSa7gJtR6D4WHuBIpC0ldldNbgUkOf6azSNu4Kcr6z7Xw+/eswCYtvG
0hi+8SYvdCKPGgJNVGodklfvu63d4U918ePE//dyV+++z7vdmgbjkaW7C53UhUSsu6MzubLd/vK9
LVbY+Wn873irza8nA1zKO2O6G1QRiu23eNw6vS5/w2dXtFpFyS83ag77050yageRfMbM+hl0PTwl
YK26F4fdxpu5dQ/Xunu8E6kSdbw3YzPYQQyLPDsEQe3GiKF8aJlN+Uz88oOijIRIAB/RRVccNmfO
8nZ+ct1rmRx90yA1BRaI2h1d5K+eYthI72kK4aO+SR0I4v/ZRrl+PdfC+7ZCTJp3zJ2owzAYvRUz
efB5f8jKtxk3mNn6e0nhplPg2RhZ3rjW1UpV+znHdomR0djulEO404d94y5zVrSN+6zb2Jg3FsY1
365O8FbJA19eQfTS6RN6uwIS1G3CCUAIfn9+bRvTd31ml8TOGIxGme7mkNSZzN/JnWn7wEq1Dny4
rvDflvf5kJsTeLXomJ0Ul+OwTB1QtZHwXBc9vdfIFuUvOXFuEUK+dIK761/OE7xGbUE2yO7Gj9hY
GdYHbxh0kyHOPNNJ3U1QIongWYwGfrMfHTBuHnDrzN5S7qhn35p/P6r/4KNPtpiqUpNsTKbpLtSk
l9Ao6l1JvS/s0svRbC90glLAu6cuVkw7MjtP0PvviWi9Gor8JsXVU1egmo6ag4b41+1CdTcokZOo
6p7sv70BLyBXB7tvf4hLlisdiUSv96EgeBZAQo007aG710F3RP3PYAgdYY5RUMKeMAwYWcF1mz1G
8w8rwa1X/0j7ZuO5n73j/177et0ypDKv9EBmWpfPfUqr3d9qlWyNsDrR6ZDgVKnj7g6+ZYfaa5VJ
G9NmrUb9uwidXMSyVJw8wAL8WxFnnBGm9segxNDHqEO21xXhg+M8I6e7CI3rCMiLCQZUFGIvrIhh
jDM75vQiETzZZj/r8Hfm/4qk2yB9qCFNq+WGXPfsQebkR67Wq65KZ00ZKaiQiNrmkNSCnAlXe7T9
9kkROFoQvTblvHGW2br7y5+f3BpfVGLfMAleT0osdNVzgvzq85f27GJ1cl2rw1Jb9pwPe2ZQlP5u
Bm1nziASSeloksnz559V2W5M2fPHs5MRl190ck16GoVgWphRjadwXsnvJpizpO0J+3qvFq7pfH6B
ywV82FRPhlsdJhLqFWE6cIFCdVH1N74M1e9/suDjgeeTT1msK6t7WEEdSEQYUXf++DbEz0Ifu3Q6
nEBlM0vHnQwi9fNrOj8t/h1wtdorsxBzzO+nOw3gdkME3gAK8PMhzn9PnVzU6ljZ1XKDfogxaLMf
huTFahNHir+K1mPrf51GrwwCl2Q7mhXTbp6OUXKTR6lddN+lEqvG+EoCfJcNJi0KyudDsjGLzj/V
f+/AahKVQamFaThyB6Tvehs7jXFj6eHGPTh3aFCWuiJNNBi06x6i3A6NEPkNJ+v+Jaw6V4DqOMmE
FfKA2Uq2HuqHj2fSUejKLp/yyBo+fMEagSz3Ib3hO4OOosIhwSYm8TDFouQUUn+Z9Vp6EIfkqYy6
x0yYHFmOLrQk9F0dvj25yoE7i0SXBxMFQKQakvIqme3LnCQ/57o4tL322IIoSnL9RevSASkHcpau
+D5EIqWjQpt3fqPZRq06Y0IuIvwvvuYvp2igadnqo2PpRbmvcwgbVZ7dJhGtis+n3B+g87tXlReI
hgEEPRmUHqqO9ytD1QQUWqOoeJw46IMxd8ymIA8W8FYA4fVQV1Fw23WZ74ViY2HQgWWJcbNtpqt0
ypwuDllGJAkL1m0o/JbBlukc4Wtw1pPE0QPTTk8/LWnmAzUEsjaghlYN7VzpITQ00g0GlyCIwU5A
qc3WTZ/CbNUq2jBf+by6z0zhdZYRW+ixq1XAr6LHTuiOpar+0sT0GBFTvKt9NOBqvlOMyBtV5DRq
/IgyB2JBexmSrQvCsxeuesnfJf7wLTRUiElo4PTA1uBHaWRj6iBZiw5eYKFxJp7EK/Cy9qxnDoob
R1KzywxHQL30RsWabMM4uKvyiM9LDc25XgXKnhKIuDexpX3+aJYFZfVk8M8oFuJ5EOrwj98/maAz
gnAmuPhIZ+M6IIfenOV9PbdumEwbFk7lw+JGZ+RkrLVGNmgQGpGVoR6bnqA+a/rtkzns1A3iwJRA
CeIgfy9nL5NYIJuYC4pZlXERt8ON3tOks/oHeAp2kRTfBLX8mYvaown9dYqaB0Htv0DQvg5EISHN
mYQe8lBDITkEGV8/ndV61ih5StEDTVNVR9Yr0RvQpO2A/kob2+6H48RykRreSWqFTOp1oSayWi3I
Q0E5xsbsAiva+fL/4ey8duRWkjT8RATozS1NufbVRi3dELL03vPp96NmZk83q9Hc2QvhHEFAJZnM
jIyM+E1Obzvbq8L0YJQnyf+iYxHx+Ve8CJqrQZeZf3Pydko1T1kYquepSVCrra6j8ilo+w3a/99i
48ViefNuy2O8GcYMptZMB0U5t03sStEvwax+lNRBk6b9milTh3yvcjuK9SkVgt2ksaCHXidshfrO
ktt7Xe6pVCl/tFh+kVrpBp2Vo1WPOyCyELXV4GFChNbOBVBBRaTukvixwh5c8HVM4K+6TrFRrqTl
lexGJbO18rYYmmPS4Spu5Ads0QucYtPWQNY8Rk7mxxCqKMZ97bMBJ4rqiLKeq8nBsRSFRQnby5rg
XGZI91gvYXWrCegZ1oqL7ODGUfM+DYMUp4nW0kmCJUPwYVG8nzO/yas2SISSVmxwirXfE7BJqb1P
y8kWhqNgNRudyJUe5n8GNJeu6UJ+NVf5bFMqIajXoDoToOC0/ir06WCV4fM0hIdkNu/GQEHhxsT/
CiGaRDjI9deyLjAH8E+lOpzn/q4OqE2UZyTvpVHcieZtPG+ZJHwYCt6spFWeI+W+Hol+pCK4ICBy
4o3RVgtva0usjpwojvwqXUbIo2txhMYd5nbVzOfPN96H4fPNe6yyFbGEjhVjnnSmEO/mAZLK/pF2
yLFBjvDzkbbeZ7WOBLMv5xJF07MsJ7vYoomtJddqP2wE6TWkC4Tvu/i1vnjmaN6A3DFByAczSjyI
z+tJ9ySYA2ghfZ/qjTdYv8ek+1JJ9xnI5qoc0ESDNJv1mxqdyxX0k3izLpuJs5CmIhpjZ6FSnFH4
OiyijebgkgRdT76O8C/+7wGq4UB0q05/+HzGN9bouoTWJ1DGp5ygqmrTTaH9tPpkg5ZykYb+nWsc
W0gOyUXXkI0+EiJT7Dl8czLBQTQA1CMho4zHoGt2uvn0+fusO7z//rT/DLe6jhtkOkgpG6ibiXjx
0DTTLflEYccz89qLDNFWRtMbEsXtufai7+uq1EuNGBmm4qbSbqcEkJhoeZ3uVnWyU4Zk4yb+8Wb6
5/lWkUvoQ6XufZnp8KMz6CQ7If0SVUfzo+PnU7EmI11MxfLt35xkle8LzQAW6lwqCB+E2iHBiTBE
zDUUejvBmzyZqz2qEvsw9yEMb1b1Pl7Z/7zq6iRt01Fs1EFVzkZ+18F/S6qTEvypc+tW0nyvE36p
0HDDudhHkn/4/N23ZnkVeoOqUDLLZ+hUvA9n68oAYh0HMJNjy/18pDWX8l+zbJFS4c8KYXQNKSjm
uVZJfEeUBUSk/6fihxVHR8Cqp0nWxqfOqr8WcrIfhr69NweKiYF0kIcIKNwc3TaRcB3k6ON//lDK
5abDDQcEk4zxnAUVbHUwVJIMjkuX6ztz8HdWAE6mbfQILHKIq4W8A8XbL+3Es1oJ+yI3rwxRvApD
fOlaAYMBo/DvRT3aZ736DGqFclGj42Eymd+mqYI0IGj9ETx5jF8CCWwgVtyu2CuK7yRlFbtw1g9+
3IDO6yFrSG0peXmKGrpZpr9pY3cwP8tfQkIjPZX+yxY2X8PirssbwwgkgP+dmDdrvs8jOVWUvjyn
UfQdYTKnEvu9GTfUMmLYQ7XsGmb8RxSNjQX3PgNC4Ae0rogtIVUUZTGoW014purFmEtKe+5lGnao
eo6N5ABk+2WiEt6XCWA+aYtTdlmLWg26OphZAQno9tE/k2jaxTTfkCm5lp46lN3gnIiuBKwxGfH5
FE07GorHAjzl5yvtg3gLK4eLioRnB3bHa8wA3kb4J4tZcYYrrSM7BCVoEtxExz28yjKQyjLy1gQi
p5VL0R6xN4pxBlLHfteQVGti+6ypxb5GJssJpelZ73RxV0/mQ5BJG4/6PrlYcsZFg1iksy9Dj0H1
8X04tJJBCzq8XBZuT9uZXln+MXxhY+e9DzyXg6w+Cc1F3LnyFlIHG6UfNVutMmcK8O1Tnj+feUBB
F5kDdA0wNQppMBa96zUnq6gUC4VenlWh2iuDZBv4b4yz9qUpzdwrrPBn1Fk3WZ0lOzx1ikMoGAh6
Uo8whPHeL9ibQlh64jwnblInNHeGuruOLfEaLo5/bVB01AbrwG238spRuxtwny7GHohnqD2H9CCa
XsWu+ZSGA9JxI7IypiNq8ZXaPgohhTc5utdK8VvdzUcfvfC5BpAtQbjQ9BuhOZpwddokvpkxX0lL
9CxGKjPjhFyOuU+q8laloBHlzU4qBGCXI7UFBJ+wvirTyu0t8RSPjV2249VQIhrXc30OK3xYB+s4
m/nNPCjEluE5D6Jdn0mnUv7rUMoPzvtaL6djoz1H1WNl1a5kpadMm70M5RusuL73cX8AEX7Q9OJQ
Bijw9em1aOGqOAa38tQ89mMNtdhALXYxPAjwitYwianlm4V+3JkPZSPi+0JNb1j4Y5mPC5aIOaUo
/+TwOLZx5I6UgHpaWVr9YmrXJSI76NPfh8pvBIHp7Cn73i/dRqRSJ4TZTSfhHlE0qq2E+r3U6JR0
0upZLvTbIqIbj1owftmW/qWQtX1e4PaY+wdk655k1F4yscTGBjcEvIsEeb5CYe/QTMMuFr4mRbov
svQOw9CH1MBVQq6j+9QScleMJX1n+mljC7kQ7xMJKi4kAh0lQMoKkyxQmcAwSE8gYUFi2Ng/a1Gb
JZC+W9TrDUSKiyw/i1o8IQE/v8pOY6c7mil+6xoOYD03P6FZPz+rP/KbcL+xp9QPtpQuYo+HNwDm
eGtMpGa0jY+EWnUuOwdREdwLdoGnu4ru6vbopZ7gqoctgslayunvK78Z1Foqq2/OLGGuu8bMw+qc
XiO8uJOuk7Pklo/TTXgHLdlOjtmr+DW9811/NzryjqfArBNbK4qa/+39CzwoWtw4qElg6QiY758E
ol4/9xVPMlQ9Doc4dbW6V0db0qQX5aPVMMtXePPCkFgjsRu5vav74KDA7MWte7cNcF2tJYIxiQ8i
IRgjIgXJ/68ivtHKVlcLcXGegiefotushac5Dw9aqR2kANi7P/3I/PzUK9Yj9HnXH5rvDT3IfDS/
Qzexp+GbIYi22g4b9YsVzv/yyVarfCIZyVWTU1NOjdusDe81IoPtl8hG5DEfXkectyxx+UVQMNJx
DC4R/YlwW6oP1hjuTASBJAx6fU3H1dh3rBbXq+J2lMKdBVUjN5d6N0UiI/Tm8qXF+7dS9YfWf0mr
GLsoieQvvlOtzpPRNxFDd8ieykHDrPQlwRpieKiMhxyrbQOI11h3To0aP0YaUMi4P3UGJbAGVpBe
nybEtPC0c2QNh+WKCL2xHd8vlMvTdFUPkOsi62fEQc7BC5fh1Ibxda/kdnm3cI7nPeXn0us9eUd7
McKQ/ZB92XiAZYX8czn/zwMYZJK45F5C80dowpkmNfVZfOi88ZramX6TPppAs3Frx3zRrpFmfUxv
yv1WB2tr5NUeGZK+ECA21OcRtm2pP+CwcFNHR5wfEGbpf22853IrvnhPaAj0bmRuDWuMbpCrVV2X
jEblw1Pc3KUH6JUH5TTu8+etKPs+yP5rUhdjNxzeMKa9gJkao56QhFf1uaRJEqSw5v2vG+/zURr2
Zoi/BIM3EQaZ0UjhZCXX8/Lj8L19lAsH4WG32/mP40t8pV/FJ8Sw440U8+LNloADR0JGr0uBG7S6
8WrWkKJl0xbnGl84Jc5cLThsvNkSgt99qdUQq5ttZsigPCyGGJzB626NeBd5ltd6E6JODkLBgrsF
0dt6qVUURe+enAeE1bkVonNfQjMVxqfP3+p9JvvvcIj/AwY1LAnw7+8PhAbka2ZlfUGl4HXMT376
hCnQ50Nc7Ke/8/bPEKt56+U2MAuft4DYsyuzZ3C0YRPbgll4g75FfPirIHLxldhI8DcJGxdaLDLX
mKFZFkInPI7+H25C3jAWtx1UKcG6S/vKbrF/karACWgNmtl8hW26hzNdBi1uDM6z8j2MMHqc6I5l
+6of9oEPx1+vb3IoXmY+nSoxgI0qx9+zHL117te2mJkHP6S/W4OWH4p9HIWDbchY3jcJuD/EgHTa
CDT4ButmEsWdMTeeHFieUf1I8CkspFzaZ1hkuzHVDCci7QfobOBt1JrdTqzz/8deQZUeaXA2qn7R
ni7roRaa2srJ3hu0KMfruhq24CErYNm/Fhbia7Jo4XpPZ3aF/+nSfBRGPN/POo2yJuhvonZ4yJJv
qZpjSmw4U3KVZ9k3C0PW0jxHgw+b19wiFf29iK1XgwW4AhkxRUHBZrWD+imu/Sox8zO+Ra/cBYeX
cocrL+aClZ1+adzRw3uydrgR8ZG3DpJVgerfc/Bm9FWuMYqUIuSA0Vv4y8UZGXbFHQ8JDE4UO4xT
dR97DCtu1DlX7fC/wyJIQiWJXa1fNl11tFJxJFWLM8jUxK6D6yF8XpKTQnpRq+uKbgx4AciVd2GC
/zEqDVq9WLmbzthrXoClmulDSVFGN47IZozQQkdyqV+2ikzzH5OBUW0g7OpB5XZNIbuxdErMtNsH
+iQfrDiVjkMuCY5YtjvTmsCRm0c5KqlexeXvyYR6IscNGFWlceIQwIAUeBqlKi8TjpaV7DLkHfMo
OQ1W5vollaoUPhYGtGlAk6vD/7xceAmw0OlwG838kNQhtNlm8aa0wvkgj8XPsapf9AEvhtLP7kMp
v4mLQEU9BBr13OZ2qEt/SF5fqkK8CWLaelmd04CXhraxJ7kbrvWZTnDU4tnUkrjaek+5JCy8CXTK
56FxBZb516da8PYMJ1O9uigkaMq8IPJZIfqP3g8w5ELGRVRbmvtQnUYTs2DctTtJxAOraG8RRL9p
I+E2krWDoHTchBUw6sMplfOXSRC/W7VIzcOabaVTzY2U0HhfVOZZNXp+KnaOqoJWxSU9vJUSucWh
6JxFmOANsuvjpZ2mT0Y5H0F8OGWnuXlouTJpcy68FH28hy6k2nhgEOMKyTpYkz9cdTP6VYE0JseY
CjQVT0GHZm+xIOvbWjin81WW37bqrxi8dJviAthidsZXoLoI6fg2kNV9VaDYMuNVNeM+VmJBO7pC
nLhiexWJJdIk5ZPfDmcFP7U+Vj3TwncMQ9fKRJ0lCu/Gsjn2uF0N1OpsudWxOO4e6PW80AG7F/sc
hdpqojnJ7qF923tmVnnaOHtqnEGkTh9zhIWi5IeFupnRdk9TTMXDKtgZm1XGrVxqFUOjGd/fqCVd
Mx7jp9HFZPduwen7boVDm108hVftzXS1BXy7DN2U696mcKtGDsKdTWvgrUBKOiLlPv32uf/7d4on
HtSrYPfftVKXdfV+uNXVt6kktTMLMsauO4+4+rXjc7p58b3Ic1aDLKnWm7QUaYN89sm0z2P9pAZ/
lC6xUeH9fDdfpGurMVa5VCc0pRDKfC6/EKDZoQb88vkAq77S5VStUqm5rsI2FP8uCP2kHOI7oEmO
aUsv8mFLMHKFrv3PWBBkKbHj9LLOqM1Ai/1GLmqyhO8tolt2VXZeGZsnrY9elbbwfD9xcJezixoN
aUtQdi0qOnM9cTVTyivVgDtrZI6iXKWd/xyowysGzU5OGdjxzeB5iiRx426/qsr/feQlr6HtouEv
e0F6HaYBfmDDIzde9UIkTUY7/tK5zTUVy2RnZvZWgv7BqgLahFe6yKdfUoz3q6pHTaLOw6Cma/6V
hA3bzG9yvnHvWJKEdykMYRfRL1qfOvipizubXioZJrtZei5mAZ/wp77N+ASyjR8A5UfJ86ct+c4P
ltm7Idd3uGFKJFJ2hlxuOvJLt6cw69AXZ5ltbf5VF2P5ZozFWy3TJ0PAW22aOmx7sRc4VapC/WFI
Be12P7o2zJnToj+iLVzROH3AXuIgG01n61NynuN2J4e+ct0WwPMm8WsfDa8Ya7lodHw3hhmJkkQp
NhbXqlb4rwdlM7CqqNAtvnnvvzUt9jHSojEFXgZcEPnComiOovDKgeHRQknbxfERaNKzJCPfLz7B
cXZgLkatfxsY1sGUq8PYoVxdhHed0bsWQExfRJFSUn+MvmhDgN9/Hi0uwxF74c0Dr7JPbfJ9SUyH
9KzWEYAb3RHjavf5EB/suGUMik9IoVu4BK++HvKgSsDZyKR4TWpjhn4wnxp3dmYPOZDNxfLhG5Ha
ajr6ECRMq+1GOLG6qajJQMLZKftFMeX7xgttDbH8+5tzYijyKrBomFAgVXZmcBcKLjIyTnbNTcG3
u+4qwK5yk6l9eU9hF0CO/983W82jmMgCqhFVetZs0ZFkuyzBxSAYfch+Gx4CbC4mqoZ8hQ4NNuqY
BXufv7byHkL8d3FzZeYySCFKQl1wtbjVOFSH0iwTApl1qDNoR2iMdEZ6FXSIcg4t9b6EyrSnIV+X
+j+NMPSUGN075DCEEPde37r2Ky4OZv7QBYndBsgZpYKHqahsm5qX1UgnCZCcUXUbh6Mvo/YmMUKC
1HIb4TZnphtn8UrC/d9vRCld1NBxIjivcqfcWojWE77J7XAVBjCKNUn63qv9L302SgzahlMyo4Ej
Ba1ElojGUtPYkZXQubXi01TNu1rPRjfwoWKlsDI9tTISDKu3jvSP8HR/Kad4gNDGReT+/YJTB416
HNLtyw56UffdKdy3bnnM8IRM9sqZyi4Wy3RACrd9jr3/kwDnByfMu0dYrXk1FqLMj1UeQfgyxxVX
8+IBYQnui+E55B6hxKKThF8mRHpwNrN1NP6MgL5hjuxlPH+ZKOuEBiTSTrNbObGVEpEe0M6kXE5Z
Hbo+PSdWc9XprRs3r2pUuJ8v3sssWeTxaccCu1h0G1Zf2ojkSuwyncev5tvKP8SG7Eq4pivxf9ki
+7uoFpY8GwWVCDbsaptaQ4VClq9nZ701v8hpSntwumlmgOXWlb4cXQh5DN1XaYbCcCz9HJ0CA5JY
6kDbBgLV3c/mvdDEfz6fgMs6A7LDbx9rlRYm89QHQmpm50G47jVElH6NuodCpi1WV4HcO6WARRHH
URYoto+JV4Qm2RNmHxuPsUz0KlNZPoMI+gVPG2bp/VLupdDKzEDNzqWF7aHOF8nKwC2aGBPPxc29
9ig7g41/mEbJDsYtLf6P1gGYGMVCph71oDWbRsAOYKY7m51n8T6yGlc0XsgUnFwMnM9fdGug1XRb
uC+obURnesTrCsxHrxlYroeOsiWL8MFAgHv/wdquNmYD4hetUpqCino2etPpJDgBou4igrZxuf/o
AHo31Gplt0UyGvLSfuV2/Z2j3HhNaichCJnucG89jJTOnsbn6hfg0I005YPrJqnDUlEAvC/JEAXe
Lxul89GYtdTyb7Y5u/TfDuZRtWEHebVT7ostCOrye6tlynimTglDxCp4rTURjga6XTKQaR3zI79U
vubhj15iT4zAqiLV6UP5vvNRmh1ML7OKky4jXWbKthSWma1m2RfKjDsx2cylLltuIjcXlYqpidaT
Ya7mIRf9QZzbouQksH7q+/518nBpN8ELumV2g+8WysJUqvG6rfcjDm/eVr1yWU7riXn7AKuEER1r
BV0iHkAeO/CigQPjZGPrbA2xaiu2pTa1hpICEitEW+wa+pnzxnGwMcS6py92ZjT3Rs5bUKYyAfiF
w7QxxEcBlwizCIboKre+NVPbKH2jyClasGRDCjMNslFKa2d8ImT/nelRp0ySbkzdB5mCZGK+IiNb
qzHmGkWlZXEwCR29+0grT5HxpM0vGc3R6Qu9dujhlTfnNR7J2N6hQehmxkGOhZc4a65KvOzV+URd
z1OE0BWK4ovqy9i3IZONDNL3z6PjB3eC5TnJZlTKBkjFrTKaJCk0bGGIWiO46UA03SQ0vob9r66D
5zeHryGmr7HxsxMxnBfCx4zS4cYTXMZNnoADwMAGXDUpq76PKElU+lMRMlMyNdJ6tJxKxWE7aUY7
UEWIOjHEp2IXF+qLhdVxP5gAkLpiL3Md67GdbgblWTW2OlMfLJpF2Y57Ljk0UElrtfbDLC96YXmq
wRndnsqIWznZb+s7gV1xzCuKlE7S2sYGsGRjWEtcYVyMplArPybcxdnXoYh/JTJRbIyPWop+JYpn
I7ZBVgwQXxnQXpxPUf47oF6CY0cYtRvHzOXefDsFLI/3H2aSx0RPaqYg1iS3KJ8lSIMb334pTr4P
Yu+HWBUv6UNUWif45bnwvwBV3XGq7STcMUaaLlEWXsl1D+ee60ya27N5k8BI/fwJtt5xtfy534R1
sxBkmuaHGL2qNB0+H+Cj1f3POrLE5QHeXFGTittS6vOGkRmckvy7Ff2Zhc7DuvbzcZYj/7OZXKUE
8dhbgpyzcAD2X/lSZavpeGhjeeuLLRPy2TirdEoQhHYuB8aZxmLvS4CUi69V8EvIwJXIOFntdT2x
cwq2IQ0Q9dQGxVbDbOMBVgcvjV+9nQWLE4MmpEl9MqrMvdZetXHvSgjmBeXGzH4YImnQ4S8mq6Du
1iGScirap6MBCWrcpUaIFzxMEyTnC53b1YsR6U6lSy+F8IDvx5Pazlsp0Ieflu44lxjSdXG9DxVB
mgdYGODeLFs3kDpHcwNSxiK6wVZZbGuU2Wt+Zbvu8PmaWvF/lhsU2/PNyKvtqXfJpMc5I3fSqc6c
6oSKvAv/No+P4Z+l0FEBR2vKjT25OexqU0r5YPhqzxqzrODRj+8RmLTDPvq2ADlnwdxHWn40aqJv
TVepqR1Va3e1Khyj3NqoI34cj9/MwGr7qj2IuWhgBlp4co6Q7pbsITXt0I0AWbbikY70AnfMtoLv
B4k2c4/A4QIZ59uvizy1VKhys4RGOqjDywxe3A13kdN6mnhY5HMEdwuV8+E6ezPiKqM04y6QWpVp
V+ufUvJkqn+2Cz0fhsM3Y6yO1YQ7RRLX7KVO22lpfajHKw3JlVLCHET43eARkfvpQa3DfTOq5EZ4
0JmlE0Xi10Gdrzpx68C9RBguS/yfB1JXB27XtQP/uoSTqHUa1E9Solghfmln/ypNyX1G+qSKAVuy
2knljJC0hZI1d60IrwepwwY0zb286U5yUx4tsTol0p2OEpBknBNhbyn5jowFiKS2YExEtx2Q0FRh
qKG3FMivTYIDRJtf69URPrRTBcZO87kFpwn8hNpO/UeIAR5YYg0fYUWHHYBEsVmh6zZ1L750qzXf
Q/GbqYV7BErtssoeueo/b0SBy5CvGGj9wV3F21GUrNUeGAutD4CFLntgsTJJPHP4mzsL++mYuNiv
ff18wMsrHwUi1B1JBUkIsWt5f2QqVtSlvkpjCJo34If4Sx7qp9nQmDTh7GvKVrjZWPfrkhTlTmja
Hes+xpgZFWcKnM7sgp+snkH93IjzbR05tS1fbTmNf3yyvFl8q/iK4mddKy2LLz4Ktau4wSlyJgT6
XcBjTrC5wZcPdXF2vxluFVeTOUpE32e4UI53eNbjaLL//NNJG/tbXa2VABi+Mi2hW/62JM4Ux+PB
RtOHJP669xJEmkqbgjkVSnurLL6Ejs/ebvnMbzItiGxJiBkAmVYt7QPJum6qP+k0O01U7IyS8ZA3
CwTtx8Ybb62eVUIUtkicqdHfNwYJP3nNWTlYcDWulvOx/1PeZi5CDlu3/w8avu/j1ioNSoqoiZKA
t80t2gx54VhmgAzFxFuPqMjfWMajDPMM2b5DF1OdCY1byqz73vg1t/dNHTjl4F/3One++VvSQ+gs
Rxf+hl0jKb8xQ5fx4/2jrs8VpIbF0uBRa5eoL6K75fG4TuN21n58QX19s0OyubFWx0ybDgjAF6z0
QG08STLw5Jn28vQoYUPRaIU7TcWdadzpwdeACaqyh41Xvgxh7155rW4xWUOdJC2vzECItIZeYlyJ
Uo8UwUESozP6Hg5tDg6WX5H4mnHCV2Z7CARyywosky7bcr+RNv/NF9bbgwAu4V1DLL9w5w1GP0Iy
mEeSxqsIanEfjE5RJ56YZ3styaiNnvT0i1V017SekPvX7XnAvkNRd/J4F9XiQxrlT/OsV5TW/Hul
ho4a/o5Hi4bLbBfWzQA0KzZJ1EpIuhmaIZAfQ3QWMileuPYvgQJ+TZzUJy2eQSBUzT0ucufP5/2j
vfj2HVfxdNTFJMW3iWIhnzszReSOxUeY6p+P8mFt5+0wqzhKGYUm0JKapUe/tsU/oerwPSW7OANu
yw6RF+J/Ou2oShLKqUVyN8ruzcP/pRr70d5CyB/QLpBg8UIFu7WKOdZmyjdJae5GGecMVXGnoNj3
lSbuqt7/PZfKXWMaECvFQ1TqtpmRwjbaro+VP7Xo89/kupV7mkTqrp8qGxQzEOkXvLLxQYE8IziK
dhLUfLFeAh9SOnFyV6AsEqqjN6Kj0Cdf9b7HPkMeHVGVd0p61+uYWWf5b7NAzmcM+cnOroB2OkF/
9AXtJsrY/dpDVapuRyW+n8H9yYXr/9G+xG31K25L19DzXdpUthyn5zRGeCJWfxWWescRJoDvnenU
Qz6HSDzO5R2p0gPUv0Pj30gpLeCAhwXcq3P09M19iPgRRm9jEN6UY/Q1C/J9rfacsN1v+hPXMkht
jXZLHw7HMrbsOcoQEPlBMrQTJazaQvOXLLevray9tpn+e7SmnRX7V1UHXzVt78QBdWElCJCGn7AW
GkTtKA4BuisBZT6/9B2/KFAmbF2YbFkJvzMHJTdKxZMqVyezvBNnHnb23Wg24SMeMJQHUujbxoyD
Qtl8NyP9VxzEJzG4BTp4iLPQESXzFvsN5BjukEdBLYf27tSEKdjRX58v9Mt8AayXInP1BZ5NxFid
MRF673nQwwRFFMrRYKbrW7XZyw2LkjNi1vgHk16yht+f2ZpeFbmUJc15onMp8Z07lUufdfz8PS4z
g/ejrMLCRH22KmBan3uJmm/CHi1RChbSR8zj5ET1MKXZdYK8EYw+mj0wQAtHTiaJXXvkGWiCZs2I
fHw3GFAwW5tM/vP3Wg7O9yGd94ILwARyEzLXhW3KhH2SjkFzDhXT6yrL6RLxWEsBItyvpNhOvqU7
8uErvRlwleuAbkrwHgubc4HEv55xG082oegfLglDX3i6IG0vWuydmclBCfrzjKRZ7uTlFNOcVFBe
DPaQwJy+ip0RoSYBSKuRD69mLdqU1PeBFl4PtXg3TVuObB+8NDg1ScTXfrG3Xn/HqcgM3JMEiiBl
e4j1/CCqG+vzA7QSx/Jy4UFyij9rbYSg1ZKRdI4qpKfPB2mn3A2mM32XIluC1Cl7EegC7ZtU20Xv
FE9cUqfQu30+cTxvslhAAl2sKthNFBzYZ/QTLlDOrVLqbd1y/eqy8rtmAMvTjajEL1HusNiGDiQM
7jSOUDQGP9xrkg5MSvIxhW3r3APGdDKbs5yNz0b3q6uo3idWvk8EmUx1oIQSVJBKhHa8JSYYtJh1
fCOC4sUIIasi9HQbRunXvOk9tZ8VB8nXFzrlaKC1/W02IdeunREq2IV+g9Rre+yEkVOqR7qwBeZQ
5bmLXmF68q1cd2jNgHbs1bsUrctOHG8TTXLSXP0T+/5VhlEi5j6c0x21PPLzEjnkqFRAJmMNaaaA
yQXOkwEiXaFCcc2ChzasfqudhgKdOLyGVXDOhjr2CqDGrWVhkYyjkxSNmseFFRFPUxM5VXCWrKvS
MZVp9tBN+tmN0FZUqTgEavW7T4QCXE7zFbdT83umJMjnNmOwr+E30/rQU9wxux/QqGgE9TEWPlaS
37RxeZVq2u/RH7/m9XCSVHgSJYLOdoVOdz6hUasoot2UzVMBxEG3QqczfxSIb4ITlqEk5YDjK839
PBBdMkhRM6SNb9Cw0BeXglVGNKptnIwxPmyDsySOkS1/r5wZ8kTpmXfWHsW2XfmCA8XdtiPtSojs
b5Hy3djL/n1z75tqCsIso+6smzgvoE+Udfo3FJJeENu6alQUFMsKMPrMB7K0eo892+/JSj3+fq+O
1e9mqmtPnkOvDf4sZ4M2PjZp4ajTT02NsO66zeW7Jlokssq9GM0PjRmI3JIGuBbJoZ5gfEbdKRJa
GDGSuJcD8U9K3RRGe+OmxcCpbFU7se33SVd80bXuKulgTZjwpi0IDW3xUwzxAGxMd5TmyGnyKUf8
tuwo/cjHhmPTVkFnxGP04NdGTTVqUxvr8sa+CP79g4pdTV8jD02UJqBicXS1i5BiMv5uatE41iDu
Pl8ml5HFFMkmTEQ2kXcwrNUqodpTBViazud+Vx/LXX/odtVx24nw8o3eD7N6o6H1tcxq6/kcFLOT
5ckpFMyTnDduvGVHsfzS+wP4/UjLWfZm6Vl16I8Tkeqsa8Kxb6+7pt0qQC+5yfsh3u+s1RBVERWj
PLKz8uviNt/5x59g+s7ACp3trfRRzRkN3eUMYkmQU6zSMbltjKGQ8FhaXEBzd8bQ2Q6e86tpJwEQ
9dX9Vsn5MoOhnPhmwFVmFkJxlSAldeesOSf1rzzGxiRt1avJ1zw4zXa5xQv9qG7ybsTVGhS5YAA8
1pZIVdjfqrO59x3FnncgSe6pnHA33tNSmV7V19nrH3zu6Jvs14+qE++eYbVAu2BIMSvkGdR9/qR6
2X4p6w/XS1U/cDv78033UQvj3WirFYRORVblPaNpNvhw1NotiS5O7+i24hR8WKyQH7YI4Zc7/f13
XSWKQ5qMwRgqzHJTOGJz409HQ8jtbOhtNuNeb+J9pCfO52/64aDUw6Gha6ypvwfF290Y13mSNaze
fPhCQvIcpo99Hb3GM2R8QXUt7Pmo9G5AV/+SEtcbFBtXGNomEjP8eR8DsACagia3Ou4t3cNIv9pX
xT8FPDxPbwsce6ncdyEYeDPCUUJNH8oAIexc0Qj6lsy1mINjMprwYIjRdSGpJAtNjYN6KKIEVPyk
AX+QWgR7aX11EDFr/0ccW7uR3KZJnsj5dyOc//ils2IU+CdQOpbb1c3VkB9jNbxO4vRQZuUrFb7T
KBuHvol3laWhdk8mhmdmN4lciMD2zpnl+rnvpR11Ci15GIJyr8nyIS9jROiKXR3Vp2biYE+TuvSY
H7RxG0RZi9+IuNq+CZp4EZFKfwip5Zb9H7M0XgMBZXzyRLCgnmZGOODFgEnqDGKXVLj1iGhEfv/5
ErgMyKw7HSkLMP8S7dpVAFNyGf/KKerPBb4WkybZmrLlPSktv3Hxwd+MsYpZcZKDyYkZQ92bp+qE
LiLiI7NT3G+fZB8H5Ddj/Q9p39UcOc5k+4sYQYKge6Uto6qSSl4vDEkt0YIOJGh+/T3svbEjUbXi
7jdvE9MzjQIIJBKZxyyiVdd3xZjLGCvdMpRuRtvwp43hzS8B4mpO6sFudQ2CMv+dv81vEZ2sPoRg
SDSvIUDlHhKj2aNE32YqGp4QaZLddCfd/bvPtjhDleBR1tWxOGeD2Fmw1K37NdnpS50JJKhA9MAQ
2UKtYVHMqAttqowK/rVGiUzAmuCcIZRtWJ/HKXIklMqHsQ+6EcpApn7PpNwzwNpjKdkS81mTIFKl
qivx6udmJSh9WxDNAPIKNZY5nn2JV5mGmkgSAUyeJLu8b3ckDFeC08oIS3SdUbcNUUYIV5NkYw4D
prbGTlf+lrK/b5dvs1gCNMOyYX2YgFTSqaDr0y58KhoxQQCkbWza6/iW3QgpIsAoj3lNjBuFoMSV
pnrrW8LI/LKCttY0ALtoNV3saFV3kCXjIaLFrdGy16wu4OnR2lWfF74h/SWGln4/HpmJKlujkf0E
a6mkPDFNPhEaExCThze5uAdE9qGR72U5k/1Jro6WCb7iABJcTspjDqEiLe3+qFl4Ru79NmmG306P
Fv7KfGhuCIOhfL2brFuVd1dmCnt7SJWTVPe7VIc2Ym8XeCVG7FBIIJlC0k/qUPNsbE3insEqGPfd
hagk1qHpSyJ3jHx0LWu0Tb2z4WDih2oOs1K0JCBRoCQwAubDC8SeziRSYY7RHXO5eOvaQBZQRT8Q
VroM6Z9ZhN2Wmi1BeLegfK2jJT2GJ9CujmURv4a6+gQBij2cjSB61FHLLeF4MplK/ZLFUPVKrUiz
Q9KJoB2sySlUBkITtIBcbarRc2whjsWrQ6NrtglmbB8DVyIVniTLNmPJa10yv5i6R6aDFw6o6WzH
ESKg5/1JNY9VAiNlBeqv+DdwJHXlaV+PwjWrJIibW0lcUWByjY7jcordKGbgyyh220nQyhFYxQlM
LBRMc3GThOEtWvHbmDebwbrmI91pcejxluhORaWVu+IvWeP7zv2evS+SFJbGIipAFz9HdfdO1TqE
+k92r8Lh22MmVKO6dkodgOG7ncJ5hctbGyFWAp4yOOAf+QhdpH5XTZhPUlZnSaZXMQwbp4KjlJ7a
RlXdTUN3Z+VHGAU5+m3F4NtyjLvGhpHpVUXERrYqWzJ8SdM2FE97q1VuiNX/AX8HFTxT3+XKmOBA
QGBMx8mS264/lEwB/4YlIbqa1ks9WmhWy0MYCAbNXVAm4w7Wm5n0OKj9Hexy3CkZvZaj4ImfkJia
K+snFWQQMd1zJLsRpLZjhoA+wuShAm46Th0ESS9uGRSqzQdNeR6gblHpTxZ6V//XkP89bCxu0SpJ
4NYUI2xUcEBQUUPq0D/6fYif78DvQ8wX3Zf4Go9dpMsFyc8NFBXzyThQyu24LvcpuCC/D7UWaOc/
/zKUUkYDYzECbYs7ehjOJf+XkXxxQxp53pGowAB1qtsyEr2OkJW21tpyLY6DGadQBZ3ZgWohb0px
U+nWZpSeI6g3/b5Y82/9fu7wXTQoHJuAdEL8Z3ETAyAI0X0N9x7ood6EnFLoUjBvtN+HufhNvgyz
aDuTBqqMeOxhh0FrNYcNabUmonpxxb6MsLjAlXga6oJihDHRA7NutvksF8N3YVZsf5/Lhezl25rp
C5gSxIyaKKcqSL5T+8BQVQ2pgjT8itW3WYKLtus8NsIFUqodCXIYRI9x5u8FumBpPFxzsQa2WFnc
ZeMmzUEyNXrsR2lIgqiv3UTPV77fyurqiwhRt4pZtzK2CZGh9zEeySw9UQkHavErp1ex5r9rsSVN
RO2530CJBf3T7+c3gb2uJEGn5ExiAI8LxRFYQPTgMp/o0yM396VZHiWFXGfxACloCOXn+7TeqjAR
sSj+S/mjyksPGq/oR+5UM/db46qONOKMbDBhE2SZEKSYRYrSAkVanGAZ7HtViU+tLDtNmR5gAwFB
9by4VgDjLqcgqdGWLIS4B8HR5gN0hvpA1sY3KNcOG41JNyVeiSpPHgnSGT5a1ynRnzPQm4qecBtO
C09q9CEo0lloL9m6Jj+R8KprhmvIZyutfp1C5ZhB1DiPQB/Fy5NFqCejZm2EURLw5mXIb2FSbOfl
nlYAHuK/JhmUXJTYtiw8p3kSTIBkZxqINoR6cfURS3dN32/15qmEVG3IHV27MfJ2kw9vaE/ftdFt
yROHlHSj98eEv8UFfZzU28RI9wkXkT1BChc6KqbTSrWfkmbDlaepD1LwhpMJFMYt2OMUdXF4cbVP
Wmg8RoBl2jmaknzUriy8ixJjR4HA0WaJ5bLxOhNF2ORj6kw3MnaSBa8Z7RCHysbqud0od1UmH8iQ
B1Sbbowqv+b0lg6DHzZBJOKrqYs+2yHZA2r/xKIRXnCaN0BtnkVkq0YQxh3btxRWNY7SMI/J6k4p
4rPWv5ftho31O61OowSiYZXZIRPHjmj3ed0gbcvjPQOJxuoB0sFDGrIkNgRkIIJ6azX5dQoRU3dU
6SFJSQHZq/CJFldF7pUj0s6iQxE7sED89auCRTYJc7xxI9O26KupgIhVX7eq8mQI4xyPCjjqJP2M
G2jvYGu+quRJ74oAlAfv98j0MxCAXApK7UySgCCevDileGdBfK/rRyiecWdMO7ds9ZVA8HMIMru8
wi5Ih0aV8veR/OVy7eEVBADoBJGw2inRwBj6euXq+8ta+3H+UZnWTB2i2D8gh0RvKuwDDNH00CLu
rLDb5fmmnqWvILWmknYrJ3cTsL4i0b2Rma/c+mj0BzU+YlcjM8QZsjbD0NlhF4Hdww6Qy/ybAz7k
GRTB1aHzKHpWtqJPZFeVsP5Z+QoX7lSsESopYDhB+ndp3UNrIpRaJMDVwvywH2rPSqpNLMIdUD8b
FqLDJU3hJwNAlAlkrLIOK6IiaT2Sw8FMfU4aYlvIEcMGkoYcTPGk9jJm3klhF8jZMWk+YNnktmh2
5fltL91p0ErO8lOv4lgXtZ9J27b6VAZUQvi7yA5RfZKJCThrs49CCDHi5I9Z47UlsBMwprS0lVT+
0vUIfhe8E4BVMADSX6R6UdsYQFCN5XnwB7e9Y8ppbi8YDrXNd9VRTDdu7AHOc6t0yIt7E2LDVJ9L
TvQvVf/L3iw1vamx/yEXBgWCNgbUMWVP8fQXHa772amij5Q7Mlv53heKUGiPotMGJzp0cH86CzEl
Z6mBjrF1G21mA87k0HjxRgTSegF5PsLfDwda07N4uQV62Cyo8f1yLKNUqBUU68/wVPYnN9unLrqg
z+qu9uObeCXRvSAFgNHQe5BRCLhQFaH5SCZTw2hWDaqBpzIH8ugQH7sFk3Zrvqc286HiWqI17sgC
WNLylq8RLn4WkvETvgCeFxOmeqLkImnqWVt5U+BsH9R95NHrKOh8KWiD/tGA2JgTb1IvD9YE4ebs
9/tqf3+VLrJjmvR4dxbtBBlJPCWI5FMOi9VG2xRp53f1WtH8Z+D4PtwiS6bEKLM666czhfVDWXcI
ZHDbq1b2689j8n2URaY81LpkcAmdPwX85PAxL15/j38XGNEAT0CTGZ4COv5hWfgd0tpUQFcdEQAg
HIY04i9fwoWrHSp3wOf7sHK2E1e7toDDd1cG/+srvPxmGm4PXVbhZwe24PcT0lZWB6PCfDzrunQ3
aLpnQlUhVRRPEeq11hePTYcTox8hSAbtc/U4xfGbbLTnpDX3mTALKJ2Vz7mR3MhIeFG3Bq7NTLTX
qWlC1O02cFX3JHbHiushfW2Q5CXQT+sA1rVi6Nc8qXhCOxCm9zI5h9kfSAQwS/PGRoVG4wEuU4ag
fg23nKwg95KQUX/I/Loho9uO8kaVIZSWlSa0GOoNr4HzkkdHxVXVdNtwfKxlfhUiJdXH8CNvdN8I
D5A790u4ZcdNbNeQy2w4vaFDcz3Wsd+0aPRQQEO09tXoErtVRttiewtGhSHaL6YAS0zt71v91IWH
pLnPutxrLOrKkCNp0+LKiqHD3750U+lHIRjeZnZdSnCfbO6ZBW5wi/ZBi/pR1J2oxvBIVfeasmFd
vuUkxCvnSdbFCV4qmT1F6qHvPZ3Uz3qVe8VUepmE8hQHt5R2zc5UPofqU0fubmbcqQFtbFiI/PZB
yt81IfapxDe58lZBU2ZSMjeH8U1Xju6skJjlkh2jRpQI+IkhpU+qHWQJ0WJ6rdHVSQzhdVXt9RBF
C2HNnFpvmYVbAfLQU4q8sYf1YAcyI0vsUXli47MeqVtdeZym21YId0K8M7ud6PUHAythq2wHbUiA
TLVwQyrtsdBHXMHlh07KjVLlmqOlD7/v5ksBAXcKLhUgksgPOi6QPcJqByR0SX1tFobDCbEnS1vJ
uC5wvL7njYtODVMB4NKoGM9ltZe4/qqPynmUtFMCPcKx9Ms8shOQqvruYIRpAxznGJhDvOsn6c/v
8/3Zgv7+QxbBvkUNGLAEzNeKjqV4jtL7ENmarH9ILLaLSF9pr1yKhDqQVao2M55BDF+EClURZdrD
SpUbaPyxl7i6/30+Fy5QYGIoHGrRBoPXylL2RIcBIoqpvXwOD/XRpDaOKRBBPiCmaPn2LjT7rB3b
zj7dcefqnrr9ffyfz/bvwy+e0gAr9tMQYXhdFC6png0d5rXktUpWcr5LCznrx8hkNgZAPen7Qg7x
yOu04/IZ6l4epL5Q9/R+n8mlk2DM6v6mCamfHwopEgfk0oDMw1kf4NlJXxI48Rj9Gpr88jz+GWXO
vr5kkIVKKzhEtjJejxqII5PPyZrZytoQi6XSNKjSVaSTzwmFr1e4bdXC/X2pLgjDzV/9n1nMP+HL
LOLGVLVxEDJ4fTaPHTNAy8G3nIzvxj+Zww9ZoN8SHyJ/bnRCZO0BJ15JMS6d46+/YP6aX35B3kxZ
lMy/IMPLmW5D4NCi/rnCVMUYiOL8+4QvoCq+T3ixzSdYtUZSg80BQYT+M0bhx5Xs/n6maFLqgaAH
O193XXts7VMussMIjsCkVTHLgTI3ZyOYFyvn98Jb6vvMFhmh1SgM/lcDZoa6omYDNieuLD/3rWMU
vGsBl3ag7DiAp698wAu0iu8DL0KjGnFVqznm1jvCZft4S4PBxT5yxcbaz23vcvuYBBTRxNZAGpoV
hVe28QVkzrefsHzOMX2SKnhOyGcStFeGH+0gdLwF9s8BB/U/oONhMM0woU2izEIhix0bNnrGKgML
zanmKMB7JmvqKhfqGt+HWOzSMAth0goRc2jw4UyqsHiGQM21dYZpso2MxmXgJgT1lenDfNk1rsrP
OBg3CBLxgZ9AQXX/A6Do9x+02L8zqyZN8IvADyxKu/9MuF1co3XosID7EVpk8J67RQ3BU70qQCK5
cmrnMvkyUf+65Iu9XaI0k6nNJJ+b/CURHxIK1wBmOy1SzWzKUHs0PBUuRJNSrY188Vr88rEXm7uo
BzVV54m3kYePkY023XXH/iXaFRs1dlIk3NNG9glixuqu/olY+bboy10ddymFVDV2QZmNj6RMgoFr
7qRNx4gfWXaOQ8sZ65NgqUt6upLorcxbXeR5GUsHNkSYNzXHnYGyaCJfm3m4xztuxZH4cuD6Z4nV
xU2qanGsaT2mqd4Kvwdshe14gGoTZH7Ku+j6f3eIL85PhxsIBObguLSsPMW0UNWpwKAjlU+RTK4B
LryJO1iA9dbKHroY+yE7aZkQFYI522Ipe9bWQy0hOMnG0xCCtWTIK/Fv3oQ/jseXERYriI6sro0m
EoXCxNtrvIo0YQs4MAP+YGv4fgVy1hwN+99P5dq8FulJqIdZH4+I+9rwGAmI38XiX44w/4IvuUFX
grZYAM98luI3DQ7vKHr+uyksQnkyqtaQNQjlZSjtVMMF/m8NCHwxG/3ybRahPK7VpFA7zIEGmo9e
gAzxKuk59nV3RNRooBhlXbUfebDmQnNxg38ZdxGxqdJAoyLC1OSaOBQWedJkW/wxVtawwH+Fin/u
PqhloYQD1azl00hHI6RRWmTCBipfgtyGheINQJyYgFMUSWSH8fWoZ1t1XNM5uzzF/x7YWDRXuaVP
ZRU2GFiG3620CaMQTZPwIGAZ8vs+WRtpcYS7RAM60cSjhaMgHfc6wFFww2NX2fj++0CXT/I/U1qc
ZK6mBOZYtXyOSB7AW3YLFLZd4lSn0VUk4LUAJnaXr3X2L5SlTSjUoDNIKdDjdOlyWaXyBIvEVDmr
WbIrMcdwBI5L4HYj/Y3FHrSBPVUTA7YVSKNJuf190v/D8DNuDqLiaD0t9qoS8zYaq1I5i+Exj8ot
4eodduC9pmodfAJUl4+gk4G0BkOsulbsAi3O33/CpVhmQiER3qqwFcVj93ukGYbKhI6zUOCryl0D
lgsAzq7FmktJDBxlFBXFRlBuludE6+GBk4eol3TSuIl79aOV8MwPVdiHFArNnLSur2MR6EXtcDnZ
9yPal/2BtTrYUY1bh4PTcvXGjGtH4U9SOrokQpsr1zYlejNDgT+GpIBct3e9NQAOpl1xpI1DUVzB
o/PBJOkmC2M0Y3OOV0HIvYbN3SWxlwfjo0+V964xcMOvJTGXnndfJr08o6wfITsueuVMoZ1ncg10
eq/SMiehAEFAfVmJVpUdVtb5r8XGl1uDdlU+ZibWWfiwNNuIDbULW9qRzRqY4kJoV2DohNbKrE9o
LBmGUxvFgg6ojhuZ/oyHJbJBw2Fat3KFXNibX4dZpoGpJlT0ldFZiOo0KIp9mWmbld2/NsQivhX6
JBMuc3QTLH40G90ZBtWJMzTjZi1qAf3xDa1LchAiuZ64/F63orHhbgFEJTXv4PGebCs6Q9kjKAHB
biap4ebXYBsCR+SJSD4JAIMH466u9C2NUE4Yix4YSvlGZlrjxhXUA2HD8RSH3VPDFZRSWQqbVB16
VZImjV7cAH0pJ75W6vDBoRDIbnzLeI2g/xvB3MrCv15ZkJ8JFVJD+BfrszUeegPfw0EvaV0PVxoU
Uznbcsp9BMeViHMp7f02xuJNowGtlwiTjH9bkN1g15mb3s7PqR4moNpre5Pvxs0MDFmJQ3/7fov7
GnZJBi5rHdTYH3LyJR2UgqMifjbAWvEYCXSnuAV6RPIBFOdugXC0yp25tMG+jrnIguSY9ZNWh+O5
hQLaWD80Uej9/skuHcavIyw+WZESqy5qzCrXuM9jTE06gMa98tUu3M/f1m750aaMAktsYu2IS3sP
fCBiY7Pc82qfkEcRqR6pjWhlahcXT4FiPISf4UH9FxD7JaCVpQSipBZN5yF9UaZnuNb+B0v35e+f
x//y9w+iUwQO6HiONelQJ8MmStEEgZrBvxtm/oJfhkm1mpnwkJ/ORfpa1vcjh2QCuf99jLWlWuwz
KlOtzpGHnlNIeujWpxyVK7O4kAoq6pfFWuwzNZcNlieYBZOmqxzCHJIMGk75AAMj9/e5XKpVQt8V
2J5Zshngt0VUjuAwTrU4neDaUbkWDKTD/iqJAla+c73aDbHZOJxBpSURL2CFA9mVA6oswc1aUc6R
WNv6SMe+R0WqzVqzRDE0k+AZay3Bg2GJHih8J5uTPNBrKWvLTULbwi8McIbC5NRT65QK6A2q+hT6
nIITbZXsJquhWGNIExzplOgKL9VdHMNWKmdAl/SkBvgxjlpvavitXsu4Mfhwx1pYoNaQTFPwsLDl
UEA9Q4IgUgFGVVSSMTBykJS5egKepbYNM5wcKWT1RhRj7/GM3Y6Mb3TR3UL3/5EZarZrJ4EWVfbZ
g7TuyBRBSB60nWbmE9QIFMuOyxoeCfnJDMvBBsa5BGKw3xBt6u0h1x+xH2aLLfQwQUx+B97vUHOV
2dIg0BiuodrUEMsdlcEEz2q8gdCHHpfXIK69tzrzlU6nQRfJHgdpxNNHjmZv2DxBQkx1BBp6IByI
ahNa4CqwFOz5obUt+AXCwfczl2rqVIS8jOr4EafhjQ5f8KuwyINKrwEwT8txIw/WQ5KR2zzvg7BP
7vUxn2x07ffIN0FDbpCu86EVbpRis4bkNS5kT0GrzhhEEOrZzQD1ksTrwaaJTA4G24Ni/lHU7WRW
ntGI66SGGUHaHSF6Bma87mmEBoak7rOSeSCMTB6M1LeDLt3wLL9poZpsT3l3aJr+sVcAyM/CQxMb
TpygQpe9FEbuiTYDHgLOvTl1eVVBJhemWy2od6kNx3c/isf92FVeXSkOYPW7KVNg5fekZCVAcxxU
b9klOfTsoBQ0DbiY9f4ukzTApEZv7BxoMt2F+D+bKgWwHrguowQCD34JBRR/8lw4gzVs+qS9Kirm
QSXFrnM0GpDZoEjjWiB9NDJ/qWnvGEhJrP7AZ00lixwbyl0h3nVy3Xc97uQCQP5NyeDJTs2XVqZ+
i3DZqWgkS4ApdsWxaWFuocF+PlQCXX4cp8aWaHOIe3iOcPO+bf9wagRKmTxLNYDAg9LZQEHIo4rf
LlnbkUMnUkxOhvMxIt/LSQZkAIQ7GKCOEugKkXbTNPDwC6kXdVsYtm6a9GChxa2A/mW2+6aqfaug
DvaWKwoCj2MFLPXocSB/pjD2kM9AlmPYI2AGqv4EbyTPMrVAyoG0AOSSglgySq9paSC6HAsJ/3NX
xm4pvzVJ6hDw2KoIzFsFdkWh2EigDMU4CSZBy5/LewTGtK/8nGW2gNhqNnUbq8xuJqis1hAWmOKA
pS84NVKoOGk72oAMw7GnuirRe89Yc59mlg1tFrdtKltOn8P4tYksJxwaW6mifTqGblSBEMt7CCIp
N1pBvRB6JqO6bwa/pxpUdWovhzSQoeBwvBfFXxoSSC9XkKJPcUqK4dx0p6KBswQtXa7e1oD5leOV
6MFmslp0ro1A7/5EUeynogdpc5Yw7K6awTz1eWWbeIejUyVKYFXK1qtj86oqWaDI9ybca4ao8pQs
vBVK4+uA/cyQXt5vrI4zGB0eigQ1c5UeVXncQKXdaRPi8hJBa9pUMtxSsis4ftml1jmgMLUwroyh
D8MRF+Gc6E96CM4SfctDKZAU9ZyqW1Gr20KqXVjM+oTW/kgyEE0ip+8RoeOAdABTNJVDeWtz+EJo
Weiw+UnPfINpAaUHtM/jyi/7wqWZcVVgCdr6oFTAwozMG/tT2g9BHr80rbljwBdBjePE68KeYRek
By7CcABvyNL7rkUdvk02KpOuYHhr0+KYT6dE6naq0G/UBF4D3Ys1pbC55JupVg9Jr9iT8aiAG9bQ
NBirF4ivP1fTiNMQVm+hyL0Ib/1B2bPsPlRCBBoTIlafKGq6sXyspH1s3I8l3s30LpwF2gi1SXRv
pvCO3Y3FQ4NFQrkE4q8v1nAAptKNYxq05m1tSI6S/8l61KemGtpfnlw+JdJjAr9O2ch9Wtaugr8X
Wp8floqcXBR31oQELwFAhTYvMK6ObH16hp+L06EHYCDZhBjqRgaFKy6JL836LwrYVlzzpKjBUkm7
xBQPcVM9mlZkD6nmmjXdES2F9c2fPIydBty0UlLPLVhjGc8fY9CIo+lVZVtZjSBFFvXwb71OpfAw
mttmEEfZymATpx9FbG1Laz/QwqGofMntTRHBtWBAtCxJfywrFVIzWF7X6A6wpYe/EAM2A6gXyPZT
+iJYcl8m1Y2WvsmAuWeCvrUt9fpqfOAMauUDM5/y6boza+hvCODa+mmroUIy5n8S6F9YUec3TeRP
ZbJJTLLpNeYqjMI4XDkmShMdNBXMcZ7nlpOomaNWxkbP8VRMGe5Deoor7ZUUfYsatVL6+TRQIC7B
v+573C4V7LkNbJVUap7VECrqor+KOYtctTH+sJrColzBmYRfJSs/C3qQTehzte22oRbuRRhdWtY+
ycmNBQsBlw8qGmdNihlUuJ10BnxTOCYvuhbGflY1cNMzRXioTBOFc/T1HWIWMBZOJh3EQoi06zSE
G2dsfEomR9FEK1MHjsEQRutC6MgkkIDFYxZ9sVxKvFSaXpKoDb2m7o1H0rLPEuIawZhqs9wwT2+7
obtvolgOtDAx13JGciFHA5EehVjU8SxAMb8n2YWlVvBjKbpTHZEzHRI3S65F2PrRaOwqxbBj/m5W
AJfIArh6YJrGtXfY4oX0N0n8+gMWSWvDgXorIYZ7okG0YTtz2/vWTt6vvVmWyfF/jYO+ozEn4+SH
5kWsNy00ITCO8I2TdZpcXDhAq7nRFlct8XNPht716jt22Wn+Mey8/l8eMXjG0igGofWUbpst1MiC
dk/tFhDeDB3A1UkunjM/RlO/j2aSpoLkAEabJXxhwEq8aIdA7s6EkSNxYy/9WCvnX0ryZ18h2ZLh
PvuD3Yz0wYzYaEEhr3qAoh0OLXXImvrCsgbx/yf236MsGc6T1UJJbMTXG6xXAzlar8qu0K6L5g5+
CHutuKFAsEe03WUENuHyyZRWXasvnpR/JrokQA9w1FNQwuvAgSWuxIqgRje5ro88x9M+vAfvmamQ
lh4ARYW1X0fKlTrMpW9rgbUEl72Z2L6EZ2sGjNAGtQYkUq5sI38k6svv78e1AeY//7JVwzqM63aI
wXFOrijSYzP6v5rY/v2MX+eweNKbNOb6ECKZQpc40CRgTjCoOzG+BYvPHmA9YwAc0Qr9wLVXXqnO
ND5TNqxg85b9g//6GbDhRnEEGGKUSb7P1JRVRpSq7U5Z0zhdTTemDnfIjN7AIMUbh+bIor2MhBx1
SvTvofj5+0JfCnkWFNdUPIzRT9bmP/+y0H1aSJYYR8Rc9qkjRUtIsovYk5E+ltNTx+80uVuBul/8
tP+MuKQVVtxsBhBfupMGDQKlSNxIHdYm9SMQoLtiQqQQDRHMyTAWsxrhF5U2ZZRdGxJ/6swoAo+L
wyG8h7c4ZJrfMirosTWg702IdjI7DgJ9mX2EKbpVWIWXKRSPZfiHmuGuRWrWF9yhnT+1b6Ymbeg4
OsOIfzPUrjTInxBJBddD3lYKwZuncOJCcpJZpDUHOcLYRLqFR+djwSM3ouoJ1uMvxJzAWSr2tJDh
Ty1vgEByDThooXznlPpDIT/rhRZMYLyPUutYTPHaUPiZGPBkDN0hijwOOjvcg010TeKBOdzC/yyh
di3UIDPCx2hk76Oe/0nHag8gwYZMyp1QIJBbQeZLyUDk0oivRJBnGMAlU6IcxKFIvxE8QRongeBQ
8meqCeqkXXhrTjOUWlSflJ1qDgGyUD0OsmmPYPVv6JTthjJV9h20CjzUXRo7S+P7LIkHV5OLFabG
xe86O0RgtyJLWFKO0r7JId4OewZjPFbliw76EC6Y30/EEiYMUg02zz+DLNOQugs1McZSei3B2T3Q
H/gB4uhv8QN5h+n9Rt6gmLPao120mn6Mucg8pAG+iTgU2XVPkr2Zl34LxqklD25THsM2clu13jZE
gjGs/jCa2d6MgQBXpl0nN70Xa5CwQjPgXOeQa62UY23G17ppQkoEj1LU5gewqigUaq2C3yUo7Ds8
1/YW3gWQP8TjvYESgJZJm1ELUdUi+3Cyw/pNB6urZiroj8ouF/F9q7wL5LJIkHzG/2j988x9avEO
6PmJg8HGgPSnituX/IYNxQd6sucKhRaXFaK9RhYE8oqaQHVqQrKeyOkxhUCAXbTxocvqd8VoIc9j
TDleLnmPR03+QUSGhFnarnzdtZVeJEGKJPVgrmELRQIQhuqkwZBexLUPjpuG1/yG6zchk94160Mb
b8p817IHRfbbIqDA5AuBsgy/+f0nrWzqJapYU0DqRPs/vWbWURO9o6ZwdQvXYHDmnG99aZ382GKL
K5URTidFYFsPhfkU4vzCFRVKDmDrQmjBlCq87axdCT+COgRCrms9Flp+ChXOMSqcRDOjYFLHBvrd
ItqauW7YxpC8ZCqeDhHnu6mLb8MKe0PXyWMr35Rds22s5wTcpTaoo26j8yno5L0YiFNIf+TiQxEH
hQGInz6pgPi04SeJ9m3+qYYKyJDQ7YogkQKKfrRN5edUAbnXbLd90m2QO9t6hY1Y5BtGKqcT2OjQ
Lq1M7dBS022rcacPAAS3pNtLeX8Na2xfdAD4CCP2UPu5Vvj4OqbNKwPJYQi7A5qF3K6H/L4YyUZW
q7eJm5sEAHYrnEo7n/Xbzcnuh2KX5SgkDdZKD2OJQv3xaRY5AGjOukg1K71ufT2QvXLXDw40UGMf
2rMeEg9Y4x5QsgCZKHL7Xb2n+8JZg8Je2IWwqoNysPHXlm2JYxhDowWCHlemVZxGVfytDtBoXEkc
yYVd+G2YRROqH4jWCCNBoHMUH2Jks42tdRTO5OgO0NtHlC+c0C52s9WMHKAABFhMsKo3NTc6Fmfh
269Y5Af4rlXfQewXv6KeXalzP3yuh6C1Oze0GxtGuiiZO9AevOGb3w/7z3xPU78ObS4euWHGFR6S
FOuMh/uWB/Eprzw1AFB9I6Xe2ovoR7K1GG1xr0wWnwR02rKZg58Zkvv/mDuvJcexJE2/SlndswYa
5Nh0mw1FiMyIoAAIdQMDQBDUBKGB19pH2BfbD1HVXZnM2mT3zs1aRoYgxBHux/0/flxkp2T6YEA/
7EU+myB1Mr4hEhj2jnmJkzg1ZEY7Lorp8aPP9Uf6vfM73h3P12lXTvVHAvzORaJfLATdan16a/Cy
do8B0nqUoCi040KqJKLSEkpG346vB3khUK+u0ckkpHuX/PUglg9G+pdz+WfD97hAGdUY0bI+PKyM
dPLlHtVHbjb3IYX3Y1PvyNX6XYd3J2MrsHw9iU+X6ZxyU9g8+U7RdBnbzlgTxgX1gZ4febv8aJX4
fmLVO80oZAetq0SdiX0+mcRU+M/pU2PrhJtRXzpZUNDi9OWxVeIv5c43s9oLjG82IInYtP5g37e6
a2Yn8gcdcmsn5A/kziPa9de/aWVwUpKsokD3QrodyEBIcFf170PTb9lSvVsGp4b01Icd3CHpwiTF
N5fjofO/WxfpBwa5OyM+HpVLe9YZh/K888fCjDq//cEDEQryF6XCtY/03P9ubPIPjd4dG7eSrJ8r
jUbz2TEA1p8n7ZpqKuRCIw/V+gZj4lDTjP15O80NjsLw7X4gYx4xyZ3W8JNLmZNx+bg4vRavmE+T
2R4P64bvHUEveFk/U5Xg/0l2fsOZd0qCsxmNIsE0ur9ZquolyfrBqB4w5f1OOD8JMhlJYZk+q+NF
nuWT6qVZkj/n9EFswFSleNHl3y1Z9AcxR1gfSYaEQ/cdMauTsgO4jdAI78Wr+JK810/aE3WmZg8G
99di+s927ki20y9lmui0o89RCmPxRVr0KX2P80eGxp4MP+hy/c+G7si0Y097vY1oqDfaii/Fi/pM
M08PFXff4Z+08xmO9o0IOalslSUKPrEKKNORTagHSJwQMdbX9X6SWid2hmysZs1gnL5rDyrp/NWe
FOnyz0Heu1McC/ZpCQcnC+EL8Debal/0r7unKp0V42w2ej5gIho/soY/bPROIQyoktFICvyJc0b6
2lej3WEP21Q9KJ21Lzf/a20/8ov+v2ihP0d6pw9a8ToQ9MunsLkG6tuJSCyOySz/CQcAgqIuXvKU
2P8zXpXutEMCA+WCwuyerWZKMqYvF5vz7dl5/gi8SHceOKw+Rae+RJ+SnFAJylp8r4dE/bxrqmtR
LZRc3IpFbabqgSBP9QsB8hQt6/YcrrIDY3dNVqTd9NZ0ZBJIxCmW2EUpyQt5QB42uTtL46q4zbPm
zCGqPhkchgtqLbXj3TD5GKbHPRVarme88m4qW/jsD/Pzf0TNfybxdfE70+d//y/+jq5pm+2TXXH3
59/f91F2za/b4r/6x/552/cP/X2exhejyOK4eA/S+zu/e5D3/9H+NCiC7/6YXYp90S7LOGtXcV6e
is9G6Gl/57968Zf48y1mm8Z/+zW6lpeif1uyv15+/ePS6+Zvv2IG/YZ1+vf/cfEjOPPca34Kfpns
sj1FIYP8hwfjIC94h6D+posSNQnwq1Uo5wM31fE/ruAeLw11UmbJMpnofv3lcs2K3d9+HYjCbwq1
7RWBguHUne8T1OXX8h+X4BUyzJDsAbdHSdB//ccMfEerP2n3y6U8L677S5H/7VdF+HS6/VOSacMR
+VR4DwU3VFKOyMqdCsgGSQF2lUhLJU266LIf+167vDiJLW9Eo4j8IN8qXhIo3slpHGF5IBHXe7Og
ittiZJJWpls0jrjgMXG+t8rteasbqqEWk27T3z0wq2hvqQZ2pfQ6xk+hXR3tzkkCAoicyhm4o41u
Cks92nG7biSBsGzm1Ce6hmfraFOWTDUuTrNQo87Qo3pZXceF0y5Th3DXkdk4ezuxiUfxpFW5pdIB
mfwavL/HI7cfQbulanggBclHQRrKse5o1sA5bbStYlG0kvwpRr7cB8fhV82SrMJoA3IppC5JWjeN
WZlJ/0dlDgg+NQdOw39tS3qdKhzZ0lqIC4MSC/j1h3ms2iquLWsK/Mnp1LdyT7QL4xQNAwpPdWbu
cWMeE5jrnL+oXzmxvy3ruPSqeRs0l3Fj1F7pDQPJylc4ug23lZmvFOvkqm8H9+J2ZvsxCIV1ZZ7k
Ke5k2rQzd3gdrYT3yhSsOkg3O5euatYw7nbjnVNxSh2MyM29kvdjOn/Z4MrSmZVBW+1Hu2Zoi2JD
MdfkKw4obuYq1tCqFpXBkWNl7CJeT6LRt6s3sPNlYUjrzD1EeB2NHAW3mO3O1bQn7kg3+/O4DQ6b
4WCmbbvqOT9/OblScNqkm848uHvyqdG/ZDTFvNwwiGqeMRiaoVbzWDTxlz9ix2CiGLZZB+1aD/sZ
lvvpbgwJivBgMWfuhltoG+w2dNZg+5Evy63uHC1Qu2TRKwsfBWkrbIdbzmzOtmowi/ANFveiGpd0
SKzGQkCe1wPZz69wwRH4sac4dT87TBTFjDNmpFwSUcBzypbEIlV4oa6XodDywOlvKIC6esRjVDfZ
bUbOOdDJmouVPRoZmAx0UzW6aPh8ME+b0+YaHAONBzNDOU5xQjO58XyZ4ZMh2mWgWGoIWJbmiqlQ
rSsul4IlBATiHDa3QKQ/JubbvXUcTppFF/lbSq5DycOZlHJjMnAfNoyv3ZLSPRC2e3Knm4xBjEjr
okeHSA4rXO6YcaLsSV1xG4/Cq3f1ZJtcq0dP9adDV16RtuXoEVDB7Hq6LawzgwQNcK8enj2Cgeq1
bo8Gk4HN3Atr1c5j4TjjI/ihXklragZYjanbcjh0GzPPJu1Hv1Q2t1VnSut8ma8Kkw5fNu2H+ias
WTLtmimEzIvcO0TtsWf5G6QvV+WyZ75jOskw8Hm5t4OaxSY5U/4Gf6gxr+WO9cEhu9SXMmax2RTb
lknxZeqOGjVOvk1yWi6XkkXKnU7qG7VY6UiCW7APoG8Z4Di2gyKDaOQcNtJ25IwcTtSYrp7TqHew
lbZd8ow5sGSZzOXoaPFLlU2r6Bhq3tHKJBxlxnhfk1cfBkOWmfl2H2ATrVd9NwNsgrBVNd+5+XIQ
lutR2IRIhWVLmydY7zQ+uNXGbwk1bnreO1DIyGWChEDczVitogOfwq2Q9VDMhO1AmaXVeGTABbwa
hqCjLGHG1DcfkJNwziHu4CtJcrDOXvk4GkgT1YBlLNnoFoON7HaRtDoGvHzgsJIQg/S/DU6uZmUb
zVKsdjQZWqfoko7rj3QDaeYj1gcOjNZu47P78LctJ/S4wA1mPUWupDgMSMjTbnkPCwRqsvKJwkQQ
9PmEqCi0ZRDEPwwihQzxzv78pQyugeZxP/wLRTtTwd1pJljD7WXjb2WpZ+ocLTCKGCJp9ZgqTquv
3YwJzyS2/a/nQI0kHOWYBPQFB2vJjAlJrIaiHFCSPIMm6gNXS5u8jUdrFO1cqLmqQ2W1R42oRuaw
nqVV4VwQF5DM0t+aKLGuW9WQjcTKeDFuU9GBLCirgSm9q+bA7CI+Y9OaxoklreSoMHfuMTiHhXO1
pXcxOgdipPKpZhULRrC3pGRch9Vad8XF0d4HJHXXLPSMMht8vdnoSj2CNa8BPAQ5sDgPIqZL4Diw
12Wdg4f9LfTXqTOCrW5bVJbZLrtIWQnLxB56qlvztN04MHc1H9iqnRk1Wvbw7M/oDKHrm551IpQz
Ctiot2pEW9bFHURQiamTrBbXrHUXXo9j2VZDxUyOY8nESlCZ5Vb46AzhQ3fb65RBRCOmlajezMb8
GRN0W9jcLIcqgY8uiaXPMX8mawSL+IEMkUMS2L+mIVk/Y9keuvuY49KhS2agw/gat+pEx63YS9ZZ
KAp80ODrRwkoPHDHZPlsbN4/dG/HsebyiRjWsU459bBdHOMOnXr0SABeGdkCLXByyeHCAl0hEM4B
xZG8U9jOpfnB6uUNkjp9Ul8OpNQnpNxBf7kjQ0eS+CRHZNKGVrPJvWrhWwdsPQiwUZgZeUz5wnx5
9Rq7RPOoIeIlLhbVXFjj6lkuq02JFq8MJcDTTOAUYfdM45V52eQBq49Vx7IFmfc/VZwvKUDhna1u
+MqqJT+SsGUJs2pQGQ7edUG2EUOp5wGtl1jKehjAVfxiHT3kbhlXCLSDe3BaqwyGQJHG8LdlUCIy
dy7yTGHQdL4zUd4G7A9pywClkq8ka2DfPITNx1mf8EYh8M1rnBq4mpTLzCgMlCzCHSHeE7LG/spE
1zFC+exBi6N39tRe1+29LoS4Q5dvEAZ5zAO1V6+5hibvuScHETA3vX3pCHQizKfDLQnB3TPW8fRR
g4NulKDybjG5v3hgwKn259vIBfmpBXoqEOd3inwLeCCaOA6jAi5uX5yDXaQBNGoMYX3ZIKS0CY+c
ACcqCiznX6lMK1jtFuM+06530Wk35u2AFnJ5ASpQ8sUCJRX287muRzMRZYS+8PDeWve/nSgdyuU2
gMW3xUKLOQI3hW3X6wOgAPLR4oAcXSKs9wFCSga1lF5jlKizgfMJdypTC4oFfLBjnfQPOfnqEPUa
VLEqEzLEpOsyWPIAREBEYxQLFELMFOY3FsBxTW2AKoSvtTd/wwI64eK1HrBI1qywenGyffNynY7W
hyC1faNZyp4wL7ZZiINpTJjkeuSJSwnmM0VLmPuUCXe0t27bB1RS1nbRbOvFwaqdaltsy4jMZ+Jy
FwhR99HOm1W37VY5PfN4K/9Owb6cyKs8OsAv9MbsVpnVLnBoMMTVMNpZQqSYo2U1E4yGbWTQRoO1
4ChG6whGZr2py25VXsc7WzPqSHC61cCTIiUaEGxr7gLSnjnyUnOT+BCshubJwlnakDFZI1g9yZAW
KfXi7IOlrg627B3C4UZ7I18lY1lqxcTfNJBZXtaL5K115BVTw1dq8zQX3vDudPWViBU6Rrx0oWoz
ka+j1SnU18MU0dWFsOdxrbiKSS1aHs0M35UW3ZaZEz8093wbH2OhmLbOhRHXTrsoHfHjZBVBF7TG
yDq7yaR8vW20KA0Sl0IdPJdamuN/PVymzUfhjSw1SIOR5Ts12eVWyeboElFXm/mCut/lbM/fuTmy
5DV+2cHNHDrqujRbkH1ELl103iL1BhxZhjtCXsxiSWQHhWxAWimRcskm493Mzx4Nv75YudNsfUcO
xPdurYVpOqmCfFHPecIPfcp52jeDFGHdup5fCGgOho681bc6SXMcP5Ku4yEYNSKpYu/kHsjbYYR5
9Eu1VSKMCgersCQDERrJ74RjLc9UCNi0C2lBMEiyTkGHJGpRxpryWTndkxaai2pg9cOwon30uupJ
pt7vmfq4Y3m5R+jPbnCIwLRpLtxojbJxuxgakjM0mlXrVEEV7F3Nbo5jMcidIrhexrJ13Kjr1hiG
J6/PSGcN2b953XuxrDnYsLu4CcrFMaq8pp5djYI6AABal1jfG+gcMW2Sa/zsZgEkkq16061VwBZn
t+aePsVFXBvVslg2gQbp3ynn2WGCn4ngGHD81o+yVRHvvHxxsuR3cZluoecw0noiNQEO1eK7+F4u
OjiD+1OLIro7Ky9minPaHoKzCZUkZ8CSFBx8dS6B4AzfckeDYkrEgjwE0KEnOyNP3EvQ38BS6Bfm
6TLTHK7uOiJHxt0Wx+QAapUEkpyn8rZEwFvJRgdIteNzzzo8w3cF/H+eVIh9kCFZ1alySGF3aSo5
vH1AesYZ99EVxakdXgdrs/sLNOOaTWEAxcm23MLjlfXZa0OaZ1txybB4t+SIlmjp24vV8BmL1OmW
ikOpSOo6ObR3JVzdPgTdxy44fQj4lSMUmK5SgsEOSBmZpW90HwwxOFhkRr0EzUpwcgbFTlQaw/kO
XvweL5RXdGx+o8/yO1MWpVbfRPdxCoYG/Uco9ax/2rZz8hPCQ0PjiH1TnJJF912hihQTSq0RR9xq
TrJRHMnZq6y5G9UnuRQV5+kVzI08jLJts9WM09ecpK0qmte4sSgonojW7uk88GiNno68gmg0gyEb
xZYrBXjDKl3JEdyTpZiaMbBqF5HmjrzalaI60oyRl37eyYJSjH6GtTdmweqWkpkGB7tvtnSQm+Jy
sJY2zIjdOgmjsuAuE1KbKSO+BLp3c5i3Ypta+nM1G63FLWLXEAAc8wpBLr+3UBIiiisJMbXb7rg+
NMXlKCjd2rmEYj8YiSm/BKnVrCC9YEBfjXz8Y+RtTwY7Z01qLEABFtR6/jQqpEobNVsBtUBh6eiM
R8FHk07S8OrgQha1bi8YFXPPTpBmAWRsqKjO4dR4pSfw9WBdL8QlgY9sR3pWHXiCI8yV6BDiHGYi
do0mGxP9vGVC2L0sxWWvgwbrodEtK17dbS9291E7ipsjeRE4K0ofXdhN+qYKqkRRuIhtqe6/+AUx
r6+SGHMX0UrATN8sbMnFAyu8UAWzmzZh89J8bRfcio6QFsyWm7ylgb85xgj7jop2MUglWaNdySJK
JMoEEeabejJuXT/tG+w+LiGvDQWEnBSxsDMbRfjBHcJce/u8AVXqDjejNV6A9EBjoFy9OslaMqhP
to8P1s6WNrJOA8IiYwt4i4uQJYO6go7zXn1TLJslhO+V1Qsc32zhegasGYfr9BQKEe/iE3FZRgRX
EHu2FBaovQ0ewyYQGoXazv1ichOnkllBvdYFer8Br+1TSPdRKW/DTRECphme/J6GdDCzNRc5zrxU
bONTG8uAr0xRgj1GB61n1RPRE6L9Co7aD2dFbz3wXW73eyBYJi8rEoCmPUBs5wQiSH2TtHEBqdzI
92BiS+ZjQZ1QoAq1ANWMg50yjxdItI/L6rViL6EASQnEWxHgqL01tmRcY4QBlF3vPcpfL+gImtnY
x5et4Pob/mSGXaRJ1M6pILv3FJNHUztZi4wY2AoP9T2IyaQBABVXWaiwfs5jLoFGGTIZZutxQn7x
HVNAD2tCLLqpGFb9hoZbrvjwsOvj5NCjL8cZ2xVUnbv3QJVsdK5eFcr2aQg+BmOCJyg4kHgZOqmc
FgZmNgx7WHMKdkgGgDEAzRYmxgCsGYFu35Y+uXHXsg0UhVn4V/Qg5RgziHNc2PLqc58k9d2sQjSq
TPh6b7QR4N0qHJoNjOO7sHb/mTtYcZbKASBxzMwTC7m9TDr7k5aiMFFXULKxYRH+08AlTGJQ/Fpe
MXBbe6sXEuIpWWsbeVlswQJIC4wJbMudxuJPKcqsHC9x1vJGRB1nwTGfAmY2+w2yDA7KuaBucRR0
ElffitalGx+d2khXIys3E5foHt3KlmdX3U+4XbYEUzDBPuZlNEmBVH6PkTLCRFe6VeNAen7Zu61R
mh1ARjALql1QSXp88XjIaj5qM/O6deLUJqWjaqPzUq9aCdBvfnULL/PE+OhoYbZsYrEZy+ubkWKw
mhXxHoyURNoLUxGnDdChWEv2Jb7Egi2Fgw15+vjFvpJql+AK9iRsHCjWDAVjAMm6c6/GsN/Gt3Ya
62YdYhEgmo6nShtrQG038+G6W2AVUMJreIkr9xAfsQZgZQ4H1WxgnnsLhLA6xDca5TaJysu9CaGI
QWcnD5jGDxiTeAcyWYXG1cg8DezWccm3/ZAuMbrYt5UQ50nYK87girhZZ54ci+9DNty3sU9P+a0k
mssALNX0fuWHclybtUGWoJsrr7t110x8u577TuaV85NXsM0H/yRuvinnuZEvuuC8IbXR0ZUtcVuy
f6jAQSA2IwPTDPFoPZooSUCA5uS9wE+DypLRKyZxT/1UpWBM0FQ3AolS+dzwk+klAMT4zn7D5402
Lnv8u0jcZFMtj1g812d3X0yAGC3aBcWcDqfZKl9US3mdG4Kpn8bHDfht7ybRxfPtytKis1vPCzqd
rZKonA965K5aSkjOjcs42QgOqEMJOQuX101AvikWCWrmE2xlQEzF5hiSUGu7A4GXi9IEJlBphMIJ
FsgKdJFa6COQsZEG7Fho5jLLgmzVY4n+H+XR2FJphvqeR/ViaKZ2xppkTR2mzVL3hEhy/E8IQpmt
bCmuq7UcVKsani4PU1wpgYBUugCcEEFWBGLQ+2Lz+r3D/MWtwWCYGpYgpmgvAyv2CpwdWVjYmX32
FNSFb35Coca6BL5xjFU2Uah+V1/7rITotGWPR5w+Zh9oBrK5WCAZxqWcnqBFD6nZQxTBbUHwNCMH
0DqVBdlApp/wicKdl+HUj6CJH4E2TjkgLguYRPIxvo22yQaILICq3JpSNw7qGjRaM3VmFgCw6fgu
OIA5PklEUwgTdXvqZmTGD1x/3tOOwneBoEyaoFrSwH5TbRlxFlAKnD9lK1+0RHM5yltp4K/cfOTm
EWKzSzJ0S1yzzSmNVuizdwg2ZC7WVIogVjqL2xAP5jbc1TPV3cquXI9vIctt5A7Ep8FGdI8sFAJf
7Lw31blXbOD1eB8KH/uQoyRHWu05K9KwB1YuLtv18hjebOyFHDhVztnujJvtrxWvmXO0NZfNvXVx
xGTaRF00iCSOZeQIexynVtjoxOnRojKgdcZ+sIO1OTsYD9c3DItidNOn+VaOblzKQE6cTGAjhkBs
evuTs6EncHyRr3zrGmAZxI7cObcgA7S2GHXqbX9rgGF60NtsdfZwg9k1yIM+/+8WI6BkdQ4mKLAu
Vl0sw3yp2KbZ4PDl8LC4m1ICfrgVYDuIj+ka43R/7Rbw0W5T7GYMBujLIQX2QX4TtnXfReeKafPG
oCgN0vSG1yTwvcQ6htxSRb5XMjrMtS9kNo+k94uDaXI5IHzAyVjUTrsarjmQc7sF9q4Qcdgsbtvh
uqdDR4Lx8WEwLtw87AylGzfzkdnPNWkS2acZud3NNe/i6G4ddgvfE3HRHSsrzO9sLlf+Wt/wPOeL
FT3E7AXfO74nfIzMK0eNvVkcDgu6hbAUPjDqOvWyXaku8lxkHzlwT9RFmow+VQD2RVc1ym1vgNWn
A4DU8rrtOFX8pJ+0oujmdrcWloowEZYyg9SjxOqMdiWt+u+Zw3CZ6aEnmyXvMi83rLiFo3mad9vK
BjNnoTM6F90hLOlwuzxbn0Z/Ow8zPEjjs+17FeZARzU/h0jULcMRONBKrHpZrKr1wMSg3S2U1S3M
orMlvUurZtGuamEsuoONvqF5YTUy97aKlZ9puYY3ok/QsYRebwcmq4Utcm6UCzHeY8aLm3hH5aJN
Ep77hXKKdXfk7rCA2JxihFlMd3lEL/u19rm0chRM2HKaaddYAFhwn9ttITx46BsxQJ1x/yEuQ4oY
0EDel6HgC//Y43BM9T/BLkP257t4sLnaZ5t6897ZTqyzfbNpi8WZ27KZRaJxiq9hQtFaAyP+DuNp
EzE02RA30jtme8z8QYFLpdVb/hNL3Qgf9VJasbSwuMJvvQn/uu2tsEbF6TAUAnqS85+zZcm7Qoue
785w2/AdgE21Xw7yRIMzAZOxEYme2CWHMdBgt0a3c9zdCwBpRf/SOOf8AJZb60iAdkkQ+RVap2Po
An/PKa6wSGzOux2oxI5jdYDOK0ZOpnh40j3buknyT6eImrnqDkxSKkTc17fSzUVEjPTecoY7J2l4
T7/uMKvtkauavfTpj8bTiEkwMpjPD3huF3cuJwGsRJGPGXzjSOEp3sFKlVu4R7u4TJgtrOKLMgRn
hLILb0DbQb/YDrMGMAL7Xu1dzGhVUzeZpmNPIimEIBTVoY/q58IUPq5bf30Od+skrG3Z/YoE9SeX
noF8TuSQjMJKdFhvg0jb6sAxwJu9Y7WSQQiuKmIF837cRMISyWoN17JRhn6Y4ILoprHWsx/jFULV
7PkPFiFUyQORtTaTx0h1twxZtCWpsdxGmR48dIBRrACHaQwy63vrt9OBy0m/QGaK3x8emXBkBZAo
jWZdrM8YXRe3ELTFF/YlmtHfQGL0LSznGO5iUfp68LgNHkhjftIB6mFP/tAzVPoSzMZrgH+hZu+d
ygNMMlenBh1z8dRmAh5lTSVRtqzn2mA6tG/uDRQLPKM50SpWxUoLO0o49Bhz5FZxtqSGwW56WaXB
fnN2mw/dqpbqemiLa4ZWzpsPMZAxy1kSfY8TZw+4X2O38hRbGExao+bt1025AOvEwxDAGwOCGB1w
Isy81q7imyGFQ2BkuiyaflCg6R4B0+0s7m1sx1kTs3jB5MZn/d3Z78MXwJ2E+bm+PQxliruBGLlL
4ygr8/x0Ss/WTAe2S+Mog78pT0HwD8UeAqDkQuOsskc/ig3G9ETrEGiRupWtESkyOGSZq6QMeC9W
QxDhx7FkNoH0Rj1PvdwoluCPPRARnLA8l9xMEZJoaFdrEHKHyW4YgpOhixIyUoQSoT99F9d+CDnh
EC419KoCehXLHLprdr8hYE5AYsepb49KqseOjxGTN2/i65ADwjLkk2KFkdDk8UNcxYpN212QLbVw
GDJnXbyrppmXOH5YM/oeaJAEK9atmws6V9gFcxbHfW0I6/Bz5xHTBJPZ2HKTnov5TOqmiHlWjHcN
67CA9hSUjXYeHEgphF6ZIURuPVtTEReBPpzpU9/Te5FPAMfXfu8hhHv7Guqu8IG2AYYkWIV79Tfa
cEZ4QY/1KlJUpizm/qx3uG4WwipHwrZovT12Y2uEKwLaqXPpp+h+ujf94Wn1nffQP1247j29/rvM
iyw47YPLL+Myi4Pyl+v2F6NAHOfFPsrvvbq+8wZ7jq850HMfnH75dKaabfY/OIz9/+gGpuCZ9R//
cLL6wQ3sv4vr6X//r8svi4Bs91nwnR9Y/+TvfmADURN+U6n+PZQF4nupjoH/5O+OYFySf5NI1qlQ
40oikAGvsz8cwbTfSE9FnCd3i4LcF+D8pyOY8hvBFQo5RhXyBiiKKov/jh/Yj96duiBSV5yMpbiD
0ZU7V3JqhRzbZDdICDSecIavTI6z45rklmz2PvIpvviz7DZ+5Kwr/hAtctfqne9ZnkvDRM1HyXKX
TZOXy9PuKX1Rl6NlMysm/0Ia8h/8Le+au/NC1m5+ritnmiMVycCgLPSsz1JIHuHkmaA3PEqlFznI
nh96P0Ol752F79q9c0pWhJoiL+fdbskoP2orE8fiV39Kqpso2YDpw+L5cW7/H11nv2/0PkDlrFwa
tezOu2U9IRXXpz8UrmfJl9GkmPmcQ3EMwX79X6hI92CW1Tuv1l2hyaNdkeyWZGbdzVoc2cvjjElW
jIrsErmxnyIMZfJ4Pz+KWvvB+ftuyHcuyocqr09kCtkt+7Jp+y/aa++3Kzz2Zn9AT/XOK1nd6758
IHXeUnsXn3YTcXx9VianKQVunsk89aWL+3i1b2TKH6L3W0fNR0tFRbJ8G7Oij8qBIA2GCeSsZ9mi
fD7Cs/qz8pRN/oWcJI9msp+Bb9zbRz4ibHhBHEDDV1wi365fJOnJpy7GGL+yqf4lW4koZixVMTpZ
nT4YbD+YP31Se4fX76SReieNTsphX+5HsFDztFtcFufZ9Xk/Kaf7xe5FGveVIh6Vz3403jtB1A7x
gJVPNDg6ElN/SY+R1JSkNm6e2sHuuSsvs7KjCp5SDh7Q9dFiuRNJUja8DY77Ew03yiwTt7UQn2pt
WiaPMkv0I/jZlN7JoL1wOilpz7P5jNPUbnwox9VL/r5/Pr4CYSeX5dkkUIKQ0kQY/5yaD1bLfWAL
YQOnk5amu+XlnE9S7Ys4JEzi8vrzRh5wjHYndLTcFyu/oZFEvs0u1Nw5Pqoz+2gYd8LlrKrXYqcj
xK++MFPaZYb5vdu1DyZL7Dv6Ezppd7LlpIGhMplm+uAmnHZ/Lx9BPejl2Shffj5pD3jis6rgN6u8
yYvcT09H5OXhRI454S3121lzw7P3Qg6itjR+3twjGt0JlSOlc9udft0tFWrEjpNLx3nFqXg0gY8G
dSc7jspBbvwcvUd+jNf0rZnKU/FlNwVYPIvPwlMyOU4Hr8LLQyzzqN3++jeTmdbpsdR7/shnl9d2
RoDMc7/AzpNifHsbfekrT9V2/fJI5z1SDNqdBNGqZCelBxa2yjE/weMTcgu/yOplrIzWycAkrIBD
A5IsDElSOtCm+S78n1H1TrDklNom+Qrzfdv5MxKr9JVcft7CfV2Ge3Vwn3o9rYvroCl7dSAOnP1t
v5/dxMtWkuVgfxDf27KaqbdGnI0O6ZAz6fpBLOcD3aDfiZbmpldHtUMXDtLidVcdp5JKpECz2y99
4NX4KA1eVK2ZdOr++efjfrBe9DtRoN6Gx6SEvEuxu04P5IFQy+nPW3jEPHrfhW+YVjzn6VC7wbR9
Wq50caFmcfVlOJY5ZEqmD6O5Hsg2/U4AHC6NpJNhr4ek+liaEFu11Gf68+Fl90WbPRjZo7buxMBB
0Su5Pn8iGHxun6uv5dPVxLcY8PAQmz1q627pj+rzpRgqjOvwun8p35vxcXJ83b1QsuvpkZh5gBf0
u9VeyPuTcj6whbnlQx3fms2hIxbc55QqfXowg71C+4kmuk+bdC6VQyeMPhEnmWcW8stohnljXHz8
K4HfD8Z1nwhhV8q3RC5hREn0hONhqlVxkS1TbCsPRvVATA/vVvPZ1/bqvt8WJSqZOAf56VVLJ6fR
E9twcjVdn/bDdj3Im8ngep40Q2KadV2OznsOKouRlLzo15y8I7kwvggX8dFqfLDghz1FvlmNjZze
ylsPe/t0GDkn6DjFobqihs0pNkUp7TPzPQCgPyaw+x5rf2aK+aZRfTc43Sh43W8sqileEmM1e96R
a+T6WqyE46R9Ods/J8GjUd7JHGGXaqdhBuq4KKQc3GNM1Pby6udt/OWoJOIqddJQaCL1M7+fyluj
H475jUaKKceFnZ3THOYFfSI8UX9trBNo8LAWu/JXvEXlcF3URF0j1cX/4e7KluM2suwXoSMzsSTy
FVstLO4sUvILQhIlILHvSODr50B2t0mwmgjPvM2Dw7Yo6SK3u99zVivLR71rUiO27mY+aJV9u3wB
/tcRQsWoUNmzxVEIXVC0+Z2wBYs5AEN1jhIMaGM00IxXmAyomRH+JAOIjoZU608jsIT3ddZqO9UB
jdexrKoGAtVIwp8T8LdQ/6UyCfKhGX/mI2krz6hIGB+KWh8JUG8LOwOarihRa7A7GTr5kNFsB4bd
HgRhbVNK0HxIsuOEIMSiMfpm+lDXNB/jpeQVWGz6C+Vx4ZNpbAGGVEY/AZ0A4HGRmt3sGRrR9wS4
W0b5lJFW2AFPGENhuUdYg5Jt3CZzJ/mfT/gfpSH/nw6cLp7Nf8803mASABOn37Kfr2Uhv73LNC5/
8q+JU87+BbBLUBBhoNjEEClu4V8Tp6b9L4ZZTxu/+Geq8T+JRo3a/1pYk0ACA84gYVADevHfI6eM
/cu2KSZFCW62aQIV6B+lGt9jAVgm0akAYhvRObEEIevElKlCYUxJz888HTFCQEXhFjOzd1kSIkk0
5888ytLdmIe/4iT7JcYtfun3pgYcNyZYi/4cncVsLcjs3quGJCk7rSuS6UyMpwY9to24pyC9jppi
Q7W+V3QfBa10UCFI2oJ8AvbEvp7KLmjr3Htz/nd/GuN3WaHlW/+20X+JAPUMttHmFtLL79dSd6Co
1lk0nUdX/Vbe+vfc5W5yyw7Rwfqh+wsyTBSYwPO6+1z0Mgv9qejV6hgvRGunNab7cob7ajFXTZ0e
mEpdZVl/yuzkShO23IWt2s1N2B+ANug1OtCn+xStMbn91Sqz3q1FetJaUJfb6J82uzoYivZU29Nh
HHvLUbipGAXREUP1Fujkc3KtMTvzbBoNN8ruziCDS04JMKutyFJOy/sz5qY1P+Ui3wgDLp7m31tt
LNf6jZ3UZTSbIsdWp/J+qs9N8ZdeQwnk8iz2e+vx4SyXF/hWQB7mXLIC12VqAXPWFWcRyTuzkLcZ
umsMSv+Zf/dR3srb0Aeda0RC3uJtIH8ZYFQMbZAOUoo7/pW/fn5fLm6fiTdvm4CIBSDv+9XNKGGQ
vsX2sSF3Gn6tE+1Pu/Bf9++iBIsbJjPIUg9ZhUuSmUrnJVeYs0ndWN0m9objsoqW/twx6FQqgCO6
jM0vJ/jmCmQyCZu6wRqyU7jLfXVV+YMPcoffKcmtwP592PlvYdDTqL3o+gdyI0uKLJxDQ50XJJMl
MNN38T7fRjJZjnmtQuAh/UfOoi7fLIrpMiVRZilcAzS+PCNU2qcnfuxAcFy43Pv8FmwtarWDUzkk
IY2FOssy8gfLPkWkuSJm5QIN4YHVIyqoYnajpNoKB5fD/2yVK0VZdkaaSk1T5+SkvgAR3XLp3vZM
n+kLNSsggzbxUrYkrvQjMCyrmeXzdLbPw5foYSkQoLx1NQqnPREP8DAbS7ykjzl4WQ3cUMO4wGnT
jcU4ZFhhhcRkMwYxxrLCr5+fH710gHxhFwQmiyCLK/DuthjpPFq6NY64LVaMEfUJyDcUiOUj6G6R
P3YxMBWE4Kv+muGVI9YmD59/wCUlKcAfhXqoTW3AsLyXTwvVToMoxjO4v/aTxQ7gs3P1xnKHyvTb
qd9a7yVnAY48mNMI0XW6LvWkvTKYpHI6d569oyGGNxNPc/uAH4G54dV3qFN62W4LjnpL6qLq3r5J
cwZ5ryzxTCS4rEb9wDPrik7ST3P6+PmGXro2bxe4/PyNqAzBMJJpENUayWsRxXeVSHZJZG4G3pf0
zFtBKz3TtGXWhpquzuC0ADVyf70A6k+nDEWHf4rW9afyfCtspWdYIbrGTqDUbDDsDOwpHtMNa7NK
1P8lgi2gg4Aetpm5EsGHmBgk/603AUx5LI9qj/kSTJ8ZwAT+/IwuXnp9ue+/MbrW9Ixca4Sp4N+c
ExV/KyVGnbjZ76WZPeYpbdzYTM6fC1y1A/y1OFhkOPsgDjSs1a0I9bq07ArPXAXkF/FTH1MU4B96
zZ4XgLXedoRHoo0dvXgT38hcXZCp5AaLzVad8+7UFV/ieT/EvzbWxS5pZcGZaRDTBDzlmh92VPlU
6Yu1MyShbtEne5ONV6yYCz9ule12E4vdrEZ5k+a7uBSgG81/xFnI91McU38Y58QDtdFVRckuTbMf
OW2aAA7bbTHoRzC+hg4tgKOmMPtoy8DK8x0qt/vGxhRcI7XCn7jYSV0ACKeodr2I7ihtPJFkLEiq
egHzRlSfDm6jSkCLa+NB6nnQpfV1aeqYPZQTyBPA3+tkmnmcWO2BT7Nx8tYCpdJguz1Ya2q0k6ku
9yuj/yGj8kbVMwWXEaB3SKuDE8++m3L0bQkFHBcRdU5MxJWpq9tK1crRQBLDR8v2id2LfWigV6vl
8Wnq6u+TRNtVInxG0W7Hez+W8THK2toduXltT0bAZ3awzfx1sMLanWvztuY8D1iRZ37FjfLGWCjG
lFl9qyUD/IwhwemiHZvKuLPD/L5rygfSGOAMM+kvLUJrtBlmt5NtPcZdyp2qUfejwh8BiCKzUj+O
msZpouZVGpHb1tMTcLQAGlvXt9DVR82mZwq+pZKFT4zVBxOEKZ6S1QRMmOEUmvHPiseeSdEexnsw
ZeXCuquLdCu1dskhFQDRB6WhzkDxstIQyK7kw5Sq5dle5TEa/8U/4kVYXilagwBpj3wTaPE+kHua
Fgh8+FjBGPIeDW5MvJiD2IjzPhp8yNAJ6CUoHF7LWi9inroR+GHjuSHVTk7MLUGjxuV1Aje+xAyg
so5Wmrsb7/Tj1r2XunLXOnvuDZJF6mw6JD1Ge/Mq3yl0tO0yUAofhp3uV5s846uOmb+2E6bewoIX
xbfyLXI1tLXVY6lLQBQemd8Ao+IA+DRH+cQrPXSDRt6WR/xR62Glfwtd17asZJR1HmGldfI4M92r
Ogvg6SrY2NBlw977v+/FrMKvqDRVZxdYm7aPvtXPxdN8EJjwvs93GeignPgGFcqTgaZRd9xPW5r9
gq18L33xDd44GeFEijGpbeBJnOS+deHH7MbACIrjdt/TYiU+W+jKQY1o2uUJh6hEnpCVAE3QC/gt
XYoZ8v/jlq6ctIHa9RBXGl4G4Mg8YIEDnmnpm1NX9sFA+iW+QeKUxYDszr3thqDL9wY4cLitYnma
77c054VmFTyGUm6ms2XGj0NSnUgf/yN+jn+/CZsiZ2eD4YUsn/Hm5ESfhPU0pOpMDcBzw/CHfbNh
9y/EFLgdUGYWgmp4G+uYIi2qMgJ1zHiejsOJ+eoVmEGtW7v8gf/Rg0I48VlgYrCt+CO+33p+q0LB
Xwt8I3x1ipaUMtSYNZ6Xsj37HRfym/SgfBBrAmy83djPFVnyX/IQbwNtj2NH10Yhiwu9ni3cmhx8
a70zTo4etAA7T90ZEC4nSzi/IWwRVmyZo4s3BsS7i2bDgtehTDgYFqinawQVunFnjsWXvtPuiW1s
OKuXxQgdYSBSxh+4XrNcmHmh9djQ+pWAdjEzmyAcnjce35aUlUYZ06iqqN4tujr9Fp+iG+VpwIIJ
D8W+yj1QF3hpsHVXLhol+++VrVRLZTRTwdt2MbfdObN1ODfR4+fr2hKxuo2oIHFtTOB3kzw6I+jz
RVo/fC6CLar+g4Z8s4zVk+7TsgnBR7psHVlAg2Yv85qD4epX5c8cYAD2rXoGoYIvU7fwEx/801sP
fuvwFh3+RqlYRtNYcz2MyKNBZ1LPgkXQfAwxoxkAWO379hZGaPf5si9b9zfLXilMNkp0H/QQOgQq
gDsKbPrCdpZavQH7rh0xHSGDrUB+6d3+uNnCYjqKMZZlraNEu24ITXLcU+N+8EbMRzgRSrg9evBA
nHIEJh9gpdB+jPYRF3Swe+ZFd8VDcV/stpovLtrFNx+y8qhGe6YNvm88s4kAa+TcxV/s9tewFap+
FMPEm/jqdyvPm6MNc8Puk2ZSZ82EZuO6M8x2gKwU4OVG7/MTvfhW3qxo5a5FKVofalkvKwK60xxZ
9+A4LTbu6sf1wDb9LWTdvFjqPbhNZ7x5UQKjCuOrDBACIzif6FxtiKIXfbQ3slY+Wk/Dorc47GB4
LcEwMgFzP73S9xgrPhhehch7yf/mh2npU9/KHm5s5jKd8O5J5rVqBisbz5EugyIuDjkL7z8/r831
rfTnQGJbs0u4ZtkJU4veeFM/8wAt6X7zwoHNg8FioAr0B8zEXVXc3xC+tcDl528uZgXfxuACQSxI
PgAWKPfzHtzdmIB3Qf3rgmMZuNIbKmfj7a+TKHpsjHUS4+7IsrqOSxARm+pI2mjDpdi6NittOjMa
wbvFtnbmqLtdPR2GqL5OZHdfk/mhBNxlOhRb7cTLWX0wIm/u6kqbhh1KvNYEK7+0ozNUDZbsV+9V
N5G7pET5YeP4lvv3mbyV+prbOS8qBLu/qyGtS19yN3XNe9BV78Sd+L+ubqVa0D2SF6DeGM/0dvQX
SzFfpbtlcMII1PW2L79xN9cxYEESmRZZM57T2fiijHpviXr/+QZetvp/H9i6i7HMVA0ubFzG+lfZ
OO1ef8Lg6OTzIPLtA3ukIIT3zJtwD3gQ5YOHG+2q1sPn33A5DHzzDSslU9vgEpfakq/YLRMFpau5
+i6/Y/so2PQxLu+psDAzJdBj8Nswv3nveT7SOIkR8A7BjOpm7i9YhZgisBx5p2MohH/dsrCXnjtF
m4RJMZYFLojl528kzmMRdZaCZ5/25Q+76wIVkZMxbT33j2IM+3e1zuBUZ6j5vxdTtVprRkkETR2G
LgXMQqKbfpdlzueHdVEMJ7qA10LEh0SpPmD3Ks76s5kTh0g0oC8c88nkfS7mo301lnIOsmQ6twUo
Gt+vpkD38FglAwr5PQYfQxB0Vw7LmZ/q+oaavLAgsRSM7KU8Zn6IZMuQNtlU1e15Lua7yj4yUQHU
M9pYz8drBwkImiiycjbWtTqdwk6HMCyi+jxkJw7isgb5yc937JIEBPyo8IFjyfjAtlrbWl11LK/O
XAVdH+7BBPqP7RZsIUPwxmwiMIizWkNnq1C1rOjP5Yyp/EwCprg+2RndaKhYlOh7lQ4xFsYdkY0H
0ZhYiSHotMxpJJozv+0O8mgcFqqO5LhlhS9oHcixkSpFqcZA/9NKmXf1OGah3lQoPIXHpSEfoMvH
pckhCrZUwIUgA7KEgDwGMtwPXQ59WCU2+Bf68/BjDgAJ1XxF1ddjhauAQuABVEMgwya8Ydx4rYu5
Xe8l+hIwlQUKaetDWTSzkMvP06xBWAp8VT05JwN7lrzyJyt6Dlm4YY4/vtqlNLQ4+oSh82SdSujN
MGJll/Vnlv0s4HS08mZIi6BLNpLPF/fTtAxUXlHaXmgS3qsHmbTFpNV6i8ShJoCyxffIHZ7b0ZVo
5NT9AVgCnbttkC+uD9zj3ETEtkzsvhfbd2Zmxlban6WduIWM3Lw+xHHnZubL54/50rktcqCVkEAj
dPn5G5sRthkPkWDvAJFuOx2g5DTAcM/dL9IA0XGr+nVpVbiXqOZxUFHYZKVredVINKmX3TnU0n1H
sz0zv6P7w+3EFuXu7zL8+j6iERZpPZQtMdW8EtXRkE4xo81Zr1vAvlVz7xemPfhjDOQys6yDcpY7
yuRjPIKkFn36D1ppPrGql7s8i3lgp8b3rANUVRilr3qCEXo9re/tFpShYTEe+wRg0rFoA7y31kmb
6WimxZcuyVAUJbWbxPOPnpBf+gACTZSMesec25PRaC+izh6EWYh9PGf7eOkCVwIcm9V0VYRF6g99
wvw46cQhJGS4Qq/vbVvV17kBlNPIKgtvMLXCSyZb31Dq66PRBfSTBZXBlzIOF4vSf3MPEtusiyyL
2nNff4/7LJhD07fqryhEbljB3zfq7ckskqANqQHzwW0o+feSaEvDgRR9jXxnc5hm56m95hxQoo48
sIA/f0v89BFd9wskx4ZXvTZcvyULXHJIBfPN2iPTUVDO06oazj3ApTlGkoz06fPXtN5FJDXJ21u3
8i97vZlGJpL2PJHIa6fQm+fGtWUeWMbGSNJFSfAmDHDE4EGtd7HQMU6poqY760hzjEBkSCqKFEf/
lOtbo6kXRGH23146ehYNv1YRUAx918qyPTNpuPMy4aQ/CjMNMPW1YUQuSlr6XEy4Yx/b2+SgDQuj
IfgulXCsYjjqGYDGKMC0E+Z9flIX9B6Fb/EfUatwTnERhmqEXo8GvOgMMTmAOvuBe3FsuTXQOj4X
9zFENiFOh8cMn+ljL13BJzbpoLE+a6hta0B2zE21b/JfYdwDuedR9Vszrxd8G0oJSNVA0oNeqXWW
PypkmWIpDSKd7pAFf5a7ticOPvq0aNlmKM6iPIumx3U3FExUCmWlN2fKxsMAVJGGcLfu/3lyaBED
QwiSIMrBt/1eZxRZSKNU0+qzAXPYJ98n++Hz81mrBjzcBX2CGTq8l49RAENPdsOoKs5VNGBS8UBy
sXEDLkhYHDKbEkRm8M1WjkSBzt05qmV1zkPzVo6gkyiarUO/8H4sdLXD7UcAAAdpZcx7s7OmZq7q
c1og9ykAdU/AtPB1tL9+vlsfdDi2Cz4eTgRdLLb+QZMmBDkCQtISse3kY4rOR9uHO1wtCAT0xrid
fbaP0RbxsjWXv3618Cz5IhRxB4zIh2R2JNFMkkTx+JwDEdiQ81OhAXeHWdYPqmNmpeIbEcL6eq/l
rbSEyDSWzkwbngctqIrrHEDhm9HB0rb91h6uZazsYYkiltInFKiW2b3pvNQDxiDZF/dbmfEPvuxK
0jqVHPdRjWOFJNMZUKyK3ScQ27hLTmIhx/XJy9ba2PpCIobDgwWLGEVVlSH4ef9uI0uMVTSP9XPc
Ak+W7WVYuWIAkSTgVZNOeRbQmhQPxv4qGf+Y2j9C0zwkQEhqGuVM8x2pkGhLnovulwl8yTCTwG4y
drTP/Mh+SvIjmMM2Xulq0tcy11+8eqYkasHsOeGLl+n3ZXsWAscYZIqbCcXfmYW3B68LXGM4IxxR
E+V83VQn6i4L8Q9imB7AwXYvw/1sxj/SSCPIFYF+IiZ95mXd+KPqm9wNFQd5B7UwOpaXPnJLT5UA
Y42qgBERqzTf2TycvVBgaMGCf3XVmGbqNVrLj/qUlo+KS9AlGhQQlR0Q2fPCGID+FjbuIIlyFNJV
AThj1RVL0AQdyvm7wcLMbSt6ZYO+/NQZgGHVrSgMJOnHoxXXyH9qqrkOE+AbUjLW11HYoP+gKK7q
kQNnMu+Tq7gSSA+RNjlx5FNOhkLz8Syqa1qbw47MZhukvE+Cok7qQBbJj2IW0kXyAowVMVU3VSmv
dFPeVvgb3FBn5Y6EaCYD+yquUWjcW3ltu5AI6D/eol4tgLOdZ/rPKSXPs9W1fsjixItLFEskgGLn
SO6IaIxbKOjf1kru44a6ejSjn23gGHLEFI5sJtOxVG06cT9rnkxiYKoYgzgV2hi7emcChUwbgcBo
VTtiToaP+XMvzVWg2XWQG4YfVhVztQ6/yEfTzbjyih7DzU30RVQAL2aiJgELIxVkg3gSIZif5hrP
ojWaPZm07zRiRzspD7gZYI2rcuNAxuZrrU2R31eVzxnqBaJKfC4ntAe5cZp5UwbmTV0HVlcPta87
pTnJg96QX7UBMGeT3cWgXjxFFSDhJnuWV3Jqw72t5FPKBua0KsV8jAyRpiTdVsX6g6VYLjncLHgI
cLrhAq3iMEtXEmUl2v6u9RI/80iy435yUxkHENEtAEQofSACkkNgkuAfmqm18JX6MRqrjcoJwn9z
sTrZY7+LH8EwprkLaSjxci9/7CxX3G11OqyNPQQjBWtQGPrFZ1lHGjbBkY5ZgugTmOTVNLsYot/S
VMvOrdSHwWGE0XkDWYhq3utWI5rUkGQYBDJrbR/aZbYv7GYKZo384IX6MoqlC14Mo4doS/fDGUFo
0wGhdmOPLy0VqWa4A+gCxCDnyucolmHSjHbVOZl17gsOvTANdeW3KhO3jKvR60vEDEmj4BAk6Zco
BZcaDfeyxnlrrZ2cRzjG3sZXrR0FHIAF/wfxsYGeQbr2tlQJ7tJhiOBtVeMfmvxjnGXQAebfTEiQ
TFbA2X3SYMIEULXSfDaG8SmvNL9LomMrjSBLrkvgq29804UDw5dgSg4pQAOpzdWB6fkwY7TaKs9w
KNw4ynY8nYCXavXPY53dyjq9yukr5hLvU27s6QACh88/gK2DkGVTGLpAwbJpIZ9lrLxoIw/7miiz
OANoyCXGFAyleqz02ybc9UXvdLr9LASgsZB5D+ZOwzbsdXQ62oBiKZ+r9JaOvaPDvNimQi9kt+/I
6FFKE5BbTi9R2e8inrmRokFWNMD7aLdM5tqbQPyOy45RagMgcYKuk2JNXqY8Mcz2bMagrJm1+7G/
nQhYI8ra/3yrPrgBiyjEApi20+Hf4hm/f1x2TQATE2oNcvXmLoz4dRsbd5kRJMYRnZs3wzTsQ/4d
A5ZbF/fjGS3NtEvLrsB06ofnpJtijMtFcHxaxhQMt97l++gIUJVd92z6vUfdMtDugGq6kZf50Ji+
LPmt5JWvG88yTtAvhmy41oDJBQwOPIncEXi7DXmy9DKwQYdXdz6Mp1vUAjNScicRp6tCc0Pae3lz
iBnIpPr7GYww1TX6h5I6Pg1Cv984nI+Pe1E1bBmdRYmDrXOyTUrMoZCIbSsjPZU6sM/6+o8c6FhR
r+9UYvlkITk1CjeX2mGuO69OzH3LpQs96sbgearIoRr2n3/VRz24fBSCbXwVA9bi6nXnYRPO6Jlq
z5X5YMgvGVIK/wsBywSQZQMfEWS+768kz2FgiyWip+1RjQzO21aX7Dra+X0D3khY3QA5lZHSQ9ac
w0YGkZjcsU/82dogD794em+krOKdVrZstAazOXfWeFQhd6ben2nua9V0ZO2vzzdtY0nrmdkhsctc
mgbS9wYgcJkAdSxosQjdOPxlZ97bYhz+32taFxEHxshgtliTYab3Fl5BLxtPwtGLh9JPUnoY4438
34XrhiQCRdEKMyRLh9D72xBXOe25nTZnyHXqEAiw+dPnW8egUT8uaxlTX5JWKCh9TKJj6mQyaAg3
xgyrQ9PYUUAq6yFvQ8ANp4CwT4C6bdUl4gdBg6LVpB8a0nAa8MQwld11FbufshYsHr15IKn9agPq
xym4ngWd7IudqTTEgan0czEiFgxbb54m6iF5/yXRAGwb99p9ltCH2tJvhD7vtVJ+s1INNwcEhVnz
KzUMkBgy+OWZOfPDjPL+dUuSLqBVl7iDlcxOT5DPi9GSCuKZ9nuntS9qKtvj2Cb32QCaMnTfujFr
bo3Enh3Rqi/ZPD+Jvq4OQEI5EzUEpKbxd7tCn4DQb9LJe6rG6KBZ6jgysou72c1sDPtatzaZojtl
1tdIjbi8wfyNDudnmNSBz+NPZSyYzMJ8HFR+2yIwdkMRUUcfQI6bRddRh14gfTyKH6KbKi+vshcM
4LhFkZhw5/kT0OtOVWtjBmFKv+l2uysS/TyW9eRYeQ9YdIQsYhruWZfdUkUAJW9rJLCTtt0bBKjd
VdodK0OXB1E0APtNOy+r+vE0hdOdbufh3qwA+TegVxAog4V9EwrE5rkJy56atArShl23WnnAzPuD
3hXfMk6B3CnRM2Xd8xguXVg+JHz6MVftsUuKYCL4NZoU+5DxnVUbPQ5AM11CQJUUA2caFdk71GDK
AOM/1JMUSPJt9KowXVNN+d6uASHfsPYZaUd0TITVCS3SfmPLeyozvy6roLbxqGi6a2vzjykEnQ5b
AMJJddMk/C5HwOHECcgvp2nQ7wFcUt7zoX5uLZYeE65RVMSzW2uQaIRCoFYJeUu1DuDpQ446aY4y
cBLxPVwKl6b9VU0G8AUY1XM9FZOvRTXgTrQWpL801T3Zz41PEhtY+yBqGHg8AbXEFFd4TJqnrD7b
JxErfODLmmdkNEBgGgFrXAw5GO8STK/xLPtp5vqJJXnodWK+CrUBHOVMuxnDuvaMCbROccJ2Scy/
WVT7mkIdeFof3nFV/Jq64muaGS/NbA7HIo6RsiZGAe+gi+4ADYNuGsCCjSVL74zQir2mbYK56my3
yrOnRptoALQ2y1VWYh5ZQy1/Drt93NNbIAr6g2Eeu144kgHcm/QvGGV7GfI6dIEROaMOBfC8VuXN
7TjlX6oR6QOAtRxQZgfGy4y7kcZgCuoaOXhKi3bFALdxbDQvVJK5LTXym6oxGycR5TmykDKgaj6G
Nntpe6vc9dmMrMNgsJOycCo1Yy90yl8aXgGwTwtveVzdRWF3oyG1CdArkNjZKB5K1h9nbhwQh6O2
LkDcZUTDN6Odvlk5Bs+Ssla+nlsn1sifTR65hVmCBGImXi3j67ghQP6O8spFeuS+7XV6E6sMw2hd
34H1I41Cvych3seM35f3+mPNAcnfcyPDrBiYg0egzzi53mmOxYAtn032sSMLVYzWHDQbTStGq6Ue
osUbRNmPkT49oWfoHFXpNbGTXW0rYJDY6HyKgExR9odGaNKrp3h0MgPkESXu9ih57o5J+BMYN0/5
AJoANIHu9ALY/7bI/bjgHaBuwKbR6TkqlhkQRLVQ3VeT3oGMa35Vk33uraxyUto/ThUfnZxnr/XE
fvApBuWfpd2nZQY8HgnCD0uPH5Vp7FKzfDV7C82mwLs7hjT08HDkqdUQVwJE8euodBHUWfo65+zW
pto3O88U3K72Wz/xwSmSIXKbcgpkW+pOb9dPYz09IE8E4s+h+F7qzAGinJdhythBS8mhGWtvTAHF
AkX8R1HOj3GYDx7N5Q2yGyDBbL/X+kSdkrDJqRU40nAfUbHOohdLTgDeiMluCmPTjejoa7bhSApG
tSzOXTvTT4Ao+jLj851J6Xs9TPZljfninLRH6MMrZOyPsYXU1CitB50JUJpE4BkYUzQdJTOYEOKl
Y7kAOUGLl6TGur7JuvwXzcOjVuS4LEg7yRKRksKMIwUMSl5mrpVXgZ7OXl1HwZh0V7EFbq9OhbuR
gtc8JXm6g0/hNrwu3LEJvxuF3GfwwByUQZTHNXVfROxnPtvlbTvMNZJzU++ozni2prD6LjKEjiFv
y50Gu+1wJHc8zaqOU8sA8xI2pj+lEvR1E7hIMFztZ3V7PUsGVDF4Jm7GkN8sO/SDj5Y85D1rXOTO
lDvmYHeCFXgZC+3HlGAsq4qHQ4cpUFWhZMoSddMUcOsVGvQ4WpFnYr2aDKQ+M+BSQlsFZj6A36KY
DgbqxiIZTl2rWU5bpsxtWpCtCM3CGTBjr2kNyMFjkJmVEhNgCim6ITUeZak9GVp3NWSIRy0FpgBN
USxjzCNvIsaRJhb3zGVQVFhZ4gKkN/WBPxlQFgpQgVvIuuHygaQzMnahlogDKUdHpBoucT5NJztP
B/gGsXJIlzA30wS9ikb7W1TXKcBjUJarWXHTyRgVyLwTbh8BlrSOBUj+0ArnNKnWYjSXwSmeZnCO
paVf9JPXJNUOU72dP0rjlYGVAW0AV5gpclRdeBnBf3d8x5Jhr5H6uTLHXdM0P5A2AgJhL8Hko7ST
YN3VPHHlY8jV1SJ6xL3/Oi//jnvpdSGwuZBvLF1iRnfVZKZ+wzPdZWZtvxRc0dkZ8jDzosj2VFKC
00ArTlE8gemUYOw8nk3Y9SG9s3lW3sbACvQizKXC0zddWRXUScuh/QGHUr6in6zyxtLe5RGy8Lwk
4oVnxVNKQ9PVpfWNDnl/JLNsPZniN1hRj0nFMgPdpYpjoGyzq6nKXRGDebHlDGSg4BrhtJ2dzs72
GWrnB0NmDz2RRUDtInPDtsC9jJudFuuuELN2QP4juioGEGNpGil9XoXybqpKAUAJad3mFQbq0rGt
grasBrcagIGD/YBGlo8zokEHWD9fsxB0cwoseQ0NmQPkX3UbDck5rdhRT9URTZLlkUipuVVjBIaN
P5W0jfBTxB9wqF6Kej5YSAn4mgltotmBVhRHzF4nrmmAtXiYq++YwjFByIK/PbUQSBppGLtaK/Zl
wnGPkknzqxaNH0WNNHXVd66q6kDYId0Bxe9WFOK27tK7pufAqijDQ9+kN4iJ7Gd0/JhX+hz/0XRg
pWVaD2ejTSKPhlN8EgkddxMSv1FIgzSGfmoSLQ66WQW8IXRXtSCus1RPHanpmqNFRuq1NnPKGRmE
TO5sI7nR8vjLWNHXssnwwf/D2ZUtyalryy9SBAiJ4bWAmqu6unruF6K77WYUAoQk4Otv1on74O3j
2I57n+29cTEsrZWZK9MPH7qJ72ZddqtRRgcoIhBWY+AqHMpo29cySqhlwVrVs03mrjWJB+chr+u+
EAfQ7AhE+njUDdr0uUF8J88MrN/ILRDeXc9oyhOqmbh4jitfmsFnBwp+8sjKXDwMGZliuPB96Lpx
1lj/X+ftwJNmyb9Vr4pN1DZyMy23cE1bLXAhHPK4r7TdSKfbRFI1B1313moe5ZksKGqFr7/m3oHb
7gTQHxuRa69C/pFS7q6nsoqbwtlmvLtbFrEfmLqLWMXWCqzCrq+6MfFtE8SulannLGYlSHgxAHci
ssCWZUJMr64wKBQ8WjE768QfcYdMIZ6WcTriZIhnIPdZMCHa8UfAngNyYuTZdadrPo53rtQnLd1D
kdVbledjWhgTE4L+EBAxXFt1sOpbXWzDGkeWyIxIQi8rzxRu4CujzaOZZ5T4hvv7oJJlagOGM1E6
Qap0yeNi7L8bBzFbsyfIevBGKNLzcS+x74sIddvHuphfIpgbJstEnvpgDBOnzfZ2qBG8FcoTZfIh
4zfCnqbYvkzRSqnEK6ZuO9IMYS58ei6L2UscMplkNjd0edbbpQxeZYuQTrGMj6r0bg+aXnRh+5UD
6Ejy/m3KVWzcMi0wsa1Ij250oPRO+ssTVF/3ktgNtre//aX6JEtHVgZgI0r4m7vQDjuJRRIptLOs
82IAfsXJD0YotFRSaKxD1uR+wa7IqqNLj/ji4I5FJd3iW0rnqfmqYOk82nnrsfxD9gJt6K2qewNy
VhUarFXfyzqlEoNa56YDR8ZT2FZ3c8nX0L68kFGgzjXzd6i9BFa/iRkDxCaW4+PkFvsGSz5D539S
RhFChE8UJguILW2aQ7NEl7FVzrYk4y6QOCo8p7t3vLJPhwGRdVnYYLPMcVNdsB9zNv3gGc8e3Lk7
Lbw5S14fI687d4Qg04fed3qOdgMR7+6kj64hSASFxkxjL3wtoQE8RNGQJz6XZzng1gnySBX2VR0P
wWe+k3geMobnusVY6q+bW2MYoE1r3bfcBFiMmO1VRkiyHmBRNcqbWxpqspjPJYKmMifa8XI4soYf
5RgikY+dtYOg1EjVj3aRb4VBh1MuY6ooNkZxyKAPi2VWJnoaN0QxQP3j0WuiQ1iaNPDx8btLyl2F
3FB3/pjltLbAr1rXRYhqtw88ga+gvUoRrZGZsNF1lw4UWb4Df5UDTogB4XS5CD69sNyPKkzAvb3p
IH9bTPnBvOqks2JbZNbGYQvWIXOmM3DBJ4v6viKzepINSVGacJb1384y5CneHQMigtarbrSxUjMO
1BkETZYt9/USXMUA1NLAnN6pkbsVbI1p1nhvESKNU97VThK24jqq9oc3V6dQ22018UPYIHtckV2m
zKF0GL4fCnFeJ+x+7LhInXIIkkmzGNZ0rya/ZVm21bFzowNxxEfm6KRhIEQqs3EtthBnHyBldidt
deIB2QOd3hWueu6yCGGCZe/HlHJ3Haj6kDfBfe363Qpmi/eOa6HarOCGwAhe+inTrxO8LBBNNyRN
g1j5AhNzpT+XqT5JJd5DTP4YWW4VbVrQzY9PbkDPYzbtnLn/MTeUrFzBjjDe3IfUX2IGS3jUoy5b
OfzWGffgO33XfSlhmXIXAfFHx0/gTtQAhzCwsoKxarK0jkoDD8dGl4nEVAR44sSejT9jFitguw7L
0Y+cYqB0RoAwuaeaTTeXxSWXSDlfbIE8W+kc1QzjCvhonEWJ+HZj32nbp5PrvXsUdhokJBY97bSj
VYT18HDcq0kmg6S42NLtWIGQK07C+04AqS5k+TOPupQBsQb8sR5NvbULxq+8nC8ViiO2GmBBUrvg
dEWaI7QEmkwEJfVijtWM7OosygB3F3HkNneEIDFqRrBliezpoctjGdXrwWEHO8ukZcOZztka59Ud
DGKB0jTyy8snuWsF33Wo8SsXxZOMgM85aPKJXVuoG/Ah3+ucHl1Q4MnA4X2bEcTdDkUSymzr0uJc
8u6MXivJW+LCrnXYZFRsZ4P9C4VIBdPWj4XI08Znp5x7r05GHvvIMauGIvXAmL0h+YOf5yWOAfRb
zbwXfH7DWbl13Gzd66up7oBvY8ewrzfFgJa/5c4OTA869jCrjryX+57k56gOr/MArroRm7qqd2JC
hLFr40LRnXBgXeGiTnBHIeGB6l2hUKawiLYqCueYefrsgHYKFWIjJxKkmDk3tG4/XB7OCUr4x8LI
oY4wCM3BsBULZuvci31yGIM5rsMMFW9T4JhWXN95WNxY9X605lrFEUEH6q4Y3FuQ7QaUSx785n6s
0xFB9oa+V4juNitewO229A1NXAfvNDwM+HqwFCSw6p4mtx92I8N/0EQ1BJw93RVlOF28mVLASWPq
M4UVszJ4QyN55DLwD1gmKuJCjGOag+9SvQspTdcjj7lYavyT8VICLDhOKlpXbfFuON/kXvfYOuNH
6bZpGWafvY7C1WyWRxrMZ9y9VzuwaoeePHb1/MNoG229PlouECsWsZmrL8g5xmNFxRCXsMvakMH9
UB2AIePi7PS2jZi2hQPpaUC/VFFOKWQIab+o19YYGFia5YVGJYJzA6zMQQ2c5BBDk2Y8NWrmGyAl
r3RxZLxUHZTQoi3j2gAm8/IyuohO0T1eSYy/LrkpMACDYF38oazyISUD71dTXd3VLrRzsxcgPpFi
5BvxufO+PBSGkNjpbZXcDBysRnFWZXXUfVgmsuk/STRD7sANDJD0w1RbHSMZQq8oRxaqEe8Wbp+w
vIcMCHKpfWsR+l7DIrqo7hXp7Zq4xZQ0FccEUARzimK7JBXWpFLb2zHOGKqMbuwa4xSERQrPh7Xm
sxwQTyinMNtU2py6XF06g8S6SDj8vhxcZMtbZLnhDTyCY0bUaRXcqzBHJW3xtwsETLsygvoMp4Z/
m5umun/0WQUswgDQdXudEqvpDvqx2ITjwVbdWwXsJikElB0NDQ5BY7+Yjw96zHxMqoimzOCGHNY7
Glq9zpQfXLNQJWPRHYeAXcUkN54LJRA2OuFz7L2HZLpSrMjEecue67m4FqW49wbYqlQN/P4CJ1v1
I5GxXpYtzjEQETNApXkiq0V3p0FaOCHxLUC0UwBeeMVCc6fxXUJRMzxaS17rtr/rSszuy8zZmo45
upBgNKs84y+Nj7xGbFrDR0lcuR2APqrorQNISpvi2fMmhbRNpPR0eGLunO/JDdUIi8BZoa/ayVxv
3bn1Vm7G3qWPc9yB8hjjLbuI1ux60d9jWSGlJttAw4Hpmh98BErcxvep83f9DQGYyAxvaryCpOfJ
0NurKmoYxHstXkpfDrE0y9YSEWM95ME18jpopdY4TWCfiqA61o8MkENmYj7CQrPK2tvVXztV/bQG
E1MOdwyBKpR4GDbDPHhFNTvBWuKHGRG7Ohr/u43gFkxmQEPtXO2KojgHJsOcpFBub8V5grFjpU41
MrCOQahzDC/LElvfTvjV9V3uyW2AxmWVB94jC8p7eHEdh1muOwI3LTDzIhkW0ic1qfBdAc3ZiDaa
IPkhO1SNn+XQ7QVzu1Ue9hvogdaugl93NXspMNoTMfq5a2Gb5uY4hxA90KtLb5ClGrXVOQzDC3be
+KriKAyt81JSeVeC4cCdxPq6W2Q6mTJrEtX5aRap+wADBHCteGm9rwJGWlBvPRC/+jmS7LGY9B1l
tokZSMOVsGCi4G58ykK8EbDZwtqEC1urOqoSYJvfkQdMeIBjmJfLLVjOXVR5wIE8J82b/tGjYtoM
jQaKYdzDWHNArvRqh7BJVWcupvOffLdy0Q8XB76wz2gBVNeL4c1VaC1rGZ7dEvDiMqgDwbJzmeOl
dofuTi0zlD6l3A4RBV6fpaOhe8nY1rF664kuzQoGTDMih+X2lmIhcFkTHJKwNNt0NcQrnSvT3lHv
rG6fMi/IUxjFmZXH+bxDG5BtR10PO4DoCGae6rVbht+NFuls8PZYREcVUHZZb13BZA2Pyx6w8XHn
hZA45oWAVFb5B5ZjzFW8fwEshqF6kqfMGFBbVYUUXGcEF9CJMx5ms/LxAFbDrMxW+wrOgmPOkzE3
+2YwC1zVfcDOSp2GIsdgmQfHfFIPU2GvGMyno1LjW4ameZNXeFaGR/uKwWPV0geUvDflCPhD+K9B
FxzNGCGPvqrv8KMQ2izVRfpcYD8IKHBPG0CPbfk4s2hdVhGQDx85a+FXPQTrCblENZnRzjEo61gD
sD6ExVy03PVddoGYDsKFEgKCLiPfsJEHYAjb/5qele+V23DuL6byn8RMDirK2mMb2Kf/lFaa+9Dw
8X475c1rLkJEd4TVPcQgAwQoKDUofEtqyOKtat2DGlcgdXpgXaBjEuaLdaXL9liQ4Fr7y9mTZENH
Hy8qc8ptMJFHdCjZaoj0/aQ7HtMuT2iPP8+j4ByWYZ82wj3YG63LyyyxExzsZu8KnWjKw+HeDQ0c
8JgWMcVgmxQ5DYD6MEDhU3jKhDjmBoUzy258ypLtKjpueF3e9SRMadXurDDHGvqJOA/oC6inn7Nl
3z5mSYFcJNjsD1iHzpqdsobEBQi42pGYkUkJgscvTdw0AwhM0TsY+IMfZejdUTI8Aw3fOgBf+pqs
ZlYCWEdY/AJGMeGdDzyEDCUyYlWsaHlthEJlhR6TNTgqZxLFNB8fcsaxDdvkSTH6j23nrgG1vg1O
uOncZi8t6ms2iGug870NCwckLI56wPKHUaDJgKxqB7ECsAAALlXbfBM0ip6t0hHBGmEGv+0ZLdpg
vE8OKn6kIzSi0FsFxTuT0GKaXLd4zcLPqgg/fdxJs5grgOdXTMcfnqaImg/ohjLyMU/ttsQ0tuq7
5gtH1bs/ITAND0mXBAPT2Km144QnVqJDwFYGKt4yv0Wmdd6tsMM177xvdOXj3ezOsLSUFqMuGWrM
e224Ld0FRIuX2xrIpPOJzUrskUHbD+JBvS6+f3GzCsdpFKZaMdiJBsMzyiwC04ceibMMtn6IQyjX
i2e/ZKvvdUafHdq9DbK+Lh7GPpDu8QCywld9lDSyPYYSyFsnUn90nvxuPNQwDmwn9phl4txH1R4V
tlsVOXqWgvR3ZQPtrtsMO6dk1074e8+zr/6QYUkR89sKa7WJrIFXKkE1xjBzj+Nx2mQyuFZZsyEA
EntmyV0412kr2QEC02RwSgwnndqiMdqiyVzwz8naddWLvcqy964qmpjiliNru9+VbXCWNeAA63+M
IGR9ZfcQhr1rfmhlD5UyAkcx5Mwnr7ZZ6i7tM4Y7tjL1/EV0KFfYD/viboG1L2xXpvAEAhTjM5za
5MVAgBb7tW9iPWCRtVBQN8xz4oN37QEf12P3Uos5xerkpsuWzZLl53Hmj1ULuoU31VNfgMuXtrjY
Hld2q6cAjXrv64RU6rmp5u9AO4fWiv3I6aHM+DsFGNxO1UcBFMlxAIcSRx3yGbCBlfuhxJpuW++d
QiVzFH2JFpDB0vtbuJ7u7TLu2wbTzozzPO7C+bM101EXZlO2TbcWnfmUgABt2MkkC5ZbHQheaVhd
M0ACzMgE+oodi6Yr9IbAlhXB/1XcA88FYjZ4KYMBaUujHWHN1owQ1cGtGmxLwNBTd17iL+MBAw2a
3rLpksrxv0Td3pLnEAY+wfk+mtsDjqodaKDY9frHyDrX3LpYWFzsNiitCzwsx25a8aPW/q60fA2F
FMgRE7zMAFhW+O6PHSnuVDjv0ZZvPK+CcTUfn2gnf5CSfTTRfFT1jcHCvmjCCbhKEcg9SIA7cPLB
Kh/ID2fo38gwvJpxfESz0u9UDbJKjQgELTHlr8LG34Lp2foqSAAkv82OhfbB29RBe5gD+zBqUPAU
4c9zUG1Lu+xN6LQx0Id+taB8gE/PD8tod40kJjViUXBjxsHHqk0ReJ9DW+u4RkAA9CP3gPYBzREY
2wt6CIsh343gR6RbbLMlQrgkRGzR+CBNfvX7aDOBoOgy9T5w5wELMel481OdmjWJzAZWMmACb7wO
LFFXuesj1LCUxyESGHsKtNmZVaAUquHcZkOxJnBQ3QweaFkd8pUizDnkPtZg+2yXcwA2Siz4d9Rm
oznyoD2gamPtvXXechAjzjPKnWNUsGPJdCJz715z2m+zob2fBmfn1ZjTBfrgmYbrSZpvOwC4ztxl
m2cNpA/TawD2s+IWY5DajjZ8rzKx0aM+uIqmc+tcjJkRhFfQt7btd5MUz5NlB9G44CtdFyy0+kJa
xWUQ3VFm6nKz/VthZfmtBH0LbUHaSfd+CAF0lM2woi1o9Mn7MCGC2KIOMI3bn4xt3oC7Haa+eVVu
vquN2fmCbHuqIcSe6WaYxpPb6q3JyTrLqo0PsAwbDphtAaNOXbL46HKaPM1KgfnC3jUIdkkszGZ5
MK8nY8kqat3nxZ03fYPhrs6BpnOei6TMpsSU+O7KMHyYA6FjAiwM9qFwYM9g3brlOeQi+Kv1ibPw
C1LqlHYdg2kjKOwlqA5YrMBgOXKMLJCqeVN/glXvlpl6Z2n4uGjprKiL6G7PJacKmawHT48LkuJ5
ezEOmsQaxzPV/aW3/ZVgKXSZa6S1i2bVOzC7dDQ7+ZX72i2YIHpITlz+kUu0Hm0DyNeOyw8JhwRc
IT8NeF9XkJSjgfI1w1tcw3guNB/tYhJn8s50IR+a+ek00MdqdH52ZNnTYABD8R88B2HeUHEg9yB/
E7wCUtLDb2iYQIDliP+e6tGuZjm/NlVUIlnKC2LuSXxJqvJjQ8RJMbbn2j7yxabTyLfa4H2yjb33
/THWml+1weaD7Bbg8tHGAbUsRwEaDd19A3Gzl/frdrEGu9D6HpgEevn8uQA54ZZQTHR5dZ+T5bWR
w5c7IAFoLtH1RNq7AlQHViWAd5f1kPRReCG82A71zOOKBzk+BgxQaFFzlKruOwvYxSFwUuq8o2cz
fIieAAeZtwBfs2sHMcoaXO0zeuy975unyspL79ELxerDBIWG7+dVbFuADjivLy4fH1u+rKXo9/Ci
PgWdL/Bc9RVGlU98RD0SeKUopF3YhIvhxREDGthkPDzktYW6pSZpxM2Z5v0z4/mD0OiE6IDiohE1
AEmN6bGh4z4HtIcjQy3KeEbe1og+MtWt+wBaLwlq9VqNdO2Erb9pwP5UDtBMB3n2RUA46BEHCpUM
lT1XiFHW7EUyQKVqioYVRqAL9mJ8gHgzvIMq3NPMtVPcMFutur4BUO894C+eZWk/qNbqRoM8lVWI
aMqeHUdg3Q1rT8SO4LqpbSHkGLCz2uRwpFZHi7irOPcxfMooe42qCrt/IUQW1jzYgp2qGsv9pNo2
ITmCUnzyQM2tAneB4GTEdwIWxeKghKULoLQcBG5Yt/e5mkAnW8z33Bk3ncsfQKW8ByFgYrTAEPiA
hUZnXcYdLzqImeqXAubDMfWA1eGen+gY7GZJNwsLWgAxExR4I9wZRPs2iwUMa7QR81JB0gFp1+Sz
1Vy1H840f4gZEwlSAavV4IvNsmRfcOMeIHuwJaQs/noJ2p+eX9tVzyXZTXMeraoA1P6spkOrw41x
bZ30GUwEhz5wNrl1isTObMKXioiZVrTxqBTQhjE4jcYhAIlB4ta1s4+gnYdoI793AsijOt1NGO3m
h7lYWBxVNbSC4diuYB1QJ2zx4Bo0Dwo65nlJlwgKqaoAHDLJ4VL6+Vn4PtrJcV8G/FKH3bY0497k
9sFn46UHsV4jBgjFRL03sokA6W7VlFQD3wVcHDgpt1TU324Gz7MbuafVk1v1Ww/aySBURVqJ7gFR
WyCxGVT3vWceAJd+hdwc8lxsSF+lbZU94OR/KiJxbuHKkWB/9x7uozEdSzj3+By7XaregGLehy0A
Cl+NjyIfdmVg8AYv/Qv+3hAzMXzB9aLedBL2CoXzBVD8tQ/6lAcAIX2BSWZxmlMz4bUDDQrcqu7B
dN7kVWV/rD3y2LnhVxQI6BM66LkKBg24C6gx5OO7LPHDfajCZSX8hAdYUQihFzeOuSczuHxrIQDp
+vLb66ZT6D8GwA4hT5n2U7PgR5N+uwR+KiYsn9H6djore5bLCNxWDtHKBPqI9MXjnGdfnsps2hV1
Ecugv3Myvsts/YytkEsPjRzc3x9ZG641dBQrN8RWNrOb1mMr7UG41TCyLoX3DcJi07IA70iUTGo6
STH0YPWjldMUE56D2maEveDsue85cHE5vIwDTXmDMBhgjTVKAsQ8j4QWR38J9qQ2c5KP4QuODBpj
i1smsspfy6J1EMCmrsRnR7Q4y7b1cHxyuFRxkf2oh+VB6vwLB+UFE0QT1/Ow57n32jUD2uARfvxi
Dwj9jIS5Yz8CjOa8lNC91vzgEAxzNeEAScu3TGHXZAlSbAGdxDy9eyVi2yaIvnST4TWA1XOOdQeU
fL7LwxlcaZa9FLW9z6b2pxENwmRnbO5F6Whpwivzk/k4v0mr/BioywuD0BbyCpBYXIZYsAMW6QAz
670DbVwcpy5UOm7sB3zrl92dbp0da+gOWswk8uhjVtdDTIbRhbgOzxnf5AnzVQJ5CgqWIC1EX8s1
r9zHjuvvpmDvQTNtxnxAer1Le4xhrYzdWd55PZosr3kbdHSL8WrOdQmZrRJg96FIqPcBjESSvICS
qWjLCkmqy6Uew/McYfK2fuWkwtF7LAeCO4UecmngKqMdbycES1sxYpBszDGgOO9w/H4PnO7zsT0M
UPRQEBdQnm2l138NcuQrgYfZg0kf6qCBekOA+w4Y2jUSLmgpKfYqcx6mba83i9tDDdzuoPo9M4s9
wBagQjwsctdEdOt10U7n0A2M+iWa6FbAqiRWTbH2CgxcQiMM3cxvdJiOS9PuvNJJIwLOvBXhOa/R
OPrLBK8IeUPo6y+XsnWJNAPB8dD84nnk5iV3MZU2fRKBpUOd2nSh3Jlh2OeL+xZJjf5oCZ9ayD3y
OvpwAkx4eoJKqDm1UEt3jOCXRMFem+bJqVmCYW/jt/UlIhEyEOBkM6nqSvsQDGiQATPt8o23LOjL
YGO/xX4v9Gtlnyz4AJ1RJcNNeOVA1A5pya5iXR93U5gnXZjf0VocYM6wbz07pCHkN5AGItupVCPY
c3WQc73R7Aa4h85PHyQ0lWBnCQDnCMEEdQQJntcQQHFBMAJaoC98wIdWarrEbdeGcdTz6oJaHqDc
o7a4LhBX3uVlTDjE4c5EkmGCTQ6r8dEULdoT6Odfwhl6ilrlJ6l5GgmEcSAiHnRuW6xpOZ0JqHVd
lFBMkfo4eVlqpgjEzqx+4FxgMfIcXpoeykYuJh8SJRntmg5ARjEGwbaPoPdU+XQpo2JT+MtnXXZj
7JpKXYcK6hIkrrX7qYO8RFhjtlVlc7CvWEOFptE/TGP+VvnN3nNHgRVi/tBokm91O63DrrzCuj+d
+/bVp71aTUO4gyeRhZAVO6dWs22F31mxAOA2nGkhI1lKF58avZRCbSIy34llAkIVoUHRIWaFcLNU
yzcpCwYgynko4KCDQhIMezuSu0aYF3hOnbExnkEAW3xDOZIiqwDwAJ1fAaXRFYd+3ZZ633Q3aCB6
LLHPgBYMWkYZ0TO/QUHWlVuf60/sb+SrigSfKP0nZ/AvkQWFArTsyrAOEDRZuarQeWHtMcNk0cHU
PoOYP8twQ0AQrUCfrbhXH5pOnkPMOqEVHGA4WnVMMtjZRDAd/NpgMr60j6IHmzPzAFqz3nkGmByu
9FIdGltDglyeSc1KpCzMJwwPWzXixQ8yqB0DH0KJuTcwZ5EfLq1Pk2Tbifk/OyzwJI22F6phxxDW
cFbNxvylZuIRQowdELHvoMRGxoyTkWBfe8Xdit2gyvNNPRgLyt8EkccCMZ+xL61AVwvwMkQfE+RR
u/n3fZM/bPdRH+lskPV74c2Q7Z8bLQhFwdnUyP4piyCURryLh2+s+pTO179f5w8rQUiNirA2wxDE
+F+OXq6tqLK5d1u7f9L2GoIJN9Vfw3n+sBFEsWrpeb4LwwrYfvzz13ATzHmoM/l081pYErjJ14f5
afpsDlPsxvrRPnSwDYNmvLDp32wX/vgLf7k2/ee1A9t5IaoT1nbK7LErsg+hnX5lVOb9ZVvxT48M
6jwKKy+4Df6XM1AP2oKG+YgtyWCHBqwnE9Rs7zhd/rK5+scfFAY+wzODo3t4+/NfzKn4UHojVifU
U8Mhi/PvPHAgTvOXjao/XSSEpxziTDCt/Zdjjtt3Ew3UpJ+kg0GpfTTusHbZ/335jWJ/FQue1MPu
VvTbS85rqip3rPqn2cMSxURzpJhlwYZXU+yhN115ovrLz/rTotivV7z9+S/3TjoVW3SDXaZ2gQoR
xcL8bdn9DzcOrjmA3G/2OfD0+m0xsZBL1TJ4uz4JDdYVpG44REdS5n/JmvnjZXx46PyvQ9lvtw68
HY4VksEDCCHEkdHrAV3ChGnw38vDH95p1D0KY1N4zTh4H/55v5pFLqgOYYe8ia9l+jksw4bLz7ke
0n+/zp/2bX+9kHdbvvvlwSy+RJaeH3VwRrCpvgYvYJ3vAe/0p2ELJ/xTlELXtS620XN3D2MljS2R
n+jn1F9WF+mtGvy2u/iPf8dvlQp+Ex5aXNI9DUm28Z+rBKaN8CPpfoQ/3UON7JkRpvhAo1Czdupu
DFMcjXAzoH/5Mv5y373fipZbCqG7YDBPZNhHBl5m5JFAoKOD/4c3AP/HD/7tRfK7HHxbmfcozeH9
hFgsZFpDIrSu1uwSvGewpTtjQruDB378t0/lv2LNcO7849q/f40+057OcLODO03S/qxiiF1Ttlog
EfvqzqAN1n/bmv9DAcDav+9Q2P9z+Mz89nl6EZMVZP7d06jj0HQxG4v431/lP2z0wtHA972AOyEc
Dm5f7i9vMi+9LuQt008jrBaJYIClgIdg7XPs60QjTujfL/dfiSm3m/jr9W6v0i/Xm2Fd0lYWu6+w
DTmPRzexbMXewJSn2au6IC/+/+qr9Z8LcviCwTQQa/m/m+0JzWQJQB4VjoOBo8ULdZyDcV8ZpBl/
+W1/WLkFV4rjFG6MDq732710opJDvAQZa7Pja37IEkjWNvJS7Pu/fPd/aFDgS+LC9BD2xwzX++dN
zB0zQk3p9E9o7tKp+JyiCOJq5F9z+PHA2W9x/mYw4Pyh0uAHoabijMClf39PKmy2Tx5kBk9DjbTt
EaMQYgQnqP4oGOBBY7BqPendS9U6m77FXoYy7pxQU7tbmUFmNy0wt5k1tH9edvUrcRRU3YOLzBQ2
aUQGVhxzB7QGLRhk+pNHaPM1tFVwn/dflhJsdKAf5yqE5pBlJPGdEuFzC6aaOTdYUwvlFjgGIN5q
OXl5nm0y6xxlPV4k9nrW2Hlx0gXuHWvFGWS9lVtfZBQWq/8h7byW40aWbv1EiIA3t41GOzqRYlPm
BkFKI3jv8fTng3b8W00QpzEz+04RjFB2Faqy0qxcK6YLkVRNfVfXffQAl2qzATHmHdwelFehEXZL
wJ5jE7xTrhwkcGw2hccKlJlMScrS/adB1oSNSfl/M6DV/TlmX05MN+lYmiBBWQGzkRxZd0MyeHak
+kAagpAkyaJ3JSa9u/HystuERUcNKMgYvxkqEp2pCCZY7mgPsaTda4Mk3/uCAvaR37LT1Fz+pPu9
6RQ6Gi/c6i9eN45O6nmvFAkl5lMZtIrwyXD352yoDlGy7RdNBIAgDk5CbBhbs2Kkvoq2UhxRapMZ
RoT747ORuTr5kCc5idS+tIPSH0Slu2uM8KVkXsjp1QAkSe+pDP7H7kNaMITDeSl3Xt+cYLzaB1rE
6FRJqloouU/Bd6i2IcNCW12Nelsb/NAZZP6llj0PkuoBRrFgjRLT8dfoJjRFBLoDlQziv/EBIaJI
+4MScmWbJvxRMmjoBz11fxWJPDpBolGHkvsbZNeUXRAwN9PItKyG8c2Ue3rYWs58csVUIdVf9xb2
hXu4u7/5TJf1hfC1dRnnzfUYRqgY9kgEyZ8aZUrKdM3cpG41AWEj81GvlHib19op1CS0aX2SbYOm
HbCnwDE75SRa0M1YfU0Nohg3puTvi18RjF2BX5o3EaMyG1nQEiDyQrDLPFE8DnEggUNSxZ2Ye+pL
ZVEv0glbKAJzQDfMqo4wrHnuVjP9+EYv/S+9Noi7HLV76pg9dwiEEdgD4FGDTKqqmU12U+oAoV2D
41kmFFXrKpQZikz/MvJIpKPnJ44U6fe+SSV3xeUtvPxQoMlwJOgEkR+4eqhmMFLZV8WZkTZDdZRd
5HgO5Qvg7Vsf0ZFy0++zh+ZgrNDBLj3GcBCLCgMbdNFgbHrvAkVJSSPXi7PfERjTsbKt2s1f1tP0
khRHKWKAb+OvMAouvMYm/hbAqDjR7MqzaMusisQ1GJhHWwn0YNP/ssTq5/UNXXiOYdpC8lGiZclD
OYtghTA0afYL2ZlAFqwIM3ocxvQhKdJPoJm+8yZ8um5waU0XBrVZJOtLlgR618/PWW/YVfoa0e/5
3yzMdm3MSrGBdYIvBby2G4DItY/XLXygKuSNR99WlmReeDL3+WEQer8eUqodZ3WPZukxOTFB4HT7
KUQD73cId4Jt3Wl7KICc8VQdaViAsdjXd91hjcN9OnazgPzdL5mFN5VZlapn+BRCahKcHLnusNsW
xun6gheY2TST+rBhidBjQ3w4OyZ+p2XUdODwjF5kejW2WO92OQO3TrEl3k+21MNBUNjwNcDEscYL
t3RkLozPkx8xZxYjmIzH+pOmfo/jH9dXt7SHhFGY0PEqZPOzq21BqZdmdXQWmHIDKG4aB9ldK0ss
BaJM1/yxMsVYF4GoZhi55elKdNbQKHOo8mzonjAGZI+mLeyZttqtibovZWvvTM6+muGpqcugFNH8
D/o8dJYO8l49qc4IG9em3ZROfA8+i/Lkg3TKjvItxO7HtdDxg47SdFf+rBt6v/frVoEbCrEcTo4z
fE5vwXw7yb1uw6/x4G+n45PeSy9Au/L92rlZiFrfWZ45golJUM1cLEcirCKDet+G6oOi0bcx6Jkm
o7RFlOTt+llavin//cyIzr9f7pCLopGafkaGLO2kLT1AW3wdzhkCQNW2p0WzQQL7wCyOc93w4iW5
sDsL0aNR08PBz7Jzmg+ffS27I8JcyQKkhZicDUUpEaZCXkJ9dlFCL8ui3uII11CvCBrgeXAaf4Wa
uFVNP9zwisGkQBTYSAkhevE5CGDVHBlxur7U1d8xu0piqqm9zFwqMvfSrs43UAl/shzrUd811CLO
/5RQ+j8n+M+yZ9coY7Azj/MkOwN535Ac70NrjVH/g6robxsQMxq/OdqRL35/bJiOKPUI4ObZSKiX
eCBdtu2gvgwjEwW5Jz4PIK28MUOxHThioRbmdnAZoEsjla7AkB/R2dbtqtYeLJSPN1E20IOpHkyh
VP/F68oR4Heifwrr3SwOgj8gBh5VpGc5OmTCzzL4ef3jTps5f9AA82toHyJXj77A+42QK6XsNK8I
z0k5ApKqvsD/qADTHwUqBCDytJYh98xQTqpXdf/mYKmk0iS6lF60eZ5L+OMplp9AM3nKSamLPQww
aIJuUOR1xEMjrdzZhWDWpAoydRdgPKaA+H6twMYSNSit+KxKFX2sb60mHfrwlwWu/PqmTv/RfFPh
LIcoEAkbSZy3S9RMjotkYGgtC+uDl4hHDcBrxYTJdTOLvv7SzuSkLt44v0ELOtNhRq9yu/iVH71D
tan23qNrOOmh+RG/FLc02HfxqZPsaM3zLu7mxSJnuwn8xyyNUIyohrgncwIpbgSbrD3eMH6wVQ/I
Z2yNZ++zv5KTLD0zGuEznWkUjhBZeL9o+mixmU+ZQejFp1AAoEMO2FT0cmTNqXAZdfxvzs2Fxdkb
E1VJpgt447MFKFiUvntitqspkEj+ymWUFypMqG/8WdvsVSmiemgZQ8vQ3xgIcMdnaHGqvfSsHNRX
yJ631VZ47AO7+gRaAFF3BuLWSs7LX/XPL5gdKaYpBllnyPocG6WtpMRN8pMFbs/7FyR575Y6Oz4a
RYZcacfo3CjxXaZLb8zTrLRXPog7TV7+cjtn0bpcKl6rawNz5zZ8OvfNXX1gQHo73DJ+spI7Ltsi
UTaZ+5Z1uC/fH8uyGa1QyCFw9Y/5kQnlk3sojkDX7L8hkbsUGGgUhyFtp1Qn/g6KLu693MEmbnle
dFYeRPLiap/cCQjVogF6k+zWTsRi9jUVV0WCaU2HZub9ykLPTHOzVNNzyqS7PQQWQKDABNmqmbeZ
DkdNXNEDGUXT6YVw26aZdwxz4yXPmBozwB9mKaiQKLnTXCC4bsaUriI3NvrX+84UntEQ/wxR8JYq
z/NQmvcC7GWbcMzXzsKCT7YsFO9gu5cmIvnZQ5f3BjDgaPR/FxSEDQDodldB+7YvtuiWbyygrj3o
vn9TVMCuQWeRsoLCeXy/ez5jjoYVRclZGBgTjcqbQU+err8D052cPTdIaatTk5du7wcqSFHwxUEU
0+TMnLkdAZQHbnDdwoJXwALEvgZE4XCZzjavCgGnCpXqn0UAkYMe7UTqjN33VNeP1w0tLkX7/UhT
hoa28/1uMRcbxgyERmd0wrd+qFEfXov9Fg+CNZEsM7ZO8DFbSxFYYI4iIzp3CsCO3n0Iy3xX+91K
0WIxAb28NrOoudGiAZQwDgGtxx29ce3gfgIGYhsFVbP8b7iFhb0jtvlzT2cLS804E1sA4WcrbW3T
/x5La3doxYI1yy2LOB6jsvbSs/bZlxEgbvbJnvC3gPhY3/WOu/kbAn1rNmfPfWP6eh42WnYOXmiB
4uumak/BO9hsh+0k7yav3KbF3OBiH63Zc4/gah6YgkxUdYqPdyq6gN336NH9Jh+t79reAl5tqwfK
B/Yj43TXj//kSmc3GfUrBdDGJKZDbeT98af30vFXIz33TcrwXr2vquhJqIQXIRxOzK2tmFussl7Y
m39QIS4QQY3N9AzF21Y/Da/5rj/86MGpbuQt8MvjWo1gMZfUDJ5IhcE8SbdmK9R9Lei8ySLqNBS2
8Pu2v2OYCL0+ZFeP17dzxRqKc+/3M3aHOIMHl6frFjCaTCXGsqfuxLbkYV5XBlw8q4SkvzmgJSDA
780xNJsImsQNrN0WwiZq1cPr9RUtOC9T+2NBmi1I8syx1fySKANKxiH4IWgMcWhrgpFL69ApsU/S
MCKTfbM7p0j0JgIpyBjwhclO2LdD51xfh7S0EJyvMdHF49XnW5WCkNYFg61Kb7Vhx8ehmePAtLrh
kDNgkt4Dbf5W7puVmsrCQ4bP5w1TeJE1elfvv5CRemZdeT7Hz432Qqg/m03/RLHzIR3XhJimjz2/
y5emZv6/BbmZdDpT6WZyo+THmGF+tToaYb5t5S+BYNiMwq5s6uJ3k+jiarqhy6hPvF9dRXPXzTOa
uO1O2Vm74ex+Kv4yt0x2OvhnCOPf1BVnuWZx+vtFJJrBsUrSQmo0Sno/8Qkomxa6huvrWjMynaUL
I1FUVWFlhOlZ7aobd2CqrehXPMWS49Uvdm6WKWgqE61WGKcQU8HVE5VMj6Txm6E3r5zfn0Q+a9LG
a2uaHURZCEu/L8zkXOSMjqqdAZUItKfXN24xn+QogCKQae2D/3q/c2HnG50Mw8JvOE18G71GLy4M
W1N+AjjYFs4wnDHi9NK/1na0Ze50e/0HLN5yai2A+SlfflC8TYdGVn1ZT8CN5hChalD5PtTlCvhs
cSsvjMjvF6l7Q0sNmPAXTL09TqxbprLirhbXgc41o5MG+tDzIB4to7rvfZV1MM+pwBKSIYFJSW3l
ey16xckZEgHLMv53doF7IzYHEXwBSQo8hsfC9hA+OnrH/AZEvD09kaO0W2sZLPlEgyIc7xVagQT4
7/fP0wZdAkCcnEUBhmTGGhV5p6AAL4r766dh6ZIZ00mQLUp+ZGLvDWVSlJUUbZKzWquflTj5BElH
Zw+9fGqyMd/kFFV31y0ufDdLQdhIJtygXqTNlsZoqpUWCvNPpE8M00h7vWthjFpT3V4zMzuBKPfw
0WovOKfBd41WlqkEzCL8+t/WMjsbmmXWsSxTCVZdcRcnj76ESJL2L/ru73ZsumwXvpYBKNeKcp4Q
NLZaOOpQouvuor+EF/NztxV+ZdvoMyQH11e2lCqhmoEsNtUFkzRztjQI18n+4yA5A+mYnFO4c3/S
Ge8ftROkbud0v1a8XDiJFpZYKdA7AtHpg16ssoTCYRCGNDoHhXByR/1X10XPrhF/KzLvXjLwIddX
uHRA6OUi5Iz+Iyxts3PYNQNMCyGVZ6RqbNe3DlGvbDUE2/6pGTqqzLgaMiEaBdJZ/AnxOKwpQH7O
BhQS/TToUFX2NAV83czvKPN9aDPZoY7OFsofdaUKsDzMPhvhGSq/zPpaMTdrio0TQiDmeQqMA214
XyC1BrlnvmZ7uksfbbOJ6tQ/NvXZp/MGM46SOojOciLAmxKWoVOF3lMBqxlck9Jdl+s7Gj87+D8P
RpQSlGihvulGY+XV+RjeTXvw53dMXvXiCBng3BjQCSMwCYDMTvVhko0XD9UKMu/j44YZE3gjylDW
x1JfoZdVJigq1Yo2fMnz7C0K8zX1moVn572RWaiqhiUMLqo+PTvRa/4skZQBNX4SXqV97/g36pu3
G79dP0Nr65od1aiJdajTOUJD/EuGP/3WgDxsZe8WPxEDK8Bep0Rj7laYRs1DtZI5pnvvkO/aQ3Ck
879fK5BOu/PhRF6YmblMa5TEwWMu6ByrLjPkLdSGME5K5ZPkfukDkINWs3YJpsN1zeTsEpSmlUbt
tLJ62znSLaoNO8RC7eyreyy21a1nez+qN/Hp+if76MQ4JRfrnJ142F5dq2x67xxm3yLwmVpwV/Yr
yJc1G7MQQRVQ7yJBA7Wh/hKUV7+5RR1uxRkvfS/iHWZ/qGbS+pzZ0AVC0kicOg9tshHluzwcQHs9
+WBtM0aXzdC5vm8LVZZpXOGPwdn1ykW3G6RymL7W1HjcpTt3q27Lt5pGp7tRE1s8/PMxo8mkQQUV
DhmgRLMDIkBJUHgjXtIVmEgOvecg179IVrPyuZZu8aWZ2ZGAn01Ku64Mzw3UUJ5wiv1s5agvnfRL
C7OPRSdKjgKBAxH3OKX6iwbhUNd8bbSV2uaandk3CnIjToTSwp3DetDl3TYR3gLYuTLxvHIaPvb4
3n+amefjo5R+1ighEVa79W6Uw6RiGx7gyT5ct7SypDmOK9FrbTTAip5bBXw2zEkdc8KiAquL0a4M
iCydg6lwCdJwKhnNa+pmHvdpGbOmuND2UIJudBTerq9mMegACKogoI2EG0jI9w9uUOqDGKMbdVbK
g5BIUABYjoxYwQgdc1IfUubT5fRbrobbFcNTcDZ3tujvMZ9hMoOmzJ8RNYHxHCkWDEe7/AiVyhGe
utzOjppd7v85+GUCn5L7TQUqOiCzSBECqyT3EFQ6m9K3IH7rk5UvteiMLICFIjUiJt3m6Ls663KV
MXU+1a27T5wCRglbfo6/TO1DeZvvy85W6pUtXPLqcNTTqwfxajDq8v7TIYpeGFZJWmtREy2GbyoE
9lIYrZyQNSszZ2QWXTWkOt8Jpbx7I5pYd6tj6wsrPm/NzMwjJY0UBYiVhGcOvF25oSNAHo600cqp
WzajmTxSaJKK805Y5mqBJowAcyY30R7h5us24k/jTt+iPGKnDgznELytSsYuhddTq09llo8XUp95
pzxAKguG8xAEwriTnciRYBp6au2K+TKh22RfVpa5bI9+ucb4CRXL2W76YaPUpgzBDfyZ4654avaF
LX8bHgb4z3flntn66wYXt9X6Y2/m5welMnRlVDn+1alQ6eXAuBmvTQotBZ7WhZHZJhZ95FVuShcT
ThuYTCrlkxh58AtAAZQrCLhWSKtQRhrvg1DqnesLXPL6F7bnqoolxAmuoIvctbg7CnX3MIoQLMta
8EWsQI1cN7bQYNElcdJCRYgVnOK8U0CZ3fRhlAvP0ufBLo/pDvrzO/Nz70wA27Vq4v/HGseTDogI
cGy2ryD0Wiv1sNYLeGLYWyEhs6uvvSPfTodlLYiSFvaS1f3X3rzbko6BSuONwwmtipOSzjL+4O8K
kLVvpTOtUTjCTRPvqxUXs1AQYVt5A3SAONNY2+xWNHkQhBUiohTypwl1nXRs2lgV2Ld5wOhKpLAA
JMOezGStwUy8ZczfVgH1PiOohfAsPqa3wkN7S3XiDXJdwWltSNMRL3sZX5RzxCfN15pN8kLwgHFD
YsxDtJgjn33V0RVEhAAJIr2oQlGhfKzi4abj9zgl9H/4OH+0xx5ewsKPv9RG80NRyh36XxOJ7slS
5V8NLB616L5YQfSYUgl2rNr/6qn+LwheGM1pX0eh+pkzlnT98C9U16dd++8Pn89WRCNK8sUQENd/
Hb/Wt/nOfzDO3l/wvghOYHfb7rZ5Nr/GTrof9tBfKsd/Yx9IqDpRJVBUmp2SbEgzzew0vto+2zBb
5CiHo8Z47F/uJwH0s7DP4cZwhJ/Wz+bLOtx78XJcWJ950tzSc1cb0Ai3IK4+aKl1U2QU3mVDuB9i
6/n6WhfPyIWx2Rlp5SApw76mQtF7MPM7sqT984eBcaP/bubvj31Rz4H/lFqBhxaVVDzmXgbljrkJ
lNd/swzaw8hogjea9xG8tq9jqIB4XZknNlBNXJ17WHjfWMYEF6YGCPPlLEoeYKpTSZemZUCYSW9H
3bVQw15fxu9C4iwkfmdl+lwXm9UWtCD7MccRe1G00XT1DgIjuHn7AF7avvlhutWL2ChOgMjR1hVI
CJgK9raCJx8QZNzD/4wwhvoJnKzioFE2bHLXvDGaGNJ7xelb5asZZbBiZJX4pGaQAFW9coQ/dx97
jd3IE9WtAv3p9UUte/uLrZu29mJRYaz0YW11wYQWnG6TfE6KM/oAdu94NoQx6DbpNpOb8C7v/43p
CeQ/9ZeoL8+ifhHgFUSCfnhWH6vBnpKMqZyTCJsIYQV7dOp9aqMmcTRXPuRSUoXftWSm+6Yp9PlD
4yno4SHJCb+gyCyRXm+6Pt6OygO0bigmcj73In1kwfvnQQotQarv1G9pVs9dflWiOwe/UnCWR11k
TFe670Vox7Sx+QKObm2Rkx+cn1aJ1ENFGY4m3txPmlUcQtA5BiCVvYPwJYUaDoZS2Gb3ig3log2H
8E20c+XDsNoAXfJbErHK9K4xxjHnFNFjGU5Vv4B/BeKSQvmiy+VKCLZmYXYV9bBGsa0uhWcuFNSj
ofEi9OHKS7Pk6gEkAdOHFYVBgZn3RXk3q3W5DyjzBKHNeSJZZAA0Y9JZbYJPK5dhejg+fC4AWCqz
mGT682wxSWTGhPMsBEk77tyTdVOdrS+eU37R7iFjsEF9PUroRgMvXxuWXDwoF5anfbjwAG44Emzk
DW0hEbXbJpy0wpR7vwD5DbI1Nvof15e6uK8X9mYPuJhlsud60xPqwiD+gstFbu17zqTfdTuLZ+TC
zuypbkRZj4uOHW0m9V353Bm76wbWFjI7IEmXxIir9NB7C4B3KglKo0DRbb2KXwwU1v8nY8YcA2X0
LY/11K1AmxCNVD/7KxO+aX2zvW5ncdeY36B7bFpMIc+cMpLpvi+bZBtqqjj4Z3h9/1cTU3Z8ceBk
lMcD6G3pgjTyqS9cVLn1lZBjMbYHGvzfZSjvbQyRb1WuRPFlRAd722/BoX7LP4dfp5RifIRA5tT2
2+EYnlx7rWOwmMdc2p45p1YVUlOBRPuc/6i/Thkb8kdv+jd1O+Ux2cMa3m/x/l4sdfaCwxDtIx/J
OY/73AmMu9AXvkTSjZu6NyE6N9ePx1Kkdbm2mbNQ3dAAweMiXlqGt6kcNnZnQaI4KtpKG2sxz7i0
NHMTsMb1FVq8nJJH8zF5IhEiwQi/+LvIdg/Cd7IjAhRxE2xh1D+udufXrsHMeYzS2IR5T2AMqP4n
zzUcUhYVheubuejzL77czIHkGRQeTUamnWcleik0El4jCaZNk8p129uU2lYMrqxqntpbOqy1ldxQ
1EUh1/MQfId/4/qaVk7j74mRi8vtha7RRM2UHsLMn6ndRnCPWRHvPeOxFq2ViOp3EPPh1SQHlCEQ
YP53XhsRoRJQMkAG58Ix6UgbN/GWid9dvUHE3R6O6Mlskq2wHdde68WN/GN3vpGa4TbIf7GR1S94
MO3qnL9BCcxEReooNpolN2tkVItxunRhceaXNaPEqUgRvS0i9ewV6OgmeExs4SU4F9tuiwodTLH2
WvFpOoFX9vd3beria6qNKiYCNB/0+7Vdta8P3U6n5rSaCkwu/5qdmbtu2mYQ1IYC7EQ9JuobX9p4
zn+GmWsm/g9rDYeF8R7unQkqlklpy/pAruChsuz5Ju3rcSw3FSzQU0aG3rrs297IJInqucfUVzp0
0cebONUZlNER8PVC5bZP03uGg58zIenhviyKjdrqtM6gtbOFsd5GKTzZakj/O9DNwO67RoZBU9b3
iaxCINmWK0NYiy4ZcAf1co22/7yMpQZj01UuQ0UyJEa2kHrfelffe7Kgb69f7cV458LQdCkuDkMQ
ukIzShx6y3w1AYx6RfG5QCBYCaUV5790vSAIg/cQ1qmPzJvC5EJ6awjOEKjLMTIkILKvr2XxkQad
qVP0Z+gKis/3i0mL2PJQ9wumZJ7pnhiF+NbP9pogdvsgCX8VarE3q1Hb9UnzqYHRfqLaP4kJXK0b
D6r86z9ngUVhouWkkwjpC6jVDykpgl+j3PBzKgcq9BDnvEknbPgnlW7ERD6j7afBj/yu37evxC2g
gTdrld/FXb/4DbM3T+mHrgtdlS1hqm2oi6Mb648r61zoA79b52zbwQRYVZBSbjA+i6f21tqh5MPI
+z64M5xh595Gx+Ko3sKp222SdhesztGurNGchdFFIcAhBeTynAK1U+V7xVtpqS8WFzhUKvkgDAYw
tL0/WGJj9mZLTsWXNE/Zyd9GdrdrjvFpDYGzdB1l8Hw0hyGJ+QAsjRJP1sMuF57HWtqIDfJVyDij
rpnkh+sfbWHKE5Q42DrG1UmGP0x2F7CHJsZIQqh4QnbsLKRDm/BRcKVDF0jolVlHVSrqnTSQBpWh
ct8i37TyE5ZCJQgLTBM+ABk199nzFyOw0Eo9zBNwjqP3mz0h2kCxjKEophq3nBmETYByl49wEzvC
atV5yccyg0SXQNWn/sTsoyZJ67oxSinnur+HE9zo3xLh2/UlLgVOsCRN7UBqNh8a7gJqltDs5xmc
BBF0AHl3Y5QIRvF9ZcF70OJs5dlYszfz5vC+jXlawG/R9UjPKvXJgM8/g1gaLSi5/XV9cUtgO6KX
P6ubb2Abo91WM+Ptfpd26U8ku8jEgt0UvLQOJHifI9lBuWZ11mvp3FzaneUrudQgOKhzbvQ7kckr
ePlULAv2j9HWTspdTbg2oXtdmKpXAuHVJc8SGA8lRLRFGCrvd9am2CjVvvw8zfpU2/S+HDdoxB6C
7Wptc+mkEgwDnaTSLoOpeO9+YlgvkzZjo9XHFvXibXkcoo3/AG0jU5jy1uOywGXyuIbYXOxS0s6G
sEMEVf+hpR0r2gB/O1OSCFxYTDPRFaVnYUuuM2y1v9EWXXLkFCi4kIYEi+i8qRCCrRhMSJvOQhw7
8ZDACaVuVw7t0hWhBm0aqjgxCc9twMA1qPmgMGLMowxDupOclC/RX+oWaO1WcUzGqT072K4F3UtL
mxB69Hrph0rzTzgYZt2gH5+AEj32McDiul9Z2ZqFKRy/iOR6eBfNom2Jr1TkbyP8qPD5+t4tWKCw
LvE+UcWXrXkJuOzUyLCSaQ3ys9L+1N3n6///0nnDHTNuiLOcBn1m59wQUedqRjc+y4/50bfRNjj/
0DfZ89Q0WCXJndKPWXoCAkuVzKlTDHxydpVjF0m3WsgBaG46p7pPd4jHbLxnc/OfiUppJb1ceNkV
BbiSMjXMiOtnQZIJG0XR+Xp8zkrqDqIKb4Dv7ZqsRf48VFdCsqXXHVS7JUkq/tn8AL6yZBSHGgvM
Tbujss0YQoGK2qbZTmw0/RosdME9waVAuE3/g2s779RZIbBhvwWJ4iVOpIj7xnjrg2F//XAsHD6M
TMg8nbToA89RoXeG7Ice2bknPCWFdhBic+UTLZlgmMLiSEDD+wHcVZmIAwhNEpzDCIFiExLeyLm+
iKUMhZ7pHxOzp6trrAZ2ccHH+wyO/moctJtsjyKXgzigMDG5raREa0uaHXIxC8s2C+ipxG238Zrv
Y6GuWFi6tO+WNMswGOSJ0zCgpQI6+FOkWKEDxua1qOCzsZT4tRmHX4hI3HEY610IXR7ToslNESpr
0cjkHOb3mf4fx95QJvKI6b5f+L+wGepeKGlQqfsYrm27umsP05FHou1fIVIZ+/5jbNr3C2NdIni5
1GEs7GjCaYFXboqidO1cyd48S1gLOxZKKe/MzSItIckH1Lr4jMELSNtDtVeYtNykm9FBQXYVnbR0
ny8XNzukhRKNsdGwuMxFIln07DweT126loEsOeBLM7Oz6TUULlWVRZXb9Dl4TZ7QrttJBrFU7+Qi
iNS1XHj59l18tdlRLaMi6QdIS5/Brn+Nj2iTHMAiTgiTniEjjsn/bHHm9WtvTId0ZI2dXd7mx/ZY
AYAqv5QO6hw//4a9lYMyx8xB/lxyDFmh+71zaLo7TE0fexA82mu5Oi6yhMC9PJbzBE4X0exK3N9f
sM823YtsQxYdnNq3iSJy2CooIa5/xIUlahKEWUAJdP3jZKmcofmsjky8FU74jHbUwbyt2U5Iq7dE
CSuvzm9o+cyrTCkq5USmSsGwzUISs6vzvkQkm4mHUt4ML959f8uoyqHex3cohu6CQ3OX76KTtEXN
QHCaXbV1H7xPFJSMcoMs2qO8hWMmWXEI8nQ35j+LzJ3aEuOG1BlnDkEfYn80SjfgfW/4zs29aPvP
2oP3VB97zhhcsk7968d4EOz+ZN4OO8mBZMv7MRyDh7WSxcIpIBjUgHlTHzEAXszvsd4mVjvU1nP6
A8H34OX33CNIF7vzSOJjh+z9ce27fEwBcfIqzHcAkJjkmefuTVaHqPF61nM8sQ9nuXeqPfdOEuOj
ojRvqVTedPqaZsdC8kf+RVgKvBdOR2telE3gbxl6wTVwH4NjJDv0y50WP9xt0yePntWN73jbtbhx
IZQzKFLAvSdrsMR9IHroZavL2lE3nt2wbm09jb/2qXrozOamUBQ6nZV8rxcxzyr08JCCD6gMN+kK
ouhj8Pr+N8wcJ2Avq60Tw3hu+3uzCOhm3Q6hvDPhH1kJkBYtTfMCgCaYM5ojXCKPA2aKvcGj4D7q
vzhEe+EJAbe98D3ffIsd+W3CD103utA4YHkXRmfL61GxMqRcMp5r+sqhXdJbjg70LBztM5qo34q/
Jk4y/6E+TQ3K8TTGm+aYfpe34eMaGev0Hry/1/wS7jWZ6ZR2z0PpoSpMTxRYfmq91dZfnXeSim+j
rIC2Hu1CZ3AoWQMVLfiS9zZnsczYVloxDthE1N4Ro037g0k8ZEXpRQn3kSM447528qcR9FjNgJdi
d8fyzjqipgepyVpa9jH2mH4MGQv5HzNf8zzZRxlHKmV+jCjWf5Wy/xhVwV5XgNxd/+aLl/nS0PTM
XERwhqt0fh92xnN8K2UbhXs8gV31bXBXbY1T+SQh1fs3YqvlD/xnfbMotcmCQaDyaDzn4+ciFRAY
PucxWhPqJOGQHgsD6alupSq4tqezD5yPntiNJUuNEnXf+kym13iKyly5RiSyS6cXGTKdAjakT/NZ
PQ8/bDFEZz0Lo5UeWjNtUWkqwq+KKHjoOub5nRo36S4Z9fHBjeiEx4PUH10lshyj4XlNzKDbmaIb
b+M0+h76TbvPDXrMrlzYgUhU7xVjvZebSEa4cfyqoyW9H/QedfYs58yK+s9gVLeuEvyVhMJXrXYP
bVc+UsZKN4nXwOlpqQc1Bn5oIHegN0G5SVEnOcGCboYbs4URQ4P6Y+OKVbGNlSF3NCWGSi+pePkr
T7bTUXT6pqnuVbn6Vo8uChZSiVIlTabHzKpjIHhx/BZWzDUHBW3yIpZ3UTFpWdb1XhBpfmhVhdiz
oiFlGyDHYbUC+pXjvig8mVk9YFpVLgWOLFTbpKvheBDLTWaGuY1vT1DTztALLK2XJs8R706kJy0L
XkNv/FTK8jGsqoM6ol+NlGnduyjcFo5o1Sd38D5lntagnen3qMJ7duzJW3cYt+WQ7IzBQJeV4ECM
hF2VIrnpem6406bh0TwdVLoARrjN1WR8sFI1PYitpiOn2OQ/kEGsX7PC0HdeUmqHqLKEbWxaI781
6F76QIleB6NQv5aFpHxuGI65V/uGoLDNuo3eJ79qb2gm4fJ7I+iTQ2UlkxAq4uSxKz61brVy3xeP
pkb9TZQsAOZzXCoY/E6Rhcx6Dis5cErVPWQSUhSV1rYrlhZgSrgwg1IPBSxJ/0hVk1VgJZXQepZc
b9x7QW3s6MEUh8AaP7u+pm3hVh7trCL5CLzkfmw79UGwou40DrJ4LzfyXh/cX4JZ/jAVP9+Pjb/1
29LfXXeASxtCFYrGnaIQTs+JI1CUBkcbDOazGVb3DROWmzZ039wiE1cKBJN3mT9pqNDxoPGoA1qd
pUBBOyKGECTmc9XeIsiyqxTj8C+W8sfCHLiB9DO6MGPFUtLw1hjFHwSNN21irFX/l1aCpoap6nCJ
TTpX758MrzHDIswsA5QAcaZb3kRdvTbSvRT/TNJF0C1PrBRzGwNqZENa4atHGd0bU5/E5x9ar1I2
ERrJ/3zfLm1Nv+XiCWwKxkxygbfIcv1Xaajv5VD4kufK2rsw9V/nJ+DSzixBCMVRHTsXO6qgnrTO
uJuYuLs8P5UwzSNQdWTIba/CXwYP3LBSCV065pPK1dSoAo4+LymHQ0PB0m/4ZoN5qvwB8XREUhNt
5TYtfrYpJ1UngAOCeu+3EsH7XgrTKYYC4hIGu0T6LOj3Huo/1z/ZUvhAGvB/duaI0bJSqjpp2Uql
3lOL3yR14mgebaDY25TtW6nlp3Rc40yVFz/ghdVZEpwKXVKiRPs7KN9bN0Gyac1N9N3dGk4PipmH
eyvvahsAvLiNtjhy7Xh92UvpHnW9yamS8n3oFDexVmWKWJJ5pahl5RKPpnlEktyx8mjYmGN305lr
YMXFT0okTtVeBU4y91slpaLEr1OSAo0Cbek5/AaUjJiaWCOQXrY0dTRpfi2osYGW1jM1YHWV8m3w
/SdD8FK7yby7YjBfru/k4n1Ag+b/bE2/5eLO12YdWDBGcICGmzqxboZE2kbNWlF4yVMyfkf+QmMf
zdbZdUC5XRQ0wdCfYeO6TZXxnknxlWdladMQHCRTnF6xD8RHWun5XsFExrMaxveGVm+a/8fZd+1G
kivbflEC6c1rujLyUkpq9UuijTqZ3tuvv4uae/ZUsXiKZzcGAwwgYKLIDAaDESvWcqYHuX8qTQE6
lmsI+hioNeGaxHV5vmOkGlVJi/F18ip2re2XPL10AGZU0K24/mm4m3ZiiP795NMsi9XMgwJDaXbI
1xgq6eXf7BlmMVHMQsfrgg1T39oOFFKwAEmZ1mszIyLE+qw64yhbjSDwcrZNx7w3ml2gqbYxMXK+
mh6Pm7IfEBHnpr/ZJBJVUrqHlsBT2yWC+5+XcZ3ZYpwaWYxMCrLi0fg0BnPnUhaZzC+9Fk3qg+PJ
D/khdjHHS1zyKoKNcr7amW3mcsOKTKnJZCsq8+QNAgw/ZCP1rzsGp8VCISoyaLC+Km1s8joN4IaH
dJsVqXXsIyo9NjYAbXGH90rXvyQtpPoQmpLSLQCxGodRBg3j8N8fA7C0AwYAXTmQj18mJpuyJirC
4Zy/Z728l6tXtFePnUgvjes36MujK6viKcm2caRhkPJRyaxIsh463DSW+RE7r3kugHRxbhTIloE5
FcVdw7mAP4F8ZdGUqjajoVUPekbcXsPoNbgQO3lyh3jdKVIrOH08k6gj4zxQtraLd4FRyJvVOokR
tWbvqWVhBSgnEq/A/FGiGodmIk+lXQoSBg6aGnqpcB1FB3cmaOOZczhWZJCgLWlEwHD0a5A8L3qw
FKEc0E4E0LjftPXBqO9Xn2KqRdUc6vxM5ndmnDmYGx51s6zRJVeFZ2IMrwVxQIbl12bi1nMiiKAc
36EVWgQbaBrLF5QPspaBWUUvjUgiaD6Sjzr/3kzfAVa/fh45R56+8L7uHVQ52LaHslR2MkvY0gWw
m0l+sWMRloMDOLTwLkMbE5cnyvts8tFXpp1ZRaxHafUCn1K9sZiOat24Xdr4KRI+eVsP2kKA+DcE
1SLON0OvA4R0tgkGzYuMOV1Qy1+A9Ygc+26wochcgGd1rVUIgLauUtuigQmePV2mHwxPHpx3JoDO
NpRoNVC5RJOCjkn+ISmGV8QZVIQ/V+IIPIRNfwArAXwAjMLQ6QHMkqUlT/u60fKKpEA9gkwQcxq/
x0T6yBtzFZw71keoIYC30ZzBJgJ4zmRA/Va1wFDa5FXSLEyfTsp7uvTfrvshbzFgHwXEGLOnKJUy
O7eUsj33k0lek82+6TOom6YxpqBsTcRxzZ6rfxZjgb0KY6f4SEwMqSfbIVZfkVcgNg+jPlXB0K1Q
72ysh1VXZ8F1x906sKuCWRVucVEDlxujSdIqTV83kN7Mn04r6p7xDWAMDlB0GU7OfBuLKOmAAhd5
1U3yuzfbcNqICNtKs8LTyPe1Zbi+VKge48uwWCkJL95uJKg3OS/dAXRsd/1dCSW3bnXX2+Z7HGy/
r/sC9xOd2KNrPkkeZ9vsejsDpV2qyoetmV4Tp9otCurambaJpuZ5Gwifxrv6K1Kw0KmkXcCWnZXJ
K8jznqZsuFVjUc7DM4H6v4GnCiouFwCmeFMLCdNiUpRU001faS+N3gvuY97xoQT+IN/EOPNFOcdR
KSmRM0uRQorbrSMeOLhcxUh217/MRfZGXYHmGZhJQfUR6JTzTzOB5rSYcoliAOKd7hU+CeVHbUdn
4R3fiv7GGtiA0dugCDC2MzqQwjDqQYcczXE9dgc636Pd0Vf6l1DkX2whKD01UPaC8wRX7/nSEsNO
pqSYpAizMsTc1ebPdBRd6vQ0sifp1Abj2SR2EmlAUwzJb/MqL6DWlXTAUeNtcfPWeM7N5XOI7RWy
xLotuC0ukqevT4egB4kVgPYu2ODqFMMxiZYngPsCSN1NHkHSlGCCo/SM74unePGvEewGtOQhVNDg
uacNyWITmYAMnCIT3dEl0os2S+Ge1mEA511R3ZSaiCWLYwTZKNJtEBig5crS+ZoQ2CwwUA0mzE07
1sbLWK23QLH+xT7CDB6C9KhhMUzE7QvQ19Yr9rEPwPoNLejYndNjGqS79EChGzO0v0G7CEXth/JB
NBfGCY2nxllyGxOAQei/45w3TePWEEsqph+TVbu52QmOA8dVzywxdbJ41rpRU1cch8nvpgUy2EB5
5jomaV8Uc4Fc+HHJf10/7/wP+J+dNdTzE6g3w7amqLZEU3+U9WE3gflCHjpBpZh9uuAcnC2MOedt
sWqkbTaMpfTJL4TmlzQmoWnqRzmRZCgH67fTKCaOE1llTr4x2EU2Gfhw24O+m4NE9vDVlNt5B96V
++rNuoPaeO/OvzFemwifLhdgMawZlNB4qWFABYy77A2Og4lkUUFs08G5Gy/eckjRC6dYKrTi5xxc
GyLiHs6dd2aRWe9YxHNnUrDmXN3XI2AtaEn/194CCyZtYqCcdcHOAg4IQ5vplWfkNsTc8/1Y3Kpl
H163wvlusOLgCU+xSahanPvk3HUGKLXB+VUAz++i1oQX51C8rZhod2sT0SW1YsOvQSAkuGo5J/3U
MMsTitdFi2G3QYqcitzaGFgi7Zu+hSAxvr5AzqE7s8Oc86UFQEhfcM6tpXOhU3JQre/DKCJO5LqD
hlcgvVxx9zAXgDYnAK2PIy6AZcEs2Owv6ve/WAeVZEVbG6h+tqZDdAx1WYUDFCsGZttlj+6pa+QC
nk7uZp0YoR/tJDMdl4FkeWshITH6YG6WXT09jqIZxAs4x9dpRXqFaWrQgaJof24lm7phrgDL/Tqt
9eSraOP7jjcFemgc51vrrXqSb5K/SCFRscf8AL2jgVlhHKEy1wXCjNThrIOxftrJ86aIuo7c/TMg
9OpAdwQLY9wAnFf5kA5aHC3mfsTIajUWkGT4vO4J/Gh3YoWe6ZOvpCb2KJtzDVdIlxoamdqhTrTP
qbb9thuOg2PfKGREU7INY8Vo3bzXnq0KaE89EY3Ncg8x4i3gP5iavdC2HUjqqBNgYNGav6fg5LKl
70Z7r2qiVyAvLwddFEbFwR6LkSO2jFNKjTWBDAVLPpT3mo/remfsgDEBkDQRznBxDzNGk03MOlJi
LOYr5vriWJUFT9mGYnPTiVguPvZf5FkgNULZAXhBGuaZU1Bb46LE1RajEJ5FXe/X9/S6TI45tMKm
1nMMt79dDxQK6pPX6x7EWyASSVqrsuiQGmO6MPKudnqYrrS3qgMrrio6CFwLwFMAskAhRmwSKXcq
wCbKEAM6BarKHmOisSnaQN5ho8RpoNlH/eai0mFkVuMUSxpHhtt0/ogJpH27gLbAAHHs9IcsvuqP
OfTWRHMaPKcHtBO1KcxqKxc1D0ylkW0YbSPSkiwo5KhzAgOYor70r38lkR26xyfHHG2eZu4rx4hy
+x53ZLtOYVx9G0ZRYOQeLhTxwTZE9Skx/H5uCM0YNM40fKzsYIJq86Pwa48q1im2Z2KsNxQl+dwP
d2KPiV8TVOznzJrjqJefpAyvpfZtWgSVUV5eA8kToHABfbNR/j1f06pOwwQSGWRPyewnCEiS/dPG
eIQ+P+fOwzIPAtTtpcOj36ICToDTBDAsm4HaQ9crZovWkg2Wim3+NACvvu4OXAuQS8fcFu1ws5ka
MGhOWxA1jtpMvs9J8pShOXjdBP3Q5893oBUMB//As4FboB/uxOMcJc7lqbeMKCF3xHJ2XUFcTG/F
+Z+kaoLrti6dAPALPNMtUC7Q88vEoAG3UivNthbp651ip3iDvWKY3rtuhLdnp0bo308WpEiQc4kJ
0SM7+ZalHzGq4tcNcM4OloE7Aiy2KB9eVB0UZVyMShltYKApZy6IY4/lLvXWUPXFSPrLiEAhK4Cq
yWA1R3GX2bNOlvuidWotMqoHgjpGtq5uHP8YO0Wwb5enB7OI0C7BswoIvAsSstEYFpI4oxoh/O21
uYTP1YfVkIFZp4x0fShr9f76TnI+FeZVv8R9FAeTpcza1q7MulXpDbzHUYLVnlNMo1+3cDH8gM+j
0CsJnCNQ0LmYOqsw4A+mz8WJBgxaDgfKfJF+mr79oHiGN92loSzqqf0vJlEXpXfUZZdLjytztCeY
LG7Te4CavCw0HwF99eQQo1rf07D+KVgk3SfmDONah+AT2gyU9p5JcydMPhSFmqFZCmR8b4bQaIE/
QoqxdtHcGB8k4bg0Jx8FAg6wDnBHA/ZzAaiSBmueZIKwkb4tvubnuITvgPGAUu72mobOQbSrnNBx
ao8FVlVbX2XSGsvRnBCvVL6DDOPQO6KuAAukgrfg3U3BaBQgjYh7HjtQnKniJXfkqG7/FPNRW5Zg
Um/zFYquwzPUT0Nr29yxHwRxkXPGT82yAMlqK82S9KYc6fWbio+mLWiPKiFZXq87Cs8O6AJQUKSy
vxdPFdLlaS5hbjxqtEY6KEr+y9iW1B+a7dfkiCiSOIcbZXVAJFG8BLqQDVyqPY1yl/dbtMrmoSHb
W04kwYXPMUEHmigRGVhCLsrbeqKMmjxKGvrJgLI3FYYGy+wv3iHwhRMr7IUy9H2qEwO7ZoB6Lynb
d2uuweffxpA7bRRwwOC8e1oHgfdiBJVVbaveQGrJXTTRLBfnFJz9FPr3k7vNUVsIjTvmGqWz5VmF
+i3Wl5sZk9aCsHlZKKXuD4oZvBdQVGBTeWD/weBBBlzUqK31u3w3h/8X2nveciiBHIQQgLq4aCKR
vsNY1WqtUW3brmw+ys5DZ4lY3zkJDtAAkLmEOhdWdfE+t0C1uinlGoGe0jPMX1BgdUvFcFOU2BJI
yV4/YrzAiDYfPB+NSyiks4m1nqx5btuljFishJROf5LdWHPpDDkGnV31Hbqa/7VJENgAU6EAwW0D
SMJ4xQBgeOxshY65N1CA+OnT8N7s+y/R8vzBLF1RHfTyswF2aeG+QRiR7YsKQDL329ShfR/Jfexr
S/8ClPIhNw0BoomzlQbgGxbYqiFTivYHE42JNupzGk92BG6TBYmW9N6bnhOgxT25hpeArk7Iy3sB
pUUyfGqTLVGqOV7+ur5qUYVS9rfk2Qh1fMP0VX50nq0AsghPsuKuoXyLAVOUtWV3+Lj+NXmbiwFG
jFYh5CAlZz5mN5QalJtbHRhAEOfEn/HykpvChg/PikFZPMCyAuQaW1tx1DSVhx7Jnvqk/8lLt/dk
dCPfiz9yONyjnKn2HpZXPoiUoi4jNl0a2O9BuKxC0JHJVAAxgixUPihRmR5G6aVH/fn69nEKjSCm
cXC7QY4M4u/sFd50Y2oXZmt+DYFi4kf9YW5e8xAfMGwU2LU7RkWxE/PH8Db0xCx7heOpkBH0QpQI
PBtuq5Qva1P97MtC+HC/TNNxgZt4eyCdRQWK9Y913owmp3rilB+HdqvTT4yp5a+UfnML9D0VeoPy
4DuklUTn/jJ9QFDD1qJoQFsHrGldHhBqMuRgixbv+rGG6KfimSpQE62QQ+oypT23RX/LyU1nT+Dy
1VqkRFSUSCPgSNn2Axjq06iOoNYXiOoTF9ogOPhni2MKIo6cO10yIPUjB8tVUVdKg2nzq8Z1fsk7
ymYsucreue8/6tslyGSv/NW/NN4MKOezwIP5S6e7jCoX2svMqwjKhB0EYrH09WkAmUQFOUkHlXJ0
s7Vg3Uu35qvAIMd3sfR/DTIJjjRUkrE1mgEAxBxsvuJq+l4KjGD266h7Vl0wWFiBKKHnRAJ0zpEZ
ArKNqhpbrMmWFogpzdiixp6e+1y/kWfJu74wgQn2zVDKWZ44XY+r2FzuusF6UxQhTR/nY+GVBz13
4EZV6BPRvT3x00QFPHRQJz1Sd0qo+fWODl2YLzMKkc0u9uan/3pJyMfQzzDA9wX/YK5EkKJCoQLl
oqjEQwTkbi4av/51E7xr1wK8C0hYDDbgBcvEaNQMS3tKkVUvYZp6ujfuwFMQDKg8BM1bFTQ7qRJk
MJzAQkHo8ECo/F4yCoO2qOyXFHlgWaeuNOydlnhm9mNKRRB+jqefGrqI0sO0rMWA/DkuQdCSgi0W
Uxa5CLQhWA7LSZGjMNCnlrpGq1U/ovnv13bxQobyoMvd7vrH4rj42YLUc/cbu2EwtbbQIjWpQnX9
lgihrtwtQ5UT/RfIm19U3CEOpyA+tGvUFfZduRaPY1WC4HmdBW9vXgDGG4AivpEeXKL+7FyOwaAA
J7Dv/j+XHSAMvq24aFn4IGXZj6DxqO8kz3wpU1cO67Dape9Vst+EbRq6a+f1FDRcoSgGUJGDn8Oe
gK0n6JYs5oI7Vgv1z20KbbBzbQDCtA/1/4GnhXOnA3QuQxqFaqheIM+rLpWluFhRduhCSfOb2wlY
hmFwy6f8M3u3Xg3DLX5YkERXbwpPVADmpbwA/hh4PEAeBf1ZJqbEHdxyTHMlkgY9AL1W4/aQEJHi
3q2l9SYd88AyH/BW8+JS9ots80jS7TEsfUyyn0sNAoKyQDMmDjG59Bin8c1oCD8IJ8qe/kSWQdZU
KwnZx/ZPNmAXLhjH/ebGeiL7zuteZ/cvLqcze0wI7OsYXc5xkaMkBht1jiyyF5JGcqIE8jcIA6MX
iJorm001Q92CjD6XoykcDpDC2U/ENWS3vaNSaFQIKAOpauY6jyLLXMMYEjEpz9kl2KtD92RZYm2N
ZqjPG+M72hZ3Y3vMh1bwgOMEJ8qGiTcGSpN4xjF3o4k5e32c6jVaUKDoh4ctEZbieY4BfChyUaDF
MTTF+G6hmeMKAeIVJ1UJFeJaPyn3b3lQAhBM52EaijzjghMeeaINzUoMZyFzuZwSmaYcWMfGHL8S
0+ZRfVUkjxDX/t0Ezq4KxsEtFnfD+fkbxNO5aRpGTnKNSVeXdh1gmuZputd7lRNKQRdIO8DyiJu1
f/PSx+wNiucgV0aTi32Bd+YGyaYSgWkadktb+pl5v6nv//UVBtV0dJ9ozYTOUJ2vStokQEMUMkTS
dLPV6ISDifu6BU7DBgDYf02wj3rHzDC2XchzZD3QJA1kRO4c1od/kARCD6HB4fz2QDEL44gmHXmn
KKvzBeWZUjeLZo/I0dqAWLus/alsN73xPIz3kpS7uf6iNH82SZSLXh43VOKBmQczCxXjZt/Wa2tv
a6PCrmPjpaSPFvJ4SZTbXMzyoRuFk0aRKPQFeIHKNgujAnmCNERqHKQl1CqHyNgTP/XGb/2vtnbb
KH7YgiKgIA3h1l4mI7iXUTigoB7UadjJAEXPNW0wcAIowxOpPO1GUSBfBuM+2W+vMR7Bgys+eZcR
88ysQ9sGJwevSG21riaYze3SK3AxN/2fpDmOlSBgCpbnMNfOto6JOs3FFOlzFypghFycdjdjFOv6
eeCaARCEdmBR22XbRerQom+ta11UNn9W+Y8NZrJWACrj7ZgD9WwUsQByv6iCbo4xFCbkn6NeI3dq
1+7yvvYsfT3Gky7owvNWA1AN+hoojADrxcQPUJ2YqrRubTTIEAWZ1Lstr16qREQ+ymnrIUez8cKD
IQ2lVvbjmKXa2M3WRfqT9W27pTMjKlhpbsvb2R8Pyuv4EyM31z8UJyfGicYm4sGHkyazQ7qWWipo
6+kN/N34ZrjOLflsA9pzdt5rsCHNH1WNxLQ8QEmeciRqQedJj/XPVAR/4YSWs99BP/fJAUjJ2I95
HffR7PSeUdeeqh+uL5VTt6OcoMC9AuQO9BCLdK+kjgq8OM1/LrcNL84XKoro7GQ3A72GO79b/nWr
nNwXVjEJD7YQzLLgijhf2KRIhWl1Cz7qroq6W7LrfMorltyn9yqevsrNcLM9gVegeesWH5QOglVT
3zy/KmAe861AS1FCNRYQUcWxrKxj3UVJvoIyzjwUsZ92B6MBhrqTXROZdAsq8euLvvyYoC/GbYvX
No+bT5nL1jYSOLIMpM/SHqE45123cHkkYYFmfugO26gyM0cSut7tpiUWAowafyvXu22Lw46IxjwF
VgwmKkPRA4O6K76dbDQexgZRjlyhCfrn+lo4CR8WA1oc/Av/BEzh3EVAaQX8j5p2XwlfctPe0aJr
jCzT2GkBOSbesBPfdNTvWMfAxtG5DzrUx1508TIAlKO2TdSZv4bV9gjoztoKIy6lEtbKz+tLvAzW
6NBCEBlHAP0G9MnOV9iYfeZMQDNFSodRj9IIVgPvDoCZgMAMrpu6fOnCFGpXUIy1aO+BftPTQLKm
o1LKZgsYq7pzYi0ci363rI0/VZiFatL7zBD4IqecBTYN7CMWh17mxf1AZDtzUmmavp4I4Jbxzdmt
wPCqh8OOfCaVKwqWCudU44qgo2So1V3qykxyXcxSiwMGCP1TGsf3dj1IwVpDp3mUZbeZijcZAAq/
HIcnKVdAKuYkL0tmP2abs99I8sOGhCjS+ar0GwwcBENV7DGqLeIy5Hn22e9k3hOrpSdbllY0+M1B
nrib5o+OR4nWtbs0Sn/rGJ36tdpu+aJ8XHcDjsedWWYChFaqcyxlyEBWefzU9X7wlCnxMRoeu+tQ
Ck4wJ96dGmOLB+h05fbajl20xSuU0bx0FrWYuR8cvTTQmaAUjBf9uVc7ZjXUvVEiEh0ncBb/0y6v
jqLbgrcQ4HxQ/EVYvWzadUXcxUlHkOBbMUh1Jq/GfPn1D8O7hkG+BgAYknsUg9heck6mQlf6Fen9
DgfSa+8ciFd4xNfuqTpw0exy3/G1SGCVu7ITq9RfTsIC0VBvyddpwBmtf5SQJN7cPvyYwFHcQTU3
FT4kvm4gJr6iDwlSUeC9ERfY4b2qiuVhasc2Akt4VHTtfQGEAFg5lme7zX44VYK5+mSQvWYhH0U3
/YZO00vemmS3xt0cTgvUtBvNMg5JBZXCxZBvs6YJJ701gmzKnuauNNy20sAyaFbgI8q/ZZudumQg
jwbEu1xT6iCLkm1oILeG7+TG/STZoPwrj6CM9eRRC2VleyUpimtjP93nC0QmgaSx/Jj+yjGTK0w0
jm5Zq+0d2GHu+tqqPFsF1VJmWfOuAkmNIG5zsl86gYJXH02SKHPe+ReyJk0d7blqv6Io8eY7E5nv
bsK0lex33/X3DrR5vwVecYnGOrepMja3MS7INLcRVVOe74g/udLdeOh2xqPAEsf/cMdi1IDe8Jdk
e9rWGHNuNG0k77ZQMQITmZ/5mHpwhdar7lWXBLng0uXc8GcmGZc3x9bWi3TC4qpt9YyxhCLvuqDC
bJCXpCoCaFUIsSmcDVUsGwR5IP1B28Bist0K7JtKsyDgZwf7qLitZx60Hd1QEU6Js59Az4GID48X
Wvxjrvm4ybK+n1DTQXXuV6nYz40iQnZyTAAaghoLaqegHWPhZRgv1hyjtXroXVutS+Les5EOCsKh
yAj9+0lc0lcCr1/WDtghxSuywzyLvslX+shEIrzvMN5OmQjAXMhcha3T9iWIbvoof5Px4uh3oDp1
Qi12m9JD/xkgF0yHdEEZrfDM8lj6Sag/i0AnvHfQ6a9gKxxS1s/KgtmoryS3v1fccXHx8EgxCxhI
XvNnuLEAX1X9dPB0KJEF1aspqBhw7tCzX8AEmKpY8ZBPcUtPSo+n3vqQxA4EPqoDUeKfdgPFiLW7
TRXItArOPv0fX/kADhNlqkVWKz3HNwZtPKqq9XHb6wflmO2bTxErOi8XPVskUxqUqoqMKMx0ABmg
035bhTU4J9aHOZR2ZSgddMGecop1KMD/61wO479F12xDp+CJ1AfxDnr0mq8lj+Nu2hfoZmWbWyVu
CmmszXXeYsVrPkWoiv9lwZQGnnbzL+pA/WYnbTciFV6PK6AFxn75aT42weZ17vC0vouwEzSuXHxL
mnWDmwrvGLayNfRVCkio1UaW9moAn58fErUWOAzXBpR7DPq4pUnEeUyQ1glU6ybpo7X7WRqjb8+O
rwiHq/knEvQQGARGp+GiBwlN8FXuHTw79d1auBPKIDdAkr9MNyXkMNQQCI1dDRhadcxuSl+sMcKN
fCfmmVMxaGDgMqesi8w4BuVw6qMA518/eRfE5ugLUbFzrBG55iURb5KBTn0B5xauo+FAHvvVbQ5a
iKQT+ebgDqs7vG+3VDwcZd0XK4gbV4Egp+qDxxJMyWT0pUjwizgX5NkvYl9Eju2kRoNf1HxbEX2J
p+z1VysFu7RbhAdaaK7c+7gIlyqAgh3G9ITldd6+n+4Jcx2kaZGgao9fQJG37dP4Siq3uQHuEMWG
5ZN8tx6l8PqieSn/6aJZTZKtJoPqlEYbbS+D3xzGXfxBkVbDTevbUFfuH+a90CY9JOxBPVkm26uw
i7IaAGtsI/VO31Gb5W4hYYp0kipg9e/Qlru+Su6+0qFVdPWhH8Ves+tQK/MwoiQlmZ9LesjANXjd
wBd25GJJ/1pgr9C0LrU10XX65YaDdjPsrSc9pJontQApIVgK2yVwukVpMVyKvZOhMCR/xPpesBTu
14GaG4r3GjgF2cl2MnZ6vawKjsEQy+4ap5oLTnTVQ9vzQ47nh7SWMCRWxuDE33JQnEnGPQjuGnfO
CwVvnlY0Wfr1HLvYW4qzohUqjMMx+eS2KRDlmuEu068KE55vSMj2GpS5rCCZXMiY0Ibv+KLobhJq
grcBd7dPTDN5egE5ADTWYFop1INRtLu2U39f32+eCVwo2GgKicXj/vxG0bvGIfPYtpFmZvvJClUj
E5xx3p11aoH+gpM8llS11tkQ34pWtGGIo3qKdZN1i/cX6wCPEp3pAkMd+6jWpoF0qR7DbXL7mz1P
t6WR/YXvAxgJIl7UQVCvZLZqm8elwVxiC/bJg6H8JN3z9SVcqLnQO+nUALNT9WCvS6HPLdoQE0RG
FJeETlAezDA7imRNuBHj1Bbj1WmfLo2eYDEFTozjPBoYiSyzQ7J+JLnqQxwwJ7aXkUbQZeS6G2Ry
MBMBVd0LtdLRUlt5KrDErvjejaWb1T8Em0jPBHtckTsA20J5Ci/m+lK5S5bWMZuoAUZ49jcVcm9U
ALYDA6rtdW+6AvyW7Kt764MIBUQ5JWbQ2P9rnPmC5pau6tbBOKSX3qaoCslDeUyep1ua92q7uA/K
35iwz74nvirIt3lvmFPTzAfNrSQZqtZuULDAFbCf9hhVOKh70euaV7iFohNiPHhHKGqSSRK6tTA7
IycoVxzjY3KPscYAcyaDa/tDoIJPQzrqP9MXUbOMWwOiXQIAz9G1ApnHeRSRjSrrSI9u5BSiNuh2
yH+CfJfeqmEVOB8d6nSiI8LNgk9NMmmoUpKUbBI+Jp1shBTJUT9K+3hn7YsXqGaCQngM05KSp3Ve
/eD4Qhg6N3CeLJmJN23rdFKywT5qazPxvg23elDvHh1PBS5xdGc/2+dCfT9eaeh00YwHrwsmb7MR
+xwrtKrxrlYA2MmbO1U/FVFhj7tAOh9loqqMq4dxpXps4qEtNyzQgB7zNoY6SEztVsSty40IDlBg
qoEDorFl5b7swRYFNp4IDMxuPGw/Von8jlVykPrk9Xr04ZiiPEmYZUZWizDAeuk0p1PTYPcUwGCU
ePTUFlwz29uoFaKUjxNJz0wx3tmaNdjnZDznIWn5uKQBUaBz7Xj0cQ3NZ0wiIiOZbxxResY3i0os
QjhgPuzxh2dkxKxQrKEomOajfwIWAI/CKZD99WD/FONfOE5C2w2Y06MqXBdMRyZKVBXp6iZyasOV
+rttgbDlogq2k7usEyvM46tQy9TB4ENHK3pvEI+7TddSMDDKK4igCmGgNQ3hgEsdiDKP42HZZsQT
6PIZIW3k6o/xo1HvKdWdcVT9EkyWFGnwOAuHrrieCTJGoKhBXYL0+jx+WnFlSHOvUYgDZlpSV0Nn
Zdqnrw4Ai6pPKcv8vTCC8Ywit8SELCgkbJWFkBRIMfq4UGllbw6yR4BnKbE0eDhCqA562b46Dq+J
ECbJ+5Zo8SKqUHpk0HeeL1Uut7Vd4glXxey4ajF6VVz51885r81K28j/sUF/w0lSCyp0KYU+Mw46
mjGTO6UAs7r4b+eBYiMBHj+sDwoYdQDp0LziHn2K3d/Ut85+Az05J79BAqBaNTr8BvmY7vOnjV6J
lme6zQ8znD7RRhd9T+7GqkAGILMCHoE9+3qa2Fh300Rt3v6ZKqTzWSL/vr6zAhssXLIHX3atgE8w
Sma03qRb4gjbjJxM6YsnCGIsYNKA4MH5vhEnV4vN7v9B+9h/ygAIwtflptxnYfIZ751d7aNTrt70
L+lD/n59ebykArPigBmBLAHdWjaPWXRVnso2oUlFD8rz4tgW8FF3OVQP6Z0DKUHtWEJR7420Xn0g
+9IH7dpf9HIh6/TVakULEjtwvgFVi0mH1cKzMs57d7WJjds9Ew1Dcs/+v0bYAagZqYvVgVUzqpPF
H7OXom8CfcVboyueru8p12XA00VbgwgzLOLHgb5TAcx0HYFIyzM3xLX47boFDojXpjSv/2OChfvI
5lyaSyLV0XisDuk+PaIvEZB7zaOJpyjX5d14GCMFUR1moEDzwiQR0Apa221e6shJX60JgO46mCXR
hcD7PLS0Cxugm8CMzbkPIMMfu1bHu9+pI2M6jhpYBFDYnGORMipvNZirotRmQH1dzJfM+uA0Wpe1
0RKXvmN/5MrjYIhIFznvLgCPgfMHlgjQF7bnt0xWUszF2ETWpj5mq/apkyUNU2sb3SEb/HqLtV1R
QQfpul/wPA8ujqQEsxQ64BHnm2iUhVlbTtegeOIMLqnIY+q0h+s2ePuHaWL8HzSMLF9krxUoEhNA
chB0x3Rv29N9IvWtWySmwA7PIaiGDXI6yj7C4ki0JDFa28maiCQ6cetxeS4G+y3uVeg3ySLv4/Vm
QAinYQoTRSfzAqVXy3oNYhwDM57++qe8T/cYQYFaLtk8zcswaSpCBfIKzacG2RM8DdZWSRYMYnQ5
decdrpU8IKHlqb/WCRXuAcx+xU77q03FQCNOMZUWZK4agCDjsdDNOtIXCIkmevqprqbhlpK1L2UR
wzDXGzEiAqYmYAkgXcJ4Y7HEPQ56HW3W765+JMvHdU/8+rVMaUXTqZ+Dho4KpjGBKcHgHAbTtjoa
oOTY6k6QYcsPtlT3oVPXpUdKGVONM+UN0I5ZAXi8ROJqBzJFMF5YC2J/XX5bN3KcSnvwU6MSdjBo
anfxC1EBpFI4gBqwV7sDhlyogOIqKNonWwnHpQ0U9LSV+F0fn+lbrHAyr7LudOdnXv0cK1Gtk1cd
QSsdlzsFnoN5hsk9u9owoNu4wq81T/rV7pdwQSdnICAc/YV8sIK2Y2R4jVD5nBslTuxS3zjJBcul
kadGm+uoGvr0sGUORI5m9S1JUCgQeAF3j+HKiBHArMAZzk1hoKyzCtRyv14Skks8DI5BPhX8S5q3
3K0/Rdchr/Sj0bPzPwaZl26pZqOC+u7X0fWhjpkmrgaaqWU/YfTC6cP5dxoKcZQyNx4io7CBPOIQ
jZQKUXp1aeooRcoRFtXwZ3G2ys2VNvczqA5ZoD512qmD/ukQqoV6lzlk/JGgZLofR10Bk237uhbz
8wLiby9V0lBSh31dJgFZnOc0Vf/08vYxZ8Y3adA+ajm5re36T9O0mreOxUNcaWBzXc3d1s97TZ+9
vNJ28LmjJMnPW0a+55N2UFftKQYGjKxz6DjIWmv1EIPZuKyKIwiU7b2WDK+OgRM4tK/SXL1aJA4N
KXY3I3GtdDy0U6N68jR+m+ry0DXrp54plZdsyUOuKe7W6z9qJ4UaUN5Uu0xTPSlRD/2yKDvJMH7G
chFY0uitTfunM4xnpA5vdaFG7aT/KnRy1/XpMd+I51ROMBbjDgKcD3NrAMTRyIc+H3eWPYYLpuIJ
cBVpp9yvXXazrYUnDeTYdF0PTLX6017Lh61d3+WqDyrUT/u1fDUWrM8qHzLt/zH3Xc2N6+i2f+XU
fuc+zOHWmXlgkuRsS7a7/YJy224SBAkwgATJX38XvZMt6VrT5+lWTU1Vb9uCSKQvrKA/eqN7b/d2
MhXVeQsvwnCuuzOQZn6cWPXLIts/WbCfkbpDehblx+Dzqu/5aFNNuXwpK9tT6KTdqsKiz/KYhMMV
FmDy9YDLzbA3HkjPngEkAU5aYKY+j4cyMpeL3efO6dWmscECdvOEdHOsGxBxPwkFOhbhfhpvrwCS
964Nb2ST435UybhDSfeHl3hIhcbmPyA1HUMe2eCe4upHL+XQiaLH5SIpLMN2RhPD0Ni8grjVVf9g
wkShWZEdu88ukcpumz6CieXiLV6vTp0ry4wdvGEgHGD0YsB4YL8NrAVEK2sLb7gt7lWOhjsdbv3g
leQkEnMNlvl0MVZT+vW0HrsgbHBM/h517zDL8gIO1wAz7qrBuO0m57WC0nlpw/JarOxSCzvl3Zoc
sANN3jtedsbrPjFbiT34bDbwJA7oiYV27HjFN4II58JpA3xlb2XXLO+J1vV8B/0w6xtd19fBnXgR
GZJQQEsTVPRWjhWfeA1Hl/c/g763pz7cV3U7F620Gv6uVAVr60KPKzMN7hYiq+HCM5S6q+lHsVJn
0/rUxB+LY1DqA54iwBo0D3qejpUXhd6UWOttyJ7HC3ldbrMxsr+LF2dlpm04Xg5ZlN+qdbA78dxH
jpFPQ+/d03UwcQr2Nd+VVR1pzL8ofCOBSFiiw1+mGDYBdZ+UMlQYyB7nfp6WYvvrXwEUShNFHA8W
Bgc6gxVHE783G7EriOohRBHUIbKn9TSOL7aaihAc7TXRmitCsx8VOmiGdI1IDtOpcujyqPv7b9Gv
R86GVXdAM+FNMHWVsKp37JuXAmyYOEXkzIB/OGc84StyGuxtHkkUgQaDzCBkIxfnlL3F3jHY0vQz
pp4W5WU5GLgHS0dPIQ2FMkwbNLA6N55qSN5o+cCgq7fSYJmzAmI79dvuvvfmuOnyl7lybrn0k5b4
j7PV3SKVT8ZmvvRyu41xW0UVH6vIlWYL1HoNkJuQr5onftW3HP1i8OV1gNvQ13AOGKk817PRbsty
x8syXnzDG9sNg+KUc8KR2PLjMPvgEqhmsaD3q3IXGGFbFI8l5Wh8WSdMF4+PYiGZXtIX+Mh8vvCM
oJWdDavOnevXkaVNGzN37pVZrb5e/kdWHaoQeGPvDOkDukRVAP9OLIftNO06N36AhhB+PcCxTPPT
CHsnPO4UQzN7jJChMcgtDVQbEbb19VQ/zgXqe8a8hq0OzGbsqMnKUAXlGkHdpisucu8ULftYmx9d
/oXv5KHyf1AYEdgHLGtMtsuD6koHis1GtjuOdkSIlzouXcu2Oxs7uW6zUwXAd3uZvQ2O9jC6RO8w
Qpi9fp5RfVKuSzLBQI4FxqprSdKROouC0r+zNRrN3ITPowcA6JRDbkJnvbgIsvkx7wFuGzPK1tIe
zlTvgYRRd0ABZZ55MQ1mVDijCB2DWDgxZ2tx6CzEw6BDJdiyyDVDPJ34bc3ux2ogEdOt28lTTgzc
kgjnyv6RF7mXFpMfW3XwLPUOgbtZxzioIKZp5Q+agk8qdfk14Po8ljqD4sfkTGeK+35SOAx4AkE8
aIjz1OkqcPEgiBb2FK0Nm0G1rm4fv15PBwsWHUtcVjircF1CWW4/3WJNrZOqp1vjW+3Z69HU118P
cLDxMMDiJILVgfrZASSj0u3BD7ikW0dUz6Wf0g7Ay+rX1TIwzBLoLSzbJYDeWw3QFfOVJ2oKnJ8B
XUOaBPBTfVzY83aqr00SnSr5HHtxHwfci2hR9dTzwBN0q3sEfgBoirK+1U7s9lOD7N0nCth8Af43
niqLhbLWStQnDqxj0/PhMd4bCh8iJdfVRpEHHR6jjOF2BmfFSr8lNo1+fRVAyXNRSllAsfub1eO0
LIif0S28KePau+xa/1qK4cRaO/a6oOsKhQgL3fEDCmad89ZrfbBMpJmHVG/8qO/kL0PBsNIWj5DF
FhmM0v0CBctGISEimm99FgRQR5mXC9yAjdivvzGwO0EXX+z0DqQ2OqCP8t4ys61mjQlENTiq2qWM
vx5k2RWfzlAUkZY+AHpVQJ0dAL5H0TeTqtp8C2wuWif5OdVRdoMDqjSMtTucIiSYR6oeqJx5BiRL
XAfdvL36FdSG666giu1akb2YuB9Y5yI7Hy+qFnsW7Uyj8za0aiPPqcLJ2VXcSXKGPoi00sKwUsub
4r6/5K6Db5itCnjVI7i81Vx1O1QmwNxj1ECXsprZiRd1LIENQFaGOCSEcUC/2fvm06gav5eM7WBZ
EbebOtXuJLRFoUwgYv52Koc42JWoksNIAMBx4CBQbN0brdScWjoF1Cs8fg2PQxQ5aMiEOPVQB9OB
YWBCDWNVyDEeyrngKrKAenIpYuQFEdg/0DUsImP+yAA67S70uEHTNz6FkLaWO+XTqluGBdIR5KZF
m3G/+GD0jk1G6PDthgIikwy4QJWnPuy3o2mA4llRFyJynaGPclnEfdc6kTOAtVj0vhtXQ4Y20oi0
3e2NxK5ssGcaulyp+pUa2ttcI1caDbbTpMabUiePXMnE6qs+NAfzlVDsWAEvDUgXN8nkwZBalfIU
teqw/bBsKx+GgzjxgMXYb7HNbBx0UKXz7YJiYefirEeVA+WcKbUSvf4PzK4PD77PA+4FhXZj9OC5
Y8C2rEPLq3alI9++PioOluTeM+0tSb/vKn3Mm3xrZ9mmEjzxy6SxT9xGh9WCZRQcRMtxBHvU/b6h
FdCiGfwq3w6plULv+QxBj3tjx3O0iHRb33t5ktN+UKjZG3LZJB9uQKMcM9JkGHIBtxvvDOd8XZyd
wlMcmyKEVwHy0cWjaH9NBGUm5sbO8q1Jaj9svXOdqlMeQgfp57KxYHeCNWcdyXmlBkUy5Ux0Z1mv
AcTuKKirbjnA7glRJnTdjfr+60Vx8O6WAV0woHCpw6BhHwtD1TwwLHT6Tgz4693p61PksoN3h2Gw
JKBkAtg+lsdekDp4fSXb3M13PUmMEYGdu/v6OU4NsLd/6hymzFxhgMKHxHDzSMtT1/mREbCckSih
JLTct3vbh5u6UCU4v7ugVWHXOTFTL18/w8FdjusUqRikLJcrA1C2z+sYoBpowcBOYCtHFsG7L9Sc
8t7k3QoIKRzk2o+vhzuYevtd5xoyewiF0MPYmxMfHVaVq8LckjxYoRbfVc22cqxI1mSTD26MbgYc
6g1/8/WwB0t8GXYxcvGRcR5Wdr2OQXECSs7bTLp3reeGQIKEzMnRG8jPZ3rj+yL5esSDmXsfETHY
wmA9vIsDoQ1BiYLyttbrhM5GZLsnahOHVVsMAcj6gkNcIF/7yUtDRmSsSje3i/qdhM59lqCD6bob
JlKVlnf9lsZlxLUVs0+UyQ5OdYyMvMkyEYwhm97fWWgQ9RrYJ8YWraOwMZ+CcYQFyclcff/CX+Re
QM1GNRSAoINKkg17USZBp9667o3jyZ1vROOgTpxFh8UIPMniwYSCO2JmMGo+b4BMJ0WOjvi8tUaI
OrSjFQ05ZCC9gOFOlMAZFLYZVu2icyaycARc8UTIfrhSgAOCazxMY4CBRPD2+QuAZ+9S+KDrW6NT
oS2qMGDtiSEONvnybPriToOu/+F8eb3IGxiBDFuNBOc9AgzV/+SijbVBJcZ8Knc/eCBcIwCTYn2g
vgMx670HGrrepp7kxbZRLIGt/F3hzic4SIeB9TIGoMZoe4G8BseMzy9NQEpzHtu8QOKOR4hLSBgO
63qt0sWkHNoPX2/mg4h3GQ1itCjLw1X7gJI+TxOD/LhLt+58yVGC9YeNNptRSemJiTr66v4ZaL+q
mStuDYb0UPYweVQ0LxJKq18/ytERFk8rC7A0rLm9yfG7pXLbO3RLOijqeZN4nopcf/tfDOIvLw1g
LtSDl/X4ITiSvW7x2VF0a09REEg/zOqTUcvh8bd8PpyOkQ14OIX2KXBK+ajJMbyrYtNc5ZF4qul3
LUHnDv1BKFCZCQTSKj8sb3/ZsmFv4L3QrxQlzcbCoNssuBEoGFnqZKP/cMPi2XCq49CDJNnBNTnR
qrKCfKLbMc3WLMnOGsjeW2sksMZ44b0bq9Ur57tv4dIcQvdX767lAT+Mbn6ePtupfIhcz5i+kqWu
f2ubp1BBRyL2ZYi/C4j7aM8uGwif6Ei3FgJosupXthZ6fE0B/F5MYfQfnh0P/6u1/8+g++hPp9S0
XugD3ZbGz7ZzQ608QXc6msIBLAu406K9eFB+YT1aXHU/Zu8pHGTR0tk9c8FDgGxPlLNwECcxIYf7
2QMeE+gqRHEIpvcTBKvSqpw1KJSqoY5pd+2eNhA5MgTcvxzoVi4spwMFpFroTmkKW7tzwjldOOBl
Ki4ZsKboiiZQ71qJx6+PjyNbe8EYIENYNsChDVKR1RCVQsfiznghq3S4aXXUF1wvgf7MQ7OBRkMb
maifrbxTd/HhvgNXE2g19CKhBXpgjVQB6B1weyR3oykTP3u0gyKh7Gl2dvVgnziJDy8VwAwXQuB7
ixuCXJ93meIkAAfAIXeMuqEL7lhpiQjJcjqh3/n1Cz06FKqoForqqEXtc72dEaj80XLJndHCuXB8
K20/DKoxLE7JphxZKiCL4poEhhcB6QEYPxC+NhBB7nLvTWng7T5//SCfPx8cV6A6kTDitS0eo/Ct
/PzOepnxFoXn6T43/aTyWoFk9S+vr/9+Gf9P9iZu/qgpdf/+H/z7RdRTS7Nc7v3z39f1G9/K9u1N
Xj7X/7P86d+/+vkP/31JX1rRiZ9y/7c+/RE+/8/x42f5/OkfCdoYcrrt39rp7q3rS/k+AL7p8pv/
6Q//6+39U3ZT/fav315Ez+XyaRkV/Lc/f7R5/ddvyPM+vO/l8//84dVzhb+7oj0u+j8+6e9ff3vu
5L9+0wDI/x06IsigcAgs6SKmRr39/SMU5NDsRcCOhNtC9oXoUebLn/m/o7AAGWt7Sfcwb/hZJ/o/
fhb8jiMLH7lovqOc7Di//fXonybpn0n7L95XN4ICLviv30D5wOR/KBDCLgDVH8tbVJawhwHO+7w4
POlbSLm0+p7U2hlFbz+pmgGigoGjsLfcMGuzR3BEw1bzaNrjdg1p05vh3Bd3Xu+xdOh7EcHx5rYb
1+jjxdxHWQy9WMh9eM51gAZhbtx0HicXEGxcjaKM66F9zWl7Xkj7waube69YtxyVk5ZlkWaQRFoX
lj2fg8lcGjYgdGsbGQ1oknU02dlNP7pXvjNEDhQStJ/cfeDszBJ2CkEqhLBrw23O8wrE2bLZaH52
UUxbiCjG3FzbtfYg/QpmWHoY1CPKQs1Zb/Zx2Z91kw+doune4io0tCfp0xuUz18D9CB52cQ58VMC
YxZUbSuMUDT3gYBeQdHIKzt3dyVJwcMI4faQlL0ZGy6KnTBwkqnbqWSa5njILrxshMgC+emP0Dpj
1YhSeqqolggyhoHH1qxfe8Zz3b4U5beqiT3USQPAXJ2bLFiXDJSugocN5sjWIgFrB2FqiKNvLefJ
g2J7214Q47wm+o1LVtnimk28ZLC1RTK8MetkgqC1DhnoZq4Tt4beOzyNxVgg1Lu06XkPtW0teLRL
FZIADFFM0uB6UQ1pi4LfOPQbNS88tW56f02GLvadC4dvZ/uyMu4Kvhbem+iuubqz5WWjXxg8S8d8
ze0hNF30hN2Lwayuuyy7slDGd3ekwfe16XXZP/S8Xgfjdxxc18JVJtAOLPT0p2Hsm2Rk9R2EIiYw
rmZrq6yHzG+v5XxpAqCRv47Ny6hP31t9R+eXgEFPUF1n6PnKcV2oF598h7tdVJuwXkfNmckMMgU7
QROuidD371z1TWf35XTHSAvFIrs6G+ttiSCxYXdoxfwcmhTF6nggfSLrMWkDV65hOdCnmcatTV1A
0sri5neXoEbK/Z8MtkryqfM343jr8w7m61ejNcUdnUNjAIusNZ760rkoF+WvLNtB6OIRMBJstArq
VF4eVtR9Dfx4DIzvKKvQFevRf3g/j37paP5/HrifDukvD/D/L49mHGf//df5d3A0Pzzz/ln2n09n
/MUfpzOgFL+jf4liHYJAGwk+0uE/DmcUP39HMPpuJmmjAbkk0n+fzdbv6Kwjd0KNz0C/wcHn/XU2
m/hAFISBRkOaCJoHAvi/vtt/cDYfVP1wzoNPAWwl/geq6V6oM4/1NFAPahv19FiCNV5bsDPq+7jz
ndCq1r00135WnshiDnOMvVGX++JDFtrApMegHGwiJuobuNE9LGBS8CHVYuHiJEI1MjJ9cssK2OdY
Jk1syZ90Pj8ZjfMA3tCvyrLvfR3n89cZLI5WlI6vE6gpyupnYvDkJGBpeaYPd+CSdwAKDFwIxJ5x
3Vl7mTftaY6sH6qUaKWtJ807z2fn9sPC+3NyP120yz26P8bCA4OcJ3L7A8MDOQjoxyq2KF+qJINK
LhpxuPfC7NYDcMJ4sM76nYinNbkScQ74XGjL0PnVgi6e8+N32AsE6wEsNYH7a6fn8saBQxaUmdvQ
NNS9WwVTRBp6a+vN89dPfhBGL4MihgZUBOxv1B0+z2AGZeAhIy7Yg9p4Py+3r934Q0hlcyUBtfh6
sGU5HLzlfwbbT1bLvvAtTVvk3+FKCViC9aq3chNY5SmW+WHSimTKxMZEiocFc6DnjRag4bFln5Di
sTEhu0rb2On0S0cWK0DuI1EG4WBn4WTjspXaBR+tkND8xPO+N+n2HhiSj6gagQq+wLP29ofrqWbg
Gql3vMi7sMvqxCyti04vfjRCvNSeGWqVFdXcu/UmtalK6DBaRor06ltvk3POt02QnWutupp6RCUN
EOpUh/YH866mSUs7f7xUUI9RAXv7eqKOrAqkiqh4ohSP1Gq/gKzq1jTRsQBHre/XedGH1Ac7oeJX
0u5PvKMja+LTUDjMP55oQ+8YJTQB6t2kBdBWeLTtORW/THbGclgoNBYaT5iL/VUu0BAS0pP1Tpfj
RpIbSPae0Cw69sY+jLC/tBvR5MJpQIys7QTC15A6f50D1N29EycuuhKHmwj57pJho48AyMDecWhz
JJJOAZaOrTVPyhVBnNfznScgeM1YWYa4Hm4qG+B23UucWS/CjhnPYjZYUqjuzeZ5AFyBmUCF85qq
Tg91kc0RxLcAK6DVLc/IYmwdaKFdwSKWCHlOZgd0HK79MEh+7/V+uRlRdAqllaG7Vpftmcnc1aBN
dGWT3Ip8T65qVaSBppVYM0UTig7R69hbc8orGPLUIIoOTn+D2szdYAYXnVNib1TjTWVqr36n0fOx
AVtBBC1iRLO+dJ36wvLbfDW7TRHLIfvWWBS62KWP+MyYbhn23oXdCRkyffJid2hkHCDVjnRac2Qo
gElYNF/779IWzIG8vrgbaTCcFa0nY80VemSV7X3pOyqucg8aRhXxolyZOmLA+YcftNfa2F63agQG
ZCzp2s5rODjM04OsnWBNHPCO5kzFONmyczL2W758SFW0m34K7HgCXmBjBMMWbYxHcOZ8QNAJKoOy
iMQAL7heTDnINA0YNUW+BjYptRTAIGaQkXCcSRu6BIaJnFdD0jP+3XUypD+eTGSJiANerVf4TQqh
NudW+fKmyhuS6Dp98woL4M3AfeVaX4YB3N/CEfiXVFm2iN3OfhN+fdbJrjozIUJ/yargnrhzhfzH
eGwr4E5aSadEyKa/yUV71fK63MAfZ4yIaewMbgMSU/pj7LfWU0lkF7HOPDczw4h5xxSoRs7a7HFe
jKxImR1ADbQf9Mj13Vu0RcvzoC3ye1Yzc+1Ix4+q3P/h0rpe9VQvz6sWJPnBch+9oZmBhO4G0DHg
PkvhtxjWstPCdsAFPcx67C1Dzy29GS35o/OC3Ti7uDNL/uSWbA173huAt9eY8UfbA51t0qZvEP3c
Zp5x5TCy1ir7hRPntjGKe0/1L8IWNLIUPCObRtXA03j+GoBsmiLG6UKroWeTNYKHpJdDLLTuXuZL
z9UPHmsAJ6LA0+4oKxOcA49FBnflvJNIdSpLwe/Sz8KCuIku/BnAVtgEsNobwR11LwMVgF7HFgxs
fgcgAdQKFKGrJhBo0nEtIWARh6ox056SGFj+M52xW3f2X9vaPM+Zf4WqdH6hN/JZWPX1YJZ1tPgv
b/B/q3YGeLdCankBU3k4p83Y05mSa1aIeTWM47Nwe0wGmSO/ZFMku2BJtadniLpFTT086UrAgIkN
EF9y3XzdK+Wmmjb0cVMxLEMBrX2rqq91Li5JMHkhXIvlyu+oFbLc2VizFkPIUIWTV11pEB1/z6aB
xThnqFaGBcQbwrErylg1tLogVF0KPdfCpiVNpAVmtlJdF+cqGy/EmJk3+UAuupZdzbW2Lmn1M7fM
IvFnXoDFMUL4pwElNK11bz16hF1YdT5DjV278vLpOwXOPdd6cF80ehFgM8UG9b0kmDtz1U3DtDJJ
c2b04CMw2B4PXZB4ZX056ewCXYs8YjmO9UJCLLm0WiMygsKPXHB5kmYiP12nsFdzb6wNMxtiN4Py
Nhw7Q15poNVUjX2hTwMLhY4Duugm63ku+y0hEFd0CryfElzelfLcDaGDj9HlpkcTMNaBDkWP1QZJ
b/YTpCFi7flS3JuT6tY4dr5XPXZ9P/koTVTsEuzBVU+KDTyS6lVnyRsVDORZ6+UUDbSpI1AM5YpM
oxu7vJKXLSmqSBsp6iJOu0X9eBto+k3lzSUKHYGdZq0VRNkkurDK+J1DiR8NU/3TsvIuBgJliH3b
iAKbl1gH2OiQjIyb0dzSHkm8if8UF73JQ2oOQRRYWRcNY37Tq/wMqIwZIU8lAG+szwREfCMA0c6a
sdxZLaBhdZ/jYOMmetVlAVZn8AC6LSwqlWWGvJBuXGZIyknZjoljaatgBlhTiuJVEBEHNL9lPmkf
iUk4KgdzEWZEe4UHcaR0jsYgwamiiumGFfYZTrIXDbdYMnbKSJveenLIzGNduVutZD/0FrBZiMVD
RSfoaQxRxSemqxllLPdmhnc8rEk1dZvpWFSee1mORtrlnREyKczIbesxnQ3ehMZknBHDXJc1HD81
/wo3xZ0fkBvs1yuOAsuJivhhRuoiEV2kh5DjAse4Vyt0ZIcrcWFcAIKbyHnaWH15z1SDs+w77Eji
qXjEufX6daR46F6F9vHHcGSBqXzISBVOCT23wFK2iiF1LJS36h7NDAs25dTe+Dn0fj0TJHV629Nq
y0rojdPihpFJhBy4RQE2DfoTUTOAplomk/FiNlqqiurS1Xsv9Cz72mmrE73vw1b7+5cGNgEV1SMG
GE1fmaZqQM2yV9oLTkjjh/09iCjajih0ulEZqRMJ5iFZBSMuaDT0dsGGOyDM2yDoOoODCFSCmVFz
+K0MPARtOLRcP5mZvyoHkpSzu+onGZHFQBAHhKqqSHcDXJvG6utpO5YgAer8J97ZQB3j87RNAWjX
SPAQdiuaGAJkaJddiSlbuVWfZD0/F4pHtYZVo4AQ8dZe667n+qSI5BLd7yVIEPQA3Acih6jL7GMe
clOruKGgdNBOTtxJ6wERUULghKEIRAdnN1KTFhv1HdAeZwWAA7owTqyFI4E7jAWAUwFEAUS9fSC2
UYyer6YAdKhOoCTbRRbAv9288bsT6f2RRAdK4mgpIKOC3dN+KR/IeJlJXVS7rGguZo+A/h1ghk/S
ot7xZp/fKbrrtomUBykwlNz2KlOirZQSc1XgGkKRtwVqJarLtAfhxOSp0SJ0zwS5sKzKSErHRcIg
rCFxtKq9QKD+s+KzHyqP3XfKGhAw+EsEpAVnlLHhQtW2d9fKWuG8Q/zAmu7bWKFoPhtuCk1Y2AQz
XF2BcQaMS+wNk5E03TCupqApAVFvERFxueLafCVdVNz1KrhppLNhQwPIFRWXtoarw0dspwUo5fs2
vycoC8cmEqrIc4s2LebBDKesLsO8ztk9kmrzvDA185tbAtjZMl5gsdaGdauKGlbZBaMr0hiwWWi0
KmJC3Q1O3aRFMWqbwZMPTddONyb1nHDQXP1ek125dmdym+UcXnRjdoGmz0Pgz13SoqCMbi0vNmU1
O6lJ9bfZUw9uMF9VM1877lUmLSsyi3pAOqbfsbr1w76xQOmtSEqK4TFwLwrzwkEN34VgDq5E3McQ
c1vNUvvZtfaKMXorx2Il62FdGE06gB564oJ4R8/trwxQG5btboKBsl9JK8t85hMCeVSYohyT+wJ1
QRiEsMsh0uBlg0IiapeQx9PXZXTK/ucArgjMB6p44KRgn6Mms5e2CloirFGgHSoDQufZj3wkaE/c
w4YesgpwwYBi1ddH3LHr8OOAexcT9zUTQOOs3LHxehp+GDa5Hvm8LrLrUbI1z+a4mKfk6zEPD5Pl
IVFEBOt1MQZbzoAPl+FAZtYyLQAl0WwSYdRhX6KRIAZY9vgnzq0jpeDPYy3f5cNYyGvhVeR6DIWT
x7HlSSdpSBzIHfZu4g/sCipTV5NvkXRG4tMSm6TAHV5pEECDFMTXj33kPkXo4XrQg0E5HNHHUrP4
8F3memYBxNfZDjfgBFoBjeoCGXovNsZw70zzeU/YeWP1q3yo3yzBv5f6qe9wbH2BuQHYI8psh95F
ahKAu5kgQUK16dLLOPQrpwhnAXZhHdl99qIqeuJEP3KJoj0LICcccFBZOrjUtSavBru0il2O2kap
zddGaa0NZ3gsLe11GNXF0JVX0mmS1vDPXFWEuVUhoeX9iWV3CPjE5kLVemlVo0KOl/z5/bvGoAWz
oYqdbQ5ng4VuG0xz7ut2DDVjWBu9eFF1HRV9tgtOIceOrUNcNsjcYScGtP1+rZBUSmpeBiZTvhng
FAzI7llQhZBqjPwQQjX35f0pAsGRnf1pxCWo+LDaykyXMNsc2DvWvlu5G2cB7ZzE2v8h5LR3XqLH
j0YToBlHYKw8s4yWTYionSnb+tV4azL90s3kLbK6jaF5aKOa1Zlnlg+amwOW3Lgz+KpD6gKd38rg
rCy0hFMkAuUEtj3DtaUR8sKVEU103gw1wJC1Y0JA1mNh5VVp0Xeg0ZFmDcJ+Hwriv2hjQSMnt82l
5oAbsUrpNKtQd4LLOqOr2lVbQxYwflEu8NJOf0ezeSdH/TLrCj0UdbnWx+wMZ+9DXoMlLXMzJXnp
hn6HHrDnDXHbgI88DV5Ued2KZHBYwtUNua4qKMKBVDPGq3hkDhyqQ01zAw1AAzYBFTLurFhTj8xh
PZVF1LlERk5rbM1hup41Dmc1CavDvIeTGZ8u817OyKLyEr7Y7VZTqCwVisP7o7GBQhI1ssQuQEWx
oBjUvAXQs067ApaEhYRdxFBezZ63Zm33ypn/NBXZN0UGmmR4L2C4iWcs7Cby5LArUCxAPd8az7Jm
5LhUlmKKJftQm/1d0JhvBBJh6EE0azSJgzQrIMXBRLVFG/mnzGs/5spJasPXEqRZ7t3oZ9+qoEqh
opEIxOd14XG0zAsvUQPH73l62LlITVVRXvi8WgtlPOuNU8Ue6hEhb90rqID8xPcvE1PR8QpHFxyt
m45spnooEtmIIuReu4WqIrx9l0Q4gFLEWEzVpshAZi9dat62rIVWC3G/VaVKSGClDWFGaLLhVlW+
FgLjm0VFp28mguCHiJ5CX6HXQ0h/uSG1+0hYkxvavliPsnsBevHWagBEgEjCrQYq3ErHOws1gUxs
cl9FyQE2DXBITRbPE6p3z7mYPSQA0Omo6PDQoOVQVgoOZhApW9decG0x8xKqwVcEvIDM03dm0Qkg
LiAcrNPmpRm9U0zgY7vfgvcPEKRguB7oopcTpIMySRnUWBdxoP949y8Z0P7mx1mKtARIdvNAgJl2
3LA5zBreKYFy00TzOkhUihd1feoMPfZIiwkH+lUAmYEU/PlA6yvkjFTLcY9s2g1Ph/M+7TbypHbZ
YecAOqhoVQNlBs22A52AUu9al/Eg2FJAK7h+zVAnOREILN/080vzdG9pdCGhQy1iHyzXQjaSoZWf
Q3p5Ts2kWbWPqJBmmym1U+ddxLO4rE9BAY/Etej5w0RpIRwsrIDl/X64ENDQg4aTJMG2NUfwYSug
ilterHSnd+IW1aawtnTY75XwIrAhg4DFkyUQy0Saz+o69mfprLumuA0qcePCFwJ4pGrYfP1mDqd4
ASUsCFAXFIKDRLfDa0FZrvG2Qk7fJ6NODZRbR2lHA+I1iPaVkdnJM5ftTgx7ZFxAaOHSbi9AtYNV
XDHLzUVJnC2Bi0vEMFDKSxy4Xq0/qDaL51ZupdXxeAYGqg6JAdeEsWNt5DvaGNutY4XVmEFJsajT
RnYoYnfBkztMMA+ya2BpULNRzryyK/7SIvaLLc06t1VeJTCOOQv6aTM79l2XG05U4gwHhgkw9rwQ
cUvzJ9GOL7OXR4hkqwjfPQIzpon1Cf0Uf/QJ7C/RlJqXVNDzih//l7Pz2m1b29bwExFgL7ckVS25
SXbi3BBOY++dT38+5lxsmxIs7H2zEKwAmSI5y5j/+IvmQ9KpOnMF1e1XNnkHPUZQkI5VT1M1eA9T
2ihSmj6Xvcg+iZyharSnFs8O7Nr0lN3Y30eaL60isUCuHJnvRuwhBgwNxFmVhxdOBkQv5+a7FQc/
al+/R+Xkwy5reocG5rfOC056Ud6nY7kbVQPHQUUwz7Lavo1VfR+rgdtblYXRsLWvfOkvVaC4Cj3c
6jg8MN4Q75MmfuQlv6eWuGkii0sePhetYBnghHBFghZMu49WZY9cMYXNwbMqAGAFOqSv58SVig1a
zT8J0uzMA5Pm83KpoyKOU52y1TjpT94mc4VsV/6xVspGXNPFmPNInVvCxcubkWHBtkaYN6NgNC4/
j5lW+LfKcsiYqZHYMBXP0qDvRCHuXKkd/9x4wivbELCejv8XxgQzg+jzaFU7jGFXD+G5n8a1r0W4
zLfvrUUs8DDS47N+S32/rSJimyKZRpJ276uSq1edXWT1o9/ewpj+pWt93hZJKZj1XjNfCWLoApJh
3ac1NZt/1gTO51iN7jKj90+y7w07w0e1EjfTqWyq6g5GorKyYuW9jxXFlQMlwzlGlVcKHl6bqqyJ
bi6r6V0uzWZt9NKDgJRyTZIOdU5sVraQmbrThoLqmLVvUhOJ6q4OS+/oa1a90kMAIU+NyrtMTGNM
MuPQVUtD/q1lYUMkKtZ/SKCgkxbF1O/TrhVe1Sak0Ve6UTBMN+bh5ZSYXwqINAAgXK1lU14QmkIu
kyA4x8awk6Modo3cf8sSo18FZnHLpeRySjCaLjHLuJ5jfLSY9BI9oT4Q+QQyPVO7TbtjKMkxjbl6
dWPyXeTL0Y/7ONISeFCjkQc2/bN3NPfaN3MX7tS1+c2/GVxy/ZFmvTtfRcSD4/MsT9OwGXScSs6K
DCVYPtRt54jZjbv9rUEWMINCl2hQW88/lyyd3A+4UfJ9+hvn1JWr9PzS/vMsi8+TTVMs9aMfkKpj
auvqEVd2x8D5u3kt7nGojNe3NqQrmMXnERefSfaigdYlE2IW2Bsm5AmcCX6RlwCIiRnfLf3TZfHF
cDDsIKmpKBaW+JfUDUYxFpJ/buRHQRbxTr8VtXj1iTDIpr6jjkRBuJgPgoXqc+oz/yxNSrgdDat7
NAtVcwJ9iraEKFROGYio7bPwdRrS4i7oxcGhYjIdtaTl+PUyuLa64dajdYFePyeYfJ6cPh65A008
/xwUHeguZOgmmn73ffCzk9ob5Jurswe18OxKj6kKZ/rnwXQ/7yLoIgKyYSIdDxxf62Dd2PmBvrUj
3pW3xrusqmYI/z/jLRAIrW9bM+sYr1tP38HdsgbBZrjy3GxLK39vwXZejeg2xUOFr+Kt4ZX5n18e
Jx+HXxwnVRbGZlSbwiliaR6EBJZJp2jDSo0HjD3NQHSTcfS2wQTIjiXnOm9b3VVTq3dhL/TbMOjo
95b3BL10FFC9ulJzTNHwprJVnwumHI3JttKSfEe+20vrq9UaY6TYCSNDYSlSNu4VA5JgHiv7WlAI
i8+V3G3FRn8vpiC+cUxcKqfYTz8+7byyPlT3oxh4AdgbL/uXuVGJSJ22Yu8Imds52WthN/fY3Qt2
5Mi39O7Xtr6PAy/XU9dITRvymqfiqZDRRVqO4v3XOlx63oizJIWLAcXREj4bLTELq8ITTn4av9dt
/dpK4EQK3I1OqG/ssvMmupg3sxUsLNMZrr24nel1kJZJpwmn0vBnWYhJ5EH7oypJJFfi9jkfrBsL
5coblCgxUbEgsrm0bmpGC1cMYxBOAZBkIrypHXHPN0MjrmytMw1bxuiDgCs8Bz9PkDaf2iSy0nn1
p+8KCgcCmlJOD+RuGAI63Yvv3qomru21kgSXkCsnH/ByewMoao3IF07ag0yit6za6Wb2WCMaM0I+
eCu09spuOgcEm1RL83+WCEGt1QnhBLp3yqVs22Wy7pDoGtpDmD5UjXmLk3nthX4cbXHml5nuazpi
n5OSBA95Nn4PpVuhb9eHUJXZrX/+aotv5teqX8ul4p06ZTiohbHOY/1/2Djoc2ERIMFtxtl8cecA
YxXUXh690/hU//W36T6AA4GyyKa9bmyCu3FrHeQf/sP/cNR/HHepePdKwYA8KHonqVPPeoPpniJM
N5CWq+/vP8+2zIdNR8VLrWnyTln+Q4r3U/bz6+P7yiWRG/eHARZHnNFPWuxnzIH5UgCrh7SlyI20
jaXj9AXS2DgYbtJDu/XR5g+/3KM+jruYGCKsHNnz+Gi9Y24EG9TBGezsbnIKe9ggEN99/ZzXdqiP
w83v+cPhgpc/F5Oa4YZ6n9VvuSY4kvf89RhXFi8k8DnQlMWLsn9R29ZJaw1J0LB4q2KttHeTUuwC
jBgHw7oxK66PpBONyarSlGX/ESFUnrUVIw1Q3GyrFyo76KZ3vMfWZTnddPe68vJo5xI6RucJGeuy
7CrGiC2rLLyTdwwO+gaKuJ1xQYBZNofjPUqreG09/tf5mzOnYQ7UMamigbQWb1PK014xxs47TYL/
xxD09wiVpF3l4PBmp4TwYru/uIPS+BvL89cf8trzso2gN+Yr6he7cBmqvqE1IRtK9ldQH9ryyZdu
zJVr645OIm6KYP40fhCQfpqQsSBn3ewme5JOSeD6W4sF0MD/fCNrULdFF4XG7ew/5d+etFh2sk4K
PQwY2rcX/rWpXpjTBBJ+spirq2SmHBfIcmxB8FZWOw3wOcsfYmENLpmkim3GLSFemHg96KPZw+TC
c7nxQnNtxEpMQwu7PCER9vEQvuVD0MJ2QvSIok9ZVwNsODmOy5VSNdVR1IDeJkjnbpyJh5prkl2L
SWgHsfoY1dnfrlU8xwyhjnSWtlf16js2PWdBy/50tfRQdwIswvSv6uclronFCjXBYypUVLWQJj14
5ZohHIdYOUVCpaz73tpNU/5Yi1LsVlya6VUceiF56pXQoS5SHUAsuCVVEhwyNROPkZzk9jjpP6Z6
uJexO37IYMYirPIwE1f9oyxFcBLx1/dJ9pKw8WYv2fhigJe/LgsrX2v+0rx7R0L+FnUeoZFT+x6o
enc2854QHnl4bzQYcqEciU5qEWPZa1VsF6mluFIlUY7LBjzMXnqJMAZxgkDpN7mKO4boDfGajsuP
QB7PETu16zfJo9GRITrFEbLfsdoiYnT7VjGcHJNsOzDTekMIBPyY3thEUhSuoOzTn9Wq0mnj/hSH
iXQX96l69GOckwvfV+9h+6gHPwfszXrZ1dSCpuQwPAKWPaT5mK7ytHmtzK5zPR8SXSPLeLsPfn6I
+rxcCXBRV+Og/Rb05Jeh1aQhKjimBHKnuq2uj1tf1e9HuYPvPo0PXd3cqeP0qCmh/wRv+p77x2NV
5oMdjuZD6Rn71rDchvQKBXbwkx4qxq4xaalrnvA+1tkK4PVUd/Vrjb2qnUcaQblp8ZOYmr9+M/0a
U3Mnh/Vr0UxQmTzrF5mzlR361U+xAPZNOvUhar07LONfDGQOzjTUgVtEk7rGATbfKkbxIrSpBw2b
udl3yHantoLPDsbM5VlN7Kwc4bJWGu7qYlTZrZHvssz405DXszKQdq3LzlNWozr6TzI76QakypWU
FEJzUDKV8pU6VCBtUYcxfkz7FK+x6SdE6CJwuLKZWzEah/sygYyfZLqtDV1OcEJubuoYfmxfc5Fr
4caem25i05DgG+P+Pf1Ji258HK2+5sTuui2+TG+F1Qerxkj6jUfcukPwYeCSgTFuc7W33CySOjvz
Jf1uKifDRdhE9IZs0imp0h/VoNXbPpC43uYDlGBFz4cNUvR0G6tlu0194lMG2TPcqq/EvU6j1O11
OUHsS/AIDBDwV6WMm202sTYQMmL/VpD8ZwWnNhF5Z0k591OTdG3oieaQLgbd3Z9IIfXrxCknaDSe
pGJwqTG2WmB2MqjJH1C9rT6ogVNlvcm+5MXY+xOPhA288TjW2MUaRYjOuKA7AMLvDIH5EkfWjk7r
fde0TxH83ymaXjWpetUhJBN9GnQr9Pqx0/Rx6Az0E+yyC6Azm5WxivNhP3rDQa5Sy656733QcFiW
RfZFL0kdTysZP5pscUQi4JX6gzwSZhPRUrFL4FcbUtwdBXu07j1jO6bVqzXwhuQ2Bu6yYKs0dSmt
mmgEMpEIu6xCb1ur6XNkKT/bbjSdELzGVRW1oyXcye9SX/yBrNwdY7GdthVJYj/4S7odmtVvJsXK
XwPL2vlTYz12KUrCsKwQq0zJfTTmkttO6vQTVuA3gXDgfamV8HUsvd1yw+93vhm+RD08BN2b8NtW
iJUKTdwEhKbbeLL+LW56N4iMnEuI8Kx6iBWyCtn64JfWjwBd3jrz5facBJG8EkjsWYuyTwqrDEyh
wEnYzKTQR4IBDL6epv1V2rjbtF1WroLcyDcQTYb9EGZ+48BpTr5XciOsYlNpT8WoyRu5JoXHCpJo
1fbqWYj630VCU9qbRFo7k7mGhE8YVW2uLbMT7LBIX9TRDJ2qj3u7CIunqZc40XStfhil/KEWhUer
Mlsk+AMBzEAYuyqDQtA1sttE4h1bIQtAmqp7tQ7jGyXbZSGPA4gOWxuLB5Sus9HExwJUNCoUAHLq
nWpJ2ZVZ/gjIcgPCvbz2fx5icQ+C2V6K+kCZJlG/a0b4nIoEzSGKefMmwbRHVDhf10k3nulfO+RD
UV3oZWZlWkYNX/zRZlnKy9f//mUd9umBltgitVOfV0nJ3aQrXb6nrUODyW9l590aRf78ZYoSjC2M
Ku+UmD8LeXLEWLWnTrzx/efv+7nw4llwhJfnepJCegFdloEB/7mh3tP67Dk1stap5fZONYLXoMKX
zxP6o2m0t2bdJYBJEA9m9KrGYaPgo/f52bRMRxaST9ZJqfLvfqk91tkYU5aRsAQRCKms0NlBiFRJ
UvpbhkRXxpZUvG1BogBQLuLzfNI/TEEIzFMjxIeYNUeAh/mGyU7g+DHMeF3i7qKK6b0SjvuvJ86V
6howgJdMCY+pCyYBn59bHPNO18PWOBlxgWhOSRtb5iC3OfxeO0M5hGkz2GQp6xvTb8tnmBTWSg5k
pJV6Zp2oxqxfsM+UW5feeSp9mgQQ6LTZ4gUeIQ6i4mKqjaUeG+WQT6dmbW4kN913jR1ulCd1rW7H
b8bvG2/h1nCLO7YfGa0nGwxXFsU6TKyNKd156p0chcgW79u5JR8YTp+So6fi1BwFN+b8xf6weNz5
7z/sD3rZqbnvMX5Y3o3FOYpuWCleps/A48feCzqIPDddlxdTATJ1E2XFdBpbT3FopArTKDhprHZP
ajX+ruuhgreG96Wldb3TZp22831xjVQvhAwX5HZO89NO067ZJv1+MFVhN3jDMR495a5trMaxfEgP
sVam37wqDe9zOSZKJzU7J5EMdBR6ErljGd54rIs2B+JlbNjAssDLAIsvAC1BJlmh7IaX3pHWyuwQ
qdqNrdvyutkIu+h4C6QzlxPl34DMSYabZRpL08NCTMa4SOvhJRP81G5iYuJSc58NmWpLYrcK2nAX
qdExVEVcbZr7QpsTR7jZxBl+n0qpPhdV+VKpQmEnSQLrIdxIYXLgMDrXChUsde+2E+Un7jSnRI0l
R4RMusaJEO8KpYmpi+vHvGszOJHhXRlwExT8OnDMLDgqWfum4kl0EIXgT5E3b7IW8E2NTN34YTT7
8CIqsiy491W71TQ6o/KonWV4j9tSM548S/81lVHkhBzpLiDvqiQ2z81See9DfIECY9ROLg+iU1Dc
OV5AJegZ0EikQCYIUZJLpwpzfJeksqLWU51KQ2ULGZAyVsrvPUM5dkb1KxGy17ybVoXB9BsLTAea
BP0F6oCKmxLc8FYsMWaiBJ+k4Veg5I+kN9/aXJb9aD4iZikU8tCU9ctog5ZAwaAbNYo/S36NCgh+
SmmLPPZUn/Ih3GUdn6L2NvXQuV9vNMsTdB55FjuxBrXZY2uxz+hGVBZSIgDAZytP6W1TehzKH1+P
cbHW5z0YyEKFEmzSW9UXeFDDHSeMzLB7SQIZsF9pjk0EFzZtdjkB5DbrJbF9TT4oVf8m1+KfvOIi
ZI1/lT4+QUJt7b6onwdBXOtRkG6ixMJHLhZKR9J5H3lERm+s+D+hEOFBVGjdphx9OKZe86Qk5jHo
mhsWyMu9EWiHFiYSfg3PvksL0FQa0qTqU/kMmXSliU6g6Te+yhIkXI6wQPdr9Ai6XBfy2eekL3Jr
JWben9jvX9i7Tl9/nIs2iUzEBcENqJ2ocShv5hnyYaeP/JAqpAjLl+FXv+J43WOWBRlwPCCCuxk0
+I9d+PEYnUfDJk2hlKKddsEDzEgOL3xssV+8RJxcMEBQ6yyY1rGWRMc6K2t3asEo0rr+02PGmXsg
2nkzraCArmsQDtCUTaEm91VZPHpa8dS36loY1X2R4qoDIGl3bU4QaNE+6AjbV8Rjfh+kLINBWGPA
w/3TyT1l/fUrXM6Hf88EcIxqB00JgWqf3yDU2inq4jF/UaV9Awc5tPzV1yOAKvJvLN4b32bWpOF/
TT24GAN4KpXSoilf4J1FbhXrj2k1qLau1lupjh4bH66CCnZTpJm+EszxQSzi19ZQJVvLYLZrvnwQ
ilhagfTdAaNETlUa+qaPwfxqUXvScnlVDMiqaukpF+RqF8x36krzHsZIG53SrF/yEleJDCakULPJ
l8Vd1javmWR9awdJdH1L3UREADkGfi2OoUBXb7UosfMsf/E77U72wGgKucBcYkqf9LQ5C6J5LGZc
2JNrbeNFDey2rA4h1hW1PSDzx0cvrne+kJprn5hCTp52laRZsW4bhcR5ZWocKPUW9OzBjQ1vnRb1
ofOiZ6k1YfJZf7qkPicJtPMgJCtmKhpXa1IBaXL5XW9CaVOL6fd2Zm7jXICfqCSnNiwMbp+TsAc3
p6WhqSivjDyxoyorHT2vf02x+jMRsPAgb8ZzrHR8m6D03KHu92FujuZeKDRyzSySPkS5+VvLOtGt
BLluvNoSwEe97/HwLaEg0Np948Xf0Lp7jpaX0bOgG/cCh3TPJNhosOW3XR2v5LTS7tOBmJg2sPzc
Luvu56hycqexxuHnyXYUJ09qqTxX4DZOIvfPoy7eKUW9NaeoAi3ElTof5NcJamNYiP1GrhReF2HI
q2gYRDRt/raA7bk1e/WxnfW8dRR9Lyv92esF3fHLNL9LuPEYDahTX2C7gMEE4NIkvMeyEBNYikPp
pKa3BCQXehkWFYchtDhSALh6LxdVxm3MTPUpf0l2/98X7OxpX+/ErfnfuufOI9GXRj5CxUYy3GID
1Hp1IiynzCjZzE363G/8VbOVz9D1duk6iG39+dZivlzLnwZc7O5hlIqRUDCgvKkOZK6spK2wkh+Z
VPboZgBb9q0EXWRUl2POb8wE1ZkJ7EvD3j7MJatu9fhlSg3xGIRpu+Y2m752TaNvzaTvnZoD2FJa
f4tm3nPlLtmhGMEqJF+rhF+7Zgx2Nmh4EDS1+c0EmZCttHKUTDSOBt1Ue0rGJz3yj402wB/3msLO
+L7upFaE4eg4cmetuTIDdToMhpwfJrlsV4o+2mbAFp3hvCCZ2Z+2qk5RLB+KID/4HkKlgkAlsZmQ
pKeJBpIZ/82SMNlaJnpU36qfIpUgv04wy70RR8XLKOT7XqV9Ecua98Ob6mfUFt/wAdfIzlHNHQq8
X4kc3AP2OVZRnXywj8ETKF/13rPbLs5WUeT5Ti51qVNI2QOeRNhQhRNdulLot36XPQ+p4gbVsJdV
7uPgi9XREstv1jTaU4uTdOTttbLaVmG6TrF4eyjlaqu2PUyANpCI/hEMLEMaIK9eXk+NB5o5mCc6
qtFObwvaRxoqV12ZbMzi8CYqDqoOcq6rLar3TrPVWQjsZ+kxFoRDawwHXcxILOQy73qRmR/LKlad
ppkwKGmf/AzdbC6FTxr06Y3c4Is5NAhJh3Gd9wPwWx9uA1ghfNfJ2MceaG7u4edi1nQcukLAbWSS
3yY9NZwKD9BAGAz8L8Od1yqzmZ1jtthTpJHwFhsadpxa9dPSYYUKkR/tzDIiQ1fKuPjkE1Bfkk37
pIHS2pjm5DaBUT4GmvkzkvO/iVl89+cTpUyTZ0+U8N4o/HqrTZ3lDvrwPVTUeEcjc1ZB0TRMeRi8
QwVviyvZt1TQADjLIIi3QSK80gXybxzvlyXyrD7HZotLP/zoZRxcQmniS60VvpCVslOyFE1Sfmgt
6cYw0gxsLI54qhgwBoRLXByXO16etGKS90b4Mu6JF7clKDLqrl/rRALeZFZePhPbKqSOmV2O4mAp
Aul634+EWPBfuItt+x/tS/oSHsXHcDethnt9K2/bu9sJXnON8vkBPw2qzLegD5UmcoMGRwfPf0EM
t6E1tYk3lsM+tNHXOKJsxRsb+xLEooj+Zz2JmIXS7ELN3+jI6rUxVc616D/5ZEVqSNcz+n6m8V5E
vxs9/9kK6Y1K7eqgkJcpplXI7cv7v6DVQ9xirnOWQvmEp45j9s8WxUM+6wdx4C1bCzeoWwEOF7DD
/KycYhZsHTrvF7zSaep7QURee46xgXHNfQK5Ut15a0iPiGrs6qZQCePFxdf8d0cBpIOsjUGHuYzw
EWF0aTVSgnMe0wlR479tGbRcsnEvTithPRSa5863zi1Bda9FPO4pVxx1fnbszH7SYMc1N0sR97Uj
No5GZuf47mmB/KaaXkrkGcqKRrRKN0YKLo10LdQ+XBtCHT4yo2mfcIRtx66YNlLEtqkU4lH0p7s+
nY5BTQ1c4VvmVmYzn3UABV2H1Vmcd8he1UCYmZb+qm2xRW7kJli3c+PAt5yoN59HpVsnpXnU8e/k
UBO7OwwpY7tVopckM1eWlG5DZbYaUH2ckQPNycLslToSBXebbkE0vzPtMPwTdoLWHtTc44HDWqP3
7f8wwvw7ASb05WmPH9QGTXJeqpZN5vKdPKlPtLYJeTOgAUeYVNypjbdRhxZMIxZ0aj7PSM4dDWBn
KjgK6GYd/bRRd3jFPZZ+UK1TLMJc2Y+faG/JcwozfesxCF14cMhU5FTbhFCbJwMq3NSU3UpExtN5
Q+WEuBx/V2WaSNoMCxWDNaB7CZ+jVmLnrnFQDQTt1JbZK55L3qaJO3UljRhRTZ74R67oDI5yiWOP
dkgD9Aty0FpuFzTpXV3rDtOedibMcVBb1EKhXr1qQVg/0hJ8xYILYHtI1pI2qW6m+q0z0Bzni7VA
3Skt90IW1x3l8l9cz5KdLNbNZgIdXoFA4YcwCK6S5w8JnvboBCrzR1BIwjaOlciO+l7dlJN3lMzm
R1lm/VrUwqOce9h6dMGfwOu/T4r6mwTkn5qWfc9NZdpnoe4dTK/vHEMQfghG9pIbTbtudOmIWa1r
jsWxb5KEG4X/Xa5Cuo56fxwjQ11Bvzn2WQyrMZC+x9XUwM0otJec6JaCLDUbMy+X7KKNMYXYcOQ4
6zBTXavzy3sprhWnleQ1kKvKtkvsRgqBQOhj7g6iPJtiqacC83BNFTj9Jm8bCaLlDGq2LVpc9irT
uGtSPX8GY3vXQ9qgioBmDhndXazD/EiLUHKUPHyZyvI0tBYcAwvf5lQ/mGP0kE3NukvFlSQ0ORM1
AVtXy0NWF7vS24vqfYAWkKbrKcRK2uRYtgGw3kukSy50o2iHdxiGf1bNq8ibcDem0v2oGCw1gnpv
gCLLNsy/DUeHWYR6ETbnkoar0meWRT1jw+GWMgdN6rNhSn+XJNZj2Hxr6aneKNSXRfO/EQ2ODpow
M1lr0Yog/Uw1FCGXz9mhOairYYvdCNQ62YbMsb7pFjGX/R+Px/8f7T+w0gIl0zJQwHjg+eZUYG8/
/EYaGaxjR/7l2ZVdwvK0fWTS7i0IeQlfzONiVoneBVAL2eN8pH04lmO86mS5NqVziDeGXVXeb10o
brCML7o6/z/I7GGLtIcAz/lVfxhE8prU73odW3ekHN1jfY+VGBX2qlrFZ8WJ7LJc1TdanFfeJy47
swCZfHM8dBf3uqQLylCvORO9PNlm/V9ZGvYRJPruBhx4ZV5+Gmf+HR8erfM8nyOZcbSqc6wq3Pjp
6HZcBUIopXnxKKOp/3piLsEgXiZ9MUgo3PNYENZiXnZ9wQ6gTNK5nH3Y1MRzu1LaVbn3uyj9w9je
cjRdVovL8RYfDyBPEkxPks717HxvZuNmtp+yhFtS2KvjwImc7+FUBUt1TFeJeOKFgXQe5bdaKXAQ
Gu0Y/4Kv3550pUajvygamL+gRb4gexZtG8Uw2MQz2onIbkYDY0u5wv6vsPbyxJ9oWSG4H8cztzXA
n5jmgZhCLRq17K40DFfxRifTWuQMaWFLqGjBazBHrIP4RjV54Uk2v3lqOsiAcEL4sYs5POiwTibf
mlDSi5Q0trhq/5iu/0N3tY2wp0kQ3N1GRK5NaK476MMtOhLceD5PaN9Q8tHABPMsJ2oNoFrUm3xU
h1WajCejLfbs+8cmj2+k+135KsTESWgDsIQnuWOxDZF4MAhZPkpYhsyAj7nLD+o62t9iE1/g3bzS
OeYHjihpcbBTF+MMfUcvRkmk8zRE9b7J/HKXtGO/HiYwS1iKmLCUsuR6/fgmqdheDzKHpNbAlpuE
t69n4pWdl2DImQpsIcAgZfrzi47FhCavyHxPiSwYuJAP1Y07kHxlq2CIWWlrIkq4YBGE6qQB/8Xz
vjvzt/baY7IL3tAmbP2NbweO6JjHwZWBoPzjQNLSvvlLNZ3uRDfCo9YWbngjz0+0OOPIz8GRBwt3
ZtdSUDrRgcC1rpuw4/mjkldR4WilDJuvX+vFTXr+xPAu6TVx0qCsX7zXMTJl2P35dPZFfyfE+KRH
4jGcmnpTivXvdKAKbbvkZyQEsA7jyp0S9f3GT7j2aYENOOhEetsXcjcjzTX6z+Z4Vp9GONdQOWtH
cIan+DA5+nqE52d7N8neV65keBf+Z9DFPg3rlxZA9W9QnI038bH8Pjmenbr0T8//wwOa5IoRpDMH
SC453pMkxh4ZkuN5bGGAyr1wr2YZNaoovpUxaoQS72KpVWjRa3jzEl1zlGoasUbYk5bY6IfQgPn+
9W+6Ntc//qR5X/twEKcRQK4mGOOZJu8Gn/K8/yYXu4Rl3aU3aourQ0mk/3HTp4O6hFOtUinMMeOE
aPLhTlfqlwaNt9JnD0EYHiOTpv9//WjA03iWkZOoox1dnPgBeKRe9t14lkdJxh0jLRx9VHMHtOut
gxrqirUhO1+PeaV+gqZFTCmtaQmIaH4HH16nn0gQwTPYy5Pom67g1aEzGm3vVsr4lgbwmL8e7sqp
Y7L/a2xVeOVC//k8XOMrkNujfDx7XflgakHn+LPddIFHutQWD76a65xForn+etgrx47JHgwyhQSb
KnHRWMOcoGx8kM1/TlXZuiHMc07vvuUfc60A/jTOvGF8eJuJlWdGkDIOxuWd2+zGl3CV4sfkcBdn
jeZv2K4au6+f7dpGyOuc5yc5WLR2F+90MgU/ZEUMZ80mSWmlO+WfcJPu9LX889ZY104aExmoQtiK
hHfN8hphjZIe4pU1nHVZQXvU4MkUhLNxRVY4QWtCgVbaHQjrurA8XIEmcvUK7ycNRWWt+B7AuZC/
yqOcrPwk3+DQEjl+RstfK9igRcMiVCivn02xOljGYK2tTtQfGhiG+6TNkVxAxb8xMa5Nf6KGSdzA
W4ijc7HkjKCVNJqfItxVa0XL5jWpxLMxET2cJtG3/+FDUfTiz4ZHnH4R9aq0MFf8XBbPo48rn+eP
jz14iCzQ0/MrJb9vG9q2xAHbma5OIESNxP/HOevGz7i2BqERkSLJxWK+qn2epF3XSZnV1OI5gORs
D6N3lwy0E8eCKsLBY+KQ+XW8LsI+4APLOBTJcbFFEHkKheFPmgNi5dj69Rjg0/MxlRdzyqNj3svB
rYl95Xg1DQz1sHyz5jvQvKo/rKY+xOY6i7WJMBjl++RmbvgDX/w3xA3fK27ngjv1N3bDqwv4w5BL
yWCV4anVRQzZUzTlg6uupu0vyF0k1Ts0f13x560e6L+m/qJa+viUy3tekItmTod+OneJ2T6O8KXs
oicxSEwR72BRspeHQKM57ZkrLinFySj8yEFB9JcGo3RX94PuZKn6po+UdKaXnWnxmVhqWkd10GUI
d3rvxKOFHt2CXmTI/pMSiLRvSukZBh0u4rAljD55HITAs70hegTIugepzdzS4Kd8Pfeuf1HqP5kL
j4X11ecvWsncooVams6DtSna34x5Y4ALG2wKFRYyi2vusMgX/RUWtFkX6TScy04XbanEOQ/vlvwp
xZRhV0/N1tDadmW02L/o8UDTLlZekCLFL2YUCZvR8zvbD0tr5XPHd9uOi0ooIlnJvTfd7ya3bONN
1mf1bgj0ZN3jAr4BCGtvPMXyNanzHgH/A+IRiONF8OpUGaSoaREPEeaOhlgiDqsbtc1FM2E5hvz5
U6RwqvN8SNjJ9fRUSqmdChn2Uf9H2pktx41k2fZXyvId1ZiHtq5+QGCImUNwkl5gVIrEPM/4+rtC
VbdaDMoUnfemmUxJo0gPAA734+fss/ZTZ7Re1Tb2mHEgbHK7np/pPUQHbBzo7LiiA77cl398CNwS
ZXq3IeFeVqhECg8SnQHjQ1/TZIVKDJGevcTI+0TRUXSYYNQEymm+cn8/K23OA/ORaaSjnvdZeFDK
Q68mozw+FIPs12mFs0VSzDCnxXZtzcW5sGCslIqkgVjnjiCr74Ccg220VLFTAu3xzzZ3hJ+Sha1q
8qJXQ372Lup9QF2DN+uRXSVVtVGaqLuTx+6hESiUBrrO3ZZ6h9ItjFh6Nmib6GN3qYoCmwKZXU9Z
DPrMMtE1Zr3axBb0R0ziczetIhrr0oCOjnRdKsqyyuvZ1YJYd5Q5nDZmJmjbPBdHO7Lqt1TUgIYv
kmL3pFpscwkl2wiSxC1CZEIDkLAbI5aeOlKAvAVStyKh/p0l+AE395PZSC78rtGlVBM7lY7PdlAn
7xh/jevAFIxN3U/vUhd/iZKOKpda2gq9Xo6sxMdwAS9g1QRYcnon0Kxjh5IS3jeiiuaoF2CsG5hc
lJo9Z918KGVNg6dkvSxx8tRkgbAXtShyuIgXUW0SaOz1PgusY7OMtPElGKJDBZOcocnQSU84S7bi
azgQJNOxSIWp1gY3PbPrwyiL8JksrPUcabdLQEvkqAm7MJCmFRdHfxQbqyhI27wWmHEt5xhLzgI7
tRSI3GK7qkCy09ZD6xqixhnTic6ZW/w3umo+KCChS830pClyZ1PbFZb4JTCxKrF7lhIPytuNXkn9
sZwwC+ms+aD28UtgTO+RUMMioafPFpJ5U0mxttEFOvpmY6xvFl3sv2t6rbqiFbNKq3pth3n7EEnp
bSJew7Rcns+Z/MhPOUQRwbFeXgbhMfjpqI7M4SHsdWwfS/jEPSUBqpdf/tpy/2Mg9m0iDZE1/zLb
03bQqsZuGR5GwykamDBZfW3D/sUKwhXgMEj+AwjEZe5slHtZai2le+jqnkN3pceOtAyPo5rjTqRT
1WhRaS1Vv8tNMd/PFScOYwliF/Ea4HPLAHw3sgtoI3BNDRZrGKfjbcb0RLA1T1eSyL9YdDkas6LT
tEyyD4OIj4vuFGKxkA1D/yO8UDxC9VV+QG5ha1vTi7bXWrQvIz36mEgpmoRQBgHup+K41mktXhdS
+4DWZJerOr1t/XAzKHpqt41wJyEOwvtA3/z+qf/yKs+K2fNBgVaMy/mVsruWcmi2HEh0X9q3/rnA
AZx+RTepbzmGc2W8z3MAV8Kfxjvfhp/ixLZZKBqpGkLAphTtuB/X5mRFVOqyVUcLtz1w4j5IzTjA
xhnmlZSK2FMbdMrOcWfsAhoUacsduy1lzdGJySaCp6umxyhIpPXQKNfAqZdnjh8+itS2KMaQnwYD
+vHjBlU7orbp6odGkva87g9TqH9VFGFL9+uVisz56PdzbEkB7QMH/eJoSINJrVg9HHSruZMxD5oz
dD/mI0JStpXG/f1z+LysQLORybZr5/45imYfr6udC6RYU5A+UGpCRTg7KvIwPK2ubd7KL543d47p
ZZ6NIggSPg6EH6wm1nPRPFjJ2PvxMMXuGIpvUa8vq8YIUGklhVNia4zrj+ZZU0qi14qs1ZhZjrhI
ljdowTOpu/dZtL5NSizeJAifhKgIPKKRnrZZ/L9SYv4l6t+zKs7sKTTvjYkb2ER6aUcLGg+p0CZ7
jIwFGZmob+SsX+x2tt4i0gzbYJ7fCkvQHsJKrV3aXANHV1KkscIrlOjnKcjDVWtYb4Ycv89FVri9
HDePAj2b6Ef6+8TEqj0q5pMqoNITg+BlKAcskfvZJej/PtSjeuiExFlmVNR6XqWOXo5YFsSR4WMi
OUAoMCs7bMtll1lL6Iu69AzLcPK6BL03UlYzFMFAp1stmW/iwvweTokXAEIVZCJyM1jcIE1PTaHt
MIF413ibobfj4aDmQAXE2dobcvUs9MHkzKb4oKNODoD6h+zJZy+6uJjHtYRgGcwZnhdqoOMx2WkZ
rcDJjTJQfhStIPcVMWx3Iw3i3gKZ2ZXNQnWFQUo9uPgEgF17YAfOsL/LFTsCm8iJfKTtH6uWaqkN
W9RllhR18BOlehHbRMChxcif4ijFtERTQgfDB8lujOxE4melmw0Mk2W8Twya7eMat4PE0JwRSZGt
NTEFb6UafKHjIaq0f9iZWAeequsrPI4ipycA2vYmHHCxFcUNnjXTtUl9fuk/vqm8MpSpKMScF+3L
KkEcj4NK/Fj9MD4941YSD6Kya/mZW7xdA+P84gWi0IQyn3KEzAp0kfVI2PPEiv8ekk2wldbN+n8J
bv/VRbHh8ShUepc+kSXnKWjNQM3wGeU0zQl0VfuCS8jjKRBJ2itr3a+2HahM/x7NuFCepbQHVhFv
A9vO4FgvHIsjO37sQAzJ6EfA5Fxl5Hw+p2kfRry4j9WAx15PfxtpxfHpnKIAWACjIXDgwLn9A90K
VD/yK2mkXz28ny/zfNN/2u3kxMwDgXYEqoXhWll3u/PD6/xrqb5PacXzIv7zOBerbAFxTe4NLk67
CfzeR8hHy4ixpc5wnQH5ees4j8WcRKgIouwyYtDyyaz6holi9byOzvKQbgvDjh/wQ0IJu2pW/Vru
7Gw1ffn9lvXPqX753mHfhsSN1jqQjedP9tPdjPCvCYWlqR5iURGcWUjfs0CB/6FXJ5FGjLLAQyFV
W82pB4Il6hpf50C6T/Ps2Whgs3TIjY65NnrZEu0rTfxWiiqk/eU01eYGVHFsL8CvXCvSWlLqlsdh
BL+9kQVHa8ebWTNQZCcb+vA3WZzuDYzhoSNoGMCkobaRROHQ9spJCKI95Wm8rWf9Wa9D7S6XjbPq
/7EX5ZiSNgusiYmmHaBNYukKdSwO62MgVC9tlcKsUdqjVgebNtdv6PvYByGd97PJiVsUcc6rLBvx
9TNLoeoEEu0SwXCbzZ2rmAtANUs51q20RXf9LGB/FStLuhPq/DbVs4feLPeSBk0htoR3deIYWuAr
14kV8irjKRfVtyDWdkInxCtJbV+rumtJpcX7tLVyklb13dzlUBryJ5HjLT5vtKUo2SGv8RAqBnFr
mPHXMUsP/dLiswsRWRk3Q5wlXLG0m+RiM7T6bSRq34Z5/FYipKm1JcA0y3AzaN5ONUAMVOTKixZa
+TsJi6dBXZoV7iQlZznlVs0TxaZBubJLE6ouByaIOIL2qBXSsR8La2VU0tmACvmFWCiPWQKgV0lx
FUhzW4gafMFMOkmiqkRJHwFnbHRWHMmIVdvsuwMt5NahVIQVYGG0Az24mohEnhqBzq477bGwJkTc
qvqSiJKzpFnjJkPYe8GCJpIGk++xrq7j2vweCzntYaL8pS/S3VipByQV2DBp8nNnVYJTpg3Mx1yK
V1ko516Th5kDzkM8CSImgW2LHlOjZ25f0C5H3057UMpJdBMVCfc0UPztRf0EbeTHcRqFfEnQbBmR
7maYcOPdk/h6L71Vi5m4gWqQCtDLeSXHerRBph/Q22VY7pwMe+xXsHFGSNc5eWmNdqfM5aYqMH5d
pMxcB43VboRaeZ6TdFqTZSGvEYHYwelwn5YIzuQpzfbqBEHj92/4L5ZoHKhZWVSE0PqnfGBStdHZ
ArR+GMwh4xGT8W4z4Zpq7ZPe4DKmv9gJ5qiclS6o6oe6N0mboXKXkH4yuVV3NpJV0GJZOYzZQ7OE
7xw4s5WuRne/v9JPMhLQFbDNkJVDlERdcyktz0IzbWdZME/ZmQG2Ep9kt/UTD3TKKpucc/b6f8Ff
/HzC+Djo+f7/tH7Wll6SFmFQ9S56ULze1wU78/JV+edEyryxh0PhC3v1+Zru61c00g9Xe7Fwh5bJ
y14zMEydh3hNl7BP9mtaD7ZqU760l8eZMNe+etj8PKG4YLIn8BLRC37yGkLnKQxNKZlw8Qh/X3t/
WKs2SI+VwjYVO8bttWTwL+YWtgE43yAGpsf5k2CqAoQTYPEKLbTHKFOrxtxTInhYWl1kd7iiFjbN
TZbfFQidtbIvthp6Zrdtx9nOR/37X55l5/L0OczCo4RU+8VMF3EfL2dLC05JBuPXqO/aY+FM6y4k
y/JU2JOLT9zue7a6MuznUJJhkfKgKRFRfVxWcNupDyOzA4PYWRENzOpy7mJeiPIHCevsHI0zLTjs
PYl6HKB32HVS+5LWlU5M/8OVz3K+xI8xw/mzwBvV0VLiFn1xC6Ck5b2FP92p2Ce3lTftOqq70xN2
K6trIebnwIihfqLSXBzgzaabCzMHGZOOlYe3lt1MoZsr6rXb+3lWc2xHbKgiB+NEfXl7jdyM4qAe
jNN4V9CIvuL8fBBWGfYzpG1KZ3pkZju/v43Xhjx//6eVI4Xv0xhtd7a8Nfdl1W/DSPqLQiQS+x+u
6mKNEI2azphwNk4oKJxJCcg2D2vMoPzfX8mnquE/xwGjQp2Sgs3lhBijQhm7sTJO2BhlKuccoXah
kDnly7Qi6yvbtUDUfO0U94sI/Xx5/zPsxUlgLgmdFrnloXUjIfIIRqG3+gfQJk+KymIYi8W9Eij0
TNeBn9K+ZrTjFRTG51wWH0FGy4fTLcvhpfZgVnGzKpTagJoDU2E5NhOpH33xAjO+Ml1+8SZwqWj5
gBgT0F4mfcRarWuZve/Umd8ywq7WuJ+WlysP8nymuXizAZVAh6c6jnrwsgFbF8xGb9PMOCWbeB0q
XunHvvY1uAm/TI8wT78U1wrOv7gqDuDcN8x7JdidFzM0qzHEWRpFPyGZ4+QjkBWCfGL2/w/v9xnT
SQyPygfV58U6Mi1KZC5SJ59y9kasjZa1QFNWhcHR4Cpo1eTdXz8/gtZF58kSyS7BlV0MSTVEnOpi
lk7n4/jiSHb5Rqv/RnFj7xqV+fObIEtcGu1L/G0S+l6syGbcqqWmLcpJrioV2/kB6ewy39VmGRzR
t741akY5f0jk3dQb84bwU0Vu0l15GT49TEYnDa1YElg0KAsXn4IYMQrUpZBPZdKtQz1CtS2ez4hY
rlx5np/Wzh8jmSavgfwLgHiIs4U5TYVyqoe92Ode0adX6sO/vpZ/j3DZxjfXJe2pQ84dBXSNk3i8
SvPmUZnC9sqlfKpRnC/FIDdknXf1T2SKPl9GU9di5aSZTQEXv0dCOMLuk+rQCZGirxKy8I3RXKk8
f1q4GBb3MuYM+YbP8nBVTRNqA6N8UvXAS1WUsnFg19bgCors/X5V+URGgYgC4QsdC03oQLYv34Q2
Vo0pj1L5pNEfKJQ6/TaWlux6eTws9Sg4KSiT1byYaMWm+lUJx/shT+ZV1WKF0WrSNgvMN3qzilOb
x+amk5QZrdVMPbJWv7V5K/ldUy207IDkAZwJmV/ChNCUBmM7pVF2JCsQraSos39/Wb+aIRw2ziIi
mnU+BcLWyHk4HzL5NGnkoFrrvUDVaI+F+vD7cf7pjfVhVeb+4ZqFXBBEP4HXedX+KVKgeoe8t1bk
E4XmL+EShVshDZ5MMSv8Uqbtj2jsRSzosKOlLYbXYK5mudw0NdKpQFC/NQFIoCErNrARDdQFw61g
Vhz8eyX1zZne/6JArtd0mp8JYbWahEyzo7HbmRlrCeW1B7FtW3wHh5picci5vUhXVQUZYhb1EW/7
/tmIaCXIgLyuOqk80NrOSZO1YNWExaa11N0gl49GHW/McAZxliI0sCrrrsxTb+wn3ZOCOnf1BrxX
M5pf05pjtgBlc5XowrEU2tztlFxfIZvEClKs90ZKzd0A1GjP7fJdrrT7oLfugnZYx1N4RHyDxXIB
uilphMhJ82VbqZafqtU9tObviSl6IuwSyuxKuA9oAZShrayoeN62qP01uX3pZnM3xMI3Kw+eO3Hk
QJVLdH+V5ZqTekoRt/0WisMXM7RQhWEXDBLV0YxCXBtldDdbgb8UOd4tHIQr/Dj6Be5masmRnxRE
YGEcvzdNfQobLd/ifX2mhM6uZDbTCszjShT7LxnN+XYOGAowcb7qKIyZQ4DEuI12pTZMRyFXd90c
lxvYGstd2ahPFUbSu1Fok23TZYge0jpyeadxXMkBJUtCuSqkbt8v3eD+fm7+ah1GLkY/A5GH8klX
GtDNUdD0JJ30WrGz/C6yrh0AfjHC+bhzDvLoNP4UmIeiVonUrcRT2kG3bc3yVayLq75Yl2EPQQ/h
h4LzBeAIdN4fX7AyMa1JC3QGqZ7kobKt8vEv36cPA1xEqnXFwIibxRMaw00ZG56cJVc2rF/dqJ+v
4WKRIPUvBhWxzymbk8WW1cmJecGubFbXBjl//+eViNllDHognkr1y4QUiFH/P0c4r7o/jUAZryND
zp3Sx3HfThNeFoGpXRnkR7h3saLyPOiYs6jTfu7QkAMNrneviSRPTH85RRv5XV1lDqjlZzOyrVdi
KK/0oml1jVHyi03j54EvazRxqUM5FRl4nt1KVF7kSPoiLleOfZ+wMmy4Ki3rxLoyWZNPrSF1Ynbk
qRfxpEWPbad4efwmV9B/26dlWBfQyHHC7q5JiT/Xny5oihdvUVGW8JtmaIrY1G+snfZtAgG0obB8
ruGpNkyCv54Ew8PPUIk2ZfhuFDcuYuw2VLucGLM/oVXh6NmdDxESroHlVE8eQlGafdNM8KtxeerD
TPVBh8v7Aj3Easl6zU5F1ZX1kghDNUHSiNE1cesnvbhKRuGMhZMsSjuI78/FrJ+mc77EZlmFU0db
uTA4Yi1lDtrG3mO107x6qL6KNDQSunQ+HJnUngQywUO8iXEGSSrARwJODWJDQcRKho1uhJ4gUz2c
U92WBKGEYpOTGo/fmphj59R/IftKKTfTwfrQzXXtrfkcM6r0GnG+R81E4+Jlf0ZXDuMQznl3yiUo
1o2IVfJQhW4a85709apIrHeyRdtQSDBqye/yPH2pLerVhAC3YiYl2D7PRzkevv3VxZWPxTQ/s404
IBsXk6BMkJN0ddKdihgZHlyP5pqy41MzJY/xwxDnIP6nxxhEhd6XRMxM7cCfHpKXzCn99ivurSue
xGp5Ldwitc11si38a2mOH+Tlj4sVg0P3AMeHjOkXaBa1qgdLbE+Z3LeUiyxxl5rxd1Gr36UekzpD
C27NnPpC1oZkQdlZgmKGcm+iaRuNCPc6KTpqWnsQnc4fUkdG7xdN7lKXkAcSQr8qz8F2yUTUcTag
+Z7yg/SDxWj227LpChuDiLe6SsoVpm5+hNgTYLpwEvT2u2AukyfLwbSuZvEv72iAMiiLkl0h/JUv
p5uei1KYJnV7qgNzR9TrlYJyZV/+nLniwf48xsXGLIRpJi0A+chmi6viQXIAqTnCCiHM1thiHb2+
1lL2442/fJo/j6h8nEpmHyWJGFUtUwkq1jq7uantxZOc1CX+jRyKkqTvNbc4DevlLvU1n7z6tkrd
6CuMYNEXbq+25J/fj999ootNPR/CgcZf7kHnjK7q61vxtWArTFcs3Xf4UjhA2G4K/1r+81Md/3zr
qdlYBp40NF5dvLbzEkRVvSTtKYCTiqV5e99JC8VjCyn0EOnIJEYlWVU1Hu8oYq5FMtr5yX66alJ3
9M6LaEEv8/hlpLTzglXpKRhwmgNI94yAFt7IpCtrQ6HKP8KK1yelsoWB+u0cde9yk9xbEby/zBT/
TJL+1hC7l75KZq9ppmwL1GHaNIoSerGR+q28kP8o4OlzSPBEMzk0o9g4E6Z4Tdx7IWcKQaOlTacs
R1X2O2xtp6rGPUUs18T3I0pJnNb6zgib9ylU7tXc+MZ9xM8k7+4EQay9WNSOEAfReuTRfS2BqmpN
gIKdudydkZPe2A2nnD3j2jbwOQg8u+zQg4n6zES1fvHgOrNAGRBIDaa9xku72Cl+gzHrYHSf3or7
AXOka1PlV68p/cqgSIn86O+9DNDVOKsHjhnNSfRbt9vTnnT25bRWTBekWRv0Vd6/xvyPP6f/DN/K
239Ohfa//4uv/yyruYlD2n0+fvnfh/jPpmzL9+6/zj/273928a9uqrfi1DVvb93htbr8lx9+kN//
r/Gd1+71wxdu0cXdfNe/NfP9W9tn3Y9B+KTnf/m//ebf3n78loe5evvHH39S6urOvy2My+KPf31r
8/0ff0gma85//Pz7//XN42vOzx37t+H1b1/fstfi++unn3t7bbt//CFIhv53GgdouEOrxbHsj7+N
b+dv0En/dxrkkCLD7zyHPOyUBXtExM/I1t/5DqEDk+ZH8yMfoy37H9/T5L/T8cmPGOfWT6S65h//
9wN+eFT/8+j+VvT5bYn/RfuPP/gcH95uDqMEKQpdbfQBwWCl4ezjKltrRahFpiB+a84C9uytq/o1
RJoN7IXNDE4c5nN11ziZ3t9FcngyVYRnQ/coLPnTrOgboTFXRWA9BSJUJ95p+D7H+lXUVBtbbFjN
87qturUy5WtjDvxBleFJDz5mz368HiJlDdrFKbq7uR/9CN/Lb4aXcaycNv29skxrZOl+1strlJsb
4Zm61pkXt2ArYXjNicZBvIzUOyR2s6Lugmjco1T02yi0U3k+iIu6i0rZi4SzvWe0C2Zhu5g6WCJ5
G/hzKN8o1Q0Rv5lsFbk/Nr10UGJ5v2CHrvfyFu29s0CnGu8x6tjgoyO/jsDFo0b0sQwBWR2v51lf
5yDnK83t1GKblfp2MO0ok44pkOEyXC1IfgBk3ybONLW2YALFS/W9nOh7o1H3kP+Axktm+CQt2aOa
aV6H+lNUo9MMvd4Xtf4QLMO+g9VksHLsg80YgHtxMk+ea5+0UMsV1ofWqNaVIK8WOX8oVeq6rRfB
acRyU5jWVrFRyt4vlMav8gpOB+hRbYWGyjNCW6O5C52JVDrpoXkuVMTNtGTXLV0Tm7dcu039AN8o
7OT97nlAYwK5b23U5VqrwjW8xGMgRmuhU33TaP2m3M6C4oCO8Tq18oYucPtydKUj5Ni9jaTFrAgT
6H9qJDDWx/aLlA27ZooO/Swduzi7nSkSa/rOtqZxvxTZgXPKQTWRNWXFcbQCeAixN8ntEYa5aGOK
6WfPlkWpzKy9vrLcMu1dmrY4KhpuX9eeLNmLablZC3M2JTEFWktuLIBhmR/rvV8HC75MaGAjN2qC
vaYjAm9jf+b8ULTtIcoB3Zf7SQGipUW23gQ79BQ7kk2KtlbFyUs3iTjuc9Hcg95f+no9Ovkm1han
LLVNXCkvhe3KVINoTf2ibetu2eQPS93fIIW5ye6FOyG1fHEI/GTW/YU/pSz7sap63WuWy3SvDBAJ
CgKaJNS9zoDPKNcerrweUlQaYum4UeleUQ2Hixc9U4ncrE58JdX9bOTcus3cqqv2aVgfurHcJYvf
68XNGKmHRV9ZmXg7xvGdGdd38akIqpcmzl4A/DXLE7T8J+1L242rJXi3zNZXaKEZa92b08Wbh8KL
vxl01pZNsk5UZd2QPJXXbPGhQT9oW/n6uPi6pPriLr8pxWCdVummCjeUY3BlGjbFCp7hCqHPW1S3
WzW/S8rAi9xESg9BLx5Iqh5HqTuCNz8KyXKM6TfRC6Yz4FmylNhxV+POgkCbjMa2iYZt4AZRt9OR
s7nKuMoOTfZtHan2bEm3Rh3eRgfttgq0fdNYe6RbhqHtk8nYhaK8JZG+Afw7jA3igN6NJcM1zdzT
TjWtUuoe0+OjEdKJUt50zktZ0Q5BCjgtSMWiM47EE2WATJSeAFo+gcZ1jUxfJxmp0h5nqlX7rMuW
rxqSj/2Tf+5ComcEeasj7LVN3h0j38mtynEcDMa8LJi8ICodo4e9qbpOviME8yTFwRXW+Wl3+tfi
//Niz+bxYbFn+7HQ3Z8zaHSzUYDWzt//6XQmzHlQ6m2vfpkbiGDi7Ai14bRN6sI6/iqKX0R/CYUN
MvYhDnbzdrH62zNVdVfsLa33tVH2M7DzehOvlzZfZ8FNPqau8afST75uIW/ZpkejPoirg8Jba9gk
FVr8sszowDFcZv1tYSkLrMGCJCJ0a7Y5hmeLW+cFk1veMIM2td1tgLbfLmZ5I6XaQUJ/roqoAh+U
RvV0HZNdJl/N5CsckBYsvUYYefl20iUP8hn0I2xr29SvpveurpFxDX42LD6dR37LH04O0rOgNf5Q
9748D37On/KwCQo+/UBQD322EHZiUe5qC2lQ7RdzQGM+Rwyp8Wez8LNC4IVjlVtjA+OboAPDW1me
drHktSpzrc53vnScqCjoGLHlwOJEL7P9cmq4Ttmtha8RqsvC6Dw/eVdn3a21zDP4knSXp/jTCrqz
PXrEQJSVZXbOcDP2q1pY/Hqv4VSn7Gjj3/H/UuOpBi/qivdHdkanbEGFBtaDKI0PcyacjHcaayAW
Bu6YZPtttA4r9nLWE0FVcKAmC1Juc73bTAq8YV339QQmLBDdcT3100bU6626a1ZFXd6daJKbxx3w
3f0gcOWPXffVWtJDtM2+zqF6mOb0KEsrHOSqQ+wE5XATCeJNcahqsqu5X5aVryq5Tzey/06bNrtK
xByKVjJtf3Gnew70E6NJHpM6fZBF4b42pzv43t28iZUbVExul6WEAI3/+9cB3e6n1wEGPFaaHK/A
P9Em8vF1iGcyTBW7+hcjLXZmruwHKz8uxiZItF3nmOYpJxcH2XeOd4Xe7bI82ClGuq+rbm8l1XoQ
b4sg3bPLwa5krcv3TTsdhMg6mo11M3kYz710TsZbA3lwMFaT1LjTZNzMWXVbh9JtcMcMpRUierBa
9T4Ik1P5as3ljXzOOShnSJ+dH/NjCtt+SIzbsa3wkhNv2kA5Got5SLvZFhQVk0Zq8hz59QOpjX2Y
tce00jeS8s16Jn+Zj/sGi0AyHjeRFN/ignHKRBz8dmbREGuB/Cm+Abzxsln3aj8Ti60EO89+qMEI
Yk+4j0NcZJFs2YYgb2vJ2C7f+H+8ysqGjublz6zWaaVhudOiNdyrtarydxeuJ9rIbKNe1sFtQXGL
PvUNLPo1jiC1UBzLdj7EFlrTwtoNdtxmjpUUq1ZBynx/G/pxfi/dszZ0TvEcazLc894lDtKOevLN
Dm1xMbyAeEm/HWiwDBp8YJZvxhDwi3Kvljw0aTdFg8nLOOyHbt7NN7L+CBn0iEVPSXPhKK7FW8tN
w4rfD394U1XBWp1gF+iTb6z0h0ADGcAxM3nWOIkOXep02LGLtBDl+ZpcKenHzi91rjY114p4h8mB
ux+2ynRDLe4dl2lPGhsPUiTsRWU9mWR5D8+zsNyj8yUujDfVOx6Vq9K6yQXdW+LIz6vCl/+cynyT
oAvq84E23H5jmdNmsKYNhogbNrxNGo9OS0DSvC46xpiBuDHVeiPm8WZ6BVzol3W1ziPTH5fWl/ew
qF0BPsBoKI7a9k5R01mBJjeP3KmtXSMQ3XOoQGvUpr5RQY2aKtahYu4NTI1T4sq94MXzUzNqK4uI
E7GuXwqruM+8olZgaar+YGp+AbJ6XBVv/K2EHaiOxo+G2m+Cwl8bT4lYeZr2IJrdJkL2TeV3u36c
s5sC6AloSxJ5WzHI1h0uPSI62GfDym5CQ7+ZlRkvexihsX4rdvY6q6RdV0o7WQhdoWAG5tIOmzyn
ixEdSKtW79Y6re+KFK2zCbRJsbbA2ecJS08meDmWgaRXZTr7CRjXUSf6VssW22yj0F0CrjroPYWQ
8SYaKjfGGAHd9D4VXhZMEnczaqml3tN2s4t8U4VqS2ZjqQc/6vHMM+prKgD9Y/oYFQz5Ahw4LNqG
KFCQOvi4LlVxXvRak+dfKLTa4x1ktm0lFISbw8HEBaCykIM7g1cU876Xy0PvFvsIDJBj6PFdUxh3
vVLdt7V8P2NLqcfjish+XuIDroN7YLmE3eAk1Ww7jdtOLbdSd7AGwRWxkzrkQ+2ij3dJ+Hj6SLrG
cYR03jutWwzKbp56u+hV98U8aJGwzoNmo6TaxkqzrVSfTQNf5Vjeyo25pXV7A6J28bQ/QaYfxUzg
IESNejSOYSoezbQ6ZjH0SoGwcsoOi5O1mj+T3G+Pnil3fhXw4ODCNBspIlWbG169hK6Is6ROSC6k
3rKvj0DDN2lhrOWwXEcmJ0spZm9R3Ok7CQSPIovvFQ4GMpu8H7Zxk+0qARziW9lJu3q4wbPzLqgf
Mbzdd8lwnzh6OK9nFS50s6wL/ig0p8VDS6hT8vWJ0w/npDe0LpsEm8sJmu2wTrPW1TeDDaXWj4iT
J/CwnBq9aq0cw4JImaNJLZ1CAeJGKpMEb7HNEJN0TWPb2ujDbbeVfD3ChzlU7Wz6mgW5J0YQh231
hoXJR97m43wVeOwXWz78IB17meMLbezIzf4PZee1I7m1peknIkBvboNBz7BpqpQ3RDnRe8+n7y8a
A0zrHKDPDCBBKqlKlYok917rt7IEgqSQLrB8TAJhAdpriNH8ZiyCeudcGNcgfy+woVnHrR6Ld3Eq
3tG4vJVldc4X4H/tYtltR32nqjhoBszWwilYupohumude323eSsBv5vNE8WudJ73gjUgo37pe8EQ
aMmNr1APurYbx47oj3T7VsdjqLaHVE6PobDuekkhjnBNVMnWBeU2STwANH0Mz2FnYepFn3Q2jx2m
MVuHaCkhoVZ+cvukcUG4XKmdvEwxPUJoHK26ap3lk/zM3r4e+T0rTF7/3Omq8TF28gMf5jWXnXlK
HlWjPpJn1kthVyzh+M0654UeJSYA/bQ6VI5E1aCGBSnj0pGEMy8CE8kVd7g7HAumT9LuK2/LPtWe
l2dqXMhw538fPkD//jF8vKRuTB6v+haFJgY6nF8E6P+YxUuL//PeaMuvdngebxJVs49PfPChjNmx
O2R/FeKd9OrUtLspiyccwE2cXLasue58oDp9VKRsu6K0E49c29J3o9wiaSIlOmQDVy8AMxciGS55
rlyaZr5oSnFRiFpredqreAqUtPeyvzReO9VO/YL9MlVIZsvtNN1ilGtuU39MYhuWRhGoY0euEgMQ
BQMSQhLn1WtaTRet4eluczcfd7dvC0/ud++mfnS6FVlGH6b6eb80Z5y+VyQxd7MdH1O9PN+lKDdE
fx3ZmVxZp5DMLSsxWA4pIDUqSL+eeameU4cKBju7kUJRaPxomZRnttwbU/++TM33Tum/0S9AAjMw
rxpnexoP6lc/cP8LCEVoamVmFJUR3U7pFaYJ7HH46n4XOp70TAgM7mNNcHeea+2hVRSQ0rQ5yAKP
G1fH1DN4H6dVLG2x/Usw6bzVy9vmLCz1P9ZzRSRZp9Q3QchvR8sZO4+eKvTXpVIuo15Q/zhQlySa
8qlLxBOlu+wdpDtLAYYn10wNZxg1J8v5+45My9PGKEHHKsWFel2ghznPrXY2O5973lZHNoSKsgXF
G1WVntnFaa3MrutYUPXz1i/nxbseGvknLhFMZ6UzyLc4k63nMIM7hiU4FV4foQVYR9kEeaqLHka2
U60eeD1Kf95af0wmf5RWXwU0YmZ/XbOJwUzJFZuIdbSerL8UIffErGHSdY2MHPlac4VRdDdp4enr
eD/Il38mWX3vTf08GDBDYnOZV/k/ODcpI/u3t4YoR4BU1NP8gQfwn2+N2SgN/dxm8zUskeCn1Z96
g6wjUXxfmWg4SIt4tmtNcaapc+RJcxKjdneSqLX1LHCk6SlL26B7/d+Z2ARVy1xVCsGhl0GPhn0/
TTRU7JNyUlriROLyB9k6kTSKUSPo0Tho0eqUHKBNub/VSfJkf8VifTtoWk6NMJOKe5qh2Vvmi3TG
6xIo49kotnAos7gelkuu61eLIZzKOK8pXHaIk2XUT8qOxyPeGRjLIlZ+aW9q4dd0bm+/hrNh0Xk2
ru/9Jn8Uq/i52xez1aJqNH1jCMSDMrR0c15rSHYvd4iFUXvoZfeQa+n+ZQFdiPGmZfEXWfARKcKh
7Oxk80zqGpDrBYBz+OPJikRjsachJIvCaYBjDW9XRl8wDX/duIEVKVjEMqybMcxDOYe6bU6Cxq6X
LxeSIS5tuly2aPtmdh9KWjmzKfgmo34viX7+h+qmeMe7pWpbhJpLYhID+/Xoebb1pvShhc+mfNw7
c+Vmqy9CzqvlJC71BSej5bVnECkgeAzWP7kW3Ze5PI1hme4n9ZwD+slt5hgfS5+7I0qGb6NrIhrQ
RK9qz9la+bntdYrpdurqGhU1CIZ+7lfa2Dun5hceYD/7pjt0DZZrkNQ0RVtr1HEV5lzCuMI7ejaP
IyNZBnPj0t7Y3E9sf0CqvVZ/HJv+3EzbkuWPNVk+hCb92DBArObFFLs3Kq6fKKYHMnlZtWcsiTs6
mW0YT+Fkq5Y/2WHXo3NrVlBLkqZoUykGphvOhBLX+3bwCZH+87ZY8WCXPDYCEZnFyiIyWy56TQ/P
+yTIly5VLrXmdGoeId+4lJoZEz+wJfHRirFSMDXEhNaElKf/BRfgpdQ2t1Xq1TIfnHnO8so1F9FR
8fJLJHYugADVLLDP+epaerWueluO15QG72PV/TYlq1BWg66qaYg5wiLs7MTMPNIpvKUgjH/1yf9x
9ihzhLzwtFI5WQkVAgAtDDyJ4AtqHkgWT8iS+Fur+9IMjlgt/nry5ddhI64h2xPhAmveOenUhESQ
6RUVXpl1qXcjrvsjStszpUYnQpGQVXzRBnAatMyhtMqG/fKGVHPL08PaMl/ih0g0/l+G9H8x0b3u
b0QGhNlBtTGjIxD+50lUTwtl6prQf5m7TqKTdE2H5HxMdIrUwmM6z6N1q/qLUrZxm26PdM6eNNYg
yaUdbD9VgvohpRhI5+FjJ5NiBUwb/O59VyevZJGratHLtsbL6cPMCtGVna/mkE4/j3jetLC0GItW
by8TnyQ+v/anCmg7p9o9BZnbD5/2zYC1uZhn7xCz0KKNIXcavX5PJf29zdoPOkg+slv+JVSdM5e/
CEJR1O7S9qcSfTjfOH9ihbdGcH6dufxgXVJWeh64LF/xX1Cr2upDVD8LatH7U5WVNwz72FXf3+Wm
i6tcijXTiKdeiNMM9C/NLm2u80H8aTrBFZ4i/0UR6zvJVUOTBfMh+s3P/FLPRjgabSgsS6DMhi+J
tjCOp2Gpvb3uL1nhk54VStkYCXIX62Z94a3u7Ekz73snPE5lrGntQ5WH50QvFJ0K1XOCJ7EeqbC9
8bG+jZmjbEqMHIxReo+VrI8RFVX6eG3fBVO5WkNyKQciC7c2lkn3rhLs1kScD8upKiRbuhSV4k6P
gvwm2DSP4A1/EPJA1fdAYxug+1w31lCOJtUgSrrixCWnsZci3LMUysebucTIf9MihCgPBSPO8wbW
4kwCZlD8EZT2veOItLb22S+fMpDbIqd3s9LvabPfi0cuSYGGdU/Ml2fuDmsbqFYXkL0aaHsVoDAM
jtexm8k+XKCvP43geGHS04lBKp3RK1R81G3q95HAu9FGv3uleszyftN5kY5+9AHdVMlL1sGjMsUl
0PGga/I/zL3mvy23oND4x4g0wsIPS/0v4jeSytK669XxK6nvKctGkqih/jW56GO9ctn9YyLwQ7oe
s3FrYvTVeMx43ImKdsQse2dXbwvWwAdokBx/72KFfXfTh6cxOlubRH0iRHguI4X22ya1HGuLrLx4
kJRGW0IdfK2fg95HBwltunTp2/22FfJ1bZWLrC8R5xxbLM0hmme4aXrqUnThy885a8J+HIPFfBZQ
LT9/mibQGfX2BeFp+3DdNAouIveQ2hCxeaucXFA1qbNr3y0sJawF1MYaQKuh21JNNEA0Cruv03sr
T41fNynfFCsQMjHUdXrTSjpbOiEyfkpV/rBm/YHo+6nu2rN4QwOdbcxu2wle8hhjU47qonwY5fyg
9/w0Z3W4V+KjyeZXiuHDSLb703qSOE70oORRpev1FCxamB5X4XQQVzBajsbGWv3cTojOiMxUxqdg
vyrI3qdxfCOIbW0xZ6/FSZ3la0eTgKgKcVvRrFtfC+AIBXmX1rPtyc86Xl/uEgcBdmWYd1P+zJQ9
Etfi2ShWUNN8mL8r3gyxsA0KwN/ILpNc0vdO/x5DW257xEEeV+3vFqqBpP2Lhuxwk70hJ9pkzOFX
Vs967OCuw9L7Fn9SH+XjxSiz1/nPnrEQh3pSQEt3UbhV5tmcRGpiu3AmZG/tj3tbVDe1mKnXyWzN
/mFSMif8TRx6sFNi1hajv78Xc+YBVXpqTjCuoXLEzv7wBaTQtR4+X6/YnKFQXO0YguWCT1/YXUGr
3YRd1WBXXQYBjlWyLRqQmzKFNp6DItyn2UsL2Us7w5uMzLeqxp/X1t+IeuiTvwa+ddNMV6050Usx
+vj0/QpYq+a8KxUE+YQpDDP3cn1Shv1SSVGnHfdsrm6ML5fWeejEq6rjU3+aKa3A06OWbPOYzofw
ezA2Hz4KvrZNDU+9qtcmlaKiUUPNgtZsEp9AZ7ujkwhiHZsIMrYtA6z0l7+Iq3AsKKjP7oxlkEPb
xbTk5Il8tnJHV/+Tdxmn6r9N9i+FxEvCpiNN5IT4532qqQ0R4Kq1fq3SHCydGA5nxlO3aHKvyCku
OlX8yNjvekaI0f+Z4qHvdsG6QGFc+71mJ1NuNZBpPrLohnPDk0Dhhj6SWXoGffTGGmzyd8FzDrZ5
XOpkubTzeKEQN+wPuGItFouePdK2RiFQC5C/H1ZWeWkk/i0M+rdibr7tTtpFZZdc5G57CN+3+Nhr
qumgTqydman1SP4k3ik1gjQqFONsZhKWgjYWsIlYRcE6PEz2dCt+dSa/FoK2Oe+qfoUUY9Pt3iyt
uc2qeXvdqmn2ZhBhJNuKCqPaNYQUDmdN/inmadB+rX8UdbpSm35bduOiiKdN1W/CnN9hoO5Dqjpz
Ydgg/bfaO/zakD4xJnxmpc1geBMMANTh4JSfblWa3oafQQHOUL11vTPtRTQs93kN9Hx8WGn/IO7z
0c1luGe/a288dXPnl4fiCeZJJy1pPd207Kwt60nLCEZevC9Ej4ogXPImuSRMmtMjAQfC+39X5/lm
7utV/hwFWIlkiGnSitYr6srNnH3p/eeeSc78kJhmRLM/iYSPCX3hp4LoV20TZPAWpUa5LLTWPN4q
utO0XvMsk76YWqHnK700wEGLGVREj6h5E2Y2WYtOkWR2Qdg0cTuEqTmFdThjQsUmvZAJjYjGTnqu
08qj33RITQD3tOY7bTGBWlPwd6hBthuBtWYhr9m5/6BzfOJmFo8I4XhkJpi6GWWNztnIM4G9hZue
jjUsEU2IXfGR44zr6KcVsxfJz1GLcmKIUA2flbz0/jSqdpfT6bb/tZqJZzY9uDoU2w4+Q5Zk0Xj1
AQIojP4wp8F4nsr1uuXzK0KLPZ2KSYpmmdbdAuFLyQhefkm+pC3BDKBSmfQg/jn8oUeKYd+O47PQ
0bRmva/2lm8BExQy+Nzq96PlSeLoaclpqojYHs9VtXk/i8EiiISjqYyHfbo0CZttwmPanfPX8VYI
504qogqENbmK03QD15EUPh51p7yv/mlk/VkRgVCBVY8XnCo2rsWUCFIvgKiKLUhIF6fk0yTDEFGu
RUhK5jSmO2YGavj0sgrKoyryu2VVV5OKUIRCPhtwYXAMj8p1OsU97h11HziVNic5dKee7SKDLHsV
EKeM1XPxzA/zWQdxNUr+QcrYWTXSN0ETPvi/+pQsLFh0USpN9+GkJmza5dRvJcDrfO8RnW5KRPh4
3AtZYDVRp5BeTpumebrL5Rz28hRBgseMLTF4Tvmx68dt6j6nv1/BwKsYKj0w+CqECDmipeiiquyi
DKlHZkSLlkcWYbKiX0rkFR3GWVIepMB53bV5DvQdXxUcPFMSGfISZc2ZlgRSaQKpO5yj4FLKew85
jZsXAMxAcBLbowy609pyc5LpQm/tQRltaePbZw9QSlU2Bv20AnOAhcMsFbW3mqUnkCme0gEiEQjX
sE5qgK+V4dY6kpbxl9medCRb+0C1jDaB/lQeuNH4TlctATIuFwEcNM9RTvpsdwSCpAcHbrWCSrI+
UMLqR2dW0YRqK58efbk8EPlwexv3AxozHVYy/TU4AYI/OimJiS6IrbqOUmTTcxZJVeJP5Z+8QZ5T
33P2UEPOY/J0evG+HeYjzdM3XtS3ev+djgI7YfZRpe0HAlNvVttXRfpdcn7s6+ZLTkpWK7rzBMlZ
T4KulDtUVLhjTRoN0bWlmjk1EUYL23d9RgOHO+x9HQ1v3sVLQ6DczK7e9leEUjfzJx7MuJNVfo6d
Hct1yvzuRZt0C7ms6o1Eipt0mCiA5cmKjFmlcA3t20KadB3136xAnDAfSGmsdOMHTXpwJ+4mbC6Z
Om4yJ84uSc6Rj07+Cj8yPllBz9N8ai02RtUT0s3PgXz0tQhXO1HliyARkybD0zyIE+jz8x7CsrnU
2dK4mtuyul6WeUA/VV8eRoEkLr9YuxzTHviaD3qTgMBT8jTMzffHqLBgXjNEdu9CY9dVBz1WeUb/
VRKXoW+Suxsnia8SvVA5212aglbsF2HdLxm/BZKbcaVx18zDlf7BrpyD7DJ9kcFhq376KznSqNPf
RKF+EoZITrV+IEKAfUnBvuRVeQ4IJjkf2vRMRcAr3NmXVkABRfQ35PKwQmDFrW9hHSTTZKZ3qPRe
wboqX5fw/qgLCToWTli+rf10HWda/eRbkSreoHBG2uVKpfVS0gJoCwGbs0+elb/+FAKrghUSp3Dc
+rDmfkNCtElVrP1lwQ2QyGP91SngiX/qBUBcrOD/zuLc3JpmuepEVm6HY/zWK0ghVujTuWnLa6XS
d7waUXvI4fGGWjnXHwPg41IjJPhr/FZbKB0TuzSTS77lFxp+ZHJnrL8TuJHqoixVPKsH2VwbWPF/
LDqyXoTC/9VxvwAL0mHgGwjAxQhEwfU/B6wprctZmsXjy2i3C/1q4SvPdrTaoHesYo/LXr+UWRc0
zV9rm9273S2F9UHw9zNZGC3b5q3um7djztxUhusiHVc1n2MxP1uFT6si2dEgYVPylm30Fl62cZGw
DJ1EdiV1TV39U1bJkI3zqEepMBdKjPdFnlzIEUbn7/Ku2XNOCKzY+q0FP8+Qo3EH7y3wknrTh/b+
3l9SJbXNFDdd8qn0h0v9GC9fGy2SLevpNZuMi1v+UQr5Yd65ILN6jseii42xiY/qkk1AJd5cMJdl
njEagckDv2VlYCWSr71Mq7ni6SWRikp98tBsmf6g5/502soybI8pGlGGCSZOhO7XaXBee8/B3hN/
09PzN9i7VblyAdHhSBzb7mX1GT19MHfQ/Th0xxrZezeE4jiHR7KElY4WB0UcpH4faGFeSO9Ea753
23nNiFKnMeH4bN+nvEfQwRUr93ZfzNEOjldlfZiwtGx54ksp1qjWDYFYpyUmw9gsXlNJXI/CRcpM
mhr8mRs8NaMNdSwK0LMoqfZSAkUzNB4bcq2yvSq8bZX4nSA0TkJOuvYq7NqlXo/IauwH8H9aRXWi
hZMwhCrpcPu2BINl+lI3+tPGGlzwAhR2SW6zaaccYns6OIcqnM1BPU80I5rj38ppgAotXirNsI4w
+bvb7RzpH/87uoBK+l8fcrT2KoIejOA0nZBp/M+H/NiOejqkQv8iwMyVrdST+jMQk7vzfaupjzO3
Z6Pp6GjAHbaPVZM/B8TNmYPn9aZM6tPUkuekmE89TJ/E0PtHIfrZuPm61dnijITAlpLytiAYpgz1
oqjxMXsjAq2yzd7NVnwTubiJc09NhmCoz7o0/Gre/Oao/S41PYUBGUbNKwdbW4XgtryvCko88yyh
1VDl1KFe6DxJ23lrjXPVouMkoGlDfyVOrko1Z+PWdeE14HrlpDAu4hg0K79o2RjfOCQpBZkiOd2j
lCEu7YTTqRvWSJbnSGE03do0Ki8IaVnd14t5tq6t1Ya9AVXPugPxmXSKv9alD4AAUmDglxLdX/OI
4W8Cp3JTzcTC1rrpuLlaabqpWnpLOngr6oBJiTe1vSyY9RpM582mX+TvymiGySg7Vfu36DpqW4WZ
VoSbo35vS66Cv8dY2ZdoV/tI3ZuokKiwa+Uwxx0/dFRMJKut8Nfc1E8db8/JJJBtvozyuVX1NwLk
3o5VfmJFeYi8FsLwSZ7zTTWL63hoseLYmVQHtVb78kmR13PR2TttyMhdXjsylFl65w0dthvBCve5
3x/ttLEUzcGoGE+yBN+qrX9TMtisYnBTt6YFdRty5ER0sqbscvDGKq7hSnuF3quBgLxELXX7M7Ex
zZ/OlV0z3k+YSyzlbNZGsI/Gf3B90XT6bw877L6BkJQj3dTJ2vrnw261dOCkVpZ8WZgKhxRp0BAY
hpdIikdjXzQynmqE5ReiejHN9gqVZSZ7ODvKL3RdXX/L2uI+/z1UZmDKdZioXXhwPA0QBydwlg8w
szpB6EN08PKK7HvlR7BFiz1BhXCKSDRytfA60XKP876OkTogmz99IUIKXpXsiDaGdzcR0B8cDpmY
HnVLPuCt3/2WlP6/L4XpN1jKZl7kvbqQROj2/d/1MUaZyHi5Xs35Vz3Vnm4r5zU1w3b5WtWKBeKm
CUtAPvoN3aqBQ1xE1F5O3ob4ONlNT+DC3+rOEfZ4AWWhcrgi54iAHpShVnFrddtcxk9dIfzuJSRS
lI/eTN6Rus9CEk0RHd2j4guIjixC6OUDFkGTvGp/4hA8Hy1aaCTnfW448nu1b8Ev/Uzrza2o1WBp
woPs0wa9NSmDnjF95MURUDoeDpRIEma8wPnpvMR/34VlJupJOUk1F0wj+SM3pbwyes12mwv+Zt9n
KiIaiMqt731Z/tOY1Xkt+DcFh8tL19FoQfqeXaEDziwd1ckSN5v0ZfNUNmbARYvgpYFDar10bDzz
INxmPkt2+Y7v9EwUk43VK1aH87oU7yqv0iqqT31WHi+cTK0+9tcSbemXMR1jRvT8kC6U//jFgk4C
aEy6VIY9oeWiVzki8cPtdT4Tk5LmDJ5YPPDoctxKv6Z8wLtVBbN5WlLlWnTbrVkpKkCCjq7nsZmy
26wixnXxypfXJtbdClZfL+bYYhJbG2DD7oqg+VIXQqxssIi4u04HsKQlnH7zwMuIcXS7PNQr+tyr
zj9FHenIyAIG4bcEWrboSHbLn+l0RbkZzUOk5d5ZopN8q/zN2LwSbRffr//fawiEmpA0jcwYugw0
41/7bael1guC6Jof5pBHkzzHpWldyH+4jU4K0SuoKKPyxVUBGjPvO06tqYek8pd8Ppcjcf+16YJJ
CbT2ELFhmGWcH3X80vvjYkVLPX4iNja/VdX4LV+qu7G/ITb4SGqauVX1efTFQ++KG7pBK3rRvF09
xGOTXc1pu1XnMurHxE20hap0t+gL98UYSSeSVYK96UJzlUJLLKLemCMjkSNB/5IK1bXoJqOZ+9yi
PdgQMuxBp43B2A9BVpaBMCV+PylICEZyFdPTNqsB6swIReipgJCQX46W5jDfizE6Xm+ZBWRgkl7K
lCavnoqfY+t0F6OGlpFywiYwI/PqHJ4t0HCDKo/akZIdy57lqKdTL+tRQ742r5eu4BEZnXoZYv32
bZKJGtHKYP++FEHxg/VcGcNU0bFgcMF0vw8kM5oFjmHeWwEPBJHP5KZ9lyvzezKvJ1ksrlyq38jK
rZXiqmUbkn7FliojFpaCZNQ6KJXzUvTQVFOgA1o1jljiwWnKm1VDBhkA+OP21OT0iUNTqtqPYio+
lVX/FH9qpQACaZ2ktH2k7n4aKJlrfZbL+1CPdxLo73qOFKaT7ORJ03i+YwXv75Bw97yHo30FFzbm
VenKa4nppmh+CEYb644MO97rbLaklGfdet5ubTTsolPx8WloHJH2Wf/h5iEM4789xf9zm8CiD/lJ
naVEuqEkyv9CfyqkaMg9otEfCNvXHg4DMZsF//VVjJWzT905BbEFJ5kg1LGcx2j2lgn9AQ9XHpN+
Rz9hJ9fndMAlJoVoWjnap1mK+3S9FkVxrxPxsXzPrMNb3EJhUdl3f+lNP2/X6152gbVMgTo9SV50
irqwi+n72P4xJhpj2j+E1qSjckroWj9p/XxFRnIW0+VsHtptRny9cO7p31MiWFBPZQg8Um4RKXEt
2pobvEYNh7VlgKiVtacBlIggJG31LfmTUwucYRdawP/+PmSkE9lpnyBj24SfeJO5g2wJmoUuU7S4
PM+YOzhstibG1+IPLcgVPpU+5ScrUNjOrNcuwS2uabxpfI4twlMlFRyFIUubTxJzVqJorqb8lrbG
FleK8JJvO0py/G24rhTv0AAqnHGHB2/NS/aO7HHcC6/Oa0/SUVCKF5FVVfkuwCyL6Vm13lpTiCRs
QfmHtKmuoAuu2kQpuicZLV8HXlRThjWaiz+Aa/bv9LXYHJzw+CbNnYJHy7FWfpUMvKJ4UQVYO9P6
TNlnsuoLOZU4CYCffdTqUdnbagnS0xcnbQY9k0+F8jet8oiqLrlmvilD8a5LXl0iUJn3mNMwpvDL
TiBy1sNea2qPFPnSN8a1YDy1LrQCWIUG+sL0zayOh6KjEuNL7EmITyxHSOHm6D1604uwxPRlmODo
+Vt/BEime+l9LWu0qnIwSn91sy1sHC3zj4IgqF7z5V0M6AgIdw4nfoGWpNExba4+/zC0MtaPNUYY
VO2yVywnHeGGfqQos1EMCY67qtllyWY0uMovCbR0ZlRQ5ZOmDn7Lp5hPPwn+eXbm8NTbP7nxfcEU
Bj1JY4Mh3ieVyqXEETszlNB/6+19BoOP2761W/17/ao0kPAzWrgVKwh6XgLMlilib6UJOhHxazEG
L+9BIzpCe8uNqINPUPtrPcV6Qb7NwjCAmaT7XSsphimHdKtuUNCeLH6fLL5oK5U7MI/VSHOEKVI7
IsJPeLDJ+Lkae/HsLC9NHwajAB+ZsEYFHwfJ10tFNI9UhDkXMRUSEpKl5dtsLzpWMI3s0S7E+xmp
pRYdvzRjeW779EYjo4+j26bo8d30NsXuMFLwEqpDLPjN91RQQ7pGSJMCFi5Hvu7VpVAVJ5xx3a3t
RvXFvRbEO49R3v3ex+k0M8sbvmruobnzaeGcGYLDXJypHO1ZeghGijlUu/E7SWt/QWCFFONLxqmn
JFwY3bX/W5VCQZkclPxa+77MjSPjgui/ixqEUm/cBG1+mNYQTDmU6ZtSmzg79muy3wa66lFuXgX0
QBbKWqNcby11QHaWrRgvWcxPxvZtVRvfOH3v1fzWqtIN1e+iX/CZXBe9v7bDClrhkKngH/mzwu21
yCc9vajcS8u5L7fHioZ2LroHyxe+A0rWvdfOJQT9SL4qgPRhlAH+K95wzXoZQk9b8iNBsrjMcC68
qMwKleaYWuMzi8A4uoNcXHBLxLmxxvNUxGijVKZ35OJunz06aE9iwkyw514keHECMLSWU7t/iM1b
QtSDQU/ZvdM+O0oAzf6qDr+7xIx7yc/9XHC4oC66jhJ9/YBdS6twL7+pDaQZygS3S39cutGxmGt7
/gkszS56Ri67g/5T7Ab7UGdMwZq3NX/JRxGO3Sfx7qboIX6DkegMqBDNm4/GH0z2j6tmTlhpy3Od
aiGBNIS3tDpsbNaGr3bhGfUpdq/Xto+UOj98zcwCnbiBVLSCqUbPauLT+GVlT/LHUH1lXnIUXsYh
v/BnB8YuuyrHfQ8gThG2XL2P6kAcnxJVxY+tbR6S8aTnjZjCcMtFu1NIOrGWt0r4kTBU7xzvw76F
VBSEhv5MrdKdDreSmkhunKxCNrfRr8YlNv3qdL5wgs2G7tQbjd8YhZ8Bt5cZrorazsTCUfuV83Z8
r/uZQLbhbiQe779BemqF8FKif6i2BfLaC5kCi4pH91Kov5O+sluugPazpdjFhCJqQPx1YXz0cogY
+40Tuty/lEV1BpTDcOvNf3F0HsuRalkU/SIi8GYKJCa9kVJmQuiVqvDe8/W9sgeaVL+WIeFyzraC
6kjcylta2Zr2ErGu59Zq7ITDaVPih9ssbNv8yROZDojeBOslkHibJu2tkOa3BKuZRSFBd5tN0aY0
C/yz121PEfD+puOhKhGSbDiZo2NpOQKi/xLQyiZc06sNZBQb2IxY2q8vtX/CvWob8YebN4iCK1Dn
ch3m6gzbcZxXrLwaOJtehaLxWS3gS5wBOM47afhU2+3DUrO7jOG0iN40rxzvTSeHYAri/IM+Zkdj
C+V3ZL+YFXOxs2TRWz2Kj87MWPcTR1krf2ZTkWVnisJB+0dCGyuvcG7j9FwNyESZPIE0M4CaKYWW
0Lj4zgxYEi4k2k7tG9EbB2UhDkRiIBh6v1L/ZdXGZYHaV77Gvj+kenoocPlq+h1oeR+Vring+pYW
T6AsbqAZl6dtRrpePnp95b5pvTnK4Xgwuu5F+o6N7JxyKUxMwch70num7WSOEmHg3neqxbLJ3bOx
w3Jbo9DGTopS2SZDgfPqD3etLt36QtsjnEl/YnTOyqq46U9Uny3Tr6Ifed0ZVb0v2m5PU0OlPE0e
ab5xx+Olxg/6DGrIpFnyx3+tJZ9qcJ5yu6TCdaFvwCx3S8FAxeglgv4L5ZnHdVnQGun6Yfns/63R
R5rNfvqTTNlZQOw27FN+h07rAp5LGyW6bcAjVSy2yvIYNbJBpsfUyQ/45JQjcDgW3Sm+C1Z3t2zN
/E/mbZV1b5EFyqbbRp4EykzCQKP58yBhXMbN/4NMNqTLJyznMmQBBdzaty9YOuch21DXdZKnHC0I
7bhdg3Ydw6JowO9Ul0GkuZKRJWOzUrFZjZQyjj/lEHsjEhOQDVRJGjld0b8uPpSAfTIwlLKkfg47
RuBBOw5XdCGc6ipulhbdwVqWmLNTX4bU1Hh1C4gsIhtvAMEcPv45rs1e5CFhJDy2a3+QUHWI/bMt
6Eb4rpAAbrBWxkjISpTZosIMaHii4n/XRXFTZLdPy4OgivuSu6ezO0jGDbdm4sJx+Wk1+0p0eUmg
io9emPZS7Bv1RavBfXQlbHo5LJaZl/xnp+NS7Z55e87vQ1s8TKG5A+XkdB3N1HPI1SEt0behbli1
t0g/zNEj1ct91Rb7miu1FI1TC0TRrAcojOHT6rVnVmjvxetSVirZEAs9aQNml5OwKftoEvZWnR80
GFJRvrXbt4A0IahaysASiEOmcNAioZZDHBBelvLZ28j/Y6FwJ7KqTVohSLx/vfyk+itTZJucnGtr
5IS6uCn2/NzSj4uF+0vA63bqsuokXBjhykk5JpJ5FC40vvaBaSxhDzFatHIYczkGTg0Lv501zzAQ
rq6iZsWmshMlyAuKJidTOdRResCzpD4nixuZcIukSpBnqH5uAfkuFPsAyMzDoxvmN830O/VXVSCU
hXWfRZdilj7aOfmUBeVjYIMvrLAbdlFJFUTcnExZObaE08jiZl8S5e+8Cnapfw4qNt7sCOZyHHCM
0p5Jh5pfj7qv4MjGtoxh4cFzKSI9Xr2FPkN+YNnI982MH5y1QyL6iyj7AIW6nzEPZMpTi8qbTu0o
U2SdStelD0pL85IotzVhLzEvmMYnqSS2NJlBySasDe/rOr4BLTzMOAqEeLMztNOrzCAaBU1jS9qz
vVfRe6X/VsIlLx6ZsbhZ7FekJDSBJlHzgPHYsDFzMlcxRW5FgUuk30/jshcdQ8A7ddGZ0PtPUfqi
QszTeZ3NjE+t6YhbgNfElquNW79hDhb/f25gyBcF/MNEmhNPEUVYibBUvmCVhpEaBQauxN0MU9rk
do4p060yGdIk842qR618wGu1sbYSJBptP8zW9YbrLKfRFjNRy1EaHRtrcyqx9zLhe85PEDneGOt8
GsMuRSNVWq6Q9gh/FRc9xJHOkzWP7SpZ+F3IsMZOTw3QnoBUZgZzN6tYdUZMwmgjBE8zx1tmTXfW
NkHPj1I00gwkHelBw2N8ZgE/msbqygwWaSke8Z76qfhdYNcCKOdtVpe8za7bSqsFH0k2koIlFVeZ
fhcEow+qTmhe6O9qY12pV7uMCM+RiTaQ3np37mTLZn/d8MBViB978UhiWm99ptSyxLxp5wFjR70r
lcitCGKKaIQhm7ppA5OQCRxcdkkXosHdV6rUv2IBEmpPxGUCr7LaMawHYpSm/VKr0hef7NeI8OiU
+6lW67yl2qlPluMi8ehbwUWcxHCevhGYj4V2zbiW3a3UYfKrXc2fbExAisqNSCmcPkmgiyRmlN+N
Rs6tWvuqGXn08nmUWnt9E+2GX8K0CfvopCurBpvAaIvFnqF0qtO9PAIKlKrT8KKImVYka/6Qx/VJ
B7YtG59LsTLpIfLsXeLdwlyUnYUsiOawieKhnbV9M6d7I+FTPUqkwwwmwSnTQkGQvUIwNI1Ghi5u
26be9drKS8ZtqQc2kWj/dr11Zku0teFT3zOSFM2lEn7wFqbtb997Nfu0iZWjL93szeSJNFXVpn4p
M6w3i3W7+W0VIg7qSy9WZKms9x6Waop9ol6qRQu4fZhM/RmEhNSH4CWq2bP38NrW8tpbvIaFhcgu
eoQ/EAd0am8rjemwbjlI3uxDVP7lEZEKp13tSfnt5o80ygO0ZkzPpUyQDyJZtPc999VoIbFEdkNr
32z4GQUTienNDm8Qf65bFmPrJd8VVx3nfr9vc20fI5ebCUdh9suyd6Xt/Rwd50BgBLD0oENWUGSV
YXYfIC6aGq0JWgVVQzBqKuEar+EKm7AQhzIc2yF1C4vtxuvzYGnXz6oPtD8SJouyPqKtL7LkkL2U
Dj/tkLBJ22wjbf23iKdjDsowCjtajHnAgKucGBYwC5TX1/C5MFF2OaHL0VkY5V0SyZQ6hkl8thTe
IUpIHD4Fy85MgKA1HEaJvUq48llVytFcjWciL3Yv7KRJuGmf/Xgniu+Ryvod8tHqMpdzXZD/KWQH
6AuureyYmZu3iZg6m2fJuMTbaSmFoBfjsGVyZIBsajal5FRZjb8MlV/xALR14m/NJcqVE7/0CTI+
mZYgw/2fWIHsZCQ9cJGETuBNJCKYQz2q6P6ADVyfTW+tiVFLWwj226a4tLfPJZ9I4hPopQ7/xcIU
NN2peBMEcxfT/5OO920VbilUB+s0uqycCArttqQWSQyFy9NnFcah7J+96fISC+cBOG7Y5UK/62mg
phXH5XTGxbarSfWJ1cKNdLoyO8UlmEfBXZSqoMQKrwxrCgkLGlFM6uR24DPweg1rvxj7woQEckGt
+DdqkAllD8BmBg5djD41vf6Ml5/8vhbyAeFly335SUTdCXLxRH4FeQfGYYmwrLQHWeKiBorxKxTv
47n4pdQzGGD/wV3kFGDtdXh1AG2h2QxuhCVawMUlPscESoplWiufi3B6bR1clm2DISII5AVBYGcG
d48RNK7oqEmRqlFY6XGIhl3ghZfR+Kkatb30rhD/l5tY0/BcDnvqtj8Vq/jit7WV6CefDGLQfdRZ
pETBq1HJNpgnsNL6QpoBO7xo52epc8s5uVL2dTHq+aKhemR9iYlxYtZk399zAaTU1lBgqsWHkr/P
SxospAeVd9AR/3VI1pZTrN2+vYtJFAAIo60BExjCmfCj2+shFPhKt12HuANXh1/nYT4Wp6HTjjlw
QaMmR3H5mc3PSjhNYkU3sMN6QWiyW/+oNYJE0rXm0m4EbOX5ZZzVx9LLJOrZm0W5nJGcX5+OPhPq
hKWX0b+k1C4tcN+JQdsWpIGLfoZ3e0ZN3QBXF3+WlWRJiN516a8A/6wvyclYyzO9xEOfh4qJwpGc
gq28pWWzp4R1aije3o5N/7EqXxXEuzASiMWp1Mz+JDT+CtTRlh9Gc5kWXpyAYlDs5fewCW5LHRTB
MyPtvWlkksfFgB+Pu5Y7WedOLriTSdXksW5m/mRWtoQV6KJh51I6fn+ZYswVyGSaPpFZGBbI2Emp
JiYjQjFNp4ewAUPreKSr/L2lgFZgTTMKTxXo19CJm8qqm9J8GRGCOIyKiWPW/3rplJlBfuYs6PhW
qMasrbP19s8yOnIWtut3SRm82cETxbYJIsX+1db9wQL7iqd4h9nZnibJ/lwBO+YMSr3m5aULTikK
3FE15XPriAAni08MWCe44tPYnE0TeI4TyOTrdURuqSdxBJGd7iscQVP0znTlTD0i1gpITGeySOy6
+22pmO/X58bbE2pY7T2B6bJHWKDb7Q9NLTs0LWn7lpTrA+NKyQQD19hu1m0gCA6oQ+kod0t2PekD
HUEYLBeRQtPhRNiatgBzT5wXDWaewWmYBzuvn9iZx5zHQ7MzxJZGy5vDKoIqRkNcycGqnUkoxzCc
hEOGNybF5xk14TrVsPRV2CppGGHGkPeV/F7ArGx9vhd6FfsfXBaQdAYAjhnGiLBhrX/wTV9kwVYz
u1MUW1Cb85CLJ8rEj8Im00prE+WFspt0kWpPAFMYl9WhSwiIAb3OJelcFznVumcUhqCyVRsdaTon
iuqh8PaYNFvIHluGmwFBaEw8GPHF9zpNHdPqiTI4L2pzYEeeOZ5ncToK/ZmGh32Mc8r4QiLUbFAa
1p19Q70MdXTLNOvajfrFzCf8Mylo0y9h1p1JuuZ/swmPohGD0f7Mub/obJuoObJfNa3fMeyNSX7L
Ojhr2+o7tr2AksRc7E5RKZ8Ucji08tQm1IQxeIXG+ju2pR0tbxItCsnATQ6qFb21DoQWCMBxk4xT
Ni7nTPgS/jOGj7lHVIWzuOpIfTpM1veahI05uElLi/Hk/ldKpaOJv3HOJif2NnGGY85y/2ct/Ey4
TddN+qgjjVpfFxl3v31l5cWKerag2B4x8wxvLORi/bA89WeMKrjD3RIB+ulI8/zo1b4oIHWM3wj8
B95sD8jYxGU4Rg0lL5kBCDyH8k51SpUIP1wuknYsiuzUm/p5GTkJK/DG7hVOQ9xpxf1TKSH9kIxt
ltW50RwS4egplDNoEW9aOpTb5mdD5C/UGM/L0yobnpkJz04xn1QMOoC7YaL2oTrbUvfyZVjctKw2
UhMsMSexOPtGcjGMP3r/Jw5AG75lo7zg3TnHC0rW5bXunEnEPssit0tzOk1Ae9voDGFNGNXrHSUn
94zVDN8Ab7nkJBYflFzsoP3pWKi45WK9crMJnoMmx19N+psJgMj23FkXUYtvcW3d0lq+10+LY31I
foSy9uoe7QQUkAVGGJN0xXN1Ynkv8NH1hchBgq9NLo+Im9aBpR07bfmiQmCVMAQlYIukQffJfdA4
RcFm1N9Glpyp1PyNF49ihvWi+1Su+rxYzOmnphUcPRVrYs9+axW1lyU74vmI/eJZ4MXzIjW2i0oW
Tl84MjQepsUKEIF/6YBI1QkJf7meOUNTAyeq+qxol84H7SB2fETFR7N5DRF7VS6QD2cDNZlC/Syg
emjyhE95nbkvxXQV2RaBgOqe0T7MI9IS4cfi2AhEvsrEQCRC2Mawkzxmy0YcPqdR/1jcXrwgi8Qg
hkKDsSBlLIilC+O6+E/L3ue8eddXvqmUTEe28THVrlqfH15WYoao18TYiu2FTzdu/4pACmk34xwq
/XgyvY5P2XJG3BMCO7pyGCx05tockuqnIm4jRYmH3kZv6PaI1SOVXTR353+rk2YJcdQ898tDeFSq
4LgvrmfjnlB/P1F8dfwxaPgyJIC8HDpEi3L/Xz3ce6twgZsj6Q2BbK/HtwS73RadCNy0hxZuRXGY
ZAfeTsYFvioj4QqcDzR6ZBmBrBSRYVoKb9TJsnVpT7CDI9e/sFrErztTSrdre8v5HalwjXcqmWcG
itgIF7hJkGXsxCS49fe6+ruwrLhCcyMG5YavZKqwMv9VUzXoZze2HuaCdxP0YBghNXj3JndZ4xB4
oSbahQyq6sVfUU8HmjAov5v8F7mZqxOZUqJD6I8DVOi2Ih3+idFTIxnwCFCxa1YY6pq306sFVi+A
0vx6JVjHmncW1ypUUeawL5W21twyfu2xg+s9bSh5arYmyTolUGYTvxLsZctnEAulN1cEi/WJbufR
Rw7ZwY6mrwvv/Ke1tIT6xNN7ktzRhDfawkb5RgRA9r0iRjsuTeINrG6vPscF1+uJ3nkXyciynpdo
sMsshGUF7pcBQ6C9hxWveGhJz4IK2AY4SuGlvp/ZzDq0J9DqgUryp/4fVHnHMiiof3LUXvzePVSS
ZROCZtUAOkjMB0jr5q3AOputtavfGHdTxoz6N81CDSUGKdy0CWEPsurD6wcVq1dlR8RVirGLf9yS
wH2t03Bv/c3WnCf1oTd8CpQNb9bJ6FZHNR8SYc19QoKRBXIDNJPJTzML+DUQFmagROu5Xr5lPUNy
TB7Lzayucha8PhWkKvymovTGFYuAVmLJhxLKCesSVGL6CvfFJRZHVOUdW9547flfBuimGoxpPSPK
trDLf9KpwztP04NZ1rwIaxk3QpYDSdvLkLgG4RupDbckWQPhqMeK60IwLmyzEiN4nza7epU16UHH
T/xe049Zn2+EFXWfbTocKUQmriGZP/geRTfb2aAFBf/9gP3niAYLxupHPxGTO2vzlRME7tH8WcUv
K+mdSpbtun5WdeIlOFuG1u7c0fooEVQzLwzVRVm8YcmZvnChyDtF+CbCqkpMe95rXQsJKQcj8WPx
E+Fr3HmkudEyzqEvPfVvS+AGn/WQb6aDjB2E6YOQuIlRKb4zOebSdo4FaBr+/9oDhYP0stkU0o6a
rdN2aRiHDIFsu+aGohVg4VFI7pjPHmFKCvsD9x4f3lDvnnqtgCjbCb9VgnYZEwdke0e3btJlu0PS
3Mj4Zl7gHY1n5U+Oj01v/5ut69a67cLLRmOYekeGkaXfS9XgUg7rNcgnwa7464Y/wHOaiGsXpMdw
1KJzB5mQh2On3GXj0a3Xpv2kppjv3LnmQlXQlepqR1g3dr1dA4k49uBls0dp865rP5GsSKTfjbJr
Eq/6IRpnBdGea/RfOvhnXT0zGqOanCXlo+2vUlQ4LyLTled+z3+rG2dyPcpuDURxz7hfOHQax1Xq
Jsd0Wjltjd3rp+vmh6ycmiVzjbol+rCzn13rygaTolu0rxZgp4Pi1IxLM1aovvcK6ldCN8X98BWD
SK78evrwPlrXIfqmyetMvpms09J0o/ubjmjpb2x98Kdr3X4TnzrEV+tWUun21lUR/86EEo7ZftxP
1r7P/8n84cbgHGhBsMTXwZ/tFHtbFraK01J8TQrwqS0NTmvBDaHY0QNu9fg9z2ZPE26jo5inavow
iq8OeqrDysLnI2nOdkGn1XmVTKcStwP/kvKR8SOX6SHxPXWExYO22rDK4C403xeMlqtjMoHxs/nQ
SHeZjYcrJEejPOa67o4EhqYArA+1vK4dMhFcaAnOVl/hHcpCW71HzbIr839kdSXPlYQI+YSUmjD5
+EPWFK9p4WUyvHt6MDpGUYeU5lj8W68LPNQxL7OGHN+gEg/LvNf5uCoiAMspg38udkJyKEV6M8Wf
ufF5yvnuAiZY+bL91sPfLbm2IpfE6cdfseW0M//GzYcSRlik+v5MsJUiPdpgrCYuNZ6ct/S/SWpt
teNozZ0as8+s31T+1xXzh1l/LHNjN1AumcHpV9idBUCG48divKFo3ACcYP0R/XK4HrLpJow3vUNs
LLlVdWw4cusEcDis0mupEw5jue0hmTD7y+t/4+hZx4EGuXlmANnEMzk3m/zRNZoT1btKvfLNh9ke
kUa2+u3/DuH+Klh3hOeEMNlSuJIhsOa2nOK4YR+K95IJfiB0126h7v0po1MU6/pYAbNJYnnUo5wM
sqBHmFIKlzoXESThhQMW2ClVEciC4cvi4hsMN3swMXmaLxLCfNlCxtrit0nhaXIuoJJeZxLhUSAs
0j3b1XX3Vvftu0wOtDIHJDXvh4Z3o+HpveAVuZtvr9QQikaw8Fd5v1/Xdo8yVNW/G1X+6LsP8yMq
4VGqCUkmeN4f0osJtSCTtNuhdQLCEPVdx8KxDg7JcagAmXCzA+GojXJoekzDi4AmMCV5c73GyCZF
gjOKMn3oY/pGuu6b3OMA15AdpxBrbwOKZB1GkCACtEpKznMS6CbF8GYcQkrtJT0LSVbaFfNdnT4N
QuSszjOJFxDqZSfiTSPeQpd5aALppLaauzUlDevLzmjRWONmMypPnDYvT9Fh57UvH/rENvhtBok4
VaO0+8xwLZ3krCaIsO4wTDRT0MVrYBAQ3hLYIpRTMP4nEdtjgCbqyDXVeQ4ip5Rw9ZiCa42nvH5p
mt2FBracOJ2UOJ2cmLtclHYmVOmyM7MGnvpcaoULnshMHweIVDISyIXvbVbcLMRcsnpUo3lVg7d+
iF8ckEEUt/Ly+BcoPDKLuwu7nhWSQwORGe91vozGxE2hhMg89bHxKJR2aHBgc4lTIkgwX8ctjdZs
HtH+/0AMIj6SEc3MI3WrUlBso3w1AkviPzzgtpBkp489rcOHiAmHfDOt4rdNXb21woaLnGUi5Tsa
eXrlO4rMhQQwrG/RqYzXSyW3Bys61dGjgDrF7MUUX2pMVLwvEJmB1mnb2YCfNrs/ScPVlMjQUb7a
n14qCWgERAOwlEmhWKtdlHVsla6qDj5KYZY1SqHsCJQX8BLmG1liPHjJlzDuR4mzSsL0eSLevG5y
1rjA/Gfpv8WvvDkDpC1hB9rfpdyu9DJh/T5IW/de3xOOS9yHs3IbZvAkxe2sABesaLp5d40mFrxu
5XTEk4F87LVSNVty7JvsqLXEaFS7uMuO+agdXixfETFD2uD4+IPtrt8JzYmgjTdqA5/x9tq+YiF9
lM1VnH4aNqbuZQCRX2LFvpYgJ50Fi2AJJacjYSwM5i/0i5P7qa6Dj9xxlvVwFK4tUsV6fk+UYyS/
qSBACAsic5fEJdWJ57jRbkZn3KxGuWl5d9OVL5BAuZCQq++7yTqX7blPhHsDDdaCdzIbJVBltakh
q5x2BazCDzukrVoIRR+66QprsW+GNDTEow5aK/QESIhuW0auUle7fHLpwT2YusNq2mXKZVSy93hh
DazvouyN1XJZkuUhidojcZPSsiNV3MUEYWVyQ7BAfDIyZ8P2+crMX6RdS1o5VSCh3hDGEhFwMvtS
grC0Fj3DkYVQnzi9XIVzmXgf03iKrM6vQA/2Fk7+mibH+ZAvfjf9G8jdm3J9p5ab3SoTh+xGoOQO
hkR1o07heWuDmB9B4Ab6blIbOlbRHpHhJLmq7MxXMVJ9KcJQXmf45JWw4pmjUGVRw075aUtqMUWw
c+GLulU3I1vtYdSS3RON0sQHVUle91WStD6TctP5+O0rQlIkhNtQ4uyBeymywTD/0RXzltTJw5QY
MMTWJX/5rDqzgmOZwK8nT1dK1GHta4bs12XQ3/Vnd62Gt1a6MGvt8kDucpf28lbBGwUEq/LC52Oa
ESdEpSM7qbAelDY55NmwbxMVOTCUgexNQ0PC1OIX2LIgP4TuJEIImLI/1FC7uA1XyU6780QGVks+
QDk8dRCszQzhRYzovzluEdLhtT1nXRqmWR28ZPcAK6OO1c36Tpz80FRezp8BdMwz+r5ZfoOGccOs
PU8dfOFT5pUtSMeNlEVR2eNHw6VHxKUxcMq9OqGeMHGFbJIQlzXFkcdoryjzoURYtOKqG/biUh/E
3MXdu6+/m0ufPKL4c+YvKEVg7ualGhnm6DAK6SElnxthWIcNJE2g/NxX0kGUhMg6RxVVAUdnAQzd
iqHKI4q2gdyNo+kXbxM+KnO75G1uNyp0sO5rTRlM1qWbMXvBIZrEjsvIyNj9BYTWs7mEL1nRem9j
xGgRiZUjj2LnApFonexFU+rmVXNjrq6ac9ePp83qjii1SHeQEOWQnzQMb+ZSoPWWDqOlsaKq0F75
ZXgsUh0MmRakxQFZZ2xgGdYgCEvaHpqgbeNAKrDzc/ylZnbURdReHk75TCX7gIR1t5vNSzk/rU56
F/X2rcwZ/e8qbmoNDfzIXDOjYFoNb4PFrnvVnZt0V4NHqYazkfCfaKGo8I7neGJprXqXsiPHEoaT
STiNgZZW0aWzToStOXID7/toCU3kNJyPJoDQTMcJxXohZ2SZlIdN0PdwjMj/gLQ2m5eplhVh2Sc+
rsuVuG4u9kKw3ATeYCC9TjTqSjgD84R7qnUUQt6plPWhLjNccway1Q7zB+4nGSXKuNcb89Cmxal6
7cPZPq4JRH1d3GCT3CWtrppe3hAx2bEwX6Po9aThqQXn1JNTVEg31EBTWTx6Ub+P9XovYU775t8M
ECgqFyyE7M1HSEKRo9TKb3O63KZKuZWtdhNiWHRYtuyqa9ol5n2VQ5etjCP9ccTrqrDqLG1IgmJS
kQTLcY6gTFOl4yv+fx6oABijo4DhKLNe8hVhpxFvsijJ0SIokrcFWAAmsBY0E22gpBJnvPZHFQEd
6KuGRzc3wxyDWopSZFtE/BzcwBMqOn1PdB58FYIebQF2B0aLZ3Ovl644uyP52ajE8b+BsfpdWwaz
PgVcgGXMUG+EQssVRZGzCtfs/wt5rzIW1WZA8Bwp0YWrxp1d4I2bAD0tlHIS9t0Jfxw8sAz/bkTx
Ax0Nz/SCJZ4EqqYS7/KKVXqRHZaSlqGU+16NErB7hayxndEH0aLg30H6eO40iWBcA8XQ6lecp9PY
oyYgs5vUDno+JDNQE1Iy5vuS31NF8YSy9BTun57Y0Lnw9b9GT8Jhw+C4TQh9NB5bjB5a5S0KEcQA
/cXQYXyM4O49K/1K0NJsb+N9EgWvq2Ufe38D+b68tybMZhpYZD5j1kYDnA7ed9xtzsRnpFTiS3rc
PwGMPOR80WUYPlGoyMa8a6Mrw74zD/CoWe2B/lkP0pBzgukSGXEAF7zlgse5Ghgv30ZT/l+3PqJz
qBJXTDs/U1APIYYCblUT6QqPlDRfMtJTCW0AFqTzZKqnpR5P4OAFBFyb8Ae52lDsaUHpzD/1gufQ
2dzZ0E8MN9KihUjgDgQVIHGMD8RiBRGBm+b3sMpoKz5aMJ7Mq6lR4R8gydi4lJytS3ctL54sv+1/
EiN3lwcl2BrjA+FnpOvnndsyGMSV6YolbRfo1zDa79YCZpZP2SnqzOMVjZGdFrRV9MgI8aiW4XJj
PtYTX05Q4/qJ1HwtB1HJXET0TtWwTicECxX6rjkOm3FJRyjeFzDFayJCDx37Q2oTtkWcVBrQTd+D
1/JO3eXICefoPJMgolj6Pi22vRw1+2zgqFcGuMhcU45bixgyhnXV9qDqIc3gAVJX/IkKPg3lUHkz
lJHbXYDx0FmXURLIEjnXNT6tJAaQrMMaI6wkr2EPbFWVEipGUthm6D5MGHS/uGO8vEdW9b5U6ltW
pG9yW9k93/1FrqK17Jm9GxRx6alSNFdtS7+aGZqAyji3xRJ/aHqnmGatr3Mi73uoBFR3uxV5V9/0
B43UzEEiGU1lCiA/HNRrItaGtSmqcdFUJOO+5HbEvTRXYe0vbbLhyaUojh/XGjhPiHO2qv3crofp
0U05ub7oyMeV+TF/WGyPqdS/d037jCG+SoWsUKKRBuWnRDy7CWzpy2GBuDajBzL2fmwvUjHDarcX
US0vRMpmRBlHpyHqgrF7Rmt0tPTumEpBViWPpqtuK5TTlClBk3R0YLgLKSbb2O3MXNlV2O3y7AV8
HJE8idtNQdCT/8WYYqAokoUKRXDv6lDfjUSiAC4iS/Rnhi9qkWg2bX1csT0yMGkGtoPSRj0X+w3J
j6uQBJk+Yydz0Oyv8NjS5CrWDamar9IlntNeRH5rlyj7jgz/vL6ZxXzrXsweoVJw+pmFZucV1OKO
EL9zOdysT0vqbKQ9ef5hIhSPaeIphF1062E3h8hPsiR43Z0J0luRBzb5oXr+ui6Es6EBYzJIFhH1
b3vI1a+hT/d6BHEWVWGtQOkbd6YxGoZs5FooKjKk74aouXVzSNc0UAidUdLJ1wid0eiR6CZnrXnv
DzxmSG3SEThN/hYpp0XNNqrpTsSDPhLhEiesoTJD9Yy6zmI+FV0sR+Y/s1mu2TBf1h8095ht/V5l
g7jJ+krZWUXTClzvQNiHvsOZ30jWeYlzcm1RG7rQgRaa/wlbzrNkuLGwkBVXyIFdTiuhFe1lLTmB
3uNV8rFEomLRdnq5w8cHyYFFC5brlfLYPnElYa4KuyO6bAyPp66N0QI6HRICga/pVRIlLCGt6eHC
pdCwFFisbCvu4NRZeLJ0nqwkUQIRzUTRiAwV1AVz4IyTR54nbwVanz5h0ywoGewoCEJTaf0fR+ex
3DYWBdEvQhVy2CKRBAkmBUraoGRZRs4ZXz+Hs/DMlMe2ZBJ874bu0/tF6RA+TR/oFUOB1k9Ol6tM
xtUS830NV5ODBSO7O/EMIP4ZootOwruy8M4JzrBkKIKexc8MHT05I31ij7igrVNj94siSNN/Mrx7
9XdOSNd5pGLMq91m/KmfFys5AC0EAIssABzlIxu9FIlZF8/v85y/N09lkRSm93H808cMsfi/GuT2
DapGd2ty44qtALPDGFiWvG8b3oz+R2Ev0Fv4DPpwy+4jd+ewVDQR97RjYRqd8uic1cpNKrebgA0a
dUxkcjp2afBF+O0BZd/4DnjoMm5OamiXIXorTZ3Nv3huNT1UECZrfp1uxwoI0bZSxcV2AkKAnoXY
Mm0dT3EDizIhSEdwoX5jO5M9AtG9YmFuxV7oT1eliBfze8GwBYkx0UOSdtE6eApgQOtVPaINAwy6
Agbtf7NEOk3EVyX9o9eZjvcw40x7YXGMSV1UMO7iNsVgtzKgkbWrON9EAtzK+clIivxNUPy5JgRo
DGkAFbrL5QnmUA5CctGtZWeNc9Cmx56IBxWC7MQeBZFcAVjO9IpU3pOYFAfmBM9AYEkXxZ5MvZ+y
2cDP29HFqCYXyRAq+hxCC8IetGeAuteAwzbAYRsVNpp+oSi6jMKeMZ4E+odrJdaPA5+pu0hfCnPp
MEx/G5jPBkw+JaqxMCD9eS3gnAwGm4FVvGTD7wTbp8gwCzfBCqYQQF7AXyWsDUyKCgiVkLiNzFml
/l6qrpTMeNT+1LCrZOHaZbQUvg6SS/ObYvOl0haX/80rLpb9XvhL8MUhKfEB8VltiDsBLYvOH90G
+hBbH29RwlqSFZluBgn1tbZOIU7JLgHn+Z2omFKuAyAHoll9kFks9R8i1v8pxbylTF5lWAh/Ot9a
D6hjM8IzGvYdqfQuSHes0uhi69taU1oZ13YhVQDw0cQODLwTVVa/xL75nmgjF2AfjIZ6TJlSoCGh
PCH3R20u24D/N09v1ctqyeepttBsnFawHp0RZLF0TvMNQYh4zuLWRVPnMimOpKOQJ29NDzlX9xGs
2gdE3YdMRuLGK9HxSkgJAQ+vENulQofl9CkTyMY71D9fNr41CagMSxpmz84cY+eTz/r4GhuGW+Ub
/RIEzT/dPiNJxdRLhoXnQuep9DLelVb4ERhm87zJTcHwD/bU94ywrMdq4OVr7esnkpMlejNzWL2G
3izXLBoum6kIEixHvnY1TDoQgMT9pJHi0ssz+s/G92G58zUg+1vd4o1W5bX8RtpRV5hp/vZKtt5k
obtZ7Cb53dF2TYg1eIJr7PR30KgZOhLAY+yryHvMtt2N5D8bBLnk9VvJL5qZtvegXCuHYHZKlY7L
gA+HSM1b2QPHhw0gfm9yfdPXyO1hsVwOBFzqlWGTORPHR2xDqDr8ekF4PHqRfhA/Kx6bagKdhQ/b
6O1K0LztPMdAKditWTqTdVW84pGTesxEsZ+W6RuSkfeujB8b02XybJZx76iuDHF1lWijlEBdmLyy
zInZQMEwHEnIEYnAO0XsFIbiIt3HmPUM2A0R/Iik2V1Z76UzSWGOzpCsmn9a8z2DWyUlnYf2DDe9
6jYW+y10TQHJJK7GFHceOYhne13OvHed+MrEpJV48kivPsR4zLVZBMSHGN1eTYIZVDerWY3Xh8Fo
9wtTaTxXpe6nOpY2qg4gg+boWpxay3mZlMOyHlSAhuN7wqs8sZgxNd1Hpb2TDEfUp4sQZ6d4u+aV
em/LDDqOM03/CrW942igc/w/9kmNiZtoB/LePi2mIdqE7JunRuapsRwxflJw8mAjd1AwTCh7PgHC
eSsGasFyJyAvvkYf3qwRHh406rSvMtEPqQaS/93ABJ1jSGIxwT973oC1WRBpL3sNv+zKgmh4jjsN
PkAV+KPfzuRfyC0TkN1jZG8zYUcbO5rVxxyPGCjxVf2farGDjgevUNgZaZo7gvdp67AfOTqSnTKO
aJOuKahVPVecMnaTOseKunjDBMZjtSl6Pof3NiPgFJt1x3ZHZVrDmktkXt4RQsRZ1qqWnSkzRB7O
Labxkm55z3N06efTnJohfhDsYR0z+/HaRfNN04f7EqUvHYZA/UcmKmSkMKfHIhu1NaHV4hLuk29L
WfGurHxU+Le27iwmHwlCAq10vbRXbooUykzBp268REVyKSeoeSyamEmA4xT727RdLAgkg4gE9SDI
cCCFaS+xtzMyFsDRkZNo1RNQFiTjNC/wgXYi2YOmJNky9845EiQXmz/eCkaBBBZS0YqswYq1Dq3M
9HODKnPWLpgNoCcdAE4frOwRIyMwR0zcD7QLXUZIFmmZOE/W9mbCR52OZN/x8rNGHfcFpmRDsfZg
04E7O0qFb3X01DrjwGYGqZoe+qK2r23enpOUkF5j+gZl8JoYXpc3Pm1u3R76CIwuq/QWfkuPoMHC
Rt78gzmctD3q1/aa55OtyTD5m5+Hoq+4Xb5HOma+b6BSfUfzJXNCZYdowGaoigdhdaZ82DfyTR8T
L8LokuvyPgepmtE2jnRGmbjflJXJmB1fpQ7Lef9cEICAxAZkCDt44j74xrhAVwu6UY2LHXRdfzKR
ZkiXkkI3xcUoaZ80sJXyOiIrycWFmibf61OC4/0aIfORmWkQ/sJ8uMbGt0zmUZ67E6/jihNdww9n
WUGbAWs04TxaxbEmwuXCy4nDkpdHeS1Q8S8Gm5uSBrp6WM2v2JHlmkevYjy+xA5JYbR7rH8jjA3L
SPyndZIALzzrqC3Y6n9w8ieYjHO7b/gTp3ecPyOy6IgfXWntqH/oXW27Kv7NA9MnHEAtypSFKUJy
J3TwRYx7BInpm/a/3tWJcPAzEPGr74xAGtPRiW4ivbirf9t+/YhHDAVV95E8jaTKJ6GrFFpMkFHn
T2+KxhwEOVUmxYHKb0sIvmUY1YvXFfO3SHsol8SA0B6Kg3UWwAOvLlzzcFhR14JKij8MchjOdb+Q
XYopAh+JWUDAnexvIeya97gN64ajbmUmWlzJAb1SKwE/XW5aKd3KXnHmDDAndbGZGVdJCvXEE7P4
HDF9Hu9lIxwWXT/kg8xCcQLOwoUrnswRZI9MDvI5f920DxGTqmDu+o0p+s//GVMdce7ocHB4JCOm
8pPylZLDVhUROYYnM+svHc4P1u6sCdZjn5GHi4xcu5TRes2YEI7JdFMxCxc94kvlJtL0bYZFO9jc
LONDiH2Z63Dr8ZhnEonPONHRMC8MsTonQwaPzgfV/M5ADCZ2oG+lDGtgu6+gJgxYsLrinCivTxIM
8A4d+nuD5X7IDrxjY4dKBdEd1A6kxwVd65LdJ5RHpTfwhy8OCRoCYhTqHZnwrIUcl23DVaRjiT+W
H6yp3S17UWdw7OgpGPt5MtFv4isfXFuav4w3jIerxQzhkcOE3MTb0t15D47thwStAGR9N5Z2Ju6q
9g9RW4yNaJEHy05PBJD0LKIjZr3PAKYT/S1j7fmwq5DCRL3bsbKOwYRwuICxtrvC1Tdq/fpV+uKu
oNuq7IWYSPGVfRIaX3xkastI8mfh99XUV9CBRYEoXXNzGJ/OrlISuCUOHueQwvc+Lvp1rhAzQnaV
j9OIrxszmHzIKNxKq3ZHYDdKKAybF4+ZP0DqKI5m1516dx1ZkL0o3bC7GsXO4vaoMbxt6oetC8C/
54uFKsNye0QSMy+VEm6118nPn1VqTy3w5ePeQ8X2lZv/1PgN0xtqnPIkSw9wHmO6G1BYZMRdSyib
MUZrbHeJ0szCtbtY33p3qZXEF9t9UXYUzU7yJ4HAKFBWAe5ryV/QBQy+7LCq/tzSJ4rGYmP1oKhs
BdlONtJ5N3u9MoZi9+vqhB2CU9j/KIaPW5GC+VMlp4/6jmZIi4H8HEY0ECU/at73rHk8q10ihUid
EVdw0lzKA+ukdULMLv4rhnOspQFQ9sMifJgizHjRG/j+iES2pSoJRIFezSJxmrkl9L9OUhH1MqZs
CHdOdiRIdmg83DY9K2yWs1uHLF6Xz12HXRU1yxxUEIOjxBa7xjGJIugvc3puhn+zCBDPqyeMM0vH
p+OFBHab399bv+ZpQskx/m2TH9aY/HlEq6TkkLCtm7SAKhakP2EwW7RQwStEpDy22Nb1k/5XohRc
Er/bm8LPlr4++5u2Gm3lzk+u6nXuIQqA/RMd/n9teORnUzAnXDPNQyzvCtoPmPkytBOTwPcjy0M+
Q9b2s+khmZDQOmPtpaK/hfiWWgdjSYIJwUGZ066WKDBI81kgzcclI8s0oF3Vh/0C2VVAZ9D3HE0E
i2jxp5Wh6pn+VkXlcDcObtYP56V5LBKX1SsrimULv4anXxkjPx6bLwH+94LHo9J5JozuJA1kPhhi
UGfqYWDsnuuvI6P34gdNpfeMOBLjBpsLHU8T+bnUMkLYdnOOZLbzW+cgx+g5nM2mSsCLpAyCr7SI
QhJCvMi8QtwxZ29blbxJzNNLh5yedWCPnAfacjKJxBJWenAUEjKd+VWky2qXXcQ0htgi5IRAN+U5
zM0q7EVxT9Y1M8/TUsxHMweMVEWH5qgWdDqIjsAv4Zugciivwm/RRG7So/swFy+TEZLtmNNKzQ6t
2i5p0v2kTUDjyDzJ+w9J7j16Wh5XyxvdhzSjCXclXWCy1p1UtjIV/tIac6mWykfpnxEbp/hvWi9H
2Y87k1X0dugP+VXH8xF9PKPIVX/GW9bGbxW8hLK9vHWjcC4mlBDqekrlnDvtJABXX4bWk7W3loZh
tgIhedFfVxbcbeWoh15gthvT/HfwxmebNoZHbkx+RB7aBroEc4HiYUZ7uSHtKIPd+Kby4QTq0bEz
mZypkCAOPe0WDdV+mgyoGNnA/c3xDUZuJD/K+g0hBhwNmQe+Qn3PRm7yeoMxDV85x7a13hX1q1Ye
i7pb4BQ8iRk1Yw1uudqd14k0PVdVqKKBjxeCbQAz1c70rryGQOWgNk3v+KL+lCNUFCTaEpZLwake
TCWh9Nkjv0WQFFu+Rq9KrzKSleyBllhAJLNwWDT9EBgyS1Jkjmo4bTMl2+TWnCYGsQ4iMgrl3Jek
sBB5u/XXabljBhubrwTDMQd/qR45+4DqrvJj0mSHCLlxpMAKyCdMRIpyThrzRExZD2R1Akti2Ls0
+muygIPRMPAQNfhoMzsq7s8ToS7R4ff73Hm+K08dgrDcO8OWlw/5SvReaeEOcwRexYq00NYiNICo
aBBtlmO6acwN9RyfUMAr/oKmrMz/ZAtzvYizQ7B5kYXsBrPHHoC7KdL3LOM+VYnTTWxaE3QS15bA
XnzNzUMl/7xrX0C+dbzsncDUdGUcTKLrBDY+mLuWAu9X/Yys1uGZbfKbOBRAWV56hvRRSoYK8JNv
VcOe3UEOToB30VCiaMsrxOWvaoGeDt5w/Dcb7O7BZ1FHSALrtDH9iUOtTd8LPVA4XvoRg0h6ljMm
OgSlTLeBBFgmANrVbL90cGw9T6b5XjEOgP917qfXgVfERMLj8NU5xcZ/oFPRMjibgGnR9C3pG4eR
owxXYoO0CZJK5pjl3WhfloXYh885+pdW9wKP3cw6P72Mk4fdh6woi0cthZa3pDw8XBwXWImhRjht
5GyAzTkp1fivGOVUzyAPEe1dhNV8NXhx2+GSpCxMdxAdSRhB6M6q5ID+SyCEHt4VChEY+nL1Hsf9
Vak5mj8ZG/IHoKbxVOWRvw1/osxr+sVdUxmptRLG8y1Zf0zek6YI730039M3XiMZ6WqDx4sZYco0
UbWb+f0etT2pUnvYm0MrOL+lo+NsEaeDnMnuvdNCi9dOmeiEGUCSPFLaExZjqgppfIcTnmfvc8Qj
Ux3M6/Agqf3AHkhnrZHQSsPlZo4lsK17sYbZyVPDsc5ZceuMBqT6xUQJkzC3fPoZHm0c4Irqo3SH
rig79kqDztAeHmk7YlClV1X2Zfj8wijJ565/4w9XMzI5ECU+XY2VYPO3404wJQa0LHqgZEX9btHC
CK2Wy78rC/HJLyPUuZECMqz4WTpfqLTFZfqTkyNRkMLYP8Ovl5VE1RmBt5td5oZNwFM+GVNOSX+k
vL0Z9R4x3yK0jw31rd6Q9kyalk6EctaKj4FKsRoZqjSHpk4o7ZX9Ns1ENRaelYfcQ7th7YCNEl9L
kQvAZBB30XO3W+AqzPfWmzpnhJuy9JP6AHtWPbQhAq/zOGr4YvRTJLmse3H4EJNhN0LNjMfnDk3T
n4gzoZ5Y7y471tJcvGzY0J5pDbgRW39u21qPwYZ2x7Cput06B8YZb9+JhNayeUl08XX00MLEAdPO
oENQK0ZXAnb2NMZyd0cZjXgvXcgSNo9ILEUWBax8TxMu7Q5HjMXW4blArzoe1n/5uZeM9ymd36uO
HqfqnTTeXudvqs3ogr7BBnpwyKgF8vviPt03Rha9y04OpmPb/KW/bZ3obSTwxflAx7WiS9D2hkq3
sSo7AwjaqYwIrFBAD5YobATa533/NRut7eceCHKbL2gTirRHS2/nWY2EmOmf+IPV3MMPU8MXMbB8
DGK4tvA9TToyIz53iRBaOtDSndY+pie7cSxhohRv9sHMdvGX0aivC0a72h0whN0XBELrdWnTK7Eo
F6Gxjn3t3/XPvmN9WKmn7hhPPH9cjGqlHrFfBcL2tjGBXi3jgLGUyio9YT2uGr9AYqncrK9W4Rgo
ejvCjHIyX8yNPfrSn4eUCOamv0zeqUmbY4+esUUBu2qcE4a76GDDAH8IBCWjohhYLeMvfjqQ2MQB
p91powmyAsQgKzgNR4zlxazfWh+z0IxVDNw9rOYldGhkreIut8p1xQfdsrVM4y7MAS4See6y54EJ
ZayGV/vkM0raYbq9aQT/6vl3sX9bU1dY8BKYrD37XbbhSCE9k9FFKErmWRSAN2Cn4bjLFN5RfDvm
ZxvRXYA3qsxPRSYyFReEZGEByT/IAE2iJ08YxtZJ6Y27gMWVG9x41tyU99c5+hVWvBgDCmNsvozZ
JkrRmVsu47aavFF+aSc4k9yi0wH10Bj/FZpHrLNb4o/Wg8x8JbEkiRu7FrAftuxZWLBdLUoCLkKL
eR+bu595pky5SdP7PBLpzaWJWYhJpCfTNvErpC2nNgLHX94tqpSc2Rhjg+iXuqGMg77QwdwlrpV/
mNMr20E6yZkux+aO4tiMTM7KReW8Zixn67h4OP/hOudMEonxIqfzEHG7cRJL6UWaElRcVqhW33GS
2TFhr0czHaAnpa/GncApm4TFlmOSQ72Pf0uydfyoJJuUnBeAB1wgxvSb8V9ihvUiDpdZol7cC/cF
+izbVyu5wNcnljwpPxIT8aL5mr91MyGgOj5fmqMM2geMIAe0t0wVxjHM1WzC7p8eQ/Q5RNyv2kNt
62PMj6WRHDZQjpzycFT3vhntMf6dLcxmNYtXLGr9+9h9JSAbWExFCkMZEguTHEHQnrMH8UpIPIOS
WoGebafIio5p28EswjKvyQdZN/cAq7bOUWhLQVnOVuTJT/sIO/h0xxec2JR3vVO/NVt1iT61OufD
CiVxtBMXCFNaoaunAUjm3+hQvi0yr6MJaKd58m/t5ZEUEssXle1eh9LOjj6X/WHi5jG5z5izQYd6
LHtiqbz7QRrpBj8hJ/HH8s9uPS1ILZLE5rxo05mpD+0wT4Vk47VxIzKSU6DS5m3qHdY6o5u8xKQs
wV1hFvt45b9yMsVeqegF4fmrWQTgHSL5Ax3KS0MPFgFupB9fbAx9/rMv4T8PcYAdN/a2R6va2YvV
qa/xrQ5bcXT5ePHGAKV8iwlP/r2nX2VMi8QV5fGTIaJ9rw5jz5ziO3/tSx2a0uTcRTYwLA57ZMP6
kolEqgKeyrySwXd2qfr+I/7iK+ni9sEpAw8nu2TcZ7GDZODUpsqhlv2ksjebSPGXlG8VUfvHjDak
favz/sYzmnG+K9+HwRqd2KMm4WFNc7v93WaD6GvDJkvJ6M6pMjmYj8GY9mBmFGTKpHX+krBcICf6
M6HWGcz2VOUM5pdboRd7DSNX/rUMx9QrLiZZbZiSeAm3yW2opl6lP2KGxG+tgvoN6D55jO3boVxq
Js3NgVflEbNdLbz0i78NUsMlx8v/fP2qiUwYzbDFTHXrkOeFd8NYfw7UUG9lyAdiq/BnwvIfd7zd
rCGno0msyYz9HeqBxZSM39dtJ7FhepnHFHufSSPgkMBIvDEbEY7015Q8avaOnnebf4Uptulcixdl
/idkFwkpYX9QEPUkjIoLaTu2oA7zFK0TGa3LX41olH5bSfTd8WpnFwQmuLbp6NYAnTFWmxPRJOnf
eHjWwPCgmEgx+qE8q+/jhLzUXsS7XjSnbvtJ5sAa5X1mkJ310y/SceaAg2qNKm8lnQ2bkV2qs5fG
sY9cB87kCuEOjQ/znN6r0WTRRiR8JxPNQAdJxyKrBrZiHjQGoljDSSrlKBvWaTaMoNKouyv20G4/
bqelL8NtFEM9QsKLYu/5wnZhHB+kx7S858/pMjFQqn1IZl86JrgwZhRPWl4dpD9zccx7/VTkatjS
ji0Mp5SHCRJl2xHhcN7U6lIn0gVp7BXVlwXh8FNR03vX5C8ydgmUUqQHHlQVWzygdbQdcfK+cegJ
hPiqz21uN16fyLraRriGDpSnyszPsh5f+1UlIPaLhqsh5mxTyVumSjKJ68iHldvehRZi7pctu65F
dhnHKJRy+SR7kcwOT/cYq/tgiz3FGH1pJQwMPVAixft8nPbGY9M3D8hK96QkVPBu6o6AV1/pH0vJ
Jt/ouLwZut7jzPSeahrc9hFB7P4wDUfMYS3dXv9K1UqaLNQUlRmMRmo7OA0L7r8FqV9c2D3fGIZZ
yrgv226HHV9A3i+m5KP6gFeDdewPYtgafpNA5FLNHdsbh6aVyzznpkOTfR7L5ApA470tiCWPghii
L4MFf4WVjrBw+5Gx+k69NykdehYZgbu+11ckyogKNXBxE6QMFVlZWzXI12yLhZ0kL/QatCHokfKy
2JsBGfCG+FFBj4HdmTGnYKIhOxyMyYSGm6fiFe5eSHbLaYmUowEZwFrMg8ErL+a/bOGAAtalcq56
9tTtdI/7+BUHNqCRTvhM9UduKM7hVYXZV63Jo6s5E1QYoTrEKOoESw4iRmfputOqcZe4KN/1HnRA
wbjX7jiS9W31IEMfTTlCEL4FzFMMCwRj3b/JGlsi5GQZDSzkHGkAPbztROzRGbZFwd3YCCZbvI/E
fk+tZTclf0EI7lB3jiWyk55gsBzlDofsISt1fGTqcTNkMl1QJEYg7oScTpVf32F1H9uAmZuxxifb
uE+GBqsqD4a1P2C2WvYdgoiM0cq2sqYMJXPeJ9lChiHSvnn8UZ3FAkfFPJgqdV9PfNbZ6gqk+aBp
n1vhWBQAvp1I6t+tuHsgntmVq+VF2viRMUwxJJYakc/9yNWSFO07cXGtchSefgQ7JnYrtwrCfBzg
AyVpu3lWOIUrYADmk5zuNIYiVkbYyI+oEmNeAtRnD1CRpN1ztFIZ/RUeGp70Ccgcl/a6IWe1doJZ
YJnAdz5uiBoMV9YeClUIry+58G7Ufm9SxDPQBi2RvmuSEp45UJxIx/ip5XFbOXrju5TH+J4ihzxs
pfoKmSfVWYtJW9BX39AjFG29bPFyjtk074UNZkLZo1S8TdI/CW/v1re+Beob4IhPZEIpH7Y8DQxU
yk/eHRyNgB46aICcV7JxNO8jNh7ccwbslYgH4Y8KuqsiMPlquJu2XcW2umTVGmpKdLSYxUGcXTug
pstZrxQ/QpqpDTJxlfk+ehqxB8kWIPNGiJ4XvyXEbRqdecOPTBrIbE04Nvn6yRaM6UbrhmQ6sMBl
9QpphOKlS2ZP1HCS1Q28XYHtxNnQJdckB1N1lFwlXAUUUwp8HW+iWIb1hpGHrVlFIuLzx/9BgmZ5
7LjnEzWEJuw1XQ7cmGI714EHJyQjlcEgD0FiSp6mfLP2CJY/FCB07QRdTJGMDTa6RkJ+a8vhKujv
KInO9OhFH6TkvaFg2+PQd6tCxZ2eHedSOcUZ2l3jDXFhoKk6sxCByNToDkkQhrRQb5zhdYifLyCM
plLV0IIYrfRmWIt6GDN9Zp429fUpTVaSq0k/Go8YdJn/Yn4hl2kGXtOyt5G9+ZwXLUeAm2xWsH7l
nX6YLZ6i1Dz2nQ4542paCe3oPlOJgTfJwBahKqboZON7k033spPu4qzdKc8mGU2r8p1nYF6FYxna
ZaXA0Zh3EcXZILFcoOycDCVUpzXc8pLliApKf2+ZsdeOkSMBwATKxlDQ3CfysJeZZ03FKdqS40Iw
jfWdWklgFWyBjHO0j3wOU7tsP0zBCKUeuVxMkDL9RJd6SzA5OSwC9oHggycMVquNEmVgP4+SoSxk
z2S5JLIKW6WY+WfsLIERdlFB/MO6a1lVdVK1X+gaGpThKXw8i62eODqjCfFAhkmsnMxYg6wL1GD+
lMGn6JlwZBZ/BBldKvhCezQAmnwECEWMxHMCRW2cqtNJGfuXUjouZnmwPGh7a4NkoUQhH596Toqm
5vaDEdQuED7sGqKJX6VKIPKhFrfuaFERZSTLrntBEOw66u9W4w3U7suU3hEJYSHc/T9XekbPqbKf
SpMPZN+HEAFZLlI9Rs6tzga2JpdrKvbT2O2E3+cr+IiSDKGadVun4UW7YfSbZOnSRPMVghGD56J3
I0jXuCcw4giMP7fguWGMaxu9cOpJN44PwOoWH11V+lWEeDdLmys2ofVlD5g2FO2oJ8otb9W7oU4v
I8pELIGk30orZAOCVYamudabcIlS8SJ3dKz6oSfBqjlH47KPxXI/knitkyopKxYnZueDkVEVFFYc
pz1HL+JSFLI+ItCO46x0m4D3ku5bOfbbTLPfu6ZshMsvLEufx8XHcIEngGggIJC93u22DXumMe9S
7N56mPHOTjV+hFK+jQ9Wm3MrvWSa8SIcpl2sG6FOtE97UfoJhrZT3QgbHWoFcn8SII131VT0rFnz
NIwHOXzDySJRZ0p9OG2b6rcgebb6o8zMD9B55OJU8LAiiwl0tm/TO8KJ/pRSfyL++jT0j66AlMx4
lDr9bCBP6skjT8yw+Fc2X9tY7lo4CizmACuF0EAvpfozVVeKVSbkedq+tEkP/g+9XPqb69SbnHBk
FYvGdZZKv++mQGitgMUYD5aw/TDuk/NrIgMibe4bvURiYIKQB1RhGJXBNgzdoZ8/q7FDFNld1qm5
5Kq9SuMHKw4lEHBSEXEFJi3yBQHQClUhD7UF86bx8oLYG0Jtk6n31UTxt4jdIwJotLJ1xd1PRuzG
RoKZ98oz07pDZwUUBEdDYMLvDG171XJWqIl+jRhzNuV5+bOxDmFGxfpOh2KR8kPRuAMgEEDQStyy
GGy9Gx6Cmn7QS8RxkLejbZUwQrLjgFegq9PXvGNmyweOxzsXRNKLW77j2xPrvkF+NWyVn2wm3UmZ
DuJlmdF+6Iw/REyssnVk1dyPp0aYw/mX3BrSg/Ck9LN5y5PhvhKJXujhvAblhnCEVkirBRpH/TQ9
zIowJBrcYYz201GKykOtC3saDGlNw6i/ZMhEWrT62PLk88g6lraZSNEuH47USjXb/Q1QDeGTOYxO
iRUldzrcs4UWLlIfaoyjwxHa+agYTNGSAvqdEUwtQhthNxtpsAzSIR2LQ/XoWF2yl2BO4jNw8p/a
SgNzOsCoNsF3yJaYsm0WdzkxRSYe0HydfEWMffCuXsTzooMIeiokhRqkESKCPhE9A7bCaBwG6V5q
RkA7bYtPHadyKbr2KpDp2yVwHimTEPe35gQtvH6twWGQPe8YuspV//MccFvdrY+m68pCPmJiViji
mY98zWoDUCHC8BxV1kwaKewFibdkrAhLVvnCO01QnDWKyOFpiY0cTCtkJUf06WjhW8tfcNuiFWAd
BjBTuXb7udbPaQnMThRPKOM1go8VVr2ACbdDTMDxxFRWqzEJjCc+rcsXqQ+MiASmoOyFogUTH9BW
UUCKzX4yhaIIKk1qTmbXhtnUn+W+vpTMu7Sd/FN1W1jP9aWKZnAWslsK2wV5+CmJqQyM/IYW/7YR
WjGhrpzdohz2Cj/MlTvBhEpYNnsziuj02ScgomhEfdeC/yflwezPrKCyusIUFHkbohoeUA16knmc
pj+LdKiIUR5fM4vLQ2Ibi7xcZZpZ6Fj8RH8ijHcq/uqI+fIIFcQ0IRrk+SFYUvGlqt6Vrg5+GOdA
CgxBQgqKb1lXPVN0E/g8WakAF839DGA/c/RIO7xVlNYQK8AHFceKUzXV6bTU5WSJOS552l81ZUaA
NRd/BeloTf7U7K27zURCYXjL8oq51jQRD5FGjyd7r5cd+jKnVPdkqxLvyvX3abSCLeHanLbsbcoV
4JLDcVqlt5nE07b/GHULWQE43unwl6H9HhcFhWGIz4f9rasy2G6i5GVI5HDVQrbTYjoSSxkdNJqL
/A/kShJZzlEyhH103NLxEDXRvq72ajbbderHEvWOUPMjd9aScDsBeP8ZtCMAnoilZIGTjzJmiv7K
4h2VPB7BgTKEF3KODhln0QwhzDXatxQwWzscZTNY9cjLYSWUsrM2mUcB9DJU55UIqa1oL5GiXy10
Y8DzMH/OhhDm0XeyObIp+Cx2zwYW0Lm1zr2ondVIOktIK/p7OSi37wZkHutCU6DX7C+qr1IM/sfS
me02jmRb9IsIkAyOr5KoiZolT/lCpDOdHIPz/PV3sfoC7UZ3IavKliVGnH32XpusKcAWvSfZnWWE
kyHCM/dHCI16T2VPq+8JVTsmCyHSrzlzuty0GgY60jqpuknV6NgZ7bHAB8ei4epq3UZE2kHvHZq9
M3i47T7O1wondYFIXoqU9ba1T/qNkY5buQk+IjPc9Ua/a6RJDBWeD7WqzBOW+Syl8hK59ZZPzXuv
fupEn/4N5dEMY9B4KpR0Gi7hOMfqhtlkNcOyFW3j43Xt+Fk7qdwEY0jHuAqE3wJtAbJx5j1bV/mW
EmGvCAniwKzIvXLuvCE6jTI8zG/Lj0eDZeJuC1hGlIEoz3QY95TP7x2dSkEDHG6FRJhSF9rQSmbS
/mNtaZ/bVRHJIF6gYYwONk5ii8CaZh8yuJ+T8ZtFQLp1SNcWlbaZRHvBjzOfzAwDtpoe05LmccBN
JTezquS1/i7jeAVqEk89/ZM8OaEmbnM+IXHb7RQ+IQ29VeLbsAiVz38zpXhAQtOKdb6YhuGfzJhW
MnRT2u+kYKPUXVKUTNBPGb43BfiueZER+dVuo3xp1ZuizZ9Kb3yyKlnN8fgIUOhVxn0UUSDB+8k4
yI5qqFU/HUVkUaQGxZSqwCHYYP3jplZfgXdF6NpVsx6yuxOo8IMvTa3RMksaI73ZNDEbHc4B+aGn
8mPY1z+pw8XRPYpyhnisnqKCl6PYKskuvgYowBSzkb1eqx/D8M9SXhlXBgG6OwUgEpFqjNu1Bksl
h/ztcDfJ8f4G5o4L0N1N/UH9U9E9y4XNsa5QI25MdDmoOULrgfOrQRNxXPka9eYtBKnUYBuYd1Px
aWfvrf6rD/kgObeBw36A3a/NO73FO5/hY7GnQ/WkWiFfOKswVevCowK+bd71NIOydm3aQ17rfvtQ
m/NkFZuZEgE4iJTcehysHkUnXmJ9JWYOtkDl8sKJlRPxpTmVfxEQhzz8YA9FB9J+ymig/LFZ6Kk6
807803RPVlYnEbBgmx3IqPOVO1LFwsDw7ALyvzCfDo0SMVwmiL0fAd5H+uEMrK+MKlrAhaLeinli
ePeG+ZboL7v8UwE4GSFdONBNWgAY4SuMgFD8oq2NUwYNAFMGdQywhy2qiOLpYvyJWEaF2aYZn055
nhQqUpNfGmi1HlPzkorcpE3izWz4zClffRT5F3luO4ZknrMYf6PUjibkIXpDuHcuDlx3p/rswo2C
9V7jrdocM7yEwUQ3Cul3237Kz0kym5MR6winEEKi/eqDWOJ8D/ZOty+HP2YBpbT96TiDtZFQQUG2
jFTjtNFg62btOo4vSb/FtqAjGunBT/gTKLTXpOK/fEVFvgJq+5fh/hgW+nSB2NFCkcKhqUb7DFzO
TFo2MD+acJ1bu2FgTaZj3txL/rQUfNd9SPlw61soLXVqQsJ4lle7lWfJDTSsH3EaP81aexpcOeHn
uTi4In1tvJtYXcJLq0w8P9zr4Ex86OGqE2smHNoSkMUBsjfaFtohqHG5TWbzMAbmvrcIT2HsrhAb
qAAZFa6GusPestqbpb5vsvew+Ob7s/pHVsOOy3eKCdwg/0C2OLbWcFAJ3zEt2TM5MFVdV9WjHhUy
NR115UtAmngeT1WH4UhMDSiiD9oNYbGoeACeOEuhiiQbUG6TGx+a7E+zViuE/uhMM1i0nkznOFsu
LMH17GB2TMJ1YldIE9yzNW6kY0HzwpvicGVEKmdJZPJpbjRMTtNPqHH8KzQsNgKgvrITNl47p6QN
fbk1Bpz//VhwjrZ71TRXOpJ/R6ZuxqTiJwbBK1GeTZ31//ww2+hYuUguS4QDeTPPPhfbTY9hpei+
Bufd/hADqevpr2bkW8u1/ZLeuzTogQrwDOJZpGr6SZ4Jnexpf9q7CbTTh5Ol27naaShamY6nG87Q
PNc7EkGjKA9S4xzvgdQw1ZulH3Br4CJQKH/LV+84j6rTUH2OS3oGApoKH1U2fwk+902PRB3z8uOQ
YYqn8iQvnNO39gqwqFE95H3HXKhcDstmXR+CJnrNrvP4xf8cqLsyogdhshFzQvun4r7X1LOn2KhV
/tUeFcA/ZPOD7BBZ9iHHNw3kpaZrRYnBVsLQ4z2Vn7JEw0StgMFaCUGDRlF7ZU9ormuYV4djYv5G
WKeZAdCAfayv8lE3cByXxiGGEoBFPLNtzKrGMZUa3PPiYOcTtk5sP+OhJBsSDzYg6WwrZ07VUGyT
XiFwzjnGTS+966k3B8DZUPZtQ2JIW4sPOZNsGgHO4jKPV/BBeMwp7LVwtsup2iVEFJGKOFYiZdhW
7PzSHI/7Ue0HT7b8VWJ/inDJxVDUtYJqELxzDr1RgOxw2xfnCt4F4Y3P8UP7/5lID5ujpGZnOIo6
PQ7EAWXZbnFf5dmM9Swb4Sr/nb4Kd9yOTozkoHkzexFxTqrUw/2uN0ztk+U5Bk69f86AN0bHaQ69
UmTOFqujeZewMAlCPycTu6H2qqiA6W3eI1sXHnjw5M+w9biUWXftSWFavXIdNgOr/Nw8xYV58ggx
KANbUcAYYMOCOt6JIyktXNtGTaAAXIZGCotyAK/2wuQXLVfrIaaJbSk94LkzEUut2kO/jgww29Ol
Hdpd5mq+sFgxrtq9ht0RCWwtsHQwq/btEV3abXzM4Ti1dmNhHMrW3g/o5Yu/02zf7IH+mRaGF17y
Tej218DUbyIxqW3Kby4zMvTeHx03iFot268An01wbJlWhgvFijAZLeHRnCroxB3pJrFw+UBKwFqJ
I09inMYj3pie9GAgwot1mUeVk1Jql3ysCCgaNBhx9c8m34jK19xEb6Mr3tJxzaNJTnc2rLp8JGP8
YM2d5OjJQX2H63OTVYjNLbmKcLXr29FT1j3bgH71iM/ILve2ta7QtU+qOUBfF+cmyTepzUKWJk3A
G8KEVEKjlc3PXWca4ACMfTpQE7SrydiW5HNw9MdIseSJB/ImnWUzPx5nIifwRn1zVqhXSXe8bzk6
iPzoD8oz6uzFT/yWucV7SoK2lfgAxhvFZrspC8+h7G9Rl93iGyg67Hr2kYIFvyypSOuKYxNewgCq
dTocon9FlXi4vvYqwExtasjNzSdYTivMiT4tzyf2sldD5/33piHLtd6u9LrybgD3nHXO0vZpXbGv
zpwvaxM8WGgujVndzXUC2LclAYY6ljvdYaP6K3RPaUjIeuEtjGu1+Fa+gU0oKtVgslwbGAS7QpyL
lioYp/dN4GWCm3YXfeiBfRxo0gZ1kONj0krgqeO8b3Zu8Zq4JQCyncgoN17SsuGov8HrYgysj9Es
jrH+NdNJ8HuyyxNxOSGBCP7OqoMoIs/g5zXFo4xBH9NdnTSeeleJgwAbndBSS5rTgvkJuBUybyKb
q2gjj6DcpjwpEc6yqPQVp2WOn3x2Y4Z+T81zz3xY4sQAfeg7XrUHeAYIAJ2BkS/k/EWJ25sb6ThH
vHE3q47xmn8QOyq4rFjzl1a4W2JSXKuCHR9+V6q+jgJqK8opDHldfuPUaWwcKYQM09/lxMneOPuO
bg2RQ4mEwo+JaS+xXbd7HnusjpN9G9hLZyehte2vRCFNYSZAynAWbYrwhRluhpn4P1xIRuB+wYVk
JE87hpHlxklTwSgjPlP9dRD0lufJztzz/5T8OpXhfdTZnoHjifaGYj8rhi+D4at0unfV1N7De2d2
zwexjuXqn9pru4DutZy55tmGVU8ddI2dpR6MXb2spGRHIhNXjqRqVehbKDzb2te/ao64JZu6cTYP
9hk8bgA8+EWmMUU6hyggWjaU+0rPd8bG7pVd9Yf6MV8jR1cE46W10dW2ik7wrGaInuE557BpDP3Y
4ZGM2mszLR8ITD1ktPUXrnKZcfcJkZk9bSHgxA+LEpeodfbJq6JIqskoHCgPGnsiQZKfz2YB2G40
PYMKLYNciKOSy5sh9ipH/BYag6DOIKipFOemFuXYa2FxH64pw92iYLhLrdupr/aKr5wMp9zYrz3w
WAhzl2rQr744JFhnA3Dn/SV3plP2CXlf9gCex+gsHH7AQrlKJAhkuZUY88dUNPBXn8pkPY3w7PQW
EQVONr6KDMzFo/itWDrt4DzeCdmF4bBPa/ikGHN6qr60Jd+YPGLA9SgJhUQ/xvVDBZGAThFTQaTb
OrFF4MrgEajhRDNrICuLrW0QEmHLHmPdC94L21jePwATd/2V5iT8S6yM8/DI3el3Wk6HNh6PjmX4
FjtX2AXb71eoYyIu1jRZ3Vn1rEpg9AVvKrs3Xq3umfPohQD6MS1NUMoYA7mCOSrOtPhMLYVTgQck
qVpQrJlkNF/hrlm3WuBPlCv0PEfSJjqH3XwxjPAWldW9S9tHds25bGt8TMKTYlcnV37CWOKCQ5Vk
c0zirzy3vC7hoOdaUUWHCYZkhP92qH91mrrPiF7PSrwfanbv+EkJ53fgyePFnsWOJpn33WzyrsYI
MeI8o7+a/I7yo9GFOnGnqfot71t6eImSvZccpQyzt6Lggjidihq9YhXv89v0OydImOabudfOtj7x
7mr8Is2P9VfIkmeknKsZuAC6QGLG+UQsf6oPNVtdja1uptC8AXOqC1ll1L7WDr6tLnuggjr6tDwl
7AVmp4QOAU7HuBCr1xM/fVPYvFnUNMwhT3JNvwr816lCHN64ackLm6rTOdeZI7HvYv6+8JwURyc/
Ocpw6Pp7ladnwkAGgNeOGx+7JRXY7EDaNaAwRoTtxnLOFA7qGvIhp073L1D+BgKHFlcqGDbHGX05
RV+eyA317a3SdahZ5VZrWUxEr6p7VapvnYjIL3OYuOigKMfZ15DW9N4rzR2Wq2SRWAJE5+SSuy8K
1T6H+RNbWI4FIRr/xqmXYu1CDOf+l1ZvDIikqRffWKaYN+wLzsmOuQ+5vIPRwkGxYW9YF0O5togf
CKB6M76+bDzwhjCXPzQcXOzQvbnrMbw5yaYXvxfXg4kywv68l58h1qJoHzUgJBSNwetftM3bCK59
xsJy9hz8xNyli73NfPNyhcSO3jza4Uc482p07vX4HuVsjil2ob6D5VSg7MPBq1u/VjdTVuxwPs4p
YZkUejeGKhlA0oMe24bmvpwJ8NIWUmnZAaOWMaRnLZekNDbRplORIOBjhLQM47YjgbtDJuQ0OQxI
2twbuGQGRDzr6a8t2k0fhvQg1//diu1faHanwWRByU5D4SdTh6+O5je7PM7ybAPLc04rikwmzLqT
6+eMS0p3CVGsBv4t8ZfZrFtJLRwxITe79+CZ0npk+foY+4vixOsuQaLaUHwWOJ3fpusqKt4pP+nl
XQXr7XKj5KGSXixB21iyzZzh2MDPMPjnR9YO64b2aomij4WNUSr3JLsXfBKcHGtG4u1iih65TIhM
50ATxpuW8Swr1vzH/ZZU3TTRcLI4g/BFZJb0I6i5+rZ1KWqNI9g2JK5xDkI0Okdb4b7cxjiBfM3h
J8sSd71vgeaBGsrEh9tOmuhF6rZgpWp8RVB4VOfdgfvFboJ9ym60Y49r2MwtgexQ4/4zlwANcEum
li09vl7zpVvyMlg0mp676uDidyAI5pjRITYeSvXdqkC75bDNAR7S5mEIjznSY6RyHyZYaXywpYS8
eyRtiy3Q2JJl2pMK87MICUINjjMud35J8dfUXatzHGEMV4DD9ZfYZYpHDQwnQHn9ESHADeno1dZj
i6Nyzl481Hs8VqL1q13egDmwzq0xe/jyVKTIvr8MIyV1Yo+7ghtRgitkDMXadtnsZ8bGNa81lfIg
3DALUN/ANUKmf2c4xSmqPyt5SmlSwkc3MQ2gMv0Y6u+1Gq6U1K41C4QLFnaRn+38TExZMO4qH/Ty
uMkGr1tkrsELEe3n75cnPAMr141XU/OT+hqQhKGZ1yXaW8+vnJRdB2yOeJ6rHHATiKF78t31bLuZ
IPZWVuzFqmJdOpDMaJMtKFzKa7mS2/NO/qPv77B8jlgXMfjxM7NzeAviO6ZU3l1wpJijbB4QuvtR
+HXHW4XtnPMDT2JrONyj7bWSdMdS2bryOnQT9zbAHgoHGoOPe603fXkvejweNRSZVdOcKnu4ObF5
/xxkuJpIv+l8bSbbgkeGPQygYEJDOxSgNRURo0k5trJPovhgUulO+wAr2ITiIMg1IHxn60G+kkL6
Xt90v8EJT17Fq6ZWxr7WAQjgjK9fsFKs5KLBGjdyym/UaW0j2AoNppNtH4oi9jWBJLCpQZCFs7rW
6zeVer2mb194VzGREqFspOI3Feya9FIq5YVHoTEdMZIdW/MqmMhxMi4+zUQFeKeuGLqTp6m2F5N2
NEZMsReKb9fRIXBpkuNriF3Ie5g2QM2Y8WcaHuJffOK5BJDhvQfNUumHoRDqZLRSPg2QqtpI5yVi
fqVhEhrrjYYitPQpVpM3m5kHLRZI8J84SrFdq6e2H/3QVFYOhc1ZSiNixK7Vi5CtwNm6Hig44lgb
1myze4BeFULEsKx6C2g4MSAVnHtb20DwSJeSrWnYTiYaWb+8jiPoC9fT3wyXvLuodln6ZaFkBayI
0eI6V90nGITkUB+GDN5DsMGtftHC6oIFibo9LgIwcZq2v0hRX8o5vjiHxg3PnJ5S0c6yvcY/jhlw
Xxqetd+eusJAiEJynsGbKAw89MNvM125RmZxNYoSKSk/h5B9/Sz9bYHmJuul25v6LxzX0qzWs5ts
4+g10Jfeg/QhLerZwNM0Lt2sa9hyOuMhi6NTtrRUegBak5jhfk+sAw+AvTcpFlzMmxrzRVcxQpQu
C6oFMCmL/568CaMcMFgce6TFrw7QIzYBxFbpAyIQcEVTXMo4acH0zPzTHPTVwf2u4UpTlGaP1j3I
YtBB6L1TsO7zGpOu9i31+bOwbh3Hp9S3M7VEmAwUtvbMP4vhWEk8JXkJmGKWC0Mq3McpRAmD/hj2
jFyFSbIlPDHbj2T41xjZ1ZDthxMq7y2uDvOMasxzc+a5aeahb+QafM2VHmBDGy6hwV7zmNOp1Abx
OmnwktrtUUE0tDjAbI7AtMbmMv/R1PG0mJQbgQzYdbdcD+5hL58TskSMHXha61ZDs0hxtsuWlSOi
RdRShrsx+vqc5e2ZVTHXQ8c8zwafER6mtdHS/DleW8O62lPApBrfbBj+kPs4jj1hIohaOzMB+GKS
C6evqqebUPSX73B2VlAfgWUV7Ipcm+kL14YL2MtVWd+NvPjxX1exkXxxDQRXStyvTCzYV/wGM1I5
/Rnrp+MiGOtLBQ/KUQbd4COi2csUNLPtbPhDbn8bEi+Txikw6BTpzpoSnBivBGvmDt+BqLY2246I
D6PNWMF0u9FBLydajxPlNVgh7vZ8W/KA72ybSRpqHgstBOndIvuxNYnpSQqfav4cwUBolr7LvjSh
+lXJnWAqD3otcX62PqzMHsNkaE3nQO0vXbieMomvo4ewLRlqrFUjM1/JWF8uASNme6MDatn5KUgx
p/QdvBApBlZ1aWEhTIgNG0+dfbBVvK6DTdBpZYnwXNum3zYDz4iC53C/ieNfLcHyIuu2S6g+ymAq
rDgWPJsiPqVw8MBcQwGoNMYKjYUkqMqNM00bNUVJf6KEb1SySB2aSYhVtLKOumH4Rj8jkd0Ig6eh
eatPXY6RqrykzrRxaNRdavjQChptuZHu6hCQjlLu5u5Y1O2tboYrfCjkos+UfX4wJadYBcxdI9iq
1NxoJKs44tDTKvZ5jkSQqO2dTQldhzHVaa19ga18EVqL6SsRrHOGzut27Ii9dmBDMLbwiMdtRn5p
aQ5j2I1bArpbNSI2zwY742uuWJiRoOtt3ofGYYjUAwykcblp2OLmGr8ch6JqXb2Uw3DWu+wkdBOg
bXVk8aP9qviv5idkUO/QVxtxsXj2kyR85PZ8KRJQHs2cv1LoKFb0EPktg07YL8oCTJ1/4SSuslKu
BIWmCwB3DiZqfqUB9fnNkl/5PxcLx0RvXb9M1Y61d8yUXpaKuOIiTzOQX2qcF/YmKpHmEd2Vezby
r6neNQf2qXh1p3GEsy5x0Bi/ZFXQsc4JLw4RJP7JfY8mi/XYRpsYgOgflqHfj7xbSvvQMzf2KwSR
P9JSUEyxLq5DLNV4BwaekA7zj+ZN1z/Uh51Cjd5S58o8ezUi5NNsQ1f5XemzR6QHD1GDJi548F2q
E1j4UK7r9jxd+F53xczvr1EPpU6vhth2MoHO2+2aVqDTJLvhp8pBRtY4GDENd+ntlbM+aShV0BpM
xHx1FCsw70IwDbkB/7RJvSenSjUde0/olWqNnAKSX7VPo/EL/kSjruP+lQw3k5mhxjwdHrJtWNKX
ZlyquXmzRPA2MxWFrHsd/lJ6y+P5Sr0Duj3LsQyxOdROYWqxyMRkg2yTQYTr2uakhsT+U81P8Eo6
TLSYRjEco9Gac7TLcK45L8LnZLDMUN5k0l/skGeQjCCOrRRZ7WV5D12gXtYmT+6x2p31/EW3LCUh
NeoGpTA3KR49vWtxbUNpYVtME8a0+mNQM+sWHn6dtIHpZZzkbPmCvhmFqtPfLqlpjbjkUoNARFtR
j71LC9C0N/WFac2ljoqj4bhQ4uLOId/Y+gapRDMOjolQjymIbcdlxe/Vmrtl7dWrCveVgpcMH20z
exRaeoXhbAxWwdmfNOl9leXmAH81zqKLo3BoTSzPM+pDW+NuY4AJeUAmW4bIVE+gREZX3ATFcC4b
2wdKcgqSnyQOdkY7XrsivKf8bpqc/W8uNhnxoeyNG7+S6p9pFX8pevpFbol3AF5V/AJiOCdaeRZa
TeLhu6j5pai2byWF35saHQnsPLkornZUWJ71qlwLLD8ScVmtHcTlOCMyQXlShatK2300zRHLxcX0
lPeGizZsYSIjfxqgm1Vo7rQ7cfJHZagvSulmENV3t5cnm6kumvU3HoNoDoj/NfE6vub9YYJlEeBd
pzBvGfdZuVuzuhOBs5EBy7Kpexr5WiLXUgzki8fKNJWLbJv1ZNkbbFk6Zq6MOiK3CL1hrD39aYNl
SFJMbgwCzFyzsVS9r8xKEBoFshxtYkUS5DTOcZpf5nIAinKe14JeP7pcI/5oGbER1jhYidO0YuaX
UrHZNQmAUWbSp8jZ4YswXUo2elTkoSUbXc7uesk9Gl/pOehfqaleu8p6KQx3UuI5RBRbJ0aL0RVE
LtsuXnnRD8fe/lIcSLQ8Q6gAMGl6LR2C4Lxp8diZv/DATeTyKQAbqKhgYUkcMON1zZXxTUmnd5Ve
7sphOfomSGzpxkcs2xe/2ecwMVRqbyXpeCtuX04w3/kWUne+a0l8Q48zjV/Z2B8qm40xK+evKfb1
28SqNG9OE2ZTm+2N9nDbHzO1z3D9Tla8cVnb1B18EuphOhVlujxzzu2MoNhTaULpHcF/LrqYEyw/
IbgTK8wi7lkMIwbecN1SGmEsnVnGJQKFKObvLG7PWT2eau13+S1buQb/inrVmt16eTQgUF9Lk4jh
Sw1qZEjzQD4jUk4YHf1R/R0iXblolMMNWgTJmSUymKcUYTCvBl9D6WLD2w92/h7MwZu9LHoL2JHN
mv3iQ/HSurwWeX8Zx+EcjdVpnKlYp0wJslqnECgdLAIna/QjxblIu7sN287q2KjlRYC4Bz5jai7r
BFNWFfJB1eRV6PKqF6s46+8EKcMoesqoecyZe2uQUddNttXS8pC2w6GFrT+InxCToE2jC2wLfjO7
JFB88Go2fCqxxjac8N5uZvV9rKb3GKYo1LpWPg3jH82KrJa661gpF1duuHLsE4xvmOpnbzANLO/j
Nh/LrZETPJqfdvsHrHcME2kVUZHGU7Y2mApCrhlb86JDP4FFweeKfSKeoP8O8XE4CYOUQXYKxx13
pD2O96MLhs30xuk8JTbsZmRvQjO9ZCSCg4zQlYwfubCOTvHXmNaWXpwntkuDJGBHwNZczZlOWM3a
Skogu4Y8Sof3jALHsH0oYblvo0fJzUI9Ngg8uA3WpCBmKuM7bWeyDGApBEqgB9fXRvRB92/OBJSY
lc5Tr3vaDO2x8uPB8TMIfJt8hmoxOw9un1DxB+JZHcdETyiDCTZ7xg89K98U1X2zjr96sGlq2V1t
tbj2YNPEtgC6puY1ivAWycwTJMzIqmwxKXE+UiyXcL016SAfvFEkXmzSmKI1hKooLHWw0uZezWo8
XVbj35o9e6rwXYIODT9PohuH1L4pdbPNMdapnXYMNCCq26yPid7LW1qnt3hyrnirjPBQSe7zIRrS
jkNZ0onCVl97bF+TsereZH91l6AfmHRBonLUpwOhnsNAZNWJuMNM2iH09FwjFnnW3e4cFdo6CMk1
2fONMHlsKEvYvFgCTOl2jCymXoIT1W8nt05RLc9GLI9VeEhht6GHUWxwhLhAUmxPllj+6hzjOnHp
KCVpwnS4cTbYGfGSzkCLNLeGeUuj5iiQa6aT2i7c3/2ES2ecvAhvZ8j3MYFfIc3miqtLZZg+Bgwh
AKJKvhOrJM8DewgXPi04nmRTq1CqVw3aBqjdxoRAVMtdLZZeCSDWkeLRvE5lwoiwYiKsDKO+UwLP
1pKjTX5I6WI6zsBeBVj5aZMZqv3Ml7BYp1oJDFES27O1C2gGq6qvJkGR4mrZ+3pk46AEgp4HgGBv
rQ09ynIPLvT/YKFNm9XB6I7uv0artr3x1enjMeiwWjrVQX71AGGbwdwRjtwZEJ/oTujjJxi4SwSv
hPY29R8XjlvIk4YQwoxFqmyXu+Y+pbMK1gOl7TTEpZR6ZNyvCatXEdHw34wpxR+UCbvZNXyCx26b
AzC2qW3LrbsOh2x5zermBu0oJ5NCKMGgS0AP2o3sxCaulI1OvqrJcECjwRfUqeHkciwHjhqZg7ba
Si7qhTVv4UVM9HlrbE/F0PtVNvqOWCf1n1MVqXuHVHTNI1SlRhLtou0ede0neFMMquHZZa9F8lmq
b+QTbDBlLhXLz7J/T8O/Ok3Q7kKC3ZQ0eyWXUkYHyL9M511osHTg0bea+/do5hsejy6oLz0/uQl5
v+KpOp9SUjVqdGB5ULLvVuXeWp2iEDlu6hgsYE8x/DUuxCoqP2vrt/QcBAwX6ThU032aTWxG+nWB
uYtwxmEox0OuGocJ+aHeCd7ygTqdmSiRT8eQji0GoaG/iJm0MOT6cR3fR3l2FkI2MlP8VW4JTO2n
Zjygh5ZXp9xKBG2YE7iRQXVQAU4xuUx5r8LVLnhXZuqhxWxpjga9eKi7iS/5oFYxExVZQ/hdqRuj
7+bzxpDWPrDHfcMyx6icHTfjQcqV7v5LAAalFuppu+Gf3mM5JVFUdqeaIa9DATZb41VEUKiU/G3q
kjeVoxbwh7ptCoUX9l+lJx+J+m3ZJ1x5D3Qr8TxYfCoZ/4mo0Jk80puXnGbUVbF3VF4t5UfgSgTO
xaOEq8/DtMv7mMibw9aHkFBfPeP/LUxGYnHI7RwKbXkMbBd6Kg/3OTukI8fto4jJEQucEVq6IdlN
I/PIpiIKuhVeoxl3kqn4uXtXe5OjnwmTBLV4mxxYTBmzFzCvnQn8QLJjZh8jUPtngjhdRvD3pReP
IfpnJe1uUqlRE28ED/DxKR1ES161BFXMvZvfKI8Ei/Ronx618R/Pzzi7TYshLfpHvjpHpkiRKcyW
ZxAH5ZfLZVoFVuXgJL6HtnOdpHGjXU34ZuRQ37bOKFHwBDkavUApXinkOE208KaCdIZZjNvY5OnZ
+zy9Y/wrXbkLtE+1pVuBuapd961GiG7DXqgtPgWQ+2eNA6hGPMmC5qmoKy2/SyG3kfBMk8ZFPxEo
U2L7nUcRPG/yPWR8LHoCrIgT/omhuPxMG4BGBknUSD26HxURgFg9WmRtEOMpeTXxg6c/ZfeRyPXS
dW3wFXYnZYi8AQVCJCxl+4YORcKZA5Sv9ygLXn0DuyYZPL1pOZcdz1K7q2U25zrsLuPQ3WQOL0sb
vHzbNumTs4owdjCAcuiPafMeO/Ba8+cSwgz1lhDIaglhUmmjZtauLj+RLkZq/xzAFPkFd8Umtjdy
VRvYwEJ3J0HBoryxIsOolyr7TlBIxkUeUC4Bhk1TN2dy++eRHindLc6KnpxjlvtdArphco7q+wyM
nF8Eq/FiHLYFpVkavBibo3swUq+EdiynjQCaXttc9HoamFRWr213ikV9tnt5MTSLXNShRBVM2HER
2izeRke80XTyVrBYHNgzFizmlotmzwc1o3JmNHYVKmZorfslRrCLm/Smd+FN1Q1axdqr9bVAyOFk
hPo5oZu90SncmW1I/+kq/8iwuef9S+3008JHxzIFQhs5ASrdw4p4s5WEBOG4JZVG0Fzse51/6Ekf
SDgyIa+bvIJTn9TYu4tz6VFQv09tFlByPsRJdpR0CNffDLaTjV8h8zVYpBXGFs22TqdMbuy88Wv9
q2jNleUEoFpvYfi7ogNbZkx+E47PDTMEIqy760Cl2gkhTsqWepFvsuJHx+mi0EEc3kphfhblV6Vv
jOBq3BSTYD6m4EIA2LVfAfjMsW6P2cDF5dHarxDgOc6dsZ+Pan2lD9ieEMYr8VGwpVddEmc16XhW
bW6+cY0Qt5HtZQwiBkacmWduuDbtNYG4sP40z4tVz6H1iWayVj9xzZWrH1xpbrlj95sH1d55DUwO
kN019f9IOq/dxpUsin4RAebwqkhRWbIk2y+E3bYZijmTXz+Ld4BpzEW3rUAWq87ZZwe8Ohjw/GcR
ay21kzM4WwuW+gU2gD2ae9mSjxHCyLjlbFbhyfRcLQBgaV0SV20YoI50C8a0SQyS6Cxpg9vWdqZS
4QyXcC4iZZEnZjsktceckyDjqQQA5w8sundfJumVEUWJBGuRv4Fzp+mnPxJiGpTbogQZCc0NY2P/
28doBAaQsY/pL9YBXI5kKRyGY85Cs0D/YVD6EDerzPMp5bG3C/jx2U2nUaRbEOqElRcXIzyLbTQC
i37cbDM7Zbhfm9lSFja7W3fJXhZkaxkKNDqqcZLXHAak7rySCAym/bE1op0J77C4+kp8xNMv23QL
4sg2cVhvomZl5zi2IzivWmWnf2BShNkbHipvfCLLIpanexsZmhZzzyVOyWAdsmKeTyzL9iqOrVBu
WNeZVuLV4In46+0sMaGH8rcGZIyqPolJ/b9JO+6EgbHvogShZQnhpjsPxBvHF98ur5DDb1HQ3yht
6MeyDvkmNts28bMxntTQ8xYdWpqOyRjRwMmmVqtDTL6kotl7swCh7cR+KFWPHQbvfF3pd4q9CkW6
6tPWszuAkNZEmt8vgR0th9i+DHM26iIq/PXCbPSbAT0oEgVmpCYme+05m9bqJvdZeG22JVYy6Z/y
SoVja2Ta0ZvW6I1qY9sQ+1JUbJwD29Sqx7yh8rB24LKR1GVTbfSbhDSg+hLHxc3B70HupwdhPinu
t8fYm8UiyXQee+0mfwuKAgNLz0GjHdNc4bDo3LATqMcJg/wIVGB1bR6i+Kjs2aS5aTJARsuW8FkP
PWIQDZg+PapSc8gVdR/XlhdhCFqrbqv2m5XRQsddd9ktfNiQpU3E3TlehRkj8oRIi/oVrlU4AbKO
D7L4MQbF0yvsdDo8NtAUxRtsjx7p3ZRxlaTjiH9QE+/btNnH4bjn/+rBh3VpuT4jt941MZQxckBA
nh6CxK1wb/uGp8LljbcDDGwLc/aBLJTJtS4Boq6yHxHnJLveV2AKP1vl0UD3UckBN/G5RZc/Vw+A
GxMhlpOnZBsLTz5UpLZsufWrIz4Gral/0nKwR3i1/5wPrPbyTT2tEilcwd/D73ffxawiFvWos4SO
Ba0wh6ItwOKxrpxuvuYmODJxjuKPsPSrcFman9ZULJCHyNqXg6LGTrpzxVBGz3ZGvwhA5eBkJ8ee
N58E5vr0ynx/xbAZlkFZ59yhMqsKdthykY0e2kXS0ahK8G+Dm5RAoWb0xMlgQX62YbPImMv4WFFF
HTrMFe7dREkczQFZFpgMkuC95jzDOFoyOJUhxaj9syz7fQBhWuuXXBKpJmUCXqgOXcQi6AOJtbXt
8cKgkcA80JFuEeXa0s/Qfmn9Qor/TRLpbLkbGedacZZGQBAfrksjnkB8OvT1NvWmEV+Cavvn46TV
MiDlw9Udb8fr9ky3/qmU2RR2Jp8f7A1S+MFnn+uh2TggR+QpZQF5UOKtAj0B2Mnkd6xkbQKcUsza
UdgnoVczZu4LzN36P1m8MTcxUdAHDiqLfOPzWUrNPBdwLPxyRabxstW+igfvjtFOmyiYNWxELQhO
x6OUKlIN1a0/d+vhNsc4rfU/oAxuc/60uFi1rUmBk6BloJllKEnChRM3L9E/RxxyxT+oAnzLF+0+
iMq66BlHkPJioib6xLhriy/o6DVhsvT5hDrXVOqhttrwGv6Ymv8JGW4BZrcxdQP9iEQcS/WapVm8
OF+rrppl2H9M4qRzp/P5qbF2TcBQiHUicwFbnLAyMvEUuFsAMfqpgxHViZOAuI+rVbSpzCWMv0eI
WtEffnSoZqOifvIEwpkG8XQExhUTvZBMgBDjrAKePEz9EAJ0EGKw9J6izCC9PuBzElO4aMxLJZ4N
xNF4eAs/IZFiOhCM4atWupfM5dLjc8nPsoCQd87cgsf8L9Gd+UawL4I/GaaKXy1Ghuep9iAhG9CZ
nwTGjpCERnCWdK5k+FsFNIhpexjta9qpOCuIZQBS0RI9w95zT23OSAkjombdhL9FOL6ic0MQdZPf
e7ejSchRilGoGVsCbuvPkjaDSlCFJKTMQoThidRKpilpsZBCK1V22NcRMgN1KjaIbBp+uG6IF26V
fmeuNtIo/MbYHc8jF3CUyP9QaRlZIXQ6Ks0MKhZ5nnsse55POAb7ZP6bWXgHozO9jdx73nMQybtF
BelW8JTU9E26YLbEgGcTSRxVm+J38J/c/mLbazpo37DLhycyZPrXnL751QHlSqtcLpFzAxZjuBYO
b9IHb0N4w6IZt2IIkfRz2OEnw7flVjBp4B+CW2zmtyjfVb+cyluNdVrBCl1ZSCo0ZaPM3xrshzXI
aoXNEGiPLPzFcMHAYzJ2gpNQvm37ao01D+0P6XtLjQaXT9yXzHx/M2b9VhQeVaYapac1I9U6nXXG
ABQQlUU2anC5JpgNnzxDkUVA+PBMQ3Q/wuMyF9vAfwuHghHSbjl22AHsTG6XOLdGuncRZqff+oSv
1+c8lq1TBLG3Wv8yqgz+Mjotusq+xVpHvyPjltQ16cG3hI4NXkB7bjMom3R2HC+LmMZtshQGSVuc
nvC3OkwoKzMFr9lgGRXgV8r7QAOpDQjOwl9LTXYmXXP2XsC86qvtIChQDGzd3yMYUjZaNOszhvE6
jNtopetfZt0s7xovV2HsNh0UiFroWecArJOfoV3tXWA/HiA8fKSMBc1LQwXnp+Y74gYKga7OWxWK
Vz/8DfFPhHNRAQujizAERRFWkvMVD3CHcKkJ0RYrGxU1tG1bCxtqbjv+6SZswNSkr6ygDYO+E/dI
wmZMqEvbKjzlxhL9Q25mns3WaDIHotxqo27Z9sMigqeJh5c9LMe73WRoQIO1HGYrTQ3wOkQmBr8o
U+fQcJU8NUZuZXId7JVWnshG6rJ725CoxFhQZYzXlBfbrNaIY7a58SenmCjSBBj5K86I6eEx0gIm
4eEFn/FsXKHPIHg6t/AaFW8MEm1MOUiUbiQTwuu2HABcwna7zWJnYTnKlbwnhPWIAFkvBLaGykom
8gdhRnHH52cha6sULgbUYcZb9taOBleKvUbqllKBLZdzbgGPB/AHUeJcE4LE3WLhSqXiqiWYenBM
yexoDTLBAKi6fFqOrb/NcI4gkFaJErcxECiY+8kgkKhLXU1g5tRF1AHOljA59E6ruDOuWupcTiaa
S+aHFVfBx9wkP49UgwzwjqFPWGL4HsL9xFjNHoxDgeFOZqTrlCDRPFiNweNLbTo0DTtnzrvW+nU4
WGu7BhTFxE7D7g+eOvfXSZotlilbDjRY+qjP0FzSeMSAUslIdrpc3lmncTS+msGivP9xCLzW8CRC
isgQLkawr6unsW9OIfVGMh2w0DwmzRlqmN3/tP3TWVEl/Mag/nit7ecSwOmqPeO3jUHNMjL7wA54
MULtHdvcrQmP06s7LHwIfz4G0NFPw3aiQI7KqYfwLY5+JlLDimVYPaLR3Pg85132bfb2CbXmObb0
czjQPTuUqhG7orUsCIFzmMAZ1ScFEEUB0MjNAp8i5DAdsjOWZyejWTXpN0EKEULHXCkpG1e1AiZr
0WKak4c3zHxcYktTpE95wexl3YtyI8kYJcCw8cGkZgWS/2ZiuoU0WKCgsNlUcecHFkOXNtxHnAji
H92hh03lnROZeAAvU8a4ah96uPfsCv74eDqXOIgGqxyij6LdGyqjYuzmMoqUlYUJdY6z2gAJ9HFw
cJnpJZ9KzGE+4XY6GwINTFnwMcnEk32xVbPN+JqE+RCm9nA+AuszK/Vr1PpXB45URjnm401kXaIe
AT7EjpyNLmjuEFNh92LLtoowfa5Fe1UzFbPO8Zo8cnUNfZYDMuCSwSPuyXEIrVWdvku56SadBgVv
ctHLu1ZDAO20ifp2UzwUMZxVUDSZcnYkezmiI3TidazfJdxayqcMEJds/1TItrW0l2k2FPsMBeyM
sDyAjFrEJp7RsEw4Pykthj7ZUmty6sGYWOCt96FL/ooSm4++wIrBgNXC9MHAWbv4Coo5tZ5AvA+y
PQOeBiyaONzxZOGYH0xlQcbKbGw7bRv/WfJ6quyvKWc66pd6LhHhD+cjAkb+SS48tUQsEJ/xI8Qg
OzrLL4PqZ8KDfoApzw2l+UJF8GpCMmPCXz8VO1Re4bDgBBcAjT1AjOPNhkIc9uEcH8qswtmXgL1Z
sBsYcg9Dhb/xtisfVhB7zKP3yXAteIKiTWGvUdKKzEIMYW9pEXDGKTgNObJpOw9jtMngDeLiMZwL
uJjDW93/pTWIGuQjS3tU8XBzOqbd62yb2GSEwiYG68ihZW9885zI6dL/Zki6GR71+KcW3a2nCnRo
AWWMllDuwlupNMg1sJaYDPSB26G+NLnaCd/23uJUVXeTqxsWJHX4m2eTbybxACaMDmMBsRzEhNL+
3tbLojOIakL55NyVOL3L+YoypKENbec29Jumhkq4xGvAgZPQ2sWOH6bfKFp9TyNUMGXs/8K+fhj9
1acpgVJvTjeuscl9z+LMtab3+QbqtA+x8SqHv64k7KR+OvUnDG+W+bRqnattnJM48DimczTFRlLD
w+o9qjXDIkoarD5REd5bltuXJEwew3VhAyeS5lMA0rcyqBr3TQWkD/jjj/oS3S/dPfxb5y3NlbsW
MGHD6F2RnZs6pLdp2PIACxZFmN9kHEeYrFhkZOYlv6mtMjXAJ8EGXfxDGZg6Ht8upI61bRvkCFdr
Sg3dugPE+Cs1PldGAh0nOZS0OhRz6VzrF5gttxdhefiKb3pqDExW+Xt2EEITRqzouPFcWVVJ34ye
pDyy36Z3QCEVhn9+o4rOca3jR6sRhlm+9XkiaVPl9D2aPWvFMi6+wGSiuf+ATwtpJG93bozZyvg9
l7MVTyZ3AYI6bV8M464l6gC47u4jEZMoXX2fZ/ab82Peo7PB5xN//fekBf6l38diT0Wvwx8NoA6H
Pb/iBuYxKCDcJWtYOxTEOxkZLgWqTUMz0BdhLLVQVXr7mYsxms+ckm0oDpRwjswZ+aztcOvDXnfI
QwnMCmXXLnIgZ+JBUazZ6cukR0OibXk6Ox37F6wJebg0EFpNIqaLm2HtnI+oqN+n2aRFoz+3slve
hp6DKRKDShylmSXsOgf3xeBDkxguKpuipmpiIzHyr457k1FP4oQOMZPeRhhnMfef+3Ev8BhzAi9l
goyrPNQILULWssKOg6+d5bcaGSifgUvOkUn3zM5Oy8tL0DTRfUR4nIpLFeGGAhIQDc8WE90PLG3n
dqbmcMwozSv/yZ5ZsZkEElPQkIaS5w8bAlBGHOavLIe5Q+K2/Qn8LSuVeGnzQptksizZwyLtMS8t
0FCSFLtFVnyFIZM12XXyL3oCHSkLpWmUrmm1CnUzt/KDCT0kX/Epba4BOx2hxek764HGBbDuRJs6
sDLCXp57TaPGxLBnsLendx9fanJt8EoMCGhszxFMIBzIBujstPbiH89mybEu6auIb/JXibVJY1Ga
M8sXgvKq4WURGrBlMkTCDPhhDz8tXRvdJtXEkKf3liKZL2/L444Nghf3BVAPBEbXjc4Ad31jn9g9
+bCKoCVLj6OyTHnxkUIlYG3l9Hk0tPScDRZSTvfBVQU74bmmBqDLnDstHk5a36q30fc+xn3Qhy9+
c3xJnNNoImhzidJ0daHCx6cLC7DmQZDJAYMFQIpqjWAVCNjPiUXEuJ1m3d/1ryn6kQbzJNvXEC8E
3t8O0EsRvCWtorPN44TjSGp5Gf84ny2fgCkF59L8oI0l6a9Qspp9y3PJMWGcpHB4ZOUjNF4RHZA+
ld7okM9yaiEG0ChHdw4nLHgm/xmoDqv3bUAcI8WXPyLhFtmDE42bMj8tBf0ulyj8HITM7OBo97+i
Nzfo/JaJEc5M1AXNItTz+VpEoCtvNtS//0obLF7BebApSRmcP4rhqvuqJ+hVo80oz2kUSx6ERPyL
6ULJ+xZb1fxkQdTcz+Bc8yTpuNHSt6ffDdImgAuZtccaMvnKgtvPhyyIhKAHpZumZ8keDa+UBPdK
3ah1jwLoyU5azjvvo+KEtTF1Y0U3IADy+wh7hHgAWZ9325wNR8agbAZ9s9W8J3NtVN5tNPGJ+WN5
S3sDXksBrpb9RrOeanjjOzA+LRBEyKibUcyQ/UOXOa1mvyq8ENFjrRhMstOyD2ZgSoDA3dYFnpuG
8i59sI5L+UbA6cSV4NfYJbgwPFeVON2r0J4vu2l+JsaKrXvUiUum5Zd2XKQCTKRYUd/M7xQXh6GF
0hiR8M3VJPbTmRfivAonHiouaIxp6RnEJx4WsAV2eX0XEKe5elN7jvlIE7cYyUTXnm2+ckE8CA+H
Di90+lf84rCBIRGKTJyhSQ+OEcD3LpHosCqNW3TPti2bx1xEsUuYPgJUEpju4Ee6q9rXlrs0L11O
CB77ERUlAnuodWbhXjlt+49UEDYwznMa3O0I9L3wPc4pVukROzn6A2lOvebquGzrDHgMwJni6Kfv
ZS0fsXotzaMEi2OtsRK5HZnxom4oLQ+naxioXBvMw4ZrilyFh5OoV8iJQE50t+yGM4AV0QhQEUpw
szclz4FGvTj/DfeRaNZG8dgNi1+bS2mn7w2z/46qmBtYPHqEmVRgQTwuJRbMruCRSWHqsPTLBwDl
avzuwLFUChR2D5WlwpGgsBuoXK75knAY8emw8mnK9M5aOSbiSSlJCcrrj/AbcSdB91koe7Yesz0h
9FsCIv4Noyc6jXLjh2LzGrKR0SsP9/k04I5W2AemLObiOL+fxn2TGeJtSlipJudknK25kAi/yTsg
bJpjP3sP0IcN80DjrPCMEGfHnfxwQrGOzhAZD7BY+PEZ/8mx9MkoUbkE4I74B3XsRCut+EpwxO2B
nbJlO/w6MCcceAIhn03lko5ApmaMdp7dcmyHFRx/0BoVnJIlQkY4EPoAf3XY6HwDA8sXX5vW6Wx+
H31MvSuD5QEaJS3KQ2MtlybMSgxU+w8tZGluKFYrlEnTP1AW6ERsmxnXO11nOBXC1ECU8N4Di0KH
IUIE44mE6ugIegMGE23MhucBrPjPbMMlDjtogYE1l1XzqSLB1WWUI/A8/E2Mc2hTHPCdMpVvgKNR
d0egNKqQ7HPMR5xMEZF/+ZK9MamdXYGNubgHGQQRy2UTy96dmBTa3CQBEWHj5i4YrPubDqKofSFk
PEeNga3LZ5B8TeW+K2jQ6wtz/kHq2DrtvcVI3JQPAgP7OujR2S5KzHD9wlh1mYD+9NSorXNCJxyM
Set71qjHJv8eRblPcLiGEn6oRH4kZmFp487YNMe2fqXnkf7akAOW32IYQD2ng2liX508TcubUNZg
bK+X68zHikvDxT0gCJH7AMAV19lq9hxrnQ0XK8HCR+kFKtjMrUZ6I5JzoL9ExIHWL63oPMxg8O/G
MHGupjkfaQ+U79L/mADxG9mCS+2yg6lzIVSRk7U2WZjUl7HpRWRxIXrGH7xNzL0R/+vBEazuaGrR
kUH9ogZt74JfUypWvU47ViHN09X9kOTklh99glcqxKVIcTqW0ZTAz8GVHGWyekrUu1Sph9youTzX
bMBIJC9X2CyuQHlWCXWvM5yIbete85xZWwfJX0byY6GskH2UAfY9xXqqyTDCKKPBJwFH5xT9auol
zGMZ0ZO96ef/uhSe60ZqsOan9Tkp5kOK45VsAjup8lKUmLFoF9wYTVQCKvaamXIvcWhpbD4yed7R
tR7J28PpktGFtoOKVuyZ5cvpYhofcfCmtuR3Kufq1I71lgYtUC+gBlKLa0101JV4LR8GuwQOwo75
jGDHHW11W36grAt8fZPETMYndO0z0c4MtmV4ECVRXhli6zX+jqlqbuzmXohoZVgyAu3ADfL3PsgX
GB2ouhdV5p6G62DCBwo9m+dSdaJVBdQriac9Cc/KO49tTyVDb9XGGDlj7tMJPPKwzjY4y9ngbGQ7
I5tV+DmZFzZYxhjImhZK8DefSgrIiMr4gokAbbpF4WeyDwOjy8k1Jn+ZGpJNkCKXCrFj6pMk+54d
KuK4nxcKWY1MXUnnKMxLQiHKnw0lDf/rOWJ96ta56kP2pjtvBfOKZD6kj3OZGRZMZu2rjG6CggV9
MXOXnpQ3vge1i81fzXXXmFwV6rcExawr/A8qs4HTdoLBJ6Z/1BL4vC1kJjS8YHSfz1XUMEff+eD0
neH5hEolHK4UAA7VLR42vwOT4f9jCMEF9IIinkmTo3ZLm8ZLQe09BX8GvqVAX+VVUNHXVfRGTiD4
BvVmCbGbUyU3j5FdrdJ6AGdmOy9Q2GD+jrrIRoAhIUrT6YARhc9jFIsXN+0AcOHYJOqS1MtdQmwI
9ZDCp5Or9HRvSJ1y2BlD9lSHz4ANZ0USz2wIA3AIQUuOPmLlPRHd0ZgrCUoqUbORJuLOeZwOv3i1
MXPCLHGm9zzH4WkR1FL9WpyNE+cpPREIpESd2YgLVhlK8aV1PDSMA3gDjVrXiH660KPJ8gQuD5Sa
NudzgRnJONMaMOnu0Wbd1W9ehk742BVfTBfQQuCt+k208BqkmvP2LQVtY+wHYLtgFy4cto98Nx9X
6JxGXmNKaAYcyGJ7NYooVDlGVuLOFt8BdhYWEuoR82N7EYZ/GlcPekAN48wJlDPOvkqlXxOAaGPF
jDwj4oX1aXAJtVG8LUWBNV/PrxSHnl503EcQTJk3BCU2xwLWn97ixzVu6RWQWM4fZ24UkO0XcL9j
+kadShjVvE4wTFk3a7g7a8yp8ahKDrlTrRwEcKNqM4ofMb5DAml9Jig8kZ0NS19A3qENDEvSuCjf
J3rdMPAGRiDhHxdERRU51W51LHu46yCvBLspiErhiXFWL0TbYgR87tiKsn423s4E+b6iOhBGzUgQ
+zCWo6JDw9gYovQMM4ZyQscAVQ16WoaRrNKBoik4g0RLffrp8YBGpLfN8MycZx5qzj+hom1UDafK
ZJca464CJMcRq+C0hGClAD2gbNR4Hwcn5gAd0Iy+Us70MsZDzRFsyU1VZcftT9YVY+cQO2cJp5BJ
au/MYiAkM0ALbGprWPvYZSasS2d6K8nwUrNrPxtY/hbTGyAklbo0k0NHjIrwilRzBxxpqWf6RlLZ
IGeDE20ThnincFRVYPooi8lrMbBCdQ5ThCVrwiJtXoHxNVWPyZIIaoF7M3nDUfyD7vnff1IbI4Vv
WpOAuVfsrApoGnCWlGqGgdpNWP/V5k6DhUaRgUpu11emNxg63jnOKqlz+jo3kvO7Twtne0r0G0kc
llW5LJ2I4Yu8G8C7Ztel8a10KAIjpgug/oVdYSVJQ5DgpReXnzQUYabivJTSyJcXE5zIngHgIdji
VFdOjZd2mScR+4guaTX46q4mX3HUNBLfpYPa4Q3vp4AC3Nyw2OY0ciPk3soGL+rXiRGvux5gzjlo
9jq/N9BxGVQl115C9pLsCtz5eaRlMGplgZP5vZ/CV8HJcZcFZ9jozU2dtJgBnULsqdRMVOcyDz/T
QYfq1+mP1aMLdgzqJiyEif8xVAWC8XfstcDcik62sgov2vPD8tQwOCRkpUyvPc8NzCHqnTJ5U4L5
EmpM15jBETBLDeNSS3v58JcjJsPVorZxJyfiiUURVeQwvqfmNpLRv+DpmoFRuuKsE7wREMzCfhAW
N2YAy9i2lxOySYpEHeYMbgtK/EhM/6ErS8qiYdI9LbjHVzH8KSiC/dnVflpiVOFCJHSCOx8m4TOh
JnXyW5N98zsWkCwby5AvAyJ4+NF50piyKXAz55ikt4myd8Jpr4VwyV5E+HTHm84Xp8COnr1CjpeG
Mh4zquFvAlkjEq/odrtLc9TCPyX8C0SxKAFBm0eVXJK8oi7Ge3V8454uLcpfe3j+1dyqhlJPxa1R
Rbct/MaFTx+NTzhHsUcAFSavnM6ukePaZagHyX+mXMiWUWhTbHIGmuXab0JaIxS8b+O8wmMwzTu3
1xmuFN4G/F5K4gg4j1+AcIX5NcFL5uzkUUEUKlnGgf7gJyMGNs1jHH+M6Fc1s3M0RZcc4VsLYVxi
p1bwEynFciCtqEhOFrC2WoEt0LJ2uKdli4p2LaKWxYQ3Tv5x9cLxWvcmcmz0a+xKWua4PlsKcYMj
YTptqJMfjkXJeG3h8YRYhtrcTazceHHqbx46lX2FUraX//U63rLgYAGE4Xr+/Fl3tjNxcBHT58ot
JF+hZwzDMCnG7yVP0MJk3wrlNuMjgg87Vpw2QqZDOx/DMXglaXdssGDrKbC0kCCvCRIqJUWO2ALu
AZCDbErveCEuKNZsImQ0Y6WZbCX5WcYNIJ9VKdG2sVeNSPfcu2FqyD2BVxoj4kDEI+Pczwg8bSne
ebS0dYxYhTyfTTah9AMAekEWsvCo7LDz7z4THL/N7IivA9Zb+JID7LWrVlrZjoVjVrMLVLTBOUEn
qYmjzLhVX/hHa2a7Jz0LaGyPMwcl3yu8aiFhDPzJfu1XiLgdPpUNy1Wpjhgi78dqq9bDqXcmRvbP
+X4A7/t69+K5UsR6nkAEyqw0asFzxM7p8x1Ns0zSB7fP7ru1MHaZfUmRQ4PUEKHVOMZRwOwpOvwW
wOPUhaUINwiJTpbN60BObHdsjeZk58HZFNNZToNz8SiCuwkrpeEMKZDd0MsZ2A+L+fSFb57vDQY3
4R9mIib079lnFcZ22ODuyuwtweFnoKYDErY/sUVtnnH4lpRYdGH/hNx1dEpPIHBvs6udvuX0mH/B
v0gmTQAfMgpCeIrYLmklCY+YuREQsVZ+JTVlLDXSh2B/F/0a2ESHnKYcE1DEgA748hG9J+d6qmVn
GUVuZKNi62sXuT+eHHeMTvN+cp2qZlWUGwzb/PrVKOJUwW1mV0Q1MGksCG2njn9kQIYpAQzT0mCc
LKE51rQOIpQbyv0aa32skToCj1WXZynEuIx6oe033aNSOgzOiNTJ6qujiRv7jkYtBMnD+O35LoO2
0cx7hacEXWsQbTNKhBRXiUmsCMyKc7x6bOPYRL/VshyjN47XmTcY48FLu5mrJ3AQvyEUPUC6iRJ1
D2H4ULZELMJ4b5sRiz5kQ1gDUZck07bAGCitUEUwj/XrHdtmw3/maXezmH6DCb6mR+alK2roiVs3
PWIsoUsCURi5h+1X3u9VjNixZrwZV/nfOGgrLvciNcWhHl4afi6ybMJOWsCDECN57DQ2UEFxiwzh
DHCeMuoudnaybAXDmnCE6Dg+cPcbLLyozwVSP6aT3D0JTJ7/X9YlFI/m2ojhOoruqgeYOmDQEwaH
Uj6FfXJp2hb76fGUX0xdv+nWT1QXC6wtoyF6mFVHTC25ZJN6m6rmGizrN4pfYoD0Qd0hBd5VfExT
vWghNjgYf8hkdFY4vVniRz4kYebFdb1TpW/8dWC7KFu8t/sBFR1J8L2yzzPlMBJZowwfuShPKs/K
kDGK3KYKhcuVnT2JAOpSvBhyQKN9Z7bv0iUeusVA3BHPJ0M2fOOZKyzlxvFap/dqhCMFNTa5tQWW
VCwB7PEX2SftYi6udrPQxVmxLgo6Cin+oRe1neEYyvgrNsXeiULPR5oF98N3seB2ngbSKuyHxpBp
vbIzYslrIgRCUFXVoxOmiBWQzBBoJxT/OkBqQvUzCrdhp7YRzhcTk7Bvi4pTcFaUtpe/qWHAuQql
BeJ4jGUM7hwbkha6It0K+ZXn41qSTlmAN4IeM2IgVJCIRrIWllNM4rvzbotb+2NaP1OEs3p4qn+C
/h17hbwKz0P9M4VXGcOVxh83QbYJevbAZWE7bvNlvsu2tS3150h0QUINYiPGyMiNJhzUxO13zK/d
nNwowbXFvUpT0m2BbVUwWfh+MbbCDWAAzu8Zw6/LCuc38oi6ndyR61HgZZHLmygQm3QGnZk2EjFq
zElciLbbDTaOF2koboo03TOhw41U3aCUH5GSPonnePpS93Rg0i6S8GjL5VFZRjpWK8klbSsv0XjM
EuMRNPVb65NLz4ZVngLzz+pg6yYHu1lPJsOz8VyX0MbCGkMMbKSTtRJGbt7evZpyI+yWRpGvFQOx
fW2unepBrd748lpSnLXAY7gZmw2m7w6mFSOFByL4RU3hR7NW0g9x1jftZ2AOh6gjOAHlRmDqVL8L
TGh34IKWyXiLsXqUvmWFzGzvXy6vOh88H5Zdeq3MU+G3+5TSvcI1D0ciyqPEW6Ybw5+FTNS163z6
0SkY7PEZBTx66RvpGZrCyH6hzRu4eRUE/mw6MlfHa/5B06Mf5BGh0H9CN6znqgW82Do/mnj7yioi
pzXgTZATBSSxD0rU6DZHIzYsQnMb8KLQYPV126TCyIL62ATa8wsBj/anh6eKeXY52ZzQeww0F1G7
0Jz3RC42HekHk9yua9tft32NygzXrpbiGkqoI63Rsw7jg7gGN8AFr6rTbWoOGzxY8780HqE8LhZW
c8AA1S2QG+McKqYNz0UDnSm0pG3qWCgaMSltD3ELOSsHlkoX5c4A8L7WRU7YWe4FuJfED8hoJ7kB
z2sRWK3Mc265VaNx690okXaG2R0jXT+m0a2ZzrnWLOMTUxj0Q9ldadWbKMn1YlDUke4m8EfEpqAn
qahBDJXEBy1vDi1NcE9O9CB5mkYgHv67HYGYGabCNRZriXIZh5iYiD4jGL0D6TH2BeUQ2xZjdMZh
DlIV0a11n9wXPKlNjfCL1MCW3cQJj8kLCed4rNIKBpTPXbXQSBPIAHU2VYYvgBi2clu5fosLFIKr
FtgySM5Fn+/ByfZiY1DQ1yxTgDeDuFukT5UveeOd6eiKMxZHCPHPKW/c46SHc45TvrzG/RKZeFEU
e9mQPRliO/tReWyz5GCEEM9vFa32eO8J5CmKdP3APqzutGvYNhdQQbVbNBYjCSVApXvls7OeGI6n
8sbRZSwQyq1JhgWLtTDIYoOAjTGbxDBf/EcGBDpcYHgT442c0XyjSbpBDpPYtA0qJmINJ4/yybyH
zNS1Fbm4rrYe1UsW0ltDViHLXI0YarvOWO9zY/D4S02/Yli3ITBrQ92pZz1TS2BRYwEHolWgeWM2
uu+xc5RpgXXEa5gJR+/d9MAgwjR/p4lXUirP+ErUdoktH7pTboe2Nh11kbiFDhdGWTt4bETKXclW
df0WuprmGcUs5gy3g0McAqWjgSlW0jwnezVY8TbFX7lij1KcRSIvU7zycO2UwnetDmn0Nvo4IDJb
dTfMHBCdxjxQIclvjrr1tO5gd4swsgh58V0HpAN/hihwnd8J45ZO/Wyrj4FcLPyD1eZ6snHkX5YG
ec/Q4RBNTLQU3zqO1OAt2LUr9TH1w8NwaqVvXiiljOXs+B9L57XkuHZt2V9R6FmIhjc3rvqBIAhD
kyST6eoFka7gvcfX94BaESrpqE5mMgkCe++11pxjAucy5p0iPUnTlyw1kEMgrB2Dni6kFYrwOO8I
5VSEg9IlRWc/fwp0kSwAA1vTRQm6VL4o/Xwj7e1JU/PL8qwSwkyTYMdq1OA7nsy7GRGHfsKvXoZo
WHuXlehFSN4H6kI14L9JHuI/dJZ1Q3jSVbsNyz2bVMp90kePrtvDd3OjdFff9UNcTGftVRq28Tp4
+MYftNe5/Rk19Vkbv1qUJkOwKOVxu8YqqLVR+5AbQkr/mpZPbDA/SKqkAzlGYf1hqil92OWkjiHB
luNOFXENq8HS3bT2R7HXfAqY2rKCaQ3XWOWcPX7BKLe7mCHzbqo/wnEI1OVZFj5Ts/RMTN1T71jR
uxYok3EZ6oVLFl/mdT2LI23O8ypSb+fBHD53jAtkIfgQq5XKTFYuWWNBcSSIKOc4iRNOS8NTERYX
GRR6Yi5X9LAgwWc8Eij6q4upExlI9NvSgibqGtSKdOv1d2sZ0Ex09F3XQF9ELD2SI+vfmVnA5zRO
Mha1qqflvpuznr6SKxn5Uam7Y0JJqIbLf8pzd+CrTeU1Fmi6sO6K+r3JXgqSmfVScFLlo88DaVzP
VAQ3LZMOopD/tJXCOpi0OzScGqisSEK2hGK8NjHGz0GcP6dNeMpi4kuX5kxTgGUYhA5cgAM5IHLx
0o9C0EaAXwnYOvTO3NGpDIySu1E5SlF3/q7i7kmTzWu7+pYYTPrKaLj0TYK3DKB7euTJhmpPKcf/
bPXlhPyk6pIfUQL4kk7ewI9wH6LoAUjdaaUJtggtI/w2gxH8pv16LCo16BQMNmPiWwPVK3gu0fpR
yiCSkiAeSFpAFhZLY1DkzGt5ENSdWRFLA+WGdEgpJTtLGan07bQkYJYtobXvptFeJ4315sPqtvOU
abyqDQVHB1FYObBFS2aCDXV2TYOVnLivni4QU3oR2h4GQMKvQxihqa/DDkOkcxzSkAYxn5H8isJP
hdqJkUA68fw3eO2BUw/Dg94bov1rE3oZvKHEtZrFZ9V1+LuFlLSKgkDg1ILln6uXpFSvUh3UmRaI
8imZZVawC66+Svltuzux00dV/Zast9TI96MdVoXX1yTQTCz5FBu0GCS5JEGLnyIjaZJYRggTEEht
mZv+1Egtm3p1qqL8tMZnjUUf9K9mvpXlRWbb7OCqA8I4ZJZO6BsBj83sWh1EajyekfrTtfjQv40F
Olj3pVTXsm88KA9Lwmqa1MfF6mHZRA6dd+iazA4TAhhbQsUwancKjZN9m74NYupNwwA4kTQDZNUS
eZskY/sp9V+sbjlPvxwu8YHGVJMEL2upFpRUI7tJ7c9MnZ9k9D2TW06WzSbJAd9rSB9I6TPreux0
zP8XRfZV+oaYeIqQIfvqjULld+9oeyQU8DUN9l0MrqZF9K3puqfFNdoW2c/FCPB+G3QVxwSjtjUR
ZVL3ZfbWIWv52G6puHiDJnszw2tm/wjMLnFM78PAlTxK5KYuXqvv6l3ZfdMobvIad03ypivWS8wX
Nd9E3Hip/p5V3Z4+odd2Epyh6G3Chi1o43utwUkkEWEnTUA1ky50++gszeYxqrunnu1RPQnZ3z4A
rsEc9kTmjRLFvlSAiEwQmG7ONiWgC35cIu2Em+gMY0x/LoDVWCb8B3qfeoyMphVgfy1X1SpuhBDc
AOtPfaCu89mUexu/aDSxplFya4eZBIlokuknY6OQ0ZZFqEFZpEKcvmgLzyL+1xheRGlCEyVUA/+r
zIK4XTAFuEuP/zXs3hHu/dFhLKkDKqFTj8qNcSo2OEK3DzHBq0qqkoGz4OAhLacC0bI2fi4Mvsaf
aJz8UVUuuxRoqqayC3IfTX0PNzU7KSD2S7hpRYIylm9uygrveXfuau20DVbLc8qCLBGTulwTKwET
cdOfZFkPygjCD8fIKW2viSBfAWiEfAaJVDtVlN7a2LrKKQ9sX17nGJw2IqH+ucc8Hk2Yfcc7+O3d
+KmKtNiW3q9kEL8ss1bFWWHhZrbXGfUpIRd9hVa5HndgTXnOrzpU77K7V7oTWZ5ERPxYS9cR+U4e
ss+NOES78WRJHhF/qkSlGzLtlnAiFAPkEdHuOLBWf7VRvlcPLdeuc1jbc9qjum/mW97O11oonsyD
ltdneVe2hDm7FQ7SQcUphy19JANbnQe3YrwbzQHDJNI285MBs3PqH502owQy3dogP4Tk3HzGk6qW
wSqE6C+Wo0XWdVajjUNaQ/MsyT7GXtxj/fMrVfIH4WOsjY92RL3Tw1opv7QM/W+jX61CQp3kDzpA
osnvZpS2THJjusGtk9c5EisoKETh0co9WEQSqYV6iBm4tEXDZSeGlIgR7SUeDWeoaLCguq/Hp/4s
MPFZNOmQ0Q020DGsyG9SNvgzwC44KjZrxdYFZoKD+6HTtOe+kh98D3t9ZCZs6uolG3GYgOaWY2Gf
Y8xpelDjjJHNmAViszEWZD0oZwGJckx0oJ6ud+LR2DZBe+n5rTUhggMfHni1vFgQj4qta/AqkBte
BExiKCiQ/8dxEYRjFojiV4EUMRuIHMTRu9lukZX2Kaibv1rdP4ideFh99sgm7dkwnJFcG7XGX38O
W1ZiM+HQflhHElGC3C2MdRcO3AnnTMl33tChJdFYAbLLRF8UN5OXGwlKWqDgCL5CvUNfzUKPxFPW
Oj/ie8SO08REOafX75HSvI0jDSLx3DRO7IyFsbMIAOkWprMykN6oOaCysVqdbCZUNXVjb2I4KEge
jK5pu0VwwKCY1XsDZc+2tQG3KjNsUsZO0WfSlY5S80dr1OOQRccWaIk58Ho7pG0hykTW0oJhOwLF
iAFq85bHwis0+ddYL18SxXqmo3yaqxfOY9fVtC7toU3w/JPXm6Fo48NyrJJkyBFIUMuR2B7ohlhW
4kYdGzbdEC7uIe8gvVam04v1H/SS8gJOkpsgLk8je0rjNCrNQ7zC5rQwiwW0NKB5iDI37ffzcA5z
3gv5xbtCnFwRTUjlzfRPWJ+d0YChehKEvchbVQ1Slfe9cOcgfrbM4bzq0kfz1iUj3hZBO+Ur+iNt
Pvaca6SrNgU65IZsMDwzY5bayK5B0i/qIM2IPFEkQL7HEyxeBjDjAyj9qRidmOGaRh8Dtn0yMRWM
vJkcVKX1jQpoocxCX3Fy7eMfq8pdgmJRBPQnC5x0BxBo0J/0ur+MmKNMU90ziDsStHuswgrJPW7J
mqgc6pn9ROCr0aW0/69dkE3fg1IfugRvtYCT4HcxbkaB3QHTuKmaIGV+q8o6EoBRoJBnwC3n3hSl
Hk0uO4NpoWriSVfPAyFxzCUBrBf5xs6helZNgrqu+SKfDMk4anCDtOTKyR/DELCMVAEaDF51zZ/m
ipZy+NvOolub2KEq9QhPIRArrp6uPJYyZmmksKXvR1o5tj2n+IqQ+GmDds/U5j7G4m0hjSSyImfA
R0u2+4+WQh3d0u9yzyAlN81pos/xN+ePpzVj6ydICekHVPyi4IJOMdN8FCebvzpH6yltvb9k7ZEm
muajNqRXI+luCDcL0m+SWH0tiTJY3uYl03ftgnsqw8RhTeJfYza/0CgKUYC0IkEL0yEGMfIxKCd6
ZdNjjOrAAP6TW6bf8CgxwMkku2k1osllgYA00EoSF1Eo7bWQ7mTWMgMZVH+QEXaWPnBEXN1hFR0b
IF8D3T3080gSED+Sd2UsrBHazJOGK/U9OmwMAJFAB3WVmPkrO6lFegEINDYiKrDmpFp7YbwNbQiG
fPEFvhuZBEWptiOvtNT52X9TFb9mppqvSjy/MliSFc8bUTUKBh4X/jQhyEjSF8YVve4EuSMEV4VK
tbYWeW8KhU+st4tcbC/m7yvRTZH1UU6okevmuU3NmxKW1yhmZV31jLCH9cxA5rQOeqCUn3GTeer4
utbdf/gE8NO5kDpHQ0VyV/OviOLVAF+pE4dRLwbHUPGQGtpLA2SwB6EUque2N3cwCpw5vJvOstyL
DKOZek3rilRN3O9MQd/t1zIe/ERC8yfaUvaVAp03rX1EgDvJl55+b6vB2URZ8vbc7fEGQLHpuWHl
gqt0Gcfc744Ye6e63XXwFeTo4zbynen6MlV71di1XPiGBof8KTZvq3ate9NdGoFRxwvr6LFKrACA
bfS0khGv6gFxk1Yx+A2XrthYk7oFUj7cfmwRNS8WKCZiSwXu5oXNo+zweUmxKy73BqBhA3slRQHX
ZGeRYK4+Jy+HBa09zkQrWwlTIaZbBStDZx27UKOpsVfyj3p8jrLzKJPoYpQO5etslVCmrqwprPC0
6HdZnngrIEhzdlp8oWnQUMrEWynTkNSI1YtcbcYJfNmu7BnUkvmYS7+dBqVVFe1ylS4IQkpKhgrF
EitOgzCTPDN+XJMWfjJbYHa/RgWvlcykdJX2Vfkb4ph/j9mkObjGrj5KB+Fwaw2HQ6f5avbXKTwq
KxOPBZ0Ba58JPj5XLmTu7ifwGwoIIBY5SUR79JqOt2r4lfPyFM73Jm6dgXY3qQzD4vyYkDJE9MLv
t+NSBTIcFNMWfuhtepNouSH7gYmdJqvgQiQ75WdlOXtfCVAZjEcFDDf8O8bKbrtZ+J8egg2SqeYt
2ph+20cmmFACyMkSaLxK1UGFfytRI+qBNRsHmgTNURofQLl2GeTU5LWkvdxq8dEypnuo35LmDRsN
Tjw1gbbJCsErGqnThsuzUL0UmBhYA6SEPIbmbQnrfam+zeklw4a9n2PsFDrEnrx1cG1CK6inh84L
MoKZBc+LyPNmidlnSDeJ7eSYpU0uXVjX4+7CrrQQ6oOdtrSlFCbx9JsS9JmQs4h/AoO6+gz4frNf
5Nm1F9+xnieHDsE0DgY0fpv6bPHgESjJDyLfMnrODgb6LvHNyr5N6atE10AhhmF2U2/n7mY8SjEr
oRTVhcjhiaIwzCGee7Qo4NXSzhM8aYzciQ1/KdZDKo0HzJ+HcRUcVAWSE2EYpv1OqpUyISeGi72S
apeDXIG3batEkempneCPwOS4EhPElDjlvIQMXeHhVFM7U31aPBiErA8JgpoUUSGyG2q+RmjIdoza
oCRc0oHNS0v59eEtG8Xo5ZwD0ZmfpYlA+MjL5h8UBH/DFMDsmzeS2q5xjBqeaHuSpgZ2a1O14kMR
9s9xfWoRhStARfAd8ZuniBNaQmNlXNxV58STh5trrEG3qyyPb5vfIXkOtYb0XoTxbJOcIjQ3/8VR
swrxQbBew/hDqcGkbqKeb6P902evWA46FP1b+JwTcir9j2+fe0rkrSMqRnZjWJyDYCiCssDT8ySh
jRzwpBj68Dzpf5DypuXskzKswjQtGU1my62NultGbIxlUY/8jtXJREPUr+9aAUo9ZZQOy1TcNVBu
/gzFOU6FxxpVLxFVu4mK7heFfjv0hwTLnYot15oeBkD/UfhrEN1S/g5xgzM+8zfgR/YsLqEncPLN
+iPveGXWOGy9wRoYLxrTpHzHOefi3ANizmR2jq4VAvHKtNymbhEpea303gJHZ4af60gzWkBvwC5l
DFREm8g8vwAijgPopkne9S9rkuwA9UGzZRkozpsOB8U3QiISPoJtgKmO1zVz8q0ZUdlKfUrUF9Rn
7Pk7Y7M0HqbNa8yGuaK5UCnIpPfUuIadbc8se01rBSHhGiohRFQFxFzqK7nD6b5AZUYsBt9U0xVg
1tRuUaoFt1kSkHuijZi6TLdCkyYnmqeVX0l4M79Ur05/GbGjYCV9dY0xYb4D6sKEADER/2NEIWfw
2FY4YeC//tER4xGOzMWw+ote79ckkF7mIjlIMvR+oCWMERLU6Kh51tdkKRDXkGIOlPVbRdeFfZr2
Z/9MpNdOiZ81oCq139XUemP7mTB/bFGxlwGvy/xgwRYcn9ThuZj0o6FlZ6RZPQ96x3GlsutAzMSA
Sl+bzwI4uZTImgUJxvRU/Td6O5O+Q+RE0anGpp3+joSSiUgPYn8t8RafrSJzNEI/sunCjHi3/a4T
czreg3ksy3BvdIhxsOGFVJ15RF8f0xuoGslJGmk3MeBZ2NNKQkpbotDgYMZ/EGxErcXs+Gz9joCx
gLqjWrcrRmB8KYq9SPyNF7uAPoAPUBekz5XpztAuDhMQrIncGVFqT1uYiEEgA8k4MLEm4NCA8T6y
caGkpqk/kaRQcmpgjsxR321MFlAyRCRf0h79nNtG+wvYkTQGQsfUmVjXl5Exc1GD8NsT5G4Ub/kw
X/PVwC7w9iIjMVV21TDak59kn//Rgps/8r6GcIX5DrIOmutDx3o+WR6dpkGYz8ZMcfwT6n+ZiJB/
LXWvOciABN8ajm9Osrsw/Sw0bERA/9CW1yMqxkecvOvKjJmggBGgupl2EvhHuUnZ5DAHj5wwHgqk
D0BaZWtx4741YsEZFBkpU3xSu1D33syt4biLsk8pGR1dIdbwodVHuyDxQQx3y/osaKkrQEETpva9
M7jN29yjaYLyCbONxlw+TEnfImUoR/PL9eIOlEdCHvVfQVxRqEp2lVnO2MgoCj/kk3giyZEul4og
m5S8ZL+Wz3Y1zl57GSu35XFTo85LkNELzW9L5BnZf/VRR2Y7Wcqxg15ocllorxsrc90KFblfDUkw
9wTntB/yanEDYc5LP5OEaKfJTkfiM4KBaZ5uQZKMUfsD68XgIcGxMJg1iwmvdB2Lt0JnWP8xNB9a
PtkJsw81nn8ky/KZSynNVVIfPeRkHWJHdLACY5BcZNMlaRfZC+8hjPeqzJCJkOkECu3G3Zg/55jd
uu8YNkjEQZEDE30RFrTTD7qJRo3WTHsi82R7vaKHLPSiM9yRQsszO8FXiZNx64sskSIPW6Pleq/i
MU3OMT2nerf9PfEeDiyQKHa1wXhB7RiNdo0jQuOLKwGtaM2GD+1N1B4CU5skJTXpveU3VKL6TF+h
xwNk9C929TAs+qDrurNV4NcSQCTw1rpwBktxy/JTceUz70FyCmzm+o+k3Lax8zwi+6tAO8nFaeZf
AtjlJ9T4PSDzxgXf8bnsORXolh5kM/YCUGwj+W2c7/IzaACjOhYRPbltVnDToPrSbtjpybRHa82g
tp/MIPnR2QbRgvS8E7pJFcuqaqt4OqFpzvPnmPmJ9pfO1pq/FSQy0i21m5BRhTvJGskk6U3H59R3
37xsjC9aCcx3jWm5pUA1MsEwmgcLWdSa+X3my/zamXTN9XI/Dl8sp1k1HnrqY4bSZvkwe948l6XQ
9Z1Rb6BMEjmSvWW8IxaShM6OZbRe+Cyt1puVj5obFUvt+EKYOAhAPAd8uoqNjBFzMP5V4bNocf+t
jNgrhLCL3TbQme5IGtYnqwc5p0NjfVtbOtfQx19jupwtqiWLaYJWc7JanstPWa7xH+lUGYhpoAQM
/Z8miRxtUwtYa5ChSxegIgz0jirGiWuic1/qr6pw14fmmUkpaWShXwky1kwGlCUDo4t1J75HBDSh
govuGAOlF0VjkaCShU7gd9KhVzjwghXeQbNDJnbXfXBx17Qy/Np48LMmE08Z4RICpPo1qw+1hjsO
louqe1MXxF9xKDMJeK4s1e1YTGmKlqyH87QcFlXgcpA+NdKRISV0ILFGIf83QEMiAAUB8KiQWtAM
gVZ0u1qU96KmB51OW3kRSDshAbkr/KoAuyUG6T2clpNGjK3gAnfseeY/Q/S2yS6Yks/C6p3UUnwM
FLC6c18IUPBK4Lb7ObCIGK5CSNoju1I07Ve0DUsO+W4+oo1xkY7h5/FHR9Raj1x3L3kw1dEyV4mR
TxqDq/fwI1fZlbI3sSYx2VLcOITvALML2uTceNO02NKYM2xAJUWIaBlvMQejO02lq9iSQLzvJJ2V
MDyI8deapEdmxS2A5fAYI3EzvSnhcnK4n6l4q32xrwD1zET/ROLqtgjV6RpvABRfIRzLRFBbwOnd
PHpPA1aGEnuCeIzDiGFsdBGunC8boF8mRALLopWOijHnlE9lbmnXIh6u3ZuXAIro5cTXIssrSfMp
y3sRtwi3RjtBSqFNIlEltYu5sm5cKdaIGIToSSHbcOg1EHqrIJK/6301nWKOoIW47NXzcq9NalI7
bQgMaQtHZH4nEfOtExeRx+PBUAAsdcauWcMDVU1Gjaoa9H0WdHPWZ75tmRcxsGrhFl30m8awJEos
t5fJyWLIUUuAwvyzQU0/vouM+lOe/5hAqgQd9IlYZH1XRAJP8+8sYNYskKtCzYCZI3MNum+qC8tF
BrLhQEcQACZLU0YXbMKG2lxMObNH8Q/mCn1CPad8dLQf5Rj+jy23t3lBWlRhJhMvY/MTMwhBijnp
97h9hZDe8R0pExCidfGj0dVakBzJ4t7qCSkPq1ueSzcEwlkl3lXQEJ2vDM1Ts1aYYDxZuwuFU+nf
aQhZ71bJBUdy00bobltNuCdRRNY5gXFA0j1h0P040mgjIusdvALETAPniIWGJ2u2rT/EX6ClNE8F
UVO1q3ezW8sooEadCg8aJotNQrFsQG2vCcPF6t/8MKJvhHOitU46fOk9+smdQVpwKlrIjw4bjLP5
L4xTDbGpGXt69Mz3geFeiiTx6yn11YrmNVq7nI4p0/JPAYQRvkG6xOuBLoYuE0PCIN4kZ6ZV3W+u
s4Xu+wGP1xng0Sdkw/KXdTSgykrxXKt41RCMHL7BWO8tjfO5GJ/TJb7kkXAhMztWHmW8vDAufSqU
V0QAr2Xa3xBYtWn92vNySxI+BPejnuKrUgPuA0ffI7OSwNEnJNeJaAH304m9uJQKh33ODSZA3DwL
KB/FpqZi19y04nxJlBZarqDmRDxJFGU6DPH5YGkRkkVE3U3qcRBunsYz5M14dse1sGeO5XrDCkfu
I9L1jiqlLgx7brIDzTkkBpNwGNT7bJFbMBVP6+oXJ1GRLuNSPMU67kLmy5raOY3Msc+4RfVTWKEs
Ya+I76KhPDVD97TWAkmiy2VkCwULXT0xrzsMS+5kaHDq8tKM5lmvBjwJyTlqnojd5nVVNrv0nmqc
k2LxuZQ/JKRsKkbq7iRUxkVbIAzExLuWyA+j9dpyH1ohG1N3NFfxNRM+a1Yg4qVnwcEO5QyM3FVy
goCQfSehdQxHPNyKn8XWpU/zK7eRxKhZXppjtCrHEfFDiptsP/a0cKbeF5dDYmWIsaqTzp9ohaiv
AJmfnhLGgXNFelm3DxfNKyMDQg2WgdUhphz4xd5s/U7kiWavIPQVAQgPKLJcJHKaXgSlHpHyZfp5
vPiFVUKLsjzOjXiuzZ2u/TT1E6/7lM/ANfIb4WfXhjgwJQNhl7OYjI7k5ILgCrhddHkvoW0aG+kw
YimiBhBDBPiHfpLIPiOlk2uqiUcV0dpQndXa1/XPcRl8qeuCdKmOuZScbKrCYRXPemzhWAFSOING
BcVTz68J0yUjIaV7xVmF8SODdEYpKxGHU+s2PQqGw4zrabC3L6oSPmWFfDWmj6wvLlk7XzIlueCy
gXIBkqaglQ6cYKNjdQAwrNBEoIouhPyC9Bt6VMdCEk/UKNTOO08wqwfepsffiJLFyczpTPz8uaZd
uYW+kS4TPRvky4Q60FqyZUQxOTed4TOxrUNkRJzdi3UNcLimsT9XnZf2olv17WF+4p6AEKZZZCso
F2GG5UqE2QAlmo6PKL/0NNvziW4Up+5aI/oOTu7gWVgkd1tzXCcybMpJYxwdBrS1yvOOmznCvUbg
uULgeTuxH2L9Ar9KasaA560nTFM9paSj6khoqgHFfO+07zMTFCZfjl7WB2vbd2ZcunCk1XlL+4LB
+jOG54LopDGGpFr+xuGK+cnaTxOx3ckL0V7gC92UPFrL+Ey0IFYszHX7ykEXr5sIVHeRTFBBr/IT
nSLx2b/ShgzhAr0ZgULh1B5kDgh3njjbGnyaXgod5n2rEdyym8H1JFdDANpGinMqSPukxC2eHQYe
PgbgKycqzIQ94rZqob1o4bL0uOP3qBr2bKtvEACmAuE7t8uAM7aOH/oCbx5r2Do4c4O1f8kPa7iF
PNqm/qRAtKfR0YR4+cJ9lx66Z8IaaKDFWFT9fqyuY57dpkG/CVF/B6naJupVFo171yn3vRgOd1Ij
rVp/pYPzogzzox6tO0oiesMV7jWDXmdrx3G/+wk19j9MbHhkFTjgQnzNOEOP6PsCGKj9/CD+6iIP
Fzb4bY98UabuhScso9GVFPGLdZUGFs2c8JSk9QQSnRRFc9lPZ3q6XVQ7cXXIabmPmJ3AWI8fJWHB
3H+yzFxkAhdrwN76I47wKN6z2M4RyDTNIVYwjdP9lg2nkliEZdS7WBdIxNzhFj9YdQLME6Gf9s2d
wYAcU0c6k5gME6ZVfhP5Vpm2OMr2FJ173o5lkeM5OibRctE5T+ajYerHUAPAf87kW4PqnNNKVv/o
YsQB4ViyVSgQ2czZB7gdPkkwDTeyeyQipDsJ0SdtyvIUN+o9Tl8KyhJSTArqd1TZtR3+iQDGQXvK
nismTubqCYng9ewcnJ0i0nt6N/VLXT/msOZnxY51Sh6OF9W2f2RvA7OOGHNFvmOgveu0A69YVN/N
pm2JbVNEakQ8t4l2x0D3FFurV3BgKUE1LgLcrnr1KYijJb8raGIlQtNqgkfl3xZhnomNWtqvS8U/
UWKhaJHvMZ9bjylnIa2HTpPNM9hAlpRM2I31bu2e0kxiPu3WymVKHjJzYEWFyEMo5F6dvpPxx+wu
dJGlqzAa25DZVufCrbva7mSDDxwTeoO1lXF/chxM1jwpB2qV7XgZdIKeRs6eueybar/hAUN1vxZ3
/v9UEai+F0wIenzE+Aj+AhumMbzsugH3Kbebym98V8cfuNYdDl4IGJfFZGXoaFjFCSD1vx2DqJTB
d9U8b4c7DUwJOYIz0t6+oFWSuZX5oQxnxib6fexNJFWHjcHsF0iNM/J8tavmSykKJc7W2wgjG/6G
C7QU2nOwmWiT5iv6JLtjt89apzBuKTENSCiaYk94zRG5Z5ol55esMo6jIVADIjtkgmCVR6ucTjzG
kuJqEiLY57W42mYysD35pDNiU/qAQhXR05TwGitiYIjewBFlOJF3EmVMZ1sBNbnDgcb/tDrVK+XG
azj8dBs1YlfqpARxBE7710aihCPSZTZII00ZyaQz8uvMkzPNA/Do83TxOzHKoDdV5ccQDhTWUqW1
znFB6p/WXgy1vXRWfVEoSBrBxCWAKiTEooOFenVpfk69XS9kBy+OADUyof6JxdZPFAzrixRMJp67
7Pgsa3Ql2Uhl7CezToxwCuxEuRfPBlNHKzrJpLYgT0a5XyU8+BT0RRqYApXzPqJJgmZKhVzBPuwp
6DMGSoZQwAMbtpe1Cy9I/4VCZyDHUA/Mr2EczYrAWWDthRWYkb6pTQPDIPaegfhMttF8yZUIXHp9
nhiFTtyndRYMCECULURPfBmLLb8X+ELReFWZAr/T/QSdTjOjvapoRi52zSZoIOzAO6BLrpTg4OK+
X6m4MqQC9GO00BVqwnWoAdIuEJev2eQN9teUVKCum87/6iLRksYpHP/oC3fOo0sIrDIjX9oz0GFt
cGHWLYWvqVCtAddUrkA5TcicEYINc1YatRwdrfo9VSOiyjHM6XCv6Soyd5GtI1OKhsxZSZhcpv3N
HyP/aswbowa3ppiPdQ3zIaaaeyR8TAbsevr9ieXryAMBazYzQjbgUXDMkvWiCeS4QDOJP4tyxGWJ
/Ge+CUl9S02gPgfl7yKSf0uIwNr7Rl/4JWldLVyCzh87PLsSI2CRFHgo96PdKaeITKTyiFyVB/FE
U/pfyzQaMsC78U8KDEVifPyGHXQyoguRlHTNb1opnHTCOtNXAPlzmGMxdBTrM6vxs9OaIIqaBTAS
boP+yTFeetG9isbtC2djexb7Q6+jgaDt/684X7PF6NTqj7HcZx7kjA+x7gxMqcLFEGHXD0+yIp1h
XKz4sqz1cyjhH0O7wJyXazAcKjqC/01LMjkc5PPvEm/Azcor672WwxJ1Fu1tACEhAW8TEDZouQTk
hNYGm7ZO9qjaa8Di75lMN45Hyu6WRz4c2wxC7/6Bf9k0HRUPaMHeHmP6K41zUip+lwHKRPHpN+2O
Vi97HWDy4os2xSmdO4g+2Iio42QVshp7R5SkB7ylu5xGycDQ95khu2TMx5TJaZoupCSE/qBANWDs
aAGW30q6lbTN5Fgar8UiniTxVYresra45cW3ya8xQuqfrhheCRdfLE+wGsdULLBcwGLaiu7CioQA
ETazhGS6yFjQqmKBVmajtay9f/7j//zf//2e/yf6ra5VvkRV+Y9yKK5VUvbdv/8pGdY//1H//7/3
f/79T24BU5VV1dB1yZANgxKDf//9eU/KaPvyf5llUqtz1Vt/6DadszS+Mpmoy8mP0ypoezGg944J
ghhyu/sbT5oXwwmeycLFLuvnCLUzTfHJtuCfZd90m7x1eyIGTarCjLAYRAWuLJ1nAtuWBd4BAYIL
3fUVj6tIrErciw79GWQ0CYmm+r7TbjS8d6oAC3qvztpBi/CkyZEXFngBBURoeKw0eNplAdKpGYPh
hV5beC0H+ZbvRVIM5yR8TjnCcjgE3AlT/s7B5isDhBGCCVNySAvbH/jBS1J6VZd5K5IRAquWCdrS
iKFzxQ6cjV4hFN60ZUomZ3lCaHU0H/AqDjmz/h76c1swkZud6ToicZdhojYCtsX5/xF2HjuSY1kS
/aEhQC227tR07SEyc0NEKmqt+fVzvFbTPYMeoAIFJFKEIN+7wuxY7MooayvgYkY8e9qP2bwIElrD
1AwkFVnOlkWIoYNCMVBtZ76CtLpYmGNgr+mJBifluzC/tWL8rWGySzN/yWb9sy2UD5UeSBflZwKj
BDkrxBVac7b/WOy7k6jXkcmdWM5igBBPsyIxh1yghvuwXzJorRzCJFLJd7WYHw0+6AZoFmC/tThX
iJIAs55NzgVjDvJiDQyV7YKYcJ7skRbkALOPTb1EcWKFLHPVNg1HA2G0+gMSwG1GqCLUE8gYioXF
cPGbu3N9HDvLQe4nbtfaWkMKTMSpyo3/y+f//AArhva/HmDN1ExdVUTeEsnSjX99gLO+GuPGEvsv
s2OGQcJuXKQ31VjuA36l3QUgrCyRNmzHgdan1FpPRW6+MBRqTMaXfHRg8NnP7OGS7qHpzbaGfSEh
30Vb8Zeh/50RzTY6g/W7xJBIpHJ7NDwKFY9ChexD5TlgCugvOfpKgGS65Zj54rbfMFfdIndg8gcF
wh1ZNG3hFmrwOIXwPC8K89cR0XFy5nPLhEuJKrsypKsmGtfFab6MeSVfDjh1TYkiOJbEklMbLojw
2r9QPwuu5nkg4AQ0hUCKeYm8q+aBk2wlLXz0sF7la8zp611wxZ65KrMaYisLwTa592PBemhN/yYX
zTv5oVGL0bHtWq+8DmcTVMooYrU+YrA/S8SJFbk/gOY1R4AmKpjGIL0qkuFj8vPmurqIm3Ym5fQs
TfSCqnTAM+lbiPlGykbybm5Yph4rxSHmuYMbp+vVHd6burk0y3xx90hBErD7tcZnDCY5RmiQXrMc
EAIPY9b1uEtKELgjG9h7I1K/DQilaJgNSuA+Ui067geru2yEGg3YJhi1iui/wW99sD+l6WGO3vCD
s7o9ojHEqNw3uidIL6E44nB3TPNTsQC6lQjTneSjQWNTH17j+X5rP/GatznSnDEmemk/7nGCCyq7
EzTuizLDWjHFnRveMubsk/OLC37lSzebQJixkzR19CndhTrzVzSbOtss7PxqcTIl6cTP7DwUHI15
fF7sViARIX0Ru61jdTSxCmGSMQnQrAbLIbTYwRKovYIaVUciLEkhLGm5WZiUEvu2PiDF3DhIKMnx
cBmdbjc95Yw8OSh0t96Jaf5yxUCRmbrbyAwbG0VzUg1aZJYPUuhoCvpxbBOLgvxa7II8H4IMJXqG
Er3bDLvJvqhM6uxD+4sq9WO05PfWKN84ftAP72bPaPAyWwl9CZc33q85yxDXGHj6RVb2Bj23MpDx
oeqXXFCvsINu45/+PPHIFS4OUpEld1lQkbcnem8e/1DnAk5Qn8hDfWpTIYofsaOYy7sQd8e56QMF
Qd9Qxnd0VVueRGpThxoiOsygvg499LiIWADmIdBLeMCDdp3CTG3Azq9eV4M/Uit7oq+steTSTts5
YTfMIWdAU5NuubeCpCUb0fjNllq9/S6P6rAcRSCyuZfeW+1CxyUJdA4AXaHn++heHRhvDS18kk53
3UTsn0w3Bf2OXB67cSHeoMNs0tv6SuumCL7QDqzIickTsOrUoiv+kIHJlN+LA+16e/zPByQ3/P9x
QloW4llDliz406r+rydknWd6oqC2+0KeGzRwvCGDgaPrLkNSMvk4Glz34AbCeVVCIKnRtNhS7xfd
r5VGeHolsWGtUVbNp4+O73Dq8S8p+JfEke4b/9Lc3vcXiWUkJa4YIgELk7wtJzYgLcdtUyxejmuf
tA/Slad+wpP9liEHZjYT/7H3lueLWOoWfZ5AuCpbJFrzGSbeyGPb7rqz8c9aBJfOiF0og6y7Irj0
xCpvWcakqGPlqqWvISrDosPZkk61+lDoCx4bIhgmR0pUptoJX404odg4qfclbiK50qKaYSxqE2KF
bHMlh43Zb6Gkl7gvLw3vIlO2iybml9FUz8MX2WJMoUuCPNYesX4PuRwGE9W6+veHKmB9iuEZqNUp
aZClcaoDL5Rir5v5RRXBiI7M5lmXMSsI0wd/bMTVzehslvbXId5B/hfvWgkg4WUeFvwOSf1R58uZ
G9KX+nfhmpBEclZ3Br4CgzpqdSYS1Cg6/HLAW0Z1rHTLV0NQeobw3gbxvRzFaNRktAoocbvZS5VL
9rmbxNoKnWNvtCEq8VoqcPfR3tUiArmksTCGcCyWR21jky0zPlf5UaJ3mBwOcHTQeAeYS87VfKnm
9owId9DCHXF7pTDoBq+CxHfs7A+hQQrSfNYMQ6WdaeSqO8SaxUtiU1xOR33Y/NElbS1gotesnkbC
AD89Nqpq6fYJwCPTEyYG6/N+KDT9pCvzeWvKy2hzTJkwYQDSFr0Z0YTG4hk1xCgdqMC/1fKfBPro
L3klv96pWcLVKPNylEftFCq7ErIFM39gMk8QKk1Hkbi2Aj/LIISyBKtp9BiTyGRjraEg/dmX3EWZ
vJKhPKBX69lqb26NG2lliqqwGNUZmaX9AKDZiYGIaCxAnDnfLllBiHxfYn5gbFNxk6fsmEc/M2gr
Rabx/BUL0DH+SJGf4no8tZV2atpbM0p+ph+2h8K3LSGsvZ1aFKuSY6AL2tLzNg6X7GP9pcZARTMz
EMz0Y1cd/pN+gf9eiuuuYpxuDoMzZfmJqN9wY7czd+dq1s+a6vQjLfQdDSjRevXIJtIG/SOVr9NU
8RctHE2N4RFAUiKvrMyB+oM6ZXNM0mtQ9k6IBI8TYfN17BPOh1IJzAX6H+1nM+dh3ArhhOuG4Ox9
6k/D/D4QsSlk0hlFRzGeSAGNvpmKfK5q48LYSqmhQ/AdFxbcYKrhNR+TL9cmyJyd/Qpp3el47kVe
npccfL3p5nIptWP1WajbFc7VlL3VRmobr5RAlrJaihBRxo8RE1vcWtTiCW4X3v2X01SWI/UxwerV
pvM2ZBcJVifjiohZMyOuHBjtkVypIwBr5gJFmbM7KBCE1xjuC0Y5JHByOOU/tBTHvYhPfEJ0s2eR
SKCl0cPDZSeoWkI0fGBR803YKwPslQ7Vh4wyc6idNr2tg3rmHLpalnyX9/mZEwvntIOFMwlNKIsr
HSoXoims1LhbWj/Ve7odCBV/lQaLfDMgHdy9lcTgTLhJ/EamrTMCvE3Svg3JzNwpJj1T/LbXwmdT
ohoZxedAblLavOHRtlhQQVa3xRUHKL56TWFfSzYzx+c0hCptpiL9morlpLXE2/RRu2EH6RM7IeSi
PlSQlHLgb91xUxnsLb5it8qBHgixqx50QEqPRI08lLq/x3+7jbg5LoZjwbKZ2aM1m36aIHQ6JqYS
qH9XcnmVq4lmh9PlYpjruRrEU6qIkWFwQs7JMe5mFlc3pUJ4N+xIe5Y7LvWgFjiFulDSsKcA6mh2
0e2BdBT31XIlhHO8fdZOSmVNSwj+cQf3bxDGsmYYSmwtqmocoK18Bpu3MQFMEGnSw3hoKcjQXlB3
c9bknsEEg9jNTVO8uY+9geaselmoq8a1TJyHqPRkKhmQ1AUA3ZgYoPmwk9xODE+h3JqhvSlMFHMd
Q7ragJyPCUc0MeqbUTfLIfzdqiFedQY/alEYhDsTiMYpGPelRuzkZeeOT0NUT5m2QaXdzuw9zfLK
YBReJvHaOlUN5a0lXxZCrzSA/uncX2VsJEPa3NHz7u985Xlcu/mvvnkFICBdG1EewN9azjwC87V2
a5oa+Z7k87O97mX8NNPmA+asQCZMBvdAOSqngTAm3LW2UefOOpE1C1yYv6aZCjfXYPeKugu6kXwo
tWruSrQnyVPCGjeQYEXL3cBDSQj6aABzx7QLuJpxYBdvAO/H5Lbm8zXFUDXFQFb2HmnuX2n+uGEa
MRggGgirt+wmkKOYS3IoPRZGiHr5mNfFS62ZoV3nS0MSqKkWdOj7xf4l3q29cbvmHxlTxeGaFVgs
jeSOv+iejMI9luvHUK2Y8L6ULX3MH0uM0OEll5et96KW3ohaeu5N7erfZQnFGPkz+uL2xeD2DeFK
rjiw3R5hRXbDqY8UTgvE+YSbghMJqbeCUnK2Hm0oFTpMHsmVUfn3ZEJm8nNlwP0H3EtYgd3DewJ5
WEuquySUdwEx86OPSbYVP2ffNJzsTzz7Vqs8WqTMRXNL9BziKCsyy36ZkSVTi0jWAKeNapQ5hToi
Px7QYhUozPmmGVUQtwet6q/Z2l/kW3EvhhEfEQoDFMfbdhbU5cyZf6aBO6cbd8NTUeSrtZbvbR3M
vRHMrOY6ZCfTrUmQLgG+kUksq1C0URprUyQnWxS/Qjwwg5AtDFcmy30VZFZeGB655yjFNIBYaE0z
vu5tPbA4X/TKSSDVbcDe2hYxKs2PAJ4VpAnyBwbeEvv9HXG+beTMMiykKSZ5LA2lZ0aBMEbty9m6
Kb4M03blD5IIM8yUBvyTIkNXc/aJLwiG5qRoCShNGVbZ6C8tDx1Ls8oYPIUu3csx4MusGlNyXjjJ
8T/9mQcW5oyHUL7DBI6SydaFQ4xUX9FGX+obv8PDpeIPKzBKktQqktXI1o1sIQ00w+yLSO1742zk
47ksz7SvkF65TCTraTkKBn+lYmicJdGjzY8id5RJFDCnk6Bm/mE8GI4B4nH+U2g3eMlHtftB+ldc
sBZ7WQplyanmu0rUH/JxkSpqHcoPSOVvJV1IAyezYI+5umJXuQh1mMfoRKbESCxUFBop/RTaonGK
8O1kyIE7JkEbM0yGeIcuM8/SWBFrqz+FRXNGRDeywWak9lX88+kX/r5+Md669clCAUBXjIsOAR2P
33ofEUC+WInnZpBP3pq6ILUw5lYBCRG7csQgT4QT5rDJTB1l/g383spowViLg4haJ8m1jrHomvLL
2pkRuQfxff7s8JfP+Mtl/OU6/nKjXC5gw1EUMjW6Qj+zWDRxWoBNND15iXaYF8z9uVYzbxEgqXYQ
BbDkD0xxDaaHg8nQImy7PACpwPvgCTE5p3V5LgLjLkj3Mo6yZsQck2AuEp3VqPAJO7G0HFU7foGg
DnTLibpj6RgIAqsCnBaBPLA1GjOMn79KmgadRWOBLLbqP+I1+6wGFnKdnxgMFReOJz5aipb+q8/o
YggH1pDdpKLurR/ScYw1/IQSI6GVOrpzt1P8bW3X2zKVoSE8G226TGON23qYyEbnaa0Qy3Q1vO/a
XZXEpZFzyp+ZSccU11gsBHtHdjiN5F6gRcNUbmdAZrIO0y3msv3oMYQlPAmKDBVT83JnhnWk/hal
6fxCHeRTdzLTaNI40dm/L2YJC77yc00Ht+N3Q07vnF9iYmSrKtg1JoNdb+dmi8wYUxZ5sP30D4Qk
uZ0MHPBbdzct/abG2X1L6rua1vf6ku3C1aj4EiXhutm0VEGCz8Ty8mGEukglQ/y0s5bKmYrj3C3N
aQf0002sDVWg+vIetMmOM2f3S2foybVt8tDqLF/TOJ0JM8iW02ZlVLjiGTTCJYzZ2qhs5LqJv2Rw
TSkGAaxV8zlNEU9Nm202ja1l2bXh7sTFFMjK156v/2SNTZ/QRq7ZpoL4aik3b5tVBfqlmfXrhogD
StZxM8q7ljU3dprZODzn6byqCYb6+LrPyQWF0mrFDppEzGZyuED05U53QdwiD0BZcDD7o8pwqhYm
aLx41PLBLhfJltvEIdGOCce1qv6YG8g9MowZ1pQMa1T2WfgqqZVVtHVoFLz9G31MIwP2ZSm9gMBs
F8zqTM6g0Io/J5IIoiSffKN/H4vMGVdWiEQ9aNhL8npAUKqwGDLC4tmXyZsxq2GMJKdXjGezUBUa
Mq53HAmaI83BKwsamRu+ahNTvRVZbXOGI2AcpW7zcjSZubPvr1nj5Fnmd0nsTi3V9s51xGHRYcxu
konlCJ5CQT+giJmx1p0MGClXzWGpVSrHw69S1+2UVG8chLn6TTKeM3MrcjnAMzcheLDo9CnUkj+W
HDWo8pJq9Yn32L7Fhh51FXagGEyQJp0AS3qpoXg63YSicHwrOf0HPKdyd1QTGsizUlgHarmPCK3t
b5MoXEsygxCyXsYhPncbwDms3XVyYqUThsmxhgg4b1RqPI2qSdi6dAU07pb9Y4hZvMv8ZJHBjRhm
CtxY9fRykMU+xzK2mRfCdgffux3kF6BQXC8rAEzFwtVcurnlEIIhiM15g7GJmpAoEkYpppn4Pc3d
IsuH+Yi0MJzNLSzpNWR9jFKjPcJL5G5NTyjlTgZ8MtS2qCklmQGcfYKrfFaK+AzUqqDURLf5JaMe
MweTR+HQlwctFU+WpZ/kXfYqptElMJC/dAtFB9sFYbbmzmxv2OV5OXL7DIG6zDsOorWrsQPVGAsY
D4usU/7yw9xvC8tlIAAVt87s9ttBQKlT8Lt1gbkvIqO09wo0wzLzCoaoFsAiGeJEsqxhL8whN05Y
IIvvaZQMPccLCbFsl4/EoZltcoYUciqwRhRDGoXTmyyLNBFiyDPiD7/113uCKWD6SrQJXjsOS34Z
TbVm4gEtfqhQYIqE+G0DiBrjTAkSzGLPpRxOohjuyRIyHQ+L/LGXtZuNGlI8Tr2daU4eYCBQhTDm
YVC+LrE6BlPGKPCjGVJ/Z6S+iAJSKoU9wvBy3LFt0YgeGNegMij2HUWh3GNIJAYdaJ6Zm5CJFbYR
BExFG/SszHSYKMv805rLkGKDsCaSbUBPQTD/MDfJkcTSFRXRLbn2WHb6mz4fA3eCu1h6mUw0TYVx
ghBl+N06bOXlnZBcVmN4zQO5B0BJoyCBNs6g5o4pl2vJAA9kvUVIMKD8artLtXy3gHPXQntHEimM
QPBkKMy5nSUiEGxYm7HpE9Tq61bs5ThSpcdcgbKRGbSxsgcaADX4xD7VGQcUwdy6ih7JV/k667iq
BCnMwZjqQvHMmvxtc5GeezitsVArSAA0z1owfq1ch2jH41F2DM3lrH/rtsnvP2QJ8sl42gctWgs5
ksYBm2waGX+/zKmICpMJDjdl3/21cMPU7PctgijWXQL/npCbaiORduR1dN5ZPRBwyib8qK3iiTSO
Wu6DchzCVuujV+zEnA6BxPSMMeNaCS5A3HpagOcciCs+c5GfOiFAGsrbrbgm96PF/djyDvVsbyT9
lmfyo3d6p9mImiVRfEiJkFu4c0e7YeCyWpdZZ3cBELgqw9OpsvRIqPJT1zQnK25PSniciTuz+Eh5
3RYWplhrxwVf3RlMKOjLbMiApssB4h9CQA1/RpbC/JyNH+oRl7O+n1hKpLyUSuJrm+5TWQcifJWW
HEL4KKBD9uzUFNIJ2fm9BJ5bkBPQdh8kQ9pCtn1m9qBm30xQ7bpcRYthfZoqBmAShdYxVOktBKR6
+oPHzFzhZCxX4hAunHtn89j52cyONNEZCvnj95UFH3UqxEjZKcE9dZwdcIfGueczF4Ol7Y4W0Qpz
agX0iuFCIgvGRful0jSYqZOFoZQEYLCR3Pkt6hIHGwbJ4h/KScyYsiNFAMqJbd1SihUchAlOY3Nf
wmoowhqhZYfwtMK+kTSNj3oKx5OTLL808+/YLnaRINCaXtpDIfwQ/IFz1qhjryfceGeHQtePGIY/
bjgyNZ7qoct/TH9TkrlSK42YNocDV2KCYhoPq+Tw7WjxgDBGqMTzbiRnWWCAp9rcElL30lC1cR9C
bUdt1fn3yjAgy3lNOToDgu9FN/FBgttDyUgPZa/c/9JT34WocwzSziVWPqTKrCwareQFWFHsSPld
SCYzx85d9LeXjkY1gfAShdJheiih0RwRZObLUa7GSxz350jCRY1KDHU+gC3J0yiw2gKnDjWuZU/U
MXo8nJXfuLMs2oSuLML/vG+QFfPfF7KWrCqaaBmiaGgwlF7riP+hKNByqV5Xea++WsugTy9J6WlO
VQFHyUHFyNgCbA8HPteFiFo7Z4i/uaKK9RjMk8RgFTmCt7AKX83Jk5WNhSyL7HKNMItElvKhTakr
/1XLNiqSKhqYQMcZD4OVhzg0lDHYd5MSlp368hizzY6NBiev7JIa466x5F4ljKomcCBTco2JlG28
qRpFmwN+090gBbH9JDRjxp4qeyKO3axinMdUA1zHu4ZZWS0mwjQg22HxQpchke1WWeQbzimnOaeM
+mJbGIFOMkbj1UZHd+ppMqspr/jBxtUBNUfiVt2Dx5muMwJTMV0fePzBmKSWb9DGasvi13ShyMDF
XWSP0BxlxKXWi0YBSKLOJ2/oE48308XZ7poYQ8voNjMU3D0EMiN8H6KheqBsztTlzoIgGH2wg+vP
ATg7jxMv40jbYrylX8Cp62S2l2/SjkA22RxmQtdkEXF8WeH8d+XKmlFuCroYqKg8kpuTWckVv5Yu
jUc0hJ/9QIKR+WQeHAwTz9QcxTEmI45zDrxm708TfnajOQt8mEV9FhlY8+gcnKEzg2aUA2ZCwbwC
48TgCPCiu6IbQX8IQdCqTmwAcsW0pwS66fhbXr4t1mgbg2zPVYyRHQHxy9LrZFsamPoWFFIaNsIE
dGex5RLwAWkmvBncJspBI2YnxeGoPIGZPBNreYqq8DBu5nrqwSdt6LvXlItcR0+MTLH6Wb+mKztc
fSwbJYuSxkHoCxkGbYQr/U7l1a+/ifoLyxD7cQ84hYjWWEqwzFvBhPZ8hggtwy4CFBskGq79zdH6
wW9EgMfcq8aboQ2MPCz4PyR+qNvF2s1jhUz4P7+QEqzDf3sjZVmXZdiImsFWXjb01xv7P97IapmV
Oq5i9Qsrrb2zth4HUK+0iZ3Tu4P5OU6H8TujT6/8Ju+chD8aR0sv+jsSp94FrCR45oa4n+FOlrgK
Q/ZliV19Gj27+CverfmJH7H/lZpLZGLYoYSm80X/vEQEzJrvy5B7+yB7eoMCEDweu7Vgpkpc9sAU
ES7EFLmpnYtKuPPMVXIWaSR1sHrkgWZQyoVEfHf/VNjnvDVfDaa4FVPci8ZYHs3ZhqUjw73q7eRT
Gr7DUk4BT2zMPA2wqy8g1srEZKtRNTOtGiefxsFnBzqzzhzyALkzd3iHSW4zmB1XGkV3sLPt137h
C3ZJ9ml/rYIaFDF6YuNi5vzjZAOxE2CBnCxcHynYEIaArF0ESnaeA9UjY8crC/oRsk8ZR6NXJt46
+dSl9jO9jVb/kLTfAE0iwHMnK3uUFQc+CSWvZkIlVobI9dh0eHMAyo/6Q7DWJ1wek/IdqbRxHeXe
2aHXD8POyJQanNrc6JntTB6+fV4t0pBme862J+vzp7GpD2sX7ltFUqrx0Mo4lOKfWc0KQt3P/S0X
mmtLs0LLUKPQSAD7ofRDJML4pXppiyAEZ3kc5PUR0zmqLCeVnuaHSL6XUndB1h73NihJoSGxyekp
TytYqrC2MLfMrimQS2LOLs/5y2fL/M5A0o5A6r73yKIBvpIjtCGWVMCbZU68shjno/mzvI8KBP8f
lmKChq/CUflZC9WjXaQnyZRTc5v+VE7KUHHnX60gD2tJ6lJ1qPjjyLAZSFrv08MEJv697eZHNiRv
izy88+x+9K84FDglE/EW8Qt4fO6S5pyqfvm71nMEsDn+OpKBFDPsQS/eflaz5EwV+vl/xMAg7ym/
RfRd6G4zUljww8giIfNQCayE5wZwAktKn53y3/blnab3sTylEZ7dtD02Omldofwd06vh/qwsEsOc
+D6wcs6N7tJyxTVYa5v6stoUTXiMv7TXQghDplLhTs6Aa7YoZTtSqCB091TFohCKvfbawyiwd60I
iM4qFqcudkajOu9CdYnn6iqzhiJwyyTFrn+0J96raqHekd8yKWELPQF0XrwexZHGx1AvKKSQzBEB
s4IaxROHfW2F6ryemgs3n6eWSFAjvRvtDZD9spKxAtKcsE/5xe1ZXM1kISHzIFuto5zqbXALNLCr
xwx4lQkroK5DcZrSpCk0aXHZBiLidv1zUc1PUeM1wTNOsrJPhIyghwLHgyD7i5WEOVku7Q0xv6Uv
b50kP64SIhy+sM0u8V1bs3HXSuFW3ww25zUzrt8DY/m0I18MZ36F82SMf66K6pDD8c9PtJQFW4V+
xaev8/Bi79WqzhVnpm6thOS49JQSdAeqVXBDdj2MEQPTE9Eaojx7s6wy+UD8Ax5Qr2rI6YOvEf6D
M983VdEPuvduzk75U+uTqCFc0Az60gpLdNSgLG/5xH6exO/ZX31hSHwBKWLP+2v1d9Xcb7u8eOoE
F0cRL6wjxkI9qYGCINP8MC5dnTyKYyAC4BLxODNpLSl8ISbw32TE3ibX3s58NIH+ZiGYbPlhFIlb
YP6QGwYa/YICwDHMp3U+yIvodJ3K1FAHMpIGxrs4sbEsuyslRo5z84d03+8Z3kasNiA4MnfEMrHF
lCi8N/AtArlboMzqQYPe3HEKAXSb4dcfI5ojOHdSTZC9cWcM0Be+dT/pBp4MSgO+wNOosHgMs7gI
1IRl7+RJywkeIV7qeG3chBIySYoIuuVpIEGLY3CBknBO8JOosFK+twxMPpmfr4jBSsVgMIF58VxD
26A7aH+KfR/pLfUjonRjG16rIy4uepXEXyr8wFDy4GL0sx4YhRkqOiPFtrcH9rwMofPPQiuwXcFD
I3SW89ZyElF0Ssp5ZqUOgZzs6H/rCUS7zm6ZwKJ/+Z6L3vD9NYqtZ9lmLY6mjMmesTjbyLL+he7D
2orBZT1mvb3M+hOYLQoQr2NulX9R4OjxLSmUexLzzc/PffNnfrGb3zCOf08HgLL7GG3X/QF9Xg4M
uA+6RQtPG1p/dL8M+LL4M4h9PJiI5iWZq+46afgjFj0oGGTj7I0oIw34rbykfBo5Yx+Vwpt22Ul3
qoFpdRlvC5hfRX6WTJJo/d9n3Lpq/u6QjKMzymCQsvN3vWxky0mW+5MK/rfJjaiVZ77daZTsHTUb
K9vYChAwIC6QF7KGe5Z0eeGnBgI+eDHg1UCWopPbk4hJYoOzmlN8eO14MZDU9eZWT55XTEPESbyZ
k3bWLgTVdImvfke/SDjHxAwV1PxBogfih2/BEOGeZhkXgx/L9YzLSLHFDihCBYlwQV+t29t13cRA
kedwNZmJI5XQrzs8MelHnNWeN30v0bVuqq8kVSCyNkXGJA0IKRBBjFTRk04g0GnQAfDxTZxx8K9H
4TzGAn75qZJd8sMSMjMkoidg/HZsKqS88pb4WqMohfHjTadKlD47NfvM9+LDYnLWmF3UXvq1vJla
Q55BjqUiPm1vY1Zft6fV00KYsDjBGfY/ZK6YVBlAShtcpD/0HP9cQ5dNZlQnQhOtcF7+yArhLMoZ
mI3sglc9NeYTEaZlY0/sTxQcZk27/+Mw634SQUngAmGNJznFxSUMkW1eGmxaaatf4l1hJwMQz9cv
kyhHNAxGH8riu1TDsRncvbEcySSV9yX8Sg6UUp4k7m5N9Mf4y25tVaUfYrYdd4fGmnBPCaH+w0SJ
NxfDlT5QzSknJdxoROHhPD6azcc39a4JDeIzycek5FTUiqqokImkHscf8gHBD2ob1mSIUnp4u8Mb
5KK3mar2KBflk9nn6HS8TSp9ZPyc/zbUR47wJ10F7zTLsz+RnZOxW2H9JSLtWRvysnk2O9waNDde
g8ZEZvICXEUByAQGm0dlKFlz8KhsrJy3lUUixgulHs5LY57ZgqRb4xlZTzsGC5dQipWLtKNHlZAi
iUG6Zg4yCw/yBgVVH6O0NYSIm6YkWkyis4SAnSMyYPr2QiDfyx0jZVaBnTtqKnuOPQmcHODdjPOm
rU7LsJ5JQbxwv3+TgCQTt3BMKMxRLVwVWu11etdWtL5024lEPbHY1ks8NcG7SI/bJNH9Kc6ngvd/
Nq64cTY1eWJyfvLP7RM0NMx7DOSKTyEXWHzwY9vQO8LEJEdDp/3rZDs3NsgN6I5pvos8DtllUYvz
Ei98A9Xa6bf3/lAXCB2qLaB944/01L9LSvQKy+uO3sMlheiRKYTCJ1uw99I9GXCzUPoSr4oFix7Q
76mR5IKV/wKlY2IPXwPuzp6ILo6mT1kaVbRtRqydM9G86J+igFnjRcNagbSI/VnZLKfnGBR/tndk
V2nmJwN9tcz5VetBDx4r1s9qj/aU4K2UPGUy7JC4EA5vBXSGoWTFIZLySCTpeV/o3pjA6bwienfa
oByTxzeg01Cnj8RMPgqodyNBaSQFtsdli4P2jM3osz1iZFYXgnEzJcyxhA0zUDVym3ssR0Y3HSwN
ZAMfgp1k262rvhWt+LkcZCX1JBpSfaCUgjTTS9QuTK7wwonsACt2gCyhZcKtkG3pTvYz+yToT9WZ
/0nEzFFM14we2j95+7UiDCn/JL34WRn6t2lj4HcBURen1aeedB+yPlGQHiVje5qOpE5nqRpO6lBF
ehEHQ1ih+UKzuPa0idZvA8mlufzK1zjUxSMi7UiErVGXXm9ARqHAYJjFTZAKVFhuCUV08cct9dH4
4B9PPLE/Fj9TQBrz94SKRhxsOulkWB2rfMSigpuNPXuJrgUyGfNaOigb4RkGVrru3wNF9P79NUZj
pO+g0T2rHFY7i6hO6TGKH9e4iATs0QlmnI5vjXxJ3NGo3+/wLcHlBsPPrSaFAI2EBTBUpPZi6LuT
WDZnNymRQbuVPPWGg4ncyOaLCOdmsBrnv4y5IgMt3qSvOTlJKdMr677pQHHcuNt9ppMxkKrl/2vY
dUWV/r1jV0moU3VFNg0+TFH+147dGNe1N5Vl+kJXyGdG/wRqJDWWqARIg+a8ql4VMJqw9p4a75lV
/jdH57WdOLZF0S/SGMrhFRA5gwH7RQO7bOUcjqSv76l+qFt9XTYG6eiEvdeaa4WWfEXYZspyMkgr
YwZDq8hUkBbAIll662uFGaJwTjJKBUO152zEW5JdNAUnI8ypiPYtApCQCdtr1+PtnxR+g+R0C1G5
QcXGGJpNtK+jbYE6lMx5CgEdjpfRNpeZajL86AqzrWx+zC44su88cfRvwg853fnUCkpqBbJnr2S9
dSN1X/4p5tpHTEzcsOqd7UMqMHN9oMwDwFivxTxujVNvlLjVTjXzFxWYWwcu4V3TX9GA2aBAncHi
n6kBVcBxDr844FOwIaUv+tbZCZQ6Twp7cp2cedQc5Vkdo1P8nWobazENS+rHqzKSlgY7t6bdILtH
alwvzcAmNoRztP7qunX5bKx92dUzn6IGZlgOJ3QKptHde4Dc8m2s6usoRefo/9Rlg8yUXlPSg6V7
idBeKicRNvvMaQ5I0Y+aHJ+aRQmMNAXA2GFtL9RfY4TrYrD9X4r0zyHSsGy7nQyhP7DjvSofYmSh
XvfClBLg8B3mwZljEvEXK7ONtont71SVBGvd3CPQy6sGdyfZKhDtU4Gm60b0LMyyPE8OcjUeuoVt
9ZB9L9BFpkfAmnZQZ685J34KaG9WD+Nc88N5XSmb3rLBoSXoQqpVKWuwfHri5+K5Qwi5wCL49tC9
R98wxItS3/lguAOaoAkErewk6LBYmEObep4HSwt7KxlLSkjIRruRwEozgs3giXY3uwdsjz3rGOrm
Wld6NjHFFuYtQhBhjUcnrU/OGC0bZNmeYc/yh2QoR1UsNCV/JQ1g1IANHb3L1rSf/WI67qDWTNmH
1BBhUex7g6vdChQdKtBOT/70gfrwOB+rLD4USNFHdZibA4buDEAFViCWe4JnIBnwLmjKOw5CpwRN
1MXujRMl3nNtLRz/DfXZU4orkgQLn7tUp2sKuIgsSc01goNZ/tCLUnPFtenHpoMJ+tgk2EAD/N7j
KqLni9zBglWisQxy36kOwVLD+ciBKldWxd4ropnGAcpE35QqA1cGLYY6wE4f2A7AWppQXAsOoeRx
3jG955hiANxM25GjFLfIV6/2sSjjQ0xrIq9HkkwUzj+zSL0hz0CRDuW0ebRklSAPWI0nKluVjzCh
BSoPOIuD9iZL2s0Y/ujWRVGCdVIjfpxLVQlumQB1fQWPLzH8Qy5AJnbgqVRj4/0WHXM1cH0/XnQs
GTh5ED7j3S2tkx0nxx7my4CNI7e3mQxn3ZjVtGTt/paE9T08ysK8ZkTWijC6Zbp9DUG3lQgjCYkY
PfzOZbq2LwKZrKOpa2vWDl+Dmm5bmspS22+1Qd625YNFAtWaDNdHLR8OW8EOMUE4Y8HlEMCYqMcJ
CkBYjrwC/bpSu2YV19jzQQDryCFoIIcYHabScTAxYsNNoC6CQt1Qax+IBqXqW15GTkRmCK6t+GGG
lbqnmp3j1EW30WBRGCixs6wvBUeDFyEWjWdCVI1XA6ANwswlGb57QcCK7hZJv44SSpemTRmAIoJ3
0wOSbAY0P/4HDosPQYBQCJLNpqVswXxG+khwabjVLY5yBCYOs9EYSTfBzMcA66xZ5DsoHeaJ3h/G
BPIdruXuBxUS3jRW045zDK4PHBbyBRPK0ufTF4rFVJCtR8AHfWGTv5luMOnmp7J4qAVHEMx0VnOV
RvuqYHqEJTtsva+8te6hlT+oMSJFtlBQ4aK0SQnsI+otd8jgBk3fxgef5WgrCbVBpKIwwVmaExYT
JEfYr/DgRrMFwzebNPolLNzG/oBt/RfHawuzQ2zuethNiFVXgWHBcJo1Mu2Zv8EotrFdb03+yFax
7at8W8K7mS6KBYjcsn4I0Ap9tKLW0sFtalH1aUZ244PqjgFOHaKwdAi82lIcu9The+BaaxD4dW8d
0scPMyrBvbJNFmzNoDL6blY6W8mg00TwrJxfB3jD8ujsAyM8yMB4i1zahyqOAORMKDRG+inLXqUn
NFYg1M1NbzbbqsL9wHayrZQdZ+2Q6iZuoOHLh4EI9Qzq/AqkAccZfa5KzqGYFmHKeS3pwXnLPE/Z
RSWvtViNjo6bCNG4/uNQwIE/bMVLFVTisMWZthP61FS35kUDNMOVjZ3kxQuTHmeDTsK50VPL0hb1
D7FvNsaQYq4mCxUTa+tvVcofkW7u4szeFto8tOfxGBzZVW6T8mC1+anRtJNmYW7nqmBfjiVxSQlw
WqhRe7Is+FnMf6zIkfO2ikNCN8QmCgO7q60Mu5IVrZUPyCvQPLgCP13Ueitf85aY4A1k81lMoRzZ
vEjh0MVER6G2BcwkptjvU4baiuyhmYmAEDkSn51e1SzlYkHKVAnX8DmWm9m5BLuMZYbKBo0o9kGj
8ujkacUwTovQls82b7n9U5k3YmhKWdwuZKfb5pg+s9aYqRKSoGhl8ye5+29Zy2cKxqC0B/6RyFcL
uBAfMaePmmwIZcE4vuy5Mv5bLXNCABHXAQsBN+LBOslym5711UDUkOEU0vjTixSJysWgw54w/1m+
W9kDtdAA0/FHFqJAZXbMewnHT7jqUPybmCsjfd32PvYRfPwWElhwmhPnhRxrKDXRByXAmSLIZgaV
rI1HJf/MWaFqwqleKZ0koC0B+Z7Ud5h9YPHRYiaWQmDEPmFhoUC1j/3DGH5o4UfJnMf2YUC6Yfhu
yApkKgwDE/U/nLRu1mHToCVvAmAHfzLAKb5GfPklvHPfUje0QU8vmdV6zI0Zs0TqGkazA1FVWN/G
1FfLINggW/iHZKaN1hUFxmLeajYuhEWNlqJ7Dfat6Zi8aU4m6rSdaQC5kb1wmUxaDC9fegrIBLyk
QUUxyj+ZzrI0e4q/3voebe+cvpl4GJx56H+0uf+UTsyQPd9P38h2btlGdY5tD9XU6j5GGqjSuS7F
UkrmZlUwGYbwdDvsMYnzIYp/jFDYdAoV967fUUh0YDb0zinIPkM6pwMdJBVJZFSJTULvEt6pXewn
949/6MboENbJIVOiw3LoCBOStT0uCP/ah8GnT1VfRZ3BFwpYnrFR0sk5ZSjI/FfciqOUfCl1D4Ji
PDBS6JW6lS6dDMs4Ils1wfT5HgoKCewBuC7VFTIsvZ2KUyRrD7YfHvp9BLfW+G0aN4T8p5GyTFcp
42iNzWBZ9iE1GHQ0u5SXsBzU1RX00uCbjqCE5szf9eV4Do07cAkn8lcGwYU0/pZCRx1dP/p7noNJ
HldOhc+7IjNqaFfyAS2HBy64m9U2eWosWrhkA/HwJ1aqNS4sSHSephNCE854D5q9YX3UtLmFZs9X
cCIKPgOrl9CzRQWPcmjtrV4OcAxpUxan1H/lAEl7dVHj09aMU+gpp8q8qn/EXMwM+swSMCGrvAzd
e0BxKbFzekU1BST16ij2FQ56jKgW+ueo430g6ZSJoSXeTcOFS7RPaK3xKPd414CPWqU/74GkjAgJ
FISzAF/nzNRxw767TM4U1zhwDsuxjZDsXinmB/rcf1PUpZn9wzDxgXxleChExuDuN8YJTZvukvWy
SmxExUw66m//Azmf02Y1HSZnpBXsBxV5qkpp6WtI2aiSgZ4M2RVN+820m2tw98cvLf1U2H4PWOQ4
ZFWgcsKHmDdLvKYFwXFSOWHad+xDihdBqmisIEU0nJ5hu8BFLl9jRafOEAuUV3O0JuzPkAa5ibhV
aA1LziMjf5ukLWjmd4PGm5lU4Q3aMWefh+C4heVM/bdgu4AWddA2GWbrSdBqIrDXhbV3yH6hdNuL
am0B8GrCahuJp6Ny4uTIyo9l7HrUQlm36pQes6hM/aOizlqhahXQab6ccmFomPUrIHF4n7Ijh6ee
rls+zwnrS3uqaukaXRinJeIz7Dklr/gPJTgvfBhUtsB/ycCWCNLji24VvzQ02QnjkuuKe0wBF4Hg
kBO8HbmBNK6BReJNXuduKcBOs5toPmrnbFrHhmotSFYFc7nJ3lhRl8adrEHM9nQkNJXoQJA2uOLR
76DblQqoHSjIxLbC6V3Uwd77GshRc84Cr4EN17Dw1nk0D4BVkQK8Vpj6EG6QOzHv4WDk5iFMy5Nm
Duc4Mi6pQiYBsnqWHZ2Wzzwz+oVVXAQU+49U9JjwMxRcbOCLks0FURTxSY+TM9voCZKoq1sdYE8e
e5coiM+algHRn5kt0X1Y2rTu6XCIHzkxchBSwjPGaZlTm1lkKLg5l7XyWvIYg74ygx5GeCsTVAhB
V1oqPomJnkKbHp4fK9fQQa5krYi0X8ULYHAvUmuBmZ1A4y0hjNpJUuJVPWbrLPvUaSHTKU/2ITp8
03iFgbMaWj62lx/rKa5Hv9lJcJfKAxVeD9zkMSOlnqDicRVZD1+MaG+9pdcNCPwIBkxtWKHtRmBV
ZiEbYMKHiwQFgBLVp5Y9iSUNFzV16bRWYHpQpAeed1O3XUPJGqciOMWGkiaW2szuF6ONCwG3CECw
d+SQ4wKEXAV2h2EZjavKn96JVxJ/MuoMjuXGNUd6XUei5FI3M6FCV53qVpsgYPeebXCJrlNrWGfQ
yH1/XMjBBYvdSo1IkSDtlfDb0sLybQI5MsAD1Bw2qJqPCODZsYNH7HoYlhRysYkQUG0p8kEjrtrP
iaitxbkGihwrp9JfQmYF4FnK1txXD7UDCYwE09Cf4FN4rNDx5gN0JXsX2jlFN2WZY9ZWPWtJLhyI
LPBG0TCTo5wRGGzyS0YctaZ+97co4Shp4GmJ45PZ1OcYRVRiW5TBwk0bFHcVJkQrKx8hM0F94xPN
Nlb/CGg5GGqzZQcUgahhd9YZgNSjjCNOAguNc4GyMwgZCkNK3Sm+uh0ImlnhaY/YFB8miV7Mpb2K
01/ydrOG9oOD2cbAI7ig4XIdVeVsuQWsLnX0jwiWfAGNhTDs9uhl7UYuK3wnFHUXA41FP5CYY9HL
tx2mnzsgR7R4EUQXQyxJnZinfoOK0YBEGe45q3k0pfOfGF8S7CcUhJmrxeyI6Wi1EW24sX02XvoQ
5S+OriI7JIG6H/eZ9tcA8K1sKFTIv5QDio1DQZmpX4Ad3NSOvDHJRk8YEEPGhmBvc6SK2Li1dNvT
8aRr9JAZhJa19mKaW5jkIoARzEkBOZACRaqEXlvJpHXUImIe0QZkknTQS9jnQTUj9mkgRNIa2Yk+
8Jm5acnBPFx5Izh7K14JirokWINvsJDS5nmxKaR4E5U4yktiJ4wB7gD2rIchHxt9n5icrgf4nWGK
VVzeGi1Iw4bdydyr/tVHRdCVLoN1IBBKVG4xrfqLbHg6mXKQve4AT/vgSShWw3nU3wRI1cm2zga5
pCrXqFDdbPaAqvGCPvNiV+DHsGk7QX33U6IbYZQF7uMl/tOjrg+riu6vJQekiGLE516zLN7ZzuGm
PBKEeBROeGIHdeKBnPmWjS2pwe+zDO5Wlu+5JVE3y8o7EmamlgnsUqE1HmFunWrpSU4vhTeM3bIL
uBcdYD1oxy6rT+AOQ86tNv2XiO8vH1O9RXKGWZJy5OCIgv5zhfLZNneIayZKMi5PkIHBYawuOInW
DWcpEdKfa7xdE7VQQW0OFCVKxEoFMFX/oyY6V4qBXuSwjwQRk1FDyguBJv3JUV3CAo6i6q+9NEfM
3DXl2cHclxp4hmdQlZVtQ8atBsgNZgUJIfYQHEVhHUVMdIrV01nGHpgWZ8h6Z+OV1DVXaIYx6VW1
JlJe7yHDhxkTfTYSH4ikuo931VhtoUltpvS5au707Makb6k81RMOlogHPXTVzGeHAGOk4Bx/0RBw
UIh20Znn5gI0rvuNgFIraBGbK1CF3oYdIdCPYZOyCcrdANfpQFpGjeuUEiAZJRo5WYdKpAsH3kdO
1gnhh+rY8FVygNwaB0/RpIeqkw9KqOxTgrVDFmx16iqqxxK6aynMIx8+81+4cZ/0Uu15F2WH0p4E
hUBcPA6et1yB87UdK/MZ9+DycUagrD5lSKlz+SSIaSyrR9FQc5EgNzgUyMlU6NnhmUW1GmN/1UXQ
15J0qboFYtFMOxvRO9Oi85jTIMGKlMtzKPiqceqEdMoBVXdv8Lk3D/nq0O18CwAmeGW9ZDeOodBG
CkLlQpM5WuZkNJgbdZ7T1pKDF2Mp4bQbCNJYbdx3BQpTeyHKf1FfLgQZByNPa6TFrJwa50NA7NTU
vaOmqmRwidUoFVTRo1WRWQRFo0Hv5gYuo6iWXDgoNaFpbCu/RXpTExXIwcvkTM6OhXc7NRjbfuUg
TWKE53U1T7AtaWxwUeGD9aSyyl4X5Sai4r0msayWB9AuQfCmanLEOGGHE/V3cIEJUPl3qPy3FVDL
bYRTif/SLxXt6hTx0E4ZtJM+Sh9lXzydMX/xujLBEs4toTBk4AaQwXPqEUsWbiYT9z+GAJ0/Vb2R
zdq1FHWloaMw2colfF5DhCuLek6LQK22qqWxBAVGfQgjV71uvHJT2e266HZ2AKnUcG2/ca16oakP
MeRu25Cpdoqls+33ZBdRsQh4bOTMXxZMppys9XiroGWVqHq0INYzDhAy5FLmxulSgDONAjd9qGZ4
UryDfUkJPU6xN9LeyCneCGRR46puSB/ZKrGEpEieFflJG5Bh88saqpt5X0zXchggCaXYoDX0pcch
uRXYtziGCnSyHGWmO0EtWQO/b0/TMo2+bgEEIH9oZXQmu5UgCm3hsQjovEJmph8WChXv1JgN0onP
ghlLo0Zh0zAeNJm+yiKtwGtiuSlJUFY59hg/kYnDa6U31zZCfjdtdcLm0llQINAl8RevWO1lfiwD
HNICFImP/IuEvrCn+SBoMyI84zxtAtN1cPiyh5pqJjmqBoNjUx4cquFJ3ZIxTlPrRgmFxz4jGMIv
fnPr1cRAffRZaGTANNxc+zSUmJZG2V71pj7kOIEyuvfFLw41a3oDQXmXvBNSKZawPnAVJDkx2y7+
mTp/3pxzdaX/lXrpKsvUv8BiwVlmc3ETF5tpkC7xnXlHv60WJYUMyJRsrcNZGWkHkbly+U9OZk11
MCxpXm2U4aZIh/YRFw7Ornhe2etSI/qbYvSDh6nm11rJl2gpRVs/vErRUe15T9/pZUAlk/VY3e1s
ld0j+ej8SDX2b7O5mSp97u4KjAyPwNx5FcSXmH8eNdoRSAWtlsnCjdBgjxMRqso8Tp2zhk9SPhUi
O4vuShvGAOSpDWBZn0JUi9660n8fyMREESqNOGh/HJrn1KZVHluq1ZzCF4ag/Vd+pgPEuARVMVoc
0cyq8mQSRJMPH3b1T0qB65PbgsoOHcUIzcGJrsVAIFz3skgqoad2ptCpkCMcEOJssr1QFyJTKcCQ
yKSTq54skn9j9Caxd+lQYzUqidbAJR3eQg7XxTlJfJrrbjTCCqg+S3Y9EP5QplOyszWiWOYjJ58O
/1Ex84BeKOkavRCo3YUczj3Y+qOHFcUkloCbtk8+w/anp0cvKO5B96Qe0YVuWZ3r6qwx8zmssDam
NFwmg4FvrNvp/gmwUhCuiEOg3rpvzU+h71LtgIghyoFMOTjOs5ky7jIgshoxh7SNqrnfo7Zds1en
5JDAZNSsX2cQMxnYqSyymUeFo+qKmY0Vd2zpNPwDgzUrQP/WJFa5DStHyF0Icc2oDd1tbxn3LqHM
s5xN/bzGB89WtP+X/ET+j5+aq0QZ13m38B6RTdEE+mvmIA878JzznMI/1lmTuGN5A+VasFThP8qW
eTjOPfNma1jt/JW1jsyPqB8XzvhrRcvo1QVic7cfmoftMQuXvLy2qGAswQZZRMq/cPwcxSviC0P2
098GAvxgZFRMN+MFrC2lG+Tel8wksO+ZSUj2iAQUlOMXLadjaOpG/GlkIP8Q9yCR9ICpm+YRj5Ve
mJso4NpzHOxWxHbY5dUi3nlWUGTXYOWG5qIxN2y77XORfJbaSwmOA58MOwuXHHCc0dwDyIbtpiYE
pEEhSsiLxKlEE8fW0NbfoFlm1loayXeJ5w3qwIMwatghboXLC55REX9G5tuEMur05gxdMpRy3rpZ
pltFwosIKvaLPQ1OKOCopcNeugdkYYZbTe7cvDQITNqmdDURbem7yj/71V9Mmm1vc3hAJxCvq+Yw
UkW5GOafnq88Dw8w1IdMbImgk9+a+Rc54Hs4gfnhpWN1DwjBIoHDoY6tfNUkeD7VeNiUiMaMhweQ
7FLd0xAcwwh9AR0sDS9mBOmmVPcBI2QSILy9oDmecfhKZon3QeTVNuHsJ0x91mEBVvRHzjdGTBAi
SLFxVzdT/pLCd8tOFTCVQT9kJNtHIRRIIjsezS4/YgnSGYrfhli/3vwXYILEBkgeIpncqi/REdjW
nrzJ+wUNzdFkP0ktrue5L47Ug+clSEotg8WghU9IsbhU5+2jmHZaxm/i8QiRRpXvYtbvYKGjaStO
LR0oR9r6vLN2FVLUG1wHjUvzmCBsYDaKfCk1r8ijDH01icJBfVkaW7/JQW3IAIdepQ20Ogf6nQFT
4Fda2qPL2azjss9YESzKh6NrUrxFjqmMR4QKiE9CiHrNjndK+XfV2mDodNA9rES2eCN+4IcadAYc
p+1mb3LAr4NDfIwAfpXaXbCDlgP9aVPTzJCA6ylK9PRmr/w4uo2c/tTk3qTDzcjF1c5pD2vBeRy8
XWK6PYh0tJS40+VxWIQQXRU06k17C+gfPlOgxI7YC1lbKtE7MF2V8eHvuvpQatGmTsUaxLxaiENZ
oIFd87iAga2xqeGNcaMiu4RrkZX73qfDHmVb00S/pUAlQsztORZwTnKTe2m/lChvVPI5rAH069QQ
Rir6xwROmNY5S7n4p6ufAxJp79TSB9EaipQoVSmZZOYPG5EWxKGCbFGq7HlWgXao7S1zLBIo32Hq
W8nZn0T/EjZmRJ149N50IK16G3IVKZemIQg38ZG+dXNY+NeDBDwnqC4Hb1zruIZqWhWF/U2XjN5q
wRlRx9ZMLgt1+gJEi2a6WAYROJgvdky5SjwFQKH46dCKKAkwCgS4dAHxSv/Xa7C0MPd2i7G/yaYx
D+42yR4GO1nPa5Y8H5F8Lvpnw2YktVrX0cvj8Gc09PxjnSnnhIq1yFkN+NUvi7KbRF9hDDwWYW+m
Z+O80X4J0Wg5bqtwVOFsWSvIkIMgPZHEThNbRxJgUj90Nt8P8XiQD/2wJJ5qkVFpGrl/QFgHPnNV
LSjC62YCKB8DBDUxFMy8TU6travWwcv4YStZpwbI46fsIxTAocYzslVeHKgNRHupTmUdCQTGJSj+
n1mAYp9AUShi40bIh6pEODceLYq9S3OFxn+y1ETjsSfYMzU2Aw0qyD59cIW34aKjoVjN/x9aCdMA
T3b3EeKkYbMrt4RIR+rM8+ma0HCjwmbZ5wR1dVG/OvUhoZFU0VHzT7oxSw0ASOVBiniwZzW9GSmW
qb2FNAWlm8H31M5R9Z78LyH2Pvgo77lo9e5ggEeqXRKvZwpXnBZVziWleMhLWlW/9c1Xo+6lhkJk
SobWB7jm/YGasNdaU/7QvODqSLeUjk55oQ4bo+buaQakJGKIJ208gnJizslFYxzxP54UnVTu7I/h
kEvyWWX1scB3KtXCmgW6OWsoPYbpvIi/evRgCclsAypwoidyoigxZ7Hg9eVG1xmUDzSBJl1aGSUI
8gWCMirJ/Ok4OmhFvSrLYqkHc52AAvxwSBYmbQPHJy8d2TifQ08Qx7GoYvPpyHBdSDUGGpdxb4fi
YSqXkLwrzEjpX87BxCnutrCfRozfhoHpRF/+kZrUqsD0o7JbUf8kGmopaWHS1BalKdejD6piKAf0
zEM/W1pl87IHou2Bu5FQEHV0kmkbjxEx2oXq2vwI5adG54EUi/QRx9lNNiwuCbcwpm8IAYvOn4o4
QhuOfkKYTY1OKsDrQ9gSbemMeaLw3379nRV3r/ouKe3XVrsZ5rQP7epbMcxz478F3sCSRo26QVwS
pvhOc3lHr47gBCtGrSHF/B1+kGYODQp2ytNpA0BmN9qRCo1Sr77241myNtl+sivBxfmAw1eGxWaM
6jn18ikmqTi/VAZjTzE/++UHE0r9BS0/pDnEO9NF7Ydjof6hjts59dbBqGVlp47rJ9NAprCkODPj
BIF+a+vdzLlpgIL76EtBEaFknzD0NGTCgkupTGI2hp5FvsxHr/5GrI+25c017d/UhpamHNx+LkAe
oer1u3dFwl5HvbwyEEwJiMP8S/ZrTVMkTwRBEzwwEWkedIH5z57xrgwxDnKZzM+rQx8kpNViXrwD
9q6dSkSYVBwkfAkKtxztIZ9eVnV64q4Ods+YNohnHzxNLcaZo19r8uR5m4S+tCFyAe0flaZJSBOV
Fw80Ds/adDcHpGc41i02ndiN0YZxOMt+E/VvUONlzHlZ1Bw1y0uPQLqQYD96Zy6enfpLvk0ZAKMP
QKvpREZP1jvmngaTSjRPZ/JWqjkEF3eiW4axuJbOsaLV3b+iyNjrK/rDJYdD5v6Zhh2Nz6zxUBCb
4yW0LN5TmyDqn1OTmmlK+Sx4zWlCcBh5MTCgMft0xLPy36VpkvsK7pYXk6NnFlxNbhGzAsNFi75k
qNg+3quGHU+l7cVwariWA5loPTeF8Stzy3WGpaT+trS+PX5Y1S23YmbhicGWsECgooGaaBgvef4P
V/PCKf5vrZf5mWtc52eVZ0nQD1l4AKOdbuHb9QWCWjIsiyZyLYb4Topp6dL4MmmN6zjhuDunTPQH
RKdOO4XvRMxpvN/uZdInCZur7p0x8aR/alfAwLmTgvrwDMwVewurDWhWRexkRsSBWYi7W7X0C/hA
PQ0fDZ0IojUGW8DYY9ZlBuB9kqniiYsBf7v1K3or37X3HLnY1sQ1pD4YKIeaiUpnjg2araDGoKOE
5+lu54dO6l1zmCN5QMzEA2M1KxMMEtFW8aRUY6ylzqXVh0XUIAXDXzBhTJ8STzI3aWjfOpt0oob4
BvK162lmqb8ZFgV33A+btdYm7pS7sxCMhtZ7Mpb5eGgJMi5fZPyY6a8SGnu1fZuXmGGUzyKWjWnM
DFx5G8VETMU3Z3yh3b3VAJy7l4cSro7cLvxo6FmSlQnLMMPnqbkO7dPYovvkYq7UB7CEczP7J0Mx
gf+ytPuvlqdDjOl2miFM5S6MFPHhrvxjBUI+k9chGofr9GoBk6dFmF/mvPXLSzZeYNs8FeZmNQkh
KCaZnnfMJ0EF01DK3So0aU5l0+CNRfaH7z1D/lGmsaZcWvADvOcFpTOZ38/VUSl90wP0GnVup7+d
fi0Zm6K2SKjd2GV16xnTdkEd4Zx05Gk7B6OdlT3GHv8KSdVETOFtJ6GMePKVikmnY+pIaEd8GTiA
VJKKWVRwOpU8ASrzVqt8jtJSkr6YNQw0WZ8t1vyGCGhmFuNlzPI/mYBYlD08EKHxinhFPz83uCGG
rV59S8rD+8pqnA4q51haVD771bt60U60rGWZMD3mNs83UYWu4myHrtj+yusr8ITTggpiSRoR2k2D
4xhSwYYxnN+h+c2S7DNw3in7ADrqgQVjJv30Bxj7w3wHEMmgSidfNFvaM51xY5PqpSZ/UGZICXGb
AlLTXo+2cWBs0Y7JIEjeIbJpDUaFRGdcTv5qrrKMgCjEp9DXW7/3t4imTKB+aX7m2kXRVwoVIkbm
P6fCaZzo5k8dyN6jj4b5i2pARUsbrAgFqehp8A7V+Gbq/w+msUHdGW95nnIQPtZpGixRrN6i+iXx
ZvkMUS1mLy5VhuQnQ/JTqX92Hq7b9m3QAlYilv/WAF2yN9B2FTSyCWtiwGQsGzYj1mAt65gSBXcm
JKPhJXNbx3NpIK3hCbaPGq9iFPIj4t6jNJqV1IamjnPDO5GU4B0SnxPQcMiAhOKWvmhcFYBQhxZv
dV+XM/QBXoREoLxIBGlz0zRCeogUIv9h2sKw04zXSilvGx/uH19GCHHQ6agju/OVuyWPJ0raRSyj
Ujb3cv7QTfND97oVgB8XZdmXPhJJPgy0v3T8gefBdy6VSlC2ZvVuGND5tD/GTvZnAQtBHuztTtuM
sSLN2uRX1ikDoUGH88jUsowNKUB8eVYy2qk5ez19KWRjmUp7nDALvR/fPne+ri3Acvj9nIA6lsnX
3aKNTxBIBKfvxDKeOl+1sXA7WPoLq3o3mYEm4CtrMnY1w5333Wj9IpU/KUbtyvAp5IaQQtVhlXAc
nggOYgRUCk2mr+SjXUAH0JMUOw7qL7GlGUBi+zro3twO7K3hf4SINGiOzSWBQqJ86YlLdh8Ne0Lv
alBD99BggzzIZyflFOplPV50v6Ax1/o3xfzIWuchD/3GE6eyPkvx0SplYtQn3LOyC7HfZktff9de
gaIcmxI/LZLV6KOZQGhAgKUXbi3H3vhC2RSUXRQ53Eg+CwCh4YG/Bhu0lGOE1jZjGmM/R6ZyqRF9
KBN3rNhwbTkiLkLzKztkubFsIiC6XnuNfu1C30uEdqalw16v3nWFvtXzYLsLMWZkGmKd5qDK7142
MLrO25Y2hQpg0ix2dIZTuSPYlZLKCth6/eV8pjTcFELzCFiNHGIBLPkY9uiFQ1L5dHmfwhqjK1Aa
xlZROa3N1RGIUrovaTxEFiVCDCama6M5x+QAt6B9BPiyNJ/gr5WG61VkmjvI94QHH56bFMLplImY
ckckICrC8Jg1Gt/KyoEDmXesKDtrkeCMC0P5IOGMwx2yk3aatkibgUNDeUjst0ZzDboKwhADgvmA
1axlEhnFrgafLA/XBuKlImQoZYwakhMt2vWffVEdeoDHxj8VHb0ANWNE/bwBVFGhX5bXHur5Vum2
jSN2gJZ1Bfg4w45hXwsJK9F3+pfxWFuQsHsCWuWtD4pZML+RZoS9jnNmuGQTv+zYR40siT1HqUb9
K4kAlXL0SSUWNSrIj7BdhlPwZuLCh5Zhs2k5WcHDCKedcMC8mkdsgCWU2SDqUsLkaqpI38zdhXaN
4SMR3iLXwQy1sBuTgYzoYSTVT5+AwFcyQZamV64wxiKzlFb/kXRezY1qaRT9RVSR4bxKgHKW4wvl
0CbnzK+fxZ0HTU13XbttCQ5f2Httv2Yhxu2fss32wRVnEEiwJlBL4fyc9otoMKgjp1vAg/Q2Vgr6
qWABfImxf7f2LlKenDiepmJLr99Hiizfoi2gAMaXvxPkxbXp8mURx3OxHyuQXszM9fxZm/lzTj+t
yM0M3ojKq60CzVG86wHL2p+pabuUf1ELEwYccGrMHjVZKps4pSSvINk2NkuoNBbrmkbPt2FSbk0Y
kBoMyMHMYUHmWyMNMbiYK5aMeGd46kfM8sLpjuplLhA1gqX1jfKeWeU9H6UbIBxcCiSPqJpjqwU+
4fzq/+V1h45wOo7QzxToZ2WNQjG4STSzKRysmYmQlnmSDt8ixfSFe5qkcBVBgIqgcfCqAdkJQTtq
s4gHQoZoH5aODlInbyy6h4px1ubu3Hz1o4wvrTz4rbHHKrNP0PeH6YBZNd0ZI0l9sb1p6QChFMRM
J3OG/PW6VEJPNtLT9CkN7JF0pmOmwxhcZ40o5chQD7gVOU7cRW8tyRsE14ZBcowcHHJmzGylT2rv
n+mw8Xb+KiR7ysnBnKoNGhjtkKF10RGgdJLnT+kmi4pNVBPEnDB5ZgVnvs3w9Yg0BQVOeMmqtOtN
lsNyrqkuJ3sTp8/hlLha+1DKXZgIL+5Wl9yZVPumFrgI3UmLXzSpe62a9q01oncUR+eMMMmxat6B
LWrc/ISz2YSHL3s3TLMEfwfdzWDDGOq7MH3qoj/K5XysJfnIn7tj0jVHoMBHq2Ejjj5z7g62M9nK
M56lu1C3WrWR+G1DdIquFXZHO/gN9Xk9xcVJa+WTrxkIKUmvdsKpd8bxt4lhARGxos7vVqw5GoZd
BTjtEBBaBJxWJa4aTHo4O3XeP4vcuJNguUaKulEtxBL2P2QdfJy2RO8oSztN2zS+vjN7psTzZol5
XRs4lN6WK0NVCVbZWxoG6eqYEWPKcR1x0KBnDOfZ1ZQXiBXnO3cXmqZftqgX0wovZdfCokYIEoP6
xR3dXqve1akJq2E9lOIoCfRUsTjM97LwnZCABxs+GAtWT0LAQTGSAjKw7lFcuSFsnPQk4VDtroOs
X+QpvQitPPPo5d6ST4iAU2u80aqNpCAkzVFLpb2hz8c2P0+MffiK7oNdOr5GFq6HCFtgUXglQDNp
a9WHIP3GRXvk3jhEPIo6jtwITyKLB/YJcr0psQWZ164Ab6CWh5hcV1U3SBkHhI0qKrsCttVD/SaB
JufqhLSrXgO+vc8NX+nYRDAa9z0Jx+BoHEOKnbQz3JFTTxsmD04YjCYA23O5trL3sCJ8bcAiAnHT
MhbZZID591nPThX/KClhpuEvMJvkrGlbu06e4dA8tIR5Wa4f79CgQoxsd1Q9F2k42gWIaqyIjpaN
Z+Q+7gKPqLrBRafx2tucncS35RCh20v3j5w1yJLeUB71AgtvhW1U02H9pEQAAOBnw82Wr9IFs3BG
iFnpoDesQu0cj8EhIl3GBAOOFIhtyT8bnmibsZPrZvS524tSV9gnOwx47K8uzCrNh2Ioi9AfmLCn
KHcF8zJxPlAw/1WMh7dJXblQ/gsSMaeGRxdkd4JhRm10Z0oJjRJ63CYKUq34L5V/+0eMcA2HbcCk
WwoRJkvPlqXbBDtAY7MWyc2VHQ7ksKyDAexvvRnMiB49Gg2wnB0fChgtbVe7/cVmgSSVO1wHDY8o
Kjcnrxy7pOKhAGOjQXYNahEe0ctcfe52sf6tA09JEC9ME9Ov2IFekqOAaWE6baSgofpxWF8hAHhl
l2iYCYi1dZoPrt8PGyXH00iSiRr5Oy0WnPxMIOLkWyYOpAy/VTF5rMFyR2l7glVHLuZlBCrtwZO0
nOghGKKm/UlHFUMRewXtViifVhusKzt9wuZZCTRpiTx8JiYT6kKlAxEl4u0GHFDzHNETUMiy2Ec6
0Wl7iexpJGlVDKFq0YXU6cP+s7WPWE7doX49CWRZ7J+j8i9nL9TJl0zbB5Lh2XA5S481Rmz8FTZ6
6MZBlDmb7Lj0J6wwZJFICVbEWLP8iUO4phiUMt8Cd6ftPs0Mk++3NL2BNNgLRFWfqvaBLLP5Kq38
fprNe9XgxsJQUhxqgIthv0mtH5JQcp3+gkgViSxrE2UEZZZ8bHuY1lu2RDy86ItQGpoEhrCj1mv3
U0kY4sa4Wf5m/d8QIVMl9dwQL303QAEar1JRX9lCEceAmCCUz7inF1a+ODR8I1Xs45D9DeCEv7Fs
d+aY7QtKNkv6TIPxwLQqxxyVQcpQiHscSWc2zpjwNKvbmOq0Qde8GXE5wVlWYntl4e1Hd8qhOMQ7
tQ3vsmCiw1Mxk7Zqz54H2TkNVo7IRfqR50+m+bOuHHXW8NItWRlMGsqm2hGBuR91gdOJVefKzrQj
kC1FSXZ1/Z5go63zbt9KwWHaM0018CcwXDLHSzGE52xCkpwWA0l5KhGh37Yh0//9q6UAGzy0eHYx
deq1AaK45iyLAmL+S1/eyHijWc+LtT/tBh3bOnAfdOklh7XCnyuEroxpSEu0JR6xQblltmQyVhqI
qaGiNGni5+yjFiuZ3GhIHTlrMaa4OIVWxio0vwcoDx1mpJH/eDBQQTUXv/zJZriQNmPJJryH2qvC
KKwj2l5GR0NJRig9vWjwFZFMuczCmUc0KFnogAcYWyMxep2KsjTZ0vv2zL/4rCRT7PO5OiwWfqVa
ycV4zEjpGPeQeFfWb0ZCc2jkG5z4hGExKo/cWvpJxb9AP9l4vsP4u8OdDBMFSQyWqnUsxrNficuo
LiOghaAQ38PJvuPbfSR8OhAEynSgi1wRGYpKhE365zTEH+/VFH9UyS7LQOibQM1MbZ9J5T5PjywR
rdppDfZYmOtNDNPNluzkcV2HBngdlhwwiv1H1ngRdxpEr9MgYtrLvxrRDbmdxfACoDnPC6+JU+pN
NkP+uQ0d8jQZmf0uIiET8yuC0Gi5eHcWgq+McZEqvRm9BN4Gsnjx15rSupGJiubGQoCJ/3el7+Nj
aW9q2dwrsTgjKV3JNlKW78ZAV7/uNZshfE0bCMJ803eIoVn82i6eYuwEpGgIIhTwi+Nv0ND+68Qh
JhK20WVLu2oZV1S6jU5MolEJxMOEhyJ5uAOZRtTTOlE+6gwsgF284I6Cx4xhhYEHo0yZTCq2WkZ5
UxICeMlN6YMvQxCpIlaNcsMnamIbYqQZFWcCo9bLb9r0h7APj8jBFa6FupYPs/47MLeLuIujl4ku
AcchNkMMUQyGFeKpGNYY6j+G59iZahYqNIksB2JIImwXuGqhUXK3s/QzWBkMywW+DJLvqLWS2T6o
+ymWIcAMGzXQ/jP8qotMlZRplqODG1F1s/vbR9g5LePXVD8GMXLC12uFN1ZiXNh+C2tY56pjVacQ
zW+T+SiLmRkN6Ee+2MBODe4rFFjoGN9RagG9Yke4BBgKtKsEP42UIDkgebzxZaO6lbxTSnU30Kij
jmEfwJcz91ormGUHU3rBOTqzY2XZNM7nzmcowQS7QFSJd5SdqEnrxZvO5N6c0EbkHzm+e9qXfIjv
djxR1sn3sZTvJakPTYbPAliTto8EZSvlbolGu+wpOP7aejyEGffiUOx9LV+J5pYhdv0OJ8SYgwFd
C2O9AWWrw1xSTJir0h0Ch5rZAuKSZrHWGZG+4m0PWTnr5nsyLyY5nJHqTsoNhi1i1+K3C5e3ChFa
WQqKxBpA7sB0jlVLopDnwSAs2EC1MQfCJqQ3HOUzLvR0W2NZxdGTzcmL1UQvdqetmrDfneZh2DUl
T4kY0NLAQwPVZDdu67JESY0m2KXDXfGo4Jk9r+09sDFZkneGyHdUTHNMt4iSJ0G4UOenAvpOcKjR
4bbIuaYHogi6ePjoK6KsB2QM/HV074jQCI1/AlGiaqDrBgYT+vuuRHO45AlMh/g6JVwfYpeWkPLR
XJsU0TGrogigKFYNf2U3P+0u2MqohwFIbEN+WACAJjL3+neikkf8hjCgdQOdo1/DN7vYuFcpDpW6
e9fKD1lLn9zeDuAPwIukL2CaYgRxVVQn4HgjDOq/moJ/GwVchxjVCN3kbi/2LKecJIfgpBUJP0F9
1seXkX70U4jMMbvvQmKBoyPl8eiqFuUJ75eYHr34trLO4Zzc5TAlOlBIs1qtQ/4DMxebtntnhB70
dzW41fPbbP3YiMaGL36iPPtMpEcKkC6pf3s6AyQrPho9H5Uxdc54lMqPqZLOBiCwWbnW/gtkEKjY
m6b5mXHOj2SKfSxVELI8tMn2KZpXWcUMjUHFbAOcYof21/H7WskxmTPY5jAnVHlf2xIgf9SQDJxR
1cREvDZb2U48DHefTa+t0t6mbPmaiXhGI4xypWNeWScvER9d84UI3sYdVDQ/Cd+bX2hK34YyeMmN
v6qv1/2ixwc3YxLg3UCMdEQhr+pnDUyNVr5SGSI5Lav0v0I90ebrQKvb7XKmt92+Yblp+JdFo6Nm
zvskFQc2+XYVMlYdrycfYflQ2DA7opvMfldCjyVtakTI9mQStkYI17+mU4j0UkiUk7e6RMoJ4xx+
bJsLc5zHvT8niDMJPkfNrBfc9YGPaaHDJ2RzKB5CfFPyo5sjIp50XCept2jgZiR4vUyQ1BI+6svb
Zt2dgkLbdQappZbsdimQl0A7MLiRfmYb78m+aLoLYsaV1QmU/9SG/1qqvFAtnFwxttZ7MSavUVm+
pLGxFiwkBGIPKFzafA2NZpWY75nyoTNOMhcevVD+f8Bz7g9QkwA5FCybQ3ZFi4e4JNmtZXvGnmxU
X9O5cCQl3iaLlZ1QXq0Yt8ViCAjlbR9B+P2JdW3PuYW3rdtnTHdycJN96x4KAx0/EU7M2QMG+PFI
2jHep1yVSHchICV5hLDXFFbj6V9X/lSZ2wePsjya1Xiu1OZhDD2FQ7+Xq+JhY4kp8cLX8YuviQd7
Ll83ruIph9l5Gq2jJjAv6vVe948KY7k4OoLChf03b7Ux3w382tMGLziBej9Lt4lhrAmGTf/T5/ZW
69EyKLT3bxUGLRV2H63Gbobdh1HeSHbciZsMijJZ0zGvAjszsMpdyPGq8FINAH+rwbVbQKjoAYk/
jfjRsv6KBbWNDCQlGOOq4cKuLifgx/I9rQWVk3aeR6FZKCi96Jx/M6RxCuhr5t1shT19sgiigTsq
cCmh1GsbC94Je7NkP0//iAq6my0gOBlKPM9RWL86R5cPtt6lZbMYbc94fLLuqJAPZEt3PwLIHyZH
oyAI917U1SUMUblSVrIlTtp7hY8ZnyX0gBV5QW4AgrVb+aQZ/V8PIBf/Tc4cVQ72gQ5tgDB2is9p
qalwBCrOzDO0ns8z2QoZqrOm/eYJ15ex0+ViPajEkzC0RzyJ9mwOv4IagRkvomqOVc0Cjulzne4z
/VnOnvmHM4Tzqha7IA6OzFUPAj4rYtCgeW3MdjPVWPuVT8lGLrpKXguEOQRY+tT6L/5nVkZbBNzb
aPrUpnOD0SgzERHG2pMCxYKawiBJv7eUrb2qcldTjSwyAmCMvC9ogyYUmGXXnTOyxkO3jecbPrSI
QeaQkYKEd70jcn7m1yAMMm12sUnnhcH3WpNYN3HHETshYGbk+G9HwigtNNNBuq+a5BVq22vG4fvB
3YifeR+I5MbZBrjt4HMqlX7/qistBr9ls2YDq5UZ+o7vHGH9RPAHq07NQvxJ4TbG4wGeig3oQ0PK
Hj9PCWXM8sLQA+Dk3gTd3UffZ/FzBq1x0yXXtNSXKpifMFVC/dipLHKD9/SaIKAi7HytcxmQUZs2
78vGGWq917EGWsfVaWEbsOlTBsLPOoRXqzHsIH66y6I2A/cEYpOdOf9PqnYtpuc33cB1P2sXpDvL
zrzW2PkLQnWTjVbmmxrhFJ9E+KzJfBCgeeXm3C4OYzRHIWQBtP2ZM7b7ADF8Tx0i0CMVFRSnUN5w
5mwqg4zq3JWgBc4NzIHu3s0IujLGBe2eJzmNgZMHVNzs4C2oewhN+6fKlGaUxaoyPsrflvjRVB92
GY+1ONwzv4VsRniKgmvRzPnzF1YYsKCVl6rw3b448FiwbKYCUvLEDZP7ADiPRXlXwAv2eP3kYUuC
11jsmNLqxnnsGA+RT2muRoCW3XuwHdoAN/ULZRE1BCF8qnXoU3k9fOX8Lyu01RJLiAoiuC3lSzG+
pGDgDBT74UjU0/RgZMDDaO6jTWI7iEtREWImJUgneEcsPzsaT96+YfpB9ED8SxmBh42H7jr3Xzrr
YBb+qgpPDZ2Uof+LZtcGNstQfw1K13hfiMsBCv4SCc6Z340x5LiO+2xLMd37F2zpE/QZCPOKf+nF
y9RrXmW9z+ZPVs7oKDgu2ItQ8wd3pXrOfEBLc/BLr4CysuAf6kZGSTUuJnk9e6pO9tKYuMFdVCeB
bNFsaqcrzx0mCjv/01H64QdhkRFSs5ok0pDtQyk/UJua7xH4msomUEQ6DW4/n9vcBuuzXJ+M7OPl
Zz/xkOftqWrbS7NwK3B9VwjW6uZW8LWRv06xVlTF4b2PXzCeTILyno4rYB5F3PhgAStfmhspvyDo
dwz2GjrMm5y9RrlEmjImh7tHLzPxGqmkEesMjtNwA3dLU46IFjhV+129zl7W0fnytDgNSJJEcMu+
FgngVDQngy0K/KWjwXOZit2CW50Vh5OFGhmZKZo6AeC0Sx814V+fOrlSk3noK1xsdQOBBji+XBDp
7VTS2wQUPBHpYYEe4/QaFj6xzC1Ksy2T8FMSBHuRDBV/fYwd0ToGOC5iPTw2IzEpcGK5GHUfKQSg
fInZ4Ton2y56IefBDB4gd+Kov8aB9OhD6RFLX8hhT7Yd3MawvzVMCho4P915lq8td3SujKvobKNZ
JFELF1DW6Q+VYUUafvGJspqp8r9Ici3EVv8RPrzFBKVn2Xsz+u8VrSGOYJQnK1gwm3EYyQO2vPxZ
aC2TDOzCIBts06ch0YAWXwSdTxY1UP3uAS06KhuIRQWIruZQ8PuTUBBSc5tcSckLS1iFY7jluTQZ
WHew7+C+KcfuPLjso2Plimfy2hN7FPKIpuAl6rxRTmG7UDNqDWks0GCdO5+5mklT1eliR2EDidfe
DRbpnXhbi6zZLfeh4epWgMCEBntoDnpv7MUiG1WIu2ZpTE16lSBWgy5DQOLh/LE0bd8luF0QZls9
xZOdkVSyqne2uk9N4hJ9npnFr8V12Cw1CK5Wo75n1SuZN8dQte+1xsuE+tAFJz9ItzKWzQFAVkxt
VoZuYORbhTWcJtlugc+Nmzpix8JHR4IMhjw6GQTfuw7TEL4gy7TviZXe8zy+YToKFfWR1P/C0vKm
vOOKQi6Na4KxQqNBsnFrGeM9TuqBjEj8Lp1XwdYOytGtWtoKan7FdpOaYKhS9xp40XSvc+4/uunp
B7syB9zZKFDJO1y1ykFYwXEeSDUnGEK2+2M8jUd/WPkffii9GoHxFiSqo9tsW4zhZSIULhH2tgzY
e1nlVRnLs/qshL7REZrOGg7oNIbwiRaq2bcUoTYL0ozlKdqqaHzLtLMY7zV9JUCEfM4OvTD2en/L
+JSS9VjrO5AqO4LitpnNZ59XGz2TvQ5BQtM/KhZF5FpRjB5bslWqr+6fZVymCI7jZ0TVbmkvRf5t
js+S0fc3AuzV09C3LO1kw0klh9C0Xkfv/jJLa8gV2bhjTN3GnvwSIs4Qlra6mF/LijBb6+uLUYfb
PntZFPRpeulYJa8nsVZfG9wUERGiB/s/pXxWX2WMOhWaPM8O38vgqr4yJLws8ddiIQ5teT5XHAv5
qrpPrDR6zBXwKJiIyzZWLPKAcEtB1dwPUbLXlzn/Z/9bYdkh3N7tMb0O+ECMEnNI8JkandeE0KT8
ENflx0L8RptkW/dGTZ6Snb5gG17FCkR0CCkR0+r6La72LZEKTUuo0AmvF/uFOAmxLC1A9FUMbCtB
aYOZJTM6RyiLVwJn+7gOqmlDqpPSt2QPZWc13Oq+ddBEhbNZYe7LQsvgc67foIo8zVh9tgySJGnX
SFjOpT/Juvn+fCU65yXzY8xbiyEMb/JTSdhIR8Q7thckS66OQV6H/FCx11RRDlCeKG40uMVQbVhg
45l+VyPp4Hc6HNlrFTZ7cQf/z6MrgLjeX0o5OHaFp/TRGdwj3cbsg6VMacK15j4QD85GjduTzWwE
lbYr14DPhie7Pc3CClLNm0yCka/t2inGCIDkqn60OSgewaqVDRaHR/Au7JsVmldFQFbUWnqfM4Tv
VxXpRyiepWI/yyR6BvqZu3RomHiLdkOLqfTrFIc1dk9aCxsCwd5HcB6+w5zp2h/u8cYix1WF4n0P
/Q064mmKDiY2hwHdEirgh5c24kVKjFf240SeyDZBIBZefl6Dz5zOIsAeRu601MFBuhTsLQo4rQDV
VG7TItyqkb6JtpH8qUmn8gj4kEvXGyGYA0UP2j+S4VmJZdtiJP4nfIvMmvPVU611QqjEKOBTIp3m
UWvrrkw+u98Rm3rrWVcgzLVjmzwo+2Br5G7N+gmFeuDOPyVNLGcUaG7C0c+2DAAtmjDnIGnmXWwP
pX/xv2KCg4J4IN0k3gAxcgrxpghoZ62xhYVB/gatOKPQoM9wUilH/AbBIC6tcU8t8TRrwIiXFO39
jCkOt2sqbpUVPZCgNNOuk+pDovWrxBauVcbnIsdg6DfXiAnfAki0QH0JXqT5gfdXeYopY7tT4BKc
jHce2wWeT1MUJ5EHJzOXj7LGbn0JvX8ZXrNquo/HfoQA+f+9Fqbuy9TgwkUBgfOfkfWs2UcRY3g9
tTTB0jZHo6wqNKxI68UFb2/AsHZgNZFKnJQB2YuYBapsp/PKjXzn19kuGWNIa5Ag6OzwV5cT2Dr8
xmmQstQhSYpVg4q6SMZzzKOW7mcsaLSSks5XZYCt2WwBRHTwxy/R11c0epge/c/5Z1GZg/Ymrgc9
r5qz3I4VdLTIdZDZoCb5Hnz/GMPMqcgsK8F5GYMb8DZi5vdI3oX9hUG7/ra4jAw0OzFKQoGUO5Ep
DCjTBmwcHQa+NeL9njj5maZDo9SieJ4KukC5fMMjjz0h+OAjpOoBsjjhkK8fQzrxNnrpVR3Fze++
q2zedxMQmQ7csw2rUoMCp7G4DZFvyEDhyAUBISatKL9kNNglyVzDJh5W7DzZQlyk1NhGSKyy1AWN
6CyCBqYiT3JB5WVGaI/VNoED1dnSRqoWIMO44eG3iarEEQC67MnrnxyggOGGryxq2Y9gETxH2/nI
UC8cbSgY4zbz822jmhuvVPjyOdoUw3dvJOu8L6hRVz4Pdsvyt1kFFma4FGx5tTZZM8lnMkBPFAzI
I+3+UF95hnQGMqhedqdzRGSZjSNTnZnhFWQJsa2Hdx3MbLNRsrCSxs53EQhTjDY7Y5ySBv/GLOze
JOO9qDj5s2e61NRMctm6y8G2CeHUwBceZdBtG6OL7swQ1nNNQJulXBlbADVpyPhCPuFCOjlFSXTE
i7Q33IkNnL6sop2BWz5M/yyEf9DuT73CNAanhb41u2qXz+ZOzup9TfoVTeBwsSCuv7e4nZLqKfJ/
gh5Y8fpjxyQ0hHwQqPqD6AwgTkoebjVd3QA3xtERbfgxWHhX3ph8US+ues4RvOXkxs2s1hNyGxSK
19MEKywbHl0/3kKW25I+egYNDkKcCoBrsvayEhHlS0Ptg8jPazJUOja9K1FVITIJeJVKoW71MNhF
gGzGu5ElD7+yXBk2cCwNj+wfzn68AeEjjue7Gus3UgcJbDCQHk7VZ2GmTLnAaMCEDT2te4UEcwhK
2YvT1JvR+QWwiYNjuZA9R9hT3O4jKR0ys47uq2/ucwLMV0LyGA10NtqmxOzPO9ZAbVXJVOHg3BoE
Phoau+C9HecnUfwrpkVnyBTLsaPfPtJdCxdq2gQHMcRgz0M0u9Janqy9ikwmnNp9rqxVk3ohzk7k
MvRbq5sPpc08+FwFJAxYvhP5/2jcdjbKx9L6sNsT8hjSZ9Ktap9yJK22BoARqfNZlzKi0lfY9Orm
rOaQfI3qFkTy3cw/Ugvb2agDiWNByEEU+SqaGyTw9o17G2E8IjcUsCDIIznYdFG8qV5SFfBRBuFw
Pb+F4F44QnD1uHa8sYbxOKL2AbXSpq9xFL4QobsejQVwRFOZv9lEbrXqoUihEdm46C1Ytb9IR8/N
Gopf72Bee7Qx9My23ExMDMo5oOkg8l7bzFOzaomgVJBkfeLFA6+VOnpanEoZDIiGamgG52E4dhg9
zAJbZX9qy+ycqeIeOqpmHYhC6zXrOCAhzQPzoOf4fRuvixOPwsCVhtkNCD9WAIrHOisd1bFHXOzb
q9+vrXX3IXzD/dFx8Q5wjs1w3BK/sDMpZNvWdHq02jJLcx86ITHYeLdE+i/9i3vAdkaPekFzE5o3
YlmrxX1AHgbyR1aQDDEVJwRaUSW9R7baRkz59s06AfC7RcF0rpN97fL3/viid/Jr774Jf7wMnXQR
EGO3ZcFg2J7OGdKPUazj7p/dMd+Rflq58+KLLSf3aU7uFZ+mGcGkYUuiWtJ1skmVSgiGJ9g9I9id
qSzxFhrvQKe+lXiGsVjzXndbwQu2niB9YJo/1eo7WykPNbbOQik3AJWw1pi9cakN/xqmGIzgdo2J
fMfKb9Ax4pmnTRNb6dIuSkb6xhb2UAQZrxuULVuiiu2Kki6aT8IKY6Bg6jYgvrmQ2CK03FsyeA6P
+Q8bwNh2pZZQqI3CWspIgnMVER/NBswUjErVBOvZvB93AJBEjYj1E73Izo8Y46rNRncJL8ctW6au
JGY3kyRXjf9FhcVjV/d0Jd2QlG4u0Jh8OV4SICh1uQmUfjPoCAwrFqH2rUdMpUyje6I6fe9DSN9s
+RAnbzMGmzEKzQSFT1KINUJ1MvuyLSBYUd6HJUaw+k0z60rQ8aW1jLOtzSdlJmA4IeCpeEBPIzxt
kTc2le4UGWlVCJkGY3IT9MJjQfClzxsAp6vFD1kaihcYlgcSFSEFabiEkbOPY8m+mRpaSpud2ehf
1Mm+yEp6GVe+E9xEkLpE03ddcpp6cezS+TjJwNNeopc7lGM9Xt114kngaov+BgjmaqrhRQnkk+VG
KFF4w0kwn3VGXjPbmwiu7s/oF7suiPZxhLZT54Ri5nMKyYLqMosrd6P6wSVsqwuDex2kSP6VPMlw
4i+N2gdr65Bw6SvaXikM4ieMfZ6p+zGe9wC5CjzbwaYcmVFO8TYciK3AT5Q6uRk9Bql+6mG5ncGQ
C1G8gqnMIgCeIn6vyESdBbi9gaGmR8ly0aBS6eK7mOxTY8UnqVrrDQ9oro8BlaOl2o5+9B2hDieG
IbHSvRowvoxFFaeKRzhVd9Mp8TL7cXJuEErL2TEIYCjctFw7ClsQi5YxoM2vmD0z2yswAPuVdPvA
OCX5xQug7NcWUS2+drR9r22Fghx4/ZS4BheJgHW5wkmwpQ8t3UZtD9bnyIZHgQI6ru1HKobrSL0r
hQhk6xXBqncRrtP6Z+40r5/5Ua4T1hC7vneivk9Gfjca44YifGAbKun2IU6YGytXiKKrGnZU9ivN
6Yk0AjYYxK7BV0EgMK9lVgqJ/U0gloNLYV2q1Eg2ajeWwjRa2VrJ/9aIrycbiQKIn5KhHXmCPIyZ
k6CFIC0vhb0lynNcJE4JDMkYyAex7WNoZsd19dT8iYeutI8+4CZZyXjTg+Cs0JVF8W20tLPMhOaX
WTkTICqIXd3RzOjBLr9XcvwclQQAx+IxJy1rpSBNrK3+UDjMOsEolYkKiWM452CsMk6I4iPGp8VB
UKliiRx2CrVy1NU60ZvLNOYnFHgUjmnorxKgEcH79KDGwMEYDsxXQM14yUcVoQi2cTbqlVdy4KiO
cooK9Vg4/a1ryIj/R84FEmQpSwBZdW5OZoyhCNcniwPZPKMasphmr8LDFayKXvUSvtGawW4tabvC
qnZxR/NZ84B20vlFBIv2cQKkAWHJ7oiVYzMvKRfhn49oIjdFjYMid6vap8BAUCCfWqwmU4aevkPn
XlJm87BrO2I8aTLEtmdyCLLNCZ54ERWLa8do72GWP6rZfFRH/OIxdYpCR+dPXLNh0N7y4iC4R0s+
Up/pY269i/6lxM5sLg+kTzUv9haTXYls4kyCjvk9ofdpIe+8YsLEVY8GZnFb8w+XZAi2RICH5VlH
Ex/VpPnwGupbZTeesTeZ/Sn0CfTrLFw3ALA2RealOh03aHfZQvKtehIDBSkhMkXZsynV+UD7S086
cGG/tjbXAhTCNSPjtitPbSIOlLd8D5V07KJcxLB8SwUeku804mTWZE3IDCqbdofAfleTw6iRwzjI
yBMADNjRBQNnGsYP+8dUXpmUxP4BtMmx1oqTSVOVjIcOyba60glJVHDuTwpLo2J6HWT5lX0Pfbs0
vJD9a3UYGGn9cH9EZYp1Mdr7ksTweh9a5s74o6/yYrSOGfakiRCnqCTMIPRSWHCxccj/Wrpb+DP2
V11r2KT3AiNDhZFBweJcFucQXZ1ePnNls6QPSVSbJmz0sYm2DCli38SH9DagR59FD7lFAaXTeyrt
uBrfg4rFGxUd2Klu3qVMWHtSihT2YgMN0DAdZMM4m16CKB1J3ltBT4FHNUqmvUBxSGzYlec+ni4G
0iVznKdBSST61kn87ZVxrr5jaHTICgQZ9QW9t8YSqab3MSoq9LeYeYSFAZOo6iTtzhKiIJVVMryF
Y5Nf5rp+xFw28nTW48+GqWLemlhIw6287FNxU0zgoRE+k0sLtIGkbPEclOyVyFdzJOPKGt4mLXqT
WIdNL6W2TyBm9PV4m3T2oBv9MUHzmJeBiOSSVPQ/ls5qR5IkC6JfFFIwvCYzVxa8hLKg3YMZv35P
jFba1s70NFRlgF8wO1YQ6slbmVQ6ZXION/UbGXhyEKRGTE0tUUeAuLZdUyx6LrQS7foJl0jhQq28
ySZCCEc7KafzIEhPRIORsDQCD0ifY/o3fb053I8r+S7b0sCLimmvzQBPwJrhe3Jxwbo45MVDiinT
+ahUB6yZznfBSDpimed7rwpqbJJ9sszVuHcg91A3EZfOFkgruW80nj4gdEAGJVP+nN0PU8EzwXz7
Bi0LFJSQTAOBwieV3DloIv9V0Vs5MOSf5q2glshDmYKQ/8yGq49enCXnIBdty5KUY7thtMDDn/E4
AGcK871Bt8hEwt7n7A8VKAKduSwAjOX6FZnJ2UGzFrDLqRiwMcTnJDbFK2cJIlkiRgxqy2eDxZFA
Ja6gj1EGE/BKLY4qEjLLTHYCNFYEMU7Dn9PuNeKW5RS37H2jTJhJlypy0hXhGDMetjS5eFBg24cA
qxK8sSZAAt88jQHbftjSvSufiSuX+K4AcTGF1XxK6w65PqWkPmSPkqJooRZfnRYuSvfB9NK7uSSu
3JrBWdmF/SipoPUSHHXzlXb1cghJM9R+SrTj7Cy5pVeN7fxXEnZjwYt3EVgqDYC1dhxv7bR04C4e
mx/HYrZTrFT/WdLWVepHQVTqWM3xOnoEkFaSDGlUBsMatJFQMQT0Jvzu6Bg26hEE8jDsBPFKUayj
8VEP4qt0jSOpTosEx6v9pTnFe8vWp2RJH2KiZf4Txx054kw65SyaiOdIHdWCQd4qQQNCz4/OUAOZ
0O9U0eLw3Obiy6u9XYBKPqnXD6MAEAgpWb2rOm8SVJvEvzj/NL+CfD1Hybrp9HLr7N2A4o69hvKI
1W6e8NUDYJJZvEyWkZlta0Nisjd2ZYgq1nwhz1/lUsxVqE55R19oB0eD1ar27bQrnFCoy+cM5MFz
NSSgzCrbXAid9lM+CqA2egqaVYcTtCVvDFHQmqYyiU/jz7BziHDTtYeHnbUTEJc0PshFm1EilNbD
gm8aoTLM1Pote9U19X75k0nngJLp7BbD00QN4LGUEgkmlBnxALG+981ylfUvNL67WOt3yLbYi8Ul
+oMsXckYJ0WtwtZMl1mfzY0JLa1CxdQWEeN8gUPAbZG4sK2HQAZtxfSW2sI27UWUvesN4nh+pZmI
pVrhSEAwO8CtjHTOO3TP929z8I5m5C+KJl1UJYkHRXeV5GczuEpwSCXaxqYB6hTWcgydVbrxDPeb
pExQVEyDkbGq23yNCjz5adxL5YX4jz78/J9R8TpuDwU++kb4WxcOogku3NqXDi1QKUmhwrLAloSt
1izlj9DQw2Si2Cg5wxQv2MbdCl8Fo3YdP0pjrM3QJ9jvHDBvwd3srTqcUMTa2BLNfzLLUH3Gj9zl
2dXM/eDGB2pbZYh2kakfqm7rRiqEAO9Q2g4mpoXBnCWe9EehfJNsjuOu3gE9wdxTk2g6vWMBf206
h8JQMrXmmHEvlviPnrN0NG+fEuRnrxyMW5r/MAcAEC2hoGLHPnhXYhYqSq7Qd/TFXr/l3rOH6GhY
OXle7VGIu2/j37M3HR4TFO+ISsnEDFfNXyP/MfE4lUZ6trL2PHTmLm4vWfArlpRwc9pBv/1MyWRz
PPWgW5PgMjrY4ZLEP71f31AvLbDDGAM4ZNLUAh3uhgHMcisgGWmEkOVKxqxaLKt0bsVkd3g38OGB
pW8NTLeq87S0YNExotcltFxcnpnwTlgrry2xC5HfYwedji0HRwFTfB3wcLj3N30REFHZrcTke6Qe
RCaoreuGZ1K1WS2ynleuSqe/2awdPO+eHAxD3UrN2ybN2uHIY9ygspBv+LdlFEs2CeRfAAHvda75
nYRr2dBYIu7Sk3Rt3zMdMATZoSUrGWTTpM6oPxoyQIXMQQ6pIC93Sp/w6dwa2d2A3oSxeMtz4zEG
xcPZuaCghI40Ktp3Tr3PRrYDJlC2m/kIDFxbLyum/v1HovYqz37sT/Y4Sn9wP4l5Yppe6eVpSnpD
1+RlmGg8ErYwa2CEFDAqfjo2Q11HJ3IfE/OJkxipdv3emOH7ED4H8zQwQXU1dSOaakOkC5K71RZD
zDWwjItDdRObPl3RwWUZVY4M3dp0Vyg30JN2OGvHW20HixEDm2NdkkJcij7mERUnbNrV3CnvbhOB
O/YQInrsW5L74APuKr6G7JaRbhgNlzCiDqG1khQq8L451AVJw8q8eHPG/lAR+tKQWsoWVMyNb691
32r/E0Umfud7whjJREOwq+KcrIOVEyKd53CJuuOAPMtZjR5ZsvYDo400qL6sQ8GUsCQ5O7VfEnvH
PKRGs3IG+c0hcKKj/BDj1QWagd/4KKk4JAkTYJKHepVitcpXsfzq/EMqkWkk9IP9xUqPTn0VuOSj
YYNU/UQcI6tH3GRf9l8WBwsSseeujPjhbIk9AEq2UDzWemzZ3XFhc374Oc/T2rJ7Zr4+imCJQQSp
tijW3v9zIM5NnqJuugbQxXkhmsoloBBy+RGW2SHWsecbuB02qBAqVHMFySp122NyRwJLuAZ7s9rt
QKLiv8uRXwF4029B0DAilzccEtfAYzscHyZJCiKKQ9jkeLBnzoj1gG9qlvbom377nBrYQyC2qaj0
5MqzwqVhWwtPHhT95DXOymmDbdTGLLiOdt5B3sdTAbUgvOr9N3B1IkV5PEf5pR+dQxLXc0vTSQQA
qlh8UxIHC+Oh4ln0gXYBVbe1jVHumK1ZPDbVpbYPOn8DMudf2++JQHQJ8yCTvYb7HEe7LF5oAbp0
5WrbDzGaG1JrRfaj1tgqmnIl8DH0iF3Nihf6Z2xeIvS1COczrN4pdnoiFEW2KAXCqhGTAnpk7oVQ
LFqTYHP7U6nw0IHACQirQxEQtL+2ma/ygiOQ96IKs6llA+4zPFeuvcLWg2+uGz8rZvnJGaJ/0f4y
kVmn2B88PhSjuZqVv9RgQzZHHcmpzZjTzleBAjiAMWvHbg8NZsgz0noR0ZXPwRjOPalpbN9sAlQn
hMIpei9ZS/u/OQOxHA3bOhq11cgbNhVQeh0u0G/WXIhYQbyE//qYfRuTv+VLt6D8WZyhRTnr22X1
nfu8HlmbkO5JhIllrUsxrBXfYnexdwHCDwOWL+9WaiE+ISYuKQf/sbOx+HL1nf5Sk9nR1zApuArH
WoV9Ys3r2N4wBLCHe+Bp1zJzSaZj9Orskaofs1BezMC7isxEIH+DRtyAF0MMSyTtu6P471pifKCf
rMJL08qLUY9bt/zJA/UcMLLC9+TJUxyLkzsQrrfslXSb5+hOkDHobKSFvmmm+K0Yw1Ner6HibOr4
XDjD0WevlIUsRAJka4l9seNgrnMm1+gIQg/tdGETCuAB+gmOFelSPpAGz125I/D5rtjZDF9iMjk7
54ZLztU+FM9djIisYTRQxSPB6317gbri2doj6wCV4R6AAryxgFWYzbQvHYGAXuGvwKdcUL93OI4j
hsSoGgHnbpg2G8ZZL8aPKhvAD5tLU0F2WWE8ePejGrt8325DMpdFSJC2KJZhn6zH6kQanH63SWKA
FfUTJbegfXjNk3IKkFqUcKWpIdutR0BE07Cz5nm0D4XGHxcdyZAGX8KCAVtytjM0iFP1ZWALYCNK
sXkeSP9IJuel+TUZc6Fih9rS8AKGh8YyCfax8qF2a/s3QIgiIzDvSNUAMDQPtC9qjGzW+/MfKUkc
HpIBN5rzB9y8hEefHxXLW0Wbe6SKWjaiEQMbksmNwRo8XMY5GwC5DjLymcgo7hRoEW9Wf6vyr8Lf
hN9jmu7KASTzpe1qCOsf9HwzmxFkJi8/+SZDPBG/pPpK0jfE1vFrqD7zjdb+RD7kI3+T6hvG6rce
TmRhckiuHXgZxkWrnY0HClC7w/yviKJtKVSri7mNmbVMN77F+5tynO9ZxbfPZxi+o3ZzpIYO8tfW
NQjFj8ZhexF99DWPcEDss5gYE6jEiWqxH/xBjGt2PXAHvhrILBfZj3PZsZhIoPsloOicBjcTryAl
eGt9RmaKtvXjEPIG2bPD0DOQ/ymtmT0wTnfw77O01KmKEv3XI0Ug/luHo7O0R740JhQObI7UPGJV
tzmpIq09SEIJFXWZ5NXGPcBKGXr2yja7dwSmKQr6lcY3F+kKMNZ5Ei5nBYMl7dURWZS6y1k03UCE
hcSWv7CZk54FLj+MZvUC0E/sPDxMfYppAATul3EBRABKDk6z8hADd1H4idRfWiWaf7l0YXSw/WGU
I00c8lNZ5q71wl9HJBdz/hlrJVbmWLsxGO3joSWnNDoLe7ik0c4nCA8xOOHuWp2tJdO9DtV9TGKB
nh35vXjjwLFZYKIROwboji3MlZ3F2FgTiOhIC5O2uq3x9dF0l8o74+PGtHfQHFbO8NUhiLmOIR8D
dHEWCSxZrGWNIZdBAPPa6K4jwvYQYafPchrQMECatZp/w7uBirFnhThRuBYOYOhRYbuMcLaZm+Ap
MYdlGLJyax9V7KX2EW6wIBlOzBWq8M00+PjP6LQPDlr3a8mAPBsTumV2cvT38qaahOHUAd4IJLE2
80uDTRU7o3CWP0c+V1fb13Z+GEa+mxIsPAJPJ1nWxFPIlhWHk7ypvJuSRewmc9C0McB0ZN06lYLi
tzteUDv/RxY/I9y5EMmURD1TW8PCRBYjby1ExibgdrkLicwvvWm5fgNO3qGTTQQR8Aomt02f7oPO
vsc8BhBMuSCRJMENmBS8QIpi+cpI9RqhFGmftXbNvBc5n0CtOPKp8Azyxj0dM1FvgJakuBywBrSs
c40lbI2KK0XStwYJjFmyz6hR10EEtzPe3TWYGnVVYhIOGo8d4UiHhXx1zJdULSvzB5aMzuLp3BY/
7fCVpZ8laAVzlpcrx8zgBfc3DRTmsDIc/Th6+EmYQlJOHbpaIRjGZwJMnwjzdGAIVANsgd5kHXJm
RCIJ55G3trLfvH3Z50KRzxFCvCAXI0KKPLXG5wCDaoxuM75PF68yQ5SS7zo/H7WXnPAtEr/jonk0
6oX7o6o+CvCkPa6HmNvI0Aho4s3MtUqzP0f3tl2KyRutwbLnvkj9bhFwTNbZvsAzUD9zhK2ZW25q
xB9uQE6cdqnDfikgF9uIB5DjJ+M7x55QSFCxZyEi8QmbMzdcSDVsJvMoR5QD7WZaerQztbcWdn9n
0hhzXxfGv56QrYbo9X6Yif6doHGXuSRvHwUUXG4xlwLUxWscXN1lPVfC6X6IEfmowVvJ//EXCTCa
TPl8Z5trvJgdPKBgU7RFzPTWYxao4Shu2Rpq4TYikSmBhctSB2CkmjzDk1rvaOCdq0SnajFjG7kh
psVLxi9DYKWB8zHAteqTVNjyb5Uv7tmWcW3OGpuMrZ9pl9PjB4HAady0sDq69I+KC78uAkaMJIOF
c8XCmW08791xzWw01Hct6knGfvzByRR9rFIpojnuWM2ViH6gG8UV+uviVI+bWQGpEeUoMtUjuWzj
p8lkjW/zBfgKEYln7lxe5b6XXGQZ3zoTperUBN86Ft8RaL1CiKN9VkwCwJnC66wYEC4RqfvWgWI3
ECCTOoo76C0JmW6W1yrUHhAvQmQ+mvjgl1fmr6Y/UsIpsb3pCxt82dTmoTQu4pNdfTDQT81hT3fN
fQxkdpXpM8ld6ffv9YDtlNM+stYN43MTpQYT+5IkHt19h9j1Hnt8jHHJ0vfSL5XW3Q0Y0yp6TCu+
s+N4CtE99WxWP7PtaK36f1i61ipvCMzPa6Q1a6f8GVAz98iViDvQkd9nZnoboPglCxHm8zDbO47+
ZLjbGf9stT+WjHLLdjwOhPcOSXo0If4jKl70zy5ugRL6e3XBmu7Y+C52rLecwbTev9vWT4ICL36N
pDGEeP4/a7bqZhBsFcz/qIYwzBR4wLBNI1/G0LAqcryIsxjNkbptWbERE6VXm5glgIfOexAttM9F
HXsXp48vBd7TyGfzJEn8RGEhN779B60BndBaiO/AInonLdcWMSFIo7DqsefSBYSe6e1o2qQFpYh0
OO516CDhShDlBxuWPTvaop0XLcqr+MA5t7IQM2fGdzBFjGJn6RCYs6i2yC9DwKIEWzDpIIktoEfO
NirtnVnbe1WbZK8rEpiCe0wcX8NbfcQAhCMVtQD4gLFZdrW9TJto1ft4Sd5QZlLw8l6aeS6VSIqL
/TmOrwyHKpnEdII6wpzgnCz0mPRh/nbcKcmYsYLoNhbONQw1Kdcg2I1fNDieR9qpvnWsglXoVEv/
85jswzwZXk5zsOvu3OrxyRekQPccqITWmCjptMnAeixPgfpu5ciPO16LCaKI4eCoGvCAg1UzeQB7
VNnPxg9XFcj15DDW/mpu+ozuyQ8KyEU0Vj2H0czBuTV6hJsinMu8H5dYGRRNefPTFuG5qI9SPlDq
LPw9o2imKlz7pb0Zyp3v0ltlmC0SA2eBfdA6jqbiIPpV8IG83sDaK7AD+s7MyfNFSiQAGp4+OeEt
W6bjNaSoEYvubMPO55PmM/dRNBNqACIwIzuc1B97MdzH6lWPJMypWPkYFISEI1AzEo7g7TpKtqAs
MNVzMXgTY/Nz/hS0S6surBHHe8vpQo5XeyMrUKk1D/6hYx6tfwXBur0xi80RbsvqsNPEKrXALGOZ
4Mneg1rp0bC1mGcfSX2Ek1/lzR6ZWkfOAlPTxn76nrYwkgv9DPks7EnmOvq95Id3j2FeBeQPatCm
a44xTSwrFnWeDvDTxEO4NLbKTKlgydVXt24Jm+dsPxNReOp+uTqm+h4G11Sc2UKwXNAXzLjmXMSZ
la2NlyP7g9CZecmvXBYQtFgHJ2e5CXIVfQB8M3ItStIzvORdKbhpmB8fWk0jtguPtAZQNNmp9dZo
oVZZj5AIuwLQHNMYvngX9YtHnHSwW3L1kBbz5sUmpZ0zeE4oSO1/BrSGT9ECPSg/6+Glo21Ucm1l
LDX50bXKVlfeyllCY1nXPNyrhh2wuy9UvpJqG4TGxui+y1tc7JkgWJ/a4MwseTUaQO5JsxqiZPXy
Ickk8O+Kz0w7xfzNmTurbe6NZqnw6wQfGDp2NOnxIdLDC2FwYh7Z/3KPMSbo8Yo9eNoubDRDiHgp
M8Dp62LHeq9FB9K+GtZNHqhZdufE3tLOQ4tnH9HXT9/1nn0u3lNTf5M3jq1DCeh8CFyyOVcKXkrN
hiuIXinxyRDlR5V/+tknGcAAft7HeeNGW1yDW7AuFU4mvJmUtD/08ZlsCG+3j+SPdwkJLdmn0bd7
0gQC7I0ATipkJ2qLeXdYZqm+QjuRWIeMoNsoFkeR0Kea9BzgZOL+lWdyrZPcxT1SBTu7xytgXgHi
TYDg5jYw26hHm2lHc5KShC4qnrHuVs3AtJlwrdwHmNPOCRb2LOOUWxWMbl4rfXX0JmThMvfVuVH8
GhIf190bA/w8p/LpUIWSSsklOVajBaP6c+R0x48NDQ1hq488E8cuYuTQYULOW7xU2Pm4HyPXwwHW
AUD5UpF8orCSjFdOER5qHiPm+cvCf0uRDjf6MhB7p3N3ncYKIXzVwZxUGM6EeU0JGzrpInGrmY61
HGYN/vwSl51cBL3GNUSUDEafrFuHmkjfjjTMmxqcTzrZ/0mLwEclzUeb3E2SYxR2mpx3JuCFJFlV
9s8AeDnbm/UOJeM1d5Q3VZkszQddk4d2ZNiYzF0mTlDcGVcwKW/KOckBEJjToxVD3D3mhlgEzYei
vFcSETgEkeCWM5MhjNUNQdSccvwkRBd1FXhMZVdF6ZHTns8wRjbm39nrc+prqF/A4TQtTzNkBX6d
xDIli1+d8YVDuLozNpiNYL0B0iDCtMnvCjpqd94xFrfi4eYCk6Bw+q9tovFbWewIMadVbEfK8Wx7
7lKlsdA/VLAmBEXlnMz8bhdloG9S4nfezEQBATXVZY4+lWnLytmYIwIx66aW24H4qdxasS3XnxZe
VLbnjvZpAULE9guWzN/RKabsa2cR2g79kBwqezzzX2hK070Dkz3CpO4OJ0m/UTn6BdTaNcFbJ7LP
KPu0yBRU0j/laKX1gY25wttO8Fn4FRRfYvdKHj4LOUjBP5vFlZwsdVgpw1kg2z34rMAznnaT2Ks8
BBT1cq4uNSGODcihR/EAVTvTeQRbEnMF8Q1GfauBzrT5rxsepiouobcYmjUfiI4ncKqEC+OvS7KD
L14NX50WIKV1GE2mcxpwJCtiKq/pD+FFtzjoty5P7VKn9dLaF7MOUhyScwT2xi6ukDjmuqnMMzJQ
sBTSITnoZR2UL+Be6bI7tPBCyj1pGR1hdhac8oq9f2dwwqTCP9bDsmgt5JTaWgHSrupPo32T9r5D
k91wvBNuw/AkWeVqdrWxVHsC75GfgDEzThSav2FOt+5W7ixG6u4TguA0R8sNGJH1qGKbm4BBkO+7
2NwR+bd12nyHaqsjgY+IirPZF+RPG+eeF5qOgxjnAfhsk+RvVdXQmyPlgFQJFW8XAoyJ6YaxzBFy
ytXJAUgR6XDpbPHdYu/QiTWw9kZW/7QSiCook6HhkC48GFlguNxPhTkJzMib3WGEMeIdHLRthfuE
4J4QaK4qSH+P//p8HgD+09X5+8jJPbY7heOFbi/vz3hsKZlwsDIBwbczZiv9t/YWVtIuGU0ujYzv
2miXcph5nbHNxyOSPhO9kp9t6gnlGen3wvAeCYlkGI+kax/GeTb2R3ZabC22JT4OyztVxj+sFTm9
jVB2Gur/4lrH2jUqnWuSG1c9bq+mR12Zf+LIu+BeO6N0aEJsKgBjpYFBfcG+lCjcaZIOEGVlgp4R
kb9Th2ZneGJnzF1hbFS6wJTkdA3pM4mgdrDyq3BVkq6ErYyX7RwOgU0xO5VcCPtTwFvIOKt0tmm8
5OEkPTa/DU1Kjxg/5oW+xbaN1rQ8pom/6Nm2R865FcS78GHAJ/1QA3MfejAHGMCgFY3br9j+NJ1/
Bs513BeKfafiErCC3dvbfJdkX3bSgfFfkee4IWtrI1HV4JbeWC8LEY/lLbvsa/pvCrsmlMlINejv
OYtNtoPVlMPi30P/RO7DlfHFVQYxkyO4DM4HfVlOqXXoDGOfUPTg4Ynwi37GxS/P4jQdwNxMoCaD
JeoO5GnXIIbHopKrxg+Dd0AbbHQOpRAci82hNHIo6ThknKm1IIFQYoWaMN13iIbXZkgvmumcQjKZ
c+M4cDSYh4xkryJ6qTE8eQ3MtdqtIhcFIBEopKYlNQCgolxXrK2FeKbapsXfZ7I2K8NxzwGbWE/V
GxevgUDzmrCqFh9N8U+rf6SgGuY9+lmObClISszwXYL9PfNY4IEtyHgONgjX12asorwt1xKUgtno
q66dv1f+EXbAzKDhd01eAacY0oUG6cLA96pCuhghXdR4XjXasY76bjSuJeSYBpQa7xO7XLKdvghp
nodIP/lEUTUIhTUtQTzFJseRu4I3M5UrYoWTjqOnuIa4DYQNisFrSRhtqR/fEtgyen/s8UHBZCWP
amft8IXMrRpDIeaacZn30FgKYAwpAXMwwapH2y+GQzJICFguGnixLG+pi1dMfS+oscP8GVfOmwdS
pg68u1YPt+w3CqzjyJZBr86aPR79vUiw+lnu2hPaBreDG28lZNXZcIjk2jdzCDfSXEt6GEnsm43Y
Ah0krlc2dSu/QW7hZktj6C8xezlNfkZsv1OS1F5mYJ4L1zr1enVseh/nFT4CRJ5pMC5wx4FUHdjB
s5E7uCM2jJy23xveNJMuodq6ULQU/nOobyv3tyBITQV26/CJNnI/2D0TAvpSJuJhll8iDXOfh49q
VM4h8KDE+rP+YcY7W4l6Crm4YRQcHQUJ45G//NHKa5ouSByGlQuixwEBoEIOSsGTjMhJJOQR48+N
hlODFX9gWgA74+QE6klLFj7ElxBIYeF9Kx6my0rZNpgKy5oiG6iRoIpyGmufVNeIn1b/f79pTwFY
R6lWrfxoOJ+wqmgoQLp5RtZWOwLcwf8dpWw/tmqFnkjd2NMw1NjVzcH5IoQjLnkZin0EbLCJ/b3N
9Fow+0OLYRqIrf074d1HCt6gYm4s3i2zfgZB99aPS9UFVGU8MvuvJ/K17bSr7yjnvNg7z7S7oW0+
ZJ/kxnEOfNTVL7UBrYUs/4ylMffMT49HvGICSk5KsOnbGJpIeUICMqs7fc5fK+tvjWlUZTOoRhJu
85YAZqIxSXAZ6Bj7RjY4+POtwjgv13dZm+04cbfRRBKe8ygP2SFXgIA4PXxq+k2a3YYvxnjOT134
amFXpL0z66oriuOyX5iDv+70epv8aoCHGHfPuVipRvz80Wx28S2fPOTgzfWFanaPTE/nGUW8xZIE
jZrKmEYh0SykUqjEXKtWagq9CydUB0LjAE+HHp74lisydrXT7xTZIL1QGqlcVANJ40cEaEKXbDze
9Vxd0hhePH03fZuCEXLYL1Rm9oPyIiIXsBqyViHW2VRQW+pi0vrpGButwnrZZLG1CFFRPjiYfdvi
N+mGuUsFg4rpMuVkTNlbBmyO6L2u4jkfwbwnmFOE5dUrnk72p0yJw/kps4BB5BgHQM8yFVItIkop
/pmlDnn18Id7BO4KM61AAukz6XYX6YghtjiYrOcxJTNpr5ko8b3Rt+QcRBZqW10sHPgpcfNdymmE
iMeVDLlJlT5NuvQt4fWzIOn3xuid49x6qU0D2N4waHP1cFVXuMia+qMiTc0HYB0YByRSpJ/OEiNi
hUAtqx8Lo33m1F8+0UOj5LlU+nMjYCvQI0PKZEgoWZqsWhcsW4TPBG3K4I70S1SiIWXNzNRJOuTc
M3T/JkMgBtP8r4gvfeq8NYl6S4qHaIqZMOzdsgcwmkxrB1+9xAj7p2MxkymfZrBNk3tCA9KGEMSK
Qs7FINtV6zEsaFCkM/V4ZzqrAE7k8yCkdLqw6Ug+ojZvTGPfsTgJK4Q72bjyilaSTsOp4HB0h7B2
mpvpEh0bDIJik+S1rABYWiL4zkpsvwAP0Vo1MOtyOcEDQEpnTviRKi3s6QTIA4AEp8DCNM0kLbWH
bxFKShn8K+PJJtB4uNvU0zUY79i/D1KeR0b/dHprte4BMUTQtp6TFJdaaqBTl9pa1/9s/e89rAzU
oSR5bVmF78ronlrRNYNh2VniztiTAtVl3+PhFnE2SdDvx97dy+5tyc1dBnAo2+4RJg3SYQbAZ8XB
GM1CIcyas2iwti9iYgINjBlsgvhqinrXoEMN2ZAgkV1rGnuJgTVOsTT1dFvjewQ7H4E/qhgwweY2
SOarvgs0IAWGjb2v/6n6v0kDT6YL6iPTPljXwhu5k5R13SdnH5m9gsxeI+qN4NI0ewrWJmk7bPqw
eeCymYfM9HObA1YsG5YQKhR8i9xt2no7ntfePYf/VXfOY/CPXVheImWXwUXnG81DRAplfAqG9092
Cwb2Yfc8jhsru2T9+4H1S+o1W4ttW8aJnpIcl65VLmrCUJT3QZObNxmo95CWB0t2rR4Ferwkm0G9
wHNC5gwWTm4nZeZkvyZ5XNpnmCwsjCf+QfEvCh+MQxk9advTv4oOz0NSrtPet7T2VMzFj5FdcDVE
8SqNcUCX5RyhaWIu4dQAZRkOhNgcE430jmFV0xkmB1PDGHMpMsR/p8SblqAKmRgNljCBJ4hBOnks
DSq/ZGnmyO977LMVuUXkwxH0I727YChcIQBPFhKKH6Sn7MC3E4NqqnEU8JtNqn2JYjv7AWI2M44u
kyYMuRXyk575YI6kgf1vCgm3zUgN0JRNg3SnL+fIKvEgeptE8TfjFUkg0kB5jEimYWS6d/IfFWlc
O0JiAzlFEsKxJXbaUx+++uw0VtojH+/Dkxi5MUqXeGT1mC2gy+snGbeJuzb09qiyS1GceWl9aMOc
r1uadNAlNQKJYSiUcISSCajtKq5NiBAq+afA/2I1zAI9OLiEpmTGqvRiPqtyGNbGiIgd009D/8jW
qbbIG4yiSbQ1K+wIFTTJ1TCdKpd9Kce4tra5QYRJYdXZi2Q7LYiCyZ3HzxTGs9cRSOGB4rUv4msk
QwJXcaLM1Ia7sF0k+aexayFxmt4bE4/86eN8ioAsM2CJSOeN/VMFj040Oy++8y+eYNOtbnSmaO43
s128mx9Eew/ZGgU6hrdsx5Kli5cez6kk3XlkaiPVrWHLY8smCiWyvQ8JMmgZnrAmVrwTIw/2JCM/
h21uMXyAcrs4w0ZTH13lHoJyw6aKFJi5RmwJEIzorg1HWb94tSns8wKnXSi1cWqikJ61uCYwtuQr
xIfcZ9DFtGfxEWq7H/Aj9KaWkRA8xvwMhq8pt3SUNKooJexklUogRPUaha7P9optYrWuNShzAP+D
La1rlffH7KNRczYaztoutqioV2hD2WjQF45L38jX9jlKMN569ibGSSD8s8vrKX4plrod2b9X5AGr
uUWGCC0LknSwnz3rlwzGA3UDhzl1eh3kJyXCvwOr6EudJPmJtwbfD5CrZsJKrhJzNSZgsXJXjE/+
V3LugxdFG53DXcIykIYEmuHFELzTZcOQpFMWfkbzIDcMd1tPecu68o2hG5M7kZbE7SzJxKh9tHRU
KQym2LdULB0+HJZ9+mxArIgDD1nmYWD4ZqWYupjFyZKl1FertPe4fFK1+QfWRgFyS05zq3ubTj77
Y8z2I3HdOVDhMGXewnvSmpcMFifLAStihmnTJAYWcABE3yie0fBu68Y+hgQ07dhxKcTo+WyDvBz1
g5Op5JDkws2XDuLnrtjEp4ENP+ys6X5OPzVmAxX3lNstJG8yr6T9W4faVZjLpioP5GAeY8jVJdZ2
g1gTeNEBILYcp3228Qnhw6XI+dnwjElJqVx325rLFnHZGA1PnggSLVruZV6M5dXk8LTpar0w3gTK
yxxPlglh/Z/oCDM6dW23jbjApUZMOW9x6vEO1i1VflV/pFo64xnKWTMNJ41cOaAoRxL2jmWZo5gD
WscHp39q0cbV63vBLpKiz5pNpRsHSgJclgaPc2em7XIiQPFNqtgt0BGRIRtjaAZjEa+HhiHg/1g6
r+ZG0W0N/yKqyOFWQoAklGU53FDudpucM7/+PMzZF549NV3bbSP4WOuNNV51zN7SPzUGUZe5RfGJ
dWT5JWT56VrvNqylnKpq/KZW/QElRbXMfGtau3q/1CTfCk91lj16ytwTMoK1SDlp43LKhFV3ks+M
5PWIVxq+OKvOJiePjkgBAyA1QAWlEDGR+CAksnggvuUg9H9wsk3Tm9nTUEAdEwvuuoDKzeSZij8i
tFgZdp0EmruVRG5ovcFDV1iqEQhLhHrIhHrk2o7iTCR4jNT//8kYpFgZ4Hr9JtR+RCeTYIiZkMDx
KGJ4x9plRvdWVWivB7bLnHWxCU5KjPuMAWYEtKvX/FCqCKuDUkveYpY3k2gHKEllr7mV/AREynNt
jy07CyNEvuQoz1+MLDVjdWfY0gEPiDHZNSNm480c8jooW9fBcVLXOqbZYR6Ni2q6w68gkadPN46y
CZZpIxGR2IUIaCABEnQa4MTSbSCR0OBGwdYYvdV2Gp/LiM8ZFVasF9Sw3yhtA+iwLSYBrTspup2V
ih/xiHaNH0nlKQ2/cTrbTMsbSok0Uk7YmJWvGD0XvZs2HCc5IAlPBEkCmNUYeWvIrRTCHsccAPFQ
/mX32GtavDNNNJuGM2EgWXg3BtxSMrdU66Dc3wGe7mr613C1EqZGCjdtdMqCkgQU8ZPyKSdEE5O+
58qLb5rG8erUCuAJTVdEzKLSB46A9WDEODDYg3V6bEWOB3PTKi881DgUSADmm79IleL1DSa1NvMc
9JTCMzTg41Ga650Z2iYOkGTEP4iAqZ1AkvrVYUVMHX64DNgdvkijHlgC5Ez7Hpq353VXwRXEOP/O
AqaPAbZScM3QZQY/ZGaCv2WbYgHTmvQlwpukdWtnYokPn2YDOdyrDZYf5TClyyEgT0yOvocwupFJ
em1I/1FYt6P5kWsdHkFbxAQM2Tq/dxOqHrKfZPtzp7XtibiDU8DGrRf3s0X5ozGF+OSr/cTJ05EI
pCNxQ7UgVT9RdOqa7Epjopm6KsxNahqu9j/mJiVGRh9aqHhiZJiJE/ODfTjM6eVr95lMJlK9iRci
edCT585sEfrma0KwLTBV5SiZnqZZnxc1v9A6tjTFI4e95gjniCNEHInjfp0iBsQkMBg1kAVNR9tt
hngiYgYiyHUhPaPZTSuTToN0aweS4GgxqfdkFsi56Q3bmryMCIFbxjGDE9LdjAxEAx/WOsWbquEq
iuAW3R8EDCg1+o7E2Vg+WviNo3vREKei4vEkEQl3EcEG3ARARRDJpk3ixMiYgw/i3Pc55ryCiSn3
NGDEqv+jL+ea32Bh6Sgvo82mNYQGowQck/HBtdhMROOZm2b4lWMZHnl2NdRx8bQ3rHzfBr/CJDnR
0Dthy8u2NHdZjOdum0blURPfesM6M1oOk3CskCYiGu3znLut43AWvMl85BRnOUVF1IyjR5qfjgwP
fXLOROW8sgnEaLypSXTEqy4xwktd+lKz+MVnU/btpWALbqtLxd2oUWaBORgwlfAPIGaqoqscH0xE
5TUuB06yv1K+n8bcDQrR0dvP/jPtn0hSdWbjvN9DObWf1HJHGDFNbB0Wpn/5Mg8S1aLEu3N+4Iie
UXhoOFVNf4iNs2Zdpa+uvea95JchPtrIz423RFBvjbU8VmWsECJ9IHGqawa7j90O/SOSVcx9JD2S
Qs4wVUcyYUKlO3eyi3WFwXnivcwVMUe0rxC/8u9GFr4WhmWKGRKhvfLmyaltTExsb8YfjfJJhXpH
qc5ImL6IaymCN5ullzW53zBIG28xIcc6Q7yp/o2qbNuq+jGkPFSgXXFkJSoHykaI3Bh7acPTq6Dp
WJNAd2YzPqPEeDPDb7N6lnjYK1TX4/hsXvwCdSXv51JDrMwSBCxrNkCElB+UxI8zqaUm9Qa/gGSY
4Hd56oR+jXXADMXdjH1XBPUpqr+ygTgD235GkGuYEKgm72NKCVbOeF6u2tdEpnes8hdLjJEIPwRt
8Gq0mgIHgMbQLPB6Qf3Ejxsw7w/1CQfNZRlJ7Lnpj2qGa5F8iUegjBEN0AizjsQci4p1YLIbGJgj
aVW4jeO7hc50pqE4YbkzoPwKKIX0IGv5DcGUQERO8G6hSH2xsAzlK2j1h84QK8Nntqr1mrkw3fCN
A71a9kadPeseYTcJ/ZJySZO3ggtdysxw5JCKlFNI6Pgp6TWn/EXB73tWHv/j1QjxRC/YwrAvwnti
4p4iQZsR3cCV3lnnlLdhQKxv/ptPyvE/6CB46Kr17LLHzIPSImAzsy1aYlgKjNK9KzCwVKkHAgG5
RVsalYaOufpmdZrZYBrZJFoUFNBd4t8Romv+6K2LXJmeRWYxlKVIJXS8LiyMU3g6CDPMvZzIjqn6
+YytDkaNEGAOn1bg3+VN3XoLp18QfPNvornPGDZxDwsxBbcIyLgO3+h0aawjS5eNqlsuKpczYS/6
72VWXrrqpwFrGhubU/SQN7eVFx/fDGV+Kgf6o0nFOIUE9Zr0AE/wYIi4ivGt45vzepzrk9zEbpTk
Lnra6bd5ZRD4AByDcFUOBURxRMU7UlUCq7cZkDqQCnRxusr+RlTiD2LWN5pmQM3TszC9R8XvqmZN
hV2v/iD/HOSt2H60YDjgBxlvK2q0FbopSgckh1JoPPjRHRlc8hJpsOFGxYweLJJPLM9p4v6mKKyW
rWdBsS3DdM5DHEH+0W8twu2KRWvPS32MqaZPld8VQZFGvxoZVgTdt/jazEgtaHywU4bFngUFcVyA
t7r3p/E7JdGtYCiB8F+QBnVHBIpeh+/SpChdRzr9F1dAyFg2r1Rm9QND3jGd0Y1OvyjNDh5Oswrn
EGN6AToMnER21TJ848xerPPQ/gmR+wTyrww81NQNiycQqkJzsI5jyQCMZXUgdo1F3Uy+9Eu0Qlu0
nUKDGNz6GD031onltLAwLhPrxyJDIAkZnNpxoSQxXLptgI03LS4Ncd8MTQ1AAlhGrt5LwUEgp/X5
Br+6Wo/8ghQSdG4rfFWtrw/v0RrAF2r+Qv1s+9GlI4lFv231VKkhoS44M2yVuQuNSULDcQQGta6d
dD96sxDhWUc+OvDJ8rvpJlEM5bWhbrurbeZ4srz0IrHhsFsEzF37B/2tzADY7Gml2GavGv2xir2e
GX+TJ72tLYTYIwJFfq3UJRIUuupO+jA5ao4GDud2AazLYsa0MstgEdye6ZMbLeWJykgl7uPhpmfI
xQicWcNSkOfW2yQa9gsOkfoVoKKowpsxRmw2wI1GDOkuXhcG9fUUmlUsskS3I9pj4lZt/a+s/Kt5
vlDz2/D8rPgm7lz+VOB5l3T1pyIfeEhpguZlzYMgUVuPIT+ExycX5Z+FehStNRJB+Tcx1xB4KlED
DPZTve0X7KCzI1FUHmt7eKUDsl0/Eol+IJi7pVq7AWzt0P3mdP60xIVSE0zzhqc/QmPeCMRyD0Nw
Txgnl9OgDJ7G/5U1YAKoyYWLZJ6l2Yvyf1ShSXh+Y1/h89d1Oph4OxpfYBQyzvAq/4cOr5OeWeP0
Tk+/55ciGbvJwnAd74WZLehdqVYwbgDhqMhnCvC/kkvHejd2dBOV1Fii3NPcKH2YsS8M9gqazJ21
sXg7V7dEnm0tOfCdhWy3Rq4a856JdiMOx0HLcDUcSywX3KE0CUyDjyshGKmG+gqw3xTK3uDVP4ok
VBE2qcU3LIOFNnqLFHiZXVU4NJLZS0LNS5bAa/VtfJA0MvapLx7D8m1fDu0baYRPCptr1a9IzW2F
4MjrHyzCw+FNDi1p9RFy7FLxAlLDvuQ9hnZTYFUzHIW1K2x2y10xOGSi63hNSF+z5l3PWiIMsxMo
rFa3gQZoYYZWT7CCWIihAoewDLaYwAmo35TAeXrQq7pE/mS9K1z9OaH5YjeRr85WEeTaMzLKlxV1
V15zEx4Afgwh2I8DfQwt7mcWt14F5W0V5rr6NFjySQLODS6pWO9VvpaEEb78la2JcZgou/U4wMVF
ubDEFt+bl4YgoxaQko5v/Y8qNh59jxcqiBshd1ZuIeUg9ZFHNhQv54AxhAA4Ce85DfpIxC7v1Mwe
VBOriyteDFH3DUzCO4LYtrUtia6RPKYptP3G46cnLe5WBNuOdEq992Z8yqOh2ZVM86/p9lODU8nY
ydNZFyJGzMNQ6yej+BkFJ953fCvZ3IiXYa2thoroXImJr/6YbuIocWMFtttL8gZIgtJz15KJtRq2
6jU2eVCMHlFDeI/14aqttnKQxvy7pUUjN/az8dIbWh1/xJ84IkH8hgKinsWLRvYC6RsCWLC4Iy8g
JNAgJvMnOBlquyUp3g6cgZ/I7LZ8iynErKy44aIfDZqZ64+Zz79umCnVvwuJPVFM/BoKLYZPgWIV
sg+YPOf4a2ZhEaiQaqletWiVrX6TUbVJVQtRN5Q/eUI9CIA1Mg45OsWiepKm9rzEwpmh38o16tvm
C2q+TYHMeoHPGW1pEVAomoeFjTAeSBWCue1qajGxwoyIykXJa8V3mAaTOlkHr5Ad8srFZUD81bCe
vjYhPR7zSLZccn9CDS8D7PJax2SRJFR5vkwUBFF1ZkQtiKkJrM16JivhoVZAWwgEMpRLBtW8rFth
86TRmhsHTGwA1ZMyqjAIAtsbfcGYVhyL5scsilunRFcJOR4enZRUM9JEtRh4IYZf3fcoewjYRqxJ
MimHWJkInvhXi6Qb/yyviX5E5dLT1Fr+LBCrhVvMHTInoOv1AwFfCElag0POli9tEg6WEh859ytt
dldXz0++ItMo4GfyoxKChiakcRnOEJRwY2A9QwJLWnQApLMWuvFEM5jV1/o5QScS7iOyDK4beHVJ
JEBn7CmKnLCMeinS/Kn/E3yUUrcfo2wvNCpHYesp1bEiix6/+mJOdwM/SlmTJpqtVjS4flBi+EGL
ApDtLDB6JKRtGJLfqIRL5Q8mDZNIFkwy6PVR8MTwbj2wzkAKnwT7CVNByoau7jq+mSI/hf5b1gHf
E1/kjSq2Ozn8lsGVq3FfIm4zLZ4g3sCwUIL5UHJykHfY6sp2F4YBbNo2EEbY7ZT5aCGrOzkt23Vz
anc98BzEwdiyQOGbLM+tBb0A0TQjyS20Y5QnfvZdg8BN2UiQUoJekAwhmgMMrnBN+PvIroYkpW/d
FKC30OiEFB6r3LaJpiuvelm7kNw6fxg3K6n2LWwTBpii3oKE1VGwrWnCXV0ZWBbM6dFBEQFwzc6C
6McMEP7UtpjmnpQjkRAcBURe5O2ifSnTpSE6IGTjQbJRIpKiaj6FZCT2k6SZLtpWTDnVr/FV58IN
PWOOAUeKlOdn3h2EdWYPXYTl8nMB5aZ8UCDMuCfoFL87h7jF1oPKD48LZrUJtWZgEFUmbmiVVpM3
00zJ1NX2BmqblJVuImVeY62roZrbJbIn4JpYrffDt7jCKGiNLLRGI1qjXp5gmsGky4DQfZH0z009
skdi3peDvUY0STLvTeotNOTwQSTvRj3YxUaBxcDEOG+W1mZT2wPNrO5MOd1ASSAWWwHWg1tlsknG
jV4pFyO1LsWvxlY8Mz+3Dmq8KyGNXBCZ6SJIjFsiMlMo5qNKcYvX8ZuSVG+fFqdO2pxkJwsTlOba
OUAuLrd0Fehw0cSsmbFxGMmTGA/KLiZvdSEqvcW93JXpjgba2fxmzqGzdNQ9VSKIPBZ3NdSmSF03
LfHY/xGbrNpMlonFV26TWvmiIPgkr2FKeTF82q3yj2GwLY0bniBOtgKCKuN/OwaxoBkRMSn7Of2q
Xq1o3nsmT6pgRQZuS5w9koRS7kv+i9beG57DMCuuGo6R5Sa2wk01mntIgl2I5ICpzRPprGYq5+iL
5jeM2y+NLYaWMPBdQxh3Yy4RebxnVk/ZPTUX7rQNi5PAvJ1NOsow4VRp0dkAvZ5iMvbFr3oK3Fb7
Z/4ll9JndgtolBLaVcCa+WQ9jdjFKAzargJhEddoJexhHZCiVoKXCfS3iBdOMuaVmuIa+BUNzBEB
EyoZF6l7wG1GEcDwkopzG9IlN31BSjo82VOc0FPPU9XsgehP1aCfejZvLF3a6vHjLPzPJ4RYdeCJ
FfjqeWolDg/ld4FgqaeZnIbVcXVoF/GIK/nYJVhrKYkOR4GrakcFIax8qONe09H/q+ShpbZItDzb
udOQaWnIA08I7Qi8himHFFvqiC48ocNo4ZeeiWc+V2DR2nJC98oe9oFNmvJ0UW48lVqfPBW8prtL
xrkhRNpC3anWtRNRu1Dw7uIX5XjNs+Q5ysOb0Q/HlnOS7T2au1fdAT4xrcvkHoq19iK5zNFCABTx
PKgfAJpDvwAP3tCi2EzP0B3zYaj+DryfZ9y/RtohxES/DHzAcCRiAIBB06RbxovH4sVDLxp3g3Q0
ABx28scKFCzxUXMFGhyCraJ91Lpwmorx/N/7dA2hnI7jhzwV90o81RgnLbPdQrJbIHQR0i9jeDP/
F7sVPxXKUqbyH8iZoo5r5+dOflCARXhx5Gi6DdwAApNCjcdQ4wWW3LT9CBLsKngDguqZfC/DcJRC
+RhKwEW8umVBP04Zkiz87Ih5Il5gC0ldk+gBkiqAXhbfvZryA4M+n7GfpxxpzUfcWE5a8LZdQ4Yx
DzJM9AEOQeVYDLmP7Bn5FgBlP3RrnsuCr3FsKKbn11GwM85UEy7vo11k8xsUXQVN1I0smsVnNcC8
a+ZDhm0CjwXAtqxnRlpLxw7dSOpjhCdMf5JeutH4tZ3Q0apkNmEyirG2tH1/mlDWpw7NpY7V44Kj
yjPqv1WLXzGnXiihucP0BSqLNBbrhCooNAkqVU7/rZZBesPyiGoP2pwyNL50tIsq8bArlQbeh3As
BXnhdEH1SctP/5/cI8ZRkIE7Wt8JB36+R5sCeyuCrf2bAKl1/rgvNHeVjZXU34KmbiuUWgj9+09Z
HnYWH2NjEGlBXTjq5EDk+OVONssnc67JNKxu3uGuEhHDF9cd3aEb4hdcrzthCSRNk+pMMQj42Fhj
+ou+c2ydIlNNKZt+WGk+kjnjDXe7r2HLAFYZMCEQ1wDsl4mFt9QYEqgEmLZqQWmYRbkgVDTjhM5t
hy5i0I/dbrUkx8Ab2uJNSEQKgk6C+jaR4EWCzUtxxXpyNUT6BpTxOoo0kHeiKnuCiuuPsDqG9zVq
mjaxHqzwoczReX02S+Uf/GfKRR2bfRehVzUH9HVQGr9aPN1M5dfEJE1e+63LmfULccPrNfTSrvcE
QyenJNkbZr9PESFwPpvWJcKoK4MIGIjeoeI0IL/SAN7ki44LAmZo4oSNmr7M8VGUOJW+tVsb1Fcu
kAxfwAKb0AsDWV/8CgKIVZ8cjJ7ShCbyZSBNzQi2kQxURLiIeEtWgBRAD6PDyIHEDs3v0O4FbncL
4qRvUeVlwN31M4aAFfjl+fgXMqCyim66taGLuYOhEnZZM4dTwr7eg/CNR61N9uYFweJD0Qcijd+Y
LfFKNA9xqB5FupdydMEYfPG5Z5hJGx5otsijhq1GcgN9eJuA8xr6bsl4UrUPq2g+yuANwKRnrNRb
01sYU3TJTzLRp6J5jdxrbjSo9aBgAPsINdC7+CRCxl1LUB+Uc47tFvRkTofbtJsCWs5+Qz7/ZS+D
42wshsiubx61pV+lmXyV+YmrAypEgpLGwALY035EcnyZ0uxq6OlNK60bysdfJitSKKijIe2lbDEe
Zfc1Nlb9MMRTj92lGpFHJsgNhZNh2PKo3g2m8zOkKsTJp2lK/ljg105QykKAIoqlwLmez/JkQmv5
VmZbmu7HYX+K4uDUIADpgQAZ0ORJfMm0xZoGqm5Q1Rl8NuWKYh6J5IMGcYee38u+LTk5xFWJRHll
ePu6xGqTHEIYu4b8TLo7mNkIDCGxkivkzVSPjgBqKVMW6vLUURCC3RpFumjMsavZIXyq8Ewh+pSB
ZAPkV1bMBeIi6VwsZABeqYOSTzY8tsK7qhK7F3wVhBj9aJN1aVmNxOyuUqIW64tNOMdNLZlV5A1y
i15UjkQeZDMHsNggVznF9eRFYe33fqrdS/xYEoCtjmMHDFg0xu0EnlXrf3t0dbOeXkQEjdpP0iLs
fUZ4xZCVZxQ508caEFABjtlBFgWXsLkZqAPaMjuoHzU+Z6U9sIMoqXZLKQpcQdZA9jMlO6qX8W9N
abUGwkVwqyNi0U5g07UIphUVPxINN34avBonxG0FZ5g/iCeZzIWW7IcK6YiEt0ZGPpKvmhGqO1cN
iuww7yW9soPM5aMcdiuei75H7Ube25OnRyIL8+x1L4aaiNcNJIx1G367qXsLA/WNEoi3ONLeJMKD
oTW3fgCBNSHiGXmEmteOTEW39T/ZMa8gZZuxUZj3FhJClvdKq8g6nF/4cnBw0UqEzm1N4GQ7H2d/
bkt/faozVdtZyIPNRwp+XarEuENoG+DY0qEx6b9sZl9H0dChKBHIh0g5oltu5abj7tNxdtEvj1SJ
Zt1aqzlFGNZXFVKVeaYOj5pkJK1S9aY922dCzngydyjqxSPXa0NKOsow1yggrUkYAXycGH8HDkUB
B+P6kSFaWA/EmCRYTUP2n/qciwFle0KHohqBN7mcEwJaxIqEwmwT6k9Rx0JPqHHIRK9taWOy8/i+
wuwmkARij0zPjjqw+MIxVNTasaNOOOVOJH/luHA3pShIAeqCgOblbYZaQil+5bnYNRDhYUZ1vH6M
k5ZwBGphJRro1hKqN/Z+dULqcqzj+0CqaMfV5vmIs8grDFSRQA0Mw+YgvklK+kZA9malUjuY1Qmi
lZOXsOO9UlE9+LN+zL0CGsb5EPKo5jyqE+EAEzVpCDSykdAza48MwzEHt6WgmXx8ObBBuNibZtsi
+nF1HVMAtF1zvKFjArU+1mhoaLnG3ivY3JV9F7smX1YeucMLUida7e3FOzlZ70TtmOaD7NpHEEWP
GX31yu2jEBi1X0m8BCmiOPQ8AigONBZxzHNGCcCNoFuPsEli3o40Shzqp4Q8QBXPqwic3p05PEYE
1eP0kcgmnlIV8WxNOtp2WUEMpT1jIyyXjmAwEw8YOwg1sVSXMdMeO1U4qCyWcXi1CkQ+fCZmu1MY
eCqzPZh/myn5FCzxY+V/cVgo/9PaMHmcBhrQwsiN8vcO/b5M2EJ4VPGKGGsaD22ezRl5udkifaP/
1CiK/6zE9I6SmKijPAc03EZc6Wgeiczyiuqo6JhcERfPvpVSEkY6v4xK8x0fFEBZjJ4s9DajU6uL
I6UPRdVw1612QVAoiMQkaG/d7l2sIg4YkCaf2naSFpR1CmHk7QGrLJZ0fFZrdK2UqSxKm7THc8qh
UqFJ0/jqOFg6pFHrYNZX7G0dpqAdbXNPKV/VFFuJGT/Jzs2O8swOBRd/m8yxNhJGo3CshbBTOfRh
CUFG+DJcTvzG2J/zARtpdeWYIl0C/8pH/tGJKHyN+gpFV4x7NfZ9LAFIxrVo/G98CpnnQDDsQiXX
APEu9eEuog+3ZaSs2mabwyEt7ADoK93RDnh7iSgjO2GnEvOQMyWEPwyn42RcZi5x6RqcsDJxuBHu
UAF+P0PyVuI7TtjlJr4Qm4C/GE8SPZfqwSn7UETrJsIVbNBNH9OwP6YL/ZFJcDBoJl02q3+gpJcE
teEn4fCL+W6o4geUtWW9wqs+GrbhUokMzDFgKgpLYa8BdXximayQUm7SZ76qxnmWqX/PI/GSP9HU
oZtYTCBIJtzNLiQ0UNhPOAIXjR5acrrP8EJiX15WXm1XT2sOpegSykLZ5FoVs0unFb2hYpC0imRo
T1QM+LiIcBCFVuJpElNpM7rKCybN+qPF4ToG32mtjamEEe0cNx2m8GZTXsepuEaRfslD9RizXluK
v3yda6m4mkJyNp0E/98sDfiOzF1T38ehA6IUHUNBj241LnCPa2JkyVESFgUW3I7nmaMmCuxZeatV
g1TOwGsCNmSvluJzK8ZnRSF7aJqAYsf3jgNwlfIsOISRK9SYv6b4jbDEEhChEv0VKEbVc2CqkKUE
4hqOOXUz1rZ1dZvwG1qePD80XNGSOhOc2nn1jA9NMFwePCRJhZt4BgQWymfjygUWFyc1fqRX+4wI
lhWQAVMlsCuDZjec+ybetyq6ZRWYdttTBjiTnKjrr1CQnEklcptKsdQYvY5IDKWC6cApQtRjQZlW
dsfiU87RbsRwVKIFyulDNiXCDPlr1DVaoPkn01Ek20uiX5TCDqbpyOR+IjHvMvRfidYczUl6IDe0
guYsVNNLzE/zpuCqYkHwcBd706ywaDCTpCwXIzFnrH8Zipx0V53Gsr5GlR+zvQIMTBWKqtXcy6yw
hlWEg77DMehENLUZv6oKg4WrN7szvdHjxGXE+gCN6cCuyNbfoWS8zfa0E4qtq+wCRsQMLy35EiRG
6HzfxaCBpQwPJIToFXc9vYM0InBt6SE/BoVyEDQuoSWtOOeusLRT45Z9d8I/zgEtnUnivUQ3qYN1
k+Y97ihhUA8VXwV6Tl6NAxJ8QuAxxYnk2OcHui5437DlzrM/CoyFJdqltds4+6jS7t24BuWCD8ue
omk/x2RlfFL1w13dXZpxM1OikmxvkxnZWvNdadQi1VRf7hL6cDsJbEjpHZIbHTMhVNvcqJ3gDHPm
NoRFy1SvnbZ6WJ+nYTgTvn2ukuUsfNZWtScObF9s87bw84msoYJwmHJEd0lwpOTein95hFplzvaF
KWDq0702gvSJIHyQT3SK5po0ugeAjIh9J/mSKsFJUkq/cY5VK27kOnU7U6ZFxpuz7liUJCJFJ8FW
lfi0jJY/Q+BJbetny0elnkmeOkmB5q/OwoRo7p8ITZFaG/siIPQH7Cn51WeOaieXdWLwKwK6yGzL
c6I+OInTiF4lpko6fvRCOsv1IQ30S58HV3HQb1ox3dslYNbGnC+3D173VwEDz1A/QmcopHs/56wv
1a2zhqt6v+ki+VTUQzRHPWPlGK+B2Wyr9KfIjkYQHNJpPNZWSJJB62ukEktxdGq1+CTsLWIORnPZ
tEtxaWvznC3aybh24WEgtWfMn8pnYMmEWVYXIdlF+eKrdeFLVBvqPcSDFbsN+eEKTQ8kEEvKe3uc
ROOoK/RU8uLqOrzAMuq+l36PQwQRlUmnyzbtUPiph5+4Y3YL/Yn+IeWsKg2y/N0wbsNO2k9dhjh+
8vCwueK5IWRQwtNKRAyjR6ThipElt19Mp0GFJl3EjOFEZTfHYWFYJwHJb4pQIyuY0qzijPL+1Bh4
K4rkSAZPM2BQK98ZTHzzLe3OmHDlhFQK7tnFzpVhL8rDvv+TDeqxswDMYIhy4m8LKYbktPU7Enhu
4kdnjHd+g+PQtMwGgUsMlCSzwe8IbHcT3aTuHE0egQZ88AUuux4tEhrOSbJN8jXeLVH2ZjzqsTaB
KRB5BjG5S/G+KBmMG+onkZpARbunUEmN+UfF7gEIhBmIMB0i9phM6N7+O/WbDoVY81E0gODShjDG
YJf40JQT9WM8Uk5p8Y7U/9hS9Jqj0pboPnjqu0YrzvJ5KqEmV8Hrp0krlVR8R2HjSORed8WFIfNc
T4ZfSBNdhLZc8obwBUl2XkuUOuSo8GGE/bAnSzWqEGcjgZxvMsSOKj6T4m1sKrun0fgVhfc2p/sE
ug5Jynv4pzQJ6hCPNIltCJxCF7U4LGgOXgnHRJ6uHayFLYjAxrQImJsS7yUxEEuOGvYoE4xjWCfH
xKSjLWZWWJylULxk1ngjlp5KY2yyLXXTHmHs1RNE0GmcbdohO2znAhmwhs5b/U5grfTTD+RTITC2
VNBCi6iyjKwM6RCS0yV7I3+olu9Z9SXr5gHFtgCLTkmgoTFYgMLulIAf7qOHZ1XJmE96BFigzMSf
opgaAx3EjMGGyfDdqr+IC9zTqreXPmuqyALSsLE5BQEuJpXhzMxOuYFgZY3yxE3+t4BInsJpz/WZ
woM51AdaP3k3YpYjdammGXwyPCF204IGRoFexRKzMRBfd06GHY0LFDRUN/NuaOKFCxcUdFLE03mo
55NaEe+ut0fN/KdxLbSq3mcJ9Rzg8RDaXU2SlQVzSoEiMoHKUsnPxg7MVmhsGEVD5HcK/7GzNVDB
DLpP5Z7XIRkzBkYa94Kl24RpQQIsNNwzUe02FRwgOJQTFcTPH5E4XUCvjvz8aQC9X9en79l4ZkFx
FfmsB+PFhdCEvwuomdyfahXqAFlq8mFOG0/qe1tfSEzWyaB/RTIy7MyWw84WyelWJMYLRCj1V0Rq
RIL1qHDLSkcb2jt0KOMjRO/wYYvciiCx9Wa6DkpAQiZ3VJmch1G5oAACx6c9QB+4JWSZYhN2yL+A
cic1//2YczcUgnPaAYz8CtF8blFpUU3NK/S9gX2PEAUiOiwIza0IicuBmSVwUx5WrNybgOsdeCMs
01LVNnHVo+GEcb2pxcYGHcLUYM/iU2CkyQTnRRHtVFGVCvI1Ts9m6R+UzlCRaWzNXS/wjRUU9wCu
EvgKcjHEDZOO1sRwkvjIYdxklt8e6gw33ccwvAf52RhJA4OzkC6NvriBmXp1CTnP4TMfpuk8Gbqj
BuSXzPvEBJmh4tUZgvyKkvdudDqjunaIoT2jYTOLM1VGzbsVCe8ULHws2kpJeDkeDZb+jY6/EEGn
hBExxAyMyF3DTpJa0z4mIEZG69RS9VoAUNbcsVVzMkg+wMSJYEvAaS63tKxQep9pyZnPyA/avz2O
5M6iEFB9qjXxAqLiJPrOIDp7jomz36Q6iwdJFzjZ4fMj1XKgm6cFF3z2ralka8h3w6mXbxT94Usv
zyGCKrqvlfB7QjUmA5MO+l0ti8f82+edF2OvEYzG67uMYDWEGNeFqJ7qk8xlYr0wAiFUxqbDTpcx
mYEP8GOSn2twMxFOrRiqv2bAjAhdIhxD5repfgzEp3X9nsNE4Q0GTr1F+YfUQPoJMEZxzKQ1sZF5
v6F1t0j+pO9JPdoK1n6GFFYQ3qLR4twIqxfMf5Eu2LFAGM6nZgs6thVoG7G14cXI8YhI8DWMl5rc
siDaLCRuCtzpteomWyt6Kbw0ySEh+6rOFk+cedFdZOmbXs4aB2E+QbT5TYRvv/CUgtlLo7vhpBoh
wplNXe1k6iE/DTvUvlJkCLzAK+W9fB/JiTRol7B+h+J7sBB+FNvorbIiO5D/j6/zWI4bXbPtq5w4
44u48KajuwcJk0jvSIriBCGSIrwHfpin75XnTm73oKNCoShVSSIzkb/59t5rd26lAlqrdk7+OXYR
3+oYDNUfaSCnU79SEL6z9KvlmcO14PRATFEZWOEgb/L0Twt7Uuqv4hY5XrK+G0V+bRWfTsW4/SV9
1xCY1+g+ppeu6P0Eam5/qKAvq8tdH6fQer4QINm/54h+DpbRojPcSXlN6EaW6VMedET4FrjFnHsW
f2O0eK1GGCQZXa+1X0zrpgjUqvIpkaWnMnui5KhUu5vmlOGfRcUpTZXbx3SbCiKQMv5gbH3ao1fc
VYG5FheHYqvVyIPiXLh67WWCfEedu03Ckq7TC8Vty9hiLF27D9rK3CQGBrfj6aDTbjMezAzLFwrn
k2V/fdKsGuH2R6wkmEifw8l4DeBwPTKh3qcVlbisbm1xHAX3hTK7VDbybyeOuYYJ0KtxwceXjHwX
iDzFJt5OKIj3seaxxlVRjqZf2sDZpzV4eqTWg5FOR3igjUEBZwJTOP0LQpVEwoumZK8mMW1nAiSk
kgfUOSof45xu05FjK1EkgTWGH/SnbZXs4DjT61jqL9JiPRRT2lk8XM53JrX/2ukry9fglcBEHxSG
tpyb2Uc67RzheII62BcYYHgA4hhXOggHwrWLRe5V6HyfJntE896X87va9O8ZlbIN3tKy84fBRMYy
HkP0t8nrA2GMOB+ZNqAxOn8N3v0JD0/BkU5tf63FpzT1Lq+1xZs9NK9D8m04kod5EjXHoeXgVyp6
gsigmFM69ibuMoB+QkbZY25tR4eiCeITDm20CwQn8UYK3q8kOuNSES5OGk7lus0aLjS1HCRxHtBT
k7afPYGb5j2FZxIDzZ8m9maqf2XVF13Mm9ueojK/rK2OfUzexdW0Mdr1QSkTbR+6WTI6ohOrwwJi
T1tzWJnV8IObmbSbfk2HZwaHcjbJ8ZxxgjpGl1w2/HKa/o2Uwu/Glq5d0l8dYFN43uwuCnMiiu5t
tcXNTsorRjpHAWNKyfbUbR3sskpHjEzizNuWF12JEcb0e7k5NUxoFABjdhB9qNvenC/cokbCXgbj
VgKptn4toxrSjXKbeueWD7S9Svhpygd7DqO37jZ7E42XA5aluaROoNfDXqErVrE8ROqZldzCmcX4
yKJBWLO9z6BboHFEy0nCdRI5zPD6/ta7ALkhVS2vikRcNP+mUcO3KKmWSrKLirMTZbGPEQSt59MD
8QkPlRUDIku8kZKwqi4I/rD6K8m9uMqgCigNMtEg10AaT2nkMX7k+c8J3EHbfm9t1c2475TVLokh
RvEgOxxZgXf7oCqxKT6PswTls2s0H+XKftXFFDYJ/tO8fuTWfJuMfUnS2kJfZMuLBG9Kq0h36TtL
vwYnOuTGcJPwAyrfHFIo1OtsdOWQMx09qc9nWDx7eXWaNOgWSC3fSs4RHR1jFbQS8g5AApWR3CRB
0t1Uzk+WYJLOSKqsobpu1sd6tbFDJmEvOoIJMV0A2hYgcViQZ+MNFNh/B5go4r0QJCKgWHU0mc8X
jegaNykZ5FlqpZd6onOryD0jWi8k3YVRvehy8SI38mNOGTfXVKxV1GdXxW2ynEupTFzhXYWeCYha
svWbENRM/NvhPicGeTOwUTEf2tkTcx4Y9kYEmOYoc9jKy9yNOeBGw19rp66kJodzIk6j1QQxMqCV
0I/ExIGrd1Tv+0EFcwn2Tlp31KW6De8P+4OQwtT5HVYmliEW1kz6UUvaZ7QmtBVuoALuEA7PMdnL
BeeFKv0EcONWpQiLmjfAHaWDalh8+1zYehL6phvnrshw3NaePV75uEUkFsVTRFcIY2yKBGnqbMSp
3/bzpmD9lVPsXJwyFPSelcfDGV2Rfg/xQzYuZYESlfxNeuVOAlPyREzOnn5bttZRe5XVleCq78xc
LbGf5So5drum/Q13PiDSrZ11d4eVYYnFWzQmLtJRuzfKxpMG8iJTfChzyzOM8+jcDKt0C22i1+ks
9+oDCPgjNe17FQ/7AuagrI402oOwrq4OFeX9rJxe5aNonava9mARDT8xipNkd6fCwrSSHvV5ONl8
3uac+1+9XtSDqfpKbtPFUEClILO5UwZM4Oq9kvctiCZ1OkcTJJR4yzV8oMgibzNATezT3Gan+lrU
/c3R87utWXeVUfvNKZqjFdenWEdwkvg9Y35qEpOs9XzMpewIGWDJbwvQ28ZCF0yCRJfgXE1hMhMB
yzCocyN6znW5lFUgjL5l8E1rdEvaP6PQX4q1f6W5gvLm6DVqt2li7vWe+j4A00tGxIFaAqne2/dM
/8UKH3TDZR0jV0h/Fdl6tKp0F9GPakdewxCkggxXfk4AnWQtXJN4py31LuvGnT2eEUcDYiPAhnGQ
J9rup80wN9vNewvtfIVJPKKgRNFJ2OPJ6J1jJ8J4PMsLZOiuufSsKFcObRftt0lPIJKB800eCUYw
hTeL4ImmOnHwnCNq4KarXOVbZtoPsIwCYJrOzdcl+WU7DFbQlMjyDXpQVuelifGN135cHXjwUO9A
/tDHXPxEwjOYFiy45kewE4P5Oe3rAYigxABgyN5wSZNHqRbzPNTRWe9sHgX1HEuoVZxd8OMJPT6j
Vp6k72RALPC13wuRusIdieLpLMb9LuK+V8Sq2y/5xva1Xa7tvtk3q8AbN3MXbxNnDhreTGsCgOVE
YTvGe+psWkLUCRxf/103SPa9rzbME/oDFgIgOp7QpeMmw2gPpbkmRcSUbqMRCxJeLjMS5YeEMljn
KrLWfIjo12twko0JljG3ksj6t+fq+zRHPJFMluIyZBTEXckKLrq6a7rINZkQqBRWUebtYXIoGbN6
k/wsvHE1HPox0ARjsA4j+6ryy8Bt2HMlbasUZPiDUJQLEIgRDb3j4It3a7ocM170enyNqrcsvlNi
6zH9Dujv2iiZQFc0GUKC8SdUvADas2np+ij5xWegzd7OHXW9mkn7Fbos/v2+26gUa6+MkhKSdrBF
NDeV6qtZ1245ecAaFwEoWf/KsZ9EVBkcDeWt5jqvs3eDQd8993BBmJtCw5k+WXu7SEQ0GGk8Iz98
d8hf2VNfdysEFUP5Gd5HM3IlHCrR+AoGwiYg+ZTknVMbD6H9kfIbBpJEy5Ui96JugCCiP/MnVb1v
c/cv0NnwdsByYPxfXhSaWxScwd/xm2Jf7Bp8DCNVfJml8W7ho+Khb3c9eYX0g+8+0cgKfPQ5nMO+
vMykIY13ovheG+uUU+LcyPYZk49/JUXaoPzJ88c8cijrEVGwev8s46ucUV/zoxP9pk0j1C4zjc8x
fq3lGg0Yn4EJwg0GDP9piIc+6N4QOPZpzu2wmlq33zttAQwmCpaiCczswe3aPFUtUTJPzGfgdF5L
kpB47Liv8mCyHtQ6tt19JgPRZw+qrMW4GbNHXWG2MHGyk+gSH9OtzDn5a3e8etzaJGoMt4P1tjKg
6Xjm6rDl/lf11GwRbuXWvHJPqMZbN9Ki6DF8ixzCQ6+6/EdlDqtHBz07teO3VIwAkSnJODbSV+FQ
re2wPzIJlKdN4fyVzzP1L6QVz4Kf++4gZ7eF5h+LKYgSgu5pfsnDD42fZJyGcycWn++hUw+LFL81
Di4EKfFiKFcMW2zrtBg6l/plP7TFQZadg8i9qml92QlkujE7w0sKyJ5EppCRo1Q7zEp/XDFRLPTA
cdi3lc9aHzypcFCXpZAI/o6Il9u19BmX+S72Vn18SHbykKCPgXTTkb4qazs4KlIoF31pi9X1uV5A
KJKQsuJwAhx9sNRoX1oqgS0ulNbeSsTe4h5SioVuIU8WDCUjVse+5rgE82IE77JCTTQ8wbsMy4YR
q+1Lzp4AXZvjQVHF5sB3Tu41e9bWOgyvJ1gbjFfLBT/bqHspScyBie/7cktokZNISev11yi7ax3j
QnV525LSJiF3Hd3GfDUL8jD2FqgEBz5h/3UYDCkpG2b/0zIGVs/TlGzzbD9RsyXNnMKVKWCyyo1D
G9GqyYgN7KCxEQzFvcKvgsugph1NOWTVPeMNisTfsoWuVLBKtlvhcFhVSBtiajfYXJ5Vn4zcKxFy
WgMfESjp1ea+L/ipQ4wYFvpKzXBlWF5V7kRnTcHHU53cjhRMzBq12heRXPPFPBbpMS5AAtaHJF32
yrVwDC8a35CbwjzBk8pN4p//+L//+e9f87/Ff2E9wYmpq39UY0m/YDX0//FPTbP/+Y/m//367vs/
/ukoKnALqsVNLEy6oSi6yX//+nNPq5j/Xfk/7L9aYUyZ+m3V8+mQHCutCCSGgHi/H50U9KBAtJSu
o8tMu0MHp2ElUTSQnD3xBRIjFO8L0MDCzd9IC8JSTw7jT1WDLsXYpOOmJS94TKL8qHSerWd7ZvN8
liMqWkccEktv7DV6PDd5ue5b+z0BU6kFjdoGJ2a3+rJpgJS8Oz1+D/acvjjHZnJequjUtMpJ5f3O
BuNojfUR2PRVh0mQ4uLpbRYguLoxf+7SNoe6Wfdlqu+WjNGI+SbBCJmQhPEPKBiHI0lDEcUsrQ8c
q0q+WUAtoBYbYJLVM5mpXOipwsmCDggw83mJQmabm+N4gxEUgZ2u0mCiMRP5eWqjIKj3SvY0MaQ7
59MylaAThKHkYutYXAXFup0FUGaiQ3zwFj5xpNmGFgixNW03a1jKi5+Yp9ifD0Znv5bR9CqwvFSX
UlUB+5TnyBxPza8oaeGphXp57+dor5aQ7rrzmuhHCV5+TEsFOI2P9awxnephtLIdNF3um3j1k0Lx
nT73U1ogeTNV3swWjsZgngTu5qb6sSwRqtDT2mNSJi/0bL0orp+RIBb0U6yc13ZQ+fYWSUt7ZDLL
CyWzjBOXjx54NohQk0vCm6fcuPbe9EuC/5sBmrbt0uqhFSgml2fqjSXnhMUCk4VVREfgcPpIfb25
7T26YtvsPFftZerClMmvefk1FD3QeyqzJOmFIu9bLg/u7M77HJBYfFjimafsd02KO26X4+98p/L8
NW+Dr4G7WTQX1EpETVreLe++HEz98l6Py3tp1vzM/L2Pg7iY3nosW4UMywF+3TArt/4qw/PEmTML
QMkQIC2zPyaxeVLz/DIPBlSK0n3UzXiTGZQVeLfGQ7NSW2rGx/ShH+LhF+f7X5NT8gSq4WjsNAzz
meocnRT7vrycyog8AcdzFjg4GQU8XQ/c4GFWxwNcknKDPqlYD2ovH+3nbY7x+cTS9tbzNZGvTKjN
IYsRudkpYpo/Fu/CRu5XGNHkQMaMiVrWQPmtXG/xQj1GM5B8Kkh12T7/ULgLYIEAR43QYUPbMhwv
7BCT1EBIWQCYbZMgCmhj7UU8Q0I5FthpIOSo5xz3GOPcln0Auecgn2Pt439fkwxd/p9rkqPIjiPb
hqUpqmna1n9fk8aqyA1RmNHn4Iy8X9mW/UCeWr8ndld0JHvxfRCKmNxlT+XTvhzTQOreY6OABC8O
9q3YTe3X++CthvOWW9ovUqz4i6Fsi9oTqRo8dQbctfYHZIfyVOCq6bWDnEdHESDiOCe4w6zUbTtB
Vlq2BmdO9mCIvCSFOEEzsRG/Z1kKcyMNIxIciHM9fV3IXt3XkLxKDjQjBaMkMVqlpppjcVcW/LY6
2IVxSAH1ULylVLuK2hgm5IuQ9otVHJYfZaBkrobehP2JQLRbdN4wzychsnM3judWBd2f+CR5TMsg
fIxVs3C2CtnBMjl8PB0R9e8VA9JG52OS2PqrIOd9b44RB0s6jSvtlhm+DEOItC68m2NOe49ENNQY
nKB7ghSe4HS86DXlSZHwladPyZWRHGZgVAVITqxHNeWYuMV3i+OEUauHcTeEA3ZihAeb2N5NSzcg
tDqXSXyzyK/joL3E+fSwNOm2HvuemGYDTMZxTWVHnzFVwsXV6ONzWfZUYi7X0m8lOUReT6k2jmtt
F5fl3ooICYKaT6ltysbpwM2rEnvVBJBq+2bNpqNO+1X+FAr+oWfbqoORA0lAhBpxK/pfav4w0xFB
z4dWYv5H4bCCgR1VYIvsuG1dlUM+NqB+tbdIds14VEvz+MIYRR8RH9OeFX+wLqLKfHvGsOT4wwMn
ioZaTF4M/DlVOck+xZEgTuZsc4tLg2cFMCU6/6oA1ipxsR35YtbDpcS7kB3YZszmMOemL8Rf+5mb
7au91uk7HbXeypk0NSgkunsNDO3iSMORKmMpB8++rPuaYsEZke/rWiKI8FIeRU7DTHepv2pLPq3b
4lcys3oj0dMltesm6HHba9QRFJV/Ersl1hBtebHDDr6MCYSwWzFH9/P+CdjJP0zMbPHLVdWLQEaf
h2nO65VuZ3fTNDoASQ5uHKmQunK/G98WWDHyt5qPnPNiX/lYZrDRjVu+Sx3hypVZtgQ6iBuVwdUF
b5JnkhJJiEs7H8ICnWuLO6uzdFJIMAhCeewc4idTSXgYeFZ++ro+gn6TcKVhEHWeWc+KdKJEcndO
2ehDzBqqRdFYgedQM0IlnSCxZeGQoajC6q5hdWN+JfakC4N/g2uD6Dkuu/755u4SS/PNYvRLlD8d
VhWm9Uonic4Hmns+45WEpC962OpaTuxuMfw3GkSFoyZpnJJReWEsmQcBB7OqClo77F2FK3bCdcbH
9dkuIKiCehQWtDFubWiH8rMwEFgjRNy8a72WlJ5SRsfGVE9DOZ2hshB2hi2zKIq7DOx9ENIMnIMD
FCoZygeJNE7sxvb37w4WBmorlEvjWCzaUYG1mpwqRdpovDKzOeGXK/my1IM6gPtwCGDN+w7HbPcc
8IX7UYOUfniNsMi1OvbtjZ2j+D0j2oArLPZwEvcE/awwsXtP47RQ1LQ9ZfFeDousPrnCdCkM15ad
lj2HMuZOxW/S4OxeYxMrjLFj/sXTQgHnq+Mtleky1R1eo9WLo37XOTSb5luFaiOtQEo0p1N6Sdfh
TBPPlnnattWYrZa8FEq5VUS8LeDJxAsmUhyqVLYylcqkeWt5lFonh4lDtsXFY5JZj36Z4JEoVFV4
L5bhYKbRUU0mPoow00GYMkWh1n31aIwqMJutgiIwJxTreBBrROafVMvN8rAg2oD0uqB6VSagb5/O
b9LRKBSeovVHPaID3Eq5pprnVcZuvxRUynpdQwHuHF8lDyPWWz2sb4NRcftEvAm1ksduy6kQrmy8
JzO8TV5XKn/1s32P/DpRb3gfLE0NBvbpp4Cz5O8mxQgF/ZET/ZEd+7NjHJdY2fzve61iOsZ/22xN
m19RTc2yFMd0dENXnpvx/3cBIHCioc1P6meVsfgVAIB12NUatbyQENAHO229pAbN6Ruz8HSMFFo7
7xvIU7Q2mp/inZ7UbsA0gmbSpPQuGggi4jBljBeZ7ALNXdYQpR/sT1o0V7ap9T1L/tglZGHC+vUB
94/7xDUxrmEGkDnnjJWHUYikmvusou2I8BuxxUlwy2RgwyAqV6h+CLoa5a/zMPGXvkVKDqmcuQ9y
zZyBfnCnW2GaLJ9+X6eeuuxmfDyY7YOFSWWGaAg7J8xQ3AsNjwpYGKkgxCpdywJn3MSWJhEHGrnN
LsNuxNKdkR7Yt39YHcAhMScF+dw7gT4903ebA1cgBwikLpf796hxMfKiVsBOloEw0n09k4G8STAi
0jlcVer+LupWie/EXRZvtB7C4KKtrOf4zTbXo5PZp4yXIdXTS3VMwXqeBsuGZrKhAchoAn2MSNsq
cKOoUfmkyAl5eRHqIe8wqF8Mi/RQbOwIPvJJGJcB7lUf8t/onaosXoKYuj7unYNyFOwDKaQRy0pI
289U5RKQGV25C+Q9rS42WQ4fB4OFriuRqOw1T7cFiK2LWYH9a0uudO3JHvszM/4PiDFbqzmlFB5m
cLP4suskOqlLf9Ym4zxBHSiJKBH0qKDBtmTlXrSJefk8nod+p9jmPtdUz+RlW435ZE7FKeIWl1qg
2kPKObeFwKj6rArbtNzktKPZiJ1mjzjBVVT2jXC0TU/okoDnl/pnplhLN9LnMY+RrFcyHrcFuuG8
kniG9pcQw/O6rntpZPtV0f/Mnbg4cvWOJJPeClnfShMD6Yxjm+nARJFwQ4TOPB/nnJOBWhxJru+i
wcumlR6O7CDmCjDQm9Eke4m7Rrt3ejYYbvyyGW0TwF7fEteu9AVcMfkCawcwQyohH0Vl+ByTA9wf
rf3c0MqdjLtM0cMvLCKdsV9KDFczq91Ek5LbwatkotJ4SCJ2TydPu4ExTkuHX96ETgvZuqU+1Y2S
H04zOcNpqI0NmXrPEmdJ3sh/7dplxw/ylVjPZdzins4UuI2uMqDPesbhM+t8C0ZzX6QYmxmxkDAA
zJlsLnRFbcQlP5gRAe+eNpFNQyPJssm+8FRvKM1ygaTU9Da7Lah1zeNMNPfBbP5J5X3pYxSm9o5I
uhaI0YfzBQcHJ66qgxeoPN7UgsmtOGby4rbjVydiFwPNhMll+lwob3eNGtmFeduu766rcjYahG2K
12LMwuQJSmBzgA9pL2F6zu1tKiZ3XQ66iuZptr6hXFMSC1DtRxRniu3FseTompEFQzLE16F5Mp0I
mvWVorjxk8SZ29mNcooxD8sjjhy7CgdlDPtm8JCUvZ7pg7W0gb7PV7bfSqd9CU9RhGds2jAhVOeN
AWKWO7UOJwTDvGPDkyG+loFnUPf4ixyerWrTTU5QRmdc/648OLe1zThvMEP2akA/Jmgk7jmWUDYJ
TjayTWPp8QGyyOMqpAnUPCTrtVnU39kAf6y5ApsS04t9w1m0jhnBVN7gPvXoH93MRJszyp6UkarD
J9CJYXb9bBd94tbgCQClmlOCv6QsLfL8NvfEXTfo6L2wWjO//XQGmTnxoa1QH1zHs8bfWgMFCIx+
JSfhmmlbx2TEQyheu9j2cBzX5uBgRK7oji6wA2KyivT92NkHmbv+EgEo4q+2wPWtlEXhQAJsLnMN
8Du+3SJJd93RcQh+UwfRgKzB68TKtJu9scapzd2ja6WwogKsSnF4LJovjJ/FpwwwcXMoPu3Akqy5
y9Ls+yk9sMu7DfQle56OGjTAhV6eWFwrJ7oyP7oJr4dRJDhSzRDiy8o3I2KxnKAiSuPmGYIKMQxR
bWfP/jE4YM7jHE4oCyR5TIpaVkL7IkMOaDal0xLeJ5kU977UNz4ip+Kc4gbUQrF9YZMLMV8NenbQ
Y4ZiyXTstxL2ZAhr9xhOiJrXfk83uuSMm6JRHkalPKSmfrSlcscXPqdnPG9MmpTpO+A+2hjrXpWt
oMguCxqb0pM3VgITONCIiGjQgY7b42yJFEp77cvMqhcosNLYUxkj7yHz9OwRT5g5nb7NrHpN/kgs
7svIDKsraBvASQnDNUt2M+PqQ2LiWV+YX7m7tIKc4rRY998bLTvi3jtWnBY7rkjILwarAJZOs9vF
DA0rLJ7UETDfGChNZ18vGUwlPzxuROfm86RBFuUInOP9ybUnY0vco2V4oEgB8NNe1BHZLL1VTLe2
yAtlysjj70oQoo2vRXGyehTuFY+0ypjGqPc5pGe0H1axc2X/7vQUhvyEiJ9vTZwjpbS50n6zV0S/
+5qullbTKr03nHpHNbZWKmHOgd6ZHUgf495kHu+tZJO49XpRh8kcbItK14PKgaSlLtX80vEfWxvB
idIBjimMnAjGR5VGGF14ihkHqA4VLBBeXxPgQl/1VzN9WMgW9C14U/ueGtFGi9Jji49wgdylgs0q
0HK+tCXMSq4dsEdvTAO+wL8JU9mT5KuZlcF02DLiyMBfoCsy4tacJ7KL4b2x11/kKhDNtq3cnpgf
hgOjv1LZPteYKZJAqn2zIs1JSJUvPJWQkziYnse/STY/liV/0TJ2RCFepHXZjVQ+OdM3k8xjUdeP
Ue/vMhiqwr6pBsVhSwabnG0SXpGbu3MM96rVCAWf6a0M7IqLy5yFHZlsRFjXfIxfjeOcCJZe6ZKf
Otgg85nPuYKsIhavwZ1nmb/la+6SuYlDrALK0xqPxXps9wma+dPYjDF4cmySB5dqio+1iPbKWU4P
O9bNiYQt7V/3NoN7+7t08Kr8NXEKRziFHWM/9o6vOmU4AQ9X0CGe+9AYJEzDNOldxh4tN2BArMIf
aJmfS6pcvGbBeYYkiME2iYJO0gKuH0Fj48+fPYeXlJBJdZ4nZHX8DzS/q1yS6P8R3In7hyiiWy78
dFtQJzBjdTO5stfPm7MoQtIIS7Mtiue5xiALD7MoLt2IT0usmHujF4cYDIOxXVr5YFgoYHRjP5kP
KU2iPICz7RrqdGR+EajmFzQGrsX0SZXExQDhm62NuUeiccb1W0e8ptfWoWgZ/mhDSDR3QITPwD4T
PwlnAVmqAHOos7cpFBjjFWqGZFuOgnWEZInbBhuu8o0eoFtvnYyAqukBLolFe1hG6AjTgxk35CGA
WJS8uvBq+ngHMQ4rCvXNjjr6K5aOfDn2DjOtNJypD9swUWdVKPhhKm/07T4TTnxwl6uR/iJNWzGe
XkwuPjRMqywLeCtGzY3C0jlNCIF54GNS9ZhnYIhOfvpg0r6oh6FYjlyPdtIpPhQu6Vr6I74aBJrE
ne/XfPDKBJ4F8u7Z0dGQTY+saxmFNZO57mCVRTCnYMJwAVdBR5bmmnmJMoVqLUJbmkOZLzL+uKPy
1fG7iCQKRUmjyeNbkbSvMDQrWb1UeXyA8Nqr1ak1okMTgve6seQY7exbrA2xhKWX1VaedxjXQTXf
ZmFygmXysyyHDjzJzMUcSGbOYYQpuEXsXvqg7Nq4zc+7ECpcRGsgB3B/BK2uf/WM9JaOyOKQvi5E
6Mr0j7Fv/rRSfqSfoSWQTqnlNq45OBIHLTV1yxAEeIXJyUftGOIvE0t0sVt49uL8kAHGVceNbf9p
lS6M6J6gtYBmAsV+GEwTGeuTkFTwL7WD5OWM10n5YgwhbMp9qW5BVPNDH8Z923f7vqv592JPpRsg
sWccNbs/EQkDcY2NPdonvGP4UFKuLRtTxUUsbgpPpLRGHq2judDvZiPfu2j0rZW73eTcGhLfkyJd
irvUw+Nv16tL8mRSd52a7SiSrbXCbxJkS7vGewKlitBQNEOTB6FFZXXrS/Pok/6CsiSRmIKG2M27
onB2tdbuxarvNYv5olEepBxMhnFeIPlVUGE2qr4eMmiLCXEfzWg5UlMFTQU0tMlT3kg0M+ng60Ep
hwmppmJVCXW3R8b2pHU9jeGh5QNxP2mTfjFyQf1adKR1cKQ9gfZPeXhtDQj2rl4gm4SixaRIJkI9
UTZw4AiRRN3ePHdWv7V53HsiGlZTBk9h+7ODcHdwjtoi+6vU+LHxzI7JHvGKw8jAj9j6HvPq4qCy
Nq4+SZviaLBONieMPdqunMSuSLmgnPP8hHhgcFlTvG7pvVRJ0e2piShcTQU01eFoaFPfgXln86kC
2pCD5TcP+u3wvD5KXGjTN7NpQ1NhWACrknPYj4xdkyzWhwkSm+h74yoqvOJF2kLgWUpaaTVIwmAq
BDhTorJO7MsrTeM5yKgNOfZWbBXLCQqrDWbm/9U7Y6ndlP7qbYfz/AaTwHqizWDJQiUHlQDL7Zej
0fkNwfrNRlPOgJL8VrMVI2MaxrMDdSmQIay4Q/CmCxVVuUXWQ32CRoS8Yfl52QSQfNGdeyI/Bi+1
xIyAJp+UqWQJ5EBCP1/8iC6d+ocA00OmAE6Bos8nd8S0lpxtYzPkcJMdlt7Jy6kTJgrV7aJGCQ3Y
d+YTJEFSxb5lEz6Yy1PLxcCA6b47KMwi+WhQfJVvvpmT72QnYwLRhGqsbIlvVGgPtt7tCKN1YBKJ
Yjg2ARomlX8jNCPm90lJdcNlsW8LMsgurGCwVyPoXE9iNo4hL4XFXm5lYHEWeY5TTFdk9Sp/th0Y
xKjZPbyuXp+BrVS+Q+lMH+Bp/IqcwI7Unm6u+/BR1gDzf7TnH3xKPkIMLFmzX0KGXjVSDHNWZdmD
NbqzHcL0wOhS7HDQda+KDYk31CPWX5p29LDADr2dbX/ZDD9Rnu4zvQH/dxkTkgWLvGf3FNmug+FI
8+NO5dC/NFLYOmqY9reSy1tbN2F1FyA3YeP92shFzUktfilG8w41YuASGNNbxwPBTQUTs5/8qdCE
LLYHmIny+xT07KAy8i38OFpjVYIWNJKG7WyQUiTl+CSpUhcKlBQtn/acAX7c8EOpkANvHtiTT2N0
wjhWgSc9Rn+o1Y32U6E+aEF7wd9Ga2e+Z5y9iav+on5RLhAzI2p1+vs4KMLJc8mKmeyTOHwS7loT
9hcX6m85Qqj28qw+MrI6sh0Zt0HtfWtxpZM0f0DPen4b+ZR4U9rQcDBz2bePlVGf/LntTwsEs6g9
rVASF1BkPvdRoDL2IcKnlc/tpuaVAyOwGeiLc+TnsWObRBQoKdPOXh/Tkh+WGfdf1BK3zLYF1mPE
6p5jT79sdRVpITdCcaqDxRoD0UUY5gAulC+LKrz5VdUy/jLUTqklRwoPtuR/YECsW9OpR99MOQxI
8lHytAzUbHZIblrT+7IIYsQnYVAg5y4vy8J1nFyPHb72culxeE1gYfDhjSe6O+RT6ejn1DEvXalf
c7wfSvI3RZee5WAJh3Y9yoN+XA6v2Ns2+btVsweMBNrpwxoHUCh4+pb/Yu48liPHsi37K89q7tnQ
wqzfGziEa0EnnU5yAqOEcmiNr++FyKyqIDM62DXrGqRVRNAJxwVwce85e69dke+bog7tsKXpySZm
UdzfZ1lyicX2knT6yr8tPMkKEeLakYLptULymBCoOWBnizdlf6Vgx+/lQdLSnJ1uwob7Sl+ycb0T
C9KF5+ShbmH1FFgsmiwWU5RnKvD/mtVnyDtfTxoHC4lE2jzxHk5vfLQs30WFDXUFHSxwqH2huNVQ
Q6VSetMEJcRpKNieilDK5qI8RhH8AUoDu+SF7VRYxGxwgcq3OogEjEjJfDmi+ssKsirFS8hL/4Kg
/MbXmwOVwDG/rr4pHevml8qxbgqarOmA4FRJ0k1J/lw5HrwhH2appD8a1NELHo5twxzbmcfCsTFi
6fRB48J3rh3Usil6rkMCG86IXYIPDl+F2cyQdlei11oN8w7o5fFKxGqv7mEJ7IdktlcFdc8kth+c
to43pkdBmLBc0VyJ/nUhONc3T6CFNTaWik7E90nh6Vmluh2bJFPhDYIAsnyUFDJdcDEqEb0TuVoG
lOSy6yZBNpHtqC7sseuyUKAN2PjWqOvLhptECcKNNJYbLxg2uAU3FY7661XbIELwaG4ESWabBbKC
VXsp5A5TX2kJqIP0MltmSIOm/NpypaGmnaGmHUxvAVxrKXsAouwMOLFueUq5litzFYxXmsoUTep+
F4ekz6FhUknuDsojE9goUXzcM5ERZTcQNg1DFH/wc2/G5M7XlEzIFXFULT+h2jlhgLnp71UgAgJM
fMmFKVuhI9olbxQUjo1QHUjz8tPDDD6fL3mbMCG4gXDhcSef9UyzjU2SFhupaeh617txVoIspcs7
vHWSB3qzOdahcRw2UWxjO33yjOiAJXkfur5rUltepAv1Wh3bNDsisWsn8fdOEPBX1qBOYlbSwnWZ
lyS5YijUJ2XYQkPOZRABOkDPpyJB68KtXX0W/dni+F+fNE7VD83Ta5az5vWD+ssf/+eQv6e3dfn+
Xu+e8/89ffRfP/r5g/+zC1/LrMo+6q8/9elD/P6/jm8/18+f/oDrPayHm+a9HE7vVXOt/6nGmn7y
//Uf/+v9x29BHfj+3/94RYVST7+Nkkn6j7/+aRJvURb/6ZGdfv9f/7h/Tvjcqro+V/91DOvX57D8
+wffn6v6v/+Bz1j5Q9dpWiO4kGRF1ukPde9//pMs/IG5VTEMyRAl/h7dVh3wGUn+wxRNFmGmqLFH
MWS+RwX/4Me/qX8IIIRMFGWmoOiGKv3jnyPwlx7tz4vza32aIUhfJhlDlJkEgbSbMlMMPoHPk0x8
Nb3eCAM0fESeOWlrEbhE7Vt1u48hOBCF/mQe2QtKc/92POcWKAndhi+PKhnc2lNLC4VyqtPa5ar7
YA0l8sYm4fAuPQcLAsvhoVk0Ryqnt7HD7Ix184Rwb54tavDakBBspA2zxNINcmEWuQS9m+2pi/Ab
gO51jltqlm0bSvUwafX5DNhkulZORL3gLpRZXYqubCc36oMGWqhub8jOoj6rzNH21K5GUZHCjEu4
x4ATnQ5NNu+c0Y7XrIYW+l5+8m8M2KAuqgkrcKMLM6hFRIBjWnnDK2YekH5mpavRTl0Y+ISgnVCO
lKvUppyU7REouOWGCLA1VcuL/+5vaWWPp3rZL2U3/mAJnK7o7yzUkwaiFQm4PXMEp39V1iS5LQIb
Xx6N/UcM7SuKtS6ADH6gPIgvcGhcb3WaWemyfNH3EEHoYoDqt01nfCnhTh69G+NJWeQr2Y5cAaPe
RrxwxSQn5ksBSMJWHJP1AinSma38uzy0ECjTEQfOFdzj0QAjO3smsJhiOxXFVHRogOSX8uKjWJ6L
m+CWjI4T0honWlcHkNyvbFiPuDV6yWrvUm9eWdlN/pa6wcympm6FOCHTOTFZpTCPEUw4sx1/Oa+e
AXba9Wb65lwROz3EQMcW/k23UGig7GhRMdVu4h1r43PkmpZwGOccASWzcdM5aB432Ay4GOlt81Qs
Yqs7UsV3wtXVFjluYIcWZRlLZLwR0Vu9Q/qme50vZtYURzA6oPYW8gshuD6SDZgvdrnprfAYWt5K
XzJKDtvIOc4CRnF0ede52ZmoNiqw8kKzsxXvuYWy8m7pOC2Gx+nUNv5aOnaueaYepXu2vieZFyIZ
myny2pfKnAiYW8Srq+QmcTKLDm01T+122bh0ypfe47ilk5RZ6DJd3bp+SA4RnI5uKVjDplE0n/Vh
x2kxZtgHxxdjVeyv5CyPdgvbZH51adSscPRxD11d1AvppQM3FD6UWDNvDbshycorV+LS3yOWsAMX
7y82a5f0MYaKcmW8CZ2Z9UqLw+FO4ubw5ua9ilCK7QvrVC5RbBEF6NQb3aL4aNdQEvWT5zY2vbML
p4qWfu4/GURoNFvh1lNsQqoZaG/u7+SXckO38iPSJgC8k+rzyCWLjQNzVb01CY8kH1YOXGEi2Ean
OIyWcCtC8Jn7W/NJcOGRWZHju2zuXIk+vtdY0jZATexIfORhcAW7OCSrECqjYJcoSS2VnDQQjTzT
up0wNcEEeEZmaXJiouVzoo3L9Sd+BSkMGW5Ot6WKahUr743azVY5mi7O4mPzCBaKtCOrXBQCJJq5
Nh/s1Mnf1TMH7iOqFxYhP2CaptqGre29B88lk5oyPirK1Co/EKIt49vicF3Wz0Q0GWtDsfDsqjet
o1oViUKe1WckvAFGt+Kjb2mbDLIb1i76TnezW2DMQDqs3ClWALEvEuUM0ru4kwgmsdPFzexNfMu4
/JwFzmfEsWv2ViiWF8MaN+y9uAKI/BytPAuduRU+S0ga7eQyHoaT+ha6wExvVZR5+Lr22l5/VFfg
tW3YVZQ5zjBOfNxbmxlBHfMYH4y0CGCrE5Y1p6YVbVsFJ2RBlPFSPUYbaUkT+cNcp041YJBiAcz9
I3EdBLK8yTlC/N8xHWsL/5k+Ox369BUBS/1UjnPtgQKjaFHyYHo852cqREuTTh4U7kt9RgX4Ujhj
sxhtmpUm4TfPemhrDURSFrGxjS88gbFq450FG2MFDpBkO/lo6T5Sb0h5UyCZx1Y3z4nrg1dFmsMd
Rlg1IB7SmtkU2ek0L5rb9IzIAy65fWVNthe4x/0lxnVNcKioFNkbxhHxIYMsTSUC33W88A1IHpvI
+mmB8As5uPjd23ZSi/8kBqnHxCzlOpT2EA3uKV4v6fs4ELys6Qa7fne0aYPwb+25Bunz87t92mD8
dLTMkxKFWLHpaPWqvfWdmCpygsB4uuW7y7dnp/zyeKxnaNXJgiZ9OTuyQyQ5h+q0rxw4BHe8ZV+I
42Gyyfc/HgffrpbfDOivT/Hfh/xyikM7hKzWZ/Stb2ksWOZleimwiFlnR2kerKPFN8cTf3+K8hc1
j6EZXe2XXMArHVPw9GsPvjS7KodN6+b3x5pWgL+4fP86N3n6Lj9dvhE8Tyw1nFtnCVaxj7ajW5xo
/zOoSCSd1+QMXYB6BWJsCyTMsr6vjsqL/t0+9Nf37L+/xnQJfvoakaASxnONpD017kW/YrFk8564
L5k2QKh8c8+qvzhpCfyQBMlb0znol5PW29xolaImtOUWxQLO8CGCuS1b8kMKB6ymvoT6moqRNJdq
FlIeby78qYkjERRNbJoDu3PKLuZl9QaRYGDC3EJ6f0sQE2p3gWhhnOUZpzEyT1iWPBp3lKSYUoDl
r0x+lbisMSGDIyOv8ZSa5KpgqPtzx/Rpw/SzKeRXF/bTOU4j/tOIVmbkz+Dvco6+rfLmly21nRdP
/aa8TO3aXWpQT7D7TbijkcLKjd5Fg+WLhTdrud4acbKyanupH7+54X7x/H76Xl+udNEL2ZjnlTQJ
tD0VN+E8LK0rKz0dNqKVkpXjyAu4QiMNqd22/QD8aX5IrCTkTZFPivrovf3uO6m/eMI/fanpS/80
WLlaBInaF/gZgABBIhrmBqMF7HecrauYIHaKkSu5eLxWNw1q3QArLdlIKOsseLDNexYvxpbEGskp
g3lQW1K8b6DGXWebDpsyFtya0ik9jH2vuLJu+XAD2MX86OW2cGKCOa2BVrfwtwYX8ekKXr2UrImN
UvorOXvFpWwhCRMLwJ1ro7DpzwmIPJMF8Ssg8KEe4toY4VgMt9AwYMd6pNiwQAPgp8xpIN42l9kd
MVMDpb0j70WBBWvkJtUlZ0U52kgpZ2/y/LpC6GkbuEwv6aR4waFtCRpOdPgazlC99mhQJZoMFCmt
+pXaVIEPWLH9S/GBMVs15zBHBnofyYJ9EIsPacd7XrXDe6q0KAOTDliaO4FQ6GnfVnz5iIQ2K8Bg
vMpXcMwWvH+rjf9CEKo3YMM6skS/d72diQZxrsrzdDYXFiNASnWOXCEFLbr1X3hJhx/qysgdPMFs
DfucjA16tQsoLSLGN5vvENw0mIoMN93hGOfNG/XWlbVM68bPKAK9m/oBO8cqgJRqDnNSTs/EerjX
E5X1JbwccGTzIphfHXDfFFtYZBEW9NERKflKH7JhZ0VmjH11WJt08wkucPSVlfpGJQWGqmpuxvVE
uF5lD622Fo7tOtkS0onhxrruzRsSHslqS+4oElYoAWXCHomcnTcQJ9GFKyzZG7tnxpjBkcfMbWWZ
LQjfzIaiKP5iPpw2+6IiaaaEn+nL/hyFqu4ZaZahCAfVP89wakAydoMVyxnjXFKMT5HnKPdls8jt
68KzunU3UoR7pibLxgxCuQblX5n3d1eYMKyMewQVG43reSbkFK2bwv5LwDXI3s9/irSRn1gZ+pFt
ZmYJZwHpfvTeLcKNULCjAKK59Xqr1Oq5rC1QBmaw9apFcw2RTz3K9APN5rZFnGTqbEPLQ8+qHHet
pbQZm6ZFLryT51PhCdafzJDNtzw+5kOLVbh3IN7q4gnqKNgSnB63MV//jeTKk7mpdjiqaEnk9D66
uVFsUWBvcpcsaBt9GXtFVC/sNRr7HXdAf7nyGGLPt6gxAFd2rnfJMnR83wodgU1A81RZP/bOdrIz
N8O52o3s7hxVXQ3VObwuxk3+EhzaGEXg1Ev/0LmF33UK6rChOqdKyE5IbxD6ZTyv+EYFRlw/yv72
mqJtBI9D2b7sj355GoNNlkBIM05d95JkSMBHarj3gJm75KIKe/Whx7Rcr5C4GWiDti0zCT+ULUQF
PR98I9o1c+OG7pP6StkBWhQLADrKi84CkZM/pKuQTV2C1rK5N1VqmfYkwJSn0o1DVYZhkZfxJngs
0fyvgAitOwcQORWQ8OSx4UsdJBI4Otzxoi8B6lrKAW/DPLvTn4eHbpuQWkYgF9aQI5Js0nLUfb9u
tvWpZZbhOQOOAejgbFreIbqvtpjrJ3oM+G/C1d3SEffmuXsEyL0WXoP7lNYM7l3XP2IwWhYr1XPw
jXFvFPgVX9Gfs5PM92zvXrUt28TXaWdM2CRvcRK563s/sUpHuGUfZ7fPDKQP9Mic9n6pdJea+Pbm
xmuP52Sww0XpEJx0MqZIBfICB1pmHhu9GRG4mNVAfBq3ZLFJuK0yulPNA4jRcEC0efQbi3S9WfFS
CguPdUVt1ZGlFhvEeTrceHBVNaw//K3Rw6yDNehEOcoD2jrLLLwfJUjkl344BfR+MswNxwwHbQYf
325pFMwYvpFwKPzqWDMoYaQLIOmzm/Kj2M66M6cnj6vuLoa15TC9kQ3UwlCy9ScQDaRsM60BNnXV
tWpdnZlN0ZltO7dajfPEmj2Vz4aL+sTbNG++JX54yBfn6U3LM2az2QZz+5Yd+f9sh0P6/I64k32r
u+uIAT6O3YnX9wA/bkehuHbLZ36KmBOocv6jUN1QmE7yg54z+djaQ5ZMu3uaKhaFOlt8qhSHLHFx
IOxiTlcEz+99/aHuMPguUmjzPWWUim/5fL2nXkE9DVkdQw4+PQPbPOdOWvCd73S43agN4JKxNb6v
n4q3yLQMft0duWpYqSzvdcaE3S6abbQ0F/Uz105GijZt5+ul/pFTYWwtYib9I4uRbXTizqrvxXuQ
mvKzyS2bJBZNzYqwrbnhsrEvsViciDiT70dou2AAbgSi2PazD22ZP41PyaF9yo7eRtoO23xN7XI7
2CX42uTA5r4EF27Ht9e1oXEOZ19f8AFEZ/1SCnnRyOh6FYSxixL/9Dy+pT7DwEqcHFU42psv7FGn
S4xEe9OtQEuu2LcOLK0A+rzSz6V0dfbAjtOLnwtzGSPWfOwcIbc1wdY2yG4B3FBce/DYc3Mc7nJ9
7Sd3JTFCyPtuNdq92o6hX1cpFHiXXED8Oo5+Z7KQ2GJACWuLlcXOO/HWnK3SNQ1jfVWeSEcKXYV5
k5OrDu05Z2lwiM4kGF/P2YUIcWRSuHUp9C2KA0NMiUS7+MGcpMtwLWa8jGePDJAbPaXFvHkBQlZj
XxkWpPBdl3g+bGgp4nsgbaJFsmku9S7iuiOvpYVBg3Qzc3k7X7qXlA38e7ORkY/v8h0NzOu63fM7
mmNLpQJeWWax06fjyd8vQmpaBz1iy6+4AGR3wbuJ2PtmBspowYy7wa92it8SaHqr+kwd1C13WLIY
/vPssQOZALycD79Td+HjLAPBb977rrwq2n0XPYZ2sfTt3JKW9Q080+tOYU+LsC5AbfuRsevqHrIV
EdsL/0DaazyvDvpjfZPdoeoy0PBQgZ1Xy7PwwDK9WPuH8kxRgndmysCmcxUxxpb1HYgA/wASzRU2
Z32dMeaspuodsmIMoGeICeHtiN+odSQu9yO91A+WYQhxeICIQOS96hYvmINWOReRNQjgTQ3jCwDp
2M3sGBLYXIdiDEh+1bpT2SW5IIBag/jhss3TBxET6gIO6DI7yM6VCQNBNKcnMCGCe543c75NeKuh
6bLh8c1WV4hJ69mKJNN1D5eOl6hCMYYrMkH2alvP52/jY7QoHPAZbetUjnnQdoZTXFgd8nV736H3
u9MKdyp7Scv81b/Az+x4Z/i2MpB/6ADrwDuLYGc8mMeMnBSaDhGLQZB3lLkfo3M+QzM+L5YB5GwH
IqH/EazybfVMNdxWVxqvmGX9GHD9i6XyhBwZS+tFns9ueWP2C+wfVrPUlT2/F8GEactQWhCVdwRW
LVS7uKDQLrEK84wGaywWNmjSrXkEwaqcuNmZPmK32lDFckFY9RZPgDtzS5s+hfxjILNHWuu+lb7X
Z+3EJumM1Ke2leUMDKnFisDNnwgbsnIrPHSXZsPYIz/hMi6iJ6lYpAoVv5hyc7AOnsT0BHeHrDt1
QYV+fWURdgm2OoOBXonICiJj0X7vGBUgQLDRlL3nXN+zQ7lOF8VmfM2WLMAPQQG/Jn0ArMdtGh8m
vMXTNDT9IXwJzh5n8Q5izcONdPZvof6hrcO8x6rSs24Yojf0yDbqJRZjVO3E/AYD81x5SB0erv3v
d54/yiZfKlWqqdDw1hVFnf73eZPXmGJjBB3sbDJYLMihrd264+NwwTlp59QwE8RzfrtV7qfUpNr9
s7bc2Bo0nuJdD8iTX7TKTbQZzzQlvl2Ef2Y4/Kijffp2XxgOsq+GzVClcKlIarTHwk63uuJEK+FG
XLEvp4mgH/CupNIRGvyUbAKoxZWeajtIwJRY9ZasjUwE63TDHigX70sKYQlgntuJxMPa2mMv69Y0
96/uQO3Cxz6KudMS7tM3dMqaNQGfd1cR/RbUru04wy33hIOjUm91fyudh2pOOSN2eBEu6jU5TAYB
Mqwrasj5LOuDE26RiMYH09cJs1JRojSjM70cFNQ94OZJFtRXV1LF5gr5Kwla3dWVOFDHJwd6IQ8O
7atnwldn7P47G2URa8EFm+Ueuf82OaIEVJca61VWrc/DXeay5NIsbkrTpuSLO/Xlx73yV7/3ryLq
lwbzlz/+vt/8/2MneXIF/osb8rdO8vH5+pxVn1rP0wf+7CCLMg1kadoZiqIkC4pGifPPBjLV3T9E
SRBlSVEotqIW+VcL2fiDoE+UF/RzMR9+6iBLf2BENEQBvo0gwITmWfsPGsji54KoIaumroI3UTVF
kvkSX+t1DVAoQ2racUPI8r2Um4sOGryty89DhscayYWvdC9S3rDVkbX7GvzUTyP1fUl9+gIQAIEZ
iIYgKgYd7M9TByTILlX7SNno7BAVxHJmTdxARXSa6GFeodWWpZcop5oAyD5TwidP8bVvKnq/GAV6
8oKiarTtBZQUX3bpFQ4IP2xyZaPVsSPgkdKl4GzEsSsqqquFOlrUyiYsiA0lWiaqjL8fhOkc/z19
og8QZIP/4mA1dYNZ9MsYaIYUeHXSFEAy3kx4pGSQLLMZCvvfH+aHV/XzcRSNG0eXDUUyVCisn8da
gaMWi2aSbrr4IiYpovyGaIyOLVI8vhmK5pii7BolQr+s+Y/HWBMQunF9dVmVkBfpX8Z4IK61CdV6
3EgRM54OiInkTgf+zIMmzoA5dHvitUBulPC9y2/eAX8bYFFQBUmXpwHmufmqksDxmV8VLSq36HDt
VoJNTE0PmMw3A/zdYb40UMJGuAZNzmFq8yXsEyvIqXnp299fxc9VXm6TL+fCfPJzQdVE+9hhWiu3
sxkCStY8xGn//gii/PV+nA4BXoSXuaQxTU3//lPNtpaR/9W6l287GvqKxabpxqBhT8qKZSwRtn5z
+4vKdO0/3ZjTAc0fd4iia4r45d7AIiDCFxGKbRH655SkNl5gZUYhL/J33Ey2LGtE1O6iVH/pgY3P
ILLithYr+MZ5gsprdsjy6xENLUxL4lI9OFINBcXSh1kWpLdKTmYdVXk1wSSYaLI/r0dsWCklel/Z
m7VHzJ7vKFI11wo2ugWMAfVIWDEsPQSqUMkBmTo/6OS4lCI8JooJYmXQ1lfMiPrAS7xhC82m1xgF
WhOEFJQD1o/ZZA4nfaleSgrlK+FDlYaNGaBcqBBVBE+lIILXET8Kf/zwIMp5Yo7ZVtwJ6ohpyXtA
YWnF8IAlrbGqnqrB5KbQOXKc72WCvEzanUNEXUO9r9gV4R1PWauHNB0kYbbpixxtTudIXkbyxVs9
qWioDarq62TLU2LZzUxasjPCjPAt9ni6mgh/FAgi6qOl2TnhEF7E+qPU83Vf42iXcqKA+/g+xWMu
ZXRYpyDQRsb9giDRmen5ZWgKqumUQ3rQZFF8IC5Hmwdxc4i192sbndRwr4qm44dnvYzZ87OraGCJ
seWQt9RQF3ifoKGuOH9b8E3E2VS5kfTGVNW15iyJ1PvocWezp5iIayOCBYOtN9UGJxe+k29+AX/9
+ZjJTBayIKuKysPw+Rkg6UMTtELOtwCQ2DqkXAuphIznN/ezlPDeZB9K/FFqxp0XktE4UPlX3zuK
9TMxfq3qB5XNdI2OQ5nJR+yLViFQBkJLkCOkxVeHxWwGYr5xDI3KvYkdKKNEK1PdV1OBaDjk0dVw
SqbKUhi8DHq3liqjtGUdS0FSvP/+if/VnIJSTZINatQ8iF+6dn2Z57MOq+uW954dq5mteN/MKb84
gslLxxAZTJVXyZdXD0FI5qBUYgtAzRGpJ8qzzP79Ofxi8v10hC+rfLMu845sQgr81G4MlFald6sH
3zXlp9/yZaYyVdZe02uEicr8OjX2xHdjhmO3oMaLssmWmvQWtY91IX0zYF86Bz9uwE9Hmkb0p0l4
UHzPkHyOpM71g7fw7lEcWURS3YiLYlWjpdCPs//81fLpkF8uktl5YZXIIdGaeBfwDCWe6PznFwnJ
pCKwK2N1+/VG08S0qqMubbZjerVjcdOEz5Uyfjd0nwFZ/xy6fx9F+jx0eqdVRaskhG5MwPMxftTM
Z82Q0QQxsba34rTxHomSpFb9+9P78aL6++3x7yN/uT0GwPFd0nB+ygLUAtZqm2gKR/SsmsoxrnAr
xoMCFYDojewbvcGvbxg2GTqCVLSgXxex5WyG1FnkrNUfQknejwKetDllK9h8SKNqmuIRxb+/FMT/
1374F1XMX8P904G/LHtSRPh1GHPg1i1Xgo+leZ5wwvqCnmbnzuzmm1H+5TP40/G+rIAIIzFAeuK9
VeWPMsoXkbZPirsZkM1vrub0i/52Nf91IFn4ohbx4kL1x4YTyz5S3ykQBt6PaPwIBUEninzQvAFi
gLdTeyUK0jVt9Zsv8N3xv0zLoWyYQR79GFh/STdoAbVuGbvfqWJ+NXOqkqiCulRM7t0vhwkkvReT
hPEUJXgXs03OukCRV78fTOmXD+VPR/nyUOaV2ZljC6yLVCs0Pvi7Vae8jezZnh7+tLgs7gbbUyx4
NCR3HTxr+Z1wY5ox/3Y5f/oGXx5OgWiaLlGY3gJKwZJO6ML15vcn+etH4adDfJm0Veiugt5TTOqs
zrk+VotkMelZk2NxQAX3zTz3y+fgp4N9ma5ZuVRtFHA+FZ5WMZFpIC6buHdjdff709K0aWh+N3Rf
Xq56MWYBcXwNhjUV8YW+JRBpIRsv+fhgFuEiZz1zjU6ieF2n/ewjFPOt31F4bQw7hg6j1AbF/cog
XxB1ngRgI6vmqvqseHdVj+/Y1BdQ7KD0G6x5aNkot2J2UAXiRZsQ0+bKEx7H4Y1n3oniU4pAVeow
SLNEVeH7DyEdcqDDgjyuNdxzupRsO+GtJuedUJiQYA457lYZlVA5T5bRONqi196N/cZnn9tTMr++
eA2hMlCgDWIhTVeUTgEgeUEpgSrXN3UODC1WG1uCX5dK1cHXZ4/Q/xftJFqkKxBkL8rEyZ619yR9
wL+FFR11NjMUFD4UF1S99Qa8WtHuPN17Uyb5SvY2gOboIMfkyFSi+i6oHoQQ4z5t86F/Fgg+0Vgb
Vrq5SuJxI0NfwsJOOJ8DhnbiiKVgSuSREDzIvNeQiMhhZxJsU/cHaXafN3RdmjdNrudZteVy2QnZ
vHqC7JVm5uxauGrT26OGHiJood3NNjOJjcuQWsZAwF1HN7juS4CuMep9st885Cdj6Bah/KhGgzMg
zxEeB0O1vOIC/cmuyX31aurlnnlWu4uXN6tAeAYJk1imdzG8CAnJFFsUYgtCxhAoyGlhmPi1eNAG
aDsqOmcvfsFLZcURObpTwmaD/LYd7lp6FXoAYE879yh7PPImZaKShNlLp+lQu+lhyYQ6zg6j0GzM
jKjgfq/Cra1DwC1t9whMDDG1CCMq2iXSbRfUr3mhWW1fIQfJhQRwJobnDnpCr+01Kk/dlMuM15Ay
k93GcGtpZGUK+mq/Occ084eJZZtpS4nyvBSQG98CN9Hgd3sKbPJVOfTA15hagsSJOhSp5gCdSaEN
7HuOqSsuqeBANssN7ro1ECX2aFEBaAaDZhVfN6OXHkRV05a11K814jd9zHaKCBUYaFtt7hPOSk6b
XVW/Y1pnT9yco6ADqA6xN1xO4Uaocgb5FNdPsfnYXQfu6JOoYY3PngpM2UI7nGZCgGA6cc0kfvWy
D6XFl3g1AKZ48k2t+c9FJNgy0JO4TTfygC9elx5ybVMjnagJeA8a5DcExkSJeNNWwyYnMDvzVdvE
7ZQm2DbKat3AT2R37qbE8450N6T3iMx5ICGdAAYsKm60SOLmvi4bnX2lLwLuJgHVux6GZryfiYpd
Bh0vWWjSVStbTUQ0vArdqW4XQ13ORbNZKteLjnU4lkis606EVo7MgfGVenub0y8ngBPZjdvL0G5S
mteGCKAM2CclH6AxhEvGngVNzNKjbYwyQI+VbX0lD12ArDUm72LvPZukIKdjcGo8Hah4tUtNeZ+Q
kswMQhq6Z02M3zZ+SOlwplz/iq0GGC0gUtgJ4zQ6NSbRshGGMFg5idQiEzjqIGLDrFmKxFv4OWFN
AAtsSZbXRXYmIvWmJrKgY5rsr/1ch+CaNeRq5XQkKx+9WAxatHiaJeKtp5t7cj9srKzzAXZJEY6I
J7tlrwsUPiKE2CIpV9kxp1oZ6QZj4jVs2XMLx+UT+c/7CjlNBjQzDOHKxbOlz1/l7TxGd1br8WXI
TDvx87tqlgBtK9DMoVOtNCT9EK2lICARHU8uMWZXPbIB39gyVEMDG3jcvF0LZDhA+c3cBSuTRcY+
zVM7L/WTkDBw40fWXldR4y3V4SDPUKECuui8k0GeoiJFtlxCGYtp4INmylroBKPuCPI2nUl2relO
jdiv1p9VIFwC9ZYyVY7APmmf97AUzrLo769XIsTLK/EPV7fJUaKIPDFgWZVeml9bD827YFX6eKdH
sdNnu4H8C6OCpMneG3i7R5VIFyF9jibY+KeCqS71fcfARSqnwTIiF0Hj8WmMzm682SLL3swa72uf
W6ZMKEqISwq4wdjnbmoIlmEqWz3oiNGBhc1ph0b1pBINnOLyHwX1gXTibUV6eYVY0IAOJ/lumAIH
UdLhTcajoaXyQmmF9ZVMGKLHZqVBvGuzr6a4CHxRBKzNAyDkTUOhOvX3UpCf+0y1RSOJIIqeJSI9
zJ4YL9xUQbO7hrzIOmDF+MrtuIRs3SG1p4JlBimwG5iAWXaZqXvN/+h5rWlJtajjd9zvoG4AqJWy
Fav5bcUWglxGexDrfVx9NKJIqKV/U1XmvqsLLlK0iAbs2jko7yaFUcMra5piaZwbsr/L+tE2tHpZ
JlcL6jhmDLQALVbp8pVH3g3l0Y6qzInB4OkwBnUv2BggY3AGmJI9EJAV0J4fvBAOvuSmA44i41hL
vGfoieXUiYaitFpAalUhznskMdcuPtX6WfGw/HfaSRw67vKApllyq1exmwOwLhrCGATP7oghTIfG
UQPAF6m/jPLorOr6RjZIryUkrOylrSg2BK16toanU6wo8PC+zzAD9cGroWtbLW5s/9rfGhigEyLq
M3UyM+hbop+wsfNW6lvFCrXw2BtwDWVYm/zA0CB6qHiTUN4b8nYbcu7EYJD6RFxu1qUQzxHMtBid
tItJl0+KHomItNKOSmcdArnghSTCePDWAuheAW4syZ9zkQmy4hYcPwrkG52PQrl9v4KJSJ/M6E0B
G5YaazPETaK/aagxjOi2GScp20vd30j5fYTVzNDe0n7YyTGYFLoEv19U/r0bAcX6523Hlwpbqomh
1JU/1sqt7aMShPiyaFaEd31XX/5ug/NlgypXuGLlhH0UySvLyoqffKQyDlwNDGHoRxZTht5O/2bz
Jn633fiyTVVBJbTmMDWWt+UdCeL+cnLFcc/jb2Dee2v7OVaib/ppv9wy/ntP8GPQf6oaGXlr5o3C
LqsR72Tkxz6Gp5IcuRnkXfRShnrSAbt+cyX1aQD/vj2gxSJhlaWE+OVUI33Q+1mh0SkHUtT3wBx4
OZpSjFAD2mEjst5aDD0Prgl/lEetSN7b+DX3MUdR0Q8rgmzuCyAdwVG9YojoWl6p9wlM+ujVF5CN
kr8zqneJus9q32WmzKvHMb5gfxcoAgfVcEOY6DwcRjBg9w28Ox/HkimQnbowPPGehS85zri6c+D+
QcGqCbvFVLLPGpVHh9q1RkwqGvDcvJMEghUguOtawlziWf+HtO9ajhxnmn0iRtCbW5r2ank3NwxJ
I9GA3pNPfxL6TmxzIQ7xx+y1JqYaYKFQqMrKhJDMJkd6GwJqUaGK20JINAPqrO1VAGxOJVR/DcCq
kJaaMqahhi2I2fcD3j6YawLxMLgMz/rUg4ET3VTDBCWB4qo1aIDj9IZAZBPweK/sHyJkuQSHVsZQ
pUyeIoxKJMm75Z8HaDOB6EPoMaKH6TtQTEKyHnxgGg0dELIlgCUd4+iuluHawNWXQIb5uXj1qJA9
EtUQCbyFdmkA5FEsApiVlfuyBK1LhF5rhum8FAzD0WFUwb6ImZsMQ/4gwxHEdB/W1yGQwQPwamJ/
a4THYXyIgbfvB38PCoNUOucg9JzybIuKNIR+IRU5Nm7b11++rn6lJtDUSJ4TKJm1xilA2VtSJS8C
CSAaN44Jrl50RCryVYO8IapyyEf+xueOFAnDu8fKB6pv0B3QvDgRMM5T2ADnTPYj8Np+AIkYA1N9
MgaT0l2I6eMqAc47AToVGVAJ5mQA+nzANk1ASNf9fDmM/OPlBlMO6oRM9ftJa04a8JRigW8ESipQ
GK1bWQ4bJnoO6ENLksKExQkP52ZQQRTZiVg6qI+snlOloPPnC8f1YoKJh4UGqnWJHtcRqXYBSdIk
/4WkXBVfauEFPFIxWLx6jCMlGlj7gANs93qcgpUbRDNAoIPyTFIehBocv8aLFAOCBJCahr7t0ACX
pkdIsQyHTMD29P2mV/B+M57D7C4VQCOnKo/ToLgJ6FDTXHxe37nlCqh8WRcThtRQn2I0jppT7Skt
UqSb+kwO5u8eRHBAxZa1KwPzGHDrMH+I9P/YVRnHKEC/b0HCHI5hy5isDylVhu9mO5BQPI0UZxm4
4936WjleojI1u0Gti0iVEOdFPKib7kmdOs79teztl0Ux9bq+VyEFL/kg1+9Hxwd8r3k36olzpJZa
zUgCLlaYmlweRWMJ1dbmBNEaaB6In0D1Y9YXSPHz8MkvHf+hQHexR/d1dj+qKom1KcLpatzv1jad
J/cSTKdiCmVbchIP3hbSv8+M9RKJw0zE4qwE82rRTgfEpU05xTnuFjK1uWIKs0DXsCRacwyCTQpV
KVe/gW6P5qFI1HsAl5qc5I23MiZICaSV8RjEyqQRzyrQz1Y3Ovib132c+7GYOGXoeVGSGlZAPAYG
Cic9oEuPDgOQ6XgOXvHyRN6ZYsKHHA2CpYM1+VRP6POOhxFPsfUVcbZNYwJFK9VRDsq15pRW7Z0E
XWUCGuUse/sLK0CNWaqONiVYgP7tduBvMf2sQOIZUkhV1dp5hDdvzYm2i2uZWWHczvR1i9QdrLTT
ryC/SzCML3e8DVt27pkVxtFG0ye6lcMKcM2gtcZMzLArPJAGQHbnLNrVI68ZshzMZxYZpyOBCvr4
Ad0Q8DuezANlQghuQWeLDkV3Lm7BMctxiuWm4cwi43eZDAXAvIBFeoBBgnJSPQJPb8DQoB3o1AxI
+bb/h1hI74gfWfvFLvtWEPOWZAhJ7QmypRhRllztaNwhzTql19xdlTm2mPuqyeQ4ieljTw4dyIwn
H8EvzMVgQKiCjKwNGrYAkP31Y8D7kt/hZRZ+g2Dqwb+DpoW6bZ+iM/RMdyiEglzPtKFIaUebv3vy
zXaUuc3aQFfkEUUAJCDpG4gojyCKcJN3sp+e6Mx+DQT/+ho1+j+ufUPmPguBa5aAvcaYDJXiJPE+
1V+i1vTkDPLugB+/6KimCHp9l6DMZ9GBWSgp9wcfKJ0UjwJJBnmsCWXj7DVq5VMpqi9mIBx8fwei
MUgu5htLeqNPJcjqur6m2A3KQWiJQvMPNM4xJtlB5WgE5xpI+AJy2SFGE8xYcfUeHCZRY6sAMBNN
fAzEI7QxbDAyVuED2BEDsM6hao4SFshrAFgaubciz+GYICgrVWONNDzVXv1UbMBTu+/A9xIAOCG4
PHQL19WYYKgq8Zh3Daxp99MGXRqM+UbAzOECkV9GFw/vELCnjfaw/vWXL8iZvzHREbraUptI3xiR
aQOmIzcMbQPcOSiNedFGeV03x4n4EhMZM7DJNnkKX+sVDFi34FOtPvRC3q5b+QHGBcDR0maLYsKh
MglaqPa0rYlLXwDpUHINVcutufnvwf67aT0LETVUIdugp98NMwvxjey1g2PdUV4GeSN5ICHx77hB
gl7yK0dWZkJh4hdd2ab/36Z0IgeyBWv/udqGvMxw+Qyg8KjrIEMD+ha/ZLa6Eh29KZbwweJ9+1Zs
0u10phw5KHQ4oCTnhaLFZV2MMbEvJPWoElC3nnTMi5tq7QYacIXQT+e4B/Xpn9t3scNEvMqXc32k
i/KvKEOYSI4KNELbswltRPJAqXcKjL7dAUme/OKSaSymiMrFOBNVmkQzWlmB8W4zgMNqJ6Gb5ZrQ
IQY0FqY3GMfLHd7lyTPKBJcOEHrQP+JAqJjuyMEKXQ/DhrOrPBtMJBkxqJ6mUoAG/0f7pu0mm3xi
UvEEpbGNDo4kpNwcuBI9xT8+I/DgQIFZMmDpzCknUyEoPk16QOcLbq1uhyrXVj3ycvrlEHmxwyY5
CpT+hp7ADvihQFOUucgfj5RwLPPAXbnnbOOScxqYywDK3TQRxZhttNJBhqprWINlPHgnVNYFOm0g
TKtAhxBAAlezQIQqubVUXRWR4qC/plAu6bFBq5J4WdufBaPlhIGlsG2AjsUCShrAMPY5EFqdLGiJ
Wp2CoXgmwXU6mJ8dD5X+HfzZ7zm3wjipCrESMW61CsnWAJowDM3ZKa2zN4UjPOrfY5r9sbnCeGwH
Mig3++Ds/Pfwwo8fIBmgaJQ1MCex8wW63Okk6Ir65MuvVvImEQ1iTBD2zsJ9O7YA57ZoYkCvQQND
KkBwqlPKkH8wdn3bAiONIkBRpI6WgNQwrfW9hKdMoX6Wleb1E5j40DAtLLCTmuV9NIEzr+6BSTYx
GEqeRn18SQyMnSvDQcnEfZzeT8TfjYTspaHZduScRaWdBScpm4BWUF97BCw5B01cJd2QCfyu7XDb
acqzHD/1jWH3MojYwPDQkPtWbA9yL2+HDmAEKb0TgxsRehyVdptgXFQutV1bDsCOIOcwUJ2zzpU0
PBDxrZLU6xosjYF80wkPbanYnfo0dZiaR6nO1EwvFEExb/meGP+apOcJ4z0dcAwi2koR9AurLtxY
jeqFdXyjiYBw19GbIj0CQWb36qMw6ftaMtxQo//yDq16uzR+Q153p06B3aPFbhavpZBgYhnN1Oyu
B8tFUTw2GOQWC0xbatDeMu509dwU8TvkrAL/oESqJ3W/6v5JVvJrAxOEY/QpAKlYZe2+TQVnnD6S
AnR1kYY5NyBTrGJHwKPaGyKaqRD0AJ8A1GxySK1EEehSBNpkNCEToOw6CFXFFjgjVPBeRLmTFL/M
/CuQw40ODDrBPKoRRVexVr/3GPAXG2irVxAuCWobRXfkxhA3bdFtxESw2JpHsO8Kk+ol4EM2JYAq
exmqXcp5ArxAJhgRrCGnSEBLj3Y1CZRDF6ToTb8OAwYnTJD/QIkjSW/MQYc8mbpRB3DLow+qpFBa
qTvOUCbNxn6cB/UbnSlDJdZiLv+eRJMpQ9nhBL4vO0gxdS/v+65G+/LODE89Zgw4J5Ce8DWDTAIw
mZFsQoqoxqBr7xU3ko2+eXZqYzxjMQ7vQnYJ0+WQ2gKPAA+CunR7gW2KzsZ8r5X+fZboVEiBccmQ
+pTj7GTdTYETxlkdzwRz808KmqrBmNQneQuhAVBXodVrgFNDcoRD9it7VM8p54ZcfFTMV8WEVD+H
1LxRpjUSYWkje+iOe4IHRMcZdGUYhQYC/L8ukrm+JmLhmajBYiMYCH+hTaPBmJ2KOHQqLQen8ouQ
61ARyyBPKDiKjinx9DUpBl6SR33lhy/Ngjnz1ACbrjpWOYI5VIo32Y0BVdvO/mhd8ju/DriA4uWd
npljkhEzmSJdKmGud+SDf6gdVAqO5AQpbwdD4bd8nrTFtMSQRRMzf4oE3BfjTpYs9CYBWdcJoyQg
BQXz6y/lDE6BPXgTf2mctGQxA5gZYxwJJcBuEscS8tpIO+oOggmnDlib9ROyeEBmRhjf6aH6GgVQ
Yj0paeyqBSjvkod1C4v9nfmmMV7REdI06AeD0GabvjUYNTc2kGu5Ma4GByRxIJDtubNpvFUxnpFA
56JBQRUoyvGYd8+++cpZE/0Pfnj6ZdvYkjBUopuwN/Bt6CFvJ7AENTfIPSKvfezexdd0Xz+AJHNb
/VLIke+HHM/QmLfooAogkM+wo2L/KGFIXCQ5qHfazfoieVaYqygWmlLApQ59eGOH6piTDiVk7E1v
3cof3MPAYQL3tq6ys8xIg2K/a2V6pkaAgOx+i2Eq8FtsAbnwgO+tbOUzcnlBc9lDLlaZxRlTThq1
gQAO0KQ7wwc3akM4+yfRA/rTSS42mKvVD03BHwypPmnXNfI4NCfAhiVgxj8++7Z5LO+nEs/Pavs3
L09Dvtila5/dq3IyqrlijjjTPkZmQGUI9grOR6Pbs7Y06jszEzGGxWQQclL/N+z8bryikR4Z3hn6
Wdw63eK3UiTJxDi+okKZ4d/GAHkwJq1swAmkHsQApCQhb9J4sWFhXEyw5xnSaJYvpDW9SsytCgJz
VEGweR1kScB+tM0IdI7Xt5CzKPYMm3HRjRjDRIiKMjcO4eoiLxNZ9L/Zohgf70QCrI4GE82GnMHh
Fm8wioaqHDTSHMlrwHISXgXXvPmGxdA4s8p4vT5pfmbU2EpFgsgukDZWDZnPKgUssbDrEnoPAjCJ
3fS4vp8yzy7j9aEOjcIu6ahLDi5Em/HO+Iw31S44QIgjQ/I37cBUKdmnDrJc8kkGD9J4l12pO/1Y
XWmqy2u28j4wc0QsKYgqYuGK0NNtB/ySHCh/lW/Ntpo6wOwUQgUh0rIWS6ZctdoGCIYW04YR2Gl9
O8NMh8OtyyxWSmYWmXRBTHWjhR4R3WQw6W1ECOMW19Ev8OaDjDw5B05zi0r9a8lxZXkx3szsMjlE
Kvlxlw1wZR06qhhLkcB1halEJynBjJNB4S68q8FRJdQ3UURuQ/9G7EDiGen7Tm22Op6BunJnSiDa
wku9rWpHg+af75uciM/75EygSvNy6CK1or/yt6w8QyDNXndyjgGd6URDlbVIpg7bEOX3Rfmk8tiP
l1Pqyz6zk56h4UuY96UhA3ma7NSO3Lr+N4mAvPGP4rPwyruIOUFKZ4JUFUkYHKGRVw1Cp7bQeut/
lRjbzkGEu755y5nGbHFMZBILAPF0E4sDXe0mvWtuIPp6HV3pp+StOFcHvMwgaMh5z/O+GP377Ii2
kWVEmY8jClXiKIR4eSlylsWzwMSZCmrnVkmdLqkfjOwwNb/Wt433/zNBJmjUQagCrKBD85DOPZlx
ylkC7/rVmbBiAZqehzq+TLwXXqpXmiWptnSgLIDldfHI8znekphoIhCCyTjSYsuC9zD9ktTn9S2j
W/4jO5o5GhMHxnhoQB+ETyIUYL63jp0heUrpc6KNzAnGLLKxjQ05IDWW0bgYqgN5HIQkndqjdG69
N3qA1YNZ4xMarKCg16/B6OlAnglkiWfxAZwbBeS91pe92AOcZVEG8y4J0gbCXECT4qWHsZPz/z4j
+EeeGm76tPwUv+yxwcQNKSZq6WeIG4XbehSkPe10CI0oB3NH85r1lXE+qMFEjkaUwOygwBgGLiCy
+pSBgVfOXtaNUK/76TUq2IYBg1Xkb8DJLFSQehKVaKCanFCbBgxA9n9jsBDScj7YOKJra7Q432s5
9F4MMscgxreKK2uoTy15NqsvCdXyLgIvcP62vrDl43axwxwHvWrMPJNhR68+AuirdJisX7fw3Q9a
2Tu2I5yIXZl1BvYOgKNdBj2hajeCVRoSGpxM5A+XyD+LYfvAla5ZBJwViB37+s0HYPlQHkAA6Rqe
ts1qO30oX0OP90hezm0vRhln17Q+TsTx+2BhFGJLR8rpBATv4biIaTKUix3Gz8usFU1lxJcC6XXw
PGAM0J32k2ljOA3LK9D8OPiAixxTkBrKd+vfkOMlMv37zP2VKPUFK8KrVc57J+4rJxX/owV6ymcW
YiVHt6jCTWZhrHVUcrcGveT6Iv5wk112kL0tq04GmBo7CD1Ih8oGmVAYh/YxRHaAKPYBpuEsinOI
vy+J2aI0uR2GYcS2xQOIfaH8VRgjFiceDd57cpELAB1SETAPEU/x717ezFRqosNkDd+VbSCYPTJB
lSp2QRx0rjfiC1jnEOo98Vg+l+C//btE6mKc3VhNUlqio1lQZphON0Dy1PKCyHKUv5hgshAl1ybI
D2J946HadzeD/QAysKcOEEIFUknhbeIIG467LF/hF5NMCG5yP0/yEP0J7X50zAQbCi5L1B2c4AH0
VufUFfZQGeE9Tf9wUV/MMhF5TEvJDzusVN1qmysaUDCyuPlGQqwv8A8Pt38sWcyLBSMsgYmBVMT+
K0y0dMCZAWqPUVuwokNK3dUd6LB5kARoMcdI283n+ubvqDJmjmsxeUmW9Xmt0gaJAV1eTfYakBNg
pG99qYvxSwUbIuVTtYAi+Hd0qXoiG4kIB6U0BIN8bVkJp+q26J8zC0yE1Cshr6oYFQWMZx6m6tiP
FoY5/s45ZmaYMBmmoqUK1CeN5hAOnYcB0e2Y+G4g3KUQ44uGwTXl60bGaFUlcZa4fAPNjDPHXEWr
u6xllLbDk/IRTHbx2zqWn+mnvi++fOSw+Y30iMIGhME4cZT3+ZjDHxhdpwUGDBdDiFEnaFv0X+sO
spyyztbGHvbOx6T6hI2dsnjTjKYjxtDE8t+H5EXTBDseWrsJrsvqPc6Lkw4mZY596oE/kqSZfebU
V7ohtUKIJcb74E6ieg7QnxscSPhQ/FXArbEvF8AvBtlyRdOqidXicX9SbyH5J0COMHeiT1Gxyal5
ErYQkHvEWKPvWLv1lVInWVkoW8XoLDEGDwk2WjEfh+GrgeokJMiGiJMLfqcka3bkfx95sR2lUlWx
vvEQ3igfEPCRPoI71Sk25DZ9LHagJrhq3tDD38pAotf7ilLE8yXHqN+s/Qwm8sR+BOQKbbvKULVI
1OTJ77cxUJCF3Ntpq3t9wnkOLZeJZh+WiUR5NBhmTT1peGnfJKiBDs+mO15Dt4+mpUBfCBC+W/+m
izflzCQTlXSFWF1ML2dTf+kLdNX7Vyt/Ig00QiYeMGE5i5sZY6IQuHzrWqfJxnio37LfYL6GfmTw
EP2WXcqg/1f1iAsQwmQOpiTGZms0MAfe31MHWZfcNDiHn5G/+h/d1xyWwFzE4L8YKzSvaWIa3lQP
xpGgTvylfQy4g8dPOnoEKfMtCC9fMKwO8gCQsU8Qhxns/wNgYfkiuwA/mPvYl0JJlhJ8S0o9pp26
vQQJVOMug24pbd4Pj7nwV3BM47vFCGEfTNcw8V3UhCkRAxRLAsDb4nxH0oKX+9PP9OMczkww8T0J
zKzOVJwKC51ME2q7YA/H2mhb2HehpbKxbpM74Qt88QTqjSqn0rj8Bp6ZZ7wojEkgVjnSA1q7pZP5
EZ6J+gbILM5RXLwqL4bYsF5PBLRxuKYhpwDUmHDowe6yftiXD+DMBOMhlpiAk/sbSbLxqfj5r8hr
nqczeSg3UJGIP3lNq+WINjPIhvI6agalxJpizGvjtrKOwW0bQ5kWU3JeeVPeAyE8va6vkrePTNzG
rCZE1ih+ZQig4kYbdCh/r5tYvoJn62Iida82YpxNsNFtrJcMJG2vUMT9/B8rHRb2Wwe7D2QW3nkh
bfGIz+wy4VqQAx/EUMCVtM1dqL8JJnQvMt1dXx3PCBOmqyYR6yZHnTWACqvSfVodweh+w9vDJej/
LHSw1ekROVMYBt97CGTlrtspt5gzg1bF3zB5zg0xAaTVRSMIfTihAjqgEPLaQqtt1reMe7KYKOFX
g2KMA2xAOU4CDQPUtxvospyjfe9ah+hF5IK5OW7OlqlLiZS1WKJ4Kk33Afix5Pf1JXG8gK06W5PY
4xkNL2gMYE2zxyyHbBxQrutWeBGCLTjHsjx0aYxlKHbr+VvZw3z8Bmh7KKClN5CrgUaat26St3FM
fIAGQd/0yEQQkx6BOHIanddC4HmDwYQHZbJIanTwhvIrP5tP8mOJEfgI4rFJgIIVaPw4VwfXIBMX
AMeE5EIBg5SknI63gErSaQ7RjezKO6i/cLaQF/8MJkQYoqa1BT1S8b56gFDtRCU/3+P38kO7pQLQ
+XXzGVVbaDytfzuuYSbfqCSzD6cGLS3QYdRPogfwT3YvpDaQtdbVkKBD390aqi0eA1e5WbetUMdY
SUS+iV9mhToti/04tmAbw9FeLj+TMnEmiNTpUB+yYvC8+JObktoOeu12UCcX3YUwBLgLQI3S9DeN
fIpAD4aMaStBDjMNv8LkmObhq2J8xhp4J0CCaKiYAWzGyFMiaHMZll2LBOhtYLOVp05Otusr4p0E
JmhFPkkDU0AENqcdCXQX5DHuugX6P6xsmcmkx2hCl4JA738R7P+BCn12Ajx5B2GkcFOPkC1KoLg6
9ByrPC9hwW8aSVojoVWHGg07Dawor9V9dBAcAw276EZ6m66S2zDgJsO8Y2jK2I6Zh/RCU6kZ3VBw
7DwBooiOCW25Uqw+kCN8rC49Zj+3VwPNEDi4FZXVC4ksSdaKCKGs6IadAiAQZmgmoYa+JLfKwTPF
nHitSfD2NeD86laiIy1UphLMAB3kmZzaBcXQuRioglOJPJLzyPrDHXFZJnvoq7YxMx9XkQYwvQBG
OIyhC16DfcWwB4jvrnq+uvny9XexySQNll6FBglpoHGgdQsajocITBKNDXVaE0Ks/b1og0uQO/6+
HGMuZpkjOUVZl4PzBsnrR36GKD04bD1Ud1BPAmsm5ipEKGmtH1He7rIy4OD3jMxBgxNB54nspg88
sDbgmHRCtKNApev0D2CV5hldXqep6yBmgMQFSx1fo1/UCQES2XjfuShee8QLr/W9fj2ehkc+em45
0l3M0b/PDmYFmXoD2g/owI35zgJ/rVo8c7aRtyLmCk7SzrcGWpLvD9DMKnVoXQEnd4R4b+9m5/iY
3HI3kbcq5kzKtRDlkYJVqVvAemSn3xpgF3s3nPzUu+nreA/qzIZXxVk+GJetZA6jgnJRq+T4csEE
3cjp0xpBZghq+fXtXL44LlaY41eOpNHGHlZ8H/Nnzd3YmdukQiO4RsMv/GobzU5xZ64b5e0nc/h8
1In8vsV+EsGyY+mX3v9eN7AURE1RNzCVZxjwfMZHxLw2AjUtmxMJr4xGcsf02kBv0QL76bqhxX76
3BLjGlYrW4JUZWC1OmACEWSj1U3qDTtQ4FdfYGrfjPdQccy2f9M2nZtlnCMYVasTG5itwGegxh91
+9LF56F5Wl/e0oeam2G8I7f8qBMIzEzmr6i/JVCWWTewGBTnFhhXqEmuVKEGC/Qm17+ZVqTYAeDH
ljeYSoFEbWrzHveL/UOomWEAQsMbX/lOL2ZRSjQKMLD2cA8FEuoh1KmhFNiiuV12b0b+0RDMHXVX
MV7jUXTNWe/SY3xumu74zLSkxnKl93Vzypv4NekVxwQ1L1hKQM6X25UkgA88c5o22Ej+J8c0LTqx
SczcNHMoAO0sQaSBVbchgNRDbNg+oKiVYGw0Eh+S7lG3blt5K3QaJGs566b/95pt5ph0imZpkp+D
lCq466Blmn7VLaeAuBTJMIKrU/0oTdPZXLS2rGFIigjLG0Alrjb6ry6+bqI7ZSKQVrW2stwTvEF5
19HyB72YZVLRKG3ECq+JBndD/9Ruhx1Nl6AVvPsbxP18ffRenHlOnrSmmZkETptq+7IaDsHIo9Sk
v/XnV7qshXFOv8ymLhVgQoO+o+C/ReZDVryqkrQNBs0T1OKoBJ+hMbwGfrKJCl7zdOlmNyVDhCye
ZUEZj4kFaklKMYsQC9Tt6AnvySaHOGWHAoXi+O/RfbjlHIjl5f5jj52aAK2IEqYSjW7ScKWW2U7F
aHVU7eT2BY0ZT5rITmh9V1VLPDnBOFjxnvfLp+LyA5gysRF1vdqKaXMyWnSdQORQ3RhJ4K4vk2eE
cVDJKBqoSeHoCSDkmvzXvLPsRtfsdSvLp++yFMY7xzrONAjegZttyI5R2TgapNIbGbz7PjgZJctW
oFjqQ2x+3ewiqGfmMxrjsiVEIATRxPGjk2wQ9SlulAjzzc6U2fkjiO822Rkc2CN4VTcjxLb7Y7vT
vfXfwNtg+vfZwRwSczSyFj9B7BTwSql2IFwpOZeChGeGCaGjD72J0IK3Eh0jm0V/CA1Ug7JfJcF4
uyjt+hjSwOmHAgJ55KJl/ZU0gSPggVrm//Ggss0oTW3V3DfwUzL/Takw7b5NIS1coegQuE0BFlbp
q0gxeQ7KVMt6qU3C2XG61J9x6uJsTFoiBxg/igScG6BQQcjaXJlJ4g0Qb49hdf3jLpYa5g7GBKU8
hYCn3MNWr2ueJn5J+nUeqK42/q6twVaknZ4eg8kE96cKboaPQcj/Lir/s1q2X2VY/jD0En6BWhBX
jyB/3b1h/zdpmt7GGnSxxxEKJvmzRPDCU9Jz04mcU0YP0Y/9lkVN0lUge38oJXYDsfQ6UpFtlrmd
mbWTRdx95tlgvqkSxZYc5TLC1K46dQ9go/Mw1tjs6Mu4/N2bAB7wigCLJ2q2LObTKo0g5VCKaU66
f9a7fRS9aTzQ4XJ+e7HBIntB/qCHQiaBfBFSLyP4nkQPkiqdp76CO/imVx2Iqd8SXlKiLV5tM7Ps
zdJaJCCFiC9mkftUghx2CNVwAJKq9FUFO6yRdLae3VfTXgJWKO++ylL0Ov2QlcEm64CJDP1jmtwa
gnVsZXBYQJil0gCqDe+rKNy14NhIRyD2rRHcyFAkAJV12oEmn5RuMl6rEH+0IJVZ6hCDj1NX7iwP
jDN7LZvsSbrVzN6uLcDooO5excqhVWqUmrRNKYFvi0ACIzqEiWpbBpCDpeTU7XA0QhCP0I5PDJUm
BbxHmIMSJczEmeDWgKhOcJDVrzANvNYPN6kIjhsRSZ8o21kExov4MyfVBrSRdm5dp37sDvpRaoBU
1MBRob+TrH5NoQ3U+t2ph/R2VRMn9YkTQgu3h76EHAXXWle5pHxuqsnTajBrY1jLb7rfKjRkJ1tU
FHCJn1PlahxOfaoh4kLSyseGdm8D4CzTVZcV7kDZ9kFQI4JIoY88qwdLHYLlo2zgwZiSPURn7mtS
QUoE6U6XgfBOPxbmRwJRwah7iOPRFvNim2nvAoA6Rl1CHRy5bWZr5XMh4RYA5EtJIF0xPOdo0EPe
11HNT7NIrxr/nqrhKHkB/QfTlbpXvSOeEH8FRnqrdgcJ+iLSNO6a7MXMAN2MeSKJy4/kmTcyKUih
B0WRBzgElTu4zUMBLfbUibaqHZ/DXbMFsPjMrWXSF/BKzJKZhKSaZMUoBJyAvkLDK70zP4PBkZ6N
3MUrACk61A3CbeU0VwE0RXlYCk4wY8HgkT7VuU8XXGgVJUrOCtldv5c4sYutSCc1ITWoEUFhDIZ2
oBlss5fsqeZN7HE/HZN1xFUOMHWCGFl7HfjUQZpV5g6AWUaNCm12BkrLCcFSqnKD8/IWKuBpVlVD
NFi0tkiIIDU96MLLStkGKrFNEMWv7+Gyi1xMMGvrhFL0mxzU6tABhjfskwwt64w48fhWhTknZ1n+
YBdj9MfMskRTi5NwVLGeXMxsY4S+pml4FuH0zni7xtyiSPbTUKthRQhbO84+jeB+fc/of/DzWF2W
wdyZo2lOk1+DdTzKtplgOMIoOJYVXQ9giMPDzlH9iLNxnCWxEGzIugVGX8IidAXG6Hdq/Vpf0SKu
1ZT/WRILrx7HpEgwGUBdfPRoKyA4WGh6GNvME995r/jlfHJmjYmFBBRRWhNTv/YoBwvl12meg22+
Dxx07uAanEDB2z4mDgbNJDeyie0ri5sCSUCv8QZTeRbo32eePYaiaQLxh/0zoebUXut+zXlccs6O
Rf8+s4DqdRaEBfYs0z96/8mUwPgFcBrHD3hWmHAwFcpgdCKsRCLQzGbmlVbmQrVwPxkx5CmPmJpB
/cjYEBADRP5dDpwotDJ3eoBUvOCOhPF2lYkXSYc2YyEhH25caTPsod+WXDV27Sa6XZwhHQMlQHsM
OYk+bwuY8BFpamD4MiJi2r8rauLo+l0N6rf1jeatjAkh1WRUVqnBiDqhT6xAE6i4W7fAOdImq6Ha
SmLWNi0+pVg1LkFrz8+I12IArFb9bQ+1lcwEOx3ktkJF2Wntndz/N5c1WXnTuqh0vcmwyKkcjqUQ
2aMMbEoW/tVeUt5HVRYt8Iv8+2SUEpDildyj6Dm9phCDm8yO4xLLX+tigf59dvaaLpD9IYKFoqpd
3wTHjRJ4659rcRIY8sH/rII539PQgjVl7ODrm9FRMQI5QHc+tDsJWna2AmAtpf6AWutB3cRess2P
3VX9UG0td9waro+MjoeZWz4Hlx/EhIK6LmIt1wcqLfTZRyAKbYldDTxYyB8ehxczzBnPlcZP0MjB
1bYXD4MbHWmzn840lGDbQWbFV29drpcpkKlTFUs1oIT178/ZTnkuGxHyxsqtE4ga2qIT3wx7Sj5m
vhpe+WHc5i/hefIG6ChdB5uAN++/yNlpzn4BcwH6hmFMcYNfYInPpbDp0fvQQfLTpvseQKNgeBwx
uhnpjtmmTgv0bwxFa+kqCDs7L/VN5H9Ynf607oDLWe7sNzHHSC6EQYsD/Kbaq8CwK3qQndSlDfmk
vNYQCCZOb0EYEeztvOLhIoRmvh3M+crzECOXE0x3GwV8e+B3BG8kuRL3jYfCx03jmKDkL23/jvdC
WvTx2ZqZQ1fGRZVUtOAS5696hfIpAfF1v13fWZ4R5iCREkMcuUVvsehx1G5FucGdwilHyvQ/+ZGT
zlbCHKOhjNou7fHUK8fkgaB60FwrWeyIleDIQ+SIQrTNzI+0PykCqgLK7wjoDkFBrqJAQRUN/RGc
g2DTsgcZKL4cKuJD6pmj7k3Zo9KjtglKRFuccmd9a5YzwdnPZi7bIJIqkZTYG/+qTg5kpx3BfwgA
DKoOsp3+lh4LIP0534Prbszla7Wm1JPi2+johc5DubXoa/yq8MZN+dBtH6GtxUMyLMe5y0pZ5Esf
SmNVZDA6AuOjP6mUlEXzWlfEOEp63f8ed7z+ONckE+d0cKdm1giTResU+/4KgiTRgVwFuU2g+K09
toC+bv5K/GF2mBUmtpWKqI8YQW8wWOSCwMeGIuoxdQwv3Zub4ZGvpsE5Xt9IytnlnGVTpecDVoni
kS11N1as2yCk42XGNPytHDCFiVGJajSxRc0o9+MXqnCnBt2VbZWCXkxyRtkRd7zOGPf7MdFJ60yz
jOg9VXrKh7KBpudROEtn+Mz3TEhwzXsnLYMC0Muk3Ji6DNLqf9+MkyCiRgViRNwBg6uc6GQ4lI0P
5QaaBpxX+vLqZrbYo5+MltZnsCUDVhu6o+EqGyjDHlVXmHYVxK5dSDnwlULoEn58x5lZ5vDrZSS1
aoWkVProTjj3QPnpDjnkVwAUnxSPuJbrC47An6Skp23FMBsAwKDZdHqM9QaQUD9ApBqo6RAFzU1D
h7bd9cCqLt4Hl2UqzNnPmzqUTVoby2QIu6LCXCuaF3fWBtMqjhSIjqX2j5Gce4kB6pmpvbJQEa9A
1W2QtyRoUP+JJxA4fRZq5UpZ4pBSOpBReh3bYtv2TxMUbqsKna03MQ5RwTZ3vQaxU+kryPFmHBMv
126M5l2cGrtsEvynqe1HlR1ryTYzMCImPsplu4Uy6y6Ajl2b/87KjHdiFwPDbAuYQOSrIoB/0DqB
Mwd3owfd623sZu+JLdz6Nv3S2VZ75Ww77yMzSVQhQt7XJ/Cu3gG05KAdu914lW9RfD3iV+z0rf+F
4Z2tsZt2gg19I49WgP8fad+1WzmubftFAkRJlKhXpZXtcg4vgkOVcs76+jvkc057mdY2961uFNBA
d2FNkZycnHEMAwV+8K5dU7u47F04vVfwsSwgV2/LDaakH3JbVPX5cHF/UkbOmoGam7W1AvVgd9qe
3M5WdkpsQEC8xZfMgVFbxOdufsrBR4hb2DyIvmAR8P0DEJVqiq6awI/+amlyqik9MFFQ9jciq8//
pFTQCrM6S8e0Twnc8bdyCa6+AfFLvAOw8Kbfpsh4d7v/AnJlNR94Jok7dD0lwJHtIEk65IX1AbnS
39IDXK/4BlxLrv6WxJZR2cxL99LfkSCeL5Q7S6Mx+mgsIR5jobds31+Wl6G38GZVR/rCXv+LofD1
m/W5tdzDJEsgfNZHSDRugsj2rzTAQUT7YpPYb0OHbi4EbtpBOHciUhnOj9ZyVIbmHioTp3a6m52u
tskWtRygNxt4POwe10ZkR9ejorOz5V5Ec4CTnEQfm5vNAGhsNpJrNpaioT17tEGvWuPl94nbiYaV
1g345x5zzyNoeCbFryA4pu86+TMCS8BnW8pE2ZP1WPRshdyDOPVy2bUYU1oc08cJY8Nesd+VN+N2
vDIoSGvc+IBqd7uRdqLNXX+K/1kiP1XWtilKrHIL/waxby519gRsD/82MO9ipKl+tswfYKzfDA4l
miaj6IWmWG6Zek31fFZQjhpI7lQmuN7b1qnK2h4TjPKOv3LpTo5uG5DkjiABBoyMm8dgB8ri3wxT
/2X40KcTsWq13zONHIESAoqEdjurwMvsdhTjs6QenHl8AR0HCFupHaG00QNfxyh6OwxuiuJQKoXX
lrf1iMSGelIyDNpMgD2vJiv25x2ria3pTkzv9PF6hn4R6U8OKjCAeQeADzNJtfl5R9bDoM8d4R2S
zh96lix5s2ZCdVCzM5DqwCX5kx8WSxnA/sdg7AK/mEDuqid9Jpcz/QFgooJ6gNx0p/yB6biKbyT7
4wVsrAYg88I0skgg9xIYTCJ+X+Dopz3bjLvKxmzFvgAwoYLJeDyw7s8LXL25Z+vjnoNa6nNVgl4f
WX5hVgDrS2tXyy/nthc9cat2+EwSZ/knfSxrw0DurNtPNnJnWwNxbOy0W7zkXmkZ9wByECxu3W0/
k8nZ/tlE6d0oFyt8hP33hgDNCZAImEKYYJT1/EOvWdnDz1sqWihn+slYyF3d4gTjjlj6MLmlekpR
i/1Zynr4QzWwTCmEgBmJM/YkDHQ9rarFextwIRrbBNiXY24KT9rpgsNbX9KnLM6+16bOYr8r4aBr
6Fx/LsfrGPBbPy9o9cU8Ww9n84pYJTlpsJ45YRs9SjeRf/tvJBC+yEDVbIqk8kMCBZf4CwXq3M8S
VvcJgIpAlQdfFePD+5Ll2qCVOHpqnrr0rTDvikTQmL2KWMTOZHD3SDfScCz9efGgcB5P9Bjtg99A
mkakEG/RAfSUg/dDzAGwbP+3J+lMLHeVghB4b7kEsfJe9Tp4qLVr7NuNCOthPcmmU4KHSVWJwtdh
tKis/HBA6mLBmF5YsqM9oKA26r62FEvaiUbgV5/1M3GcufUzcx6MHrEFiqCoiz8bzegQ/VGRIjsN
hBnEVWkG1Uz01mi6ypNsxSUtkgKsdzi7eoehpIfmwtimN6EzXtENEOAVZ2Fk7Lbo6P9ZMVcv15lg
ziY1RZJqIRoNUJPH2FWRWlGjOj+LWH+iz2RwBslAO38DSwE4kpsRdM+9Xb4v7D6D4TbO5GAGk21R
o+gAT+KJUuPrhv5MNmeg4rwPZ21UlqHEwUVnFaN4WsyP+UvUuIO3Frk8kdDVy34mkzNYwUjqOGLY
Ux2NYcR/knNIip4Eu7rqD3xK+YgczzKGyG/1ZkFVjHiiF1GxcwepvGwT4b5jou26vBNBzwo05ePZ
OZPnTzOt1RmrSgBqnuhOS8p/p4sfteAzCeUQMrQLGsBnwKhQoIB8mrwINm25td+M1dmmcV5NqUht
k0+4Z4s6KJjykNzeJntpg8nN/d91iJxJ4yxylneZRmRsmXI1OmCM28eOv4s2Cz89vVvYHv/l6jhT
3BVKp7QpNjDeFRfRAdAdiO8W1iPwXVtCaQI1/7j2Z8elGnFulCWudev0DrgjogNGxjG9XbvmhkXW
cOsfypMI2nnVLcUgoIIBSQaCcu4AyVSNwTwzjN72D7Ms78NQtZWy21YRE3Rrf/QVfteVT1Hc6cVS
QepggqgljQyUjQPbx7f97fS7COziGUkvlLEnjCjY2tbYEDd1jeQgOSLGgf9gwT4/gztUNOy2LTP9
BYhQ3zC6VBa3/m0T42DpZI33uZsWtiioXa8uo5dK10BHqcoaF96M3UiMIoR1Gb34lww+TxAywUZf
THexx5zBQ7/wvA+3KVqNbTAygq+pFHvpqxp29hHcGzwZRpJHNYx3cl/vugv99zJQ3njzUlUHzbhT
33UHUUpPJJNTMNknnY6TXyDQxhM8TlspghMtRciAqr6abztbHKdeClbWqAEWlwW+O0k9ZmwS9BKi
TyLvk0OZgedRPealfygkarcqoNSnwqWTaWXywR9ly8xkS+8pyA+j/UR1W5n8bWugTxt8g31TWEaP
BMAEblu/28jKcx5qlo/CbVZ1l8o0WKD29Zg55LYyA2YlAP0jxiaTHDA8o3zQc3WnmTGYRa9b+u4X
xFbCxC7DPZyhfcdSB73iNu07x2wRe1bSo6mgAVs56SCXKzB23MR3VXinyxi1uPVjT+0PhvGm9L0z
p/dxM3gFQ29mDdheOFWmDxuFTuUmvh5rZBL6jY7xtK6+yEhhjx1Kb37odj2Azg2JbWM01pW9f0hm
ujeRclZiN0H/epBtcoIbyIatGcbuQBS7CPRN3I2uEbYbikHQIn6qgYtNTbDTtV7WXibRlRlVdzoG
YmcQwkwMPUWSVVe12ze6VUUYkIjQVqxp+2ma3GQhHkwmu5p3tT/s5UlCvuWqT2MbjbVWWqf45Xab
aPSaRD6631UAA+dOI8UYCK1MsOGhHzyXdkoYbowxdZPwcu7TwwQulqY7NG1kD+1kZclNgh40VLRH
X35KArTJxZY2AkWtfywwJySjd23udnn1EASPaaHvFaJbQ/ZLCpXtpN0rpuko5IL1+oUJc5XlTpdu
MvxHMv5Wlcgu2UmOEi+jg1Wn0W0JYvEADJlBoR/ZNF7XY+zOdemW7W90XTnVgKQ2CpM3bas4bPZ3
XT3fq9JssyQHHyVxDZDcxflOSXQ30kZ3LgxAMaMtHhkms5Q2pS47U1TaNSsfAsnTc1RM5hH6hRpq
eKzMyyC/l+JrlUanPlIuajT4t75v00JxUrDOswETvbVmz1l1bKDm4wSAMN1KTfOyBhJ4SufXqU89
WhyoGhzhm1hsmuy2AXaJDGjLkFoSpu0r1ILQ/2EUmN2mlafPum2ARbRJrmZKrxN2EeQFsGYUqxqL
AdUd2R4l6T4sNynYdwEvw9rUZQoSYxmqDRYAPdFezLY6CLPMhReT3cVE34RV/czK/LAg5MthsYnx
MXFwKUu606vSJk9NPMAtsdAe15rXYIzpCovKvlepr2EeWqQijoJ+fV16UhVAZcz3+NIQ0zORaWvT
jZmTfeSbtp8oR9T87KIHJbxaYA0MMwuXCka1phoNRuOvCbewDw91/q4mbyQ49ZN/qXSFG8YvWSFB
JCB+agCRwNXOfXiKDQOxK24M1XE0RrEhpX9Zl4gzgtoD+K0TpSnaJcH5OrDLRA8tNWidODlGfXHI
yL0azs5QPsBj82rU2uhQ2bL+4ktAiWGxG/SotubTvpoU5JlPcpbvKvW3AWPTG43TyE9zSRwQRgc5
sfwicjTcuaajbq/1R0PX0LVbKfckv9akh6gwrUJBkIeLXrDS6v3KnlJmx1mGbg91a4Ahlja5M8XE
nifqGFkW4y7n29nQQchTnrAHXgwLYSZ3eieECFwNgM8MOfdAa/qkI3sFQ27cYOwEVyqz5FPksl/k
wXSxd06DDpDkMvuVgVNGTLq5vMTf3JQz8VwEl5dpPAcyHqylHZ32g23mz3jDrHxcutN/67pLw2ob
Yr6PRiKHc3kMf5LNRXbaRCuiTVj6hzuNmJwcQlTbK+ej5fpBlLZbxQ5lZ2vlojm9TAOp0yCv+bP0
vIA2Bw71vDFe08sarNzGhZ/bIOk1MWmseYkDMI/hVWGe8toALVWIrLUaTDBqmKYJG6LxHOTUb6PW
nD+CdliYbeoMg/3WOfl1jYJnJ4oqV1MEn9L4eG9ogfk2BXDuR1zIqACzCQGPCnmStCdlykR9Desn
+8/avkV7zdQ1eoi1sZP5hnu+idzkrnvyL1W3v8t/C7Pbq9Hl2eo4V6+K5olICeTJeyVzIsyuORiX
QrQEq+jRPZyiedP+FkVo6vrd/Vwm5+35TZPVo49NTRPfJh1qyNqfSo1sJSeOPv3xp+tMloGuQOFS
VQCR6HZtr15PQeQEPSBBBtlO1WGnwsgbRbt0IVgThniBALEdo2A3J5ipQWcACZk1AbE8q3O7QkHV
mH1Hb2CsWg2dxEg0h9eY9hwT6uVV6egzcUHea/0cHK77tZ8r5dxNv8iADbMkJSpV34G+29ditM3l
7s9S1uvVZ+fIGcMeOB0FxlYgpjNtUA/ZBBPxOsFjpr0y6a1jr1OIMnYnVKBV9IYzwZwZjNNMjpp2
USB0TqntFZPeB9AO5cBfrDvUAwc0qOmKxaJBsLHrfvznxnI2UAUXetItKYUOs4BTK+/GPLeJdCOj
94+Rbp80Nz/v8SrBIFi3/8/ufNRCzwJvwI4Ueadgj1M4wy34xBe05sCU4Z9Sq0TfqazcVM1LkN4k
Ey6Oj8KYCg4mH2ki9YFU81vQPQzFvVYUTl7c9fMDhY42gGAieeTK/W/avFb+74EZiAe2P3+7SAuX
+3j26TnulqSO+HTD2IBaxZKL2xx+1M9C1kPmzw36CG7PpMStbNSNjuBV22Dxul09+478ZKAT2JI2
8wmwa+lGSCIuWBrfjz2moSonIy4Yy1oni98XF60yRCM6q1DvZ4f/wXNxtjYzVQOS4oodBzhNg/6U
oBHX9ycbXU2F2lkUfWhMGUEOf98bd4Oib4x52vVy6IFx25olRGRAxwmuOzNG4IBgskS5Mr9tjHyX
+MQTHITgbvCjmyVTa7kc8LHxcfaol2zRnU437YPhptbootnhlD9TcGTrhiXd/ixbdBycvVNVpQ6D
GTqgjp4J/Kby1Ism6ASPBz+5GaVNG6jLGxnvlpaKZFOD0FPcmSNaCWfZ5mbOx6mEmDGXXS3YmTPF
+PHDv9suzoplZqNXaYaHUMtM20wvSzyCc1w7fyPFVAASBGAYNDB8vf4hJjCkTAowJuFf5uprGcTb
RI8EpADrx/IphHMSweBc+XEF+CCiueMobUc4wxMNQSkWWJOJJBbi9dEQhQGLPn13hT+lcpZtjiVp
qjKpOebIxZjdnYr0y7/aPB4ZNDXqEo0akJAmzx15HKdTi7H8n2WsV9mQbPzfE+Kxl3LZzHVkjZaq
wv9U2TCljiBGB0xsuY/3oqKCUJ7yVSMaowwxQhaizEb2fTJ6taFYo/ZCOuArYCbfKP806WQpZm6R
kTmMJBbVK4FW/of34nPRnBcYkiFTqhgfkR8HdzDt+oa+LrVF5LdqyANfVqtZYmTeZW0/qAzjTFTk
x2mby9jrxv1o3wXanOmOSzHCCxyRPRTcCn4KuxkAi9SMENZHz4M/bcrxfeoqp5TgQiD7ZIBfVVIb
wc6um67PjeVMVwRmC5oT3Pe+OpnI5zBklOLe/VlnRSvjjEqh9EFXDDg9MNrYBcK/Zn6ecurqUY4s
DAROpSdlhuCmLL/60+FxVqalajioQI49ysgmRv2Vhn7TLHnNcPvLMBLs46owUwEvDvaSYdO+3hJk
XCPJB5rs0ZwKZ6oSb5RTu2UqQIFPCZsFS1t9tc+kcafGKMCxpx7SwlYBEhMouxukU5PrLtZdvQQl
ZCSSuGj6t808k8gdoamRCg1lMdojWGgV+aUPBsiflWRVE88kcMelGqE8VxHWBPisCWghUn7RmELi
ttVczJkU7hFg7SBL9QRV1DbBVsbQD4wINBBE3wd5m8cCrVjfNZ0AUwEJCPDOcVrhg6SQjHizy34f
kXvW/fl5z9aNs/kpYPmAM19zpGbfDQUqYOrlUr9MnWITnOY9QVtd4sCxFjQTidbDaXkamNkkAZTo
6HeFrVWxkxIBUdL6OPHZijjVVpsiTuISVtBU36Ksts0isXp6mZg3FS0fm/TCzN/zrNlPqnGUfaF+
LD//Xc8/N5TTczVqzHTQIF4xbAr+ysbRfy+96ktFWL1PAKoyOMa+8DCQLgyQ13XzUzZ3A2pdk3wf
iA8f5VqwwWy1Hd0AH9mStyJ2dtFB8tcgC1I6gbro2NPaAn+RpVEB1MNHCPfDTvIhnjlFQ9j5EJEe
ewe5c7YhNxoFmABAfXPwe6GSU27VU+sixQHIa/8QiWdh1m3KPzvKR3xG2umJriynuQGmF/GIo77m
Lfja0FNd32seOIvyfeKJsqDrvc6fSsyHgHMWTCUQO+Cjye2uGp/85k9HRhdseVZbPSTIevj6Y99e
Sml4YYRvzaic+rTcNJN8PzS125knKkQNNESbwRsjs1azuMJmzEhISCiUKQFA/H3Vi0vM3ebd26C4
Wq1bnVHahRHZUlV4tVJulHK21Bp4Z/WvvKusVgL3U22+K3HjSn2F6tUlaUYrbi5oY9r9hPrMRBya
3TMKTkotBXwNcs/qkdS/+mgfKXZ0OwXXKUYVBu0+H25Mc5eNmMyy8GZJc2CHBhgQEsWN1dpW/caL
lN8KEo3ddN/4l3ExXelTbaMa62TaL4DAScH9NMeHIboe587rmr2/QGoFF0EBeHHdy33dyerWNrM3
BQUfVirbOLsxTJEfterinJ04Z4jRNBojQYrN1Tb1LvfYbmHJhKyNwOCLDpGzwEPYKGq/aNb4ODpF
bXd30oW+Sw9Jb5H78QJ1WDC0/Cq2ArGLbny/zCbVVGaAt5IPOvqu0AHPBV+qRCcJRsu22Z49vSU7
xYse/4sZtjXzZMq6RigjJkHr4tdnbSAVC7slPVTB7257e4F5Hq+WCcjkCf1pV+KmgtV351wkZ3wD
MFo0Pflop0il09K9DQ+HXve2jIaGzhUzja6+3ecSORs8RmOUxD0k1tjT6hpv9127ZZc+plrau/Qk
qk6sdh1jMw3MJWjA6+aNod5pLE97ZPYWDnhE2vSQbDqvf6mfc1v0lq09o+eyuKBRSXxNKwvIMvub
oXjVgsIN0JEjmwKnUSSHs2k+MLNoPEFOpE4bNTyUzS9VN1w2ijBGFo3jL8D5grj7rQXxpA0h7p25
4FdRAgKuC3mILJ+ij0o0MrGaQvyIyYCtzFSNB/1E+6qWZzKqaDMFul2lbEkxb1u92ofVwxx0YGMJ
brXKQLkb9rpE44ClVbXlG/c+6ux9ZEezdltI5YWcTcATBIZkvMv1C6PZwhSeVGn3/20d0JEN3FMi
M0y8MJ0zSoSpQ+brVXcsJnSMGP0GbAQ26GcdYN/aOdDt26K6SGJ0UNRwGSlqrSz36q55/5vv0A1c
KgogepN3t9GPRqdGmvqjvIG3sTTWo/p4W7vxtd9beIzErV/f7SJWfiaRU4uuSLJoKGZUldHyXF2E
4GQOQYBeOcVOO0o74dD7qjxGwEqoYRRP5XMERhIAyswc+yNqBXs9h99mHIuu9Kqi8Do13cvkdUh9
GxOXVq7h0WzfqnJ2/mabzz6Cc9EHGUzUEek7GBK2WXa5sPuH3kqtYlc48ZV+LZD33S/GJp/J414D
pchLtCLUAwzlXFiKC3ABu99XR3ISu4zLgX29519lcc9AGVekZwPWFrfbsA/RGSRqX1t5aRYRVGa6
Rplu8DhCig+6iT7HGdYOGmUAB4MY9PdCZ4nek5PI0f/uL3wVxiloEvnEH5J+ADriEUQ6ZnRqMtH1
Xz+fzwVx139sk1I1s7hHJ6K/yfahpzYXvQ06KSBnpZGo7v3dEn9dEad9URiw0aiwfQuEXB2kH5wk
6nXlKJ6cXIOWCKOSkdO9i4c01/YSww2Y6dPRUPCNmShABiRAjN8dqXrfSNdBejfkgr38/p4B4hHu
lU7ROGt8o5CZ46CLMka74yTfKtWBNEDsyt/Rqy64w2tqfi6HU4su88OkLSGnYPaMMmgR9IIU1UrK
9utSOK0I+gF0khpE5MccU7QTeDlB34aJv2JX3Y6nHHBSAjshWhSnGQXrVNJGkLiMaGQvoew1Nur9
/q546xRLz7zMkwY7vBOIXVeLzzPjzBMbs2Isan0RW/ZgkfoQGjuaai2rzS9UFyC3/w21xtp6FYJI
UNXAxAB9+eolSzXwsqMJj48zenJqld647dFzPCPCtoC647wLcjNryqkopmoaqD0wYKB9ldc3qT+C
ILQ/xogYR3I9MQ3Qu8c5eBfs6OId8kb4TBDfSCPRWPVlogzHwhgnq1QqZ1JlNxwABY5+BTmtf+fo
o5M1wGCm0ZXeXLGiFTiW2urmgmtMQ7SDf77Ng/lllSpx2x1HY7DjBohYDFnk8ZciMUcf0aoX4IlF
zcpX5pNaq84YekMdAKVQAbGH76UD2zZx4Bpy7I7yqwp/u+/BrSXfNCACUZKN7KeWTM19jRVmGti3
c/WyBGyy3qqH2aeY7UWTrEJ3C5j00rVIhs5i/p0y+1bO/oz4m9kIv306VJ38Ktj/tbWjo9xkzADW
nSpzijXILOpTpe4+cLKi5jc9xqCv1KDN5CVqnsaTGB98pS2FyKB8kxGayPAj+QgzS+kQ6H4CpyJ/
juNtTV8AUU1Cw5mjq6K6ounklY1gIG9tnRr8VThSWCblX+KqkoBL65fd0ZxvRvo4ag8/b+SyT7we
a5qiKcZizGWFM4HA+aakKOBMNKpmlQ3wxYhk+9roNNnstML+s5WIksigZGG6ahDgE/IEZBOLdXMY
4Ie3TqBbgNmu9gT2z0EQ6w3hBixTtqg8uNz5b0ukiNCJri4qw6lKq6esU9QQ/tIu2P5PhR1j7GJu
tdWjwkSJomqoS8v8VEnF8nqKgxHX8XL0+iM9Jvv+FS2qG9lT3TqBby/y09bMOuAK/pG4fNFZar2M
SNRI+YwnUmvcpvftoEZyCtSYP+vI+qGdyeGUZK5irVblCUqYW3Bvhwt0Id/0D+SZMMCIZF6MIoXA
uK2+zedr417KMkV8SRWsbX4bXOL0l0jgLbSOBNsJZlwd9KpEhGy1Mq0D7QSTOzoLlhQEP7ASRdL/
+hz1Y3yr2N3VjNgWWaxStYp9f0B06BSaDZxjhlJ2hkqyrRyiN0nIebrqgJ9/yPL8nJ0sxjFUxUjh
J8RHfV962Smy1Q1Ii3A9AvF849pjdi5tCenOpCnoku4yGdL858lFp9PJvEb4Ai9o3JS/hT7Q6n08
22ROa40xlpIogTQGfusdAaXldEG22QZ5VJC86x3aq1r0vprvObI+f6NXsAQqUDZlCq4vPjxNBgqk
gCoYju3jjJyEm12FXo62X2Yl7xjJuvmbSU7yRSKnyV3eDmU4TBO6E55KU8JsgL5tqSjmWLEFX6Rw
Vo6FyTjR0phAC4IuW1rHdsaQ2a4NCW0X/VVQR5tGDT0Fc1YVhgeMbP7dhPI+UZSrTAf4lhGKbtOK
PSSGIqO0AWgj0+STeUYZt0EswRej082MODXMRLisKwUcbO2ZCO6asHkYakVKh6OReMjC7qo/y0w3
2RZgnFjAE1G5sVN3Oowvw3s52mKfYOX5/PIB/M0ZQ1mt9Xk6pn3lSFN8qIMLWk/3bQ7LWCYio7gS
xoKgDsi+BurD9NtrPcS10VUdoCvTXbQd7pbJzBGa2/ySt4XAk17VpzNRnNaWWdsVaJ6ZjlKS2WPz
kBcXuhj9VbQgTmvNppjlJlahteAL6Yv81EvxqTL0XTDkVh4YG8W/ZFUe2XWWbo38RfCwrRg+7CMx
kIsjGgZCuHCB0UQJleQjN9Y7mA4E8EDpyt4SnyeOKM+xgq1AzqXxBGNznhhpG0Fa67ToKNn0ngbC
lH0O2lcGEvZd5xGbopqM3LpI9oqeqlRBsK4A6RfVEW6h+cSMuaoJME8L2Uri4TiptcUU3QrBajYV
oj62FeVBGUaFHORaKeGvvpYXQz6yCsw9aM+dctmJagKQdBFS9Eq0B9xi1VgaFzBhyjuv8sD6OK7b
Gqie4JDRwZ4YYnALUE2DcOZ7xZh9EcVfhxmFzz6p66N2Fb+rxwU/r90uSD3AvYq3McjlqweBcq68
k4BoWma7qQFXmYdpShvfjGNs4FEv32vg24dgWyqH+kmTO4ukgAz0EZexCHke/xeVO9dAfl2dw8dR
SdyEAQMHrQe+0m/9Bkc9RI+Cz1tMG+dW4/MwmE6oRlWdd6uRXlX9Kp1q5BSW5Em38XdkQ/YLlBAG
G4RQQisFayBWESDRGBQNTMiff3VSNDbWbCzzRd7otLvS021MdYGboXHgMNg1/MLa2oPrphFYwhXg
s0Uy/qiaiQCCj7PR7zEFqVzWH/CccP9AzAnAQsyVBpg9dUc3ixxMm3hZI6xRrVRZvormfCWCicSQ
TVh02ZhOM77VmH5rDa/ryspCR49dxpLFpPlXWoYgJtLcHpShUh15sjk/hw27YGAa0irf1rPXmdz2
NfU6/Tpo2lMkJe9GkLk/K8Wqyp7tFHdGmRGOkVLi3kel+pSU2mtaRDutfInS9tFUJWJRH2OdKJX/
hVgFWU+y9AJSPstkmlTq+7HD5URle8E3HDxpI65sL4n1bxp/JoZLvHdZE8OO9fVxmKdN4Wd2n+1n
9ZolSAAV+nPkizra1jXvTCJntmU6SkjiQGIdfAAa5s6S5eiRYOo+Hn7dazfmr/EvfMklJ/B/+6kt
YzJn8UAbGmYYBNjPwV4Ir3y3xHUrbMkuUwcIg7U1vxToLhWFsyuP1Bexi7NwJraPUj8KIoiNY8k1
tAvd7B9hwOyiJo01M8G1XtXVs0VyvqOvG7XfdXg8mhr4C+p0VU/qnkQFGLHYTaV3G41iyFuE4bSu
QwBwWmD+VfMbRo82N2kZwGrq5uTI+Y2+uKXoaumDq2xKrKoW5I9WSuq4jyp8RVNV9aVf4eumlkRt
Qbi2nKW6z/J+bza7FtPKLAqe6ziwhwUpWm3utFx6Lc1c4LCuvZrnwrk9Hiq5VREG1MeKgmxUHZxA
mAhcceG+rI/zwFH5DKRyhoihBrZ7pQN6V582yhDUNtPBAYkpFyQq63tzKJdB8ssYqAST7zs/WyDh
NnOGOjaNGGmvpl5mAMHrR6I9Y+j9qa9i2d9GxWHQGydgr0U8POSJnggM4KpWIUOIPLuM1BOf9pa1
qUxmg9VHMs1I/T7NjXHqUFyV5wbdvWi77KJbwYLXj/YfkXwC3GwDHbhPEkRm+UMV64+lkjg0fYiS
0VYT4CFX9c40AjsaD1KIrFSf35Rt5BTJleBD1pxAvM0msu0MYT0/DhJXeQK+FXxINFmAnjIvMWia
O6AbBKWcBBJrK3insw3mWVc0+Lm6BWeSufdg9NWoULMA7YPDIWjeQ1OEZbSuVWcSOPuP/B5QEyWs
rarDTTMA+Ly9nPOrSve9IPnThXB+2H0Xs5cO6BCCfV29WNREVZtQBdE7F5pJk1EYs+HDGu+0P+M7
ORiBFYGMBGg1uheAXU44NrIWNWhnErn91JV6qgFSszw7M5xKfxm6sxPN6i3MjtQ7Zg272MUQtign
tCoXOT+qIlWx/OuriQwCSetB5QgNQgevvO8x+wmwEsF2ioRwBsIHX3fgmzD8nY2+QIAEZ1bqgfYQ
U+aARR1dcDzgSRUtbS11q8Es/LM2ziMzgqgyywhrG73qRX5JPd9ZRGJYA5O7zt/l174I5AIlKQoa
xdchsHH9jfLSXkZuZocPS9FbWqp++QaQMz/v7eo9PFsjp6kNYB0YJlLhJM8XLA4s0syC01uVgFBW
WZpaFJ0PnydlKgDHAT+sMiuLjqoFjt2f17DqjXxK4GntlFRTUn2ChDTOEZSPzmAADKtv3goE6GlG
3EzO3UAzQ/dnuYKVmZx70Ce0mkJlCTJN1dbUxDaFLs+q5gNHFIlARUE0yx3PFKapMs/Q/BCwGjRE
7GQC514RJQPXneUzOZz5aBGq+ngGEaZdkZsI43quekRU6oBXMXWIHW/ZYyuu+qyayTOpnImW2kId
ewNSjRsYkG21kQAen78s5QFxwec/rBHNHWjvWIoU3HWOiiirMPqMvYysWrEoQG6T0VIk2MgAk+LW
Av1db1AOFmXt11KtKOB/SubudTAHila1Bu71ZDeA6AedCYwY7jZQz58i6iDBu0QIwRHdfihWzHtA
eQlu4boifX4Cp0hBD2inLIGX08nPQQ8UomvDvP/5OqyVnb4sk1Miox3hyFHI0Db0cXZwB6/QLfeS
gicmsJeOBVCb/yxStCpOgVKFqnOWQ2IPMKNxW0R3lS4YZl1/BT4Pj8e3DluzzmgBGfMbBh1+TacU
qH4ybqHT39O7cD8//bwm0TbynBt9BeJwBfOxKM8XuoWGgMZWgSi5He2iOoFNrLFi13dVEb/UepLo
bKHLbT0LIZU5r9KqwUIR1iDLqjgyBaC37M5olu4xytE5aERNk73isUPoClvf143BPxrKZ4qALwxm
HBXiBxuzCx/wsiAWsicUgMtNuPl5k9dN96ew5f+frbVL1HKUQ7hLyJN7acrcHt7+zyLWHdCz/eTs
TZJMGQGa7uJc116gA4uMth5IFixDDbaFdB2WxUZrKm9smBdqIhRqwdVQOZtTZCmLZGLWQCW60olv
j0Zma+0ocB+WX/mW1jlbI2dWQCzUpXoMKdFs7lqQZjMoTyP33oD+3J/3U1t+6ydZnHnRGm3y0ViH
NyoDzjEILycZcOG+aqvLlVDBH557BkDWiumFsGSPjmgmv3Ryso3a/dwuXdULT1kK8jmgMEemU4C4
ZX7rilPRXQFDCuWSY2cM/4+079qOHMmS/JU5/Y4eaDFnph8c7hAhGEFGUL7gkEwmtNb4+jWwqreC
YCxRu/vSp7OYSXe4uH6FXTPH60Vaoqdl8gfb8zirTcHFBd6zLtsnXM6KcTDbNHD8XHHy4b2QS0vn
uKdBOvMBmCGn4EYs7ks00gTlmvjA2qFdWLtiCgXVy2fD0A+QnN/J3ho9wMoSL5NXPRcp2YA+950c
bfKptGWkdyZjwuqmrMgH9+cdXTOty/zKmILbDCS61Y4HtRyACgmdQBMFD9HKz7OyDlB1q2Zm5V7I
CysngQjZ0EbcfM4ZTX8i4LeTHZ9BGfAT/6QCTOPoqwqBK/dElr7amy7ihEKMMCrwdUQMPFpVOmsE
t1fb+58X9bM+9MM1+US+XZi2YhIHtZexqInbTzCjcm5OqQmpOFD3QSlI/lUDSltaQJgFZACAMXV4
FB1W68trz9iyZVqegjYNZ28AFTKwo/AOCMOZFzG9ghAk3JzGlNDeT9GU/vMCrNyST0mri+8XJr7r
JBFmojEEC8R6dIhWsp9rIyyMXtePbZTMDyUawVGZD0lc0J+/4RqG5dKVkhe2ztA5v+1GDDE3ZA0U
6g+nYgsiciaD4XYt0F37noVdUcCW1U0Cbn2ZnlrDIEmSrNjuKwzkyKT+9U58K99WjZLmEw6luAeY
lY03kaU+ez0LLM9qqf+rx4PP/IKusRWvud7KMkYLxDkVg4WM3Jkcv0Xtkde3JdiDO9JbpdsH24SF
0IjbdHvu/0UzBN+tS1DCg6/xHfBdKTEyCDqGl23JAhWnVrLcntnxkhvVGkFcGZO1T74e56BLB6G2
DEUsdfHJodI1vuApsyPVs+KsOelH9taZyY1kOlUM5qVVj/WqTb0YcWFTRx5NObWGEb3CVBozc2UG
meHWKnvSPcp0MnmqApIArUr28z25alYvBl6Y1aqFS5CLGJjrNVpUj4PwMtPerlK9z0v2zaZejDPf
oAubAronSak7GddxN3umEPil74oNx3S/1lt89S5ejDQv9cVISFCDs8PHFyUNnMTaHUPN/nnNrvul
F0MsPMNQriYAYz/PB/iAd+gTBKUAOG1v1zNaV/cHOXVgmCC9gVTo16+J1ATdTBlscSe/cWlrayN4
VuJTAk7elY+ad/rbDv010jJKq5ua0+UWI3l7VEtAlyjwRH6eQQYTA7Hw6Exrhb6rO3Ux4uKaiZza
8koMqwm9X8sDGqQxxWewptr1uXwOqdGTdfL16x7TxaCLm2b4wIo1A+yJfi/UT76j7BIKeqBzIT5P
rD8EbO08Xr3aFwMublgDKKWUR/jKHImnYeioWqP7DVu5sn9r4yxu2NT6QxpU2L+KRmfP1iJwOwKx
2j/rLfwygGCewJWba5s1f/DaLkLaRhZUlGxVbQlpDPmy64OpR16k9cAdK9Laj1eoEq4a5MsxFhdO
HdJID0OM0VDBiiSSUUUwg4yoNHjoaUWghp0otFxPzl8N6S9HXngqPj/JaQCaPzy72Q6Y9F8JlXjS
6OQPbfTwHKUkfi42ODfobVhz76/t6eXoCyemUvSo5tSu2qWpDd5udDM+xMyDKnsHr/QJTBvoIUOi
by3ddvWSXI67sDpxX4McPMFX6/ueja8Z8jVY6hv9aWZNWS+9Xz1CCOQVNJMAELcsgUQcWEUybYBv
rwoUREFgKl3l8bs6hqoohirJgq4uc5dqGzVpmcNmi2h95YixVSAugWYDSz9Ejvron9YWcW3AxZmd
BkVA2gsvniRDzxoQMSV7/PnKXzsdKtR2PimVxG/kORL6fPggGyGroNw1oOyoJZBPSCP7eZSrYcjl
MPOHXjyocYmXcAowjF5aPXy8+MxnPeu84agWbx26dPoGeWDjpUmBAsrTmzSrDn6y1m8krX3t/POL
afAAa7ZiyIOdrjlyyDHHCL3yWaE+ABGjCqXUQLF5TrDUai9BozHnDNMP+lsN3V6j7jm+547Rbe7X
FN9QQfhl4tyxfYHOIJW9lnj8RMSqMtFZRIfxHA4zdXjBAuVNB2u+pt7zMchuQIeysrjXXt3LxV2c
Eq1UuLhusLhpT73bBsJJEe0ACM8ym4dP/Tcc6vmBW77zlyMuLFrac0U1pVhH+Zb/rVngJwHYXgtM
CVd7vV34ahx2OdzChGWJpw1TgeEaKzj723CDLBOB1ACIn//G110/JOidAA0Hb4hLSK0BbzY1xAFy
G4NKE8CVQFkvG2vP0TVnFprc/x5lGYsBpCfrDY9RwHYEafXCik6VI210Jz6sQWevPn2XYy2cpKyo
lFKcx5JtCDW+t/dANICdPN/NFFbdfiiJb62+O9dP5V8fuHCS/Bbp89jHqeys4JdsKk5E1WftxUD4
DGwy6P6fV67Byr4tX4BpZrvNZ1MmprZgiQ+ZlfvuH8JGUAuwKrhmGUnu11g4rqZ6Lld3YduiRhUM
P8TqCoVkGt5tGu/8IHM4A+oHqduWPM0N2qkHH7wNOnrtismK5JrGYmknfM6bXv8UZgltuyoiY5i+
+p32R/XkP9+H//I/8uMfN7P+13/jz+95AZUDP2gWf/zXofjITk318dHsX4v/nv/p//6r//r6R/zL
P38zfW1ev/yBZeByH2/bj2q8+wAVcvM5JuYw/82/+8P/+Pj8Leex+Piff7zn6B6Zf5sf5tk//vyR
++t//iEYcBj+8/L3//nDm9cU/86tk9f6P/avVR28Jsm3f/jxWjf4HZr4T0FDr7cwXzRQ08My9h+f
P1H5fwJ0jdZTkEIjSJ+f8iyvmgD/SP4neFs0FTw8wGSjORPzqPN2/pH8TwUF7st/949/T/DLJvy1
Kf8BbatjHmZNPf/ixfPOAwisQsUPPaAAfRrITXx9jkrfa9Uy5/1TzbqdikxhDN2AYgun1FDtCaVI
kFGiI7SnRU3UXf4RPcspFfJnyYLuOBBJnAmRAQENrzLtMkeGJHl0lOMjrzxyoE7rx+cseYWCjPYI
XzOMHxKIvOeiJYrbAj79uOmyio3qUVFgSacN34HcM6KVQfnezPeAPIys6a0Y7prNeWav70L/NOWu
ot8K+QaUq2rHgzBqE/UB8SCpqTFNAoXKJh3xq9xMNBUwxgtW2rFKMMcP8RWNi6oZeXQApG0vQj/e
Q/VXyV2pA6Qjzi2gcxqCojfg12Vs6h6ZEga28vo0xj0JIhmaGzbAwfK4q+YEpp6hW7g1HUM69f2H
0j0DPuuG+kYZ9g24S81JfSwhAAw3QxbMMt0PvdPnDrp/naQFNVj/IEx2W20KUwInOh8dkmJXtzdN
72pAlfBPcgV8Ov82dGwdFLt4Pv/YdwOALwOHU/yG+o+0Nm3TSPBPqNBAmjSjA098WyalKzvIRf3f
muJv4y0chEBqxzBPMV5vCtZMYDi96c8xkFCcnTBozay5rUs/69uAC/+gKAYdvj8GhCowMjVJuxWM
W9SGBoeXSJ0mkBVC5xqEpSQakrPg0VS0muxJ7ECsSeZ0gczfCEjN8dR/HyqOxNOuBE/fuJn56+GQ
FcaDJq+HLPO0LtyaP6eNTn8QQyjAUS3CbKMeO51vRP/U9FsY6ZrqsZMWZmnHw6Yh3cgyaLuAjcUq
S4puWFBv9OaFEfvTRlzahKUSw7cpLB6TFjAgrTawcoOViBTqHoo5dGCJY8ikQASpjLe6aPksNifs
Yo3cN2Rg9sNo8SZCWo6DTJcJSUkZEKnYOMxMiizD2x46MdSn2FibKDhUKiafo55UT3fQz/j5A5Yt
Qt8+YOFiG5OhxNWo+Cf5Nn8YWXf+pOsJiMGA+AZd62RODzN3SI4FXQPrCrPB/GkDFwfd4HFY5Ej2
TyVDUo1qlvghzb3ZyZvnpLvASS2DSgXhIZoWlWTt2Av62gFanPsYGb0aWWj/BOYEDUQ6CWj/gOZU
0FgynkbRloB+B9Qll5km2KW/5SEAGlNJdlKF1hLRvJ2gk8pwpxAJar4DkwyY+bYggi70DQimlFd/
YPhvPPS8y3PgKi0pXNnkB3TNUAGyCw/VYeZGOkLvoEuJcSdCTIhM5NyA+P8BTNxTQ9BW6bn1ABEs
yPMEucn7BF0NUghmi+kxaYk6Eh+2GVJRtK+gwcbwd/zH5l04AJpaubDg0IMiA2lwHlun75h/G72H
oamcmojGRDvV214wtWPwIYEAPCL8m2em25ZNNHoKfZMrKKqygmCCFPLtKOEQvufga8T58EzjMN5q
v/BRgN0xZStvOkt6T0QQ9JMRpx3cgmc/m4nARNiC5+w+h/4e1EgOHhsswQoyCxpUSgd2CBSZgb7f
44hPwn2VbqEuBluP98MNtbcU8A0EKly4SRTgUN3Wu43So6iDWdtVhKd4OEaiCx4TX34LtMd6fMhs
I9yOEfiUa/SYfkzqUe2Pk/KojU8rd+eqPwCg47/tzyLOSbks10demi8/eqZrGjzNdC7hTn4f2OgK
iK2s9TO7cmUWPkhStGHlZTiyVWO3gi12NHFldKcDVw91M4hcgRzDBN6kDkku4WnGCxshWFkxG+rP
N0flFw0bAUAF2iDg5sp2KNqiWcsbRQYbAAlLy+gAvvGZONhKcyy23B34Frqt7Aq3xi230UpS3QNH
wIanxM0Zd1Q+BplwPZEg+vE+wgnRiHZUt73CgruJ8TskISQm3TVnCRU9TwY7cUe0PbgdRwTL+UF0
dBS+4bRT/6TfiTzJTF5yw4L9vNmfWff/s60CH8dX5y+pYh4qXvji6dAlprgpIVOXOh3ovdTH+QOd
ajQ7xtlzuixQIIdDJ3+jASF+5jb9ARiS6aV6LW5EAmrVu5/ntgwYF0Zc5RexG1S84lpMMTfxFvyj
h+KcQi0DdgMUOwEB1VxF+lP0snoI5vP905Is3l+pbjw5lTGs+gIySNw2JwV8Y+yYUptzC22MwwkK
qpZWzTZAOzaof84a9AlhuZBclGgNBJHACtnqaQ9TD4QwAKfOKB7gT8otpF+AmhIJ+scjm78NJ3cU
N+FrVpIhs8GbZwjOnJgUMrOi5QMkQ2LaOhCx8Z9gdw2nn6wKgONo3ASC1RhEU6DdaMbW36DJXITO
35Z/4QSkVVT50XwZGlpCivoTkqmw2YRJUAmJYfB+3u/PxOVy4ZEERPMFcpvKt07IqCs7DtxL/ily
WyaamlW4ogN1Q7NBT/HsMHLgGuMB1UxNDQEJ0mEgQkQNfC2Wvur+XE5kYQHDFDxP2fzl+h741+wY
byS4pxOB7KZ0F9vwk8fmwD83m+PYmrVBYrcUabVJXnxLvAnR5rXTnrhnyBaaMs9Eu3SQ2H6OT9F9
LJjGijLuspz+uU2Xk12Yzlyq5UbW4eqUvxXcYOgzlGitVGUCMkg/gj8vTM40k4TL974lr7CEL5Ni
i9G1pcVMtUKtxnnPsh200veeKwOxM3eQzt2ra5zkwpJY5I/hBByPGS3Hox/lq7mK6pYLlULHzoCY
nIPqXN1maNz8rQ920Bx5ifbKTcLvpsAeMygt3rUTy+o9aCqhdUMQ2iFyVOHh3KvEsNF4yL2Io6Ue
VOLjPw6Or5jxuayolG+7FITnjM/RJog4YScp1izgzJmqT6vCyWOG4LXhaVY4I6LVnMKH6n6XwA+/
aS1JRwaKSGh/g8sJUuobiH4qMRoNE8h1SgSYFzZ54LaChyEDkZbaLTPgpsGsgUIT9BYB8KRz/BnF
pN/xrtxQyEmBXyol72hy8MD2Q5UMHCYDmFzQ8baXIU3qg3miPfg0h1zZdCc1Fn6YAzAi62ZabATf
LVFjkqCV+cZ5vzl/0/TntrnxgjPPr1zjZcnlc490XkIWHwxFSH4sDiTnh3Io1N7s/vasvMk3ua3T
EFm+igBysF5zuepvXwy4rPc2Xh77eWLgneho/3uiMQtOxSNSCOjP03L2uNPsnDb3t2pkCmhwjlY+
+OqhvBx/cShBj9lIWf/5wbh+5UDHmkiQu8DLD36bs+ZBDJOMh+g1QGaewm3UqPgiIutZ7z8b3t9+
tqPLSt9yA6TFu1kXvh4oPuaT/24kok6kszgZrm9tgrGRBsAPm03kQg91Drw5usYTddWn0LHxMOGS
oYjLS8rLQCcCih2c+E3b3mVIMjLItYYt1XiTPyH64k+TDYHXQWBdZBZbQPyAvLvnKFRdYki91FsI
Gmd24YNoREMkXpCVBVKuvPCXE1wskCEURZCneXCCfjITQVsOtjdSvI0HYSS7mYWfo+gLH9cwm9cO
CnL5qKCDRhZd8MsWuxw7x+m95p+C6diyFELmwHT7iMeKjKRmJDBfsCCnXFPMQ4C/W5pA0fIg+kPf
sBnojAupvkarfO26fpnU4rGDzuKUZB1MKr9BX5yV73FYvR2eDRNOjO3drHOXzcu7eOe/jLgwEALI
JtQpxIgNzVzuaSYzbEjolm53+zckWa+EM5ejLZWa+tZLpkHAoo+bOc017pU34w56WmAY70/qm+Gu
QeiuvYlfRlzYg0TJ03AcMaLQEqgdgrp9bhOYoI9LDBS6M1rYqy/jlcjly5iLI52VjchFDcaET8j/
Lm/Qvb+VXkofMTSUmk5oG3sqjxGLZm/y59skrQ298JfHKY5Tfv5cSDBPZnojUA3Nsx2Tj9Vzuukc
/qQ+B0/QaNbIBJ4qxR6ROypJ+oSO7ef+FDBP2Y+Iu31HiIEIxRNLqg1eiqokPRhzB1Nzf57xNQP5
ZbEWnm0f6H/ew/T3DBCCW2965/YhiYjg/MFGMjZMeUixVsPzythz8ueHw78EmUCfOykGCas1WEpi
Bc+ZlcTo91Fe5jvXMeEhcSqzE63Vj55j1+XA6BwDM4AG8wMEFn5+UXXuo6hpQR8enLw9PLV7HZ7a
ZNbH1Fot9F07EJcjLfJf2li1gtbFwalKzLpCmoVGIvJgGU334NarE7Ov4JEmA+Xn/CVQNmv2/dqV
v5zAPMGLTwXnCdqbEnxqrxCg1keIjgDvjEKBJ9F4Z9gR9KzxLq5fhSsPi3Y58MKWAj2kqkGbBKcO
KPLWLHVkugePeBWKE6APq9+94nemIXiVrDlD1kOOHPLhhZkio4Su/pEakiUM0CMf0eKZWJxk1dQj
r6jLIevSbJEnSmUITcTiyh1e4gBnl+HLxBcmGWX7WGtybNkfpDCJhdfwSbYq26BrYLmrr+DFIi1r
zlKXZkU/BAHia1DWy6bYWPp0FlDQaa3gd+76EWijhtzsu/ms4IVkoB+IAGbwnbA/ontljZdxdUYL
gw2OzaFPYsyIG6yaQ+jphSggAU4gvGS/eckUrcr0eGLQFkw1HpE2szEVHe15dNYyYVetKZo7UfHT
ZJQMP5/ri7M7SbzeGrMh51/ihzg0wQnbnJJDcMoQgXAMkollxLiCoSOjqs1AvDdMFHU3OjJIVvWo
oDOrdn1zGpCQSbK7HvBHwxJHKvmbuDsmJr7gZ4P22YL23a78NeGFMRW4wY/1fDZoBuR+xIdKNPsQ
L155LwtWqTEJZbWS1N0tdJtrALyHB9UJmNK5xSa0Ct+BYho0tLsPFR1edBRMpOSl1ZT8Nat7uaoL
46enhedrHSZZoZGE6Qi9fiPT7AjI2IB9qDPjyepdBQgxh7N+Xp9lYf7Pq2WALQzsU6q8ZLttkkIc
BxURsg6ZqbNCkFM9QhSpRWsyEA8QwxXdaYOefGDQQbBfILkTyq9evinWFMqu1cNwyf+aycJHEPqh
CdV5JgBguOMeRKAZGLDkQ5W7Y3+btEct2aPk2ZmK3e4SNgSbWS2kN+WR4e4FhtkfJDAIdFYxr5U5
gMlY2PRv5Sl4ScxypbHiqhd1OduFW1EIshSVAbZslm8b4/kQgZPEMuzcKkW2Toy1ulGLg5zHSCxo
Opane58sPwNuGPWQrr0Zn4UXxPIjmoIjlqFMObwDwR5TPNIB+h/Nn8/LtWj2yy4tjmrUxB7nJ/ju
JCezjBUaZXynl1B8Rolb6lAoMRuCPPEcp0QvbQHlcvkmK+9DdfPzTD47vL7f7L/Oy+Idr5XJyAVI
FJ/4FPwY6MMsjq09abcVUmF8dON5vyVc3l4V0PTi03RCshM0hyC2sEMdGRYxNT3fRkoFRaX7OEbF
f5eh5QPJ8XGDrscenc5N92wAFTB0Z0N/ENFol5aPXY8kycEI2c9fI141AYBgKPzcDKEvAVW9Mvll
Vs1BH0uC1zDeyHhwWZ/bPcf4eOZPFe8S1U4qexIdOaRV9Jird2nIZrJY1CwlnWXAJwQ5LOtq6vOq
x/LX5JZvopboMR+2mFzX2FhTyAS9d8MW8RjQOwJBrhkgXZnm6ES84z70UxuwMGAG0kx0PFV2hcri
2jFcWS5l8SZWdcJLECVHEH87mjF2k8Vs1p9CGKOS6KY9Ji/Zfm3UZYvOH8byYh0WJirQeqHNSoza
WGgDhOpHcazVrVehNQ9FKNaZxuSGaNB/wnWM1K1gFg2clLUSwNWYWLiYxsL2ZOjv6CVu3g6Lq9xp
B5IRRCKWd0Z+XqNJA7qw1TGves0XYy7MT1flfKTPR0BA1iO2mmFbIk8I19ksP1IzF0++t/FFmgY2
8n8Jy2w/efr5ilyNiwQ0Cel4BaDJvaSqiZKE40VQ4J0m5DBrS3gWXDzq+ojVn4P0kHPKd79hYNIo
7lCatLTzygTm7f1mcS4msPCftcHI6kLFGsg2xANllJ9VqtjpeUZ0+nStE+26r3Ux3MLrVQy/b4u+
xmmjg+YE3r3qneLqqPEh0RNoKO3bV6V2O8MNIGW76Q0mx0zCfOC1m2O5T9snTXAr0OSWFE3AEvW8
ignybZC4XmuXs4lOQQ0j34zZDSetZN7FeS2+rpUGwlUJtGAiEuG6sVgrrvXHnFf89DS8hw9ZwKZh
axCINZMK8jKGFQINLAPbP2mkzMyajhXwW5aWsRHcCwff0nlTU5H0NntnC32DlY38fphBJ4zUr44b
jX6fz7f2wott+EapEqNPTqGyzbx9VzsiE1Hi8ndRufFZnh5Qn5DOUE4om33EErtWVl6vT6DlYn2+
TGFhSqbSkHxf7pIT5D0TbyNBWUKlerrNdFtPmAhcCA+TBgRZfo8iswy4VUmFgPR7UEAaxWZoyNib
SNvLJZKQc5XHO6HzG82qqMINyMwhRWerO8/qjbumMPEu+x3sE9JKLNpwHZBopI0Ocr2NYxM+0iN6
W9dcBRDAfjsDCNtEA2yaCqQAvvHpgCkrrdsKtR9xz2+82+Q4K000Fg8gREgAh8j9febqG34fb5B9
SU7jXvDc6D1qCSQTIXoHn8r75Z2j34JCIHABs+5KA2iQRZGMu7nWT8C4fxOmJm5ENiujhve+m0f3
CZyQgLYxiW+7R/XYSkQBYxDWLrdjU9sXTuc0p9wGz/vTe/OGigtUL2S4//hfKtlNCQ+z2DYOclO5
GZ0SwdQ5V5LcRt1whc03NIyOqTYnh3sEg3l47COCwgmAiHpujTorTYCHclJt8w+hO/a9E1iyO6Fk
T6qKANhn8CbS8USP0FbNjMwRCugxAAMUEFRtQOQa3uC3ib2pRjcIoHIZud5oG4Xg32c6aHskdROl
hT3KjwVU7OL8dUie0nzXe7/LVidK+YhacMJjeERiIEEn0vDeeJBldDnZjnUGgFTNkRa/HpAxiJHS
IaeV5BSlPWhEDe2hMnuO4MwI4LJIwRTEmyNABSyUTG8nRswomE6zrXzgEQwMmzjaDqVdeFBXM/Ue
08+8rXrsPKo/Z1tNMwFLlH9J0PjTz3x4nKVExidodXKv6i9MwHcjyBu6wOEAAulZ9TuaCQio+2R0
OoTyjRwgE4rxdg0+o6MxeMHCIzYjj7DmzAAzjUHCYi9B9r1NfBOMyJT33uvuFCQ+UX2dTLythQ1t
36PiPZFBplDDQSlSV9pX017XD13xXo4x8KEP/VMHUE9ihfJdVVkNQBVa1NudlBO/3EvKUwrA6SDm
pB6QMqruFPV51D9gaBUslGYClwQhuUIjo3ofBYe6icxGOlTTW9Ye6+DX7B/zU0GU9ggWQ6pGBU2G
By8abcU4Y200gfXQ+B103/KH27o9eN3eCJ5BtWHOeNTJaJFziVC425TxgzfYOJQo1xNgo2uzRce1
pYE+c0LUiKw8ytAhA9op3Ywf9b1OKwajEJ5hJAqnKu2Rc5TO0tiskFYMxAsttdhEwUYMC8KhpMcb
53ySTc0Hu8RDDrqKrN9HG8BqeEcJfw06olPwu+Z3Wnlfg/ClmoD5kV/FN03cQv27N24V6JT19QmN
5vFBCk7iVhx3UXwTa6AL1m996TWPAipJJ0l+bLg7UF7VkH7ESg+ATKXmmG7r5jUbbrK+IL68D8c7
rk6oceYlDXgV7CYbNbOsrK5mYg5ebeFZ6jTaAtIkzHSi1WDXRW6qMvIhfWYCB04q+T3x4SNDtmZA
IivMtk0d0LJA4Rvo89IBpoe/gfcc2dIvI0cEnG5VwwdzBisDMx0OggiQhermCVVFtzA+Ii+n8p16
U0Rb6VgoZghCT6kuULmjPfC2UefmYE6J4RiHDUJZTAhlhGwHSsQiYlNv1h4FqZ4axHZifMhqtGtx
y8TuV1CDdBV1UB+RR/0W3E7jxsf/40kCMM+wMbyPOoaiz32r6lYXtrhZOP8w7KWyr3JQA052oRyj
ENYMWMySeXdDRCfvQx6QN+6JKIBqBBoI3T4xNWQYubtOflQ4hEGkVl7a7gFwj8hA0XaTV6cGOGI0
Qxckf9PQGN3NCXApvKnCh8D7UItTl75WvZklNWvW2mM/A52vDyOOOyRjdEhzKAqY1L9mR0der/gx
Gub8WwQcCi0MRyAaSC9EGsFnmQ5Bw6CURAQaq7QHLC4k4OQA9QD2dGKCtBPBsw7wWmoVLZNfSw0v
IgNQLyltbbhLWmsADV+WwnDTUDqmEsvLAzeGJtwPCdlY4bff22Gyg7EGEI9yKz6kePVNVObk2Uwz
DT/26+dB97TrOzBOnFLQOiewrhYqWN5r/RuWxgiBRNSB3IG6rGKKwM4AlYXDJ2wycGGbU+AYqxok
n77O9/X+a0ILx35Mu9iQciFAfaSjBjyyYt+1QLKb4SsPhJs8uBBY58ARw5A2S4EV+s3lUGJ2qo+1
Bt7rDr4K4U50iqCp4NMhvnDLOL8Ly65Q5hhYsPJul88RhuebRkGr2S/rAE7gbgFSUc56e0IX3Fqx
6PruQLJIBYE+EmJL3l4lr2N50o15MdBsRzxEeaDUQVfvQBWd6PFNCuJ+lgofnPo8CyVGTs+ZOSro
wEWMATqElF8/u6pX85fQLwEMXhDQ/LCEK6TylKv5wM1rUrgjpgFvB3V6dO+M1mSQxpqsDom5hKm+
i4SQHrOypRkK1BCtiZgkOvCi0U2kokcCOAzRTYW7GEZuXUX4isf/qbTy75kucQ59Wytlonow+cq2
RRcrMKnaXBBuE6qrs7CwiqKG6T3AvKUVhGCtLJ6l13PkYKEPxW0MFagU+IW/Gnzhrs6f/ka1db5d
y8MuzVV/2cAZQ4376+2LC20QAyUNT+GDvJFN5IsceIQvqRs5CQM+ciVLKM2X56fxFlGQMJVK33QY
b1ZlRa94PldckeLF5e+NbTOTQpkd5NRSm3tHR+5gNuBMoQX/pje0hjOZIbWzkQH5MQc87wXtJcol
j7BNNjhI6NoFlL4HbdhCde63mEM3cMJ+XZ4WqIxUCnD8weeW2R6InJ2Zi7x99p7RAIpyLVLT/Ixr
6u+h5eWTnPOJ2D1XveX3+6C0gXAq/L0A9i5WSzS1JHw298R1Zik5XfCr6B3eSJGvSu41+vM9Eb+H
dF+nvoinFD7J2r7ww9PDHgLxUICFbDwZES20NHxp2hsph+L7qZv2PF7O+F7Lb3BBKOC8Thq6k7FP
QGg8DDZ3/P+e2cLia4IayKmHRe0BYK0mS4OIV71TBzZAuEGjXMNG4HVjs7b1aKsCFfSQupqwV0BT
ntmCThXQd7tKxvTtOjjpGqgRXV+iCgEKTQPoZHEhgqTzhyoRZ/NSudVJvg8TFgDXa/dAP8B7CV0s
jUbzgAlmhsq3PUoOmF2B9J4AJUfKOUQqxhzblbKEdC2/dzmvxcXx1DAXpxxPgSaaevKB5kDkbG1v
00INxwtpZlBj3IfZfdsg/H30OxrGtOxZPW50gMxoS4XiyHsEWQ5UxFKaooAJJlye5IGll9ug3YuZ
UwaW0K7lca9docuJL5I2fGu0Kmd8vmHQUANwDo4IGtI86VaOgFqGvqklKE4gYdlmCFYKXiE00BL1
qXzO0o1QBqRLNpywF4Gzm7l718rfV9PmFxPUFyDyJM9TcHhjx0tWPzQIUw2oRrqFft+B8yFiWsua
euN5rH3QEnNk7a0KrREEBPAokeQH5lqlOWdJkZNXtE/MLiHdQ4dmpIAlKEoEjDNulAk/dI3bcZdC
z2SV6OOqVb38hIWZqhQlyxoFazxYurqt+ZcRTQugnYLozYzDTYFPLPBYWx0S0KBJpdx2xioeROQA
wl9cbpiyAESkJWd33i4Bkqh3VfTQqXvjudGgd7tyJD5duuUjAK1AKA+hk/K7GLgcGQD5jPBooSIR
Fzcj0+VbuLRIweh4AXrES0aCdg/5kEcN0elYuoCelTEc1dqNNjz8VNlVM7cqLN+4jYHeQ6HdAMwa
xJ6cqcNF5Eowab9w4VoOb17Hnya+cA29HHmGpsLEK/CJTjQwC8Ah0GWJ45zbtc2xuRUxVxiAo0nG
4g5pKmRCgYqp5BXzfjWVhPZPqIDyMmC8y9xvZwglRDKQC521llVof82tMJ/NefIW3YDTWhhyDbcM
EMpfAy4MEOSc9VJJ2uAktUSuAB1iSsAGF6gHVtNSYWmz6UMyyyIaVFgj7Ln2mM2fifZH9YqwkqY0
WVapWPi8fJ9JNCDE2N0EdOzJew0tO7AAmzXqXRmtzNHp1xBiVwEHl8Mv3tK8VYMS7YkYHghm4MLA
BRNWCACZCAd3sgq0F6DfCayAQIGYkB+aYHN5KxvvQyQESP6/OHuv5ca1bNv2ixABb14BAvSUoSiT
LwhJmQnvCI+vPw2qe08pmTzJHTuiolbFWquSBAjMOeYYvbfucQCXb+0IV0vz71/qYhtlbxfVIuIH
YcuJ3kPfjuhNdE4Y21bsNUerZgzk0MULn0UvXqn6Mnqle0H/Vt72q5u36Ooyb3yFbZEh+VfS1sgs
vRzlnt48Y4+Jp3EvARJdGZxU4tJOI08zaLZa+TJS8VFR7n5ZIflWYn6nrgcnqdfy3Zz02Ow55FML
3iiHrh0zydVULIujw9+ZWbleiSFY0PAYpbZyp27MdBWky1RwppdA9mgG9sZ6XEjCgS77TKSnI9HH
K/8XJlLW9FvM/y9N718rybevM2/33052k9QGkah3s+aWzVB2IzdcQP0IkueInmWu3enTKyrTc2Pz
36jvChrbtL5R2TV2+0tw85W2nFy6mIucpJg6UDnoa/SDnmJHefr3rbvEsHwN+b7fuouSyEQhKwTl
/NMukoP5i2bKvrGhmSz6n80yd1LnpgZjXkf/dXcu1prU7+QoP/OJKdG1vn7QlSeahO0PP1iPSYIX
Z6mVbjei096p2H0alzQyhjpKe9f4z0aC+8XYGNh6ksOtA/FcrVx8M5MRDlYzXdL1v6hoTT1MUTnm
s+flvM69btUSuTQXzf++5/qVO/D9cy7PjvQMI6s2s1lzO5uvGaY2h0E+SR9j4XQv0SmjAcFI9UWw
FslpggQSO8bBQhozLUgUNdzkFNJv/OWXdjUfOewzBxgwuW905vM5HRs+PM9TWKPeXEWb83E2B9fQ
JOxwhUsCUecq3yQe2SHTIlUPZoeKqqdBz3FspaWTnaWvHa2Rzvh67G4uJleW+z+u/qKekSYrO4sR
d3m++jkNY3ih2xkE66m9r7IPDepp4YTnZXRSiXJ/OSO60hejJ7mJl6UPIlh2Q/gla3vwofhL//3T
XNt5//hyF5tBWOVZpqd8uVnoUjs1Jz/u925yZv0daoh/f9y1ZZ60GTgPWDSIM7rMuBnDRmjMXhMe
FfVRapcieIVlssHCkqmfSBHxwpz3ReqheUONLRqU964IsxpUmAZV59ZPQ87otTeAUGTdRJiqgTP/
c+WqJkMMtC4NOL3N+myGHNiGtaXAko7O5QReQlbseUT0ZACsLKkL7jRGPJntpx/BKf7INIcOPqNN
V2fteMFlW+kr6RB1btW8SYat0f1T5rpa4zFTeRa3fesq5bIUl/mWSQiArmA59wFdEVth1nS2MDy2
mqNaj3r71BPdhfpwluhKquej+9kBewTkku7F0LPe0ofo7OJBavbiS9XYPB05qrfzVmIsO0k27hoB
/4L6WOFi/qT6F4GwKPiKjcQJioWPFXrQHCzoApbizNX3iGEbTKPIjHbTnSHZ/qnxshfzoaUC9eqN
tQjd4og3txyXTeENo+BO1u9/PyHX1A/mHBn9//8il4XAVAOE8flFoufW1fAEJMvpcfb9qV686VfZ
ja30+gvw7fPmtevb3sV0sxGVmLUJTRlVMG19Ni9/RcHjRt7/Rlf2x9VdtL+lPjYlf+LqzgtzqTto
sGvnK+/eRe3Ke3/jcGJdKRRMUjVNuIKSpYFz+fPqmtFopw54+GMk7BKmJp2xbMvPgsdS3hRQ37Ol
md1bOQe+RZw6UY8z3UH6latoBkClLlAEFYJbKE/RBC6FbJGlVd+ZP+Szp73K7jxyDU6N/qAzuJzr
9bR6nsZVYS4N0U2TFQM0XViirAWnklC69YswwxHIcWYXCdRQh8oggiJamdW6NN7O6pJBN+fOOKQj
SzrRDjkpAn1GXM2hsVVUd3Za2+ca522S260xn/gZoGg/feC1D5ZHVG9+r0TLsXSRB+bnVRgvmXUw
47glFbpWRfxxXy+qCN3MfE2OuK8hblGsNC5kF4ZyS+MrrTj5zI63TBbqtU1Um8sXAuAMgCkXrYe6
UcSOU6XwWICUWEznvUqQ007Y6ktZt9FI9c/BNnkwHsd7ebrnJ0jkhfka/j5LdPZF7lS/qJ5m5Y7g
RYeuc80P661aiZtoxfSlO86oBjpqWI0H11fXOcOqG1vNFU2Exj37vxegX7QmckXEKKKZrP3H9Ena
SUcAPwtjFbO4Nbb4S39gR84+Wkddiow90a3bygKek0QEmHzUBS82j8Va2nemW99b+/iFBv6dTpiW
bb6dXS7IxpS4Fz/oHQEczjtMw/HSaByaWT3EnVtF77WW5B+Xc7GtE+wumNpg8QgUYMVTZTe6QW1j
46hoSz4Yr9Y29sKF4SOY1CNwWAvsVM1Dh9drHtgqTrMMB1uU3JsWp2sOYpM4V41MZKxeyDP+fOkn
4VxYbSwLj7wXDWKxgZHoSlqQWs7EmSmq5U6cTEKsX6GHeMJO3gUEJhRgvp08yu60IivaSYJlknk6
CTXMyQycz1nw4es/m9nNWyKWvrkXX9uKv3/ri6VqTlWQBl8UHsVoHaaepgJm2o5uBsHZcGLNM6b9
aMGt8G1GMSV9n39vPF8WlD+LYVRD1uz+1knm/iupN8B3z3/alB6EOUv+5F9puRL48bp9HC07XLwN
LuP40x9QA+/E6dRpq7Z8TIa9OjwUIWYn+Idqscvw7CoPADiczCPIrxIBnOgzF7CXcIM0L7l+1DSM
R3GHt65YUZ7m6Ra7Mv0G8VYg1ZXd9I+L+qvy7rpBrSR0SAhBWja4EPoI6EB13dA8E2VHRWFwo9r/
mrL840Z+zby+7ahSU8RdMTXzjYx0XsPmq+iFg4USQ/iRUk012dZvRNvofilzwoNbLTDWu3WI9bFX
VrX5FlKbu2iZXH3cBYtyUZZPcusjHXHinjbV6mzt8mVa3gISzrXF5TeXOFWLZCFbYAkvao+z2etR
HnK3Bs9fRoY9UxbbfjmPAgPHXIkr6ZaQ7spGQkDrt4+8KD9CX57qJuEjOy9YxT0esC/cWU00AWjH
jUhvIwhvVOFXf6HvH3qxQOh+RNyDyYf2TnT25E2MB4G9PjyQW2/X41t2PvTpc4fcSHocsr3OUoyP
wni2xJNUoU5/G9y0/pmXv2lQJcj5qp4yPX1V5VMvn1T1XSh3neiqk9c4Vv90W698taqhK2OymZCg
YFz8TmVQ+gJRf8JjReZBXpSQc5pFSiCnKc3yQ8sZhYot8VXyVafv3hvll/KptY4i3ktqaGspEVuq
o6Klh54Q7BNxNSg7boAJoxvPzwl4vE4MTlH9TEcgF+VDHL1H0v7Lw5wgPqOpLG2s0Ank53ryBsud
p2L0yCEdIej5DDXkhS1p98XvunoqRm9c5JPd1CzG0oObVQ+isY5rwB1fQJazvOTPCfx9Gq3T0QWF
Z5ddjF+fXoBp7s8xVcxqBq/KOyWPEY7Zpb8Vw89euxdQsKjCqqlp3x91ouj1zRSFi8zc6bNKpXQa
7I7xMig9A+VKFAR2qhNYyJly2Jj5Y6rvU+VdMB6K6odRvQjjh4CM1AwNSqeXTvyQ1LUobeXwpzB8
KuMuCX7n/a/Sl51mGm2r3oaoCgXfxNqGFC+xWxNdEnSt/nloZVuxnvpxWTLTTKBPRVxQ552tN627
DwcPgxM28KK4q5qFnL1H2r2e5Qspsewyfkq1fUXbb8R3FdZAh577eJtoeOmUH3OlrHvlsjVaTOT3
if7DxGAu+Y9naav6b6b1ZppvpXwUp4+EsWrOkUqif4JE0WxkW2/v6almXlYudPOhU45J9iAU70V9
HGjUgztGugd4LV91ybI0d0rwK8ZWKjzG4qvpC3Y2/E7KTYXICe9QfYzLnVQjlXKEeNv2Py3/p0nk
T9v8HqJPPX4qUDf20V2g/zj3/HxPgviKjYU85ED6MK0nVb1roKgQ6J1+pLKXogpJDnq6z3Gn3knx
50zfmywAE/e9tsx9WAvSKfZvrNTG/J7/ud4h3KRIQCyrwMa/XO9G1Yo7oycBqt9MHib9lWr9Lk1P
jg6GtqniRVF4jfEgv3WU2s3clal7J1COYu5Y7bMivQ9SyiO1Qew06yQnw+7fKgXlqZ0wOxSUvZBv
BKgk7Vqrv6gSc8C6lXywxgMDBmtTYMFTGDMjcNzUmI7qOwHqVzx3KEee6HPoGJxFn9L2SRZPuXLQ
szWPSuwwCdKiA8ddq10x0QJXEy/LzsVpZuUnSd9pT8YN0Il6ZVgCn3nuWRDYh+b5oto7T6XmJ+3c
nzbWojMwukkyO1idQY+52srgABC8MD8pjY2GfkxzAn03Kj+T0JXDkyU9Qe5QLTw8RGeegvZeEiK7
p3Hrb1vsx9USe5M2IjafwRta8lwhu88RBt3091yTAyHVRXuFhsoymQj/WRrqYaG1WpnNg5aE09dW
YkjOvAHJySx3v6ebML5MjLD4qtQllV0+phy6bwknrpQls2L4v1/joiUq+a3QxjFW1eD9vAYM8qZr
RA5a+7n7aKwVO6lvDLuu4Zz++MSL05OhD8VkClx4Hzq5vBBaRzQW9UFZWXS7ZluBdZBc6Vd0Mxnk
mqvk+yd//fNv5dBo1mMv5PF/FFgzCtLXDgPaIuMOUh0WA4g1iyZc9z6uCxvnaQd3jF3/39XtzW9x
8fz2wznq8ok7Lm4S+qgc9VCcGItIpx9bQg/C4xOhIeKIXZ1LmHF72VaTN54A//3f3+SaDOyP+3HR
cmsa3wKJzP3QH+p3KtCT8eK/6T+FPbOUbvMf+Om4ohDJyLC48Rrfegy+ZmPffgx45GYvDXz4fPDV
pl1zP6109ATNc3nwtykUJT36X3nSTfpZjBZITLTEL5nGt0+FL68luhyGx1azYWcyxA69OllYj5Y7
eqqHULfiL4yvb7Ltrukt//joi1NVlcdWR73HdJpZnrSUUlxdz5O/14o3VX/1qTujR8Gk07vVwkPY
b7vZ+b2V4h9SvUKbF/DyA9Aps+0w1C5N+lT1ZPXRlJ+H/FeKaik5r/hb8fCDpHBD9SbEu/uk3kvo
k9WdHC3qu2jR2ort7ynPtCPNyX8/Ttq1WvD7vb1Y0RQhlTvL5N52n9rwIk6r/Kk5VqfJ8s53FuKQ
hxhlH+rz0lYO2SvbLqq1o3w8Q67n3TNOVeDmMP/ujBNi+vaVQiPDc1c5GfDddwVhAZGoSP+Qh/eU
IDbw/uglf6XfNUnP5Ws+91kVxFAfVr4TH/99bddfWtZpYndN8gn0i5fWaodC9hUrOGb1TgFyLHA+
otsUjdjBzEVIYkH33pb2GSF+BygPRet/zuYGESX//irXFDsmRB1MNboGWOlSqNhYgx9J88B8Fm+2
3U6UH8Rk01XrkVOlspBWGcuWuUPqTtWyiKW9lOCuWffyLtJXCbjbMfqsqxNzmYB9TnFTyxWKnSZu
Q/UFimxo7uJulcg3Fhv5WtPs29e+PP8GtRD5ZsFksiD7zXT83E07p/zZIQnX7bOwUDpYVb9ANosK
r2LSLVvlbAMo78Q1+ehkRy3q0vVDDeX08t939PpS9N87enlMlrWkqFWDO9osfM2WzHUno3qeGSAM
l0moUnYkpf8PloSv09Fl1fclshChGor8nn/WAH6SDqpWnBke02EfUtWOzj/xnmX+QZF3lbguxBXK
WLrA1tp80eR9FCxqYLKxe1bdc1bYEbmEpDMnO1PaW5orZU6u/47K35m0hpFYbOLFHE+O8wMuXWxy
pFrFjTcfBlEYZvQnzY+w3U3G4kzwMSrpzAZpx57TltsqdzVzyfZskTdVbetx3zD3WwqDbeRboXnU
gr2Fj2h8UZQnk9aUMMhO3J7hvdhSge7dTW/Nx64Zd4lAQJHy/92si/XTHzLaBSmmQHAiUU4IbVG/
VwAycos9k7EjfTF0+NTH0BA2cfAwthuEUgitYruRvRzzS7hRC3jbizC8yWu4+gwxt1I1VSLZytQu
Fj9fHMe0yzjfoAPI2bEBs7npoln1nyOtR8ihTxNJA8JNKenVudn3D74o4ATJTA0FQ8sxide06mFC
u91dNgBjl9eWEzLjrJwGdwpq0OB2q3A+3//1BH+77Itirs66ShgqvOH6vPowtkNbactvs/R/+pES
H9beWP6uCSnNb9d72bsetalO2zPXq58A1S8GGRHIohHu7iDt8ow2pgfRTMpomTqktoJXDpZZicIv
/WGh83ei3xOei8K7sYRc2/u+f6uL/UGVUnNENwX9wgsiZ+7cGq720C/O/0Giuv/+uOvvwn9vuz5/
nW9lTFUIRV8N3PbZS6DWHneh1jxQgpgGQnDajnyKXCt2PsPfgzORsym6PnObrf/aUDjQEJlZoTdV
zdcOsd9vwkUzqBJMv9U0kAW16y991a5zGCp94PgV84OiIRHNmTvfvZuy6/DK+voucrLwMYKGF7q5
W2jrftbOL8MaQB4+Kt3BNZMKCO9x93n/gyyXa7ILbBB0rsTZAXPJWI8mRWs7HcC5FLhn6xQJ9zxR
3ZIesXbX93akotH0RmsZdY4sLCprre5mVNHNU9i1zfH797joPeZxK+qFDPe4hhhZomRCnJ79OhOm
sLBMR2H+ySp2q/7/Sgz96+X9dvUX288gFbI+KmNwtAi9nMUPeY2nSVqqOhS6+BRh/xb0j1I8zHUy
IB7aELQpTbcA9wupDXmTE6te0+xGnsEnuV7ms8t2KcjrzqdrKhgL31g3qhc1btA8MQVTwrtBvcv6
rRWvtbmWc6IKGHxfborsoUr3t85aX6vuX1eIlwMXkEX4pXjxRFrFFAWj3HxBaWqzdGQRTOj5w88Z
plTrZiE6Hd8t51XZ9YlsT4RUZg6C4YFgO/Ruuhv2c65647C4WuEWZajpnl97/q0fDQcmGLDAVUl9
t9t2jToMRdVrNEHEwG+xUfWPdISmPAdSPEzFYXCr+iHTnqeS7p/bnpe9gvENCOgsC7u1TF7fj75d
+cUTFaV1oghKDbRjo3n9r06caWyC23IuYLb0KgKBJEHveKsjfKWLDgIIMZykIGZRtK+G97eVKemL
oirbEmWCtGgW4b3sCB+h1zmU8kS8zVBr8fbmO2+uf//M//3Qiz0wFcoqM4sK+izMrMSTZspllm84
D7yYQBQoL+8D8j0cVNIxPr67m1C1q8v/t6u+2AZVI89VXShYRz7JZViAcoNi9CXdmYiQRU5wY/2/
ccFf2vNvd7m0ctUYdO4yiNk4WEahN6dtaXbLCYDXiqE0eSRo2mFFOtPBOKXienD7n9O7SJQv0h7W
mK0Go/TpNjTjmmj8+xPw1b/79t26ttKHITwDWsyWWfsYZYt+dEdpo2S8Yzga77r8Tp9htyNHk0WI
B53M30U1bIbkFbGCqeJNPqbKU2KuZcuesNj/EOJVIuxNeaHG7AK8LbfoVVe7cd8eW/ViQx2nQJRC
FfGVBDcxWQ2viX9sGBS6OLTvaxaBwpPXxc4fj0JG9t0mzOkPJry4t5YslOpXHmZLFmdsAkoo7CJ/
7u1mkZvd0MdYduPNGB8r3y0MG8+AvE+tfXL2QsJKuoUP2lc/ZZDDszXBrXY0JHbWz5laa2nVBr9y
v/R8ynUJS/N0nn3vVP7D04wwD5Rtrq1ZoyduvUp0mXRQeDfLmX1QKgttoP+XVl6WY2/W61XSE1RF
07S/U4y7KnowmlW9bFYQIxYEw9t1dadIaz04nBm/u372Izzf5+k6LI4G03UscYHX4FW2WXmRCSu6
l2q2lbsZQs96EUUu6nqt8QidnHQbI0nE4G0CrmCGtk6b24ciVALRjVROHsPJyI5BuhsnL695epu1
7H9U3UaT7gx5HytLnfOK5nHYMTSvCJck74Ti0kzeLZIlkF34GCq2ZOjq2MdfBsIaQtt8nHIn7J1Q
Xxm8ECb0xXgvUcNPxnN8vnV2v1qsW4oCvdyUOcDPaU7f6zYtU4l1mWo8wcwYtZ2GJ85ia/cIgEY3
MS4Uy+3Lhcjf5iy4uDVYN6+VGd8+3rrQfQjhmEeSwcfP0dMhVK/AofM2kOogvYrhqpwtQFv9PDE0
O9bdojHuyrcwWqRv2SOD+GFXi2583oxkdwxd+NyEP2qcqwQ7Ka5GUZQSC7No99OLgGmp81D/eKTm
JCz4ZsbVpNEmQcjWe2fjEBFnGDw34uasPQjT0hpWxvTeRvFCguOjbizhIFtrYBMCLPzCVTlPWUso
dncT7IH0vsSsTK5S+diAeNYWZfEO3w7hd1eSlbgcLU/oV5G2Ujiv3oTCX22Yf7+HF5W+JOaZwaBY
eNRseWO9li0yNYt9VX2FTvMZP9wEAl07Yn3/wMulKagzQc0ZsWKVdWcM4E9Uuw5DS7CpfscidKuO
v3mJF1XTuZGAk9Y8JrNMtruPK6yJOtSPcY7stngybzZH/x8fCStaJhHelC+Pz300RrKp9POTqZvO
TPxBGLluF7DVVvH2tsbk5gdelAzEjFRaWQ/C40Bai0C9CyfRs7CcCORwuSxdMpqlf+/aV2syS/nv
RV68/YEx4FrzuUiiZDz/uX5QVrR4D0ycaMM1J2ZNsEecGx96zS5sfvvUywNzXdXSkCpc6awrbsuP
SUB6ukg/uzvO0bYifbK0Tk+x7oonki2mGi02VuJ7KggwRyI5fi20+QGDwBFSjNq5OasTocvtdpw2
Y7gODSS1vKpNDihET+0s8xEwvkX17yZ/kvUjkJk2/lXFoZ0or+X8Lw9kwpFMEK0E/2HEYEN2nL5k
TQHvcK5WGdtNNsK33wkVMSSf7Z6JNstJfyrSZZFuxWkTp3fsVcYLRPUASd2sT8kfGrBM6NfOp0T5
6JrBOQudZ/q1LZSpneRPQk5nyGg9Ky2YGWKfSdgTmzX5uTYkh+GdJrO4Gw7WBNbCVmk2cpeoFev+
VeqZhQa2kd4H9dIIN0W1yeuc5Y5JMvOZkqD5dTiQIrvNo00z9YuaLS0SnhpEEJXbTEtj2mjpAfnk
jS4AJLK/SwVrVpRiHCClB+vbn9uJkLetZUYMxmfX8zzQkkuvib0eSpayrU5BQmANuJ+Mvz6Y98Wv
4IEf7wxlWEY8EXmy7uCjaZCEBhbjkIEkJtdUvMzwTPzisuWKgC9E15g8QbizpPt2eI9l9gH9MRf2
WXlfmivDm7Yp4uWVBNkpOwipkxAek7kKRgb9AZSEguSIhCjDSzDcvRcHfVlihVyrRCrVv6CZ+guk
1fm0GADZ0K78KUrH8FlTvUxx1DtjmY1bQ0SHXqMeAc/TbMxhW1YHvQGO/hzmOrSanSk/npMRA/JR
OJ8yrPs5Quwcyk9fuRoh2urJFB+F6GdXvjcYoxOKSWwcnXtre71mZZtN+SZOYwm04GXlJo5y1A5+
OCv46SC3ow28LKDaXilbsno1R7yj90gZlqE4vGU3Na9sE398+MWClsZxaU5iNLcQuhCguvmg70XD
QTueoY8Z7rrPNLKNfgvLpd6cyYteWbLD8N/Y+fuRwwPoETdcS2tN4R+do1OJ6i9eSUfxEHFw9MwH
fxls8aWpJ4kFAFiKOZtCkl8gh2Iiun7n5w8GOMpBewzwUGASG5YThCMmTsNdbB3UY7OBIzQ8yndl
cQ9Jxq/dFrLuc3NQqbk8hjk/m3xZPI273JVOpxQ47K0F+JpQlHsEUZcXBvbJly7229Ek6n0pbiyE
osNcFK/rucYf7FbekGpnvguSo2sLaLBI3uwxAPRAi5kUrmXVbJillZOjOXrlllDDeNdcmF63nqCv
ScPFQfaPL3hxah9btcwJVP3qVxiqG5gluXjrWEVQ4VaMy2obZEh+L3S2ZXlYfkXGI4+S7wSGC2eJ
cLHBmTvzyZqzbuuG8grZVSsupmGRPtxSF8IC/Gv5YRxGurkqasSJgtP+c/nxAy2R5cRPjn7l1eTr
Fc9ltQ+Sdd5uZHl5lg65gVvmTa9Aq3DoVh39F1g13s3Yy/YCwynIHziDFsjb4jtzjdFqY7BY6y5U
oPFJeabfJnZ2zp12qiMkmuyu3KsrfxtNW108VJNnmmtJuLf8FwFIUy69WeprUjz14nOQom7X32Kd
JqPxzORuQbitI46do58h2TQHOX8PQXNZ0gnljetbiFv03hsy2ufdGiSY1P88C2zK7X2BysbYiYB/
dNkD/LXMtX13JvmUBtFgPo0hIyIAOI2p3Y/Cr6hFM9TbKRCpyg+pZVMnxKyiIC/t6qMc/K6Tz9Fn
DT2/pM02gr4WbgR1bfbrUrtL66MIkM1K92S9yMI6KE5K/JAoL4o2T8WA0OW/J0AahR3+VvINAelW
tyAYNYQTodgivzlkRmFVWM/MlRwDWK6g/YjE1w6SlKQFO/OsryakYg2BKEP2qsdbMVgBkJZVomtW
8LL8n2q01Gfd0NZS1vxpJdopuXtqh02dv3NN1nuiuiL/Fv4nZ3g4m0fxaMWvxasqeAxtz+OC+fos
O0KehPSmJsL9rf9EcW0ZM72rgPBUYXof78uRu2ZHsSvrK/1J28uf4yeEPbrTDQpH/cT/RgVGZ9YO
zFM1HEHzWBOarI0+vPjWnazOXmjNdEgMUUjTaVyFiRC0usIWS8UxLYbFrkS6cb9QxOVYvQbZW9tt
Y23TY7JJ4sJWEjZ3a5PnP/vxXq/Wmrbt411hrCr0UuYxik5al6G1YsDbvWfyTDlbWKdOXrGM/cCN
KxjOGCwaeVVINJXyQwrVzPQ/A3URDrvsNRkPFbx75g290wqoITkcNHd99UMKvVjbCzw8ereShn5V
YjXToVL4nLBENIVBeSqi0RvECdGggdfily/8zpDulS1pWwNIu9SY8xKlAf3kUKx8iR5x3Tht/JOM
NOfcYNrjNH9O7lIO+BDNHStDGJZinhIBFsvsQEdr/JlXm3EkmNBIV2WKA1TAmIShtuTXn+jO0N8t
dGSa80hlBH9cUtVsc33ZFhwaEcYmGMQIsvUi3uaAL7rQC5yumzq5k/l/wlY4ldU2qhaTtpDPy1Yg
+GgLad8/v6B54tV0VLypDH3lbXPOF+r0yV5tyF7Wbs/5R6i/NMkhyF+t0Odct63VORIijFhVIPm9
ZqjOa/+JKN6nsnTMj7nJYGC12EWT6UZkpBj3o/FD95+S5C7yOvFVw5mc7WWcDGN3n4e/zW5aJsYe
lLs0PonVhm9RpoVbp09VsSYDBcXjWoU8rNYZReBB5clOp9dIW8L1ktV9ET/1xkMFtVz2LGBmfuhi
XzTxzLT3Xf/gDzvJelaMXeD1nQdPoK9eKuPBErcDYoAmuldZlvONFTxn7WnotkX9WzKGZUqEZPXR
nw2YjIROtu9l8C7BwuuS2Km6k9UsffMYxj/OAS0b+Ohjt5AnMHgLOWKheJ6wp03mPlMwxKmbPtuO
1v1ovYj5VqT5qWxy/yMOl33wcK7XDWrbEQm9/65UD5b1btIOj7qTUK2nwB3hnAb5/ZlI53y8V9Vt
0e/K7K5RPiNlXfZ2ZR6SaK3rbz5FvJKfsCxJ7f7crRCDV+VmahlLx3ctR/1wYpS8nQim0ojeWuXJ
oQw3EXARDUX3D3XE1d8dMnoDSgDwasWvSjzy0Kp2/oP2h3I++BVcRVatYzQ8K+TbFp7kg5LjbIAO
XC4JhXwUlb1lAk5Z1+ahSI5ivDHgJaSPQXPIAxZoDadU8mCxTawEAVW3a/T0BRpbkj20xuGcJNAM
b0m7teDAD6tUQfhH2yJYsCI4frOdqF4FcqJ3tJAalMzgj4VtgR50woZOfildKTz4RE8zOIfRAx86
xleq8LL5vwr1hyS/CM0bYAr7LGvAExYyrH42IGS+0C0FKMLuVJzy7mkCEFIk0qKmpMrxomAERJtP
j037EdCe6Werv4k9GdMjjYD4MHUiklTdFoxdLWwzam+NX81m/MyuBvRPAuSOWLd8gSZXD5+t8eAT
s2y0dlUwtMEKLlcvRrfGnxVK27PwczQ9dF6onQliEtbIPDPjTWxqtNJU69G93DOWO6ZcpRUtDeU+
hkduHk2uvn1INccKfxjFw5lMNGX2LMrirUPs3z3RudJQSUdHLSn/ZQeoZZWmUxemR+nYMiHDNgxY
l6VoAZfg3ZicmOk2S9GteuzKif3Pz72ox+RWbUTEkelR3ctssm76E/nsYOP4JDOO/YXzDW3Em4d2
5db1XlRWkxhiPFMjPnc5uhZao0ONUwyEzFJ4pVal/gPhmL4p4kJHYp/do/vOj77hVntta66VZfAm
pHYM2rfbyQQqQDayfulQehjosZBubt6nvw+if96nC21GSAa62cy/Dz6n1g1W5R0dFV6JkS4Vk7EV
DsEbbY35T/yzUv7zEy+65GI89rKlBRxuRyTQTMFlBxmwJaF74P2SlgGWRRGSAC67pxsfPZ+k/vXR
FyctddKjNFe4WFlfqIiZwHQZ2to33Smiub3EM4lXgcQ3FO+o1V5j/DSR97/wPf55Ay7O/oFi6Ekq
8i0aKjJM4kRssw1x3kP21XtivYpH0mLEcXer7r+STMAnwygwqfktbB8X16+0Yh/6evzlWTmQ+/xU
u/la87RVcir2sun66znasBK96v5/MF760nf/dfu/ffzFhTdpTyp5mbAWfEYvVCeb4DH+WbIQ6O5Z
voeyaCcF+i3xeJZeopJS3p8V7tRbbCjn+7b9DGTFVTmTDOc3TXuO6ErUOExC7Kwov2J/AxOXlLWV
Oq18zVPCftEQFdQDY+2o9EZ61uB3C/9YCpuRgXnhH/xkcmse8ag/idZh7AwnPy8CGiCglEk8UhxF
fvY1QJPBHuuXGOwBYjfDcWweTbDAvfw2DjTI20dlOpjLsMU6gtPh0HDkPO9rZENxvzADDDyGsvGN
rVwdGnWnzY2Y+iHUdScZT3X1qy63AF8dlGDjc2wwbWUf6fzzo9xSz+N4SdVfbfmzYayfkCP9Qy2R
RYW+I8k7rSfZYanXj7HxcY53onlUxntFX4lSYcvRi9Ydo/xQhJZtabsqvOvB7iJ9pLqdLdO9tOVY
X2rbCqeAwX5NScmGTkvQOb8Asvo/nJ1Zj6NY1rV/ERLzcGtGTzE55hsUEZkBZgYDBn79+xCtryvC
6S9daqlV6pKyEgyHc/Zeew0k6u1/1xANwejyheAPK3mJ4Ayu3Tp7716mW6zWZafckOs8spDBJD3x
epqW8u4ALEf5/7sJnSooHhOcOQEZFsk7TUHzHr8fP1DYtJ/d6LXMFwUvNcg1txW1X8jyYwKdwRwZ
L2ro+MOnkDuyxkX+q36JMbDvFtQGvDscPqAJWY2nmr6VrkRzaWiL6nPeOazBoRdtEL+W12rycBg5
yBu7Dh8yeNrdCnlOeTP4KuU7Xm1ZcNwQQ5uEIAfZqheDfnIHqC0v0oOJKHadvhiCyyhtmNyOhuUt
xtr4EatR4sXSvdNbhMpiLmDZYuzIMHkOqCk2XYwrdCBQs4YLi/9a/bSqG2a3cuTzZ2KsofVF/yYT
FC0TWeGTxZzGftF6Wu6Y01W5v9unGwlJFfqeN8KHm6usXFvljUFhCTcwbIKqXEdFQpp20Eu3oupC
FQP2s/EnJmr7YW++N+W6iLcH60GsmdEhNCL6JFnS0SJXK4WVbgRIUOU9JM11jyM65a7MEllQLSdP
8gvWf5g13Ax3zWdMeFPuNEiaxXIBHAsdLv0ltnNzfzwERbYah10s4izW08T+EsKrVtgpzSPq3Cpd
hgRttMuKmJzDUjp4cCi0gwcs2HSomRpHUlZT4UJxmrIVzKFozumIQbWGhQyifK9OOw1ra9NJ5ZsD
lUpkfAqkcCkEiIdWoIBKJ2wNtfiYM3Dsqhw34o0e+g1/hsGmhk+tHC5mJcTfz5Az2ZiAhMjHdcUC
OiHH9id0Yg1Rp8V1m+8QFMm5I7qM2xqNRHhb23tmf9sXq2IKOs0te1+EKa57WOpd41lpH2J7PziA
QaRAKjgdxl6W2XmDtuyiYOIMoPnzLk9GT5NUilInHvLdYSSdb6F4qQYe5TMPR1/f2FPuVjq0CkAm
Pd9q6Pudvz+mizcwI1DfADulzJvxmPT5rhvtCSMWr8b2gALWAzGeLcdH3BIl06G/JM0AvP9C3SnP
r+HnWfPzAZzUf8fxUIvHsst3QOST3SzNeHlAzE5Q2fNcZ6DPERun1bzQCHoTRkDFuJtOcNXQ/T39
/VlcvJeTmnAv1qo+DiwZBdw2CQgy6NyMM0/HlMFWJKLSHBEjZlQjDl/g6Bhzd7Dm3MOXB+Lj3+/m
zCSb2AmsD1QMjQ2MXk/eTJLXVSHHRb4TgmIjfOz55AJpTYrVL/FaxnBrXJbeVC+sm/z971c+wy/5
eeWTd1LGIyKKQ86V19EjUdfmNhY85Bza4PXP+7foLv7VLqN1i6SH0MllBlQHAJ554EnycCXuKoOt
YRMtSae+kgPhhm5Kv8Ny4++3eaZ1+HmbJ69rGvdq32o8oJmm3/8afxPdY1vb4s0iC2mW7WPneYn1
hevYmQX7/bWcFOJTWGZTlJX5HLgxiY+xtVWtzon+E0KYURbJG/xlmsifgBUqc3kUfQoJUe3ckjCC
o/pM/SOIG2xzzXEZ01GWB2+PaWMfvlnxnXhkujZDEiqcthsTn1IpDBkc5Tg/wahTNlmP17qfpQdS
wZ6Q69Y5oTFqN0MBQTaKvjjAKth/TOitpkCIHjQRnRsHr7TqiqvOTYkliZmcIJ6AkljiL1UfMHcb
vcwKHmus5eEYG57EZjddh+1dl+4UnOk6hgydRrgwytUS5apuFYuw3Q2j6CFswHE97yNmf/ckn8Am
OqjEoSA5UBnO9GbQapKtldclh2E1288zWTeXAykMNHolGppcxWTx11G4EUdYgXBZi19zmobkqNxk
r3waEjYSwjXvepErqTsYWItnGONOr3LaO1F3l3QrJd0k+7uQxyX3b338JpdXMcWOofxu8tekOth7
EuX38T2MDA13UtIdK4LKy+G+7a/2ERkNzEnyzi97FUEyk8hWXoi4VZEoqc8u9CgnJqyQ9uUGxWgY
ehBvIwLdqhvDeirLhRkBgtrdrwPuB1WQY6kUPgr9Fqf7I5RP0WE2uffiB2OjkMgJcVd8q0mqnS39
15F4nYg3ueSLoasTnyIs96ang34ax20x2GYRpBhClsffB/I84SlVbrfHoZhSWrc72bVa6ALZo2nd
WvFn3DsK6W0NIVumf8hwjUk3uTKXOSV0KtlPslUrLidjHdPOd3fT9Mo4yJiCZnCaz714NZqBNQXD
CLGUH81WW20i/S6iErYbcmOkLlAznDHg92ACQ82iPGriNmdZ5jpGUvKLfsSNFv/XyA3NZVLuF2Xn
mwbCbr/eTHBAwR59Ody2+KweKZ0P7XOU3PV4dFBXSH6p/qYojQt/wjWYueoo71IgKRHHZmbTgsAH
kc7A0+/o8JwSfkidpIGCR/7YAHKuDFoK8+DkQw07feapk/+gYOlpgZS6Su6UjTvuRVYuSwRFuLRu
BabJL8LxUT9uxfSmz+7x0C0CfGbIIILRrt0drZVklYs8/SXoqxaTXWln8SGMKqwZSLkEh9ZbFety
N9EWSb1OpKBiIi22fmPtkun6qHzusdQQEqDuO2Rj40yvSw64zgkaeKwTIWOK5zib9j92LgRJ5jbT
AGwCiSLV0PVjRmyrsaOYO/QgYbWVWuo1sriibR5uDfx2c18trlv5fobaw+JeNP2XPLMHbq6T7YkQ
cB1pwtHLrWwxYIg0jrptNvyF4zufAxac1G2EM+PB/QCmNmBgjnfcuJNSXyapxLjE4J+PjdOj/vvO
eQIoCBEsuQapO/s1O4P5WHgRNBtaxf2GON4ZNGHYb7h/PyW+GFd/XFWRTYmIgq9Eup8FTo8BmLSP
96Q31c9HtsBDtuhAY7W9SQmrOHX5q5uWTMyl4y4iuKAVPDmhLHxmL40PrsqGSIw6EU/TlpNQ/FQx
RNhgD7qq1iFcLAfWK40qoS2RI92Oz/w/1VoJD0p505HSyQ9MFxh8DCvq+HIxfKrHXZI80TbNb6Yy
sEZcZJ/okaA65nb1OPnFO5FCq+FKWB03hOeBWWZe8jgZmFcsGx1KKdZSQ/2+VxBV104Re6PAPMnB
P9oiIRAzudnFVeiCgxxEoXypWvwTmOHIVXSZwa6CG6d28gpNYbKsvOXwG1jl87GrcZY09n4i0oCk
H6N0sdIZXFFl2PJlY8dR9vtiaT9f5c9X+s9dnMAjlZGUB0mqc/AHR+t8BFxp5YIddxASArJkiJkp
iZpXmZnEq74K6jhA0l/gp4DrZYStzjiuj+gNZgJg74pF8Pcld75y+/aUTvCTY9tYQj6XCAcXqcoA
UHdkfdgR8zLmiozOKKn1hf0AaFjCRWwuFEZnTG9/vCX9hITYHTj7JJ3rF53dQdQ+ToTqycCSTDhh
mjqmsOgbG0ka3Y9GDCzJEFgM5VCVNJs8iOWlJuMM4fbnDZ30YoK17yZDbvIvMQ0GLGPrRfFSjldM
piV8+7yWKdJIPrULIFC4lblOsrVguBFgP/1sgwbJm2dXnOOXUL4z5K2f93bSgZX7uu6kmsU0L2d8
cLJ4o9X4MPUMduOPQ4EA9KkpfJWCTriZXLXCmzGztXyDFwO2Gyg9mYDbjXUHjVhr3Li/1MjON/CX
1f7FEfjWoWnlIFtxSYsYYTdbujAU1KMjYVXsUELUDHYQ7R7dUnUq1P6qV0Duyzz8g8A7Zh9V4XLT
eLa3huJBtoKMpBIDqZ97qlKORiELNAgYDOic2KBEYETltQKXMXPguKkqXiistDLxoUxU1W7IEA46
5JtJ2FsBH7lS/DsvHZjWUbHku5377gtf4dlC/dtNnnQxAFKdjjpl7izT2dNxkK4ou+YoYJKf5mQK
XPxwspGY8mBQ6nRsnrKrYaN2YdM821Z+f1onfUo2pVqiKnGOmJP6ur7iBMZJY2sc8Kdya2xSCdgk
iItdAdWAz8yvRwLDbPByS/knpM9a//ZITnqXo6jEcBVT7gSx4rLCGqHiACRgDoJZDCMb4678Rf6a
EprlRazhjMT75+VPTo/pqOc5wooc/yeAT02exd2kKKZMFPRfJSvaZqbCmDx/EYP6XSlp4kIChf6+
Ls6/jm9xjid3YQlTHsqikO20CIV5qbOtMF/FqUDcSgsQOij9veHhblouQ+RoGJF+jO0anxzDcC+1
k2cEYlhi0d8jXdIkRm8na2OUx70WTlO2mz4kr/3FlEla57bZLa0Qy7pwBLiDOHs9ya6g+4123Wh+
/57Wy5zG32515+Doiq3NGeQGg+MKqa4r1m6ZvWbUOWmz1FZz8oJFXb2pEcrKgZ5u9fYqOHRXieGG
hZMqzGwvfHpnlOg/f9XJOjNLIVPb/cD8Zqsg+/uIk4cSiVuBVAlV9WL8AK+MQBE/SSBKqcVW45J+
ikjwXyQMri6xrb+kJSc76I+HfPLGR6mYOkscs10CsE2dR9TdAFNlc9hv22mtto9i3NiWHEjyfisJ
MFcmegYz8g+N276OaxNy0SJb6vulZG5MOBPDNuqxZzauu27FNitJy6RwAFILjWaAagiUzDD8I0Vh
4yVdv/j7Aj7DSeXpmjrpNgQp/RkrVhnCcZLxekJMzzT//jhPaeemYXL716ZeXOT0nTmAZGyAjFkr
gwe7erJGjeZQ75N5jbZUMByDjqWSW+Ue7Iwtk6rCOx4X037JHFv0GGhb0wqxgCABKdjiotpeup8z
pipYgn67n5PVpdVTZuaZOE/HclADDsL4iEBdIaxhjuj2qZH7lOCJJeME1r4jLUfl+u/v4Izt5M97
OFlStaBnea3MS2q5D3gINT6TvW+owaTFCwRZ47DB35pUkWBfrzmnKUQnbWsWNu2hlDtMIhDokFc6
bphUqMJWMY6MaGgZ4GwZ2+QKhtUa7EUIDsl9O9BAaBe+UfPMWcBTNDTLIhoC5eZJTVbkkpQY5tcv
GCwfRVbDWIcRv6M/dq+H17jFIcfW1orDJnLNydWa1xWuTv1OGDyleKE3OmBx0HkFXsKEv2iLMgmM
6/0VfgEKlbVoa7Ez1Pcy2xCTIRpa2IWKJ/VX1v7FKp3i6fB87GwGFZPgDjo0CPYu2/jMrszruRvs
b00GCI0Txs7RxBqiWyWTfSDdhcGVcgcf9uBpgys85B3VPOj9Qvi0Ik9IHZgjMlOSVQU/klYKayd8
ji48vHMVviwr2AoitpbI8Tip8HWVSTwfJ7aPxRpE2Jb6FXCS3XRXgg39TvnPRqBxjmtXmX8JqD4z
H2b1KQYWO5rEP8yT1dcUk2KakTwbKYo2RykY4PwZzDInmVQPHwc8IDiUinbe2qGAKcL+cOkRnOnm
f9zDSROmGEbdD7Eyf4Ulcr7cYxTryZI3au+aj5ugC0EmtNVLETTniggS7SRFVVTEt8Qr/qw9Yyxw
hKJVsx3wfGOCUy5BRQvtsZ5W9bwBHEFOIreDlbjM+vdChKPrk7/r/Atj5DPd8I9bOakw+y6UrIOo
Z1gzbA+u0nCYruRuc6DbsqDbDv6grXrcZE0AyoyJ3Gx9d3E3PPsdf3seJ7tzDTPE0ipugjgZhumT
J+bBUfEsY1X62bAJzetyqWNVsQghKu6rwCi8v++F50ZIPx7DyX5c9EaY6qGW7bBWhzsUb3N1VaAb
EZXFbIpNWQmrWwtahGf+pbP97GE4Bxxi/qvrhvbVC3/rjo55FWflzFXQt1CElyCEtuYK29HJGVhd
/O7PLnqM8Uh0hCUFAvFz8SWTbDWVns9HL+w0nABfp2A2EwNScOC5g+de/2+/8Ns1Tx6v1OeHVFS4
JksMhHKB6sQ3fBxhKKBc68a6ZBs2bx6n1RIAz39/48nmUhqVVBQ15JNsWS2FBdqQ3yqZv0v5Bn9n
XB+d6VF9UnNQ8QD64d/X0hn9ADvbt4uf7iqaRryUBefGau1sWeIQeyg35QGssPxt2TrdgrwyhQ8M
QWXA9t4V9kuKsD1NsbyQMeA0Vv2wFKmO2X3yowfp/EI3d3brn7EvC/jYMC3j5PEY5mHSi8iEiJVh
wbOBFsX5FfqF00KXJfL64OBsujeXAiYPfp7dy2VwEQA7MzSVv9/DyVNKc3kajb1B13A9eTnUg9xL
YC/aB9f6oLUb3QaXLvx8Ce1V0hXsmHyWU18esp8txb7fyMk52EdSHCYHbgRWmqXj27oanEO+goNu
5/4Qex/6Yq/90lV3Vm7CErr0Ns52Gt9u4DQCrlX2qVnnWLuVwKs6vrQ6k7C1UNymJE+scvWqgjCP
OU1qm8sUHVv7iFIKgaUmBeqmRFxOVKbV/Q+Qzff3c1pbJVmtM1a35rOxk3yNmrlfFZGTZ/6gBggB
LG2V8iFBO+jShxyNHJAxLuQeCFKIh8sqty6t2nMb1/fnNNf437bJthUnRY5ZtdkSespLhqcIJGK8
zjsnv28WRxjZlTv9+vvXfMaQz/jxHE7O6iJVpTKuuCrc4WYmCH212dG1Ehz7YB8HLUAA0Umt05JR
fmWspw2KqZhEbwSOtkQoQ2xLXnOTQo1gBOXNPEDwmynfho6ivh6pdhwZzkKxhpRy+AWCYyje/oDX
fCDCXog8tESwoS9vAvK5Q1ex0NLqyjycP22JDhljrz4EW9Kh8sze/dJ9fHOEKFrSe6+tEM9Dq8FY
XieLMqIWq5nsMKmC1UQlIhNBelzcwlJOh0ubt3b2RX+7s5PTItZlo9Fi0I3qI0U/yJxNT4Oo3xzM
ddWtO+Qwgw0TffLS+LYkftdK3kZSJnooZrKyEou5Eyjrq1B5SabdiEFa/pR1z0SU905Z3/RMFHWm
n0QwTHzyYv3YYR6dESJS3BAoXz+GxXqPorx9Vnl1oDk6TKi0vavjrbi302xl6C7SveyV0LMomC1v
YnGhZLftV3IAylZPTSAVUeaj9VhgetPbShpY0upYXhtJgC6xMK/6lZy9poZ7pNZEyHRLrqxubV+m
6spsljK05Ry1pY/UDPKT5efDWiRsCuvdBwphVJlJgO1jqTnYsM1OoMIMVHafe31jGpvWujeHlS4s
ewwksYcGYvXjdCm5YlAlvqk9oESAzZSCteI+42fNBhGGRSCZFQywpUQnkhggX5NxDGldVZd7aTdE
90UKuNc8qpAgjDUMteMO4xDCLFidw00cPmvVZ+HW06Z4SJDr1Lu/f4XnT6xvS+LkxDKHPdXnnsXa
PhPCQzgq4yK6duMuJyTdlr0WET+JQ+w+Fy48f96nlcT3r+TkmDLTY9RVGcCn7Mug0jbf8Y31pn7g
+8xngN9q7F+44qXVf3IeTc0+laQjP7WGF/0ckjqTeGPpCW+zJ0+L8++CVytcKFrOKN3Z5v55wNrJ
vCXrjkqNYdhcoc2szcwRYKr66GcBdNuH5OFSss45gg4XJL2BHnTuQE9+ppwN+p6YtXzHwuqA1Uun
aZws9hMr6ISriIDidcypAh+gXxGjjRMyEJGAnoG5I4sUiiYR0Smh8VAi3ZjY+cR8Rs8HiVHJfEu8
Boz7F4D8+Zfz37v+6uy+nUHjcIx0SZyHh9LsDIsDAV7bCgKuPXCb5BLFmS86FCqXXs+l654gHQfo
bVkVzeM49HPyYrgfH0p/7zeMdln9itv/m7its33qt3d0mrYVteFBzJVqnitBbGFOSsQlrJklnvIJ
wzaBgf3iq4xXAxMS7mfzISFFfYIB/T99E5ZimTLg3R9u3kraFN2hh9XG7AFCzj2I3S63ywJ1KLgP
ro4Ly0FO8/ernhv5sUT/uar8s+CgRq7VY/z/rhriifqImErjRaOU9EomkqD9NMrhcvJF/Ofwoqv8
HlPD6g6pHdbpLxdrxfOH9j+3dFKN9HElZ4rJIA31l3BwcbA/vA6ab1EFau6E2oOkXcT8DtwIKUM9
29vk/mYbzPzS5xLjFkTlkKMqT0DOav/9cZ3toVURAw4CrBX62ZMvummjY5rHTGa0GWWrlnMSjH4z
XSFwDWabq+mx9sb1/v3CZed+9XSH/nbZ051LyzSxKFMumy0HGkoXKfvAOIioacdCJUoAKqx97eXS
bO4riuvP61KLiMBYLMmTIwn8LM+j8OvjwOKXLHmpvJYnVx4CVJNNdp2Q0tU4xMkT5eIUv4jlhuik
DnYNnJNjSb8XFhqiMcfqH9u5voLaBGU8VvzDiIv3/k6Xb7RuM8h+3qzy2IfRotXscgTVrfcQfcbb
fXqtZ/cQqi/KZow/thtTheViEvsnM+7SrZPflnYHywz3dfrf02C//1WCj6VHd9KuS4TXLDLZxjKi
kt3uuFQMWPuh3f1udR9OvQGqmrhqwkwSfgOhAIEueXK0avpPIpRglSGGqhzp+EnamV/kSSAgLq3r
N7pmPz2AQ6r6FYnjdttiUjy+ZNmLHF13E7OIq6gygmO+QoyRK6sUh1qZsuNNu44erV1Pef2ZhYvj
ZMf9c63eI+S4lTsHdQFbdPY0VoxtQswncO8jHTl5g1afq4+EJUs1O7ijq8iR3En3pmqta+j09F/F
gCFI7GdcEd/1abF/RhVn12qAerW7hvUNoXfkjw7DQ6K+9EiZiuHN4DPrNN3VDsCpezs83GPiN6Am
tQz0JX7KeS7eERIqV6sGOKBgglxjqJAm1416NUWBlaz7cSX1L91hnVmPKsryqewWx/53SL3zkh4f
E1VbFNm7E9WuefydmUSQOjiq5MIaUCN/nz274M6861fde5VeHbTr9ujiWt6zNtGAwaAqHeFlwrYe
eDzxSceIXweGdK9QOSnrddG2fsW/iRm9sEVofzT987rCF1sV+R904JN1JfX6IU0jFQnmCrqilV0b
MR+E9awIb1r03qCVayZ28iYIe7IXlyTIi0h0r4SB0CsQCkew9W4ZVbdHRVoM7VUSrrXDTap9NOET
JbcTZg+iccANzoObWN2NzIORVslhQtjJHa5E+eC1mFrAr9srD1P22CUvYrnE+gBbtPii08fFX3tS
OxYIFa04FVNa6J7sAiO6Kaz9IiswxuKW8p6Ev9upDfaRd0ClQbmv3yE4kvMVG/nhLb4f2NUhzG6i
oPDQFOOIvi3GhTEt09Y9suhE2peQWU00PdUqG4qNFqLuVqLmsiobcz1IwcRHwxSkQjHidmjBY4Wt
f37Hf9+E5fMv1po9zyUVUP8EVOxL83gMw37eMIxnMXOTcFlb4gIx8VdWvZmsieFRfexZBXLwCLGG
YAUrcbTL3WV3vC/A9MfW/LXM/rmbkwZyjzVeR3BAuitMsukGpwpRnijzXb1HpavMPXtRrVREr44S
bUMMrSEZhe+mhu9Q9SaFG6gLtLYXT8hz26oiKYSWmRpV7+mkvKjJdsmOAk8JtiVoti+YC/xEmvfe
3jNvmjzYnpl7DPTpwvv582zmiXy/8skTURSJEWhrphyS7I4moqIC24dlVrtNEcy58V0MvlVNt6L0
DsH34okyL/XTN/L9+icffj0QI6YIRror3cnTPPmtuwXj2KXII46OAcHTiezE3e+6QHP+vjT/bDRO
fvrJV6gnlVUXIT+d3L+pXUUGWrpbgc65AO3uM9hlEhuGiBs4ulnroZ4DsSEfLcf+FtUWjq5pIOIj
0j5Le8R08m3TvecokaRtur/LpyfNnohF8cxLauYzn5QGOiuqGNFoEhDUySclDoLVD4cR3hHCVfxc
LB9qZ4cgkQnFwC6y2D/o98orZGBmjrdjv8itIA+XclD46aWV+2cOMAv2+82crJ/EMtOpk6dqNi4P
KS9zW/iAuLhWnsAIXsRf8WcJXo2yA08cCASH7BryMgzwCy/zT7D25D5O1pFkpOqQJUO107oFnA95
NeNp6Wp/C6PEBw5cEtuEFygT03/R/P25iOeHQJdMhUsw5unY7lDnRtY2WsXp1SznWGycWaRwjdBp
Vm3gGvMhfJKwtq5ImMq2F4coc/388xv6efl5d/nWe4aFOJCZplQ7qBwYRomFGxGVPboMqScuDosO
v42XvT3ik7lSGC/XrUvLditeOsb/7Au/3sI/D+JkabbyQEi6KlXMbpP7CW1fv6jf4thpNtMG37Md
3Yfu5Etx3DVXBu4YPl/ZhR3ta/n/7WmcrMi4P8ZJytRwJ1jbo2hjwyp5orIygMrwwhY9FZGVH6sb
EWNjFK+lCXd8srN7UAZtuhIxHxO26d1Yrs3odpavIABi5ep3UusWe7/O1lHzUFBqY+rW9FdCdyM0
tryLTVRVGwP+6f2oXBH4sYm6lxoQYqR+6+xevAa50zLHiq41MAkrvrckQkhEMgfEt72KEE0QcMf8
mugXyQ1BKMx7UL6oT1Oy1kDzGE3hbyl87sOXPfVsJw8ob5EtpovheN2XhIE+T9ObMN0LkLluSNK6
sFv+eZCzyEwVUEZRdU6okw+MekzoIlOv5uHV4DXL4qXSfov56ng1/h7eu5lvjwR0zHBBcnVrIbz2
kq9cgQMAyd4obkl8zOGpJR+edDnCmhInfbpwh+e+QigfWKMShAbz46QFVsNsHycVdyjjDnx465M7
piUqA5s7hVymRafbJNJnw6+k99Qb5Q5CLgR1xA7keSFPjUmgfRMlp/8kOIT+kH0Tkgb7f2B1rhEC
kV5NB3xF+qWU+PWlez/3CX+/95NPOGWAIIs99x7j9OZJCiEqNvxg6trZqVNvcBWp+ZfOJ+9wvEIu
vTVftKuD1zQLJChwTZRbnJMk/+jgmRogFp9eIskuidw1Yc45TG4vrAd6vj92HQbToCDErIqmJZ+2
uSxfS+vaLNmNt8riaGuGP0R3ehw/WyHI9xbflV94+MTkCBFp0UiL9JOatRo98xU1Cx4wNDfjYdN/
FNIGZ2JNx5X1sDLF2+G4FqWXwroGZRelxmvq+47oxxpR6wFk+SZvNygsKIxFfZE3dizcGlUAEDj0
N+Jxi015Qc+oH5dpdgO3pjUWDTVVwv3Nltb8OeIEZgVzTaI1dELs0I5XXeZWyDMc5Vm2aSy3AtY+
6/ShPZIduMAw5SkPqM+JiOOfZNy9zYnfoMxO9o7fzoQl05NxBVMZr0pLXtSyr8hzGaUTRM9i7xCx
uAqNYeUNNGiWB4U4w1TN5H5g4znRcK/NKcnCZ92RQjGR2Y0rE+Y/LhqXTmHGaEPwxxRLJ0mrXpQU
RlFAFv1ec8bUlWQ3mm5b/jKCTfeEZ4yrEBPOGH8mDXOvz75aikitYFRihUaC0+11Ui37GpeVGB95
nYkI/kj4z+Nzfm/0Xl3e1dHvLvG7BFMvR8OgsVk3CSZQS+4AnoeCY9A9D5U4QNZeOKA2XrdzGK1d
1Xb4ocdzi4GIXkIN9yms0Paa6/q6vMYt2Na3JjHAj2hOKHMVyqsbDKegAof2HF4sd170qeibSt90
eHmGozP0AVEwsY6WzI/l9SCvMQGylJ0QBekOusUdQiNZsvs5c3EekLfMogiKJAN5XFZXYJ8MRBz9
rjNWOh8CB3G90NXlQfw4yG5DV2ttDGBSF74W+gXHtIUOpy07s+s1gxAHK9DKSYaAv54+LAEiQ0p0
gEUmLdoH60YjnGSNfB8uIC78v7PXEVugxIUu1r7stSWaWmgpUhyMQfckbGpwUltZFls4jCjVbFAT
3L/WlJQz1YGtkaRzzxxnQybzKnpsolVh5w4EO8xhxlvBo42PU8zoFlyxNheq+EFe6+G68bugdo9r
LO4qyFh4VxTbL0sZY7lTXHw8SQbonxPKrTFQn8w1qQHtot0qBKz8TqNNQrn4OihrJqQVSKDagiKp
6/7W+kTgNoJl+qQg39c3cnAIBk/40HbC5hjUu8onu7HyS++4FCevpzX10iV2jcy7cDJGpZMFQ+sx
BeHVwqBC9LARvPh39rtayV71OaIwjlfKTXiXXhOjPbzilKqlS7PnbkovzDbUSjPxdLY1EMe1SICG
apeo+5MNAy7cWbBbhIJTrsJHUiZt8SbEYvjqsCzclOBm7hw0jA8K/tQSq7FbPnPkcxuLv6xmdr/3
mQTEdhwgX3Tku8yv/ME/LDmzkjSYSIWVbnH6fq3I0ZzpslwI1Kq4Jo4VgghnQ/HWvknISReNH7+2
t3zqjvwcv+EjfjUENZ3DWoIL8IBB2A41TLrUndoPnQ8qQpv3zght1buNGy0jv3/nXqJZ6ZYimwUy
0xYz4Hej1gE5hq412ErxmIabDPtkkyOqr99nl+8JU9RN6BwekIwvk89D6w+5j9yf8DBquwhmoTT7
TyKv0rEhoKnHiK5emPcGVxgXchPAShbxzS+JXc9vyO7wrMKpP+JizTgXT48jQc2P3T0GCI3uRB+V
n/nChbC3P6kN9F6GKckyYXr4F5ziPQOSx7KU2oRCET+SfiU+KES7MNG6pm1Rgc2FLWewGrvNXfcL
uuS7GDoM8fkKt2TAXjjLlD9rm593c9IJNlM2FFN0SHacTBPRXcTw4Ht3T4Cp+QDTmYHw0LqAE+pv
tcaahLxrjF0odJC3kVscY3RRf2GHmbe/z0hQixwo18vOuvDUvo7Un6Xtz/s8AdLp1XElK3lqSoQ6
ziERV18VyqKe/KPszRbJxN+R6EzTyfpRfPHpEiHva/b/lzs4TY7A06WL5IEn1ZAs4+OOs8PA3CFu
kSWSvlUfWesoL8Z96x0NZ3L6X+qwZCyf85Fj/mrjAA1LWN/g6Zi45TM+R01tSzgjFC7qTxlECNcT
Z3znOGZD1hxE4hde9f/nEZoSmoR5GqGfPMKkDkO5a8oEPApvt0+CjbBlu+3JI4ivGNvb/Ss7jJ2s
Lj25PwX9Xyv+vxc2TuaoQraPjrmWJwAtOCCai24rrQVXdZRbZkVYwDR2ODljfqEbOtMXz0vmn8vO
S/9bb5j3Sl2Fh2Ku0tK32dpA25QrKah9nLyvyo3yOW6oGtqt8CLf/b0eP4NT/Ly0/PPSe1UaClnm
UReb8q240TZ8PCnmk9fhSxVot8ldd2/9TtzuKblV1/uPf+ErdrZE/fbjTzuCeJKyauKZ479Botot
H/LE+GcB0TDCXvtmumO3pDzFfIdMCateUI1shQu0FX3+nX9+M/+8gpPankBIsVRIo2DJTV5dUJWt
mUcds5UCY+jo5LiSSitxDMK36MsJkK3OuuneAewRYgw32nL4IBKOdlVRZhsRfJjTZl1+WtfDsjBf
qSbTAb/SYP5FxwWbkvGgvVLYSMigkO5nTNDxVyZLvaKpaf0WxJyytx6eDiY71ZoPb1947PQYvWWv
3foSQnQWZvu+Ak8wATEay6kpWIFzXlL1a2ZSR3hGjPfH1/Gh+11vZVD4ZEEk6eHglspGQE2MsdFz
v41ftaW+PRI5cj288DgwZpArv9gYjnjRO1md38Lf3tIJbNAZZjxOuNB/yTjFR6OzqxtUSwy4b+XR
jh7F3rE2SU3sc7JVboqNSe7s/Fq+ps6Zq5YYUM3p6TUnBMHXCBQhRZeLHhwK7HZPBrMts2l+6q1b
6y4GUGrwL3Kbzq01k/5ckgzLIG705GEP0WhEo1btv37FnHMvPc0AFL6kbrE9XDiP/tQesafNWh0L
MyIASf3kavlBMkk1pQVMlow5p5blCd4TfpaGrR4KYtP3i25kOok9f5AJG/yV6bWFxhMd3CSIcJ+L
f5M4tzknXIJOGDpa4oCXEDw/r/1Ws3EFUqdNCfCKk3Dl4gxSlDZF/qXt+exm9f2nnLx+/f9IO8/d
yLEs6z4RAXrzN2jCK6SQzz+ElCnRe8+nn8XETE8qUsj4DNDoLlRXJW/Q3HvMPmuX//NT5t9FVUbj
wa48tCf/yaK4ejbeQ1qyz9Np/CRi14r13B1iAm8xWF3ZNb99gn/c04s6SzGYfRI13FOqFBAi6RO6
KrNGiRPDSNLWurCZoifkYn3j+f0arqhWeFp0OzT7DIbuQgrsX/+9pL8lQBeP+SI8yssqNJWcJeUv
yMJ6e1jjp2qn+5l6mi0dQ/daRfPbPs2fT+PilPYDeVCEjiuO3oj+jiAWSBHOfyTFoE5gtNQuNbMl
rHewb7Ax64ExgJOLrfRo8U7CcNVH5e+hqK834fL8ZsC7MeSJJS09O7mHVOoQsgZuTJgDe9aE5Buf
9GBbkKKOv/T+VVVvimkdFYSNREgNcOj3GaPURU2fQXxijP9BErb19BIJ+6jYKsHOGB60UliVZObd
+DFr0JyvOrt9U6L98s0aFwGBklV1NUn8jtmC4OdwexPG2vCIhe9JwQnQgfoAJy8pTnhaYMu3WrJu
LMnca/W67z85Q9R42WkNypetwbjIQekWv+/ogNOCm02cZzt4BtGwNSGM7wVxXSEvdqXUrdfI89V1
lm8rYY9jRmF6V17y5QO/3P8xiP3Pai42AErBjZWkrCbd1sz/vc0OvhNK4cATZhJsx2G685+XjHq6
2gP7Lkxh6IJSmmaamnYZk2qRKI+alCyv1uBKgGpaN5Zw5MTjcpwcKdkNwZoJzMWmZOmJEsqE3alU
nX/fAXnZWf6+A/9ZxuUbboT5aLbB7+chQr0gHfYS3JNmGim5CbvYM0pXhjtMK9leaB3E7Zad/NKY
QQNuPqxbqkYS1Oc1pO6r+/N3x/Mf9+jytYVx0uidzD1q3PZAuUw1X9AjD9pNT1qNzHpcda+h/Gou
Rk/LXpACXt8asUO5ufAfqPb8P7V9+JT+97kZy1b+R2zdRolSiwJrCuElxMxGMHMdbC3JDYJdIniI
FhLwUjlFqKLYoWOEwFxAX1j/+7kp37+5//vcLqLcrgmyvIbzza0x4kNg7k3AN6usPIf5S5Wfu+Fh
grKp/vDH23Q6lz3Yb08UTiEorOi4TBLFFGn0BPnypq4cEx+faJ/6xJN3cURwWIGFcEPCSO9a0+5v
Hd2ypzLbhAcEXW/jctykkfuuTDQhgsus/NS87K4XdpLswO2yAQjg6ocBgEMBGwzN5AXrjr/Gg3rV
FvZMV+E6VeHbO/nHei4OugysiNak4XInEb6T8EMxWKrwtbjy8Ym3GXf2Mxsu3e/ZfetabvrtO/7H
5S9OvSDO85ZZsGghGBBJ5bihWeelBw/YE40H9bzm+Vq77O9xS56BheqGF9lA5vv78P/jJU6l0u+s
3IjugZFQsCZXpz+zzwevEj4YsfsppI5Bffcz3WFI4Tf7DrV5GmyvGdD87fx5sY7l5vyxjrweeR3w
AodZ3bzlVNf4bmxxq1IX/m05Ss0RYcvNv7+db0/DP3/9RQQb9dO8yEojkpPsTW+8cPQW3XzTnoBb
qR6cfBQ1EdVgeGWLG3VF/W+wKdJfWcd3R8Cf67g4fXo9CBqpZR1LdIGDb2gjARwGtx1g67cnUb4v
zKcAnVplrnvNy8knXJ0l8g0k4rrpKXtXP9pkHcd7RrPbdaPtUmETXnNR/+Ypoc1CxIlLq6qayu8z
/Y+npKed1qamWv5eZ4/SFnaTSxBGQket1AZZDYUE1uiVTOObEJTrGqKkiDov6V9spsHAo0JSaHEH
0HY1RLb1L+2Z45EcGfOh1OvXAVv+vx/KN7Wirxe92A5kqS6npuHHwsvMt+gJE8sJf/6OfVc1hveC
G5GoWmv1sJSrDNG7cv3l5ft6IH+9/sV+EOdCGDaS/FvoUUAJxb9sHdBG6D3I9QZzII8BYi+q7esE
BZW8/f+7vH5RscL7oxangp/PNLzmCZDcUBI4CsL/zillDF+2Q/kqO/k6UE9S9nbl6n9/EV9+vH4R
p5rAUycz54mPXldROfQgH5vM+7hwlMC0czJ0IK2dyNoon8BWCEE0Yatf5bp9+wwYQye5ZR4eF4Gv
21IbBNakN+hbkmnlGw4o0HldrMuKtLoj/ZhvxrfxB6UrYe03t/++Bcp317YUSYfvoaOevmxoVz0Y
g3FqClLBwZ2eCsPLjfU0r8dyU3MDREzskQRQsL+dXmDvjfKu5U4hMWU2qF9XkaN9wL+ipdUmt76y
qUivb2vPoPnwjJJT9he1Z927/1619c2qmdhmhJRRQyQDf0mE56YZlbIt780jAAa9uLWGfRQcO60E
NU4BcNXsAd27+dq0ye6c+gEZVbipEodWprFXcyfC8NPpppWA7AJZFo2QFwWs9ao9pacMOTR2ToYb
PSpqaktm5LTZkbaojx0QubC6VUFbKpB2spfx3XxV2pu5cPwHqMOQBKiK49B0KBz9vWUgAQcX5UM9
mO9oduXIU6Zdmzjqc303Nyt90z6qkUc3DKPB7Gnxle3pBp+kRzCd6a45NZ0r44o90ot7zn4GL7Qg
8WK6mq8pS/R2sQl8uZ0Xm1Bi+EVlpn25MIzFeqX9VD9HVKCMGyD3+lER2JpeDOfwtfjZvTSAhKEP
1nctexNKAQ997G/w0e95cRlGx01NBB95GTNpr/9+8N9sl7qiiaIpmogwFPn3L/njbJA7X7XEXsZV
ZTelO2iqsIWVjZjPq1Y9TSQTTKZBh/ISxQ3dlCZJgGv7FSHFNw0K0kk0KlA/RFX6S5UQjeVsBkIz
nguNqtvKOk2uwDxg9TbxkU4HlcKozkREDKcjueu6UxLQ4e/kVYrkGvxwvwkGJkkYnokLdN7+mkiv
ZL7WR63PNutBL8cg5RfZv+KMyk0dfAgMFcgLMhZ/K9Q6ce82xVZTV6l2NQn6JlajU4b2ZgF/I7q4
vMOFmLR9LIfDeVpGkVfJbiHp6ivifbQMYb8rvX6jMm+0aIDrpYvdzc612sw3IcDXRVwEamPVh3oc
6T2ukbM3MLO4AgK6pn0JlsKmIPpcANG5UkOXlrPm61fARZfpeRF9rKpc1gpMDbxmHCQD71Z+q+zb
DZhVRz78HxhE/B2Ef73SZSRWi31dWfXyFkeb4Ti+19jI0YpcanHNytTtYr0UsgegLGQjpOgVk0YM
ADBituRSy7o02gx0uGc3L9agXUsiR+OaHuv7x/DHHbmoE+Jonde1FA1nDfeSHn1dtx4R7HYOxgTg
bbnmNXXfN0HY11tzsRVVpdpFcs5DCLfdk3KoyNBwiFy3b5SL6PVfu943BYmv17uIf/RukLXe4FuG
haS/hO3LgHZ0wPJ7X+rbqFh37MjZQ4/GTC4OBl328DAYdPLU5XnltL/9rZY8o+HmhszTHRlE92lJ
1bXY/e+KLctkz7NUOooksRdPAuMhQfEz3KSq+Ri3OyAl8npK3crWrAc1xB5geAikfW6AGMcOXjo2
3YuGAaTlpNZHph4hFaFZuRK8qX8fG7pisk9IoswRbF2KhJtqSrVeloYzfU53brddukHMOEAyKjbQ
nU8UrkM4TBN+cI4lOYJiG7inYwxPAsLgIgdggA581eOLl9p0kGZ7fMKvY8SuU92KuU0BFqeRtzHZ
Zj/bD1Li6p3mZYsA68ovWR7y5Ze/9M4IgVR29ssgqIlLpYj8aTir6+ImR36trMubRfdy5fT69ob9
cZ2LbS2U/TpOY3M4S9hoNZ5ae9Qif+Dl2GvLRxXcoeVMvGvFm/8+kb7+QI5FiTEx0zQI9S4T8DnK
hXgcU1o2/b42tsrohVsA4dY97hHNZyk5gbbv2M+RTh5MQNrwkHLMkSpVpPkUrlJqFXSbzGhbB+54
a9zW4SY8Rp9+tFXkD4YicwJ3ZK7icdJWuJuZx+KtbV3+cF31uuImMu2MvS1eXF1qysCbQlypP7R6
oxpI4sLSjpEe4n0i3Q3pZ8EFQ+GHP4EOvJ3p1JmQKRLrXjO2MWZzMyzqIAvPQ/qRdI/JDMmP0V1j
IxZPcdg50mz+sKQnoXjQpENQor4RX6Vqm4aPQfphMP0CcYsJgxQ2avuhh89q8llLH2Vqt/IvqOXr
2t+Z2VrOQpADbvqi3AYwQnCojR+Ct2w6cXOKT7+0JbqFwj49xLXTfTIWS9Q537f4YQKkNk8TAOlq
u1RS0aHDjgZb6XZ3pg6CXDVXmr+LWoXhmZdEwvR5xcBUZnmU4e1wvuWq/h2hKBrrYDrxjAK+EKF6
8StAuMZWjJ87xhWyhsBDXRWKuho7TANodrb5qwbTuGsOZgPWUGBiH+f1T6U4hubaMB7F+djjOWne
dNKDZp5GWkzzrVzv6XoiYeuwSbMryuBMYDPYjGGfaGWeIlGRMrbmrsQjl0auXd8nJfnZciClNzhh
duXRQtnUbRvH32Tr6VEcV35gL7s2Kmx0NNv5M4AbguCm3AsMu6BkqlzmW25oiqeW0+W2Zbm6Q9eN
Koy+hedJVZ6BjO4W+fi98GO6LbDl28CocBMvuJdXb4OH3RGZaYI9jMRo3lmht0AldK7PlRPUm1xb
VQdJd0Qvxmq2oNXhAoeeXkCFEz/kMf5Ea51fAL8bP18QCCf5oRH3/Q53TNpOeNqxWfFuevo9fiuY
fIJ2f4hurc/+hp6J9lk+pU/VC92itODZANy3gc4pxZN+kG9hkQAgWc0bdavhEzxWNxmTHnfqO+0z
QubUS5ptLTwjpZ1+Nj/HkdHxN9pMvHmU4Gu7eTWxUMpvAoj4EfiNVex06+VO0k9H/xjH+M/OZ1Xf
IAjKLUdv7QzOAhqr1L/lRBr2VvdonrIH465fjSurXfUb7lX52buyg53DPSrzdPVKtYcQ2eKjg5iX
v9bNefSpATn4zUjZup83ZHd03VDnsSXLr+O7fktNiAPOat+05jBYq1C6s8pqYwkovoYSD+YYH0Js
B9AMbFh7Gp6s/sfSi30Uq20yvjSanb9LNzP13SR2ium2qZgAJqI00OzTkImeEwz6GC6586VDZWBK
tWoR0r1qpjfHNumvPG617jF9K1o3Q/Zp3Qz1FsR/FP8Qomf09YzdcXVTWg1ARxuXNj9vFU871bwG
X4H6JUFn94SOViocBYVXs/TOywnJ6naQHBEFnQw6w8Y3iSb6OK0wN83iH9iKrRpJfNC5k2H5M5w3
wCwMaL2CS71QpGKBNWX3ljKUglSqZk7GK17KT4pUomKnhtM+JY0TnskGmvw11Qw3MbGJv9MPSA7N
g3iqPyVgW+Ned4w1Jlhe8ECJy8rciTuM2wUurwH4+zHflyha6xdsASRxrTQHPp0JO4kGeF/z07Ds
brrlXSE5Vc6L7InPEk0Az2s0QK87Su11EkZRrqW/4sJbjJ7eHvtybQY/A+UGYCWAdMMVR3ETcgKM
iCWEENOGpzy5K/OtqNxHWMTdBUfhLWNcmF2bNFXMzqgpUPI1TM7GTg4uT8DzuHdnuA3gPzQmsMef
PXdSaJgfAJcN9BzKP5JO6B9uiq6N/7Q3WtweAx+1Flp5gli4VJHybCkncVwLOSaYx958DSLcWjkX
a9pVpp/YlZC6moX3u/KsU64c7swBuqPPUO22itcWJ1GCVW3O1t0/ydlZ0e8E0W3Vo6Hf8YqJww6D
3AgrULwUKr+/NXo2ovkd2RsulcytF84UOxooH36m6VMN7jg+7tWcWWgYsBv8kOwZyaYZ3ejRbaPe
SAxQRKRk5TNuB3rj27KyPG9c69fduOYOKv2vod9GoQw4pnP0BpPpY4iEU5rf4VKuGmy+SsDTZemK
r1b3YebM1zDN1Hn8u2aHsm0tc4c5L3G+jW2RYZueYZeqx19b2xXjLkdsy58zAWJCEBh6HTfb2sem
xz0hJ0b4YmRbkvey2c8dBfdNmtylz+JWuRN6okOnsD55cI3hxt2t/svv7QpFRG0XAxDflWTwB3P7
913rGPWe3bGMTjg/UyiWVPwwjvy0QbmvcU9NF2fQF26XOb340d4UtlX0k16Q72/i8ZAS1nEvCAj7
J0ybdYvItLut+iMfeExGAXwbjnm5zpBjuynYw3I1xA7czkDyMtXhHxc6T4lOXb+phJWQO7LumvJN
px8046FK3udiV3NTM5ry5l2b53ag3fDT+S7SaVGhElPyPnQxcn3U8q8+bTQs8ipA1oPNYPgUP8nx
bRuftOxFEs9ju5fIan+lz/4vU3XAJfEEff51lLLatlJvjPjBL96GBeuW9zujbu2Gg2BocPrT7i29
xn9MvlVR6liMmfe3Sn8DP2MVwQpp1sO8C8UD7l1JiMtX/hLkhl3M6xmbzJRGo9lSbTROen1rqIc+
XGfqq1nuG6wvhH7dSzdtu1FwW0gCr1qN4XpUXAEsj+UlnTMxkwB7OiUttH38HYVdI3Aaof2jYKPn
jZ2xyWnhMWiwxTaR6oc2fhy2gBxF0qnn6eSeylMi3fbBiyzeJCVTsu12Eh5DEcqwg4KN/ZX/nmnP
MmshOEbntOPGCDdzuBmHbaAf4XpCRHJU34kQtut2oAORih/U8VAxfUTrP1sV7BaSf66SO5o9FWY4
gfUq4UlNAKzb7bQ2Ta8VzrNw1nn10uRGFPbztOuQ3mNjK7HdQd0pf6jBDcfPgt1Cid2HVCW77WLM
OyQPOVURxqeo92EqPpJ76MWmBgSNiYDgnyUAHiwyDD7M7pNxJ618XJZLVQ7b2QbrGWGR4Of8A/Y4
v5Q9Jb34JLPMBrZ0RZMumalTo2vuf1nExUG5s8a1Ee+L6WeRb5vprGi2WiHUWDVMNbQxmaJdylj9
9Pbc36UtIeS+7jKvHO4q8b003eZd6u+QzBv5eabtUxNPMKeae0KOZvqgs7HIOKczlZsEuYvAnfAI
Eae+4x+WWkfnoFxqi9P7IuXQjhEdfCKYelipAAPEx1hAkEf0BRMMCoH8nOQbNdtOgcbO9tFqky3g
+x0eh5HsOt6H8eKwC7PgQOu/DDZTsZv6X6MxYTDPyOOGa8zDqtWbNe94NLVOlUMf6X/1+C765Tqs
qBeyO3aFg5CKf0Vhu1VvjeycFLs4XqfGIe4IH2GuEnEx4prcZcpG0w9V+ykcUubRgmY/GXe1VVDt
XuFVmFFYjm7TgMkWV+6fqhSn+PeM4g/7KZAzv3SRJinsEYrk1uZT3WPJ9I5ww1QHr1Ud3VghFxiH
lSy6WvcgHJj9yNgtQ+vJPBfzWVdPQMnV/mnuSruJcGy6ieSFZ1AyI4AQr5U8pXW0fturjmyQfAz4
OLJRYZfO5hi7CWslOLJoVwL1wk4Ig6ooOxrlI+YLyriuC49inXgTNyfLeCr7TVZsEGDyZkx4lDQn
JeabKhEccdL6+6JaR9VaRIyOYd3kDNGpKl0f9Z9ovHbKdh7XsemiUSw6j8ncVLkBf5Zy+cw0HU1E
VakJTKHNxN8VGn7lpPLSiIwUt/ENdEMW7WcrTbOH/lebsYni0pvhHCAnL0GK0ziajw1Nx5Hfy+aL
ILLey82nHB//nQQrf5cyyEUNYgCRhjzp9kXFpW1b9kLxdxMWWx8csrf0Pu3ax0TroOSkDd2Ryq/L
dEE1e5jGw1aAfEXZS6H/yEvq4pnQGXAUnEZdy8qpNZ/C8pGxVxExwZX2nPpNt96iCEphgM61JF3W
BKWqbqLalKL7nn55Vt7q04lbA5Ndanbkwki0NriLL6oh3zUtV20xPnWK0B6THxaYZ//n6M1Y1dja
vAhSLVys6CSKjD0xU6fcmuKTFnrrmOhFPevWrp23hnWTUSUBxFZ3JK8Osytx6bEnNv2vfz+I7wRw
y0+yNFHSLfMvBnOuZuiEuMq9cupczAQECdqcK+AGBRjQFvA3WckDg+q4rO4JL1RnTjZQMHWPGCl6
DWYIc1du93etcgswOToNVQEJpl10wgJREJtRzqN7XKcAUJQ5zipU4zLkJBDPEpd+dYX7EgNVtekk
Dz6d4OJ0vSsrL42/y3rJMuJp4HuEscBlY1CQIlmJiyy6TwxafphwUYZO00PRen5k96WTxqeoXSfC
USiZdzJuc8VjDkf1GCq6Og8hffcO/rmY5YP6o+dB7TGoO53FLKfDYhjEoY6Vc49wxG4tPNp30PPV
kHpswCzODAXsSnnstyrr8nbQFNBkEVoaNICL6mMWlT0gRB4LK8j3vbWdSzLM4DZQXhjZtY0hQJvY
rhQiMMRbfcnf6p4SguwJ4010ZmsCXKaagISo9cnQHzjC4ke+gnWOEXawmbsTke2PAM1u7ILV2uNk
8dJs5DvNOIT5Gcyfz45u9/rG7J8gzyi4d/+e8AUWyPCdhYpupep3EkalqrZOKkekVV8fA0Q1LuZm
iJFqzmPyPEeLnH9/RN+0S1RLMSF1yVRBLUpvXx9OVghDn1o8HKw9xSOzv8AN3bzkJXWi2qEViN3s
5AQDSyD24UAj5iIkv7IM+bt35M9lXLwjIyvMm+WFjQFpdIt4hIoUOKSlp8lRGQYO/KfYAQM6ITH5
qWjQIWWqTBCmBbfCPoRBLORrxi8kZP++Q9/QGxi+WuZDaCrJ5l9eN2MtSujqguheoHqBK6qXmXuD
cf1gP+DlRi0bFxNH1G+L/FxKO3V8Tqb7CTHoJ36JjKcF/mtzbU360kW4fKH/XJP69akVbTNYuJqB
/JjcNvF6as1O8USsjiuoD6vjVfPfpF+1scFBuwiPxXwSGN5tMZTGksCugqOefwYi88e2OLq5inr4
Nqs97t3SryIA6kWgXJgwI/PplU1CkhTf6rmnD7sIGJnJtrKRhTuVypFebQ3hNjf3C/9peKQoLjSH
pCYg29dvyCA0F3InEYfmjPUtBtAKJUpGdslwmXv8v35SuLqw9WqGaCjKXxrRWAut2bSs4j5nGHQt
BEz9Yn6FGuIH9jYMDJqp7f8acYt2BHWfbbNfKrOjGDWQoafXWvzf7HpfFnOpFA3nvChqjcU0/i2j
yfAmdGfGEXqhOyTjvh0dPEpBA28slLraVdMh8+9a/dfrX3zYWjRnVRgaxT1BB7Xt1DgPwclvMGrn
+wrK4qgU471sCi4ytpmh1oqP7bE37gRmZW8SFyKJQlmMqU9yCXLXhlpCGHlMzZw1tzv629VPpjkZ
EX1SbhiexDMnfLOoeyaP5WIXvc5+Dchvl6Sg2k+9k/iOEezE/pMgs6zAPFrecB+9As4ZgLWqAOLL
H92DHjr552INDgY2OyqkQyqpfC7I6J4/8ox9YELJkWGAXiMzY4x33C5MJkdYZGf/fpm+6R1y/5ap
fUVUAWxeTl+KwYy/FcnAvRGUgEKYfJdWYrGAAbsF7WnhQk8wd7zeXf1mL/x65YsWYlYyTJCMy5vj
WjFp7vgcW6cEy7hqhb70oUcc8DC5Y3O0rLu6wcrGndKeoa3PUT8KQHGr+i5NOUqGxRXoWjNGX7aW
r1vP19VdhL9zCm1fDMLyHshaR6HHPxJWVm/J9Cj160na6OHdEL2A4tIo4j0N6TbEmmhjEiVHu66a
aRvcZD/8LWCA/TJmNawU0e55qqh0zgzpMy8frnzFbdlgVsG6dssnRqExgrJu8x91sg/gLuEvg7Ba
0SiX7+T8LqXY4jNqHuXYAEILsKfQQd7TbQuO44Dh8H+/Gd+pTRR8cHR6UdoCk7wI8uJWyDQ5jst7
VL+EmPO2Y27uE9hC/EpaGhie8cycGcRBt6ucCdGbhcElEHsqFDhtNr/ZtziVHMiE4arEBsXn1fBs
4Uz7698r/f5N+mOlF336Mm+jtJR/rxR74r7dNfKOyf/wV7KB47W3aJz8UCY3zpC7rAZpNe+knbHT
PirP2pGnbMIDjqlX1vTt+/PHmi5isTpqxtAcWVP/IjIwAMgL9HftIM5Yth2QJ+t5HVJYjnfiz/nT
fyHR2HCDwh/ULqRb44po4m/3P2g8fz7Mi4+NpiNd8JLlkB0L9VJk0B+J2atkkwkun327HdbNo/5q
nFG0UVU5tXv90NerAuvXcU8/BLsy2aH4sFav6G5/y/UvvzRNJIcROc9wX7p4z5pm9odkuVNT7bWe
dZhgFDzcafclFd+e92zfvGW6p2M1c5iOeezV99VOYT7XWA2PVu8hDqYBQH2tZGT7oRlt/l7BF+JZ
PWVhnIzVU/6e72XrKItPvbhTmptosJPDoLrq/fRrVI+LrBo/K2AZpE5ux/C5ZFfRq4rD9DjcyfJb
hS0yA6sNdsTtQIkDhMyGmDb5Cclz2aucf7872t9RIgJDtmRwKibiud+4lT8yicLqDCHrM8SmGLhi
2TbXDyptHyqOeXv0I55WudUqFGpMS0O332ucQuY6fouZKSK2eVRgZdoTZJMeVKKX0xWlkZblBxmC
Ab7M2n3/CyQ5WBRaWTjy4ZayIgANDtq0y+anmReTytROo1JIDbkhepr6Fi793qJGYfvvA7TOKz/5
m9nkLz/ZuhCYZv5gyFbCTyY7J20fnQTnKA4/Cg6Of5h+VYHbMCLr+Xu6no1Ni/bafnd1CReRxKjG
Vtsk6aJnTgTw9uiq6JGmzvguxTbYMB/CKsgFmUqMzRQi0qZrebXydz779S5cpAdGYxpl1CW8yfTZ
fzA3T/5WRAiMPAj2+rROykNiHlB0QV3BckYqXHzxyFto3OE7fczuM2MXtPf+XnIn2ZGAxtvy/po8
X/k7KmeVhAroMJic5y++RuXIFoS5r4py4fRJzkTPHAEnr96viZHPXXlqjg3ubOpjnpwIrednEsxn
M/fms/bDpFhA7QLki42hLlHpu5XcFNqWna8+FhTIh6Ol2ygNBKfaXPmqvtuRNUv9DazVF0b0xbI1
VU+NqSzhFaCb4HxoZceYvDL1NNVNALqGa/NtekxPwzo4Sz9xlWocYfoM6ZpTVKacsOlkTNHPgXYb
3hdrs3VIoltxlRzF7eR1BwrReP4ZwTPo7XStIYgZMHZdC1TGOPwgbJoeHQy+oJIoWNheSwu+Pa8X
taUiiyJqH+3ixLGqIbWKGHXoC6RnCjOTuMyHzxyI9IScoT9HpEE5hFTY2HKzUg7SCj+TB2tcFS80
MbuamiRF7W2UUcrDpHlVPMie9riMkf77SXz7mjPow2SySUVLvZQFq6Y01HU3LJEf3E2INyB7PmrF
VR+td4WxXuXR6Hg9hM8Whwm6JcsGLayhtmPZKZd0pbwJmHh6Vw/brH4u6EtN4HKUTaHvVHX978V+
U+tCPfWHGOjiePKDApVJhJQVPwcYJLRyZi/sNhS68H4ZHqLi3KcvhvJDRhQSriN9O1QoWkeaRAXG
PbfXzAYUadkEvp6XLEjGkg1vY00iC/z6HkdalokR0PFz4btYQYm3PcHFfGq4i6mI0qxxtRRaifZS
dG/mfPQxcC/8+0Z4lmSmWNSPkQjIL2+D8iNSXtGSKLhmFAMGc5HLtPi6JduVU/qS9V0gsPGhAhvH
atVHwIWTrd+dC8zfA/OlsyDRYRgslIGdoaehqbBuq3Iljc+Wv5tC9MloEAZ9KWUwE7sIaZt2m3TZ
acCyM0361SRAHm8M3tUOdlOOBwX5RoEvIONHwTitJeDQHaeYoHxk5YfWoNGQbq0XUcZsG78PyB32
IK/94KUqEESwzkns+LuoIWBgY0Zqm80TtAEwmHSUggTBOEp97YiGYs5dVJm4louYhi0jgqK6rcuz
Kf4U6pm+rrmqx60JGdgKHjDeiOpXEN5CusvDF9g7RcJJip9fSRNvesxi+kFIq7KdVaz19gWJAqJm
/gAnVe4m6n3NoooBFmVWhMgOiB5jTZewOKCcIwdAUpEk6+5R/lTuEcmAGFrGqXsYvnN7MISDsHhs
Opw85nRbPjX0fd6VPboi+DilY7ng7edFmBC8Qqn6UGn1Y0VJz4cLtLsYubvoJOb7ID9ViZeBszEc
qaAdi/AnWuQqVYgzO22xRTKRVvADxTsx+mE158V+0NhWYCJrr+f/qFqIGHTy+PuCAGSroDjmP48C
EszitUV+UtxkxNkSCrLXEisUttbc7Ux0WrhnOn70yIRKh4K/fQlMMpsfVfgWTM85pipJ5Cb40UoL
XTb1bxRMaqX1lJxNrEsjWwiXFqkMB0q4F3QerYxH9q6dXKZQp30qunF5oys8iOY9iTHQop9mbs3g
nKNYM4qPXrrr8QLi9Yfn3WgusSwle6kHUDjSejzmXFBay0Agsx3O1358SPCuabY+il5qtWeuRV1H
9Hc1A5yCV7bnsH/ESYTts3+EXsAfPpmYHXll9FDTKc3PknrqjAPk8OixUD7Dja6vI259cAgIJldi
Cekhj9cy82xohXbhuPML98qO9XcUwQbB/rpU8thijYvzOShB0WdTt2hl5Xqlo3DRXBFumYWK5yCT
8CxKNFcxbd3T8CZxGf1IBMRmTup2G/Ha2Mw3hcWvy1nO5T+i2XJSGjD4LMePdz0jGnauMRW7KpFE
pa4ME2JeBASojnhd5JfZJb/VFx8/KG6Bf4cu5Zpnwzcn5bIiTZQlExU5IczXFc1qL6V1MY0UMh0t
tUOo7Q8qbZ/7els0j1qFI06PryQgcT5RHMYad4CRRZliLcIlQs/X7pfTBr/B5GSSbShuniw7fxzQ
cxk2CF3ADv77oUrfZHBfF30RG9aaMnRV2I9n4956wfmFqixlY6lx4sCJJMwtmBT0vYL85ycaxIFB
/sSmkCMaNjqQ6nY2tU1IQpcpzcavEy+KPiR1I5dvk2WtpgXIxP9m4otgZy/RA3uViYJliXsRmFHf
tGXK4shlJC7qacw0U+yna5va2bvxlDhJciKaC3fpRnyIXYwjZrmnYvMwxDh/2ZP1IPSnpr9RHrsH
ihwfAg4U7yO1G9WmcWZRK7UTRBYJolQvnn4LojHU9F3QbeL9gij7udB6+d7ZoW7iM9Kp9KxuSpsm
q3/WyPJ5XaKTcmvQMv6BhE9my/AiUcKhdT0QzkBxsg4W0ry3cFNGOxx5THAoyCMyHlgFjtS49o59
w3j6+rguPkKkHMZkJf0yGsFLjxlJQOmQFq+9QARmpkhpF1rOeMWvV10O/7+CA0OinMeIBGrvi+DA
l7VyThp1PHfiQ22dSP8QzlWHDvwd/f4aBsyIYRQyrcJBdwZyi6fnGYUnYRT/QfU6bVYQ+ITydhE/
KoBZkMvZo7WK3jC49T8h4iJxeqUSlUES0gnjmXXA3i1fvEdLuy8YfhzCKz/qmxol9/KPH3VRvCi0
pPUFnx8lSSuYztXTQrOJTwYzNyvtDjic5KpXzQd/j/P961Ze5At1lU6Z1YnjOUjuJSIZlIoHql4M
GyTpNtNegzMMqVRHusRhZb3k2gFjZgQ+uo3ikxjDNXaZU67bD+VN9AgrUuCC+fOovtZoTVYoSXhC
b8mhQiYDsH893hB0F6eCwcb7Em9hW4nAD4ZnzTaftY/kwNCaCZSMeTRVc2XYmmc+OwKra6fH39nd
l5t96TQ4p00ctjkvblJ7U+NVYFHl/+LsvHYbx6Iu/UQEmMOtGJQcZDn7hijbVcw58+nnowcz7VJp
rB9z0UAD3VWkyMNz9l57hRWBnPTiCl2nCbNmrQT7RfwyqVh5I72rtjSapWVLjxLcH5hF4rY/wlT5
H8jyl2r7n5eCre8yC1flf0J+pKjNylRSlmpcG/eWeA+QgRzbt6dhP5nb4MBERyYtgg1ncxGkuHTx
ky0YiWNrTA0XTxndrWXyttP1zFfdQdaoHIhRmJqXi+9mAPP5wns5K6ljOIe+ZEGF/knOkdN5FM2Y
j2DAngFpC9NUb0mfneL1KO701Asjm7DUwoGC5d/Ahbn0888wQnTFEjGSovuXxH8azLTrtCFt5mVL
s24VT7lqZVv9Jbybd0ws7GZdk3yt2zidm1vc5tfFZzCytexlZEFYWEKxLrBHhcEPhC1BqXaKS43l
2VID6Q0cCSKbZRxc/j7Ya2mOSkZnbBQ55pGuv4YnlauPTbIX1ecp2FX6FdPecr5lyyqPIlPpMN6X
zG7E9znYxtiaXMC1zthi8cywtFjiszG4EE82kVSvs75v/fE43Zlvxi3ScXukgrYJilJaF+lm+KE8
Q92tmz2OqeJnTiNlOOlT1K9qV8V2cuU/MLhy012M4QwhJNccmLDmrs1jCn8PjstAn2UbGgfxfEF0
zEv992tTRUsyyPjBS1uTT+4eCxgzSMyZ0u0Rn3Ggfyyco02X7cb2AdmCpF7p0LonBLu0pK5IfS6q
xVos/wxkYKmcBqpJgc8/k/RWtpB5UW6L6goKd7tKuls9uQkwvh3ulGI3j64R3Zqoks27wrxKxrUM
kZy9UQM1kbJ7Snbj94K1Jj6pVCp0VB2Qd5OChpqAYOKKoUkUOKEAREdgLS0qvp2wf6Au+Di0l1sp
wx1KcWllBYA7Bd/paTVYd0Xt4pjq28n2f8dL4GZr2mz3k4v78yZ5tgYIZwHMTUYe2VWFlCAMHpTq
D42I1n40owTjt9yo+p8cbnf9GnIe6djdYqdrAQ5d8D74ItacbH8qBAZJVEWJZJivyvZbLd2ZY+H7
AjvQAN+OQQwZZ6VTPwdvBr7U0tUCmj4gVnwuoD/Z3W3oCgff9t/mcU+RPdxA/DCnNX6wCn0Iqts0
fSnpPqf6NjG3RbDOsNz7gy9gv5m2nDDIIeJ5ZZhPQ++l43qYPsT+tyV5UXdj9Xe18CenbvwfZF3/
i3/rf/3Kk46h8GcY2hG6S/kaALy+km1hpewZJr/DRLhm5oX/iTfsLyLAy3L+6emebB+VrGpWrnxB
PcRo1KQ3jA7GFpK2ibVN5MbVfZ/sBIKZ/TXdUrgb/T+1BlR5cSh7por76wGcDLSkchobK1xes2Hr
67F+KBUHRjJ6h0bYNsXtDBAD7dLTyDucnRCKav9UDrufW45zyBeyacK9GGPJhnnaJnWl0mhFzuPA
mBcjRpTFNuOsEDH+FZQ0pi4PVcspiPj5Dg1/sur7jTK/FO2NEj+ZoXfhbs4+k293c3L4SnlJtogg
LUsfv9sh2Yz9Olfc1KmwOYfZH6huru2Y8UGl1lfFa/Ta65BlaD8KGFjxjQ/yU3ZsUPCfcRCDRP3z
DZ47oP96XCcVfzYMs9wSe4HM0liATQbCKTD+DsprGG3BvKHyEB5NmTwq90N3c7FyW57AP8v32xM6
+WzUPm/ncXlCo9fKEFxtzAIDno9tUaM18U1aj6u888Dgg56OjvoMkVvxS+XA6dDAOzVt2/3PD8Va
rvnPPSkKEXEsIPydTz6pWko7Ahq4p/kWv9IgQhlhk5aR4YQX2GJFw4dpjBDfzgr02YC9PAOtnDF8
0qkuCWJY3Izr/hDy2gwo3EzgBjEFhUw2UXKAWqcPhCShoMI5WB8e5A53S22NDwZyC+Q74KDYDbzo
Lz1onAUTeS1Qst/Vv+HZWggYws+sXeUGigYkCJuu3BGEFnP4DL/l+AF6MVFn+boj/+g3tJC+d6u9
eKNtrcP0zKMLMP1ODhlRA3EINR03ePGoyHuTu1l+11vb6JsOIMBcKuTmXqG39p8o78fg3u9Yjmsk
i5dO7HNLQJUhcEmMe2XG9ryOb+eDKBYWBiLsnEAWbt/biHGW4IjBG92xwDnvEk3iXJuL1Pm/C56s
uTAr9KxCPcQF0wesmkZan+tqbTqNw4H+lHwIpEpeZGec6whViipSshgWWMppYTL2XSAIcbP8Tp/g
vce+WUvtymIcpnrhZHeHtD7+D37tuT3o22WVkyllao6ZqWYI7Rd3PrIL1J2p0xdBgxjvl0agcno3
lG6RCtmXtM/nYP/vP/lrqPLt1eZ+p/vEOSxfN4dTqF0hPXArnnKUHFuyvy+ehmfXEoFgpiVZ2I6c
QgllXWt+b2r9ES4dxVDqGUd/07tUNyQoj5dW7vnfB0dT1EQFZvEp3UQduyLp0nZ5pSOyoZViXE/B
vWEhehmfQPEh164C6aWfcH+pdpl+I4e7ghgRE3xYokKbyIQMkk+RLlokTjuiKowj9LrptIlheXX5
uz4yV6iuMoQ8cn/bi4s2dEsMd0H4gHXdMycpk40/HbTeEUlRsVP0aKtYOPbWU5NWDAAfM+md6U5D
T2zEn3C1Juoi1KZttJklbMrqx3HYmM+57gz5ywgVyIExjugYBz4A4SvDRGoNuBLsYEomRD9OFDIz
f74b/wjlMWFMkcGcH7eJca3qtxG7tKY/q6mKqvtmIJhvePDf4abFLiMXbAwVUgYSB21NSOImbgjF
Fq2l5Ebobjv+pkWt0OICjU8xqjsvef55a4eHeWZvX1i1/+eNnVQpYVkX+hBM/bEmySIP3JfQ3JbS
oWpjpqsAcmgPE+lNzQDxpORpmBBjImWapGs9czLCOVX0MOJENmb5p1DvzC5haEzR3D2X/ocIxFSM
6ibPNDuQ30brw/Brtz4otf+g5G8iLyhVMfAp99H0SCykhS9eZNGAcjWN8JXUlJyibzcaf6rJ9ZVu
kX0mZHZoyqvCalydXqVVR2bAh057lWFLhpWyGxn55Aaqo+QoyaPXNExhZPJRGlQrmmQjUIScbMCA
mAAs+f4ja5+1n3LBzEd/1edfkf4wB48RiYX6g4in+Lyf6kOKf+YYvgv9i6D/zoaUABUfuBtzFmtD
0uRGEro14gXPGMZ1P+Y2Ac4J/gmG2XiztaTGYnNpCvgZPUkCKJJymNK94b/mopNqv8om3GLHCUpt
dB4CBaO0tclFgKvN19jhurWNHEsYX4n/saadjF2YO63T8ioTnXIEy3b4D8ZsqyR5pGsIk9C2HH3+
YMBR7/TnuIKE5+j9LmPepcbHwb/1kYebW7nZxLPdBp5l2o2/QusfP1XXgGM0UzRU2u8RPhMJ3NEH
xG8iM/DPwSysSt+goFSgrwcmdcpNRhU7rtX3ESN083lqTfRqhwgRpZTknsocc6fYrWtAMCf3z3Iq
nsO2VW16Asby11gskRgwPjYV0vhHJSdJQwTOLW7Bnn7JDd0ellbX/rtAZVGstF+zsoNPTeFabXvm
N+nNPK6Cz+XuA9vSV7kMW3g1N14Jb3bCWgp5bUMUarsjDqoeH0tpo/arPmPIpSPYhfTmMic0wE0f
oWcHsWf9JurVaD0p5URCguRq8r69E95kLAOww6l3IsVE8Zzd0xuWd+Mf0Zl8YodvOjHE7WAztHzW
gIQ24B/vxNx3suMO/krddMyMzOf2FwcqKyt0a+Fm0l2xpxAHZyRdpTjkhjM+MeJqqeqqd5Rrv8bJ
TZFj3OPcm/1mPJDf9rfp5wIY9Sv9VjFIY0uv2myT4mGLqyGU1A6TyzTd6hsGovxrFx8D/2NW7zps
hYpusxj/7sNkT/QqRgmjo9vTY2552pVVu4jNcliYvNNyz08Rqj9x6vKzIgSvpWP8yp/aJemkP6Y9
5ix2nNJWOTDKENVi6NmBMJO80z5K1GESAmnUkTrr364+wea98BE/rSjEfWsBP/tf4qp/5ElpTGBd
CPu6SezVysATb9VqAsXjntEz9R7eN1VxzdUgjLqJ70G7xG7ZxHRVR63jSNK1iJkTEnMObh6tSHoy
04vGETNbaT1F3CK1RFzcytcKKVPttunXiC1xcRB9xsJ2RgIT+h9C60BHCc7G/WR8Cw74lz929yGz
kl9R48grmI/cSPDA4odZTs4qEt51XNuKuZeijQ8QFB9FdgbjmVHFrDm8cN3aVP2OLzDwtwxDKuwN
shY7Vq8OvE5z63SN0Z0pQINyyApwMgc0mZkHfosaQVbmjrvP+Moo/qC8r1gmDK160cUEaqpuSdpr
Z8wi9km7STok+ExYNy0u619hpszdzEWJuotZhsTD8n0DMssr9YO/ziAsK7nC4rdy5NTL+nWjfabh
iw69sVKfUN+Ur0J4vUzFW+GmMJe/nitPmluAax+Qf5KenGRePvK1CNcSjiCAlx+W6g3DHl3VXLYo
p1/K7neQCBT0tTOWI1ZKul2J0bbn34U0txUw6F69XbTjo0WABNpT/xCiruysJU8r1m7z9FpG287R
7eMHOVFI4BbITJ0uQQy2fe+B2+rjiqkzrb3A+Af/Bqax3WuN8i6EHNpC9LvrxXcxfhpwpI/RgmnH
4E5bkoVZgjiQzpbNoYeGCL0XJYaMzpPwXKaIxAtNe0TG2rYnYDl8HYXfyAxTgh5EYBJSoitXUZ9T
pp8+e1OI/rh6DLH5FpwyiXDf+B0ODBHvl1A8ahLlVyi+dMWG8Vk67fI4RrJ7E7HeFhWk4P8GlTGq
zlWpfI3oyazuTfwZu6eyuyPE1S6HOzKxFJqohHCwuwaJqMZfsqbLSeO9oV+1CAt/LgnOqGx0FUrK
AsybIrDhSfsxZH6MvqXE/kj1FjYnGBLLBMd6lIO0RSFPjwDSxLr92hBtypj/z7r1+02ctCSTaA1V
b1JILnWrakur6K7ewzRZpy7Cq0sI71lI7vvlTjrcvJnN2uiYl+RoXjnX2aEJkqQ/6JjfJEg3b/P4
NlU3vXZL8lsde4tpaBl6RbDrS6SEjurA6ljMVFKWyaqpXCS12gFEV0LXPMK7dJlUFiRlOI2JTfO6
WXZ7fBpwusSswJsPxZ/ewSNYZYr0mhz4UpeMrgtv9sxUCPBLFAmZFVWsyU+QYF/NqkaNGOKrbzou
CLzO2yX1Tv7MJ6fzllzt4nV+Sl2BGhQ54M9Xl88wGr5f/ZQdauRNnAo6r3Tx/MJ7za4oYvR1/jCs
SVsieA3rKiQaHd1fvQ6gES6hdcyDf76NM1oXlvd/D8E64Q2QDWXo4XIb8TbapE4ChqLeCPGDlW+Q
G1Jt0RnhxKBdj0jcLoKC56CU71df+rVvDWBWz7oiaFzdfMvCa6Y/i0c/FWFLUaDYEceWy3GWhrtL
fljKuUIfLAGX3wUGlE8ZZ4pZRXnMHOMIc1xnKohpEQTKVWPPG8t4qBVc+lGcrjRoETgr9A9hDOW6
8yQ73GNMXO6q+3gt3SMJjlFfE3zWwT9zP7F3wmnDkL0KSuSwrd4vvK3zz+u/uz6ZGoe5JKW61jHI
fKofsg2cBZuqYidcf3EwbYx53J+v+AWInoJdhipJlrbAL/8MJ5veSOPAX2DbHei8Ym7n0BFeSulm
sOxwwMCFDANCKm01J7oE84NVzTwFiwLVDSjHrlQvhbHuGLvyiNXaRnjI9sOqRL7qJB9UUlTi83V1
C6KfrXCPC8f1hds/95q/3/7JAquFMcjVngfmI5OtMPi+Ytai7+rXCSVTsm4idPLbNL0j36KBJ4+T
RsViU+/1ZG8iA4mprKmj0h0ycALI+D78p5JkSohUK+hzVCbjeC0zzEoPifA6Mrgpp9dC/RUOr0Hz
zFfTx2tNQ0L2kiYfkvp8aac+i2d//30np1MhFHWdW9B+UFCjLMghGQku8LXo9Igi8q3g9kRbwl2k
unlY6Axqf+jaPUr76CK4spwKPy2Vk0NqnuK+K5fFiYz/Q9b25Tb38DiRESZSkuCKNZHBgaYBqvDP
b/n/8RRUjFEl2WCicYJhiWpsmmHFTK9x+9oBPcOwc9G7F90rLelE2+RDK8qWjsWuSy/wSrqvzunk
C0fKF0b37yP470ZOdtOqDfrEEHgdhuCRaFWa60Fa05r3HSsoJbRUP5jacyk/diJ5NivrLcUYC6IP
KLZQemWwpTDyehQ9dbmHPbroYqPnCw/rHAZm8DWLCrbPFly6v/fcKYtaPe3Z+bKZUMtt76gcPjyu
HAMHDkDIUsJWUK+RPNqADHKwRwkLby2CZemZl4h9+vJq/nliGpALngyIsk79D1OrTzHoZ8JQaasa
Tg5QeQobRjdtjXICU2TZlcmeps8ZnUq0IYZJm3GJoFyqC2zZV+A0tc0wGWloZDdOdUU+2FpxxT28
P5y21v5q+qg+rHWLbCB7R2fm9SThSZPrf0AWXUjubboZtulumeOHF/afs1iyoWN/SGKzDqh8UmOM
Ia8AzHc8EnHs6uT6qndJuR6SddBjn3ojzW8JuyCF5YhmE2+Q1c8v+4zsRle/Xf+0ylBiP7CiEaI8
5PmI3xxtsRiMnqTPzh2eqtYrsytsjAcJT4FPMbspmULuS5oZw5NNxwBtwXMK2Gte9Yfmrnjr38tn
f2Pclb9CSFX04qBEJM6hPgCCSj3/Q/uTKrSEW0t9xRlAx3NPvery8gtWeaLLskqvwKwNJn8ML//S
PnB2t//vaZ8WM6KeDvkQsbTNt4QV47aHYlyJ2Fh8Mvd0cdrB5zP4zMUN5xSwz6q57fbYdH/gqf0E
wdi7pM84v7q/3dDJ8WNoU1eHKVtirG+s8UbN98N8y3Rz4dkTS5zcVGT9ajdAweF8VdZM/ibt4M8v
yfgqpm7WeAsLRUND+6WCxnISE6DodzffhQJVIhVjZif2HNrY15jMARF+bJt2MwaeSq6s6KgoH5pX
lTkQcFkLVAyn04g+Y7IFUO6uG8Pzj3V43WIC6hiOetFi/1y58n31nZxOUuXnbeAvfQQsisytt5kb
kLSE/TTu3UO/Yul/ZfheWPTnCnvDXAIwTQXqzKkWQxmV2cjSsT8aYEfFDWUeZoGPk7GXrA18QVi5
8NnGHXwbu1XfEjuUF3snLGmoSFLy5yfgpNwWSf0tjymk0OQm7w/G/KH46AVKYR16DCHBIDyp3KcY
mjkKe1akPc6IL4NtyrhPwhfX7/+UkKoA0vGtXJMcKvlP4TQQdUsWphE5maasZumF4hE3Y9N1cuHC
x3+2dcW5l0m3KSn4H5ycRl1RBF1ZQB1aPJRBZIfqRpufzOw9GbAlq+6xFpHvJII2MDrp9mN/Kzg1
tnIx3lEXvsyzk5Dvt3LyIfS5bOiVosK6uS4fWP5rf4uHOAgLpTPo3s8L4Hw98O2Hn6y7aBhxS9IW
zpSxlepNKFwzWIehFLlTv9EZYVAsobzp1uCSwasxOJy1jGFD3GdX1cX8q7O70re7Wb6Sb02OzPE2
NyW/PUXBiL/lOjL2WQr5wXS6YWcqmGrr0Ha2LQA8GsGLk8Wzreb3h3/SzpdRMNd6z+PAY1jcdHDt
cD7bwC3Cbsr7aBY7eGtykQMwsNb3eLnkK4jMl10eLi7Ik+lKIRhdphg8CVV3GIKF/drA5E1BSrD1
8WlFkCg7XephWkKAd0aI7HRlTk8c+fGFtubinZwUQVFaW7M2M+fBR01KbdGeoXshcKAUIhnMvDOd
wdM0z5DXGguFoDqKn0sF85noUJ32U9EXdxJKIOlkmZZZoQ7ZQu0TNliTBEhCVsBocQbnmH3mCXmw
5FSwoDAVlcPfHBIl5io4ORj4KriT+Tira/9K5UxjH6NLWdGxmleqeScIf8yogu10Scx5tr79fscn
S7kbVMbFsgGLqbnCe1mxdliRBqRzYNvLXCpyohnGdHZXdLeKtuviq5gkcwJV9mTcof1HlCtGjhZg
xXAYFEdGW9Y8i8KrwFDx5y1AWzaU07ry+52erPk+TXKM6/SF6AOvxk93ui203XpCQahmoJbNo1q8
x05VXAm/ZQiu/I7ppqy/9gXmE+FIAIWNw6wuvtfph0AeSw5xj2ItaJ9jeS07wcgEriQdfQlUEhev
32oL1pwhlqg2GBo3nriBgo/XcUsV76NbuLSGz+0rSCNRVEPDBMY6WcNqFGZBi/MQn7WBJgul9xbz
P8aw9lS/KHxh/IY1zPeli8jrt7m7cAPnyLOEJP13AydoRNyHYS1hC0rDR2Ykn05RXjXxOhf2fnFl
Kb9GYd8N16marlSezwbdrMvrZ9oTjg7zsXo9927B3CrC8CvYRcqjyHRscQl1NMmTPn9eEWcPhe93
e1KKq81cVXpikXxAthCxtYD38k5Eyef2zN88huZYIZNXL24H4x2hnbkMjZxAvhz/ea7n+XYnX3f6
7UAICOkuet2kS5RWrX9NGqGynmMPHwANKyfVwZIUO30FmTbO5Z6PLIxWetoN0+eSj/jzYzknHPr+
Er8Oj28308y1koY6j0XA8I5Yh2Yz48kE41XE29a49sMdjkKlTm9k7Awi0noSd8glcAfkt2uCRe6m
Td5v4mAnm55A6aPg9pQCS9drIbxTifKZacIudfzn+iqTzsa0DFXUzshtm7xuB427HohyJMuW5CCU
MZiGromUnBeXNjR4WYu1uicpF4oZ9cyHZyJGFpGjGLTRX9jit0fmZ6acKhqMJCIGMETi8F7KGayZ
8cBIZXfWdwOWnrb5ia+3+sBsuH+AadIdsBvOmHaMNiolw1hp7916YTLxRKH8rOQVwGKIcStcDqGw
x8IetOu0v4bUJXwx27AEV2+xWxEvLIFz9cFfv+fkO560MbWSERpO7wUbjfxRYNggZE58pyJg2mEN
tF2K1O69QwWW2lhiguhHfC8XHuzXgXeyaRN/hisgyATTFvGkYI39qRiKWuiPFf0Zcd65u1Dp0KHZ
2XyzOLSF8CnWP38A5379Xxc9KU0VswG3a62eX9+BnRG+nHvQzDCHHKn9nYSUbFfSPDFDI2aLG4n5
KWdJ5zQQ+TbWBVOTc4XyX3dzUhNURR3GRcG7YFYIMlOSCBGt1ZW1RoV3ET48xzn762on53lVitJk
Lok7pC+VGBFxmI0baPrwOTF4pzUAMLl0NJ+rvSx5sX00SdVW/jG2jGFUZkoZLJEXHRiTcIekj6Qv
7HUDl1qcrQYB9++R/pg9EW8WM1/sfC/VMl/EttPFxuBH0k1gbZ36+O+yvJEDNfKrdJl88HajnRkw
+3QHjJNFaG8f+q3xZ3gwsb4OSyhWKwyBOtXtKxtNObxDBUcnZ1ae1eYwBjthWIfj9RJX+PPiPPuC
vt/kScUcB3NiFGO3cBG1F0Bot2cwe2BKbjfbJQanxtbqwkF59iv8fs2TuqIo2yrMtK9rLnVxYzeL
JWe7ggkA/2rVXSSpnzuDLGzO8TDkuphenlxxCrGEs5ZqvMFv0y426oKWOj4u3N0hHp7IjltB8J/W
GOi38GOd8Gm2m4f2qMurR8WyM39t4GqSIKIowlskL7C2rQ4TALThTz+/kHMVsKVi6LNAzYiWTouu
qjPm3KrVZfHGTPyd5q1kyr6DvtgYK+pCBPXw2gnO1iQXL+/Qgye88EYh6Wo6r+sKAkJcxSsEJEng
VC0w5c93eHbJACrCibUQS0I8/Htdh0JiNFnIJgrpi7Aet1uTauJ/YhOwTo/LQRK+XdxDl2/l9Fv6
fs2TE6S0mnzKRxCXCDwbn1kuMxJlfWR2plXEhmz7+l4ddslg02Heql5GZJlbRPCKXD94i4IroX8w
2utZ9PT8wvMwLt3bSd3XwNLiSAECjRoKVdQPsIfIMMG6dGY84eAv7lJzicLvARVGpNz7iy1+dJub
D11k2ApWS/2h1W478UXBmUCoa0xeplVNT4PXIpPvpEI87WAvctuIf2p8IeB8xcV+1vaBeZUrWyzu
BfVXOTxJOFC5cnGrLd0CgW3v2vQw+K+lvE/E97g4SvGhS9C6RShCZw6j4ZOmb9gN2T5H4yX/EkBL
4n0MjD1ddfFDHx+w/B6AMzJhn+kXlBJnd4Fvr1Q9manEjV6ITdsvO090ZDRnx565Vbfg89vxhjf3
+vOylZed7IcldKrMEOAjDFXNwdc6cbMhkPOZKBcogoVD48sBgU4j9BBMrYlIdvNrXN9Txoe0Y0g0
0QR9lvHq5zs6V2NaGkmPC44o4Rt9chTTddHvptyRujZ3OlyW2Is2QIUBCKb4waFgS4hdvUuaB/Xc
k/h+3ZND2dRCXVIXVjRBg09T/gzTBCowjuJwUNubmnyaVae9EylCoY7FrWc6mN0upj0c2sZ6mXGl
4CekRRZ2vqZDxQC3tecc7CnQVx0BNBMEW28SV39gagoxBg5On679fhmWXGgRz9ELeIaGyW4kE/9+
qhXMOpK7s5oeVdyJjZeM7oylM68x1F6ydr0YdclX4qaMb4ToBqOWn9+gsnzap2vq29W/tIDfCnU1
MNJJq7j66E2u5am/pmJtvABcBBsPKh3K8Q6mUjxfhQlBLvs4u1YHG81iAFFaWufFvpKd6lAwJehw
hTfcsb8WiB3WAWg8/NZR4Se3BaAGp/Albvy5dDgLOyFtAYfQfpontXAZ+GOF4d5SlOPb1WOQVcVE
9ODcCVGhFj0tsSFr9JAGOaTzTeOUv8b8XqPxqNdadzuP2yB/DIYXBWpmkWMPHWBC4v38gL9Ou38e
8LebPKmd8xE5uR4zeF0QZjqgUrWt2et6h7tbWhsChrw43kGqrZWdepHCc7aG+/6QTj5RP5e7VtQh
Zy1pCAeZEDjTIf5yZqeix7ebaS23aIA25LAE5p9FLWtcYf+QenriqQ8T/MoYKr7NVKrrb1R0YHFy
0Ot9CRj585NSlxPw3yelLil6FkFo6skplMZJPRYBPSPCs19LUSX1nirt8avG63NM7Eh32mENIkWY
Rpau+3ZcPRSYHOj3Blm4ku8pC2kPLqPuzpAq5k2eu5q4MVsIYFcxSrWIASkuPRWRWrq6Cby23ybx
LsCoBpPRes9HzxyXLxwO5vvPv+2MeZrOUjXJraQy0lFx8tu/fWay2YR50WDjkcdXFlTnCtq7Pv4y
Fuse9U7ahDjmTmSnhAXEteAZnMMnFc1D4vrCJr6QRId3Ab8hWHjOuMRbNYfYrSo3ZM/YN9W98IC4
oNF36JIMcdNgoEg3evGDW9bKP2+IGGTMU2S0XaeT6Lk3o04L4CIxhu7L1RIsqD4NN8B73pitJjKP
5E0q7DF/SiN2sMlbGNwxil/TC760pD8/1bN9qfbtfk6OgUDLjXooqmXrDMWbXj8mCa5t8Pvl+kai
HsbkHIBVa37BGTXW6vxcF0wMUc2I8q8sevj5bs586cSTyzTlssRG/k/TppmWEBgWX9qw0+71bE3I
TOnN2i0uVTbRLGgUu+g4OaMFYUzkzL4UzX6GsAXMw+NYhDScx1+F+bdFlmpCn/RNLB/rj4WqHb/W
g9e8QT4Sr4O9uTNe6vpumrkRW/5SuAbm4SsLTjtkBCnjyAVMY7ITrroPEoGgJ5Jl1cH2Y8BdUYfe
TPnLIB7r/kL5eeYE/Ou+v7awb/dthFUfKGklsUXJcMuUK70CiV7Fnu6QGtYrDwqBh8fMabAGuqi6
PVNVcXVOD44QFazqtIape9OvlKERjyKRY2tdX6m/O3jkpHDYHYextpWHa5Fgo8AVQEUZOzgaCDb8
CHZsWzNdASC3h1D/4Lv4T/+8ps7s3mT9QirTyPvF+u2UHNHJcY4+WZaOFqNqgivgECBwjMo/yQz1
c74dycFFZ7SjjnnG5XQY1tjgdDhIEibWzm9hdVPP9IQeMfXomh7JFwnizdi5AAbd5Px8s7L5b1nG
SbzIhkkdNRfrgL93udkvoiipFJkdHEZKgGNclWx1cRsI0FI+dTQQ2u8J5+RYgSi5AElOmL3VJtmF
d0Y3I0W/08tDMjpKh77kaX7RXhpc35hMdMqdlYh2zsArqD9l8W0S3wQtJAQLdoW0TRqEyrTGN6J6
18qWI8tvRkpWC57MorgyMSGadyJqtuE6J3D6N7O0KHmaw1di7HOIT5+ifhVTMfp/YoIkScmpoifL
H+1G8gT8cwQZ4v501Ijnm5L3gTmIRjAjOK+O4oCokEFZFcaTJd/K3QMxC9qd2G3p5ETrd0TUGuZk
Tj0hFSRviD8TOaAkFsJpitN+smFe1eThEYhIlcy4L8JRf11Me9Pc0molGD4jPPltDZt4uFVkT2GU
9VYMazQXpgzL+racYcrYIlTwq4ruyQ2tbSJuKom+Odk0xadP8EmNp7/NmH2OrkbJUdgYyUGsd33g
ZOZ9DBOuQn21qdApmHjV+GR1PusMdVwBoUCwacc12u5svPK7Jyrkrt6nqkNaUIDkTHoMqjUpPFF6
bTxkgOHxSlW2pPOMJPMwW+n9PwNGmz2Qab9tIs+K9ynVZKNul+Qms1pPtGXzh0h92Mr7zth1BG4O
aAbi6HcTv5r6Ld5zwwOectIv0TxOWBXafr8ukBaIrWI3oYvgIDb3qrUW7oorzTUPyUI78J3yfd7o
ZFX6H/kRQS/+MEjmNvJNuQth/qOyEN6kmxEMfOn2XwkdvBVc6oRDf7P8f9T8mLRn/tYX0MzsUQKZ
mbgyrikli0cEEn+wlODP4TtVrov5OejXsARmScdF8agW+OT5BqqeuzB3J1atMr+V4yPBjuQ2xtJm
8NEEfCAcwV55drsDlM9PEoq20zHcXQTHFiTj7xP77y9y+WK/ba2Kmra1Rob0Mcgc7UV0J+OgPdf7
1i0e1Nkb2Wd3i2GPstgvkn/x84agLwX4T1c/wVkMrCysQIzUY/Ine6oEVBCos+BB1eWtnu7YkR3J
ilfyxJj2qv7MFQAipGxORHRyssJMEyRLUG6nePnE5NYOriVli8ZYIN1sZfSLrbe2GAF4omKP7Mnk
FFl2i4muJ5bb/m5E7kP0EgocaLb0otSxFQwG2r7JvLbATvOVPjt0K4lgB9Wikss7CHQr8t1JEfr5
UZzxcTM1zK4VWdU13YBN/feLkKs+SlLA3uP4wrZn/il+gQM1T1qzHQEM9dyFE7bwr5Tr0JkesZR0
iq2hezCAMLw3umPQbiN9kYpdnhR94RSnr0nTMBYRdXLV/9FvMI5S5MFM5aPfc+CuCYrmnCHToWk/
ZPNeX1eWjTBwyYVzYt/BHk6XVlQH+Pl1djbeAz/qdI8eL2EtbhA53s/lozxcNf42GaAeIlKDJEkO
IkPWGf8fEb3Yhcf7JYP+6SecVIJzJAizZGQywy5kxJDELOMuAaDPn4uR8ftK3hXZJs6vcZbFdlPf
SDgkCqiZVp1KZs2qpsa22yPhXPjc5fpBz7bB+ER4hnFpInx+IUDDZSaNnZP09c18+yKFOhiMIBZl
MvTwHnb0ZMf0BC0j8lkV3XFCqbjUXTh7IxQ2ECfnbglnfqZx8yIPnckGRQmWkhvkbws1rL3EidLO
fbWs1P97h/LfSzWYBGMssd04WjImgoFy1zabFB3Nko+q8Bkfhj8S3psZAk3lM8v3tDRkkjH7HzgP
Hf0PJoSMIwaAzO6mhR7ge5p1UGHMTJ60S2906z1Wd9a8M9WnTCfN8YitmeEad2h5rfIAOX62xRCz
GsR0C4IPG+Jw4WP8F+/kYzSwEsMy6oyfTpEkgmVF1bJaMEYXN1a4TrJ9mB5nDXHefVauReNAvQcU
6wsetrCruD761a7PWV7V3q9cDRnq4dJw74y0mvsywaOZ2yr6P8M9TepwwPFrGYAP5+nMS9FcwsE+
prqLyXZm2Ra8Xkf8jUGN/kv5X6Sd127kXJal32WuJwB6czE3DDK8USjkbwilMkXvPZ9+PqoH06lQ
TEajB1UFdHX3j6Boztln77W+NS4G05EKOn96v0seyyN5Ti5DIPmBOASKKPVTwTFU4Vpjv1SkBorr
mUgQMCDUZQkKJ6RFuaV6d2GFhGehGI7WrhRrMK1QWGfgZojZrkjy1IUlUSgtxt9sGZtbb/yMy10c
nGT92fB2nbeLPhpslsPJMzdfIGRWB6R/+PA3s4gFpWCVd+rkSaMRfLMVKF59W+GTcbbm0PXj1BVF
et3pRS/RXzGPEHq2/pEsx7n3eruXIv48//J8oCKAYdYMTgsX+1kjqkmtSfwWmea+Y0LPp+XLluMM
1UoA8X17unWlx/X9Jy/GBmUiNoKbD9L9VNkiA3FaYkN2HhtEMCdmDDoCaU3DG+tau71r58KCJUOd
KHG/XFzQyaJ+UhYC39AtV5R69Rv6615cdDRUZQTYlIzSfaXCNnE0kLtYUtmzJCuF8QogDDLpC7cL
Y+lZgp6EVF2pFnFK156yyPLgBBjyFjZVtiS5Nnijke30cxBtUfEaqH/w5Fc7yR4zlKHJFvi+WR5G
arcsptddvGKTpnaWDcwKroXMwiSmKZlK5ZmDI5vko1sf55WhERg+ZOo6/Fg+0h/tqWaoyEn+2mLc
pcbQvS2WHl13e9r5MNyT8ApEbLyxs107nqqaJPJhiir6+MtpWhsUQssHLN1H7MwOkeaBnTKBNnZS
QQ6mnUR2j+Vemwv9Q7IE80PnR1XAorFrOGy5uKJN9MRsK9mt8cfP1jE35K8ru3g1WzOTojQaxUmj
M77Uwp2YWej17ckhWBMJyCT0SMa3udQWw4pUUOzit7xXV3dT0ITTTirLiF0uyqqZazSsmoE4yadJ
v6Bu8VFDgB7g5cJCPJ5m3V0/PFXRMjcX5oHj2UnSVw1aa9/B8l17RxG4pvbsihz2fbjj+wam7o3O
0P/jKg0Fdyz9BVxi33dUKeNw78qlCFPECp7q8VCVOBlqzml7UcEtZcNrgnMUvuCQx67xK5o3tkgI
dHwe4w2W7fbdjJ+b6B5DOO0rpOvljUr9Strk9Cz/8wov6qdAHUf+j5F0n36w90zOEjRnbIBqSoFh
E44B6w+RDvrTliMTYhtjhXCJrRmr/638N3X6scti7u+LuXiooe7hy6ld4V49GiPEJ/LZSrIvwHLf
tYFT3LOlpfGO9lpg2j5fAZB1AL+zqV9c/WFDJPpkpF3cr4KMcbItnYcX/96vnzzhPIEaxmWI80tH
0L4bXnpCeIKXcg9fATnScyc7BA7MPqEUuC+tv2bAKL1p29uwtyvQSu64KcCr1GTonpd7ieFnedKX
rnhfAxNwGmGtVquuwNmAoEf+RTJWbRW28iGUtgmUHZfUhCiQqqVQb283wWByXbvnJtA3RlC0m762
vr/KUldMardQfOGe/pBJVnqy9A4c3cfs2Ec7M3rUmp3GcYBmtBITacSxLSUYUC9CENHArwBLr8KZ
PWTzFtp+M1XWw7CAxgJynIxvb+Dsv8YQUx/c5yi3E2VNfQE6FmumcCxQZKoz+ld7saLiitt5rz20
oNPUYR2Oa/MNLrWcbFVl6+lOMQsshinL7K5fRgt/qeBQWvoIS4pFtdOkSSEzkNSRnAZS3J9RpXSc
FQkzi/YqGIlhPaushqBMcREL1igw8ScDaImynFVq/KR3oL91E+gYVYtwh+aa/PgAAJEty8fuFSZD
+ukX81G1FLbUk7wRduaS9slWsaN14TsKCHpmTE5JL4aoXJZeqzfttAH2w9/A+Yl0UolkrxwJ9WRU
ob4LHT55RuLJkkLCkpe49e8b/kR0hgyxEEzQrV5LHyKBkUQXeU6GzIPWmq25K0ps+b54kU+IJWbv
XXDofGgH6cL1n5SSZgpgDs0uwrcWWi69KgE+DgoVoBHl+7AIdkUH+OCdnoZ0LhrC5yDlMDUlBWfp
BQfhiMqEu2+FB1Gfq/q80FZwl3t98ZXINhH6uxdXc8TBDjmdqFb8DkSaOLOjJZfbISeLdaGf3Blw
nTmJ17k7Lw1yeQ8yaT7ZovxTHP2t8TJhWVUrDE+ZAGmNTGRQUyAfSpAPhvebk6afbcxh1YbrXIfP
MNepb2crV1xUMkv2NpYfBxp3nkCS0ey+guVaME6LKEZejPipVx+lUYUD+J4ld57ptNQQvDfevFIs
FIfBn3QlntIn46Vf+ieSjqR1euqo+cnxsGafo782kRh66wE8zFvrLfql+KdjlE4QvABiYwO5+Szs
1BmZvDil8gOvcwH6GABpeM97HWAfA3zqHcA3Pcv5riUvM3xKsjWTRwkYt7EIgah32Ao/cBrFNCTu
opr17S7vN4rx0Cu2R9utvhuzfQhhLRJetQpLGa6U4OAKjmjeh+AekhCIyLHj+XSkvvjBLgpXnXGI
OL4fZIHgbBQ2duMfObtRpFXZU27uFeGhqO5EcVeLnzP/UeLYoCMR3Rv1Yyg+qQW53eAHFpJqJbw0
ckBv8oUmHxl9RjhPH/vHorEAvVBTsPrn6XsK0mAG+2Fd1kez20jgVrAvo1zTbE9/yKpDM6ykZMt/
rWfLJFwV1a4NeDT7LnuS4j8ah+/R3KTC50zdJd2HEjz09D6nFPc2YuJF36YqzwOH0aHgxGLXhLQT
Ce6upHtdOhg1McPVrRy3K7NIg6hNQhSgoFF7fcmx/loOVS0Ux7ZjP6w/BB4r4F6oEro3McD14L0Q
jrq5znJON3TjfQ9cQ/fCTCVsRdus7LEqKA+N0JKJtscRjxHtdcRcDWY1WtVIW8yTi1LBG7ZKuR+b
e5grJhkC2roQPxrZDjC4yCNd132iPVb6vtOc8HRLQiFekf/zJ2pYK6cBg/YjDsHnYGy60PJhNGIp
BWbo5QfxI3jyW0oTZ0Z8JhkAGOIacYljWIRuKNabKWszelPdTT/gUlyCBYj1Xz6mARVthExn1QCX
SCgIARoh74NKm860dIviMKL+dwVwAdFbVU+YRiYpGOp8cYFgzEqgypfTUMx3KI8SE6SgKlmSsJcJ
jBCHRe+/GzMQKlvSjBrDxm4uEYM185Zh4xSbYt5v02flSB9QcY+Dt6wFknqWmBBKaQkjko0eC5Hy
2pg0ajcdToCufhHCx6ZZziBu5NJmnEMczqWHSU7ezBkczxInyV5d9rF0pEbcd+oHSQJVtZ6EyP69
wt9plrTdmajk3Cc9vxOh1HIMgf90kkEXAU+wsnDn6i4Rv5sie2UPz10HHCQOimIek8Nh7mNp5Yen
7kN76ZS5kWeWSKJXuwyQOhMaWOzBD4unfKvDKUbZdEARR8+bXJMIFrwM2HJvnEUndOJlyZJ2izp8
pXc8WaIUSccy/jMJsunxQOt5V94LRbCQ0Vt75nmA2qQTilnvmsQxEDxrTDWg3msVwTD7ZHwbWdIS
SilOZdonGmG2upnI6AHO2ZMmH9xuSRSQn9L2v2vHVcn5DXJAuVazwy4wUeaQyeyZMJ107xS1vl3R
aNI4bXv7SkH97S111/E1KxeXNNM92TbMBYIzhDvGhCoew1+GcuOYI/8caiG6NCbwOU0GolUuivdZ
1Ghilseo8yIytO0E8FBxaonH4KzxYsrsuARg6G/1s7Cmd1UZSzotY7IdgVQJjOMGyz8kd/VyWLFa
ko8rSY6G0UO0OrKM/kii48pHX9x69Z18S4Wv/yykv1/6RVU/1H4VarO0PI9EgxnHUoS+RUwUmLFl
EUPJY1foGBTOtA+GdAZgEbAUA5PBk0ocgYiMVISQWj2bkBiV95jzkXeaiQxZ5HvygUCqDfJc3IhU
pqY1o0l0IsJH3cT3sA0t6QVs8VT+3OfP05wFFJVrnqrxyc2JdlnO6MQn7abRnFRcp/2jVO4lc837
bda7XNwXpJUoDvXcghDjs1ueJQwz0HsRvUugFG+86Vfk1tN9gnmOPAMlm3EhJBKjcBR9vSjPWrWr
CsKmwcU+NCNtTNrF8/RXYQf1i5h86uIrKKPf2QJo3i0P5NcE4Pup5/tFXLRdc1cqxqIpy7OwYcPR
P6JxLQp3BbHlBcHVPbO9efU2c2iboGYYqaaLj0FbBWC6UGLYDCcRr2g4KJwbzdKfTa/punQGu6Qv
TEKr74fXIUmUME+C8lyYRD3jOcAKZHcQXxIUnhZNdtC7rWunLZUxsj84WtOMfNb+Kud6tCwxEVXt
07+v6UovBisgCmMJNY1BRORFI06mGqgTfDlnihrghSatrnwhI4exFW3XLZRFVANERP0I+PDfP32l
Mvj+0z+6Hq6qFbpQnul6zDxbCZ9LaKSlNUPhDElxtEzVcaVlT+jZVvuTvaVncJB/mreKY3OwIFot
y3ahiPh3E+lOGM7lNxcRNhLbnX5K35t1sej/GMpaQWixR10g5tS6v8L0w4sW0jblpCPdSGL96j5c
vnhY1FjdqAJw7FzczDCu0yTP+Mj6Raz+zicOh2fatBhzf6mz/6Gr0/tzIi1jsITescjOXfG7kjcu
/EaXWoxYN/WpHrZhOo+rdY13edK16Q6DUOWJo8ec8VE8D9GX9A1Qyscsr2CmHSpzLeSvmrEKjMCa
bXKiuOjJhJimmP6LztRNvdXDu5LLMIGQTU2m2YHG7LIRU4cCYUpCUZ0VFubnJF2aw2IkMhNHF0o3
ZG5uL807cspooelFC7pylYEqrIsjepj4QAObwxg16bzwyJhzIrmYu3SeSuVBiQYnl09usRe7x6A8
ETlWVaugXinuvtHuZVyPt7vDV+AJ/D063ZCpRmWbvli4FDPWQzDb1XkSF/pk4GmYk6E/SkswotXU
NfHuit7mr6wy2qTRGpQVQ6XdKBwC4ajoihW01GLFke165JPBcB3Me8w8/nLI/zTJc5ujn0BA5J94
2AvxwPGlD+YGoEiXlqwewY7wDkP1kKNJS6snUO22L/INuIdSJRCRKwjCex96yLjIy6fE/RXmW4Hi
BcflbaMe/oIfXYzpfky+M1XXf8pl6kQIA62Tq3OzSdeMOnrmymAlS6QiQ88xFSquqjwBVuhXI8ON
dgfqo5kYKv22zY85CJQpq2JU37vZwc0PM2RQEgWHex8D0vTvB/dQNLBi602UrPPKSSGNa4Sy9jqt
PMDzbPApOZtU/h04mFGoIHzCGGrvsugjrhObeIuG3KIOcj+nG/2R7IlXjs5lNIURj3cx2celcOzk
p6R6UcoXnbO+j3UPanvG2X144BChErD45aCV7otYtQPlFwXUhJo/q8Zdr55QF3TrlA5Z5m3Vjmeb
PpfSSYePG4tgzaXl4C45cZJ0wezzd4HtFVHTuGVq0KYOx32v3aTxuuzfvfYl1zC3iav29N9CefOk
DFRquLpN4QeyfMg8sciDaHpzO0JitrBUJhmhyUZH38HwtiKJWQyz/r16X5Gaff/Zi4qoZDfh/eBn
p3yuIv+MGaIhwliS7jTnj9VtPeLBLjRvK61uWkCuvZ1o9GWafrgyUV1/30lrQSEYJjSrc/Q5LnDO
Pwu4YUqrt9VdfQwnj/S5n48DcNRjw+GHb4STIMk5t2T7V3qPJudBUWRThyVAcf/9QiSxzigLuRAi
vib/EtoDmYmtld/RwBMQbs+ls6/bELFIsLUnVyHIa5iDODNd+99P5IrneLoWReNj5t8MOL5fi+5W
Yj9zuRbYY8il2hevspgg45R+M+/l+8hbZvgpn8RN9UArdxUZePhvCVWu1hN/X8RF7ZX4fkf9w0Xo
4EtADSYrzG72jIH3vIF9GjrG/S2w3xVJ8Pc//OIhdEWlK6PCb1Jvwm9GAhIztPDWXaRbtOaGYlUO
H2l7aCK7BNIirbklc+OV5tpv5rOVtNNx5c1hSWbzRJzTi4hGG5mVnO2SFqDLtMLSCHfjE5N3dba6
tZdeGYZy/aTL0yChia1fZjxEkjHM4hnXj/sl3jAwWM4A8Yec32Ark0x9e/uWf856v//khZppDIOo
KxN32r5nOsQCuxvnODxGUlEMx8X+wVQMb3iDCs1BqakOttIQCSjsJhVBka3a1oZwK21ZOD28DqRP
/8mOUJZv1IhXdMnfr/PiQ6+K1M/UkuusbVNxgndTJM99jkixe5uYqOkzHdwWuQQtl2lUjjiz/NoQ
b/lIjWu1O7Kj6TGxI2Iz+f5xZaopKTKf2BnXOYCwvFma1CJE6ozPar0h8LKwTBDMxUYglrCE3Bgd
8bDn6lLSHUW9y4l00LmxB03bpTSoxzVjXQPQA84ZuOj0PcNVo26F6bQvPjCqWXJQ1/JD4sTHhLKP
4yT/b8IhoWHKdr8wHY7uTyHBPk5hqxs92YjCKqbW+hopCcU+K07xJx16DxBfJixk1U6XWOdVF+Y7
Zz+PobcYLusZPWvpUXmGh1ABpRmI2wCMfMuQcH2Z/OvuXWwWuqkbvWty93IYRQQ/QS5cZO/9DiIj
XMl8mj5DY6n5aB3eM07C5BH6OCzdPzfWyJ/DGd6nvy5E/f4Y1bGalYXChYh80ON+9JYEOetgu+hU
WUpHEgEpDf6R/vY7p/K6mODs6hNBAuHnRD6JHXNdMf5U7OQYPsq/b1zd1W0NQsvEbqMWVS/e9i5P
sMIK0woONw2c+lzWllPieGmPkNMhHCZ/GB8EFjU/s9dyRLm0Uud6Y9MhY3f7b0Tmcbf+up6LE1oj
KaQ/6FwPNrmHRrNauBt7fTXpeRg20FKb4DkKQ3PGhb9ubSVXJqkkp9ElMig/MbJcivAFNazrQHeL
c1uudBqF9L5sv3ToB8tnNCy4I7cIgKnMEZB2zV0n1RbE+EhfttlWnhfYP25KF9Rr74+uosfWFZmB
/Vfm5cf7fZB61f/6H+L/NIqqrQbDKCa1L+9y7ttyaQtPw6H7IxqnnBJ3DF5VbJutLDI9wgzQStag
nGu4JNVSxhHaDFZwKHfusn/ITtmjdudntlLP+wEu1wTABhCI6Zuw2WFmA9bvcqSXDtlspc8BatPF
D3r+HiWEhz21UAmBJxXkZ9oNauz2zmAEVTD97k5x69T+h3droHy1xsBPr5EfqdLEuGwXCPFM9VoW
Eaq+/wAJJ+Dzx76bqz6nWvSlcrQHb+7uGb5iTfbJvaUI7IyTiy3HlOXbBv9r3wwBgcgBEKGB6bis
egR9mFWpXJ7jnbbUF8WyXI2bKYpuItHcfCenherihC8JGmNdU0S59END0rlh7M10Wjik2hEzOC6K
bFtWL+VwVhedvCjeQmxTNYq+3Zhu+mkD5xggJYteWCvxtHkuvGr+71XjWsklCYRATXQD8acmInC7
sHenttKYvKZrfSH3f3y7IKtdX09rlumvFbKSUADc2Jxv/vDFql4XZcuW6JUsDykECToW8ZFjPJEY
njW5LRPNSRYFQhB5/d/5k03MbTgnJh3RRSctHLSoKiReQ0ZhOCzRc0BDUfMvnWGMHWJuPt3++LVr
D18U0CwpHLYM5MffN4+4mmVVkPOrytJbsTQrcDk8Mug3lTI4Ack0dbNNo1dhUDn4rsI6s7V+naAs
hAs7m0t/TEIUaanxv4sdnxwAgS34nc4++kN9JWPf58w2Rz/+icqX06eLiouuCWiZZIdkxc1D9EgP
BUkigzLHZUkseifsennrJqcxYKJaO2nHJCdwTLWz4jeZpMLchjJHpo16F+9v1d3XFmjp7/txUUSG
7UzPh5nJYsgaOA9JlqcMgiEZAuL51bWOUGLpwULKXD/WrNmfjNVy3v0mOsVlyAAEmQH1v1+Ma0cB
SWL3nKYtpIVe9p+9SpVn5Uyf6lr9ZaY6McEKPqNkxJ6cQ2TLhIdJ636uvo2jnc9sU3QEZCIureBp
SwuyIy4WpiThWsIJUS5GXIWwabsHAjEFY5Fmiy4H9BPiJbklpb32dv196RcnJ0nKZ36ZGFSY1Y5Q
ghgRgRNxmmZo5TnmBxgBsO3gzWyUGOBLQDuismIAx/hqBk2Po1VOMMyNb/xaAS5ByTEFUwOYQV7Y
93e+rVtFKntu6LTgp8pceipOIUjqdEDDVDxGCHunRAdo3I4SLPrH24oaffqsLtfcvy/hYpkZklnf
NyKXMLXm6rVicKhMj0j3AIER92O8uYzOvqgYPYEiT1AdnIbtB/nAaM045L7N0KdITGtQzXXrpHPA
JoXa3osOTE+79J3PNWAoP4WsTn9W4t8jOREo6T0chs+MJMdPSCy05jdlOJ8SyvKDu4UY432kb52C
n4i3zOLImMX7LH5RZNkqaDqEwyZvbMgTMgm53argTgFd1uzbwt1rh7lvz+hiXcr15v88o8JBTLHO
TrzkD7PGwowf0ZX79O/8V+MdfSgJQwdsCKYVPXBYgo0mvBj10iOpzyoWxM6vcRQoN5ri10oGMhV1
AZkvyybv0Pc3qM77OMtMjff6E7+km5xH91gFnKAml0aILNWGStnNEIbsE9B+zGUJoLprozu4ATf3
7+nHfrxLf13M5bsU9GUX+LxL1SeWNKsk6hpESrTb00DiiqRs7i80YUsoA6Y196j0i+COcOpsnQfk
TlHB2P9esK4Y/YhaJgEMJiOHS/zM3++OWtWToZkL8nfBwXwh8yInKDVZmMhTfosGEU0bEMlTlzib
MCeyt0vPIFaMfKeRO0vXmRoRteE8196kmSUemJKO90m4xaUvI34Sjmp2F+grXLP9J7Ki4UHJkQpw
AMW++0AvWajW2suwkNbQOctf2vq+IRCyguiw0pmo0JTNGZJZOnLoKSkn31fySgXJVT77fzwBaNK8
RgI2JbxJNG9nYOGdWn6OmeLow0vePcgqaVumZaLMagIwBveVa2u33rArc+Vv9/Bi5XTzJg6bhHvY
LpA84AMM7FzYQT0mSdlinJ8dJ13Cc/g7X8wQrmpW/SQjG4Jo1EaHKXQVtdaNjeiKCpAyWZBVQYPF
jUv94q0X28jvyVauztjZCOCcGwIBJo5PjB1A2s/O0cZpmu85eFR01aLP8w6jsmDg9aEVaxdmAOHC
U/VWL5uVWKyNW6SaK3L47xd48SXIniEGvcAFkgYWS7ZE4QaHNHlOF9ljSxwHjTREHUWyyIrj8Og5
tSWJO72cyrpX3/FsGeawXQ3k8N2QCVwtKyitZXzxAkn1Pyr6ihy6IGYUI8U2518QLFTO0kamvdM7
OCwIXHbtvkfCRy5YJ9mJd9foRJr59ziOHN8ho8c3//z7O70iPOZ2/XVRF++Y6OUiEY9cFNF3gPbm
bT1Po8e4ppZjQ140zXGGLzGvtkPwhKPLjM7ocARb24JHEfzGmiVnAmlQftgKoVgqbLmyeW2DG/P3
q4vt35d58dpFwyB1ks9TJaiuRHU2L8dnZJ7dfbKhp/iK8DGhW8Upk3Ah0mZG4HK22G8EffHv+3WF
hjLdL2pzymT8+pejUKGXCqE32urs0S+DRq+QvAxZ3BLe8rXi+DS1xnvjLBECtp8Gm+5OY9YZKITk
bYUWg94dc/EauU6DcyF9I0dB8V+HfEVqWINN5iWwzZumoSsW8e/XfNHuEI3KVcbpmqdQVLE+mXSq
4iPw5OipNmhnu71VKc9Ftmjpnrub3DzPxAc0GzbSCjtgSZQWsbbDqGn5FLuqboV0lNBbNM8397Er
/VvCJ7A34WYQmFpePOcRr2qbpOV0qYBmpxEM01agKwYRnvYM1SXpBIHqNMPBS1i5YcgJK1V3kmYh
38RtT7flck/9+1ouVpIxbwcB5/9Un33lNsEc8D28C4G/GsmFn+Yepd2VOLCdyWZX1vQHbpEMp87Y
v67hogTqq1EUhKGe3nuZ/Zwcs1VPPsOSP3nX2VFgS+WeOV341RxWivO/3/arnx0NO40sT0kHNnhx
HjUrPwj9+OsWNE5cOzTt8JhxLAOPU20TCHHpnTecO8ygO4JhRFhJQoywfja/VbCLV+/Ef17KJYao
kPoi5z9TwS4uxtpRWBLnirxFGeCAKyX1tN5Fle2pc1bxbO3fahpe/Yp0QAvAUjkri5dfvisKrZLE
eXV2w830WhY+LrpzbKvDh5A9BjmtSihmCSugryyVeqmn2xw3bhM9Dg2yNYSwc/eQN2sQbaa/LZRx
mrkU0mMd/vJJZLzx5K7VDjQZUcCArOeCL1qufu/qcjSEbIMEotZLNT8N8+SgL8Rf7k7HwTyRrhIF
OxUFU2ipnyYxN5x5PNSVU2QK2vXuZk9Lmr6YH2/zXxd1sRCpEWjSNOOi3D+Vg4QUJ041b8gZlH5N
AGh0+EwVSKibVngb5Z9xNMiGtVuokPE6gemukSZ540b95AibcGr+80ZdvOKRNCaGKcQUqrAmQCfC
3sOkZDHhc2bqsmv3eAUTyLIJ3xpzeE6EWvVfOOxcbTohSMA1SFPYoDn8vWCWvNjIGpfrqNABMvGV
nFwgzd4JatD2UEYCHC3/hYnZ1YPw37972eww46wq04QVJs8tF4rLkebfQXGypUoW+6uLjAtU54a6
DcHr6BhALE1HoPa7mRl+tbakCc2zMERgopezKHmgCTUkfnWeYtSqJQjEu2iTLmgpFXSksftb7S+F
U0u6g9B+pCyJygfjCDzc6VaK8F5D0NYdERM/bdsb55kv0/WPV1djagBhU+J1uTjP5GaXu/XoTdcG
Vo/z9RLCbW7scxFZ60MQwaJclKNttHtV2+hAsGL8YixVZODp0lxVN0CxMbwlgVWgWW3Y1JzOPNa6
rapEbm7I0qSuyoU35MTYWtLsM2boLxxLIE3unIOSeZbyDyU6q+JniKwEM8QgOEG5BdEpztZyiKcz
nWu6ZVbHfIC3qhy68EhEzE2JwpUd+msFpArC52he3ohCCgqtalBCTo0TAxkREEFtWRWPWfsaSFu4
ogkzvGmAkjRbtbfQ36q0zFzA++2DV9/4fK/JNb5dzkX9qmccEnllynNTLjwQi4tpBt6FSzld5Q41
TE2rlgGgvlZvOQu/DvgXrwSpYYIi4yuWdYir379Y2ONJlgslzoN5EJ+l4EiiLf3OhWc8a90v11vI
ua2iWnXihQpJRgaLsjLI8JIWtbxkFpLVa7NckHAr3RnenSuAIEmTrWBJ7R1IlRvL3NXHBuVNkARV
/skQLAc8AxLn1zN53C02SNQl05KrrHWCq+HIONOc8Hc/Z+iVzGPKKubhpO7eOj9eW+YQAvzf67jc
xj05zZO618pzFtu1aX2NNubZn2A5FaKsNKj6bne4rx29vv3qxddb0E3IUfXS0TePBW2GdI02FaZr
/wTYQ7GNYYM2YIKI82WOc3KUTXEdNBtSfPGj2FMA0I2z/fX39q/7cPHeBq0ulmD/Sgo7b9WCnOO1
JfiAb3iKV5qT7zvp3+TOGn///70Jl2r1Jo8lPZBU1Op8tU99fB9h7/GPQg7b6j+subJAlImt0mUk
CHtGbUfmgOsub6/4onClxubBGFQpFJiMnS7KFNIXxkAK+/Jc8TbiKKrvxWg3AwiEQZjN2J+7++hg
jK4dB3bcOAgTzWGb5KPTdWCs/AQJ3YHED3rhCnzHap3O9gJC9dldiQkeelLuO0mBvjQ9JuFz9umz
tWOYO83OEimDqkPexio55Si7omWHFbRclsk+0uaiXAJsXvQhRtYFLKZCX7OARTU2BvRzCBI2NYQg
03QwHWKtk9LHPHig7HNdfCgTyi2F04niYXT88k8ZrzmnVMz/2cPrhbaIkLMKmge3KAjbpVftB3LF
jQ64WFnZw+y9GZ9jcTXUK4OE4n7daUuRhoD4i1jxotnWj0xD1FcFZ6tITw9FBnkm6GnlW7lnX2qz
HwucJk7xAAKb8qV+h7ysUBITBV23LACgeeoXX/FrWTAPVgnz6mivZxthXXzoo9Xd+U/6yVxWGDp+
h4dmwW1h73vCpdIscKphCl7D0jowaFhpjzcj8H72ik2BvhQSZZqOBhOSizKubtsQJrpecHBMMPtI
IInVlX827tiEs3f5IX+ZsMVii4ytNJB6Ll2aY8GdTgAeEhszXerw0sfTtNvGU8q0LXY3+j8/l77v
l3i59OnVoDZmziUaLWOlck2KGwpGfPCcrekVrJuHBJPsorz1w+qPEvfihy9WvxnzF79IZX6Y4Am/
P1cEhxXe3o9aq887BGDUVvT4ky09IB7bxPyIEuhkhhVoC4zngDPDejXluprBIrSlfmkKfIrYvdCQ
OQaagBMJXnXqYBK3Z4yY5F0w2xvSZ51+dohuEuEuMH7FiTJvEPBULxlYSFt+p0Nv58qNQu2n6Ozi
j71YWIeU+DrBFIuztg/u22luu3Yf+AOe6BrLzgAm1/n3gspp6vJYM/2kiO+BF4//4XIRI21gpnRl
X5zpCMcZFJYD1icOEkRmFfFGmD0HibKScZtlZKgNiQU30P0M7l98yVY+dUzdqruYuC3NvFSd2lhp
4h6+oLhTd0Vrk7WWAhwCrmOZTkd2brNWsE+AtGrmmWS7L2iMYCh4WL+Hsykue93OJKvQE9vDHoAS
fY+YwmB0z1u/RsRL7noj49TeDL79DnVsMFaiMY9KGzmnGKyzZt1mz5mwDUktxu4rZpsyZoGiVd7Y
2iJ9q08+ObnSukl2uEsF96SlfDX+G8VCjbnYc7eti3/Hyp6LGk6CfqMj8vMMOd1s/oUNR9fBXVx8
6HEml3lXoQowHk3MG8pClef5FNq6aJYp/g5llZ4jaOQga3nzwNwYcz1eKRw2B1tCYLaOPgE53qR3
/Thvf7+sr2/wLwFNPwwslt2sOIvlS6+tCpeDrbLo7RFTvp1gAQVTObNb2uH9psRS7llsBokd3qeM
18WVVKHA3vgo56eQEO3+36/oz6b4xdVdrAChhKhAppd1NnF30Xyv1lN64uyetNKEeAzfsBRhGxkO
O39LtpNlLvGmifDrdDu9J4dmUnfUs5UHUOqWzOPnqe/i2i4+WLNqc1JoUFtkbNc4evW1QAbTzBEy
3xKxdrrHMOAsfC6wVNEDTNepvKK/St4U/ehgp4h2R+Zaz3b+6jYvQ/PSIk62mFHeOvqIU0H/bT+8
uNKL5mRUqXo9iDxjuAPuRpgkARSxz7UVddsonisfE+UFnKTurv79/MQfZdLXL5sEbGiqCCPkokzK
szIbXSOabHr3YrttnBw9TLCpwoNfLgVMBR/tp/qpP9XBvBRIZ73Zffv6rH7+7f95BRetm3Lsk7QS
8DgGLgxfFJXtxzCysHj7uhctzT13AEs86VWO31we3BhArWhYU0g4Td5aPlBD3xZ4RFrUmsvZcJZn
xwGHj3cS6g+XdCal+PRAyIGaqvd9sxHrtaC+iurK0xYzRrr63I2c4tE79ZOrvwBCW+AZTPei95Zn
L7V5yvYQXKp+g9byHP6qsOKf6ErW0pFK1uSfNSC6TGx3sMm2+NbPC7KMKdeg/z4RFTf3HkAxwrCC
zCB1z6r7zE5JtuI738rcP6lQjHFuPXgETIXPzdJzxuj0ob9Ngyxt6zsFxUQf/Paj2qJaSoWXvjlq
z4jeBPK5dLtwgGT4ke1Kj2O+U4UXshrS9NeQvYQn5dDMYAIwdlewXlSw3DLbpO4d8cg0oAFw7JSG
TRqFlWn3GIiNcWHqwCdYUN5cysYgP05GWaAXePz5Z/3NbaXC9cpFNuG2qroso5f4ftKNS6WvcpGT
rrSv7Zy4VMMe9hMzX538x3q1AC99G7s7reQ/Xrm/fnXqJv61pKb1TMjLkF/NP0TQcY4OgWUit3/2
ChrJPbVc+aWa8FFQrsdta4Edqdy9uTG9U6DRaOnPDNOQ3/YryKWl+PJf0M39b87Oc7dxLUvbV0SA
OfwVKVLRsiXH+kO4XFXMFHO6+nlY82HalvWVBgM0TvcJfbjFsPda73rD1W3/0xovMIA8DAIjmVjj
PKoA/vHmtnpY+YlTbnhvoSwt1UVDGHNGU8cRhdxmybiZjmTDf/Fu3Ngo5o3gX/fsAs2rURTV6vyk
mJ/s0K0V0Xtd3iMbmPtLfN42WIpq2L3W69o8/s1h+vcCvs/H5p3q0w252KlqQVHlZGQBqjcIG0RF
IjjXPDdIcPYyV2W20l4680Fq71Pp55l8rJ43e+o8cfAqeG6VPRCiLS8tu4rW+C4DT9ezHe0+5FyS
k0ejW4vpg6iuBWk7BwuG/r3sOxEAz607Ob/T/7qTFxtel2i+LiD15U5iaUD4mIOtvK3t85KPfs5/
ubnHXt3kAYDnsAKK60uWdKSJZaLn0M6QkRsHFQs53QMHfqJoybFXdJDw2lZp40uPeRuV++Lfj+47
SDI/OjigCoG/4ncOrC70TWbB8UVe3OdLKORN6qKQKya3HpwapRri2bjDtb3nyEW67S8NYRkX9y1U
C7KXN6K0zLvHfy/qO8h2saiLx1DUVRnW/BHclVLlrG4MYQPa5hNx1ezo8eYJAmIDi4SZZiuQ1pH1
ZH3BMxy2sQg6C5Iv/KBgtQP8fzJpUQwPqr4nmdKP0ZXhWKX19s0p5tWd69OdvKhRRZzIZI2QGz4C
+Q8H3DjaZNZqvyYniEl4DPUKbosXbOCkzLAXoszBPYNbk8Eew4Z+JO+S8HWAQ4R6A86MEF/JPFJu
PfCrm9f/LNP429d82mDbQQ3zUGWZf/P/EnGd6OwMLk0IM23iyrM7YfGXNgEfhkavrVf4ZQjxqiZr
HZMsG/fZhMbkfyE/u/rxfVrZRb3aDJPfdzFPHcTFWDXGir1kcirFydDnBLsJ8CTWvcyLfdh5x0Hf
NtkyL57L9RklvElXSgQsgbS3pv/yrTt2UatmQ0xCxLy7YZkDNxGiGTpu80n0T7CEQ9sgemKmSXeV
awT70lpb8aZqnyhFCQy203Cdl4ySF/7NuDH1ysJ4pWDvWpjR0B1dnEN6b1ZC23HDBrymHE15TgHT
KGdSN5C9iDEk7E6GttYyEFxD3JfVGm+NtnL8j6l2YQFmv7MIEGzd5/gWOEW9GmuXroXe/wVjPPIv
iscqeFAxpIUUqSe7WY1UU8V4jX6v+o6F5dKNtvrvki824C8/6eIoU+Y9Umc2dcr4dqxFrW+11pOp
N3XUPhsEB4OTWtz0UFulvlNhGtV6unbM2KSwJfVVBsMeho+V3c/4/63jQf1+PHxZ3cU55+dBN1r1
fMNddRMgeH6eT1hypAimRN6yyJzI7W4Z734f1s12cDNFm/kYQ4e/U6pPX2wqaqFYyVw1l2Z8tKiY
Q7Mzw4RBSJMs41PwZNm4BQzZsoTXh5kMjtd2PDM25Zu73JVa48tiLj4G/O+7dtRYzDwJQjsG9UuC
sxs4HB18F+ZE0h4W3YK+ATFKt81oJ0jdeiTz7miCvTuNl8tuLc2mKU8pvnBv/z47vrMXLu7WZdka
n/3OFFkgXnWDtqzuqTXCyKkXykvoevIv0LdkxUkGnoL9F/xojBPz7sZ7/B1FvVjF/CZ9emZwBgIZ
gV1FIWEYP5v6AYCamBlM5sKNHzNvKBxSOHSxWMQE1KhrOGChO+Yc9SeMzfrE1TGA82cGvbAMZGgm
O9WN+X/Ctuof8BCTkTkm60BpcCImCmEp9jcgl2vlvwKuBdvJnG0IL1UJo9plVZU0//2gUVOy74Fd
PpGHgJ5yjX/rPIC9FYhzba/9fNW/fIxP9200JiuPAq5qNX9pQEypzs0T4VNW6lqtVz0CYtrhiUix
H7AEFLTrgr5VsP3RIbbjIu824aZRHbm5RWi/utf+53b8haI/LUyN9UAtVB5oCqYsVQ+GcTy3R7WC
eLzXcIvA7MbWfhLDuUxGV5HfquTEOFS6q3F+wEPOMwjbwPD4+ZZ0/Vqt9OWOXXyQZmglkhRyx7RF
aeLvrI3bLgEg2bfRPkcVMC3O3V4lXUZkXNzZflMuGFMwl9aO4YqAqfhu0hzKjpBTqp5TMUlC186i
E4621K9HJiD85VvbyHdrnfn7+HQ7L75Ss1SzcyJwOxsMRHHy2pbyPgy26jJ5CJ2IzwOr4J0CXZ2Y
M3bzoXyqxs1NbOfKcSNhN2Aw7pBn4tnlXHviXO/USRdP4rhvrL2hfkjFY9NsRPSl9C3FtmnWjf8R
93dJRvpVSXlE2yGMz30cLeR4XAjT7w4movYYxHv1Xc5P0OxKmawo16icsrT5o6w81PD3C5pTSf8g
nAW7iDQ+jsKJQfok3cnhumtPlbmZpI+Azpo/b7D5nP2gcqRIL+wETbYQS7wqV2f/fbYVSwHsR5IZ
tAjxKzIBfyNz+mCWVQo/jHoHMhzidKYtoUQLEyXISwE2mwxo2/ZCsavMXRc7PW4rsDkTnBPtRn8Z
220keAPhNUg1qz0SL+zJ8LhMR1Qa83CrM2GOzyHvzEyi3it7r0u3uQFY8WMwt1X+IqQvubKR4YuF
npi8Z8hQdOEJwVZVulawJlPhnL221alSTpG+UerChr5B9mA+bJSI8I6Xfx8E34etlmQaBm4uhB5h
/nEJn1VxqeTCqOanZi6KGp4XADxO0cWv8SnjxEzWGRqjbpe5twKxbl76on9p+1Eek0nJwcdQecjt
UQiXGkAEAA5slUW0FgPPUh6InQLnZ2R54/S5en0TVyYUdCSZfhN2NmlgldVo5ScVF03EtvVKti13
LlQlY1GNyD9MvPWBDW0i7urVv2/8lZZSwivrP1e/qOH0NJPFaTTyU4AXW/Ag1x9SedC0tRS5cupN
yQEywqIHGl8KXmzYAwMlhnBhtuJ9NzN7+MHablRu36VUvAxEJlmSJCkkYV1ONfWosTD9rJAbaNDT
K2QB013Jy0fUguFq4gLxDDLgnL9muV3zh8DROrpvsTkDWMwFtAO6rdeHlDxLv7Hj5r6c283pD7H3
OLAkHhoPyxmtgNwgssYTfMub+1F4VTrDTYCt/32D1e9l6PxjeLcVkf9804WpCto93TrnJ9GTXpPV
tBWRNL9UiCUZd+nSKYieo+hD94+y3C/O0JRUx/LmbdQ8k7lhE8Cs5I5FFwyZVZy39+ltqlJHfDDx
cVvEjdePezVbJT9LkbcD4V3vhOKW+DxhIbj//i3GfDx9Lfi//paL40sTO6tRtDynUJJcbE3cKgKG
SPeS/G6uG6b8xJhWPoZ+8jJRY0cpNrie74XwzRd+D5RDpqCRVETh/f8cSfT4EJkL3AbP4CZvKuYO
U+mhO56extMZ1u5TeWgLBwtXHEPSB+kJ/nrxkP9glJBjcmuikEMT0hyEXz2OGsfqtf5jHcRkhZuR
l+QTj/tPGGw0fHfk7vfKClYh5huMdSLFER5v8c+ujDXl2WMNXAZ4iP7uot/opTQ8q2l+PvlQ48Cj
KPyp+nME9G6P5SCftf+/CH65cjhzWTT7sopjkvSt4YiBfkflXJ/BhASKLPFOtbNolasrXVgRVkVs
nbDRxgPMe2UJ7E/607Arzu+YvP775fhuqgbTDFhKnPNPOZ0vBdpN3/ZSUlblKVLdnDbUwAUFz0wk
C6QX4HYHu0Kxx+f4VcTPWUWWsPCLxUK+n+6C1BWACT6svQySWDndhgRipkfYLY/SImxdCQ4FtSxC
W1gfwjsIgisyQY2c/hdn4nheC91yip+r2MvV2aD237/sSpciS7PMW5J0nDY08aJ1T7MiiKFm8cv+
yBvyl/a03BRmyl0bL+Vf6ZwmZzNFXvUvU2/LOTffGW+s4epj/ryGi33aFM+tlWlZeQqEXaH8zo0V
SicVqCp4MB3F3/Xdyyg8WKLXLdGlMKL0YgwHzef/062AAkpSuaRiPPK1VZpS46z0SQyJQ+iRJdx3
+FkjXqXj+aMu8RDO6ABIM3OTnu1YXs0mzQ+TvBdXogIl/8bh9VeP83U/mh/Mf1Zz0bhV1JztUITl
qYowcXYziyiFzRkIv8WKd2Am45T61kcAH8tMt0D/g2zVeobpUkXNEBCussy5MOMQeYjjay56uMex
WRCMdp+22QJfBA1HUDbjUv6Z0AaXlZcxNrg5SblCjuGXoKPn7QIiIv3x633VEmkctMYoTtFz+pje
T8H9CJBKtTNuRWlvpgtjpW3PT23slRBjZp8By4tIUEvhT9nCHvrmzlR+GmcSQ+jbsQBn5mhHL/9+
+vp30O/rKi9KJdNKdeQoWnHKX0VtIfQv4rQ6i/sxWyYaQLTddAvrVXG0l7p1zsQHc05bs7RGO68k
zCG0dYcYHWT+9UwMzhbk60e2j9BoY4CJ7W/vv1vnOxPT4tTFZCNaW9MCgdBru8t1N/pFtJCSLpbh
Vt1S1d+TCy7EWzXdm3yGdlbbxIPXP61f0c9bfe7f4vPba/bp4VyAxWWbT4mR83A49iiv3+dYBeaJ
UmwRVuwwAOelkQAuDL46cvLkJrxRRFzfgf6zAnXmt3xqaPNCCWN9YgU9nDXsL3Bmwah+BqrdslvO
fLfhQBgaFs90YJF+kFAa2mSS3WzC5if8j1txqZAjsZuMXMUqTniUQ+ZG0cU1Q0dyZlLvX2+WVNyL
+mr4o7sDzj83FQp/j9HvKyCcEnCRYfflZqz2SjwKTU9MOgYTDWY1G6yr4xCi86Mv07zB825+phr5
g4EXVR9quDcyW5IxR/di5P9QBustDI8Ocl/LHkB/iFTZTiY02251Zwy4tIPqLIgr7WF6B+K9LKj2
WK3jFFmNvMB1Twv3jbHtd9IypcuVDtpHQCAToRS4VZ30YxQi/STAPHbG47+/vyskERnzE1H8b/vL
b9qrMMQrcmjl4qSq23PvFOsmcprOq8l5VN+L5o5tgtm/ZffqXTU+K+K4qKNn0ziwj+Xy27RU/bVu
7BOiGv2+pzrA+zpeJjde1qufi4b6FDiKCv4b0S8VhcyqprY4nf9AmMRGfZEi9SM3gTiMWN+CZc/j
Ofye2YMJ971l+XSloZrv0v9c/5LFl3VV2vhqNX+uI03Nahru2Tvt8Q3hvPWEL/g88+8xtO6Qz9/o
Xa4gcVwcPaYlMiXEr+OiVtCiWXxbJwX91F0g3AckvC6Dpbm2uFy2MHSKeygAvKS32sjvE635woaM
9zFgDX5uX7eIymzDsNRG3o0H/6G8q3GvR5xhV1txHa1V9ClzZkO66Vf1KrhxLlxpInEkkmDZU6HA
Q73s3rsC+WKY9LSwXkLovQ2VqqpeSv0+GB7M+F5KHs/nY9TtscqlcnNK/N4xFIrepPhZnT7mD6YR
t214o125wgZiWThCE/bE4/gW05dr7XRmeDaXxvofudyiBJPf+TpwIcAdh3dwnNi8NorAIXbjI7ha
muCMMyti0clA6P/6OPq2MBrFbPLT2V8mQH31sk5W2VF6RCNTC7/N2BPLJ81/y9GUdgc93IwB/mR2
oSyFn2jVnjDQl8m8Z7r4V8AYSpD+/pCROvqL6NX8aU5OZy5hKQjdaiieRvmpCFZJvjoPtz7nq2cP
BoGyQhM7x1ddnH6pJsZtlPc4BtuiTfR0aeHevheTBtbEPhtfIUxA9kBITv5B5U1n6np/W8lbnCYJ
oL2xA16pQGRRZmsh9IBa/PLzypUOrJs81FO4hgtPgo0f7IdomTNE2ybRtsV3cVZoH/zGw3W1ep7N
mHLbkFzZcssRPj1sn/WNNcnfz0QASTyB1Dn5jyDqr49alM+CpUSsqRiggX5Y6p9O3dX5Zpp2MxV3
AxnbpC4gGAcrdXgw+fa81jMXohGx07l68m31fOM+XWsXPq9JuygYJqOy2jxnTTGJzK86vrnnEpzx
KCyncRUNW4opOX+b026ihQXre9z03R8BVviCTPh/359rn8KXtVyMimVjyONuHhOo3nje9iCPwTZR
NgPKTESOcm/z6sP/0kgUvs+dzKuQL0PUYSY7W1DPUT/b1oc1tmiIIHXQ3pG0i1TH5g00KzskjSG+
K6wl57OGAu/5tmfltRPtyy+Y34BP5VdXNooYxfyCelkN23HZM9IgjDvAJDHGdvXIQVY8G+ffIDYq
R+vzzbJL/I4iyTLHvqLrJtYOmnnRH8hnRQrNrvjrWK5KyF640mzZKSJtN14J8kj43/1TWdwTRkrf
PbI1KI2XqktCZACJKuRE0svQb/RqO42vFn6oo1fUP6CIx8EpEI+Fna6k52lfYNakLCaXZISysmdq
S/dT2opLeTPQa+wG5sx38GV947XmIKVtStam+CN9Y2hGs5c4iukad8YdWjr/F2hQijUc7vHliBzb
XI6xp75JoZtPRwQlU7EU60MOyOn/VWlYC5UhMlU+MAWyH8qEfFniw1wmuyg6mjosXcIIyhjti48W
lOjd5IkokLBlB930v7DdEwo3ONziM1//lrAbV3XdQAJzObkvkPKRrGtCHsfEtlp1EOgRIYCvMVEd
OUSKJ93/revL2XtueFfbTd08NoaNcwA+ejc+pv/PYnT8x3T8Db7l/DZap2RVDcszGwk7ZxRyyMMj
1p3mb+hPxibVN+15Z9T3ebOTXYM5DZJUHKR6slRuLOW7tSb+MaL+n6VcdN/COZ6SRIbySjq6+MdU
3alcV6Q9zlGWiNPQ6DCFSZYpqU8OPlGxsEyVzTn02l+gys751pjqynxIpvSYbVJBJyBoXVRA+VmK
sl4sZpO02mde85hqx7bAlYWEGOsxKMgfQsm3jh2deJNgU1arhiif4n5aDtIhlFe5yWCrc9Iftz7f
K6QAzETA2JluzBjSpTeYHgCOTSWoySQ9F43F1kuKWnHAh7WchwwL/WQQIXy+CzPJa7SFuNYX5bpt
7FZb+xyn9r835Cv4Ossx4OdTmFiYSV5sJk1eBDmWcnOBXGdobpoeWsZJePGtnVrdycEpm8Xn5Bkg
2S8/fMjK5J71TqTsJg5UtuLcA24GFmnt0t/GPulm4GHN+YgNWKydUub0toXAk04fSu0yz2/8gGsV
/pcfcIFDUKoMZ9/kByTPPnE9jqIfjBeku7YhQubUGL0Fd2foHVn4pt0Mf75SaHNxDXqHBtMWrPfr
YdBqVgatxC9m+QrjbfKVJEd9IAD6vsHu4iT/BtwkYf4+8ODtjAsIWTm171wipVB3cKKek039ZQcc
nt/oPr77BPJJqhSd7AvzEO3S+2fS5DEdCPw5lZikSoux3vVQwOsEyslwMHSMD4o9vaNPPpLK5h0P
my39V7qL3hOymzKaZLyfwo9cBFJ0MtnV2eSClcherMYgX0/NeWUNu9In9ImgdwrC9RnfhD/tW7FS
8x1ilN41NuG2ivYDfuQWaUoMP7PxBUMhLO1GtLeGU1cP8KjPTL6Vx3EdHaSYPBQ7+hne5OJce1Ka
qCj0YzJy/W+sCFkslURUi5MAYCTtxAfxaOxwftj4m8hw5ad+3z4Z5KG7008VL6kdfdIH3SnxRWG2
gQaAxeG+BkTZ32zkrx3nn1Z2yZxI+8iY1JiV8fpgVx6MS4tjt7X1P/4fA3kORu4uBsnVStsrGW6G
ECMJtNR4RpuIoc8m924ZW15R7eDkRs/6F8H5TlyKu16RmqIrGPJrpidmlMpuu4zKewW1ce2EKKgR
FJIRE9vQ7s/bqXuXcbuvkc7Qz+cKwea3BoFX667Pa7qou8pSLWPfYE3wlwiocqxuAb8/L5xgWcZE
KA7nuzrZBfiJGKoTduvzLa8qfYbVL9CmL3fl4kyRDKkLShksQ1iZnmprq/NkR2dsLp+AMGXNKbH1
C/403XPdYsKfKAQa89iyh4aUKBHDkdmQVMnvEBD21Y+oIdY6aDZD8tIsY8wzUsjTQWqP8o7OrlT4
Zx5o+XC+0tlkqYoY5enu7ClBiOLOPEbZ8gxoXZVOVZcLPyEkmmyOicRJ41nBS7qOHxnW5+EvoXts
hN9CjMaLzTeOiKU3Hm6et/Pdv7w3Opa02EUrpkUQ6teNMEvp9ehz56cjEBSsFDYuS8Vat0fNKcZn
P2eEXVhvyOmLR23TDVgx7VLd8f0nREJOe+tYu3oq6BB3RZlQCp1VfV1PEYtJ3Yvn4jRg1VyjhI3I
7CKQz4uYoe7xbvDvEIv0RwU7yd+33tW/CP23u/Hp6hcDGiVN41iKM44FAxKHUw5PqoFQKyXqiujH
qHk3ot0Yr/Ffw++v20bFEUTMIJnHixWSRxyQMb3a5PVdFKPN3Jj9VldgfziZ4TEJN2FzTxmxJIDN
je3P2v+b5KS5D/vXL7goC8JIUPrciucd4Fz8KmD1rsMPNMSeNIDv2+SW0n/5e204AJtiDIdsGNrp
YvaJU7AJ8OEZR5y6AKdEtcbL8w2Hsb9V0sX6ZuNdC7dlKqlvGUda6M9RJBooE2bo1nsSPhjDVu5+
GtpB7VdSZpMjiARpeHBr7a7gpCIoVHuZsIS1KE2BSA9G6BIaezaWOIBM4y7oVrXMqGqt5FBhSH1c
iLETEASpeRmU9ce49GRlaVQurkVVRkjDXaVvg+iolrNxZF6+pMYD71anwUU64HAEhfPVdAf4pYw9
zKUsIGgSdEdQR3tADJBV2yRm92ZuqP3I/WfQp7PlNuODReFZ7+tfpJRC9PF/+w2bhvDbCm6+pRTo
3x+yZWAhjUiNadM3o3e9rQ3dFwfoCAUjVrvOMEzGh08xvXZcEo8jZNDO9qy4gjUuuDNLzfSA2o3A
0aInMzmZ8SoN3uV654ueNRBQtMINVjA8VSJuqXuBLmmx7RkI/hcMKRn/WvxtnY0LFbODSxfBpGp9
THCJqc6PEu+9uoTx077nb8mD2i+qaA71JWJrukvI5PJdmUKDVIho26NRh4KKdSGgDolGuZ3Phs/w
uBfqef6jzL5HyuBbjlGgusgK1wBYlJIHs8AKm0Z9df4QW6qWE/76pN5ZHhVZ5yS9W2JeMGzIq8z8
GZqdmQbN8Rw5Z+Fpmmz1VaWilRZncm6TF0mbZ1MS0iA8f5h7kXYYojnxiRDoXQqmA1IwG/LeULnM
F4ZjjlqdIY21MA/ROnudNngV8PmgusEiG1orSuBpMzxH1V43oaGrNYUhxReJaLNn1jk7klfcv9Zv
HRm9IknD2wLQXllr0YEfHaurLNyUyVYbd9KA2w58sewhGmzqLwK/nlBa0pUdM2tx3s2+HfIqfRJX
5gom/LG4k3f+i5QsZRGKGsanC/6VL8Errs/ae6yj/q4sGz1y4mzqe+1JSe+tfq9i7nd2SkJKsM9j
5OYjl8CuY69Ky6I5jGeIGYQPyzfmvFcEqCR9ocnQLCyHZqj5686eUQScZQK/Z0R/2f0yz3b920j3
yb54abCmRp8L0ZWdiKIWDoy5JxrEyU7Kb9THd9J9T1qVZ7zdOv+uSD6/ruqiOpnItkzDmlX1Nhrr
jf487sfRO/8w3+BJ9Q5iZiQ3MjQ/R0Z0//jvJu4a3eTLPbmoTHI/jPQhrvMTHyoiAtlW7VlKwAe5
HN3ZraJbQBnUbqF515rHL9e96Pr9cjQSs23zk3GiFmqAF4maxbDTIR+0+QlrQ5kWTb6KnjgG3W72
UcSbpCGdu900CS70qS17PB+35NW1Bdc/kvtH6MXZbrGkYz5wC6a4VhZ8WfBFWaBlzYQGkAUnz7Nn
l0VG+cI4imsflMn2P+ZkoJjZKcDx+41HNP+bLw+sz6/tRUmQG31SVRpXDp7j++4AVOj/ImmM0yZ8
trx0hf/AxnjTlR83rnulaP3yiy8O8rZUrCQ3uS4kMWK7ZxsLZrMkiMe+rS3Vg+b9tyOX1N74UEki
uPGTLzpzo1WMIBEZe1jz22H+aAKEaLY8LeTKlrCnJkgn3lHPbsqVjLNStIhW5NM4dMzr8F1ckxau
7NtXxEyghOHPprDz1m1d66FVl8aTcjd/6uICpeZO2hgb+aAcsQjGx4vdjq097Z2a0CVj2QoUvsKc
/z4Ka/nN1GxId3Kw0u8LpvMwKufNkFkFI1pIHsGmh+aJmQLjyb1l7pibT2eCshxCuzTzkL8a7Tw0
O2lv4YPliF76iP3sUsATaJF/WI/pk3r00yUWxNMvIM7trcneNZwNuA+TF9AaHW7wRZ2t95GeVjMd
snM7R3+WFhqOJMXTFLoivihkdJPZ+MeA8Wab0IEcTfBoDbB4iPK1hQrqBux3xRGIQBTiD+Dpavhq
UUp83Y3zyZAEVc8IxRzvTcOeuW79SfTvTe21M73K3zD3THRxQexpK+79acXeaMtEiZy0BMHJjOrT
utkZnwAJU9ossGtUtxqX8qtPJ/ksPKm/OuJmcX1RNnhe4HHEnpLsWjowpCs2VH3mPgf9gNRz2/y0
7GZpvo4fELxVB/FKr95XZ6dVTiFhKHGH0UD/B0xrslxz9Aygx40V4w0KIuOZ234d02EVd4a+ze/a
RyUhxbJlUH1Xt4RYL/pd8V7uZkEwTHJ1W0wPCeck083ukBSOD1lRWUnRFpsfIfjIxPfzyATueONz
vtJnfbnfF9tIEKEGlX3uN2WkCwpeYf7COpfRTvCC6H9j+nR1A/n0hC82kMkUw0ibrwhQmnuluKrN
OWaqVhfUIDKftKPiOQXcZjqWuQTNugHwKdcWYImqSl85j7MvvckFLURaIloZKPcBiqn6oEPbJLrY
UeHYUBaOy/G9g6L/wXR15E+WioPqxA4rN8UX1/SGdNE+MoWwx1cJuEL+OKtLLcO7jNn78lbrZ86b
2uU+/3m1F4WAlapymKj4y4PjnP9YJnRxQgDwtl5IoIO74tX/nfubqT9N00Aa+yOVsznaKUGqLeGc
D0a3lcd9Fr3w49TUg2NGI9/7W6nZjzDhMw1Ljx2THCyEF4a1j+J10CbLkcAAgw8wXvX+nQYFDMNV
Oy3B+fnbeFR5DfUpvCQS14m7xKQAKUKW7PLzvVKRBOJiYQBy+SgrxyHY70L1NYweDfHdZHaRbaWe
Jibf1PVGT9yoeu3yX7WRLGRsJXyLwK+NlP/yw50AccvyOhrAUnW7v9HY5k2f1GtHiiWiDWDACsXh
cvuzqiILY9HITkZwVPJD0WycsTn2yUtsrSWn/NFtFQ/78jhdmcov63xfjYsUlHF4mTf526DU1e34
03qMi9FqMuHNRvuCq/as4UGNK9vJCsd8wT4XbsookNTiZWSuLGnTO+W9/yKsmzcxdNGk5P2NzVi7
VmJYANE6AZDy92DzTrUmrFHb7AQfr5/nkqZpQ8SbuZiCrXedW4w/5ew973dnTMj8/nVo7rrQrdjs
WpDge23YCfpDzRet48NIJAK+slbe4h/tqAh2sbqMHNHMF3L7G/epaM58X+kDh926jg7I30M737Ob
Um6qno72C7oJCY+WU0qboVua+m0ZkHRtO/z8ky8K0DQWR2U0+cmW+jPcNQjtW0aPhfFkZYe0fJWb
d7F56vQdNOQmPVbKMZdOScHLi9dmp8Y0O8h2xE1aH+r2lxLdxwPONONdzvstVKtaeJEpac/lyLgZ
gn75K0GbO5KHBy6r/dJxDGmPlvpbLH4bOBQOxVstHsJ+I8lOtJ21xeIJsbNar2plZ5TPKVnEWsg5
JD8IhKZpS72zrT9R9iOdDowvA8abxL2EypupYFUDeRUblo/87BEHozHrDI5T/8OYniLpeTQ8qzpm
0ZM07iN2s/r9rHzoJppCfV1LJ6UgfHU4ZvWmVRaissxGultmhHG2NuRVgaC58FAt6tGddMRzqYQn
DW8D515PnMgKcRR5S8hE/vTvs+vKTE6BA8bkWjNQdHyrXdpwkMQyrTI6t7R8FIUd7H/FRerW/0nH
XdPel9ZzILl06TGuKgX89RUOWLiad65OmeY/N83BHH7pAKA3xwPfQfgva7v8kLOxzZrkXGaccpLb
qbYOe+Cx7JfgCz4msem+Sh7F7CiHd82yg/hN07vVVVwn0VPbVXxvEHVaabbWrv9904zvH/UMYhIp
hre5CZH+4vgdRgndWCa2J8vc46TQmT8zbI1lxuK9qi5eq/7F9IJt6w0/eyyiFuLTgGeaXRp3OnHp
eYAM43Vw4nZBoRA/BqvUYcgBTiW+w15VCGcBsgBMJ2pjpUHPbQ5Y5Wjhox8967EXd3fdCsAgI5YD
rUnxO6w/qNEi5VmRNla9S/qXlpcuM5YNXsPYULuW8qJhPN+Pu4oEmHLVzpR9hj/Pbf8atNuzqOIY
siUu59936Yr69C/UOyfxQjn7phKKDcIaqlBvTw0IZM7QZBOMPxrTy/onDLTYChlYDMBp4CYKTKpH
wlhrQtIiD7wl3Kfln6hdJbOmJtyYyf7fi7sypv+6uIuaDY78JFal0p5GAOBU3knqH7yZy6XZrY16
q4subYhI6IwBg6ReUCgM9qgsKy8x37L44d+L+TtN+lqffF3MxfvEtPfcDqXWnqZop5cusB7D+hwn
yGmZ14xwiMtmm0oR67ttt4LSbM0yq40moXLcSLZODsLsOE48Ti8cWDeZLqv0tsLzCo3w6zovmsc8
0AKlqLhpQX0ss99BvmSGKQs7INsjnp18mcuwvY+6JWZ3avDcq0f4BIhABGfonLHycGm68ZIpV/aI
eZ7wPy/ZRe/VNukYEG7KS+bMX7u8UCe8DDbD8ALKqZXO30QOXviDmNvDLJLc4tbbDi5+m4CVE0ik
TTQhPne0p8RnShQMLLjz0CSx4Fh2J1zdbpEPr38aypzHzEBCJ8Hya4cWmZNSKJLVnrr8TahXWbNL
R7LaPCQjjXRXlSvjJ0dm7Fp2bW0GfFIR/MOLjSO7FDY4FmISKB07MngjN0LufuOmfk80IW5R/M/y
tIsKSgjM/qy2RnuC7hDPgevt++TqxI4t8Y7DXVa1w3JFSpoJYLGchp9TfcQRScJQolrixFdo7sjr
qL+g0W6cPt0HxfLfX8z1z/fTCi8Ax95PznqtsrdM/bZkrpWAsmEVGNb7gRSYJQOCuN6ehzuJbbV3
K0hNOv5aNQq4qr9xt65oxr/erYvuQtSLYogVsz1JsryQa3p/nJqeFbQhwb0Kjoy4OQejkJ5Cf6tW
SzqdCQpY44SHj8FGJlWxSSuOWj0gCz5yjvSTg7y3NLxy0hfYnUz9A941/76BVxgvXxetfH0DQ7PP
ZEngEdfLHjAcnbXB3PaBiQAqZ2xKM87YYIVWc1j63ckPjzo8GC8sdoH18H8gaM6LMUWVnAUD9s3F
/heYeTKIodBy0I9kG0uPBe0rBjrFW+r465EBRW3sJOveepp9/JP6MQnuArQcpnqYON9vHO9XJu1f
l3OxzSEIDQVr9EmmWIfSbIPM0+CQYAIAZ1uOSbHvx3uchuTG00cX4716Lct2uGGfQLtHllwp3dT4
X9972Skki+EaU7SLByZWg9icFe6RmN+L1I2IGfTabU1b7xEy5soCd/TQyWJPkJ4GBtrmgZy6AM/Z
8qhhMuQUKrvc6hbYdHNZF8V+HwVB3kphdxJEJ6mPDbuF4r8PjrpESlRi2OaN7dpsV0Z0oPc5qeUe
O7mEcHVmpIxEZmaAc+PVnjfPb6fppzs1V2+fyKCNoRejMQbdie2/KR4n3uvFf3H2Xrtta2u49hUR
YC+nYlGz5CKX2CeE4zjsvevq98P8P9ayFe1wY2GeZGJmgkOjfuUtzTu88XO4Ptf3kmpbvYfJkAVF
Y4UZ2mh6rKg3Yt09zLIAf7g5Rbsf40MfcIfBS10CnF2/v76M8SL88DO9K9SJaRs/rHoDTgtHaYve
/MxF6FfTLzVydB5TmuTOtE2oySc/F2bpagxryoYEm9/4213OyLoxHbSo5+Ec3IrWdQodZ3T+dMBn
DXM8EBG7Q21aOfro6OKn4Yq6i02VgR4NaQteLNgKF+XLwrjms/7X6n0Z18VtOqIBm9Ry0p+kW+R5
ismVpGewQX5zY04rJCPEhtDC9qd1j+QCQGSs07hUyYDN0wh2z4t+UP7zJXI1J0vnstQS3PSKPh/X
w5cRXpxEQVAEeWrT/kTZxfkBIqt7PivPGbKT3E4f+rSNMaXWN90z5HidPueB8BZ7yBJ2iWFrcvEn
IQSJFa/9eG0c1dv6vb3vNPw3qAo5AZ5RvWe8KneIVS7cbMrfqfn3oV+e1vpcJmbD5ObwQSnuhxrT
C0DWzjmv1X2EzTQIni0SJaf0xaJ0jDhntQ3D2yKZVdnz56w+iO3O72zUCOnhKXdivFFkW+68f28D
dWkbXBzipJAS9Hji/qSswkcpdJXUi5DKA2g1vvUzxHvswfq6wCLx/fbPa1M49kTrsjNQeUIdcqMa
UH/70uZXlNoeGaCm/qGegJncwhqbQjw/ERBZodE7nPSfPi7IqHtZN0FZujDaa+K+xA0/i82/f9YV
gtj3Bbg493FOqWhK2DvxDaSTqPo49xbUxF3xnjSr8RR+VE+AUiKQ1okXTF5nIWPtmTXFM6TtVp21
HlRbfATzFpYQuN1s4fRdYUfN48OkhXdYkv7iknSTnxrovHIrKA+kofO7V9m9tpabW8oR+n6mL7bw
GxepQPMP//vY/+fDl7l+IlSTaYVZTysOpF25zSiQ8chmcyW93WAgBIatT1ZAMpbu4v/LVvvvpy9i
STmrw3DI+HRcPhb5p3/emufbue01kMgkP5MSuqC+wfeTchxd/jPKvU/xDyN4NqEYWjsDIYQsPDTP
Z4dXWJNsaaRmVL4H4yF2zGivazdJ6HTRA5XeAuvm9l4aUX7ZFdKqoypOuOpM6lbpD814k4lPCxvu
bzjJtwX9oxjx5TGUB7kTdI0fBzOCmEpaa+NJqbeBvkoeZFdO9oPkseXjJ79bR8kNnp8h+8+xnEVc
7tLeMi7uTTXRhCYL2VugVZSUko76jHUEImIA09J0pf+od+Vailf/noHrTy2QWwDBFGH/4mRmaicY
/lD3p2ra9h6Sd+rIidsoE64hzVpw5eymKG6wPYOW3+O79rNchxDh3IVhzLvorw3+ZRgXV29rCaMR
NVV/0nHkxvto3A93+g/NLm6XNXWVpY9d3J5xaxYWV1kP0j7YQOSo3DJyVHGjQMgKwfogpq7QpFnR
QFXvzR1l8dvwltYRuYuEjQJ5R1dtIunon09WshUjZ0po9AKZWpiUq6Hal0m5uA6HsGrPgt72J9M8
nfHTEcctKnOSQydc3ZTpD9qRzQ+rewC9QnB2aGMX4arkfysioM1sqRB4NFW9uAEywTKSNjnPW2Tl
rxVH+dkhniOtCzwIkPfiLsLkGQuizjY4Q9So5NeSzKR4Kyw0b16EpxyodveAekZGpF2UjtJv8bqd
fErzq+XlvZ6ffxnvRYyk0H7rrWkgL6sfEgExpLUk3SjYTo4eZXZ9HW3OoLyx/ZVORr6r8w2NQTjI
muxKvTeyytm2wBYVInVC1TZz8nW2OKd/99y4eL6M8eK0D2qUpanU96cIQJTcP0H6xqnbZhiNDemo
r6l277vhJ7x0apo4mIvPHTuyITu2BRokODKiD4a5LPwtiVDTHV4p0dA4cyTFG6QPXY4RtHzvW88K
gVvniJNH7ee/9+f/5Rz9d2NcHNo0DXzZ10d+hObJePFC0UPxTYcD8jybkqqYvcv1py8ehjO0o+Ed
wAyxEwHVW9t9BvGxBaY1F6YT31glxUFTvEw8Nedfw0Z7/PdQryZiFFnxmIF1af3lrnY+K1FKJZ8q
xK3yEYHCcozyNqYGzMWGmPYaz+ZG8jRjpdJWUOzMacONbjwgkK73awq0C5HOFbV7FHrB9c82j1dY
GL1ZBUp1ruYCg7/uEGVRc7wIdnl9m1j7UD4K1iZRdwNk6Of+BC4NWaJS34nRvnktIlw7Xky2h7+B
GGkl97VPKLoatVXTuDG8s8HBCYVAkOKO/6o3+5oSCQZGNWnKkP1QgmmFIJGkOqA1+2HbFduc5h7G
K/bCpF+LUuGaQCLWJAzM9Yt7NpTLuBUlqYfAnJ3dsqdkYwfSWj00sQ0OZSvcGh1Ar/8P4nNIQCF8
FuY60jflb8JqZS0kW+O3ulma/KsVjK/jurhXuz4tK+XMhVYHjowjSbI71xv1fEBhkSKZXa0FexK9
OPSUag1IU8gJqz2txj5s3USYebdQDhdrtdd6Tagg/Xe25tn8EouUujKez7HcnyYkNtsbTW9WA20A
sX72Q5hXP+UqX/WyuPIbB0imjy1hbHgDCZ+sbYAxGOWNgSDMquNpUE/xtFuqHFxBNbBnvwzwovCj
R5NQTIEyL+eZiz53wYlP061R3PfyURXXIQWNUV5lyj0tZcjdW998bscbTKxCWvhp85BaR/yrcp//
tqucqnas+/E9c4pbWXZ967HubmMUjO1sqaB8RcTs+8jnh/bL1Kq62jRpJc5hXnTM1RtZ3+Ohk9cb
HFSA+CLzAM6X2M6UV2O/6xUXuI9irAYOFYysaI1q/PQqP6pUlGucplZws9E9VG/jI1rVvpfFSAPP
modyequX26baFLgtb5ubWalhKSC/gtucxb0pBVILpHP+p+D65cekQxbqyaj2WHVgyvACwmWIX8xd
C6zG7Tel5ZxHGuDyLsk8xQ4JHu8jJ3xaONrX3q+vg7i4+ttQq8RAZxCt0+LYokdbY/Ky85Y4AMjS
VN3FOQnj/QiYeG4q3wmfwSxlaifhs5R9UqyHd4XsR3UjCq9l+XPZUORqMv91hBeXTztGQaQq7FZk
hF2efgvHrY8QlG2xAlWYQh3PTqW/pmhPN6g90k+Y3jhXSr1v851KDuyUDzy8DBXAdPELBQNiPXkl
JPuax2397/m82jP9OtqLK2kITSU/V/pc8YoeLE5x7kjdzvBXKmhoZDc1InBxJixPGkW5p45bKyc5
ufeLu3LcY5yct5sCWnSlPPrlnaD/UurHJCdNwQbRjcZNCzoVZzRpD7zQkLe5tbeQ1IjfUHAeqZaK
W6g4qoTH6AEf1vI5upOeLcrvuqtEdnkEfsPrEj9zB+LrFPS23O86tAkjDJDKHxVt3mitgh0HpRlu
Y+AUMXrpG9FfC8Uaya/lu3IOjy7Tha/TdXFXdrHVZYag9afhHmRkysPniVC84pe83fXg8Wh0oS5E
J9BWq03VbbPwAc4XQqWzbEYlu0vrd7XL8XVAF3djdM79fuzYbfG2fKQsANWrnPaSuYlSBC5u9ezU
onxU2ci0xvgQu82RrpsTHYYPpB7OqaPXmwE91TV/KXgeK083EVw96RyfRQjK1fYaerhQClVRNw3l
YvKCri6FYrR4/j5ap8lOAphmdF5moJyoeyHa2pQ2JHY+SFXwGVDAEEUrTTixW9VLPvJ0rVre8qL+
6WP8tahfxnUxh6PZydY5ZFzaCqtBs/zV47iCMON2dupFpkpbwS3o8ltRuA26/4fE4Wou/HViLp4J
CUN2PZsnJp9mf8iBV2tyc8oVJqIwKW40s+zf7164G+OtYo/HBllHKmNLKfm1Ys+XYaiX/UW9brPY
nOdBfcDIz63rW7wrvcJ/mA06hnajjRtiu/ItcBZ7m9dKoF+/fZHrjUGQpO1ETyt4VqnABQCZ18Ru
1TOJybqcbnwqgiiZ3s8GvOXDIN5U5Vb6TF6XnWbU69OgAh2m90Xr6+ICz2N8CMpMmB/tQnAtkQIf
l9VwGsC6K+YmQ/+X26XaByZrgUTPeN+eUV4//9LHR990z62d64ck3OKl5JMzzRw08Lf+dBcon5Z8
H1Y0yWI3OxN/yttZnfbeOsd2XD0Up0a/1fODX0JjO5Z68P8Cw7tWeQLxRjoiywopwEUCOCV+KSVS
MJwS0HaoYNBbsVCEWdUNqECURTbCZzvdlvWD2gI2ltAGScptpS72WrRrxZCvA7l4yesy1iZhZCCo
/cuOZR30/m2UnivhNMLyVG5CHFHbTcUdFcev3fhaYJhmz7Q/8T6eftJANsedXL0HE3Fz/wKHOsPY
LXWS8N3IPieUpJ8tsGL1hs7ko0KhQnjtqnUNiSw9DMJeb0M7UJ5CNB589D8t/dgq+2HTL8FtrjBh
FcKm+R/Ad3/zg6O8i7EV4mcqiqtYh6B96Jjyzu5+j2BLzzaYmx4r1/JOpT0v71IF88ENalCIodrS
Jvg0UXlF/fVxwIsKAT2gc5jHpfelSgDU7sMMd7BjiaYtlLrhsZL2df+rV7ZCQ7eqk5yZTxNiu3WK
FdURNTexfpY6emupvvLre6HYz2Dxp/w+dBsEH20Rbd0a+m2VbyftrVNvVdRnpXFdxs6/445rtRKS
YtGi/mcgYf2nEf41mDSm8zjGKhKUCnWHtVr/OjcHM/AM6SEVHSiImX7XQkRUjwn8ZP1mjDcZhfeA
SwFGp1vqDsrcfXosxIdOeRJQhirQDzmqi3bG8za8eBx0KAQ04/DBVP8SJgvkwur6vhN5HDpMH1BS
Pm/UmcU2gz81+/yJhN5C/mouffMiKAvNqKmD+Zv+gb2Rg0WQV0q00gA56ivhR+zDCVzxrhu0tezw
ERsKZQcL/vzBme4LioXr4r1CK32uJaGJrZ53Ka3ezfDUPRUH8K03AH3RjIFAEHXaKvRP048YSqri
tri3li+yRTEq3/R4H0Gg2/mBK+VHid7OM8ws13Qh3wuP8gueiRpixf1WVtdowhU98KhtN/ukOl2z
b40bsK3Z2TGwc3jtGuSlV8Yrdh1Fvpr2ZxwqnpZ0lq895N/W6iLA6IKxE/WBeUNi0YkwGhY3sxsk
YpkztTAL1vAkwIx90qhB3GrpqF+r9SADgJIKIETMei8TJKsXIXhpMZ/3UvbsavTEdb49c6tWh+wp
F1dquerp3Fi7YNu7XKzOgBQTSOJf4rR0vq4QVpVvg5n32JcDlrepMqpKKgLeqCME/Gwwjggbxhx+
AujQQZZIkVaFBs1j1XeH87AioIixOuHfcD10pdTOyERRGULi/kmRbirziNJ7A2cgmBk+4U31Mr4K
gmOm2Km6JYbi1VaqtgmtA7xdtT1dSzaX+TaFtojNQnvABXNA/ZTojhcV2ul6RrU0O6gKHQxeRXf5
a2cLqP57FW8FStuBUswiyJUPIx3HCbumJ2rYeyu6EUdXqXdmtlFau4o31IeROTf4Xcgn6Y9auNch
qELBrYHostC35+pwtm5LOtLS9KKDU+6VG95xX3BVDLeBc90rVNJbiEBv2bSTpg9B2YZgIG+ET/G2
nFbokWBDqxW/+cMwehRm+uEjwq4RacD0UAkPEipmFHbZ6qINkDisfvoUbAZbvxvIQxGLjNB1s+Hp
6o98k1JfSE8fy2bTacqVEdxrz7Sr+ocQORZjrT3H+7g++tQ6FBi8K1RQuKbhjZzfyQZrY+/j3NZs
oszrcwpDqwCXhFp+tPw7qbkZpV3MjPqHBl5svQWuQGkrhcNhEm871HFVNBBUgxrXqgJcfN7CmOWh
kLR9LeGMzA2zqaAX5qQRTlkbq1F3dCSoJ7e6MZGzV0SoqquJMHi8Tc8HFO55eQ3MQWlZIOhMTdUT
lNWUPOLKExRLu/pKaAZVHToDhAZgSZechnNStGpwpv0RTkcw9KOj28bLpDtjewCjp0GgtnXKixx/
O36Xa4grPuE0bjwYqX+m8AY36osQL2Jb9CtVCXQSVU1GwVvCLPkiqGoyofKTWjmf5LeuRhjuz0nL
bPal5I03Pa6hs+A0qFrdvFEib1AxvLiDiAzfOs05DOGq5RGD5MnjLuPwFZWU/U5hdxyVjfWQxftA
ggPvhGg0lHZcr1iJEpSRBNCDolC6lVqv0Wc7dTh4VryvskOOrh9Rgf8w5FsFzY+KbbDC+KQ8BJWr
YOr5Wrhl4DTNMU9tGHlJ16zAVJrqbgyWpBD/JHYXb6iJwCaKjroIqN26uJfbpBzGJu0m7mV0Zzm/
s6OkJj2M/VELXSyDdKqNT4YBP1naJuLtoNCj9es3DlZRs9FtFEfTjb9KonVYl46s4NnSbvv+obWH
vfJLRnRFeevIWGPHmPqF11ia4/2/Ro+CHDxCWdb4Bd9v0l6V6rIoJxSvQbBwXor17I6bDfeKuJ7p
0xTv8IueBAQTxyWiyhUKN1D2Lx+/6CkVuhyRnPZ8HD8sN0CL9vxWlm8THZtttFEqxcFNoLtLwJXn
Gz3Y6ZpNZxsEhQJzXcwfy3UCoGTSnkJa5MOWuki9/l/6haasUlFHixv3rstjGYx+rtWRNJ1KBA8+
eDlaDL+39R09+Qzhjtg1f30glhgeFEgd28jTBjzs/h1Q/hEG/WuVDBWsoqzMteKLHDpIsnEM2vhM
OkFjo7apCSYjAsuxJ7h6Ix8TIPtocoT0WxzVM0VHeJ7NlDKqTogt60/8AdEtG42c9CRWXp5wS7SY
7qnKZqmgffVtpgODEqfEvFEP+b6j4lDUxyqNzqcg3hrQE2kGv+pPPZJis4siIhp02WAWAVZiqEq6
RnvAXZiuK2kgtCeTGBzjK3pBF0fSjKSqbKtgOkVgDiz5RpZ2AUBnumUIllHad/NiO+F9FexG8fVM
tuULH5b5CLlmfAA8C5/SznQsXm7KN0vHK8FGzKS7h4ueL6UK14roiFAhQzWbNfzN1ToLoVj1kjDC
40Uop/bg5qP4tDY8aS8cyecoOr8I3V1tvZrdq0FGEVtcgveJ+VzU6kosnipH9DQgjdg2Rwip+44W
kDm+tLxcMo++hh1gqN5Fz8Nv8+A/IQAfA6eLod4vNqau5LxIRSmGaJqz2cPlQQnPiiJYA1fJWOA3
PEC/LI1DtrbQBVmlwNYm1+gJWHHYsv4k35NGJL5eMq+5QgVTTF1U56aKTDf4cvEDvxmlSh6nk2Qe
dIx9J4zSiSV2cxu3LGF4L5Upr/UOvn3xosQWmGWgTBrXGPuM2C+soLQjluk096p25BU03MZpbhAq
7Sv86kp7Cct89RL/+pMvrgeh0XOTjvF0qtz0UX0XYm96Qq8M2ZHaVXYBbRNt0z6FS3yWK5nc199t
XpTUKpY7UObfLeyho2L64mg3EvhtEccdWhEtiffS7XItC/r2zYv3in5o1qcKr626Rl3MWBHl2+gN
rz8QSLFZ3pgOnQqwNKEstVBCvNaq+/bti+eqaVhknx1+0nxyINE1/O2IgybXyeymii6Lg7aTzV0c
O0hcTsbLXI3G4BFXLrBk8P3QaJscTG4dFObnmrm11Z9M2DPLh2COyS4fjC87wryI2fqz+v8HJSa+
D1Chc64+198Od7MRaDyBY19cmWuRxNdPXuRkodhOBbjs6WQB50cJNwKRfX6c7TXVx3SVaC7PUrIo
B3f1udF5nDHJAmiF2c335+Y8GIUqCc10guToKl6ylzb662TegZWZLYWmI+Z9K1/bxK4PYnfXfi4e
/2tx+9cRXPzwMdAsIWoZQe8pHo9z4gpuaHoh/m9Oru3nOmOPaXeT/sjUhSP4p5L01zp/+fUXj22m
oYSn1O18HDBVT36F6ChQ58C5fCunNzTWfqcuShC8/C0US/+5Fh6WFv5qZeDr778o6HR6Geq6yO9H
MkrNUFMhKrFVkPnYq9hYKLP5UC4cN8Ndy61Q5870A0UaY728B681jACS/nczXDz8bZcqGJsxHSTz
icQNkaUERjTQMCBE22kgOnLE7Hm+r0wwV1p/BKRioUYjgbI6+DQoUrqR87WVPAfQ4Zb7/ddXDBYn
b6RFjCJe3NVJJZa6WhTsFsFDrUC2A+oOyZ1fPFvqs2rXQLecGjknmrq8FOu8vun7W3x1Ih/l4MXO
xLVIyUQ2eH4yFRM67vfTE3KH53Ks5/jhptksw0XlpEKw77E7hvYcgujAS31b3mprrbLFdpv8av8X
sXQkQwxiRkRaFZP+8fdRaCXOE4KuztIShAnmDyH1huLOj7ea16yjtUKNCQoiz5iDYKoYvyGS1QMh
owqE5N1SHHMtgPg2movzbJWBTBNBm+dEBdSzD3aohN1IdrfNcflZMkz+ExZdHOFvn7tYgnFoVG0I
+Vz9o0GlQMZHFn906h6ryLCHB+zC4l96sokxgCv2M1n3oyxWwXsZut1zjBnJRkJXqeTuyVafqNgh
5v6TQsHsl7WlvJLrK7xVacT89rsVGgQKDKcH2V+jlgIKCD6P6iL1gDs4MAzi375woGWIt8JBuEdR
DeUY047vxWqH0EbzMzI9I9rjVJsK23+H7NdwOt9m4eISATfU5lHDLKB3QQMBOzxQI50dZ3b5aKLn
rUIAnBs4yrqU19ZA9nLnWhXCCunK9KYNhH/UxNvXf49Ku3K1fxvV5X0SKaOVK2zM5DdtS0m9qZR7
WjcF8IXzLargWO25oFoVxGsSR0OLFNMYbjsZ0aoV3IuucZNgPUvXIVhfQpRdjS/GQ4KLvbLqV9pB
OsaaN+r9SrRum9zDfCpOd0hjjyiqEbpNPwZHqGZOqAwWzbwfzNehu2vSe3/8VbGc+biyHGGBpfen
EfrXfqQQNWusGCjLX0RYGCk0Uu+zEpCDOld0SSDUwZ0Kt9FoXj12uid1+6byRv9pBLWTCc+dssfT
A6f09nMsUWAtUbQkGjunbqU8lcmaig0OtXCeVSrCpZPLVAWnHQqYjjUeJBPE0zYeF9Ef188xikRU
rFGI0y4RtqZBjV+oTWSnYL1vm7fks6XUZ8O4nSVfhK2hOP/eLtda3bNL5X++eBEg5nEbRamJbyas
eWQvfs4a6K6xiU/RWv7Qb4M7uu2N8RQeAQTslsR6zSv517evX9yiZpyrYa7y9YFNuFbAPnCFoySI
FK8Pz59iGuMZ3OQ4OvThSB7D30W61xNnRM7js3rQ39uTEIDncMTiITXv69JtgRTSqY/xovcyzWkg
QQmrDjmlbhOn1CkRLMcXGWbUMcb0K7UD/EnXOrB6co4aoZN+VaebmCsoc+kS5/Wq3E9evIF3jPJX
7pmWq9W3Z2Gt5Tc1niXxfkges+7O0u6s4uYse0JyTJqX+C1PP8Tklvrfktm4efWEU9SEAYqqEKDK
709P1AR9U/k8gJhdED52D4iA3ETH+tFPN2f9s0e6S9+XEIEIYyZ0OT2UrSiV0S2XcptSoyXMKoko
SO5CKDLr9Jf6XtxPSFsVD5Qaz/7ej13FB0RzrEaEXPea5IpIZOd2L9oF/6/0bkwOxPDqQ9Q+1Hob
P6DdIzp5tiJQQmK06e1cJGdELvte3QROuKbFVGlbkK3W2QauHI9OTqe7uB1pupRgaqcGZ+/+MGFo
J2yDEBtmG9WK5brYlXgfYuh/Z+5iswdtMuZ9x3abkM4WE5B6qzxFfFFZh5sWgomK3GfhaeriA30N
IY19D+1mFYeVv71Vgj5s8jxkzQYb/r1VU+gFJLjSZKf4HTQrhM079DRnIaAziG/94Md3Zf8cEiJT
d7Kehmbb1l4QuqX41v0SN53poQyjoViPXu9qKTz+Q5K9vE+/jPaS2B5KQ536I/dpCpFMXs8QKkn6
OYKRdlFO9/tNnf2Qpx36TPhAwRpbSwdUqWThnhchlN9puMj5DVJ1teX4HbRz7Eq3MX6qkveR1jND
H807DFDE5NCmP9v+MJiesoqbneJvBpD31IG63jvLxyF/1oqn1LhJkX5O/NelPEieH8O/fqiM/Ron
SVKsP7JEX5pyqt9rqh/J+aysTgYYuuJ79x5tqL8UgD26W3/YQd4HohwTjPv1JunXVmRL1Z+2qzxt
c/PZzvMHFE0WCyRzyPavoV1EF2HZ9rKZMDTQTo7+W7WL8zogL9DW/o888HCnfFmKHaRrN4v8ZTou
YgfVGIQpHfhm71kfVCowmjo7XU9E4GpAxudyBUG+EwG98cRyvfAULS3GRU2KVzywYp+vqweev1li
dw3jJrFbaUZht+JrNYvdxnsKh7aprNvsfWEAS1N+keeI4TlvxHoewDoB8okQEr3qp4QCtbar4a/O
MlxL2IJr+R9mB//ZgvpFRaoRMQYdQ+K1uf44mE6HucF4hzKCYGzDaQ+a90zEAiNkXYJAV7ZR9eaj
iZSYGzN+UjBSf4q6H3p1j54wJVULvI0dCxsUkJruszVcMVsIe5X5krzcmIpI1UqhUI4YwcUsCZbc
9Y0hzrMkfBix11V3YeRyhyneGHk1TS4702wLZz+yeOU2iZ/HFBog7EAHbSjRiX6Im6SEwnCrdne9
AKdcKEkgNmmHhcJ6KV28JhpjfRnu5V2WTSypap7n1MhfR/HhNtlHLqzXIHEH2UutVyzjLei7jiys
VymdYDm5MVuUXhOw6LbyS9rid69i7IAVaf8pLuJZrrQqsQCzMMUU1TmAvQiBJk32jdpCyDoEKGKf
Yf0HvNPoLq9DTiExqy0bm+DXnOInWILhVx3vlxK665P0ZRAX+aNSwytV2P6saaOTG+zyX7lXIw3S
Q2V3w+csPvaVG4wbgW0GRm1uOIfiNsGRhjbvDKX92ZH5NXaePSAKHpUJPRxr8z+cz69TdZF2GkHb
JrHMVM1HpXuoQ6RfkoNlp9NK/6Dvtwl3cLz+/dFrxY9v63NxD5sZemvSecpP8toEGWun9S5s1pQm
o+R4JrnMN1PuZVCt63vRaU4UzVDqNogTBYAbt0utgqsvFv0KTJxoWRhcDt+Dv7zSCjkzhxx8ce8o
8JbwBxgRHECRFqMxydXwkKWah5DxqvqhAqQL8WYYscPKP5HAOeNicnZG/mZyrF7+l5kyRbCMpiRi
sHuxPKYqTHkkMbRwC4iMaJA9+1rtQvzD1S3a9TjpTi065avRnE26noKBIOauDnflYen1vNamtUCL
/mcsF6sGq0cYi4mx6E8oyPQICTbDq9G8BLzs5Q1iRt02fEaBSeo8daaMi7B5AopuuP2QOZyISazi
3egPeunmCeCkpYrNlQqkyh2K9uyMUGA958fwS+QxnpNaHdJ2Vl+cHdYJz8OTmVnbeoLjN95naKjE
axPxVukVkv3ML2/WU+lI8uSaKVz4+FlCEhizp9799zIaf+dkjAwOsI7U3RVZ3CwN8iRpmLrGDfEi
2IprQEc0ce+lZhsrcP7R2/ekasfVn4VbPILT2+jeQB5esCkClv2x+sQXZjVZz0nnKEZGRvHomWHI
hcEvLUfU4h/E6JfS2G3l4u/e4sWCknXoGQfqRehldJIt/tR616KqKKPcj2ohNA2aVAouCUc/wk2d
IiiUmkOABmB/LPIfmfF2nplP2UpJMJ0+dR1JRPOS9rfsrYWU+coDOE+QZYiSgXsD+LLvS6eI5yEd
fK6hmI4/VnFqf6gRcUlWFuCynyHAqGQAIE4Mg3Fc1zowx4D4WMfOQwsYrVRIu+j2bxICC3U7Kchp
Qt7UEQzXxvsy+dCXLU6uBBkM2WBF/1wd8mUFN+SBOYsJl1i8nZ5zNNaHrdHuY8LwYeOXN8OwLei1
wBLxcKaD8BTesjz+3dz05I10c0oie9GkuLzOxIczVo/Kpg93g/wzcBaZ6H/m73uAAR0BnzEIkew/
Rb+44qIeOEGjo2coTtvUXE+/jQ+QAzh8mbvMrQBno1uxFbtbvSJPEJ6HJOExh7qQHiXjEMFmybH0
REAWtbIOreNfI9nxvnmLdjgR8VgQx0rvExpYXlwe88ZT/GMKBbkUTshZqiTsGTUDPXo/V7+C+CEf
38PCRXPkrNuhcTeID5HlScImyP8I+Q5ekx9KilrkJ0i6tSvxQS7oo+E58TYYto+Wr7gHdyWpd4um
PldqN0wUM2UQ3wBeuFzVoNGTSGuGDMTCxI/ySC91aatUrwMMIXKzAQozrTt5JavPnfFgVq/KeEjX
xVKMdYVHOQ9Es0RLhPvyF3jBz+XBsnwFBcp4p68txD81Grt+D6b5ubJu0tYOdh/NR14e6/NGSHYm
x3Tb2m26byXAjed9MX0Gi7TTK+kMwzJ0jBZgrPNeXmwkKoWGUkpmdqril8rYm61XI2cy89DaHWhQ
0OjCbU7zy8dhY7PMP79iMaCK2NOh+zzHyeJlaJf5sdYEwRyvJB4hS+5iUlKC2bM8q3QGhFO8tEC+
VIAHKbyg7tDq91z6QCqSDYBgQI2q4pjQOwsvvPcRgnJR/AgcUtVIJQ1d45Rbwtspdj4mYEvOq1de
0O+DvwgJQ8mfdDnnysDAwxm3NKWG18i6UUDEVcGpL92qv/eFDeLZ2bYCaXWfvlMn2mjRsxRsiv6u
Q1hwDPAl9GTTi4etKD8t3cRXH1EgRnNZBZCRfBkMNWFiCt1siVD8lrwpd4xqhzE6zDaSZ0eXAKLd
VsqvGlJb7spo32dga4CqhgIJyEmzgPEPOAHZS2pf6t8pEnP3ZVwXdaZ0aoRo6vG0mDv+Mk2J01Ct
vCjcdgmIz5VVOMaD+gjKc/pVta+KvAW2KdLFQqe33U0/AixVwCKA+xDutDvxmEqOEWHT6pqWbSlO
VLoG8rfjGuaEgUDSorHilZiX8c+dPqAxsz/9xcGJOOl17RdzHWDK9j3trAZR7oY09E5MjqYjPDFU
5R0DeS4Xa5dH5J6zztHSRF6BqXwfyMVEinIpj5FU57D1B0YgqqteRCF9rNZn4K7xy+BYgludDFBb
vnFEW205P/u7KPB9CBevfVIVopVn1Zx0+Gt1xhrKs6ZBwYF2kOvuEAyRbLx69YU47Eqk//3DFwdw
6AK98HsWQY93QrtGxho+iJt6KBSgKDoz6JtVDPTq3vo5ym5hWwQ/nRfZqrHFOTJEJRsSSXGIK8K0
1WLl7O8u7PfRXQT7uiUq9WSUc3kKWTbUYmw1ou3noJNjRI/s8Vk1PFBoL+3QbXRwRqzDuzBe60te
kVf3CDJjioUflIYg08UCFblamJaRk6DdU+4uxI2ueIGGROnq/EIrzpW9GAQLbWqKOdZ2+LUs838F
0KHOSmf/GcLFUplW1w2TjM8Ad2WxCikSKnbT0Jy0OxyVpLfmQ/wIWS1WCGjJjQoRejPsl57hK8pB
34dxsSZ1IfT4yjITiFW6IXqk2eoPksCGGEPhfT/b1S0iqubpvYzWvv72i0xLybpaoHIwV7bxo3u1
zFW1BsDvjG6U2+Xbcup0BTr2/WdepE4WmqZh4PPFGoBmeQcRx6JpTIqw6olK+bE1ZOTtMg3oamD6
9adeFCiTYSLQyfkw0tT0VnPSSlvEZk16aOR9U0AZdOcsoHX73g5/4M4hxz/b0oVlEr7A097KmddS
Jens5kmtVrKFyxsAaQN9K7pNaxO3DlzMuzthPtoOGlhiOdvq5TKGAE6qrdVtv5sF2FxZdv4PZ2+2
27i2Zdt+EQHWxasokqply2X4hbAdYdZ1za+/jbFxgVhyIHTOARKZG5m5lmgWc445Ru+tm/GBgKvy
eYn0YHC2ig8tkTGy6Am+S3Cf7h+C+egPZ8kn0HSDA6gu3JH6Vxs2cmPTm7i1F/+12DLZhDnNLjJa
6WrPmCqrlLox5uYYMPgP5kw7aFW8BY7lZAegURz6Gw1/w4p0KxzZN9o0f91y//z5q53CEpDwdhU/
bxBwMtE6lpq1z1xXtVkjWbMLZlIPpIzPyZvfXmBFa73HOh67ksmaucSfEWPpxgqOxPtyyTXrKzvl
1DHuffO4IMPnDQm4orVR0GY6Y0wz7OC3pzhxoluUir9MRXnB/7iVVytaP5Z+Jnch3/HOeKgPBr8X
oQcDLAcXH8m7PfN5KcSmr0VMZfIqMnEPvXFo4nVhqcdr7p8E/6gXe0HYlcEJmJBf2MMTzx+aYjfc
x9ZjzNPhVMFbqNwpFeN9/zIpL7Lkyr50zE1ig+yEeebCc6WYt7vQ0ZWDkD2kwsPigMH6G9jtvAui
wO45fKjc5UL+qLL78G2AMWB05+QscbJs9414MaUPUwAjyvlLuyMrcNQZ966Gl6zZq+o5z5klah78
0O7jVp9FuvliXK3NhSjK+dBEy9E3k71pfgsktCMHuLBhfSzagy/cVe1Ble4lIYXqwfcr0V2Ucwcr
i+4R9efpzZsQP+aVM1Vu9yvqf1QYPEDgrf3cm4VjaW06Lwu2gj2YX4oniRsh/VkFpxHPmbHpUCTw
Ge+FwhmNe81fvvf4VVEWvymWuK0E+yazze7SNhu3VRCiyQLyF4tTlDf57CWXPNn2KDcyp36feaHT
HXGrjLHHD4Pa69MMjo2x52mLzwL+v2atlD/mNcvLcswxEHfS0WZ6mGe7ChwpOZzWuB6MTyE4DvrT
YGytaNNjoSzWWnJvoYQgZEZYsWhF/FM7MODx/JF2bkL9wW0xt5BvrArPXgY3aNlO5PhR5HNRYeYa
TCIT5X3WqlUtvioj9ih8NJHF0UW3HMvfzOOuF1+7lX+rBPhmXgV/Qow1tlXWHXyh15IwP6zjFFKr
+GAYWzLkZnCcJHl84XjDbtYSB01O0yPnLQ79diIQXLaH2CrTRasAdJLmlv1MfkBNNNslseH2iOf6
OHB9eVdbZJ+riaKaXJ7qibkHCVXyV2O+EnFQL8hD3WSj8ERytB/jL/1cbdNNca6fSGUCkCxVT4X0
kQSHQX2KzsOm2Us/4qd+JEPoZv2wXMefW/nv69TQ9BuIH+m9XK078dROoTpO4oI9iCAfKp5WH9EG
uYIdiPtlNqJJRylfhxZRvje1yt/0VDRrRZ1oeRS5i2vrt2vpj5aoGJMalqmy+SCB9D2A63gxHbyG
DeQaGm0N08+6PemMvEsH2ZfBaveMVEx3o0/1YyI5cX/Lv/rNRva/K6KtgdiQjLhr8kBg5cEURb35
oJzzg3Q2ciLGq9PwnJOc9bPUtpQcwbjEmGEn41TPcGQagQ1sUdSW2WM93NU1yDm0LHbd2F2FL+/F
iNxZg5DkICXKSbskNU7D6bgijjprlilregr3GnS8lkztryI4VJDhVuNT/Ka/+KwHbx3rDD2qBxI8
BuJzHzpxpakPVr+F+SkJq4mr8zGkzZceY/At7e71Yej3DaGjwn9pf2nxByUd96lKrIf8dZpsazpF
aBF4LXCpn4P7CbvlKd1bJfbjdYKMmYXhtfJXcgbknkBSVCdWtO9voSuNW1d19X0NfelXYx9ayDrS
bULHC0zHNmUZPVcDogOPmlwlkiWlQCVgKpE9PyQbNvoKaKrM4PDsnPAvcnY70MTYZ6kk1yWGXOaA
ZFuPTxUkNTclym9VEjXVssjapraeBTsEYb7T9mRG2+leuh8v5Dm0xqKiG6o1nJyI+OTOK1DOzKhC
fUYKd5P/LhY/5PDSJpsWdeq6e6jKBXyV2MVD8sBSeeMY+XuQ8N+P+n9NsP//kV1Vy41eJ1MhB9ZD
Jxwi5d6gsWBu0J2MrIY/YV3Kklduk71OW5rABLx8MHMd4ZcsuDEGkE1losEv9xpsmpXqH8PKBgzB
8M+/I9ZWGtaUSZrgJD8yt2tJylsJP4UDmWFaudJPzUfwQHLoHtK0sM1eOiaZNnGGM9Xn6Ck3hI/f
Tj+LHFjUaFbgoYEy91vU8sfykfiJZJa9CADEIVYGez1tIa/eTOfmEG/gdpH4dvn3qATcwPWKefWb
18VFOciKEBnk63jGQ9Kg7SzIXGQ6c0DxCR1pdCxyx6xTyoI+Ppjjm34POVzM1k1kC5/JO3wAOHgR
gVXjvmH0jLq17jwyijtMaPx/0fO2INl7fGCAoMJ8EceJUP2+xrM2rERkjsmqJBU33obzKWgPfb3m
NB6RMW+B/F7NJqFJX2SvAXIlA8soH/P8jP87SzZZ/yTVm77zlGHfADKQrQdlvptNTws4azSr0Nyi
2S0JaIJ05XbFXVtvlRTxbXEXJJsp2Un+zkjtQt5BGjVW2RfMaTRng3zv488WwkvYIhz8ql/jbYwQ
TS7uCuoG086nl24+QwHX461E8JSu7+fAC+8Ea9HOBsFr1B105REqCojCtQbRpd6WzUYKvCE8QnuJ
o7UfHsdpnwkZq+q9AQe1x8aNCbuy9a9QtcvAU401IOyRvx5Yj4lu7aRZW5BGkr9NG8+kZsfr3f2q
H9KRdoqrNcehcpv39GfnMakpdnC3tD1JZ+QwCiuPw0FQHpX2Zy+yIa7gg3jZOXxKaBxuEKltUJQG
nfe/cbhiYLmudySPAFRMKXOFdSLcS+m2sjZGf4lRd/jmhyXvyvBY158SnnzgKrm3qDcKt3/KBrfl
S9w156G3e/kIIiSwPJ0bvQ031nPFtC2BJSeupeqZAkZuMNAv1K4KXe97/Gw8Ta/Ndjxywuo985UZ
BympjtpvtEvzQ8EnfujvEbXiPe3nFZbByPe0hhm214vcGTeCN/YJDcWZ1tVaOy1pxF20mh0UmRVR
Kkz64QmETrSF8vUjUFf+I4UV82U/c1OOE9aqf443BZefbgTOBCGx1tj4Ub2T1zKs05m/Yp44nD+K
bvUzeUTPpt0b3vhsEaEa2iYglZLIFBI11o21Eo5MEYlfu9BM8ogEcYstIjMxcNACkWQ17vxNbEBV
oXEaPc7P87sMXkMj08QFBsLyJUvQFGzRFQ9AXt9DEE79vnmtv6LHXNykKVN8HrBTshV0K767zsev
sEp48hERrmr81BQr5W1AINp56fCUA4XT3IzPe9oo9+pnDdk98AzyCDJHpwwglJAmxPv8HtxNLHSf
AZCQZ3o+QnCfnibBLZ+zx+Yuucs4u8sHbhX7Q6Zvkm35bB2lt2Q7cfU/zPFFrThJVfdyyhx0rR15
yEJNIDeXJ7/CFpC+iPjkjbPiF2vexnxrsnUG8mdN50P/ZSQvxbgXgGwcpnV7Pz8ZnNI83Y0dOCCL
FSD8dWsRtK4FLNfr7lXXSZUFfa540I8MB5/T5MA329ZQRTxjZPWot1TjZnNYOu/o8qP3CFAyhNo5
hFKLsibkf3IuA7zD5tRYoq3DBZW8NnmLGUVqzSsO77jz2NXp85Q/q520aZN7OdrzleMY0jfLeyF+
QjtFA1VyZn/Gru42WxNqv+yl7ymfP1KRdKdOLsa/Vau5NVaZ0AnfeSuJFW+/8ne8+/1zlb2VsDVC
JlIFEvnZIbSkE8A2fHD4JV21Q93/pX8O/aoI10lx9gl8N7f0vmXS8FzjizeeUQ2mZb3cFcxSf/57
s5G/nSLYayQqcwZJqqQzb2Mv+mN/U8xCMdO6Tx9bt3q2FnjhKvykmxGvzHVwDL/U5VWMvwg1QbzM
9IDgiZcpORq3VILfsHHLA5dMRSOnx7Tgqlx1enpNCPxQ7NJHPfmqXRZ/9S091Ad/l+zLB1wEiT1e
RGk1GzaHy4QlKTsn29lJHWvbs2p4xuDNN27Ot1P+72tC8QHoBSAm2S//vTlTYEhtbHBNlC+Q23Xy
+faVtlKPuXXG91AUMNTGVdF8lvo2xsNAyHn0kAs/YIJhf1WUNwvcQoaCITguJJi8X/cwKqq0ZAu8
T5qjZjmldRjSg4YmEosDuOveG2oHz6b1IxP2t/oW5nVb9foPunraZZZHGUim9HEQd6N1nvsXSXSF
PfJh8a4ZoPGFum3JwlpRtHUZOeYQrYPhI6l+BQWfDVCXkPfVMu4z1n59naJNOPXWS+2/5ETJi1Dr
hEZeN+09ALTYejBXPqnThS2uHtg6pvQoDLvcusgfDM6y4DLJh99d1XUPNcAk1sDRlkgaMmu7nwL+
HW0vNzvWS8EDgSLvVY798Sp2Uppu5dP4ngN+XuMiRtpBZyhdWmtW/dzU96CmHAwWOR/9+7+/lm+m
2//dPwM+BKb6JVX0vy+EoqWGVg8S988e4wMNACRJHYSNfaS4MYFh+hKfXfReQvGwaJGpWf99Bd80
F9dXcFUbSpoVaZ01p49Tfhoc+jyp5UGCUpnG1LNr4jyM2sjO5B1FW5nZxTJDAY5joh7DhZktPYxT
MeNIR7PBkQSJzQsPqxWPTHc0CKTy/4Ej9psQ8Pqir74jLKFGGdTi79vGNeySwgvCx4CGqOZGaCV4
tIL1xFRYUQ5yZXP2U7mf6zgiG6iiXSk/ioFX6q7S/BSJbUx7Qh2wNje/4mRfGTdu8W8lyH/ONqxE
rEOmoaGikmmZ/vchN8JYJkmOAQPSqJ+fVKoF/Ffqr3o+WcamFu9M/XWyNRg75R1aJlL45skVhTsJ
Gg/Tono9twP8Ys/cKYepIkbYrjdCBiZ7HT12iBg84zjA2vmCXePv0opUY9uyTuy7ETQPhCQFad4T
+61Z0vLa8EGN5amc7Yr9IvdGfF4ZVQCy6V1+gXnzdMs+821Gb+L0MlSd/y6qf4mXnsZ5NFQtji89
IQ0Bbf/so5idNnUF08NgMCV0KLzGsCmV9dIdC7wVG3MdZlsUk1ytpj0O2s8w34mVI4ivjXVv5luR
oMkbzflv8+Tf16kBOARHYpnf+iih7vfKXBrRRTmb95hogEOpOOPYwr9UJ0J4pOcu3NkabBVJes/k
NTrm/nbk8bdR4fV1XC2qo5bNSdBG3K9qK8IudLTMztdooJjISycITJNKvCsTJMhTFNkJc13lFpXs
2/jq+iKuDuRBlxa1oIfxBXwWtREeJ/35d2+S7hHTEmy+K4qXFiKVfWtI8/cXZqkdAP0tEJurVbGa
5E6ejVS6zBJ/9hpGk5G4C/wnX8/Tz1B5GjMgDEAmtd3SOJ59JlJrjQKyE8GyGJot9fdE7YlkJ2CH
7iCOe1J546v+Nkn6fYP+uMirr3qY81LUQt4WGTsz3xRqzR4veL3tz1hq8wMEWPForog0SNxbr+r3
fWP5pP748esFMJ3mUIp5OqGxsdpdAvmoQ1Ll5JbLu9K5MglPRP2tEkBnndOXH6RQAW/4997xvfG4
XIVB39E09b8IqkxpbsOukcQL9uZhl0HWehW/1K8ZtlBD/XsYA68O12JYL0f8avHEwgkGGtp+5gf8
RT6R6m61y/uTzlSWLtVnOx8pDDPTo+E8TO6UuqxvSu5oX1bOyY1jpPUi0lL23fDZJ40c2d0rCVbC
m/ameNDRNsmrylrGJN8kWWLc1WT24LNEvAQ+qDpH52Be+9mq+pBu2Q2+FULLrTAlWo4GyTTfRFzF
EM1JpGbRpV6H1WO5bQcvCV5y3RlyD7pitE6FNSaJ8TEVjjVnONokUGBtmlaxzV/io8z7bb/O5oce
zHLkKIBdFfgX1iNlFHXOvx/d9zbU1fXK/92ToAs1RVcy9IKCxbeNiYBpEqJUpq4IaJY094DBIrMo
pzPu//3b+l/vlWXiI6CP/h3iGcVqWIYtX066tV4j0ekfu/fsGW8ynRppPiHtJ0dAkFeFtMFlYEif
7XjX+IeIknEWhLOl1qsg382Mt4kNC2GicMnxwkRLGOFtZWmj+G4BTPApeKtfyr38oJ7NM8f8kR6q
Gnoas8IxheMKJYfZVTpcxOAu8T+neV9Grxq8N6O+U2c6NfwjYMHluwiXsd6sS+k8nuqb4Rp/X+//
uB9Xz6Kva0CnKvsjWESV7DMH8XJZguI+JbHX4rZAJLwdUhcYvI1BscXwZfvyjTdYW9ar/1QpvBEm
1g4dgjFqKuNqwa97UsXDjDe4fKVdIK+JUaY/RtkxqI8qzjmL3PONT4VMWwK8yriWZTfLPob2bE1r
HHVcpeaQBE3dOAL/XRfGsQfXWdiBsM7a7YyWpPihWC+4XfFyR3e5dtTKLQnR3XqG4G3nJ4F8N0ZP
j9a4rX8jo5sed+jEDHej3owo+9YPuPpzr1QSWTRpgQpN69I4yGAi6WyF61Y8la4l7HkCAWM22l0G
Z37tENeHEsN+eits9nvX++oirkxKmeSnmZi34kUzPDFdl2ys2Y9oPMjEkXqE9H4xdC0uAHxnmSij
tNupzzLGK0wTpRujvItdJublQ/UkcpIh5hfNo5386n4w0qihmJlrQh40Ymcz8gFW2Xn6iHeanV7o
x8XJxmA6PLyk7+EGlG+0U82ViCEjX5FZSEtw5ERyo/f9W+j47RXDxWjgYpR18Vqwl/VTnEJTii7x
dgSoGohQRAg7oKbNspfR+tD8c1pvs+69E712Uc0067naMdhT38jO66eDMZLpd5Ro69ppuc+mfUBg
LPoBfD5FffT1X0LzHEPD8eNLUFEKBGyH82evnbTYmW5tf99PIcvTM1SKWtGE3Pp7k/6j1TFPptQa
Bq8QR58vHedhvm9VJz7M7rwm2+IFm3KA9L5a/co/dDSyP/Uf6jrUXJ2OJzX3HbjOhWlrOECWb/W7
voHtlvLkz4u7er8TM5ciea7mC4dssLbzWjFXj5Jg441QKSZtK/DMX8x2Q/dzG5EzIuwyvNjaSf+R
2EtnJrCDV8Y99LF9uwJ2NRzhoHU6w3b739vBXwupP6/06iMI+lyfzIiFRznzsRuf/VbCMaUUa/Vu
Ach3W+25fYvvb9ZQf13wllQSTAfEI16P4zNFy2vL4g6R9OEuYslgYhDT89dnd0xGbWtbVDeOGN9P
2zwVS+QXqRXwxF8jLcMotJSu5pXJyueY2bQwqhS2sl1TpFW7gF1X7XHBA2O8Myh3GeHdlY5PAjrN
bbXcFPoWfQvt8IHZETkaCC2Ue0t9FP17cgfTo8Ukz/3349GW08b1R/vnJV+9SGbsq4ArkugCU0Dn
OLQuqruiAN5LJcYyQ/ec1988Tclmqc/zO5VYZbxdJjBVCptuPA3dMe0B9xYHdbjPQMKq6kNIH5lk
z7bagUhokF9ltvBEqAQ/0wpO09ki9FnhJa1OU/PI2pecC+t+Ai9r6hk5dzFndcwo8nvBYg2yND2G
t9Zm5S8lkoxeYwH4qJq0nEX+WyJZcan0XWgmlwrUXoWzfRvIO2Axs7BjMkv9Wg77vmMrs8fZjTUN
AO4pZLzhf+jGtAks330LDck2xeEkjsoqY2ahVJuOjoga8L+eO44w4TrWl/SNATsLWmVwwr2Pa5GF
w4o/BPFUN49WfJHSg+i0j/IXI+P+MD5aL0pLApkdeeZP8adyP3+xoieP2pdMMw0kWuM2LPPKZvih
1mfNOMn9Pu6e8kZfNyQIRUznImM7cf5PCmbA98xHadUzzsAZ3zrGtGJ5Ki/tfcZ7iREjUs5Vc+pA
PtPNbS/zJ/+RWl8WMdCucqYpn4jZcsyWeKhiIofpo6+kB45d+H/1twEnvX8sTa/+VGG1UO1CVqF1
aR4oefnb5Qx060rrt9l0ECCka2vRIsuKmdipxFZK540BmnjW5bVCjuEyXkCFjmd3tCumIXQ/3rVo
RyJCg7twRPNhT/Jatp6i0AvZRJu1pexaPJHRZZhfSD1PCJplsgSiunZq5Qg8lj+LXfezGjw0R2N/
4f9ckNaeu4TEdPO+M37G6r1G/5x2YbUR+ef7Q8qLDpVBQ9cIVHhjoNvPMeghfKoREvjaVynCj6gR
mPacgIAMb/XwohAWPBefc/s0sDMMEeXrtMbch53J/0kDdJSe+ug8xd7Y3eWSHc2vunHQEOOQUFi4
iW5Xup1VKySWLfrKTkOf2dzj1RiSlfRB0AUbjQ/+6wmUMcKNbDhqL0rsouBRCOHqjyBV25KB111S
2vNwMrp6lZtHSSMNejMpTKPOg3kncBR4lxtXYDpMkNwDFyqzaQlHBmwEAPTlvkYlLJ4abOfmBW1n
XP+ShNMsvRmcNqdtFH2I8JG0g+Wb6BDmNUrSRrZn+rDKPioXVaehrnlNWHZVX3FFcDGGI4MLF1al
yL/8LLa/NLOyE2INOeDn9lSSf/ClZO8qigwxfg0+pv4zLNltJ5Qltm64VrcNbq16xnV5aOGMgEyr
GRKD+oXO/t+Pf/Lb1AxmIbnUr9UX7boadWNLDbHzs506P4mFp4Iq4hYKbktHma+ALhucdGGVBhem
B5aMb8judknplJ/GQyXvhE/xnVgEQo3Hbfiaypx4mV1vYva8uhugRKE9B1tWzaA853ATJR/FSHLN
l+pvoM8i1TAx9kPCvSek/jXcTA/pfZp4vW4Lw9aXPzKTKTWm2cTLwJhEBhJ3aKR7qT/6kpOSu1sH
QMhx+5nhZCvtOYhcXNpjbgcv/94wlOsN4/rWXTVGLClI5ViO0ovyoH02iFHUaklm6e6jfl3n4KJX
aIxmLpLao0RaTDjPrnSYolbrwi524foz2ZqEXNxV2qFtn7WA1ugqOXcvxUe2//e1fjt6sbFpFtMh
wHaqRLrQ9RpvTgbWDXWm9lA+R5Bc6QEMsIf+0VmCGiJ7YgTq5M6SX3Djp69Pwfy0LspkqWj4anXx
ej4lSMKsKYoUXfRjvi1OS/xT5M0ks9uSU3vB2riBn5LE7+/00jcXdQiyGgSqa+Va2OZSHRWhdBl2
tI38N9ZnQ2LwD/x+b1BNNFuDyXEibqXO07GNSBx5phctYtctToP8ox33krEhcKkKjpO0mzIvDC8i
kiUI+h6A/JduzxJfDiibFyE33kNOE9lnce728YHXHLS+lWLCQCYCSz/WnnpU+AmxXp+SvssThEvT
QQ7A0T34BDUzpWbRsQpHf7DuBVjGsNnQiiB9Ih9O2QbRvjYeApjz/T7MPd3YpLKH5hf3QvKZgfSb
PKlaif7WCO+j9ggDPLE+9WA/ko5I35QuJt2X/ag9iqE3BYSkkT6nEI/h+I++K5+F+/LEv0rcVLde
ueU0/2c99fu5//EUruqpNBeiqmh45cKtviMy2gM44S1J3KiSbhJ9fp/av/3aMgOFSKDLcBH/u46V
0eyXJa/FhZiDsLMlwUUXE33liEXelU9V3Ob6pWZIMqyJaEjeRcT+gRMhYlSfy8eU7f8QvcjH7it/
FGcoHdR3w6UZV+Z7YL0Cogl/qO9gIHCRWBmre2VLmEYitFbr5ohuw150okK2TlpHQy1s9huzeW2a
DLTrYQoNhOyP1LARyWPKowTI9SQdu4d0U5+aO3Ofvokfc/0GCaAqnclaT//XJ4/lUUgqfhjVMMEd
XZ9HG13I9b5nK4Lx545b4YNlEpILjX6Ap/cMES9IiDkOmWhPbpTV385n17991fTR+l4NiozfXlSj
LSD4X+Grv2P8w5RncA1xlcHMUlcmKrST7yIkccrT8MgxHo1Lc67uojtrCSweGQOX3pKdAAEuogH+
casb/20ScH2lV1vhrKZGLuucWQBWouVB2T2sC+z/S16dM8N9Lk+UZkrCx3Lrt5Xl9bx+ff98Qld7
idCJsRl3ZcQTCu8AKm4CdZ1J9E5FIB8kE4gvQ7jJ/cghUxZXOHQEUgncofZyiOKnsTiQf5jWTzSS
YBjiUBXuTEdVbpzqvp0Uru/QVTc+UZShTFqe5QKRN0wKgZ2WbRGKUDADUfQbJjS66nXarS7u8i/+
1+1ZtuI/OhBCO0tyYi4v8Ofs5o/RZjnGmuvslW/pXfBSBNDNrfVL/NsC9uczuWoUhn4o+HnCeT37
6qZVhfj0mGu2uqxlv0J/PafHHhBX7/b+jyy5g14zgq+QywP5mtiQ8vTca9tqPFbdW2Kg14o22j4l
ZlX5IHBIMXcjdSwg6s0o28oHpPaLcjQR34wvDCuRDNX6isFtzvHS2BcZfd7VvLSDz8jGVGuZjBm7
+V2QPS1bR1gLsKNQ9sirXl/UUwMzbChYIuHwTKwholaO2TxQW6QDPE+m3E8K8jZyoKdiM5n12uzl
VUuyi164Ve2lR5piKK6IvFYfCoE8cFS2w7FpicWoX+XQTp6lc/IBHM4Hmglp9q7Y/D8UDYt7AOkI
aUHW7/7Cnw9ckHI/LdNlxWKUGtvSKnCa6MQfj4bzuSRLokte//2b34Q0v9/uP37z6hsMKCY6H5o+
v2kikUSjZHc9J0aUuL3mJYWLinDGGwwBzks6YqYcgBrsZxzsJfg6LbYv8Bbd/e2Ui7++iX9c2dV3
N1rWKIVZMl/gaMj4uarT0k24BxpaqeBb3JkT6Uk9RwGUJFRP/al+k6dDTmCDdg4eqhsP55u/Y7lR
qsGEn3gEzPTXHfSikguZIcV8Ee952zH5rsbBFUm1Pg3vEJMUzWl72/rA8vqDBNwHU3UmiYr4zqzW
ChIzYto+FzkP6eKgscLo+d/P8a+rFK1KA/GRrJlEqP13scgrK/OLNJ4vC2xGGvcq2t3TuMm7Xz36
Q43cpA/iX/6voU2/78ofP3u1RtWQDcQw5mf76TS7ohNkNP2BqajHabjnfTLX0Xu91Q6/Y6zPzH5I
acaw4+KnYKDXPYQOyolCPKBWuLVu/+39+fOOXK1krexPA6acmQau5hpk3di4gU5Emq1qDJD7/PPf
T0C+diNf34qr0k8tlNnUCkwPyhkgUrkX04c4OdQ+DU8csKEbFG4DiNk1uYzKLc210ridtrkN+/8m
dbi+kqtzjygy7Zkq/nItcXWPdzV1lgiUCTvZEiSS2DSVbCgkOVRRyRkGd7pZV3zjTvzvGgwN4iSH
IP26+pobrZK7jGtY8AMEWKSMrn1aWtpdrb+rM+3E8af5lG5Zbmquio8alqnjx4i8EEnVThRSOjI4
0t2KWJbCnY2XxLUY+L4LDBZoarSrobvxEf31EYLuFSF20MZFWfjfjyjpTbHT60nklakf5ezZYGQC
k0ZATtjb3WuxHbbSU/5WcpLt9kHt9E/RzYXmm5Z1uXN/XIR1BeOTrSRNqrQXL+qRJhHldc5eh8lj
WWs8g/+YnTACuXXoAe/ElNnhH6RmE7dqiFz3R17gIFyZR8SQHvbQXfgzO0Wcxn3G9Bs59wBgo6Na
IOExUv1tb62CEzFwOMLqu+5oynuN9pIjrZGrtY/9o7YpPOUkPGethzQmUy9WfUjLB0V9NbqnTPmZ
iXd+9Shmbp1tenJZG2hDDuViHqAqB7W8oxuavkmjnYWH/K1frFsCInzhbMLVXRLviFBkc/mk2dcQ
XoiX9Gl8oiwvADDd6vv8teBcZqBM8dHkwYn57/Otq7HKw76XLhaAbhiFNFRJ+Mkc37BD6zjUq8Ep
TmTKbLW98mEpm1lyYEovZkRQtJqNDnrO1mgQ5B4w56tMdXJk6kyr81ZpDGuZS7ku/haAgYRwEDDf
tQ9OS6UwpEyYL1K/bwXXaL00dXP1J1HAZIEOTFSxdjAhaFH4O4WIzWPl63aPAu5XtLMMIB5rLnr6
WTvLBwUvc22s8Y4BxIcyFm/eZ3sRfx+0ZBfQ5K+Oxbbb0oJaNxvrnDwbB4Ju7is3RMC2McN1/Y5E
frKLFNWGrbwp5IQ1d8BhhOljLnaToK19vLgavWT/K61eevoBQ+wIzQkYcqFU9L635lprvwzpvQGO
As1TXTHTb1/4+4hnjZYgs9FgRLnqPxZr03b21PKeXxyCddFB7XVnSqAZfBciQFv+IW6t1Ak/5Iex
dqc7Uq4iyZ1r28xXQvyAMY9XCuW22pcIvn8Z7U+rwhHmE1G466zdKoy2PhrCe+GrTcGY2GKPWQRa
JMIWEg29pCWObJsz/4hCZ86clJZavpPUYxk/CuNhFvayvG+Tc1ztksQrJg8ercHkIgh3RulgDmzo
ZeKWLzgW3JX6LuVdDuJPwQfwlL3Cq0nVDfSoniKaL3jKg3UvP7UijojPsdhJ0ePU04k+ShLOw19s
HMzQp+TURq6+6Gh3c0X2woLZU1Gw0W4Ny1UsIq+JaABkK0FyktLVmSu3b5wwg+BBH3gWK5B36Bz4
lWigB9PbM42W6K3ElgAmfeThYpi3c3wX2CSCFTC0rv+BpFB+rHDEZDRcVvHJfGhc0S1cvu2wuNj0
9/2SFIb0GCyH6HIVfFS1qzwYj6pvF1yWRosz34YJ5KkVDXY68Hpv0/GTwz1us3ldqOdGXKUICgQb
na7UO3XvRJEb0w3H96EeEfQwlBzpHhMSB5W7XEErE0A60DTHwcoBmaAYlzeUYzy6adTILZ/nBoOf
mdyHwIH146yug3ybElfbbxfEb7zqDceEADCSD7cZ4oXz3A62iSRAfjKLTQQCYX5VhA2/ZPSbsjNp
TH0NoKYFYUWz665FIxs6rXy0TKwlK11claZTJLaY3UuJo1O6l2tGvjp+dhKNBsnhl9rpVeuOgn7I
cfOQr9Lu0Snpp+jFxOodPtGvC+ABiLXbMRBxdKBn6mcK/RfVTA/zi/lKkv2ysAVJ0qGVfyLEFsa7
St604nPg79PYwYLVZT87NkUpe1cEIvCE175t7Dk6oT/mpdBW1qNcINUynL58QixmXiT69Pmr2d3V
8b7ovpr+WWRoNxCUJavHYjEpI+5YWN2Vz5fNzvt0M77g23T4916Hy1ajb0nm2G9x7R8nnr4bzKkx
aZdN+Gvbrdyta3HR7qNu34XOg+koxAWwcv27VPvrzy5QIYW8SLC3193ZRNJTk+7MMhzOOw8dokjc
SmOLvEDwBreDa8FmQFw+zDd1qH8t1BFJoClQZRF+7VVZakpBUOYiNYa2wtrP8WDlj4+ha9issJ7P
kZUqY3/rL4b39Zf95M+fvapOk9LK5rKhz1PhCU0eWkyJya6aoUm/Z1W9Hs1500rzOpQFe9azYyyF
tsA8evFPHOKJeuH/o+zMlhvFti36RUTQN68gQJLVurdfCDdpEIi+5+vvIM9DZcqOVNxzIioqM6tK
GMHea68155hPurSG4y5nUFwi16oi8Aybuii8Ov/UWKIIbi0RzoY+AeL8p1v8r/USpWAtr2k3p2WM
OtrCBpc5abDL21th2jX6h5aJrsnZ/bmF556Kq+hs2hnT6KFY6MGTmaPqDxqPiKiKa1A9FcU6WXwV
3rYgpC0lsVgtxsqpPmITrsKqyfciZr7y/iRtp660c5JKR6ojib/X1F8mtffAd9tJh7B7l4cHpMkk
TTYnyicHJu8ISBtFFjwJGCo5YHZtXzwNRy0/9MJaqsF2zutYSkGv82kLIJFTTiUP0MMXetc6r7Du
YFubbrTiRlHWEVPEE1meIbI/5aUjKZZpoXjoMfCU9+eAqevthC+Tc0L+me3G1bSt7wUm6PEmLckz
t9G9mvenB+KYFtlO8ZkSdZqtHGNxW7ypCUoBWyge0Q+o3I4QckSc34iILXO8jMVnwm+0Z0+VN6eO
QFE/wu+XfbWM2/m2+aNmHe+0r8GC7QzqbUhnH58Vr+ThqTWW/IedTns2tGfAahicImbHtslSty4j
n+rOxGnLSs1MGapKOcBl9AUNfRKhef1basI9hLb0wKYafMjkB2HNTmaL4hy5ytlrgf8C9Sck5mq0
W8s+MabFQ0YyR5HYDYJbWEGBi8OXaATyD4zzYvgqdt3rxB4x2JSPIjYsBhvmaCvpV619pKswfsjl
TUD4RwlV8qFIfUgHn82NkGIHp1MdEvc388FOd1QJHkEBu2CP3W84WpaDzQFF2LAevcnN9EXpoet1
S8Xh1/iNn/X9cF6o+kp4mN04wVY5VtpMSou/jHErKM+4+hJKsy+sg8a2eEzQf95X1A6rtLMheiCm
2MzaB7qFe3pWqPGxp53dYGkccyrJ0GULTaFUo4gR/Kz7NAWiIZ7a/GHIkYjcJNs+9zBPdhi5ldKH
FNOVmMnXFSTM81YhRvZ8ZsZPNyJYJLi+k36pnLcqXa4S/KIB6wlFda+xS8LlGMLQASwZJG76KsFJ
vZNdRuQALR3BIYzzvOs3yuOZvG/LyV8QgA80e3KYG5yZpYeq3CSM1Rls9J6Ggg+63TyxYRvekS9s
SgvzmXRiVXXGcp8WtnByIvVmKDd188QmqmJ9Dhal8taB6Oj5uao7wXwUs6VkuBETwDuqRL7cOrL7
J+GTfTlRViMjoql5GYMBhfq9ThZuVWlOkEEdd9jCUBaMrWdWN13DKOsZV3ePzeO0+/dm8WOHjJjX
2dWt4O+4VBLR/JVnEgEaAwcXc5d6A8qpUcxdWkBitBaqO/nQdzd5tZz6RWTcsNdiJCQyC9NreIj0
nRTeabzBwIid80N+pWOLr/yHlR3PGQMOnWkju+jfhxq1DwXsDsXE9UEcIoGq5M7j4jFXw60SImuw
gR5r6ipDldOlW5RrW/V+RFF4MHvnPH3kLU5Ch1CNDPUIuRD1gVryfnLLfTTYPAc4pehAUh2SsMNT
ytF8LSPx0LZA+fXwM4+5/wer+xT59yYooPvxpSVwKL4P1R2VPpfQWXNxH67mUpJcKsJuRkjszUK/
D+naPmdvgukwFUEKsCjjXa7u4KLz963CWrWeCl/UN1NzGJKtNi5q8G6GG0OUzg6BQlSKO6c7cFCr
eyd6onNLlvlWPID8BQRv3IoHlkzrqHwJx5jjHRN6itaXHHqshsCSkL1xi55/MX1VJKFjc33I3rkZ
SuxMhp08CJp/YrEjElSwQ38CwO/Q9Y8hiLo9qVY9pxEkzCff+rTYIRx1DglAyeWeEPDwBH9hRs/d
bMtIcnrgcHAIv/RbKt5yqW8xk2of41reJhw07bMK2ACu4l39JGUbtfVii3igVZvwJh/LYUMtTJUn
eEm+PnfLzNgkybFtDtlpVwzeibpRB8u/KMZn9sKka20IjUK7JB5BFF0QsAKqpMLRXzkAAmiies61
OdydQp1QW9JUFmFyzAr8erkn+3O0QTtspHabUEDmmxCxqcBZsop3TQ388JoZ5cd2FUizOWwI+xR5
wX8/wOPJCFNBBuobztazlRiDOaRdIfMUgziH290KGKTQBMXSlr3tTGKmWw1MPxgeXvM8kiDw/XXC
9CDPmWoo/QFo/n01jaxpbX6icdU8zyVp7Vu30KG16daqbzrrPiGJe6xxvPbkbG8K8bZGr5ZGy9LP
kr2YPLI4LNSROce6UDn4TJv0fFMPS9U4BD2xeJCKFYFzbN9wYt9q4sIsvCB5TOuHBGZDY67FcCWH
q6Dwimqt5g5iWMtLsK1OG3U8FvLIaWQh9dRCiGruAQkEpy+RKf2ku3r6oY40f07LcJb61F5ULq0I
A3l7UxQrY9pMWG5gz6IFCnX0Jt7wWfQ+czZ+dQaeUW4sbWVQ/zTpvTR+TRxRmlzlDGzc1rUFmQzO
NkvsCQUYQeTbJvAR4xedww7STy5/o3iVtZIJ1cHSMXp98Yu8r7NG0NdgV+TzdD6/aBBppdQfnnSy
MWkTGwjbYU/mYaS7Xb0g8pbgNuQj+dbMMMIFBN/zZ9I9Z1JZvMngDNCtsbZ5tQrKxfmrY8G3OVP6
7LUomKqTk4N7hF6rrOcyh0oBwwi/iZNA9sPPOJt/jwrWDEyXjlN6OHX8oW0ErnBs3mDjPbTGh5KS
fizupwFOPNkCaKMCGBeskAs8aiOPXbpR5YOZQhNQIUn1O2E8Cigd8ue+9ssX9Qm6WFu6knEAGp7r
/hB/tgmxXo+TctOcviJOdSLW+ztgBkrPuZtWTcF8oJ8mvw/LbXje0/JMSfoo4uSrjjYhYkSI0tR2
+xQz2C+5WTJaO2lvY+yJmWbHBghpsH9URXVCMyB8knS0iqxtMIJUvK2l+JEIL0P5lqGrC9Gf+1ri
T9n7qfYl/UmvnaJdEBzV34hsCydj3QWPEVZJADq1lNBN9BXhVs8XMnInlX9iiB9TdZU/XdvKftrJ
/nz1tIvO56CoohiF9LyqOXG6xe0ZbQGPtBgoUaSiRvTBdBBTRN9rppV3rkgjiVYE9ceWeZ8RerAX
kI78TtBQHbP3lPAYuyTct9emQfOadNGem0PFZ+41//t2cO2tMc1KnVWCXYe4jGFRfdavqKE65AWa
A7hO/2yshXqH3Pg+dBQXpluEo4JwipYve2msrnmUvsnvIUTNijbE6vrs27psGNanqD3VZzw/Nc2J
me7V87na3kwWreXGjGCDY9C8AjDooVWJc9STNvuTYjcph9m02ccKj88NSkQ5nml7v30ppbDH1CWb
djs8NpronvRtaLwGiM4qfYfcr4Mg1Q0v7fTZL8XbK4XX98Lm75/oYl8IzIBYuI7R5HjUPsqBkZtX
m4szzTrodek6dHU6hzZghEm34W601b3izpDqa8/lDxqJvy/kom1cGmk11WIo3qKQBhJxbpaj5hGi
KS1lNlFHEbeT7ONStyDuL64S0eaT+d+PGp+ui6iUNUvS+f/fG9KQB2IWDxWfvhVoviIloheFE98O
FspOtak5l/2nHNhpbJd34fUd8ftc6+/PnzsLf/Ro+iJWK0k7iTzq4HxY0yECgX5QHbpFoYuDj7OH
g70k8qdHbbSHt1leL3xeeRi+v3B/X8WFTiUVk/RciolIyyaGR7AMwuczRn8OgveRtCNH7bSmb4Q+
mDOBM31J0bYxF6b6mAa+SVpT4F574X6r+f/1vVw8noqatLHQZfMVBcd4hd6/yhx0vwWgHAJJyfDj
qFU/SmyFUDImj3hz2ecxzuitnQo2OuMDPRXEcCb9veWO+q4/E2b7ltLmbJSHEU5LSijRtCHqRWtv
EvMQlrcmGQgpEafaXdLu48xOfonI5Vt4Ir8PkfPTcBPsT9wW0xHWpw/mrKPfjetqWMV4AInuOu90
5jLMLewkspPpURlWMPBrc83xvpTdjhwd4X5E1MceM2qr6rROJ/wvy1N2P539MrrJFN/K7sRwR+wT
5GkDD17LP+NpCADXIVvbdaHbDyXi39/+xRtYqYGFoHKcNTjAHqMZ0NIAA9dBhm2YhSCMIULBAcVz
Bgtn68JaZ9DZrFIPEce1XJffaVj/+uIvZt5JnxfTKJSEUOy7Z+3DIOCGHR3lygvpkC2rPBkzOJch
PNAz0TmA+Glix/B5Rl+5ER/KLQCK29AXHtDNHRlrrI3HEsGsdczWxrrcgKlfggPYWSt12a4w8OPV
dON1f1Mptkm4lvjUkisrcfxdtMWCsUuy5xQyXmVHfO8YzvfcIPlZUxDR/n7+/3zvm3Ss4pM+3QY6
Wz/itdpR9RtEhd2MDzqGMLIYCDJI5jhvK8tAIemhlAn8FRvX0p8n6EbNJvlMPi0aDO16gPGmYRL2
OOKH3nT49/qg/rw+/He1F/3NSYkaM6wx29Vusco+TX/wrCVZKNqX0dnRc4GPcdMAF4jWjP/0cCVV
fkxRFjgZh86P9oMjrgwniNLBpc3ltPQaSltNGYhy70VmFcZWp90XPIbhJtF9jQL9Ibue63Ltx7g4
fXRBm1tZwC5OpflFvRxoXmJSIs5K/9xvlvSsNIZ74a+S5wwvyC/j9vw07bIvem0vFPdE1AQ39T7f
j7VTMXUx1nHIKepXY26uCizm5/zbe0DBIeOgUSRZv3gpe6WwonGelvOAWAPc01scLr2G6LWLgR57
mnyP3SR0THMt9StUetdy67QfH1FDxW2omjqAzItNwRI0mh8qy4JE+oJw1+QvmkLGD2rnCWMVPVwB
j5J7orlYnGyTub19Kg76tKqUr1MGIRs7BKlGtJeStXWrbwBoBdme2kdv/K4+s454KTKxPRmItEUU
28h3ovnQqYmXMl2UK6zE9mAsZv516OkTJzvEUF5wa6yuPd4/TA14Gf/4SS82m74362RQWhzdr5Ak
wzkCIMU7ybJvGQ5rBMC3o0nGz5U691u8y++qksGMpatYOr/p2M2TEnf1yZpFLWxkYInh+62Mm3re
b6tl/Uw0yHCH+8XBgomj4xBdU/H8/JD9dwEX1YfYT3E4xrzXKirwOb8kW7C40sVh9ssgcXFSHc6X
c/ADrfyra+CPtQ+0EEp9ct5l6eIBE4a0tRr9PNc+8MQkrzmdZ7dYn9/gsTxvatpswaI/yNGaMa0z
qeSvk5VSB34wetF8tG5csiK6G7R7cNYtd57C/3vh+0GzYkkyMVDq3EIhXemi/Zcg+9K6QpiFNn3+
FdVbpV4pwYNW7NMzIj4mxCqkR87Nd7JJ879epdV9nPvcSB9s1pWL+alk//NiLlbhUqtTfHzUirNP
NsMrtIMqBDW8fRs+z3vO/o7OSd/mHI5PGdjLCnpE9Hrtnvww3/v7nlysooacKZpgUDJ3HyAngZSp
D+1DhO0jehy+JCemK/p8Wlxfvn9wnPz1webFCTYd4nQKi3h+Wk/hc52sTqSlsB0ibnGihfoJ2NBK
Vi1SeoTdjvh09Sf/af+Q8QOQyMx0Ecv/38W60tciXElEaNbyvBLmK5Dp15qLmgSwHTvB/jrR5rdq
5nIf4Cisoz1UZXK8L+52mnVjLsUK0sOtXKFn8Mf+raNxhuWemQdo0Y26YtyBYfs+yPfxG9Wp6M3P
n3Zvqv5VoeaPz+B/l2NdfAd08aUpmrfQaBXu1NHWgJRgWrgJj8wzF/oe7p5U2SQheLqHjBid+RZv
7TU/zo9fxB9XcXFqG8swyeKStmG84shUNG52YumKFwJ9bW8uj/Q5Phc58ZX14MfDKqNlgkjYEHWk
Q38/Af05lMuzgnxsyPa9sVC8lIynEyBEN5KgqJT3GiqfE6P1f7/6P+4Uf37ufEP+KBeDvq6r8MQO
FWAgGR26lOayOTR3pYOY32nhcDHjj2AjYrzipKozMZ0JvVeu4qeK4M+ruHz+BUnKpImrOG9GwQVA
48/Pvqbh/6nQ6V9tF/+0Qfz5eRdngaKNFPFU8nn5tOzqpXp+2pKaaLM3L4JP6i+VfpTNMLNDWWMB
RKQdaNEzuPKl/9A5Y93540u/2ATChN66Ng3zuoO9S1bXYXWQjA+1INVsa4ibSd9L1rGld61hyOu3
Jy5PvTXrtTCuZKQApNEpDNkGJyjcVNtX3T6G8xEO6UJkU8XOe614/GGq9vcVX+wUoqUFtQno6NaK
7GBrPBcHcZsfMcGOOVsqXWXuWepmtyVpjyyVHEQXxUraMKa3z8zyaaNfe3bkn15ZBX+jTALuDEq5
WDj0LEyHPuDNiaqFjjrQ0R8wyQW/VJi1SCLLB/iL9a2OidcWPwNPOlaPxiP5oi6o5Gv4iR9f4z8v
5mL9KJOTWFYVF4NeI65WCOqkBW/yHhoOp/Uz5Qiw3fa+eyif/v0K/bick25I+OZMLaSy+PtFVuSy
zvJ4YgHxOmENo0cWUdtuztMNXUSmb92SBLlpQStIX2qqF6L7WHUZ35LSLph9lYCCTx+hp97++7p+
vCNzmc+IiBan9LtH8McCU+dWIeg91xXOVAX1CyO5lzZQy3eCi57NQT8SLsLz/bXzvvJTCaoixZxj
UnGTXa6oqWw2AO6a6TaMCXCO76dFat005LTPbVWk3ca9pD5M/JHiAV1xR0fyaD6rd0gVHCWPbfId
qQy7OXfT2lCpMmfrlrXFKoFOvrSvnYrY7vmGLjdk3K5oXDWSGc3f7rQ/7tTYzCEL5xarQvY46GTG
kOZM8rTlNplH/qnKeX5WQNJJxN8V28UzILwWiqp1l2eSKwBjIQZaeEIpTNsKPycxTinyxsKpb88v
wvPAlB9nL72kV6atYfYi6ks9WEvJHUBpGMvKMdwUS5rOsOsc8if1JRYfjDotqnjbvGMM3d8zDHLl
BgiUk9wNvval4VYdHWQTkg5sco2molhGe2MJVrQfFum6WSISMfN7fR8th634dO6XKYTd5su8Q/co
Ky4yUnivIzNh8jXLD+INlqJXuZzThLc4X3B6g8WlvDINFu86w8aWP7IpYhezGfYCjEUBu+53NdPg
89N46D3EoMkivuFiNSCNsETd9BkRYIanGf4Lud2oC1WiEF9EoqcjAzzcymDkTY9HGzZJs+e3z/ky
ohl1yOOZ9dHhANimDwpxdiggxPwN0iMq0IlY4tLV8qXY01zG826lz/W47k234vhwnG2WnRunsDMI
37vvjpjt2ztavbhJtnQomh6a0sqcFlbsq8oSCSSpN1kCvh3j3ID61UM/Z/6OaUg7D2yeHrPCkkoE
hjJ2Od4tSprH4GcJTxn1YoUgQziRA/KhQP8eNma0zwa/Z/o2mY+F5pCc9qlOdlHvoUP8+/3+wWBD
e/uPp/ZiK+2SMFDHkXYCofPn6lh1voh7pGeoumvjw3B6MSMal9prYx3qDCsJPhIicxzFwBh2luxy
+EzSbajOYtBqnSB2dlp4BFd22h8r/D+v8mJ1RAdSZtOJVSg4M2JnYOeBd1/1u3DdVagsOG3gYKPp
wcPzi6hEAwnsVWfr/Bn/er8v9s42T4wiNrlTqs8yhBEgIcNncfbEmAkptMibfprFTp4RriVmyc6k
XPmujJ/KHgNHPecMBXqKcVFkCjKnj6KscZiQHF3uhM7uH2QSo49nxbWekmPQuSaaIym1bO1dKBYt
l5OOntLcFF67gxdQH7vgXuCJ1H1sg9qmvk2lpWC/c0wCjCtLC+FVONJXTiYvGe/ST1DxeUiXiT6r
X0u3pvogtcQFIQo5qOpKNCpGQV5JlgnqatkrZG/UtoiNKl4jhgJP+g5Za/ie+Q2iWmxr/350f5y9
GRame47fBtC7i9uRkygdmzPSsoZcgUTPsqX+qRp3uOlDHHUUojISRKd9JaCNOGsshrgaUTrQb4Ky
iTmDLmqBBnlhgox/Vnx0XMO6QHfDJm/OW72uoMQy7XwBqiBw0D2Ikae1V0p4+afnivwigxgjfopv
0tTTULZd1sfSbYD68YugjO6jA9TFRrsQbmd5vnUrvkzL9LVbIt9fCa9Ig0C9Up7hopAc1ovrddAP
RRkYBd2kxShD0bts8Z2Dwhwli3i76DTPVITWRjnDw75I/f6gpHjrsY2c19cGvNJPy9FfHzxf2B+b
qKYbghzHo3RL1xBEiGggTyWexYHvaGmzVsHEdIpcmPyFClZN6XXTY0pCixitYsFnplMAImDyfL4x
uHhGQ2rzWiSqa9V3Lbbl8VMB8RGVi5OMU+y9Q4bdHiJGa6SjScTxIXkJliiUinwx6pt54xQfR+Wg
y46Z7uP016laZQbZsQu5BaQySyxVwi6stb5M9wTyLE0HgmIMukGx5XX5RpTH46A4aBYMdMaHCdWn
ZZeu0bqV5EmrfHRKlJLKzsJXHO+M8hWjY0ZW22ncJOdjT/rfskjfu+RDMTfEqImw+/RtRDwDjiig
T8BfOu0uLjdi/kxVU26UcNWOn1JyY5muEK6aYWnpTwMbEjAhNhvFP3M2O7k43rNopUw+CtbzYBsv
p6d/v5q/q9WLtRLQEwA3AqoVbFUXdXTX4KZSxlJirRSQENPZNxH42lQy3tyfwHIxI2hXKDx4MdfX
jjk/bRd/ffxcqv3xFE1KXrWgAFgZXCJ8UNQsjGfZSZfSTWejYrCbL0VDjlr59dXkKO2HuvWvz75Y
lcSinoY6DaXbJPWzs2MaTmk6J9lHsNPSEAl3eWpLxKchrOq9FNOIsFSUJdYPvbDHl562zSfiPSNw
JLCPSe8qFP14omNHfJFe+w/0vPpee8UUsumJ9IDGzmCxg9+urs7UIKQ8vFsrXCHIPk2T9jhOlbUW
fZ17F4fE2bkWlKXOu973b9qAaU7+t6JdCusLU8pOZT/QcSHFmFiFDw2GrDtINtWNcTc8M6o67cwj
DPZwZzyDpHLju+o9qm/I8lLDX9P5aGECgeJKseNTiRZfbYtWaFlvRlQlHRwwt7+3sK/jqsHMInkC
xO3etg7FL+slkdyrLaQflmN0peDrdMU0wPBePLpybsRZYHCoNzqK3FvZ7R8ij8Nnoa7kbpUQ7+Wr
0y4IfSjagD08MdpfeXnmbsnFLeU0zBkCNzo2icsRoJyWciScUnRjfF/NmtB7pIpwfABzgYiAn3on
Lmj8i8wl//3J6g8FhsF+ihhwtmh8O8IYcqRoRavOjXfRiV4AKoELcAg8RnjdUGJBXCu9fLD1X9EL
099ypl8FsFaUxo7LOwPk7NkxRnc6bcvJy5PNOfRQ3BW/bXClRt67fgx0xNkbCWl1u5QLmudXSsWf
+gkWGGc8sBLqjW/zsZIykaS5WL3FxYPxd6EMd5M6Y1ag32ZEZ4ar+LydENiP3suGwV3BaewBgEE1
vKS6a1Ls0oP49301vq0JvBmYHy2wVyYHx0vsXSsWensKuabajQ5x5FfBct4iZoSk/ia8gzRuGraE
g8am2j4pSIFi1M0gE6Ob8Pb39x+JPfSytaXuC5SJHPk5FVQuDG58sqAD/MpR32kDxBPENeT6aOTW
Os7wZxPTBP9YskX9S3ggBsb5bYuXzXFEOpQbC/mYF8t5IB5SNTvmflYgh8yV6ADlbGjNbfOoOcLg
DKN/dcz17UH/fVssIk8laE2acdHCrgK51YR4km8HqEgkDW1QZbhCtuS4h65xLcq2zvvmxFsOaP/+
RuTf/ei/XrL5sw3LQOND8fjtNc+tqhCDTJFn03GxRwWa7pBFEnrqKB/W8yxtmDpWMxOPL+UWIxzO
xoDjQvQZzCEJp8J1EG3O6vv8izDGa2GhjUe7x/xap5c2pVhZyAzwzivRaQ4oU2NjW553WmNHGEU1
6mc1oZ82/hq6xk2UZ4lmbR8i2t/kMKKlwlOI+jm/xuH7lG7Qk+mWExAMerrTM1cAOvdeHNTTdgTm
p6wrrBX6YzA+JF2zPCdvoXpUinm52MaGn/R7XlwFoKCI8iUFbVdUUEHfzHbTWiL6c2UhtptuIfNo
RKlHEqM7jJId4P7hr+qi0v0IFo7BmaZ9l0gYC2Ep5uq9CKMYMaksq3gKfA4jyFNl5KDUbMWnNWOo
UKDKi/YtvGmJswq91rdQTnVuG94Y02s/IqZxiokIJkYBOst7udeCHRJfAH6kbX0q2E2jrdwOyypF
7wekM6sORVHskhBpeLEvG/dNS6BUWO8Vf9g2pDcprd0ktDMUBk2IDM5OavwSCWkqsUZ0HePizs8q
0L8l1t4PCSI2pLwzTnnipfrxV0VHQ684VfUDhPQ7Bs4aJd5qFJBqZouit97y6nk+AlvVW6/fiot1
Ui4yp+w8lJ0twJzzUjwtEq9/h+/K01B5OQotu3ng0GzP/DGZU5kXTT4sLZE1/FbySbTCPgxLnQYb
UN7xqMuuRVJ46dbZNon806d43+wGklxDlxQsB/GpNbjoc51Ofi58bSET9pOsx/NifOqNNXhGT/yg
heFkr7iKSR1H/4+CaSGsomBjiUuODb6xGB3hjvDb36aq7lbwZwtyb3cv9R7iPcbzGTYyp0sPAgCi
kt4R018nthifjTdd71AK+/9+H6VvzbOL1/GiYhPyQaqUltexp4/HzvPSP3TLCkLTRP/+6sqjftvk
549jwDwzRdjstItNvmsHNY/KXkVFRhBD442Bm9/QULbF00q+jfC3LrDma6jJIteSYbDOjbfJV/zm
nX2weiHNtz2WxhOHyIXG14HVuFuH6UOaetpDfCuC6BLp1pkL44iNh9ab7BAedvj3TZPnUvLbGvbH
T3Fx0+Qgb1iTRPnWiB7C2jvfA0jki0SBCh1pV7zDAKfnhXgLCCepvncBLo1Hma2ne+g5pfz7asxv
laBEX4KwVKoHyxJZ0/8uuus8Gq00ExW+wt4VxdeK5ZvxBrEkInKPaIQH96svd8C2Va6mDY9Ks87a
NQp1QlnM/qEEOoHkPnsOYp+Fssi2Ksj0RDsicteaYz++JRqidDtP/FhfTdYrQjwDG3yMJWBcN8V6
lDy8KXjMZQ+bOgRPchJvQS33fbSaiEbqb8+l1yT4BtH3racuA4+5zghZqn+FmReFIAcW5WeL96B0
xmrN5EbDAwgXI9pE8fNg5H45IyHUzak5FpTzBpMIZZ3SdZZ2LCKItguaHNPpyrvxe5J78TWDNTYl
ixvMXy9b8ARciXQOe/FWP4pndpXKGYJ3K3iIjVs1rmzLo32jby2Ihz0yQN7Uih5vIzlqpnkhUz8z
Jua837b1axRFaMew2TCOUjxFcMQJRrnLRlUStXd+jsjsy2zcbQC3qrs++pUnC7Y1EZN5bgeSLcGS
Xitv0WnZI4ajTOEAiXoxb25YvMreK9ubsmPt7PY6qihRQ9n1qIsB8rz3rthU2hOObaSOs7L5c3jr
W59UQr9/0u4DaS365VMss+uSNPpgqU8ph4Gx1T1VX9N8OVn3Uo798j5+/f9PGrivOlWISpwQ5pPL
eltSG/ptDEBYDESnWxHNrTqC+hAg+Ym0FSqTAg/KiQZZ64UHJpqvYncYxjWG1DrZYxyWUCLNdPcH
kg8mJ6BfRLAm8MVFub8++/ydbHT5NDAT4WGYJWDf1FfC0OqtpZXKLHZI7ypmAQosYI2w8IfzeNOY
q6S9TfC9Wg+DeCDwtYYLKSEoR/3qNKULGaEvVzAeZIxQkVsHe8UsHLk69uTdiMLbmYDY4H/Mx3mn
+Pca8V0iwq0msQhwokFb6ZuwKdfVRAzN5n/LfFPfd8R0ACyak6b1hZQdDEz7D7OsqNOuLE/fAnDm
t4dDgSJzRrWMb3oJrc9V6axk87ec0PgT1kr6amArOW0prkr9CfIeW7YTQ/2NYrIYnvLRM6Zlnr7K
5DMseDRp/Nf7Cgw3CC7geByGOq++Jub5RsDnOoGX8u2yO83S84ui2EwRswxJot5i7S6YBDbvYf+m
5geo0I/GHqvS9kwcrG3jweOhNLWNbKxqTLfVI0atcj7xm4FtSnTEybbwrUNyjeei/3CaoWTWDNqu
lsys8uIKlV6q69OUybdCCdvDbkmf8jWPlTkqVn38mEN8BNUnKHu13Qb5hnaaqtwJ7+jm4nvFvO/M
e+Ep9xNHvsP0R/4TZXXQpt6U3JvmIz8ToPaJNYgNFx98vp5HMbrHwUyF/4KUC3PU4hwfJtnroDIP
x7E5iFLunMXnQOWk8B7FH6l5P6lPFgO1WlFsFb0htt/q7rFVsSx5gXjl3Px7tHfxTqICIzsItrHC
mWLeqP/oN3VDKdepHMuc7wDeinuOeKO61uplmrCWaJndEMNCzJIGOCjOVniAU3wg50Um+2pga7+k
3tVLt8XqBJ1Eg0NxUJtdlW/QnEenrZKuZ/Lb2W/tf7+O1g8HsL+u+6LbagpjpudCIt8WxorlgPeQ
LrN5ZKqWzrQ0wnVbN1NNT27dCFe5gYAdJj5YbPUuZOC6NNzR63K/R2byPpYPJEan+FI1Xw7XlnMS
vE55M0CQO1T9CKqVG0VlXn16mVjapwlUeb9si81ZoEWA3xFDuo9CLZobYSXwZw5JNa2eRRjYWTt3
LPez7QIF1xERmXMy7s+zuG+DqZKtMVDfKmt0irMvR+kc7B1qvtgsURotFOgmqHcL7qtAOQ/7+iQv
OvbEicmWhkE46o85szZLsxZRS7k+dzrUnREdhuyKPkn7oWLjpSEJbcajghucv5A/HhShCJS8CLjh
orlT1WeslzMerETzAR8MK36OPIqhr0iPEDyMLj5bykPZYBo0jwUW4+QmL+E2irWT+kbl6P0Wnc2L
bgcf0aNI8SrYp19E0juS0+0QkRAo2Hnn8E4CU32mF8wDdQY5T5CMYkiY4DddfhuXD333OA3P+rX0
G+uHmt5A0yGTfQPuX/09v/nzh83UemzDXmbFlXjJmS+tUvZzh/59miWA/BjV589N+NiEN2X+frbW
53RTylsZFrcT9KtG3chWYZ+wAasOpjrMN4mPCENRlwR5ghEoMH4TdeVhEBL9kUW5K8iKvdFTFGam
vq1LkO43cCVgdMMz26A/I99tQgDAgKqh7WqTUw0b0JeLWwFcbKlzkueWlpscZt+ioXtP8hQRRa5U
HziLTG6ncDDFoD+96aXqRfEXKhTINfE2FXcBmKT7YmAyqUw8S0hkl4HwIka7JuFkca1V91Ptb5ik
wc4rDjf5chEWojasu7M0LzlnmYQ03kfkwZSpMOjnwwpwg3mO8aRvREi7LlUZ/CCepFPFq7w2Ype7
8+/V5LtUhJ2LiREKiDmMnX3s74c71PMkl7uTgpFQ8mSHh/S8K48zZIUn1NYexGkTetH235/68434
41Mv1jCpi2t5VOT5RuDTJRQpIJHaBynfRDdDB+VhjSUfp1RTHoZodRL8PN0IuVP9ykFsZ+txySP2
70uStB+OQgTFgIOUeck183dG0R9PfhblUi0EOddEx1ELHyvzrVNuFWsrM7cNDoW1Pk3bkJyBqkWJ
MvLatgq5cu+B/oykX/VxsFcE9YhQR2jD1OngnuqDERw1sb+ZSBtIDxoTKgvqVCiho0CLUxIr072q
IpkTSLTgLpqD/3+cncly41iSRb8IZpiHLSZOkiiRmjcwRUgCMQPEjK/vg6hFSRRbbOtFlqVFViZB
EHjPn/u95x7pH2eEYRLe6RjzvG5aDNXGQMiU0cV2oaxdZxSvFcPOoD849Uw0kil9R49OFVgywc2n
+wNkJNJdlY/ZzTURGTi+KOFzMmyAYDu8MIfRI3R7disuJxJD6Uugd1UfMUaIx1V/vAaDcmS8dnib
dv9m9GP+UvYTPZ/nI3AKHpYY3AQCV0aurEioO9wuWwzBhqMI2AxqV5RpB18KbRpEwjp8HXajySjD
74arknWgP6yHeCtUT4dgYwVX5ngDZUXBCXeH1PUBctReV9/KBvm67DXFTiW5IVriwNVk/FO3jfDR
t7cAsqe9BiDnTmBevFJlj9L+4KGSOeow/VQUH65SvubNNpa4zm71++Pyz7FxUj2g8Yc5N8fYcJg7
2RQ0KT3G4zFlU1hrfqX49bTGTs4xZHwd33iL8HYgJsfkZNzKysLEbV4bt4c9KMnHqvbEdCfAKRAg
RpW1Z2Z/2upKrulRlR75eCab4jHHwp7QAQT5eF3VD1bkA36EL4JltuLYd9PToWc6x/vJyGxKPInV
i1uU93ed9hSQX5LELMP6Iue2m1dGvgvIQujixwSdjkJoTIzCMT/QV/j9xqhndktujM5Q3DRl7Udg
hJHE6RTnB2VXCj7DYMFYGPKjUK+RJLrQfubvN/2Bl30H4dR6aFm9vWhJCYH4+rBqFR8b/31qriMD
GguARD+eHlFg5mC6Fi1nIKboWuNLlBHGm0iy97H0IUJcFIadWQwYgKJekUyRVpMx96K+LAZZfCyP
hVzNZx7kuVdluy+URUimiaQSQp/fmfj56YjydYwt3AsmI7B6CGg0rOdUe1EaC0rirUZxkGIBNN2+
eI4gb/9+q8+djkwWyVnnR2nP0P/7RR6HROqOWMF34is4JhDtNSlfts5YEcEhCFGcJ6AOY1vQ1iLJ
WsFyYKbpzqFO0JKA0mgUhcVSI/YZZx1/yEPx/3kaOMIpqBCVOVzqZHtpy1rI8KJmrI8hx7IbnNMw
V5gvmp9ah7zKk1R4dHvxUzza8mfwWSGCSxakupVkFaq3jeFrrAs0Gsabqt+kltt1753NKMXP/Gji
iSfBfKulJNd0Xo5uJAEJZt0NH4hRL9ztn+Pxec/+8lVO9qxQAv086vG8U5p3wXpacXgCC2N5SIFt
ZFQ0vJAypQvcrcKFEvTiZ5+sNkFRSWOvcBt7RzsC3iNi0FeOruq118cnwxGtLQoH82+fOQ2F9sUO
wLm3YR6s4i2iflFOm1k0NIIkFSx1Jyxbb2jXSurkK9Y8J1z3HNUahy6e4cwi24DZCXFW8YUexLnj
q6lYJkhp00JYelqDq5lkCU1dpHsTTDpm0ZYasNAA01jkVoKYBbi3UKKHutmF4rUqLercMzFiHt1j
6I3TMkV+VtxIErjnfSVeH5SrTnvHIUXgR6vbA8OUR+Ev+TXjJ/IodXIwSXOmMW9p+T8T2DA2z1L/
0FfXB8YtqvFHZ+bU+yYhBSN/VynvGmqecLo9Kpx05h1yeDKPy3F4OkjMUu7rLV378U/xh11+6C+8
YudXgS+35kQMKAyHsDPiUEFgFkgv0jyjbL2ZCENpGaKBWlKmRKOv3puxW6LLBJUSepVxxd7k0lzm
lFrCbgxIGmJZmLrlpR7zT3nQ/OJ8ucCTtXTU4pLeSJDuW4yjgHdB8V7lLzIaX2Cg6CA4IYDZoeUp
+MS+wDILj0usepPTXhGBwarrFfkqDpemlxtea7nB2+/rqPZjgn5ygfPj/2Wxn1KpjuX+wNuFDzKO
HtR6N47b8Oingg1mMxAhgdkSsTjVjrY2EBsej/ZVN91A2cQ5S1n8Ur1WTPvCZRsuBeQ6eHjUtQAg
jWzvg4MiKXP63JZqIrEYv2+kfJYjhLdSeSMqjkXETIA+FnCUjQT18HHRf8/1n9YqbMQ0ShVZVbTT
1zfFmXecQmEem4ZL/JveP83u4tJif24exPtJR5aKk9H56Uuq9EejlgKLHtMyeTTXuW8AJtu2ru7L
vIHupRjNn4ohfrevn3fy5Je1IStNFsiz4/IvjEOwO7Jdv836zsANlkqyRAyGXHryUoqLi5vb2Qf7
6+efPNg9LsNjEclzd7ICE0haaua3EH2Yr8L9mfwDZDNH5S2Dwfoug6qEqePE6RMjwtBRNyPRXigt
avwAjbpHdXRpx5p3pB+/+5ff4+S5toKMAbDA/enXnQtkNpbs+/YjWfQzvc8bsdhsL4oBz/QZTXVW
ceiShbLoFMFhgqeqlJSOLWwHWnkSo2VPYJhQ+ui9Z4NRP2eBdOZG0WfR8cXFZq55fnznL59/Ml5r
jmJ8yMyjujOK6+YAmnHYKNpf1UpdY/Szf3GFgxusZ49Kma8EGUkJqPeBGQoG4a5Yi4kPukwBnUcd
vRfcgd8Om2p7e+lKz+7p2owNkFHboW45qd7MqsgyNTJl4iTkT7iq3sExnth1ZpcsYhvKMYe5r4U2
+8JR9+zZ5csnG/N6+GW9yzsE0XqlIeEgNqP8S/I1m2OPcUcDyGAH62rNcC2c0TxzvqC8gi15wLPF
sIcIi4bJ3avavCTD2lK2MRC3+8q18BBEt8dHASglNsJr3PiiH0GCu5pY/XIP5A0RFLdxvJBvDlf1
JwIZqAcI24BiP1REuj2NdIBm3FoF4YM1FTxhKIHoLW1AWr8v9z8dYCwbLIKz7U8DAXRa20vJIJA1
TBcmYT0MvBzfJ5kL0bbLKqchpE9JI872iwrepVxez19gHl7elZ+mPZu300WZXxUZ5hUAJY5CqPCL
SE1rhuYFnOI5BdK3Cz15fxWxKfo+7YadldtaSOHlCH/xmKD1JzkqttYJaLOgb5Zi48u0Tm45PfUE
y1DG59DacVRvzffSYODlW28ao5pXA0DYZzvc4HBU6fVAu4YPaL4IgDclphIE0iurWHoY3wPFE9sZ
HVihIRtt81m8amDjRZ8N66iU3nazCiZlzd2aLZJ25pi7VvLy4MNEuVRKGyUBX7rqFvOh54AjrgKP
Jyw19LOFfwzXSr6jxR8+/f7D/tOOf3/35wziOUOBKDtEQidvVNmHYZLp6Vyhi6SsMfvLvURe5PVS
oOdn2Iq26ooVNXvZ3TRwxeqnJIfD/ZAd9gruk1n1O0YIsThJfcwxBtrBocWMIaVCdavRVZwKgjFv
eS7FBAmCe7wn/7T3cM0S/mVzQq+B21mehi+DfMqZp7rr1hliA9MZjo8KczvfLJ+R5QcpfF71LZ3W
+vgOnSwAzzl7wRSyo2rKsGYvmVcRbdDDGr4/IO7fb9RP1xPyCbBX9MB03M+IQL8vAELQJ0pYiio3
agDTZMcgYKwrsB9mv0ppQ8WwigiO8TSHEMremUWo8TuZvfQDL5uitfnTTn82+uuaNas3kR+f/GxB
aWl9riXKjh+X0lWs3quM4qGUPelPTta1+irXa0t46tvVYOxBwOXIMtQPAAvaUgXeoUYbDWOTF3lz
VjLg1A+VgD6yA0fDhpw5eocYsdRN4IGlMFY94xzR+KtfkeIcMLNYG/q66JFoyriMkWmHviKJyxDc
vFW+ovn7/dafWXtVDJtY8hSGcDpb5fdbXzZWWSoip0jsD96EOF/RX48stqp+G0+I133SMFVoifQ+
jTVKr2nTzGGWYIa2cbI9FowN95DT5HjDJL82vKrbWw/mVp8jFpTJQdgAWKrpH4Ln6oXDMfFpkI8s
Ovk3qSbZAzr1g9oTD7Wtn0h1Ttrbio4ZueMoup7EP9DKZua7c7yqapycPArZKoNFG5f84e934p9Q
8PRn/3In/lXlX3ahFgeFVanzONwVgrWp+tAirG4jD15nLtrRhgylo/4+PCC/D7KF0rBcide1fDdh
jsHycd0ADVZmhfrxVg0dnVu3O+6jV43YjwcFMg0xAZxQVZunogVbT0sd3V2Cue8Nxyx7moWKfhfp
jnQkwTYGrgh+dTN1PkvneFurLu60ur+zWh+uD9vyNt1NbwdWkeoqziA65eCEH5GGqcOtFM4KiXZb
ik5c/pEsR4ctUdn54mITYn48ft40FWkJ83g2sZOSsyu0oBNEId3Xa5ZYa5vd0ECpX6enEPY1MxCi
aeHyPEL/3ItPwc2louXfyvDb559sSZMlJiOmvGzfWLb+kDwRieiJnxg027vxsCzo28g4gSn3bA0N
fW9z44qrkTQ6ljjWNJWTU8J578LK/9NRz4JmGRrCYWpu7Ud7YBwm9VANaroX1wZQzOOcy9c/jqNH
2sfj4Xn8CD3Ny99Ab+XCnjzkxL94+PlZbHMJJhN2RUJJpZ0241BgNz1FRbqXFwh+tORBQ7qMNJbe
uFfwu9CroDl/qZY7M7/59rHKSS0XmF1e55kwq5QR5A5+odsNBYsneFq+bv2a9YA63Ik/Lj4KZx/F
/37hf2XWl/e3KCYhD2S88fro0PVUrpRh06hAtpvVATMvfbirdsb1N3Ts8JKou+Hg5wxMb9WZaTHX
Vu6Iw1PFRfkR9/AAK2TdPtTX39eZM7LB73dI/r7ituGoKYPFHZpbucUu6R+Qr8r55+jx2CqwLnCz
QENun1FM4eDIiSrTXPNDJALkXjUdmYEiqlCn342DPfxhdWkOW57vdNyKkhvfjMA06f0SG5ZfA9tO
wdPBmQvqp1kZQG9y9fvXkX8esOavg1bPIpD5p/CpzhmZ68dIm0WXqlcJt0LrNMnViHNjq/jzE0d5
uDtqsw3/ulnGj62GQH6tV3w75JK0KC9r5c+U1N8v6mRZsAiuKafsoGFIXUTy2py2VbIqb2snILaz
sevdwTmYSAegYrryuI5UBqzXRn7D8Fu+JxQViUjjaJorzJHoEnPu43BtoFfwpUsI5f/lhfnv/Tvd
gJVCKuUm1Di0czkZtJnYH5FIEPZqXM8VfruHAHZJNn9mLPIfL75OSBFb/2nJZUb1JCuZMc/VWZOY
s7KVS8d90N+rxRuidkdpb5r50DXUREkS10JAD6Vf9JTL8/uCgk13VctXjetQvjX6ZeRq7erYr4Nq
X8hgFYrmJsEfwb4O9Y8wcUxx3SMzS11eFtE2qhgwX9jAzz2J4AUoY5gckw1yavbPG6ETrYQD7JFD
gluaYHQi4M6zFQ6u+z2WE0VdJII9BV5/BXX0ANspdBUbgTSj/vERut3lavIn/kuab7Q5n6nJLP/R
gCjyYz4KB5pd88ShxkSBoFZ6xQvhUd7NvG7RudRAPNOC5TPno5quqqIC1en7EjOpWtS1tTr/uJKv
E+A20tSMsD7VuAdNmpbddWEe7dZaD2vGRB5HoxeTrkK+rKGxk0iBtz4OV5G6ih1BdDHnBvVGUi9I
jyXlR/Gg8TvJKNWosplxnxQPFb2RVB0aRnN/o5toOZRL5kPajbRGetL4ZLgQJ+X9vlyRwXXhQ0+W
Brk0hAkDAE8JRd7oZPHqoL5bKUFbxQ0tADVeHgps+K8qwm2FiDXRwFLBgnAtBNcyLewSUl11rza7
NC6dYdjkwx45IvMrgJ9uHm765k8Xk2XJAXWZ95vosfegTDKaGRFD5eTSc87zYlh3EvTVCOvic2a4
TUYfd2VUy0TGsmoArn81F/8hNViNPxV/M+MhFrwSN3W0IqYKPj+vn7HU6qvOdKT80zJiJ5CuhHFr
8m+3RzcOVSdAxwm2ka6ex3FlzOAHCIwqQm/KedQVp2/WJJsQz611b21wrZMcGz/gafFbYR1LiwMj
3aJaKTSh4W53mWsIqJaBIGcz4QCErTYHXUFxfjwUAlaCt4oSsM3fuopELth84wJ5Y+sX9wYo5xpl
4YLQ3cJOPRKpx8hv+iXvKTkwwxyTB7w4FnYVTQzz8YjP0J+O9H8WLcFldhRsKImJmeLp1JGeXozr
/VkrUSaxi83THNS71skaTHrooGZiMFs98UqiI+UtJQxG4kwGmoRdQHvPpf3vT+KZbu1cmym8nszr
51Lx+0taFGU25Hk2T+yjaYLtvEGxwStIRCGRJ6KjLqgbOZH1izB5R1jqVaGr2pD6+C3AIiZkiCkC
/SzCKuRyWRPPcWlvOrOifr/Ek4a2WloRJrijskuJJ+cJS6s7JQbkEy6x98DAQCH0obqE+TjRs6D5
E5VJl+KMuWmWmKztdkXYvGtcQhic2TK/X9bJujEd1CEeDrMyxmPKLNJW9wRbR4WAptY12LdtZXj4
Z1K59NE/gTJwuucFFaoqf/3QHptJ17cHgyelyhYEmgySO2rAd4UnkeTGsbpFbTMI1ypLLt13GCyv
cds6ARkydOpSELso6fvwTSse6+Gm+YQazzBiXAaTHYk2Cy/EAwTUph+rFwaW5+/Zlws/qTqzNi2k
ZgrnewbXICej6/3gRNRm6GGJB452MwqTMfyFTVk7+2p9+dx5D/hSlau9XmRSHM3ChfjACpmZm6Ff
EYKHHxBNQPykgOjXq01jPGCbyfOtcIyxuIEummqvqK8y4bZzAQan8g0eMqXeTM3GdKebNlgbMyU0
38wVPznrU/W3gGQj3qn9pjffRumxTToKZRK+R1+oCVPtW0Du97JfuJHg9ssSi4kTyneVeXdpQH3m
WMpjYmkMpxlw6T/ct4GWVWbUzyo21NPhrnN7cnrs8UbGa3VY8ZyGHt3A5455m6vXLu2U/EVofBQI
bo7EiAXgMD7/vt7o81vx/aj8/ZpONr6gDkoATxANYs7Bk8xrStqCNeKW1naltTWD0DnwGPiR+lLA
BhlvpOiBPcyy6xvdKQDuCKOTlPfWoQfj8djLH9p1mn4m4duo/D2U+xIkUDw3NjiLqNkuE1bCRzds
x9aWjr5A4hCumtxv6PEQhXhThWs15mcsVsNNd80C+zIg0IYJbvSYaq4jkoGC5busrRsUBkyssKAz
cI3vfr8nZwycmqGKrL1Mh+BInCIqBAJbBVlQuSeryQVEA+TNGXifiysVdbBg4xlMMdVjm61sQ0Rn
fiWXqH1QEqfUKARkHt4b0hx7OzHnXEyhf9SH2mkOhhu125Smrza51QyU3vY0RVArayhrez9MYM9j
DcIcCv+i3DaHa8UgKvc2rzAzOmO9BMFMdmeNm9+0a3pv4zpIr+lXF2x/w1UXfPbFuhnWBauG9dKX
6xYjNyMKGnHNpxpj03CJOscXbcwiAii5tB67bjW9DLcRWsrjmv2lav0KWwyjUOvD1CFbmY8Ny+ju
91t8phXy/RbPC8SXBUCOxqbtEw2KA4duAhL3Y7bv9BWTnsOSBYEcctycya1FGUNxwCiyN3FPX2pU
/QzRY+GGNgzzeHaVcTr8fhmm2A8BGVHyzDi0VE/yO8K18TePDEzQSa773DGyTZwtTFqP8+Nq37z0
aIAJNQ7plGBjKRE920qyQBTcJZgLrqXDo9ncXFoxz0ytv12pdNJBaUs9aBVgiKzUwWJ+83qSMREd
zxtFvKj/H8cmPk+Bf8P4SePWnNQhWWAp8TFn+hYrUJA8KVjHus7TfiuIt4Q2+IwiQLaYnjisu3Ih
VP6IRet5IEjksVCuxPruyADf8pHR8fpfaJZo544InBFEwrFm1dvpmc5QYjm2IuJvLPxkx2cZLsDR
zTVvUqB5o7qxmz3azgzVkXKNQ73xzNFn2ccbQGpqhyp0EPA2qQuLwWq3H4lTb0j64KjzolGPa5u5
VvgkFtUxXgKJ/2HiR3RSQiot7rd8l/yp2ncZLXbZz9RC8yYRNtUf9mqrvb/wnpz5ppg+JF0R2S90
6bRfF8fywTwqtcKZTdiOb+1i2MCgW1TwTZK/wkUN1ZmZC6fk/37eaaNOa42uM0SKqFb1Wzr/R8yK
mD+7a8PwQzJUydaiSY3rxGN/zuDY69l1239i5DACkGZ+VV44mv2T8p9sUN+u6OTUqiaakOpRjymN
iD++OT12FJefRfGJPi9kiWyeCQ/oojeNm1MvZeXu0C1azHJgYe6zV8GTbhha1ZjshxEw1ewyeR8s
pjMcgYKWGfr0KkhLpVhI1WY4vuMfHTDX0xu7VPPMtdRvX+Sk1uoVpe8GKU73+VX/KDSeHn8cBn9o
7iuJMQAJim24HYsFyUzF4bltiYoiZmIsb6TDm94k9uSG3Z/6eBsU+yZ9aYNnWsiJ1y1bX21h4Cyx
x0P8WCXH+0q8IdcyH1eR8ZkId0AFWWAZw/CkkjBwXB8LBRHP0zFfV9KTpPhp9qjid3i9pJ8/V+Wh
xBMVmCemrnCK+r66joewOBQH1qyRA9wRfpArSfZ/BtnWTX94rPo7WdjVaMyP+1Zno+1LR2WkWOx6
/XaqB3vUXAtaSvTST7AOta3M6Fa4q934+DeWrw/Q2NQ7LLRmsydUN+PFwAxmPg6kpjH91AGG0edp
WaamXWICBCh8jU7en2ZcFKULjQSZ7E0rbC53E8780qY0L5pYEZG8ntRUnWaOUdXoM6IoJJ0NoNzB
PRx8FJh/c0/ckPjwysrx+0qhzTfz9PFCygze06BxB2rl+81WuuRgNZ0s7Qb01zhIjOWEl2+abgOO
aKzg+mjn7wYEgle6E0tV/iSUs8of6ugmqV5HgmfmoGxuVm1cEZVnkg8nCu8SQYDka0ab2Sk3p46n
H53k96FNBvKx2VrSRmQw90AqQd1/Wi9V+lyGS52v7ZfXzUe0LY+vcHW0cBm3W9rOPdTTtsU0cuHL
n2mnYQvR+PbcbR0b88nZry6bKY9wC82n5mW7IGmZafc9IMm5JzmT+9B6XiJRnbHm0VSEq6bOilvO
7CcfWlrqlFlG958t2XyLvOA2yv4c4+3YXZfjFSdxdCfIMyZ84BnACQr5mRnKFP3PgUew89t6o+dL
0LeH65KgdMlPP1LN1aDe4A7X74qLAJufxf73Kz55MJPmoEdmNYAva9Yqk4XspVzR2HAxbYx/CF0X
2+ueVjhz1b/qKuo8uPyLB6wSuOHJyi5WYunNKYTBJm8unUR/NuC+X9rJWiEZfdxIfc+l6UvGqs0V
DUqMml4Le69mxA2vYVZ+CtxBNz+WFxbnn3giYC0yRzN1zmMyafZ8f3sqRUJdVfBbHl3yep3U1WM3
XJcwKuNFrG2jwpGDTyt86VXihz9MkVm+L40uaiOLY5zk9nDkJkd2G0JI5l9QoD0IlZMyQ1QXHFhS
EjSYUsObW3J2KQzSVm6TSzapM4YlUrcp2ma7OdqJ0ydSxK0U5YUo7+Yet9bdmP2d2GxJnFc4pVCt
Iel4E1JGfZXfL6VVXL1m1svwIlk71DDxuL60Ep5pOZPkoSgS3i1JI+3t5LaKaZbrck4ApHiHITH7
jIC2RV40emGynI4rZfTbZIXwznoiohlDbmf4k7gw5c8mWavzGdG2j2SBwR1gIvOHBWb5+6p57o5J
qomeA3+MAlztpMw1O62WA0uN9lM1JxcC6Plb7QT0CIl75OyX2cHy8KZ8AoSZ3opVxs8JiBPQ/zLc
R9KFUuffKvV9CdcBXEAmlkT6jj+AyH2kEb6S5vOCovgBqQqyPczaTJwjMTGrOpJEJqU13B1s7EiT
fr8X/6QMPz9+xkSKMLqQR35/B8xR7cS4Pkb7jpRBHZ64T3c6Tf1YuZpdYw3JlcQfuZZ1TT5MZbB7
LDqZbjgJAa50X1/DCEUQEn0wJqhR/FOuYawEVNMuSuI1jqvUcEOCKDFOO3XrxJwmiHxOnYEWITq1
cDejZxh5X5OaKrwfmEFcYnCf6Vzq0r8dEpq++dM81+RJfSCzKNoLy2H0OTTXtvYUvpqu8DYtZ5lL
4QhO/omuDPgFYYMOS7jHTgZAMbZJHdQvaOf+dRJObzkHGOgm9Bs4aZ1s2uoUiFMRZxGB4faRbG96
KdBly9aZTd1HuEkghGzrD/2BoCe61c2bGwjZyujGw65jTHF0gbCiXqj+iv6wGFCRPFiyLyON1CFW
kumNvO7CY3Km2clN/HLNJ0d3a5SlKtGjaK/sC86fhMgzTZAWmXw3fkaPc6IyJHF8xbqHXpX09860
461xM2750QElc/rS0jUcFOzpc1intepAz/EQEXJuuuXbbE+xXO3C/vITJsi6PqcKzZJKWCenJI7q
SOotBjkSRPzqLUW/qdHmVDaWfm0Gj3H9VA33Ok2AMboVJQ1ZmdTs5MYZHJVY89zVskXVYyO3CFFE
u9V7c0e5G/FDQ3CoXLmjo00/C8OJaSDDvVHTbZd4iO7DF2MiqxR9rERjuIs92jMN/LplH11i+/0z
850+TF+/4snuHgkCZnYCDPbxKtH9Q+MxQhpno48G3fC2Wmrb8mrAliRFXoFbsZ2dAXfwuDXxaWi8
cXDhcwhojcBtA4KpMAHGdiKvwsKLclefnZbXtW4zlgmnh9JaYjUzMr+f4ZM0IcpNOP8zCFP2pF6l
wR+i7T4QOuHukDcTB0k8y7SrXtQV2CiWUc4smncUX7V02Tf3U0RHzRuN3ZCtj7rPwjCka2Ls8yNj
K8uG/de0D0qKcdoWn6vV9DhcV8nWgLEXp5sAIExMA0L6q/a3mnGrxn5mLKrcb6fNcXyjX9OHt2nz
2Jh43Im/XJr10oRWgzv7srFQ/lGGzxUEogeVCS9l4ckbrRdl2B6FQWQNT9K1IuDFtaWrGj8gK52r
+czJJTANSObUxV8UXkpMZMOyhy9ElIetwDZzDvs5+HDwQsUeFkHAm/FQZCBbS5ISFV9YBQ915dD5
0FsfSseFSuhfjfDjKfryBU5eb1Mb9LrBfrnXX4vH7AaFnfnBQ5JHi3GyMQrF4cYClf8Q3jUb+T6P
V/w+UE2I0Q7wxCBiLR1eII7c6rO1BhP6BLxcIGNWWGbZc/pRifDPnOHS0Pjn6YfbLsvzWFuf0bAn
tXgltqmRdi1b50j/PqVJxjkAazMII+pyFxCdMl0Tc0tWCpuqh/RgBcH39w1UEud78+PefbmKkzdQ
OQpxOghStB+oVyVyeXel+aZQtxauBPN38I7CgqkONGacGMVOf2SpDB7TbbMZUpd3rkSHXD1F3R31
Gox6ooCBNA/logKFgpLtHwHTeIWgx2iXhvPgDRkr1pzORoGQNnZ0xc+AO4k/UHYVtt1nfgrxnf8j
KmrpdRx88uCP+TKlQWk+TtFWUFbhsMBQoBuVO1qPHFgOfxiYtKAgruI3QE8sCZBERFehb0KTICE5
HEfmokFKAdHa8DLxHuZwTX5CftVqtK2fTIOsYvdfp8wJkCD2V5xI8ShZxy20+UFYWFyxsJiUC+XT
P1Hqj7tPN3c2O2tgME5qubyMmyoW2mjPu1GikBGuAnWjpp6gL6lcCrK8tGdodl23Yf7CjK43QfIQ
d0CA9WwFD1VwCw7R9mPs6VclcpDyGpyllhJD9heZmiC/RuY2zLdD62vYKecZcJLbbLrBk8iQDl0Q
ZYXKf2rFaak3eM/93x8w5dxTDmhIZaOiJUh74XuFJnVdpqtxT/0yQCIkGrZeq3gASVdHPGDZ0eP0
bDwXu25bv6ZbFMO55fcJ33YTJQu62YrpH9DvxFv91rwX3+NkLbyxhuCk17yROBb414BCjachxSsM
JuvSYOXccQAqnkr2HEgbBMonv1AXyGnbHJtob+zrGlolDxdFD3Ut5MObZJ08jOy+tlmxhTJVduTU
Nwy3xeTwbF413mFZ8rNtKGrIZNvASbp0e+ce+skD9O3yTgbbx0zOi74g+ycTrsxskY637F7FMqFV
uLBo4RAMkH4I++GeGHJGtkPNQm1odwBtEhgrkybCgIdfKawlXF44O+8l0m82l8aI0ryF/HaZJ0+B
huO+tSSSZOZRgERYwGamcsAz9rLIa9/Fi5vaud9tJpqyvCKk0n+cjqOReB2pq9rdjCBfkHwNDnC8
weRhpT7hyRHzyXqBnQMNM+mbJsI4ww1gTBWbmgMCxu3mIeE0169CaW6tYrAJ6gtl6RnpGm7+/17j
aUpYEs06DuTau+Nfi2hVP7+Sak/At4jwMHPkycFalh2d/F19MFsX/XrE8IKyDN3VZLforONleK2/
GE6YAbkp3HJhTn6/zQunKIGw90/gzCVSKCBo5nb0Ms+in9QL54FzPy3wSLix8LlU5YdCOBsMZVKS
sqXdf7hvVsdtuMa9+45Sd12uQzgyF86/51aUbx948siPU5AaRRC2O82ObqDT7crnQLNZLvXXdIHc
S34UtpOblzbxIsuZthLvpgO7gsPEjrADyRa37d8ZKgwT/H1adLMZ43pkmLJjrre5lCBunHlDv13u
yaMvcXvCNgJDR6c4fNOJqd2zhONgtP6q6+FZuDpe56+zeo90HEbYK2w19/Qcm9xBTVtz9CxcoqCO
M3IXT0xlDxhqcNnN7w/zWEd0ZQiPw43sR4A1C5teSQG946F+6S0bb1KBTAsOakOOg1NbtrWrMNB4
lTt4pt88yMuauNR7bTbRlgmq+ksC8jOAPp5xEzuCNGOFf8y9Dv3UJmHFM14+W1shgnFkx5rXh3fd
wWt3kEV8VLXtEoy4VzndMmGbc6wFqsy1KtsVIfJkXNrZX/mp/cPTHFNkwmYkT+T3bepMN/b7ZZ6U
kI2aJcWx5DIbtzWdbId41UWdsWi88i3dyfb/Qdd+Rjf1/TNPtpaao72W1xlPRsyBIvF0dB1y+yB0
+yBawQcnRs/u+n3ab7TEl4dtom2ydrLl8boqFzFpoIIttZ4CUweBDrAT/isEREyeEbBc+RnkEtOv
hWW5LLRbXXVhfXdZsxGrh37eCezjMrzKC7f7w46AGjCj0+aI7UJDvjeyR8xUNsKsQ2ba4Vpmmogs
qbb1l+gOjqszn4coJohB6+8t2l05w/3C6Y+ecOSzHCVZjfVKHDa65NYV+OdNJ94V5qLvN3KwLkcv
ldby4GOFOwwxG5ZfSJuEFjTmIqb9lq2MHj7/PnRLy7Uqvw7W+CQxSTLc1nB//ZFEW74lg8MpfPR7
DDz7CFoJQaOLyvSn8blidJH45vQiZVdKu5xayDtYMDk4Q31C4Huhjrv4+JysSaEZHvo45fHBuBnY
hPAlxDTRpQ6v5fsIVpDsVoD6L5J7tbm/dbKvfnu7ThaXKc1KtRJZfIlXGFTvcD8C8KYVV8/BwoQ9
VOIScq+YrTXTTl6r1/D10Pl0vDJlEySeFbjJx7/C25SfjJqFwm7odvwVWSfA8fG3uL6hOcyi+4Kw
WYz4gV1HXkXzHYIu1r/Zb40JEsOYcwypQu8j80KFc64B9u0rnhxQ1DDPIkufFxAFm0GpOhaI2dGh
DyvW/mFOpHJFcJ48iBgfsUBLYONswnsoEIV0rYF+nj6S0I2QZ8p+OF1o0vyz+P/2C5y0i+s4ERSr
M00GZ4rfWcta9PTQaQdHCBw99loJstIcDCb/baiwQj9q7eOH+A/AezdWCybwv69k8vyT/+8XhEiE
f/5FppJOw3hglseqgtlMeFZYbzsHt3gW8aO5zbZ+COYmcX9L2g8NzfSRSIlVPnhj5MnLeTxfry+L
x8/4GFjrLJlzACYiTgInjVqpiyJ1mssxS2KLcow9APbxwA9KrUMbR9E8JXMGKrLWjjw0tyqY/TeI
6Do+n5q+hy0BToY/t8FitEd9rJleCt3o4WKlOi+6P27flwudmyVfbp8ay3pzSNL2H9KhWiMzFr15
M4AR9dx5kqf1eK6Lze8/2rk+9rfbM9fPXz6VvPUskQ1uDwZb8j58Yu+M2ZsHwFaxFuB3SsDoIEA5
s0G1xnCCxSdZsMTzOjPtbJ7KFziorrKDSKRIHuK0gr4dELzUT7ivYDjDBaeT/l4EhJqvKujMFTaJ
ARsu1GNXIdhoCci1/KD1Fsee/D+UndeO41i2bb+IAL15pZUJq7AZL0RGGnov2q+/g1kPnSEJqXOB
RnWiu6pEUeTea68155jXOK6XhhZ8wRXbzEz9vJc5F60RS/SZDuHtf16a41NE8+CeU/evvHOQyzNP
gYL4Fm6sAG5r4kck5Yr2SN79tabH5bPBXxdzsqTMmZGVoKD7w0wqtInROHbIKph+MlfnxXg0gxRa
PF2t1I922bz7Melu8hJ+M16wgGG/LgNHbndDjHU2+PdzcGk+++U2nawmo7WM4MRZz0dH3uUP2k05
OG1tV4Nrjh4PAG/G+M1sNuWbQVYHjRbQNKpXFQ4wvafiedyyJUNzwTdFKF1KU8UGs7CkgUY1LNnJ
m3wtOuJPh+L0fUHlQ/6ayASPVvXXJ1esunhYipLCydqFk8cExkhvutlLQSjNLv2/GObtqmBCguhC
qJnhqd0sgmsdbfBtZLLBJ6M4AbqNfdyA4iz5VvKYCYFx6PkCq1Vc0/epAQ/GVUy3nbw8w3Lw3Xzn
0NM9p8xWoe7++2e4sIYa8KhErGCijJbutCNa1UseRSMdUTVoY6arfQ8Bage+KKm8Qv62WMFgboSU
KpExR+w3dJaOtgKocNea76Owa5XbQfsmwo3qgvrlWrGqnh8puDxV4W5DUUNndVI4ilM2WaMQxU9q
MGMqiB9X5/UuGsHFwr5EY2z+7ol8ax4U/sikaPGFwi8fIjD+yY7ElET2je5OfaYCY2gEimL0hSD5
IUCSSSBfc/iYb9cdgQgG8wHT7fXi98KD/vUrnBRMY9g3UT8Z0ZNyrwezN2xJ0YCLT045xAe+VLRP
fxxFV7L8lX0Mu5nz2dP8qjvYtt8s5GSin/0ofqb7NvdgNNkESFCe1Dp5E9cMqBcEZl+v9aTImsNi
6eIxjJ4G3wwWmct5WZ7FFz239e+lSKHhEuzuI4HFrUhlrXZBqT3G8ub6pVy+bYQY6CK88HPxZz33
slovYvzUvk+Rd+ztebe8s5/W3SZVXxl40OcuhZdk394vn5X4ro/UycqH8ahxqFFv1OyGOL+4s6Nv
Cyof1ICTW9fQB3J7Ha8LN1fx2BdQQty8/13xqQhU02tjLGUrYsIDNGLCz/PNAn8KdJcBoWKHSIxW
mc6x8RmuKXnQBtcm+heOoOslMB3mAAqP2jhZ7utFMStBSdch00zo/TumjwJbdf6jQWLA6ZN2yk0H
9P9juC+/ZTiC7PG2BKeXB/lTRM7z3RospHHuLMzbCLcDp5/G5Wr/D7/veT3/9VJP1n81N0JuZh4/
MYrR7XoIqjsSft9L0JXNjVVvJ9FXLQfFbwGAJ8O0Mn4jp5GEtD82S+bDflQ88yIY1WdH3Da/tGDy
Sly7pResv4aBGYCaTkaBIJ/+qlKtTbUgWfETpsvZJiw1BX0tsb67MSt+6g7lTbGnk3GT3bE2keuE
HaTezjQs6h1BOHHqJwwkUw+FERl/v+MQKgqoBEh31myjoG5Nt//ZP8lvY+hqvwzk7IQJEGEPAnvX
BuPmatknnncoDVInwXjR6TXlszVVmRVlnisT55YYyBx+EKLJjIXGPWYPAZMbhLyk9JLxex4FbfNc
CQ96uV8kl8Zdvtxp7ZZZOAFSTBTLo1f1N6HgMUbjCSuPToNd5tE65G9LsCwbzlV54ca6nTxw0I7r
h+F3QTQnpt4+CCl3oRcvd4zJRaApnJ5Rxnk9Rj7DHXMngpCLP1pofaCZkYc8v7b2Mkcb0Igi6ROr
rNrlmC4/ccbmf+w5ghIxNLCq22ryGjWo47t9Ivyassf4TXkkJNHJd8A5zIZYn/om1h8UwxvLDfoB
Nu5iukn0XVrdLAnHmF9Lup/SYGYYQw7SNS3HBasJvwApa6D0oSGeCW/qJdWHptFQV+5A4AdkEKEZ
z/YJ8+DRUe5Wcwl8rbuEwBYWWkZNnsX4g1ggGwjOBL2cgc2VOuD8MPDlkk4f8zlOijq3dIE6gA6c
/Nv8iL63NyqE31dlzwOh2lgY07c/x6kKYe5O98fGU0O347iAyfrazn/5Hlm0rplISGvE4NdqK4t7
YawiLqhD+I/ZkFOTrcE+bgIVMwoA5F8rfFDx8o9uP2+EZ7wm85sk2KGx3iQIhs//vkN/xjdfyz/u
0F8XdNI3K4alXfWkwmGAsoNwOQqIDx2a57y+Dx+PW2s/Qh4AJ/oiMpRfezY3g+pnGv0jfzroP+jz
OeMGZeFneztvIyTAd/lmdh+wdiDSRArysgT1BjGRrXhTYy+3bZBhxyNtlwHp54Ywz/F+Ai24oyv+
8O+vdmnbMNBfwlpbLXJnk6uxIUAmlJr4SQwyA4yuDbWstxkMMgjgjPx62/8uvverq8EX9Psev6V6
z/HruItfacXm2abptslxS8IoJLpOWpF0LR1MD5UFxrArXfELHSjjy9WebHJHxYjSQVwEdMiuGazg
rTzBLe2ZN9Hz5Ml2nzn/F2mNtBZqpw/A33fpZMfqlmU26x7Q0zrZaaO9sVkFSfneuq1usgft1fjF
jxNcgzVc+lik4YDwNNyu57iWolemWei05dDHzhQFaL+YUwvoLJ8NH7+BvJGSN8ii/ylz4ivHtAtm
DpCtuOCxTwLFIirn62s4dMZRzMfweFDF5zSv7Kr1xdx9P74PbgiTnw1vnT3ID/xpFWUxyQZ31ZGu
Bcxc3xF4N5FdixnZ2M3ZXYVeamZTsKbXtNoOdk4iUbrpaeHVBFYJTPIQ4eZemT+IgItMT8vcMcMH
tYt3vbHTrWeBXF/r2zI8X43yuHC6+/pFT7oh0piOkp4Yy8FY6W3+CN6ncZIIKz4w4ZagxkZiyACr
7EY09pa1qTky26zYeMdihC3HJ9x5ZveSoWcIw00Da5gTKSNRIpqYWoTadrJuxJlSFCB/AhvqAP59
0/f7OboB10CMoxbkkPuvrOvahYeW4mXdY5hMUEefHKA0PR4jTFbLageW8KdDv13ui/kl1o8cQbbK
QOMFBx/Si3wyHd146yqmE8kaS5FheWuaD2ZwcbkZB6I0b2LCJSL+VlXc4oW259aAnfxh2tZCR02B
1QhVvVcwe9zP5bukPhXKiwoOhen9pgUTd7wv5M2UACT0o+puju8TcXGM5b2eaNyvWIXPI9kwn/9e
3S6+QH/fgpMDWCrEx7k2rYWBx+gJsiszWbenbQLENM2ZMfijTNgXcKHrwOcLLd2VePy/239yoOrz
dE71iM9u3UTcqvUdvF+59Ulq3JQ+TS87C3dIBdGACKi4UhtjBCNZRmCyVztUhAKolWC4ZkdAjnC+
lnE8WOtAkygJSsGvr/VIY0joS479Sej1nvDDXDzJHggfjHySL+PBRuf4MPiio/n5vXYz3U++8F4x
XbvtPFGBaePmRE9230xjcDoSNEnE5JBYlbLTK/tFe+lIHE3b+ypClKo+zpTDWk3tdtwL5dYEXYFh
Omiym1bcyNldEuD3oVtHxBnx6wBuY8/MkSjuFdWP8HIW6Ueq+SoesbCHju6S4zpQSxe3A1POztzL
8WPbPc/iPRMhq3HBF6Fogx6FyyDfKuyj865a5fLD75n1A6WXV0d+9Fy8CEgg6SXS5gB63N1Zojfx
/8Xwe1w1+6Af194ZxU6Mgkx8kDCO35vFLZ79A3b+smFeWQCksp7Yy7OfAymPqaMTVGfZvUFrF/ib
wjRe2czoQQdPhlccHtLbeHlPcIwa+k1ikllZ3cjkkPf3kfKiwPoQCpbB7iMLn48Q/vlTjO9NgEyW
ZX5DqtjkQN0/NjYsaAFzNt13qq+HlXagPIRQxJH/X2t7ASG59KyY0Hh5kiH9naqwU6WE1pvH4p/3
5/iQsQE2L4RZeB0mQ2Zl8rCJIHfrJMzx3KS/ehbnBliU/KlnXt7vu/mbWHMKLh+lMBi2phxAzY7h
SxM/QXhLEJeOTMApaQfGndz/IGPKLmVs51JVO2soGY0/nJyuWUyoFbcGkKjoVUoONe5y8U4Jd1l/
w3AEaSsKvtX3SIhj5dKtwlPDj4SBF4kUqHPZttAO2EJ6z0FLdIBXmHg0J4/QXG35mEd0pXQMpOJt
aB+K8iNnliygaDSSd46q38WFKGrRU0zmK4jRs9ru59dSR5n+PaktW4qFXT8+qObjorxVYGKa4jaz
HmfCLK5S5C80dVlULHp18Gks7axcU7vJFOT+uEpMOiydrGj40WRxg6TCxO9QEy7grN1tR7tvt6Xb
Y3I+5NONOngChn5HNTZd+yzqawCtrUi9TU7l9YPzpQLeIv8A3js6S07OJzuP2XZtUc/VepUE6snj
d1EOppuYEGS2Ca85oAsYg9THo/4xLF5y9KBRAPDLd1X/jhUUsME12+wFCT+3Da4aZGGRSGbr9Ewh
9hMh7dw4Uk/W5F5Cyclqf8MlnsI9Ug78YG4Ox6RmmsVx9ppf9IKgnM9f2whkWuhQfk5uid7IR600
w/92ItWZb7u7+KEWH3gTurvlWer3dGSkbj0OdD+yGNwwxAW7fIsqsl49k2VznRik1NzQm3oKB46N
bXCdxXWpD8jztaZC0EVag+m+bg9Apopez/5cKE2POLTHxaF2G0I/GzfWwvTRSUanIfF9OzwOLyqy
0dQtJ4ztPikqnXjVn3lBIb4+8RZ2SJR1SIlOfjqAu7lZ6rVI2eQs3QbS8CqzRT3EYeWdICSD8Pgh
0JtfYfQYakCjlzsoSKLurrsbm5ivQCKuvLn0ZMFTy8CyoFVgH2dFSF1Kk989lAcv63eTvCuxdurp
C9YY5smmHUePOoLouCD/6cO0ttd1yRfLBJxqoihB/oM/cVJl520vIA6P1vz1wcU6SgbQEqNSsDsn
h+Q8fgOiQRwMocxsvK2NA3/lJVd+KvdutyDhZDziLuErPRzn39WTsta9J6celnwFy4tMEUlKyNdH
IZ6lIa45bx3a6jkCoJKyNdry7vhMtE68mdN9F23VcZtOD9zHmrYRTCO3KnwVty8Zk+JOQUqhb46t
X2c7jdQud3UQpKhzaBcBEfn35V5QmvCc/HW5J4dDS42nWA5RCVp0/K3tyBha2qwZIbYPwVByTJkB
mK2Aq+oVr32k3HFmRwVsweiQU8p+7pnzt/+XVftCh+XLlZ2UXFOSTI1+FBfWQwU/2rZDSU44q7SP
6u+F8FsNf83NB6QrewUHKAScuLr+ISITjTbK8X7Q7hILG/fBKg4Crv0rt+3CnMVC2YYtVloVbubJ
A5iQ4pYNBret87R3XowZsMxiE8OLB6dcVe+uZvi4WQbPwFVBZPeuI5jw8Rri7kIPnQYEni+Ou7wO
Z8eVxkQnGHec7VcKWkx11t0p/HfKpo5cZoWqTx/iBlrM1YiJyx8tsznAHwOLeloS53VTpk3Ys1Xe
wDTJOtuQ7fk2nB4JFwr0+/iQcng7lLlHyEX7K7+99t0vPLp89/9dwJ/J+V+TcUmd2sxEoY5Nllqb
KAdMlqlP5WQYduEYzrSb71l7SbnI9zhC2KnMN+3X9JIJ6wy0r9zlKQ3ofBTXXP5//JVf1wCuzDQw
6EDoO198xcRMp4H9YFV+xC6F/qK4teIOYRAdtHvpnTYhbhRYcMw78s5FFDTiH0NA8yFxYb+6R7X0
GtQiWVA9ZgmPM8urXe8hmhqD21m7NNzrxPcN2/oNvBkqxZDPEOttk/rlCxFfW+s++Z78xqnJKD93
6EoREKPR8UHfgff+lezuLYXN4OUHDCvvqLvQ1h9aL3pW/ekjQnoHHDl1CHzj1DverzHPW0byv46q
HUOvq+CT7/LHFcR+5bU6f+e/3riTnuGgjfFStxT+o5N9VzP2KlBOZSCmWzSBTC/hdIjEnJX8vuWe
HPsR7FzzsCS3srbi35Tfq/LsegV5QYTx9bpOChEjOy5h2QjWQRxcVMNMIQlaRMSV3cafxS1pBsr0
yh4vDb4UMq22TfIVb/PX7LmFqfwu3HY3JEvfFr0b/dITN5JcHNQtMy27H1bdQFoGf7LlfaZ2ZAmX
j0gvBzwGxmsER7Ldx+Gmlt/+fa8vON/4TpaCDtpSJZmO2deNKsvWlycNrYMm2Vip3NipdinKUS/9
SX/2RnXG4L8EObrILQEJJAscg/UgQDu5s9PWl9/leE2zYU4sujF6iQeVtixFWOTIxTYqN9M1y8AF
SdWXaz7tuo9NnMnki4d/xDAR4y7apx/NS+GoD+BQ6JQN+Tq4lMHLeqviF6ppz6jj8+ouvz6IZ2/4
/26edLL+11OTlsuoW4cRj774TXowbxkAu+pLstMO1cvAavQTMsFTd9D24YP+fGwBgLlKsa1bXOig
q4PkQXFUwenQZTC2+lyuedAvUM/Xe0UTUrewidK9+Pr7TmNoplIXhYdGelTa7dDe9uKHSUYTMSQf
4CiYE36q6N6w25CQcnT6eaclfhY5DS+3ac/SHrBInxD6CezOumWB2pmb3m3edRQBR3fQeD79pqTd
uI0bp/0uD7aGy64OlsnNGMs7op0HEy/CEfW8r31Dl1VO28X0EtOe0Kznj6EJ9jdojB2LcNU5inLX
G9dHNRf6319vxEmJ0wui1oxzGh5Ew0m+o/92qxdQ4/JPvgKy6LURTCpbdo1PcHnR+OsHOHnBpqEo
KYeT8IDCZUJAi0b7+xGPg7XNEYIOkOSdcSSUlAjKXQtSn/B4xBpIjFoMiDYO5F35TD3rMqnvFSap
TgJ0EAfUkxbwz99BklLfVZ9kzk9wPqN22ykbOfaJTeo40Wb7YgT97HZvaIH/vXJc0PV/uaHmiY4w
m9skGjSBnX9LzyD+aWziJ0YL90bhslQE1lWQzwWynymjucEQQUFDUX2y/lK/tovcF+HBvMVOnNLJ
Xz4XVJQEILvAOu3pTtMdYXutOr5QzH/93JNW6DyM9SDH7EcNLUYxiApX/dDv4hfdGzn12H9w8Cvc
oYNkxDufvg47aXPch2xTxssIHWGnBapPh94pf8Xg1a5l1J23mr5e38k7LvdaKbcFhUYG/ht0Zniz
JqQkLDzwOpilRUgoIw9rrxSsNsHr6k31/LjDFRBarIsa5IEzpJMxq6LZzqZ1aCcfc51TvK4mf5wG
twC26qfwiPJwMJiRO3L/XEQ7sqMn0++sVwKwDWeGPzA+ES29fKcwCQVHfEsd0MbCvv2FHMBX4bcR
RV5sZWUrUsFdWyQvkNvoL+Cuo4Zlair/GWL+XUN2VRsOHev48rQGuKle9Jh50R6Yw2bY1DUif5Ug
LRAY8pu1tZ7//SKZ513lVU+wpnDQYOG0ePLz9YPeLAtMkIOVf6sKJoNHYHYEw7qted8qPzhBxvWz
Qtxz5h/DTVT+lHOmCkF7Q8+AsNdJvbW+i8RI9n4c36e/RdEncxw/vSa+xEdyHzeasmW83yUB204b
vo3fWGRg4+q6l4ertL8D1NIesGvqMs1bxxwe21pyOtIpUf4bNv82/Vl5nO/bws62CxHQFfqgvEQZ
5IS1u+SerG1Sw6nJUGEcQPMudGcoEwQyLrYmkPSD+vozJVoOE4B6e/x25f6dn8K4f7ICI0gFd2Kd
tl0aY1l3ucY6qMDszLteDAoamO9l5AF7zMKHAtPp6iHgBLDOEaDzzemusu40Ikl05If24vNL32ib
aEOTtbDb93VCd4O99lNV3XxxTQEvtoeyAqYIMTP3JYyH6CBJuyXdyToZA7b10rZ+0u1EHvCtgdar
sIfdTGqQtjcnMur36Db62ccFOHA4K51MeYo/jfAhP6R7SgAIxOkb9TcH/R2RIVm1USS/YzN4i+6j
awJw6dLLqsh08njYFM6LJ8toV8/H6XgcrcPR/w9chToUvByzhNWNiMnz37/Pn7fnpEri9/nf550s
n1OXGKQ0DtYhnh/IBusNny34+F5vDV9+RXiODKbEVO+uQJqXqrPVnRxQCEGG7Xe0omWcElvVmzYd
gcv8Z/BSlApIZWrkWuypRaAtNv7WiJXVG39IhHkhMwXASJY9pDzJiTc5sHlIzBhbv0+3S+9q4IGa
QKyDf3/TixvU39/05E0uZ6k1hHiyDvNj9D05dHeoqzNXJKrUWb0oA0EhIK4dkiv//cEX1NO8ArBo
+CtGqrN5sz7nkj4ee+sw/ZHR0jkOd9ombxlTrp1R8KaxvyZR6puWAYtjvRoTypiVXU8LzMEqNFyN
o5MvFMdr7wudLMEgKFFObkYvmnNXQZM69AaTitel23X9d0uANlH8lupnaXlARoWRnJOdHHqx4iCe
YHhcE/DK1GE4IoiYkffb0jc9IwMSuVsFE/EbQ7Ufi0/yc2YXm7q9bf4wW8vPLtoMx332K/9sfuAY
n4k1EFBVOEW1gRHKtAkHH/yBLdNzpQn0be+3v63vLQvWy1GkJ/qi5V6aMr7dAY21Psz7P8Yy8T0v
PEG4mQGQWavdDPtcSFG7ipcBR5l3i4a8yu0wm7RbWNWjZCvx/SjtW+OxLjfhgNKhLTxZ8cp2nyf3
o3JnUgk/k0+ssUk3GDUhsRKebXf3Ru03XKk7KW9z7+ts1bNdEKSEnw26UehYx2f8Ne9x9XLl6Tmf
dps0T5EMAamHa3TaJW4qU541leZiegMkF6f56tMs6exupNrFSYXCmegntu93KGrHHUbY1f9aL4HU
r27xcvCWn8mnfBVtc2mh+vu6TvsAeF9lY4itg7DHf1Dtx0fkEdvjT+sz04Ad3kQv3O4KDCa5yqJt
TIE1OkQbiBvh57/v0IURxNc7dLJkHst2EcIlWduvrxjvOP5votoxX5nM3XCM3wE2rH1+2HkMeuN1
IjosU95q1Dzsneybv2GX+ybMmBz7GrG1y6Hpf9Fd0ZCqqQ/F+OPfl3tBlcHlKuSw4anU5bO+ZCHm
tZZOgnmoCNkz74fkRtE9qy+dtrgf4gdIBWa7byyXYhHQDeKUxRe9nAATHtwjgVM/m8kvlLe+8hWs
pOlDztSy3/bgFMhEFDZj+kp9EI4BAEBJdyks6fSHUVDFgRqzFpd2+2sANXptAG+st/lkJyFWgskK
GGMyvE4f1LwPpa4aDfNg0PvRGJFuIu1dazaxsJ0rsPuvmojSm3M//kcr9Glms7KwmYdloC/eIPp5
sypQLC2IZU98KG6W37UEI8s7inC7IE94ohEAeVKxlGb1bY7KjOJvJrnMH0LP6B6SiETfoaBKekut
x0XdHDGIA6oX9kO9w3xtxqugZ85xn60Dw1IkWeI3tD4Fh2rqJY3X5Lex7M9aYFYbbNiUlMbwbJCV
ZvoSeAmdGfg1suylhfjLXTt5jZolX4qhx4FmgiFD3f2OQkUg8Z5ArXrHxLemY/FTeJmWyenbzdot
Nje81vEvYG7h8KNPd7QO56sT8gurjgLehDVHU8htOp3ejHoTCnImm4fw5YgroSNu2D7u9a3IjHw1
UombEMzMteaidmFRUXh44CXRNGZsf3IelyJ5PB5ryTxI940U9AXnteUB4+efEIpF2VTocYr6+zL+
1iOgBztJ2TbCYYIPiQ1psNPf/LRHYh/mNdHd2Bn5rklvhJdsG/4Y5CC3HNKUimTlaIy4tHYWiG/r
mcmZsAl7PwKkDVgAWYVFZ95VK69bo4rd5cqCpV+oif/+lqfkAFlTo06aFPOgz7fa8CToW3I/mmwT
P6zHmvQ5s8d9vUsLO98JW9Nbg6sVnw7QariigKIGXdPc0sotRrssvASTkAHkbLXehmYA8opjQ1/T
aINsbtDj026Fimg8+p1sa/xN8/taTQ4ZAhYIkOzibe+KGMr5YYnF5hZcc0aZZ48TWxhYZ3BXRMXz
VJ2UG5NezZa0oLeQA+O+6vxKvG+ix1i8q+enbrkXhTdkgArDSuEO7WnV/CTF8KlY4DvYvBToTsJd
VAeJx6mhcs3kwQqdTn9oE18cNjRyKRRoi2qhW+fPUQZlCj21o0G6ZL75ZuxZWI71JoKtJRiuKnKe
JVhbAAxqV5IbPkU/8VIc24cSi3/k8qJZ5A21d6ROCpUz6Hdt/DShAuqw6rUWI3146O896Ui1m6hY
v+0ZkfUM5BZp3U0DKCR+Qcgis+etcUTXxPvnMx1ZlddWsAgcg2rgj5Lir+OwbsWKOMhjCzTwhiD3
cvaTxgE/TIJ4UAWZejcfkay09x1PEp1E/zg5kW/Nw5Uh6rnc6s91wFpEECGvmu+vvct4Tmc165P2
YLVebWyr4ujmJa+g+lvLBeYiW6l7Rh9jAfGMd5NAgOFOqwPVCIwZrfNORs+hPCHAHn+YkUd3/VuZ
7+Z2U8Ml4jQf7ic9cUoBX7kXjkOg0m6LaCPx69/QCr1T1tblY4zzHf2b6S3j5jhhlp6dimwvFN3S
dIvOLCofl/6eWNUl/C0xX6+rA9LjSn5Ziu+K9PTvjV0+e63/3BEUaKS6I4X40+3965fBtWuq49y3
TEaSu7x3Ms23Om/29Cqgn5ndFUQI/Bxgb4FyN5qbonGhtZYIN/x/X8g5l2i9EDI0AQFrcD1Oz5Bi
MZSNOvKIIJZRXiE/LT/Mcl+xGOLh+c+C3azhpgytjPzRMv3Q8HChtNWuq3yjCVLLb61nZiTSQbst
MSW+HnflfAh/dr4ViDfM6Gl3uD2zkRx9ODVTogeCvI9pHRsgxX61t8KDNSFwsjX3319NPmvH8NWY
25OtxTqiqqdD3bGSKjMtxfaQhd7aR9PAWi9eHN/NYKV9LXvW6GMkQe+a5jYRdhOBQn6obrPQb/MH
dc/oI3n99yWdazGp5tZ0DeKjLCCap1qyBZtfrIdaszYgCdOWlw1CjcnVabk4uHwl/NqeTOac7icr
UPbanONc2HLy+eva+9djJ1aWrIdHPr9I33qwlo+SSNK7VnuFSSjS8tmAa1wXPYON2xze6QvVC3kW
z0dho6a3y4oJOwBkvXJX1tf/SzV4clUny0M6j5U6VWpzyKRgKVibmnFTKvfRvFuNsB4AleDozNq2
BdMG2yfxl9T79yWcN/d5QKiwYT8ZGm/jqWt9TMTEGnK5hcA4ewZCuLx/s4Y7MFWtsjH697m9O4af
mCyzuxwhZ/ioq0+asRNFwatQvA3POQPWQv0Z4cgtBo/IDBBcXDQTAFBetD5xMlQE6LI9lemnGCIJ
vm9VgtHRg8ovUfdkERvMfJiCRGteGOwmBNnJTXCsrrzw5+MTGSkjXxYKN0RqwLdfH4HJlEIynrnZ
DNPihz4oguUgYyFHeTu74Od0x3Kjz3/f3kuvImgHoKYqT/95ULvUjkbbhm3LBF3D29/eyg4TfnPV
7WwXmwH+8ZYsYRkN7IB68CPxVcMmBzNzjxnzB+HKPTg/Vq334H+XY5xMPIzCiAwp1PXDuEM4NXa+
2jg51vut/ignWzN2ClYLvIugckpbJawhd4Hf1yh0abpUq30VKyUPKrAAYpBkf4TA4AmBuhf7N+Zm
jMuakp/YqT/mp+Ewu8QRwKg9iByxg2sWhQubPBYh0aQt9yc39bQ9MxVLnMcSwpocStq27Fyhc0RU
xdEGNxUB9KtfGW5QQMbh0hC44lZvV4325413ClHEG9CBUdFAeT95hWVrDhMMjUj7Isa1GERiR6LF
GvHCsIz65XHfj89RgHgG3WF7AwFWnoBE1t4145R0vpisV4JyD9vGBcX/sY963cwyEaxDuNMnkpvx
7doLQ0qEhZsVXdk8EJMJu7NBtf1xrea68Kjz+fQOmdQyQTkzbqlEfSljXqxyYWI89WQrQdt+RHGJ
byR+YFx5dCoOjtOONCVqcPZSQorKxEmewVfuiJq+5mr+TzX0ZX2FGi6jKuJiKDeAC3995YVUSQYj
bObHQfCTIqikHTw+k4l/1DLYQrw47U26xejWcuKBNkzby22dbMXhUR8eCdZAxdZj9a+/GeMLOahd
5xnRejwQFVdE6OARANj8oFlOVxTl0LA92uXrfE/hPPoF84YSlgVwDbjNPwm2hEL1kDzXv+m399VL
xPmivUf/r462hgsEOWLszMhFUk8xiCW/axlzyU/QhYELzeMuzm9VEnfclu5dEnCu5zE/0kRQCPCT
Yvp9yn0OqVt8MQqJ6cDdkt3Wpo+WmeGw2t3rCtTK8m4GhUMSFqvvi47fEKY9dp7wZ5EGzTEo9ys+
ETKjmzJQ7p9iIK6mrx4fwAvp8+eMwWcYNrrUuj0RRI2hIJtkNeCWhp1sq1xMbCTBmDrGiE2TGoe+
LPxwVwcuLLfjRqazBY5xrvwsvz3mByN+GNXbVo19tX5LjGfIEPzbcH8CuL9SEp33tf88CeYKIaWP
e7b4t7NkZfGxnx/X3mC7kcLbmfBApJXHTWve0YGvOFoxwiMdPgn+vQecbzwnn33SvRj1IhJ7BP2P
k3lPWrkIsmSrFI+p38Y+hmA9/p5WXoo+UvbCK9v7ed118tmnb0AijKHV8Nmdh/J1aLeSL+MHd47q
FtVJzIxyp3zPcyaqCtN5+8o3XzsRZ+8fy4GO65Xp5KnuGjVXkw1hO9P1XKBpef0HO0gGqZBhak2E
IvGUHnnOJuN2gWOLn5c317a8897Regf+uoaTu5/qmdUuxnG9A5X8rZs+UtJGQMh0u1DbowLCEbI8
FtOtErqDuLqMzQw4Oq3vGKU/qOY1Tic7PqW/ri3Y5zUpV4b0d627zD+ZJF9XJ5UV86hm2XplKoMg
LBMwzgLU38rWGHxB3UyWb9KmHRBc3TZkldwKxS7q9zLWhnB8DaXvWXtFRns+WTu5ppM6WRtTI1ZL
rin8mH8ft9IG8voGEtricVa86mg437NOPu5k9+wqQTKK+s8tSA66098Sol2lP1m7SJao3EzbYgti
VtwEfedcXRQuPZ4KwyYN5SsslNNGWq6Xx6M08ngOlF1Uq25sbcXEaRUP60QMp91tPSab3RAUvUdD
FbCVzlR5uX48OTsVr/fhf1dy2uxSkk4tSoWNimkhk3MBYwkuScUWgTtv6r14j7iu/J1+1p5O1oEY
Blpjxzvj55X3dX0XTt/Xvy/jRA1WkJk71UduyNEtvpN1HDlAI+q3H0dPjD2sObD2Wd3dK5965Wew
1n7nX2ezRCvMuM75VApz8zHW6DI7SWeXD8mGE8KHcRdu9KekDywkkbQl0RZurhYvZ8XTyQ9wcjgQ
+2ScY4EfoJ7vRMd4J1xvQqXuzLq/olnus0cIo9+YeuBhoZDDDkmuFb3xHipp8VD542cm2SFhftP/
tzTm5MpO1i+lasSjmXJlwIQHrE7HnwZSxZ947ALdpd+fL1xC82DpdLCqjX7tiHrtxznZQKa614tx
/Xj8bVZPcI6t/+75+l40O/P3bBe9GKXLlECEMZ7vCj/yxeDq2OTyOvHX+3GyLFX9rAvGkatQgzHf
TdDXVVvFae4eP/vJRsgJVwuSAplTHoaI0Hi8BmA/V2z++RmAe4oaZe6Zq6nKxTYrzHp+lAF5M0Tt
to2+lrRifUNX1fIi6XeabRTOPpmICdG3RptI5hLWyugQj6O3zpW35kwydXJBJ7ekVDpTGQwuiMFi
uQXndZRJKjW30a9C8DnTAo5EkX2HmQ1Fv0vMwZXPX//9Z2sF7AAdGymCqdO9PaokzYp0Pj9Fm0UA
gAmi1x7um8f/4HZuqu+j4U92CLiuq2vG+tj969NP3opY7/uxm9e3AsFY5y0a7wF+Ab1ylk0o33XS
DU2m0C6bG7PcIkH+95c/B/SuN19dE334q47V7euSVTZ9M/w/zs5rt3Fty6JfRIA5vDIpW5bk/EK4
7DKTmEUxfH0PuoG+VZJR6u6H83DPBY4phr3XXmvOMbMQjwDWYml2PM9qjC9O5eTFQnAikZ5f99Tk
733ghlD8hLXYPXSn7RFfr/UQuUj1UcoMHnZSALB4UXfQG3XLPyJY1R0j+qiVQ3x+0pMpfO2jWQmJ
RyLVv3/Cj1XpHz/hshUgGbmUiaHQ7zDEqV+SK/5WinlvMyKdjor1HsU8+d3qDZbytYeRO0euCrlz
og4q8fJIRilEu14w+515hAMoO2Xlokxq6FwTwBBT6jBziIVFY8xDYdMWm8jjRMAnDSGenIYctCQi
aWTbrUuyXElbVYO4W8ark3p/4wb9tPLpGmI63FlT6PfFZihZPGTrrPe7Eoc65Ox0XkOqI3RL3aCv
APXB8EB7+5/U8dexxJbl5zctOj9tylMBjQGDFgMBm3+/a8Ng5pnaSv0uLu5QIfYr+YuZ0LHZybVt
LitH+dVhdc33wvmrHD/SGWQFpfklARJKurXUbUTJkYd1w1Htxg26XoE47NPQZV02DAn/zN8XJhqZ
iuyQfRspa+cZ5VZ9PLr1L5ZDwUFhIs3CyMNLnS7qWYw2GmXK840ruL41U7sByw7eJQztl3JaMask
RQ6+y0cJNo3EyMuWITEspEmSGYyHRsF1Rtv05up3vf78/ZcvVl/pqCe5IvKXpYOOYGJFqRDqbvO7
fMYX3zpx+yLbJSbF1c2mxnWlIhPeOB0cGDpzqLoomYPQIkzsFE31wPFsZxIs7dEdNi3mAXkxtRFy
r80cvAwTjf/Gon9tVQJcxMiEb1jFM3YV5mCGYa4XhXI86Dv1LXwqJ5037KedRGAAUfefxGOBuEY1
vDkfauJJsG/pLswu8S6HNomT0pCXTbhKX9X5LRuVPpWJf20JF9d28UjMvhaPdZoo+4jQ9njdaasC
EaPV3wG/rF5lCmcTyXzAEuNg/3ZyaRMga0b5Uc8FNGXGW44KT09/MTkNzzs1+UzCdcfIMtud5V8V
oyoSL0/1yTu3vRu4HBQ5HBAEzWt+NhmaLhtrkYq+Cd0t24ysE4XXfqXNqpKdyBtAEMRbrXzUcAxU
4i8Fb19BL4y4dHOdBSsWsH9/GteSxe+7wVgLFQ1Z4pcYpaFvThTWkTKNFgJ003yK9e6s/0a83y+O
x4f6EPln0kdA1BEK42e+BUfLr6GeIE2ETjaAe0CDuKHPW8GcoUlGyJVKBrSntcC3gshFitt7yjtS
GQK5QVsEuCwStz6EnuEVC9k1LXT7nqQ818Y6SVbMSB0hwW9uPsQAD8/0Gwpt+e9ffV0n8qtZsie3
Neiaq92lCLsmLqQ0O5Qv6kx0RM9UuXyYlnwb2g4cC1zo19QP9tpCvLGzXfuQvv+2LhMQoIKuupwv
DMdKPw/NMTtkXx3Jacs0XZJoktn66fFoeKPEGNFpn/qHcis997T1BPzVnHOWmWA3iW1yH2vfChCl
zemI4pDLV9YMMAhvD2KchWl5N10BV0vJxRVfFFGidK51PTXUPTJGSV7rw2I8zRQTb89SCNcKZTzz
z7zYGYyniYsiKKgCbTprVYoVZhTlQ186Br6AyReJH8ZIVqP4Ah2sjOYxk2ugN03n9/HXePosFU4G
t37ANcT04gdcHE4qqenkXOaTB/TBuX1Nfxb6Kh85GyJw+8SuzDVOsOk9dXpCcpbSYH+7fLcVU2WS
d5nKklXt/vstvG7sXFzWxUqUyWhow1xVMdUa6AzNOZLgKanrvMZPgMv3NVd9qXPN2lUCD+Fy60rO
yUkFFhX4oC7gkH9f0LX4b7ogGXmkDMWWLJ6LnToNaEDqhaXSmkermvAG9iuI6VJEV0GfxR3llpee
D1PqlbQMexufPMjdmQGdYTkxzQDx2xDhXhQ6+Oxtd0IiO5q5LtPJ/LlGDnILX3RdJl5c8bTY/9ET
GE5xYcidqe57csZyxtcLU181JJpNhz5VmMMeGQQa9dAAmEc11GPtJPefHjb+eDclZa957uCq/YKe
OqhzDWrKrc1wumuXG86fd1X5+xoT7WyqWa2rzPZKzYv0vZguOJTm1TLyi3hWo++lUJx66vUS73uy
EkkLqZYnQNCuvP/3I5aMq1poumNkEGnw0C3GnBffghgLUXbuI21fIoIklXAbSxjlNkX11CgsRB4h
YWrvFtJ/g0Fw7ibfCP8xwlNLrM8yk19a7VCn2y5iPnXeiMI8AeHVbUxhjkO3Fx28brINqDJBYAdA
gzo9xyIzecT1xeRdPx3nOeFwI5ZQkNy+ThIN0ZwKTOTQ7dpXPZifiqUJ1ZuIP9uSbTHanBpcNLGd
wDj0mmipsBvRE16MLa1gnmuA8yjw9OolFPZR6qgPkB35gBgSS+4RMrDmEPcexvc9k4Xjk/RmGlgX
EMvEo29oL6Pgdfz3KzsI7WyVR5/1G7jLwodOh9FMLeahvmUHPp/XxnEedkulDBlwQx4n2YHCxrLH
rwAzKMzdjaHisvBUslPmemhD4U8WgjETR3ZxdPnwZkbBHk6YSxmiHsFcrVt9aWJtgV/Y2Wrq1LC0
PMvl4HLqnktp3RFctZKiD1V8bNCetfMifelpFCCgMnzp7KGwFKGehQQzM+LB3wy3QH9Ij9BD+yWd
UX9YVf/3E+H0Bk1huzhQRIq8i4PGOTBivQ4CGWnOdDLjFsHL9SYSZfqZe8nOZDR967W9qqORHUDL
t5jKE7GKJ+7vb6g6EilRpaO877d1PW+o16rFZOkg1MkVxacBWwtABBRitz7eq/aFYXCamsQ/BkdO
Aqr//sNZMx4tqz4mB/xe8E4JEOhQID2gA6qeWIXV3/T/oaEZ3uAn8+LB6uAObxgGmC/iS5Y5p3f2
kdmt4l65XlKmqzIZWsJm04jM/vuqQpFD89iVyaGiYHDJC34nk+toS348Px9yP1iIAMNFeL0RHoBd
Z85QLh+L1bi0HkdaT4m3jDZ6RdDiZAPFwfTvReaHje3vy7tYlcfIMIegzLlpABgnA6q0ig65SQMu
nNEZlTE8rNu17JJ786wshp32YHwCaL9xFbdu0sWjM/TOMuBZJodggx34gUjB2FG/hicLln3MKgVM
LGyXoGVdJP4bfS8sbg2VrsGZvD0ST0jSWW1RqV+8tsqxleQoPsks/acF/INz7NXN7OhC62Hqqop+
1wJNIZ2bVBtGzxwAZKRg60h6PYoPJ5QnSJQn4FAu+Tp1OMKalrHnfdx+qcVzp2E2Zp0VrRt1gDE9
n793LC5bsyAz6TqC5UvbeZ11UZd1gbRvYTaSEjtju4iULwXqrkg4uh+e1ma6nCglMfEoBXpPtxI8
OVmI1t1o2ap5kF7SdCGK5GceJJxB5Ke7LPl+tI1Eu34WMpuUErHE2yvAK5KWJgx8I/vdZxF2PsdU
+JSTN8O8k4jUDTEzTWG5ixg3UaoS7WS9GyOGKIcHWAJPdKsDkXdD5XXPJxAFQ8pJA2uJHZSzRvLM
eBvIc7WcabpHkuO/3zHlaiAzPeA/7tTFh1gnQWkZA++YdDgZi0zz6XHQsepfWCByspK+jNC1tiNh
W0v9OzpDeEoMF8nmiZ9ao9z8PC9Hx1r2d/CIzTvd+/f1XU81p+sjrA9WEwc8/El/LxRHoQ1rPZOT
w0lyp3cHM3G16b5CZRkiCHZT77ySF7Kx4F07AxQo73A5jMtq0a1L6NLHDSbUG1f001f55xVN3aI/
KrakHaYEBa4oWVRPwQYbgFTtJHMB/87PNuEs442Hxka/InNPT9ITervvLJYbl/Hjg/vjxlx8mVrS
aUPVcxmaLYQeUcgimCp265duE9zL9/f3JK60UB8ttL/usXcJoPpfuImvT1Z/PZ5LZ7kVt6TE5ENy
MDGVGvMg3ASwUE6u0K+M4QAH2kN4lY8HXcEt6TJkazTyS+bkipIxWg+LyERiujLwpWKjHRdnkNqN
X2ZLoXfP7VorVww65GrbVtsx3NXZweDUc9qn96FTbAX3LHzG+ULoZxVcJnWGXv3fN/nb2HC1jvzn
Jl8KTKMss+Iq6JKDGC+qzs14w2LOWo6aUjM6+jtJB23qibC01UWNc9wr3uOV8Qw90C29YfCHDxoK
5J6axqN6UN4IcjkvW/KqX4AswnUpHFGAGkKUSzDhQyLch7eU2dft778/IPNiK9PpsOm5xnvCREnz
09EDukPNodqlSdKWLdR286DOjcW/75xy1TOd/qyhqCraXFhDl3dOtIRQSaa967iI7hX+zhYqntYf
6A2MH/LOYi5ghz5WZxwLwCjpCGyrO22ePkKVraLHLvQICjNEGqpzDVUbHlxrM4IdDCnozdIjP84E
yX6jmfRTWUIDmsKEGTkJiJdaaUU+n9Km0eLDyedy6SjVGtj98Y6TRZLYkUSXjSLeWAZP9DwkhwBH
xEwwFBF4aZmbEMQF+BKFJVFbtUg3zleqNa2YABTt/a1j2TX5dsKb/nGxF6fvIO8HI5aV+NCVxPVC
nQAoaauCh8CW0Ozm9JGJTogoqvOkZ8JmpObQFvuoWFgSInon/C3fd6/pptgUHN9+q7pTPcqL/CuE
LvkF5aaOneQJDE7ui6Ovn2dDtIqIqiudbFsyqOCckNqc8PBIpFBDbRGiRfcklrjm5hZ6gv/7JOri
115sBNY5lcasMeMDCXmtPpEFarDK7tmcW9ajJd51wt3ZBK3KlDiyGSgF3TxlwANd+f3oYjNrNxqA
JI7Nog+NUTFfsLeSx/mWsEM3mzCdXsKHxHKSFXrG15sN5R/q/78e1sWuMZjiqUhaIz405oGXnyB0
8+lEQl+8p6ndrvtoBm+Wx1LnC5pkwpuurJvqtR19WbwLBn+kActxf5iLwY13/qcdFuw76CuqcQ7U
l1ihpEjlcaij5JAz3dCmaGhMNmn0YqWO/jS+6MtimaISGV1B9KQ3YpPgtjGYr3/D5dQes0Pzi2Sg
G6vHD5ubIYuk9Jo61dsVqgwvMt+nlUr7lCYhkhDkxeRnbsWaPD7o2c7kMifwtcUAhur0OK6bKS1h
hSyx9qmLOUWK86omtWch13P8JndoDN02er3ZAbtxod+q8z+KgWZsNbO3Kglsmg9UWwn3lI8Tmqmj
CKFhoEjvk1JcytwgmokR1FR/mpfcXG6no8DFRoU8mAEVGneFDKeLr+Mc5lpNaSlNLRphc0IGay4k
8zErn0iTVKTfcCgCfOSY97SzE6WvefpQqlv63OJphmWyjx5KhEFuegKakLDKzR1Jgh8xD6wZwwxm
k7MbT1i9ccEX38NZSIfTMOiIaIudVb0QeNh5qMDS+/xQRUuxBIyxyJlru4mfOg0mLrSediXMNGYX
JbmpORHwiBAgkWD3Rn6dcQrcNKLlGLy9hWg38vuIBvTfV30N0mER+vM2XxRdQWPoxTEv+Ypx8qhO
zN41t7i8yQkAtZiF79b5/VrQ+fef/PYZ/fGGiVaOBSbmT3a89fV99MEJYUpb/lJ9lq8Z7pr/h0rr
4m9eHArGQEvVusvjA1tzENxDT6N17/Rzkwq3nzXiKk3cj9YdvWzqMSWlLyBoFW1zvHECvnW/v8/p
f/z4UtFDyZzuN2FiwAn9YgYFYRk/kJtOnym4u/WAry2n0y+nVwILFDXnlUskb3tFabI8Ih+KlAj2
U/4scg/5t/KrUW1aJanyktLcBk3YbYa7bdFPevzzpyI4MVmRAbCsIwAu/7zql7DPNwr2TJyVHBeZ
02JCLX018QNyRXhZ9Vmt+KfsiVme7aTGBkh8RMtL2IXVPK7mHX0Z/9aC9fMd/eMHXpSDx9MYmalZ
YGL0FV+J3eFxnE8GHEzGv41phHzrL/4wu+CW0vrCgzbZ0C7H+nWmiUqUlORcEaigOjg5Qx8rxukT
pnbNPi1uGWZbpq0/DRvpGSQtH3oLKPm8Iek61WosuqjPt6F7S7V7jUKaHjbIR3yo0ynmqpOcxb0R
GWJ8GJbmsn7NUZsi/6Sut5wB6Xj7qxXntLrNJ/Wx3WSP9bzlaOIeG+BH+Z0SOaO0rOmVvQzDXcJY
/PP0JQNmXOB16xc1Du2GVG9awAvjnk7naZK831iPvhHTV8u+Bk8EWTu4re95yB/fh57VgyATaXTQ
N9SrzGAE8jNGr1oet4wCKU9hvcsfyV6W7frJ3OrM5nbasnB7dYpfztgvKQR//XuRvGZwTbeV/iof
Ep+SKl68YuIpyE9lbkSHozlTyg1t+uYrkd1wdCrcCLWTrMVlDlFGQ5GOQMhjhDw+J0yGRFt9aF6E
XTeJnDxrbDnZbkQ66xRqEPNv3LwfhkVcokmDCBysiVZ+2lP/uHlR0pzauhLEvb4r3ey59qvurQSz
8Jq2Tyr0l2quz8I5ng7/NOxP6eakbE/5fPhsPxgaK0saOdU6XYMO62vAbsaSw8nNd/TH75W3U1RI
iIPWdXmOKlu1TaPemMDJFUKzqQXlnoGejBMgjOipm7flpzOvodLwwzSq4Pe/jFjrdUHJK5pq+3DY
ptJrUH9EjgnSLlvW4tqMaGEd56PsCiCa1ugSMZdAdNZ8zgv6sDKUXavtTeLO9rLqIEyrrMdKceR0
DXeY+ZATE6QULeLscDY9HHH9eWO4MpaAWwX3j0+X1QZDmoYL8yqsHCmfVYjnAU6yNK3jwodKo7/5
nWSUZnNkTpNP+kn10v41cjvtfgDujLpvII+T0Oxlp3tC8klUmxNkK8QNqTqP1F31GdGjE29hl76F
v5efMVmgBj0uLIpEQf79JsJsV0yh7sV9DtBAtzX/fDBbNz5vUVqFbki0HeRxjca8z8CXqqboDgRE
KSpAfAcvD7yLwoMZpBteI3yGIScIt9dmtB5KLjtwczbmtMQo3d7V9XPfe13PGSSyzRPuw6nDkhG4
bcfY5ldqtTOgNBEbGbgjYRaOuOiR3RZu1M/DbEP/VEX8qM8tmRyV1Db7vam+N7U3Ia8F5DDNfacs
2uQlMp+aaBuefbBdp99YwpRHEaLxYK0KDhKJPTz354Wh2kVk584p/miDFTLvG8eIH+8rdHeDnQej
sHl5tDkO2kkaLXD4cu9ph/4lrRz1jkiLybiH+VbwCTJ/6mX79BCv6EPsokP53O+MXXRHosBUvf8S
4Hw6Eu/B8b5RVum4PGpU0MSPOxVHuHO2yUiJTBkYqndpt6iZ55Tz6ATJiHL1PoFszB5Qedaqf5Dm
arBXlG0Ne7k8fwr9vgvmxYlw9NgzJQ6utTeOG9TfGHQgomq9mwzzqpnhVJY08kfmtbwaki0PQUtW
lrQyjR017gAtVVVggOfqOmFgktCnzhFHYectlHlkrI+dozc3yjJOYj9U74alIRlk0M4M5+K4UR6l
VizDMjyY8TwT0U0wBPhqxo2SijD0l42ZOGob+03xGWYNYYCtg3vbHrBNZtpL2R2U04wpGPD6vHvO
rY0SPWbjBrjGSefuKe4pfquau1BYxwFQnuOXFvihyjQoTpxSNb2muWuEtVBUbjXMUx5qrlaulr3n
0gqskHQKHLBsEaxxYXY2Zgk5Iyhh8pVSuwKxfH3sKPpnTGSJEGc2ai6RrDcmx8JWAKmhA+HmX5+N
vSS7g0BM4Y5EeJTF78FxhWdCrhwUVi1wZTJkTHmlDGtZ2JfnyURxIsAtcZAFMtPV3e+kSSRiUg0n
ba0SjyunYB/vVYQQ6Yd1/iVpoUu8tyMbo6uhMBuRjA2TMsYCNAIaX6oxtdFv7I/Jax4v+mTOFC+m
RUAPdHDDRw57+rzPVqPFFjks5GyNIBirE8AqNk0jWZ7kB8WcJMJFfzcAHBNnx/ZpjB9MPkA1WgXN
kr+kSq6AuD6bla2vPAvOR3a2R3EzkoiIsMx4rFzhODOw9x0ttxoZ6Tf7KJsJiCeGcjMGuNiY22Wn
mSq8GdJOx0zkir5+KARGQ06K5LYkiWOdCp/6+cG0oM9yZAuEz3PpyZ8a+tvk5TTMJfXFRCBEb43f
O5n/ODvnbqZwVDZHN+rmgfYmxttR8o30V5jpXs9/ifoqbO9N+UbT96fWJRpLgGiiyO6BEvXv1ViQ
pUxQVSE6AI62DvK4SNpZOwAPYixjK9s8AvW9yO+pnDHekhmM75ugq9yHvlvF97LmSPv7cRag4AVN
lL2JZ1vQ7ZC+52NauhCvgHTL82MBG+DGd/njnmcRv4EyjI7r1Z4X9GJqaBUxd8zTldaWJ6Olm8MM
JDPurcSkTlpEaqdvg3KoaQKSu2vZguqj56d+NQyXbBJEClI+1bj9OzqOFZ/DKdtroi8TLWFNcaD/
LhZ/rMH/vOSpT/BHEYaJUwutE6GD2iE5+tAge1eg3GfR2Pd++SL5EsmIGHsN+BIquN0M9/1vKXGO
gIfB5huuBCYJ1PFga+kSwQZbDSXK+e20EX8dWzfI5ys13Uifxa8x32uKrdxCXEs/ddjh3E4/AqoN
AXYXu3fTWGnWnkVyE08zJiFS6PXmTCf4J19JxlxR8dJ6TIk0im+cwRH2ARcDkJL69G2lg8lUYMEa
hhWqo1EEtPQ8k8ZVo7zEhh9IixSL6jhr+nnWz1XtTmJfBhMKh9Gwx6UwG7Csh3fduMpQfcSwHgDW
EBQseV3hlqiFtsxJCkc5+RFgQ2U9EqVU+2d2HVLtSmbI0bz/zd47r9bj4BWqU7DeLIvatXjt5Ycj
XQ60GE8ANIcXtSb1CBUKilMHRy3xkC5JE52vvdEzlrfdvdGva9y3AGN3xpEMZ7skdILqYZqTg10h
KYfsSt6oJJwXGLzAj5EKVrz9+43SfxA8/Pk4vieef7xRVpI2pWhwhCf5K8u8mpU0Teddo4DwX3fN
JLQK3lREh8GyMIksx+IDQZYhjl1sahRBKHwUP6udlkZ+sxF7tzFdUP+awMLqRhRU2gwagMEXsite
UALQOGvJicE6qK9GpKKASMAyMd2QEQPNNLLfezz5mDZMeoBeQN4TbpHqLjImoFCozRU8NLQW9pZm
637iCYvixoHsB8EwjDnkmtg3iBq/ggbG1CiGWRH8wHaJtemoeYjIwzv9ka/n93EnP7crZXF+obvK
qMDVVvEbyqgiJftzKeDP9AJ/wKHHb9Y2ERUd037ZF447td0KyqOWv4TGPRLioXxnM9RReDJcmub+
pbhMa69DZnN6CNVfx+zuPC61aEncYd55ZsGJcE/yW/crqmwkHH0H6fXG8nJ9QDYnGwZFNalIhDte
SfcHQr+StK73GRU/mu3RCwsGxSyDC7Nz0dkRHy3N0Wp1s49U2wdIuaKAqf188LUnmrbVrApfI07L
Nw6f0nVI8XRlBjoXDsimeeWsydJS6Kux1vcZ8rlE+ZIRaOehHcmU+g2SgvtjuyyEg6Tv5eCAG03V
GcR4IiQLzZfhk7p6uRfqaa+27DRZhGQv1AsrhnGRqt6Y814Kr2PP2Gdo7A72XcE/IsLgcBEJr0Lp
ViZxhWzcfMOb+FExEUkbbA80guQzgPWw8mKwh5j90mYWPKfiGlCTS24AaGeQVwtDO0S8sUr80veL
NJ4l3fYEpNZ0abar2rrOETD4FdG/IExnHP5FpmMsB8fnqdXUFZsj2G3rJYo3Y/eoyDNcBrYc48vv
yV0+v4TSfW2ujHgpdvdVsDiC8M7uk/gzv2V+UadD/l9Hr+kx4DNgBEIf6urbCPuqOpviqO+BWLfH
QzQjBZtwJEdapR5NqXhF3Mdwl+2QhqJ6cfq1Kc3O1uz4ynxmFyp+/Hb6JclzY0ceYMjKAlK5s6Ns
PhwqvwlmFXmfu+BXF83w1MY3OevXw5vvy+dow5IH5un7MP/HYhcf46zDdK2jwM3uTMh2OicuShUX
XSRT1zz3DR3/JhbbeUsY2Z31VZx2A2CGetklfmQwdLdLEiz+vQZL3/qt69v6n+u66AFVua5LQ2fp
e45AcBKPvJtZviINz6o2xng3ED4x8P69jG6QLc8AClA150D4ZlozV2Rq+61BaphjpXt+EWorzZVR
N8+ZpSxJjMgbGF5ug4pTXJ9Fxn3lSyTv9dQ9SlS25WhzmrZVogZHpnsixZDaZ35WGR76Tq2cYpAQ
oYPFFP1oXJzYLPv0Jew89LXqvSS9h1Y2z+I1ntOqUuZK3hzQAzkKCCXqU8EuechTt5s9eGY6xn23
GjhCu+iNHVpWGt1xZP8EH1bVs5bcicNayPcVkhWCxkI27lP5CKDHzmTimqpHDVdjYnrnxIN6dBIg
IH02fOcqUiVDwGiAVa3LiMUtCH14Ks5Hvzkz+j4+qMGDpi6DcNXpqic90YzK/FtOEzyO118HL5XJ
KW9KpLiaww1m2xbHotC+vw6aC/B1fUnwtcoltUC/a5+h4CabULRPyOMjP2TjC93m/J7QA4IRo/oK
8eflXUE+WbBJ8rPTxjK4DAac+nzcagvj1XoIHmM8GMF9wuaZkXETbLLhTYXeIupoWWcSmsjWPcue
kU6hFyNn3AN46bNKL9aO3l/LdC5ibAk3kfB8gtB7H9DhoSkCL26wS802t+nDRDJp8ZUjvag+8MqM
d9VCdE870i8HDxHvmjUUEF3LJ0qwL3kMPgLnD6GD4eFR24ghpniS4KiKdYvMAGIdTHNKce8lcpPE
Q1rY6IEhuxNbbPjZi6l7405j8v7RLjROTBzlcLtrNvrZyDzo+Lond5+NAh0BWWxPyZrNXF4VqWOp
rvYq3zBsaFdaDJNm3n+e4uWQss457I7CUdsTfzBwkHxBOsWugCK6iZ0ODVrLJMKpoCejXnuAeTxT
3HFdvE+xAOd5+yrKz2L2Pih3iHRoKENU7pE8QNY9uR9l5JdwSVfwOd3yTl3B2yG/pfQ0hWMbB/OJ
Wz1Abv5oP1N8CHPRLluXrg/IuFRyyluaSeOH9Rwgoqkr6P6U66RvaQiMBhChxmrAZzJJxuJ30vIE
olV5y86PA61b4xEBwYDBn1oFNDFvQuFDNUL5FiRL9lLUyUEConrWG7MjPTL5s0VhwYOqXYIMxZOv
5gcskt1bciCdtOO5uiNqpq8xXaogLkJXqXzi4JRg3YvEA8+Fp+ir1ZxhyxsecceR1YWzmEPBlMl4
KCKKalAdMKtNrOXPo/ZQmiti+MAD4goN9v39jdX5muU0vRBogVG5AG2+sjRbzSgatYCgP/xCOBZK
WHMqivW3Jnk+s5LI0qvFSxsgz0L1KC+hqRTpsqLNeKirjQqHtUQW08ivSvR+Vh06ZNovdvSV9Wbs
METBf14rxwnCLR/aV6pkwqZx9qAgp7UqZbOWaBXJpaRMgUQCquSWIQ3aCVOdAkMHYD8ka8fUSART
t6ZdMQUenXF0mmaOwFTEtUYLQek/OI7BjDv748pU72RjfWr94QR67BDqjqwQkAgFldNM/Az7X8qX
lbUMYMvxLgw2ux7peIUO8evJSO5PEQvI0tCeyxNi0Zo4HHDmmn16lQ3baLZRNAeHIag2ugf56Lcv
xyd2AgaDjvSY/z6RNVHO0l+UsszahXb376elXPXaeFg8JXRapm7S0L4YxubmuUhb9Bt7Snco0OlT
uA9XyQPvo1Yv9V1HCobs4YrUHU3bcCea9D4ND/WwJnlvMvopXkhTEcpGOj/TWSZ+lF22t8fWVU3f
gk1J61KC+aEvOS/++9qvx6kX135RBuhWnhY1J+o9OwZFySnm+Igc0M/UpcFQfzqYrkTKX9xXpwPp
aVUPLjFBZMc25wnv0dPp67jnaVtfkumOXz0l+0J/Jg+uqDyemAr09gAnoyM/wFilpOg+jZUtPaYo
7mS7WZRLcR66wroxpvF0Ui3Q3f/7F17DwKZfKDNEot0icri6cKNYQd3rej9OjqPImqXSPBF9uBXm
0/hMOZHYseoO8foMWXqafSjAQOtZAdf6Ked/b9VbS/1PGzbeGGVKKGFmdKnXzuKoNNA963vgDa75
RV8T3ihJm9HZCTZH1bPi9QjGgLBTpNei21NMdCQwV/qzhJmTkqYf10G00KolmKA0eSL95Qg96CVH
QSOv4oPyeNqoFG1nv09ncDTPJa3nTWMuz902GR9q+YUIZxCs2nlrjDM9mB0pUvRZVi4iBmmEkvi3
iCbXE7LpCRDyDWMchZX8vSP8UQJb5qm0RsGcSuBghkbZl1WkSs5k1JE8Psyzr9wiU3/rDi7K27/+
5kXXSgj1UJErytthNtGYsf/iXskXg4TXs7KJ8tE88cPa44cB70MWtJcSTWI8SGzAp1tiqe9+5OXF
MG6VyS3EXsLG93cLLZv2wUrkBtD7pl2WgCff6hTTPExnEkpQ/W96Lom+er/MbsjHCJ77oUZkhM4h
g0/Aunrljkp1qrRU/O9XjuxDKmPNhaeoSB9ib0vfR9BPLaZoaA5SsmUIdUy24JgxghYJqZsOVcUo
vRP8mARotD7N8NMsHjPrqdDuRVBz56+mWwSJl6puanjH5AHKWyiuOmTWpCqfwUjAyp+ZzesIty2j
xCPJQX7AqytOzBrTPz0W2BKUz6F4UM+HKL8T5Tu1fNOF2VjOTHMm0Z4p5d2YHiLKEYm5mFonXsbZ
FY9gRYzity/VPhpMVDTfFF9H4gOrBDQLMWF5uZOrX1UCx5KiNGjeY/6P3MKl5xOnoxO0kMQQJauX
YNwlBKUYntihY8IsZXaqIwwvRkJ1SN89XtX9UqcndhxLm/FOPSzJQG/uG8Scih2d3WLkWVq+Lnl5
6zbGUg1co3sdAcuGc6yoeTfXbtUJP9WNbDjwbC1D1KXLAbmUNG2iGxktiowyfG086DPDr2bE7OBD
5PVi1tCw1L0EBHBMqrabwSQ/FXN/XsDFZ2ZIhZ6aEhcg785uPK9m2B5BDprfioDbp+nv1uDll4Rl
REJBB8aNyujvLynqx7NYCPRkTkdcqvej9nEUsk2sl04Ee6Bx4IQ6db0SOBOkqumYDyGEdD++N7UQ
p5xdGFvraXzXsYyHRP8Ky+qe5BZfuvFcvkX1F5epII4EMGyqEJ2/K4Y/VjyhSY9xn+raXtEZPawT
AO8nwddRww4ekMS5nMyE0a06j2MvdRTp7+uT6GokV5KyWs+PD206j5PaDgEaMUOr1i1yu/MmD1zo
6TgTD7o5C3AcvRPSq8o2PySSZ4NK4ezw0XKS4gRQGPMKED/mkEdrV94xNuAkEwZ08dyGShahnvgY
+MquR04aU0T5Bq035NJUVXt5ldJfxI8MqnvT09Rap60d7fTmrpcPQftpGLV90qJbTYkfCqmJ3oEq
ZaLicgP/frot20g+toNK/OwJCQUlqCe+M8Rm8g+i8ylknjcVm7JtkZf6O9rcqBSml+fiqbExTzAL
IgaZKl2Mlayu0hQh6HH6Iu/i4KivTAHSwLKBveW0k7HXorWADbFSPXJb+vcRUyUJ340j92vXahf/
vp7rYdF/MXdevZEj6Zr+K4O+Zx96szgzF+m9UilbdUNIKonee/76fZjVPaWitMqdAyywwEyhqTSM
JIMRn3kNUiKSYqgSnryw7cZPN3giJZZ6xiMuu43z1FJ3O+XHkjpVIa3JDrEjWqU0XublHGwHDBL6
eTQLCRWzb3ULE774EdyidgHXCUNsZ1od/XmaTajsfz3Qz7KV3wY6WgXqTmiyUGag8nckfLAequ5p
omAN5qw97YE8YdDr1IiGFwPMVp6YIsWVuVoerOLq66F8pMNxzQyqhKjoQTH/IDYhG12BDgUIF4Ce
S/8Rhq9RbSLz0RTXtqpOKuEoucA0Zinz66aa1ufeQvZaP3B/KTo8GpgKoEOORjCPHBpviTeX+nmS
zzV5a2LwdmHKj8uDErYARIOwPxUsn40PAAimu90bqRSewB2gSwms4yVd+/Ya3WNDhviu3iYvKqrQ
7tY3Z9pUg2Me7uRdMOu22jq5dCNHy/lfo1Gh5REoEy2MngC51PPS8gWc1NbRCYFMCt+0kfVvBuIK
iLn0lJgvwYDG0eFf5wSFhobVgOkcxee5XmqJo9shD70bLaqDmAFQmKl4Qtwl63ieazfx/mJIOm47
/DwrCtTIBA/IrTHbN1eLGPPLNDqJ1/KGisNOQ++ymQTABpBW+uGFMxkpXWyfrYWPISZA3nJFGQDm
gjeP7qhAsaQP+fOtBoiGugu8STakfQ8cLr92n9RbgZ5dvUjlOaVG4vgUpgBwP+qVU0DTQT8RnYWr
zHtnZ7467UrXZl22cOoZio8+PO178mIedfQ5MA6ks0/ijBmZTOyBDwY5rLCD904FjWzYUViblp2w
dO1tQYCJKXJy54I68VCbIRxBseuY1XPe5uAENvducYPZRmyVuEGqq9xdxYB8RHCGeDNMU2El1esi
v4njE+qS2OblCsOpjgQ2/rWRTQqA3VM46CkywrXwKkFSKbYOTQgh/24pDxX4SuzDGzLhvrku63Vy
iQ+pj2Ken3eOgidtXFUCBTcKpnWnzMo+DsNT8gYZ0ihWseZSENn35aZHmTHYhdk3T9n05DKl9moW
L6n+KqdIWxT3Up/NAqa1gPiMcxzAJX09QS8pCKEtQB7O8mkRHWREZaAOtzM2ZoAfov/iVVc65oXx
SsErFoVvBeOFSd9NQwhapLvQRMObGJQsxZOpCiZBxklAftHqk1Eu+u+G+9ijfmyA+qh4xuMo26js
uBFIjDoCNAgpv9Be0e9bAfD6ejlUP7tYA1aa/gkhon7eYt4FIgrkcqePtPCUzc0lHBwdDX1scM1t
ZixgmcvRRkHyuh7qIvC+BGWHoGKE+qiIZBVyZzMIVZF+xAAe9WcnZtKtewBtLVIL2jMqtUz6Qda8
uwnMjaxdeQgJBz8C9TmwQNCwZ0fGmyR/7+qlvLrETxjrCZ/nAYkllGdWeewcRpULijFxWvp6eJIo
1/orZGCKt36RHq3n9nlI65TozbqmG7a4ROUYK9P+PDMRwtCyHRwCRyuWF1appUZGePLenKd0zYN4
FT4gYBIe9FVwucY/TOh3YcmH042iIkMS3MLIzJD02T0O6gDDtQUxMs/krSQCg6N+u1Dmkj5F5yjP
FoG2ugwS14Y9/OMogD+yY1GUHCfxle3UYtFaIe4MMK9RyO1XYjPxXp3r4i75bj1XCE/mQxXX/4EX
c3Kqr8Js1seTEF9hoMPmUf6GaekTrqjmEYwklVfajih9s6Q8oPbEaor2XjwRviGD05iTMDzUKNen
s8rCEXsSXLFKlfoUHaDp14/IuFLw8/KaiqLIPw3eRutJXYp+JZfsP+rS3ESYXgwAc3q8UoYTzBR7
omgq5dNgV0+HljluzEgx5DzK2how7YVwYAy2GQ9mTIuX7aS26rIOT6Ezz+Udqs+uuQo12EEPLj04
cV6I01pfJkiY1/OWejR6jntXCyeNDOwY8XQWmjachRCbCd8J/Ixy51jPwluoXrNU1eLV2dJBFid6
9aaos8jAtcqc2/nUfqqyB/8iKXBEvzr/IMQjEMKiNopW6SiiEDLdarOmCE/BG2XqNST89rmEW1zP
onhqSyC61yJw2PDQY1AMFWPZLOyJv5KwL6sobB34Fba5caJb/65XkOkCS7lPL2nojSskwyg1/g9b
k8eZNtpoDphIHRqWYAZEAzjvEEg/Ke4wATT6iN/rrY3NEak9KdeKikNuTmFfCm/EBFOkZum3sflj
m43d2aXSzfl+j5669wMbQ2W0rBVKrXCjUz7DK4kWrLUKpCtU2wdNsQDoO8UsOHg7UZkWC+yVEcHf
N+nE/pEBHYjbH220l6RniIJWuRKUqdI+dNGsRxV2gsqNCsRl44TzOsVGdwnsojyiR7P3gAQZ1al6
sbSNKm1PuXmtO4MEuT3tB8JscaPSEkUSaeK4ybJ5JbVOAgWoJWVVQJ6PKU35hGdkmpNKwlmjI3DV
lkenvIrqvRlrOPZxhvZNWPqbHKtjHS3jkPuNapupXmFR1JMXx4+ZUq8lQHlF8aCm+rQWB9ogmk/q
nYSsQ9Sg5fUdi3LHZrzdpu1Qkk+Qh2OZcN5id9XJwUQ2J5e5V2P2xHmyUGrRgCyLON+NSSk6tKuq
jD3gb8hNLeR5x8OozYjxZGehY1pWgce8xthLjYeeJvsC10EVMF0wQ4RA9GJloIs7RRguhrXVXAOz
ScyF8CPD9gYs30X83rAbjaeQpBAqATHSh7yI19+FAFaZp7IeEdN31V2fY0boAV/Bow6Xo34fOXvB
enIB/6NVxlxyYZMtMnfIJ6kfuIjhE9AFwiRPH8piq1brJg6X+J/7qPHI12FI8U2HytfPLO+YiJRa
W2Hvw/60dqa2DNiUaBJPhp5psru0VkpnaNBXv2yUdlqCpNpexY1AnWZlgFmyr0V3befHRN43FpN1
mztgZO/NN4nKnLixw0Ombtk7DXGmCzd+TMeexXOKx1aMLlR91eyjftlb0B03oTncs8F1rl169dyy
d2SGAG8VCvPhRkYRBF2Sjlu7cLoFVhuEyuRouX3oDb57EaXXYYa9ZTFvpElHIRToZgsW9Y02ZINj
IYGTvkhujNfQmEaYZWtrq8VpaRXd5Bv/Wj/EoG2RHZi2zSrrZ6W/lLWlJ2yFelXD6vOpZ32nMaqH
QM0PmT74gyO3iX+H314rzbc6OGrJQihnbTmTLpkDfpY64WLya0KNwh+x0B2h1G3/JJIre9Mow4R4
nq7ThbsAs5qrVz6C3PYt8Ixu3oXY0SP8/C2HvtAsAnOiaVMZi2B6dpcMpMa5/88H893ARoFSbCdq
WSimT4gyVPz9RU37XofhhdpxJgRT0XsRiytwqTCCKJYxu21hEj8EO/9k6HR8Z3o/6/HfBfthZzcq
LXSnex66jN3C7AZ2rpnmkz5+AgrydQxyznG/msmjXbISpQCOmBOcQJ6mEWKR1jNNwixdxD12ZOgs
YYG4NCRQ8wBNYOxMBIMyxUTSsHde83jik24sfFCn0jx8QOmsvG/qSSbTswWGTlcLHhkrrJ4ApaGo
ARL+iE6Np1xV0h1GgFPBXhXWhVBmXKr9eTdUYHWiNFQTxtQOwDyNH2i6fyIyz3fy1Fgk12GyVqxv
bnOP/Jpib8vyUDFQ5RSpNOXnBsDMcCLe2vbMxiu02vNApDBezG8+7X/tKFsziTRJXn999T+LAAei
hIhZEd5rH/pTSlO1uoIT2GlQD1mjhwoRwt3YpPsB+16gmVNfXapgnTDoHOS2tGnfroxmXaWbCOwU
F1RyhwX10rg+qcb8Nq7R+mZqdRCnmA+f+qv+kc7soESQLoxnQdhSVmt1sHcDg1BCFnqSPyEf0yEI
QKgNPVOP13S9LzmhjhtZ53uKM+ggGmKQep9ff7eXOEFp5B7ckZP9vZlnB2XFs1/PQd4ph3IOTH0D
ZgMMVvdALrn4+i59uu3CA1QAj+DAC2Hs933MbyTTDeUkOgmIfLzUpPdd8yTDftpp6lSZ1eUqfHGx
ZtWXOCEq5m2Bzp8HOHRlg5VBmh0lWYC1BEUrF2h12KILxHSqsEpYwGDws4E7cGHIn22974c8ZOfv
LpdeDBmHn0Un7x56Am2m4JD/6OKZHs+TcCWAMgGjTF0enQtvLltzKV1hbufmS3uWyyshPmQtMoib
vkfO95jKS5+PCmxXk7i6cpNz1ISedt1gEnvh6R3LK5/v9PuhjyJix29iQbbC6HR24JD2lopBIdBz
TDIlSryT7tDssyWqlyViWHG4Tx67R0WfoJnDSm+Ku6q4DrRXbD/ttZeu8cq4VNrA1OyTwEaHwGqo
qqbQ2R8FNmUmd6JvNwTtKtKuu9bayOpjL9FfgQQjJke932vOkxrNiXp7UM8RcCfqv8qA8REGyIyA
fDnFuuw2sA+QABQN9VnES9ZRdKOBcQPSQp1YxmgckUPaNh0Qx7m5sZJvGXilpgVdWIkY1mP3UJ0a
d5/m+9B6TmCl1+F3LfwuqfdJD91s0mLpV8ywuIN/HtGJLvAPmRqgeYFIzPtTlaPGuD6E6EcqMx3+
orozjEftXihPzrRdpvf5CQqFeFXPKaRfK1P4bMk6fEMaKE63GqjiCH7koy7TWRdXRtczrGcFBVId
JPAgexDmL2X+gsh04z6J1VIWyGUkaeoCST66J4B1wnUvg+9BXL5OOmbj0Wkgr61dvMeJW4z8pGZr
p9yUW/UKSTQoypBS4BUI8KAGTSlaydPum6nMCxpxU28pJAeyJKwfkHMuNzo9G20qXNfxzMKosURd
3wPS4M199Tam/Vbcy8yfo4ejT9dccCwZYz9+zuJ3U2S0guatVfeSxgNof69nAnYH0SKXIdGAU5y7
37QdcgF4PNLv9bxJ+NQIV+ATS2R10qmOsOLdZdvDcavkw4hGwVNjKrbfFKxi/jpfN0tl2z4b/tTZ
xDcCJgwT06WW468wL8EcrJrl/hK78K9XpU8XcR3BdhoOnykGloreVZXNEDR434DIlvkRwd0VE2Zd
5hMfqs6bztzaDF31i2pxnxQktXcnN4aH+t2SWFqZ5gYB64q6J4mMnpqDX03Q8PWCma+uZUKv0PnW
ZKs+n4b2VLxRroVrfaE+wECIqGzbMPyu0nqPXW1PTOAvo4evr476+ary76tjjDrMatHKnhRFEeTq
ycw79DNlpgGYSHaycuP2L056ykmXzXklPuqooyIjhlEdgibGUBrAExmIYF0wn2YUZZJvPSAXnnK0
d1kyqS7DDDautfR7bZ8Mb15qU7deUdH4+jd8vlX+usNn8cV3F9mOrN5x25gMlfzTumqwzyoo2OLB
rtQLsVmj3yK7G0d7aMxdh2KmfRLsx6JdED0TNcJXfYHLpaEjpUIF0o++f1RD3B1inDgOdXSqSK6+
HvGnc5KwwoD/MXiQjQOL0C3LKBOD6JS+MC0MlMbACmfzjGx+a915yFMj2INbN7xI0hqijK/PLw/B
wzgAHwBZYHCRj/mgdtq5jWXblh+dTAqR4PXcabBJBZgC60DeVlCSNYTg1g66ePlUA2mcTA7lvTON
r/njTeoQrH7rQDR21aLpLm3Fw1b7YWza0AMmkqbcMAp8hMItNLckzS0xHjHfqLLKcMKyTa3e9fJc
i/ZGOpeQ7vVBp8zTbgpOtVIHXkjuTENnbbSbhszxm689JGDVk0XbLnNSwwud189vIRE0EK/BNH68
HedGFOJOSmwInT++lWZ0W5HcoIiXLTUFP8p2SkdhbiezPtgq0qK5BPQb6/Ccl1br3QBGi73mG75p
+OSlCgEibSoELHB9J5yHx/WUrTOQQZMyw3z1ov3rZ3He+zOPFnXJzAJMmThzcw1+LDq06+LVRhF6
wKmTT87b79lNur/EGhvjA4YfrA9ACYKgAfszrlo2ippUgp+HJ6Qdq+RYaVuZNlNy2/gPCu3JADpV
QBADLMZf6EOI0C4KbZoJK0zalXBe9qss2+MxWHYoGczDbipok1xcu+lb6SyU4Upp/4OUhiGjpGDB
dqPNPJ7Lea14iCyHQ6qlpbd+e+NDakN7xKOKtw5n/g0mh2BL3ozuexm/NvFVH811BLKm+opWQTiF
LX/h0f9kR/ptSKMg3bYa02wKkW4OlVFlBzFC7b4HJU2VikpBTz44KHqUEyiEkTa17ZcMmx+LaCad
ipA98OnT5264lJSFXRLfrDQCigfh9utRfvZ0/TbKUTyeq45iMw+GLoXD/ZvJ/V0vTFEusnHPrHDn
jrx5qs9yGKfd5j93Lf9rrv1942DF/b5vZ37lZmXJ+aG9oDrbkafPs+8dwlKDVROGsgtlikUECxMV
P5C9j1Rrn9SVN4Pv8/WlUEYwnZ9DIQOkWG8OmrOjuN/M26yyuwqQQvxNYbfy7SuzuSuqXRDCgltV
yVYsd+JTtXdn2iHDUkSdm1dOf4AeL8uHqlzq/THy77DHiL09VOog33RYD8zQ8Xj+eqifVRaQMFdV
IB6UFT40zdSAAjIq5/4p0yZFeh+326RYALOHm+A/gmOErCr6cLm3AGSgTjvaHGh7mswjGHVosTh0
ZCd/AS7+66X9X85rcvy5cxT/+m+OX5K0yz3HLUeH/9p7L3lSJG/lfw8f+/fbfv/Qv67S1/imzF9f
y/1TOn7nbx/k+/86/+ypfPrtALVXD0vT6jXvTq9FFZbnkzDS4Z3/ty/+4/X8Lbdd+vrPP16SKi6H
b3O8JP7jr5fWP/75B22md/dn+P6/Xjw8RXyOLtLTP26eYv48D1/jpw8ffX0qyn/+Iah/mtLZWY9w
AFA/e9kf/2hezy9J6p/AeKGCSjrgbUsciLxxkpcuHzP+JJ7GkgjVDY0iBYjzP/5RJNX5NVX8E8ss
PBHwf9bQj/nj74vw2+36dfv+AfjkmHhxWfzzjzNg/Vc8MHjcIdeKgiCuR4QD6OP//ij2bdR6UUII
Jw8VahF8vZ5WGJzLtrw3h3/aSqaLb4nB7Hx4fsEIfBj45+Nc9m6LxtNXklGWOYYRtbPDQe7ni/Dp
eF9Mu/3nd+kBOKigjPtJb4kviYG6hek05RG6cjDva2JMpUM0wSt171ZL8LZgcffue9s3MZmJg8da
TLOJoBDy5lkPj7jpnjNHODa5bv+IZeBEmQZRLQlSULIFCyvsGzmUycji5C3UVKzCmgjdb9kRXkXR
33eJ2b7UVfVgZGX8pDcAuUMsqL6leSiC8KByF8T6Uxt4RNlyTM6eVuEq17QSYqsnnQwDk5BALY1r
b/inL2dqhX7I+f2FZvh7tWv256Pzm5TQ0VeUcCik5prx821RIVVz7K6F2c+vFSUEZpvhNOePhDDZ
3k3Sv+7/+/tNK/K3ABAjBOYhVlcWmrciJnBnEZ134bysZEos6N4GRGxy0O3kXk0C596xzYZWWpBu
yjDwjzAmUcyJiuCHfR2Uqvniax2w7TpSr9LcHzyAsmxhCEpxb2T+7fmNWSDexF1U3zeovy1CS+k3
Sh7KyBGUsM8TS3vp3qTKCH5oSphMrQiJHU/A+Ffp8m4Riql110ba/fkdoe1dt4Ik3Ee+5y5Mu0Fi
pnHTK9kyeyRem/jF7DERNv0fepwjPSPJ3VExA2stBFC8LdOpKEQr387DKlvtkOpN/RBpmCkqdp1u
HU8zDm1D4zA3FOk5z/7+AYgrGH7pXIsdXCjmkrds28C+DQPj+Xw2u1Z2ddoKD6qPKEtWeSJLrVwf
0pDovo/C4NlHBeH8E3qDUr/v2uV1kMOGsKKBWm729a1agnMaLkMtKZu4VOpH1QMQqIu+sA29yj80
NcI4BY/FHYDNdFnq8OtFud85hd/vcqfsd6CN3x+eXzi/JbJedSWoaFT9/YZfn/TbgPLk+ViR22OY
Stnqr79pyvDK+d/zJ4sek96BHjr/9dW/zj76W9DWSBBJqTr99cL77z3/1WysgL09S/86zc83jH5H
1wkauirW7tegf/3cXz/p/F9GWji7yl79+rPrqt9ciWqWqSb6RgmanRZk9sEY/jE7wTqcDyU3urI1
v9xIaYg6yPmFXMD2vrS0eDZ6MxFSvNVi2GTnN//8t7fpqxixs/n1peePYdnozDuBvs/5ROdXzy+o
cgm5XHJWow+cD9OivcNcq1+PTh27YjIXA1udnl/49ZWlr/g7owwQxvnth52/LZa8b72GRHoDQ+lC
xZyl4feFA9sAlc1m2I4wiEAHapSX0OvoAhR9aP64BkGaTJsd0USoEHAwEVvzahqafqBoO0k0cPA7
/2dSlhyjdWWrQrFJeGKSg69R9m1dm2aI4ei7Qu5lE00aPnh+t+0RvoSmYC5+nuL8x8i3kecQuReR
g/KAUnZXbSOGd7hYUD9uBHPn6XF458klsupK2GzOr4a+HMxatoJVP7xZEDwYJGLSgAngUA4GQohT
WrPzYW6GoK90bIfPh51iNlvHofh7/mabdfyQdOK38xGPkgHij1L0cFZdLCx0nu/CPqZ5kZkD39CK
bs6vyUGyQ8g6Op6PzKb5kQUAF85HdZsiT+3UzvZ8qFY2mVda6KvzYeMEqLzFjQnosnEPfSAkuxyp
LzkOrFsDBbnbmmKRWSTu6fwny1a/W0Ysw7fnNdGpAtANITTH4VBxQ3/uW0C6zu/160yGllY0s/Mh
5AJrk9rsTOLw5YIraoeqMk7nj+axmt7UUIXruBeh30iE6rKFCNjwvXokvrR1n+/P34NcccLOKNBA
PI/BQPXJw/kTMsAw3D6kOiiIALmMxrq1qhxRlhR2JlUydf71Nsc3j2YrQQ2joPqDFCmFjjEQGE5/
aBk1qkiSkeogybJklvmsv7WJilsphJB4ODIdJbilm3I+SIa/JIry0JUpXqjndxuJMK2dOl6dX3QL
gAjWv7+rcKJo30b5s9ZH9a0lZsGtC989NnAJ/ff32H58I0vFs61G9RoxYSzIeqG5TaL0rW/q+Eff
SmtVFoxHMTP9edwaxa6S+2ZvxMCa/DKvvzsOwdHwVt0ka42QRr+Js9BbiZncrtq2zU+6GcHwHN6i
xWjeSX3xxB4aEsU1IN9SZ7AYoxfdNFqxyQLHhxyr0+DrEutFMrqtCrzrsXTo9wpqnm2jzvOu4o4+
cZ3XzQvaClaumS9JjdJdmOg95lKqsRFDmSKzr+UPoVocmuG7iih/Ie6Rbk1VAQDdwa2WHNu+1pK+
+/kdPslmZ8rVd6VBL0eW4HqWunD0HH61qCFsZhToJaSxnR8IKh/PR25XNkcPbwg50NM7s+khe0MP
FocjyeqTu+sKufXJeQL9P8hruFP8b5zQ/JYI/R8TpP8f056h9f5ff2cUH9Ke2yR4DZ+q37Kd4RN/
ZTsYCv8pmdTsTNYS8HkmOdTf2Y4h/6kRjmr4/ZoDF4VM4+9sx/yTXQUmow72lrItVKdf2Y71J67K
hgjtaajoIj0i/Sf5zkiphFwL2JIOAE+k88yRNsr3NTjXga9V7U2nbWukbSbwVNVVLGN2o8Cnninf
tWspRyhkWu3KaawfEntW4lvxLMWXQvHfa0UfhzIqMRqV1aldhDhnM9XAAhYbX3sdQpNFjwZaM8BX
AUzjQEpjADiVtQrnHjwC/F/io+fiP4UsODIlAGKyfKmGj+Klhpd0aYCjHd9HadCogvY8QGmGiCpU
F2miPWihBUvsRPOYJWIqoH88MVxqDiwKyaq5yOkYTvMuRf1wy0ZIHNFEPF5UGIaPt0iPBxDgete/
sqYNouTZLXqeAABhRYqXbtCQ+3514lF90ZKEOLbD8++vrBuEUJBlgm93JnrH3gxRseZsr9LHaxeU
qfjcbpE/JYGDW9MiCp4sROeo1FeXqYujxtLHuTOuM4qhKXcqQyvCmZFeRzqwgxU6HxqENryB+ilA
3jOivggXqf0gChsFM1xtpmaTBO0aPACrJV1tdB4QP5sHDd62aXATpPvOORnLCgABauQZKEhomAi9
CrNLatySONy2r67uqPIgaE3RpD5PIrC2eZAdLGfeQ2gALo1tB9Jo4k3Wkqt/l4ITWkG9/qTinYUO
hbdS3RsxeU58Sl59j1Yj1i3XWrH1DB7iaK9C9tE3pkLHAgbOKrTxmZ/aOz3ZC8EmgV+rTeGz1fLC
PDnxAaQnYODkLr+Dj1LedcZ3pEpS/aHSYEay7yyKLQSp2+QoeTcagKmEcGAaw1m4srdRvQnB8fkI
hIDkmokw5zYA53V5bm81pAimabt2ht5Euy+xlzRm/qmcKsEckJS6Le/srXcrlviTwQjDKZV2/sK9
NryjGywhEzc02dCfXL9brT/J/5ULc/qMg3iX/sehotuy2rc3pbUX/Qc3v5WcrRZ5mxrIYXkja8e4
hhHI+rPF2HxCZIaq9yzqNynoS93dCGjtUPlvoVGK/tKa5siUivvcUfZaNG/geLj7FodV56rOthZq
+c6D2t575oUKtvx7Y/XD/NeHsu67n1HoaheaCmsnmoIoJs4ReCMHmSjJ2qea/Ui4CWQ5mzGBZl5w
JeCRi4cP4kXLry/nxXEMSdO7cbSmkFgiMdhNOfOSrQrBCfdAoXmr6MamSNhiFA+jyp0QOXfuTvhm
CtuqeaPqbVyKeIeN68PjpMA+g2sKnuqMXng3EsPvi0YKaqSeb6BqoXz5jLa+NQ2fwJ7GiH6h0Xup
0al8ujK/O+doB4OpFZl5zTlhivk7JH4pE008n+LVQhAoheMut1SUeTmrzIUCyrxcS6guDkaP/UTF
BzXedjWhaTeZJwpZ+tGiLpPco+rpsv6I20tcG/3SNRptaK1oOrmppO0N0pARssG4iADFGYxb4ocm
XgQelMiVhi2lIM/KZmlJ06yn2T7I78X6OoNkQmUUUqoln7psS2UGHwhnHkxtBej2QnCvoTy72c5a
2wriZrMwxYp9opmHxN+F+gSq3ApZwuAGiK2Y7+Nky7eFV2L0KEfTtl8P24aJxmyzMpNVik/Ly4XJ
OuxXX02R0UZa5pljSSUwsCpHzmyOZqkXvXJ/zpoW7jYLt9oDpPAZuBEFKy4Y04jkwUcLUPNYAyyC
p4bQZ3gI5/Ey8C61fEf1hZ/b/LvJNNptXcF3KyHK2xsXv2v8UVfCQTqgEQwKGENS4wKaZwRr+GsF
eXe60Q4qtH1e9zpztxOXubdU8JURAKUtwwJPnEMRU7OBtrt0TjayUsSJjo4zgE5l7g5yL169zlMW
+zPXuQ5BLiEFPGPbncXeKsYE4Wcy8luP5bei7adb5buxjrZKEcsQ0VZZ7YamvSOtc+8k+quYcsUi
EOdYXaNYNqVZnxTo6azTZJtCwOfZnwwydjZYdiDpeBgvLyk2jCBRHy7iGbb7ftHJ3CJUh4FhJzmr
vRNsVEOZSgqSbG/pulp6G8CHICWv7Jn/1k6b1p0J0hJG12BWf2EFvDiY0Z7gOi5WjR2DMfJHN/zu
32KApxXgL7RynoqoOQrTGMbVPL0Pn6zkFTvk3H/opyBNkftCO/jCeEZCwR8vzmhv0LvSwSqqIG4F
B5Ll9wEOy2iP4oUSIGNOWeh7PgHN/p/6+Xw88bAMvrsrCMDFhWtwIbJgI8OoSIs1BFSAFDfB0iwh
LEyDdkO5EhCFvkVQT3WWiKKFL/GyCi6gh0bQz49jGW0RuhFiLTQ81USR+No6KORO9etuDuqnSbcu
nko19shP3i7SdyghmPUWTT4kJbpHHT0XtB9Za+J41zU2DOGJbCy+XhNHYnkfxzfaEkolylpdJQoV
lLkevXnSreQ+pTbmQw18/iDd+toPI7/Gp7g5VrR04qUurQe58kdq9dRC72sEfzr/W68guvScCjeB
8NTZVyn9WAFrUhR5ClT/WPeLFHnLGouGE3lDocxjHMvRWuj0l1ba9N2+kvAGP/rdvJ7TPVvBoZ42
2RKjhK9/8MUbMtoEYqMyw1BmE/D1FR6CyoKSeBfBaVgKB1nnvmAPjQrqs4lEIE9zNsnKbSfOumKG
vRrCLxGBzCSYaQN5UkYCv79xykvr3TApvtioxoonSUFpM7TKITVIKd7ObGdhKPe69uiD3MpZV3BK
R5vkKvBZjJclXNE9qiUKCIaF3h+4tkv1ItBxWD2+GtNov5ASyaPixEPVLtyjtXXm+EGgF1TcXH6A
z8vmV+carfeVpdCoyjnXIOtVp1dWNRXcU/zSTbu5fK/gPGuilKSumTao/5aQr+SdvAhe2kMKXATV
XGwcsx/wTG+gE9iv/5MZNFRkKOTIH/3UtdJVe7uKW1y6lAX9UQein7somejXNQL+4EUC9H4xwZvY
EvaLOq4wAKiWLthgZIzVpZ2Q8EwCDFyN+WUq94hR9NcT/Wt4Y1Co6msG5UQuXs6+DTaiIuDCo1kD
Mr9xVfwh6U7OhuSYDoRWHjE5w7XZE/ZKvCTSiRaSemNdBG+MCOYfRzXanOTc6QXfJ9xAoxwt3CCa
G/ms/BHMhUM2s9W5nq88cxk+Ifu8ip6/vmMjjvnHk492ojZUPCWxo+F5spcAkBY56g4zYNTMF2cW
epfWmOH7Pszfd7dgtAHpXuBGRssMEVbek5GtCIRVbGhyIuthxYfuZ22jYBE1G1iM6g0278vylC+N
I76PX//0z4OCd0MZ7T+tXBhJZPHTh0cprvn1LQ6c2lFXj1rzIwGFCpomT38AkMH30GEzjqp0pnd7
14E/qT5k3S5VZ18P6vPI4N2gRpuO4AQ15ibnKeqiexzithcSdxMZGDOcnrpZhHHEJYrjGcH31V0Z
rfxurzeua7AVD8JxA93XS05i/2jLGabpU8m49u1bd2H4132D7mR1VmnxMCSFKrxOZIgu97p/29IJ
CuJ1CG4sLWGPzKwLgfnFizPKA/qgCKPWIknDYcVc02cXKabNWhjHCwsOIEyzmQSVflGol5L5T9PD
d7dltMRrjhwVxlCQBbzsPiXuvnbpiMxL2AncIe+7PQu3pETlHAgx9hlNQMq7yIW5BBQ1NneXigsj
DOrHx3a0DYiG2ntGyHiA6fUTjITkeb8SUKOANYFFx0x+oFc4u2SUpn260/26DGc9snfhY1YppZal
zBPlJl0n1lSjGujg1bmpo4VAbGLuamPj9T7xdCMss+pWKo9q/5irq2DpCGs12+M5EXXHQfsVTUad
RuQMwo8E2wzvg1kqLZR6G0MszEsgInNBXLTV3mhu8fOJgwOCE+WS+EgNdx4peLNyEC+69AB+WgV7
9xNHq7HaFZFsNQQYlLLiZYESQj1Ton2G7FwwseYaws7kLVMUrkz8Z+dyuU6p+l0soIwIHB/usDla
mBM/8FoVZ+fzVlpY87AiIETlAtSLiY4guk2m+oKh9KS+7rD2OvkU44Jnz04uLJOXHjpztGIXZesp
bjlURvRVuO5ndPStoRQg1TNaIQSx3gxAUDy5NMc/D0ff3Ynx+qxaCVcgGK6A/Ib4/qDoqYLcz28q
fRprS6NatHAI4gVEsMlhSJgwFZFwJPEWvn8whB/QIdJ2ItvTZhtOv16nR0D+j7dntE7nYmq3fcnt
Cd7i4UmADmV/h+wq72t0D4pTsRTmAbwWghxKN9AGUxhsUz+eGyiTz3KcpaHcTDGlyqULecvnDYB3
1220mBtJbfYeXFO29OR/k/Zdy5Ej17ZfhAh48wqP8oZkkXxB0MJ7j6+/K3kksRpTXXlDetJoTCML
yNy5zTKzEcpPffSmEr8W4ThDlSNmQ7OZX8VwBDnxHLBo4UePyCFZdlXAd0vcCZFDDDqhItxcQvMj
ghgJVDAxPojgiSFJoF1GPpJ9sImy0ujL2YjAPR/rSG+bJ9FFX4i2A2lHchH2W3YehYhDXcLDvxs/
aQJUwxJciD/gWGQWxLbHejN0lgw8oYfCZDT52pmjtUJlFdHi3+IaCBWGCRpSfUidnjAWbBYqWCD2
Tqs5XQyTSNZKTRC9oEr8gRDHlTu5fPHlE7QOYc9oUbYg2WJ3Lu2ltJg0ixh+kWy2NRUYTdjQ8kW/
NDj1EKSDK+NeRPJAHLxDI7VhWePB36kTNkpyAVB5tvpXjaFGz9tN79+9py3g2+0wT5xQ/NxLM+x1
mGQjGuwMLbPxHfzr1Mq84QMkQ5Ri8IeEhrwRKSv4j9Jix+355NU6FlFcUvNZ7GTEDg2TWpgld1A5
uEASrcAlqUSQ9K+8cM09wsDrAuFKapZLjtidT7NEUsqDPMtpX5BLxHeKI+JWbGlwF0J/O+mO3AjB
rsMY74fyMYLoD1ErLGwAJ+YYeJ8VxlPlFnZ6wbjpptOgqJQrTqStbhnR+0DKlR67uDWLpyhbFQ3w
sMqpnM4cNN+nAoIAhzqxIRPsj5uqWffdNmrWdeemijWCosp/BSu/8/zsLeHWfvXKTJucf29SxxdR
fHfP5FYY+80I1qh/ZhBgMnS52vppms8NtxuCQ8VhhEgdBpPDd++lL+4Lv5CLTJ0Q08LNbEt2dgw3
ssMTvREDcsLAMQpQjBUMyBAMGAC690/jQgHtHxeCtrgQujypEn9GkCKFVAf1XqQPp5Z9Z4V13+84
9sLVDwGIzUL9nIC7wPTHKndrs2ZaXXVyidcDmEJoiM+STe4O1GCAGvi7EEzZol1NNTiLb364HrIT
p7z05bmFc0uJP+ZRCp4T2CrBplQ5+LXDeJq86aCrHHze/4W0nFNb3CtSHLCRJqNewkjSLiFPaMW2
kiKvs4m1F+nGzewaWCJq/Cepzr0Pu4j/We3PUsP/BLrBqg/RSoQVqeYQTe+OerP/EC/vPW0R4wdW
HlOp/QlhrTfaTAQzNLtRjcGaNW/6xiSo/GyM7ouMjgWI5HYmD4WMBn4YsNaLAkPApZlAeGhKXrsN
esic3jjROvxU7EBYR06mYJoTfWIGaKSO5kJU2mXXEACE/7U1OvkOxgYg1kGlv3vw32tMEzJE6Xk/
vaNnI+i8C55L8lRvoX5QcEba0y6V2+8asBooH8gKlA/xLa4yfK7ouKHQwJeSt7hQU1welVPPZn4G
u616Vh8SlDqgdUHh1BQwtBI5eAocpp7asv/LbvtdCFno1UK0JOWDpgr+1ejakFkchCZhbDsegXpx
09c8sUS4yr38V7v897mL4NjDzrRXYtwcGObBrYh/gk8iP2CroxBuibYsJicRTCxUC5YQQ0DJdZZQ
2v8bdcGb7d/vfxHEikJmmXTGzx4M6BKzBgMnXWygtv9iNN6ofajEQVhmgCt6bEmoPXG1pA95/ATG
8pB7tDGucjv1+l3OIqplUlIoyoTeVAOPplVvlg9J5rIFcSfbKe1RCTZVvVG6UfcLB2pIKA0Ai+Bt
MVkPmlX5qj4mj6WM4sWTNE+MtlO546CdAXUAdJDlbxVM/XALM1VCHcRQvNVlfQqcGVwKBQxsveqh
fALDLKfW1orkBJihzeiF9BYLIzG4652nbs1KGzAiNW4fMzt4hs3yM4/2EVSV9/PgRT5sdKoJUsDT
lwD4i98/59lF8newJrNgambSK7e/FMm/72wRJ+NwBhuEwU0AvQxrbC0ehhWsOcPj/AFKO8WPQEAI
IXoowr/CIUYn7SfWYi4wCWZFEAhA7x22oHVOB7iOOnKvR8xLxRuDgKnxIYPjR2X4ms6a4poxIaXA
QZ0P9jpWjhu7syCRNUheMn4LkGlEm5VS90i0DbGIxUko5eEQYXJVfftOW7nCMxOYFXzBj74zvc5A
QEEmKC5WERxrVJsHdA71QgMBUnvONrl6qltj6sw8IYN1zQT/BmA1/qF+ioHI4XSW1Yt3aO8DXqSF
K7VftZnLyXabmV1qK0RZJbNhAZt5zaqGqHIBGo8uaghIttzbaXSG1B8Jl5SQQIuJixshLpW2KyvS
diIjQ5ZU4SMWyugYQU9mzhppokuU21YkL/Kf19DvLiIf4ir+TTEripwSokKDepvqdLxDIHatJ3Rn
Vj2w2Y5TP+T6I268RtsVuHvRMoZHNF4cilHfzYcnll+n46ffvM6yx3MeNyOxSJwMA4NkFVY7Htrs
ZtWcZfh6ymMDky0nlB8UOJUIUgFV0wPfHldztuJdmpvYz5Dmzm9b2lCphSQFaURIuZ5kF28ybEcs
ImfykJsB5LpNRvDS2IAjG6EUQLYDfxP4d6sjJsxoAwxfsd0wHiMrRorsCFVpALtSEybZUCOexZ2a
u1lo9/lpCm3KViDR/97KF9fjHCityLW4HWApR8xdvjjUNSNrTR8V6hsIHseiLtGMZanva3EXZlAW
CSse5QSJKPWh1OwCCDaWe1VhgaekrwN/LKsHSOvBZrCyY7NCBIR8AKa4Y7sREjeHEkoL4lhyYso1
q7lcuc40r01WKgccVAjDdbU2NGHnqw/BTDs9lIixhNX2fK6qNXDtqIWgtzia8Oo1oQZaMXoruHOI
7g3MbpFKgCnbWwrjshyW8j9eqz+qs1enSZgkP4pbvEFoWvMbtVhL0A9sXZ93pNhmIRQAlZtgC5tA
I/pMxp3Aeer8zWDmY/aQfqRCHP/ScP/P6ZYW92rLBIUszkgyO5R73XcHBYMZt12Kv84LmJCgx2Iw
lxHOQaULm7gG4ju9Ae+FGg2kzArf5lqHv0l+qlf8mr1olODzlzL+d3mLK0wdQYYrC2QhjdVCqpFz
YBeFMs5RZphpJTr0wL9h2H0SQS+2smlTpVta5rEgov+7nvpdwuKiifNQq0GaQiI6YdMLAFB2mGXa
WuXMKihOEEh02d4BfI8FKxTqtcAsmSpNL4SWjv1gBK72TeQzcu5HESmVox3B+qQmJ0ESlSh3YNRf
n8tuR3jxRP+oJURVIAWeFcWi3bt/aQf/vo7FddC1/gyKLF4HyRYSVxi/J/45609gWohIThmDizyJ
tRSnAB5t16PZENnaf4c2+s1OlxBRZm54ISp/AjcxGKocoN66r9Acxw9NcGsABVhL9SAdDbwacqvB
S4uNWK+Fbot7GRHd6uAfSDvbt+v+/7yaJeCTyLQH2oRFAbsmMLaCqZ3sTDkUth7U+VUQP0czgjXl
5BHXGNRr8QY6mxqrC0oDd80nqfhAsQa3OGPg9cIeqDkT7TQRMvf1VZ6qhRgmHQpnddRHew6csndi
xsngtC07s+gx0iqKrabyxNEeLSSzcnNJk3VWn0dY5TKUTsVf5s2/7+sfFQ7P1rmE9zXvxWajqV6a
2SJmr5kDR+B5L+Bvf/g67MHp8CPapxL/fBN+GspFJaBFU8xuKcKmBrDPbt3kZzH/8iF0lnFb3iAC
n2oHnfHXcAh1fBzRVoddqZwr6anNILEm6sRjCLkeJbn9S9fw980sojIn9rImzci5/m0gVhPojyn9
tBogbJkULpe+AywsWzxSKJ3a6aCkF/Ii7gZo01dJjk/TWJPVPgCU3nsR9MBnuMpi2AXIBjXOks13
J6ORF3G2hXJZ6vN4JMFKp4fMGt34IqLw6B0NlFlKf+Ev06TfV7zIpZM26NiOTJMQ1jlbNgrN6lQL
Po0KdFKBegUROODRNLEqmtTgXzp0v49ehNAgnP0ZCsVkntR6cI0p6rdS2gfxLuHPNYNkTrik2V5g
HmP2wkBsWhx4I9EQ6NG/cSTt0ltqHhtzjsHTOyMc0+Tb4iULsCygM8YGynwn3i7sEtsSclhwB8vG
vRaZvrDlhLPEX/oOJhfiWQw2uUMTrfwLluE/v22JbKnTrgoZ1h/OzLk34dqToSR8qHbTNkI8gUuy
UYcGHGt7xqpa4Bxni8dEogICubfiZE1tv1OKl58e29W1KcRqCTQ6rk2yj8MXzg0rOBkdhzQDPhYq
osQKb3AzqFixKPlFB6Z09xN1gZyUO9t6KU0mixHrMxWOMrSNTQwNYXe5DSFYiw8EoGzzhpadDtUm
sEK+YTNZ4+/NP5np2HFeBEP0wkSriTT3Oq92pnIlodjswsnoOJLwUI+FQkLLvfUugjI84FkxkfEB
K5UER4gAo9ckf8D6fRQ2U0HMo+NHIs4eN4A5HLvuJGrQibuIRg8yaBJ9sUwFE6GVkh5T5bWKIUMJ
yec82LSw08v73dhcRu6dEffseJx1aBvI/baDqlw/fIvVI6CoEGCrDX7YFiDK1/OHUrhi9g62DF5R
D3loqEnq/TsoZlLopCxAUknshKouo6ExeNAJi+ED7RZAR4DYqRpV4ITCKkRlbE3qsawnE1SPHjbX
6UFUAjvAQGyQsnUzoXxX7WbewFwSKnKwJuRhpUHQaf3oJAwGy6AHMCGEhmCLp81OApCAWjpBe5Ix
ReJNwL+ReXb5uvzIAJgMHXE4lJgmKRug/BqAdpCU/Uizo70KJ1cNpSWGTRa4uRN7miQgKw+kEQsV
YLm0YrwueJHofvusQG4aLc0CczVA3TkLDImQczsgc1GoRNMGG2GYN2kzkX+57yJjAGRBLxVDxUk7
DQJscfcMvBbf+fAjRKY4ritg/oUjlFjNBA8fvgF1qKHuf3/X36Yw/uZnyuJ+7WpWbloCumaPyRMX
OJq/lZ7rz+Y4fGWP0RYx9kkrPkn3qIc/jD4i7B6aNUvxHqVu5sU9Ct5uWokgyJ9j0pYCGrIFiq19
CwVDLBHbVxO66bEn7Ev/dRR0eds/R5LNTxAwhTY8BKetOSKOOeIjdDOrx3Y9QgKrdTA/53NbHlY8
DBshiiq40BTkg1WTQB9Uj7axbwC5DCn8MTTK/AvQvR575BnCpbCqLtcA5U4H/qUn0tWMZkFWa4aB
me9gl4bhMU5gdWpEL6rmCG88XGThhzQaFYxaESLQ7gekBVAVKnSUUhwvneiiXhbSlkFxPGOwhkgl
4BgZNdDoGHEIXmNDivuTpB+JqR3gesNCmJlGD6Ldi0szLk4rRTFUkQEAiBewgFXFstUAgm339SWY
V132NHHbejoXyjrCOc8GV+zcmVvF7WYwm4fCFLWjCl+eepXDwSyGh68Rdjs/PsQwijMJHrflXmAM
BToqGmXptGrrVx/WUp/l+ND3+9CCsmtIoYzQCmxlkWfkYzRDL+Gnjw5jvQZzDMhgRrY4rmbMvetx
kw1HIQbcc37PKj2+SI4f6fJHuWMTIwfpsIDeiNuJ217cSTB0FJgTra1IvbMX+QhXCSEjNvj2oDdG
hdMBhMgYfr7xI1ODkKEIOcFAB7RisPsnX9fQh5C3NXNSpxNeHfNVo3lMzYBvJqAqiNCaoqgQO170
twqe/dcMVYTwdnqA8LaoM1Ztcd9gEx+ZA+0l3E65rx64qI3YWsnlLENd21ij6QOuYmQZD+YUD7nQ
6cgUABpB39ErOkuRdwF/KmBHBMD//bh5u7q+WsXi9p2hDpPmnDb8VNcKZOWEl6w8wBsN6v6m7H2k
nBOz3qw+c2/xT+lBS8Nvg3auVrCI3ExWBXWVYTNM0N6EZbolGpILZCPg5KPHRi6omHn0Fo8X+Mwi
V0FT1I7RRVOQ00RWCI6R5kRANPQnv9omwKRxXlLsC82TmPM0rXPhIchQRdRO6sRA74+nQlrdf4e3
756rX7AM+hWU+FN0Gs9ys8mVjx5k0Xk+a43JVavKGf11YszgUxWHAMCQGNZm6SZV160G6rowQqXf
LWiKprd7SFdLWpRTyPebIiLdm2aC+IvSQBoXF4qyq+FshGE1GutPA6AJqQpKRQ+f+HrHDwcSj5hK
pWwx6utZ1FlxmfT5UCPK9nZ8SFmM7S5M6Q2pE/GuktmpXZCTRryqx27DcCjNt3x3DmA77NCyTYF2
yhfBETPetk2yn+AImn4DOeaHgjmgbOB0YBVS9pSku5L94taiN9SuChnD5hhPbl2sL0LmxJkTAlNj
NZ4WujwUEnrY3zB6UHiRZnel1dOcQP7yHVXYV4K9isJhESnF3g+aABLsZ8CNM37FGwLc1noAo6vJ
4YtHFohXbtOzoBsjuUMbDsLNTfxwf3/TFvFjoXRV0+RcPZUwBB3A2fImATeeIaIFWIQu2l8YSJm8
v5U1JzAaVI1mOdAdCW/P3tT/vAaiQnjdR4oAK+oTHytoLOjGQyCCmDuCXJ5gOAiqFG9z9VnSIL8D
xa0yN3sI84nFJkyPeQcRwKdC3EW4ykrO6sLDCPqmBMDuI1N+AbA2I8UegUiMt4qGMS88JBkJzGlX
LKxS031obRYXGe16dGLjgx/ZfQzmj4VBXMkC4VxBxEVVFJ2fTyX3HIxfKdix7x2QcLFTlcZ/8SFU
CZcTUScU/mE0BE26KC75kD23dmfFvdMBYAbxguA4r4FMgBCn8B2e4ELJXWC+EJ2p5L1bTazr5y9C
daMpNVf20LQDb20yYLQJBf8IrqVMqQswgxFQzqbmtJcckQEvnkE5DrN72ipuNhWvV7EIt9o4hZqS
YRUEsl+BeAbXdNnSGndCX9qQ1qMraCZs3xFrk1HXGrQm6gF96UyiRLabl+f1ShZRNuSKJB2zCN/D
lD541Ygwn3YEl0ejwYdLd2OKdr4CsCzdSUa8UgaDaqh884vAA1tQ4RkoQQjmz4OBcQUEqCZ5xjSl
3SBZ3wK40reGxOktWGxFbXBeu0Gto9nESCJ46bNPzBFryAGc8c8GVzOlaJdWrwJnU1t6JIFZFvbq
1drIP78KG5CXSpl0VGakFsQ1cvgqnMhQjjLgYf8fEtE3QdPXj1tkMsPQDykbFexZiV5ZQ8xMyJLo
RBDzIgADqUD+QwaCqcWFfITBkyWuc0z+lLXKgzkAohbhvDJAOvlQdjIHcatEgnP/+N5k2l+vcHF8
IlVI5LHFCkG72jVuusGIcjPMhla7EvgL8YOACQeZr4jJoUfDAZL4bbUK7QRkk00B8n+hcxfMXnlL
+UFasQGg+AZhg0MnA3SyDiZhcKaL7PY1tHpixwGXOcIzY1WHtYcHwPU7QHjeC26VrtpvdaMcOaN7
AJ7JaJ10S6/xbt221z94cVJ7thODMddmnA/WiIAMNKXGaPoX2LGajAOBHhQgNPr1zbz6+qGLQxlN
bJ+UCTMjPMA4K8Tw0OARjlFZuNPglUQBQ5sMBRYdRsOasbCOZQh2WPe/9c1u7/UqFkkPG9QF37PY
/KQPyEG7qHf9FynDAHGE+AU0VV/RT7v/TPVW5+/6mYvkpuxrrikZiTwzCrcz8VTGddYlkDfbYhnl
Lmo+5jTX6+y1lAHGTwJL6ndFXeyEooSKSVcdGiE4iHARaaJhU8ywh5AUG9a+x0bbpELzLOM/QYfD
7Bmo6ijoVjljfkhgY9c/srZQH5jks5TKfTw7TPuqpLtB6GB5AGOG4DUMLr7kW0PfWkMAOnzgqYBm
5MG5jSEmxQNTHwLNtJfnJwVSHamFK19X/RcwsGH+hPeVHpjCKDMIhmdHRTlkzEMWqhCsqE0ZPoTa
8BJKkH5CEgWXociqE9Jfk3W/BKURGn5wP9BFO52d3FETmXYvk318L9ItsrSuzqZkKPwZg/5QAlAG
qisajCteVLN7hnCQr9cahCuNVIKtgXn/o9O2+1JtgOnyeM5jBBUx0RughCAC95RZRPtA226aDXEr
eJ4tFYgpWuXGUY63sLh8ApCipLb6Od49HBZNqSfCYYT0CimswEmtBF7eVFciEiXvvOwfDYvrayXz
ZWAqcP2P+zLSywcBhwvlIuYpeuLNlrwOX2m1+s2GxdXJ+ikrrp4ZJFoiwQkJl6aZe2R4MyaG+FWe
ibbVZIeutJLAwbb4Z2kFlJerfY4v+OG07iItqPzY810toy3mWK0yfOvWzJF7f2AAs24cv9S1EYiX
oNRBbfCiC2WHUXb3j+DN1VNDnmuFKlERUFPIG3msBcEp5j3krQbOcokx4ZY1wtSVWjseXlgaN5/6
oxfxfGiFaVahaXgWgcudngj6IJZgodohu6qdHIM05D2UzI6nbbJF+B7ZvpXrMsOpmrzUa1VXkawm
sEc0SHZgPULeJtrk4MjOUNyyuEznwOrDZQKsVvxWQBPGg3Y25TPQlrSI7kqr+JPc4DPI29IT3wi9
HGBrTPzBhIMltQ0Bnf/5hC8CG9dqecA1ePdqaQh2uxc4oyCGeJjsGdkBeRwPEwfqUykb7qdjdLXh
lCSRkmjCCVdBUXf62iJ9nlZvLTXSY9xbULdDq4JoLVBeMfk5d0LLsgcojywv1FmKFLJf96bWOVoH
SRAUmjWOO+OA2CmeyXcWcrMJna6zwIaUTBpIkBZXxUXiLMx8KkYK3jqMZHtTsYU1ug6MbyB7hXQW
r4PpO7SUyQX1oSTYX710FiLsU8igkiAwG5i99vYIohmyFTKBr5O1Zso0LUHqM8mWv3pmDpuJYCIp
O7fnCn16AhbalE7pN1H7mM7x6r98syIPzUyV2KMsSFqBoGncXEFFL/WYj8xtHIz4dGVbPExebKFe
dSkb6nZG9vu8xQ3pw3GpVKBbfR5iF8w0wU4yvd5XJG9SDIyHMF2E3BV2tS5euBfKw8kf/s/d/Pvw
xTaCDfEQVzyOkegUu2LVu5wDVxojXwUmra/2lyD9+6zF7qkl/E5sW1KTR7vqTSDKKUjyi01wwKwS
ej7UK5lE4Hu/brl3cBuXk5azZzb/FLe5N3qFIwF9nXwU0kUWzxBCLDB0GVV4JAFMG2AaDrdC30pl
YC0wj1EOCqpkH76KQAALGCkUlLYw9Z0sLi524DrgswJEkwpZAzr8fYL2fhE7A1SGLBjAgUyBCSzs
4anVx+0I+vs5FtdX30wB19X49JJepbr6nQIJAbmp8YS+jDABuj2/RrB9t6iGnDdVNVTt98mLW8of
mqgNfXwW8ZhKVgvkmY8xxtAZYqELBl3Z5Cam6/qBiyvKZ9MsyQo8sEW37qiu4MtlxWa0TS/cJYIM
DvetvGEfwMXm/vG6qZX2+2Bp6deTRLmiySRFwM5Czy1dyegeVk5Q2/l0KAMHKpGgEqapzcIgSsWk
zWQMFcor5XFSPDE8lRBUGdH4roZ11q66EvfbbBEReWrHjPKOYHf/Z5yFxF1XsZAlRyRgaq95A58c
06WWWEwqPvSWiFZDCqURKlf8liLl9TtahIXAn4Z8zlAFi04Mg3AQHkpbFTAPbaCq9dTLqzZ6KPN1
3m5Em/ftsTglLd5JdIBu+5AcqWW5cD8gw/bjzzchh4wUqgFuHKjp1aYkgLtmgmYgn9BRfUpfEqt6
VDHzDECT1IWjiN7IBEkLG5u3ATNcJ7zdFPiw9DFF21i1/C3jyi7UYiiZCHWd5IBf3YzgCHGBQqo6
oO3lHRhRMAC10pcm8Tq3MyAJy55YPcJzgaHGeQYawwEpkdBoTNkM4FYaOMwIE1arXot6nBG9gtAN
nkNLQ6OPdhQohx72gn+udo7bNNAEnEH+ONsQx3VgsO0JjmwTwVxa5NduJ8L/DjESuwhu8sQhNyeR
P4oxRQp0fjLIERse5acsQO1NalDNAFdl5wP+NJt1rof2zMHzOzVh5xXi/+5BjzVeG6PasoOuDpAi
sAbYua1xacCVFFR/vdvir1UAxhJI0L4NtT5B1ThZ5SX+CCtyRPTcRDNu1iAyj6qdwRi+GlgQI1bZ
tIJnjll3EF8Ov2BP0o0GjEAaA97ciQRj100BO9vA8L0YjjkMtFvqqtGzj9CCAMHUZ2ZbPSrzM18D
B8V85Qz+5KLMdu2MsqMiUG9qrXP/JpXYRciu+VHimYTsNdYZ7RpZybkB7RKDDdWQegcsKwPcJoNb
hWtfc+DsXqhOpnosLJ7fwO567b8wx6SDh6m7ahHZUz6XRJEE2PQZICbMLNtztmXQwoQucI5XZlPT
tdv5/3921nLQFbJ8kdYh3gRAaCAmdO+yNQs4eMTpXjOKFNlwYnQgRaC5hNoz3dJQCDdnGxorSuh9
sYIKY7M/T5JSp3MnyEhQ0baB5elbfJh20QoIqvfWDVu9N1gbvcwj81LuwJzPERvu32o3X/r1AhaB
R6wTRfILZA6IMjZkNM3sq15DfhpDlOQsHChPuxWOr5+2CBySWoryxODnxht55Vc6TmnwyDmERg9X
aAtPJQyHwlBP9x8skD29zB6vH7yIIbHPhl0448EE+8vzjqLh/EYIn5JV7PjqM5LtMFwTUtaUn4Ds
GYksLES4nUb6HIdTvxOBuMOoX0MrdyrhOGIkNcROoQMSnlpYZzzI6Lq7o2Kl24wiJHZTYPh67Yvz
GvjV3PQK4p9yllcQxL70a27TPAUVfOkxWGAtIjGaGPGkE0mkTwDGAlhem+ym8lJLeiPFVY17TMrx
73vsBvcINUb/APvvvd/F2Y14oZdykaxxXz8r+xEY0+INikKg4QEG+5TXujfASUnvbWjQiaCVQH9s
i3LMBi3WQZCeRB1zXRMyzXBdCq3ksc+QpOvCq9pB5Um0QSM4Bnan6s0aWO1mxTs+6RU03yXkJcER
fiYbCOKSJnsEv8q5v3tuMrR/v4C8TP3CTpKUTEArBhWEuOohvILMfoUOkel3DrNCbDBwKSOruP9c
/geS/vfXKrOLerJk6n9dtCKEyuAB/vPLWwC4nWBH0oRgV5rMA4zltsG77Cg/puq+ajWP9TneK7Zy
ydx6z63jxE5W8tNszp4AnhXsoV9a2WKt2atOOUZ1Igq4bqs+DY+cPWkGxG6aEx4Im87Ibfftg3ZB
QcHpoTntEqgSA2TWHxAroDYOkuhb4/TQTAYG0YwAtMQaNHvaChsgzzGPOPYPygXkQfdHrRI1eGW0
uDeNyY68GMmw6e/TBsaqprAC88tuDRW5zgOKcy9eJ2A+53q7GlcYHkE/C1obEJtkdfkicvBHh1Kc
NRIi24wAAkqUC+TdpoZuFShKDty+SfIWF4aAE+sb/i55b96jc6vo/Vr2AHqfIS8BmasMopGZWW4f
YQ0AzK1wkHAJDBhYchVaXfr4Xr4LKGhfJ3t2iI65ti0tZTvjr/IV2XTsRXFSN14VdnzkXRbyJpPJ
PqP00ccvea28jWDC7OT3wm7OaI/nj2qgj3vAaWVn3Ms7ziitH5R478I1bbIJ6ra4CHrxVEI1v7AC
u976JwSXDPNbMKk92Mpj1IGRi+1vRre0VLTen2tLI1m9ARl6xZBbRNLIhrCu0cr43Yw9QMWfkrDe
xIhg1stysHeGe+OSigS7MLnhE/Ss6meC5qxOKLxLnvTtBOCxgCZHCp0AX42ZnIWSI6LdW7dvkt/n
L0qcgJEaZRBFMvsSOmzDuTeKETEkQZtQQU6FGyXrEBFwefsQpNfvn8y/xOTfxy8KnVgCEiBOOESE
1qhHaN6H2GZ9U+qjpwa2JH5OrFeCMx6ui8gtZHDAYY4BO3OVWTFcB1MTo8qMurIzdNV9cx4BwoZr
msie58YWGWysntDaYJhE+W4/MNt/RpTfhS8TjmQYR1/u5jOY7AO86vsU9/5sshD1w7T4cdoWKy7c
Vcbshp0+OKpsM7EdzQ7kPpANY+XYXXvmNLvdtq0tAAilzIAeHrxjtFYvjtC13AVbQDA6o81X83GE
KfEKMJx9ITvNvjtAo+mUHbhH7EwIOmTY1zY8FZWnyotd0C3haSkSuV1F1ENJ12Cr1q2H1hi6C5o2
/jpdJXt1J5n3P+ZNWPD1Xl7kQKVQNe2UDxh4sE5nSVCU0rxGrxI9aD+7WvMge5/afW8PoFK8ds/Z
6wjUT422afPEYz7RPeILNrsOemzTbsxM2Ya3RQjHWRPy+sy6rvQSc7rn0WBNpocEd1MZg28XPHpS
dhlcIjsBJJfynf+S1/1+50Wm1fG+P4wBJliaOwGkkln+C4DhtoYpnfbyPz9tkV7NTJKPaY1okDwh
vYJAo/owGiqUGzI7p/62H0HAe3t4kRAVZVGo4oQua2NxgG6XbhBDOK+AagnQolGe6Ep2nMZWDwug
6aMjk70quJmk6QmmXxxa+1G9kWcnjnoYAKww2xncJlgNaQpBayA1LFgd4HqSH9DeeWsP6TnYqscB
M31hra5YBwyoFgMh31TWhZOvlV2yQY3wHXqznaxLbGjcTOhGrfk9YcgaM5LcWU/2WvMYd+yhKMBr
AUCz8AQcQj2CSJR/7GMYl/m4s7iPkV+XE95Ycrm/x2+Oja/3+CJBK0Ylydp+RGcm/2zwm1w20Pb1
HjOl3o1hW+4hWqaJ08IAsvloQV0Vc8UMV5jEUxbyz1alwvISfHsJgokX2MVhY/gKtXzWzmf/lbNF
i1tnBuSq4s6ej0TjsbBTZygd6G/df+6NCd+fz10ciIZJWbFWSGtqKzvxBkpUD4rdPRKWPufKJusx
KPAlrEG0xQ3jFC/Evpo60aX9+sVBaeMJQvARfr0ANQobcLZT58jwHEYDAbCVD5JgIGGo8L/e/d9/
A7v25+9fHJpERZE3pzUuzBDtkxFiHmdYrCZmwXw3AARDE9+BVN6uw22A8tdKB3dqdlRK7o2L889l
LPYhwISJ1AoYOwlnyHjao5edkFvCHsoiDUqkUmcRRZgGqvkENxFxQ6BKJK9nPNWIvcaVjMIDD8Pu
t3SAww31iT8Wt+wH8JCSDAUFgBooIv3g0pN9EPG6Mh9IQVOnL2jsRJyXSp8VpOzqPTB3yFatBOoc
ZgPFbOk1bnaiDEdWoAMAs1ar/XRG1z+LTzHnobHUAaCygl2kRu3q3KhR/lz7olRI2bSopaT6PwBS
/BwjKMEm+lRfBN6FBDkmQVb8qo1O1T9RdtY/+3N/PnmRivVZkSllNeHJoq0xtgqocKAzDZpIEL2B
lD6E6avGLBOI+dMmuPw/Z15/PnuRh9VBFhcDi12tPkILsvVI50YmWmXMtgEIDZ6ryB7gj5bD1P6Y
G0HkMZ0V7WnzMJ5yrn9mQ1f9WwhKK2WqluTtI6oJq5lXzAewrETIW+yq0c48yP6wwA84MuR9RjPl
tyRHkID4G8HvBkwo/xJo5no3gv6fb2cRa/uqbMogaWZAJAG0//H5KY7cezub8XsD+9watYraIwdj
PAWQ3oH+ff45EPhzBYuoq1VaV0Y8VkAQgWpmxtkGABZT7dxeIm2KCBlhdYYWYP6EmPfEu5Aa63ga
RYq2ikXUZXIx7uUaq+htoBr8BpQSTKlKHeAxqCUqqKy+FZCfvUJx4tSRIURusAEYmoZIs9rgyWH4
M3f584UswnAU/D/Szms5bu1M27fi2ufwIIe/xj7ogM7NqCapExRFUcg54+r/B3TYJMQhPDVVUx7L
lLi6FxbWl94Q953QEwB6f+enZ+RUW3iWOiZ6gb9CWo8YuMqI/wX6X1sLk6Fg55iYxag4/BlLqd2J
xlxEFseX5KvPNLmTI90rSn8gNI4aU/vRXNBd15S+uH+ouJQgD/1sVvYAJmKNZucxWuEi19rpTSUt
pB9yx6jRsoOr5M44jK3T4Ydkuwf12dhCWKQTkG70n47NBfCcrBHuWpLqU8E3m/bB2KcrOlWHsVuF
W463cO/U7z+B/yFPg5LYBreoZXOWD0CsjsFB3o4tSWuVEgvCFSL2G3GboI8X0jSsd/kVjNnX+Lo7
eQf54N5Z+4jfPPeefzJZ+/D43vq5797zoMM0NlDYKvkG3txaXNKcThb+Xjl3N63N13iOkEZSb2eu
2Jnr5e0afLesHliBqTZc7qPbRGLTpaxPafJsoA0Z4ZKFsjJU3VaHjDF3OMbz+MXZeDvP71YuClGo
1ZDzCrh4LPR1VLfsYavgeSIuwXV67SrdZbe53anYW4QP/hy/8RPQyMctn1zxcaRlg6jx8rbZsjgi
AYMwIB2ZCP4cmQCK4KfZqfYnbfmPa06qZIgPTqUKkLoygWL+VqyOZn1MRFwis3RXCj+1HmO3bSle
t/mp1W8RrkX8HmTQcNvj6KHMFKhvdJffH4IpyyOMRdSNyRaYjhO0UZFSXkVvcyl/Hy9pkBqbZF28
znY7P7+i/lxt8uWLos3NLCSWyRqrjREVxOFwY+GPhPD4vNLeG2T1q683CVOwfQazs5IRiiTGtCXT
Pbg7BqFgwXb1ZqDvKO+UH54dE0rbZWmsG9QJVsav3HaGFYCOauET8Ld42fMMsjmh0P/hAP65H5MY
ljZiVYoWuz9quJVL6UFtl8W2tcfuH6feXVXC3Fv3eUr155KTgGWYVREWEkuWOE+q6MQ4LYVlSfme
2u5VzJBEm6kPPmGyj0f+zyUnganzm1aWex6CVGy7lSUDhxMAMHHxa+K5D7nsfHmvWaiztLRDhR9K
fYijFzc8I8BEyivBd5eLx8THZzw5xMqxdusFKNEEAbaAhnN+6P0VfRGeEBtmrPUaOd+1kd6H5rlC
ZdegDPxWmAsK9bjE9T5BgmbTaMs3W2Cv3IU/hu8hokbCwrpoObP6ykfwfeHssjXSClXkoPaOMxN5
ldDfhOWqRVwMZWZW7NOd4y7qOTGm2WMxiZpZayShiR88/i712t2OfgWMUt+4JtXGWkkzD+gTKqMh
KZph4Dgk4uU+xST3ptQ6KofxrtJ+FI8aAQ5vMBvk1VK4dUmvkmX53ATfewx+hjPvrd2Vd90DFAQH
9rS6FpMrxJ/4V4sYQXtp2RagGTN4c2iMzdxXnyU5Hz7q5AZJIrNS/LoF5zfykgJvk9DSFNcgdroV
8jP1pmS2vonwxEuvrWRfroyNjhlRtMZqhD765uvo+QlT6OPOTe4XrVGlUrbKN3AFSV35S98Px2En
ZTDIINM1h2KbK4jgLCp61VSh6S7aAlqBhy7D5M0x3KUI1Q/zQt6fFZwfNmpytZiWF1eakzF93ffx
upEW6UHchOfsKb1lCNN5ixbgAVR5+vjStgD3/lMRlnzo9JsMhJCirrqtzX2wzY+Nc2cgibLoNqlj
axZewluEHdyVN7OZn6DcPm7m5GoqtaTWwoLNHAc+wgKNym4xsg9GZWznUNA0nefqfxKRPmzT5G4S
46TOMjUfG36gYlCNvxqFp1vb2jt082bP71s8nQSkD+tNXu1qELomN8EFpOuIThGi0DT/AHOIr90O
PpazL55MargXBpflydgG2SLeauZCutf3wR5nOM9Y0PUtf+jbnvYiyrtIKO9TYMVPKk2AbqHCbAFt
oi86zESAiYH5WQi/pL0OmpKNVG3RW1i/2l3MqdwiewjDAgqdtoyvSJIZNrlUlat2p33DIXqtoFI4
uwXazJZPMdlOqel5IBfjlsfn7DiAeXrUQts9p2iWrKpr7nTmLd5Vnx4l7FrDpSYyLsDT8TyKlJKb
HIDhKMOqOxgoziGNZC5R+pZtQA7YOkFL6zYW1pzP3Xe+GrLgbMrBfywAXDzy9XLbB0Kqzp6kT8Qy
PpzeKeJbKD1Hc8erYDQ29LfawWy3ni1eu/twTxYfLgVpaWKm8oBt8iVxYdYFe+taPmivfDT3Lg+W
BpBOc57F9knEf3/kphjwIfMLt4mrEbLnbpWVzAnBQRsoJQrQINKW3s0oYTMTU/RP6ooPq04SSyFP
xUHw2Y4Au5tyAXRJaOwksctTGK3dG8BUCaYpIFKag3oNXm9vbIy9oC1KpJrbBYUyOu4Mg2+hF+rL
GgcCRjfA6Rb9XiJXFtRdr63ibWU39B6wfGvtqKNBv4hO47QMw4h4XRUbrVpI4iLeW3ZxFGyCfHEq
BayH13hD0KmYucA+yzY/fOdJcGrIcQKcY4ijdsm5RB6oWbSFXR2ZaNu0zdrs6DHN8u30u7d6bdCk
g4bAnNmIeSqLFKjngqwid6D6Zqf2MAfPkj5xJ/94RifhqpV9cEkq0dNVbVe+B7TonEQTJusJ6m5v
G9IKha5+X9AgLfmozKGcjbznqxDej2m0Kc9Bu2iO4Im6owDqGCd5FJuQMFg1I53FA7pQHQwARuEO
hilqV9BDz/kxiRZoO8neivdPQS8IIp20Ss4FNB8Upo7Nc7Btj6CYR8H+7gCwOMrJrSjRg2JJJX8s
X4RinJzUyxqBYP6HBoL0rjoMh+TK7cCm2N5VfSKmee0+O0aPPYNwfGhhom6RgfjV34+wcW0XHCv8
Ud+cIYZNfDZ/DbtwrwYL+VUTVtKWaEhfk1kjTq1X6ak6OHZ4dFtrVQr7LH9tNkr2HNtYLKarLdbx
+CSFCaARZYeIYS4cZgnZb1jHL2LFmwXJuwK5KquhIUDxtPoE0XW4j3FA0tN4zzwR0Xa0+0j5ARV4
6YBFaGGxFMawLunitMmDmEFoYqNLiw8XHQwmqyJIRuouOVXukmSwLUfbu01xGLmF+cZs8MgmBDCx
yiTeMF9fmXCQPPLi6EZYkok3S0N+Sio7QQNZ4dsraIJJ3aY2h0UTrptmHWHRtFP7oxBuyGySpY4J
IqqT8rbVT0oMJrI9e/ylEscOyQXIeA6WFecL27LGTvtNYtkmcpRYLN20t9F1gMyXsO6cK7e40PGE
Fn8pyxsd2KmxyoGGhnad4wq31uoVYhGIj1jBJkuXPm5/Umor7U3YvXrdTdVvdPPeEXGtsRNSH9/O
UVQX79NLUe7iZ+sO0/p9+7N7Lp45dMN6QMcBhsGoVAv/3ayf9VN6VR9Tda26a2UvHssrj+RkNUAv
8bZM4dI7DDmXxcrPzuqoiGy38GrO4l6+FN5a8jeRhF/9AvAE5GnN/eXFGP0tkOVapMXKEq4TpCeY
dOOw5a2LAtmub9VGposZPjbRNtLSheWfGuXQmz+T/LUVj5J7J3KPUqek/UXCCyjfusq32njB7hD5
WgayqybeqdKrZaDfBT4rRsw/XzQUSY4t1atoIwhzpNW5pFydJG6u2OlJp5DUyBuVHBN3get0z40P
8TzeD9v2NrChdG5K7IK0b0ynW2VdnIIZK+RPZu0fL7dJKhfUVdobLZ9C11cOZjsLsM2JskCGxb2p
UPlvbVFh1r6sfmK+fm6O/halldNABvQ6OjsRQYa1y61S2+VOWfO4rGtvn+zbnbW3LnIDjagmn+AV
eWx3hb5SWzvO92DdZwwaP+sQfYgikxSxzJtWq3E5Il7npY031iiIIVarDKN08Mm7/nowz9yA/Qpc
2nff1sOTgJ5hPBPBPwE2ftjPqcB8n4qWnI4UUfNEbcWo6shuei/iiK18YB+1h3TvKrRnmwPxI1yV
+T8QzxtlLWgP7FXzfXjtvjOjHgVT3IVuLsjhG+bdnMdbL9pkm7ny8LNR1fu9e7OVeHdltnmUp5pL
btkAFmuUlbLF1+wwlhAQVbiont2lt59VRv+sd/th2THlfbesE/wrpX1LscJl8VSerINMCUj5Uq2x
vik3eg4tbBYe8UkT9cPKkzSrLkO1qHOSu5bRq3sQ0aOgsdWObk1jfiGumtueSmAPHgbt3bn9/mzm
+mH5ScaTikboCCJZXoXaVnMNsGVUq5NtZ4/TJMYv++6obS13AW2KWYher6Nq0aHHxwORbYRMMdiw
gLUdgn2yQbm+PuSW7RAOMKGYG+i9JeBfhNOpXHwve05N74DhtLVIjt51C/122GoIHoKPFzFjWart
TkWL8yQ+5ScpW/XZMV0OxgI1pvXw3B7zIwXGATlDb6+Za5JN+SDLCGcu+q17FdIhGjaNvmSbo9le
+Vitf/XZJ9W8FpRC/0bNzx47m3FOazxUInpXFmJXHa7u4BDhujxSIM6fsbkmhza53klomwJ1BPHO
2/VA2AGYbTAUReeELfrWHUZFdxNZUttYgz1Zuy9AUuC65La6BWnl/IiF5Sy2fKammUrKa1qZBE3I
uSsY/lFfLBsVGOgo4JbaYNlpqyTLufT5rVD66iFMLmY/kGMqKVoqxp28r7AX6JcJwiuWHe+LbOUE
K2KJxXGJb4QfOVPhbDEWrIfKPHmPPXYbo1YJ11C5CBBEPrjChgTL3MK1t/bkJPk6lRYaOn3ybXLS
rp3nr1tVc8dfHyeZ7+6oRA5qP1U5/o0tgUHY96h/11AsU/wSNHt46VHLwxWMb3GgcmrzBQqa0IDK
YNPwqDFYU1cV/4mU9jg8Q1N9QPVzI73GPnHIl0bF6QR6HvfM3klnSZpzN80UFSrFddJLFhddgGcN
Vj/KKtRXXUOSY+fgv02ko5ClExaIwFf+VRUs85FbAcn8SfB0MJC4fqNEm+J06d5a20pbKgKsxepp
eNLP0evcZSPPvLBvqPZ3u13lQe1kI2pdA6L3pkRo1XdVsbeSU6Ff+cpeNVZS8dR3J0xYwaesi2QD
QKf66YOYkTeCcqipg1IVGH66C2ctWD4BN7y/t9/0hd59vJ4RlFEF427uwGFTOK1GVIxud6/zF+9c
WaxPgoQWqdrgl/TYJIT7i/XY0m6RNLPFzI6tteJeFGdHu4pzR8k17LvSphZsfxa04ZGH2FfqARGX
fPSG4M1ZjbQ5YS7nmtuPSWFs6r3aNcA97nzhiAtM5d0yJ2rqpQXfQF4H8pJOJN6HixpT+7ZiEACs
LQtOgwccZVYNZfZVndz2XlBW2aD8I6jvE2uBGBgfJ9zGewfweVef22DjZ8teX+Z7hQi24r/hpKfv
nG28M/b1Tt+q2wyR5r3yqv9wr9CErg9Cu0R0n8uxgC9ebpTXyt0JT3Nj7Lla4I138O5k6bI0yEPC
ZyfJpkqnGMA1FHVwg44OtRaTeKjj8mportzWzr6pW3PrX5t2dpqLEdqY+nxxXeuTeiBs5NB0xtau
+S3aOVhdc08PEHMYrYsHSl2/OWCJddC/WdsO8AZCf/hZBI/Dsd2gaLvITzrJif3WgZXY9WRslyeo
NFIJY6FirtojQPSK2/No0FDVt5SONBy779przbfMV/HVbEtgpnWqTyKQoYRu0TIyvIuO9G7UZXtL
x54maQ+eLbOlw0Avd41yCJgHmmixDeQZ5yn3O8ai26/DySco4A/VgTEJJ3EV42GS8FH+2e58kxEb
r5D87j+w+hlTjC+e5VQLv3bEODR6rlN1U+y8eod7d3HM0kV8FrlBHJ4siBHxNdxbzhI+IRro61Za
1SBbbi1vF1Z3ke9iDPofOKbKcx9tkvsrQuSD/H0rOUyNKZS87iy8+1blaXwaB6gvp/xE5NR+OKuX
kQTsydtoT8tV38rarhb+A2ckdeboT6f6vhgKnSpQuqkbrvc7tB0NnTC+hJk6ImrkX9iurRHzOnHi
e3Md34x9O/fU7V16Efv+2CUrieLhOHxHa8pf1eVS3XbpWkW7cqcjUXNdjurigu2bs+YWb1JPvz1q
3RTxYVCIUW+DrXcXSFBahaWVXCBVduPllJ7NLrGbB2hRR3BVyHgFy/Q1O/rGW1Q1REjXmzS6DrVV
uEnoN70M61rfWIrdt4+Zdzd2c2aO/qet7XefcHKx+EZZy4XBE0e7EjgnYFN0o8yf3Gj7+FFfGHuG
NEz01l8v+4lyFG/cu2UnL3/nBKYy1Cw7yqqgTlysvRflgd7GtfPLymA/oQp3xu1vHdx6W/+lja5c
/s9msPD1B1HHhb54QtMBTpCnpdxmNCjqvsM8zk7h5dAu3qFVuaLp7TO/IvUd3QxSe3jI01FIc0c1
eEoAmy0DYeUP+9Z/yUPbvEu21UPrLocF5ksG/d4xfwshasQLCyAOjf2VJm+qJbGiRJPeXbaxitZx
Us827z+fPv65vW9B+d25k1w9qQOT7YWdfzPSVfkY5v1owzSKIvGe/JizSf0MYvr+iU4nM6Fh+r7o
cofi9wBJZ0E9Ki7KbyH9FHTzXoKzuR25V2+yJ9f5odbmGyafFlK6BfTYVGVFFsfE6N23Fvu2UD2Z
m6LdQ69Yiqf2lC7jpXMsYT/GT/oP6/7r0yN9vtGGpCKPLmqSNRUijvSkEeRRdU3gidYt+dRtHO5a
c0m+BXvN8FbqmpYwfedOu6oyJKLiYiuL2aJEUFNqaXTQxyXScnUsKu00qN/RApWe0OCVlZ+Jc6e4
p0Z46LuHLrtuQFHHA1y4JGcqmpz8lYRexZLrS39JhnNT3Ij9jkY4md3aA21VbXJ1Q4GEY8FtL135
zjnpNsE4js5vHPWxxrlsl9cE1eZs/qDcUR9aRkyY6MLTDO/cu/JqRBUKK+GI+LVx3dzmhINTg2bf
gpFBug4iuHzOYy+Dt9zm+qntVxrI7X7J1KoQmGDSLVFXjboiCY61tW5H1fdMPsTxTQupBwV+5CQ2
c3Orz3O2P5/IFJw+uIUT6QqZEsUKAynkTqPwSZAx+Lpp80M3XBgp99q1tUx+iXaHmGK+R8TEDiGt
6Kf5aG9+2tR693mmh9KQrX7Qx0I7uRrsTjo7MNVpIQfOTR4eUpk3oV3I2bGnIenQZs6P+Ckv45SJ
poyR9LIwVsWDBcDCO0bWvsYqqIP4gm9JG6wdC3AKnNB2kXD0cKhpf+JZkp1cpN+QjPevQm/ZwWvt
bjT9GKobDwVM4yD1DE7UXSYDGVtjCYtivI4CQ3EJrUecd4WQnohWLk3ZuRf0DJIglvTBXkuuff+7
ID11/ZXknuJy67rXiXwlwEPrGHAF0VkKL64aLVIMZnp127vHyL2rA9vrds6aanfx9cs3+6QnyUqt
i6WaGogrIVqi/OrXDsbMTbUr8i1SFytDRlUULXwQT9Ar2WMMmhOhYW6x9HFjAgn3L3LBf710/899
Ta//ETbKv/83f35Js77wXa+a/PHvV9lrQu37+lqdnrP/Hv/pv//q3z/+kX/5z9+8eq6eP/xhnVR+
1d/Ur0V/+1rWUfW2Jp9h/Jv/6Q//8vr2W+777PVvf7ykdVKNv8310+SPf/5o9/Nvf8hjzvJf73//
P394fo75d/dp4j7/9vdfn8vqb38IkqH81VAMkft21EFTx6Ff+/rPH+l/lUcxMYlrWMK7mtciSYvK
G/+Z9lf+tiJalmyigkNy9MdfyrR++5ks/1XRJFE3UfI2cJsQ5T/+9dk+7P+fz+MvSR0jVp5U5d/+
mAZ3UdPG5RXLMEdv3DeYw7uAIBeNnxqKbl0K6ARhhHVaWCwL/HYMA+ZZLNJwoS2qDzMnU/oNsDRZ
+K2L8G5hq/CaxBFLMHh+d0hjbqGu+la45gbBTEZ6cAlCtGmaZKW1+cpVpG2bCYtIlE56Ll7H/rYj
IYXy+erSax7SYt0x/vL0fSHHPxqUYt2uPTujpjjuik6EnHvwlOl0jNxHKeYiaIazax6VgsFkF955
7asT1emqGhBFFJuMhKO4t6CkymGy75Ep7GLxvnXMgxXeW/orNISjLpEqwEBbiIW48vvutm+4swEq
dua6MYp10xZXpXhyK+uk18fe6V66Pn6ocmef6tFRz4Ir3xPPWgT2UaJ8B5DtKUiON9CD5GiZOOUx
dIUHKc12iVEz+IwhfWR4naoyM2rhIRLKfejwqBJ3HDQ2kLVdUHxNq/YAT2DaRltzfKAl1IT6IqU/
rMRfFfgAqA2mJJpaLnTfwCvcQMFYTNe+aNHKtKy1JHa3VqK/GmJ9lSSj9pTHMMdAA8sBISsgVKOh
e+NoVwHOgxnD98xZ1FV39kyxW5gellR0TJoQCEZkgGZvykXqKNkilbnKHWNpmPRWROo1JKVAXTeC
rbjdbdM5gNOSQV5poXAx4upqQIYAaJNe/a/Ng/5x7GRDNmXDUMW35ve7Y2f4defLaUAWuswvKRCG
HsGWbyW538rZjcLrxkY8QiSukIloH6o50uK0lpguP0nq3YAaushYvhkKst5Tbl5J8eXd9fPPV3z+
lf73V5y+WXnt1bqAc+9DdAQAtC0OrT2so/1cGjEthP/xVVRTUUyo+6I1GRNkteFFStsbFye58G5w
GoBuIUxAm36tGP9rBtJ0uUkVFrdh60WJoF/6vfZIR9tKF8JD+F38NqL4i3WAQckCdQOahs2ZSmOm
Gvut/zFdfvLg5EISGllojUvc9dvSwoJbC4jz8YnrYikUtY1oyZ0Ra3ssC590uX4y3X6mEJv5DNJU
PMTthtRrA9m4lBaAdqdfhGq6q0vz1vTx4/J/5v5D4752+TGK7oZmZt7+9eOWppVDIAZGBGjbuFQ9
aIcSyHqMp2cj4aNnXPedcfv1If4NFM2Ga4ZqETwVw9SxMflYqVi5wA/KSr8gsoaEzi3kWghN+orb
sYe548/W+dPS6G1BTSFiK5qsquYkCw0UuWvatNQvvvmoKac4ePr6G2lvje/3hTQr6MRr7h04y6wx
6fOauVgByxatiyMhFZR4j14+7DItP7dhjhGYqCM7UVIXKrlz35rFofMjUFF+hoYWQBbfbY+C0m2i
LBPBfdJDxbevRrBtqC5F3y5EcS2gspsIgx2P40o6npFL7uvuEvkVlyFCVfACQQvIU7EoXaY9gXPf
l/p3XdJ3hhmusBnFz3NXZ60tic5Gj4HrZIiLVPWhM+JzIeAFpiiVu0xHpFHtY0/RCoVdhgWDuPRa
xyRhQTRNqfA2oYVJnuZvYhlJhyB4SPwYbZbiEaHPDNk0Bf+zaG06imE3dcHcph8n2SmKLVExUpaL
6Lvs5sCoW5zNYxfoYN1Byk/d6zZ4CCUAzjQeokE7B2r45DWIuwiMRS2UdYfk0XU9W1DRn3ITXGYY
xItoyt8PRXhKHfEoU3maObAg9FTrH60Eb1lMNm2UbTvk7WIEneBPd6q7l5TnXtiHNL4Il2ucAZBb
jZe1dm1SvTZPhsS4IDi7TurjxjnYQvxcUWLWTXQXRPGjFuQLreK7woQrTAebsvQ89Nkud/x9pGIZ
4ddglMqz0LjQpFO8d6R7h95HlqMNyJ81A3MqYmlkaLjOIFXthLtU95ijPCXeU0b+M5z6rLJl/ydW
kTsf360h5ekDHcvUaKln+jGXDkrl2a3R25UQgpyyvkemfp372A9x1LF7ABWYlIRgTk6V26ZYo76n
99aiT150R8DJVh22RZ+CUKq3ssNRy7Ghd9HN64yVloH7GIal4XTfvaR89I1hF7Tepo2h6DGsVkqm
jSVNIU5Hb9b0zYX4zMne1o36GovVfVmGZzFFgSfKD75cb6OyujVqgANufikacL8ZJyaC7NsZwi5x
aluWm51FXzfu2/u69GytlS9xqJ97zbuTgpPWXEd9dvKDI/B2SboZMqQJiOmactOWjwYi76OUv+So
W6t96QaEEqpmHcuXSrGtML9Yql1VpR0V4sLJNwUtLdnNTqUYX3UCbuXZaLYBHIe/HPh7rKC3urjO
+ZMZeCstOEheBO2gXYUasgv3YesvteGXA1lYQMCVepb/56Y/pf5nlF3F3U8j3KIYDbyIVzFCLy9P
HgVJZsSDwkP1IOXFSYVnItRPclEvQ9TD4vBqEK78DICFCvonuk2sSxC4u1BAwSlUntruYkmXQHiS
NIaLDWNGLDxwqoXssY3qR0v/psQ/9O7gmeEy07YwyyQgU2n304+0fczEqI2YRUOpSOutMPTLMu6j
hVaa2151d0GEXEvgvuoWQlp5w9ZUKF5iZmRYqGxJ6ZPaPynKo9vD5jwmJVaI0l2D1LXf/crkJ0vQ
VibJZorclN+vGj3e9dbOCiU8Jr8paGC11UtQQVfVhWsJrHfU0p4JQ8pPHwJOb1Lieyu/NJdKVi3j
8JiLvE9RDsbLSJOj5EiPlRyuugiMexuoSHudm/Al9M+ShzEzTJF2sLl5YUzf1IWtm99dK8HIE1t6
+VDG3x0IiNLAC+r8ijvsA/VjxbuB3WJrngrU/JRUhai4FpqtaUhnXJSOhsuQze3Bj5X7LoCiKia7
JERDtu+vnSzfqL0MBEpdZYK7shrHLlz0qyxbkna96xzM+CVR5aVu3Bb9Rc8fS34ShUuFbpjgCXYj
Zwscq1ZVdu3Fl9ZXV5Kyz51yk8on3Sig7j7W1q+kvW4oU3TzxRHctSPVYOQ3QovNp3psvTudJxIL
i6ZDr1mkAaVBr+XtHF5CcIxpvtW8K6F7oL1SKphPIWxpNsIS8EaNip7gcg5QhRfI3TEFWaU1CqZp
cIqgM7cPTn5b+CqpvwqZlvujifybwqdboivqTYn6ZSXm1xnq1QAcr9y4qRdK4ovruE3XhpReyXJ1
dCW0jUJ/W8hRtHCUfNeKbrARvLzfNh44BAfgcFMKkHK7FkvrEHcmp91H6S+hr9dmea5MaGJWj2Wm
j10tQMfwlPjCN73KL2ZcHJNOXCo9DRtDweEjitr0lLj065VTVSubwkFDM86rcnmg9+i9xnKu7QwH
Y7TGTCg9kCSzKARFjrUlD9dND9YmVJkHFirsCA3f96DTcHMrtCUCBU4oKeCsbpQ23xgVnq0gCbsn
J7vU8rfEee5T+UaNIzsSuIWJN4ERAl54NDCwS1Et1zx9V6hUb/1VnQe25OHAwA3kNTADlU2gakjW
M3IRfyA8XTceiqXhRmYIpo+4XWB5adDf6CHsJ4syRbScH2o6bMQcKbMG7hNyuCD3wqFZF1Y5Q4P/
LDnT8ZUzRElT6FCY40DqXRUlBWnpd2JmXdolvp8H0O52vLSW0TPCrShNpTPZ97RBOCZO75cbU7d3
y0VFWJu65gPL9HeNTOGo3yfWU1Qoax81KaHezmRq/LppnvZ+uUnqOZR1GLnI5V26uF+6NzHmjwgd
fL3GJ9mmrksIyRuyqkmmNVkjFjovqQfPuiR+RLcZb0rAD18v8RvZd9y292tM8s3GKY2ilBvrEtPw
Y5x0Z6oS6Dycu1xjo0LwS617cfBR5AIFRAtyZvnxK0y38f3ykwIxEPPW7ErJuqib+tKve7TAvJV4
paOzJ0MHGK0YlJkce6zCvlpyUiS6gtnHia6ZLGkClQCZvh/lVufYLnPfbPwY785jR89MoJFnXdL6
NiahDcmZuuDHzP6NL9H//GWsabkXOL2oJwnlgnaV7QYZ5W20337paLBLZEZ2cpoTVf2tXfzxwFjT
Gi+uilKVTbZv1B4x7BBJR1Jv+DrX9cZdQ/P4lq0HHMOAQ2MceRrngEt9PfO1P99cZlSKLFmKPO3Q
NLrj1HFhmRckNqAAWVdvFA60lZv0PM5IHuuf/QGf8ZmX/vMX8s9lJ8/UyAJDbjqWjeNzb50K1595
HWcWmLZlTCEp+saUzYvb73TvWwd+7eud+w1J/o/H9++v8DZqf3csqXe6RtE4liM6FwfzAvc8dTk6
KjBJZ8i6kbGwHEHCIpzoO1Rbdl9/gM/fvj/Xlz++FlGnRR2a7eZFgwglQD1fmD48/xFD31WPcUw1
27QJcy138/XCc1s7CUd4GVZl7pvmxaxelOJoMk7+eoHPWi9cpX9+tfETvNvaXhb7KJPJuVvcEmuc
cEexb30RXqO19q8hyYcZyfsG3m+w9umDHF+Rd6tlQuhGSk28C3Y1Fs+jDJ6FwKm+GL1Sg/XdzVx7
a24DJ5HC9LUoHjxOjgEOpNHvpUiz/487OIkGae1wZVqxdckRIlBW6aZPQIWPocDbq+fh+uvl5r7Q
NBCIVL2dxlGkg29H8JizdubM/TbXnj6kyYVhYh+RQdcacyBxOarfNluV0JYjPawsR4l94ef/6TtN
cRgKetdh0zjmJQhpAAWQiqqZYz5z9U4xEW1eJRYtc3ZNfVQAkgTdFXy0mTbm3CKTW6IURVn0Nd28
ZOat12IvGsHfAij49WbJn0fPf7+xb5ipd++QV7omIhQ8HgcZQCCoAyanI9TBhz1op3hjqqsB8Iy1
YcZeXqGYtGUstDBmntnnrzK9eBVghKjr0/maIIqOFjgkQQ38h6WGTiF929FlTz9K+2JYoxG+Sjb5
jNL3p8f/z1WnsaZHn1xxjM66iKhhpN3eb+coCp8+xXcrTLqlmWUIhZyo5qUTuHDJAyIJzwN83mYe
4/h7fkuC3q0zOS1xGJWF3LfWRZEWg7kBg+8+9zfJDpLUyrmWztIGX1jgR6iSx+vkObwGODvb/Z/7
spP40qlBqmoOXzatgQegfKeDm1OamSvy8yP77ruOT/XdkW09r8k8k5Got3Nu5GW+wI8mRN6Cgvx7
AOIhQ9fc2Kvb6JtwbJeQP2KYiXNjnd/ITW/32rtPMW7Gu08RS4KYijppp3kS0SJfkweuh4OAdUV4
xK3w16iOPm+U+HmEfbfsJASJYqT2acey6qZ8BimO469+ZW3G1drDHKZt7oFOgpGlD5VZk+oCxnBX
GdzWSoe9LbYzp3fu7X/j3L3by1AOiyIwLeti4dkLzRbUnmdnuAvlaF3V18iSr9Q5Peu5N2YSl6RA
YSirUZurG1QMr9B3WiAYjB64t5+7ZubOyjQkFSH6s1XNQ6NxfRxAjmzTk3U21t2yWUvwwRBX89b6
7VyNMEbvLy6FaZzC5bw1xJIQUnTCVV6BzzEJtxEUA9Nbhlazi2Z39dNw8ufxnGL3xMAyPDVRxpTM
O3IJbbFKOJlHxKP22vI/MF6aW29y5ZS+FXiSR9wYs4tRHCV+HVnELf7TybrdzrFQZ14IdXr1yFIa
O/7/J+3KltuGleUXsYoEwAWvlEgtlrybdvzCSuyEBPcVXL7+Nv1wI1M64s09VclLUvYQ22Aw09Nd
IjrjtyQhqMAYyNeOC2+sszaZmW9hM9+CkKnRTWAiPLMCH0MFZGv6whUIJobiMCIgrAUArcBIj5pY
j2Dh0gRSXvh/iZRwBMHfgazN4UXNDhnIIjrDY+GPBpxtNHssjcZVoSjPDb5wiKehX9tsM8ckQhFy
KSniFbPbKICBMXOp1exiPg2xAWUGEKkWNWarrSt67vcDip3jx0QmMkngmaOdv5kPqNxjua1sYVCX
3S0FA5yJwESjX57rxDOhdhJX0MHDSvAjC/cgTmvtVIDOycLrMNgGOgQANsyPHSNsp+LD9Wv9C2J4
Nqkn5meTapR6RuMM5tW9tZ8kHWL0zYYQP1jK5S0OdObq8yaIZdFVX5fqZtz5O20zfBGuhc7yy+3i
XjkZ1uzZoVmxZVoVhtVXWzMxHB74Sws3zcy1mZu59z4vm7LMMZ7io/8wJ0ohuk430a/mRo3dSUyi
fsrv1e0SHP3crAHREIacDIJYBr7t71EB80Or0khveWHdu1YHNQZFvakqtlb19+t740IW6rup+WHQ
fB8KiDHyXjY6+B7B/4MEwgvEt+JjcQO2qsKBltkhcxA2b+XvZAU+ZAWlxtX1z5j2xfd5/v4V01Kf
HBCFxlFQMdP0sky/7SFWMGlwgcwJBeR2S2m9sK7nV9p3czPP2PRqWggjw5UG1RUpyM5vzWcfNBkN
KgWJARFd/d+zJt9Nzs5gB6GJsTUSpItQ9jUh1QVs7fU5PD8O3y3Mzp4e9rFZ9gAXZgbZjBRQ6qWY
ecnC7MCZJNZDQSvLi603i3z27PX6CM7vxe8jmJ02wkqmMw1zNEbvOWgXpOm7SrBwLS4MYq4t2ypW
OzQxBuGXv6PCi82FE7UwCD57q4UJYdnAYiQOSuaEBMo4pXWIxP9rFCaqQgY1CDWnUZ4cmIAqQd0y
hBBGatqm+Yow7PpaXJ6mvwZmRyQGTMIyK2TFGnYwINZqLKU/LqR0ptX+a2F2IsAn3ym1gsJPEKMA
OMr4po19u457J8+Ngx8O6NpAS1XoOxS0khqqhmOYv+QdGG1Bfvj/GS23DCCSEBTMGysh/RuUeZ4a
XjyVqrUO5P7UuW7i4r4g+N0T1MokX2zOJytGg6zr0DpmeoQCewIBRAhY9ojir1u5PKuUGipg0AQF
w5kXiIVP4kCXhocw5CCgplFCDxoFzLtgsO6iygvQYmDg0V6/9iryIqLY6poBDP+Cqu5Zp9kEwOYG
BN81jvEac9rLSNEUhYi6RlWdP6QB8kBFtCqq8qMrWjfzR8Dy+9rTB82t/GEC1PoS8tm1hGohAa8R
ecNGOALBxUABOj6iGv0mRIrGJdkC8Rvs4CU2AbqYKJrNi1DuKWv/jGVzxyxxO+TlrZkD90r4EsPr
pYvjdFSzY1eyOuuBZqm9RmVu0QbH0WK3TPHvIwV4ZzUf7CZdksA444qZT+XsKPrjIKnGssYrAcBx
M7UBHUXKxCqw+h9d3j5Lo0G9QU9UUNhU4C0C2V2BDuRaO7AK3FbkNQAJXhYox4RyFyzIYRN7odod
CAerV+u/t6xwIPG37QnKP3r0W1HQ8swSEOelAKYxqGNp4aEsq1/1GENcyFKfAwEuDtxoP2JTXdUJ
UGjXd/F5/GMCco88ngGpKmboM9eQxnGajmaoegMUGVSfr8Pkjxq8ZNRauDPPD+V3Q7PT0iux33BW
9R6+xAUI36YCvcjcTz/+dUAGQn+dU1TvVZPpMzvgkCFjl4jGC5u9FvSrGgSYHcisfPPhuqEvopVZ
JAVL6DljmDnwAs82C0gNkCPMzcbLNbnPleCdyn7fdfrDyJo1pMZ/Rpn5Nmbxu2zFg8Xi28GfLlpg
SIBQRA9AGt1VJtBCgucfJojCWzR2pZD6KA3tILllB0z/keNlHsRo/hnFvWGGexXYDwE85VDTB1PT
E0ijdfsK8CYLneHGDj3Sqnrf63SbttZW0bHLCvV3OUBE0mpuyhjUS1Q+saEabQ2ks7nPn02QxslA
ceKYPWkFf6zRRiATEu/NaOlxNk392YQRXKRoCtGZNd9rmcgskEtqvTdYgFWD3a5L4HQEM27CnG2l
n/26vkIXnp/YC4aFpycwTDr5kvo6uQjQJBMEgR8PXgf4GkOfiF2M2V5jkqBNoIb4RnYMqOq1JuTf
wvRBKGC7HAdbYWLBR59py8CxTIPm+BCmYtfM2sxb1rY8b6EsUjf6WwGEad6NTg9x7LaOcpuVtRP6
+IoE7RBpAk/S6UCSbjkHaivdiUw/xECAhWjMxn2GtfYXQNDnXsDgOjU0ziwGudv5VmYRB6E76QYP
7VzbfviwUIlR4s9Q9Rcm4sIW4DrcjIrFMHBIZ2em6Iy+Chur93LrVsF27CJqm9ntiO2OlP6Cb5uC
2Nl+gzEOV4BJZ3Qu40s6Xw51rw+eYPqdGZIPUJJtUN9aA0GXAIVnOZqZ7jX04lzfdxdn88TuLLg2
+qAsxbTtCH9tQNcNmnLARSWwcOk/O1Ws219L821VJQlVBuhkeT0oetqxWMU6pFbN5N9DYK5bINZm
TCcGnVOooUeBZ1FZqMCsvzJ+mOjKr8/Y+eWAcZwYmEXyNdV9LcnE6HHrJZZ3SnpfGOWCjQsZk+9G
yPdA3g8NmVcy61HrBj0oqL32EwdGViK38FVwWFibC0ny7/bod3sZZdKPSwzKQAMwSdM1RIDcwQe7
Igg3pcZ2vjbcp3wX+XTLUx93IVoxNbQbjZAULJbeSpOHOTsMHA15yCIbOIKzi16mMgmjHM7X1GtX
t0awHHWvcaLf8Krad2bjJtR4KiCFJAlqaxnV10K+DEh5o32rguQ3wm1ALCGlKj4yVFHsGrDU2IKU
+mh8slHdsBi4XlMFjFHxCqrfdXFhB2biMnnLkw0HaYUCqLhh/oZPUfNt5DcfNQPDQJOZq6kHi433
yNXaRgtTdNcH1j5g1QuIYryok3bYtrsRYde/bjvEJFNrgsHQIagbs21nCGQQe2ni+NRQPS4eBWCk
bVo4162cu4PJimlN/ZDIhM4jEuZbtZENeu0x9ZhoH5OPN5odjX9dN3MeME/j+Epmccb4F93ByWXH
y0qTFPSZnu/j/SZ8NOErh0jmG06iTYUCn5n9vG7xAhBvMslxZYDQgdI5YaapjohDQMLqUaV11aC4
VyoQfosE78gY0sPdUfXvfJWpEARBv+VSr+VFp3Gyo2eRHhUIkrICbjZVTIcAjcMlVIYB710Y5cU7
68TONPEnE2sFgQhjlfRIfoJwGixTFvSti7BfNXr2Lq0WdPP+SoBHr6TjtjFBhgYG8ABIXeDNjwNT
PqsqBNfrAtfTRfcyrbZpUQSg6ldN4uSzBJPJwMwIAfWDPABL9kBflUcAro8+iF4HqNHYIAJYMHq+
lQ0OOVskQkzsZ4vPXForKx4CH9t7iBbRIbELEcKTDvnMzF2Y9Ok3zd2VhTjJRLxIMLjZ0eRcqfM0
4L1XVh+URXhMSbsKjB9kfO7QzmExyJ74BCLYnk/JJjMtaCRWC+7hQjYfwyUandIUoHCZ8xRFbcFF
kdfS423i9HW2kb3YILHxIzMHQNKnFp6XskpvI1X5Z58xWUazFnqr0Q82JwZsOt/PSjUfvYz9NkAS
UXQH9NxrALwvzPP0jD6b5xNDs1il1ltl1AWeZSEaVwtgv5McBc5AAYMH0dAykoLxGO2Jbo542Yr5
O1q7LDvNrUPN+z+GyRYijUtn+mTcxixOrjSt402KZa+Un0pznzJPNgs1mktR4amJ2c4aTJYWwDto
nsVv467e9cpzWfcD6C8ATIghRIdOYq6L3cJET9HF94memtoJHCU68ZhhzSY6yTOQ6ssAbxHICWvr
ZN28gi4eVM2g995oCzCxM65LFZfaibV56rUse0rLtuo8A8Tz8oj8vq2iR4PpDoOAKdP6D6XpttX0
EBqVLZIAKwbKCeKsEuWgohtKJM/EevElaCtqvEQV+TuQhwioY104orwt+QO1/lyfoXM3+/2TZ+uS
Jj2LcZCkNxT3Rg6KXg0kKmhiqWtzg3Tewsa/bA3sBQwelJL51VXkja4E+oDuIrSwjAH4jym43UsT
fP5ALzVZ/3x9dF+Uvefr/9fg7BapjEEF96NQvT5KnrQ0hS7YjWl9QEvzJkmsjcm7lVEddBJ8Bgra
XqL+NRBoVapLdR0ahZMmlVs2/UYDowAuZKcc+icFffMQH7PRLOgaIaQnhmqlqflqACKryLVdPxi7
JtEg7v3Q5twVeby1LGio904FvieUKp+VRK7J8DtW063JXNGAbqGFNA9JDhTyLo0clTVrM2gEFS26
bqBM599lyj8feQQRJxmo2cTUKfqnqiIZvap6FmBU7+tHriyRXZ1fXJMRvDc1MPdNqXCczpPL0hRx
0SilVXptU63wCoAaA9gPwOPPen/hpFvnPgwJYRUkFzqsUcRH320hKBlVn5i5R2rIjuQH2qk3VuOp
yk1ZBI4GgtGKNk48hPd991oO/iGG/HcGJUFe7+sw3g/qJgQvfp+0Rz1Tt4NJdxC7gi5Usi0TxR67
6MYHMyw3AF2nw07Xni1kJZN0O6BJKy5dfdwaEVL65i4Nn7ja7U3Trdle0ve8qXaVFm6aBmoDptho
XB5Tpkyp3SeR97+VQnPqEETX0Nuus8e6aZzGsl5DUrkkTHajAc0rojtcPNUamnVk1TrKp/9QrMHU
ZivkCLAtyokh+FZfwIGw6jQB8WaQgDqR4YZKYBc1OZoDflH5Jg15UCCVFiXqLrXqGzEiQF1Et0w+
49uhQ1aTIPGDAAnd/MjwfF+Kxteayo+CxouqfG9UoOtEez0Jh+fKDx/SEuqaaRaBogEEMu0+ANPT
gpc5D9LwFEKcxKjFUDsytNm+UwItkLoeNq/QO1j3z+DOOKLn75hBWQJSGQTq33xdagvBw3ll4rvV
L0D9yW63So2Yfiya19rxN0kAoDwcARi4qkdrm+3DfeAuAc/OhFQn5BxTda4iZkEZXZ0NlGVGVJSE
Jrje5Np0E4QsT+BwhKxYB0l4bT9Bh8N3BkY51W5fzSXvOl/nr+vur3OdHblEGkSJQg4pgerI0R9Q
dCnS7ebCi/7SwcbjWcNDDklFUMt8301ahmUuTRMxKZ5wUXvjy6egX7i5z+Ox6YGOpA5uJoKq3eTI
TpaukINKuCUbL+HvVvazy/P19Yto+shvR2KaqhMDs0G0lZ74KKxIT4zqW+CnK82/D9r+d0FVO1PC
hSlbsjZz7jIV8ZDrSCyyCs0befwAPpqd5ACW1+BAkX2xcOCW7M02gk6TqCyVcvAK9qmbx5agp5J8
jhUo2kW5cMwub4f/Xap58o1AmwRtcHgMCflzhOxCHK8k2HOuL9fCfvh6gp/sBwPLkmshXnlRnq3A
ogOqyYUpO/cW33fEV97sxISO4pCUvFS9BFnfPsP5zLunTmsACIBAiDI84vkPqUAAqWp6J9u8XZcM
msQF2ZpNvBAMLA13ehaefAuJApAHIIvhtaNih/oxUv7LHfI1GycWEqi8x40WSg8SnnYavvqodClU
XynDc6DQhWfswnb8uh5OjOVdYIowM3ovgdhiDOJuv2gdOu6arNjTdiGJ/3WZnB1tvFRBOYqkMMoN
3yevRH2FKUC/IcX3oahQSiu0R17fZwN0BLMgATE7NCR0dRfWzTOPXg1yn8pPq6I2pdnvArEBJ+rC
Y+tS3MVOPmnmztpCDXq/HkdvyD9FA4KT9sHMUcEQS0m2yZGcjR1xF+5oYqEcPm2sk5k2NGIMepyD
KiBStwxiVNQX61zJ94Upj0OfHfS0XQj0yMXVPbE5m+9xSGJjlH6L2rp+S0gN0Tmq7HkOWoTQwO2T
5P3NoOcbP4/2tQiPevGaR6oT56CFGgwogWkoAgVjdVe07JVE7dYarG2XgZQAWqofLQ9+9TR57Irw
rpTGjkYJOjqyJcwxJZdmDi8/hCcAwOnqbOaGkLGxM7vGG5Xxsc9zvEEIWsLlTaFBls9/ZNUHUc29
Fm+zEKoyzU1XN7umB0kEeFKSQ2tBBUDxVz1qjuNvLl5H4ynpfjbi0wweavEOBtsQDPZp2O38Xq6Z
4bbo0r3uJC8u/skQZgsBPv0Gr0St9UBvSSfoe1jnUyl91dXVtkHCWQ+gHHnd5hnr6fTENtDHieuU
84kB9PuOI2BfU0jQt15DyDbWQLGQ65BbbcxVSlpjbQr+jv6YdKrlgR2zbF7oRL5Sg0Cj0+/HAOCJ
AMT5XH0WzfQOYeW6yp6EWtd2iWm7/rHY7RdWGV/KiI7MsAEOju9fq9dxNoKldfASSJPo8qhUzwkE
pozCvOV0wOqNbqDERz0HVw7Rf6dN+s4DcLPH6cZs0YfSik0OkvAG1YBsCFfoWtdsot9oeXVbCYnE
mJvXvxtpPCRp6nZ4nigQ11QHv1nlI5gX/OImZqUtkDwCNQIIOW5F8IcGNzI+hmW2YpB+FFw/Zjnz
uoCvaN5uYivcKgbbtvyY4lmYixdVODV0zUSroRPTqaW/IjlUJ8Ai0gO8UFjBylCSJz9wA77Lw71V
by2/+rDyxx4opqJ+aBqQZ9fJqu3AjukxcMS1Ub1WuPgQ3SbvdiMvVrXm1uGvVnwo/NAavwjVb/3o
LuXWYwFZyiwMH8ziV0tuQuVVgMiWG/UWFDfg7MO9aPd5gwa5BuqI0M2w+sTV+mADfOm6MoA75032
K63ytR+/iXBTAGLToDc+BAN6qFh2J4b7KGAQ07LsMIW2maofrWwi51SPZTuCkfhV9MOO59FthDRg
zEHtkAbrWr7gQbgQdFy8SbC7wRrF0BinfkX7J9508AMSKlWXo+PW2rR/OoiltO9Tm3vtan9CaKg6
+iqERtuiEs95ynV6sTE+kUcaTAeq4vs+jZRwSH34bM9HaGU3PvNKTVfwuIQIUqjcppp2G0HQphrY
Z6LT1+vH5OyQzIzPDsmEqaYAUUlPC1DHMAv9l9mKFeTKev/zXy1pGh5KcKXIPiGZPl0tJxNcBTxV
h7SPvTaG4mADIQGQ7Q8jX/t141w3dd7MghfLlPCkKuWgZJjbCtqwynWA/jz6pH1Uz82n/jrpF7wA
RmWhjrfTjvKo/vIfl3ihz2fzu91Z7J+AFr2qiiH2JuoUPuIpOL6JSN1HoViIMib//u3y/xqhhfcS
cvQqiCe+zyZQJB1wEUnsjaoOvw+emNy14ofr83juQmdWZrFMkw6aIhLQGFHkWkZfPvplcW+akasY
EF6LQLsyDPYY/YzNyClFf9epUG9RQaeZ9clKRL99clsmiaNC22JonmkETpXnUlsXqtwQtF4AHrWP
yyU+jqWpmW00LQ4iA+3JsYf4o+9QeSxBQD3+czZ1NjWzpY6NELnKkIIE2ICCIajFSmhpMiqdkBM3
SJcGdV7Kn9mb3b14rphmSrDgAeCOY3BrqUhg96pLggzYumGNFP92zNCOWiPx5IP3Ml5f3wyX9jY3
UX5D6pip8JTfd1wYSDoaFtB9QLBX4mfc+SsG9cPSer5u50zqVMVITw3NNh1pBn+sLRyiqkLr8nA7
suSXH9dvmWbcEwLNIqVdJfpjyoFt4vGuhmK3/JAU/PRlZKc9HnPJqx8iJzwBfMFt2ulkN4TYqyFz
lSFZVYCBJfKO+y3IqyAuHrCVDix42mXOSHaaAhWOaESRn63LDnRqkL3ra1SCrIXDdXFFT8c526eg
lh17zcSKCkRKudraaov+p4BsogFUdzmY77rYaTRjnYAXt0IoAca0hTU9h4vN5nq2i/1C6JZPouY1
2rE/w3FSuoKq4rq4pSjSiMWcGbvgtU6GPJce4UFS8LrTI2D8IaMJKrdyCQB14Tadds8EByAaiJDp
7ELrgT9tw0LEni5fAW11ZFKudSgn48nmdoEPZfJxl9WxOwxLBdxLfufU8jT4kwuuAEKzrkQdewoi
bx9eEIR8DQjirx+P6ZzPHf+pldkxLJoMlRoDfqesE7sg5VpF+YQGiI5qu6rfy8G1krfrJi9ep9zi
gDGCXRpV4dlOzQdgG2Ve4LK5G/bhPeS3vPih32avci+degeAPVAIW/553ezF+TyxOtubaQ78VJmb
kRep4TpQb/oSDPdLRaqLO/LEyMytRmOd1YHfR97ojyCIg/wM3Pj1cVx0nH9NzDtrzajufOz3yBta
EABCclgphQOOIIAndtctLQxm3kzrx22FOHaIvAQQPDDmU7LwqDpv6Jr8xclYZrFqUypD3mlW5JV4
5A+gtEPybBvmP6ZSR8XvwBR5tAA07JjY1FF4LNMfiG3dANU5OnQur7P1mPi3vRXcj8O2AATSJ3yl
8KVGz/NofvadMy9QxD36PnyGYHMf/1QSN/wBBm5oDf7yocvR/4T8U+lC6Kl0/w9KpmfZhZntaZVO
/IDUidRljlWoncFp7vOHEC2R+kO47Rm0lZceLgunZB4IslQbYiWHv+PlMS5SPMhuCkTy1zfWdMDP
nM7Jss+u5FDJw0gWHH4b8olQthsVtHkC8h+LdSGtBWOXL6UTazN3E+qdatYEZ7Jb9evqnr8GTgwG
AcvO1yAiChZV2y661BN7M0dTj2bWJlkM92bGGxqVm4KnA9LCzYvK/uRliYrpiB4INVyg9lhaurnv
0fS2KSq4VbPHUw+MmBP5RgMSsuuLd9H/4HmJP2jL4fP6iqJmWWA2OeKp8Gc2foruSRgvab0wmMuX
xImZ2apFelJLtevg5iob3IuP4Vv8rjgTj4741JxhB+2sbbFZ6rH46tY/25onZmeLpxjcjIESx9bM
YGXUf/qJF1rQerHQKmCAZ7IcpLSbNt9mcQcOSzTm1QPjtp7dannf23B3Gwnd7lrPIPnZpM9hxLdl
wPdqGG1bpj/hufNgcaifQ0+etMVq7EqobHGgQ0Hva9QAbBzDQThpq7iRJu2yi+511KLp2Lh1Wb4g
dvxAb8ZzV49rHdSo19f24tY9Gf1sCwW6GlQSCERwGfgbulWc1lU2ILzf/Fdm5nUfFMh7yHhaCKrI
7xbCI7WW70yFrBlApLnZutT/gx7UhXvz4vH4O7Z5HShtzIbwKog9AEHsDtylI2LkMlvSQF8yQ767
64ZkODNaiNPfttshFze9qt/pabrQBrBwCr+c3smtMOkZirHFrZBBgaGEwENS9HaB3pcKSgzXV2tp
RLMLyEBKJ2BtFHuMP5mNsYopJFfFj+tGzksB0zV3sjzTV5wMqPAhv6Bo8NL6U3ivfZj3OkTEqsMk
RqvZkQtpy9YubtAjaK0FSEvMW7lKbg2oLQFECEbx7fXPOQfmot4xIVBAYUp0ZH1mNz5oAcKx6g3c
ukp9X6eaK8LXLMh2LFPdrKEHP1JXTfPJwYiRUnWBqeXCjH8zPptxmsRmamXwfQVYb1Xfq4sf3SLp
/Pkd/M3GbL6tsiwomPEiTxFiH6IfIQZ8kaH0c30iL1z138zMrvoGeQXwq+O2aFvlJgc5LvhqHb2U
W8CJUCJhC3v1Alzk+7rNrg3mkw6FI7z2x0TZFkZ/ZLABDmmUXe7K7L0GN3TV3pnlA+pDodquGFiT
Kei2R+/6uC+cz2/jnt0jXdN2xMoU4VWQPxliQH6snQJ66cEadv+VpTngsx5TgEraIvFMiSpE9pDo
YFGGIk4/vCwYOmuA+H4m5ohiwVSIrqlK5JlMvEVt5hoI1mgjDxMuiNQ9YHPjIW7zm6yKVrxFQ4AP
aVQdQXqrOFQfV73wj03SibVPmavr+UOpo5I76RuXyfjQj+QY6K+W+bOmYEg3tR0fYmC6hhtLoKdM
rwCjBKDWaMu7sasOkanvFGLsJaR2NPYHWjM2ZG+csYAiGDoEB97ZYG93KH2QclgXybDmDT9II3dJ
oW77/ocxvEp2i7e/HRa/zXZwiDTsCHiHPOarfvkRMZ3aWWhxuiWM2c2Qos/a6ENMX+2ABTOHbgUw
aUAJc0c/4t37DMb3KLbJUkR/4U7/ZnbmydQ4pIZMcNB78qmz7BWpdChC0FVODVtX0MNXK8cuH93r
m+W8uDfbLHMfNnbDQFVfgLTgrZL3vN367Ae1IJsWvWTmsTTRr6ZoaILJ3KJAA+beHIRN220j4dhB
7mP0CSCbYWT7DKm4QKwXvm9pM8/835CooO4ImshrXJAAgo3/rXCbHVR/fsvtR+cG9ylE+4IfpVsd
k024EAAteMV5K5FqxkUpSIUYmn5CWgtS8OXKrDokQs1DqJoLa7FkbeYTLRTAGobHiKd0zMnIRwv4
fwtZDI2C2YcL5/rMnqNhZis/c32ttBouBW6vUWeu374Ai1JEoZMnoOfO602ZK3Ztkp3gGbiL2zdF
SJsk2UrF6bv+JQs+eN58INEbIC3gp7wAYDY9hGBEADrmwOqgLJ4uzPGCrXkqUrFMvws7iefKeBf3
rTMwkPlntmEstVQseJG5ADKLgK5HazviJKneSJ7cSLIwlEvZjlOPYc4c1WhVdRkkZQzuttRTPvLH
5il/H2/4o9yjN390qlu5KV4gY7mUcDrnKf6+dcyZr9KRzWFhnWFwVrrO0B6T0dJtSwVlgdweICuE
69ON/dbx2Xuu9is/epa1ekORPDBCoO9a3BG9D1hFKdD57QMdW0fVQkRjLa3AzLOJtDTDMYLniAxt
pQJ7iu6XfVdbDwK5vq6jm1i7YbI4ZNVjJsiNGXQ2hBBWZgahtxq9XfvYPGQkdDPrl9Xe96hEABTS
kxVTIMAGYTpi3HD2U4W8RY9mQp6j4GUpdh5aNwJQ9tHEv6fluOoCa10mnybQjrjoxhFiMtWBpyA6
K8etZOJexuCDw09ZUATomuyVlpphh5nv1HW7N33UIgCXRusr+BT8nyO6F6Sw9r2WrMIMcN4yehqC
j4HpgE9D9iBrjqVI75NGXcshvs1VcKeLDnSUfXOkwCONkB2PJFkJWjgihiw6CkZUTd0ewtJRdJ/W
0a9BMV/yHIsTEujXVuo75FwXTvx5l/hsA828OgXaQB2Gesr1gBzvTT6Hbz5aAFbRk7HrXEiMHDWH
hHZz298uy6de9gFAiEDRlkNDd9Z/kYkojNuERh6z0lWCa5aJX9CasSnkRq57tsse/a+l2QmNQlKE
yYjXSQD5nEwddy0qH2OCIaFQGoTB6rq5Syk0eIS/9mbnckwY7ZoG0WxDqq3ai1Wev8gyc0RSHIN+
Q6BUoMkY8RfZGUH2oKbDhIL3rn/FtHbn8dPfj5idOzCnlOVo4tLsFESMVaZtiqg76lCyum7nP3ih
v4Zmm6juUiMH5CjyqvWwGoDcEE6FboGV8jK4xFUPBZTahw36PlaQHt/yhQ7B/+B+/5qfttnJS3gU
Oe98kkagWa2gW79Ddw304x/g36xDvw8fx2NeOvka3SrrcsG3/Ye7+6/tWagwwA+xLoEDto7RPQTH
EldxUMCEWH3piolBd72Y6Jv26rVlnYULaD5U+yDC3op2aPK3xb7/payQ5/tjuMN2pAse4ryv68tD
/B3hLMXll1reUB9lNYjM3NedBm304KaJQPKq/x4V5oIpgvIbcP5seHAnSmObkk/oiDkjVeyWDKsY
LRuM5DsWNNAbhlK5ka9MUEdHRrKBiJVjVdWnah0hT27Hi/2UC0dgzt7c6ImWQONIeILiJjbu4M1t
vlj0XLIy82NmV4hSNDn2f3nX8Oe6PuLRcv2Msf/wUP/fdfgCVZ7s8hxcWR3zk8jjA1+nSb0O8BqA
2o0NpU+bAynGWx9g6ijY5Crbtz5d9QN3rbJ7qEj9XEEqOYaQUYzXvRj9Q4mOe6opqxgvwMa4BWrh
zq/7Q40XVhVOHStWBIaA6l2nqiP9bleTbG0I6YDtcqNKdSXiOLJjsFxKPFP14LEYPlO1dOrgKZSd
3es/J4mqiCrrornv0xcA5O0kTKEE/dMg0Gu1HD26j3DTZO02tlInbgw3soY1KWpXJWhOSsONMe5D
4P8U7QV9T3aTILcboM289FGJRK43z7dT90xqAubbJluZgMqQ2uODklYbQ3s09I8il88DsG3UeoSo
WeejcqpCrMtK8LbWNwKsMxYBNsUIzTXDkONcPZpFfBzTHwGVELRKN6ryRLojcBcPhgGZAgNCK3G5
lvjrm9mmNekt0VFHxAM94zcNEuBRFh8GQ18FZTMhQu0p7mgocUetRRCirlMkrJuscnnYPZTW49Tk
VlG6LfGjFPJ2JPrZp6mjq3cim/R01VXr3xuMoifvrjJA3zggC4vIp+h/4MkOlrF3yT40BTD95jP1
94NW2zoErqiFacuIa9Ygnm8/1PQt5ZCtCMBxEZvuWA9PjXHUwahQUW1NtWBb1aMbtVgj9HDacbfR
UQzpyQdXCtfKU8StLZquyvqjLqKN1CGwpKUQM+lNp8xrh5NNlcYrCwKKNaErYv3MomxHJISyS2UL
lbSdqv9oSuAIw60V7P2mfI6V4i0lnS2gYdGGyoYm3AmYdHNIdvVRettX1jpVvdEaNpY2rPB5a8Bt
bVk1YNAB0Dpp9kVGHbUNIHXojOHOiN7bpFiH8bhK09cosVwVG35I1W3ZZquGD49oj3sa6KPs1NdM
fUXSfJMbIB82+udIQBulKJqD3uYbEUOaXmXQiohABEoC/J59bYU3lfHDCMA81jQlRBsHJ2EdBAe7
25IgO6cMe4MONoQYoZtaQ4wXcaSprAA+cOj/kPZdza1b6ZZ/pcvPgztIG2Hqdj8AG4FgFkmlFxQl
Ucg549fPgtptS5BGmKmpsk/5mBIBbOzwhRWQ04jwfguGzIG/uU5g76pUgcWQ0nThFBmKoMPI0aWF
JYZWYaOq2eAu9xm0NcQrxu+aVfAsHgOwLbtWJ1glU2sMPtMw9GNWTf8WY+b2HRSYkqewLbc5h12o
h7tkvynZgJIy1nvmfuR4ownaswqn93xsrWboqedZFSISBhsBDwF0MSNagNI4CcN1EBY7Zcycgj1y
Q7YKpNYRx6KidZbY4MkWOssoJ1gfbyU43pU+Y3dYwiEXQc1rPAQN6lpepDNFeqgbmLPDP1eLZDTZ
XpRasaGSh4PioNbysYIYXCOeeRcTMYudQBQMqQ429XgKFGhJuKCn1pjrYbDpE9ToWJZAW443YIVW
w8TS1+T+msKLU00efZLoH3oiZBOmzyonoTISdmgXMeAgclrPRvctN5gNULNdmuqc/5xxSHGzwq9o
JQ3rLot3DAiyQS7raUsgnlbRJkXxlU2DjZRK8GkETBOOuMO9igQ1a30LJPYRPSh5NIj7DJ4a+JSB
JkZph5rU6Gu9unHdyQJQOnLJ3q056oPsmxYJ+H+ZGcJzOhGF9ygHHBcC3JwmYx7XsWeLub9JQUSR
sQN1EqGQL9py7rgFTsgAcgfGZ9gXkn7v957O+vlKcMWLBNO7gevsMFP2SYWNCIo88G86K32/ixjJ
KIi76tIRIl3QAqy4oyD0K67MDqhPLoRiSwfhLOzlURYXUmgB3ssgn5QBtMuVXM8kdSHgXIq6hFlk
G2aRKzYBrtM4+ca1ZDvoNRnZNuB4tL6kDkDKC4HeFFT9EnTNVaR6QkpfiIGerTufgpVqNZ3jszig
AoOFVkQA78XfD/yf+rmfUwhhFtVmgsx2VYCgugNAQxNMwKZMz+EFTQIWWrJ9O6EgAeyXnId+oFVO
DYG/44xZRFsGaTBwI/pKouWWWrAmKnq5VNJJrfW2rHcUuxz0GuT3BiEI0UV78Q4WkrW51L9U+0zL
hEAP1yr/2KDu2XaSWfeoffKdwZL+QQoKp08jyvDYUJHWBLJ0CvjXpEOJjmR3iQRhTAjU/f5Clu5q
FgcHkVRxUoZxCdUXucwtKPmgH5NoATaVMlnSWllYSXPQEpOLQsC5Pt7CaHvD0SvOaLH//kA/oYs/
v+k5XEkV/D6MPNQd00EyFMDOBSV1evboSllNYwZM7AYGd5NZo5zQVrhjJI7W6aUf1kKW77sqMXgR
UZ5UDHoX9QjNhGpXKaI5ZM0mYYJdmAoAJcnYhltj4dYXcqAPVMKnYJhIQZfAmDi8D+5HU7rnL1EP
mKYZm709HqFRMNBJ6z3IteEc2vkReFJeW65f/ATH+jKCs/2O6xQprFI5uG/5TR3vuZA3+3QVR5su
CGiNJN+Fya6nMFZUE9MrMyPrzkl5I0Jj1BGgyhno4Sg6VWTYhB4Dp1iZluFCb3QpcZgz0lMAxrxi
9FC4R+OyTUNDUt+LkqW1lB9KsOjFigfcNUSsMGkTAITBt44LuXoCy9hcWbibD8XFXzbSOV4q7vjB
Y0Wkk7CgtyBQYnZSr6uu5MR9bg2KDwtVqT7VcufBk1ZZ9dBYLjB61JUQoJHx0EwFHD88FCN5VAC1
DjgjVZidGjQb4jJnlvBHXsFuDN1TDwFNrbescK9WoVZBMCoSil0qZE81dg+tq3p4paqHhn1TYYnL
JhJYND4xQsiM1bkKg+IXqNBBJNDXR0Asmx7+vO5BBuYKAjy2O7QvonRLC++hhmFCBZHEpIUgFJto
QyMvnD7TXv9t0CZpHvAMofv5UQH5NN0b162hNYgEs29VWotQ/wm1ATfBLCl6/Viq/XShWW2hRh4m
koQN7of+2gSbdDj/vnB/2tYm+TPoK6F5J89VH/MoGzKvaYJ7hZjIV1cFyF2BWC8M148Fqc+XmZ2d
ac6QXGkqRNP/1kA4hwfRGSnSh5DCEsMSX5GsIO0wir34gB4is/CYP5akPt/A7BCtGk4N1bjGODru
sdjlB2HtrpQzFOmIxumhFhruLtp7prsQGf00UT5fd/b+WgVOrlmMB686zxCA1eGhs8OnR+Le/v9e
5Ow0rLmCL+MOD5h6L4yAlSWFRi2HD79f5efpOKnlYMbI0BD4Wtlzo3iIg04N7hNlXeWXul861H8a
L1AU/3OBeX0oESCelrjTORLZgfA4Ro9tHaE7vkTd/Dma+3ShWYmoZNKwhwlpcF/0o9bXMWy8FS0e
Qjuq4p2LpFD1YX4aqI9pibJ7DeBeW2keNhWYwSOHfRTgGf/72P5co/50S9MZ+2lTKaCDJrEDBndy
Hm4RXcJwCOqUo84hqPOfl4wRfz6HPl1vdliSkQcvIAMsSj51BjHBV4R2zJZ9gj3OKr1rd7meXpYw
7Evvd5pgn56xSevIT2oMO98zUBd7FHPsn95DzCxZkv60sX2eSNPnny7E1Z4gJiqLzAflr5hzDTbM
bW5c1PSaBun7SfD3hJ3tbLLH53Ez4eXJKUfzvdCVA7vqqPsR3yyjmxcW4Jx50HLCGEYQw7vP+oA2
pDZg4bAQV/+ccHyaF7M9C41vURZbZZqH0bXdeOvuoq6Do3wXa0ZHO1HnN9ACo7AtWtgsf25+fbry
bHvhYQwVJQ2P3RLGAEQ4qaSz+/xpYpMlQ2RAfIXWQMZMwj2lb4bRu5+Meigj5FWfRBd5WIYeIECR
Q7CkkLEwnebhf+sOodRImLciCnfQSdeGqTTjZUsj8PP6+CuwmPsWSPUw9kyOwKKDeRAKj7UWnuAN
Y0/O0pzhPoTH5qXRGPP3refnp/v7qrNVKbtSxxcuxt0rDnFcaApzTtuFGOD/MK3+vshsRcYe4hg2
xEVYa9BrTCthw14Kq7VRP7R8SUNd2Cid6ORR/u73x/t50fx95dkahQyzT2IBh8pYnBvo/gZSvLBm
lq4wCy+UtB6YHkIf914F8dPWHsbT74+w9IZma7JB5QwdBMSBEcSqeHTRBZQJXRxRv1/mJw4eP+k3
/RnYsrMVyOVtnsk9h0DtsdzUq2abbeOHBk3DdpedyILQ0fRl3/fOvy42R1F3fJflso+LlaD6c6ye
eRwcPaGUwGYaKTbCmFOQZ8+/P+LCSM5R1M0kdRFyiHjFqtSBQKZ8Sqx2FBZW8sKM+BjoT+dP0Q1i
OHTogWYQxgi7UZO6hdFb2CrmAOpE7oewkUKcPD5EGvxj49oVasLuUgj7c3Hv7znx8fmnRxE48DF9
yGEC9hfAF5rDMcetQcGc/O4Vn6LHwd0Cc8mV67sRx9Tn/HTZ2X7RiCMwWMOI/aJ8S8oXqe51ZOu+
4FN0PyapCM2bKrx8asoQ3R1QiHPZ1GbR8PFbcU2U0i7a6l5QV013zsadLJbIsDM9Z0RIWeBEKSVy
I/WwTnvA89x2Fwa9oSgS1MlcIwZiB9XsmGVtaXwnHoFGC/b8cDH7XlgBs52pUSrYPDJYATLgg+Up
qI6L5Yaf5jsECEUJNr0gK8/1ekWk8m1dpqjLeOi/p5DXVmJdLhaIcN+XMg/xGBU6xBygl7w0e1lt
U0ZdHzIe4nbPrFtmLxXqiunRdPNzdLpESS8GXpOjbIFl8xHwfN1DeH4ykmARgqkKALxf4zypGf26
xYF83yvbAhYPwdCuIgEy6vBkP9YjP0nh36VeaChDa8rNLoFtO4uyZdUqUCVstbhrqdKjUxLFGuR2
1sJknlNd06rR+VGgEyUvllHETl5EcidN0E5IaUfpk9xWDogSBj+M56a7cLFIxeyQLBoZfVSDvjyg
DOIMlPUAyIF4Czt/QJ5l0hxmpO0lLXpLVtNchyvpXVK716jn7LSsVNPNciCN5bemRA5TpUWqpVmx
DqMoA0Y2M6EnR1sR7fYaZit9AGSC3J6izMezDneNktilWEHEgIMsUwQhqADo5IzjNQjb6BW6rIya
b+QkMDLvzY98aLKmMMTJjl2LAB4y9SBm212Rn4L0WWlqWEAzaBVmWF9R2b//P27dH0MhigIB436a
bl/fdRIzqQIBg/bSq5HWJ8jP0tYcy4Wp/G1f/XqVORCSg0pUUKOzfcEf0HSAxmX6xnSYHf3t98f5
dkTMLjSbullB4rbMcKFRvdZwBVJyZfX7Fb4f57NL8F9HjPfhSMpPIyaw/JUXaqtXOF0KObMuFWOs
OLthma2o3kPNzUgGAWDuaMl57HvtZ3YPwtd7QOzVpZXINJd4Iz+y0BRY5Xto7DI76DTokAMzo1zL
Hajbrfl1fnN3S8YSU2j0fQH9NWvm5m0DCWRRHLCAcrc/jUm8giiL2aO22OUwQuNTewjN34d9aQbN
NkPVFdsGLJH2gjLm1offtepqkVgbwrB0Ni8923Qnn47mvOV6pUpwpR7wBMmFx2m99t0dTCkoUNha
yyxE0t8Ok+ldykj/BA4mBthyv16v4UZfljO+uTRQjfQ8p0fnl08efx++74UJXAWSTXDLwSW4b+tc
HtRIgrl8jV3VZ/UR3f06y84uqsw6x42ZJU7lXuBhWhZwCEniNK/vdC9W9IxTLoHXHHOF0KV7mlbj
bBpx8JCBPBCqpRI/j4zDIYpT1e/JpW8tsOPg3lHe8eJzDi5+Cd0nDyzAtkzuucAYiBMmmVOlARXS
xoFm21ZtYcUU4Pz1HbBG0K8TSo3NrZFwaONBc5wBPC038vZAQIEB506r64c8yiEuD39QH7QmhFt5
BkGTwmJzX8vEnc/0lIEnRx1uApWl8ciYTLrP463rb1tBeAzAZgHDDqz3N1l8D8KSQlVu3bInIbHb
jEP+SrYx8UADC8xGsVIBskOtJoP079aJmfMR9QmMp90nV7H4LtfDyalrWJelug7VBwLPqkJS6ZCc
av5aI0pS7wfVCvlRLzKAgEGPSFChVwLLk+9KFdpGfQl5dRklpb49oQGi9ZEEBTFb8Xdsk677MjAL
GfSBzC5YU1GMoUOcJzPRQ9GXGhOvG6iLFWGigfJltIPFAVSdu07chhuWNTM2fegLxSw6C0iOih8A
mYGhCxxG4geeCbZg4ui1V9hRw2tqyq7cAkxU1Sm4K+EtTmEo73l6FF+jiFAZlFQhhDSjN8CxBGo8
xQX2xSvOK2nKyWaTcnBnGi+l1B4zgChjSIyh79ts+ugQh0D6NHuxLa3fJ9+34ApGC9ijUM6CaQvs
zGbZZVOw1dDKI7mEK5iG2LVNLN/+q3v2P1/7/+XdssO/J3P1r//G31+zfCgDz69nf/3XNngtsyp7
r/97+rW/fuzrL/1rn9/SU13ebvX2ms9/8ssv4vv/vD691tcvfzHgvVUPx+ZWDne3qonrj4vgTqef
/L/98B+3j285D/ntn3+8ZqgfTt/mBVn6x58frd7++QdihU8jPn3/nx/urgl+D0n/NW6+/cLtWtX/
/INTQLzpbh//KUv/BSoaxH8RcSo83Fz++EealbX/zz8Y8l/w5uMVVRIU6ADyMBv74x8VlNKnzzj2
v2RgXCAVAkdKFl7Yf/znUb+8lL9f0j/SBjLrQVpX//zjwyvm00YEgB8wbEiaVVaG0BVUjr7uwQxC
UtEb2+FSe5RwmzRp9QzdssFwSxPABDYGTGjPRysxoYCd8Xp9CF9912wIHcE97XTg21miT6j5GP4s
Tp0jnbvLXv3EAnqLleyy37uyBbQOYTZlR6VyNTAOBCKqsypp5TEz+wsi627rK5tEXIkh/AnRx4Py
I2XjrcJduYMHUYKlk2528uCpoU2JM0chMBPH43996k9v988h/TyE80r79GUyXqQIeXaFCODHfh1C
sY2aWopIeRH2ZatBGwSbt7sSKbOtHutRH7e+IYTG7xed57PfLjo7q/locMVehKFR0CGDhTK6VcBy
L7NG1WJjW5gMLaELuVNLCxBGhXqbHJQqxBAtjUVrzFAVMdh9GmtQbYrgFQc5PkBNUVeYFNxc6IZo
MiCdaHO3DJyVoPIlovGZL+xE84Dy20N8fQ3/oxrVTAR4v7zwBBCY3JTrXaT3uuwQMD+AKm+W3js/
i5K/XXFW+eJ7Ts0Yli0vnR6e1ddk11YrJXIS5uB2tNmlFMwIkUa4FSiuaZ6evLribSygAaRB8dFa
6iRCiPBrIPDthmZZiJfIY8UAfnTxoDcUwHlBDxKnH1UYvQKeUw9a+MRULGQWZE0Rz3V1DIt96K6i
2uwH3gi4Rk9g6qAWAKMGkt7jDI97+G4CmDC6gR4MT5iMOHaMkXkCWlVTvJU7OYpmOSAKHFruSOpQ
nWgChQ4FMGMTUThaRQmIGjCYpYiGFNiGhhuu1PxABzBIvU9o4GvBiyCA/UKVUh/blXpwR4BwLaZD
fKGRbgUpWvi3MoCWso9qeCgReMSREfbnAHxjrHUjv7VQ6iGFJkRruNHgBoFczkIzSzVEMK6soYNf
+TigTXxhE+2h/Tl2BvOEzyP0dYGyfFEYPX3mX+ToIOYUZRipcBLoam3953ywXJzR0YF/aMBHP0UK
5B5NfO94yS2QoHKokur9rb7Ez0Otpc8SCF2n5FRgd0O/Ol9xnYHrwI8A31pCRuBZcq0m3rfJTqos
RtLa3nbhccDZ/Y67DaemXnV7NtViwWzgTJDAvOhEKjQZPFqS48AfuJ5m3q5xrRAYDE5CvOZkK2k/
yYC1F6JH5xZr0xkqmryxJpJerdRip1vluxr00FKP70q9vMQAcmtMqWXn6pDr3bowO7M3xmfuHtFf
tWKcjOZ6vuUiDYmX0xuQab5rUm00Rt3fEQt7tA30bknhhMExB7k0w3rTxLCKbLR4zdyNa5AgoW7R
nPqbHO8wt2JCO+jQuDTn1snLUK6rdbytXoRcWzKBmhfz54tg3qcF+T7kWAWb2diDfQrIqw/kmahx
hRGfstvk06TFoqLJeIrmFFE3fsy4y+8b6rxb9O97wGkgcIRA3Gxe2YrUiPFjZSwvUEhNKFlVhuTU
+9BU5A2sMtAyGWhoe4/Vpt+Fz92Sr8Nc7+Hj8ih2oSvLyxwoU7P0veeUjFdRRMbGJJWQygInVI9p
a7MnhJFIClQq2ASrxJa38HkAzeEeOJbQ4GD+k8LyXgckFwyM5RbhPH3688ZEBByQweRROvp6unVB
EpY8KcvL4OtA3Ukg2ukdtFlol6OLBCxqlOpVpINeDs+yh99fygcC4Gt0IsAnS4HIMLQnOGU+KoTl
oiFRh/IiS7aIyMKsIa8LlHPDn+EsldmdTh6nNmlihTJ2nEeXNdHBTCrbU1YVzg/PyErK6cKI7MWA
mTXq24ttxjlM7GOEBDinEklVob86t+PzuIwvEzcrL5XRKfAhMFEUrPSSf0lVM+9Mme3sKr8GbmaO
8dmvOBo2D4py8JVtJa5LfyflL2KK5MjipEiPpMFgUMMYsMmSFngkoE/996ZVjbSE9HP4Igx3avfa
ilvS3Cd9blcEwrKyLhNz6qX6wKRpIcEWtWKoGqLJSeMLv5WsYleDgJC/+uGzy7fAI6CEfRCDJ0Y8
RMLehZEHfF56q5LPfXjghsci3uayARdd7JdshdRsq6hPQ3Qe1c04WjIiB4h2K5EO5oOMaYCNvKFi
msJrEq4/kKOnJfR8BZh9B4+TEzVIBbwFbzUYfglKp0EDRlIT6HWxnBE/+xJNoe3MaoQ3M+FSRhaf
0zqyeh8vXYOuF/6PEFJR1iSAwSHuMrCvDF2KDT5C3flkQ0pOEHeL+He+A7AK5CzVLMAu9ApFk06m
UWXyo8FfmeTMe6u8tDxnYOxWMTuit+syp6DlwuVLZ+J9nWzE7sWPrsJ4EqPVSAyAiFnxqWUP/lt1
hIDRFkFX7agXcpSfK/h8N1AV7HmnA58+eYirGwYZ/ZZ+52KR33JvBU6jxqIa+9LeQPRVMxOLLAJa
rjQkYQNrJUGDsyc4HUm9Vu74WoOvQQdxzkrnRIoDsNY5DKQmSDpDl1Sh5nCXjxkvooiMTgAHLf65
8kU5YJtwObe4kNOgF9exBQbfVFktrpCwa/kVrIcY29dztc+32cKe8MGE+vaa0FIU0FVEGqvOgkau
hpE7hBQL7JTRdSAmK2P27CsEKAi+FSrqIM+nqFEz6xCDkGpypaeiLeKVeVqrc+qJ01uAYdF4ErYE
R19rRIiOnYh6dAkUI8zKPP8eqE/3Ogs33ZgknSfiXrF5BoE++oYLMjKv9SfOxvtnZEwBowFfK6KI
3rrBkqEUogeNXoL+o1qIIEDykkNa8maJyI5oRT3FQdHr8LLYIZuqbb+N62yjF5Wuc8MYL5V/drcx
ryEgzvNzusoPlQX2HgofNa2elVJrcXs8aGbgEbuR1Z6EB5+yh6Fbt9D+IzHNaqejfbGWMS/gV7VU
O5tVKWdjijPz64EUMmGZDi7GtKYgSSFgTiFA3GtIcwJPZ4zSkB2Q1+JRa0djOEVm81CGC41t8Ye9
YrLJhOuRQODESthZzpcKQ1C1ietdysceuXCCBk/K3Tq000HgcZUdKYkmcU8c7LGEdxmvGo6dDQpW
Qrli5JfJELe4V7ytgiWqCu8e9n8UJLWBeRiZWIvdPRebbe0kKbT78zelVRBoR9gOTixnZfwxqV9k
QHqDymTcbetZg3AGKDuML41kipJWJHaUHHhUBiUfsvG+M5LVEFF5eFPl55as/PEtw8FQ9E/VcA4Q
JMrtLiCtzuKnRWQHWb+tLJinAwujk2iPNRRJJx6MFGmHSl5ZWSwg6wjQZXIVx8jOh/eeQVBJm8BR
pt+A8I3hgvzUm1xziiFrA45Z3+JMEx1AaUb5HeAaUH+gzsVt6kmT3UyGLXhnJbGjwCn8VcBN++Oa
yVbtuGkgLszGEGkZLEY5hklo5mB0p6TWhlusOEUmUi+8NV6lMbAX87lQA/c+CF242sVawgl2Ftxy
yGKHJIVKvy2GkDmkEoKmO8FiHOgbI5sIEg4idlRi75QpIyLIi1ta3qBjLLIaKqXCYJEEUvrKpmbu
I8nqYWbMo/qIz2j6jBXJIhk5+oWpjLSByO+Rt8uIgsQj38rniKUD7rZwzbbX+MDEb3os7SF1A4E8
1Xcg1O4BplJrcme4Lm17nZEOXvjEDRYcgJBH5YWWo3k0bPiX6BQ3FCKnZNXAYn6k+S0O4T8AhpdM
kLauSEPTloaxQfpt6a9GvK7AQcaEczQrkYAZ3YkPYdKwqvZDrefKQ7bnNyzexZHXmrfgKX/mNeZd
DvRSeeCuCO0m21nFrmq9yaBVtPagOqYaeWDz8raUHzh10zfPcQLH3HMhWWRkdQiSV7zeopRgJwwt
eEN56C/V26QyYOEIQ1Kndkbe28i2sr2KWdk/KaZvyKvWP7URZbVhuNW93WMuCqLGQpayMwkq87Bp
kKxu3KjFVYaegndKeDBTdTl+YyKa1EjdVkgpeU7H68Qv9jvWtUpVJz2F7ELZ3uHA9JC6DNC6wxZb
voir4QDPNBo6rItQJZmIL61FHJDPKGrODhn3TGQ3CGL04SQiApdbjbwDf6HhLz3w05tqA9W8+j59
yDaKsCmIgYYld9+oK++tgAY/VTTOiMy202MroRAJcLjRiO8QomXxpiO3qloNtVG88QFyTq3bhLtc
XlflUcKwDCDD0EjYcAq8PzTZgTIXZyiCzljMaOOqPirFp8FEBdpQ8T94TTTBzWzZ1WCCQAm/XtXC
dxSNJYGISUPGiIVziY5Gi+wZxjXGUKCiXT1GEOigo7ftUTN3SjvgtdRmtqAYP9Ylsq1o41mJzhqJ
AcsZ6llQQ34dBC195+FMUWrKOX/njt0jQm9lXzwmm9LXZat15CPsOQCbeyROsUliM32HxRR5bgct
e4zfh0fwJxq9mMJyY7CRSS3KxX0v8nx4GMsgDmNvVuZ9JUHMlMBPVO+SPsogUUMzLwHhc9Mr0oHJ
z1yxJcW256nrdJgcgAaaIta81WoiBY230Mcrt00O8vDM+ncR8AZN9sS72zQ/cFZHZUdGQwXkBmkf
jrpsMBc8tYC2jCbG+BLmDgRiQzBiB3ow4OdynSacF5Ki6Wz5elDj8RR466jwe0CkM2ub9YlX13me
e5fenNgS5+K+p76O2LuY/Ga1fh1gQejYHk1S6MThaWn5hKLKMjyETrCo76p8P5C/3s/0Oj61Dcs8
qOpcybxLuOmAiB+MFCieB9xJAWvQfOMPtwT7uRevSaWDyA54BD4jL/W6NDAbBR0ulKvyvT+mJ6D2
79nQiPeN5ZuqEawmoUFJF9btGtmTSDmnoJjLpn/+kEY4qjjdck2whkc4rOqIkJCQKC+h1TnpJQ4t
9sGjESyHL1MOwyKN0bFzytDBQwYL/xNl4xso0Zh4U1x2TaNXzz37QCc0+4HRy51oe+aSoAT8j354
eZD6Rk6L5gsK/LM8P5JTtvHVwL+wVhsg4dG4c+pvhsAmL3h9XRhgt3cwREyttbB/E20hsxOcCKAI
K0afbGP2VSUW6+FMJLu2yK0EiSLbbb3ASXGuJAevMJMI39w6Q2I38YpB7AY8dFhtq/4aAnIeivd9
cMeVdBQ2Ur4rmb2XOBPlVYWPDTKGHNnbGeImug8sVjxE6MPpxTawIDDtNNxDztkylNe7Oy47ebCJ
Hd5Z5bmqLEk1/WFV3+Wx1e6Stwobx2YSyPAoao3xsT0m57yj4a4RdfjoSI/+rjXYVkObcHIm1UJU
BP0tG10aZqvkT9i2g6dp11UQ3MMbpnJRDrS6c3tlN81BtDGb2zscMtW5va+vEpA3BgqF4pqxyisc
gk6hXV+zw3hDHVDudeUBbCGQf6sDDgeXrHAwEbTsUVSschqOVnnDIEqIVW+Kagp6jZzJ1UEzdKGK
I7Wm+8BuYiPV3bsSsXej4ZPct1Fxie3QCI+B2a1ReDN4m63W2R5VzxSRm5ZArwOnR6f7oxVfJnkS
jEKFujzQiPpU7EtNHlAg1vZQzVHX+ToGn1gHEA1PsCuBlheh/qHo8mO9YUy0iJnzAD+wO8bX3GAl
489SD7eY2ZXNZgZ36Oz0OKQadyFObqQvUxicGrneBPCw0BpPAzMM9iELW9H36jW0fT7N5hkiBFwU
uWWh83NpX0uUF/RqJz8Gd+mmpyMMqYuLyGhp9ybf4YYtFxX0yAwvYGbzshbv5Hdkr6BjgBe2lMqj
h/bTMgPGCeoJwuQeOltmmSxmTMH6uDEonO16op4FrjT45L3FqCIZa0AYECS7zo9QRNPco+sgjjX7
wmnXWHhGjT/T+2oVrfI1NpkCttoo+EJPI7YA44l9bBhwLkpWnKxja4PS+WqqvckQ4EBxoEako+Dd
agJjBKMZc1uldursRgbU2rfCXf0OULl7Ks6CU4Eekaxyo9pwxngcTJay+2hFnKncjkWGpLGkVe3E
jJH5U0MiW/GvskSLjW+PVrISdG5bXiGr37yO7yl6NyVVj8MeWmuBrrwicpBeJwa9gfoNhXTOzTtx
C7BR8j1r/FB3+mugZzMAoAFeLXjPR/HLtYirtacuszh0lStVHwpoTqGSYmHHNgvKvwoAZ98lqyqg
CUUsCAo/JVaIng/ACWJDEZnTVketZ1vaHCKOQIdXxlV1aj0yO5S0LJFsWd7wnWRfnLr1Uhma/HSw
TsC4/0ya2cHaMCDyRwqeBe7EVmZAHABamrVo8OEDGkQy/953ZCfWd4WMbF1rrioS4UM5nVpoWnX4
U5ymzk54D8eVMOxZfiMVR1G2a/6prO/C/NDBERGOYBmgi07UWOL0D8Q/aPeUbOTn3M5ee9Bz0rtk
0jJ68cOF1PmHcsT0sgA3gZTv1EOepfiS38owZFC8i7tNrrBWLl2NLbWeKo54a1cZJDgCDVocb6i9
h1QCgALGFyX1zghDEbtWb9KLxADhiri22DAWby/R8H+o9365wTlaTsjlieKGGywxnY7YS2ywfnlj
uDIPCQbueYrSGpM1xytvKqfgFj54Gx9uCQa5Dx57FMMUQKNWhbowcNJUU5qHXMBMwg0KfXr5m0XH
yAKpNEpI9zuAcXQ0KLq7HHP9nF39Ft5y8FfT2cpU+G1KG9+WBA21Jiz46lQ892cI86FVdBbWCTKz
Vi9CCLQGWnqArgE6DAhAcxxmtTbpi8PC4D6A9xuiNwWSMKDCbsdolSqUQHhFgwIP9EhQ3BBNr7Vi
bo8qL1Qc8wuSKuKZOYAo6ZaJDshkSYpK3MIo/NCjgInwNHVQ5EaTZF708Eu1bLgccTWUEcASn2Ji
DV5yOlCNwXZ4Q1FTfk7O7a7dYnEehjVcoYInYkxezfwG97gce/LfC2zAdPOSjCokJ8jcx/b0KfYc
kyrNSC152H4wd+NVfO4THdpDK0Q4NDZRDtS491avFV1VdOa9tnCKLxyC8g/x75d7mMW/gae4YyTj
HqStf243xTtWeQU1UR19eTH735Sdx5LbyNatn4gR8GYKS8+iKzdBlIUnCYCwT/9/0B0ciaUrnqPo
6I6WIwgkMvdee5kF+IzAoY59zuPgkCA1B9qZlTNpnKha/aw40JlKHu03Cdd2NSXM3FHcmJLk6mEO
KEd+s2SNmO/EguEiZKVb3dX9EBFfuVPqebbQfZzin04DPFr8IKda7RvPdITYrjT9a4tjGblMO2rd
x6iwGSFciJQknoPARuQQFkcvoZz3dtJf4Y8374shQi2BvG1QHvx6bL89Fm0IjF7tdDaaI0YBbCGo
qRioiXMNGVKzYG+kxR6mTHLK72Kpz2kXBzu0y1+F179rFO0vFfcf13JzQl3NVMjjmseTLY0508vh
k1bwstJyH5ZbRF5dfVSCJemqUrUrmKK0TrjWQyfYAtgy8Co6p0GjcPY1J9hkOGOsBIXzOi9W0l4V
xlZZ9+C7dnO29TM2Uy39MQVf62Tfo6n+PJ41mRPOqDLY9CeiL9qgUrOAtI37AVDmX06wP77r7QlW
qJe4k7nvlZuusZt5PDmhy+iZsfE0meszeQ9ObtaWvuGngtSqxa1BFRaiDauxuvB1nbWR7eVuX0Zu
psD7OC/OaxUdXGOzmMCdFmd7POfANh41YF/kx8/wBWp7sjoZgEYU6nNDcZvchTNHUwwLmGfLljZA
TLbTT4wS8qXoG5/hrFvoLmvxQ+xfRzbfvNFtK5yRXniR5kOJ3J7icD7oIz4heIzzbXQp02ohyk62
BCjfmJsO3eA9fu/fl+5IiTJZwJAzb85IMbl0F7MWwmOO7wUjzw+0rMS9LpVjtYvdyMEnxU4BgT7k
70b1Il67eWlfVMd0xHv6qf/PtTD9VEXoej9GHVmviFmh1Bw7tuErJDW4BSwrnPTUdXeZF8nDsBj5
MqxYW9Vso3lQgDyvqXvRbP0lf+r9f79Kf5l0KgZcVUkmrl7VTeMG9e7rJpTlSJ8cVKmyMP9rnN7V
NAuQunXFi4tZKriQ3SuuXI4oEzmkmH6isLETVxHtSlldpTuGE7f+hUwDuCROAH6onM+3B0CiY+kl
d+rkUEd2Orh5vKqyaYUDa4sCWRWcgJGiiWOsm7ZuqzzUnX9tPwPZwWVZ8YZiUWafZTg7q29J9jAM
86Rn1RKbat/L+Pj7vUNRosK7ZFu8HVt1J0lrQvEUHq/P58d0PSzVaXFsNskFU8ncv87Vbcol0bgf
m6PhZXOs06bn6b8foPyXOmZkGsqGBhGa8/Jmf5ALos2UQsNIAw4uzULG/NbGXKUIPZ1Six0ZJ1qb
MNjBal2N45sHKjrt9+VQrwt/GBydRpKa+DuP3Ej1tGHdpFMdW5OTU4g0RSA79uQw3Ju3/PJf+vM8
IQNNRJPDZXP7bkfs+iS8xG2Qhcdodlm2hS1qu2pXiuOp6IANfYar83McTs3I0+3GlZzzLH0QMi+Y
Gpt4fEGW9YYgLc2+8IsBTpE27ODiauX3skG0n7UALwYJeWOUsyQqt4QFQZU69Wpwgy/PeGSRIVfO
Tg+MO8Lcah6EY/SSPDQbrbPl96qwqnbbLORdOLEwAqqt5K1wOGCkGjyRo2PiqyXjAovqNg99aeLV
HxpB1Ok0yOg4U5tHIe+6ueIBVOFCl2DLZolgH9+T0DlVrkGZDpf9ve5tmcZ8XjrYjX3ET/w8+/pF
sWqciFeTOxZh0s8T6BejHSKNQFqI+Gtw9tvJX5cnSWgG3sfTs+L3LmaDTD6O1fB8eWoqW9Nd4WVY
01gxQPxsZwAW6Ivqd15fedolnM11dCfK9S8lIlek6Ih8DEb7EGr/hCfbnIB3NZNYlu0CYaaIwVdu
s2XZxuyKKd7s8ki++LrF8XR9nk16S7IEUrCyO1Xi//ucP9cwqxdBmwjjFuTWuDlYzEmtl2epkw55
Mq+hEZkb6cTb1EUQa52of4rlOWpiKiU196pwmwUBQzKnT8l5FijRpLPTCzP1bOF+g0adqbeoz8TK
hQVSWYD60+oYM6X1m8iW9ooTOYlhQVk4UeaZrimuFZMszmUgLyoGa6iyS/mKQx7Hl/0Rmht4Kolj
0teFpABm8H5DecbRMu8onFX+Hvx1rOtC9oOaZ/gRyg7V0PQsWTnuEs30FHunyWKYLAiBE3Vc7EAk
97LoUyFoxUvKZJFsaayJpxPVDs5O066g1YGfEXKall7JRccLHQ5T4EXdSAQMNF+8eKdwpobzKJqq
UPyw/LxOAQ7LcJsy5Rvsktq5vNCyAv4VpxeheRqiTUPf1Vl5eSxeNcWqIM2ctqLpxSPP0A4rAqog
LCqM48FEA8w0rfMrx+nJmKevUrLAvrJv7fwLOqB9XajvRmjXtF7M4Scu0/BsMpdKT9gW03qavILq
1U+B3e9Kr7eV70m1Mjrd1gY7gGd4dRWwD6vyQze2RwcMObcSAPiv9rWbghtaI4fLu7yXqo8kIN8O
s46Vl0G4TJnOIhmk91XscmOK9uVFbKzJe8iI0bqiaMbRyY2nhTVWdqZbQs8D9OuXI8shBdaycE0H
8HJM7/xKp2qny2GeHkwm8hqTDOAJ1c97P6kfkmQjESYeqrLdFswxJqHbR1O59KvGifQVGmOJYCHI
o3O+Q2sTN4Q7Kbao7EESsQmQA3TrmrvledH2XhjvmC0xNoU4nCywbpvh8FhbZJ7UiS0J9MfrEjST
+VoyOwmr4ZvCMSGbeuLr56naLcXGM/J3DCP5cO0XfblvNmFip8YCLYk8rAv5JVNd4JggcMNvjMtA
VD+UyOfzyMkQHBQkfezx05etbmxC1ePVIXmlfjt9mguGDvkRnE4BBw+CTwIXjM67iH593qTlFgOp
DBsGAwjV+LzUWMtLttnDJUWMpM+jQkGKo2J6m2A03zeWVocLXXhumEifRyvqbnONvvUkdxVICJP2
ZUi0mdlOAzO2r8PcuO5zJqjHUzdleCxkjA7bqQgYUDsCrB4sWWntYP4KNpPVjtFu62b2SOVhsoHp
Yen20qxOV9fWNmOn1KYQNvnVQpld7zHK/0LqGfcnfmh4tVPb3fBqhrgfFCNkfxo+9GeQzIW4MF7Q
tPkRiBahc/PUMx+6O/jhX4DaPz91PFB/Oy/C/jTkRsKnCn70kE6H6WkRz4h4tsfJwT186e6n3ezB
E+OspWHTSod6zuiPQdNYMCgWL4fHkGz1P1dbf3y3X53pb99NafqJONSNdICmaMJpdc19u03Xil3M
r1drOAgwgnhrFmxp4/tVmFYyeQBHnMM08yaH1Js44XvjtK60jT8D0Qmer1CBUw773Z0rHb/3j7OJ
WSIR8gYMuF995W9X2ldSoIRlJR2C18sYHW/LMwbuoZfZ+ULzaSTPPlpL6SsjGkqepwJcaDv7QJZL
RTgF0XhPviHIsqehRDBngbCOrt7kvIgZQ7fO+TObB4voVbtT+//9af521TcaiJyAbkkVS+mAa6bf
LUdj+twHQh0er359p3T+S/3OwzSQ6/AvCebZzURBVLpIUHD0P6j78RE2D/VX/BptTu+4/8+uaxgv
1pjGKAC0j64j6CWal38/JXhjt49JFHScgQVFVGTIuOLNKypdryVOOgmmuq/FN9nHwndOedstSLmo
8XC8znV9agSZM6BoDiZPQntMYztg2iCr8CjlYkYwlFkNs0TbBdwtrIWQeJ8rz0xfrwwLTr7emtZp
phqzjNMqkmBVyY85ZkTIXOenF2z0lLmQWYXwOjGPbfgslszRraryOuGhfUzChWTYjepeBu86eACi
yWf0cOYs+oCYc8pHYrOmOzUGjg0Duw+SCk4zEiTdfgvRexboSFO+Y5ijnyHnkDNh9PHYLUcImM5k
Efu9N7hR55QdQfC29lwoI+k1NqawCWqwv57hQb0Th038gMGxLG87M7cx4JVqXzi/yN+S+KCZvpIu
jdoevg2Ujg8YCRvPSa/bg7bgLzqJK5EIg7O17AuGbf4g+n3tZ/oCLG0CEwO5U9e+FXXLq+pHsMtk
+JjMKE9uQmAl5+5n+DKZm8yNro/ZCGSUH1ezdkn/mQrK1TaHjT55iuEcLcN+kcR0miPwhcW3e/EB
bO/Gx/wYgt0sl5u9tTe1UMP9RznAB3YEDNRPkY9nAuwH6eQHlVfZ9TG4IDS1TvI2pMoA5tIAImEb
jugUoZx3UhphrP91BVOOI341YHbfFOO51k/KrC+VAwPMOp3HEt51G930z1AnsN9gPF+tYnFzFuxA
82QttK6brnJApToCOBFVFbu6Fpw4+Y7qp7R51VAtVSrhdW8naGf1aa9wOk7KA372VCOvaoez90eB
i04NiS0Z4MsfSLLH8JbCt/tsJu8yBHqG5rlGuAz5Wk6DJ5T2GJ08Ykov+i4/7TvtU728XPPaOafZ
NGUIp+gOJG0q8YJRYlDNDRYQJptD9soyV4MjJpt5vRTE2RWhdrEWhA2U7tDPmImdfbl+Fin15Hou
uCC8tQa9ikliNguLhVm8tJWVAjIpkEjaGQMATXXBBKJsGpL8ZVh4j1xnpEWB3S2BnkrG2lK50knD
MO18OR4dLUyt2NHHGorRAS/O5UtM+I5Rzc79WKtfYZCzFjJH6xZ8lyjfl7Cc6UH4ZyHHdssH1nbQ
Lfq2h1m5CCSnxX3hpRIYbE6F8P0SevDLoba1gQ9xLOJ3UdsOSIicUsBRG0I0b6nbIlyoHOUDSjPp
tMl2OGoQUUhLiiIUrid6T7xBJYdV1zrRotpPHqLVeRpt1ccroKCJubsNiE37Wx9A7iM6YhYmlCrZ
PkHYQjnYCdNr8QCVvRyQ4brIcgyJytQWi4cihi8NKdLtrt51PUAuoLkQzuc5E1GViFl4KdCXdHHe
MVr/5tg6Lzt4YZ4yKwXrS4Qi8RQvdR8fZnrrfJ8gAcK8YsMEdqFuTh/DhgZ6MkEaZA+dBXXNYTGn
7/FTeLWUgAhF63rGbNetNvUMX9ovbgjjSqck/NztvrRFtk0y57Kj3b/C3togoSgH+/wZPEFOSF57
q4cmk9oyMqinPHkJNT+vni6GK11cmeF/1riXxI3vTTGkHzD5uFloCjIGckfBKW5KI7PNW7jvsXIQ
NxMkQYdu2a71qQp95mEMGBWc8pW0pe9xQ7Wk6X8hNPlZgP55BbcqIHXQ2qjKuIJklu4GTxlWGEJC
M04XurIUq9G4mCLfrh97GF29LTWOso3XZEi7kFfQux8L2YUDsUh8cTZscPNpHNGRCiueDvFuNSFm
cNYVTkTHIJKhMCsHktLfy8mqgSEXLgQm8Wc3EKeG/pD0X0PL/F4kZlEnSQhUVZaPbRQv4N4YSLKu
ppd/ScjbXtuK8fBSeW7eCi8yHuIPHmLL9A4t63VUsLWtJxwwqzFUN5vmnjCFod8icY3dE4wS09GX
JExhs9zOg90F+qPkFhNnJFBe3rt4Dm2zIKyAOa3ZvMeX2qno+/GKzLsxL+tZmyDQd8Qc24uS5eLe
49qrfy04tNEIR9QlgxDvP6vzxiQqYnQBOlSu/qF9kwuITzkXQ5f3cPkcDuMwdDl84JuH5fHsSmc7
sYF5QoisL/EXueyr5ptxFQTxETaPD+EnrvnpM68NDNDT2vDqZtw7oO+/907gjVD22YFXtEl+MbPy
N7oCzSmP94j5P0eZv9baf77YzdFYykKNl3gwfjF0N8urCCJmN/vhKT1Wqwg3D58B+Au87fw52Ktz
sk1qjepoGp8YQ2R2v1V2d9uFH7PMm2u6eQOzBr1FmRgy7ULrDhCeDIRWNqUSUOcLMFqmTJHOKJx4
L9G3sdc+eBfF78vjaYeOOrJYAXCyg53A5vTZSR6JAXcwrJ/g3niFugGxUjCZR9yyak6qrgZJqsM2
z6z2TZq43aHZZA68PhmH59O07EeS6lh8bqLFeR8kG+XdnGV26TFQ63Oo7lb69O+i+Kei9+aabsZ7
Wp0bQ5Vq8oG9kU7J5lEWa6CLUrG7WX8Unya2sFc27O6YVnBazOXHZmtURCrYnGR37tBPJeN4NQb0
PgY2eNr+AuB/a6Ragucyo1Tkw0ib9mXn3G3BmjLoyZt4TkVpM/cUbPkIqbk8Yq6m3enkfsoYby7g
ZmFXYaiUFzoZFrboSRQ+6/otXDB0nZZuvUxhPD7Us9N8nKS1T/fmvne//s0SbvWwUrMJXx8YrbCz
AGASPYivfU46aJqdyylCKcL5UdMi3bv5P8dlfHfaV9HUDCy8sNL+c7eKyP3Vy0ktgz2Pr/WFPVqb
ie/p6lT66Ve8nUCEGtziOkvYceJN4ncPVyyk700r1L8dpb9fx01fmjRDkmcp16GtijfmJ4JNI2SP
9FZpdnqROmA6+2wX7axKnbp24qC0in6OW0mkYjnyQc6RGYnWqbeUnugJO30pV9pafyheoPbD96gl
l3IgTDZ6yzfpcBxbxB6eNT25IUw85BVa8RwOYPZufv77ZfspBh3vsCKoqgZIBFB0c4e1SpzojS6z
vGcaKnMXxfk0eW+mAfsSVHLoRESzXZz/XfNz87k3d5Q4ZEEPNUE+qLiJWcNScRMv2utrRifxsaUv
NKbdCjsYv0sc/XDnS//1cf72pW8OwbOhnbLTwIcTmTGv/NQHMbbqGUjp9M4n/e24/f323ry8RYKb
f8vo7oBlf+9CLxOXla0+dU+TytKP6VLwVPvS/VKmF78KzzufP76ef8BAN7f55vWVlWsZpTCADtly
LAD1RdgRLGjBgARYHhaRB4zPO4y8hJoY1b35oLn/vgTlbz3rb7fgtggMk2um9yy+A33VBU8fK45W
1Zt4AFytcCO4KNMLSL7sKb1fry+Hi4fOh5kO/AzYGiughQlii3KVTGXJ79anLZDpYNFSyFgxFo6M
qmTy0tDAo7P7jBnv35l/qX9rcH+//huYSK0hfiuNyh70gfYALEYKnpjGZcH8jPHSxS5gf7Rwf31B
A53GQuxdgf7DxG5MPMYi3GofLoEdfGLP10aSjbcK1snyLp7sLu9JYo/Y6MnN0lEwK7awCZfBL9y9
fKvxBRBgxzENwcruI9rKBHBhiHvFDPXOQ/rVpf9jnfySaP52yhmNFl/1lHVaPudvGujpytwMjuQK
aPPVpyTsvHOPbgraR3h+nzzp02TD9GlNipQTOMJMwxql36TD+kz9yLiz/riYa9GmL1SmgJ/iCvpq
wjAT45ToOIg4Ejoi79xcYSJjaYFDj3/VXVP3YbIwL2P7HBzaegTODNCG/fkpWBOh/aXPBD++Wqa4
iE8WwQ3MpkeRVYzXAhOpxDIZHs3HFHb7MucXjPNc6XdRMwN7//eiFn8ZLf/rht3M3cNEMU1l3EIK
ZkX9iAZDK8qE9ZUFLKMBaJhZ2caXOAUkc7DnWKtvIUaXDjFYJ8kN6DX5Bt3s1HrBg/DCtTJVcOiI
J8E+4wHYKUrvvXxxlK9cmnURKiGvf62P/PEAksiTsOITwl0jIiRFMGKGbnHy0dPrz9qj6SXe9Sl6
L58kQmEvmMUcEoFBMnzEiCcaTkNolYyyGE1WM1CVnCwZH3lqLj5Exfrc+KcOWfqu1XdS7uFJwPSk
QbGt0LEQOZsAqqwGpiedP4RzvXHLcCoGX8THKKUtne8szL/WH4aCGJ8RK9SdW2mMMsEEWNE7+XD1
9I0yD6fx4uQVfuScFjjb0vPPs2k0z3yC6/x/P+O/9s84zI3OTJpoyLfkyHNuBIkktRz6/TSAzizN
z5eFYjg67hEIKO3rnF2qVD0JYpOUeQgaDA8G/ytpYNrJ+ffF/CT6jhv5bxdzc16qidq1YjLIzJms
HFaMAPNmfEkgmiaEmTimNh+UmTSZCpcjM/khtPRXZAj4J77AyJeP7JkATowAhtStL04NDMJsfDJF
Wy6q92rmv546qGlVSZYpLG7lWn1Yh9FEKMdTJ9j2uRN26GkxmgjxsLSayIOVs84f1CP6HvlYbO4r
/3/h5j9ez9+uYNzUf9vPTClLzqHOFbT2SbJCDozl6ZPC1WbkB/ahb4vGat6UZenfa0T1n00fAgVi
X+C36BL81Zvi4ioXaZpleXq4NnvBbycceAM+Eld8G85Anu1+cvUz0gyDfYq2WZ9C2SHIInLJzNIM
J9b35vlZ+apHEdBlh/A17F6UdnaGHn32Mky0MKIlKTd5Pz8Pgs+AeqCrrSXCPt+leluCm2vRo9LO
5XPjxsZjiBtEsxf7WR7uZAOue4EC81jVfnde5Fe3lPyQwLliCvH4zHCqJeYhtDtggbhZVzEiRKI7
xQuYtiwTXkrDPBfrmXqP9EVg+I9CBWmfSHKeojII+XHXKkHOTgQ8FgcVbly+GIqZFs/Mq58onzhh
ZUCGPkqqtLBZ9uAVTElOkzkzifZbN2Zjo38eLJV53EJ4bMdk30XyEjwWO3ptAGDoISpjBwDe00Pz
cHqJIZJxrkDWfUPjdNC+24wXgXBJy+h5qZKP/iueB0729KTtxV3znsJtWIworgnV367CGaoq5Zia
kLIxW7dQc2kv6hoA50l4bpdYbcyi6RVu49k1FpELGG+ZK5wPZxRaLqxuCycmaxSY4PozLaZXT/HN
GVs8wOrJTTftkzyOP3QD0wPsMtzLY07bNUc5LlEiAm6Kj8BP54dJPu9hjozRbv0smwtPzWv9UNEs
PwSpTfrDgsRKdFrGtGfwaDpwOV7ijeKp0E/mAifrPF2NR5NhhcirCu/8fJ51fraN9/xdzpWM1VmM
KQwWYiMsplswQbBl5QxxYLWB8Wbgmhvm4RCyszfG/rRi+neVYVWUvLcrLYEda5Ws1Sdo2whBTDgS
cDx2pn9a1N4vDrnil6IN5ORA3N313sUFmdOnI50CXDiBx3J+1reTNzh+XzqI+yhaHXYGB+ij8QBJ
ZodMczpZ18fzWnSq1fjLDA+E5+EJS3Uw3+ipIcgacHDTopaZrEYngY5caVSUO3JMORN1eaYWvnFe
nkEkMdyY2Cgbs0U8+KKn2EM5jxKLLAC1BJc88xhn3VL54uC+gIkVblT68bza1ow4nuj7CuI5KWzs
bM/q2QqXJS/SxJY+5a1MINU3BNj4wEC4f44D8ihmEA8oXZttiSbxJU93EF94woxbi8iNI/c64EML
l5p/AeqHCmb+Lo2hkB2KTWQ6JYB3YSnLyUjT9KRlMhdHSfmsNQ/CaSYI7xg9SaINI0yljUy3wc4E
ksR9jTRezifcqDXdqmRIB84ZYseD+qJL+xRZX+I2GRKv4DOdPP/7CDPGkujPPZlXHH8FSVJUTUCS
8+eerCiVcGmGuji0lMWdk66bZYle0VY/taM+uzgVsLk3WlKpByYd+8JNcOeeJivOPKKL3wdmlg2j
2MGOpxlLpg+deHWmIniN/G27XVGEJwfFjuxucZmWixqHUif21cIr4Zh4ycaYSTNWsrkSPuHk4f4y
vaAHBI6FgLFlpGDgnAU6/fKGBwJDilEM7lFLDu7IXPgv0PF7t+PmiCrjiAhXndtBbYGLrVMR5SG9
jBNnc17u0NXdqWf0sUT41/2/afUVqRfyJu7YYimkuiWWCrR8mSWIfmfi8mNJk4WsuxAOaW2gzYfM
1B6LRxozXjMCbxdMzpDkGrvJMxyHVLXGIVxH3+i1QAZkS05ZwQ7xecjTQsXNcO/oLC0cVa4lUXkj
/DpLgU5wJew/ynzWM/+aqnMQ4/21caphcT37zE8qFGKoapJn0jpbMEe45pEPWtsb80m6mDjyw0R3
u/ZOQS/duzk39VUlqmF3Ebk5jbGhmM8wnTm8Vuvz1jN3p/pRKqYlmwoYzELfogIMTaQdJ99YCzsJ
OJvNjwnA079fmJ9MaJEXBnHOaJfFBOeHUVfQK5F6qopDPe496S5CKrROmOp6wrz/xiYFNzFIS+YK
FfUHygv5NUaZwn+RXYDJVVMYpgvhDh75l7L4j6u6TeWYSNcOxjHrtsS9YH9+47psfZEfT0/aModn
shKeJ3NhQQDQjLbBdO4BCvrPhvzPC7hpyPWI5F6mGMVh+EV25iRv11eM6V+kNVq20kmWWGI+FPP6
GG6vU1wmDsgu1XW6FVaXTbrIH4Ut6lllO9nIXvepfXECzOhsitpOcHrZy1thpjzkW+P7/CZvenvM
2emmwmfwec2t6zx6m2wvb4So4yURvzA4FUObWq1fohlgn/iCEJnYxso8AOBXZPH8e00Y97689Ocm
qgdSmyZBWYDXnWYFNOSnlLzt0mFGIO4vyJN6a1TkVF/Bw2kTzPN1DkwybT67T+bFpw39vFz5Y81C
biNKRRM581rI1hUSBLw5Wgh+tvlmrpNNWlhnlcrdYtGXC/R4vQ2ndjmZ46uNBaJbag5WiYDO+qxF
jD8t5+2hWGoeE7LQo3Rx2ylGiI7aMTvlqAS5mBrSzngXqGsNS1qg48aSUSr4ffc0+epft9b/vDi3
pHgyHdPUMFgh0TJ9Cx+rR+X7Uk3bLfdH3p8fDWEVPpr7wDe+Wuqfhx4JEYZddn6kbd6XrJFs3zwR
b5AeT4sLdovZutyphn3dwTe97sRHIuHqQ66gJnGMZ3HVHZvd9Si8M+Zy7gVY/LrWH7v2b9/l5pgw
60Jt9RPfpZ5fQUkR3sIUrxztGTbKf+MO+NdC/LfPuzkl5AAL60xk06E6m9XEL/2yv7CRht6J5pCE
ca3+66vd7LlpIlWhEBacgK+tG12s8kVA3Ae3FHse0yvQxlDEXawIUmjJwvQoziliFM2JJy4iXqZp
sndy8tQ5oGPq1FnSrXE0lnuc6Sx1Qp6ra3wxq2ENA5tEo9IhT3wNEE17yFiC7UzEXh0XiWhqXkAy
HoTCSlBSNRxWgejhsgDhOoHPC325xZyciB4rwqeUyHugJ8xNSZ5vLUi47Qt8T+zzylWEdfvrpflo
EwvaNcVF9I5JClsz7nqdWx9Qevb75pWFjz8QGwQ0/1xyE0i8bzBL0ETzU3AkMbZ544iLQp9Xa6I4
2ALVn3DYJ7ZZUq03q9HYjKzKHG8HT+HCIH5Lv44g+vt9+i4fwsmTAogWushu8+9hn1yd7mXACRRJ
ymmNGMad4Db1TIQ6fKVgM/HPTuTWi8m0/ApzT6bmPaFInMB6OMaiFZcu5WWDv+vZwwxBAIKjJbgy
7wleUT1eYp8/AdIZE20Pm3d0lbe4fQw2gXBHGAIlu/kNpwNvCEzVj9dXitf0OWmc66t6rDaAK9Wi
gJ5Io3SxTFRk2IM+38tK/alF/vM8vSXbZWdpaJorSxshx3V5CX1zMynGmhIFyra3wx1cEzKzVaR/
xVKaWKHfzdU5CE+25sHG4AiNzy6PHubfm/pfhjB/nmg3U4K8r0sx73kRJlT7wCUYF2B2toDpxyka
2fkD9S9ytHv0Q+NvRQ9OL8hvRtGVId9U5Blm9rlxOY0VuZe+dUt8ipGfCfuCJ00haJm7q9V+nN55
J+PUFUW3Fb1B5KrsC4PQs28YdnhZwzk/F/ivuAOtZLEsBHc4rerh2GjfGkwN2K14kcSyj24T2wqP
/xmit1qzKLEo0ZVqk2Dsp61EzD/bWa4B5PpD40kGwQWMozt5WWPLIznGI+/zQ6c5gujhoxLZbW5f
YDoKPiQK8Uy+NVh0gK6u2KjdtD8FT+eG0INKdzP/mlgFUlXTbaWj3j8ninPnCf6c85jAPf+5kze7
dGbUpSrH5+JwdYQelGHwRs1vPo9oO5o51py0PJ/aon9HVDj792ebPz4blAl+DzkYsH2g+t48RSMu
W1EJhGDPhFoboKR9X5XHzPi4XBssCldNS+ZB0Dt67XPTK80zou0gojBpSrdpE6zWnnEkDGZ1vhbD
1zieXs+zWHU4/JnQnAHuNZNGFD0PAICAPdd1UeTvlbIfht314jLalESAa6dq8A60U8mON5PD9UNY
ByvDj3fBXLB7u6bJqxa5h9/uUt+O/LGAPifAzRHiGQIdY2OeFn1yDNnIr9Fq0r4xrrSC88S90B2V
RrwYBjeRcbiLnYyk59yLBPcUbjTQANKYsvDp2h/qM2WNyuSwgVAVJXONniYpjtG4H2XPwnleXu88
dumnabsEMkyBLuMVL0O2vjktSzUr5KGt1b2xUubNcljybiA+UbotpwY3Ugr3cqAv4+4lMdjK4bkl
1JPUi0UGORDKIco8jo4CCmSVBU51hqx3ivdG3c8VeNt1wn5zvdoy6FTsjt7eUahOZRxp6xTLmotj
4KWE2997QDN1+ND2hM8K8rLKjrBypCUoAVhvEk+T4aCre4qt4DwNtJVevRrvnDXFi8kczc2DmXxZ
8FEZcm2sDRAdJV5RuCbWqOF0QIiOCwPFbZm6zRnTTRvpZ3N+05QZKlkZ4Y2CQa9PjXcG2rqMvgZZ
Z/F1EeOZTLAesNsz3itjRxdXAEkjMsbKDC8NKbMvuSuuK5BK6k+OtHZVtatTvlWCxwm2GbDWHOqy
BksRYRfh/cWW5KWcDRRBMO1t8Vv0cep4z8OZgsf7qy7gUP5iClbL2Y2P315dGG+Fb+pb3cakBDOS
CN/099Mew0a4Y71bcVevT6mtARtBIdsZmCx8yU8wwfQH2bBGAyWQHA+4P+JutTZCE1pbRUJ2b8m7
61OQ+BQQffZIOU114XNgf+ivQeX4pW4x4lVfx+X+yJGJHmBC7haTIPQg8AVMD9/AJF1E52aapB8n
A6+5RZh4ObBHOx0uR9187JTKScgN0c+e1hKZkrDas2vtDunZzbDpTZF+9w1WYUPupeYwv/gmbZ9K
UVIFL5n2UGivgjzVL0fGa+LL3VDQHyj/uPZhMKk4j2jyT9eyc2jqfRure+WVg/S5XrdHYLC2W0Ua
fpJ+1U4hQFTiQgi+u7MzUVccHcXJjokFMg5GsOviDS82BhOlM4Zei070KGcO7ncMU8LPZh3tEtyY
+qnhilCuJzTbJdFqqj8o67KdGcBWiZOJnpE8X+pVNpnKzepESJRgG72jBt/Y9J2QadyTcP8kNfK1
MRXmpddFqBPmDb4/CZukTo1I3VNZaVbyaTxevIwpKDxGh7dOZuhpjWZP/7tH7/jBQOT/x955LMeN
pW36Vjr+PWrgzTaB9EnvuUFINPDe4+rnAaUukSCLOR29m/g3FVViUQc4OOYzr4EYzWTrc6xWH4h5
ZAmuetXZyBut2SunHnnVUlimGxaDS+3K/Im45DEg6ZuB44c4fTbwLOfMTcGkdsfASrmZqkWtjQ5v
BBiQ9J7AXH9WSPTQV7C/v9i0rxYYPm4WzEsQaooym2m9U3LQQYp6pRcrFJ6QA+ECo0+xgxrXXEAj
i1JneByKy+GGynSEwjLqyuWjDNK6PvNMYQPbyYC/ghxHEf+s03Fj6Q0aGpc5aNzOf6rEfd49ibVj
NSsF7SXKt/XaEk8MCc+zjZsSzp/rGlLaWAy1Gx1GmpVCZghpwdNKMg2oju5WUuC4ufsOFkWkPqr+
qhSedf1Cai6+n415JxSCqc4ND58L+0T4IvrsK1SGmtdarpFodtp5r2nJbmxLauy//vn2B3/+UVQB
kmWFDuP7y5+T5ERyraE49vaUvz16zn+tipkp0Ow//3/1CNKInv/Pv415PnkE3f2I46D61/CvVVM3
6Y8PZkHTb/4yCxIkLIIkdB6n/qCssq8I5n6ZB/Ej8y/YWroh4RaAkc1Ejvq3e5Ck8COF31ORJ+bY
MdgKf7sHqX8hYiSBkTNU3ZR10pp/P+WH7/W1fdAbpO7dZp9cg6jO83CoQsD31mcRTY8AT6TFlX/r
Rsq11Il7VRjCixg3g40ZXHgi9Ru5ulUGE3YQDJqRPlf1qCO6gKWdC8txWKu5hdq0um470PAyBLNY
3CRJdNrXyVmfnxZUkcU+fW1kfS+abYbbEKIEUSrarUvWgYb3ULfnaqg5rWVuSl/fBvnTIElndaTu
Qk+67GsV7l0TnMUo+Y3Vtiv1M9M84vL4CeHxayKmGWe7cfq8IUDetZAVXD+Nxkp9Qunip+VRrrYA
7NdF8tIhj6QTuZpBZfcJ8i/mcJuH5abLPXSRBnmlk8qXVU3vpbnR2rXAMV0k5V4OtWHXG8IPr0bO
XNMMn3qDsIqFuFs2I/LqEogLZdOGCCfnzaEQartTVqLFZYcsEBFFAsuoGvAQ8axskyHXUIQTZxUJ
ZENYigU44miVaA8pJmQ1yJLUwAo8OjNjf9/p8ratkCzy84JRg3KtlOW9hyNIrYQPbYnisprsiy4S
oF9zmZSoT40wbETzYUiLi9jKfuBy4dRNuw4pOQuKd+qlKJ4LrzHWn6ZO0lqdiuW48tLKNl1vhVjf
jyQOzo2uWCcWQoxyazdUYlRBXzf8vGpVXNo0VIebs7C7z/PQkZQWjyp1XQnVIUrQYvVT7MyiMCF2
MJxwkEB7jMgn6vIyUSkflvkRqNc8D//1ySFK4OE3maq+Wfu8++SBqIcdYEgfJ+NuqSHqfi3feMvE
bkGxG6/F84CBzNFrTp4BBhiNjreJRQlbXkMAf7oG343q6nk7hOpY37TCuB5F+UoJtNNSNjGkDG5C
ateWduEH7kkppOuhaC8rrO8CRFqKEYaf2cKCl8jzUkfJ+4tkOA3lM90vjmQ601X74VT4+IxvANl3
z1iqdeOVnVXfACJ3koDrf8zpEmqwuw5xMyzeHZ2/D6UPBlyzlPb3lBDkcApxUnKkfZiSxuxLf0B3
4ya47ZYqXVnF0TbeksInKqPjEovePWrKDhrlD9+PPJ1un9/zz8DTg717T0EPW7GP9fpGkPVFN6Jv
QWE9UqIj0zlvonx6wdk3b/0hDLORcbQm3lX+S5g+RwPVpQEDIuBXpeTfGUO9Q7vYMOnIwqWzBprL
MC+VkvMxdAQfWzCoNGEiXHi+8fL9NMyD3On5dGYB+jjSQKI0vwWsAAE0q2nrG9re3g/Ymxsa+uJN
eDUp2rWv1Za+XHxxnJDwxfx/GHdWEk4FGd/yVK5vKvmhaxKblkHjHik8EzJ//sofRpktL7fU/GbI
2HG1Vm5aql2mhLOx1J4gk6AV4My956ykEKU2Z0Wa3OGYc+Km5Ma5u4/Q1dBpxgVw/yrxYLkIKgwZ
RlYehosCQk0YR6YBWrBlfOo20Cgs/AFIdP0EdmBxKQynlgziGZxHmz1lxaEVDnUzbkb1p2x6uEEE
dPqDe9MHSlnj0DlirSdeuFF9MqjithYSvKXBfpgBrVRcoYxHGVXOGvZa3ELiy5deUqDBaXEGy0Av
RnltijdF7zppcxrQY1xKnb/UPOFBMy5qXMUS4JcSJRMlQQLbiqKDYkXLTs0OyiAblH2xwAIVuhia
rsIw23QEWo+9daKY4Vnci9SIRNUZVJyMWlF0hKFaKvW4dPsqX7gFDWIju6/E08zYNRQbfJzKksbk
9RqaxvG5J9BFSYGGSMph8LlqUulnBs8IO+KFrnYnvkxj0w32UijcpC04SWJZbxi3mVXepZG01sxg
JdUDyiagHGLdRBEEBcee2zDGexs1MLDGLlzL8jRUV0OMBEvWXAjade6Wp5k07lwKSaEgOaMqLkHX
XXEWnTTkCDrdVkVJbZjj68JUnUo1YAPfhrhlVxS5Ys/ftlJ2bQ5YG5wVrYybLHmQUT0LNLVrNdxm
FBnSMtyXPUL8Yrke5GjfIVQcCuihCFTFH2SEVAA958lrVV8Nxng6RsmV0W9F9Kq+38hT3XF2nn1Y
6bPzTIpUNdLCob4Z0OgvQZ6U6rG85OvNZKGPhDgggjyzoyyo4yoyyh7vtUO5jXYTSKpb+Rt5cwzA
8MZF+Pwyf480R5L3YtOPTcBI7X25TeCdLtot/n70w8SzwsYVgYvaxB8tgylFQXsVvyAogwDhMVrK
15P65zmmC/3dJWEkXtrmDcdHCrtMuOyG1+8/2rzn9/v0/TPALNXrC7+IsXOvb7xb9sq5b08o6xoF
tNXggNS/+K9ndlZC9k28acOMAUGiNXa7lcBgPQkXk0kauT1UI/1q8lCApUp3Sl6Xh9EZIafR6f7+
zecwjE9vPk39+6nVdFQmBx5kIrh7+2CnndaLa4lsdVhOmvhTxwCAVrWsb60X9czCFSlYjZ2dw25X
jsQCc+bVr4eZyrpTFILE7mxly23ZtpUqVzecPA3KAdCOn9stImRwH+PCVta0vLDfVNbqCn1faoQ7
bfv9fHwRduHF/fcTzLEWsa7EVuryBC0tTT/Gbcaod0GlbQwTr3Y0dr4fbq6/MX9jabay/TZQPS2R
qhulQi1SRi8qvRdUcyXpWJtQ1xVQORoaJLeUK0Oi+MVJ9/0TTPf7py3+7oVnK79wI3cYsoEHGPoT
o79NjeykQe7hd53ig5Xx+wjzyzjj3TizBR+kYlwMeKPfpBn0CsNajPGdNhxbzsfeZnqKd6vZl5RQ
aPRxWkBXiZovAsXdy1psm328+Y/nzRDp4QGcnUqTbznGu5HMRpQyKWiqmwLxGS9FJSPd9dk6jo/l
SF+syA8DzT5Q65eBZEhVdYO1NVkBTiT9eWC2NGOiRV2rL9+/1qeiF3Eow6FwCANQ1OArf5xB/Jh6
KxUYbjoP5FuYdkmxKuzpklFO8d1EZ5wm/Cq3g8i+Ku6+H/2LRfJ+cGu6+d5N6tjGVdYNdXVTi5Ad
kVJICLR6uvr/3TCzTecJ4e93FOiKD81SR+FepCv2/Shve3e2tT68zezLRV6tpX7H23SApYSGNm6G
NlAKiKCMxru+E4A1QFd3adwYOMNGuFceOd2/Xjt/f8x5ozKOyrDBLINFqgAj0s8GjNr1vWngHYUo
+dvr/m8h8n/kidP/z4XIbRX/+Nfdj4id9sv7/M3gfPqd337luv4XPtmIhRLA0kSYipO/7cv5iQbO
UJ0U200RDsPfBUjJ+ovmpo5ALA48FMOmi+N3/ZEfydhkGhTK9Ddfc+k/KT9isv3hBoBljcITimVY
b8JGtT7teCxKwszoNBGUaruqIMAC+QWYoW1o9sSII5SOoaaragTa3TxqeA4kensaxv3a7XCpGalK
kg0Az4Neb+jtNueMqhGm63QDK2IFatm4cHsMHQKIptndqPzMouemvzbypeavfMAutJFRJOrRejux
kgEP0oPe7T0Bo7MlVCkpWSLc2YaQCVDSQ0RkLSxbW0vuE5sCXXNBiQsMDvSSJb1KIHOvmCLZZQXp
pHvtFtZzvdIvtPPSQe3Clm+UVabC3Q6uqOnVvQPfSuq3LoDb/gEiYJQ7UXOa7YGtWRTtLChlC+VM
LBehTEcb5NCuvEZLx8eG+DzdYpYY3faxHYM7QGa5sXs4ecMiuNUfwVegRKZdwvTYWAGe0NAucQco
ltJL0GxDZiZHnRl3cWdAurY4sbJzKdtTtgXW4wJVDxwVvxSiG5yv+BwLnGF/ZgjMLKdOF17iAh2h
NZ1Hu72t12hllM1ZvDZt6J7Jq7mMX+JoXcAwAGGNDozhLrsD5q/aWU85ECKVY2x7Y60/qmtxjQDm
i7mZxA3N9Kw6WDsdlR+0CcabRiTvBnwF0wlNoxP+tvsY7CDG0Law1aKlJu19eCpmuBI9lLtwVwOC
Gto+xhMnjYtM+GmD30plRzp+19FZilDbZgD1A6KlXsrYcxl7cac+NjlKbWSrg39KzZQS72XwCPTF
EVHIQmHURatnG/9oy+cxucLs87xaVADSTayMLdBy3Lj1It0jiI1A5iJbUWvlQVZVt9cB9p8zXevJ
tshJrrt7xECBP5wGq2qTQwd0QLeDSmuWzziXowy0huQC7TM/s+StX1M7xq6rgpGtLi5LpL82xsQ+
cawTArXoYAAXUrZ6AdhNuIwhXobrTLMV8FXDNg03pXLWuN12rF/b4DoBvqkfDOmHNSJ8BI9170K9
LK/w5bUj4Np2vMJe7wzqw0T/wIoQ/xxzhaZHdKge+t3g0MbPthm8KnvcSBDeXqFtaBXC6M2TedZZ
C+W1en7oy0VpOJimKqcNYLPMiaI3LxAmg6I0rqmZjZYZFkSdvIhv4W0UqiNkO7A/YE+C4SLvSXdy
xEzFhRI4EdyOeoPiwwoSKl8+OaR3PLVwWSNG2TK5qLJcmd5SvQrvQOkpXG7nqVbaRXuSeC9JhSYo
efYh0u0BqzpMyfvlpPw9ASlDn12yKl9zshxqH6fSvqPPD3uFFl/VLfAJ69M1PBb9yjw0+BCsFEd9
7fsrT98L3Z6F475WiQOc7DzFjq9cWj+zl4o9AbekkPY6zp8i/dpzRVtL9T6dNCQpgL9MsxE6Of0D
HF6B1olosaZ3AIxzbeFdK0jo1xPViZwif1XF09Sye0yx2IBoY1b6o9JXdt5dFPG9192qbrCsMsk2
zWs13RrhuZFoq9RW9V2XbksItClAZohQZnRiptA9AK9f6cmrrpn4i9nWU3EK/mdfoGAQblK2ULAS
of5WNZZ/dtbYMWJ4Etqe6Kft3OvozWLcYoIq82bQntA0pvmbnkDigLyf4dRx3Xs71XqI/U0rbILx
kAuvQXPqQjYzSNkGTo/xp6V6J4px6HJslSjkg+pMCasi72EAW6jIGmqqtY1+9ALEzRZSQiUoqwCR
Z03OVjnlHhPigR+eD9nORSPVov0PsJOKQ7geMkdpcF3ontVT9bQ6SvzVpmjsTxj1+36iSUeoLerk
hFOQ8y4oTIuxajXDEJHjqG7LYEmduFlD9QngbxxwYVzUV9odFl89doThMjMPCiamhn7WCTTNnoKe
ZPYlUk17BA/hGQjcnWvhtU+DBLxMDqKfI9vsUclfjJfARLCLwKse7sE+ik5r6eelPzyZCElZw2WK
UiM4fypyzdK4AIaH6RV0XAqzeFmO3Ul/gsNYuikA3SDa+iaPIrecwU4BpBmEIwjYjAMyepWuutCu
sLvkb0CGXwN34+TrmmO2Bk+U2z3aNOOlTIe9tkMUxDHXZH+hiZVfZgGo3fwQSD/5AYsewH9PKwm6
WnFHdY0aDS6M2r5SKR/iuRCAwRmcGnNGq9+ZzetImwxrX2yABuioOwOosYQKPWYGyjX07rCcRFHb
pxwynLDLrNOqOldjmlCLKFnCUrIyPEAcTGGxX9FhvOnBtdTfd7g2rQhxfa4dZxR+hdH/G1cSVxLv
/XNcefUjyX58jCn5//9ua0t/KRZoIESliCzpZP07qKStLf9FMEkPAaHNtxbX31GlQFsbajeZ3VuX
x1AmivXvsFKQ1L9E8Iz8rWh9m7L1H4WVU5r4Z9Pqb409DBaxuJmQehjLfNy0cZJkXSsa/XVUK3dR
Hl5pLL2mBHpVSFjUifCaank3iLJ0JOWZY2c+jTwraPVKKxWjpPXXVrUJjQcx1JY+WMdUWFU4xjWa
dJrLN6FqLlIRU2i1uY/wwEvD9kh94HP2R1v//QxMue67Y6txc1kOOhWd4jM0laARhCIMUBzeETBD
Xebdyjj/NbHvqytfFTARRucUlEUN7tK0HN6PFpRiWiCaMyD8Zu4kR4LaVuNDSnccE738pDr2dh+T
Br4v2OX3481y2yr3G1mWGU/j7STH2ksL5AIf1CcIzAtx754WR3pIX5QGPgw4W1CKH6Y6QLvxevTG
hQlQMRSuNGwV/8t5nK0eWfS6OHLbARr7uKJ1sMRSGh26hbYenAqi8DEs8dEPN1smXpDlSTAyoH7S
HtorqLl2vUDA/pUdYh8XePqqz/hhHqcK2rtlWYhWg5CGPy0UZDCXmI9M5Av0RCbP28lPVt10+2PA
sl/YjQ/nwWy9zC7xwewTDAXZlUlvPmlVoVx1JWIAIrISpboVW6hRrSjUhIr45hjjQ6GrCJgMpp2h
1mnp5Vkvoxzawn2Q+wBJ5aY/cZFc17rufLTE87gzbzIZuRqpLZxMFZDEK8w9OmKHdGhp3IfxJRJE
a12qH622JBzXUO9vTJ+ID/wvDdDNKMg/qgg6gIQcrSUiRDq0y0YM7yWjxfYq7UDBNLeC1wvb2FeW
Jh0DILnpYwuYhnsaX3lJS5eYnJHWVka+oWIYnQgt9spWP5y6kv+UdCqQ+3Q1iPFP3Rf2MHHQwgVj
p+Ii6o2SE+nCode127gO7nNPeB3NREYuHrGkSrozjeRZqcJnqwck3kbZY5ZhVlHnirupY1SGQf1v
x6qTz5K0CxaiWnWrPupfhdTFzsatDmNQFqhVYFwdi1znZqKucsl6EiylXRl9jydB4p2bGnY9RuOT
DAoxno2phASzCsFuGOFEN0P7GBTWwRMQYIUj2iojRqS1se8VFS5pgXACqoQ+kZBaqOeaUV2EmOxu
8qq9rk36nmnJkzW5/7MfRXKctnKyDh3XBFUGXzYcqw+3DRhCXYtWdW28xIN7ObaI8VRxb9LylUCu
T3YPioREiujRDukMaAchnkJJe6rqmR262csQPI4uhpN2MzbbyFQuhkbfR3V5yacjvyHIViAwKIO7
bXXhRkzHg18QsWsjMydrD3rUnBSepDmxm5/6KVdDMcLhkXwy8EKHn+L1jwayCbQhpIxyvFjf8Mxb
Nc3b5xo0C+I9MUoJEaLQ8Vg7XY2tu2CKxHQK7M3OCLwVatziZmQ14K8TyWvRBUoe5i547Ajzbi9O
9F2ZitVSK3I8712p3ImSt0fgYquk6KKIxYPQhYUNVmAv6xAAFfh1knGgZb11Bf9a8714EZcNcgtG
tBcFxI3GtrsbK0T8uwGksoVVVOkrP61GWmpRI+5KespCb92LkFmNEAiToWEtHyk0ykcSJjFS23Wi
mFd9r25KWYCeoOobNwSLljWQYa2dlktQIg39qtJKEf194Sx0q+rQWuKjVMfYcrZG5LR04iNw8L5M
x31I9Gc9k5axHy7dGvm4oCNgNhTAD1Xjb01jPKQ4radyuSmDJOGQ6NOFUPAuXUFnXBbHQ8KOaXzU
VFLRN23ZIy7XVUTd4qQfHZ2v4AwgojK53YhG/ANk2apQxIPgZ7DWx4zSjmnZ6lDsK62CTdnhAhuV
IJj7Akc+Mxxu6w6i2ZiifpQVBqQ3rb6V1Vp3MHN9LkRqtm5ZYREquWedN94GdXBtoem0KVtMIVMk
3lDw0FRU3fRHabQuXI3KRD/KNTsdyYzcvYe7kpCD6JtuQJEs0je9hZCdZ6GdrYP9dYKxy69Di3Bd
F2LxJraadTAk8f2RC+/YRU7Z8v19kFmxGZvydB9A4iXCv8N0A5ixeYWhNHnmJJPx/YhfDgh6EkUS
glOCw48DRkkdjE3X9detxNlXtxXbjBPp+0E+hZ/TdUMbUaXcOQHmZ9FCMBiGMIYluV/t7QUpsiWc
Ff3gIacWkAE/qVIs//LyyKhv3cFPt9y7YWfRA/eT2Eu1JHK5QnVYSJtyQxViKe6PqvlNL/DdSLOw
QTKHygikRCROUZALXQUX7eIJziO5/cLd59QCv5/Qz+HsbEZncYOZB2LXjPk04AQQo46ydzdIiyzT
9TGew1dN0Q9fbxYsNFEUCooQiNfDTlp1a28HKW5lrSf+7f8D6P2rmQRyahhYn+mf4LdVJQVGmbAe
9fiu0c8rIhHJvTwye19+LvCNkzwRwFd1Fp67opaIFW12OL6TwCqSe1u4YEuJ8HwC8h9b/l/OIOZk
wNaVyWNOmS2POvRLtyvE/k22HqULhKAIIxxE4p1ho2yPvN1Xu+39aLO1IUrRqDRvo53hPbMLH9Rb
A8WQdiNdor+CqwXiyt0dlf5yHa+PbYWvkH1kwH/edbZadCHMBjO2erSv9B0OOUvjNH4oryF20rXU
r42LkSryojsT990iwZDmiEXJdEDOdyJWFiTcOOfBzJt92rZzB9coYul6yKNbt9Jf5JyoKSyiZdxC
rvNdRNYF9QhY+qtD9P2g8/TLCuJabEPpWixBRDS4PA9HluxX+db7EWYnaNPLmpCUxXAdRJC8QKLa
4oj4UoRY/ZHVc2yk2aGZe347pCHv0q8QAVrm5EDRicHumFQ1UJrbCNtjWde0JD59M+Isyhy07kV5
tmQ6z0yFRIDBKOuJPWJYpeIApZWoiNc3ZRM7R95wWgLfDTe7Y30l98qIHhArFG9bKL/5MrmWHTi+
R2Vev1yN795sdru6DaBGghbpOpHHFCcFiDxjJHRrX8aRqaPkmfVo+9SC3Ky+f0l52uTfvOQcK+bH
rljm/iBOXO8Jp4Qzr4XGkH6B0ryd7cCso0oFHB5W/RYNw1NoZWuR/sJUnDx2Jnx5W+l/puFN3O9d
ljsMqV5SAsMfaKesUDZ9CdZIXeIyOmzUYxY6R6Zcme1FNc9UbYwVMvjYwTcQl1HUS8aE10z3k1ZX
5xQcQlMjJXCyn9/P+udqF9fy+xedbVPfUnMDmUIJAjCk31vdptmK3etCPIPuvRpPMEE6htk/snmU
2X4t647sbGSJAZ69JdjVd6kTLNF5L5fFNqX9KjqAba+olZx//7JzOYG3ohNFHjiAEHM4cGcj6/1g
hnVGeFUt8YR0wlV7zuBb/Yd3iosGULXsBPIqOpE8yLClmVhelqf1D+SkMINvdsndMbwK1/eXq/7P
I80u2rYdzLFXRul6NNpbX5Dw9DPE7VAtwOiyBbEGqgvEUXuwSGWaofIkaSutynGo7nKnSPsEp4Mc
sQFZGGzBHfNncRROU1O4N4v+ZPD9XT5m2OlIGAyPQoJgnrbWBMQa+t44C9wIh90g28tyZC0bAba/
6o/SIS+l55J8eJsWemvnYvQg9Uha55JQoZ0rQAWxaDP7TXIOAgEKdU8mXjb0wWqpQE8KvO1Lb7nh
qk/kU7dWd1GsqnaeMrWwplGLyH149Z5m3DY1GaMeK+15XtQbX0C8BPQOfL3h1lca4THqS3mpWznQ
47HwEFCN2RVxi7Ooj4aQ4os3gSxctGR6C3gAOkJ50UVgAP3xmDBo/SPiUy0KYtFA/hiU7Cm1gUdf
uv7jEHQ1sOsMXntXt6u6KdDQH6TIiaxK3XrAi7HV82tQv5Pfd17duGOcLwbNlZaDISQLvZXuOA8f
LFM9tDWMGk3M6Hh1ZI2KjjpyaWHCYIWokal4usjuPlPLi87VgQKkHRxQWYaX7SvIMBWCvA2B/Tp9
GrAC61F2Un98KrpgF3ThielJCUmlqjj9KLR0n5pVLiaPVV0hE1g1I0K9MkUWt7wwtBaOc1zdipVZ
4aqUJQf4Q/2B+8uRvALcTtM+BUkI87/m6yQmRk5Ca4F8L6IrXaafHGRXEY2+VdMbTwLOQY6sq2vf
oxOVTjrCqnQfKpCzq2IvNoKxKiTIR6zRFDMW2tIYBNuBIGJOnUUnonVeNWlJzqw5PaSICG6d41Ya
Gm99cSZr0bhK+VxTx9S3dZDdOLOIKEH1hvQ0RrTU8gZ1iFFJ8KRAbQuNvQgCuBohiYQo3SIfYLZ2
lUjHFCizXfmagoZFtRmLurEDJfSucrfRqUHU1Ifo2iFFSXvKSBKLtnv64g4ZxVHX15dpJj4aTRav
c5Gbxa1c+ndWe9smhlNErF2fGwmfHu2lpOMnpdo13NI7qh9rcyxuY62FQpaGTuhG95GrIOibFqvU
R8bAtbrTNNU53bALs4usLBbfH2ZfFn7fH2azoFkey64Weu7L+CDR4h431CwNHD5QaSJGLzbuj+8H
nA7H+f0MVFFBUkGj0zz3pyu9RLNaq8BJT0Hueorn9CNB6VdZB70HQyG5ZwjJnIVVpjS6cqZr4/WE
tukdvjqABX0Lf2Ololr1/ft8OZpGnmgpmgaPa64EYep5J6aTUHF8ICNdjpOKJVmiZ6NJ8G8E+v92
If8H52+VkOWf+5ATvq361wlewj+GD+3IX7/4d0PSALGmS5asg04jy+Xv/Jtna/ylyrAVoTahWoB6
+98NSdkEy2ZYyARxm+OYZBC//O5H8qO3PxZZsKJiSIDB/wOW7Wy1oBpAT8IEMSfRMtXRKZ6tzUI3
4zKPB++hAtYuEbDIHTrh3UpallMH/lgGrn+Mkj6PNwvE60JwvaRkPPQvVrizIRPncYwibYbMCqgy
JNtNO6gPPiZdhV2QsmIVsAOD09uTMKu5NWyEsLbVfX8Z/xTqRbjSSG8B6P2EQbryz9XH9ARc81K5
mkJcA+tiuFvdWuwAtAIEoox6Mmk7DCCzGn3ZyD9LhOh0W6XDsMoe5ASNoxrw17uFcf7rNHnfhuT+
+HDKfHptdYbglbpYsXB78B6a8lA+mSfdhYbA/I9UvTTO3GiRoPrZL/CVqoAXP3Wl3eyYlXo1WgsX
q6krdPUQJQ3xiEAtJNzKJ/xCR2ACmI5L8GkSJD4VkYNc5ffxtnBhMoMB8U6rznlu7PRQ3/Pvu/4J
xHeDgmO8iqCxHjC2vEe5UIFNu+Lubnb879ZBObPO9MHGPOys9C+DW2FvnBlPzWt7z1U7qkvtCcm6
M+XMXKPGM+j7tAUlMZkRIF1qZ8BJnvyDeeFjQr1Q8PPVnWKD9IUsLwNkdItlzXSDX15J1SMCXrg0
g5I4k+4n1QRmwSEyjMOVatmBsYoAJdIKUpbxQ/daFtiySXZfbq1M4XolaonT4YAGCVWcQVI2mY3z
0zIDchLKG0mcmhyEST+FJ7lG6gnqbA5Hu2b24FEa2/SJrNo86VfhuYyb86QfcYWslBDCvFqhHVyt
xHKZB3cIq9OcSV9DtMLzqypcNtp5JIznysbFRYEQjBYJmmw4BQCauci6XaBc+tmTX7aYEp3lk2/C
Po9fTc8RYqcztwGaX4CZwtxGjq2U1mh5UkhvkHHBWM9xr+pbY91dI7m/ll5G+EvdacllvRiV1QBo
UN9m475p7cRd98W5YewHSM4pcqjKhYXG6ZifdgGs3NtaxGRXOu/4BpZ3UkWHodoayEnkz3q1RJcT
qJv2CoALC24UnRt3Ab5thOY8YvS+9tNlK27Sy27bnyRnKFumdnfh3ZbKwjRWSrcO0Ho5xoKQlI9p
8ucNMisXlX5Z9t3Qeg+agT7XIpMu3ASK+daMl7DP3R+YhqfdAlSO4D8+YzWEsqN/mHLpdj9kt6l1
JnV7aj6iPyXY8qOi42O37M9DLMK2WrgAuBocSuDsO2WLVUY2bkLcNdWl+zLY0Gma14CTor3y0PAq
9qHnsBQRX54aO7hfncm4MWqOdkCUr4ucGn9J/QpTSMz+kuynWN5ExnnbnpY0P2Lxso5xrMFGwpuk
+CiwbbPWNnB7M7E+KG87al+5AdUjOkTCjzTaVpjBEZTplx7e49VK6AwiuBP+VLuULgKWfCa/pKjv
adVl3PyoxUmfhiaWkD330q4PSOeei2gl60tNeawceZVMPj5c9P0afFRsFxyIMn6bjQj498xvHtrm
JMpwCdno2RL/aSmlPXSCL4WmOER83597s3rD76+K/rxo6TAnAM9wLL6rN3S9hEZI0XsP7ap1Ridd
TSqOk5mPepyU97Ga9GmseaGl9IV2NIbUf+hQMRZ/BEtvl1zE5wr5MKBFnHTNlf9WWW7hov4Jhf6R
yfP1VfrnZefFlbYWu6iJeNnJISq8n3Cd1qRqWG3bG8sJ7o7MLYHDu8D18/tOP383t35PnKzJHTsG
4cT1pG3unxXIQ+7chbxAXf8YBWwWmX8ecFZTqQZLs9Ka9+tsjKHiRbqinnNhssZlJ78QHO3I6pkW
x5/I/N/jmeYk0k1LbFIoef+CQla2sqCK3kO41VbKBs08ymKQm9dHJvJjreLzOLNFmo/Avrhbfr3X
dJ1IG/ccuf4p4AA1Xdrd3VEx1Y9c1U9jzhk9cUF2bqiy96BigQ3F2AEzv1VX+Hcee7uvt8Xfswh8
7cMsYpkgROHALIK9XLbb4sR1nrS17CSYlH0/kUe+lzVbkC09xUIqGUldI5exCcBU+xvx6Eb/h332
541m69AzjDhpU+ZuWoeyrdtABhBVtY21uUpxtt9+/1r/cIj9GW+K7d5ttNDtjaQ0RwyYN/oO0+CN
uEUycFGy5I/x9I5N4axsJlWl4Ro+SzHc4tCxSdbIyq3j3bEvdfSVZkl2qoaDVZhE4eaJuatsZF72
kykCvsDHt9expW58nD5ugLYva95pWhbNSY9hTbSVlvLRzPfY5M3Oi0k+p2oiXmrC+mEAvVboMYMl
OLYevozlzT/rYXqOd+uh0QKjoYPiPfwiz1DFR8IaJu5EtggX7Qu1bvvIEvx+DmEAfxyyaMWRg5dX
m+42b4/L9hak0FLcHHMKnbXq5weTPNd2AwgwVILKYhd39TbZmdvk4G9KuM1HoZLH3ml2XHCyd1ZR
M1K4bRlpomCoq3R3nMs9w/Z9fqfZgSGk/VgJ8tvswVTapivkyKFdTG572cFdSMt+ipiOgftmPYjP
w87OjThoAlOKeUHzJN8mGJUBgVtzW/LdFsNic7S5c2xCZ4eH6QViaqWcvyJeFL/ulAD/l+zs2A74
fqPJ4uz0MDU/Utzu7ZTyNhFfLuDqwrPwCLT16FqcnRyhYQy9VSneQ3qY+hh4Fm8R4NzgaP/fbWlZ
nB0dsWIocE7VaaTpPAwuWPnn8R4SwRL2SbGIX45Jw78pB/1zdIPC2cctXUe91WoJL9eAqCU0dqQ7
/MS4nQ3bWuur/8vemTXJbaNd+q9M9D06SJAgyIj55iL3tTbVItUNo1QqkQRBgATADb9+TtrutlQj
W18r5mIuJsLhsFwqZiaT2N73nOeIBX0qLjd19/dTyU++u/dG/oG1c8mK30ZdtVPXbjdj1LmfC6F/
uDvNMug6GAUo8P0GB0qmwTYsv8xY9OABTKie2+Mr7Fqrplz8LOrqx0/KN6/2bpOj5DhHrMWrQVq4
7u8ELFIcmg7gzX92/368+/jmpd5NWwDGocnnsuIT6BN7frwIk6u9umpW83/nTPHD3ds3r/Zu6ooh
2DKkwKuJvT9dLJ4RmsOXUi7iHn/yZPx4vvrmtd7NV6zp0ZNpCeaPLdxbG1g32Tb+1K06fGmA6QL9
jqCi1d8/jj8+VHzzou8mLUvRQpAZPiDSclF/lKvuLbsD7mFZ31sY6RbTzU9e8GcP5rvJa3auKquU
X1bvdEsh2KqweNN9s0dU++EPUd//L4//gwFmxaGhimDUDgNICTlm578vlv+Ppaza9g0mOvVtvfyH
V/pX9TzIUO3OwDBEKxk94Atr9F/Vc/zoEhR86XRkMcgo+CL/oFSGAUruGaLEgacErBIu8X9Xz/Ej
mnIwJXGijC4yy/Q/qp7z78fn//HW37d2ssJile/BWuqbYxnDrBm+NWhXxkhYJkBJhRdt74rCztxB
K/7QFZtAweK6gvkGInuWH6ReAJYec6Cz1rre8dca+oQAyv67rrtJ8iufbcGSiuWO+6e0Pwn+pQL5
Ws2IQnCvXXwbxgB93w/5vixWBV9eFJ3spSo/pPUV6a94e+jo0SY3cP/F4mawxxr/PhJEb1XXdgI2
XyFj6RjCPEurK0P0gs9+6d0Vx7EUoedB/ZmrXZ7fjdkjq641eatB4urjK+PhUwZyVw2bVp4bcRMP
+yTcDPmR6XWi7icGVt2SdisidtTsSyS6YxVF5xkaQhw3+rtm/lBG9z7Yk/op9M9DveflObe7xu2T
+ViMW4ProEHW7oTcsuyUhOC0y8eMrcCCccDB19fTvE2qDdzbZXYKx7WQR9vupvIQjed5uJkDsKdX
EAr44RPCIqQF12vYRPCkgksMFjVCy/3HFSt2ZDpc/tEbHz+V021f36N/Bnr3sWnOCvjD+ENnP+Ty
LMrdJVEH4XvAgwOgjdwID0P/doYsnYBtvaA1pAQb2m678vq3ofIfzSL3usE///PyO6+6nU1VlO5/
ff9H4G//uOQFCvvdH9bKVW6+7d/MfPdme4lf/b2udfmb/90f/oFxgGDv7b/+8ap75S5XgxPnu+F8
KdP89TywfdOmqF6+Hf+XX/h9uMfJP4GDAO6BJimmFvA5/jXa4+CfQQB31SV6FHJCdtni/zHY4+if
6HEGl2YZGqwMU8K/B3sc/hN54mik/d5eAx7/Pxvs/Pu1A11iRGDFeAmk0lxSsN5X+NIRXfncOoNU
Ux3sB1503WZOE/spAxL76Jp5PLfe9FeeISxunEBKKlIELbfebaKZh4siR5BMGCPSBSV/ompEjgmY
SFNTD/C6XhFkjifjfOxLmAjGAcY4ZguE5XnAnoFgR6nfokvStvTiUI67fZSBWhCUEYT/Uz/vWXOG
7n+t2mI5Cv3B07LZ9sA6bsNGQoHRK7IoRX9rNQ1PQiG3Qo0BAPJSfsA0hvU92YD/hFyhIuW7Ds4c
uyDFCM6NnQwo6e2hVQz2XOgc1q4zUG8X7n5Mol0vkPpSlPVXOlbyQIv6dqg6iHjiRGwRg3GnzZsB
SKYX9zwxqMR7ZGfaok4hLvQXCB/8/JN/7GE0KJsEbZQI8HJ62/g3QcRSNW5JWHumE32qSVduu9nd
zKaGMyRatgSG5ASlnyaCDUV7ta1bsO1TTj51xD5U2g3osSC8ADE9NUv3vqqCtRHDPRDi2dJH1XXW
9Z9yPZ+LITsbhv/ZMPirslx/zkZ6gNUAxLPeNdBwkdum5Og/ya85a/1z5YJtytk+ntItId3ZFTV8
y4U9UlIu+5YvyqpwD2IgIBuyZhVP3dbE+Dx4T3BICAKDPghnkdqEney/eI/YYn5h7LfVWibB16GZ
kEpteqSn2UedhQARNhnWCQUhXdaFz1PEDlMg+k0xpH5F+Hx2oDGi87Bllt6lFplDPLitYe1S8LfU
RN4TG4KYCQX5uosmaJLajbVKrnMLelqGbkYP9PGQJC/xRXlRstswCDlaW8NyGhDZystd08ZmVWrk
vIohOc8Z4BkdOn5BmdylUfnCZb4vJNnmnKRXYwh/RJW+6UQ81Ul327FyH+T10UV+nc3RbTXC+VNQ
kCEEdxsGaAYIpBgZDhmc8E7x5DELkNIdT1VyFgFAKcwzFGRZN2yrxu3ieT5mLr4eQo4VCzVwJApH
r6LH2UJKtY0SECE5pF3QZVE0ttqGLJ2xqzhEllQL378h5ZMQct8W4bjNfbhoOOI10WZSPX+b4JIv
OG5/qGizHRBGMYFM5Ll/tUMJlEqKLhOX8SWx8GUsi3VfwSVUvxUxxUrXrWyHdD58wXsOKC7poJGB
pwpkaoho2wTGjsq2CIzgQ30L088HMhfrlM0fw9xDDEe3CVIv0uQFSLC7kGBSSDuDhHGEQcpxFTl2
lKw/WmAc0GmB+GY8ZpnaqXDczDyDXt6WmxRETZVcVeP4EsOrn4jpI63vVNYsYzP0qybSmwpG/NJU
t4hrWbAi/di1CdpoLr82BfK0RYqeIcIYs+wzsstWLUNgkr0dpwEJv+M6MohwMyDPuGef9ncBMQ8Z
QjNsS69lb15CrIpljymo67bS4klXMsc6yeBIK6+bqUFlDIm9ecNu+1wc4ggeF4a6j5nuSDWhZVYj
G63Gqi/awxCLXWIcmAbafQYT6poX87pMkMbqBHoqoOSdaYJe/lzDbETjj7BZvShlblg0nVzYw96v
2HFEHoUe3G2QlYc4VJ8FoTViKSKHBp7Y0t7dZejrkWm8HmFDg87Iw1SEEJEQKRm6Xtls5Yds5UgF
jzZuYTQ3T1gbPjEba3sR4wWAodb510BbxJ7HHjMRcUfSR2IpOo3T2pwWV1CE+hfL+nEDY2O2NFVE
z5yycJuOdJkyhCvpeRHj/mFfwuZyZ9HSWeaDfaWDXMSkPwdKbCWfzl2Ph5JYty9FPi9009914zbU
mIekx1xSmxDoGAqVGxHzuvaT+ZRniGgehjTZp1kDl12ooyPie5CBlSr6VQwabcphBCco6ODtmge6
mmuVIp9H5Gs9R6/c6vhzMo7NG3Dv1ZL2Kn2FWAQJIs382kw9RAYQ+EKzQeEeLDJ49oK4vJl81h5V
T9ZwwB8NDJPLoFMOaUzYdgZmfMUiDpllLCJsOksoOHpshn2IpJyMqnUBwHjiuUDccnkLdd94mPIW
xQMXB19NgrRoVyM2cSLNrq5LPFapwtbOgO4iCEI3UjWcAzgAIIEY2ps8bPJNMAaI6sCC0I7sBojx
g24a+kStURso3asV2rI3g4yH6yAP1H3nI6gsU3wwMepPKp8gJJnoS6kSshwVgl1jU+l9E6ZIf4nt
56bpIXIk0T21sGIKy9AUS4viKtB+us4vOHQ9Jp+mYniA4FzfSIZdaK2qs/QRiERZPW/60sCkGvMO
ibvVPG1xalnnbRuCrCugayjmh05F4Y4RqGcJqd0h1k10XXChD06E6tDLYLzzzcROUU6rT7JQb5Gb
hifvq/GlqoPxEJv2ECBR9ApreXkOhrT6KmVpTmPM5KEXAtmhcSmPfWNKMM4Dfh5VrICZkt0NqZtL
IA5cvRRnk9xVp7gtDn2vZqgilXiteNGcSQfhzoQUJNZAT99HFkkQY4JbRUqRrLTvsWjOBcIywmrC
EAj5hrO6u7c5r77S2pF9BnfQc+oYcrUTkHJyiZBWEwbzQ51zoHPVU5Q6gxzUsdyAL1ysUTYrdmJu
ebQqbQ0MDmglKBr3EnOuqTKsm1hXbzgUp58FNmMPdYl9e5CkFXSQQTTu2rFPDymlDhKaED2QZclp
9UxnQosFdjfm89hG0H9OQQrr6QRNr5YwX/caLKsWOV5eJ9NDQ42Hvdkgaww+itumDRC4I3Ryg8B1
BcFyEt0aCxlPTNVVou1jHav+2lVILcvBKDgEzOV8CR/JNbZKyPiFsX78SK2Xh9ql8k4nhmHvV8Mz
wwzC1uuqsB/iYrRfiigIr1lZqauQhgEi70y+mwCq3AQhtnerJpDZnkyh2o5pTndzXtsVZgizm8eR
XJmmA0Czi9PXbghBBs5psY0zAXZT4qu1zwkiyHva7ttIOlSpg3baFc0cpFvmyuiUEASbT759nZB3
HoQSEQq1/dg22oGYlCPHlObwQpM5zh0IygoIpEkwhB9Lc4y8xyxxMaG2ZR4jH2Dol7O4AIgMavA5
oXeGtvxQyXDY5uVQQA3tggDpRqQ+V4I/NMbEN11FelAHJEJ4ZpfeOhwTsOCac0oUvOR5gFpR0tTd
aWIKR8+YQWtuq/zOQddVCC7WFJprV7XRIcE+ctVF9lRkdb6MUiy9vEzYvvf4NmEb6AGYhqe6bksK
XFQnokWcQg2ehYdITtYjWwqK3EU72g0vM6SXD0gTUi1vgbjqngKfwFdch+Y67li2roNObrpReoxb
+8LbZFs5w3YNn+USatvryudf4KxrHgteRIcqRlKQb9WeqKa/dzOt9mipxku8fr4oA7yTUURfDIX4
KxPVc55ArdoK/jb2GUTxXesU0heFguKrw741tDjV9ogRRzoGiwykWGV2U0RVfx5dcbH1yaWS7kw7
CE+IK5E+Ousc65vCTsJo7PuHYeuaELwwMEuQRBAq8RIVMbxq0ZRvedYjrVR3xO8mloQHLxiISHMd
7Yq0Ma+8G6e9qwa6YTWE7tjAgY7TCKDblFkELKzFMq67EihsSo/aQJAkgA5Fdl8v+MpYVWwUmSBZ
MdjMg1Y6WNh9efpxgtIEGHw54QvRoO6YLGNY/0Z7hGM+3fhiRrVFWPqiJ5U/4DXFc8ny4CXFbvzU
dfn80Hto48w43JXYvq902/Y3XHkE2wfVCvvPcm/S9p7MNd4Z7ASSiG2b5qveTyi7sgysPkV5fYfU
EX8ep/G1kgDd5ZMmOMiMdt/KXuOhAc7IlvSJdQ2yobos/jzxAecSMwQr7zP+bIvL6ozN36pXrbsi
geObojWI+tF4d0NSRh/rChAyBoLAKY8hQgtlzXErNSoNOsfcWkCRvcz91C754FF36hMQl+qc3o66
Qj6IHMPPSo35Q1aAc9DCn7rOYp+tiQpe/UUmliboVU7Z56SYkw9hk8RrrJ3ds2JddBen2fMQt1+Y
7r742E4bXcnsEwkHgL8Kmhxx5iCnHlcHV0u+ln0LYaXk7OB8hLihyeIkkQFMvc0mZ25hkseZq4Lp
KiRIL6Awse5Ml4srhs0WFhmgmxrkfBRjyQF6sK/MUHtfidFqfM0ZCIbQme8dWuJLfKj+MMceO7pc
b9iYwFs/IEA90s02hysdwawiX+kmBK6eCvALahyQFqPR0XZMoJJvcAj7GE/yk0rbZGmSARAJE3+q
rEkWWkAVh2NbuUIb6DlTafiGcjjK0CO7D1sK4B61r9mINGGPPBKcSCRyEDyQcEnHqyNaAs/hYD9k
dCDXYDUjOtLVpDhh2ha3CMnYIZkPAa/hHG6MA9bPM3uwvFQrPPICjD+y7md81KjFVsCEs9gHExOP
wnRQpPcpvrcFLGTsccodkuaV9PsyL+bVjN3laogD5JsX8QQ7jA97f0rjKt1HdnRfsXjHy2wouk9t
kc/7EsCBGGTtRZllZxKW4ankaFzP9XTEaR6DHDL/dOq6W5PR+6jst1h5AFyD/mZDWrvosLg3qGus
4TVob5qSQVHFVLoYKgjWlGW3QR1hfqLDg+GleSEVQQpMmeN5GygyH1V0qW0gY2Y0zm107rHFIoVd
U+8hyk2yKjuVZAzcPgZF5AVvuNkYT8CWlK2Mz3OCIdW2qj6EqYge9FRCG5wiR2vN29o+xkCvzYgi
gMLNHA1Ji+t8COdN6uAEkYiRxzoS4QRnODwyEMZvC5tTAE2msH3DTh60FIceqcdFKM36yyctP2E3
Gz1JrLbnfCz6m7DM80PWouTY6/hL3oYINaAVl9fWY+vcaZce0APru01FGNtr5k91JrpbLUz4mhYy
v64VnBJKJg/AhrUqR/FDsuSg6zbMcQjAmVdJ6fYB9RUIYo1H7DzTd9Nw01tyaBC3tzUJeSqVhMlF
qPAwVFjusI+BVrC19KD7+stIoku6ArwSc82eUpCdA3D9Q6+XaVNNq3GI670RTbzFoRzRkFVWXQct
+H7IDPoYeF2cLHd0gV2RuUlh9VmgfQ3sQxa25SlLkhbO/T52d1NNHgOHAN3ZxyCeeBxikcJb0mDT
WI+abN6bTTIUbMOjkQdfBCVkpWvdPhbNRK7DvL6wQKcoui/DXH4cIQWmMRxoODGfDWLWEB0BVaPl
fj0nl9sDsEUb9T0KEWjSU3N0OcaghtQeXDkEPgxmOxQwTQbFM2ix8MfmWbVSGY7Zc7oN4o11UXfu
x1ZWUHqXOKzPHht5G0JnutCk9+Xd1KGsg6Uowhl4Lnh0GriTSEzNmUZegkTJrAsxubdJh/O7BEsl
cyhId72Vjw4rC9LHu6yCP8gVGkeJJjw7LJNQhSbqmihAOIAXIV/nmt5qWPdOvkn4upZIDBx1vqeN
QmxNXqb7GZuj41i7R5eCp6gSa1duzDLkDoXDBNwMEDRdhxxJnmhMLWnZ7XNF2SP1LrovELMD7eUp
pO5Yh00GMWuTTbchpmcpdQsoTgtVdkfnQyccSLFBdo1CgV/QtjlBFhbu5y51exr0dtM1EQeJkQBa
W49pAH0wo28DqmErxBG9CfBNrnCxF82a4aMby/6aoaizjmPERc2+RyhGA0gAer4BTAQGAkHBzcvM
hwMrg6ObZtCHkloVN03S4YfYiGJTVnX7VHd0gy3OMpxHuc/mdl2VEWif1QUB6+m5N+0WZ8MvedMj
fZO7K9QU0lvj38K4PoL8NT92FEdpDVzuYkI1kSrs3pzv9r4QDr9ZopEJtXQe6vq2YaRbhgETCMFI
n2YfffGRNItkxqQOaskYsvWc26uMG32cSGo3A8Hkz8o8RbSeGa5GART3Ir1ER+l5vmpoq4EwRPrX
XPJHWjaoxNrpuQyzFv6+PFvzCVJtZAoiCDDJyxWD1Q359enH2kHcbRuXv4lquousxO6zTk95o/UJ
0SKIxk4KdlO5NEf/QxRbMQK9a2HOXgU0xjHMohVr7VxurQHGCX76ZtnlKFN6OEQ3rGrh4CBVhrTV
UK5RzHZ7dLLwhJd9ACAOkGF3oHnB7yj76q0UX6YK4EzuXjKUtjdujsmCcD4tWP/qjRquekZwTh6H
/FTRCLCCOTU76sv+czSiiOzDFDFdgZAe+U8dRYY9ypZjLPJrlzS3TLTuEA3AnHZt0AVLOKSKpZ40
AMcRvqrOFB9jk/Er0Jk2fRSdNcJOcYibPswVeRlFeEGotug12QEaK1Q8FYq+aY1FFu7Bjk3A57D0
iJ0JBMx07N0hZH10JadDKAH4JS6QG1tGMJPKDqHrooGJpBKfUGf2WCtmZIiHYY38czYIRNz0zK6C
co7x13ObPc9N1x1rhTE/k2i8Gbrq1Bg+L1M1gr1kUS8q0CFdcjyxtyVq7k1boXqjavOGumR5ipr4
ktZKAojHB6xin6qGo7Kj8wrqdXjFnqo0O+etvJ9rxAths4YUy4ksIgN8EkXxA3TqQ5QSFM5B4kBt
wZONmKeNrOO7tkUKdYhPWdA4XlAey8epQ5srhZuRBd3tyDTZmEgipLXI4QI29ixgmiAYcMUYoD7Z
lRJb1Iwj+LVQ6mm0gBWbMoXEPY33eFJg8pzH7N7VOG14466Ti+VzxCkAeywNXm8nZ6TxARQkYTxd
4VwJd6ECEgkPAb+JZgnLXgbrIynBUrWKktUEa4rp7GOG06wy4UHMw3wTqGB8rJKRoDzq05VQUfSq
i6kHiTfKJR6sYZWVwTYe3Mk0lfrkYoaJCKAw0d8DM5ssgWqFGxZtFXiWrKxegile87g9tT0KT4X5
WNv0a5Fv0j6EjkD2KNBTsQxhSamkBX9DIA6+HjZVfE7HqySAB9NyUO+bCvAoo1DFQMqVw0FoTm57
mJV1XN/mcbDhMSwBsG6i+gFqhh/XQbUr9DFx8ZUbnyIBchNgs0JdWh4CBCctjpWvYFQuOlgHQjhB
mPhSjflTLtkBx3j0TsgqaZp9ItiuHGFTijsjVxwBiHizU71u1OcRjou8PPczeaidWQ4J3TYp+dBp
rGsQ8AT1Jp31bYX83iEk4El+cKgaLhhy2oa02WmgobCar3qAnnrHT2WfI80LH5DAAgBAKWqnG1Xg
v4Nb0dI9Oo87Mva7gDWLGeBaFBWQvoRjaIIDWaIPgtVQ2RJQ3TiG6bQuCGr4OEzxcl+2zZ7o9sYN
7WaghVlyM5Yw9cD0kwkoJFVSLQd0gvNs/gJK3BXkaofUY5s7lI8cZGCEii+Lgp5EBzuLS+sXVFLO
2F5kSHHGeZW6ej1JBa9tewqjGTsA7ALiAIULl0X1IlHz3ZAWOIsFLkB71mJ7G9/TSu5a81HqBzwn
oDgRMMQaVmbL1Gc4lKXlCGhxfRiAlluguwSSGh8AqjM+fwotY1sV8eGmDBN9FlnuViEem55xRHnb
Hp264Tyz+YpWhKBPVc9XTNsQE3JY7wocBtHm0Tk2rZcWflQtvMZyUUPqbbHsiqB/6JPqYWjgcRdt
/LWD9agLhh2LwDaO0ZmzGFcpRfeig0WHBs1WpwDZzgDVtiBaBxmG1PQ2GKShwJEUpxwPPp8wTnWw
7BoPrgI6XESGB4dwpxGr9tIwLAJBUW/5rFF8A/a8GAo8UeKVj348BU17RED78JjU8msbIeK8BsNm
M7Q0/MCbrl9EPtGnMjHYrmYvKGktiZOg/HaoF3sajWs1dV4sOcqmfIUIyuGKWXMaAr4htAJ4N4fC
cwAIV2F+QoHCJvHV5P1wQ7KJPbdd3sK03i+CvrbLzBpwxuemvMYik62SoMLjmiJ7q3fsScxgjcfA
MO9MnIWQRoRyQ8NZw2YDQruuOLza0fAQV4ACB1OTrPohDPf9Zf5KRjincVB0bwhnP2vJz9OlxK9I
4lE9hBWsI/FTEcFjVVgd7Wfdyg3Rd6iQy+XoWLZNCfDv1nwdOXibLEgkIjBZj8YNXGTQaaHwHR87
gLwWNvDVFZt9cwUOTXkeappt+wHmpEIFFY7un0WM4tUUIfcb8Wa7isMqVAs5rIeSt0vW++Eu7LNz
hwLWKmy654EgcKTsAOBG/WvJcdLB3nW4Cj0KtW1f75qwxozTIqlT4SgImuO8LubLmaic7joJHzky
RHgHEQTc/zh6oRiWYVtSUf9hJvIqSMlwFCCyZ0FHdqIFt9GUaBi1IViifPjQzunbZNNnBUBeQa1e
Z7naUl7ddTFesZ2mrQoLfSEw1rvZNM+NHnD8M4cxD25Mj155OuOZTNf5jKawhAdKtwjbGGB5o8Uu
Kt2dxO2k2CaMcv5UevUQ19Xe5N0KxfOdytL1jF1uPb7VaKH0Q7VL4wjepjS+qtEVWc4B5vMIqax4
mVvmEqDigte+qFv4KcfTkL4lOZaL0HqFCiakMBPbRgRwaaQ6oEqHMcUqfxf03anPI5R5Avlh6rRO
DhHe2ZqMQ7QZCzj9nIkOusuLFcYGX6YVMvp48grsIbKIGHW3jtpuacAUuKXKX09hZh//bwlBvpOF
QGRx9dK82e/lIf9PqkUgzvo7uchdb78Xi/z29/8lDksyBIggmwPasyQCCR1a19/FYYgCSRBBxAJk
dTPEzl3chn/IRdLwn/gBT/BrCB75/Zes7l35X/+AXARgD4T7IHgkxi8iEeRfMpk/PL6/B0z/OL+Y
fi8WITSMecyD3yRr39kDUmNFbWNxShuc4TAkRNXB9t/EcXMDeKT3NzbLkwwe3zoo5FOFLJPPFpsv
tmxkQGtYAUv9XORZI49atfUBZCJaxmtaDqiyLfNa9TbAZgRnuLsUwmWwLJtwEOtElgU/R4RTu7Rt
LKfXb278DzzMF/Xnn3rlPz/ORQH3jdthQjMg0bxVJ4lq/ae2Mqg8mCz6+GtXf2dsSAwtJ6rH5oQR
GsWrDpXfaS1snG9+6foXsvi3714T9EHsTGFiaEKcj/JJlWbVjd1/RpH49925pNt8e/2G90rNqm5O
mVPdYx7G6qXS7MOvvfl3+vfBcCH82IB3gtrpQx+G+qUd9P3fX/x799uf7xxD5Nt3rvSosZwz7LVE
1QerempQaUfYX1NvSpB6/4hB+l1F9oPH53vd+Z8v807fi7Nc4LuxlCdJZ4VtRF2BHN1gJs2xj6dt
EKITXEY3fDJdsjJVAsYIGgaojy/+/mNeJoMfPb/s8lx/8/xaRowqSp2fcDzypkJPdUrpVsNXsHU5
KpLXGXcGfXIfDxW2l3UqG2TgUNokNz6PfHVieISibUaESeCbn4KZ4Xjsg/Sj1TqP3jiRtH/zZdAi
e0ZqCDaCWYeT+I/yM/+8f+8E4CEOx/Ew6fpEGgfL+tgGq0jE6ifwqr8Y3Owyh31zc6RH1aMA6BSi
EnkXpR6F+ASIn7+/9X918XczR47dWBHHQ33C9MVWJiL6UaMB+BOXyF9d/d3MgVYc7UIUz47M+nmJ
9jEOPBIw/5/AWy4D+AfT3nsca4C63KC5iE6FkcP0WnTzGK6H2o1oJtccDSgcK3OCAl9QqeZadWgZ
/ASg9hcfDArl774T10JM2MydOGVihOLM9lWH+lKB2OufDIm/eoF30wqdUBsO21GcYKSU7aoYYih6
IOziv/a9x+9nFpUjFD1s4Y2QaXLd6tLelXz89EsPVfxuPmloVaP1NPKjSlq9wnxe7yoJcMavXf1y
y74ZD23uBAQ6oTxl0iA2GKRpxIDoCeeIX7v+u9EclG0dKTZJZNEouw1Kwz4mFiKXX7v6u9Hc0qgd
ij6QJ3Rb0PAb6vlmwBnq15bS+N1wHsLC61wP/IjqFKpO6CHfcRQQf20meg9IcUiKkyQI1SlTo/gA
25x88Ibd/f2NuTx5PxjM0btdwATRroiadDriZtdoAkXQ5q+yoU+2UFyNwxYHdJbu//613lH5/j1j
R+/GL2XOBsimLk+AvBN0aGwPINhmpmN+JqXPxvu+mAJUiqUaQ/K1loFR9/GI0uYiK32R7gBc0yWk
uolrFCwCAjnWCnmJ2yhI6UWsScriBpUu5O9YymZknHV8zhcQ5KAdPg2iBN6uRXPOU3uWgYyYBC6C
z9GqJYlyBVgpPN1RYYI+WlTNSCb7a8/2e5IQyysqU9IFR9TNv05BWyCzZ4p/7fH4DR/yzcBEIvgA
nUiCaDVH++s68zjK1WD2/eLl380qGbAROReGHucmsmifRv5ZT1DT/v0j8RcT7kWh/u2s4kdaQ6QJ
DVxLNABuiqBL4ruq+cmNf2cp/POJezerdAkaIi7m8hTPWQJzBEAYbbdzdQKg0myIIduehmgp2XSm
B1pD4hPk1SVHTUUTNi2+JOJLNst6+jJ4l9BXliTTksmYI2LN2bnbUUID1Ml/7W68m6UydDLhxpX9
aXQg3uHcLBByp0f06n/t+u/mqQh1myhBs+jUCtB1OlGRewoS8U/m2HcW+j9v9vt9h0uKMgia4ZgG
SNJd5VlvsmNR5vPG1WFXvWTN0LlNIxOL/WzgEayQEwLp05QCr5MPcd//2j7hPVuFeFT/EgmRr8h8
iVosbZFpk3MAa37pPl7MGN8+tZAumiklJDuKqRpAFJwSOxzKGDKin7zAX8zK72nDM5aQ3tXCnSKX
Fu6x8HMarogZUOffxa6M870DiVCVP5mY/2IU/gbq/WYKGZM+18gVGY6NsO3/5uzaluNGoe0XqQpJ
gNBru7t9T2Inadt5UWWSHiR0QRK6oa8/q3OqTjmM7a7DyzxkqmiM2LDZe13ggsSzE666Tr/6LZdz
hIgAhbqOdOstTQFkannQfbZM/f9cAv5v10XOEZIzJP5NT4v7tqu/r2GZoPENXUm/qTvnx1rUtiZa
qvupKJ5GYofbuTfCL234UyZ5teyZHgIA3GR+p7CB7sI+gr0aXJk8MyrXbxoi2VkQ9wF5nFFLuJdz
udwBbeO5ME6sz1EHpE2j1X1VkEMD5ejbCcLyfgvz58H6amFqBcRJJKv8TlcZ4Ia9XW4XlGM9R3ei
t2uDtVO8ih7LKM6fSrQUwUjUmbzy2jJ/rqJXk69mKft4jpHkRBM8aiJwr4Nr+KvBddTvB06Hxqsf
kLHsQHgo4lsdpM0PYN/tfBHAs8bvGfFHv/jV8Hme5Gu35tiVaRF+kSUq2eib+B0Ff4jWrwbPUpz7
Qdzk9+DGJ5dNvsToHkPezW9lnGhVaT6ARQctWpGb6nJQcfFkkZf75Sp/6O+v5g5cV9JLkcl7pUa0
yHoGIuR49ml42n1vJOJ/LtVXo6PHHMB5NNZ3tAGJ5x4LBcNdswzRwK5VnAT6omTAD+4kkmj5WyZT
3haey+bEcgQNENgvhfJ+mlO0NJJmQVOvHfziwVVzEEmoZAwY1CMxLbNoP2Qs3+XYVqVfPLgKFZD+
rjMetvIeHlHAw4yNguUsQJxee4o4JYFctEk6r0rej0Lml3wqoXWHhtru49H5aY3f+OwnqvbrYF6q
oozXakFXvodaxDcC83egi+rCmOEmmsFOgD/1zFKbQB+ez+GvAr26zwtcoeiGZlkdbhNSQpG7IxEk
uUndLxdBoXoLS7MmyYMfhWUCussG/mKQRugBf7ooqxCy87OKyF2xwvUq6M0orxaVxe0GmH4AMSzK
jvDTpYW5IwbwvPu5rKASmNYEzTsRtmVyAyKoGq/CjEzlYRzj8d+57AuAXcmJcZJZMt3AzDBghxm1
+UfgHUNxWwQhtCvJClARG9A/q8Yl7y7zDoIDgFepLtj1rIvuOiCc6AGUKagqsCE+oXnIUu05iB3V
skGbGVi20AC4d4E2w9o9xWuwdBvgrkNIpArcHBtWNc0LAY7hK/6f9jvWYRH094cKMd3eEhzr8zSL
rWjz/CEATsXrTqKu1PJJOHuUrGwfZY0m2hzOUGaHSr88fLzN6Ju7jP4xdH91uHShAfyvIhqM00J9
4jAAuA3RY/148D83w3/3MHRz/16arFnMNAVQPc9BmZAoH4RFPF7FUV8D0wo00J2A7VB3w5dY4q+y
6fQwLPVgDo1Cd1bsp8QoEOSjeHpAqTLN+aaFuRa8jhsVjvLM4+TtFWAnF9PXcVbSWEwRn6p7UDOh
Sp9HUKCn/JwEynujn/791frOsUp4YAt5r0nwPVhzODr04eC1N9ipLfh6cEC/G17NKYDlGSQIeEH1
F9Wvo9+tRqK/R6ejoUvd2ureDOG/sA+MHvqsXfyKB65k1pwSEDvbLLij/VA9jmFk4s3SqNrvnedq
f0UlKMlpLiVQ0FJflnODXkoDvNvH+/rtGxkWl3+vzJyvALqEeQELbN3Xz2kel9OnVEkNCkm7dDg0
ac6CEzmXZyUMi+Z28Crg0/Q0o1fbScxjgP4TGGTgKn5H5rh+CZYm9YoE6ppjg+1Xg3XDgjvYc/G7
jJv8sW/tz4/X7O1AoK7QYalW6EWptX0UzOQPsF7I2pOf0eKVSwDB8vfClEEComYLZgSk/qfrkQa4
HleiUMz5ePqnw/ytk8zJhMo5ZhoYk+FWRlaBYzyBlr2xw5Tmu6CdwMkpMxVvP/6td5ZKuNsrMytL
K46lKk8W3WTJl3Gz1uBm+43vbKIoMmVZVm3/WKNUfx3lBOBTWDvCCdNvfCcxkozq0FbhcjutkdjO
s80fM61br5ODitMXehUCVKFyJy3rHusUPsxl0MIMEdwCuKB/PPt3gtu1Aqg7oNg5jYs7VJkr8bMa
VQpIjECX4Fc91AvySLRmv1XxbC7TlpXZmXzvvY9++vdXf1YG7zUghU3/OCsYNgJGiZcEcIn1OdXo
98Z37gorsmGsonK9bTI0YwHTDa5QBCi3Hy/ae6M7d0XE8hlJUDo+wjUjAjembCiwUDiBPbeUE94F
MkLWJ6F5rMVqt3iXlw/JVNszB1/0dq5NhRPdhOpgsNLAAGgyASAPY2ES8b3toeezhcl4jTYi4O7k
u9BFfz+gngGXT6bQB97MObBioF0VOTTne7pk9GvOS7hBxjrIHmwks8MSpDraD8VSb4e4aMJPqqjs
AsYBPIY/Xv13itk0cU6MIqjyBTB+EIoUvH4gdB3EdQ9Z49lWwwx4nuVi34VjHG3zal7MTQOArQRc
D6yu+4iAA7WPiyAFJbcaoV0EUsBkKZTlp4lBcaUK1k3IUNS+YXoCEdzvKkucU6ieS7BIZVXBe7kw
D3VA25cpMOfqpO9syJPQ1utwAt94HfBXgwuLb7uHlASHNxHEpT5e8PdGd86ggvdZAAJjdQ80IeTQ
Iku/M9L2nivjZKQ0aYZWt8hINRH8QnajvlVzYM4cNKcVeOMmS05/06uDRsddV5TrHNzWhNv1Gurb
bKfDSUTwMMIpt5nGZPoExgRfzkTXe4vlnDwNlFkHFC7YHRpwM3AAarWXeEbG0Zks+B20Cv2jQPTq
LzKTHeZuoniA9RrMiQFomc+80RPULqRmO2gSIbEPeVc38SZtcoP2fYL/kk08JGW2CZagXzY1EwaI
a1mHzVU6oY6/C4u6+9LBgaLfpsCu65tqTng0nADvKMCf2UmnCH3ja7gNwIAhYu1Q97dZ0VccElkR
1JT2JQ4V8zWZk9lezW07DHc247W+rCwJlgt0fPvu4f+/k7ngbq6BVzzPoToy30holc1LqfcTfvDM
Vnvry58Gd0JcgPw3NVM23UTWANwLrjhMeqE5cPSbuxPjprFZCtfs6aaeT1oiI8wL8MK68hvcCXFd
DjEIDXa6gUHW7wJsx4uc1y9+YzsBLsY8L3q1AM2lFYemSRXfAV3Nzmyp91bdCXAbtWGOB1W2NwX0
U2ASgZv4HCjgvbGdWNYcUPTYSGDsUSdvgenC9dLi6PBbl+jvowlGYABSg94GPqdWu34Q3xLQFPzG
djIImGNHQwfCe76RC8jgadXAYrBcPN6bp53uJBCCF+CqFSiOb8iKM9vMUIjA2+B/Ne3exQO+s+ru
9U7GwazwKsTcAaIeNwEYWoQ005mE973RnSg1rFXRoGfMHSoY8mLStbpsFlX5bUf3Jm7qZmrprIPf
oMDBW6sdu5sh6Jpnr8+aOGHa1W0EN70VS1PDDP0AKlzxDBkvz4V3ApVy5FGLFlgacMmh1pJOcD/O
YWXoN3knUmsILOYERXbsSeAi4bST5BeTmj2XxonVEYSoUg4gHYLrxel3tNjtnqNW7He4u7cuhOsK
CwPG4DddQMFDh4X/yKidv/ktjROurBwpI2uK7zpVI/keQo/mATyqzvPDOvEKYDwEYKoMw6tYRSCj
N+qCkPZM3fOdiOJOOp7LaZhn3UF3kGhy1IgAfFYo5XgtDXfildgaykG2xugDuG0XtGugoDZXB7/R
nUuVVxlNBhbkx0VCk2KtbJnssJHKwm/bcCdgx0lRGsKG8QjQXXydlw1cX8UasHMJ1Xtr74RsAcIN
4GoUji58+EeAtnsBkLkP1BHH/B/HsleZ5jgRvNAVPE3VIqBSmwu+T7vZBwN6Gt0J2IJMELyhSJfm
WZibLsirb8vYZJ7bxrlcgbsN4qRb8qOw/YRdAy5zz+pffrvGCVfaARkHDiv2pDhZ0IqUVLu1K5ut
3/BOuK5JBPeInMujylr0VkVk/9XoFT9+PLqjiP6/QBEsvEt4sHnVZmWlEaEajDGyD6GsCCH0OAjU
tkJLd4JC5AkNCIR9vzysMoJ6UUQ6UH+htuYDbThNwglr1LV4KPlEbrIGugYD0rbF+OaEzIlqpFST
aaWFnkEFz7KiAFUh4J7pCXNCups6seolg4MCGXOYE6I51UfxOWzoaRT3hXRaFyegRZUAbplHoCOL
ESDgqJuq63wpwD/EG5xvgoaDUP/xRnjn7HBpD6OCcldOG3U0NdTR5jJu75sFagB+ozvhTVQ6S90M
zXGkBYRzmiHaTYtviLisBLTQOTLEUR0hv1ZcxGsy3ELzqvMLQObEt4D8Q8lj0hztuFbbJYntA9QD
m73fyjjhbXIpoMGlw5uayGhbztNJRGj0ATFgA7mshKiMoZ8jRXm0sYJKmjSopqeVBtPfa/Yu94An
bdHiOA1vpMGuoXVDd/0c+D0VqRO4kF+dCbUBuekoOx1JK6pwqYn8Njx1IjeAzqcaQGg4apWhUgbT
x3SRtd9+d1kHlpuYwUdcHyVZTrrrK0uu4LjYL57jn6L41WXcTZFgUibNsc4mKNjwcv4uQMXyy+Go
E60okbXQVTDVkWp9CWHQbNfZRV19vGVCx+P0/66ck2vu68mXYQUYA6fLDU+K8BsMvtdP0o72ZkpU
Om0pJFogU6RtY7+mwBZt8z4DrQU16JDCihHKQbwAoPayA3DmaCZIkQS14dd2NkN0p+mYPPICQgob
4EAUNDZQkq/bzvZb6JyNoIgDogqaOl2bdgv9D4v/Qip+W69NbTdiaVe1oWHE5w1BLx6qqUwVuyyL
IF/Nxii9iVs7XpU9Uf2jndKo+D12Ao1nm4w/oaLYh5cdH+LoM1jc/KoP8EiASakZhgFu3V1bXEsZ
opVii1RsOZSW+l+RNtX8jfNRXc06Yrd8CcgBNA/5Gyp04rtOxu6qyOVwJRerv6fWwgY8GlmHVlxJ
7J2ZFihg5w2BAG+JZ9QDy3XwCAOt7mvHxjSG2nIwp1AVV/qqHpX8bHPY+36pSSy2EGWzyFZWhGzD
aWG/8Gasvk3GmHoPBWsD3+m1BLMCbPStLTJ2De6d+d6rbvhFkpDbrcC7Of4JXyvKvwQD1mlmQQbR
WxmsUJCO19vUos19YaOJQX2yNoDQBEN6AOgGqnYlKgVM5M2wL1YZbyJUxh5leQJH5ILoX13YLj8j
OjU7QSBzCWXnEvKJRtBvbV3znyKryXYGnuLSDgnczkc0g22vJ8gPx+IbTXr1GTzbQcFzIAh+TU1D
0y1y4iDbVbWQAuX9Nbpqa1qLrRYmvTOWaMj2BMvK6EaFrMn/rYRJyEXezhBFj7tUQidXyuIIKUFb
QwRDA1pLOUR6weoqPgV5AGOjnkIEDeIc/Ds4R3LXhNY8mlA01yvKyvlNk+owvS3G1XxaBWRUnkcU
hj/lRPQh2hRgWWw63rBi04/RBPEoyTt2YYcosNdFqKtbS6Gnuho8Aznpkl9dHIzsAuJoNRoxS26+
wFUC/I+h0pl5IBIKnZupWSHkZcOGLPu4YtVlHgYN9Jczflu0XTj53WAuWWYslKkneHgciwozgtxY
/jAUafj14+PilOq8kQK57JgxaTvTQRrrxhYj38G1B1QXCGW196DUQwL+4x95J/lxqUo4fJYqXaEz
U9TV4wxZ84uWnUVMvJPEuUylouqWVFtTHlUa0n/nnoca6pcVJI3ScMzhV9wOpUd/GNe9W1FnEAGL
JHBmx1WwbCvAV93WY3zmqfDOIrmUGts0E8d5iEVq+I86hCtJA20Vv9s4Pn3+VxdamZQdqnp1eKPb
4qpE+RBK72cbDaeE4a095NyWcaIDAqxVBX1OvbZPiHJZbFUv2be0RCZKVCl287JA+dJrO8Xu/Qn/
OIGQmI5LAyGW6Y8AH8kLj57S6SM712fG436CGF19pElw6AJwIHJS+OAXToM7ye4S2qVvZTIeq7iW
nxZwLm4nk/j0Dk+jO8kuNHlkGFRaH6GTO0P1P1ieatzTW69ldwkugo9hoiXeYvVk7qmCbXPapoPf
BnXZLVEctU1QTNPRJGDeLZmoIfI6PPjN3M10+4FOU0rGI51Ee4GD/jNdyOyXK7o8FmAFuoCIbDzO
HI4X0FKBTngzepaFIidws5pKM3cRXkcdYAPYmxCQDGgFpVC/pXFiV5TGruGw6GMJ6wmgH9K226QL
GX/7De+EKkTJRmgadvVxlmiUAp7bxdBlhhal5+K7wQppSxYF9clop4DkM6X58muFF4nfE8llsxAI
a6hMmOa4hPFtnmfVHvmRDywH0foHMfLqTKYRKsPAazTHssigJJ7M2ySdAr/v6rJZiolAOpua+qgE
A6w6ssXtCE6R37KHTkEJgnWmBDC0PuqBJBszT5ACnyLPaoZLZoEU/Qydisne1Asnmw6PO+jtcb87
/I856atVt/kEVUxYKR0LASevjHHYjFSp38vOpbEYkpQp8L7NkTXNYxKXv6F44xdJLomlEHFtF7PU
ELgwE/p0FhbBU+lDJsde/GML+GpVwMNGX7cv+mNdcr218D7ZJ70PPvM0uBOkwK72FslkfwyXAYqK
HCKoAaN+17VLYRFCJ01fRN0xThJIC6dg2hPFPK8l154TvW5dz8s6HqMwip54mVrUaG331et0dFkq
kHMdaCpZdyymudgmXWd3PJOeaZJLUYEwUQi9oswceZybbd5EPywO+zPny+n+eSPncxkqEC1vuc1Y
fbTlrO8aoHAgbFwF2ZdIijU58yOnS+itH3FqSLwH1krbsTtCHgYKrqxl29AoH4I8tqWLzsd7tV1F
L/UR4pfNLppmqDwGSVl6VsCIe7UuDVllppqjbtLfEcUznOnK89528fkdSXvAxAcLlwYoKGTLyYVQ
ep6RLjy/JQLcowFJRzFCWxXMPOglQOjU86s6OfBgGl3CIqc7LuWgr2iUoQ4Qax8w6umrOjmwDAVs
croJc18WoC3hyHQZKLzcfSIWXpt/v6PGcV7ISqruGKa8+WeBqigE72Ea47U0zMXgz4or1L765pg3
xXcAdeffkCqQ/3w897cfyszF4EPm2yRxtAxHGY4CCsJG51cRAyl/A+k8/jkdYPTy8S+9HbfMpS1l
sKKTUGDujjZkx3mgNxBX8MrImMtZ6oIOxUCbduhFABrQ2MpelEFxpnb63rydiIVdtxlwz3ZHkjXl
Ho4G8eUEiX2/RXFSYYhQsmWaqwieY2nxG9Q1KOW2ExSsPfdO9PfWFKCkJAHUo/Zl3Ju9YAMB8jY8
d96/tzRO0EZ1P6aJTdoj6DTBLS1be69zGm4/Xpu3bxPmulMvRUdmNrLqCHUymBtwLtsvTVi1wEJD
JP2b14+4eMSxTMjUSdUfhSF5fY9TWY0XnQ6bGmXLejjzK+8slAtMzNZWQJQ9S/Y8MuO+aIfoKqjI
vx//Ce8N7jxk8cKcFsjlR7ezrIeNhqjBZpXFGeDKOx/BZT+osNJSt4E5VgVk4Ta4bct/QwLNrQsN
gzHrt01dDoSgAilb09kb2bHbDpogF6H07EVDHfvvGNDQLF4jhj8hS+HBcIFWewbBaxDN/A424cQw
D+FTl1EkbC0Mi6BEvJCbSpnvfh/XCWDN8jVJa14ei5N/nYCA3UOYKr8Mnwk3gAEznsB/xs1Va7Qk
ErhJDVNz+Hjq720d59INILK0DOXUHZsa/Rh0l4b8W20IDTdlrs/CLN+5wFysorIrg5IWhQT2RHBZ
XXbCsH4PoQzYC0rdV19s1qcGNDmL5jQLA2CbU6bkHuYcfNlYFVRPEIyPtxCINeMuifEQ7PdrmwOc
wWC7oZ9CuCRcT1Cb/1TAiRS2jLjqb0cr5tuhT8bdPHP126q4/cwqZdOXEhYo2aatFzVciJbCvY+1
fOI3+GhmG0yzzm/xDzx7NMOYiIcxTrKg3ww6gtpGCeO/i2UN4Yi2iZUFwVhlCfuKVhI4FrbuYauh
RSUvUN2AUcNuYuE4yy2kiZPsqoB2TeP1YmUuVSJaoLXAC1TP5QlcKuAGipmfO3Hf1F7lArqwf8dj
2sXQhcddeoT+tUrubBPNjzIR+kfal+jacdjyjPtxYg1MkWQZ5lhAYtCDAvNqkxIaVFD/LWl9QwKO
QnJZwXFpl841hAs1GkOXtMhTmW86MVXRhsZjD2F6w4qvEorRl6BHNn6QQcjV/v13wIKGAkup7U1m
YDdqAkBwc34ueN451OGK/FdtXtgFyrhU4gVLqvAiCC3Zgbr+++PIPFVk/vuEYi4lo27yYUQyaY5j
sMCDe53J/DlUFJLcMevg11DiAiRbsAGXu0XIxYNmcvruzjkp5BQ26YJDPsrS6qLMAfdrIT/u9yc5
52TDZ8hLx9NwXLqK2OtxGAILCzFowly0UN1KoBBYlOwS7dL4MjTwRNx//LvvfSfnBO3qTkXo9mET
tKAcRC36375AJ5Y4JygatFCB5JBkwGb+KgdBLvA5Op87F0QMd4d1M+XDOJMfgDN8asUqL8YiPXP0
v7kqGPv0768qR6jTodI4wTmiDTX85Vnd7FJytrn33ujORgLoN1uo7tNDQdqbE1sJv/Xg8TkxcWcb
ZXFmU7Tk08OwNO0ujaMfXdV4IZgxuLNXyjwRRdli8Lnhj7gIbyivfvnN29kpc26Gqpir6VAadpPC
JQW2LYL47RQ3RzYQ+cjhGD0eprQrdrmGhj1Zlp9eM3dT47A3SRKMejoMsiLbIu5hs2OKaOs3unPX
zGXAKsKL6RBWTb1JgUHZsFp88RvcuQCgqJ8HuoEqGgzSVjgFsUerfMPTTYmBzIWXCU3MgdBuvIXD
Jiy/RRx5Tt0JUMCLIsjhlOIQ9uyuJ1ELMxkvvjcHC8uJT/hVa1BrxuQQB+DsFAT1LZRH//FbdCdC
Qwqwg2ahOUzQ5IS7GPoAMNTyXBYnQi2FM2wOIYIfxcJ/AJFktzFZMs+96MSo4CVwxFPHDpTMKLWI
hcB5R8wi9Tu73Ew4hHevQb2SHWBopS5ElqltlM1fvZbdTQnJNMIik8v+QEr7Xfa8vVDUD4jAhZsR
RmYWMHKq+4M08IKXwL3dw1Cu8yngYHQ3TOUKEReIDhyatIHEddba3drL4sJvYdxrdAaLvqpYf4iX
UYLMqM0Dg0OATyMDc3fitJ8bGYmo6Q95OcC4Gt7KYGAkeMB895u9E6qmJLFdir4/ZFoksDgev1Ll
1eHB3J1INQygGJXGw6GFCN22qWGCBpezZ7+JO5GacZLAyBxbRoXDtEHNtdyEg/bJVDFzJ1JnAzvI
qePxoWDoYEwBQH02SKTfjnHZOloSjWd9Eh9aRTt5S2DqClxe3La15w+c0v5X2VenqlAGQPMdICXI
riaolOxi6pkhcedGbUBdMFJj8KCb9LUMJU54la1+seqydUySyaU7ne6LhMnu2tePfSl9BNRwL3En
VGEvp1tasPaQlLnZpAxygh1rPRfdiVQEZh2PYgoPaxP/hIXW5zX0KvBh3k6QWt1TlP9NeBCzVZ9N
KotdI6jxO2K4E6YjFWPKaUYORQaaAInATfckNGLqTpiG8brWY5OHh2Auyx/tWokLVfRnVXJOi/uf
h+ypsfP3Ti9kOVBIipID7DTVDm7wX3CMndOjOm2LNwZ3WTqFKAUB7heDTyx+bJKGhldNVPD8wkwC
3uxeB5lLw0mguBpDTCN6QcRCEQF2X721frmSy8IRcxkucsTyzDG03KoYbr9wLvbqLeBB79yrBYTA
xjoz0UuEZ9haDsWGkvqb36o4oQqP8iAa4y56mS2/VrScNtlc/vIb24nUtAXtVcCi52AbmGHFIAie
jK78rg7mxGoHce91gK7rwehI38bAtu/KoQkv/abuxGrbZnMtm4oc4JLXXKpuedA2y/d+gzuxmvX9
ZFAGXg8g3UdXyAXg/Y2Xql9qzZxQ1XU5c9YN64EW0/qlbAG8n2zlR1LlwiXdpCwoW+iFrnDkDs1l
2YFJV4fx+NVraVzKTZfO4O5ai686IZBImsPrsMyaa7/RnSt1kAEy4Iqsh3jqi+1IyWXe9sPWb3An
StteKSA+xvWQpTLchTOvdhkENT2n7sSpAF90iHSgD4tlwz1MtJ5JO5d+yQB1AhXqcJMN2nA5WIba
GmgmD4XsPSfuxGnZAxdO5kK8LLYYNq0JyaZl7IffmjthSiCSKgIISr4UPPwMB3g05MzgRf/CTnfC
FHigTEhYiL0kEHwfhvDn2nPPRXFiFHruULUpiDyA4fJC+uqu9A3//xAWsobW8zrJA7E5/HKKQG+a
KfXbKC5fQda6G2GrIRH8K070RnxbivjJ61u68P4EgqEC3vH6Enaqehd7URA5zNr/zlxG03FYUbL4
BQK6n/kUPcF/5NFvxk5MdqZgcH/l8Us28y1Nmy+sO1dlP0XeGymRa5IhGBVgLGHWNJ23BMSiGMP7
zdoJSJjJ8ITUafSyBPKzytvr0Me+Dmm/i91fEl0V8CrOvtso+g4Kz5X/xnNisQxg/o0liV7g/3wp
cEC1Qvul5S5sf6xmVUJBNH4pSnDbdNAAHukHKeLCRe3DwBGQ5bJbXlTEvwB6XV3E5OwBddrCb2wS
F7U/t2qZ8o7WLyxKm/BqGOnQ7HkLFtGLSgUNPqtUheXFx9vm9KZ968ecu7MBpTRP07x/abo0y3YU
QgBawWY8zopLkEuCVG3WNafBXRDKZbiEDKxWfqe8i/GXWSZNBZbjy9LmnytoKjW59BzaCWGu2p4R
FNleaD4901bc98m53t87IeyaVADmBd3eRWDolV+LJDvEjRdCELvKCWHIdsN/XiTty8znB1ZFP+S4
+iW+f3rJr0oahgSSth1pX8zKHxNRgX8Xt363novnT4c8Vh217UuMYIAy0W2u++ePd+d7i+1cqLpf
+rlEuecFvft90alHZb30wrhwsfxlHZABfVT9Ior5GdrmV3l6Tkb7nVm7QP65W2jI+lq/jGl/Df+a
b94ZhoviR4EkSkLkGYcm0T9OHgOjb4bhYvgrY0JaRXH6DCPl4WdetCWHzg5tujMnzXur4sSkCfvc
9LpUL0Yl1zJoviRV4QXxxMc8/ear7T3OAOkVU5i/gPUMO/FcX47whd98vAnfVBvFBeji+FHSKYoQ
fk7PEV1X2mxqGNsFt4sihX4eFJjbeiv6rKlv4He1hPc6Atx0FwPVkOzXEB4QV0tWzuE9j4J5SHG2
jhMs2snQgey9xbNIz5dlPy/6k2nAgb0tWG7ZU5NPbXC1QMDtXHJ6Wuc3TnqXMNCkY2yCpImeedpS
WL/rkBV7iLRwfUGibm52H6/W2+IsWC3nTtdpD5OAnJFnNgOo9zmkMpsujTaD2YlEWPODlKQzt8D2
oH0z6bhfxotFhgDf5KBoG786gssxwINNthC4XZ7LSsYwehiyunvqlG3TM8C+d7azSzPomFzl6SPh
7Gj1zzEvcFxPC/3+8Sq+N/rpun61oTlskBd0RcyzbpsKL+YSAtaXUxeR1O9CcKkGczaYJAUy91nl
9QtoJNchjJU/nvs7+YtrhLHSGJi7fuqf46wpxp9JiM709zDoaXvLw4Gx/bAkXH79+MfeWyjnVIkE
TKTTqGyf41b9KIrmIgQc70zgvzf26d9ffYQ6F1MNRWz9LEgKkd2824St5xPXpRrAKy+B3O1YH6Js
+McC0Ae1hfS335o4z+fUQJE6m2MI6wFP80TmAHh6zVft9z5yrQBaKVeO0yR/Droy31Y4fK4DOhK/
vN2lGnSTSAuIpeXPq61yVBZIHqe3cZzGlVdoYZP//VVx1KyUAJT4ZPOTHrSiN9U6nXlIn3bdf8/Y
xKUaSA3jZAMjlKeZNUbeNmJee7jn1dCuGbImDLzeeolLOhg1peUYFcmTbc19p8w/is+eq+O8q5NV
q7lpG/4U85pB6hlEhnxBHdlnZ6LP+vfaC1mscKPO2NMExb1PLCyLY3vSnD0TsO8tvxOwWkCrburz
6CkBv7e/pKAOhrdpOJl1l/OlnPd+f4WTp8sooLCSS9QORmwPEaxtN6nAf/wGd4JX9jAT0EqonRyg
Bhviydp3+lzL4Z3LOXEhVGMEcXNKyuEJQrBVvpM4OynbLVpZtqK7TFV0Vafp0G1LKDslEVB/WQ+R
JLaStnrkZZ95gRl54oIZswigwriI5NMfdbs0WfRWtp3XiyRxO+c1DD45xJ2qPcRLrrKSiIuqVF5w
dZ64tAoNQ1pOJ6J2Fm3QZdMN4IvKhsb/en1/FyymeRplUCnPd6WpvpW5HbbrshivHDxxwWJRUSkZ
5XO+48PwD0khHA3QtRf1jyfCKSVwG0FjyHK1AxB82ZQz8KlJpKzn1J2DCSIPXdcvCLow4yU0veMb
6IT7HUsuVgyMHh5rVlRPuNH4z2xYk2mD0f30ALAyzrmECyFYhR3LJxDF9Ljvl6yPrzi4Gl6CBvgB
50QagxCG6kaVT3qQT2Vd/ZrGs+Wo0yTfuNOEcyB1SmtFY66eqEzgj1vD8NNsQvRcz/GU3vsB58Ew
EZMNgGtX+0LnDy163BuaGj94UeIKPdfr0oRaMGgMQFZuw3qAaBQTfu/OxIWMLQUdqWqgYEDHXj9b
GC+xXauCya+ImbioMSMXxes4rfYrKugXoS6Wy3Ve/KAoiQsba+VgtQgwezW00W6Jsul6aiz3qsEl
Lmws6WRTnmT79koLCIUF+bUODfV6viQuvJ/QuOoYa6u9keM/keHRFrZKXvx03E1OuA5jJwu9lNV+
gUjItdAWZ430w18mibPbIYFfh0M/yydd5j9CUEU2ddz5yDBg4k65rC5h4MIHFXzjEmXcbdCmS7Iz
UHfz4gHzxIVewaCx79IqhYRPUu5xk3xug8Qvp3VVkjsYI0elEflOqxSC7J1MN9Pc/PK6VF3QFcDL
I0GlLDioqrkVkIvd1CN78hvbuZiww6Vq06jaz2M26r3UkEkDtWhefEyXORbdSZobNnYLs6rad/Ca
/x/SvqxJTlzd9hcRIUAI8Qo51+AaXJ5eFHbbVwghJiEE/Pq70udlH9redSPvY0d3Z2WC9I1rKDAW
IucFGOH9bV9/c9gTy7BaWFKQgsohPY9u5kdYa4h3piTXh/CH5LGFXmWaS1oFXB/ahS/+nNnUm4Im
DjYpGP98tV0p6Y/bfsgmT4XdFPulx621jvtvEN9YyKECNe0mqjFew+bipqpe3RrZ6jAMvnoIxWDA
NM6ql9u+/ebqYqkwtNlk0k+ijz5Qg/VuhkI9v+nDt0iswdQGIt5DdUjX6hRNdMUkjt5GEUi3AKyO
ySlawDk9JHU6H8q4o0XmmH6+7atvisrEgaQWwG3ywLX7FSg9F0qK5bYsskVgsdmHMSiW+tDxOM4b
Yes8yOR4283aCiFDvypts6ipDkEPs7MhnJ+rWSa7257L5toKULPSYUAUHuNMRDtY81Z2X9dRM73z
7f/q0rM57ybxiQSf3t7LrGnTcReuabiIYiZJwr7HUxCdRpZSc2iSzp6U0S6+MD2L9qdVUnY8T4il
q8sreGdrnreop6NP69BC0BQ2JIuj30MhWLqL4dnS36OM6sdLGGKMn9zQMKSEbpMhwUZchcJ196zs
SgR8iFzGRTV3/J3D83v/vY1t+APbZDhZCTftxmd3owM26y1p7fQ0AxMXJbuUs969TksYZF8TlrrX
MJlc82HRUBP9rDLSPsBmYzksDaX1qRxm9Vyhe0rh3qV8vJ56Pq4d7G+7yJC3DJCSOsvDqraLLbJ6
re44d90y5mqt+z04bl1Q1H0PjhEi61AxzLMGEj8nQP7EP+twjZrTerUtyssEgVFBeNT+gKqv1e9t
dn6vEP70JDbTamVR1Ux9s37gaiBugp35oucpX8reiDwiQZudo7TOeHuSEC+ry520A8rynA6BnA5L
n5gP81Jip9JxKd81/fqby9o265cygFpraeS9a6Eh/TRZquK3CmZQ6WPpkqE+LBnWUSwO4LMWQZkX
bWXULUenSca+VFnbJ+SQBU3UPGIt1rsfQjYKdsxDP077IYWawpIC/P8edDu6hrQ/PcVNIdEMwIAm
GKzeQSO2mr4kZgEdJZ9ggx0PxyStpuHD0JfD9OKDsVu+QgGOxJ+hceROykNa93PTQRXkExe+L3ez
htnikfQhP7Fx9rawbhq6tyRaJfkHo2FC2rzqOc/u7JzSq1hPO37FLotysatKT4NCBGns93o2afUj
jQP9hYi0fI8gcC1d/vBTt0t0HydDZ0D9umddL+M8HRJh92A5woJ1ysL0Fj+r6w29/vn/GOD7Je5H
H8flCwT5INKkFInX3UxI/fm/B+G//IytvYQMYtd3Q6ZfHcx3jwbqnHsd+q7eN21p36U9XQfTf3hY
2xpK6VS0ag2TO0J93/hdCPZ7b/MRwVScF4o19j0Ue4FovevrhSPLCOnOa8Oa5uR7DpVlOY59uEI0
erqKp3VtGcVHmEKt8X3UDdExtSNpzhGwpZB8jmFWe44huZY+g4qTNTsKFrN4C2Ct035OYh4Hu04k
q/jaQfvKQ8u3DixknCe7D0o6ZF/Crh3ZL2wAB11MrNE6b4AshY9bnzDkWJkFRhQuk2a9aKnt94FV
6SddgYn+Ra5pd2qApYft21INaj5D86NM16JbWzzpfGIibUxhoac+7WU98OUHzAToW9vHY3bSmhJ1
wzzoem42pWRf8niuIfd9z/rORjv41U3DkWRz+c7n/+3cbFIr6vk4U4jqr1LJpMupMlGSs3CZnurZ
TTcsUq4/YlNR+rpZecO1uo+0Ty7DmIpnGFDP72TX3x4LfziV25oyicoG4t0ZUDvY9ybr2UcB/1XX
KQjjkx69Wwq+rFl6HhJn+iWPbZ2F97AWVAT/YHDX742nZRTkgzRpeeHZ3Oh91Jvxm1DIiz9BN8ec
CakyKnzTqOFoCEQkdiugGg/gKCxnqlgzH+g8do9cz5CO9iUjZS60qn8a0U27RUTJnIswEWrNg2ge
gnnfiY50UPVCYeNz2qga+uRV8LXNIK3e+cVHeZfKAN7mLbxiIJ/Q90f4R9UetvSN8Xc2rmTy3KWL
7KJjE5Vm/BW3kRZnZNV2jnI9YQ3Z5JFa+zQfI1YeK1SYv6JezFGcQ4F70L4YwSgyORznu+Tw3+PQ
tej7w7vYInDYDPNZV2nxIofO3RFYD+9bvb6nUvQbt/Knj9+cJEoAsMZeYrzTUDT0DyVpAPlfvY3S
e6h0sfYEAZfwkwiCqc/jAZrFyO/LUr3GoUkk/BebLG5O8bLo9XEeK15fsD8Uu3ZM1blve7teGoCg
XyAiVN6ynMfZ3/YkrTIZhG7j6tUJr8TO9VMy3KXzVVf+pie+ZYYsaRVaZpW6TySEX9pMr5cW8fid
y/WX97ntS+AXaevQuOxucLE+yq4yas9nAABvaB6uj2eTFyUqsRGC/uU9Hgs0/6F5/BSHw3vl4G+g
4h/Oy9aWRUJPt5Z6De/qeCLfx3qeq1eWiczta+5bmGYi3y//zHEdF3qCR0zRjYmhO1gRr09R3At5
1Kzpm2ifQl2jTXbZWvrps9Rg+0FuPhDBc2mbqn/xMAb+1aRKmQ6beWn7b02KnUZeQqBR6AJvpdb/
mCUQ6o3PAVRlFixhTzXUgL6YkVTknbf1pxkHnuYWtgftpcEGwokXAIHW58XSdqfd5GguQ8jiY3cN
Q5zbjt0WxkfQfatOBdV946ovogvkI/TP1vNtZzr+39VS5aS1Om2We66C9RJrEpCch4v/dNvHb5Iq
1Bvm1YbrfN92pP/keDV9SmPyzuL9L7Xz1u9GdSbKUK2U97rF4FOmQyhyOF9W3YmQNEaOXXXqwlMl
mih6T3TrL1l8y8iZy9aFCobfd0MQxUkRzxAEKFDU8KFI27UP33nnv2Fmf7hOW2oOkbNeRFOmQJzF
XXqpI2gYHeScTdE9GaXqwOTn5Ji0OvwJz5nsXFrakaNDg7JUR4AFl/BVD9AQyadwtfV73kvX3u5P
32rT87FeUAsqePlC03LVuQ9goQAn2k6fDIlqhZs9Ev2NpVVwqGrZ/rjpEG3tdYzjMI8QIrtrynJ4
heIi+UmX8RYOKm7y1l7H9KKvLVRA7zLaT5cOoHF09d17vp2/0/GfHtkm7C5w2BnN0pk7IX0a3nek
mjq4iAQkfGy60H22rWsenbX8zGDzERZmtWXzuRwxxCjWmU2PKUBbzTFu52WnZI+NaF4qF4WHrvb2
LlNgzBS8aliNlDuGKm+bkg93iy+j6oZx7vUBbaZOJYd35GLj8M7XNAzvRCaSIsuCNXxz4HWyQq1r
Nr5zpf+SBOkmHI1ZyOMa6K671hJYvDU8PLB35Rj+CIS4/pJNNErCaKjluo53iaSLei6DabwDb48/
APpulMobeI2ELF/nBdx7zMHW+QT95jrdj2px9h3Rpd+wiz+diE0jMJdU2UyR6oJubZx/zUPCXzAv
6t4yPeHROi1i9trFkMbaw3x9TndtgBGPz1fFdJ0njUg/B64jzRdvuKMFhxkL/+m5n4ZzGvr1pDEn
mj7AvWUc8zXjnctrwasPOjDBhBLUlMmuglP1tyz1cJcfwr46poHpDqkpJ/J5MBg3nEomBsDTTDOw
3TwTExfpug5HCbm4+eCjKfgMQIG4DDKsyJmiDT3AoTZ8gI52eaJD38jCEjWh/PIys2DnzlVkCqNG
mSrUy3D+QEfXxvFXTcPpXpAFthBQy0GsjintHg3MD8fnmC0TTMAqy3dLbxiFBJVTxOfeDBNFYc0D
mu40CszmJSuvhL08aEMRnFgHRbshhb5dBfuDGZ152yyc7Luhac0+RlX7QUFVfP6GgRXFeqKbawKt
tsbINq97TCmCIhzLMaifmnlM/auKRx/CnQbmFYVbq9A9XPmjfWH0aB9J3/pu33QQRAh3IZyf3Bdn
21CfIxlglI+N5RDslFtGtzNmCP0HWA/N8UOgp/CM6p3VF2Cua2CB4ZB3w0IwhUHSZqQkp0G4uAm7
V9ob8hKZWX+qO/rrv8fiPwrRXe/Qpi/QsoGOdKL7Ozum8AkYmGjDXewSuhZZ2ZZfaNS164eeoQo6
LJMNEpZD5rFfXgYG/ch88TL00ANkIaOPZqCQTKvHudqPcx0/RhGi3lsJF6ESfIJ+Pdl6gTAnBAh4
vihezfAcoh36qXey7F+S+ZZfR9LaUjTL7NkCpP2PwmTyrBZYfR0b58L6tj5ty7NjOkK7Y0L2zNLk
m6aN44cwwMDlnY//Y1CDbtC28A5MSEXtw+iXrfn0UoXUQlyC9fSnmmKBVDNSQvO+CUJzmTCB4EU4
0VEXYYyb//bfD8Wfovb1K2yiNl2xxUqwgbvOk34YvOwDNiq3ucjwrWdiFJswoBR0TQzWw502cHdI
EntDaXH95ptYDNdfjCDqqL704J8fegA4j5Uo30mcf3ssm6siQ1WOI5H1ZfH45ga5bRdP9BasO/8X
dzsSiKgYRJsLF5Cb7BmBCqmHtOZNb3TL3VajpQ60jegXkoI5ZFY2XwYfVu+Axf/yYLYFHXNyQq18
HQAxaFLuJpNBqnig2LDe9u03ETByOjN9PWFQij1UodJx2f0/4Cn/9u2v0eQ/BsysQ1MLRxB98RmM
XrxGrXCrizzfFlvCzHMYghdyoUmV7qxq7CF2tzk88G11tRC/BtYs8uIiOHZQ0tP93MzvtUZ/ey6b
6qrl8HBmVNeXEOl0rLN013UJ3932SjcXFb0WDKKDtry0HMZD7WC6/VTdpBWDu7S5qCQeAkynKnMR
Dpx5YlD9h7G6zbONb7MMIIwo5YAvuixXwaV+gA9W1QKNctOD2aYXY2kK65sKmo4GZx3bArEr7U3U
ZWjSXTvv/zjqSCPd0iEjXiB29+QMbEFmeqPX9b/Y3AZrinkiSX3RKrmYppP7EKDJd+YzfzmMW5s2
V66dIwvoWb99fH9njRAQvRs//fpX/+O5cFhThYAR/M9XxyKUFOnY3ObqABDC//5wsxpY4bVTd4my
FJZAMbf7sLtJlANvdHNJrdAByFF4Lt5VQ86jCvHFwEbwtsO4uaU2q3wq+9Fc7Dx9EZj8HLsBDty3
ffjmltrFrElcz8gaJXtZ4hlYBAFo8E0fviV3yzbqOqz2u4vpqC+iFiLJYGPdVh9tyd18VV0au9lc
dF1mh9XqMZ/68Zb5IGqY36vl/ziMTPWgnQbaXIBQP6Fr9Yda3loI/JuvzScfcLxRvbgSrRe8EIbr
eb/tqW9SKUAmmNiXfX9hTetyB9WIt8Ew/uW2T9/c0l7ZUg9jUF4wlq73mkD85/2j/qdR2PWpb24p
0BjZmgq8U9to3B8FForKZROOuwhUhH7XVSODkWw260vjbjQj49tZsK/cik4xw7texh+/o1oX1u62
VLLdKGF/MjRBMDYXuUxf+CrUuYm1fKdP+UtA/s2z/Y9TGtWhTYKqRr0KXl2rlNpPGnpDN73pLa/b
RT6EqS6tLjSOViySpQvoZ0xCoep327PZ0rvFpBvrHIKybinOEmTVS1SsU/kOqOAvT2dL8ZYaWu68
ShGWx57vyZTxQ5AmN8z4cVS3JG+StTJasri7sBBlnwRe/S4ZO3fbi906tfksnOc+RLuHsy4B+TLR
A1w7bmIG4rtv7jBwzNhIzGgVrsHNRcye4ElYH287Nps7rFrTjgg6uE2VpFle6RXKF2FrphuP5SbZ
gtE1ZiBudBdedU/wAo8OcEG7SRgbT2aTa1vlsOsMIvM/3eXvNiSruhtmSNcjs821Lh5BD2cIBV3w
CQvgZjdk0W0+n7jv/7vA6aE2n/As0xeadlOuwHAugAT7edM73Xq1uTSp0EL1NeIMA4Q/bbL7iTfV
bWFgy6AWC7x4YZXbXPoYdvb9fBU7vrU923KoncioLxfdXtyCwq91Y38aazHcdhi3Jm2mAZMvY1xf
BEk//n7o63hrXto6tPWrAAV2ls2FW9PsNAC2/x/PZXNNobkvMl1m6P18BeCMBr1sELcGga1FG6S1
1gyr5+tTD8aCOTQJad8+3XYaN5cUvvIKhVMlYQoOUVzoLMHecwneQRRdY+B2kYBLumVNS9CmJvCQ
mstSAxu1pHERYvV2U0H8L8Y0idPGV2XUXyK4WeZLjYI4zt5di/35q/+LM20mI/gSoTaC2G75QgYf
/TP2o7rpqP+LKi0S7EX9pPuLq5oByn2rfkvhifxOOg3/RwTk308+3dqycV9OqJPQLZDJLmdNwNWk
k+NHVZq+e+1HLECLVcNILAcoSYyHKRXRV5DoljTnwJw2h5it7gjapDkI6tMTpB+C6X4Y6v7I476t
c2XntlAjrZdLXU5oLZlrpl2ss9bkQFnUx7W+OhdDSUk+BGuro9PvGw0BJ1At4INSlsXASQiUXoQV
YpN16WB38ZiO5mivBbZp9bCXFiaiJAyWKvd0TUaAqeDTFtRcZLnroxBOyXHw4Et/BaphTrQDwqk/
aN7XT8CqBhCkw6h+L6q5nwuODdWbXOJlLUymTJtPHDvag9ah+DCDmst3BPQkeiba0HhvhwDwCAO2
vzoya6fpmfiuLL/CW6LX3225pHLOI1v79AXeEuCUmrqX4kePVbAGFyDhzbNjQHeSXHLb/oDmVzkd
YJxJvkSDwGgdno7QKEZjXv1DU1k9YsVL/XPbozbpI2oeoqHtMTh1dsn9qIHa5KQfz0Jhl7SrlxiV
vAG4+QvoPFnhgzhkOx2w1eRtUMsl52yBSEFi6+CF4Im/yqkhJxcb89iqyOH/mBx7ck0FKEXQKWA2
4P110gMcuvZkbtaj8xXwSZMox+HQL1FbH22YLe1HlugRxzWb4ZoEMGn7yGTZfqdz1x+DGRLMz476
RBTKmvVxEdo8htkIoNwEf6tcmxFc7dlXJ9vJ8mSwrLr3Ri9FBPGaETSlmiYFXUiHxxLCQijHA1/O
AZCYrrCV8B/1Aq87XxF3JGNUPcgmiJ7dNE9nuNDG1bFPcTu9VtGUS7jr7PugJdNOjUOyU7Vnc+HI
4A6k722a08C3z5LLJMoZoD0sb4hduh1WPlMP65EGKmMkW9G2aDHiv1mACeSP1CsskmDe3KeFZBqI
NlqnFB3n9bwI7JGmT9MAMOtdP/RBNgAHH/dnE0XtDgj5vsmVjMfhUVsyuxzOWSG8GaHjC7/E6zuN
oxJinpA6ld2OWL6+jB0JAfoWI7ufWaB/6r53X91q5AfhvFngv8DdPgZg9YliMrXH/83fWtg+47kt
w4gFC2/b71UZgjyfe9dJftTG4hdZQQSAQHau+3wOVmefqjKowoOZkqn6ooDfCPJxKPv6EHY2gWFb
MKqPcnY2uERrk/idHSOsbVNegRGLBT9vc4abMeTBNLNwR7wjwZmoMN6hsrHZB1ozegAjg9+JKgbI
6nqa/AHAwHB6saHG6lrpWpkPBDgfsfPCB/LZRbUB5HFk2O3CyoZzgMI7vLZVDZh7JswfEQeaS5te
7UWL2YCzdSGoAQ34CtIIaC7D77XZtTRNel1ghgdyKvYy+Ms5xH90n1PjQp4z0w/JAx0SABx2JGHk
6uZeMbg3jEukgCy3M3SRpgQO5sEEaskhiSCiVZTkup1COIHKrZtxJRFJTHkfJ0GKPWqrEvyRHjs0
WqUegHysog8MAlmntRdNd5gzl32iE0hVBXe+g/tYaR4TiFuQo/JsBIJ6ldLQqdCtix6ZMdEPEbuo
wJLfhvvIhr2HSNOASz5SNAKFgyfyMdZsDc4MueR6m8AwI6ksOW441MXhp9V+W1Q/7eCgVh75CtSe
oYDtX9DxAobdEigauwxitbseujU9bi+bly++CxCK2dCx7sHLUu9gz9uH9zRzrnvVWs0fmQ/sCSZJ
Ltv9ltIeWbnMDyScBBbyA7zO5ohjsYdVeMXu+3Ku71LFRfd/mpmN8lcbMPFdGoIoyGr0NWc4cuKh
Sbg2zkDpsFafnFIMe2cbDYVqFQ8LiK7V94tJWyDrlFhbsVeVo92Yk2CNz31Yp+K7qJHbTr1T9UcV
LkBdJSbjSV5BC53lfB6j7DVouFz0PnCkhIrmyKM7gIXb5xiy5nHOFgm0XObTr5SVat91wO1Kg1nY
swinOD67Mh1xjCBLWOaOCPxAy+vq1aZDBvTBXA76TrZJG57oONbjE/PAw8jcT7SG2nXUh+N0qGIw
nB8t6vNx71kAuPBS0vZJJnL+aC101XdijBUDmIhX7WtXk4BeEIjIfuw7nt0PKx3Ty1oqQQ4MAe/X
KAE1vbfrxI+sxlxNlBH9knTIPygW5/TksbqmZ1mH9RE7ufgFVs5u2GMNwD7TcF3MPjKVdcUwUNqc
dQkfr7yOKlUViwuCB6kJfaNeA001VzVA97CMTPMFYn2/wDzJ+CdZGVR4aFRhTqy7dHUF/LkQaZyC
kaSPiQAjcYiQnP2qs0cDrqvMEbHrzyWE3fxewER9F3KQbRQbkkKH2pcF80P4yxiWPFIlIQzhbRIf
hzCm5aPD3PzQm2Z9xO9c2gvpIpYjWjL/Y0FFcdYrApzk12tH7eDKA+0ypHJXdesDMpV9IrjWQIaR
sor3EDvtxzvTwC93B7clNp9oVOmdrcI5OZY2gKLdBP2Ip9ZP3WPrIIP4CqDm/HkVcRUViUCbqHcQ
e0IdA33wlryMGXAwHdDEIvd8skXZhTRQeadd9cMN8dTtdfK7fBrxt5aQI9piEsQ/GlDQyoPr9PKP
bITRBbhqSAU6RMYtWAvLcAnOaAx0N8A3Msdh9qIAvaY88QAsq7ueN0l5sNX1TEHqjOo8o7zSz0NV
TjAT7ODTMT2zIazPICRE6SEcI/Mt4ywwBzUkctkTvHGf8wUOix/hq5c9IiFmFywqF/JWAqqudiOL
KvOaknLcz4uEhVY5W1k0VFikSAdH2jnNDbz6fmKhnD0uJOJvmDOOw0mN0XTRZCAjllapCb/JZhjd
D8ndyu7w05KTAOKiOSkbBfO8g29uC4MhP/el3o+GZeV3Cm22ErNLFnytg6iPkdFxaFifRembpnbh
e4SuLoBsnQy6IwF+mOQ+9IrteDvZJ0halU+GdhQ9tyXTIxBWQZiTRDZJMeqSHdsyxnWuhuvdc1k1
x8e2nfuucFODQpEu6+JR644hnBqndf5Gp9QPDynYc2WhF1gFLrGrKwcaCZBaJBmH6iiQT5o7hqAQ
5lEwsu/cXqtY5FUgfDxg+TBPaqfwO3zg0n8MQNvToVOU9ggIXtR7tWbwsWaOmOognfe/cLvLdY+x
oW5ylrDs1TZAW+0M6czB0ZC/XekA5p6KHpSDJZ3WtGhdSj92qbXDhzDJgscFaCQH88rWrTtQzMaP
/VrhtZLFw4qunRWKBgC1/EswTXgMQUJaoGFISNe7VCzI01QRQFAQnyeSAzolcI29G6bpvuVynO8o
mAMPs6yC6sUKOS1vPcigHx1G3ObA2hX1ZA+9rKcoi9f0wXtZnd3q5ADIoGProTLVFN11opzvfFTN
PxKo+sZnQ5Sy+xlMvXqHzw+/azlll75hLMKZmJPypCrWMiC2lLXsaEvWw4Kdu6Q96miQ6SOgLYk5
DbEVNRDWWpAzU3CO/aQZHVrgEWekAxmskzgC5h117oRLV4tzLUNEYFgWTfVXAz1Y8jHLJojfoMmE
VSgZDPx7jtBHH8A48P0kAGgREMaJ5d1K3Ny+8XgJUIVOLrwDEos/RsyQ8Etf49e50lCLhgzBl+vF
fjd4QF9V28GFFxujpnyMejkEJwvG5sHG9Orfd23TYJTswiZ5ZF00lSjxJhR6mqPp2GloY/xwkQw/
Cr0GtDBQi0ltToDMXz+gBnf5sooRRWDHEKVkpVazbyeE9uclIuBEjKQP9nbqqi8SK2C1azPwj490
vaZqc60oIPc6sCMty2bG5hlSC0fZppKtO9UIBkeqdtKG5aodIQOydOtQ/2qrsF1eCQUzphADDD5O
otRM32Fb2y4vQQTHWJ1dbbKI6yr1y0yr/jTAlvmsAlmNp14EzBUUpceARD4jiyyKxfpVYmDWPzLW
SHpn54hFYV4b1/U/xmx0KodWONoiCCBy+uQil4YFZV36QkIWgDLYhiPsCg25iuhQo7qPGAPBKxiQ
nUBeotZkn4JlAI0yDshyEqxDVWNXNTaP/JraL80wIGSAUD6bhwUQbp0vST0lOfbDIjkiBRkOeglX
X5yKOAOmv43qrEgTw5485Dr6HSFTTI+Gtmn71A7YoH5bGmib7gUfFPacvbGD/rlgM/Nw3fPtDX7e
k5gUqncOJUfwVXzHFbsfVRB+a6cRnuVt2cFCzot1eiQV+s4DMkh7Rs/YwbbUtYTfUeRrQBOHDIAx
WKnYuIjrwH+0WD03u3VxdZgjdYHSa1DwPomySQlKL+SUmA+gSkf1rP7xK2tR1wbAN+1M7CfMWwdU
Ut4wSFfJTgeIywPI6absUFQ4lMkvfQC97APtdVA/txFWaDKXrKb/B3ZdKBSYIs3eqnY6oVkRJyum
sr3vZ+yPCcNkjkWJa3NAeEu7L2OIp3j8EvJDDP1qUbgnGEBImNDZCx9iXT82CbMCEVGjWUpEL/eE
sezUAe8LbmknPjQ4IFWhAK8UGEN785qFKKHhDEAQWHrWoSMJnJ+/mSGKsmLoJdxS/Tixb1NJ5Sel
SkosykZTp0fMbdXet3o6pSHAWHk0W0wdVEvhPrZi4rAkaCgPDtCvN58hKR5YDNW3k8KUoI2QG1LE
IIGkNw05RJfGKszB7EIytSHGN2+x5/zRYq53F3Y0QyrjGUghksXDtzrJSjjiZkv3M+Ur++x4GYxL
3nreLCAtg4dDvy7z7McfyOT4/gIj/Hvlhkx8HgGrOwjb9GsRxcKxB9dlffrk1mzhT4kpYaGM+U/f
nH0Tpetx6R2MY9NWX696BeYCzaM0kOxE2971+7TDhBaL4SVEIx70ll8q29lDFyGddWgJPfSR5iBG
EeWQ/T7IZiyfrRic/sigziLWHXMOxyhOr2MNxCl1z+U6jXsGpR90JrJtn10Vg2NcRaPOx2qNCP4d
WaI8CwVmLDyo4DEEDbiuOlOoF1JkurElR146hENItkUSl7CdQVUnw9g/E0nrr1dL3P4J0NZy+kWk
pxkY6hi3Q4ke99fkwTLz6j5D6qiLNhnlvFckKMuDSILlwS9iHF8ZmqVfLrHDry5A7ym6lSUfJYV5
byFF7H8ROyznqEnaJwsmw0vEBxyJNhy6vcJV6JEvYipeMJAabYHGxKLECNHTRs1c8oMrf29hx4Xd
45HydIeZG85yxKsoOkqftcERtD4f5Ch7J3Kee9t8acmITlJ6Fme7HgbK3Uc/6CnZyaxqwBXULFJ3
dTNP01GUMAvbWWjq+pPlQBwfrKiyS50BxtI2SJE5J6BhU/QK3S6oIhSbslSBemuBt94PvHU+R0+7
pEc5CnqicVXJE5TI6ABhFrRnzRGjzAU8J1In0fk6Vfy/nJ3HcuTIEmW/CGaQgcAWKZiCmqU3sFKN
gNby6+eg3iyq0aziDDZt9ux1g5mJEO7X/R5X57DnIhR+j1UxOgpbL6aTNmTd1W483dxxOeFNZzAg
a6WKpJXtyn6RFby0bsLjmLalcduFc2C/uB0qge8hEX0fxiy390NZcQbTel3Jsz5hbbrxbKInjLLR
dSliGUe9JZrZIek0DLoRPSa1SdcPkrYgOfmVbcT5B04TmLWAQZvnUC8D/JlkaLzIekkShKOF3J0a
tzFTfxfovN9knhb6dSRG8U5qJY83O/buxZpJNElDR9O8poGnHpNuUDc9Sku5J11GuRo7UitppIF1
49L+8IGeWmJsRkOmsedPxhTqB9hWg3UzeBiPd03S1OMtzLc5eklSvf6ElSGqD1PkNKeGGyM/aTAL
lk7p2XvJDMnnZNwcw7DjxmievdmSNFd5VQ+12BlS2Ape+TGJwEwecEXk3yhlY2xDVjTp4I86GFK7
omnG8Xbm2CKUjtEtB7bEacaL/6ybpJtQkNloidEwwZuuMNPQP3AIT8ecXgPq2Kp51Kqq9P5ZhBLf
7SVGw9A0+/ueUXjy1sOG03w2BWfJB3Dd/Qk+gUWjUIGanMy2ZZ/CjnEToUsqxZEFmpyAMJrvSZHx
i0gRJoeA2W72I4m06TJAHJixOmahJptdErjJaB5tz85Gv++DtuNYYvzeh8JqEaew2RF5aiIdL2j2
xs3kaFkofeo/3BidDuuD0JWDuPLdBHUU8jPvXqcPY0c6Pjn4E/pWXERZSYLNwu7PWe2Vl6iTqOPu
YMg7lQcJ2W6OusPNLhN9z2cL6l1nhPNdHMDmYlZRvwCXJoSZfdVwuFR2Oji7Kq31W+J8NzoWs0F5
BC8xB9AXWbhD/FQQxYujpSY2hw2t4yNTosv6ezZHY7zDkto/DkbYJqzH2kudL4Gb5fKAgZgzaHBc
65S5jEMnoRxVtJ90y8qOhdStbM8Uu/QxyxO3vNNHc+Lb4iuI5l3Qxba44VxJLl1hgfWXhYrwNxOa
1N1D6FoMG3VrE5l8lEN4x8Cutnss9JgjNKP1g9wBS+0VsHKzE5ZhTIfINiCcJl1HBcFLS/1hqEW4
76tyjk6lXtBRlHR24u3nMvGq97Oo+5csLmgCdxItv6knpx/2y5d90K0Eqh9w4yzbd0uOds0Qw79B
seUtJ4GBUhM2hnrHeKum9oeAQ4qiXpHT5jLUClVLLr5XJE/HuR/GZjKo4hakudM4hMMhtEIz+OG1
jnuxmSx1ijBYtTvHhRDiAzcpPwMbNakBcC5ZmDP7U8CuxcrUIBUnw5SevA4Ptp9nMvcOydTGDyJ1
3ODSucvR32mFczcVyE83hcNq21ldhlhapy4HIjrvMH0TBu0gN97Yifoc6ClxoI3EOvl2aCMMVmGl
7eKJa/tTlduec+mUZec/GuUMAtEJffeiDKotgYuwiGSSukZwtVs7uu+iPiEwd2mJvBkHr36idADN
3Y2UJNjmpLdS0TZ7pzK7H0ZQjOO7vkVQ7wahvzc0ZEF0ZW+6h6wRfa+g4Sw8B53pypQceuMLMmeU
X5U5JM3e1mve1WRQmnxIKt1Fxx1JVE+ogvwzTAJA926rkfsgGAf7HFXnY4jmpHagGxjnE5CYfqvR
go4NqjXjKgpQGHYTVR6C8hi5NfKXFQ+RH1g9h5yt5bP71LgMwbwngkuvdhhOH4d8yczVhEant274
YVKo7TKwtPLC0FwSJdNOFte5nSxllcjFqMsAtJckrIbiKDBt/BMUzIvys6yUu8HL7G7fzSopyJ1N
VEdXIq9LZ7KsQwKC4ooeVYc7bg11aaMMEd5JmU8YmvOE3EIEesh1FKI9dkdHewAINQi2RcamyyOu
G6EjqfqEYelOQGYdHmZkeHKbIBUH7hIpLxYc+h0fZfiqxrK+ilSLh6PMCvET6AlVA8rX4QOMrE5+
xV3FWAEAKM2eUIHAIqWy5xHBxOhvpRkH1t5cnpFZ7hK4lyV5nCjHW6PpMY8IkiJE26Q6SsNxrkUc
q6cxtxA2Q83wGEjbt3Oxs5RoLrqjKXAvcaKfbDkXX2Q7Zj+nKZr/sfBSfK8cs/iuG2X73RMxlns1
mo9mYvVnxtnBiCUs/SK9ZPwWNlZ0X85DeB5nV2n+2EVk+hC5PnZVUDzbWeI4B7PORkRao9J8EQR1
e8AxL/NDN1JJwrVcXONZeFTvTPVYGFyivIOOYz33BnjNSvtio7tfQySgHIEiHO5NQ02EB1i2TgJc
tE6ljONhh5zrPjtV31/Iq8THKaTRo9Nc/UPA3XjDTO7xOwSS7J5KYKj8ymJvDLVlTKek8YKviP9s
5iit4eDaefHEjM36E5GQ96ErgmRMdsRZ/ITca3HlmzLIvw5F3DzSkNVIpG5Tz+88s9SeB6e1zrMq
aTEzVVicxDhTJKpmB4SSCJaMuPCi64gFyDnN/UzHug4AT/mTHUVHwFoqPOrjlBKUt5bzkI9D4H3p
dBw2Pt913sWxZcqPYWVRnBrKgbYhk5LzpxESU3pNtAYdVKAUvO+Q458CzewfLZfBu36GBRHtlsug
2GleZd1GCIlXz9W7H+hVkCwoCySEcbXj3qTzoPd+apfat8SriSDT2e4fkYNof+AvjBhW7UrfyzyJ
zyHNjsE+E9lccm/yjo+kdcHDlNXxSS9H3nvgkgNKjwzLp6pMsiSsoP5J6MAeJF77lGaL+BKGNnSO
UXIusoimKGZyPUPUjapz7qp5kdvikMEBPqcT0S7iS/+ou4zKBffHwYcyOb70C1uNaWvhQ59L1Okh
xy3nt4XGf1xZJVqT6u1wBzyOv+dhJuv2FWCxKxyx9JwnWpDt6jxBHgzGxj15vCYXz+ksx+tcAprw
oxyDXgUK4HOvk+YKp03eAwLjDkpkIckvitn0U6Had6ICTQJBhgBOp8P/1LZ0qB1s1TXPSZfi1R9p
fApvmj6cbxwBoGU3jW1rkWTJ/lNhBdjNFLSS69QmEgzImA13WGyXCvcYDKHfQjsud2FqRy8MV4/Q
MJUy3uEoCzETsjNJi507iUpSniTRReqbpZTZIQVNwtyrSVOHetS4RsdqRDlMxdA+ZJor3zODnLcY
5g0VMIYmonUvmsWDHrosM93gqCjjJv4GH2zRu3tqinsS6WFHMpQ+2qktdqYpeXMJZelPlHG8/yUI
U9mjU+VGmDDksas8v7BG6yGM7bi9L5yheaZdLT/DZMhekP7lP50I0x8iT4fnuuzjryJV2vPIcfdU
R0V3je2ZKKrFAnMX2hntBooweHicZm5bPxiXmeEx5ZN9RrB0nIehuFaRB1AO9DRaAQgwpC/pOEvt
g8x88lzrmQNP7nJzEXKzSdZ7lXR1uieunXf1oMYPGScVU4iNrLjLYo0GAVBZ3C6UXwgkdKYo7RXq
cnnOWpOVRVArDg0E3cTvXKY1ZU4HkF8wZfB7pML0Q8KQR/JDFkJwZqiX4b0Mmj3s08zK7mijUT/5
fV0cpeiLNUsoOAsAFuGLGNPuRcBXUzttnor8iVkulXvUlhwQgOkcwwxC6In4U2GgVXvOjwlFAh/S
x8Q2E5heDBGbzsJEgrkMUK/yq04R834QqukOqKPyH2TG4UALQWvujbHRbw3DgjSCjbNL3V05UI08
ZPT5lGcnMtOPduLG/6S9pzOXqu+9Z6O2CW+oozVfakeb53dg4fTwHMd49PaBEPol11Bkpi7jWNEG
NziNjameZ6oU5Y3ACP1cDXPgPbgh4hplC2P8pmVisNmDTXOfu3RSSzqlRt/uwQjvm2ZC2eBut8Mv
kx0UagcjqjqaVFUPpqeVn4umUP0BLbc9EOmaB72wm+dB0JUyBQ4H5FQNz+kUx/YhjhcgD2lTZ9+I
npzCr42IYoqFmXAfN1CK39WmZT6ZJYmbrlT1Y+j5f+xyoJLrWDI+6sZooXcozTnT+RsccjUhQrZk
fYQx4RKxNIKL0nWjzLjv6Cj7GcZCfPP6Tm/PQ2lwhvAK2z1DitJwh7ldEcw6iIFCFdo3rWLQwEKN
TD/GMpP9zcyQeQB7cnkXghpU5teSkviDrgpcFXExOI9VXi515aklhiDfkzNlr6X6X1gSp4Sfk6Lv
7HQuPhTDTMJqdQTrRVYlzoHRvVTN3EiUH4vC1K4ZlfVjyomv7QZbpKeuW4YS640TfjCHwHjJsjFG
tK7K8t6l5tD5hir14GdQR3wujajNPvU9dPPT5FTqs7GMqthpruD8KXNlRs+qS/PiXICFRS7F7Mxx
gHvYzugUQvUdK/umkkDvsXlPL64ZjXuKsY7vtURBDBsfpwdMqKrZyXmKYNYKIgfXIZ24Wl1LY0Bg
2817OikieWwB153RXokdRtlcVAk1ZWeKwrgZ6ZDpaaQisLgL9ZCGpGQaq1NGN9eXKQC+50MOHH4C
92kugculnsEsO/VMktP3dmvaSGWT67xjEyFr+MlYzNaXwBhVd1iEsCdtYjjyV0ox4bEVuqndjMlS
SKTU888wV61NCWbuiKs9m/GVsd8gh+t33dA591auRnVu6SqpfPATP/qYt1L1ibjxZK2JfeX22csv
KcFoYvVZmXN11ofJtff0AFGslgZdLLsI7/RD0eb6PrKS1voWaAEV/kl61o5iGXp6NQZ0H1VTdRoN
vRCF7wwjNwx5IYGSrQzPOmadGJ2zrjLUuaa3eZ2jYRODYycPrdNgjUrsPStO1J3N6+farYOS06lN
6nNvZXr9TPZafjYotlV+M1eyuuffqGc/cdX4jTXsikOVEUu8V5OGwl556PinMG2ny1AuF81QR7W6
doGItKPrmOmBwNiOz0oFpn5hUJbT7R2cUe0p6FTqPOjUcOUHrqM0Q5PpIuA+hGu3ntID736mpEGF
UBjZHcVzN75MmUZmDb2xumF4uH2Ey8/5HqZIfbpFySNwTLlPmzC80voV3zCOMWwZ0M3337MRmail
CBOuWcRlnVeU1SNG1B3zxIi/FsIpPuQko921hks1HpNy4QLY5Vg8DQ6EiVNse/1dIwgX44Cbkqqk
Nft0Vs3OiwLRTilCR9f3U/ALfCKxNOAhwRw73Si+O0NkJidhLP8C8DX04kzq/SeaLFLnhlq83DTJ
mjh3ZZchuEVI7Lrw/5ogGdlxmunN2Ng1ufRq/ubQkEldCMMKCrohOF/shmMSez9n18bnr9p4zSAt
gyYusUMvRoFfhj+rf3PKxR988K63arbvMmfoK9SDi7ShZ+7EFLkPWaVB4U0IMc6mcDLzpTerUrth
t2TBRxYrpXVvqINqk+/4P4NWmBKiJNlPcZm0/HNY0OLpabg9t7QS/2cEScTxgITAz7fYJYNing7/
D83hr7uZ3PUAEkkw55F00NDqwF3BJgwDjwVvnaU5eCADEo7rgGTXABYZ2WJTdzQ5+L9XnB6NqdaO
MqNNH1NvtnRHO7a9ZRQBQ+ZW3lWaRoLZiIvwok/4s8xUZX66mEz//jaWLfdKB/AasiG0OjLNdEpQ
MHvxlCnkicaU3B4zseu25SRX250ibm+RiWGZQin2O2dexJg3Bx68CvAFT7IeUJKMHm3HscuCqkIN
VjJ0fOrMnX4rVUaRk6kiFD0SYurbYqb7kL7jmrY+wqRRXMOYbvOZhuk3nDi/bHOv/Z7rw6Giwilr
JjdJUp57odMgvdQ4S42qsE5zjZlWyK0BVx1NvS3A2zQ4ybl0A5+bHKmsSKYlCfciqzmLJJqfKmSB
J90t468598Rxsvmf9kDFumAgJUKcHQJbmhxDifeOpYAo/X1dLIfla99jdQoFLXXZwDWTi7CNB7nk
6mUfbRq2wxtbuQkY6gZnRWja2V7MmKKkJddbWhC2ffSV56dyJRebk2ITQ8ovAIcU2g5NIn7Lqf6H
LbOem2IXA1WHAhzGoOecLsI1en+o3eiTFQ3RpolB8j/DU0KoaWRONsYlLyzOeYU8zKX21ipdfuhX
3u56eApw6LCaRhw6yITyDJUJsd0sYvehZ6CNfJ+A46GFkY7+Qxh7iDCeHRLEm7Oie8wscgwJij/T
08IWmi91LegBtR1N342wfN+bdBOR6MR4xPyqY9H7I/bY5L7UEI3fbXrHzupQtIWIXCvKu0skJSX1
ytnlbppvW/trgmWoiwD6XtVdElf7IFovvxmDjV46dz1ZJuyySi/GjI5Erio/Qbzd1xsN2v+ZLFOg
8Y3KCJfQZ9aPzYhmQn1+2zHuLkfFb3EVbWEKzTXnqsB4hTBv7nq51UizHqlGK6JV2dRQuOUoEw2E
5Dc9C2bbG13PVBN9CGJTw0xnDjmtjEYan3Jb/ti0Ft3VaZZ0TInN26y/0NGP3BhSYrB9Fermadvz
V+eZjvIfUDazr6beHTqt+VaY+RuBywKSeeUcWE8BGOo0MKo6tq5D3Q7DPpIiGy+wbsmq6IYqpr0W
0Z/7xkv4U2S7npIjoS4rMJDmNVGGfqyQB586WtJKuMf0DGOAaI2s3umhN3yAh6p5OzqZi2HyXb0o
3f2mH1OsDo6KsncO0gwx1MIOlkUUv+o26LdtEbEC9lRB5DhNW7MU2tah5y0QTJ5AYt322VdxlEDN
0Eonai/47z7KSLl72jemjT/ManfLKZ+ayS7ai2xpNGsEN76WbgPTuML699FRhX0we83UXoKxCnzp
5OomTTYyUtw18bxTXTwIN+ouRYPpXIx9elXDmG78YVbb2647Slip2V5QWVqfjHg80SHwFvZs+Xlf
24GrzT0BQcgh6XWXbh7u6ekGU1ihLm5aMGvMeUa7XBo6fPRfvu3lJzEwp7yxnf/wydeYajEbva6V
RnuxI7p4G2K4Fl1048NXSz20W8icbTXd0vMd7QVsiKMbozht+12Wr/TbTYbY6GC1MptL5Tnhzmyj
4OBmG0lG7poiJ2It1YKY3kNCdyYWoDsY9tZt+h+KXGXpBV2tzSWzxTthxPWOavLGa9JZLfXEzDM6
MK3msozmNW3R7qx6I97FdVYrvRiCuLc0bDRJisNUmEhcaTKGb5hZ/7Aa15zhivJKB7CvuYRp4u7/
l4JP7iY0BCHxv9dL1Gh5yBzq9hIqhoNCjvqs6Zy+mxbjGiInvSoStHI2l240biJziG9i7IvbYoc1
FHjAG/S/H32Re6sFYzYnWAb+/sn/kAjZ603q9ECHc8Xx4o3pLWLL56jWac+PucX//hf+9FZXGzWJ
aRdOZ481M4nnqp+qczoM6cYlY/37rVZunpcBg/uu4Zy+y+iGvzMM/rHtk6/yZ700jWaQaXMxQVPR
eZTbB3gfwbaD3V5tVLpmNHyCSXtpuvCLINnd0YS9MTtfU+Rq4dGgKTBuGcl4kgnqXzNq5Rtb6Q9r
Zg2RMylh0nUNWZ6SegWApouXJl8lgy+jhxS46cdfs+R00pLZFpN1zVRR060HS65VvIa/P/1PX2EV
Qtq2Wbl1XllX2jIpP9MLQ3dRQsXiJ359y9u29K1VKDmlE8KrGMyrrZePAaUM+hhoGPj7V/jDvlpT
5SQVaD2nxovFLm8Leu7wju5bPYvcjX9gtXFxc1R92y8mFCo98tI2VfYSVdLcuIpWW9dJRukm5tRQ
SVtGMKnBivtvs22PX4qw7Oaf236l1R7GdUd/inL5lRzDTc9uvMyY3TbWk6bq1R7u0z7GBtwyNYqm
JCxotTlQcfXSbSe/tbpuQ71O8AIZHcVZeu9+fXYVR9WG+TxormvMnN0HvQFRnKdPKahJQ8fvg6dl
3rZ81qC53MsZqowXh9I5FiI/Wrwuem1sGinJp1/tYIE/K5xbm08f1uP7SnXTvo276Y3F+YfNtUbN
9XEGYXZ0ePqviZWTO9wkOJDfePqy/19JGMzlVPotdoXqK2CRw6jBzWoH5YdmxCqzc3OaYvYjVs1+
N0U4urfdkeZqHzPKU0B+oAuJVmABCzzO7mll17Zdkr9E9N++C4VoaONVy9MDGJqneNarF+xvybZr
wFzt39w2xlDXpaUwo/SYvoA10PM32RRxNx0Qa9BcukxGH7LYVb4Hi9L3NM95UiHwhW2PX23hruih
/tk1j0dY+NHFmnNjhbRyb3r6mjWHmTV2zU7y9GjGqu2VWRvtaAqk72nbH1hFzQwv8ipDjY7ynTEd
b5k45T73TjLfbHv8ahM3YUbrj1tKPr+RPhtSBfRbKYfm5G3PXzbgb4tTdrJm4A/EDSy40UkEZXdL
j8E2Hhwm4H8/fcotxTi83gYjodLoMJnQXvDDbTue17Q5r6kiJ6EfS/lWbn4d0zI/YGxPt53Ov2a9
/PbLJE4sZFaXfHa7MucFhR9eS4Z3vXHC/eH8/FXn++3xS9Nm2doN66asZ8fH0Cp3wUwH5rb3urp3
0Vr0iKF7HDqgFL7Qm8ecsynJ99uevt6zel1obWgEP1SCJzyIaCCsFE1Tm56+Js4VXWPGwnKCHx0N
YeeKKRm73LHC99uevtqwFjyUqOt0dhRmxMfSspwbqkTxtoBkjZyroglkt1mzahine6KHCE9Kv7Xp
Y82cs+DSaq3b8fQ4MT5WtGxBUyi3oWndNXMubOfOa8NfJ/GUR0evHxW8J1xv23741S1bRWmKu2ha
LiqVFbcx5tobun82pkP6KlqWZqsZSd4NWFs56APmpO4ZqqI2fnjz3ycZ5KBeyibgw1MkNL6KuUz9
MVXch9t+nNV+ZdrQBNFDD36QnbwbYvBnBr1Jbwyx+cNZs0bP5Uk/O1FSsGxUX33OqPrB8klxX236
8MLz/v3jABVqewAJ9qUouUP0kN6Nyvy45YcR3mq7ytAdoKHS2e1XSd/cgMKn1XS26vRx2/NXF6zd
9HLS7Ynn6zQW7FE0dJrO820kWrFmz+kBx5ddLedBA1LMn3DzH8qFzvX3T/96nCzWPWbVUmN1qOxc
ZKgYadMAXvoMjFwMPtMlnRdLm7b1mwlvtXvNCaNZU6Z8kTTOejxqIQXzhCaUv3+RJSL4b8AvvNXu
xVTYCLOe7IsOYOExcUwcb9JhwIKv0SIdb4qmxLrrLII2F2JcGC7DZDdfownRBINQlmxqYhK/Zkj9
dqcnaq6ExGt1idoRzFORa2fNSd79/Rd6fRMLb3XnJnGLjj9n5qXoXW/HEG5KVwD/N6RADApaCzFu
puM41+z2FqmqCnaeK0Jvb5v1Ftb88vx1JFjShB+BS7hKVfWHcqyT77ppDW9s4l89Nevlszx+tTo7
Jm95QyjrW7BsiUOqrvXGQde8orsjipuyuyIA7/aioGPGIHc8zIdD69QuUK9MO8J4tL8Ggz4TpuJJ
d3GqUbHdWxUtHodsbMQhbg39blRz7b6PmpqpzMPUjPvWcLv3jjS8PR25w/syTrsGN1RuMcivLXF9
tkacYcWc8+LezVwrTcCKWZWxb90mo5c29bLPUQnBQviw1d2o8EeB08XeaZQ78icgpHrU+UKHPXAw
JXNMdl3l2Pse+Ik8T1qROxpeu9YrTy796/DOHOKyY86oS5zriVE/JjGEIoxGVroz7EpGe3se7fA4
kBBZdyI39ZmBwxAj/ZyoYvF3z7m+2K7KczENmFTounfv9a7TPuIUzwDh1FNz33JNqb3sLex+8MyN
c5F1SX2JdddiBplXqeox0CMrve1nQX+/OarvoDGrw0w7Eb0ydUDM25q5e6jbrCy+TUZkR4Gv2jx/
B5uuEl9oC7JS6SPtWPGWcQQskLWUI3p6AGFuNbeNOybf8oBO8x1eLOf7///mXB6/uqViWdqWrIb6
1qmNj7z65n524vYNvPNrZ+Py8NUVBcrcsB01y0uQ9va9o1niK6U3Fe9mWtvfmmOxfNJXdtBazzGU
C27SCsLryMgZUHDjQB8e2lqsPdqJEcWMVI6MYx3qhjwmorDLN461JUZ47e+uDgZ9Ynb5GMTFtWX4
2x3D4Lklx14IXBAhs3rKKLPxisVdO98lY0lr99QwVvOw6bWth3fYi10S0lF7m6cqet+CfwAk0NVv
lQFeu515cdYqaPREgg/cMesrXew17l+nwN5quqVr/2Q5ei2WYY+R2n//LstqeOWH/I/SaunxWCtt
ukIAGORdbiOuU8Ur4uQE/mDO4l1jEQlejcDLYXf+/Y++dikt33B1KbV5l/ZZ7mS3ipbOELM83qnm
VkVTWL1s+gtrAWdpCQ/Ri+VzMs0JFgfGmbZhtSVd4/P/Z1CAYASS0KT3PJW5OHPHNs/K2DR4Znn6
auOGGRXVurHd58gDHzoh+N7gmtoi3SxPX0k3NDHZCfSV5La3RfcImKsGFAX8qXojJPvDu12LN5GG
bTWmBPEcpDVoqzlOjpgo3mrJ/vWYV9brWr1hfOVEJtUXV7dovBcK2170vRmm/GOMEy708aVZpY9B
vGh2LqYXepzhkSTlbWBNstvXDVfEztEKfMLobt5uagfroeBmfysi/dPXX0WkA8CiChqEeWFUfHru
xaxwUgtd36AKL29vdTZkIqx18qb8wnFu7ou8Ny7NUGwZwLU8fZVOJvocaCEr7wnmbgylbazhnRnh
+Nb0sD+c2uuJA2JM+j522ux2LJawyTGjaDgsQD9x7sycu32eYveDwrXMuE2jHPrTxOiY9M2lv5wv
ryyetUSUMHzDqqo5uepdnDL1Hnf2qYm99FM/gPMCtNPpOPWigekixeRph6Tq4htscakD6Tu2cz9o
CcseW7x68Kczt6qIdp1BG0F6McR812pYR3HXd1C4SrudxZ1ltYX10QnyaDFgDUBiHumA5/uaFubQ
PbBA7qnYSsodDmoxA6WwFWjQQCQvc62E/jybCHBXgQ9VPUXwT6KdZBjkEVReqh9NfsDoNNYeRCDg
bYWRn6CVQoa8SbPZ3RZIWOsUIrJs046KRHtK4jrub0IVMOnYNOc6PJbJ4h3bdGSvhzoAy9TLtnXt
Zx13YACoW5/bs2PVb6QqfwiH1hKbLlqrBZCnPwdx3mfvs5Ki9CkM8lEe4gQiyrYvsTpdKZeFSWpX
zhN0IvcUZXH7JU8BfP396ctTXlu/q6hHyNmsMESEt00HLOazPnhpf8FPpw7h1ObW0cAS/EZc8Idz
bD3sQTc6NwY/aT5nebqE7GQd4jiGjXgjOv3VZfPad1kdlFLTYmeZf3gNSa7u2kFGXxrLA2mL8TG7
s0u9P9TeMt7XzcDOjGj0rRPtsyY3iSThak8Zes4QNNcB5A2TJaH7tg+gH0bTJY8LTXFX6G7yHn3A
/tzMiWG7fh70IdYaoTkdm7Ec+Se9HF0JFbjIj10FhuCx8iS0ZR/QO2/xseniuSGvDZpMHQqrcKp3
kwYTrQQHq1L9c9iCKjoWhpJ0QAbadOhSeGokc0b03plqPEl4bUMIyZH+lMa66UDHDPMbsw1C72vL
ku8PrVLWBM1Kn3GV/n2Z/OndrS6JCUh5n7lB+CL1rnmMNDW3ICYAeWx7/OqWKEfL1WqUhGvvZs0u
dvvgh5HM5tdtT1/FhvYMKnbuI+NSOE6NViHUvC/S2W32f3/+6+eAtVYdJYZfhktryUuVVwCoFmgU
NO9WtqAmZ1wZ2/7KKrMbJ1O1XBjaxQAaZkACzLruQBnd+QqXDC7O3//K6y/a8laRIhipVHZBrF3S
2pp3raPlT57WiTdOm18Jx3+3KDBrjqHfhCmh92UNS0W/CqucoWkVmKmsusbqnZuOW+2ZCdDOe7MJ
ZLdTUMoukJ/NwQdPG31PEvCht72bG9qNAHibHRxHN44yaBvgSVYsDgYkbAY/q9ItCvhBmJw+jcKZ
1F3bKp2HO04w2mRydRMzRBpPzUtbFAv4OnIEB5LKkn1ASg25OsyVnu1zJ21k4JdBztzZozWUML//
/jP/YcmsjZPARBLwVnZMwBCnC+IxkB9kbzC6NfCqt4pjf/gja00WLpJinnKbvgQgoqJ9p2r381D0
IELjhDLc37+J+eu6e+2dLkvpt3cKqcAITS0qL0MKiT/azR3gHR8oenOAGCXaD1Ma19O+quiD2ud2
NYGX7vtzMdr1BBYnbatby2UAE2EAEOGdBB55KLLA+FA0U71L6ol5FyWeEg17k1J16us4nhjiYIDV
gpksR9MHHi70/cQ1CQnL9aJktxwp2W1TpybMGDzs7olfI0t3bjK7qW+7yohxjrZx2zHYevR+pBp0
wMDW6lsKtxAOlZYYkvJBamoDlnVl5XRESyM6g2VK7e9ujnJJCYYKYXgPkY7ZBb6Ug3VXGir7aqEf
H+NKhhc31YvoDrJCxYwKz3bT4zAiOZr3MX6z/J8KhNBdrmCe+Brc7vppFlXS9Uf6QArx1WmN2biY
pbJ2PdMlqi9hJCFLR0k1tFfm62ifK9A6H6OKGPKU5U3ybdJHZiG6TlsK4LV5PALcdu1dD6FzoWdL
UXwqcr1P7ttB6HeeM1UaTnOkue8U3vVbTevFdElaLftpgUPAcQ/rPgDmx3g5Zk/WE3xWn5k0oca7
spz9YOaaeGbUg3nGahryS2de1t9lFL5AD9ST1PMJhF8o7busFFPOz2m1JykwVZ9zqAvVvtVmwEbC
zbPW9vslv8Mz1BvdTsscI6Klx7OFMR6mdm6O1VCR9MnOyDgQNFNl74c2AD7iZmP0zqxn3bzre22a
/oHTBdFkSslq/LCPrPmdU6Wjcd82cMilNZv0CpWa0qqHTDeTu6FvXY1ZE9DnDL/05mA/TUO5/z+c
nctypLrWrZ+ICCFAQDeBtJ22y/eyvTpE3ZYQV4mbEE//D+p0VmnblXHorr0Lk0JTmpoa8xsB0hWA
AOvGgUsJiJIPlScJDrZDFJcXYLsF8msPNDR7akjF5B34JbF6hefUeAEDVnGFIwiYhSNO3nh7D61n
KB3M0OwHQDgteIiBCUOOdz8wsKt+aVlTCDM70Jkz6M0LOJZPyzSeeq2L6YAqYutf4Aifz18mF5jY
GxFEDepTMQyoQnFJ/G4ZbocVBdcfa4SK75KuIWsbHC7AAAImYvDVW0WDPLoAsML1X4HdCnkqzBRF
PY4YbvgKJmKM6erJYIXr9ZyT9bUXulhPM9Zofec6MDy/xo3sWr+B0xAecKRh8Q3aQMrxskfvOs/a
HKg+TG/S83RUZBxepxz1gDbNXVfrzdKyxOq2avMDx0SR5JU3rlcicIBGJW4OzgVwXrcutLDtgUaF
Bi4Q6hjpHYDQH5cMCBLJvgBTkoN+x/h8y2qYvqToauHRfSj72MB+JOpUnwyLnm7LKHS8m7rGWsci
GP6Mh7LmOCAdwMeV1bHKl4XcoXWg/0E0OrFCMQB98vcF8cO+K3Ru/k97et8EEmQgfQqrpgkA6Ywa
XWdODlqxT82Cm6S6kzpKZoNjIg8xQXE/HKGCDs5Jda6g+HFe79lt7AQK92jwpbkG75UNWQXPEKSb
mKRJrQm0L/PZ9s0Pe7Dxe+0bM9TikGhigz3Fzux40CV6MaBWpVrhxDLn/QN66AocbbvhavRLGX6L
0fyElW+R5uSHjk4p8A4PFKar+rYA6Aw32QTU0hn82ho+Ac/1VDBxEY3Cj9+At/e/tLjxa59yJb2H
AqU+/+i1Y32uRe+z/MdKdN3B8yR1KnLteSEABkjQ6aEYAr2vluXZN3MOkhoS53q9BuBWFGnp4fI7
HYDUP5O//S6sfLAb293/YwUW2oqF4hTDfIEdt94YuFlQYtIyNKzNgK9dvKQdZOAlYIHO8dFE4Yor
F6CMXbBY0Bl4/fdA+GQobVAAruBZVzdaPir4wXYJfCWKMgPN+FzBnv5uCPnot1oHvnwYhqALm+ax
W/ppKQ8AP84xTaUp8ulBAkZIFvCpq7h6FGHtMf00hELSfz2Dwi2wMRV9Ara6+w78INpu/GYYjh0b
pPua8wkOSiaGHhCI/nAzp+JYRkyCw3f5PaJqAMWUADickDyE25SSIQhxLACB2IRoycZBr/lS1TNI
/t0Mtkji+72iF+jDnADHkXAPivDuJMudpbyYUFgEQAqWOc2XOSSteFAeCHBVhStVUITwjKluttJZ
W8cn3K1PQTbl8GTBBxTgOm/9JSxc4OQwAHEPFJ8yo/xnKs1y6fbAw3ID3TCg5jP4gCwQ3aWWOGih
ibsPGgDTOlgcgCC6eRR1IxhReV5PL4NXeuvNBvnOtA/f+8NQtfAJAdqavwg4BdxF2E55WrGwvjBx
4zwyOM8+AzANkg11cYudT1MJkvCUV19phYozpyEdH1UIQeiVQI4Aw6oQtZOvLk7RX0GIHXswVwgw
yVopQJ55tyExfDQW3ArYC8ClC83y79CNwGLHTCgvf/VBO8YPrsBKQm47IScEJhk8UNGHmGixXz35
IVxleBFsRj4Upm/wC1O0TJsW/l8dUAvmCDSRemLhCjO5qRHuFaiuGFvjzs53/F977wVaNbhCoE8I
hFBoSQAfoCsAvzoK2Sv8jqaDgMcbRh9POFZ+M3sizXu/jvtM46Q+3Xt68+BZh9ZZnKwr+1bKA0Pj
C/YxNxj6L3XkApNL/G2GCEDciziJajYD+QeoBUBAE2re/sHrcN3gt7OPFGwqkXgeVNeAwpXHjIMD
UOYB/oc18gBSbKcKPn56AosJXK2eNRdIudEt0bhAp773K6UPILFvvgWNcfh7pABFPOiqBnasA87o
YIpCjulCoIy8nILNZW+J8XVS0D0mLZNC47qj0npsEzQ3igxuZsDkOHAdRVq28t5kSHTDMDEM2Ixn
t4RLDUqITVBfj6Tt4EBXIrDwrypOrkIsRvqAo7n/bFo0qLoHBojWhYuE6VdH9YiSO0CDsARC0ZOJ
DRyCLm8VtALHtboGmgWEV3fbSkPwjAdUdsvrUcYlrFraqc9T1oCX5lzgsDPAs4yUQOorKC0ue4DP
X38TDFdJwWuidU/Bs4dHgRtddl6rJEiRoLLAiaFaPPULAG1nyI9R5Up6lUeFC9dAbGLrvdPpxkO3
Rd4vuMsWbgLrLIrNau5F8RxVIBGfGGGA9E/oK7n1jdp4xYox9wHWJXDjA3wMBF82lZE4TQFy0UQb
EZM7gO3gI4gvhmUhC+GlFqBhEsnzS1+KyplAZ6/W8qVnUpevsbvNHzgmBdFN49X0dQwBQAcesojR
eRbyVt2pODa3bbO5CQb+8oPgNxGY9MVr56d+OMCFYQhX71SPECvAzKUMp/eoqbFKBZ5k2arBUItu
vE6WM0vcnHPcrJGgQA9RrFbYlIG9CL4tDiXejRNVdDnBoQfNP2z2aObCcSev4Z8iwZ5b9eq/7NpW
QquakyMXL9H4tgURUlUzqfkEOtS5JrtPNi27RX9SMKXoS8W+6BDtxyJQ4aVb7usQDl37ltIFMcLt
XZDlFtWfJjhRAct8prTy0YuDgWLrCjT3UT8o8jFzISEdZiy/4459fHuyVXjKG2yrcVFOmcPhBTlC
Zqv2ZEPbo61qkxPC0KzzxJpBuHutYvcpiIYzdYnPxsOqNDXwmRpwKTdkU3cdNywhq38mxfrsyVu5
5T/1Dt0U1B07fESXLuBaBcncrGfODp89evvv/3k0ismULzCtysQYJiGTqWge/v+jZhtpK1WCQAcY
YoXltyxRYG0esAjtHA4rY25XEMsrdI/jauu+Y+aAsdk5GlZVGAauBKuQmLYnQzeTtEyl+0bDXkPW
ZYhRMR+zEbseJGZpPO98aVsmgMyzKdCuPGWQc4JT1IGHve8T2hIB7eONwS8fs9X9xVrnAGOWXaNh
qwNkM1N/7jE32na48Dk97n5lKwhdFAk4rh/BUQmCpJ7hCSTf9r2zFYRdNSqYY2LWYStLFzNkAUZk
36OtIMQJELYLNaadVqjLKLR57eo9DwHg/TO8UXgzsI7AF6yX13CGiElO2b53toJwAZpWxHp7MsI7
4kOyd/W3L/BBroQ58wZDRRCS2jn0sE7Y985WEII13VSs8kzW1cXgp5s04UFH5VlpwCeLqX01P6GZ
Aron3KDVbv/qQY/fhXLf5mJfLK/ezOa5isfMr/kRIsgnIfW+3da+VC4CiBENQzBSPFrUBbofdi5N
dtNGy8dO4hxqABb2XkXgPfTFuSbtz8baCkfRtpzMJWJmXF8XAgTt3mi0b40LD8Y5QsQmm8PiChjm
r5Ts6rYMXbtRo4pwtC1Q8swYU3D4BJjTu61BrY7OXUgjrO3yBPZcYgUlSgEBThJYoxZsBfBDRjns
312hQ6ydkW8cKbEg3LeULCBDtjsFsVs0FlEaZ9X4koVhv1MQbxe2MyT2NSn4a8T4LZ684HaRS6hg
1K5wJHZrRttUUwuox/g7bQLN9wAd9a5Mgdj3oY6C+XWTY6SxGfB6uMAdwK6EHdaSf24G6NBgoVHR
9uQ+mesRPqJ818pK7Iu/YqRxydBClRmEYuveu5PcORxb/P8nQYUjMfTKAna2cLxdtiNmDw9cgDHl
zje3dkjurWhDh2VdBmuS7578lxV0V8JA7I4LKhQkOdu8ZriRR3tWtncjI3ZNd+wb3J5Ap5O1wXiV
x/1drsiPPYFObKFUX+tp3owFM5fDJ4jl/HIWfFdLUEjsS2isTGEN02CcCdrusGVn0ts5A+07EOVR
7cASGYmf1/4+I/k4gu0aEvtmA7yuuG2abXLPEgB3BpcxCPl3dZBhTKyobOMQJngS0wQVhqSU4gg9
+s4Xt/bIAhVCsYwYk3h6HVR11KbY+WQrKt0K9bV5wEvnuGNlcZfu3Q7Qvf9nwMONtYoExaNbmElu
xzvSjrtyVhJZ26PrtAHKenh06P1qI4gO431nf2IDbyeYB/2/isV27ED9Di+9bxWJrJwVrZCwgIUF
TQZ/9OqlQpv0T9iMBrtAHCGxWbfCqWpOfAzJRKuXEl5Wjh525ZUgY//5IVEWbeapGUym3HdXqAQF
613nJZiK/fnksckVxW42/ZAtnJc6EcDXkJH+TBK1Bd7/JlHEBrhOBa55idcO2YBeIQPB6zS/06jy
youqFJ2XwLQIk37X0hJaEVqTKY58WFxkPUW/kDCHlYeX+x5thWiFl+RtPZksqOIXF3bkuATud35a
K0bLgvYjodtro5ohPPgxYi3f99pWjC68iVa0QsFEDUNNTQAv6V1QJMx1K4eV8Bdd66IzmRejhD4o
uKXsUcwzPNqKUkk2l4UCA0IL+QID1Ue6nhuQT6ajXR/2SnisO9WyXYyF5TOspHr53M+BOx29YVx+
CTF5475cy+a3TqSCX9RgugxdJu0BNn4GDJry264P+z9g1qb0t5sZAyvf3Hsb/eDUAnDzvO/h1iZq
sPPHc9/i00bTReCBl1Puan8PCbNCdOnRwSdANsiGpryhPXwd4Ym9762tEHVUu6zTInA87vvlPibq
EQZKck/nO97bitFxykU8lmz+nZLrSKXeuqt6R2wcK9wEcCUL25Fs6j11RFVsPHmgvu1LLZgVpVHn
CO4v7fgDRqVoJnWJOVbwONs5xa1AnWH/uPS1O2SR8C/hKJN6TrGjrQVrgA1jrSJ0ocGEDwXCPD8o
WBJAZLZvotgo1rHpCr/2FhxSiHuKi4AfIPLbVxUjNmp9njkoHRonoMIpbsTSwYcEmNB9422j1qG1
09004eHlGOBuAQ6Z1ex/3RU+gRWZDNfgHZkwKmiwyECzvlj8+31PtgJTwDBtgWXygBzUwUHIv9y8
JPc92gpLB/wPtPhiQGCRg8x5fhioPiPx3d7ug8TFRsdCbAt7VlDPMn8ZXwMV3cf5476XtmKSzqGL
4yZGumziNBh/OZV3pqPls3e24tEdFR3KHsMRtsErvGDBypvOtkp9PB42MpbXEB0T5LNbC1QSI2ej
87zvJGEDYxna65dme23H3K+FSuWw7y6A2LTYNZ8COQ54ckmDdHvpBQTjXV/RZsX2fC2aYCt1uCJM
KYVxqmrP5MyffEabFNuDrurC0njIlrH8MvIw5bTY+WgrFuGHOXSix6NNlx9KnWck6PdV8XwrFiGO
glZ/kZggOPiMUOwUzeu+oaZ/nlAY2CpFjJbqTMaAuVOw8Pt035OtUAxK8OdN2w9ZTtzyUI7hM1ge
+9J6GwzLNAo0WJ8GqImCBLYkqUBlc9dr21jYMJzh6Q130WzSIoPv67Uu1b5pbcNg13WeWsfFW29b
+rZY83DfgupZ58xZDRR+f9sxB16DES4YSrajuwm5gs0c0artYOmGJ/N6yRZ0hqGJb+dIW7uip/vB
cUmDDQbXF02cFcB97/uGViSCghA6flXgG0avAMpee31w3PdkKxBJF0MiDKlPZuLugTTlfbDzCsDm
EEAqEAwOHEfAHoBDullgVPvvvne2AlHHI7AiftRnkMenMo8zR/j7YtwW7fjIk1owRfpM+uVlDBZ8
j5aIXW9ti3Zg4+3lCHPkTAvA/rp/NLTZWd21ZTvAnKMxAe6r26aoZf4CT8zHfW9tBSJslucOhiHI
EjpRX/awTjp2FQ/2LXs2/wMwtqEGSQrNQxVcNklxV/NlX3pjw1wDuHQvTckwScqSHqZ2/IZDzc5B
scLRwF0UyB+kvvM8SABs4IleyXif5ghAoj93sIEZWJF6g/8eQYt3gNGyTty22HcxTGxyqxPkI2xf
Z/+9jusOtwBosAl6tu9cYFNbh2hi9VxM/nsJSSY6CvUb2nF/7JuJVr5a9Q6Xolb+e2cM/MflGieQ
6M77tjJbygOr54LhtsH5xwmgkw0FMQcp1S7uZghazZ+ftOskLJ4hd/0nal126AmcZCGk2rnv2Joe
tqqiy6F7/rFOTF0yFsnnAb6n+ya7TfyIIUMXA0ADMGYAL9qbBGTAEOPsWxVt3gfIaO0AGYT5vumH
0P8D4jVsh+OdT7cCVVSzCCHpKf4R0wYzJ+VQD8mSs2FfpdcW+eSqHiufx80PM5s2g3H4jbeUu3wC
MWnon5PGW2DZvQSV/CeARuRKOUI/5mG1d8Jbm2iklKz7hkhg3etn5c3hj6UEv3nnwFvBOgyKVxKX
pT/QMM1xtTFj1hSBWvdlALbcx5S9L3yCxwNhUB+q0fwbqkLue/f/Efw4Cvh4vpTfPGnmK15GxQnM
333HE1vy02rg1+pq4N9GDg8Y48Ig2wwe35e+2KofHdGBeT1WMeLXz/CRVmm7meTsWoBtUithUx0D
Cda/eUvkH+BRCA4s6feV8GzpD5arxWFhqN481QVJiUbcyiM7b2Nt8Y+BoZIbcA99kbhnS2a/Noku
99CccKCwlT8t4H3O6mjzRmeWSl2ViZnnc4aY20L1QWHJFv/IEQgi4jX0jY08rSunOkC4v3eiW0GK
zoGcQ5ZC32Qf/qSR90utu0wMwGaN/1y7UI9w6aigAG25nhM+VGgpNtj6dsxEPN3aTllPJpyVh/ab
cICMu6RFtX4hUSvLPbkjnm8lvWHjA7VgYvedtQFLPVnNDxrdWnsOc3g6+3Nseoc2MRbd9huk6vB1
b0qTkILvmut4unUInT3u4UaTt98gyrqdWzSnqwUtqfsG3tpPY5hlBxS9yv+YmcxJKMsh5VLtHHUr
78Wx3Iwxuni/Tf3SJXPb0sQ4wc99b25tprjXDOpS0+bbZtqWerggv49yz9n5Sa3NVCyVJCSX8h/X
b/yDq5cOTN9wV5aBT2rFKWkbMlSrH6PTr4/QNoau2dHM7b5vaiuDFPqhw3h7el838pCHU5sNbnuu
N3kLmf9ZwABStkKVVy70GTld30UgOf1Vofn5OgI5hWbluroXpneEeMjRD3kOarJF0Ud/0IpdPBrf
YOnyd19XTZhFobt0ULKYui+uwbNchJcI3Irs8ZHAz7NiGQ4SypmNl3/3JmLChABDctUCy8V2fhwr
mrmOeev0U/+jcPSlBNL5MLq7INd4dyuYK1g8OI07xt+bGY6aXth2xwmeEvvWaFtMFLXl0OvJi16H
/PeRp4RppwzGPcc1vLsVzhpCaeViY/iuZ+mjexCYPN7sOmni4VY0z2McVnm0Rq+85QDNSOwBqs7v
/74QfdhCz/B0K5qbCI2RsJdxvkdSB+oXoMFde6nrudbFVajDtejSeK25/kL6mTc3o1s1XjKNACEc
C7G0OTx7IBV0DlVYav+Ojr7Df7LFrTW/hpEebMydindvg+BKXqOlhrc3MVlhzH7wehbMx7J0MI8S
4ZEqFocqCoT7/Pdfts0bO/JQWLW/CS2dIqDo/n6kfGWnqZz9t7Kuz+l+f1OVP3q89VUoN0wuvg5O
g0Bp8a4oWCBvYG8GCyyj1/B7vtStAH/PnR/nOYhfq4LzMcERyg1PIdugw1FBNkduIZYUuufmpRZw
TjjmqB52FxNABgS2GK0wt6btNP6DT+XtoEv4KDbUkzcRSCOXVRWQ4Er22u+eu2kJ7oJALaANLszP
r1HOmmFXxl0WJFPkVjee0bGbjU7Yyfww+3R1oou/j/Xvcs0Ho2ELRrRk3iDXQT0NI3RkKW/RAAG8
SI4zBQujKmEgx/jdYULPsDwYoeaUBnOFrLo1ngftIKzuc44FAHDTpZjTihcLuCXuOPTHcaXz/QTj
8jWNqCtvtQcpfsbCsf+FJtHgydFbr+7ff8fv+soHv8OOhqVmHeS/dXGT82F8BDQC1tSHtcvH+UrO
Q1leDUvQXMakHH9EOoqmoys9WYAfM42z+6IbV3nBocjRoZ0nywxINnhQhb5ou6W77QwvnDmBa/1w
7UVllPZFyfKvf3/zj/YZzHZbvgdQVkc70Zboxh2K8QZNWgCzAU3g3WrQHFHtLtEKfma1+11P+GCU
bEFfXIoFjfQkvkYCYNivkOWD850ykd/Mpa/FEbjx4KoiEFa6InIw/QKiakB0qkkeURjm05rMQeeC
rYze7DL9+wh8Eu//owV0ZrjTdDq69rk/N0CfwPwrCcpS7jgSbiNs7a1DvQx6Ze7wxARv7xoBNhTA
M5Seq7P+Vs18NKrW5mo6A8PqQrAHXseVWyUdxiaaMiW15z7ntRjdf7uyCC5FH6H3OgL/RswHHoe8
fh2cuPWuDBjk612OBs4JBWA0Q04wwvIHBynG6MZDn1YldxM6N8IB5wC0KOfAPA89d5zj5HUY5Mju
jYbq0T+6o3C/NqodvctczzQRC6ShYxrrutUFmB4ADzrNgBZDMkTizSHo7L9QU24uXNOIB7TH6+a5
BYoZb0ix/i7HIe9pcMfLIK4PDsCVXupM0VI66TSQVh6wVHOwQ1VIHPbgLIVS173RPYpkHF700aGe
On6HZFC6N8KBsbSYqRvdLlT5kGFFIixPEJl21Wbg1PiJWt3qofCXkpyAHqI+WAJLAXNhPw/HC6Te
fgEFCmsvQrBj9DkN1+9C2Effb5uY/2lQoNMkYTRa0gdSh9FVFQxhnwLuvgY3Cso8/wFSkr64rNxp
8tGOE/PhGcYvnXcFhx9N+5Osq9xLS0GAwDyzLH8WEtYRJg/rNuJSY8qGzpjkpicvs9vQnQFhJT3M
qDGQc9Q/ddqbLrRyvX+dWNIdqrUt3Kz9FWylvIUFDPvCuHSOvhHkUtL2zGq5hdQHn8qWIFIv0Jov
Rf9kqii+102zXgwVc+cs6Hi+R8CBX2BbxA9UkWIuafTAFODJEzxc3kMjz225n3xbW42ow8pjKISr
p6iP46Qh+LY1W4Z9o8+suaz7URuiouKROIF3RzSyt2RGkXaPlnIbG2tmRm09O+Mgykc2deM/XIV8
hUKiV3tKMtvzrblJKzqGrdMtD8YIVl+jkW8Vh0V1LHrctdvY4kQmV6AAp6V4pK0ffFFqqsND2a79
298f/5tY/9EMtdJywFOauIBbyJ2m3gLWDnS+5tIjzXpvllY65Yk4choE4PZzGL3zfvYlbLCKVR54
SZ0hJcD7gS2iwgmjG+XFoe1rGabanUdxBUgN6MeHqjYSkB4PmobcNV5J0CmoSAsUFmuitO7F2imA
xXEeK5Iq9gRIapVe27Tz8O8gnyzaNO4KE1wZ3zHy4ADk713JGEPe7KjB4DPaNuWsiwo5dK37VIUg
pkwilicXbTdnTrOfrAKBNcbCL+YGqNHuKccB5grDhHYNw7og9Rq/+fX3D/lJmNpaULDVchxxBv5I
Byxj4NmVt8Gwq1iyjY9VzgAHzwfGQ/NHOCwMX5qx9d/mGpzev7/7Z+Nj1S7YhDsT3B8Vj0B1t1HK
axz7DjyHSUs68mU8U7P4Dbv/YKrbytChCQoJThd5IErkl8at+x5oIrhFv/oCvi8mMX4AcG7WDRsd
c8qX0nsLUbNkSTPH/vSth/+k5124wYLsYNDC9zJwi2HZfGYYPvuE2/D8Z18HTyrySzO5Dzx2KsoP
Xjk59VVbB+KcP/n2uT4aAWu1NfEY9hoAoCcTivFrEzDanEgNAeAJnjFtBAhjXT/GQ6lOsbsiW/r7
5/3sd1lrMNylwoF2gf8gFoGbcWiWf46j5mee/huk8tGPspZgsKYla5o2fPADKPfuGseQF9xNDLdQ
NeKuucv5qhN/4fllJwmfH2GN3NypYfWaI2Q6UWJA5ZMqUVRN/U+cnWv/Uea9cwVCH6oISbzMvJZJ
OfqM1QcNl98yjThI12kEGmZ1ohMpHoElEEtS4bJlVIexhjj+hok1Ck8oGxd8Xx5kq0uHoQMTPS/l
k6AcCy/MCJ9HFdAdmhSEuC0wjfp59GYa0yfuV/lDBNejnz1TfrZrDtgiU6ZyfyyBDEMWAaoWwYh+
ga3AHuPZ7d2tI1NHuQsmqKweVV7CI7ORDRBiHs3Jvsi0xaZQckGHBqbjkzY9Tgp5WJwAYBM7x8aK
SgiMSmQ8jD6RZpQA5onwXUIk9fT3kf9kcbUlp3nQGRTcwuYp77V7Ibyo1aemKdVRSjd0z+yfnwFB
fSsIuzoOVw2T0icVGW9IGXwg6KErhhhwwVnxn7gNn+EqiI3eSShc4V5Dla/X0l2WPYLgbQ5Yebxv
VtygsjZ/YiNqiKOJrsZ2l+Bhe7i1gzexLyHpnvKnye/EselL/QjXsHlfYNtS1S5yF7ZWPH/iowZd
Vnk3yPjKMw//5PvbYtVGxq7h45A/DUQXFyp2RA26lbf0qePDnPXMBPhkjbeFq7zUaPXPMfoER9Pt
Xm+9gNPFHj0Lht8Wr0bxSpqYtjEo38o5knzwX1A3WC53RYhtlzfBbY0X0RA8oMezfsWFaqHyy5HE
krw7sYCrU/r3v/PZGFlxznov6Oelq56F204HE+jl0uGanFlFtmTpg23QtteijVPPpvTEcx5rLd82
P0eUY6u8elA+CcQ1ri5FdZhhIndm2D77OVbI5/PqAuTYiWfGJnJTscm7Wwg5k6x99nArmlE5Mmvs
UvHcwZEBrn59dFt64Avu+xJWOPvOgFpT7C+PMMP7maN0qFIsk6jc7Hq8LXmdULY0eSDMY4S2Uhxa
1uqhXqLi176nb8ndf9LESDfrRGGk+UxxL1CCga5revCkOLcdfbJg2MC6CTmMiXGj9wyRUVUnHCfa
GrDJtXcPRe9O5y4sP/nCtgY2WlGmxjVJ/NgINGqhxaJ/Q4P1zlzJlsEyN5dL3kze4xRv+NdqqZoq
WYqiOzODvGDLXj+IN7r9rv9+BuCzHC0i9ghEqOC3jR8S4FU7oI672bzQBhgsnc0cc+Gftumc+I3L
GVCRqkWDRte3cNQJfRBKjxN1+RUhXTkn0wIn00aKaEx1hVQD3NLC+1H1C/y4cBPevTTjGtwOLove
Ks+fO5lUK9Z0XqrAueOsq4YVB+zZ0Y9QFKDKmXfSVS8V8N/FaVx7JXDV4YX80gXZNDqabtjwuCFS
wTvR+tVXplGluua8kc/TqNBnKRbs2ejzLG8FHYcLvtDyjkPd8lO3IMUCPDs8isX1+8OkAu8RoIP6
gtehzhM0WIVd0qmxvh8oqd/VHOav+aZeyXwg7i9VOAIqmwvZJxzlGXMQYUjviYBAibgGJWnTBRO8
mSRondfcGboHDY7rL7ai0nLF0bUeficKLgJJUywr3MiAIma1A/R51Ddjfqjybl4u4KdGv7DVG+EE
TBQ7oXFPe6jTriVqEY04QbgAMiWRsIs7drRXd8QJ+y7x8bg0AkJ+PvhdNQEmXLr53dD34w9a0Gi5
8PXcRTd83MoZXRzOzi/fSKovqhluf5kRE1uPCh+1u8REmPP7hqAs+x0NVqb7wmsIsUQLZOmdXy/T
RdSi6pyhruTLRCLCfjFQj/g9z9fumkVOUGQqN+6vRk2teIHgWmfVZPJvnuvQ92mdYnJtxhIn/2PU
jl10Ce/RXicc5t/lHSxOVidluCc276ymXX3RVbShc+YzTmSRNGwaYQ4aVfj0B80K+XVA010AHAPu
LnNggJ3vHZXgF4UFrOyZM6r8yGF0XB1Y163xEbDgHmRnYOSAmPZEfGQDQXLXkro6MkFzeu2jkYAe
omXtnVMMTWFJMtxrKEd9JYVR4rhB6K4bWpE7L2/p7eSiju0HEv9G4bYfUhI0oX/zJylRU6ah6QBd
jDvdZtW6mO4na2SUsMrExVsTlsOaqbnP1Vtu8jhKaTmU04mxuemuGvib5LBiQgddcOgoK+O0bfJF
XAw+fphciPC/dA3Hny3dKArTppdYMabaUdOp4ME6px2cdH6uCL6fQ1CTtIJPZ5misogJ0ERuwb8M
3JWv0Ro0781SRf5NEzU5ApyyJbhiNZMzQKiQxUBzUkSHIeL9BG8LgU9V9X19zwDs/YEEebn05tj7
1xA3jk4DbC6OdPXZkuQeMJGHpuzU+tAtITpahZzYDW/lRFNlmoDcwDavYKD4zagOEoZ6mViCTqZ5
Mc0zdog5jE+tCecvohi7Kq2GKj7hg8TV3eTImOAfwjjgFyQ4pT5K3Opkvgmb8Q0nnij6Rao+FMcp
R5Ahh6hfme/yW5+VUZs2uh3mTKklvl9oI82jUTCpblA9/MJnplPAsoviYqHUDR66QKI02g6Rl2gI
wV/KuY0yH95lPowPuImysHa9u6hY6EMZqgUFliFnBzCCXVgPinnykwayS/fQx6zBrZRX4O8XsPGp
HuaqUuA9Q9jPrjqGwlc0eV7aLFN0TWEi7xzqUZfrlVYotqHSZF7buMmLxOdIhZzQK8t/hqIl6Spy
KANotUbXlSxCfgcX4DACj6BnN8aRoJ+3ENzVwKQ7Oj7ghmqRp6YVegAiOKyvUcnG9bDBYvWjA2K9
POVqEmkEUtx8iRur9qLDTA+vqe/S+8KjwXBTzQAJBxBS44+MZrzDVfbyAwi3EdLecB7TYdmWGHfz
xUuMCIZLqiP+7nqq+gcEX+6bg0LhEpUJWYhXsoh4ThluI6tr0cAcLKt6GoG572MwmpSJpl5vgEXn
EpYuec5StuiSlgeo6MmNoJi7ByC0naQXcImkhdPGh7Cf6v4IF2zvgodcXTi578//R9qVNcepa+tf
RBUISYjXHu14iN1uO8MLlZ3siEmAACHg19+PnJd9tN3ue7lvqVSiBiEtLa31DQd4eYhXFhr2kPW4
RZYktsc4iiCVJchg/x7hMWKOMoH/Cxi83Nz4OCEOY5Ezc9YRHI1hRgwB7qKg9pxKX884JhZx8GEx
JThan5GfrbJdtoUEehqixpJBfRDwj00nG1jIzJ5m6ZHMKQ4fLA5SfrFZIN9y3bXDHSmX8dKa+/qs
aYfTpkhY8qP1S9ZslQ7FLkcj/AeAj43eZHGxGMTCxAJC1dVEriQGF9IaF9gPVZjMFs0oTvBiS3bC
Q+Ia+mvLKK6PpwC8FEw+I04G9sobnYXtszc04xXi65JBvpPSuLB+nEt1L7MgOtmApz3WcsrTTdLp
EquIiGzYtrxcUhGtyGPIVr+Uc5HwQ58PFdxMTtQsB0anMpbeV4Sqal170tX3nEQSJL2ooxOg87rb
yCCAAdfgd/OvVRm5a9BJWZLjICqjU2dxcG4J2sTs2A/tfI0tcikldyqoCTOqSUeNRcWKDjlAjVC1
52K0wS6OAvRQVr3HH9DNP1JaVfhtTmkenkial/ku6wqh9sO89kO7NCkaRSKlaR+falvgnIWA3zPz
gmFdCYI4l7ouF7yL2yp94cmQ7exg2d3YR/mV6/WlfR3/d7rfhSYIB5un/ymj6W4gT/+PLeDc6fzI
hO1MayTROJRgulCNVbHr26tFwEtP73ZY0o40flGFp4HBLenop1n82VPzvEZsGgUalyw1Dn2ALsUs
TiHp7Sc/COnZzEF/+L+vS0AHXcxRDvOvxLLC/hWMLT+i59Ju4R6+5ra+jO7Mfdj7whRqnv4KJzMe
WJgExxyp5JXy63szv4zuzHw8s4IkGR//giOYj5p0HKLNVK7SJcPoTuE7ga6Ml3V58YXYItwUKUgv
KYGbxbp5X8LRP+JBmwN9Beth73s44aSfgp7ciGBeA1tYZmaZsX+M7udJHJiutH8hYwiR+OfVbrBX
jVLfOcqWwZ2ImY0d7B60F3wBVoFBHN/Ym56Fazp1y+jOiSWMKEvjD+yvSpl66yX1tKvs9GPdrDul
rzqnvp10UL+JxuT+NmAgxd7A1ZdMKwLl8vROoOTwZqpCNP9eaa9Q4IGHbLC4JU3iSsX5wpJ39cPM
7EeKjDp+9cH3OPiepzbwlV/TTcTTuwjQGtAyCdfoGHUN8GF1iEvjaHuy/Xjy321kLMM7+zWkEhfa
VCLFnducbaKcz+yUJW0VfeNj6E1gyCdJkIEwoPMA1Uk0r6st2JBl+YOKtK1XpCzLYzgbmyYd49Ch
y36aQO8LK36Bzr1ufbmAnrToYr/RMv+ZDtFuiqC+RKD1vfl4/i59e2dTg1MB/zI70tfIsC+Mt8W2
R03iyse5NLizqRPBUhj3TPS1KcPuiH7ttBvmZOWqdfZ0C0QKUAizfQXG/juHac52gT+vnBZnT6ux
a+wMRvurrpq7YYTtSjKtPQS4s5+ZgbsRqPP2NU0SsSl8BFIxkGLdpLvAEj1GJveYb18BHS92uHGe
2ThfQ35c+KIurqQGN0Zo6Na/pg2v70uGxE2ydFr56O5eZhB2U5wXb70eUdmTY4vapAzl9H3VYncB
JWETKK8defxawrd3S8ZKbE2lntYN7hy+Q8v6Ppo7tetJNJ/hSZPvGsjrrbimIr4wZ596cxNMfMjU
TqE7sZ1jWbYbEiTRz3UP7+zUfuhIUJXASIAEcNs0Q/05BzvvyjX10qJxdqrpQihS5lrtAj+vf8J5
FyBbaf5e9+TOTp1hBp+jyICKSe31BxTb+jsKF991ccBFggkFAcCpspiXVu9mXh5HUJtWPbiLDqlE
Q8EUGNTOevk2E91vWKX+tW5oJ0NGsbnMGZnjV9tE4ScdALuTdGN/JR15F+WPtehiQ4AcRr7dqOiv
GsUw9kX2aRWGW4pyvK62aKF5zaEa5ozuM1uPwtvWsugq2P4WAQpWuCtJ2IRvW4NSooQBNDfR7ajm
kK9kdLngEhxodB5DTGyWthvK5ts5Sdad8i6uBOaCA/DGQbmLs6mtb1Q7j095a3xvt+7DObu8phrw
fLCqdpWMisOYF+zLiITmyoe7sA9dZEnQWY1CRFXupKbVdkigcUsaunJqnE3edFUqbZiWu0K1wXYO
6VMZzivXs7PHoZtQQ8ZRlTtY8KJGE9PkiWd6DlfuROc8ViUPk3JA03QAgvE3+klos8Bc8Erk/lNJ
dKt02C4uWiQPqoCOnpBvLZ0Fy/c2kKgrYzO0wytaQnG91UE60d0Qp6Z8FmM1Rr/RaZGoRtO0GxXD
PbEtZ+CsUQHrdxAf0Cm8q71m+AmjzUGsXHwu8ASe2KkZZU5fux4aNk82TlG0ighwvqvUNjATzvlO
gyBIc6vE69xE/XaEYv5LJROxApq+zLOTgisRDgTXX/mGauHvSkPfpMnoulPGhZzYuYlRQsrbtwRt
lQif0CYPODLDa8I7l64xf9iE/7hcT2UHu2wSFT99r/DQrEta0FUmaD2qr5DpnetPmqlS/EI/MuxP
sQS96BgOrKTlTcWmia9AcSxT6KYBNuslrLH0D9uDDNuByLONfLpycCdCwNMy9HNS6x8qAYqTd0Ts
Qk1XoCGXJ3dCRDL5KK9muf5hfGB14gVIOqV65eBOgIj7MaIMa/ctSjO1AXl83Abo2azLel30CWCr
PTq2It+FWTKkzZZ5DNIinQ8NoJWFIRddQXhTit42/VvdBl6woVNMvI1H6RoKHGb/X9gK1InDNOq9
V5qw9quaaL2b8hRglyvH4pJDvxNCXakx6csspuiY75LJDmnypihNPsPluMG3ztKK9Ocsiln4AKPS
AccyS0ywbcwMvv4G1zbGjxCHimixZYA8ZjdzTBp5A62Pwc/hgatlWd+i3xvTXyM6ssFPO1S830SJ
oF+7Aq01ILvhEx0een9SzbBNVB7QI1r3BG6p0aBj9mhg2QxuQyqL2Ee0LhNR3tZqjjKAi/MKTIJd
GGZ5fLSkYPNdBOX9vNxUtG+no5/gfNjVRcD0J0HarDlAkwg0jqghtP4i08mHB0pe+yddauvLjUwL
JevN0I8MAvIwRErGYmUxwBXoQoUM9NBEZ28yk1+mWQFzmvE1zQqsEbfkjAxvHEbWg40UtynoFEMD
75j0/PEKWTLb9xaIk/F2YKZYPTIoCqZAEh3h8h2ZG95k+PRJYoPipi1UHe9BQvbjYx4Btr+uCuGC
r4DGKU1bSvlmU/apLIdm70cyvZIOLifXe2/lnGg1pxMv8tR7FUPY1E+1L+rpDNBNPN9BO5ZG9w2Y
eyvVO9xmElBDsSdaE920P/2nVSrICAxOWJZtW1cAqGTfoQb0VCvzFZFi3XHito8oKOCeD8PpV/Tp
2U07s/AIc/l1Ed+V2ZvyPGcptuGbGPkt2OXlPgzFKvUr7ARnsVq4KTc2ncybMKrfcJBkd6Uc1mVB
bj+7zhm3LasgkyLDu0lmfxeSdOtOKrebzWeYtUDVQHz3dX3stP+7DVae324rm49z3tRpEX+H2He3
oSigYqtO+4+jw4WLj6tQZ6HdKYB4Zm++YhH5u+zrPnmbh274um58Z5X3I1o4YWDYWxUJuhNN8VRO
aXclCFx6eCf5wPLoaA12x6sWYIuKCcCO1BaHVU/uCtQJIuAZBNzJK9K+eEPmYdog/Yiundvvx69/
KdQRpJPtFIrX2EyPQRPdpoatK+W5+nTQC8loTwv7ptWc3cd1Uh49KvS6BePq0ymO0sQQt/6b8iE5
Q/Nq2Pb12kdfkpx/pPqDDNKSRsy+1XU1feol+wUre7Huju/q09WDHv1inuzbKEq66eZy3sr2miLY
hTTM1afTNeRIcLCOb2QmvNrkSV+obMNL2ycvMdSF2LpagitVF0NrQDQktG9wQRg2ESQCNixW39Yt
eWezgjkIeQ5Nxzdgj/w9WCHqf9GUuHBiu06ViYq1N5be+NbBCJ7fhdCCqDdyQqa9oSZphl00Ema/
rHkT4YrXwYAUTQRro+9JOsnNNAN0lVfr5CW5cMXr9AQWbAY06ndb8ZPt4WbfIuKve3K3EAA4ZAUl
0vGtqQK5mVt1ior5x7qxnaQpEbwKoqoNv4uhFftsGMrbNGzNlVr2e1sAwAk3YCa+wLVDSnO2uH3v
aRvjKlvknMhDBPXzFdnH8iNOgsCBaaiTxOBHWBKgF8uGx0gW1xSK3jtQltGdyTdToYGCDs251rBy
2Rilh08MKMU1zfZlfOcD+NPY5hVMp84C+lGbqR3Ku9S2a3z0ltGd6GlL7KaS1Rhd0XKv0nh6KKmd
Vhy2y+jLnP0jNhOrMohPCdwnF8rPH0xS2q5+dqe8InlJWVSa4EQgqXirpV/eVWX18/++7pdHd8or
dVlVptFZcNIV7JQBeu3vxuHqUf5eYFtGd6KmZGWVtPHYnacOlAa/ikVxBFy+NXvRFz10WgL/WpE9
fidrWH7KSXgm0gEoV+bDWREWv0zNELzZGnTnHUoiFUNpOZ6rm8CbA72hnGUvY+2Tw5o5JG5EVUGR
QUe36s9+inqtpRCC21RzFa+QX4x84obUyYqRtWpizwK33/iBALwHAHNpknTF6b/8gLO1bdUAkhwP
89n4rPkGy637gETBy8eTc0HZjLiCoIBwtXNnmD4nDUn4J1DhAF/KmoZHN8JYXh3kZOzfSRdT+0yp
LOQLrUgpHpG3wk3GD0coNnazOaZUg62ixAC2SpyJBlo/QuXDJpeRLXaJamOUvE0xvgnYgOiDKbK2
2Mt09ou99XkbfyoyC6h5JKCZMjWQ/jl0XERyn9hF+8dvSdbu5yBNIIIhrffN1016DC1+OKId9VZc
PzHVLk7MAFxota/GFw7BYboVEOu1W1JG61aiCxRT/VILzAL74pcAW4HBMNxE0KVZkZgv68QJokb5
YZslhrzwamQPgKiyl7Ts1zTgltGdIKob3QR5r0AzgfzTQUGH7SYubb3iErqM7gTReszbsYT21FlA
MexZixzU8SAYpxXp4TK8E0bFOJIgiow9d1CQf+y8KtRbALjrNQjAZXwnkGYDUJ2RmPzzHOm3gAIG
v2lQdrk2/PvBk7garEYPnq4VuLG41c3jhjep1psJsftvAhPrV055kKPjHDfdRqiuJ7sho3lxJUK8
n1mAbvHfp6cOUD2co9J/IXPV7nUOHmUV5PPx4/hzaXQnK0Ivvh6ozf0XYNv5Fo3j7hxow6/F5uUD
uMU2fBjhxM6OJEPXVvF45ghd6letJ6OOkF2TSPNC1n2avJKVd1DSo2Sv8hCam5u6ROX4P3/fKJMr
0NlgZ3cPThsjGz8Yu+Shsnnx24fxmtz781CeiiilECuZgsG8cEj5dM+eDkH1ikuW/5SehyAi4Zzj
35a0Ls88YNUPyOeJ32Uwd68LgLn/aWK89BBZ4CRzC2zgb2E6iMcEaAMVuwyUYpRPYlXcUvBZ/K2w
LbebAEwmfy8nXck9eI75uk/imtPK0ES+bDv7krF52skQEO4AUXndTncBpzV4UG0FN+ZzksnoQGlb
v6bgpq07K13EaZIpDK+IfVECKJ0JWd5r7ul05cw4YcQCLgYxPmFf/nTS1IgkGFSQa/Me/ulrvbda
nSRboOyhoBwan7qyV+wMdfTePog0aPu7Ps3Tb5rm5qUxfWg2kFNJ5UGRCkKZU1Fl/GbK4uoYJqhw
fKJJDdZhGsxI/0VY6kjtiimQsHvmDYdwubSd/dGVtQoPIsgy/zFq2xw1/AZEuyNqu9ltXpTzDCHA
0uNAVpph9h4qyFzyT1kd63ELUQ8/SrZR4MfeljNV/0D23pEtj1R+04cd/pjwdvgEzhdLoEGIqHEA
sg/bhYOVcQvhX4/vcI6HUECtpzw4Wq9p9hNSgK+2GsNdCKxUeO44HIAMtB0n+D1vQVkC5hMahyjJ
8TpuoANTjTZpXhXIpOFb2zbeePCBw/480wbw/S6pKmhCdvCRq7aEjWFVgPXX6c+0l3m4l7Ovb3yu
IfEjcE/NN3UtsI+kn0zjFinOcvCzNnib8hFybm08fQN/NWxuuh716X1Si6zYq7iKtrrp+L1ImLi1
0J/8Wrfw//wMEdoxgUBhT0hyoK3Wn2WfeOy2UgT8qUl5zScx+N64EXXR1Hcd/GvFgTZx/pOWJDqp
xsqHooXtfFH5cxJu2jrI5Q0n2vJbXoXFm1GzvLUSpPkbSvDxtpKM/HuDRnK5obEd80Mh4Ly9S1pJ
/vKbNoslelwT8HdBUeCXvOBH51FVPxg7QW2JJyE4hQjwdxkkUZ8JWNHfslzNz12fhdNvAa5niXka
yEMpAuhRAq/GbpTNCij30DmqbyqwwLotT3V31MyY6mDbMoq2II5lW9J43IBvqOsDILrgrqIUR/a8
zIJbmozTsK09j+Ji0LEHKUwwfqpUS/eF33l3VQdpBgvX2U8p58kXVNnaaZ9BvqY8R7UCARRkvFpv
4ceFeDjZ0G+f7YIQvknQwSuxThMQPqF/xvegGQ+flIdPDFYr308RcKuxQHXFVAPomTKD43GskdAU
XoOrSG19xFnT+qS5gc/K+EPGpinumGnMiwwGPKQsJa5IJO2S/kCoJ9QjtF/BmtYgjDxgONBCOWsh
tDItHDi/G+1B2Ah6NV1f5rcgn89PynTNb5liirqsLg4FVuNjHWrzrZbMB5YCvYrlRPfzeOPXfg0j
Gdo9CuCUt5OpGwU9JWvV1kAZ/5NtZ8xAxyGjdIPlbfc072q516MXP/UeG0C4klU7P4khjx/rCcCe
3WwH/eKnuPQ98AwixhuU1EHLhZ9XDWYgWIQ+hH6jzUQGcTZZ7w33KXjh0yZJwhnMQEZp9zpVxUjf
ZjZCYiahxksgYFrPj5R3EP2NRjRWJWe5eFRFze87L4ekmAlSnt2Vjaa/QjCcIC9NAN8fi66Th8wG
OdnZaoaw7EZMnvdNAR8DCn4EqpKsUYvJFAn+9ruUyJ3WonhG4hVAIVv1nTiqBmGK6miOj4r4ottC
OU89Kq/DQ8852IpQMY0StZGdxlzFEW5TnQ8id9mZ6QD6LyzGRijA7DqrGlziIzhrkUj7/W1tYap+
pLEPeIDJuQQZGUwbOHClfyTCCJVdLDZKFym/CSLme3qL1nAKbqiVdZ6Boa4DNd1TFubVDS8Usy9T
W8jP3ExQjRgH0HUFAEvBDs5V2VZXfEyf0raoQJuOZrAky8EilxzMMIFULCti/Sc48nhfEg2UQbxd
guHfdQwxAnDDDW5bkrZIeLdRCxEBCPF0jzQBXRgrXQ27ANxWfexqwVv8uwrU+gm0nkdvhM0a5FPF
I+8TAr55x2J+4GASPzIzxy9FWcXFPaurFhukw07wooV7DBk98Suv+PCYdhG5U/7o3aInTu56nMQH
HqEwC3lxv012hRf64YMKNdhsCoz7Fyg9220NmBbb+rQPM4g3zIk9Ea+i7QF3sDH4hBjHb1Hw66tt
2UrkvLxhyXFuKvmLAhD9YJOWfxkgf30uQtUdwqINQXWoM32s63YEYsRbFGNXJaquQmmXQQdZW6HO
YoYwdIKn/Aom9Nq8xSmP+G2d2xBYjhcsJaSW4YSjocJqWffwLhmEgEQK7XZanWuLiydHa/tzg9i0
Lun6NxkEpUeUAMbP0K0vd8iEw1sYYl+DuVxQ6SYuGSSBU6ERtpk+10E1pq8JUIPlPdMQIboB49ML
73W0UJxHKGydfB/sz61O4iY6JDyGcIpREWjGTdN/ByG+tfukTMHHltWyxXWUy89VYu3fAV3+R1sW
kFdcl+i65BHUPsYuRyHkbAPcbKxs6+cZbbMrc/5+yZq4/BFfBwTA9xR0bgBlPnNWA5dDkjw7lB1H
/WnVmhdORYH7DbVQ0augWpVGO1iW8G3V1GsYUMvdbLkS/qMs6ys+5RBgiF54F+G6b5hCehXlbRGv
W/WuC4QGej8bYb7xgrOwEffQC2T8NMcT//Lx9Cx31PfSdec6UEw4/WwFUTc+JRxXPG8EhoekwaJd
32RRtW8CCYnWuskmxK+KX+mFXPj0rkOEQDVTRiyrX7owCn5kQJzfqVlzdgah3gxXWiLLBfm9d3MC
Eknj3kelVD/T0ge4DKIMGS7OfZt1r6K2eXuEAyX/0ei57a/d1d//RZdfCh9LeLoDRXRe5Cy2HTQx
QI4l4crRnTqDlhA/EGaW5ylcCukGuthB7K3pbWIpuwLKkFvrKyFS/TIxnH1KpOXZC5V/ZR1f+ODc
KY4VGkEuBy38xYYKch9tPj9C8YTE8JdY9Dc+XswXw6yzmqEMWOXhUNTowUwQseiKupMbpRbNDNMK
/WhwJUrh1aDigx9w3n/KNDReeEiTYk8ykOORvXTQQRpqz9yWjBRQT4nzXZpotstqL882Wcbw0HFl
pvTp44e+NDNO3c1mVWI0pBjOxVR3UA2CcI+E0cIUHDX0466gwZZC1ztbwWV2JRnDzbqE2wXP/XIn
TAmzC+bDszDL/eJVhTin98ivlHgmwMCSbRXl9BoEbomF7/y2y/syPOWTMU15lrWPqwUR7XM/ZvOV
N7s0urMpRGcG+PuU8Wnye2/rD8TC2eRq3+XCx2FLaPlHfC8oDlxMTomMaekjJCW85A5KRWY4AkMJ
AZGP18Cll3CKJr5MuBc0iT7bfLAHHqAKeoyF7IcrRfsLkZAtr/eP15hmaUtoLedn3ZYoD068G39k
cMQqgUWe2xmXWZHm27ECfnld5uDSwmQ2NV3EmXwWkJK/h5lGeJ9DB/lKj+OP4MZ7a8oJJ76XQd64
temzmRc7iCzwXzMYfHw1oKdgq4I2YXcBxKCOfilwZ5qnKIpQm2ExSkqLEcPNx9/t0vJw4k2SkcJC
1jl6EqEIfvjZInZe1OyBzWN5JaZdWhpueOizjs+pzM+ggPCjL1BP0XXXvX78ApdGd45IEYcwBaI8
O09eJDCwqu9D3NivPPuyfN/5Si6TzGQ8RskYWNoCquvqGe5xI3uFWB+oMiVkJD6Hs9ZrxBdwfLmq
wxQ/QVVrszNqId0xaxV7qJqrwuIX5slllhmuO6JQ7T1Li5L5tiMd1KYiSGCsi2IuNazgiba0H70X
HhJURqcgTnD/JjK+EgAuPb8TAAyQqJDkzjwc7p5/S4Ms/jRG0ZUT7A8S973vvPzqP8KL0BBN7phs
z0UFuakXHZRQJ0Ppoy5/dUlJ+A5M4umLD3qe3QIOjcpqzUuUPLopHOnfWVS0AZKleD7ZEa5aWxmF
gAcw1E/4N95H3XnwvOovSEkOeguLQ0iy4PreHiZG6/yhEovA3se74cJ2dnloKNH2ZmoTcZK6NhXK
kT3w4I2CjF8aXm0eXNoUTsyw0OlTuZ3SM3g7k78xoP2WO8v7br7j/VDuxkbz54/f59JXd2IHny0F
fApqPxkJuUQZnUJ6qYT6xn7d+E70sLZqpzSaoxOPKFIJL7K4XGWoun08/B+WxjvryiWoFcOQwDM7
CKH92JcnCam9cZvplKChE4Jkx/Jybv821eQ9gCZX26eEQf7mHrW+gN/7UufFMZFpcFtQCm+pzK+t
twHlbWiexEzNUQ0hiqbZpIfhuSBGt69JDmHdWyDkSLCHdMPcHHK01o6e10/Nujvvv1BCZPT5lLL4
WRrZQmBNkjQ50qYNza5nvF/DtUc0dClzZsh5U5Rl+EJG4MAI78Vd6LF43eHu0uVg0Jarqqfhi0ix
N/QspmeIQ6+TX8LK/O9okgDswjorwxdTVQBciAIK1qQpqq8fr6oLm8JlzGWUWToFmrxYlFHGB51y
xR5TlbS7deM7wRAKj6yGW08IfScqtzVU8z6nsdd/+Xj0P5SX9/aEk/lwCXXSJh7EE8QLO46eWDWQ
O4i+giWaDbhH3Iaws0s3BR26bWwy/aluFi3KnJWo65d1aNtjDh+bcA8xgGlvZRF++0OoiUoZVBs/
i8Svj5/00jy7cS5EiRVqmOELPLygWasaVh2GqZ+uaTJcyGldYl3PocQ2T0b+riqoFb2oliCdTZOx
MSgsF+mx9NiUbVo6VVeSvUsv5ES7SUkcO3mZnTit1EHAx2ajfeDSP56uCzc0l2wn+1alpAnTl2lE
1zct4+qthctGj76BKfGJpNmiBdbcJF4k6RbuaPxKanDhPCLuBUrKIrJqMGdu0qE6KN9AxlUsCHBV
NWF7CgZIll15yQtT6JKS+ABPNd8E8YsFzvNeiAXG1mYVe/t4Di8N70QO9IJjlonYu+/Qu9nB99vs
g+CaA9cfPel3dp7LVZyCGhASLw+eiEclXkGxYf4mlYygE9oUxW9eESS2nkF+s1EWcsJQOuzFEWy+
GKUm6vfqVgaqvQ8aHX0r/NSOx6RHVeRzYVLt7bNCDgZSeQBvAZmNnsTwQAQkO+6phG7zUVvodqJk
RvMtK0uV3YRNWPJD1KbtOgMz4pIli0aPRZon8tQxM96j9Ro/h56Xrjs0XKqkBpaoKzwJxddFukzx
OTkGvV5Z5nVJYh1aiTFMIsxZNpDeeZRp5JGn3AvCdTd0ly9mDAsDMiTyQWs/P/Kx17cz8b6tW7dO
ZKF1kAVNObKnRJj2DsLW5HnkQBqsGt2ljPE+m6UqI/a0eGi9QNF6+AS5hexK+Liw51zOGBXJ3DSy
kQ9/9hxh+FMaxisPU5f4KYYAjFRGvGdI1EfpHZk036NGMtgrJeJLT+9EDFScgVaJOn1WMqmfUCwW
v2JokF9Z8ksIfSdiuJS3KYeatx+y/szTDLRPIiWNN/+5xwgSZnd9EMZPBOCLI8wk63Ux1uXCdRH1
iIb71Yl66fhZoav9PWVDdOUQ/FMxfO+dnPyjGIBtAboqfoYTU8QeJTAC6YNQMbqWpiigYWyFIclt
Pc+wcBPtqM2NHlBkZSHxHwP4YgFREmofJktR2Pobgm7xEmuCptlizfPnLCj4tDVG9PAI7UubbSzt
4nsLH2Gxq9VkKEYNWiQUBW4DvEhNvoEYaPNQekL8npgt6wOdY3umsFMKoJFeZMrMO1JD+A4a9aVh
e0yMfydF6H2D2Jrpuq1EJ7t/8vMUhkJhwMxXS1qS3PlU1u091Mmjb5mG/UUIJCpkyOOu/To2Cfft
JrP9lH3u8LJyq5CBbCFp7I2ATveBSu7CYky/4DVrc6Ql98qHsQFzWUFqmsF6lCZH0yb4OCCcQEK/
itcdgv9iChReZSMr42cKpbcXMHNnbwtLXyR368IJ+e/0vEPvmLEx7U6F5vRV4GoJgSDYh388+qUt
41xZl9x1rL0pefbxrapPfECeQ4co/JzIgYA8UDTxI1WqfKpGP7xSTbwUBJzw2xXwgS77tD1RHN0P
alB9sWn8oFjXtvkXM6fPfX8swuIkxZxAThaGQgND8vjxhF14eJeSk3g94N7UDCc7zek5C6vyzNL2
GmLggkUscTk5ssrCzGgpTwqo7/RXHSQLQq2C7vdrxg1kg1lYhPEWLFZIPyL/YVAMmCtxI3o+dN+9
0RrvOUwIY1cOM/Z+SHU5PLaDnW8MNcCTgPr9m4G1JIUVBZbMprQwBLgSuC9NqhPkRCLg7D175cln
yFMlrs5PgwAQaN0nc3aQ3w9JM6HWeoLfr31A5T996jvkix+Pvhxd7wRolxAjFpRJiJraicb99KWG
BjbgOtBA3yrWkn3lgYN55ZcuzZKzb5IKDCrfa7ITCq9NcaM7T9vbgMK74eM3ef9bBy7pBfhltHCz
ujn5XQRHZU3s8rGNRkgoW+i7X8lgLv2McwECMD2aS0uqE58hfHbXwWbhgVNS8Zd2ZFfNst+frMBl
wNS081DkmeJnPmbpiJdJYTI/ZxDu/3iyLo3vZDI4+OZUgTcH+Ai8nIHRboCHGq5J7F6ao+Xv/1nh
TUdOip4quOD45CYRA/8ho4lnW69lp49f4P11G7jkDFB2Rz54+NoSHoyQh4RS5KYbFg9XT1X+V42+
zZUc5tJUhc7LeDCY84AePBUJF7e1jz56mIFw+PF7XJoqZ3dPESotJI3a3yU6bOMG1/XmaHwxpseg
FuKaUeGlX3HOSRsJAVUe7p0lD1J/h+Y14JFQFWnHmzkBkPDKFrw0Vc4WzzI5VXHeytcO5i3wUCjM
XWSq7srOuzC6S8vgU9/nAxuDZw7KR4C8EA6f26bTK59eODvb9/ysYbjBvtoeF9pp7rP7fmpXtWwC
l5ZRZCWd0Ez1znYWOADnxcpl5iCJXZn6d9UMIx8Aq/9epnXTViQsZ31SoQCutMi1AT6Y5rDcSQTS
3E1iUqOefKj8jRvc2AHfGSCSoyHm0ySfS9+AxcZ73j7H8xS/fLy4L30xJw5MKWTxPROJZ2ATgjOx
Qfc2/w9n17YkN4ptv0gR6IakV+WtstJlO8uutj0vhO1uSwIhhNANff1Z8pObrqyMo3ma8MSQFGLD
Zu91IVv0qtc/eP3RPw4ZsVDdIEaCawQb9YtIk+WCcstyJy5vTd2JelqVZZbU2ntWQCwfpOcVXY6U
Rn3ftjJO2AMQ2+L1zsPPQswvaqkGte+A37yXiN2avRPvNuiEn8K8/jPFI2Q3AZL+ODdApWybvBPm
0KKcy6o2K3VtZTBJgMtRCtr2IvVdVBQMBZFMjzK8asBOyyN0VOBGHAeV/fn27F9/M/iu7n5n58VA
N5e/NGXFTlWWNBC+KgPSvpvSthCHtNMiPmRN1EYPQ+DZLbpx2K8u09JAZQ98z2L8DDFRJL+irI4z
DKDvdIpufHGXaGmLjtEWbeyrBKL/3ZDG5nMT3T16byT2QHT/O9jAk2VhgJr8M8ASRfTYGIhPwa1s
iG0uZ1/wvWItnrc7BYtSucOjdXUw8oS0ORUKGqm5rcLg0pCNLWqonv17QpXxIfBeeuWTnQHpMCmp
H/yOfn57i9xaTCf40cqL5hHF4aeprVp0OYDJawQqBdtGd2JfzjS2AOdHaOrF9UOhQkipBfxeo+PW
3J3Qn4BzD2U2ec9Ed+ZYlEx95tUYbtxmTugrijrvmPTdMyCS7ENRrw14j3iQ4du0Ni5suxALVBVJ
BHhbVHrfFYrbYAFQfs/Q5kbW6OK2kbIbUoB9dR3smlZPONb3Ygy77mXks4UcYiqVPLz9p9z6rbUT
9cf9NFV8NgWJ6DVYqqo7wvygDw9VK9VDYARsr5a61+WdZbuR37nI68nrpFeAkHQdUlzpR1SDYSWX
Bk1fHqE93m4rt/guBFtHUYKWDM+uQWaLs8yYv2eFHj5JaOH9k6oxhB9rY1po3XTEK65vr+ONDe0i
TVWCPK8xZXRVJMFTCy27byUsI/fbRndCXas2gYrRXD4X0IL+DHpR/KmpwV95e/QbyDOfOrEeWdJC
NFyzq0kqD31WDuYGIWXc5tIv10pvJj+l/uoKqKao+pSGE3Rro3oA0nVB02uTEItPnTOBTGjWNTFR
z1Mq1FkZWp2X6Z4Izo379D9g0UH7JVTgyLWKsIY7Q+GvR4CulDsYJqv6Meqz6mu/GOzLCb58dzrb
N3aFCxO1teZFEOBCovAT+sXqRZW7REvy9e0Pd2t45y1QAeY+e2OpXljnrQQwkJ71bunvX6i3fsA5
HawgvVCA5/8cwH2qx3PSemN/InO5TLspgFuchVjCiSTwXK1G8ND3OLG4/Z+E5EY/n2femvEJnp8w
rh1hCBlfxnG+56Py2wXhvzUh3+2OUQ9MJnhmtS9AQWcf5Vgz2BrC6tHmJhqXYaeaceZfJOP2J2lr
2KWploHvBKWlIN5RUPOCcaje92YUTx3w1e8kxIDfTyqNfgaZqgGS6hpZnXB3xB1kfxP9qahYD9sZ
vwaeuYFGRm8M7D7DIPoqPDimStEvajcOJcw+J6gMyqnTNI+mCXzFCo6MAZi2oASwrg/8B2FRgyOQ
DYPrNCDYyb5CJ66EvWiShA+RLYEoQH0R5pO0bvhDPWraXSicaYPcyzKoThHkOU0ez5YWLz1Digiq
XdrvFln25mB8Ob+LuxQ/CaNP83EB2+VLQaSX7bwUynOgLBNzaqegYg9vb8TfjZhXPoZr9mAiCMT1
bZNckWcZ/q7yAgIcaz964PwQWb6fyKheFkNH8Ptm329PilXe92ruWw8KstEE81KT4q+DvR39GKP9
EmwqVPsuSpg0giJpntULdDzrvSWw6FzSu5vwVnys//7H7Un9Yuakmeer6ir9BWZK6tfMkulOf/bG
ffnbXPmP0Su/UzSEwe56Ny/grvYsIvCXxQ7+BshL/fHtb7fG8mufzjn8YbyVjLHk5BpA4oY/6GVK
yRNUfmqo9U6gjyJhHmP477LUbjvoY+egx8uCxpNJxQu0FoJLZW35nCjAEt/+e35r3L72BznZX1T1
I0xfQjy5Gyn8fxKAmYsC/B9Qfc6y8Mr+ORgWewTlvJRgicNgAK1FaMkCy+1dgnTp/HzoG/EMQHzQ
HtBO68a/I1xXUCbWK7X5zjTX6bwyTRdIHIxRBKM/v34hrJg04OoxiqcMdhJmH3bQ+hloPNBzD4Vd
veoQk4fUMPkPb+d7Vke/W7avzcC5Poa59ZuAyRaKtzjBcsolOwAkk7A8NWg2ghbcQhvI9ot3ZDhZ
Hstp4M89L3n7MKQ0Wz6iihbwPSwpQLiGzCqachAFqu/s/hux5cKTtSIxTUTFrgM3sNUkZXktOTXb
Kl0uODmYAihfscq/qgwdxZTL8vMYDHfu5RsgT3SA/30uVEZK7bdT86xVCMPXSHQCMgqkCM0eqE81
5UzQFNyRBPrd2doBAFk9e6xs1u9WSzL878n6r9BZn0le4uVi9ta0cJf3Z3RboeWUiFO52rVe4eFT
tbu6leW3yKDvewDAaWxyNdRoR3cYcRtYxI+cow76C9WSFEX3QuE2HO9tsQx/JyPwPdvebC5OmVU8
iKMmpFe4ltN3mtOO7hM+3oXW3dpOzjFHaNb6ftWHV2AMx/gwaVEAT0eC4M4xemt851CDXeRYK1GW
EG4A3kVXQfkRL3+ye/u0uDW6c6axbuEmW7riWfchOoIADlC1K8e7or2vWiKg7uPCkod4USgmiOUK
k2Hu71iXiuxCal+KGPwwJC2HeVbR30Dvgww6diqx+0Hajn6oM2P1nTTiNzDwlRPJhfiisgumu2/Y
lRVeiieo9iGWq8ryIQ3YML5nQkBYRyNfpweiAdp4pADkf2R1aoOcFVkJX2fqK//FdCFcqFvZIFg6
YwFbg36A+EhSbvtj7HPWAdUwB/0hkVEAaY9KiJPxZDTs/bGWR2Uz4KzD2p/SPRsUmn9LOpVfIJTK
fyUoy90psdy4313IcUrnLh4YQipomuqoYgmMa2UJANxeb0i4f3vrrKf5a2u6vvz/yCJWYEqXtV12
1abT3t5AbrfPVcHFfvDi+WdTqvQg6oF+6UZoerz9mze2q4tHHgqdodwN9PmgxTGAkc/XRav5x9uD
31q29Uf/+INMJNuh4QG92rZGZWRqE6BySK9Fv4tTWsx38ohbP+O8uaduGhTs66EfKIKk/giDTwhc
2LTt38UzlMTu/MqtlXKOpQLurTBHVjGgR0A2RQx2wgrttTsBdWt051AKmqWDCl+BqsQ4Vv2hmpOi
O5b9RrKEHzrH0sBCcNN83r0UlZg/iA7CeV051puAbCDO/vtDw1aybMrSj66CQcL2GOGh0z4mPLPi
zuLfCA0XJqy7kC4iTPqXaelAbdZT/W3FhkwQJ5LleAACoLLvwgpMwlNLI9DH397AN76KixgmgU04
iw3wJx7nIg+iVY9xMbjwt43vRDzuaUYmn0TXqfZxTlPfdssBaN6NVXwXNJzWWZaFBPgZvE1orpeG
fMjGu6oVN+Lud071R3jTQWY0yrL+RUEg5hzN8IKDCIu6hn24jXTuu7BdoSDEU0Zz866q6+xXNIDX
mffQKNl2Wbu4WrF6RkEXc3zBfVaUj79lPaBvU4oNrgO4q10zBhQ2kpo3AWQHg5o8p1Ae/R+qQBtP
JBdaW4V1wTLTjC8kqj8rP6s+hXxRL5u2pousFRSM1h658TVoABk6TnaO0xNck7cR/n0XWzsACgR9
HF0/U81wRosE1HZwqu6qbd44MX6/Of/YnKRi8CCxVYC232BhBc9Bx2WjLsJceTphDx4T/dkCmTg+
hNFwLy+6cWC4mFuDh3/MlrF5N7W13QGdPxx6o+68xm/Em4utBZ1mnmk9hGsNgz2gn5ieqxZS6oeZ
KPQCtn135zINgrRYjD9iU6Ve+EvC0/oZjCJ2z+TjVufPNZ0IoAJZTChzvUxqgXhdsNp8R2KuPxIC
rJis8Og6JhVXP4IG5LETqg3w+PFrwAs8UJ3Dh8UG9ZamPE1jtztUTRCSbIHvPaLyxE8GFq7ndi7/
/v8v5Dr4ujH/3IBMY9VUnB2lmt5DhT7dNTPsjbYN/p9ybziNmR79i07HT9XYqx1fyNZlcW4lhZdr
TRPMvGjBIJG+Me9jCYevbVNfd/cf6yLoqC0KS/bCQguRXUjzf+5BKd9Qi1hXfQ3MP0f3KJ9gf5wd
Rdu0Em3iEa6F/tB8e3vyr50q6/BOdMAsqQB/sl8nDzXC/RBM/YdUdeMDwWY9pLKEbKINLVLbEi3Y
n2//6Gt1v/VHg3//TRT1PM2GBB+7I/W5ChZ9TrUHJUevSHEfKoOCyzLSduPGdVJRlHOs9YrQvwRZ
9bdlpton/aaMZ/1bnDzUUOhEyaGPLqmBKA5Ui+t88cXntxdq/cjuAwqDu00cOs1SdNZnR4u7+CGt
i+GS3Y3nG1/B9XgWRUUq+Gm1j2RKIc03RXK4gIIMQRNwINX/Ii5hdDPN5vu2v8WNcPRM5qyg6VEs
SN3Q/W12CSTltwWh2wWwZhr8Vs0M52+BilUcNyevvIelvLVSToQzH1xnZloIjQ9oS3UHwvnIvwQJ
yD95jMXLC9pCTaqv5jm880C/9eXXf/8j7GVVwfRuHMgFcJUA2qKx+ghy/5YC57qvnKhPEwlxzz5I
j6YCPiGwLX+Iy8zfb/vSbnhPng8yCrMQU1vNFeZgOmT1vKUhvc7diWYSlT1LNLePA51hqeqN9gAM
9su2qTvRXHlhm1g4TqBX5k2nVFX2sRyGT5sGd8vube95LSBtaQVLQAkFyDkan6BRYDb0m7AwrmSH
ZxgKvG2G4f2s+IAHUn0Asb/f9lHdmjhEs+EKEOviJKf0o2jJryDl2/a6WxCXsemskr13TKsIhfyU
ACm1C6ts2jh1J3xhyusVBhYW70QcXexUo5ZtkMdu+6hOoKJaWLXTTIZ3NEbNOKfLjIIgJ5uA6OtX
dUKVoFOaAT4QF3lZyzGfTTPlMuh+bJu9E6okhrNTD9waZL2WWj14KVyS5gHk6G3DO7Ga9tGgbICG
N05MfjYlmJjJAlXRbaM7wRrULQ/7LgovNECbZphBGGuWeyfBjcTIrUpDjH3ouSS4UELdiycNNbcx
nzSrzoIvkPtiUA3IrkOVlMluAWdz29/klqEjZmOSeMQ+6hKy1BppCqf8umm93KIvZayE/VuBjz3p
1bEn7O0RNgj3+Cu/3YNfyVZcpYlpwrNKtcVygQAz6ItZlO7hni68IyDCyOwreID4J2TGMHepIWEG
TZsiLFDfguDATwkHkS8EQvlHZCXQTqIe/GYgWw2HwH0AFeoDXJHn5IkFvgWbAf4DwKEGHIKKESPR
5xkadOrgs1JC+HIKivJv5BpoXkJ1pH/Cs2w6aNjInCWJkDzjYoVYTqlaKOcu6RBHT2NHR/+0bZGd
w0Z6uoiMKNnvV9JUs+wB8cUf3h58LT++tsLOYaPqDs1l2M2eCp/a5QxxR8hqi5Ga79UARzCetz6c
c8/lkorhVMDsie/w/BTkXtVy/Z3Xft85jFhVgW4D94LjoJLPBkq8kKPfdjmGzkkk4zr2U1T2Tinc
gOD2G9fekbKGbzvoXHmLIqRlTAXD9mrD/gN66vxXBqPd57e/y611cU6iymdpPBeZtxJPoWWeFTr3
6vll0+BuLRq8syoYptg7FoZOB4Chup02m1zy0titQ0MjvG1SiK0fUaiI9xp+FzsU7e/Ud24si1tt
lgpa1P2SYLvY+B8hqj6fUabftirOm16XUxfOMA04khmFKRuDZV4V3YaOMC5dt8xceTNstP2ywQMV
fhdCQviMlff0vW6tyvrvf6T2ogN+t7eTdwwS9c0s8Jxs0+me7smtwZ0ITSls0YMx4afArEpFRtuj
R8ZtF4iLe5s6W0C/VgKTIUxxEON8hfHAJl9irLmTK0wtaQJwX+WFWbQkwyH0D0U9bJy5E6CpiUcU
3LW8IKVv8wKXxm6ZNr7S/1O2Fp5XhyHHB6Wa7yoT4CKbv7+9zddr45UT161aV0kR6LXTdRrCvgIk
hsZZ9ZJ1a68RNo13ecA3to1bvJ7ScoLnziQvxARLDnBKsUNWvgHwgmhyK9ciCYii8ygvdijViVQ9
OWx0tsXgzn07hFWQwkekgktPmaRfZRn+A6cM739vL/+tdXFiNS07H/0aX16ijvP3Em+fzzU05Q/b
RneCVcepMTJJcW3UxO6Dxfc/QZU92Ljszo0KnyK+pGEoL0MwW5Q+QS3xYXObb5u7E66RYZNdHVRO
xseO0Tzp9n1bhRtHd+IV4jxtVcLK5FhBURXkGDuDiNnwekufDFvSFRGQoPQDfjur02DkkOPh/Mmb
+3vt+xubxtUQgGQZm7ha1GmaQP+SBMJgONzuFGxvDe6U0ZgqSJP4Sp2CZPw0QBFl19F5k/E3lsW5
VFMrQuXPPky/e++vCJaC+cbu3rrmTqQS2H5kNljkRSqYztBuQuFG38O93VoWJ1ADVVSeNyFQ02j5
LjUYd6BwbhGNXWfuxKmZfO0FSapOetWgkwKbMemyakNPdR3diVPalHVNbYa9SOAbFtolL6d7Klu3
lsWJUqgwtjGRanmUPRIZViL84Wb0a9MR4Bp4Sng8EB2I5ZGiJKRZoPYeK9pNJwC67k6WhIrQgqdq
e5oG9lS061ZccYlbZh65Bp0yKOOyRyZwErDODEQX5+WCtHrb4E6EmqHrx6CHY9aUNQ28f+DBVWZj
s+nOiDInRKnsax+sg+pcoEeuY4A4/ERPG9fFCdG0aWbh+1N7gonXX1Gr9X6cM3/j4E6IirjxiSyi
9mRp/A/Tku+67dvFCVHLISbWB5m+BK0ZjpOGF/rsVebO1H/DM/6bhkWuW6Qc5wSOe0n3CNKaPRrL
xmnPaD3zXaQqAiohDEm7DIA+Vil2iKAeYHPBrD978PSkoGFoz3iwNdXV9F4WfP4e4v/7QUWj+l+m
M7AParYA+97URGVP/RClkc57RqgE/xYmQF3K4GGyaXu6rjW6YqKyvd9d2BzMD1UcJXk4bazJRYlz
cYOj4hcZXNIuEgDgv/DNs3fIzu7tz9frH5Frqklheat6WplHiFD1xZ50I/k6aa7OaQvmURR6XIO6
z/VjGk/DqRECj4hNq+b6bZo+RZY/J9i8PXoag1jv3elef+n1Uxoiwv8+62zQdIA4B+3JgPOYiwk6
I14cbWoLRK5qA2RfUk217C4FvAnwOlHxbp7JpmpX5Ko2RHDMYtYj+qKyNDoSWKN/XSxVf21adFey
AZW8tG69pbuoCSlJNvd7WKbQbXGQOmcdzN1boGD77kIStLujNQSEtvTOiXHrk7qHXSpgPFm3qBbD
c3BnetxfHdnW0IhcFxuw4gIlu667GDt7cE+r4d2E02Ljhgn+vRuRuMKIHjqYF9vhKDUcnC+IQd57
86zL+8pJ6lrVRGOPHYka1iXqwdvKdaibr2RRzWNZwlVx275xDqGoD0mKu7c6wz6s2A8LMAya8udN
g7vyCzCAboasmpFSjeYJ4vs0b1lSb9uUrvaCjRKoGsJu/UIzlBLMEPiAB9YNJGS3Td7JTYIuASgo
A0uAROoj6n58P5ZiG4YnciUWqiQArSWDYeSK4YGsjX/qsk2uwDSNXIEFNSiTzCzsLgG8I49ageCQ
dzPfpMO3ju8ErI6HuBtDbi6SNpwDvmfDU79obxtAATKF/44q0sIzHWDiBXapyCB0Uj+nFt3lbZ/V
CVlYGE7G7xFUZI6fddN/8qGtu21LupgyYap5qNMR+92sUq0lPDTvPyFunAYupgxwSZ9Oo4HIjl0j
ddSgXsAgNPo1awLO0abVcd3ihGmaIamn9S/w/P3QBV9SOARuiyhXWQDUcaJgbVeeFQD6O4Efexwl
gMPbpu5cUhIYfVUOS3me6qQ+ySQk56w3P7YN7mz5SbSzyKagPKcx+nXKy9LjIrJN1afIBZYVvYK1
PfSPn4YavOgqHIp8kdnf22bu7Hclep0uaatPQS0MGnoUaqfteOc9/iohCUeBqwYAnK3qbNyZRxB4
4QraoAsL11xvqvawioeknWqW8GxABXoG7Ci9tAGek0e8nIY7bZNbQeFcX3gogKIKZtBZVV617Oyk
YSc1LL6BSyuBhsXba3jjV1xsGfNEl8Zhbx6D0DYHtGmDb2qAp0FLiNy2B1yEGUzLe5O0k3+mZfQl
jVK+b8e7b7J1l76SSLheUqZp8W4nnX8msA2Gk+lMTbiLwc36+vb63BrfeWhHftrZjA7+mSnuP9IS
vPpUpRsfw/8hh08j6Spi/HMV9z8C1iftvuuTqNxvm/z6R/3RY4IZtse90QTnaR7KE0yh0/c8qqrD
26O/jo2AR+2/R5cyrY2A4fl54BGjj4pxcmk06sukDczwIFlNrz2QAB9oU28Su0dUxk7MyyDQfaoT
/5xCf+ECtUzIPEObb9sd4aLKoI8Y0bKuyjNI7mpHYMBziMUWuaR16k5AU8n8mjWMXihgZc+wAoR0
clUn397+Gjc2qgsrI72qCcBe5Rku5hI2903HH8DrFvbTtvHXXfDHXkp5v3BgN9vHAM6CE2V8n5Wb
pNKwNC6szANceibzEp07wxbwAtN2Lg6DlO22QPgPtgwFCTJAIvQcKG1/DmlYdPlIki2+bOv0nfvZ
DEvAFzjBP07JUOYFMM152G58ubu8Z8qDuc4UMPzRkNAfJGsr9Q7u0p13J2t8VTpjnb0Tx3B5h/44
BNUvQdeguQi1iio9F7xnAm1Mopfll4Ji4t9hhRcJZMzkfOnQ8olOasETv4lBktv34VyTv+KlBNcc
mg2L3JgvR064WwN1O5Il9rHqAKmgoQ52ScC2FRYipyxO9dxNkTHxBd5vT7+3dKzu4qBuxaMT7SSa
h9AjbXyRHXpLQtWfuCb3FKZuDO7C0gYqmqyzXXy2HiU5ioP9Lsyae2Krt0Z3Qp0w4o16KYpzoRqo
u1WgfKsnYN43KINjv7kANOgIhCKDBs4ZnsrNIwxmvPLcxz7bQsFax3eubN8TGi6FtS1y1JrhPw5X
pbxaeP3w9kF4I2NyqcWSdPDM8oB6qid4x7xwqxv9Xuiqemliq9rmzlV062fWj/PHeUtbLQQsLOML
tH5WbQxWCrPXBObyYVdV99Sgb31qJ/aZHHw+yNB7gD7OV1FYsRv5xvTcxXKZgUM+ws9moEoZ0Phq
XOrT3AZf3v4Mt2buBC9E5fu2LoLhMrTTe6Eq/rUMoa2zbXAneAH4nAqe+Zj6ZOCLHs2Y+hhuPHdc
KNcUstCsrjrnYgB9nAm8pWtyV+L2xsL8B8s1Q1dGysB7INaHE1ARQMw+3/yic9Fci24A7eg7LM0i
uuwYDx1kTZeNLbnfNkF/7HrSetrUfoXRx0UWh7YOzTlLAKTb9F1dRJfKhlowrbwHuBIu74uV8Uy9
7p6Nx62VX//9j8mLWWHhp67g+VoUZBPoa163tVvpcoaJndKxY5i7lk297JXtPbYvZfTPtqVxbtoq
neEPB4dXvKHgKPl1qSX7oudsW3bqwrqCTEyeXthY5DQGrislPTn2ycYb5T98ZLjbpawMMbotDT3g
SYvsdLnHT73xWV1glw6hiYbkl15WrAWVIMiEUOPYb1p2F9klwt6L01rHD5Ger9GMzHFzfuPCuQar
BIuSTD8WGX0HNJTK8VDblju5aC4bUmNtO2dnQ0OovDOvQI20ho79cdu6OCk16hxam15MF9RH2xwo
RrILxTaoXuQyjhWfxymi/XSBStKjDiCH1N1X9b+1XZwr1calpVkfmpPS45zToWb5/dzpRlbg0oxt
MqkeXDNziuTEMxgeREN8MBRye+0gt/YHfst0/nGQ2Qh80Lgw8YOoeZdbQCR+xShAbrlcQbh1FkhB
VzAIC0H/kmOw6zvxbRDV5w27BkM7h1idZD7E4xU/2oTFuyGT78M66g/bBncyDtCRQehJveqYTCLy
drVO+ZPy+bSJJoPJO0kHUDR9O6G6fgwVOy2dSE9xJe+Zlb+6K+Ec6zSXx0kHQzVPGLwLq29qnpOf
0J2nm5o+GN55MpRs8qC1GPBjT83gQ1MXMQaW8jCXW84D/IDTsvLCpmF12PGjN3G7Ly2Pjj4HE3rT
p3XrA8jmR2aLXhz7oiTfiIJ2lp1iuAJuG949zHjVs6ocKyjIeO/jujc7JAjzlhsEK7N+8T+C1bMD
TcpO8yN8Cg5lSqTIu4aTYuPSONHqhYJ4RmPhIejGd3pA5TYbPG/j5J2ADWJvojYs+ZHzdj3hk3Pt
Rcu2gHXf90HV+1iZih/LMhn2UoTLEdpT/p36/K2IcsI1gzTCQvyGHyEAzYozx4XlH6ZmnrY8kyEB
4USsbQrwICWOGyvK5Min4so9vcVsmGJwJ157fyriJOb8yJpsOg0S2hPl+pE37Xf3hQ94kwhsLPgx
9Xz0SZo2b9VyT17zxrq7z3sYVS0iQkvpiAlDG8kGO9jHbtGeWdfFiVTtB4WGLUR1HAJrv1IDq7o+
08MGPal1dCdU+znqFOmxIbOuOYzFiEiFpdS2NXfiFMREIYcCV9/YZuE+tF2VQ57/Hl7j1qI7cWrm
wE9HwkpQvhZf5aMSf2lglbYuu3O1lh3ciQooNx9bIXluprHYkYZ+3LYyTqAycIgTwPf5UTQl+Azh
y5CKTaUymrhP+dGr4W8I3sTReOEPcKh0nOto0pvKnxjeCVPaL3CFjDD1auB/10v4FITjj7dXJfi9
6/7TOsPgzpUaz7LoJfGrF9L2A32fhv0MNZo6Hsc2p121dCjZ+MrrDqXwm/l/YxjOVubDRE0KG24A
HsG7Z2G6ANLUZm0JwQ5i5SGGMnD/CCI3l6euGVP92NnaYza3MMdovq4A4bHKFxLh3QNZWRDUdxyW
N1GTh5Z1NQgci6jiUzymsJacbGq9c4iuCat2Y99mChq4Xcbqa29CnoV5lBTQcN4vmIgf5X02CnsV
apmiCIJ87TzJvB0BdCl2c9WRiOVt0MTDpxj94vbiLcWUPmYcYM6/ysag+XOEaKM31w/UUzERp9mO
+M++bo2ovxa+19mDpCou/jcqWA/uIqh+1AFGTmnAwONXJlxy4Vu7PEifq/i97QNWfo/KsC3BTYMr
U5bi7uwo4NesLboBmtOVKNtfQdGGBObX3mTCa0vEIM8Y3yA59nVf7NIYpYQyTwrlewfWzujTFksz
K7hKJ4LOeQGlkfZ7XTRj8dX2E9O/mrEusn8Y7VH5HGUyLw9LOUAZFH9qLB4Z7/vhuYnjxd8V0Ev3
3otKwT0vT6jq9ZOe/ZDmzaiK5XNYTmF9pKAfebjaQvrP2AseHDieOOURHQI+7TQfK3mS3Ty3uxFi
0cOZ+HHHT523qtirqBDmyCHkzHZVNg7JmU0pLHP3bPRMiM20oNSTzLBD2SkeDPocCA1IT9WF6mMw
N3B3TgrjD4cmQCn3QREKKOfot+nw4i2B8b80HMp5e0/MWjwB/1IOB4AlZPOlGMJWXTiwTV/qeJDF
P1U9h9bsWz9IABXQQVIdtabegkoQWRi01MGJ2Q3Gi+JDIAwhV5L6Rf8M4e5af0EpMKUfhiUEOz4H
3yXrcKMJDdoLBXTC3+txQDrHlmyeP6tWROFBDNQbD1RD0fqEfQ0bR7gyzGwnQaxod70dFv0p84c5
PdGIxfNOVQtQWBxuzt6H1oNB3nOcYU4fNCzdOruba161xwzeW1EO5i8bABUGzUH/mCKI+Yi8Rvd7
kvvR7xbzBFigoR9aBAj7oiqKLwIKB/xgJfU7fazAsyaPXR2ny4tVUzGekiFU0RdIc0DX1ddRNx9I
FskIfMS69X/i5w1UTf05ghsDUKQT9E+6JWuT3dxJI98nspnlDrP0e2SfVdP6h6XyZbBnAIO2v5Kx
GsD4LCIYgE55O4kGViW+ZyrzzLqIje9CPtYfp8EO8RkGsfPwFJbIqg7o/KBd19OpHR8DbtLsfa08
CT+QlBchP8O8i/M903UEL9mx9cSwixiOL1iVMGzeqPHi3aiyxuCMotWEBozXwgZ11/Uo6v49TjgA
ytzUIU9Z7rdJCiB9HdHgC2SzRv1c2LjFIVhDwtj/PkLMn/4YUt5CJL5D73D6QU1HO50vkIOOPkIa
F45xLCljLfF/UbEZd56ofT3mfsUN+9TYiE3HupQp0XnbwJ/Sz5uFhy2KYTCDyB7aYk6bp3ERjL+v
gRDvnggtrC8e8PAOKTRiYy+uPk2RztpTRcpQ/Hz7CrhxqbvFVtj3BL2muLx4U/ffGCShr5PRm7Rr
cL04qVRc9LMaQMY/hjX+0g4WZF/w3+R129ydVMqimeYHVoqjWUpT7miD1+wxjHB93Wnz3FocJ59i
PO5rjpfVMS2GL0FTdPu0JHK3bfZOOlUFdMQ5KiogreblpOq62Q2t2lSwxMo72ZT0qWwaE5ZHogf+
0LV8OGYl2UQ9wehOOlXCIjEQs1eifhsBh2YGceUZT7a9etxiK7V1UqQcRuo+hs+F9J9SxEW+adnd
YisA03Edxpi6X8TjTqS6fSC1TDaO7uRTWRFR3fdNiYulxSkckmsB94TnbVOn/37lC0DAJMxVymMF
DTvYSNTvSd9v6pjSxGXPlnNSo5SrkMUmxf+gBdCe6TLc86Ncc9VX0ky32Koh5N2Vi4W+tGL9A3IV
uBzm/8fZty3HiXNtXxFVQoAQp3S3u9uOHbdjZ2ZyQjnvTITYCxACrv5/yHeSKLa7fh27SlYLaWlp
rWejJ1aqTwjxRr3qIK9e+dzHyU1Le3V2WzDr/M5aZVDjyuSLRPUiDWLv69ILx01qHd+wKH0RdAOO
b+tlEFhsxa0KWyd0Nr6GdXw5SaIshB4fdMLb8jXP+4ynfQWEmFvw+Ql4/KVgtIbdqAKK8BAHuXpM
xkaU+z6qqmt63+9ETptVW87Ii8HCzG+yIMgfBNPFgydzeQWu8t7o1pNozScT6AprHxPYAewATZhx
LfNQULdjbJtzV8kyrFGw5jdAz4VpEwmzh8W4Y6XR5tZmYhZzG3XypiDFU993Y5/O0+g5PqRtdm0m
ymAaJL6tMKTaQZv+NLa9i/MryhfEunPrAL4FnSL5TVNItcsAOUvLgVO3bWnTayeZL3mH2/wGXtSf
dTDV+yJqXAzztqlbJ3ZZkpLFcL6+MTmD9k8RLqnHWrdQY5uDm7bgcbwScUOycH2AAhvaAn7vVjOy
6bU50VrFNaKBaWuT8oY/RQyCgy5Bktn02o7kXodnZ35TD8nZr+Y5lYWT2AZjNrsWmGmQq2ZMnMJz
9gDzp/CYNIsLphiDW3ftlKmy0wLdhWlA11evIxjfrVPmx2xubZxnKpeDxkbEnNNxCB8gCOjiKM4w
cSsrFkWQo3aCe7zVpl7xJi7zJR29MUkcZ28dUioRyvHOR6VAzn7qT+GcDvAdcTqkLLFvVQAcugYu
ige/i+KD6SE2De275enj7bgtwp+pArP5tdSjYIlSbMe5A67+DItLBeB70TOOGkGb1MeP/83bVwiz
+aOF6EUoNUG3RID2Sjjt9lEh3PoxzOaItqI1KJchDWyLfjwuIM09dgr2O25H1maJsq7049o32SGY
iu4B4Lk2lVRkX5yWxqaJ6jwOZ2jHZwc5xTvIsGdnT0My7ePBf4ID3vi+Nk9UEvgDVl0obkKVt2Ac
qCXZG8iwxSlvFy/8OkHUM3sYp2Ayx6XLinzndb7s7/Cbm+Y41qFs9uM0VxICi3DU25Vdtiq8pTse
tylsEspvH090iyJvzdNOtnWXx4zhFvXnOPN3rd/DLFgYVmQ3ZTQafsNAllCf8BLnbm02CED8nt+v
LAzrkqLMVom2ukRD5t/08D916lUBFPn76EU7ws4c5oMHkXn007os2c5o07x8vFw/ASVvrZcVFcps
aqoh7MlXA7MyINpijTIGKk1NAzWIdS0itYPQSrREx04mvPqUzBULLkSojl38dfWbHZGCdg8mgWz6
/8IQrx25m00AmycPxtOihd5ZCW/DNQpF43SvIhL/viTrGvaghRag6RstP9OpMKdirBwX3Ga0hT1S
RgqluUM8Ltk/IsjhGi/W0u2JgITm98nnkTHFCGuygx8V0U00SugE+LNjkLfJbAzltryY5wS4R5g1
dlH0LZFOgm24AK19DnwchEWbbeZVtUBpLi63JqETm5sxbqV5Y5zxEVYdGSya6vqTF+Xhg0ei8PXj
ff7OvWGTltkY9CLviHeg8G469oUy943nd24XN7frKkkv6qlQ2aHJy/Zmon6egiXtVs5iNl/Zj4D+
GGdEAN4b74wKsziHvt+6pQU2YTlWFYc3z4DRjT+n66xhTJE7pkx/OMJPMqHoLGUbGpR/AjhjgR1q
WLrdeDZd2Y8mti4zPqqXz9m/QnC1U2Gj/nHaMjZfOUM5eqIN8w75IMBXBqo4ZVw4HiabrSyjLkAo
Nd4hMJo8DoSB/ZNxJ8IsYowV1X20vZCuNtiQfQIBE5ID5r6Uo9thiq2jGkn0LMIBXzVqwuoxS0Dp
gmiKk4QV5m7XUIoiGaPtOiVAgx3mwPPRqxTcCd+A5+Tv4TdJ+jgyCcJMhVv1Lx3J8Qwn8c4tPbW9
HpolJryuESIFSc5tqaZTtSIhctqQfxBy17XpBRPZgVDR7IQJPPQ/Csenk23pgOWoSyNyXKpB+QoQ
YXLwSTK6rbpNyAXyEW1Eiv24tYP+yluV1JB5qSIntTlcTdZXbWHKBytMLznUbenfLVET7PKaELfw
bhNtK48nvh8t3kEISvaDMFU6A4dw5bNy7Lw3MjCbYwsD0BpNIj87GDHK8RvJC887LLnKqp2nitE/
VBMAkeAQQ7Wz4YY6JiI2/bZBn2oc6tk7oKBrPvW5QRU047N35UH4zo1r+zl0BO3IAG/jgwdW2a72
G39Hiq50y4pt9m0AzbWVBG1ygKSEf+pM7aUCPqiOc7dybsSdQBvIbCAXgQ40kl+2V2JxYoAhjbKC
M2rZUV+BmL6nc7xrF7ZrBtehrchMoY88ZTWGZsV5ir5pJyo1pmzF5IpUWeHnGDcXh5nJXTG6ztg6
uaOuW4nO7ubX+uLpGk/BR6doaaNmWajCoPMI28/+V5L9cPLTQqSx4bI07qsuS6LkMNZee0cmOqT1
MBu3UGNjZdWKfUGBhT4ImXtnvEUAXVDxlUjzzpG0obJTjSohSirJoSBmqFIUP5tdA2fYr24rbr0P
RnCkeQMBpn3M4iP0qs6yL6+UH96buXUguxpS/Q2dGfQJPUA9ICZPXbyDt+9pnUbP6LD1AoOtTfP9
0N2L0kmiFCNbhxGIsrpDu5XtM07SWakLaZJnt6W2ziOQzsBNQLlkHybLLqmHVKl67za0dSBDpDBV
xjC0DMLUJ6CHAYPjJG6NMoz1ci8pC+Kpn9jen9eLX92HU+B23G1ULNVhXROJkVnMU+X9b46diGeY
c/x7xqhgg9CRYdsg4bT3mx94AbsttQ2HhYxTBb83zLkLEESE91IXrVObk9lg2KHndUAXDN1O1beS
Fc9wZnScdfj7euQkakRdYD0C3nyjhN8r3/Es/vSl+KW92ZYEoi3bR2xJtp+H7+3q1hlkNqE1yFnf
DHCC3XdFvek6pqp3e4TavgQtTp6/RBhZQUUZcMLUyaoTkck2yBWx34yUEFhpjOLcgry2KSP+cDrl
NviV82ZashaznhkDlO8Lby5uA29Z7q+fEHZIUg8YGG4NaVL+N81uz3Eb8jqEPohlIEzsh/lFDGFa
AYznNmX2+5SNrIcN34AvyLo0qarzWiVuUckGUq28mGhJsKHXvr31yx8wSD24Tdo6ha324pLEmLRv
ULUJeJq3Tq48jNlsVUBdA1jyDhia5bul/1s5yQ1jYOtC5H65RhlH/jES2v3bwOAllZlXPbutiHUn
FiqqTNRswQNX7hx1u5A74RbgvPn7BilYL+KmwVobT0Tpsj3BqtZlX8OQ14aMQDGtawvBk4shefLA
FtX/l+Sddnh4b6NbU2dhRUv0/convI6C3QBhi8+rpwOHtAyj23ARLQKqk2WcXlRD1Tlbyv5uiq6q
sL/1MN5Gt0IJ8WhIAbjIn7IMunVU5/NdyEd6z2cfEja+qXsI2Y340JWOieMvsi57aNg1oeR5+QRm
f5WyJYvOIxBQVw7tNor91N9+kRVpaAcje8jV08sSt/XDYmZ2y1vj/bOCY/YwlJocHEnn2z+z0vGl
G5u4b/X4Qpn/Wall+acPavL3x4ftJ77srZ9ixR+STDSaB3x6ObCxTNEhWuApS0e+U8GoykPmhxPs
tmCNq/eGht19DYenBIKYDZRoxoWzG6Lb4lUKkVT7Yggn7wYwb61dqhvbr7fSesp9QKC7Yr0oMOPb
G7RGlTpGecT3Hy/A9jvf+v1WLFs6zT30RJNLWMT8zLoFMnKrkunHo2/f6K3RrVgmCroYOWfFlzKE
i+4OmOzpLMupvl/9zEltYlsiKzbgn4x9kusC4tcrOUCfczl7K7+WJm57+s+fQGx8yhDBMRlu0/wy
FH0+H+omoKdFkkndNmY0Nz0SX5cMPSbEhqsIlMriwY+CC4reDYy753j+Ioa8vBJD345DkCzCL/wl
pWESKosh8ucnGYneO4VybG4zsazkAXh+hnyyWjiILaloZkhW82m6kkq9HS2IDWZhVewDnkj9V0ET
sBAE0LX1uWKr6vaTYv20GyLQulKIwIjRaVcDrfj7Ty0D6LN5mgR3NWD434xR6/g19wtRXsmH3t7X
4CJY489zniUdD+6ycPYrgxKEyqcbKBmu4d+xubr33j6cxIa6GMNKkHPMeiFx0YZ70Rv6UK5cBkeX
40lssAtvyQxponB4yUgLc5MSQW7d18AGmV1TwYvk8PG/ee9nWFGAVzmw38BKfaI0VCwdPFUNu3mF
k6zb+FYA0JO/TjLusztoEVTQ/E2qBy+q/+c0uA12qefAr6Ix00/QxffuWx7JuzyarxUS3tlINthF
LfECNbVmfjIqRwUuS8ba7NkAbsgGWij7Kx/6nS9go14oCssjH0R4aeeu+JsQdHf5FEunZIPY6uiA
dsD6cO3my+wv4f0C2c7P0tOO628dZdX3HgS0pb6YsWzPqIW2dxN3kRBBxLVBKSQHYyZsiu5lwDHW
e/glqnhH6mt75023hm186/YuE/QTydSSi87C+j5bZClTHpUeoBgjm6KdqWf6QHsYIfwAln7QnyrP
xKdBAQ/9kIS45NugK17HauwhHJ7h3XjgQqwFBPJEHkHEMR6+bWlxvB+yhAAOW1YxmFFRT1KdV7H6
PPloObqY1+PH2HCVMgkDw/m6PIF0Xu5geQB3xMAnnQsSdFssKxWBjojuPc3GS8lh/pUCnV9+L4eJ
X2m1vOkKuo1vhSHVz800B5l3kVm1/pACu3a/5LyvihQ50MROIYmgTgECopecYN1ZQn4za6onvUYb
lZm3Wfhc+bTNd2U+mvxgojF/ZkpIuUdK00LhtM4nkP+0998CrCkMHnEwTu1Qq898GJNb3m9/X1YI
16Rem8vuFjLKS3ej0cDCFCRfg32PiteRtAXsR9G6NMcyi1DHXXM07BxDgRUsQw/lckIn86T6wXvS
NfYkZtObK0nGO5HGBnmwEsIcy7CMFyNMcyvjUn8azTXBtZ+PyTeSMRvkUTelhxfA4F/KCXfhRUkR
gWLUjUmM4hKDe0kdZMPJrA1eUwJCdeYQe4oDATmZ7nb1kNhe2Uzv/cwt1/kllwJe04uMCPnrCPGu
NMKVs4snePl9fOdso7z1M633FRqCeRBQL36tYWR7FIE3/pgaHX2pEf6e46Fd/lIALL1+/M/e+ylW
gCVjuSZJbcilzH1yQ7w8h8qDIVf2w0/04Fu/Zfu3v6xUPYvMr1GLubTwoA2OatR0J+skSFLDdHcY
whVZn84UpGLxrrzRMVTRqfKCesclC/Qettag6votHGhKmeBkxlOwlk9T0MTLvp+6+RPjWKSQFkV0
Drtl+SsDrxvppGKwxsHOplFaxZrNO4WtfuMl7XgslVplGgG/CVx1zcROZojTe+1N5HMd02HEs28t
u/PS9tGO4T99rscaWvy8zdVfum07jE+WMLgNWzAdDm2kyuY2zOXyVyxIAE6oCTd+OUgtNJtr8qkG
cGA8DG0ws+dh0T05sKowaleCAvNXy/rwoMco+TLEGXqSYE10zV1Fl2qvO7aK4zKt9LFcmyz4NAwQ
v9sD6rTEx2xuErpjBEKTuNGB/+hAR+5TItYoRiVtXPxU6mmN91nSV+cizrz42BuxTvi1ZU3TpB9n
fZZ1uPzQIq9IGtQyDvfTMsVPbSV5c/CBSPTKtOzx91RM+BdlVRsYmg1dpu6j1TC+hw0wefl4I77z
Fic2YlHl+JIeH+Y7Gc9mfKl94d/WXRuq41LkDcxyuzIDWRoggwicb4DYdxQ1IPNfbPAET2Xb+fGX
VqJDGuPXYsaolLN0TWoXH0NcIDYaaSiYasO6WZ6WKAmeQCmrmltfFWBwX1mALQa/dVasG9CLEjPU
AAv+myzrXB4reL52acuS7r4TkEY5J75s2pvRw9euUhLnZXGI9VR8D7M8i79/PIn3woF1S5YwUzWb
w8UTjCi+hCPlDwkAHc9ug/9x+awCxtlD/CphMHTGQzO47Yj+4jS4jUjVnoKtQtyHryQh477LcRMo
k7hQK7fsx4rJJcoA4xgk44tuSvmY5Wv5MuF4/es2dysIGwMaFm/88LWu4EyKSEgPUyOvNNG2Kb6x
rWw0FykSuoZBE70uHegShwxoArNj3sKK09Tic+yXNSSZ281oo7v6ZgUbeF3jVwaa/U1ptLiruHYR
59y+gnVCWp5BEmAdkwtv1vx56MHWT4uuHR7dPoO1+XULRbvNiP1VZUO0g3BbA4HUwMXAZJu8tftl
VQRTLmt5Kecu+ZcOtP4CmSJ15aZ95+Da6C7J4ZU7DcPyJDxF9hL+yOpc0RVKKE5rY+O7QlrjqTFU
/NVAm3MkWfSXGlrx1W1wK5/SOtdlPFYwvRliXu54AemVnb9IF84jlt5GcSmyRNBq4d6jGOCxtah5
eBiz6Rr2+J3Kmo3iSvTCkwLWCa9F4fPjSINi3c8hEtSuVnQ5wyWVPEdS0mxPCExU3DL5aNsIv2RW
qGaVswEr4XUN+mZPAuRsSvH8Sg763naynq4DhEuqCh2KR1XD2UT0MBWJSidtze17WOdYiWoiQ19i
dBGRF206SHd6q5OT6Ta8dY6hkbjKBUjnC6Od/1U1ffs/jxSL49JY55hwbQwKmuIii4Cag9GDn98n
eLq6FeWJjfmq2rwv+ByGr0yO0Z4RSEyv01y7BQob+cVQJEBUlvyVl3P1yWtV9ipXvlzZlduN9cZl
YyO/Qs1HsOvn8W5QZJPyacEp2qs4SaLbaR7jp4/jxXv/Zbvqftn7bexDvjPBnswyH6C1cDKLuAXk
NATCtBozF8kD7CPbVQH5d2ziEW00bNbpxKqI3EZJ7YAE2Aa3zu9QT6Wasyx/0nE530EodymQlGt5
hV30U5D1rS9hneA2nFnmx3F2acNGQ26M8TgjcFgoBr0bILuTpyop1+Vv0Sxom3RrMT6QtYCk7g2H
QtT3oIK0SVJv/MePv9k7EcXGkW2gY0bQxbpwCdsisgbDLbScnj8efPvwb/1Y68QPCa+9WevqQqH0
VIKPOFfLrVcKcw9vueU2oCAXXEnT3/sd1vFn+QKsLtPmTiRJsCthzH5cDXGssv0BLfP9eGZUVJcw
QENuKEz0pZel453xB7ysSnQHRFV5KWPMXRTwmpxyxzq8jTCDOhBMP8moL6G/Djt0n5t9jJJk+vEX
fmfZbZRZW+i5nYXXXMIGJmEqRoocNdEVuuU728fGmWVlnHU+7/TL4E0d3u5lGD4beOTMNyoAO+88
kj6J3RIpW4IRLHEAyqtsvKD3NuzEOvivxZLIL27LZJ16FUolCtkPd0vFoTNGSrUGaT5Vbg1pYiPQ
ZJ9LxmqFJFa1/6Nwr/6WED797TZ56xTXug/rbOH5hQ5xuYlu+Uf0/vnh49F/Kvi8ESRsJNrQjCSe
aDh8zqqovm/HevlCIZ3ik3NWJxnQTXje/xfyaPwhWWc2qdk1nu7QqV6WtB3j5nvb99llHOv2FHSc
Ld80eAb5bVF1efQJtL9IfYW4oEfTaAEdykUyCPeEjXED+nEsqDcPd2VTDyJVBQ2elqaL3MKyLfBI
dTEkZF1yFOj65JZSlN9iNbntdRvthnt/hNYe4BUEIocHU8nk380g2/E5aMuHZYtu4XjdT68qguh+
XXvReWoAMPx4v7wTcWzUWzYWfFzBEP4s0Y9L6z7uvP3UjHG//3j8N22Pti+7/eNfshjWFaxipIBX
+OQFy9dyEfKAXoCmj8IDMOWOSwr7jIzz4SthrTqGUaYhw+hHcHIXBdPzlzDn3pya3PfnwxpkLgoO
28SsIBICYDNrT2ePbddBAgtSApciYNeK5+8EWxs/J1k+UBZRmIQCyCLv67bI+1Qkcct2FLKS5Veo
0SjtVo+wlciU6Ikfrqa+tHVYHZjM21PeXMWe/MTOvRFSbEydHHhT87VvPsPZen1QEDmfd6JbmrjZ
qTFCiw/nC631kOnhKV9MdQYLPlz/8gbY7u1q2NMU8HeBNqcfTAk7UV3LCAaYfdg3aVUM7aewpeHN
EFfVeF6zgAAmHzRGQvPz4y34zha3tc6yuNHTgsfYS4mOBvRTazzBCuxAFwshbCRb7oxAkUywmbQX
ymDxcxQNqdjNQqfooZeNdkukbZOJMBQcMqWqfEHzrNsNiWovATq5Vx407y2R9dRYllmWdSOrywIj
heeMFuzSNMm/butv1f1gKcamhtHisxYh4GesHOvmVMATad1//A/eKU3Y0mdDXfqBnml1YaM0E7Rh
iWkPQtVV8VlOlaEy9RsjGDqdAvgD0DD7yUEfZ/v0VgyBLFM8QNq3umggy8rdAHBcvu/Ueq2f+953
sUoI4BeNPgnH9m7IFappXodsZ5SJi0TZNn0rFfEWj45N0cffgqRq0hUquccOvU23q8XGsw5Rzxc9
NvXLEKB/Dn4NOkp+KNrXj7/6O2tjA1pZEw0oH5TeYyir9syh4n7XCBdDXayMjWetC54vEY3ZNxiC
hcOZgXck9uVSG/PVbfZWMZCaIIja0mSPQ+tBzhklu6i56ZF2ugU9G76q1zaYoGufPcJMkn0aonL+
VK0uJkbb6lgnOvGhWz13ovyu/NFA3odVDzI2LmZp2+jbB/8lYxAkl9FMQ+/RRHg7oHQjTk2CR9z/
/8JDocXelcLvoQzHY3VbZnC8qeu8voHirJMFBQ/tTVkqLVYhm1GkIU1OMh/lvqtdzQ7tXan7CQIN
4OjehaR7ZF1gjnm5XJMNeus8YWFsQT4wkIYgxvPhCBDI/WCCZLf2ytFa296OdekN1Fv9+KyG5LH1
4vw2l9O1BPytXGububUdM56vPutycubwR9oD+qHXm0GTbmspMnSpq9LnxZVH9HurZG3OrKgjpHLd
eFRR9F9ZRgLkGefdY10nXLbhlE0qO4UlWzo01jn6rjSoTfby8ebfVsTO5LaVsu6Tsl6yKa7G6CR7
Tp4LChdhBLql2kXc81y/tXWrtB3eQRUNo1O7wKI0nRdAECofz9yPf8N7X8AqTS11BGgvE/0tXcs6
pbSNdvHiOaRZ6MTbSOhMV7JeUBGVqarWdWcioDp23UjcCEz4B1sO80twk6OC+yudxuMgwJvDKwEI
rMhAM9Hh0t1+gHWvKJK0ZlVFedty5ImiFgk0odm1cuu2Ef/cP4ENc8503ZAoq1DJjQhak7AQXCEo
XwH2DvX4vPtMmhqUgWn0/Vf0uMKbCSL457g3pvqMXsj6b5aY8XPHGGyHXTYDzBx/X07OlVcureAy
raOB7wDuXfZrnF9pKr+91QIbAm2GrDXdKNhJQOY9u6lL1hyBze9rhyrr9rGs844nTj97gcT4EQyN
4bYS7+PVKQXYRrcOu6ybqVt9jVC1TF+yoIJK1gL1e7eFtw65YrkGWqZgJ6IA0qQJl7dJjmTpSk0F
ld93tpp1zE0yRTO0PNipjWvzz9A3as9E3nwGPIU/q6DIURKAltB3X3rLjzJYoi+x5GN4GKpGHoA/
pBcyQ4opTE0RmoPX4UwcQ1zO/AJVvAl4Np2DHCyDrYCo6UgPjHdQkYec4/IPHeNBP7ULjb5IoKLa
Ax5zE/Cs/gATn2pg5oYIWp0KCED+HQaok9/zqtJ3son1vwRa8t/NMAWfGAOWFZljEqVENuRvz+fy
QYM1uwK0xLsENoE6f15IgEfRYjId7mimkmFHKT6Vrpaq3QObFd2t7dY1EXEY/MjwxD6Gq2LfajWH
/CHS0xjsFEVtJaVB2WRtmsmiewpZzaIfZRwBICWihoo99Xqd7InkgfpvYB0z5588MFPnfaDTqOq8
JTXSi5U5ySw01cnMXNSQrmmMjhsUhrrSPJOIII2HU10xQndu7rJFpYxwwgHyVbHc1SGs3HcU94ra
sb7Hb1HgEaLrCSnnHyJcgmMXMXqHS9Tke6/Aq3wn+lV5txXUlcpDo8pCP8skb5K/fQ0Y/WcdTqo5
j02P1qkcfI/eFQATwBi9CSd26CWyQlH3/SdVixzilbyZv7cyqv+DDl39pRJe9k0LmIx5JAbKIYSJ
sd53UQMummwioOWSUULV2NBkyg8eLwIQ6EGpn84gCZAnPdf9Xa+65aw5z+mhIrnPdzEsG8Yr4fSd
8PIHGLjKi6ZcNzA0x6V8Br7pJhoq5blFFxsLnE1Fo5eExKey9OAV58V4ILHCpcuC6GLrqLVVO6ED
HcUnHnG2g01AeTtux8gpvNgQWzKFieklRg/D+UXKYKjytEI+kzsJQXK0mayLY+MhsYLz/1ucGppH
u5m5oLSwNraUGnyNE7zvRCSBKCxAnEXyu/Oz+ZoK0Tv7xtZSayeU74dMoBlscBrghBQ3Jk2i2AXD
s33a5Pe1ycq18DIoc54yPMUeyVDnz904fHf6sjYbpFUlsKF8YCeJg7gzDK2W/TgXCAhu41sJUJg1
poeQKDspmTxyNQElx4xLe3dbGatO1vrxEodtpQFMVcUODbViXw29QzFpG9zKZTJEp7KYI3aqa/+4
yB56nes81aVDRWAbfttNv2Se8DGeEsXjLZmpnlWmvF3khcQt7fyDBBK2YN62Qh/J0rTf6ZRsDaJE
EbdIaev7KSBcWrAEcaAkmllQzAWfQRH94LRlbH0/taqxUFPPT3pu1vuNjVA+emIC4MVtfCvNEwTI
r2Kck5NW1dMyztU+NlcbONvueCMltwX+oD3PQO4lyYkniAl5apJQzAfoIaovIiwK8cXtN1j5HniL
MpBxjNe0AQkKKVQDZXdH0+3AVvojwIQjz1r5Kev6zEt1QbA9i3JorqST70RMm9ZDIzQbIrg6ybTN
vK/ZgLIMZNivEdzeG926S8RIhyT0c338Px9fVFD3ESCubkfrD8ivJkmVo61yRyEJfsgKtObWzskM
lwc24pfrombGp+ZugZcK1HP4HjmDC0MVEccWoc2UgtJk48P/uWLfaDKAfhv0Jfao05a0Ib8cOIwO
ZvAJxDjVAN3+rH0ucsc6YWBjfJkGGCIGrPgMPaso1X457V1tvQMb4ouiXUO13+qjjiOxYyIed3Hl
AlHZlt06qvBhabwpYxzrUi07WkvQ9YNKX1n1n4XSNwKOjfBtRaFA2OW+TEExW0F1HjvW3tBBtssp
GkP4xzUxqCci9YFI/aere5iio16zn808FY7pmw0Ehh6BEnndorUjZ6gyS7jjwaQ0rJxqTIGNA4b0
y4zi59LeMiKGPSvFfFfEXeeW3Npqjmb1O5WsIT9zPXSHUgl1dOPy4uvbKGAO7s+icy8HE3OJ7rXH
mIB0OzxcnQ6dDQOmUcjCPKkQSfXo+fvaE/2h4Y4FFxvuS1sUc9pwDc9CBPrYBkycpvxa9eqdMP2H
liNFOySZk0Cmi99+BcGI3UysJnu3haG/p1dyqhM+9EN4huTdeq9jvxhSL+moW45io31Nvoha0hiT
p9vFBcDJlzWD06Lb5K1iC0k6FCDypMPLF6062vXeuerhm+Y0ug31HYqVT10ArlmJx1w4JfluXcyL
29jW3YtnHO0joNrObSdP3FMg1UJpGj7LbsNbrwnRwoSNE9GdBcraew0fiJsZmFHH0a3nhBEkitQY
dufBR6SG25U0aT8IWD+6zd56UdQ0XoB7qruzjqaTLky7K4Kriec7x8mG9pat106CFlh5+CfC6wcF
sT4BHNJt6lbObMZKlfFciNuslyjRZFEClWD27Da4dVZbP1hi5ufidqn8Y+Zzf+8NrmVX2w6dJaB3
xpTio9KJPnB404CqOHXiX7e520cVzrdiLHGYCBQDdpkgBmbLjk9QG5hbZ3ns9e2I7Q4b4lvTjKC/
T7UZHavGNjSXyGLNJfAZ/xeCQ1LAaIS6PkJtbC4Zggq2sxqjtzAMQHriwQljmpwcGXlgg3NZW0d1
ngSLTEno/xDtOjxNfs0enb6rjc4NY59x6XnVWdfdV6VEAN0B7rZnbDQuukCo1TWqP9dzZHY/e7tj
UzmZlmNdrKOqqlYuMM2S9xmqpT94EQ63Ks+MA7YN+YyNxR1iELXlGla4mszFZLQ6Br3rC8UWhMyC
VZux7rBj+AQQCZSDAKvS3bRz+6bWWS0XWBKsK45TG7TeCnICjcp94hXs7DS+jZrlERzRKkrkvZ5K
/152EX2ZpJMyD1beBs2CRV21xKjuDAXKZsfh+YGCFGrwTmZxGN+6WzOPdaNEX+qsaMDveN5ln8fK
McTbqFmTjRAibkEKh5wAblVDYXmahrlj2mHDZknvm7CTpDpzT34GY10f+xIiDG6fNfw9lcRW0RBN
96uzLIi4r+kIJGEcOe4Z67QuEKVCYd3oU0lKNFWWqNqhSz/t3aZu3ax1BAg0IWo6DspnKU+aKYW5
vVuItGGuGZTexVRpfZJQWMDzc/RrOB4X1f/j7Eq6JEW59i/yHMUJtzFHDhVZY1fXxpOZVY2IioqK
+Ou/x3o31XRGxvnoRS16QZDIhcu9z+Da1LSBrigj4JSc+vHEjD7ko/G/4vnqpMtOQxuGSpnyiyVm
4sz8uTslpFHHVrpgXBGrNgY16YtpGbQ3nTUvh73waeMKEl9HtyJV9kDoTjSFkoJEuUKOoOoEsXTB
/q+jW1mwzJK562PDz2ttzl9ZRv10izK1hswbxYrfMgx/FL3HDPbfw6D5GUjB+EQZ9KDCKf70/mZ/
U8xhnbkVqLRtWw3CHz8DPV7q7UiK3tvWircFaBUqeeBVPIOIi65YmUkuH1QIati+K9o4CDampjDe
EtUMkMG2jkmbXGQAdelXtlStdnsB2ABVnjZqSGapj2tPQRa4G2I0TG9cb+sHemtxrWDnPAJHLEsR
Lkmko/ucGMBk0lBxA9R3hYZ52ip/vrHY176kVdWKiiFoqfCx1nlffse51RxNX7kQy9cvad3UoLWW
fosc5myYV+55AaBHX/n/vL9Prkz9P6DAwFeRv+Qj+gujF21zQVJ56L3CfHYb33oDa94otM/n6Rz5
rPllqExfi8k1PG1coOFtDjeJ0pxhNMcPI4dil5LqVhF3PULe2EM2MBClz2JU4Twdo3Lw6i0EXBjd
jJKx+6JazE7DdPA4iApNAbe1sp7EakpIDRu96QTExhcSgB5fTY6tTRu4KtucTT5NB7w/oum7jktx
SBUEr9xmbl3cY60D1pfLdMb7DHCQDL3HMIKjvdvoViyDjU27OILF3Qak2R9aDB7gKbc04q4FgBW7
6BuVqFTGM7R15o/wM4ZcQDfdEja+cgrZ0qg1IQBr02A8GVr3e1CM+WfdIg447yBjBniYW85HbGyg
ny+NjpaiPtFoeR4boPCLsXDRRcU7wMYFakgxhVWm5rNeIGbMx7rcxlnkBFolNigQfCOIWqCyd0pi
A5qCH9JyF88rs9dl8xAbFtg1EO4SXHR3LM35vcDb8pOnHbMyYmP8Ej0rr+4XeTZB/CuH9twDoFDU
KR0mNsTPjOlMu7Cdz92MNg+jTbSveidJjvWr2jGbCaaGuEfMVgSioNSvTl43VE61eJJZMZvDJTxr
uLecE5LSHQv9ap+VrePgVsxC9LWI4qpG3RDSbFuA7srdPLsI9K3rYl+3Bc/aWVXzWZIash41YNRN
5/ZMIDZ8hVVtlaL/FNzruvrCQWLdAsrmGKc2fAUOwywIC2881R4IswqfdBvfvEDWC/u/lyEMu/H/
/8hWVUxkN/rRdE7o2FD0ejlMNXQPqaoNBUWrOaT+0H4ArHB6illBaqfuOLFRLRzt5SLVsT7n4Qzd
76RJc7GfRr//7nQ82MCWsYmGYKqMPv/u1Y09WuMA1N7KIN6+XIiNayFQfI6nfJzP49CXoJoP/qEt
kYe7zd2KYL/JCwYqpz77cMI71nJCWgvj5uCz2/BWCBMI1EJDZMLS6GZEESpMtmBguR37NgBQjk0a
NgPWXUXMv/fxqP3a3xYNv7buVgyTrhgD4vnqLMqs3eq09HeNNs/vr8vvOs0boWADAMUQ5JDBraDS
XqcgJzR3SnFSpAcpWfazYagC9DCkaMP2BADW3OxLJNkISr8n+76BM8ADBDiGXY3l/VjHaXyMoc8M
jGzC4H8ZjnLbF8xvTjARDx9S0SW/Ck+qYB9neF1sGePZQXNefvAg1zQuGybRfoCRJnVyqaDEbtHL
whRjvCwKjZkInglDor6AKnB6f+3e+jArf8raspGKhIyC3vzMwfVPNs2UJsO2m5zsUNfxrT2bi84P
eVmbZxg6yK/I6/QLL+rCofi1jm7dO0xlbTkmdfFiEjUeSFVAhJ44JdHr6NamjasubcpMFy+Fjh94
MOVHFMScGFQZ/vv38W2SRvtzOTdPIPKAyL5M5WXJnFRnEwxuvfIUgx1X0bL0CX5wfB8xD5jlsnn9
/++ZdXDr5tGxCqGKSooXFfBh71dd+6EkTvTidXSrwqNjDgGDSPVPJOgAuCZajPE+hDqLE+0OP2C9
6sYubzNZF+kTzad5k0h09DLoOu7dFmcNtD+u5SRdZBV1un3y01VFqMDieAlaV26jW+E6Tp6YzOwN
TxSyLB+6tECGnklW/XQb3opWUzSeB0SjehKqaDcmCYLPM3aSy9WOhbeiNYe4Pl4XPn2CBHSzg10m
lBBxhN5YmjVw/nMJYHQrWtMqAFVcyOUZWjUsP/Bk9D5JmZTjFsLVaoEVs+j7TWGCIj6g3tbWm2zu
qJPLLuLNCmdSQ0doyNv6KYFU6dZXXbQfOqf+BAa3ozmVlWCxzJ5YgValnlT1AB2hW3z+N9/EGN0O
5zrUddQt9VOdVDU/kpb2v1ZBxrsxT0P5eSW5OSF/8VNWbCeqaFLIB5snk4Z/oVKkISlpnDDLGNyK
a+p3gAAkyjx1ZfmTmy7e9rFbyQODW2FNFy8RPbL4p05w8rnL/eAlHKHS8X7cXfsEdlgrPeBRnM1P
KpBetlFzEWyjITZiQ5gp6Tb2fZQn3v+tdcZvxIlNJKHgoQpPT+IlIsE/kCcv9y2q0jeC8NrgVogr
kJQSDjb5E2lX/RnGxr+WXsmP7099/ZJvTd0K8TwTnZ7baHgi0Kc/J4lIzpGCHpgHYMPX93/iypf4
byqJDQSIhH5iqQedKL9J6Hf4n/rl1yIi07RpWuOkmY6bzqaV5EvcwjqJ918NWJfhZiAAUUHYqHl5
/0+58i1sYkne5oAILKF5AmVJPuglz6BtEd+U07s2vBXL0CbvZeDJ8YlS7++u8RrohwOt7jZ3K5Y7
WZY5APDTU+cDx1yXmHUJG7WD2+jrn/THHb3qHUSAao1PXR7/YhLP8jkG8MZtcCuWCwjht9Ns2EsN
Qv+9qtPqsSgmh3R93TLWBV377cxZRLsnGTbLMRmJOsX8lubbtS9qBW/UolGNvKJ7qqGDsjcwXVkt
l1zEo9apW8ErlmIp45HUr/kM84gB3J5D1/i3FGevzN0G7ec6qGAcJ7qnfIzlDsdQD++Y6m+nT2rr
sCd15IfpMoX3aAf4Dzqf8+esh+SU2+jW/UsGzwN+vMY37YOFQYlyDtiuB3HIBRSDfNoKVFzlRT+C
Q/qD4py8z+dAfWs9eksW5jdg6o1D2Qbu+5xoiNHr9kduqu6urnH4o1eplg9I9rr4g2gntDGB+k3H
LS8hYF/prvrmgf9zwCZZlaAySea7mMMaZM44bMSWpg3GQ9YUOdl6UTgkxzrzZ6C3szhe4q9glTf7
iZC6PYZQQOg/QF24uUgYC/wF+2SVb6YlFMOWILEHm3keIDlVeFqYB5ENrTiwtimDbY4L9+ecLOqD
AKihfpExV9/5oM248RefGJdiGZbeOmjQwRWwbOgFxHZHWJrMTQRAWAzJALezxuYdgJAhRVBS8Qot
6hDuyCU/4GnmBMDD7K3DBu+uEv22KL0YLdJlm6M0Ue6a1a/WbeNb5400tfQLyBRdIII6ffC9Tn91
1A3FeWNTD5IinNDMTxYQStSjvwp7Zo3r/WRTCpIk9vDaQBfeaHiuPOouiMbHOK6dWsx4oloZf0K6
CiWlsXpCeP1jDNFyg7O5dSpMY3jryBm5XzIyLOMrzBS7DbTwk7sp7G9VZa6kaTarwC9EFdZm4pcR
b67icV5IA9E+HkLzO2kVc7vEbXKBXhI9whBCPAHK9kvkbfWEp+otu9A3jXWwe2IrcmUEuQBPVdVT
B+vL4QFUg/kFlUVxkLPAP9xUD34ZV+lxQbcbFiWDehZ1Bzz8AAORW5DvK09am4QAcctEionzC9WQ
COB0FfIdp1RAwHhatQF5zv5Ol6rwd5SVQ7sZljD85BSbth55rUY4IKAF9cSZTM5j3zXfewKdhPdH
/83FfOPSsBkKsBqnQTgQdqnDcD3aa6jd82+kKuF14pdJsclHBmBMEVeh3CXhqgswNokhmyiEJOQC
CVrvMRlQIYLUgZE/WNsnv9IYBJet9IDA3/Hag6kU/HZBpsbfwnekgXrlho68Ow5sjPoHA7fKEvB/
OdC7xIN9CYU64UdYQo50Ey2hrDaqI0F1NJ0vlp0W0Aba56bFdCiAQnczHCOHjd9Gs/wYm6Fqj3lR
8xZ6DAZiSPVceX8VsAzM7jzTwrImhNjIfTfhd3bwLZEnWNzydMt12v8K07Kr7ke52s+rQpszfEag
IhGFEVR91Fy2qLOBA60AgwYDpfsRDBOolOhX99Mexh5Qu8whSXWCxnhPz4sAzuhU9NH0JPB6j7e8
K0PwKJqkGDbGJNBqQHlq/pGkNf+l/KYbPzCDtiDb5K2S9XakXRuddDCp56Xp4m+xzwL6xSvrgN7a
1FcytdjKA6NqoNkiM/GkocL9j2jFF1gSla/vb6wrg9vskZ5GVVpC5ePVCzX5pv2k/IcMmRO7MgPB
8d/vBm0mMZYMUxe1HNAa4P6lTd26hRjdOpTrgg7Cq9PiZUaNbBd0OjhOJp5cOEEY3coCQahsIghl
eq9VbqAxEnrmKFnt1PnC6NZ7LZkhN1YQOd+LGE7oqYj2gFvdkim+9lGtsxjcq0bLoMhf48XEO61n
sRXZLbbv+ve/cRJF1nNN93irRahMXqScSHUQzZymAOqq8MzyMa2+lK3nGcd8zVZ8V0PB4G496XuY
ls5bOdXV3qvbGwJEV65dm0uCvL6fYpiDvYBcD7cw1C8k30xRmF9MBH8btwCzo7edozrNCf9qQDNu
72imSbAfW89JMg2gEquOGhVFP7RDR545bfMN93l36NPln/cnf2WFbEYJ91bDMcrji4H3bw2bXa/P
dzox8X0GoT/mltbazJKCRsqEVRc8hwbm3V/HQUfF32wonWSssERWJMcDWoukWsLnQMn8QvBQmh+A
Jg0daww2uYQZWLGZPK+fhcwyAHhhowL/uHT3/je4Esw2vST30b/E1RlfAFEjp05S766RkdtT12aX
sHQGqjFrmue0r5I9VIGKO9F6LoL7yAltdgnjPkv6ocDUgwWQcgoaZ7jJOtjXuy2N9R6iCym0Snnz
zPLk0zgM5NTCScWtymBLvY8maAYZVNElMsmnpGvHhyDFP04zt7klRZYZ1lPVPDdFqT+JuhR8n7Sg
0LqFlM0uqWdkolov9Qvtk0+5Anq1Kl3rLza1pK4Xz8zlQC56lQSDjet4TKNb9eQr292mlvSGj6Xs
4vqlyWJIeZnWf/C9Rbt9VJtZQgDz4TpM4zsfJqO4UFRU1bslWmDm6PZhratXzxnrAUQuXnCt/wxA
zd+n5azc7hJbVJ0EXqBHWPu+wB3H28xLGV68lvEbtZcrh70tqg60a937bPYvJGoVUmUK8QqA36JI
7xpZ5pVbRdbmmTD4xXaobXnPcUXIPgAS7jjoW0nbtb/Bum1JjmdBQkh6kX4WzDsf3yM8JJJBfw0S
9Gq+cSavGeYbOZDNNhmB3GuKcZwvZirzFDW81P9C5kw90rZRh7qf6Vc/Rdpy4+euxMR/+CczGLXz
NJoLXZVoOAmP0Clx8dvFIW3TT3A2+BMZanIRc8G3UcHApWsC4zshyDC+dfuqoYRRcWuiC57HbBeV
kKrvDYvddpNNQWFxiVpwL/xLUldjf9Iy4uJoRhW7xbNNQgFr3POyso8uSQaBFYAg9HFpbhYMf1dH
3tpIVjLN/SBuIxipX+g0TfLUdRUqFrJGrrhlk9eZfV1VrX80eM9foMEt4qMAE25P4i6G3OBc1I/T
AAOoTT4tlG6gX8jOvaog0M4NABrjgovmLp/GDO8MqIrsR9My+UFEPADjkM3ZRnI4vbzMeAlvdbUE
OZ7VIt/7UeujRDLncXFkXDbRS9xDH3+1HJcthFrmttrXeFpU27IOFxSH59YDz02gVFWmabb1mzI0
zzTVbfOrmWX8jQZZme2ABSK/0laQv8MBKd89eE94XYdCvLYeCBV0YXV58UgKd1uyjP7Fy0P2rZxg
dP0XuD/JXQ8PmhuJbfA7yX9j5W2cVVPCpL0xxrz6kHH8WgNOdC7Gqft7SWfR7SCUpE6oKmThxzJl
UJFVvRHdZmToat9PXuGZDyVISaI/zSWNz2XF4W2BAAr/LjsfkAPZwud82zd+3n3nab1qUE5dFcN/
YxHJQwvv0lPviWy8oMRR8UcPLlp6O+W8EbBoLabgk/II5MvDLF/4qcp73f+C1DhN77JYy+ZU1W37
jee6YZeA1GGhtqkcYKnO/CBfNlGXInoDasrkExw91Nhu8hDsHlRvxmDqNqEEzvaDigKSH0D7SaeN
7qLsY9RGvD0OPVDam1bU4iuYXeaO1zXTH9bXan+oljZ8LXwITZxG7Nvv9TgER8iIsh7VlHBdJcit
HEI6zyjETO38rfEFGfeJptU9X1pDqw1Dhe6iWNbF7SYJ4Tz8Y+qLJNobMG0ZiipVr/17SkQMNIW/
CvJ3ceqZfQPP3mcZluV9GNbZ0zD6EC+HDYYn77oFnhgcRKy9nw9VsIFateGfig435SaEl1F4nsMB
vZQijyJUoHpWhMvPpsvn6akdRxJueRCYnYCoz4Wnkpi99DwZb4Y+lQ+jh358VwYzUIq+VHI7MVk+
ZiTNntulzZ9QEWvVQ+vTXH/3NCn7/Vo2y3ZDOPh6g5oj6pu1op3coEeTHweoQcOJOksuTUcgsQnJ
20kdJoHkT5UmQLM8C7L5I6vCLtjGbRDrXV81rTrXSWOafVT1bNmXJGt/Lp6Cr8uEhKCDVdA8Jl/a
QEVo4Q0Tr6sNMj41DvsUBs8m3bHYmwd6IHSCC8Uuk2WbnVfQVb1rQBHWECGoPPYz1jHcRXZVEDR3
qA6yGcI24Tj8A1F0LPMe2Oj0Exlyntw4Wd++Q6mN3mdBUirIoAYXFkxpt6kXAJt4SrMn5SV99wi8
0XhAhbGNDi6ZGbXx/EBCVGkV0/qelnDLAEFUfXU0tVpvUfLvShefEzz5+Ppa8CE2IgmMBScOW26X
uWe2lQSMtjuVT379HMbTsNE1dHXgHjk4fYnMpufVxJ+rnFfm4pMg3MmwX5446goQgh2gkG4GiDE2
sY+Dw+mPsQl7Pp9IPIsAV2o3xrtxysAzbliD49VtfKvo6BkFDpTp6+eC83pLhnLhcDCHsvmNLPx3
lvfW1bHu6D/QEBqlcsJBu7gwM2fkgfZTOOzHss83iUkW9FOjxt/JZD3SOZshAMzKdP6R0oB8JEPq
342sWf7hUOl8gHujx+4WT/t7NtKAbco0UJ/WU3Tet54aXcxrsTttHiBnKTy65prc1UAVb5M59M+N
chNiwOhrMv7HetAlC5kyRl/yfiJbWQ/ZQzCOxilus//w/jSdYtH6+hKFvn+IIGx8StP4xjv86re0
ErBu4FDy1118wd0wpnfjNMF+qeNqfCiSRSqItBKclmv76F4jE9rmIVR+72lUU3GEIRFq/yKm/Duu
AbSTfMjp6G0JDfPkOIaldygX0JFo3HWnAAey2xuT2khordqaJR1L7uTo55cICnqfodJU3Thr3n5C
URsJzUlSaHCGlotcpYdV07SQ62+C/K8WdoCTU4xSGxENPUSTkpiTOx9633te5fG58tx0EgAttepC
US78zkfB+DKWMDHQBE/kYbwpEHxtgaw3ZjcSjiuqWC5azLAl78Y5fSViEPHOMyJwA2dSGx87piyr
+rGcLrSs8o9jBNA14HROYHoKAtu/Q7ZbRpFn06DPJJwXqBg23zzfjY9KbBid7kwoskjMZzOH+RHH
XHaqZH92ONwxces16euiKiGWPkA4EqAoLjTuDnNLcuDNdzYGtw4yDRgj0Iow6/zta2wokydoNj25
zXz90T9OSTB6ZK10MZ8VB1i1ThZyKCoeugQUpm6dY+CMoEgczgP0L9BzNyWAGzFPv7hNnfx76mqA
pnSSDepM5m744YddcUzmoXL8pFa0aq+fpdHQYmGsb2EjDA/CBiX77+/P/c1oxcJY0aoGD1qgdAHF
TNXD2Y8a9pOX3aoOAr+WG4v/JuwAhCOrB1OjZQQfQlD8pAoX9jhSv370gWkEMHlIygplxqb1AI2N
oy+wAk3lU4nGZXbjx69sWhtrFwFmzSXrUKqrc0jvr6T7poO3wPvLd210K9dhIZcgOEH+b8Pj4QXV
wEltJoBHGsfZW/FMwpYQPYFFpyXqGkZP1X0Brrzj7K2A7uiSw7FVTmeYJWYPWniD3ixt3znVtvDh
rZiGk0NqIg2WXg6gwV0dduzs+W7qKsTGqiVgE0D4W680NtN8p0W9/KyM42lkQ9VAWJ9D4sf4rhQS
MVuepd5dLPz86LZtrKgTHKQFPMFwRKuR/cgT9B7atnfqnkDWy4q3qCCxJwFVASk1zj4TD+e0JrOb
sDKxoWRd6cts5gqjo8q+VXi/7w2UIdyuARtJJry4S9FMGs6Kzv2D0JBc6+FL4Ti6FU6yT70myioF
Ya4FUgQGziWU59+cPqoNIBshsjQIv9FnsYj8RBJtdgMdnfpt+KhWLI3RAP25dlXg8Dy9Y/C4OpTC
MZZsYBipptZrDIGYDucQQmmqAVJ04LJ/cVsZ64JEwUtyVPPMPaFQN4hgr7ppZcjcTjEb+2WER4op
HgZok7C/oFICB9f4Zgn6ygFvo4sMml8zTGxwt8dGbglc6jZlaZw6VpTY8CIuBZyRpJngh8PSQ2fA
FV566fSKwOhWFuuXflhNHccp4zfQ9eiaPt4GS/O300e14UWa52XOAWA/myRSHyDsFj/CzcdRXsKG
F6GAG/SzXinYNNYfVa4TVC4dI9VGFwFwEsFXpMTU55ns4U85nYae/OW2Llag8hwV7pIty31Op8+R
gAdalTdOjWt8UiuPNYD4gIgLytAGKw/Y1SCnE1jKyd5t7lagwjM6D8Y8mH8rduUtgtUL3NztiA0n
gm/TAmeFAipxa463pfGk443Q6avb1K0rleqQe+idTGcfRdJtn87L3ghfueVhNoyI5UvPjOmw7r8b
XZHGzRFEbsq3EJz89wMC5zrUaHlnzroYo/3ItdlX062e75UTzIYPdVMCnRA5rpGkBvXEomBBJSbj
Nx4Q14a3rtSEk4BRCtT6xtCEbUem0lM4O8rVExs8JHvJmjjAVsQZ1sFeGU5Zu6l0vPds8JAydZqm
Q4PJwxsx2cMxm5y8tMluQAaurY0VrbWsOzi5rEsvZTDsulQGxyB1PQxs/BBpa9Vw9OfOXZd+IX2v
jo3i3O0osNVpZTsH0BOD1gwfGlN/yvxu/FyOepxulBavrY0Vrz4oPWXOenM0uWL7UVXjYQLweed0
GtgAoqgZcq8XhGPbhNN38LigwzMPt7reVx7NNnyI+ujgDlCIO9ZR2x1IT3S6z1FNP7QdE53bB7Bh
RBJsASqANDjSElrbyQTwpcnLg9v6WFELmb64Db0O65NnUJRXsy6fYWM7fnYbfl24P4o5HYkX1qjM
HPkwm0Nu1lpCWYtb7ekre4es//+P4UUfsSyDA8ERuvhi260y5MPgeBjbKCIg5AIDsD/WXeLAgQ30
Px40AN3ukf+AiDSHm5+JzTGnM+5Asuh9NTZuDxAbOkQ6JQyEC4F3YBGwKjyb1XwC+a91godRYkvU
sjCb1FwNHmr2absVbRVtUjJ2J6dNY6OGaLksSxRgdAhWv9ZLlW+AKbklF3ply9gYobyJF2jHjGGx
UUvyCRWnclNy189qg4SgrD2pdgyBRMH9tyOr87YX5Fu3dbFilfTC9J7y/OPq4OVD8mDjvNltfJCJ
1AKqMq6l3IPTwdgAs5KG+IX3Z37FrofY8CAoAUGhFTTUI0VrvUUthbZ/MdE0uzym0/cqnsxBR5L9
VGndfpjQDfwS1q63ry0/m8TIS5hcFZvT6TOBf8PS6ht8o2u7ycqTo7JLmrkLh5Mq550ZcaMXnaPR
OrG72XBwaBs5T/2pnuAu1CHZ3zVp41YBsZvZOssDYIKTEs7esgdiffo4CvCy3//eV5bFbl2zHI48
TLUEBxCAPFteteOhYvCicRveSpPFPIw9zcFNYqwaNvi+8Peuael239pSs0lq9By2gfcAT476s19n
+suAV8SNIL6SMtgt5nGEZW5k6vpxVSGNSEHSA5rj/bjNqilyS8XtRjObciXaHqC3RELlX3Xt/FDB
j8+JrUSJ3WkWhCxeipzkcfT98oWmKLSQgDiJ+WB0K1eGfAI8yVmO5Z/L7k7QJNwOPsRE3LaOFbBG
pW2SyaR67FgqX7s0Wqp9HzI34jRmbzVpWJplfZIW7FGxUr6gkmZ2MSmEU0sbw1vJcqdiGBaANfeY
p7n8NMSxD6Yhk2eXxQnshnkUx3wEElI8ULQuPuoKYDcPQnfvD752Qv6DBgGQ0Q5aaHmW1JvrR14t
yR2N5ulj0oiBHr1Mzz84FJg/D11YOQFe8XNWQ0azEWWjiIoHCAqnr7VXxzsYSIROjxYg0f6deLIh
adMGNNNHlOr8jRZ5ssuIY1cgsIXEIKpWTgUIV4+EIifXkZFf40LULoQ9rMx6aP+RNJMhEitwgT1K
MCaPTM/+QQewxnv/M7999Ac2XA14x9xv/bx8pEpkB5FG+XPZU3pj7uv6vrWJrPAdZ78CqKytHltU
OR8aRFu9m1DTOBm+iK9N2Y708P7f8fY5HdjYCFP2c+AnWjzmSmHrKDY2W7iLg+82daEUTqluYGuL
JYpRgJwS8ci48TYSdX04jnJg1m58jSt/hY2OiOY+WxSi4BF62jQFoqli6uL5Xpidoc1460678s1t
GTHQx7OODflY/M8YlzPV7NPQrV4Y2DJiXS3mYCg5JE9FjNzx9+gtntpOF3JgS4fNZZXAP0nUp5KW
35upvp8glLLpdOrW/Axs+bAVjmwYxKmRDDX5owEL7tRGbem2g2z9MM6gFRDIWGN1muoLwLHNvoBn
/I3FufZlrctYpCooKjgtnkRf/DDe+GEOky/vB9i1oa1QVlDpW1nJLSZe5MGz8Qjo8INfCuo4d+sq
7uY+zQ0NAZ03aHrgBRluRFl8dZu9dRHzeYbZrgiqE12m76LkF1HfIpNeWZj/KIXhGpYkJuUDq0UD
NV4/Oiy9x93ueBvRRACwDtkQr7G6yOFLnooUUg9OrDQa2JgmWrbIHCA7cDJQetoCIjtv2kp+c1pz
G9MEv1qJ/lWGqePVXp7pDMTUItyecoENaiIjSycPQlIFXqdpeOcvDNBkR9vPwHb3ZnwpxnmiGH1M
AC2NKmQMwewoEB3YsKaOTuAYGmQNEJcIko3fNdPWy120fBN8VStURRUUpaLr6MmA5meSN3S7pE4y
VRjdilNaqwI0TLIeBFJNWzLCT6UF1HTntmusSPUDr68b6MkVm5j3H6uhqjdNBRFSp9FtSJPP8gFw
mQKT52sfTsOaaOfq5QHvvX+nakr0eCAGQLds0BBhWwa26n4g8Hxwm7yVI9dVwBcYnmD4cQrVB1rO
+W7M4uRGCnXlILP1wTrlcV4x+F9sxJLG93mNx2gL4MXRbfZrzvNHHgti1gRvuMw7Jm0jNkyjktfm
boXrwEYsqVJWPdUV5g7QQgj8CSwZSmpyt01pY5YilYXx0EYNIorl6WuUkTHbzgGal46LY4UsUUkP
RdQC88+ThT/AJrJ8jAGtdNz2Vsy2pPVNA5O1QwpwzpzzB+j4OC6NFa8VtM3GPCv9Q5eok4/0Zpvq
jLgNbiOiaI0iYwAGFna8jybl79LRFHm+W0D9BxLlkyKICJZlEc2HtIZ+UlEltePcrWiNhqQTjTDm
QDqxmavsXhbCLSmwhbXAJotBhWJYFjNrvutqlC1Sxm+p0EZvv9psQJQXVEUI0NxyGNqPaLM+pLl2
nPj6i3+cAWMtABAJh+WwJNO+wSFT8njvdLzYUKg6HHLa98tyCOV89JYHBWCR28hWbAICRXpd40OO
vjlMNT91qZtTdGBDoCKeiFKG3XJA/+EunDZZIl00JGhg459AfS4YBVvgMJeHvt4FpdtBZSOf4hwm
uZk/LocgJ08QSCw2EdfPTgtt454ymjfK8/rlEFX0MCflK5HxZ7ehrWBsh5nkhZJY6Mqbd/CHDY+N
iNywyoENeuqqOoPESLYcxmlF7zdL/6thbHbLo23UExn6oqhj7L+8Yod2yoApdox02447mqjMfa9d
DmCbptBJyfjnmeXSLSRt0FNnZp8HZkHgLF9FOO0z1zqMrZ8UwYx7Sqr1PpYLK++jRmQ/l0m69an/
R67+45iSPEkpFCnX634FCiR53+yXwM3ZL4isG3Ogxs+qFC20JOHFRkOZfgN5TbcrzQY85cXEwAhm
wQH9nHIT9UF4BOxGuKWINuBpEBEKUnW1HJp5+rtn+bPHX50C1EY7BWNfl4UXY8nLXppNTTsI9hWO
NVRbKqkbB4rHYmQOfsg+yq77u8m424FoA51oVuqg7orlIHN29Gn4EcJAbvFjo5x88OtHwhJzyNhX
r5t3re/4DLL1kUgL5DcELJBAdHNTH2gF5m2gXXeJdWGSJhb1BOb7kZoViQG1/w0c9Vx3uJXLphmL
CXzPzSHkAlCDnt4P/f9xdiZLluJKt34izBBCAk1hN9Fn5s7KdoJlEwmIRg2SaJ7+rjijW5xTf5kx
TatQsUFyuVzLvzUe4o0DPblbm5D3N7aZxXrpnGp/SWlsAs9VrY+lEnt5U620ROnPxhcFN0BAPrbr
5uh8bLrs1U3C9ozla7ZeXNcRWPWlKcgI0CT+dWiF7nVN6TBUkRFNfKmcjWL0qEUCtFgXVYdo7Oga
5n9PDnlUNz1ussgFbuTkIfYrvWqUwz8de3z299E7NlDJF7TamslUxdA39WNQ88F0a69sQpF7VXm1
4eUEDdDImstfPabl12PPTnfPPoZ1gvVDj/0IYPbnPJF9MUQ2O1aT3oubWjg9Clbh1XSp02e+pqBO
biQ5tmfs1U1rEy16zdK30ZdPnQM1ejQHi4B7YRNPcYlh6BRfpoWzR5hB4Fg+Bjf9G6fxber9j/ur
vbQJllIrWLLTWyIwzbN5mLLUyEfle6DDWdvOpoRdYM2PRYe91omvS7ZMKsEkolt/WqfQ32/8mHMJ
5/vfUsfpmnVoWz3p7FM+skucHhJtYuRd2SuJ7QjJqeenKh5xgv7WEHdkc8XIu7R9083CYYEuznPv
f5KG/O5re6jLAmPvwk3WdtK1uP0/jRO7Zsg5bH/IhABD72LNoAnsKwNedWIeY5CVQIA5EAgw8O78
nNYwIoY7HT9Fy3zjJPqQZuTI7oGhdzGGusUtXY+hh1g8o1hUbvqQKyiG3uUD4BSDhtHiTdP0syUK
it5D2zVG3uUCwgcEK4mRN/p5jcYyN4caRDHyLhGgXngQngxmR/3o87FMRn4kQ+d8L7aCFTaM01aH
t7HZ29xHc5Fk/ZdD8yPerURPmYxnjqfOlo9CtHd2OFSgxFPvViIa8HBtCfncybnhzrJ3sV2O7D4Y
ebcOJwkkEUyt+AlcgFO1CYBYj8j4MfJuGTbBMUlzjDyM/d0S2kvCDq7wvabKOVhWLB5DzyacJPLo
3JDTsW+4W4gzbjt8nmDoLIqf1TJGBXa5Q0o/vJLdUqzbumsV6cQZiCp9DyvD9k4cTM0x+m45euzw
AUBdfmIZfWTi28DGI+UsjLxbjpAipbix7bB5xf5qkaCf54wkh3YZttdRTdRWdGISN3wq+4DDcjnD
GPzIx2R7FRUHJFmKFEPDpruY6U2Nh0wzONsLpgAqyFIRYWQu6bOOTEEIPZKxYejdiuxzJ/sZtz/A
C3WXgTSFIMcCNttLpZKO2ok3nJ2Wib5GQ39jjv489qp3e6PJ3eBI1IhzaqbkSZo1PPtl+5f59xYy
/isRxCvZLUpuN8O7pq7OEKppfyLpSmGxYreelmAA5r+P/YTd6kxh1RmhpAoT53qdrpam9H3tK/dv
su63N/G/fsRueWZzH2fZSMFZNFn1VFGTnqqeRX8de/jdEkUrucpStuRnFpK6TGEqUAzjcggsz9le
GdVJDogaoA3nWgV5CTbqyxXwg0PJD9sroryew6LHPoMV+mYfZJRvTzpnf/7vF/MPc2cviGoNBDNZ
rwHygxPoCza7RV9zr/OkpE3sj83+vSzK0hZNtzVFOMiia9a6J9hqHothe0EUj+0EvWafnhNuPZqC
fH2PDmXy4/9+O/8wKf9LENXbTiSATZ5X0q/8AtcPlt2NFBDQI6cqzJzd0lXxwnuxzuycKiAEZ1mJ
D0Bx8kMZF9u7KCZT04CEH/D4PbkOtPfFmB4MB3sr7prnKvJ8YoCoRUDM1mI6Z+O/VaH/aVbulisA
rcs0JQJfVY+MXm0DafU11bXRZQVDlfDh0OfdAzlUKqAP35rkjHrOJ2jofwRxSGjI2d4POxkss7hl
FTdgXO5WgWaOoz0LGHz3ely9LZUmVbjZaZJFPAF9V83ZoYtnzvb32lri6mKm03Tz8CuHQ8MSPRnh
/LEZv1ekQRlF5j6h6bl286WV6IVwBgiBQx90L0gDzs/mqNSnZwhFYEaUDqx94bUFMe7Y+LuDhkeR
TtoN81IRqPQazkupUDM6Nvgus1khd9PpsOLh/fRGKulKMEkPKZc4/OH/XqWrE7BnZqCEzqaiy13l
1/gTrRegW489+1sA/f8vpeKZuDzD8BPor19M7Mhrz1Tz7djouyg5kCiBoVScnttE2fNs00iUwq6Z
Ph0bf5faOLGFbajt8FEkLUzAGABngVaH7jHx6neZzZRX2JayZfiYOWTCjZSwSWPH2qMw+i4W5DVq
UD3ueD56BmpDnUzl6pd/60n+h/3vvxRpUKMJz1VyNgPtHoylcQHwz6FOdoSx/O+TxtUOxBlAVm5J
LfvPMurRz1F3h/wwMfpurQ5qsWjXyN2ts9Dtdkk9FlKr6dgxZK9Hm23IWunG5JxbrXBDnfozMN+f
D83HvVulc1g/qiXuZmhoT/1W80eeLgdDwV6OBrPKNdVZv4AsTDwgAriUYboZjmWrezVaFZt5kvPs
boItvEBlRhciP4RBwda0mzFtxskSz366pdFTE35X/fOhF74HRLkxlXkzArZcC/In5nw8yyUbj72R
vSBqkRkg5V013RrCz0CVP7O6PbYf7cVQgKOtHkBSDN1Eha+qO5Mmh+pTbI+GmlaQ46tusTeoXM/N
hmvSdonyf9ku3ra0/3HY2+uhsDLzhvncIsUYhbtb1t5H8IlDq2fRDHXaQa7OQ3s79nF30d0Akz4s
brQ3Kwy8y8G97nl9LMPea6Rq50n8Rj69tWx+mR1kow4mAMeymb1MarK97IeFmFvaDICoN1tcTKQ7
tqfutVKxH6NhXpW9TVqEop/m7z6lh3DQHFH275FdVxLEcwD0b71doh+1oOaJmmQ9tlr3kKg84jjE
w1/6Bq/RPpSMB1jEAXvVHZKN4vF3mVhD40SoVPkbOl37UsxtKGhyCHiKwfeZGIp5LdE0vZkZ8si0
T3nJaHZsW9prpnoc+aZplsuN1OJkAzDzIzkWEPaCqQnWMSDaS33jzZqcW8FdSZ06ZJ+Ht7JbpEwq
56dKm5vOzKMXb+zLtDt2m8bSXQbG+54mMEFZQPluC/l2Yer4v0Syf8iQ9nqpOWdTN/BpuXVS6NK+
YWbnNDvSGcrZXi/FEB3JOCIAEBJVgO6GbPraZHb5eSgw7gVTFdeO+2Y0N4PMJSdVXjRvJNNjg+/T
rwH9ym6qktugXX1OOwDoqvHw6LsVOvY6tJ3N6W0BlbIA6OcbDsCvx558t0AhZlwjuBknt9HlFlDE
7Pdg8+/Hxt6dk+YKWFcDu8Pbloe6iBbxa2zagyXUvXDKROjm2EKlb2rTcV0sU1W/lzFfD/GOMR13
a9QlUQKAU6Jvrst+e7WspzY/5iCAwXdrNJ0sBUuQ6Fu9gaAi34AGuZHHVuleOeUIa7SOpUF+h24d
pNag/if6EEICODvx990uyqymweC9RDH5EhnVFaS3/2YU8Q8BZi+cqseoypLE6NvYonJNg0RT77od
DF973VRbhSAkjEtvtQ9LEc1DfAf7mPhY5rsXTaUhoukyz/q2OvIurUx61vBJOhZg9rZyK+YQRLWj
R1BH6VTM88c08/OxCbOXTFU9nnhmSt1ge2Du8jwAYz20B4/VexoU7jWqNxdsf0s8e2WTa7sPflNr
9/5QkNlLpirwo3Pd+vE2d/NSwBzqd0qX5eCb2a1TSH6GVZrN3dJp0qxIxtzWpcjg8nnwu+4KGhPB
USxt1HbbkuRVt2Y827U5JIbnbK8zWoG8qNZ+VDc4DW99EadDWti2VT8Pvfm92Ah9wRMToxxvhEpf
zm/a5qk6Zu2Jh99tqWwbgqXMjjc7b+8mCeQile5fYAj/EGb2gqNm5bHGvjfcZuRgOK4Ohc/Ywerg
XnIk0ROcjrIabnQb2nKAkvpam+kQMQCvZbenwrNNzy7Ba9F19D74vLpaXTfHTth75VHreTwlcBi8
ERiYswL7anWGBAAcsWMzJvn73oGmsRrxK+tvKJ/CR8vDBtw6dXDf20uQTFJrDm/G/sY7NxeE5sMp
9Yfn426lwsZz3gAAaW//KZs2bPvSJIcAo5zthUjwZRXTZNP2RpZleKXzUv0UOXztD731vRSpySM5
8Sxpbm9akJm8eXXb6JiGiu3VSHNXh1mprbktMX0YRfghu+XT//3csGD+z6L5H7WTvSSJwZVvcyYK
50oR3vrTjHuD2uHStsqTpeRRmIU6VWmbrnkxJLan3WnZorw3Jc8xGwguolrdPwboX7wpUymXOC+C
mYR8Rr89iaeSTxn8LPy4Colmh6qVIE14QbrXNTR5MkHdyxQOUaFnfnKlZFM7YVWzVDcPQfSQbNzn
Y2LJ16hrI/FCFtV4CNU14Hu/VNpZAy3sGHFXUA0ewTeg6Ab6PY6anCZFhj5i9zCzUCXnDSgH8lc9
43Ry7rl0TemqMDUlg3ng2cHu6yEhohEfXJuO/lwxb0TRWsvce7fwjT4sa8ValAmHKfuSo+OpK7e+
Ra2jjbjqz7Pr4XlbpHVOu6eObSJcrIBU9F71cZ7fRVvnsT+AX96fCAPUshRBJgGugW+dNzTUZnxs
nYBTmg3KJhfWSq4vOVjH85XUMlQnDepL/VSrVWynVWZpdw/wy9AW+NeVPQk0wKH2Aq9jc+/6XLJy
zAjULJ4mNnqeGvjuXZY3y57CCOJ/Bo2mx0smHMtL0cmJPYitt1ExOzpOdWHoEJOiys2gPyTNJuFH
SO2w3ekM2KK8JHDihpPmWMFW8aJm0tVfliSk06tE5MkAwa4jZh/GPldJVthNLW4ozRDzfjrPk2nT
Uhl42U8IIJsB/oINHBKHgsMaB2CGvHe63QriwcJ6jzNftdhiriKnnlHWJ/kJ/1mUTwXtiIfmvxtQ
1X2qMuAovi6DicA75dHWZl9psNBQPONap7PPPX4W70uNs0tPTrzKyRoKAtNv+JU719oXvfRjBFok
yD1ovRUm7SZ4JY1r88CtwPTQUwtqZSG3LmQfJzEu9XckcvAIOa+DU3BR1+tYJQ9wQ0wHcA4k6Jyo
lbS1GKZTynRnhqICOjK7Dw6dYpeVZVCktQDVkreuDrIpXQwg0cGpbR6ruWy6rm9cIRtpOn7lS970
FP1N3Mc/+9BKMhQOlgC0Ky0gPeE12rKtj68akovxjEYLYKXjjr6tVyop/0GEWuZHP/PheZ60Ggvg
MJeqqCuRpB8yOLpCrTVx3WAmpL16hve51OdAB9t8djStmweV2lVdJhBqI4AzMhhnveDPsu2E9ZMm
T9Zaze7zVWkgv4w301zUPuPZvWNctSUy0dR8T5N4pA9zGwH9lqyj502JJot0gd39lk+/Q07nbAL9
mWT2Z9f0sX1P/OjrJ5flpn2X5zkuodSYAIdTkAafIQCNuWhSGKWb6PPoW91e3NwYUTaWtGNcrg6a
7ywe8qsLfULG0k2+Uy+KeNe+zs1Ka1X0TAJ40Sc5aotoRidQM6xp2HCUpvDM0t+kF834QCDKXr8z
a2V6MqNea4jyasX/ECAvSbk47eiNqXwGvBoHtWgEWFB0/KVqzErms+hRZ3mUW5WOz7EA4uEHKnZp
dcE1Uj7Q89bVVhWR17DRbKiJ6l8tGivZqVIsRaE88dJfU95Yc6k2z8MnnchtehcPQOY/J9jGZhRx
xTSIvrDB1vR1qrxHXwNNIbQtUMSY3ZXMzWZ/zdGw2jPPoxDeuY4u3WsXzEY/zr7C5WFIVFjuattH
9ixSHrl3m0hm8xwjDub3fNUy/ryxiLESe6fxpZ/om9Fotyp3l/Gayru2qePugWjwMn+ujUFz6BOc
Z2JXQCvVVHd07RL+qMbIKwSDKih1cYRM2x90ScOngw+z8pfFxdXyI5YrTeBiTGbdF5nClNnOFJ4J
y/YkVDv2P33HQYcsR6A6oV2CTSv7rpmpt4dcNGxe74RMaPWAOI2oe6pniaJXkbLAcUInLQgq5wos
cJ2VQI3PY9l4+C7dLco3/i9ADmj+zXaWmPbcwcjcfcddbo7LOGh5m+w0LGMbySJJq0y/o1je5J6u
2mdXg7uk6YOZWeMeAxwNJOahg0/q/dJUMHyJ4pWOT9u8zu0n1lbR/FCvyeKfSNvT5QqfDLaMhR1Q
R4AbB48/1IsL2y85A9j5oGuWDfKEvucp/azW3E9fl3qbW3rinrocl7TgHYQijdGFBgUjXOTmgnmI
5a8KK9zcvK61PrFBDqsq2ALKty6avJ26ohVpat7rNWlHmA3H1slC9IvkRUr01LCCbObNC0MYK6sn
0cNh+ozp7cx1sS0NX9yS4wI3mQWB4YdRo/s4Jt4jIYiIhn/VOAQgjyNjo6/4lWt4aMjQRfO5CWJb
HgBaJvQbHZ1ob7jPQkNFpnkOU7BRj/qtSB6ErkvsJpvsTw10iONLPncCJq6WwjWmm8mao625G/P2
UlU1XV/HwdXTjyoDbwbFqi6Nsl9xn7T+E4xacTHZRYSYjyyCx7EsmRJ6Kz2uW+xQ4jjRu/sAS4Ts
HeeDQ0/KADic/52qFWjoYpFbTX7UzQLGCVgeizePWqolGU8UR+0IIS8XsPLNbK9VIU2UqpOD8ic/
2bmKcd8KxOLHzNomXLZGb+r9DNveB+uYEWnRtqmrB7hLdTX51PiNmzKkZh4fvQWcqCsqXHgIWyAC
ACQKw1y5jmhWkBKvyLFY1nejXGz6Z+IoGC1lj9bvYEobowwrT0sta4fYwiFeiQo4tUvxB4h3FNoj
DbL5NYpWGb/HrrPK+2gTs3rIM2/Uq1/J22PIZdhOyJxyccocfsOfjMPN+rt/05j9Xje4WpdosuGV
KGJGJTlBlGTrCzyCffju5pREUxmobN2lkSLG3XMf18MTm13Vf4Ah7ljfqhaSC1W0jei2M9FQHsSg
saTSPqVxarqXGA644Zo5Ebr3mptkwPKHL+BX9hbPEa77uDmzfhvHFxIt+XBVjVhiqKaFm0NZVd20
3m3wbAyFThways49JFmvQ1uNzV+6dkhwOBy713dgdBMIluEwzLIR+0ndTZfMjF1/jdYlih/rja9R
6SNkeOUIB2aL+s1Y5d+ymrTJeW1Xxa6qlklVFcYO+OweOdpypkTO/TWOZh+9bANwrV+UxyXQeapA
mrymxOupBHRyFh9M5MccTspwOv6MNCuefqBL2/fnKOvk9kjVMDTfelQuknvYaNr2StqIiTu2zfVM
irBVfELWGG0Df2+Rdcfx/Wz6VcRlPcZ0w7emMnuAA3HUq6KxDmZIRUdbKBELyOD4UlZoiJvPSRrr
DDxW1bhLSES7nraMr+JFoMMf3sdBKrQrFqihvvHYM7rgru9a62kxGrtGLmn0DkWonL+vJPpKu+c1
7Wktn6ZmUPnyuLV1hG+SaHz2t/yqZu30EGdoSXqCX8XGTjj5rdNUglvgV/h5AOG/vorVxtGLq5Xq
Bf4pNraMe6OiXzD9TsKpy3jIT52iFX9lY5bZ6xZQdEiAWvfwSvEOZsGlt+uQP9BGj1tTyiQKSbF1
6/bNGFet92isXZf2JA1d8o9c0bDeejYgNhaSJSzcLx750tkvBhsoekCxg/3cJrWSAuTCYO7alDBk
BAngQdd803l7UsN/UM7T25xEW/0U5FmmtYlL31fVhjajGur7L7GnCFpEj/huoPTn6X2y1WH75kHd
aR8pzkHphxXpS3dZrOdUXWF0HNbHLq1dnxUh1tHw0AefmIewkiUvU98LiMxZ59gFOUKzfheDamiZ
hDlx16RLk8rBm3lacMYLoEH8xfo2rp6xQ0fxpyQBQ/0+lbj6XMt8k3otK9bDzA3cK5OfKo9G1Ss0
XmGGv3OOXBd5rSNLdqk1He27GNs3nJIy71tDCpC4VFI0TbLh5AF0LQCYTe7Ds0sS5PfCyI+wzRp9
iSJxX7QawsuGTfw6zvGoCnQD+vY0u7ihhYErSoleSvtdwRvvuvkGCP1mYs0JN29xWqDqtrywVM0X
1ecceoKof47mOcOBLW/W24hd+pa7t+s5ZnA38MuvUowvuPoi0dln4wztLcPnq0/x6uP4U24iKj9K
5LHk3Kx5lZVaRYrc5TIzeiwHlQXAreKJ3pta2hogBpead6OK7athg8BluqzkyxCboYlOQy14g2mx
WlpinvBzvcCP+z1cfEyqzwyB/OeWyaxs2Nu5elbiJBPW16HMB5M1XxOeWYBVGyNNsdl4wegD+OTk
ylTazBAERFn+xy65vQ8LlEjkso15MM9p2ozVH452gD+wC4HEp4hC7bCYCN/iqiktPKB/ziSr+jPy
NZl+eTvQaTSRQXX4XkywPC8dh8nbjeOvEvQmTeuDSFmmkLP3U3ihdZbW7yccb9J7LJIYpmSEuw5t
775+u+9nyTuJMhblZZ0gsSy4GRX9bCSdw5V2qIuUNgquK3TaZcqjDSyz4+Ngx7qqyw42ZD82GoR/
ikLMx1c3NJPPywRumDHO8Fx/1NTA1/eE/rcmfKgS9NyfkS/oIIEHyzbI97RL3MeI5uzDMunUXuXU
hzva9pacFDYPNRcGHyrB3WQ7N18i1bftA18a5D+kmzZVIY9pO5wuibLzEzzYLjBcocv7uq9IsxYV
pZX5GEVh9ZdZLdsACmecfRG5HsbvZI5gGWskEKkXeCv6tkzSKbMP2BBn++IHQddTxNPGl3KIsAkU
PeLycidB79ZPJqWkM2WSLyv9aP3gIuwH02qhkUUhZCgr2II6vISuXfLCzTSNb5GAd963KHRN91Jb
VEauOVuH+BIW4hvkCgjBfirEGm9nbwANhTVY3t9xh5rLy9aYuXuy8Gk7i1Ym/IOynTNI7hyNLqaR
OAiXVSYmjv01wc9DyWfekr+iAWeq19xWroLBShsrBNsGfeD3Cdyuc9A98Cf4wSjoVIWMfeavAYDo
+im4uN18kcHdHuItZ4zU147S5J5Xi3J5MWVbp051TBnIPXPrk1IbtainCVOluUednkgEi5HIx2oN
Xl8tzgftre3nej27diI57sbYVJGTkaJWqKl4ZFm1wMHjeU7d2JYT4ZEucDLKXpK8mTtc7uZ2QNaB
uhbEvNbDp/tuzhC9gD4Y4C8+IKPzj1kYMdGBKqk0/QIPJfj9lR3ZRPvNoREpLiEA6jA5EjhE/5XG
S9XfkNHI7h3B7OZPGRWyUGDbvvVYzKiq6L6rb3RmckZhQw75tjxVvUge2Eb6qQBWtGFdgQo2EF0F
XcYMzbktCKGomq9R3KDKscV5Cthym4GeqpdZ4DQAL7wS1SldmKCHP47EPp9OeCP5An/MxQlxnUmo
5weRQAj5gUwdIhF28Qo5Vlsl0SlnQnNbsNH6+ksb1el41/DIVi9DsvXD+jxqid6o4q19BrLtNmpR
MGpxTv4eMmdtMUKUA6SgRfCNp1xjokBmvJYeprjrXcTbuLvvRDVh3jXtRnDKp4DJlYAva9rd97Av
GT+ThTXJTw92QKWKNIPHdl3mS6aQujS10PqnTRMUbk8SJwx4s7BJBfHQUPgJNacxiXFDp3uytH+Z
Dd3pnzZGWuFO9cgH/qVfq3xzd8Mi4vWxWqoYuhsmLF1LOCJAqHSntiiZHlKzAQmN1h3kL7/iOO3j
pzbatliVbABl9+Nazd7Qs2KIwxbnAKumbz2Ss+gVJcgs/oGK47d2RlxsJbQ3Mo00ekZlvzaXuhPA
MVMN5/iNZcGWHlci2TnXMW6IXJW+zCoA3bxpOHEI+osN9VpGadzCcxAxG6fhDWeYtm7KVLdVUfXp
+3xpnzd8hqTgCdirofX2G1yt6lI3LL/RynWPtpmqwoW0uU7JhnM87FvGos1be4Ikfr1DDetLl8Kz
a3N+e5eIDonO4iN6hxMLOrBghP0Xbt/iGNy/OPqK7yUuEt35ZSTceHaz+THNSfQioTK4n5xJTqSO
s+tM++WvWUr8DoWOH97VKE+uS/9sNz4Wa69e2wWt7C7Z7lG42wpZhZ9jo/OoSCzChG1dOOmuSa8t
GnkuuXWfamPQTymgzPZwFUHUiwCJ9k99lH1PNgWJU72mv32+4DVNvbjEKx+ugUbfQz9V5RJFP0ZM
KVO4ljSnLcnqu7TWPTo/g/whxq1Cy1yPeAqOdbGqGJ9nC1F1CvWAXu2B0RP4Ku7XUnH7Qqo0fhda
lZx6yeLP8yDEe0l6dEjk6JoqhhQQyYIR5cqBvgX3qP/lF/pxjdqxRKI6QJvNt2JDOH5CE0T1MAeP
uNlOw72YZfZRAB3zuKHwhS26T1/gbo5p41CPGlW13Il4Y3fYAfwJe311YSKlOMM7e3LosMRc7Gw4
o8xU3zkWUhzY1+99WPNQBJRCC+CFcQ6fBnzgibHlDpyXnxnd1GNCUGcOcotvIYw/OPiR76DaT6+A
lesSfqlrGVSoumJNaZMVsa+Tly139NyZlly7xCN8wQukPrVZFX3OdaPu8CPaMm5W9ZCOMKHN1zmv
4ftH2wfPs/mEJtn8lPKk/uD6NlzmdlRfaOxkfR5xrVFAGadKY1v+LhOr/lhX8fSostbcJWuVPSMP
BS92gCUCDF9m/Rlfjt65ES1msDsn06OBN9Glj+cBR2PUQV+qgOpgtFU4fa3B/SQ+/4pqjT6lemJP
coj1t8GS+HevyRJOQwbjs8I4xD02Wfsevt6+RKGc/Ok0+tdQzWoucxK7Z2y54yWfFnFeJEquOPpp
1AwagZNBpD4ncVTfb12uUMnryRnpov4N76dT7oI/R0G3Jzwk3rlTD7Ib+c92tWAmh8xcpeiap2R1
3xiboq+oPH/qq7S5gzW6Rhl1xf4SdDOG80bT6j4jzryg8ArgCpdxxlAb3mR1SttqAUZTbOzcxstU
qI5EDynXliOD1bk6Yc9YoDbsPTICIPXhcBWjWlJkjfIPbBqwHbYy/MliXBbWpldRMcY1/a1Vu1RX
KrHNlt5X9oyw007Qc3Tr2QqNMNXEgt4HnL4f3FJ7lO8CTNEdxCynrZ/sFcdd+72OEd9KnTt2FYba
p0lKej/wensUTYJdahQi+qkA0Iyv/RTVsqh1/r5DT6grmilVqF4izbuDL/fb21zfZZq1fxFF8vsR
dqRPNGMcU7yLv/jVZahoLUQhu5ZBlrl06+u6VS3sD1KNSkeYSfVbCI59sh/6J6Np/0HAc9BeesfX
X/DEnXEdaB6nzqMwDveirOxUl9UFjsZf1t41y9cGF3z6cals+xEYg3wpckFT9VBx/F8e5gop5w1n
SovNBJjHHF3VffStZsTSa4oi0EXKrnk0TTJ8iWaS/IxyrMiEEXPPahp/cb2tH1Bkh3Yz7jL7tcFd
2XVbpvX/cXQeO5LjShT9IgHyZispfbku12ZDVJsh5Skv6uvfyYfZDhpZmRIZce+JG6+hu8e/WjU5
X2Pb9r9lNJQ/zNKJAzJ080UZzuIdKa3tsFNIWudinO6AvCYTmfePUv5YBZP54y0byIMf2YVbpYPs
mytRx/uLg1F0sjnNzpaMsDdi4YePfTVu15bIzYHUl5aqo9z9JfN2V75ui7CPoSY8Bwos+oq7TfS5
K6WHJBMVG7nU83QmwTt5WPh9qajWzqpOPcV3+EPsW+VmWxSu8rbrzjl0CcV3NsdxvTzKrmydh13W
0dfCsdG9Bkajd7WyN8QkiMi8yq5v+wxxTfxdlWDvSlO5tT4XTh8NWav8xRycuhDv4+bOv7Xx1u4U
8WkY1HCc6rXa94rnf0/C99jjd3alCokxKBZNgBQSnEuFGE77IWzmucx8ew6CPAA2OrbDEB2C5t4/
ByZgqVUzhUdScBJU0RmlZA2C5mc9evdFLcaw8MTxplPXKdWnq9M376Sh8L2zVHTN184vqzxkG82A
/0X1nqPCVVMa24VoPiP6qDANJpdB9CZeXnjnfcJl0e3QTuUTkmdwl3vD56rS1aUTe/266EpG2eYP
usl30XVvoWUXpJlo0+dCV+HBD+ewOiAVtmfMDMS1STohV5TVfThL0Lxr28ijz/VygjEXbUbKJa3g
FM7uYZ6jvcMVsvcbs3rhHx/NCtlGhY9bbXcqC9cZybnduvWLsBByz1iFxp61UhVvkl1deWeHRcLq
OEqtvNtRYc7zXpBmUwyesHP63P5tDfduORRCFFWmaV2ynf446lN7taBpk9q7+5DjFtkYzI33YNFn
n+JkaYNryJaNp1bPdpU7TWDLF0mCyX43DPa/sec1Jw74TqbrZqZXOuAyc7up/OhqTDjH4WxIh8jr
HmW9hVhbMSZtuqIJpwWm7ZQ6YxwfxiKADYgIVX5qvI6+A8u97w5aM0Sa72unv/c8pho5sOyjXA9F
bGU1hfdD7PvD+xYwxsrAafjQdeNYvznFJk9mCGkaKz7j0fRq+kYWqvmKkkj+bMbNrqiGaKhw5kK1
USuKejpUNGw8KuDomgkDxP+M5SLec+HG9oH6loUEcq2YQBhE8zAPWMG5qwf71VhJU/7ZPDa1Fjwg
4Yk0veixLgLrj9ezIz5Vdbs+uI0tkGR2ruK0CS1xjOjdckYPMPBTu16r771TmvXkL6WXM4NTf+3r
gh2jK0JhU/Db5OAJpbxzV1rLb4X98exGi73lnu0H03GMjTM/2pMmo8aNA5Zndq4p3gunVIS/m64O
WDQ6UiD2ezjuqZpCvzwYFRRfIFTui5wQaI8WX99+mnXX8exFvUNQnT25RY6rpPQ3HVr/OZvlUqZ1
SXJWpBQ0TqZIy/vTj2H/Gi0kcpJ1lFTnqWn033CzDK8x9rHzLLDr+hSBsliyHVktydtlnH5409hi
kBsymDO9DtV88DD3MdSrvYV93zh34wzXY45vZTlEP/wxgHwQDofAAY41flL2WpTHqrK3xzn2A4Oo
uzf/NeUS9leFK3Wt3bq8BD7yDMIgkv1lbaM1s32r/mmixg2vtpvsmDGBVPlcsHj46I1I6Z+ir6dj
4k7z390fJpXCPqxVPgC3TWmUeM2vbZOMY0fofvLgyIZCjQVGy7d7Yt23EPjwv6Vqyu9lsFt5qNr9
ucMGaNNkmd72qDC/+ygJvsXdfl8Am+xzf6EFjM8BqA9/sHJRQe19Ga8soN5+euFABgwFmGJriOsM
35PZdq8dpXlJvb0s79hRa3dOROJN6RyAPeazUeGSOXZrjWmLDd4eTEg45ewGEC3L6D3rpY+fHdey
z1KoSpKaREt2DCp+9HQKkdNE4VkOnaCSb0sv5b99XvpvZpX+khfrUlAaYtmfR/7Uvw6GdtYO8VTc
RNdEJ+4765cwDfyiHY+MlE7lfFass/kzNa4KX4t4H+5Dw4M/pMm4ITjomn1k0VIE4NqWqDipS9G9
O8mePGOl1eHFBiPccjGUTHZBFlhnjcEAENMyNA3IPFy8tacB7z0lyrvzNKt/G1D5g+VbMr41ppfv
SMjiZLeOfo7bISkPrbdOb+OCjnEwNlR0Vs6UHDnH80QgWOdc25bj/G3HzLrFytPbkdVCClym8Ifn
yPfv+krhmcfOjalTSNCr7oaRJdv4MVkToimqapPUbbH067xc9BQfyggf+7w4qqizdd3Kb4M7tfxk
VAUutZg0n9LG7clocZqrNfhLd2Fb594ew270xuMc1InKrGnmQq8b0l3LSSBHbMyMvdpydAFyNi+5
DWNT0EOOFg2V9k3JaDkWyqL7+Pe2qu4/mIvpB7jqKM8U1RE8RDhH3wtSEn77clF/1rGJrkgA0+OO
2NwcWFRhkrRVtvXS92r957mRurLY3T6obp2fuK3sH6G/rnOqp9LZMuwqHAe20LhXilB+Dje2pJvh
Q/jgpsNk/atUMH6vYjPRQi66OwjuF1I8d75gjMI4eKS9iU3GTFzzs9iSljvKJbw1i8I4/quT0nlh
CbqvLyJugm+kljFsUjdef0MKSpYDXhBMTuj7VJYNpMaBRR4cIy7F+NnIQDyruDbBcRlZBZEuC10K
oVBLnKQ74EjquYX/TK5Af9AzpCkcjuT14OYUAeLyVESQyoG4ur4XXqQ/768eNu6HNXQJDc/Kk4rj
+KXqQiNGTPEAoDQkKM6VLNWzqaEFKZnjbXpsym3aUxfU5xk/e1UHo/HJx72cr2st+q+w2scXuSY+
X4zTTnW+D4Y3vygrnfF26Po/5VblM/JizB6edXjDJ7YOsg/mKHViH0Wb5DhsPl579Th6VfOTTU/7
V0f4yRloFmnE3SM20427erJq3/dZuNFY42F3qi35Vi4mVF/O7Hlnofz5OsneEx8FAdrhbxATZkFq
tmgexr6ZWiT91tV0M7bzx7Fdv0kX1RQOTehA/JgIHEti2glz9jQGYlYEYlsz4AVxQrb0L7YesDCC
SfT9mYKSzQf1uj1sFa17QBUNq2WG4epb28LJG4vk4oaxerZ7VPhT6bXun85a4o+epONTFDfNM5WY
+aHnvbnb6Xb3DZGpfeunJZjzoi2qoy7ZB88uXJLS0sWvnOdg8ldzHLC9PhtP1M2hXauQB6NWAHBN
8bz3Qv0zrArN58Vt8rYf1QGTYD0GzUb6weqL5uztc3hz+rA+dCVhBTqQ261uRHBEaQ/S3auLimZO
uzln6/jGQoD4Bh7c/YE3sg/NGvv5Ujjbj7511iaPxPxn8i3zupW0+h3rpLNSF/pfWBcEpMasMXrx
YVjQryrdPjLR1XLk9R6nYms8PpxLuByQwjYWDDOG+rQL/R3sG5VBbpafGdSmzIPtOms9rPQMc/PA
v9/6mQQlROlI1v7c8twcl5DCUBRO9N6zhOHmNkXIBh/L+xWUY/K79fr1YXWo20AKrHMCM8EV7ycR
M7I+iiExlvIQEaWdWS3NcEF83jcSFsW18EpxoaoqPoaQW57/O+SKbnlhCmv5ySI6ebSqndbTa6gq
k0S6KXZUfxuSafphr+6yp7WAtEzLrtoyeKWb8pRpMneVgq0fdZhu1gZ+Y42XItqWlzEo4pwgzzYN
FhVYmZ/AAAfTvmUuKW5pPDuflXH8Y0SeCGyPu6aTGxFrseqdNTGNDVFUEQ3U+/I8ToRWRev8XTRt
lJqqD9NCkJI4hFyWzuR8sC/sV7SEH1z31scc9h9YIMckiMnhcL0VS80qwTMHJ9Uk3h31FprrflfH
OxiFV01qZG470s9KQmUg4fQ5ug90wXk6GbtB1ivd6KnuQ9J+LMWvG06/XCrkzBp6mSeWHE4DhlHW
92yfcca+T7t5XRCEV9A22LlsGsoii2wAyEgFby0dYqrkFlGTdQvr6G2x5nMc2ddk9J/Ap6BCh7V6
aXefClSMS/yeOKsgacz67ozWjgcUV5k/FQDbwwYoQoZa2nHuPm0DBoI/V5+ttpiwH52bvW9/h7DV
/wq1blfH4+FP3pOKVYPscw71y2rVwWszeXrKl72LgFJjqvDmXjvaWrlZYYRznpTZcmt3AQu3ycpi
sQYWYbKT93ciYrOAA+h3pIHK+7cXjnUaZiOovlzXfzYW5AarMrefodPWDGw6XA621EG+AOk4h6iu
2UwLsZOBcQPtePE3L1lpVCbsoLRRcv7pd8l6G3Q/vk/xqqs76k1SedhODwWzcTlF4nyufEbmsoW8
QZWZZErSYED3TpUl/JdFTMthaAtM6fGeArcq95V0H8o9UpuzeLY5c1w3/OuWLRhsZ5idaonP/zG0
nf+AD7T/jqZR/mQLxUrJSAWdaNf8GCo/fOcq3bDenPrnuEvfPgxVwW68ZuNB2nrLPPRTASuHe+w/
R/U4f6u1vz/qET8hEcW6WU9qqfWNF208w/nhzFlN0aSag59qUS7x39jpSxhj2qE3XJ+7plyEr76z
1Uc9ifbQstf94NzVyEQ5wyM/s3hJ4mmFs5LmvVqD+IyxMzwYNplFed0mzg/Pq6cXDlX1Ive4pwba
/OqX3bpbCun3Drgy3ij2Bmojv2sz0hfRqFC7hvcimjRtbbWXBe1wnFztvqLl32zf7TPBUOGZjNuV
hr8WR19Y1k36jKMHW7J8H4z17pvE/IYk8n6zlCz8T4ul+tsoRf3ltJb/UksjbkC09huKw56v8MHU
LxvU2a4d/yzDov1c9/tVGHjFYfGNf27FVt1CY1e3npLtleCH6jAhpl+tUVWvbtx3DyvO/+uO13zb
5k1jNVchtjJG+5rXUUdeKdovfktfhDah2s6yHkZdN7+NjsqTB0/KInEVZ3Eg5Joh6u5po62Samdh
3lvCsjzdkbdH255YGxnBB+QyVGQIxy3Nx1qs1rGs+C+T1liefOVaL4mqgu9s20t4FtcQsygy5tz4
PmrGCgpcN934y3Sd+9Z5zfSY9GP73rXklKQkuYCxxcK7l1xRHE2p3+3xq1HDXel0ARxSIt+9H+yU
rIaULXvtAyQCVhrBcMPvGNUkSnsR3TnipZNx2pdB0nE/FK7IvWgrg6cG86NOWTNAa+vYndX/1xKP
0ry5oA4xTlq0fk4zW+Ef7CCxit9KNNI6ABEjOiV7OFEZVEvSHO12XOu00yz5A12Oq607xvbWP9f1
FME8iIhZkB3VIcIMLydP/gaIw2uJrH5q3wIzO/CicIPDCUNFeqllvCEPqOR46MSkNzf1ej3WlABg
47nL/2P+4kw7oUhBR4PwxfjdsA98k+1qfkY0C0PHAb3NEIFFMjtFFkeRKZ/HfbagdzF1d//mV2w5
/r6uO+UD7nil2iaVgK1+XipWdl78aLqLMTj20dGQmZbPTRw+F3dV6sFti75OlasC9RRshb9cVNuS
Mn9qWqDgHQrANc2j8lfhfoxD0Y9dDu0UjjfjJmvNnRSU/s5Z2vR1wbzWvOsE8GX9mEXY2VFKiY3y
oZZImm+Lv6yAnW6I/vDJNrixugk/ASYtx1Vsx9mt+v5ppdPxZTo3rhmdTLttwuZCnMLGwp0d1vCf
sNj4nu2etiaT9TRRU0YkdWzejAflwErXmjLwaK3W2CaZZ3ZifY+0aaZakcUaHc95J9n+igKPDFjp
fAe0LblMOre5Y2NlQKw5DKwqoltdxk2B4+6Ud7Yw2dpgTkdTxh6ODf8ens0ceqGz5MtaJutydxkq
8yB5ZnzeJECqc1Puaj2gw7ZNSam62Xz0kRSW5RqiLwoeAHfYD9GE/H4KZ6eJ83KS3vpNNDqsLhEf
Qj2TR7KyPwisItOJlMxI1O30K+5DHGbBCR2kttPA5hTsLUsw9ZVT2BdLEwcAHdHOduZz1+jnUcLY
/qX86cyWNtgg7TP2554cbJ/X61CO0q0/hhF9+FX0ZjBMy+L7hMjXjV4yAoDi4XFxGCP5N9by/hPp
iruSSxj/NE880YxvBCn181El3aoubaCD+NQxyY7Dh/jj3rlGTrIvkPthelgsv1izLdBxdK4hTGgj
LGj//m3yd0y+nsqwu1NY/ezTQ1haniJLNB5irmzd8tTs66Ze6r23mEUWkBH9AT8ujJ+LJSYQHUTW
yENdejZKMLBpUz3BmLMKLANU2t3rJuJY560D7fRx96fMyZ0dT51ibxdj1m0ND0TlVI118cjHoGep
+9V5bqXyFirqpcP0c2LtPe+NK7kgt7Cv179T7XjJG4FGfFi2wC7NfwkUfiUxUupobQ9r6C/uNxuh
qXvSEgn1JW71lqQIz53a2AGCrXgJ523GDCLZk2af0ZqdUumgRoDto186oToJB8gtEy5A2Y8kUE2S
jfsEl77eieazG+5bcZCWFQCEFLvXgzrKaZXW807JS/flm75+ccvJkSeX+fztbPs24EcOcTrkG7sf
q4w1vLF8a7rFo4iv+2Jv3oOmmikPxKBiXd76PomTJ3iLav2viTopnm2xd83vNpEM4qzBukwSZ1m0
jJ7eXdM1zFq3qeqc5EDoCtfpwu7Q1e2G6gQlOlL9jxgAZMG1ndvLnlNNl/X3vsRO/SYc8nufUO+N
TKExIvGfTPZmvpbJTLnvbLOk4mgcvZmLFc21vmyREeGX0hDVv6S7MEczrgNf87rsjv80LzBSuTMD
F5+Z5MFNtz3ldI/bNNv1SY4rq5OjBkQ8cxqJWdWaKJ4fdDdVwVk2Q7kio6Bw/tC+zWM6BPS7n0Np
DeMnVuStRo9tD30F2nytY4sWsL2vu+DV6bG4g2pkyK+wNd/y0Y5xwh9au0R9l4E1ICPME9x7fLU5
8SRu6bjiCmejCwP2rXDdqNXXCsJzuNsRvbZOJV0Y3X0N16aPDZIBWI3UazO+U0uyfHhhXV9/q6FJ
5jPGRwGTNbJj9ks3FRfQ4JdT8+J1dTVlLdsnGQayvapY3wWr27vcrpT6uLvz22czmmh9c8mhcB+p
T3bsfLYODMyXMGhW5CDhTjCd+snicTC9sfUfvu7SedckaI6/ScmTsTlsPS3oiywAnD6VdPRUZRJV
Y/W4OhJXJA+2piZT6eQN7lJkfVvyxJfjIos8AX/xQiK83M2R56C1usXJ4wosh1tUlfZrrVmwwKXs
j8yUeKBxy93xpyWrOLcvi8fLc3Gq9mdNPuipKQa0Fu3a5A0hAj7PENihzjxLTQyNhKO9qK/GOLw0
mSutxrrpKCnziuDY+hP9BbkpgCuccWpHzJF3vIXYYe1I6az7hbENE36C98TbEy3wOj1zvW0sUY1q
5L0g60fpxee+6tVPLITgLCww/CPfRsV4jNv6nffcraCVx0XGSJapVQyGPzX03GNM94/HvYkM/z/u
/nBKjvEvRpSiOUgjvQRee3G6rgubzC49I68xCyCKr7Jr64J+xq0iSs3eFpS6NpV+wYq+SasbHFg0
3Vbijtv6ILSFjrlBNTZHx49qmRG9V7YPy9aqnUZb2BWsOc7DQ2I1ZYAzgUeYLa2s6c5mwAYeqtaq
j/4ox+jCkBH0XDrxMNagT2atmCYD32zSyO5aoc9MBPP2HBOcDGgQoPf5d6D8lohuZCr3IOn+SmIW
Ccz78MtxH6asZnMvWSXMPodOnzJUNtOcqNGqvs+dvmeR0szBPVhMR2Y9FQCirKcqj4GoiNS2K/rw
HoE72vuwAf+Ms3u1R2vqDy5rxy3KUDZg7ffRoLhmvMOuQNiniwlsKyizSMjIdjPTuXL/qlfO1wTz
1rFM9Rw6EzNfBcrD8szgXDM+uM4ad8eihvL4XBoOlVsZ2tLwcApXDVcx0f9ftG/toZXxINRUWXPI
7IB0TemdVIBwer5PBqqTdgf+JW1te5vf24LyT+cRDH6Mi3J3riDVbnXSlbV7+6FKujCwM9AVU5wU
omWV0UlN5mbmlglvREUxNidmxYAl80FHWKmgNRGhElXpRFT62D4AmCDK8FWgIn/cZunMa29NDW5M
R0tQv6o94p/tVxS7T7WRAfSbxnkZTrEa4OIjP1LDt9mXhboIuAX/cZuZ1qTzm6zle+2rYLip1e0Y
k1rIMc10xZAgL+WGameNO+3OLosNff1+5YYrgxvIvkYsy6lsKroutkLN2rkss6PnK6ZXYj9K2U04
ER6e2FcReVHyUJOE1Jx1NY92ZrfbyrmrnLF4G+tq13zpQOOMpcFr5Srxus+AEXL3Bf+xq1+iBNJx
ZyDYMdo/ebUa6mvY7SYOs2Lfk+5M8Im7HQbKzfZ72M0euJEYovKviNtaipzNDHXNquppWa59UhTh
18z8KGSAdOPmiY3tMI/pENAPZcUMXA17QKxKq1Nb3YnHszMMhrGxuk9MnwbRdN+UvEFzQC25pc/o
Yp20zO4eANSd+aQt4/NQTHYnebJn/mjGTPr5wMPZOw9cmNrL97LqfYak2n35CNfIcm5yQcM6D0lr
d8Fh6bVTHope91a+d+yVz/xirvSpFtU+wbPFhI/RR+PHb3EPwKnqGQGsHkQsrmMy79TfVcLET9bA
Vw4HUxkxnd3JCXsWpYfuct1NTxQglhLG9lJyCL7oXaj2Z4BlZx29Ie4TPKhtrNPJ6fmORjF2TL5A
KtVPe1Wt4qPTa+KpTLAIEDcT3Xdgoo1rMnwKFt7mrGCVfPJilVPJcAuIUpRvdUVR1Bb0hBfW8G3i
eWR6lpIq2qflqMZloopkCikG456A406LTWWfQyrfeajJq+zkxKZRo176ZWMPNuTTqBiJsOMWLApY
yAjEviCw7Lyep72+iL7jrim5GXHDLD48Ey0RMQGewgZiwDKaJ77kSu3Oc8fByFlnqIdpbJFQANkm
058r4y7iJEIwf0ZdpFIUajzkfgoavXWvi7U4frrAA7gPm2v+LyZbTfzPR/z0/wrsA3FXbQZLfa8V
v9RVhwPjIujt1fajdcyqrysDTWHmo1uv3ypqrfYfkGMDXySUccPfcIXIzVvQ9s7XULgAHFXsz/o9
YI5YP7B1JImuhT3DZsdxtDlvDaa0rHPoU0f88EAWwqs/9wXOZKJ4szsIPPUXqxizKJM9t/hz2RQz
30wx1sGzKr2l9U+QSc7CAYP4Hh/QaCj6yM+xVWOngc8zk/mVB++Vo/CrkSt6Iv1iyRFivfI+xRc0
/0EMh1xpPZp8+ycs+wbHxV6jgXuhbvxtvth97EENTc7QbJg1Ez+L2KK++x7vu/dONVreJvpUu+UJ
4yV8jLSV1Id+BMvK7Y0VhSILqKnbU+KFXLRseNDVlae8+2q7zV7GdG4Tt0LLL5AZ2Cnnt8WVeXMG
gW6xnt3p1Z6q0U7B89HxGbHc7A/TwHQzkuIyMTcffKYtq/C4gquvTmZsgTaRbkx/x/NxwLf11NH3
WBt9mbgNE//CBdHF0yFJIqIBMalZxpeckGmbldt16ZV92tW0MkOLESVfLX4O2n214OkxnVh34m3d
vPXUjUUBXUlJ900EAapAFeOof+GStN1/ic+m3SXrbFfGQPvsOBp+tEWRKN75gBHyM7qjKeyMOTkP
mwqN1xrC02abbv7m9Z1wH5pojfrbAsX6U3I+mROoMQK1qYdhzXQ5T1tqEus+RAwssd/U4sXOF+Nk
dxaEwTYaNJ9Spbuw9riXV6dZdujVoFj1d/TGO84y8aL7H5IROP87zBaApLYiJhwV0qKfI/xR78Me
3rkWY0WolaFvowk2my4fmxXOLXPAlBI491X48R+rjLuGURzD240H7G8OVhinFmpNHyq6qHSDJMLM
lzZVfs4YQEeNNovi57JM1vB9WL2WsetIhDPWfs3UD82CYW8Rc1Su8g7C2TUw6qb8yhXoDtPWsX10
Wsa4waTigf+7Fn4pMgWRRqBBhXvVz4Dj4zK2+Rgh7F+G0TBnUzeuY3/48UibpjkZpUl16Ize2W0n
1d5sxYfP3T4eh/Ou9i5+dQKD3TFDCftooa2VfCRjN0karaGPzigIof1pEC3qi416tn/j+BtFz86p
iCVink7YejuPTqPeo6Jugss42KV9MUsLRQNd0m9Q4F0zHKcJTO7DIUay+nIThiHOMNu+i+/VrNOD
DhzsqRTCMunVMZDgE28704jTsSbuT1CLxl3dPEeh38+fs0si6Gvd+sPI/RhYVXJ2dOTuOerRXmQe
8cz6kphiZx3FFjuMZcRVvJ0YyA1F5g0y3JjD8+KRc6CdyuviQDgcnPsEyj/gTQWDx3wdy9Kiybx7
VM/icx7ljHqqlQPkAkdrP1pOdH+duzGI/xKfMMegx1YbPyc7gz1ndOw2OdBJ1dXPToWGZGF7NBIS
cXVHuR9wquWzloUvoCk9pIQ84ViJLsgzvhhyf52s5m/cUpnAardbEB8nUwQMY839PATpaIVy+9AM
pFe/q6SpIY6sPrJoB4BMeCZQXgf/jn+OamcT+zK6MFXcfX23/I3Dmg4QA3eKaHAwFeb7JCFDsdZ/
k89DhybQtp05x0k0uE/JODfN1bSdrC9SjM4YEDTYqfiGj2+LQ8y3FRapIyiL0ReQdgAWFdV8D76b
KO/qRfwN3HlD6WFrLFVvlj/L6KzrYwQMvsmrBet71+XEPl22OA6HGzOdoAvAU3jSeZBMVZeFjONt
P2yvxDSa9EqXqjzpHppkGMKvEGbO/0PMF1ZeWdqlm9sqMRVRcd7ocneN8PrCte+TFwyCsxCr6yiN
gUPAI45cdmrCXmBqiJAQpmxy8L6OIS9fYMoxK4mrjwgM6+GFxPQ7yRLYfhbf0YLwOMcarnf3pEfu
eLDzFhFL2Xs5MP78nfsaOlsZVVanFr/XHNtxnNGgeq+J//qRyxFwT1aYy3NV2BZVhyLCXKiSM69v
ZGf9LNFFSHHSdrAjwXikIMxrPNR/qnoK4svgNbXAxwAlxpNpF/UL9AbVezURw6RMFBC/cfO3XQwQ
mlglBwQDDZ4e9mYUb+7Mg/uqKQwfHcsNO4I6Qlq3zhnC4BCtSWlduJxoQZxF2eqDSGijT24VmvGl
rgPTfa5VGQDFg8HtmF00uv7r2jIRDmfO4PZ87ksHgG8qvC75Yn6ZTJg0DKqkYmZhlt4jOrZI0HRK
Ef8ItRh/LXugTIaVUqznAbD0J2Xe4rzaJIzIX3U5lObByNBLDAqvI37JCm10zGm4mumF2SZyLQzr
eRaEvmp0X9yFFI4sWOy5/El69Thnvam5I1N/jYUjnwm/WJFZnGVHIBhXazkF1LwzNsHIbTrF7iDy
kPK7zwkiEOPn2smIsaQO75O6nFfo1vkajqZPyJrEfA8n+U7FzSOu2446bCyp7P5hvAzBezT6tllz
Jdpd/xwSZDn4srAn4+PghWEdnAITMdDMS62kd/biPaDWRRmyq7NkY55ER+YqO6oFGSjlp4GIiXfI
w3df1HOXO8n/ODqT5UiRJYp+EWbMwzaTnJWSSrO0wbpKUjBDEEAQfP07+TZtbT2UpBREuF+/93gY
jpdk8nyXNdttnzzQ1g4s8wiQj5j9zfQdWz5W7PRbn6Bh2O27dXX9+OQ6sXS+FzU3Cw65CE/VMVFr
3d9zH5oh37M8su+Ptrv00Ts1tTM+Cb+MRpAAOPy8d3hBc/CBH1TXvxwcpBITd9U76Hire8RSRPB6
QfmXz6Ht28MfW3Q+1xw/nrOhQPX7dLIph/+OTeVX/xzG8cWn4TlFjUnYkn03umBSDjyDrXvMUE2C
EydnkmITQJknemTK+hgZbJ+nhtAbEBVXMHS7QsoYi7MPimV4MVXoDM6BM6zmlo7tkJQ0HvvVoVXv
Bq7+iFXZPsk+IAp3XcVvZsehbjE1tYHM3U8R9uKHuMrjaLuGcuhfej42ZqyjVoX3Dzxy40JIr+tw
j+sprFIbxXn+z8vgRXxlVZAMF5gPkUCCiquo2WhyaNNPl9Oz/ENW9tthi6RMMZLpViAaJUMxY2hj
KHpmbhdfJj4Cub39+d0/svVgH+o5o42wKqclBmElBpdJPIYtk3GdTBx2XeDUdUEgHDIs7lytXDBz
S3hbXQDGgqDHMGmWyDe4K6yTb2lOHCKr5HAZvw1yV3DtRgTN447UIze6QlOits/GndBYdf8r6zwP
FSQhcPN3xdi0t6R5TGTn1cqIzCIIjQljN9yf9tl3od5sS/xjSSqURBcRDJf7x57+kA2zEEAqi4Q4
E0R53yVkpW8BIHKTwTmTt2A8QTQwXPtV5MP8G0T+mL8uZiYRpfuhZK9MTub9vCyJQ5RrThTmQWQS
D+oPrp6C10JzTWDhLpfqdibpeJboTWu7qGm3QBKdzK4M5sFeTpgFAHLtylV72R4rShaeSwXZGbco
4d0dT+dKSikkdf6zJnj//qqGSyPFVgh9gRRGbZthC54oj/cee7aGP6jk8XB2PS9R/+ZQF919ZWY0
p2weEzsVHKflVntFHvwJ2okJ8ELPUn7LvopQiCq4evc2q4STw5IJrJ8bb7UV84PakhwVvmUvwY7A
nc8iTS7NiVTPXGd/Cjnmw0ZSwsRPKGDjsDGlqry9WVAiP5kg1B28I8ulrMK24y0Ovaye/Z+wwnC3
w3MgiLgPxeQdHXwKl8IJlvdqXUy8a2uY+oe5dYPqwaoid0onvxn8g7oZ/54UWiTD3a53LUzPfOAW
nixLNPvMR7h96byhYkDnkVzDD2SN6p3nyBPPlYdNcts22LoEJjieJ4l3OKYQES1C/LGt7WyU+AuI
OO+1Ceb7gjqTtepDOGRUm5NTvlYOi9i2TlWWxFJmWVQQMzqT0yMHo+bw9+0q6O9VydmK6Rzj55yu
OQpcSmqPhr9RbZnQrSFY6gjztVnKjyjWQ3Aecyxu3xg6FW1e7EGE7jeDN3jlb+KayT4uKBkt3jMD
lYGFuhJTXX2D4ZOqyNFF8eXLllhwqDpvvK85EnMyYZbjv5kkDqCGRTZ+mkyG/fIGLSGykg3yhH5l
EXvMXF3PmZOdLOIs876agYAX21oJB5eSu471F8XMQKiB+ZdfP85IQ/qNwjFoG0z8bcQOYa5r1exv
sAk+L1LIrXvoAAs1u2ixkDzJ+5TjQ2IHzMR4nUMuNfpjGBJu64ovF89htlnzPFssHgLazTSKal2L
Q+NKp7vnMdfJ53Abs73NQ50Xzd4wVUlYLgesq4/3rlN26pKBFrSt4txKmRXjKfE1PkJ2cZGLueMN
Z66H56pzbLJONS+XYTrMhUX3ZO/WrFbtfdYwxtvG4FV+19JikQOxhOY6zG4BMiZHZ2WsPUTEEHfY
2bxfcobVL8yjcsDjSC4uW9FvKf0EwjWQH3ArlxgowXnuJ2xLSZiJazwBStsTmcMGypRSWnJryjB7
t0zkYbommLw+uqCL2hVpUMbD58hpj2RAQysch1EnVgYB0ZuoZEtLLk15RegxZjNnxksrqh/Cz6Gn
srsCY1B4GtkN9JecMeKEuFXRH5OKfWdjuXlydRLzSnWP56RybOe/2jD23MwAG5ydCoCEzrHjPOd+
UH4J6p956zdd+QwYAofzULbyQQy2d86SAiRd07HqlDu/Ct5md2i8reZpKw8jwAcv30hf1+kQhw02
kSCo/E8zD9ZIFJcX8FQ3U8KzyHXMy87mokhYKVd7A+nasxeicp4/qSxd7TF6WrsyzPdtgmmNlJmr
0go1OL6PJ2v9YPkzO2mpZnhyraRYvtjcQOHishd0J2PJFLlt2gdcu86WhT3hLotKxg8ZJxceX1GL
O1RJZgJOJqe7xp3rC26PGTJEsZhqM/bTtC9UrP4lMHYoy1boL3nc3Yu+CtKe5PxhgZgrkG9LafbI
spjVFseOFsbsllM8TbMx/r9gHJfiOCYiMluLmvPRRR1Lqd2xsIQW6pwOlsbfQsvgPoP+pq4GGXwp
NiBNwJ7NgP8w1MRkWGRdMt9Yo2w5e/SYX1YU9Xu3c5OP1nami86MtUCr0uo/egLvsw5jZfZ9MCh5
cK2i9wow3/ngrhs6KX0f5MSXdnMzNcEL0yKre7BWTrP/1qZlYXiKecdZxM5Ch+n/3tIJwMEbq/El
fI5qdShvweEQeDHCRkrymXs5LzJwyJFWNUbS7VKGcap6pyDi1xZ+ns50IUiURKKGrfRIltxPSPVk
x1Zbz3/MDCmM0xY022EK+vlhwciv6WBjizIhTFx3vIujIPupg5kgc+PoKd7JXMxqN/fKe1x7PzrK
Qgf+LiLXf57CQAI6oj5EWiFhDZKmvoNU2E3XnC9lmGXZ40j/sPggHRtRnMrSH6Pz6IUoQ8ixtXPf
3W4l+Nxsw3IRDZruSGvS9W9L1GugIU1ZMogtCtvdtRh8UumCVos22CPL5WAj6PoPSmVjdCD4Yp5b
b0HD4+k0VZrcqOj71uUGOYRduIoDK6rs7h6lETP3BotcuHyCR5gif8sCC9bCUY7woK3xgEk5NrI6
r0LnIYyU3HrqhIC2Zug2WbvZlSvOqtEGb4FqWrQfxOoDXg4BcGqr7NIif9EtzltBd3FpK7/5sUWx
lpveDUCaRKJODsLy62NraWpnz1fdn9jt5RFrfXGnh1LsxyhxnqUd0P71NSFd3C4outuc3+Z5qo3Z
+wsGpz9w/wy5aKWcZUZbosE6u6sE40HCF8/fgt3Kfo3wyfIrnUMWhEY6HHD8cSuQL3BDx/yjO16b
XRYasivU5C/2KounaAmrX6ai8H8wMIcpPW/i/PRJvfgMjofO8VosNJCZGM+1ZFV/EVYsDh5wn57/
CLiKPmSLgl4Lsm6lcJ8FlW22lRh4/CNmYr+/j9E5LUYzTJW/DGfngkPNme1vJ7EgLaR9795annWs
rMtqgqX/oBdGuIBFw524UKosX6ZFuNoUWplPdLI639F+TMVvlZCZ2HXdZPtHMhcLEEKZYbVzlSKt
K+2JpnGi6/oQJNEf4/Um/rqd4nGlenUO+H3DnxWiIcMGGpS91plGPijzPz5eE2hbzpAx0iktk78U
ps4/RaT0K+ij9mzXfvGM1wqEJGoNQTobZWqbdf2tTBxBXM1OET3l2MWaTedWcZvGflPjNI/HqcFQ
kthnj5sPzEK12IBImWFP2wz+XUpKIYaUwtBmYLLWoJkTBq3q49oSqdlnRUtgC0IA/lqAzmlbS/e5
DUjAdUO5Hmw6d4+52IDNoUf9wRxBG13BpyBM/FmMPuOVdc34gVH9zNFqmx53BS/zflrbKdhlzTI9
L+5a/IRWzgEbF6GHoarLwHWsKILDjjEh0cBp0a19N5HrOA40lCfNCz5DYxI5dXumQnc6uEyu02ZO
pE97LLso/qOnDg6HjGQETq2zspthEMHtneO/P5ch1V9SD2X9R/aNF50m3OC89kKLf8iH2DG3RZ3E
zoEcBtPSTbKUxSqJmtIXhDum912zCwRowAMWaU4t6MXF2SG9W817Geu8HI9213iDte2KtfCtvfGj
MBr3RV5qB8MNSmRwbAlI/lkyK3hoaF12oqQc3xLS8rCsDgFuBXUSYRuOE1Arf5oPcUkrSPqjqL8L
yC4ZfrEbtTQgPNHITSVM9RfTPPNofCYlVPIWJTz+rOZg7nbzUiDiJEX/lCQQbLZ9K6f6R1bQSr6S
Ak+CW8IkxMYJ6elrxI3jecyaYmLcoav/q3PLjm9VFQ8lfbm6tuugPtaZ1o3Bbi/3bZMs+QuYVDd5
T3K7/c8aW5rjJDaMWAq4rSRxBEU062wFszOYgpuWbSr5fZWF8WmG7qmJXaquP2K4dh0YNW0uMLFG
BHVXj0A6Wz/MXH+PDFivbmfC8ph1YWYxxQx5Og+1PysAYD0OjJCi/EiUSF0L4wTTcTbzal0pNFdC
nk6hok3Maceno0L87966kq5p4ygmC4YT4F1PDvQx2+vKk8dSRky/yiEiEljzvBlGN2l2wplmkspW
Xx66WLFErCox3yBGdtYPYNRpD9AoYmIUrT21SWOq/Wg3xttXbnmjLrThT+dYhXfARM9Mzuepvnp6
ZmzD8H7x9qXj66eRROydJVuxp2ESbwVcQuTkMPaeonwV3zaGupewRCvc0DXqvZz1fB80AKgPvHVs
2COR0uPdG+LDbOF3wwJb9O89jAYNLWgwnzdf43LmnBbMoZmrHsl7Smun19Xel20VNPdeM7d4kO21
Gu9LhsfLZhz1xKpNlzwSOL8ui8Bu1ky8GLv8TazA+2XLV8tZYsn4gHPBau/9TlrYY1CHRTrUc0eQ
OxkYg9SqiuUhjlqKySy0k7cmZgfDg5Ju92dep8jat7OfvAU25nzEF7WkvGm2wWpphXeA9QjBRcHA
Y4gL3NozbxDXJXPMY7vgvk7LeKqK/VQY6ewlo5A23NJU0614fhM9JX0ksQxojJFXMr8jGjnBp67G
zD3DM9WEYDFZAh+BPhhtfBg10NqzafCTowLchuSeqbEay23ukpDHGbKGeXZub6LaRmGmdggTFuiU
5yXXa8iZZpIhOeMLafRDQHrsO6EEWDcS/Op4tIY8OJLfn0Zr0yWzN32seGkTxIiAicBuHa1JHEuV
xM1p6Jbee21HezmGNMMPTezr9o5fIKMVv9fEyaamf1MUD8d6aZifC5JKxy52KfjJOOKdtTpBueqY
aUg7YhNXEGf+Cokp0t3+Zmo4I53E+hT1gfuPglFTBvEMT9tlcgtNezuj27NJTHm7cIBHeVdQMP1k
YciJGwdWS/reBBRQ3aS+eg981E73YHCzCG1456p6mV8HegTuz0wvz37TB/N5IMmaPFOfLuspTsxC
4MKb63eaqcnbBnlUjFf6evefsfV0p0i4zDiNHO7vqO6Tt7Z0mZONU9hyeAR5/SqD5DarXBxe7w7B
/5asagRXpBwUR69y39nzkZxFZ/Ose44JVjyjXcCqkjI/gs1YLzHp2X0ZNNRo8cKdf4amMZOMznO8
qjdmBtdpXPnBc5ax62/jdW6Jl4xO76sh5pvaNLBpUHreE1nPQr7ZCPAn2d7OjhwPwSVKbG/+aoeg
eil1mXsMkdf6LjZefy38RGMnI0eztfEcU+eWvISMzshbJo3YzF4fX6d2LaNLUmtJb2iv3/1KVNVQ
sR8AKPbvhMv0f1UOv+BGO8MbTSfTc7gJCjE4ZvWpLYUt75pxxPQ6j6v/CvQh8cj0jOGu9dcWUdqO
bhZj/p6iywhr2TvAWU6hVY12T/AN5/Sv9MS0tWliSQdPda4Yn2OxT3PLQ6ba4jHR/oU4ByBXwsiN
TeU6m/haebhlk5Ok2Rz797WfeSQ4XNlzd3CwTNQbM1UKz4QCqqLOArNl9TLCS7Nh3uCzPI9JM2PY
bZgJb7sEALBlZUV8jw8jC09zlsR1aqSEZu2ApGDC5MzlRzYPzQ8CKmH3lphDdPbDqmnPiFZh8oXN
u+UCgU+Q55+5Rok58Ktiy5Fvl+pjIHz7NJG6bDaByUyyJ1E2xmdA3278Hvb92ix/63VkHSjcNPSw
9cDqEqfhHa/WjkLIoxog0iAHFNIIMFywjOi6XtJUoKFKg4RnpRZ57eWoRs8J01pDPdoHkYzZx0Hq
MHAeCxw49oNPOdxsamC9y0EsjTmVro1uAJKp3uuI5z7VE/Mcxha2ckCyQhkABhT23zmQ/HNr8Pds
GlXp5Z1bxPVOYV/yAqEpM6aMeiIcm0Ks4XQp6V/UA4jl0XoaPRwpZ21r764r4AtvM/QJeSKxKBWT
IpdJRpPZ8XiI+K/VuyXzNvmbOaXsEqzlNHAMFJLmhAM0I4CI2Tv1KqtfvvRSKXOJx5vGCBkTInQh
RHtNcp6JzzZzcMGsvuV/eDUd87a1BnwFuqp+A/xZ1mNQ0CA8zhW12pkOR5EqKCaH7HxvimZM3clX
95jvy+eevS/9Ky0V9SI87bdxcuKOSG2E/GS6SMOVQfjxHlzkYJHW5P0UwFusQy/x6sAyF2U7XvFP
omGU/UqJl9tPHecnLgVq5jerj1sOYE8nSQEU0woDHxQJifuN6iESxGioR8vDQbho0c9nnQzGPmPu
Dc85QY3nDEvnpV9w10XzGIwbM4zmU4aJaVnR2gy0ZF1ORJOXbPrIi8w+i7FnUV49r3/YoQuw67b4
hBUBAD72oHdJzFGelaSX6Xe3ppb9gzPE+gDa0r0yesLuCWEmz/c0aNl7GQmOReb78n0Rc3W2+Bxk
ChCafgLc3VCeKxTjL1tMXbhtWF+2B06X7Kk2Z51aYVxGMdGaMT71DjdRz8aqs46tZNfSu9wcGJO7
n+BAl6lTWUMaygBXi73QLZw7Fv6sJ4H/9FDPqIqA8UsxpKvouyOdonxm4FTgj5Ul6nGRnOcxRt41
tvuJj1gA16cPd578AD5lqLOgvSyUJmhNzqqLfdL0E75MTekYeasgKpDhs4sQJ9bTNChETZIjYY5b
NLm94SUrrO9RsahLa7h+1woCz7Ql40KylBPZvnPnIP9x2khSoE+OjFAPvdDfdGz8dHchCxZ+RuO4
jzHSbn/IRDm+gH/kJIVqwUYNkpQ8Ufk46QeSsDfWhGlvem1oy01L1noHjWsohi25Wen1m8nCz/7e
FixKeKxmixtFh14U75K8DEqQD47bbfrE4XuLLb8/A9ZluFENScNKI49uixVwy1sGAH4XrFZDUBE3
Rrqyc7k8wr/HfOPVVrPeYYggid5ZQu/CUBZ3mPwIKJnRnDyKqccbitfdumWm/gkSNk5KPCP8oqUM
MjhfkXdwGfMD6B5Lztg2KvsXTL320Z/Y7LEZoVzsDX1PTSp8xi8TisTKt7OVCGiK0BqaFJ9n0LAn
I1FnX/jjr+W20+cEpuXYLviHJH/kjnyCeFWJdPchluDLDHTsmTFt8oYVhlZPMhHa4ZlR18Xh6WIW
QUKa84GBosgIDBUWvmGKkYJMsZurJ4siYAvRnZgQzKbgDW0Hp++cBOVtepeBA7dbTssosqmPMl7A
HZs9xAnrdnHh4Gdz9wijLL+WbT+TYYQmTPSLfMt3nJfmPEQEDoFyz95p5WV4iwIxyPsIR90pJzvf
85hazpeyYq+/t4F1/FZla0NldxyDuVGW46FtsuwhgOLLTgPXRWlulgMpQmYpHZHrXSMcJbamxTq0
beyIl9WI8dXzCBDBRcsx+hrt8Vm0InhFWh1+xmoedj7Enw9PdryJLQ5mMtm4bcQ2h6fLQJBo2p8K
uTfctE7spSMG1wrtmEEp4pnXnuMc4xQxgW4++h2LCOCfeL9YK21ur2GhK8Kpk0Mn7QcvupOtmu7i
gJDcQ+kx8jjwki0WvibYzJuGb/TZq8boSIhWXsh08ZX6xPJei1mibVOMM9Xn23K/O7LzWL/qxtn3
8G9ztGjMRBu7i/39uCh50nNkJMZR2ZXBAT+YdQIrFS/fWTPOfCkuxyoG99iFh6QP8rzFUYnAYrDz
YjPFlc3yispQYVYrny+gmu04JsGJNsREDwXBDM1R0fVP9shAY6s0+1YqU8R610Jt9HbF6Nn2gQ0G
TDnxG2MERPCJxG7AeYVQ52KO8UK5OOhTlJ/lIEMOLpJX0wFn8KpOLuBPXtgRN03KLcMVCutxPlbJ
dDtTmde+ZwlOjP3aqPqRtIZ9TArWaOI8i1dxgtEkT8Kz8fTQbdJJ6UKVHxIf6X3jgzg4xHRZAdxX
tONwSsl92jA+shr0ICeRg3/oTPHh6fMctKY+irbLrT1Sv7L/wxta2ttkCNxPNs6IMWXvwQhii414
AdlfWiTOi6pbToAUkujxRl6XL8vSNyUTRDUE85spLCh3mNORi7Y9ESHGjKHr/WLb1o8kwUnHQBiN
8/OMHXZ8ut3OJ1AEQGFqaeu/q2IuT5BO6ieNU2U4T2PFFS3t6qvsdX5oUGmnbTsHwtoMyq3qxzp0
oX1JtlU3m6oBrntg6JTlmwV9dlN7vr3ca7Y87PI4Bl8IsCYXoBZw5NwSEQlnNbUvQbm4mN7jOu9A
bXedvQ9AGtmgc3zTCpKMHGNMQGL7VeBiufawSR8QgKmqyU33lF4jjYrDo/fHSDd+tdUoHzjtaAYZ
6OmfJvfqSwiQD7oY+luXslSnEykWnaDaFQ5bKa5F3tHUStqw01QDctlPuRfaR2RTiOJkx6xLTDrw
wFmbf7r0T0izYzRtQ2Kq0x1tGwZot+3HF4zBJdbqRDGXMDq4H9vEewIJ5WPNik13Vzmmsw5JVSXV
HbW/Ho9R1ve7ChuH+osSvWLaIUB04coM9InMV6K2AbixByCrfbnFO0mOvMHd0OzUoCvakCjPPOvQ
0/Oux9iFa0Kl2/vDzpnCDHAPQ799180momcG9XODOKLBB/RG5Lap2PAuEcRgD0iF589Wa/jXLm7G
FcQ1ZlTM7rrfApe/TX25oNi7/lAeOe6sfV2QH0gtSd2NkUG09h6NNi73fZ+EX7QdzJFDhEy6ohwt
tg01fzFed4KwHQ2nbpoZN6tkfoRpVP51JxejDgOJ4BiRLj36i2mpRzKgiRt6iKb4xUjdMo4ccqLK
lGtRceglOi8doMu+ISB542GlRO6YTjlFd4duOt2xASuOTpkTYbt2aYaXJ+Ag4Z/ZdNk7YsJUfQ9V
QDXWwGT4N/WmOhd5C7aioEniXCkz++KEpZ5OzE7MqR1x8V/YDiPivcQK4aGYx+5lFCOhEm+MsEwU
pIevPc6U5pCPnNsPip0SMKLyBb89ggNFF681YxEPwbl/kE1AupNcCeHOQNukvLLOS1s/cOUuwBGa
bHoNbTolPRnED17PUskrTKZB7xpG3ofS9fDawMD0shOELVXtWWET50+K4kzdO6uhn1icEgrthhO6
zE+Nr0tBoc4j9mhbfFVZCvAY2M6ZdWQksvB2FWVLfK7rH41qg/a7CTgWcEnlOvvjIOMEpyhBGv8M
NOtg7uySxRypJtvxJblzThIzT7wtAXUDgWu6Yd6zJhRsPjW8D6SlzUSwN4Xq7tgVUhMiKByv+DOQ
3Cg2YTEaMuFBIS5FETIMoQQAf8fTMOqrtu3ugtHaI2nfq2m+axaKYjZEaK7jJkElWfhJC7X+NWiF
47GtZObKDa/wADdB+dA4ymZwXohA+C9W6DH7wespvPvAwiG8dRXd1C7pB7++KIy63j6pCTs8hmys
8lLjgUpLxTqqGdgciOMHch496wuSSSR7Kt9w3Vs9v887ujn3WOncbR4mTJyI3K6FAWF0oGttEjsp
rwGsjuwBF0cIgS6AFLFFfhDfaL5LvJsWzMp3qA6t/xf9q0vgvBIN3WRREcpLh+Xhsnjgdw5daFv9
eU2SgcQn8QoqvZbRINAi+CvTfRUjzANrYAzx7mCPniC8caQyleOB6BdMiSlIAAkeH/vuo5rzcHyg
ey0usbVY/EQeBvwNyxTci9Re95T1i3MowOZG72ESVq+dP0/qh6aZ8ygc56J5Vgip4YZPKHyvEGup
pZg9YTkd10xvlqz0QwpFN3uvadLbtJpgpDDndOk4QIVmZdoFBgnABeexq0CAZWlZxHNO/r73b9OE
iS5EWRMLeKJATmsKQik7SGEbFPZxdK6+Q/R5oxlp/suCIHROBf8PnjL2h3w5KA0NV4eiYqta3LXM
waPbrgISNsRPCdlqoZLveRXJt+bY3lFX0iAVk75FyWLIMZsKcQ0KF5iTrbQS9Rbj4qeBl74Dr0ol
Z6Kxmb03HtGGTUO1BFylae0j7pbM2jR2CyKa+CVlDB9/sdNtuHyRLDM72+kZFPoYvQbg/7X95DZr
eXCLijNBE33ON4ZlBydRcx5sXGCZy46q2DvwOLMNFyKQSTGzuFdprL6419qFXxBS6pzhjZX39nL7
Lm1ke5wAlAYbu4i7Vw5qmu84RmZ0IY32DJ4E3yUzRGQy22TFvTt3RbAX8+DvKjVMv7GYWfBUsA7r
2TKSvjrwcgvpJ2kPNP9iR2WABaCYh95KgxWN34xsBbfaOgM4Pvnxr0shCvxhsLonkFkIrTeQ6ivF
vPfp46gEClUkqJRymsMzcNgC+M6so386nkB+OCZ8t5hbXjle9MVFyuQTrAt9b6pgakCMD+ZZB5i5
KXgECSrjcBUD2S1VdsYcDAXANWG453mk52tvJkxFSOQzcwUqHhrEhUuu/wUNwJMRSsu6NoHQK7G8
cvxSQYe/BOSwxnyZ32IemVPlnzgNSLMyE882xnRMUFxmS18uY2t1ckQw/ACndoAL++6jxKmi8Kbc
2C4Vx9lF41E7SmIXBaOAKPuvSdz8RxRsujnYGpLTJga6z1giDlnboAcCYoGt/Q+4PiO6i8eAT7Yj
cSnODxptqB3BkUU29dPEZ/yGT3H4aJokYts7XdtOFKaCjMxnGG2bmj/GzqHu0PtPYb8rWmeNUtpw
mg/sAcPVTcpmH4Zhmb+YPrOKIwfhTPhcuOE7DBbsMyK0/GMBuLZMfZIW35YZbs9obtPhkd+q3iSM
v8+bxfvcOBY/oshmLvHQKeRnx36ovQ0+8o3pa3nFTeqlXdnVnzTm7UdW9GTesexhItOlZMTjqgXn
uEjAXOEYYQ9xGAX+x2Q1NVH23KKQs1lMR7xmLsYynchq20wG3BGDWNv9VUmf/wlX1f/apMrqE6op
kzRO+e5Rtre2VUEUHPnOFrOni6MJ0G5bPlP2iAecw8lbN7b0JXUpviVa33u2mBwPdmQ8lHYx3abk
ljGf1YgCBQOTThf0f5b9yDxXqc7KiKtJCHHp8BESeRJJTWUVimNW4bvaSH7zX6tWIwSGwGp+lrFc
rwXNNgpXHfORew79nIAssHdviZUTADjzr0EevHOVFxSXkTVgFz8S66N0F2pcDQRIE5dtxi9TEGpM
gfmjr2o3aaFVV0RMyGDtEdMNXtDhNs8t4uHDZivDOZ4ofjeVydXjAF/rxB6d4j6TtPKK/gEfCjwd
5pld0LxBmhgPtlXzNkgx33AH0qPtCmi4TA7UYCOJEfTUTjo8T7xwf4oSZ2Mae1yxG9/qvc9kZhpo
6ySKcKwPy1/Id5k+Jmxc+AP+SpLXy41+baKYj5aZ5ritAt/7XWeNIC9jvpuGyd/bIByizPbkHKZy
9PN93gj9AQTu1o3VgrOW9v43aQIqZBlN+RO2WkQSEtJk6DrAEe7W69r5aGPMCrkCb4pka7mf0Nrl
YYB1gTgOwPRM9TN1MO7m4N7BzvIjgp5LxhoYx7Glc3TTpXELcR8us/UXiwIXVe/zyrMgwR+2KmTx
AOoN/9SYOesJSDEusVlMlYBNm8N1a4/A1SnnnYE/dF35D2k1kUJcNeLzwYVaE2SAbz7xv97GwNoq
3Q6hebFx6QSVOftkWAlEEVjttwpu4YkAByoPYunQHDERAxpYl5spvdNrf62HqrmnqeejZy5B76X6
/wfWbdc1uzgspks/yvql8Zb6ErGW9RSWtfsXqTXo+XrYrDBbKrQWmJXwcfB+ZA8+fur5UAVgFbIi
89UdvGyeLR/25G3zya2ndy26t89gba39JJPsp4r6gqwnmo9Ic37PLwqrSLiZVqXLrZwc9TeHW/6o
9e2XPTnoK249EyZzE3TkuPFZ/caiL+RLa6zvJo8A5Utk2uqI6zKDiV5Eyt0BDu++sAMgZeguN31q
tJ7qq1gDUe3IBojvmwUvh8bQBsI/c/lPTGSIv8UvbgGU+AgGAUPhVGTElDpu7GU7s3PG54swt6ca
KW8+j1rx3ZEERrjOE+qhg0eoHdG2orugI4HSszgcaTHwi+KH8VqFU6NKRFrVbhDsPCqTlPLY7JXp
GSvIRroMgfhX5a8oh3nkPp0aBqBa0Is2KSJoNXxXtSftayzBHlL5sOzH/VQNAau0UgvpjwHo2WHi
A7I/yECjoLKE4zsGxvo/js5kSU4dC8NPRAQIELDNOStrHlx1vSFcHhjEJEAIePr+6FVHuH3tciZI
5/wjiNiYkFFritk0J5KwyOLgv+nC5Q94S4ZnnM6L48L4jGVW8s7oV+TlnE5BRLlNGufNUwkSdYc2
BNDb4/UWbYBjz239Vl1Qyff3aVI7fwmql/UNZX1cXDmo2kOHeLW5T1IDBkPhMxqYjAozebOxB9s3
VQRR3DPV0iqVJdICDLVJFaLNr0jSlxcDGjm9ALs5gruBwU5cUeVpwRzl1GjU7sBeEv9M/qBmCM/H
d5NZB7E1RgFyzrl8xlnOVyn4Id5nVbC6DmaLXrEZo8Ihdl3EfYoKxR4gNPYt+4nWGHqxulQR2zwB
+w59VoS4V7ynVcIgWJK42B/9KvTsGeGPlz+EYuZtzVi4PwlmqZK9aJjej0PWmduQJyGRtvOU9ycq
lLnLA5DJC7pEFN7SYWg5KqrtyicCxeL0Arya3QIfnd2jnJymvaYEG3EeZ43aU5Yb5icdajucQOmY
RFQcBSebzYyOZLLkI/blkbCNOwwfBUzOUoZG/kFRPV4r9MXJVm/nkBmN9KB8A0xKP2Xm1YDqgyjG
M2dxQ8fEyLqcfqt4+9+DYJdHmIyLNm6v3kCG49+CxMP+07Y6+LdwYmBBpOMP/zPtqudCkQuKcLxG
+TREBl15pozjMQ/3bvfkekUnX5CBBOU7rgFyG5beI7nLsm9JX+GjG2p/KJ9nYIRFoSMe8/bNVQ45
Cnvrs3/tjU/Kx9Ed+fTOJsoC9ZbOSWd/tRirH33kpesVe+8kniaFq/eadR3Hj9EkMdCRHOVy+pEa
SYD0Lk5Cfi+MZYFiCtKPcto4/iA+UK1Pc8Ffcg3cyqwnqH/swkZnEJf0YLGopciC5j2kEa54W/vZ
T1Cu4ov1dlWvAwJw50rEUnrpkpDRLAg4IE58yD4TZ4QE96fp1/idvUAR9ZkuwyPNP9531HJqIHVG
yTjMCJyvKEJHhAITFqT3WNLxfWoDz/oXNyh1dQPBCBoGTrfHytTBNNHfFmmf6grNk4qCtr5VFd/Y
4yBr9zKIdH7DTuucChQO/0J+F2F1RKFDv1JLLEumWy7r0v9q3TrBrDCa/n5asbJiKlDeD1Rk8OCU
w4G7X00DSH4Omthf/hSBdHOmiNGPwAqmNH8ORo18LVqwMF9wtansoPmR7gt+RIHicgUvDk3RnIJa
YLgplq5+3IxO412UFc74g6DScHoHCPQRMeuwIMYSW4IhglP6NK49l6rV+f0oa2l+BYmHqXInSYSf
T0U96HUvVg8D4jKzIz2ZNSHSc/a5sYwTc2BrwrujWw1hoD63aumVkEJnUxtAuNATRebEZB1C51bf
I+ag7GhGEaB1+V64avk9pNubTOqIwVvvtx8KHLj5ljgT8D4AnN2FI3Hle/RtFPLtc00N3RCE+Zab
NaD1uWZeywWKZWeiHKjOAKf8gqpIhXFyOEkYPHUmW5h1zgX7DHY4pNfnlKPdG48pHm5zhEFexxeB
tgk1i1uX0BpkrfDJf6EX6jtQ38X44pwy/+Ak56IJf9LSQhI8y6MB7CFcbEvCXpjoSAMI4YX6jEww
n94C4NpAiweAfRdBxlSvI3KeTa/I3KjoGOkHF6TKTlAyO2t1HB0mIl9e65nUoAOxcr45spbECakp
jOWPbTly8UYs07XXusE1NygPiXnPU+cO4pf4rb2IAvWD+c9bXlrj22PQVZY132ltfBAK9oH4Cq+E
SXU9/0kuBFpTZUTZ624DJx/8IbEk9WKpwjPJ0cZurcgID2hsnf8YYHU0464igKoRtmv+8jvrjj4F
dLEv2rTcxm3YQkFgAKJ+y2dop5rGMo+PcKqXxULe7RfCKAlrYRQu9lJRomwkBsMd4XxSvREDSI5A
4Avjkmvns+PxwbmP2WQIVyySevyaYuQuRHxlvj6HghUMtRo7JskwRL0EkM7ccfFSqH9FRND/vaRr
8KnAUCDPiBXZWBGwxuI+Q0HMgJv3C7TP1A7PUWcqdATGjMmdKaai2WoPqbc4og8v5KWVS9J82rHB
LR6kXawfPe3XbwXZut8sFN4vORJvu6P7vf02wxZlnpltcxumOayeLUra6SOgi3tlseiaUy90hXsA
tcq413Kj6VmRcWek6QJqAE3Ro/mhqyxmViBfuSRcEgQegv6getqFXsWAtvpku2Qb2LmnDOxF3VA9
FKAxVjnKtmyBdb+gOEN+puQamgdqP6Po5hQzkH9RCqTNfVUGR1LHDBHN/mxKltewfCJPrdnBto3L
AUSzJdBLi+qiIxgQcCySxZ9H2JyyOGCY0eZGfEJxGqctYsclaL18HWLPDtAbSbSF/voxoXv8BMTd
7mjtACrZeWYmssKSKm/OuLn9Py10q3vSic5g7lf/KtTISj8gvcH0pkln2KL7wTO4XhCgZtJs6g8K
yDFpw8bIKy5gJqkUavCFoamJL6sDALgF1L5VADYK0/cmSrbEyeypfoyKx9xvbHC/eK1D8GdWAWSN
ShHM0TgyeMf0rsZnbMysfYtH1/qRF5CFnzx2n4Dkytxq0SfBs90mIsLRG/cLZSsguonwZh0D4UWv
unM4NJfQQyGz+Ar3gDJoiyx2uFc0JQiZCLW5yxiLMZPhvTPPGNEjKoZrsU1Hzna/aa82n8a4KFA4
cK+yiEt6JbrxylVT3dymQ+EruBrOsx3CvRJmWfaui82bDpJsSwRQDe9VQVUaZwsulN9ZjfbnR7vZ
sA4MwgABrVFujTeiwzs5RYD4pyKmOQFnq23uamSnhL8zf5SnZAZ1iius/mfwUH0RhnCBV5J6bX8e
e3CEue5S/VBSck/z7Kgq+5SJfPxd2QjRa5iSuGBm7F07PfbmbeD4XU+gqaBnZb8w/ssYTveoItUE
YMEpfCf7NU7xPgz4l2O7VJ8Ykgh5kDHK+H+ms8wWqZPoBcVynPl3VLMP7V6YDBy0iJRvn+zYtt9F
IJrwsUUFxhXB4HQIs1wF0AyUYQmP/NeD345V+E71sAuRvsD6b9/Gra5nDFZpOBKPQzUlrhC02DyM
5cjfuIiR3Asgwc3+5ag0uxj0XORxZB2RuM7Kj0KyI9ab9ospeybAMej+6D7j4WgShLdcFXL4acgw
yQ4mDMLsQ8/1RAKCnXuyayYqMIgzmhOwI8uF+7DQY3iUZB/NQFNt9kQlHBGRUIfh20IhrPrPFXwq
JDIHLN6UnDCy2AgWO/W8Tasj0YVXBwZB5yHmII/vpO447zPfq2twSx8hM05mfH+EgXEEbZZf/qyp
W84ZQV1b8FrgeL/QCUUAi8RtkULpRlHtfQYBcNAhIHSwgSQctl3MmTZpT7xCa+Ej98N9HJTLW+2W
tfOk88mubwwtoIcYyiYyBjBnNDSWK8ROhgbKHjXqdtUTsL76lGmkWB52sQWbIEK36e8HAqxyMpI8
BCD0TyDXCd5rggLH8+LFLFnBslK+4E6FTp5E54mTS6ZphUMY9dN7ORUFKfLtjAogtklKeylRNN/4
EyZBkG401mf6alDfw68gPRm6Vj5LhcCFKA9OvJUWTMVDx49WVDTZDoZ+NcRfZ2Qj7sQb5i2p/rn4
Vf0Y5AEjtENAA2+YKrelNRWwiAvSTue0dQtke82UxqVFLCfIke0jZPEDR2TczKjN0JE4sDgTvlTD
ntFArYCrOvUeQL/Sn6pkI70VyCadN/w/hUKymsDd7YypNyLJxjmz16gpCk1H0fsffL2b+dkPdXQJ
Iz4XnotY4jtEjcvkTUAyOhC/+5XbsPuPMYQPnxxDQCjUXuyVMVNBB8bsyjvEdWHxVgAP/03H7fmF
pKsFUL6rMLkNYfCBOJ833gTNpsNZCT/ZFXOcPJfZNFHVzb32mLPC41ooEHGU1pa/LAsH0APKqWwn
U7FBSHybnJCW3Ctyz+1BIGZ4bSMpfhPflNK3w3pDIkNECNSeDyD4SEJkSTKMxn2HpNtFG0dMIVmQ
TTLS5py678SHV8/LHLs/hgoeaUcKRvnQU24tDzGEFS4zv1qfYxSd/c22vYNBf0CBjrRFeX8JyrPu
p8AmkfDBVNHwC4ssMEHAh3GB2sjmh6GApFhAt5ldSBoBf2HdeUDJgPAeo97IiF/TA35iOefOoGba
5axuu5pSTD9naa9aqgR3uAf6ZtdKx98zAjv+XYHD6nfhbKwHokdQ1jRC8fLokRdAHIfRdXu1+NqO
M7EuwSPDiffhjpjgjk3jxsWDijZQJEZW6d5LYunKnXTr7JZKTNxgKpU+CTly7mpfdf/SsEBzDhyC
2uTIpDzjpi5RNB4Kgazgzi36FA8K/wdakaCK1g9GBlbjVLvEfMUAAX/tGASc6g2BtxV/hfOxXfjj
mbS6+Zvm5fE4pLnTPy9ZBdQaY6PENDKQf0N47hhAHjMG8Fi4lXwlvwFv105G6DauNNZUqN/Y8e3V
plnrfdYSUBnMqfB/qEEOr2kSAl9XC5BtKwXFU7II+ZERmvlAWGs4/6s7yIgh6lVELIFCOqdN0r66
E9ZrOnpiPtz9kAD3bdLkzdgIopP98FaVDi+sSL6mpCieECmCvOA90RGlEWiaSOm9QKDN6zbaJumv
Td/WfAMo803Dpw/hgw/Rp3gSe4dpPQA0ORT1DFNh/JnHtI6ccW/6pC/v42nL8s3aKuKIEiV/ook5
qEgN55ZP5wBmIbRQuK6espaZBVrovoWG39SHYGf/aOWC9mvBFv0TgX7rGb0++HRF/PtBEJbMjRJH
CQ02lcy7fyaBaD0pf9EA117YBG9jBi0ClMDOd0P6B9FE9gnTkRQjCEmxsJyzgfg7C2uLntzTb9TV
kAvbehNmKKOcsIIAaVMUuV3sfde9zUiOK6kJlza6uBVRsj8VgH30QLhpVVxg9cM3UTA1HMnMCD4C
5P3OMc7RgKuELPTjsnoAW8PczwXHG4Ptie/bXa6oc2EqvWhNqLyLLWHFUew/9T4oH6SlVH8EBDy+
Ga3E28AqWP6W/cIjtZoaQBdtWnRy05CDQ87QBXt6EsKLxMbl3oOX0AeTCX/jXAeKmk5+g+crTUvv
r1nGEJ07apBDldGgw77a0708j9HACVBvx4jjm3OcLX1B3QOFcgENBzG/PTbb2VuN4/S2Epuhzy2V
EyzDmdv2BxaQ/p4kX/uXwAVxEZ0zfvJd8cOkPOO/dbjBpEFk+XNg7QN5RhEAb0EQ3frMdCdCouS2
A6WKcdxdYjQCdCjTOHUJEh6wH4ozOj10PnkjyKO8X80GxlCK2BGDjZmIa2WgkqbnDS0Lw9xLj88O
3KMJf9g8GtdDUBBHdWRT52pHbQLrAX6AgaOX+HUDDuUbQWPYSlSXv5f8lH+HFmH6vvIr8TXm5DXt
xUgk8ha79SuIW/k36HkbTiBQzgllaeF+M+RXl2oZaZ5Ihx73Dkds99AnhYx2a6NZmuFK4z1loxyS
EkH99B+7oE8FBwDGwjSXBcEfAkWkd5/hb3AfWIXt9FNQEOwe6ajW6EY9rc+VmscnNOL8k+tEDj9Y
X130oAhqP0oIufFTdWM0PjoJUel41JmleZrCLnsYu8jvf6qM4y2j0P4BOUr9Bvra7/yib2hmjkIW
w0ZU63kuibHg7LAuTDAG09w9kPi5dWObgTSH1LhT/9ZnhC7hOjDwm6PPUUVUAyhlsLhITXXij89u
aUA9eyKs2j192Hzp4BPZprn0aZjlOBhO7IccJy0zo8sk30xwGnFvqvSTV3LiZSReHTKsxQ+0bC2d
e1ePy92CDYNfXpDPwAbQFA8H7JGhLkAJtYvbS/cxdKpjzCntyEpoz0GQd2RtGem2V+UT7yImh+AS
Cm7gkqzp3wbW0NYSnyz5M8WcNMulSASXVdatIj0BMTqvrL4pwnOmzD/YEJgp2pLPpz+YKpLTzatk
xftHA9k+Iu1K302EEK0P8bT06imaNTt9gnWRyCFUoA95i1nsAQ6GX0gJYKTOGC/DRSrHQSW6cjyu
SHFA4LylJoM7Uskff144n8I5Hh68cttFlCWeY49sPMWSR3/6/AyLiKOdHD5Uncj7+afWSfUqnGCS
Dy1sVkHUH2kG4I1dq5/MFOI7oXjuFtQpkwSfJwmvchVhzuKB/eYQN2mq71LQYQSsQzu+O+X/r+GB
kYL+Beveo04vujudssYBK8TthRi44CsbffFSYwFBclBamiA9qsQYhpiFqbAKJ8MylrDgMjzPKUIC
1D2HNMbDkpVZG+8KRNF88uhdS2oVWpW/EBTZbskCyO0Vy5LjTpcK3dQrwRzkPgQcnD2694JUKU7E
/IjGSTyTYY5ioaawiEOlKgbUDIqznwufj2v04YSgKaZrQew9MXByHIOjmAdeXxZMfJzpanKwnJzU
F0iCUrwJXAPdOyh60b+2qEWHPc0MgNYd+b7NvUcfxp3X9iEKhcpL/FNKSuZ6W/hzn/SIUAH/Ppl6
OfPIxBWtiIgJjviOzE8OxYwHO2BCvbMjKbrUv1D+x5RZPbcLmT6bRZCeAFLEwZNsjSOvDmcYFSlr
REP4BTtMc3nHcyEoRoFV6FjeD7bCw3vwYzf7kJrPgIeg/IWIhsyxLDeLh7QBlmEfg0RR2Gu0Qms6
8BLZisbf2vaoa+QcWuCYpKnOwBMo2NJhjdyL1vAQPBsuuD2GKsIuqiyK/9oWRPtGOgw7AYrWlHva
98Lb/xXuJF2X9q2RYdOd2qyr6NVOpq/Mp33gnHcE2e6msolINkkqnH8Q0HrvcgKsiLtiHiHk6djM
smxAb5sRAA9GYJlS47oRw4VYFn0nJnRufEaJeMEMVePyNngnOVij/8hfb85NZssn6OoqfjRGeXdS
STho42xaLzmNA5BomPpPZLUMw52emv7ozqv8tL5LyTH/XOfXuHpMIYNa0VTbYnkTS7E1hkSpfR9U
0GRHvg0fKmzxpztUeMuIuJS2GH1oJyt/AvHU+ilEMLofKr8sTm7nQpbWUyziJzuT+sjrN8Z7IZIl
Og8VxtFaEvBAGsHsXNsRjd/zUmZD+HeueWiXKQIuRZKwCaQnj8pGrA1Ju3xmbImXUXfbMCL1GP8y
IDca762PPLV1XLDjtgDzuatjN2ovg5YMInohcgXEbHpkUgMccWbZ/Ehjl/OsXa2ebtinOBNMy7NM
81bOW24Ko7GI1PUjATPkULCKzM3RrXtQUyIo6vHaFpqK464UaK4peuOoDzaVh2ooMjAYarNdvpGD
3IxsiZoDKDi7cTsW16CaAVsJv8Xdi35EV9sUSJasxc7tnQRm1+XEcgikgtPS+2USnSLFjWoqj5G8
mPzNXTrZXwgkYChS5MgS7At28UdkqGN2VisGAX4eEmUW9pXu3akcrDKpD5/SpEgBweI1I1QAWkmr
aG+eM4Qf647EowSaOZyXo8/jjApqnJCGldXML7s0tFocUSZ2H7A7SJp5C1jmBzGyu54G23fe5wKk
eBGtCqrP2G2yP6lHke6+l7JF98VgG51xIxJYBgDnv3pcMFSf+SS+7kmacsdrik79YmUGmKEzyg/p
wYQyoVxrUwSAgO9Np7Mrxob1jFeCcUNPNZYvkiKynz4m5OkooohxUrJepz+GsK4HYncQ1Fc25stA
39q+DGA/M97gUfn3Pbn08ynl+7sZrNbNK+3ISxXuh02f9JPuaXY4VU+ShraakY+UsKlhafTSKUJQ
UEfREdKvG862UmP/lI24Ci+wnRpFZxPoI95bfTFet8GWRb4MtDpXIziRZECxFzIXwIORZOef6YB0
8NhFaUQTEV1Of/MF+9JZNmAqWMG7GZI1lotFI0Yr5b2X2Ja5gQTAJ1L4h28TLBCabDx8vW62qQUl
+JW5A5PS951HRZihLusCuJa/uP3YHXE+A+cTXsmmq5IFk8bIqrjnD5NoJfEc3UPgg8EiaIW4X5ya
24Pmp+7fXIV0HQTSe4XY2tDwOM06lJFbDuxeT/5yHPTInpFAJP4mNYkVv5AdKmrXSP2IBoF1dK6J
Cdp3YzHf6pGOxh3RuQgRJDLDYld7k4HiSGMI0NlO8hKDIc1/Iq8IL04sNpLKEArwsIbk9jBurwpF
EHnpsF9u+BhAZ0eHZXDDGiABMAgLc1+3R3hr94o3i9CQdgoqMiHYm3eQEsRebPvLRxw0yZ3Plds9
Awb5vxFS8x7hL4vXs8QAAxkZks97TEXvmOcZBO9G7uSyMM+FzGFgLrqKn5a+/QH11JgXggRahSZM
k4VA6D0FK1AL344Vq7wQAEXvx7qU+JKYN6o3n+QThpTVRcNVe56NjukmnWqjAVZP9HX4YKcNkA+m
eURIhJzF2yHgJjUSzHif2MUBb+xHusWQm9UHfOrAvJSIhJQUbiOc6sv0kpYD0Xx1G/btOY6pr/jM
B00y1ObkmNHnUf7G4Kvu5Vrk4aluEvbLGDA6PDJ+lOiwnES5b8ZGifkpM6LMO/L4HzKfnPBftRB8
A7TNg3hHYeC/zyYyxzIYUO6c+iXKCZDOva75V1R23ecFZlL8EiXY8+BskGXvaEd9RplPwjMVG3wV
ZEjSXAx3E3Z/+tYPmival3GfpDlBxnqx1FtQiNf/rZQz/NAzUABlJw626MEbUfiRxrk2F7p1wC4z
rjCSSWu0/99g1UN7VnOX3FELB+kuOBJi6miAPBj+XXVUesQ0swpnFg+pZZcJhg1atSOVvojvt+TF
xUQsIIsZ60/mIdhstxJsZZQuE7EhSYvbE+c7/GB+BB134gLVJy8eMhqkoGyDxEmSo2EpSX7RSOyy
V9Iz1J8x2XA40Que3IYqnJnhsY/qK+NcUR61AIlkUhTiA5kYv5w5kKiOgtR9UlwFn3FdE9NPrw1H
UitmZIA4RlAiYIYhfRHhK0liCeIoADmUUynAe8yj5qoVeWzp71AMAe+wlKRPy0xlMeJFUIE84yQT
cQb3rLWD9NkpcwQrskCi5ocMtQBqq3sI+MbPgy6jnpcVzoVszrZ7xyDiV3fDXERUjJRk4O4RS2S3
YVk5bSa/z882iGjLizRyp3hp5DP1yfohZRp3Pvq5B5iGNF7+cwhUAprCSAKwwmyc7omXsh8oXZiT
eHA6TlnSHq/4Df3igYcX0fCY16eSBSfeG89RmA1qUMmFqoXsIeG8Xl9wCbT3XDPMf1wgAeqwWLUn
RoT8tfHmDTBO2oioTIUq3ks3FS1RvTQl72UHOZQpBDY7b9im5moLW7uAp+oTHm8u/r3GmOcacB6d
f3ZhC/4ZzCiOO6BOdc5qSp0Pfb55901TwK9SZ7HFO044R3DB1chf9joga5O/hZP0sDr+5JzWcCWd
ECtJHR0NywYDlp7alvoMaoA+o1kRzYueWjyUGEy+aEOxT4yd2R9uKAyEFjXMlbAQYJoMy92/YgVT
pj2XnM3FNhi/mTq4Phh2iWeKoJm7EuS8inV4QAoiBNShaz9ajwrBYzA6bLV5C4hWT1XlfhvM6ifb
hLE6Y3Oubqrxw1sgwWu5+8vumoG14n8wgT3iNwUAQ0IF7Biq5JQx8bGAhzLF3ZejqNy5GNP7swuQ
OKOidsyxzhnSLxmhYeKuNMROZ4YoO+T/6ImVWwCXlin+nAF7Rcfbg2uCZAO2dzls8AcrFztugkSd
vjf45PZUESxGq2JQ5/9pm60vMbgOGIw3sJblgloHkpHIy8vg82miQLRzbIuOecXSsHQwed3CWTbO
/EakaPaR5hh1dxQ3sN9ifdq882ACMv8PCzJtgiO8ZvADz4IsyPNS8y8eoBK5Q758olGncKiaCqf5
cjtCMOlm4Wy7szksACocH/SHCOkpfW4dunRgcSaqatOuuJ/47L+5DsLuZaCjnbGV0D+X7ScjlaUb
gSFROm+HZERjBaahBTsddWijTxoytLTzX9yM84jwCK8nVq0VZRPXHL2QT4jAZl46XvcBwp6Oj00F
VcbVHREXSf8P2q88W3z6436tR84n0Q3yjje7/dUC89b7HG3rHY2A8KaUBSy/RyL/3s3suuEL2MYy
cgMRK/REMwu4xma+gflAnzUe44XcOFZ368/Xkdfvwr4c0pZF2SUseOHg4eJ1JeW3IjGjcH2kotB6
KOxl7EKpuHXHAoOboioXdEK+SEldIveUgMPT0GcsAk/gIhzk1Qz0ZupRmF8oHdKx2ZOUFvFTMJ0O
9xmZbzRNugnEFWmOG7+HDHfVO6JpFoLIi2xyvrbMj5sJNhVGTcqyA0eUAayRjxyutynYVCt4MtVJ
oggXxLdL3hgZxs5d0g7lBVISJ6Ns0+lL9LYkyZeNnJBDkibjY79OjHpIDc0bsQJsCEgBaJejuNkl
DMnewjAefgTajgegY/uBNgqi3hpeod3Qb3cWZcPem4oSkZ1y4Ah5b4nDR2pdZ7K9wTvzL/3/7TkW
6F5nGt/POFd4wF0l4TXjeYkONv8/cKzj+N/E0MkQSJLDkC/S/YJ9RSOSqRCklJ8RosslKvBvTLwK
nxEu9/auBqElXIxgLP+ERkOQU9oVC68h5BvsjQBrImVX84QiiuVJUxNk8rHhr/+IJP2OKqLUCX3E
klOG15PXRYK5Eu5xDtz4VlgxkLEu2CGHqjT/EcuDv6Yv8QLcQB/dK8Qq1L8IV4aoCiPuteYGvCev
Gywg8JB95YRBQ59ZzSqjtgRDlzzOcEefN5JNsSzVrUJBCGZLQIl8XMjZZKkjeYDVTLtdc8AN6SOm
m5dlJTmjMtOloPuxf4QFx/0wdQnItwzH4p7WQfG7nhhXVo/I+S4g5OtpFRRMHNEWc660FmfMMYhL
CEeskTQgztwNfosBmDqPKydSP9wK6PYzYa5F9yRjVgxeIdyPSTWJo0lc9UK7RHGHwQvEYgYvIXVZ
zNWX0vDYB6ThtXeoRMAyPzXEGH4REVx7L37ucieuXaEboidnE+wJwEAhHTnz8EuQN/7KRWAvkZia
300HGT8eSQVMMBKE7papyJzNpylWVIjfEiy53Vs5JAMhLIG7fWelAndxVU/boqxKvMgHO7eWE53d
noHqIJ2ODHzlTpjTI+1+DXxcKcsBeJj/Rb58RHY8hC8FVBudj4gHIsqPUOalq+88VHJky1/JEXjC
pJc90b4+kvbB3ToafNCnjONs2uN47f51UaNX79W3Ux9yZSlHfgg3QFW1T2fedmxp28o0sCf27Aiq
wGmkUK80Z5c61+avxKrj3qaZH2XzBRAGArSHgCSW/QH4jPEt9pzGuyBKnL/RAgh6xIKkOM/kzb24
fjh0n8nmOuc9EekXJUDrrVs6dFUeYZDmirNoQHLAAoETFyekRCPeYdSnecAPfKDQIsdceUG44dCT
QxKyPAdmk5eXFewSylgW+mBsef9b5LfQ8LyDkxPu2ogC5WyP6ks4Zzjs4MtWzcKcb2mP7NGYodto
RsPjX/cVTkrmNP71UQInMADQPbkjGeI1yauoZVOJbC9CIvE064Dt2Mzs+BqZws3OI8ePDkNo2Kop
lt82mYd9gy7H3xN0zwube6ipjl2Ykp439gXlC6uY7V+uezZTdCvI7OgXywJ9iHzhP/XInSxHEC1J
zcWj5oKgjmLE/1OlrDrkw4LcIK9JsWo+DWZTCDQZiwLPd0J6aF7PuH2gbdiVUBCCenu1BR9WDFln
F9HpQhukB1eNI4ajQYU9D3zMnn/Owga/QdMr/5OqPpbZBnDhD6us+4NAPvPH+Nh/CrFycPIeDq+r
5JFl+GSF5QUFsyiyUF/LEAMK8owuRBBPUjcQsI3YbGjgXKJHWliSZ+UHmBpLQsJPm7i02OWhIWsi
ScLCf+ckobqORQU0bkGyhMgiphl3EayyCKY0LLCplJ3OPrJrA26zRL+FO6MG8muYHzMjJyWblYdh
WYhl4hNAGTE5c/VfYOlrAZoIcJ7zarIfQNKiWNVuSWD20Fmf1kFFzuh/Q0f8Heo+Wk52IkzUBybc
1D3AnnI/ICPctGZ8FQ1M5jrxRGcTxNDnktbII8Jxhglr6u0BzDB7Eicajbn/rimHn+d9nm5mum5i
ISRXuLSvMneGi5vQdnTRaS5+yqjUK3r+kGXkTuBD0MjWJHt4PYeYHAlqY1OnJlV2t05abhNJDuQ/
09aKFze1XFJJUv6mpgtPI6SZV50NSDSJ1DTidShUh2G+uSEUvUhp1zzD7aRIRramTzbDBAEPxefe
N5JyQ85kUW/6SD1vJxs8+nsMz98d6Ni09lRXIzCUXdbhlxmHuHuo+4bdOSNFFn84z2m9bso+l+uE
2ErCnPdF1xJvH5OHNR4w1zf9lq6/eUDizUE/27k8qXAAu1MTMpHAl1F9sAOdH6xKZAPtZsP6e8OV
bE9rsNj+J7mHHQqhNNu4CtTqWJQpfHa/rBMlzOtTdoV4K64OgXnfJoRYPOCNa76Ydnt9jhKF79oj
eTR+GdEILf+sLsk1dGvIcHLvS9l86DXw3kLpkOjETEbf5K4vilmxDsn82UMgs1yQ8PrimIOleFSn
eZN/YwGCtkCOXpGu0qHm/UxiW9mBIM4mQ+iBsbS0xFcnyG+oz8Ky2y9Oy1TPO3ofOJK7FfHlnEAJ
iN41Z3JX5Lco9XAGIkhbCsNAUCKGvpSY2hOlFIrGtcoZpvsgbbW5kjox549EubCLRmCpzW72Y2Bd
vyin8V9nuiX62QH61jj/E07GRTtj+TXMLpYbNBnkZwIWNF9q5miYDlrOs/PHI4YhOlXrNEs0soaV
VSSCuTWneBtRkSz84IwFhUXMIz5mvBJ1yDbmKjL89jkE7PLYTwqAuKtlsdnLeUvZBOjSA7KlQQWb
doxWfxdGbvCVj/zkj4A0zDamAitG6JBGGTEGZBfHya5H0Sk+Rj2X/lcaD1tS6AAH8rvuiXeDIBNr
9gmdFfFfly4LaArUgVxdY0pkzCR5rx1C2z903OTqqSDi7jmomXHYVAlGX754drvw6OUj+GvoO6xs
dRx0tEH6NgZMiwMn3rHhdPY8Bk7Ug2jPKvsMR59SYEISLST7bq7kIB8n6LnliSQKVoBi6Gt7aCYC
vC4orgKUMywt6LULn2naq6hTwn6nm68aveVdnrMrxCLimC4TvzrHKiZSUBIdzKMOwl51MwToWm/0
rFOU7dUYsKaCkq8P+qNY+jLKFZ5LZyNhI0HKKSk3uArwWCj5zMjH4J9ME/NOSibBXSIliCjfZ3OO
PemlMJ0wBC9D45cYano54VAMQDZOTC+AjKvMpgOdRK086NyLXtKkh9VjKAsfvC4bf1QrEcynAhvc
R6kRe+22hMeXArHMTwgvTFeEXuThbrK1e1DdTI0YFaXr89Jb/3WuVuSeK/R4RPwrBC7rZNw+5y66
iTMqRTSI+YT0LNbt/0g6k+VImTSLPhFmjA5sYx4UmsfcYKlMpePM4IADT1+HvxZt1lbVnZIIwv0b
7j23cB9yl6CcKAiKE64Yex+CDDDbrGj9/s8yT+OTmJaoh49PUhHaDG+8b2l6yyNzYppD2hAEO9qL
9D5EJsYscJyQDhI5mG8XLKMOfimHvbUPPHxntwlrxK6MV0m8gdXHICF+Eigh75KpnH4zhx/ulLZZ
3oDgrE8C2+ezlbLHJE6jrO/Q1c0vab/62Y1sAdCSfUXz5qFjlgzaH9lB5+3Jq8C9a6K1ji0Tddj2
Thipi1Wjdt24Je64rgPru8kY+PrnvLEoXru6FI91W8wv9ezTRLAc88dLBMS12haoQKmOs8hcC2QR
/kYwWruLZwC3bTJ3P6Qd8QoE9eogVw2XMT7hV/iXeBIYgzA9bYh4GazV38629rkeQ3XGc87ViGc1
5mjA55oeEVyaNXwKENB9jHzshtcdNg++5hKpRx16+rsl8B5FjoosBEQWeWG/Ir8ljkNRfu+injXZ
1g38yPoHil3sZ1OSaIjU+GwsCwxAO5TI2e1yJBpXr27DJhu42Dvtv/F91kcwU+qgQqbrZxuJDilN
BK9jz+t9jibXExO+3ynQv1WvcRhhWAvey+Y/CTjvj9nbo8dBg+yHVDU1sXklhH3eaTsZ7/kf8THV
I/vhDNlPvelwRp41sqr9ul3OtmWT19aVBBm6LgzNbDdXCiRhgVjd8OCfe9+pmImhgfRB/bg4JsDE
lfWTU48Ke1+O2uAjSZP0h23qiGaotkEOebhMHcYNekMrxNZQdR7qXLvrHHkY0s7XWEbWnYKdV9wU
gg33tqzQ9xhmAGLHK8ffUFgoAbkYuk9mc0wcZSLje10OCM2J6Q39ZyGV9ph0AZ6quZIFOkY9ix/4
ySLdt07L5MrWoPsp6jwzEJmoswGqeB1bk7yppAVpI8Dzl08j1G18jj0RIxKO1bDS2tuil8mrMDb7
RxTDVk7RRDbgnW3lo39B5oNXwepm/knEF3mEwnoxJv0iTkk/WrrB6ub4FtL9eUKJAQydpmwjpzas
9hJveQ8HH4m4UmRbFHZvbxj2JjVJxXAf5Qn4ckrS/eLxQAs6V2+jVeI59bZ0AAadh2mJcWvHijB0
NHhYnC5AJdbAHVe3AAi2YRoTMOSmC9+/OLIQRHB1A/dwIjIVHp04iia+SFnI2ishE8M65QmWjNUC
NQ0fwo9YAKqUIC0EKRT5PjL91G5VjzUPPsCmcxxGfmVekZxxpOgdl3nXO2NdvI+YTcN/ydjqkasp
h4i1CVgApWfkh4S2WmD1sSAgQOz3Te3SywMxrMaRONJG+1RmxeoIj/iNMf/IgvbPCvtBK96SBBoT
fHHvj/Lr5p8H6AdVWCpmF5lPA38L3gemoWMw2zCNsBPz1/DTCMTckeDLKBSB/ZQOe8PVWe0Mgd/Z
XT5K2/32RzN3GyssIxcNIyMkmujVFsOglpttQXXgnLWqcucrQsHc3fzARuhEtCEhPT6k3eRRMsL3
UXGSpssHRM1TUnAbxxkOueDZnYgBLvrHlnmnT0RuSS7FX9jwS/uVKMmGDy4eNa3LqTjeWjTHHJM+
2d7OsabAum96/BoXPedrZquV1c1BFLHlfJDvzrXJYMBgcm0lEVLYOoM1r75KVqtYGZCLhO/G2jmV
ZAVvzSBl2b+gGjCiQaVDPRy/iI6K+JBQi0BgdqvxI+ydsv3N9LFeM0GsH+Fr9+barJnxtDPMWGJn
0cjjuvArk+vFkGKbBaI0j/rIndM2t8gXrKukVwJ3FCGWW3gpzYqMBqjFAZuh4C8FiiNO77FnM2Ws
crqwc4sfpZ8P2S5EgLsfVmvGVniQiXaayAEC+8TUROZbmWT4C1vWxQxdETFxCWVfP0nDVYVsbeGe
TtuihsQq0FUdGoio85OTC4YeqOxl3QwcBWaUbMFE0YZfat0h3gYrHJdj1GEPBFqQelc5Ie7bu62Y
7YOSNs+MKIiqvAzp6kcpEQ6EJ+bzIFrKhMC4XSEGBDuzZrPEQcIFZrzBpAgxXPQARjeMOGU/jhOC
UAernli7rrOrVglHXQzNaz25ZfIkO/Q8WHBNOB6kiw9+DdGTiIR6O/tNBBBCVxwfvbUfzDzhKxYY
W1gDqjK5jm0TPmuJONvULgScghXeNp07KjQXHc5vxVpoLui4stS/DqB5L8wEo1ddu4QMNTqNIDS0
BKdgEqc1kiUpCGgBM3GUeeIfiMpbemRsAf1RHgI13GgM/gM3P5x9IupT3tC8Uc7qeG8qUouW8I+P
Ums+DvbUXeGhtcujn3ooXwfc5luRTmKN2osIz8YVH85c4AgA4dG2DsNCAY3VvQokMvkJw0VJ0mgQ
UDEoO2JsvDAl/5soBGBSZkzcsB/iK6H4iW44qFE1DRIRyx0ukviRfXVNfm1BPVI1vFVhE4K1XAd1
qIwq9HgyC7EZzKrlCcArwFDk5/6ISgTzRI7HAUrIeQAawZCFAEtEBchTWIkW1k/TTPo+YdR/pAVl
leSin3pBbdV+5atDnrEU3WWUSShGhnLmN0OdFbpcOjw3XQ2w4QYLYBiSVZhSygr1dx2tiimwQOvS
xUYqzQqpAS7iccYjvijvUUiM1T1JyVa8XVFU15JDMdronvrFLHxP60rQqXshU/B71lXd8iPoA1cg
t3Tn/LupV1GkxFf049TsyNlwsiZx0gRfJ9t/dSihiqeHKOnaHfM/WaPbzLNXFz/YTYHsplQuK6ua
JqSLqKleEsrLC8f0sjzPg9N539HU1RlsF8+ABzrB/OYDpxXDrQv/TL4pECM5nclcfOGCcuY7TorA
e9JwGP7mmUnUN2qZqfjhX1d39rIuUIw0bv2JmM9dHspOZN1faSQbe5fhuT6YsVllLElTcXvCur2Y
eIxubp6V0xfIAnaLsCPrp26aspvwESy484DUHfwUSvUot8XwhMd99Qs0knWWjeW5vkdbEOi7gNig
iKEouvUNhKTU2ko4BshAU7RUJxwB4/TCh7RS6AjfmBMiCzxi0zd1Npb+h2CsRRu/GIYmBNLLlhVU
oaMbvDr/QCoxCjxm3vTCWclncuq5zYvTgC9v6I+2ZxEsz8BGWBdsVo51RAzv5MhpM9c9Omi7VoNn
vCAiIkzy10zUQnYmfRbfK00Yy1ESXogkRI7AnnTofoAzYQ3y6pkXT1opaprKoLIYSIdAJgHMPMZa
yqzd3iVUePJcjQNl2VI50NeQPixPbOkwM/kefK1tSaDqpQgp+GYrI/i8idnXun5Q/0vJOMYZoJvm
GtuI7mVV8CUbl3JlxnQkNu6nNA/7K3o7847kcDrhiOJIWiTMfumEEj7i3ILY6DvmwcPYNParY/g3
ExzhB/aI0v2Yaaz+Eb7IWTCQQsGwbIY0QJrMxIysMwnNh22Q1mMtymaoKOBaT+Argu64igmi+4Ki
EWhVw8LM7fjP2f2xR2PviCGbJCKiLcm6YrC7TaEnphuTcsIf9DS64h3+2phklJ3GshHpYp/dMWKF
WlqDGioOEb/gO4ac6gffmOMfhrxk5zDxH5bDCGlRwqpFhwVXqAXL+z5JU7DKIOX0Hqvsck8x3tVb
TfhxsgmCAGQn3R1L8SJdacMBMHrvLQuQYpy1TK2nxO5dikuecuUQd/7IdgBivw3Vi/0LvhYiTApE
lZd2QYm2HZA64e/II/EN4wLYGhna7QlbufnJW1ZBabxmYug+o6yuECJ9+y7JoyBAc/lXmUC/2Xjs
ftvQrpa91bBhPJo59g8qz/pXaN/rS59U6VE7VvQZoXUAV8spX9wVmHBwqAZUX8WOr5AfnzE5tIJI
YdZstJQ92j22v8VyIbJTsQnGN4uVvYwPdt1TYLYRbk/E2oQVbeFu0ZXCluel5du24iAzoKibxAKY
zdAUn5Cp0aYdR374Q9SFqrrZUe7eLJmib8PsyNbMpY17HzUOhe3/9cYC6lO2a5cEbx+JrEGMAiHM
iPJkC1+QyZXTZMYB2cC7Ygj84RA2VfzXyTvmRxFodsyJq5ZmFzYeOhLfahn5kwbV3KCyBe9tJQgs
wMRrn/KFiytl04TQryWiA36why+v8UMQbPaSYorw19W5J5lzuZDdqq00KwZTT+zdVrxMxH0IaRtJ
5HRCo7LqH8v64PYWNBcsA/dUXozKbVgch9W/D26NUv8h8hW5TTKzkKRRswTDpfYkAhDCyUmTfha4
cAid18aWx4WIQBLv2HaSNYvn74HDtkte/CpqmlswJpyJ9ppCjGRc538XLkXoqAVxr5e6MOS9uaQ9
s3rODGGrvTfdK98wqidwuH3BVNAOF9wppD1FARUU55CIGXWCHt3VOB7ybDtPNmVgFguq+qoc2AsL
YM2Ru4z5jhkZeZdt0y1PrLOZeDOVpLEgmLol26t0vZ0uZmpyJM3u0+z5c33BNwwqTWqoO+ck4XEJ
0JIko3lc3xq3hnrug6WEMQMUthgisvfKqSfsqaDJGoDCVZxavkLzgIODsT+7wOyf1fLLuXoZzzbx
tukGp3/wUnKif8bDStBUTj+K4VpJSTW8ifMx8p8TKLjfPeBH9LE+m3WNGqWGc5WWBS8FI2Dbb8eT
iWt4EOyuuO5Lz5agObijYWyK/ZAwrKeXoHMAh2K/rZRKch0Wxu1uHzsvxcQHQrcNay8AfAUMMWqg
ISdoQFWJPl2PdrSH2p4Td0/uOFiHy9Asg7Oz2JVfw7kPgKw57NBuUeX7D4n0lNrg7AmRFOLGFU3t
bJ3Qrh9kWOTosebK9eZjWVVAEaA3cBDeN3KN9EKhyHs/+gi64XwML76Z2E0SYpJVb5g2iuHHDgiK
TpbCo+WRIOTPivg+5pjYy1g4EPMDWArDEsM1AuI1ahv9M8dF9YnCmxVJOScwdANGWKsBUsEdCO3y
Jpm6xAcjs+HqUem0eyQI7qHQNWs59v08v7jtH0CR00FTr7uUI4X7IR3E1vUAl47NXVt/sA0y9rFk
sBy+l8nE9t5bRq5IZ7LZi4sADsDIFkRS6joq3xAGYJ0DzfHXiHVGY8hJuKKsxQWeMgm8A48evONn
SylOrTp5qKAJLqy15cLFhXhAMm6t/eFvX5q2PQQioknPAyho5BQxqsubZj5LufJUszTDcsPy0CDb
qJhKknnOdj1kIzdtmyhM2fhAPPok2ocTGzmAOKAw4BddYnahm6q0VoBj3TH1tiHBEDSq+QrjcAIp
ggHQQQjWjeufW8HtyPF682pqtiAbQeK4fuODJcJmg8GECbAkCEH9aKjlx7jMaLi9uOdMzZTxgg+s
/QGWnWng5NEFoqgDmpXqOGBseTGI6lgb5A3auwbA1R1WuzbezPyt1a5ztDlU/D39tusC45+0t54m
4eKX8mbRnqxRZ5JAc5bSTEhxfy7XREdhfMNaEI/ntmdAZbsO5y8G80gRzZYYSvICWkcZluZzoMy+
tFPdXoZJQyGZOMvSz9rHFed7aPtmFek3nRfyAJ6nOOZ2ArK9LqzgBdvb2skVUOpddiqMMKr2YjOH
pgwe/J9c6AZhpJ1wWOcD9cHrwHX7NMnVYW/Kko8POxNtORnDLcDHosWzR/kAu5T2+1SmaNHyuOn/
NCLQN7NKP7EOimAMt3VFxzCdODXqR1Bq46fJiiqG84Py85X7pPprCtZoW+F4VYmaykrZRvboDoRy
0PJFpeZFkxZZBo84LPmK7NicEJVUjNBWnznLwvQrA9laHZGlopqfJ8bmmzioJlQ/yJT+kL9KQRSP
5Y+BqxF8SMaE+o+LjFec8XUMGLjIWVN3rF/wqYat1iD/erGOFuKp2Wmy4k+FhDdAEqJ5A5rK/1Ya
4Z1lz3gMlxJHys1tgooBgmQ0bR7a2FmDTqoCmZ52J/mOPKbMjku8VOzGViZB9Rr5oQ6JpHCK8rui
zX/U3CDJ7yx2g6tynfnf3AXFNQk6kHJ8T9bxSEggA87NmeABtqssnHEt2dEj7gMI1TigEZVG6bDK
oNJnV4QgrRi+wsfBU8+yPTbRdCVee3opdcoLhq/lWa2De5QyjDucBMk+xJmYvg4XFr34BMPh2vZ5
if/FShhet46L4R+q1F2cokDrF79mYOqOnzZJhE9uT55AQKDeEdiG+lQYZq+DlQ93c1Sww2f6wGUP
5/sVqxNB8GzBDgCfqBHLamltWgpig2yHOiBklvqG/Q2qiK7XlqXyxwCRfIxz9LqEoQVnvHawfgsw
o4gLeQvbWDtHO6wqfLb4N+7aSGq+PAxKL2BLqBrNAqDJy2ZNljzr3Y1oS8STMog+cZ86aITc7I80
aO0BMoicKBA5Bmx6bC8bT77ssVQOJZVoHRO6i5aBJpPssuVGBaO/NaKc7kSNjw7KQkPICU9WT1pW
BOyQbWmtZxF8ET9BjkqQ9fxFuba6UWe0aUFFtnmvWMNHEMDuPHgP9MutTRnI0gv0qCSedp4jtM9l
ESAVdg30VguJznHNgdjpcZgIpGSyU8HetIAMRJxbGzsanelZYB+6AkGiFMilS7MwjClwoWjuWfPL
nAVFjl8RO/noRa8CxMxvjn2b1Tmwr62r2s4/KmAG+EXnOaShbj15I6+YyVfWJYyocir5O4wyXEdD
VS5PFJ4giAn94Ybj4jNBtYFy4F1IkGWghLxP7cVIpfvFv03SIyZO6uLRIqdHkQnzwAZI/CLfBrtU
0thFf7M0C6i9HcTSGg78fqxzHXsYxyMRmP6wm2cnIYkkqfsGMStbYN69bdotuc3efG6jhm2GM3LV
P7FiY2qLRKMwB1HF0VtbkNK0mx1r6C5dSEbDwLrv0w0rpNds6Fn3eh2ylKUMBRA7x35FZQZga3I6
vKGlFRLwZIyukXUNFWg5pKl5nrIrx0yACnLWJdogOhjD0eK3js3Id/H9Vw2XE6WtNX1wu69aGLiM
G+TI42M+5VF5DqzVmQOQk83M4M3yDEqj3um5ZJKH0jTO7rBNN/cDCIkXWOd488YUiWRkpzlhV4BA
WO3TPfHq2FP02QWwK3B3F06+DwYnf3MjexW/BTZjJUEIwLILE7fY21lg3rlJmS0xei+2pGnWeKag
x8IK+88yQNl3qFXfvFIFQNhpV7slZAiHeoUbmsIKfbcbfPlU7RerAixYZjP2iREA7nZmiPFG+Q9e
RBctQyR+OtrXrO+7a1tVGTYEF+rRlFGp8mlRouQp25FV75r/gu9oNeeJkKcH7PD2q23H0tkvHetX
1zIsaDbs90hgyeqxC/+w0QlD++DxSz/mjaRwmG3Fkp1CiBVhVM3NX50i5pHkgoV7ejtao6IJ7Gxb
kFRQ4/QtrVQ8VHTn6vdqNIggrVlt/YcfqvQ+qDuZPwaMzTOGKxN3NMyl9Iibs5TnwloVSIIjj9kN
dv9qQnV/XsxM2TgHFa8DqDpWsk6gwgeC7aP9f5Mr1UTzl5rkKuYgbpUs0w7y75HqGoELc3rnF7hu
hjxJsdIHsJatW3471u8DQ4f+ni2++akjOynOrnGT4MI+DWujb3BgGtDf8ilkE7HXQ+HdKXCDl7pf
9IV4Lf0MGhmoqY2MC32fpAxln13HbNSpE1B7uCJ+AooSMBDSYMuZnfAC7xlIsl0hG5NpiQAZGvEx
eBb8Dd5yg7inH+2PaUbK8cU5D6cjIcMsvLZiHQYR0105OceKv2oE0sme8jfSvlj/gR0JDkMzFWo+
86+S94TvOkN3rsfFj3fAXrk6tjmDOwI/G3jK9mYJZQzVN/ARXN3zvqYdFlaVdmQfZ1GzE3FVYtwI
LHHF5eePxSZGB+7D+HLIGFXQSL9bbBUMbSnmqZqsoXgluYAst3bh0QRsf4294sMXuF/FruaOCf7U
2eqp2mIk4WiiCaReymqW2hGTJJ5O7PASWAUCuSwI5iBmktbEf2cZhn9shDRXrHqW4ljsIfcqVUUJ
bBitD67xiMqgYWa34Sc5mFSFjJ9SP1wrL+ROTXyTXMXZVqIEIvV94dN8QanVYh1lHINWD10Y3+ul
Csd7kZjy1nZudhws5f7iB4NIiT1dzkzOo+C782wkqdAI8SRnyM+u6GvK4SdwSakqNkNUj1VJ5iQ2
VRd8Fc+n83ARp0Am2skDiQZiLkq4GzusmBtZCfYwz0004LwnnEhJOhKNLPHMceBaHy6RhvkLrxUn
UiAButM7+I7HmAfBnThAmmjET5Aty/InZL87kzwhl/w+V1UPJa4tl3tmt8s/1nrQ7TBG42ED2Y5P
i1kFX+0yfp+WWN+SHFCEwAX9u/E0VJIB3t4hTBXPmd/mPwMzwkeuGKf4qKecxxbgNDsMcSwexth4
PIk0APdPgDJ2kVKIb2ZB1tXB506HCKoBeE6LXWRnQwfJrkOa+o/VkMiDwntJccL68dPBJ+IcwTZE
xyYM83fJlOqXjYl2OXJCMwsAh8De31YoizQXAyMg8sOONedOfkzKtCr+sceQ6ZU3oB89voU6IPFN
IBjKEQ+RD3EEVoJNjkpnZeIRglgEyMzQzuOjGyqJhS4FF8JVwy6GamcK7iANJ+EfCvieyHMzZkUG
6rDqx/KTVqKprkZBGVRbuF5aP2sMhxkTmMRzd1rO8GfQmRV0/kuMo/I0y06Xe0KoKBDPAtFPvm/X
ryD7IDixCWJjU3KObyooCXyfnE5Ark6jRf2ekijDODxGM1afcIKJgwm2RWIBsuivGh1y8h7AF1XV
U4utacz2GNrCabpRZeP0yt0qad6qlJpu3+GMYhlMYD2AzgOsVSJ80DVlxYnUIkYy6EsZZotZ5piw
OoffXVrkcBwWEhxSllK2pS+9jIP8xarBWL1kXjiQEcdsu9v1ig3oHau+sXsH3lb0J8zBvvVF79vW
e2O1GrcMoDZESywL+nsspCitGpgtYsNvUlXoTL3eGqcTdn8l/JMv0LluF7RH3v2s/WGUuww9Q7wx
GQ7Tp0ivcJ71/yX4pO1e2k+2KHHPBHBuANV1SB7rvegi6v1c2/yhs3TyOmTvxhxt2hvuLje8Z4Th
0+9WolzsbR6y7byBRW/RDFc+fNMtm280Q0HAmIA2JTYNKVAjMPyba7FwuUwAgSNxt3hilU3ms149
SThdbWs1wLSA/hn5qx2TBkKju46l7e+KfcF8V/vCHv7aoW/HLznjS8vZjjZHyyXQfcwGaiDUTH4Z
idKOVFxECKR9R8SyIaNeG+xrzsJhOSA36RzQXmqV7eqpgrIQJczpGPCoNTKQ50XlopNorZJ46fmg
6ynI+Mg6bEn4gsa6f5ciyBTIHqOCu1SIVSrtOtyEyMFQDewh23SngBq82FuFTs2miZo5+hzIeNY7
l7WqPiQM4Fmoz/1Qhj9JzAD7lBgubCiOEnHMhTXCulCM1HqnVjX79jYeZ4lkG+3wZQ5ad8AEy5ec
pQLCvmtmcUIgQ09JJUL24q7wX7LioKKyHVmHco7OyNKzUZVvhkT1r3FXTM2lsdL+FzwPUR7bYJmY
KFNMkMsDj7KtIA8GELRgCKkO1sya6WWISvGRzZGzthmatSjWMrYXHFsu+ip2kYCUZmdC8xmZETaN
8pV+Glv2+qiV2RZr5u6OFVwSGI5oj8hQRbEX91+UbqCRYO9ETPNTxmYUSqDxr4z8V2dqFXN+Ap1k
KY1KWEfsEw1SnDa2SFBXHVZvC6F2HXJJzCHA5TbGHEWSOBKZkCPYYzbp1h5Hqm7svgCsJ/IivY2I
wkg3Un1CTBs1NR8ugNv8R6NkJnZKTPELphfhsBvwy/wT+jTDMQH0EKlZEo/WT1k51r3KAln5rLZ8
3b3lS0Atm6OP9s+uO7RBvU7GsYAOTAGTrefzvPeAEIroHSRKduzC2duNTVVhUAiyTh7owbCd1cFI
oiq3HX8rTLsxLF450Ehu6hGX+O8+J+jIj6lAgr0yeOO+qxFbJ1d/ZMxz87B7RQ8+9hSIQzjW5YU4
L7rrrTU5gcCp5+JjRZGbF29ESut0zwpOdsfcFzidZ8+wOK5pfV20/A4+gE3j5fQBm5FsIA65EkpJ
EW16vm3l73kQA7QnImr5HqGpn9LfIimKNepphBADLypU/r2XBFj1XO2QgZrOGTgS4BOifTBmnQGP
LFy/6s5r8u0IsC66y5i8Jo90ePobxzcIdITSDJSmnnQQMmGRxR2cGfXyDl2kPb6NitceXKzOrYdE
GBeyTjYVbAfFsIaxauSJABVH0fvP4TyC1iJ6zjZM2pygNUeqYo9qjpmsDZaGe6kTifiAOJjH9j2K
gCIK9nWUqtoBQ5iF/YBJNseTfnCzwInA6bcYPAmBLBSwEHjEsHUZ8JqhPEPU7iBB6XWJ7UOSHS8s
bkzKlh8z3z5nLnqI+LOTv7VJE/dZeC660KE3mOlLjDKM9YM+gHM+zJpgC3Y3yIpDaBLUw7St6KgW
xDvEzzGrSiAYmJVcJXx3nWPhxep9qFd3HD8CbLVfDzEYbeIX3QnLg0un/Us02v3omq7ZY/qdX4ni
mF5atCyrWTD8YvIz/MOROasd0bXDCwl2AgTwKvYrByt5LqGMZd8MGqdvpIOIxTWQeBTB7EYZZiQL
ZVUZ+s6G4TlrBr9ODUv3HKzjTGb2sqmBDoFdd1t9oJHg8FYWCxibw+fvHJFzmaPNqw5zgqgEUxDA
JYauCuLOCPmyjloq+ihkJrNNBEgNhawdncdYMPoveHDunnKKNMqOTv4Kb8SeL0jUV0ZWT9foJ4hl
yNFqmG05ARJbJPQzBnzbmr5Im13XbaJfGQVMexE0L8IHXaxTTD5ofxdxLBzpoq+aRcR3onWM2tGJ
der+PzIb3wPq8mxwEDamawXK1ZL5+8z4dk0LxahtH4wwNdDLjkLslkTNy67yhPewdOC9z44x/TOZ
zDbLYjeprYclS6KD63XxS6srNFFT3wLfA+f1wZzPl8zi5AIBL5h2KP7Nz+QufGFrWK8PetJsdFff
7IG7jq7CcBBFm4CQAGQLpLYAyJ3DVxgnuX3KsO/fTX3M+jJNQg/m+fq82g4myap0vc2gJihLS+Zy
JEZqRF01CqC3NZ804tpG7MXtn/a3WWpsCm29Yj/GFt1SndBYaRMxmKVLBHIcUUfBJktBaAAl95L3
0Mq8h6EeWSJGGuz0KcrXvJeFO4/5KfQiNJocpXvdxM1WjAEzKToPrGrKKxhgoUha+QqO1e96zR21
ddB1PlMPsVP0uYx5X5MOhU3U2mbvWPjhYJXVVzxyKBFattBqM9HAY2StAxZEfkc02SFTvG0mTxHA
ipzJF3fWTFSkbyCDJCH+fwBr9MfoidXnfw8pWXKm+QOxTgD+cIkx4rUUswUdSTRMZWOD8IwH+Z4v
JWKkGXzFDQ0s0I+SBae+dDVyEXcoU3vv5jiMnrDE5NXb3GegoVThcO9J2h+bfRlpJMaEy7OTFs6/
Ae7KnqLMnFWO6AxYl0GTJzycg9seZQASMhEj7qMJJGCpaLrrmDFbklUDWQPIxi6CMHrneq24oJws
wWjbBNjxvPsHWYr4xC+KaGJFyx0dfvLOZU6GzMgxGDz5MgVIilP/J1m/BOv8JNyKULhXPcHKO/ue
5skZnTC22YsIBTQsSBvHvDMAWk4TRTVfcqJ+4X5Csi966jRSVDJGJqivtBVjKWPIvvZQC/4tnj55
GR36m51LG/tBbUyIwJyghj7mSHD35DoRbML7Fbzz6sB3oVxD3D32tvkZQ7ZJVjMg3Iiz3CuoAqV6
bkanvovZINH31m1oc76sJ5mSef6rMjL/Uy6dvPkDvYVM2MwhjuW/5ihhRDR15tk02JafJCDVYltw
deHjLskTgfKjVr6le4qcPMkPrPedf/xYjCjBnIpN6Ib5G+hxa494sxpRc6TVD3OZ3vmFPwHXIigt
9VOmLRo+1nHxpa9bSCIV+N56N4ehoGbpUGWwLWQaCvWzwR6uwmi8zQCL+1M+u8gEcNKQXYBbwxxr
3kGuJtaKRHY08/pQVMCVqUOn7w7JsHKkrK4hLB7eKisoOTUQb2Afq1+ZA2DtXCK8eWIkQUqOCBAc
1CqktotoEZBZInSL92RPOqhrpGLWDADhJEbar70lY/NQLmGDJSTp+FfhSbSEt0UdKMawYrowuxC1
cEZG4z3MT5i1w2DAg0jklbcZKsGD6FvSI+1phXRpN3yOJtc7zpWN5JoXKyAEiVPth1kAvCnYAMku
b4GGnAevpzLMl376hdM5eAf5aEb2+eWybE0vkPQnFYb2U+Yga6oRUhHt2SEXq2N09dc4t2bUHKZl
ZOl1/XQ3GD/bwwdngFMi7zdkU9zyfp3H5vnAohEE4REZk/cMPIzlrVWBilNN4qGGLskzSNw1qtpD
ALhrB7C7/OrwYNZcMS5vQB/ezhbMCNYxvYggJnrM4QV67t3sR+DI28Bj/1osgDYVGJNDtOShs2tn
5l/FFhaj2NiQ6P/iwZx+1Wi1yWcJgD0yUkWBGNWSTpN3NH3lC1+8MjwIT3AUJnGgbMB2Y8P3HJiW
IcDHNE02vee6zc0ueevjOWGu19n5FOMY4Eol+wTLq9Wzbe7A4X/1bAPULz4dZmRTDibkEiLsIObG
QbTL3g8tf8JKD5TLExxdnJ11TiA7F0V8x3nGndSWa3NiIyNFaA8T+smG4POqEqKxWJgu04HWzgNV
7AUOQqu0gTeekSbG+gGdJbYHWOXgorayH8zPf0/MTVfwTYsvgoqZAAEhM0TOgCn5t0TVswbBUavA
8zP92NlxuQRI8CjzyFcw5tmNV7hLC98BxVrrsHzCnheLQ1GtwgY76yifHR3wylYWzf8h6GzyHG3Y
F/EuZjo4bZRZhSCDKsl8sNVqeydcV+oHoiB5BfjAmZazf5VvsYqJAoAAb054MIPy4pmMqyJ3w57E
gLTxCfywGkRukfazP0maOWc7hP6F8hLDgPZnrKkuUr9t9B+GIQwK7vmhpW6hpvaQ4K79bbhM41PL
JDIBSI3rlRNy/ihxJH3mfdCDQERNfbPbvlm2pOTyIFs1S0jNGEhfAV4gnNlM2ALp6fx1pIUGo7uG
UTN+qHXBcEvhRr8gMyKRAb0gxhkEvvA8G3R3B5tMIub7s7uztA/mx2liTPyY1f/VJJrsk3wIzkmz
5M5JAf5/XDJ+BJqxhJPOKZHgibQjaH3qsj+FV8XWPZKmmTd9Knyz3CvVW/yf25DKZh6827MU9cEK
1sz+NaM6C8zDJJhXoGsrGNzKKQAWUSSIvk40Ocl4HIEsiTNKVo5haZecbJRHOB8Db3TClwQ4DLk5
qyjxmpvGNXcwEkS3qeyEFonUQIgkxrXCv8gSCpDZSY1THc3Nr6TK4u24APiFTgddPk8BfvDWmzG5
R38ZO/Cxg8SR+7xw7PGjS7nrHvD+RJjaCOpKIm7MBLSBd6CJ6lnfZ5O/pMkRc3uzNHuNlxQ32xz0
c0YyjJ7E8K8bSxpiZFFe+Rt982iHu9zBp653oSJ9kW9Ih4eE1EgF9MdnbZR07tMiLK++Zw/K6n/b
ezwkpOSTyB755ubTn6ZAFrsLzeCCaiLQJP7HAFyErH7/x9mZ7NatbFv2Vy5uO4kMlkEm8r3GrrQL
yVuSJVcdwiVrBuvq63Pw5GvYvJYEsHdgHIS4SUYwYq05x6xCzTkXbjfGJ+ywpnQ2HiRXjNk1tXVa
ffyggpAjAYpnR8Oxsp6nZrTNLyBFHBpSUuHFtI4kd5ER0ARtGN/LvjfK9y5oR070GttqDyM1ht/v
kFB6hNRYYcoQJy+scJtQzZSNuwm5JBfaCdADcts5jgF0/kYQ3T5UN7LwsbVRo+BU2p+HwhAZvq5x
AtS+r3SgIEi+hq4IXFB8hLtaO0CbwIk3ZGLlKKmFNB39c0JDWtxOREiOFzBHuMl2tRs6fX4z8V75
pynvxQ/UP9GPBjsfbVcL4fimpLmtb0OMoCR4TaAoMa0Jpx5uss6F45cNdDW2rUNs2d6CDmOdBUY+
ONkgJPzHWLqZvckIRVHXmmhhBHeqpCzUeZgOP9pxS/huxvEedRveNZ8WphkQi9sYFEFvJ6pD8dZL
jBbqUOPaOe5L5v1mslGM8/9UnHSdHOrpIQwNkHiVNBDJDU75zbWH/JjYY8LW09GDa2iXY3CT2Smi
0LDr4YcAilU6Juo2HOS0qSh1UkRkz5fFOO4df0Jhp1UodgCzFVvwYWxZDtgSkZfRwiDV5a7WS2lt
K4tAxgs07ph47kJ2ajiUSdfVx6T1ChSJvM5jygegHuv2Ox/qARqNbhGtKBzA5moDeN0I9vZYNs0W
LV4VnQxXL8z3RVfY0R1QA0TOPPr0zowHmjwTxqr06FptkZz7EWva3UD9KHiyFMfCp7aWmQWQPEGC
PUYAgz4UAe2WS1amvGfbGG5CjA5IlPI79VM/C45E2nTZJc+rJkOIUojpJ0kwoLTYU6SfPBbWH6h5
AdVjQwjG73YX1OMdZ8cs/9XxUZEbJEqZdkPP1qOH0alcTDs0wN2N1JDDbWMD0eZez5yp+SmJOUqu
VBLjCvQi8lVaUvkUR7elGtNhW+tkVL0jysrCWG1qIrg1Kgp1G0JMhugU6cqEWkUQY3akSMkGHhs3
4v29k9ea3EVIzINtlxDpgC2oB0QM98U09AvrN5HQnAqF892ZtE49d6hn9fNYCIK7vcnF67uhEYOU
BgoTZ4MtJv46+uZ25kxscGOvrJE8iSLK8BhBV0pvBhdw7Rbakm1fHKnpyFSSNMm/phbIT7Teg6o/
gFdHWaM3nmbs43rUaTUkik/JAXMDAo6dh+C5/YxTpm5u4Wxm2b5tMMehCo9LWtlEEPt3QO1c88b1
pTNhH2P3tKNLSTAQ+rpcnqySSic65Awn0ydU/g7q9KLr+j3x8WUGOnxyh5MvIGMRRR2pGiHbNCSf
48qwNQEg3qxJfZngfuYUd8uJLd0EJ3L4SMjL4B70gZBiPJN4hDYhXGPnJh9V4x67pCNuiclnQptl
eWoJULa8uYUYkH55x7Kcy+MEZwBbXa+U/sQbDS1mAned3TZRGBw90YTtJu2ABt/XlZ4j58P/np0o
Nw12v+nKVsoTrIDU30fIyoaDZ/UVAEVmbMAhJdMp5QcioICUso8aTrQ3QrWXgWFsBzromwSFDUs8
zYF+y1oV+7fRgCNla/Sar45m2xUGjTNTZWA4B7xf2OJgHKP6mqvkX/Gxm/URsxiA4IIzC++GKQwH
MhQ14OaATwkvB/yzPDYO4IFVdU2FCI37Qepje9chxcmufmvI6UC+7QiRPEK9CRZoRJk6UQ+jp0N9
I/iEvikm53nKouzYmKJqdxzXivh7JnmEu1Kp0n2uaAWRG9MTOkaRsOhEue0CEpCPRkEw8pmXJ4g+
paqc7J8Jx/vhA0d1qwBErpsu1FhX6xkqR004aFvbtwJt2Eoa2PFZVr1end0y8XyQBhFr4r6MgYHt
Pd61DjJVEDjJVadGEf7MC1jzj3AbOjLcgIOAqenswPjUd0AD3V0z4NrfNE0fpWiSWGvUMfAKw/mI
tbkqz0FooaHbwIfrnANsFvw9c8t+OolEr8cjhzXLPTQTCPnToA9MkqLpjPAOZncd7srI9nSWT5Zi
qh+opNHW4QWo3jHdRHwcRTmittGYh+2T8I26+OBWTqeeGrgH4zda+oEPZg5N/YlbRSzHDkxeMjr0
PpFqsgNmJwcVmfqAs02dzFUfBupdwxED4qjUJowJQKlpZDhl8TyYbeTwGpN4Mt15HCec60joGs3i
LC3iHUoT52s3+CRdbRKwOxkH/Ko445+z0nfpYHbyq9mr0sQAaMtHzhCysWkFdiq4iGzscDLJguLm
Nh690H/IyiqSeyeL4uGIRNZsn8ki851jwhENJX82kh4RkzaC7lxM0RP1ibwmQYfmwjPIe7c/sqoo
+ZFavWkSjsryUnVzqYQ9PpBRncKQ5nCoeY59akzH0RsgyFjY5rovmHJi+0M90CzXaceJtnwUwMqY
rx425G6ngfZQF7ZFEG4TFr7sHBiEO4Pp1OClpnU3gETAWJoSAAyR0r8xdaY42zYCjN6ZLnyymc9l
apzunZZCcNMiNtD3sa4GeY9mHT5oaeZISgGjzG5aw22bFtO/pmd7E2CHfKDDq2PRnvuRX2y+682+
qfJGKOIwm6zbjTCSDJrrEKmQ29j+I0lXZzrzvbnjw1tQ5SjZzbUPmkNV41gKStxf9covWM0MCkhE
G2KalcY7L8AMfxgBigUkFxalj4KfiqBxi3lEwpvGushhSOnhHJJqox6fOAdoPWUu1uYsvYEfocgh
w5ZjnxR3zsrpFeM5whGiRgHxW9Ej39FW1etLKDBZ0Mn0q4KkJxUWbNm9CG0CdAL6qLRdY8pUA8s6
ZROOqfBpS0iiP0ASWFqNx5LqgLO1bZIYSd5MLeuMooKPYe3R3oCjUCXdw0jDAHhP19RsoalPqoC3
AH5jCqNXg8DCjodcN+tiQqIiRZUKMGHl1CKeB4mz49COKCkoaHd0CeK2UfKHRlUgBP4RoiY6OHrl
lfo5KZM8/RAHdggbDsp4NdmovVDWggdSswRY6NiqI7CZdaf3F41U1ig74NTUGqzz7EaoULt5Uift
PoxGNMsT0RwTbRqyjIfgxva6FIUHaQERGHNopdggGnXPxzq/60wOptYH6rU9Ka4Ri4VtsbGrrQLd
IseyySMeRZbVprFxGz1butKKjyMPxixYcgxrOKM8NDr9NKD+iHl7+4RATCMyuup2qi1vJO2mT7Xy
1mnsFkcZDgSUzZtKFMmIWYGzS5aeaBz77yZqCC0KHiry+aGwImeAOo9FAPReaUxRvRtMZvw5V4Vd
wfkNh6kKD7QSnP7RawXfqX//63//9//9Pvyf4KeCozIGKv9X3mb3ChlH/V//tv79L2rS87+efvzX
vzVDt6TleJ7Q+ffvXx9JxeN/0v8XxGVrKoJw+p7kwjyFXWK/p+IkDq+PbtgvDC/+HB5PqOOYrj1d
67TDv8Y3t79Fww1yr4PmtE00qiHZmGuPGYyxveMhJBa0F7sTWC+UTTSYnqJKjN5jwBYkURsQGRX7
OiKXpmdcdzbpLHDnNnTAaApD2hRHI/Q5Rk3tVH1ywyK8sevWudU8/Dyv/yTLmW/Nf94y5K9//iaC
MVQaQHj/QoPHGWmKzICIQPMe/KBW1l0ceAo2p6vLSybDWn21MR0/tfhZzfd8F4qnRE8paWHS/iYK
xzw7SPmHPTwv/ScFRxpdRgQ00u4QW2Ny5xSxKXGHsSBVlbSO5H4grg0LXlQqyFBU6wFzTp7TWaRY
ZtLlYrEK7qbGsmnDlAkxtgbitmqLA5YbRTNKiHOXgK/ZGvpgzSlYCJzu0VPK6JIhcRvls5NWXAQB
EICKqNDKq2pqd3qORhT7N1kzq74sSssJAr3ByM9ViBkUcQ8i12sro26PXyUcdgWUp+wo47qw7jit
k20UhHlVnfzepLqBjYLPzDTkdm/uMTd22S8skBU6zEEph60hhbjPfU4cu1dCNd+WpoECil0HwFli
/fyLS9DxV8sLKASCGGyBVUfCAQQTjWJvB9gZUc5DSMBUC+ET8DKaMuXcMrX08a6knis3rafHfG2y
1o5+tKGTjmwRtJwm3DQmM5GEaDv5IUAeHGzzEZvKZz/VRPYeZUzu7ehyils5Lx/7Eu86l1OEDyHk
s8fQH7DlkFB49tIGNq/Zdca3zpMYnr059GgTD8Qg3aRZhinJ1tD2EyxKIhgfRa4GEdl7gFloHTlu
w4uZBtoXGHAN/YkjHEoVrdOj7DYdyPS5gYXGskcgVug9I8eGgFUbJkhSx22xZIXe2Ge0q2PiLQM8
1C0qDKV9DWyHlmFVWXTT24z2FEq/rkHCFwqaGsKy6Bw7TY8omSrHuwEN162wzfHBiGicIkcFZs2J
TPtGmYQ8vg4J/Z5wimEX2n0TvneGFukKvtFbOiN6v6Gc4u5arbXfQWcV4UOQYOF+GFhPrwMhbeBf
U4OFwWFhNN7L2AzMh7p3Kv9OuQZwMgqWJnvTOqPEH//jzytjTmkpwonD+I+YD+wlvhCKCTwyyDEc
rWlz0ERJorb6VMgWV/ikleS74M9z97nGjz0ZVGJPVWMk7l2dJPUnx+wbH/6XStSvmNCjCKW1M7Ed
oxVjJVBLdC+5dzWZhO+qInIfY8sygTuM7MdVvRPdiMY7hQDTYg5UlrHvrST5nk6tus/LUdgPwg+S
mpglDwed4ggIOMDNsXZIP5iTTyBf06IqevQ2RmcOCJ5Tul/bzqyi+BuoBCAMPSrD5Elatmk/2D3f
LnfbqHgI97CEKmNGZ0UcGUp3pKRP40pRhYlYUvJfeZewPqQNOWijNgjvM5rLIvra27FtnjGcRD/Z
fkE5JitaiusUgIwby0L0Hv79XFLPSDv45eByWTM+aCGbgNvQshMTFWYIR+Bjh+7JudHCkK6aOziu
/2mYJLLHghblLXZbGqVmRwLihux1RWh7YrcPnH2gII5zFVnZcnjf5H79AVM9/gBzTPlrY4pp/YL3
nhfS7Wtdnbw44t33DJ7KtPGAMOagzhxWwpYCBpuHIdIBqZpdfIjjqcMi1xTp7TQWzr1guXH2/oDa
ehOBfqX6OqhHzhsTJCAvfxixYVMiNGMofyC8xFMGMPKCwce+6ysN2dPgw6li44nSaI7juzp2TXG1
CKx6H08DULmBA/mWbirto6gRNqm7qS1OjpdV+4njK4QOaEzZnm98AADRnnfoYjAnBH3kAXwBjBV/
GvsSukpA75C6GZhwEtd5Y4y9IxGeb1FQhc8CRWCHF49bMreDj3Wg2KuYrvGA7wh3oeTY0x1I7ugs
YP1ICSOsJpiKqQxa6ohUIPe36AyI5OmNJJU3XmOSC6VBdxgpc01QdbFTzqrIkIKVK9lwbmk5uOWl
IgrikyLXwsYsKad+Qx3UxGYy84Q5wU36uUGJ8cAZyRqCbcwHSu6pL/hM7cg0q4dBnwwaf6ERnMoW
eeXRdZrgok+8xNi3vPQdssLurp1msoc7iuauyDvEVQrNGh+q0nzgAMhxXQ/ALx5DT4KOidgIA1ry
jQohNlULIJNWGhl3PWCzPfv3ktlB5guQL2H/jDGE39Pz6S9VgtYDEA8lDJOePuw6zuTPdgy0kn1v
8JHoBO82VaquKTuZqn8oOq81ZjAwDH88FXUuzePcmmkpcVqCChtCXCjhWXeqfArJm0JPi3daj9WM
a4T3zjJkyI5+/TBMRBcEFEYutkaOloXs87auqcAfGyRFT43h9w48g7mLplN1YjVoq4B48aE5sSx4
zvNIIXE68VarB5TVNWQl9N7OpaXRHGwaUgAP5Pj4SKnUBIgG/EC0q/um+GxTPA9xjwHMLjl3uJ/7
uMJg7PWGmb6jdOpUF6cQNBcpX6kLl24W76bA8M46v6i6zwDSTmfRS52nzzngo23oCedY4FLavhgT
DnBt2BrfQoJaoVarMXB2ChQDr3hSebc9tAYkKZMGmAlxXRvuAfyUO7vqx/wWyk+FziGyeANNPkTT
je0qAPYJRsv8FNP8PHm+kdRb2EvljVWWevXLo0YOMjmQ9k3i+8hmaElpMPx7bOv7OExrsTd9Uz1P
NBi1+1Yilj9yfocT2zQtEsoaROSPLkcSkkYFO02cRgTXQxzX2fZodZM82TSuTmyV0X5K0ziEGfkT
KtER8pcieUC8itiMEN525pykvnryDN62kNQB4pB1sl4/Ubr2gAPpRYW8FwU9UHfMcuQGT3GbIHqw
6i2abtIXKVVMzZOJo+0GIL/e3b++Qf37ltv15n//bUcPYRTUWRBWV4uotGvbzViCzLboBpM9jAn1
9b8yb3b/tgmezxO//ZXSsdkqNUJD4JsN/e3Y4FjCliqgnmsEcyJwsjNwrK//sb8fUlzX/fOPwejU
YyuIsosIgQlnfBFu0oGck3Wjyz9H54jrQWiR7TUpSk7OYzLcxhmN43WjL04LQGJzY4ij7jpNrqAn
F7o3odNEK0dfPOys1L1AgNznq5VNxsaN5ok6SPnGu6Qbf3/M7uIxW24WDiGJ11cfksqppxFyAClB
Z6RuB5R8ngV540TSS/XQmjVi2Miq4VFTvo/uxdShYCvoobUrf6z554PKwAiYVIsEnpnwC5MfUFdO
bPy65zTfgd9eaBw6XlcjBL6W6G73bZJU+3jw7tYNvjhl11ZCwFMj00tJnMo9JHL/o/Sr/q1T9nwD
/jIZ3cUpO0EKPkKrg9LnWry4VmhpF6fkM7sz7CQsMUK3otibHqGET+zYDXET9NK+oNsnEZ2Cy+eM
2Yv3LabPiFFuxqdRy4rBfdstGBdVYjC8xTVGZjs9iYgaQxTtffLyHkMY4e1tB7KbCviqeyW9Px9E
T5q55idVesnYsY9YV6PQOJtEqtfr5rtcrCYZmBAqhIN+NmyeNIC/4CQBtqy8/MVqkugAEpCncvmW
j2ZP2d1d2Mt43Vsql6sJmk36P9wcSycADiFPkN+adFGs8+s3f143/vImycV6ohAacz9cHWwmhsGN
gYLn7HZha++GENbVynu0WFUiqdEmFnn7xGyggpJYRCJsU1F/e/1HzMP87Ucs1onEUEFH9XtiKrNZ
9NEN7/KKDsHro79Q03Kl8ecLWjoW2HiUQ1fAQq3/GZf/YJ8oLqTHviphg2oOCKF25Niz4cBXlJwZ
QSBBH5yhgbDCJsLBZcymJauwoM7hUbsEZXJ5TjwN3wcNWFJpozxNxIcR7qy79TrLfXanMbBvQZ2h
mexc4k5AnZBTUdRO9lZl64Xbtlik3DglRiCR/7MC9lJOFxAX6o3F23ihbCYXi1QvzElgTUIPx+GA
fV+tWwRS2bL47BZJQ1/b5EaMGEXya23GKHwCRMSnUdcI16XUR0RFB9lTuFPeBBursFuErFqQ6ztP
jhHAF5aMk+XH6uAZHXwH1g2SflTAAe315/7C1HAW6xIwaN1q9YxP4UDJt5Z9+BFPu3qk5GwfX/8T
L7y4zmJlglPTDQFdoUuATmifuFLs4jr/vm7wxcIUUAXLBc3sqxsX9+2gd6ewQUS5bvDFupQghNGJ
bUNQ1fk9eRN8mwsHO/rro7906xerkoVTb6ygnl5dM5YQxpwIG5Nh8k6ESHOmy+t/5aW7P//7bzuA
rG41Wid6cuERIPWHcntv8qdWjr5YlLJiwmTdldElUSbf11rVKMIrTqCfXr96/aXLXyxLfenEnaTl
cTVcO3kOgpSWkt/PbpnSoIPyMwMMtYVTPA5PfjFw2AYE0nQHTnng3qgl2bBcx0G2X4aYygXqq4oi
0+vX9tKlLVaWhPTuLuLQdVFNhXo7ohhf9fANXx99noB/We6dxcKCTZr4dtn218REaEGdyHS+QRBE
UGnUuE+RqM6gvwvFatDDbVoFFf7FeY1+/c+/8OPs5bqQ2JkrrDZix0WOKpJT91QAA3haN/piSbBk
43PuhYXtQ0jcBh3xlnZA7PG60RdrQlQ4YQ930rn2YgyfMJC0n2WYvvWZf2Ha2otFQaHGipOmY3S8
B5y0JR5DQ/RbT2+DNzbW+vyQ//Lw7cXSEJAuQbkhIFysHeC2KiwdJzfBZ4cIYURJ7vKSH2v8r0cr
aqkXFPAi9B1FVm/djsmeX4vfVo2+rafCqqYYxxi1ha3fUAeBpG/sSb+hmvf6c3rpTi4Wj0TArnH0
uru2o+s+AaMry0uEIONQmXrUvfGBe+lFXiwgIB/h5pBB8JzU9t4YKVPZAnHN67/gpcEXS0CLypuG
fZdcal9oF7yO3vuhxX+xbvTFEkCCBuAEZt0zQUMlch3E6pokY33V6NZihvcwnZzK84YroAroef5k
HDCe9uvujLWY4U5bwcRCb331zeLWAKCx51k76ya4tZzgfdObUMG6K/aIWQlnEUN00izQbCuvfjHH
hRZZQUCR9BpFhUY2aGO/I7Zr7eXP8+G3yUV2UYlZLGqv9CNRVkQ0dQkwMB9ff676fJF/WTys+WX9
bfigxuXghFZ8MQQQug3NBbCoEKugnjlt0T+SpWL9IFOe1h323ODbgKWo3fxznKNfWj4nBKy6IL8c
FPsGLmF0E234ZDY2KT2vX+IL08ZaTHxlYvPtjCp8tuJcPI6lHv6k2de88Xa89PsXM74MY87CdRFd
ynqAq59Y7KWi1p47oRBS9nLSg+d1v2Mx/V2/la0A3vCMM7I7lxkQKuXFT+sGX8x+P9AisjuS/Mlw
FeAs2pQSFfi6F9xcTH6kFkEUj313dYLig4JQsbFVZK57vOZi7isyW0I9s4Lnts1KPOHEY8TFW2f5
F94dczH3aSAUnk4YKIA47wf6Ted+tj+v286ai3lvCUsbCNOanutW4iOF5F09lCAf7l9/pPME/8vM
NBcT3yHwUM/zobn2BQJoy/CwP9didqzmRBy7K2//Yv6jForboPsHKp0OlzFS2Odz13tjYzg/xL/9
hsXctWo6/zmBhFdXCVSdZYKiBbUYpIFRl61zh9o0mtUZXege+N/ibOWvWsxqusycn4Ea4213kjO6
SoFyFPLc60/mpbdqMZNbrZE8fItjfAkDhpPezqRb8saC9NLgi5lMrcXOUFj2lFZCj6BFrfnoWchW
Vl26sZjKdL/icdCi6bl0yJpQveG+w0avv7F9mqfVXx63sZjLdeqFIkUZ+BTgtUgpxZu4Xf2ZETVn
+R3oV/CBSEl/V6fXf44+v0h/+4uLCR4gFhM0CsdnhD/4XVvPDMa9M9RklBBlHKmT21TgjfA1gh2w
KmglZzWkSbCLwthR+85qUJbVkLi+2DTTw3ULprFYGVzdCnEH9u21LOxgS4pKfoNG31v5DBcLAzlf
VhMFtf+EXDw9Ab+mH2pzsH39lr7w/hmLBaEGkq3DO+Xax0keCUAHnFoMbbOy9GwslgQ0jp1pm1y9
hXIbRn7RPUAfkrt1V7+Y+OhCcx9QaXX1tSHft1CgHsyeBMd1oy8mPrYC2t0AZaEjgaQaCd1+jos0
X3nnFzPfMTXAdyBvrr5b3GKibveUDKJ1r6S+mPgIRbHZ5eFwjiKXlKXEQYdj+5r/ZdWd0RczfyRR
tIMa216tAY4BAkRkp+b41qfwhXdSX8xyIgdp3GeKLfwsZvPJcDh05tr7/s/W+LctMA5N4GzAAc/G
lAYXg93INTcQ+K27M4vZCkFsBFbRDWcrgoIAg6i/sQuo9+tGX8xWJzdawA9je0WZkW8tvSmPnQte
e93oi7mq5pQDUw/baw/qdlfXlXlrgp9749pfKtf903H97cYD7RsbpHbszoZEi8lK06b2h6GBh9v0
ReCFAISIM/wVEP8yi+b8o6PBdLlUNXxMwFeDj6ACWQSwp2l4zP3srTri/Gj+86MilzVokic9YtgC
/YoKF4xNaTa5d9Pa0GYRQq3tAOmLxWQEqAw33uGvdL12qtGyfW0i2a9bqv4pFv12b6MAj0ID+P9q
cR7buCAPt4QevbE1fWE+iuVigqdAm5PEry154FsfI95FFlq9bqkSi7XEnxos2WOlQw0g8qHMHJKL
jJU1aLFYSgId0WxKpum1BPAJOaDsHrxZLLVqwojFh3/EOo1iMB+xFeC0DpSVf2sSttTrRl8uJVgG
knzELIy89hEHSHmo6O2svOuLlaSeBHURVx/PZYVtwqqr+OrFK9uRYrGQIA71Gdwdz36qsgPS4/Zg
zpK1dfdl8dFv60AQqmVrZ9/pyJXtSu+DlvvR+3WjL+ep7AE3JQLakpIAi3XL3U1GuK7hKBbf/MSh
3KIrBne0LNkYheHddx006jWXLr3FPHU9GPxBMAnU66jqCbc0f8kq9H6sG30xT5POIMOgarl21zUu
KO2a73YGc+X10f9pKv5lFfYWM7UP3KYw/Uo+US4t37e8kc53jl6T89A2OCt3sVLWhgRde0Yu59D0
3Hy45CkUcvaYHrxxMUH3SRCJgtCGO9vugybXHABGw7hLIqm+GD1uYGDJHVtcLLb+xyhQ4OlZ2Owt
meayYUcAjsRVIPi35dhqP32L36fjh72dY0Xyn0ANVJrdgBjpHgioNbyjKRrPcfeNBmMzkhW02kqy
MpYK61dJrihod9MEWVFFdgHGf4RKJAhff2pixFxCpO4N9jv+WgVcECP4HEfnaf/oQnOttc5aW7o3
DspsLFX8jxH/LVDvZYLAysdcL+HAF3iMH+EzoQPMjAJqEGyRxr8lL82KPoaRVsl7vJ5W+A5kgx1+
zvqB1vEgqUfbaM1pAIbYbwHfTGYDcE+Pomo8vP5I//7ZkM7iiaKvSfGhRcZ1FDOD2unJ2kB2+27d
6Iu1FyJkOqBf0q/Kz9pfIGXMeEt0rDiuG36x+NZ2Ryyz6YkrVMYE40TmfKXKqz6sGJ02+uLWcEQB
/NZ24oCNFsrNgAlP78hKWDf64tb0pB1mRdxDVDI9XAVxvpv0dRtcLn1xYygheEPVCHFAD9vvxMxU
kVE7rPnmzfoC9mi/7WNqF6U/IRACkzZ8p0AvymNVuMFu3Y1ZfJfgQYSZU0X6IZtAA5UmwVD41bM1
7zvXvvgulUlGrAuIVUCfU3BSKZaXcAR4tO7aF9+lqCbbuVIBd6apm+9JCc4LZyzhueuGX3yZIAgg
UbY1FweXTD+WarZpdKTmrPnwufpyCwk6YubJpt4FoGL/iUg6cnlZRt03mqJ/XWoYfvFtoidTEnwA
PBQ7DGmXI9JDc6tKcumeVt2e5T4Ss02UeHYvL31LCO7BpeIzHqt2nVaCH7CYsi1f19kS615wYT+C
peveVUDu1yyVDL6YsqLpPDbtWBwNVfebLKRVb2bV2tEXU7bUjNbFyUIERyqTB9t0cWJbpHuvu/GL
KZs1FdyVwiyOVJCfAnf6FfbWz3VDL+YrPlZICkPSXyLsBc9JR6bOBoiJseYLwl1fTFgHrJPIsdbQ
tgajZ6X2I7Gyzs26a19MV4OuL/g4YR7YYX8QREicByCyqyarWO4j+8GBiZ5b/QXPvbrBSfaj71S3
aqEh4/vPFT7Ron7mGZgH9Pm/IhX8WHticsVyD0kkBaicwBWHMVGfXciIP+0gVF/X3HKyyv688Lok
0siLWvNgyOJWedLcorFZpcjnyhdTNALd2nbw6i7ZqEiZIfHTgfVfuz/WXftijvbpWBAhUBBtrOjs
ZhQGFeXAqVo1k4S3mKROA1wXQLB56BP1PZmoYlYK8OC6a19MU2B2VkPc2oAVYkqqxxo7CuQsE0Oe
sWoyCW8xUyNpmViGkgGW8hwCydfDmbbpWDm3637BYrLWdtomVdJPFJVSdXQNQDyFJlftOoS7OPQJ
L0k6DAryAuIElvSEypEok3bl6IvZanh11ZhSmQcRttBVsMv9A6J847M9T53/OPO5wl1sg1svtaBl
iv7SWxIlEcErnFzKJkea7pblNN56SVrlv1Y9BXe+iN+2lqPAdujBLmLPzcHeHbvuIaxKse4Zu4sJ
HFi2rmdDyerARIOUC7PVBgL+huRqnqd/u1GL+WuEEMoEmYQHA2zgcOY8V9yFXkGM/Lp7s5jAqpDx
JNg6XZK0S299XdZPwOOHdSunu5jBI0HPVcwSge+OGLXO979MEJU/rLv0xeRVUku6rHLlxY9J9eUQ
e4DJtEoHxQu6nLkg26yqGsRBWP2DgcFv71lvalFeeKhL2wfmco+6bUpnicwsUMCF8yAnOsGr7svS
8wEcOfEsgphmVCX0AkO4z2R5rNwiyMXMJZbBsEqsMJcoSoaYnqfR2nuTREZjt+7yF7PVJzOnckXa
X4AIgujrmarvYx9o67qvytL2YRGw15Ed+f833C79sgsbV7WmEOcST/HnUqNkTFBfxjlzsoyvbFr1
qy9s/37dnVnMVfzwnLclvGQj9B4cs62eNKLaVw6+mKqB12guQUJkW1XYNaA+T/g6jWDdMiYXczXA
LG8ZTkDO82h/yUClbUhmd/fr7stirjoOiZPpZJECVcY4M0cCpMHyIq7I1y2SSztEOQ2uTbEWslwW
9nBCfLJcqzSI1r2RyzYUOWhOG5aYtkfisYAso6iu9yn0+1ViELDbizk7Nj2mt6yyb+A3wiImxCJL
0w1RyrawN6uegbOYtaj9Q3ckY/DipzhXkty5zXJKqusGX3xifSDPXldBe8JGRCGXgIFxGwKZXrfi
OItJm0CVIRRKMHxZjJCHzVl4rqCRrbv6xbQNrCFOU83v4aZYROHpsXfWsM2vHH0xb1Uzjl3pp+NN
Qh4cFNF2m8y3Z92lL6ZtS6iuk0i/u4AOkTurJ6my0+pw5aUv5m1fKC2xZC0woTjpZ7Lq0WXaJHgk
657r0q0AE5TXXE/lhW845TKWndi5Tz3fc9atavZijywCaPGiKsSlrVNiyVODOkIzOgQMrrr99mLe
qtilW1714mLJKvk1h+dBc9C5S+uGX8xZ5ff1NI4VwTtji4pLOAnRkRF0iJXjL6Ztm/UjXnbNvqgY
xg1kkFNFosWqIotYehEgCkpFnprD7i8xvkEbo1gfdmnyxrXP9+Av+257MWnx3A0lGb/OJVPkNW0d
zw+nj6gwYM700pvBjsRUEjm87kkYf24bImJM8GB1ziWoQWIblVEfm3KdkdYV9mIW09QkaMTVHLab
zhcDENe5ygiSXXfpi0kM3SUcehyhF3g9RLVJGZ7pWv1aNfh/uBGiokjpHImLISuwYIacUyxlHL4l
K5xX+L885aUfwRomfeKr5VxggrWwT8jMAJnrHV6/+vk9/9voi+lraFMWTjpUP7+LS+vYW53wboYa
9fxW2uQ9rdvvW4tpDP02bmjPgoczEfIFeqUIvTeSdWuctZjE9O4cX5CHdzFIBIZ6TQ5rtIt1111V
okZN++erX4dtMI5ZIijgdzFh5lMOaidDlbPuE7Z0FeBalaVDXt5FjRGBmXGpLtAo1xWphbWYuGMM
ppGITedS90b/02jmrBQ+MGLlzV/MXN/uTId4qO4SeTP0di4QGmO+CgOBb28xdaeuH3uvCMwD4MWZ
uYd3PGia4Y23/4W5tTQTuLYeOnGRszD0YbLrbc976EjgW7diLt0EZW5kQmZtQtxUnj6VNtrstV4F
F7feny8lvL4CDHltX3qNeAzoQ+OebMBVUnxGX0zY0W47yryJTRKnfqNcCbTI1jPt5+urzkv3fTFh
LSKKMsLB+0vtNNDXnKlKxUYv4eCtG38xYUlvIWo9m7jzAB/O6DWnrW0a/crRF99d4cELygvLxjZn
GaS12vWdKZNy3cfKXEzXtsp0dMiufTF8qd0RKhnem57/Yd2NWUzWKK2EOcAyCzeADx7FWKe3ney7
h3WjLyZrMJU9YZo5o7ftqLalCIJLPCXNKuWAWPoFyLInTJJS46VV0Y//R9rVNUmtcutflCpCCCG3
/TXjjNqjW23dN5R7v5qQ74QQQn79edr3XCjO2Kc4V1ZZJdKExVosng8IUem7jbvqRrf3hS3p0wXG
KZeArTTQW4FA8g6HPT1BdzhwQ1IvWBmF3Uc+Q+OFjiq6yDHC8mwLXABulIIvzd4LV60YLDBhZPcI
zVN+xDPK/G8DkeD3Qd/1h/LGT83pHsCnYlGQGS4E2Gk7nJOReRXlA7x5wv4DL17bqV2MbOkGkRYY
G+166O/px3RqxRoWVD7QfxQsmVfYrj2yNoEeG3RCoOPRwIE0bOdTL2hrBquIqiAEHUeVf5CNhWfy
Rg0472EL5MVtDCHaNJ0oeUwVJLVhZ23upGzCyhvqhe1YR5MAfyCGel2+fLblynfpmqlb15QX9qaP
9h8hbS1oGm+PVqdDduhnWAIftgkMgLDN7+P9IRRfw1V7QCbs+HtXLt1x1qF9cB8MpRJ4o/ZaYues
6F2gB9Z9Hoa8D4ssH+7flxD7nenM4AUMF6MdPKqX8mHhZRIfgzbOb4Ao8N9ryPvEj64brq5y8aVL
Qu9VPh4KfKUyLZEEH80Ck1EFE7jXFeqSsD71D5rVT6cOZI/SLoPjCqzGZf/k7KQ/dlkx3Ng011Lj
mYuPj4eCnC2vh7amJ6ciyEbu8G9WerDz5PJLnq0kDuz8+tB6XnacjemCx4ix7/LPbMjJvhmKOvkc
9oW96BUqFnQoFY6eHGg9Jq5ARq4BkAoa3sdGCQfd/YT97yNTD7ewOyiFBxGBBPGRUbyJ2xx64exR
x3CuFTWMxyC/S4JYzhjey7q8nFnV5zEeI+bVndpSySP8F8KutD4oqiCWQyEgco/QdHknul4/VUjC
T2Gr7hXI7Vqz1a35NV+Rek8hwAvCIhyqwkb30q1hRVpEBnpSBdwt3jnUav+mc+irvI+vpyxqGio0
zvsuE69qmH48TQKUj7C501+vPVQUCkYCa3wqHK5stcvsueL0lqjUC7nKh0XJEpYf1lYbhAF7lkEv
NaNAjcFVLgo7j32MPdnmoYVrTHwC0//MooSdlo3pkKs4EPYe2kKlLqa0EfauYE31F6SG7AEKo7fM
A55dG4wufl35tsH72yxIfJIZrPF2YoATfJy7IJgOhveClfaQiINqeHxyA4jM8NG4C71UYXCvPgah
oSQbPHIfeyhRH+tkmj4v0I37ELAnMboXrdAZYvnQYE/SBOhFyMh96+pNh5QIGNwLVgjPwRsvZ1gX
gocf+FKKxwU2bCGFMUb37rIOho7TUlj5KLWFUihMN08z/A9vJI9nkyxG94K1TaFzz8rNPTJI//MD
LSo46EEPUybquPKYw/Y07At49XHB+xYNuRingiz+7m3af/p/fAEvw2oG8Cslq3zsobytk6J/lfAw
Gi/8ebyYHWcYvLdO27t6rKYd5GbyHaDOYXvHF+ptS1a7hIFNviukiF6zCkZ/CQSZvwetuo+Qch0r
QVDp0AOpIbvC4Vxb2pSGlH9YGC9k26WTVyuU5JG4K6lkbJYO5pmiDMmwGN6L2QJ2ABJ0HSzNyIer
vU/6KWZ1/ClsZbyg5TjNtFokPV1VGUxTun+7qF//CRvci9l+GKrMLGg9JZCI7A4JH/UeVswsPYSN
70WtVcVE7La6R76o7MSuKTYu0zlIkRUr78WqWza9KtmhcLLgxrRbXMMwPhDPheG9aFWg3k6mYe7R
pGBS75FJan5cCFwHdkHL4yOjUM1D42zpErT/ALRwPewgCIdTcNjoXpYd0XPt4EaHbQ91+zMFouDA
YeIa0pLOch8ZRSdtGhKjywXxvW5fVKCqJQQyfGFz90K2GE1NrRqSRwW/A3CqYAk8QKUgpHTC3L2I
NV0LVwZYij3Cv428toy233ISpWGJ0EdFOZPCAgTQk0dRre90Gzf3Wy6LwGX3ItZ1G4OVQpn8eGVm
ULR6UyVjEgLuxLp44YrOZR+30Oc5XZ+w+ZUiAEeT0A3jBSvQVhHLqMJ2HBfI97VY77EZbOCG8WK1
LtatTK6WjHWfPgLAaE9wiwu6eMMU28+sLBdQWsrpI9fddATJUn2O6WDCVt0HRFFuBUxOVnoysDhG
86NBTbCfxiVMDAnT9+rhAnnViGbIH40Fz8HYzR2LlmxhK+9joVpY06xdWeWPDn7QFSz31rg4gDUW
hBbIMf1fLwvwO0By4iM5036DZR2L4Oq6g91afyOinq0sMb53GBCszrp2sARF3w+cUGYXXXzo58Jd
8HridEhnFP+Ll8ZNl8C2UMrtDKtReLThE8BlPkzJLPNL72LgZEuqST5AHRvEuWgs7zIxB70IYOre
qSCMFWxSBFMvO5j10Ry2y10qyiDgDMb3DoYxj6QycZee4UJCn9hsYSwS4/nnxve9rvBv7TkM750M
ogK6BR269Mwph116hCNz6MMAA3nmF901KNnpCmn4c5uuYDpPkf2URzcZFT8az89M3i+7UWrDBQrv
m2cIwsvm3hViXI8QfFo/AIpFokNHYIX3wKOhupeTMSfw1nkMoXHWyldNPKbqCfi++WhiE38TKwEb
FxoksCFWO4VWUI0/oHw5vklauyW3pO/E8wv+Wy2/yUXZmcm3dQN/jMtVW0R8d7B/VkfT4KnnPGVV
/wpFOejnKWnn5EtAzYBP4R0Ubq0AahyIfJBgnUMdHhX+N7KRJmwf+WW+K9a0ILB7OUNjufvMS2ia
1GhZB47unQ8qqRmZuUrPJFrWf8YSrtE74M7nkBYj1sYrG4CEBbWtgTWbE3UBPTxOPmQbqF1hK++d
EDCz3SZGB0gZV8NykNnWPP4/RvfOBzxRqWHq6Xgmg/vYKrxFDhzzD5u6dzoosQwRBf/6zGEetifD
TODPDXJU0Oh+gV/jPSaxgvRnulp6VHmVwxyVJiFNOlTg1wD86Vmj36aWNbCdPhcLrFDpgkUpe1J/
DJu7VzUQAadfOPBBeCChBmpEshx2yxKoG5r5fhcFtAXhzePoGWhPcWwji2Izw+EQNnkvqasljnim
k/jMkq2GgwDsV3elmiBLETa+F64jW+DVneT4sB3E6pQqt7eL7G5ZML2QsjIvWqG5T0wtm+nslkGS
wziZsT5O5Ka2wQslj1/nu0jJyaG1fv6Bom5rk30hSkeP5VYN38MWyAtaJ4s0UZAUOTtADuGZa1DZ
Ah5SXsKG98K2dQaO8CAwnnuO5nduOYx4by7PC8vvl/sKygPSLQxxBUdHoDgamu6gxwinyaDJ+wh8
ZjLS2wFbX6TRbkyn6FVegPcZNri3d2QGb8MZzlRnfONXJAEsZ7YyCKGXw7Tw1xOHsQ7477pG0IK+
L0qo/Sfupv/uC7vyhyvvT8cZa9vKrFDaOcPJ3toD/O/gxD7nTO2SfgKSJmx9vJ3DIFLS4KJLzpbG
yzuy5vQLfJNuyU29UPv4IHy2yUTDiTTB6lug3Zq2r0+2odUbUuL3PeAdy34YuMY9KRqSQH33zEfm
t3VCnQPk8EGVpPoHXFIo3DRinG5sqWsB9UwR6gPziZ2xocoUN6TOweoxjvsWzaoiO0m7wWs9g+Mg
CyuDfGOBtuugboQMeeYc76yQGx+G+5RUSEB//vov/RQvL/C8Zu2YUIR2O5D3EFSa98ROa3UyVQfX
y0zJtAy51qPH5KUIOtoWILAh+a+GIWnz6t8Jxqfv/vxDXjijfMR+P0tb6KZMzqa26sDhozj/3aEV
qsKK6dSLdKifXw3E5+pSjPN4gIdncWxUFzi4lxxo5Gym+h6lBVzlvvJxiOZd2YB1+ue1+QFJeW7D
+jEejXWVS92dKeiVkKip4uSVwF3kKx2glLcvhg4uEibP9XxE6oZsL9wdYRyJF6aqfgfbNBr91dfG
1od8JvotaDvQzVihat4FNa7zzEf6i2TZACcg8ZnOsG2FeShXe4jSiLDk6wP96QTr0NFWyVlSAP0F
DtHX/4cr7wsx5DsPyG52fV3E6tLjkl5A1QkiW/uiryXQcL2N5SE1UxAvHwt1ncNPOcEs3SxbseDo
ydK/x7pu3060CtS+8sH+Fu+hTdrEEO7ioGlSPAh1LBGv/rwJX1olL/z1UvJywePHGTYNkPiMe7gZ
w+9evIHAmv3WKBSQYeWEj/mnhmYdWhDq8kPCiy9T9gUNZ/vhz7/jhYPGx/zDsn2GOTos1wiNk4MT
/INa0asMG9w7CCAEBxQcPFxh/zQte93J/D6KsiAZLGwe7xhoy3qryjrC5pkhgMdYxdJ9g+xJw669
PuZ/lANM3+t0O/c5NM1pB0Bf2csgGi5kVvzbXRTDfNPU1YWyor8rKMS+T2mXN7fUvF8oVXzU/9iX
ZWPJGp/h5dOZj5YubHkwvBLVCY7r03oehCav86levzbVNtGwtOjTAWiulj5DRXFBy4+/gn3QMsK6
h/T/Bu0o314A5h1NBsL4BiY6jMN7karHFD6nYcVj4gd1tcl2mpr47PJB4elLdyl7s0YaGu1h0/eq
d93FVRtHw3xhg1lfw/km+xKrzNxIjC/Esk8IUPG0tdyk+tJaZDQOg4QHls6BXejEC2Y1tjGK9ZLg
2gSFFtHx/B7X/jDR5izxgpkuDSsoZCIfsHH7u/9qrQrzOWjZfT6AWmshwPydLkRxeySmK++W/pZb
xwuZwOcDQNJBSiEGczEC6Ou9zeBaLofKtNDsRD1NYU0f1hDyuQFG0VptNp4usif4tB0cSqFsdUun
94UDw5f/t6IacUjo6aIjEX8dRxgCiRgeKt0uiaLJHKlFt/oAfadqiHdV7da///xxfkz/mXLOJw3I
Mlqmpkvqr5TBIvLEB0HpYWtj6BKUcQTVCcebertHn7kmDy4pCYTrEigsXm9edXE/tgSGnZTaeNwB
cGbrOywR+z7OdGCnpCsq8Was5WKXo22iQs870qJJuk+4mB6rdRXZUW51Ve1b2U/tCUL843JoQQRd
7qCELPKPK6zMoxtVwwsR6tsU0MGuJKpic+m14Hanx0TZ/dKTW/efl8b3zhcBXspc25jg0E9hucI7
MzWHuaqywMccn75g1wYvl9myQFpxTvctR7v2nDTNRG+8o/0Y6LnN4J0ybmmh8TkS9TfA1p160/eu
fNcP0zzsotikH6ADO5kHN8t5ejtvENxOj3gAGrP7uVfWXMSs+NPSQXp9N1YkE/tOGVyWo76s07eE
s7w71yOUdVe8E5FDrOgUf0/6mdKPSWXZkaAU0iE0Iby1eweaWcqZMsXMRU+CwUQvi4p7Em9REN89
z3yyBOedTGk74TjO+WudAyRQZTa60RJ4YR/5RAkVRy2Uadn4tWhN836eou6jRG68kWavLeZnvvFv
TIkc/Kk5X2dcPlvIs1iQYh4IN9fLRrPkzZF3Efk06IyERZ3PnWDGzYuZZHvhsRre0zxu/1q6/kbL
4aWl8loOWgKpB/hA9qCuptQ6A1B3lTdJJS8kF584QfnaSnAq+7PNBmWhBgNfM132U/VAtmrezVNs
g5RZsaH8syM381zhwe7CYIHxmsdsvjQJPGD+fMq/4PeY+TQKB3WfdealukCetf80TitER9Uwbm+J
YTBZAjd+GY5EkxlQuHqEozBUoONvc05Kfv/nKbz0pbyjpVdVCxkaNV9E1vZwSxf6OAl4r4eN7sd7
DxcLkB70ZZTQZdP12tyv5qYo74/6+ZmY+Y1dkWU0imoyXdpkVvQIZ5v0TRHXCdtbFrPTD4ZancLK
mm6xvOtJT9kJTq3qyFpXKxDBWpg2F2iFTns4IHbHgs7xV5pP1V70EXO7xfQjHpp6e+qHAu0TYoDY
xu/QWzIdwXRuXsl2ofcrx/scqkt7wjfK/5OXWuSvtS6qR7xoRpAGT8T3DmpCw4FB3/59kaimOEy2
SJ/sBGTEn5f6hfPDJ4OIZcFLBi/ai8FxOuyhats6vPynIElOEEYu98lcZncretlhz00+PURvo+lR
hLQXXWzJqwJEtfdZGSbnnGc+P0Sls4lbVbaXYqawGNdsVc0BWqhBFBGM751Qoy2LkhS0vygVw92+
TZv9lNTDhz9/jBeiilz//qcWzqibOW6SuLsw1nawBR/SQ9pU+kaqeOH88ykieC2PVzWr7lKjdOI7
hu7xR5FISNErcIir/YpdeQj7IfTXH2Ij6DzVsZkuyg3w4SqT/CkZw8Q58BG8w0fFg4D3/Ixlgljs
aWxxsEIFgdxYppc+gnf4sNGh4VrL8eJo6r4I3uqnoclE0Mpwny1CFgfri7TrLnKd1K6OQaJJizDG
M8B31/vITxuI0BlKcLoeLvXm+man9Ma2XcNtE5T9uU8X4QOJV3hw9hci4TI9XssKzttPIZuG++g1
R7N8aBOKhdcw8eAQ+zwmug7rI3MfuyZXl8iGK1z4przZC3PVRwbHOvCzXjfTTwuvVtelK/zmLiwS
9J3guLfWE8qXP6/Mj8T+e8aCt9ivw8t0aNW86e6iGHxV7wrSk4NySfSGRiN0e+VUQIEFLGj1BA/X
/u+ldvIsZj31EE0l0ZchE7dAINeD7rmZeJHNQM2NO1SAl/oae9B7gJ9fO47x3VTffLF+/qDiPsoN
qVgho7L+Aj+P7gElTfPo+hGAxjFL+/cz+mxBGsuIFy/W60ZPZZu76tJKae/aWLh3W25l2KbwAW+i
rUub43nhLPP+UdRoxufxzSLwurOe+RA+3M2Uus90vdWXgvHkwUSwFtkD0tLdouq+NP61YPhpR5O5
5DjF6/E8YvKFcMmhjHRYO5j7+DPKmc173beXuqzkvc1X+7EzpQrq7XAfflZ3qVozATwdI43b9xNK
jAV0n8DR/VA3LdrB8zyezZaW9IGW41LtAI5iXVDrkfsANE5WGOw6W11Gi3NQgKl7P3CIqfz5LHnp
u3oBLGqkfXBuqouNy0Wc6EaAUeV4WlBB+ZP7TJNi1iVYedt/d72KTHfciro7hM3eC1jSJmCutLy+
4ECQoI+P879wGqz+CRrdx6CN6JBFC6X8L1jA1+NR5Fu8HsuJfwgb3svOYrWrq3OiLyJn9pu81i3Q
JQ1rkvDfWCbciLpZVfvVbAtsO5d2OK5939yY+wtnso9Ba6t+7NeeYNsUK96GRoGmzM7ICfIGNJ2K
fVrgBeTPy/TCmzT3OSfCFV1bi7G5qAmOxC2j0zejrcL1qqa038UdZPZ2hszFmSxL8zTCs/i+yde1
eoyqoTxGDcykDwZqwd9sJ3CRgbFeHuY0xn3GCjT0oljytr0I5Ls7Dcvnd1Evt6BeEffRbKYnW16x
AlCCdc3GnSkg4rmbh0Crbe6j2SBdhd1t6PQgJTwioHv2MA+4jv75u71wsvhSvmo1WRfLUj+0IsHR
m5f7FLjpsFMl8wOf1p2uJI0vvaPbjimIp7xdEqplUIuR+0A2t9lxieqyQSVQwggIbDyIOSS6VEHd
XlAzvJujqfBcEuEnFMCR18muN7DSbOCOHbL4GP76UX5K147AUyxBCwZ2YNadxgLesVDMq0JWH6N7
9afZWOfWNoZuB2P1J2IbbM5mTNqgWxHGp7/O3tKOdBLK2FCBFvwEp8/3a0VDl8a7LooGSmcoWfNH
shXjRS/goheybIK0OjB3b2eO+TzEeHPJH4uaFvJeZzmsnqqk254Cwgqcm/zXtalGMPpgvhSfhmpL
tx2oPZLtjRnnkGsXxveykmtA8m1JCz5xQwD6hSHmlZWbtzl5H/YDvEqS95MADiKBPVjOqtcDg/oF
LbobL17PHjqY/TVf/bTvRzXBOwPCMafa6vyB9n20lwUNemPG6F7Q1kZEThNsHW5Ly9+QFl57exOB
13MIWxsvbCmQlb0dsfiMrR/B51n/zhLXfwwb3Ita2EdNU1VC3KFOIda0b/sk/mud82wOnLwXtXIZ
4AHUj/kjXASHT/AGzpsdtOJvqaS+9Gm9uKVrTZ3EsXbl0ZvyztUpeVgnWDeGrY4Xt6YV2SJEdmXl
ymQv8ZCyn8G/Djsxfdia7CM4hpptO41DZt4ssBkZ4S4n03dBk/dhawZtYxeXABcJPP+jv784U33G
TSQPZFr6yLWe8krmjRCP+Tayz/nVZXo3icaEFDqg+Hlhy0U+pLOwpdppjjuaNkn7bZttEOYdw3tx
6zJcoophw/Bgb2qclsBk5sscdH3F8F7UiqhYTCM68UjRAduxWYpdacKMnzC6F7YiX2I8UFGokzf9
dmdts76G5GgQRRGje0HLZJHXi9D0pEtWfVWDlN/yMnjbezHLZW6BKYDzm60q+W4crP5naMNcLDF3
L2RbMZYass/JScu5ec3SAU/Z1ThtQYKR4IZ6qVYPRK+6H7e7UU5v2LCh5zGG1d4Y3MuzpjJE00aO
aueADd9JMbtDVIe9fGB4L8v2elt0NThseRiA6Du1dV+uvgshTQ+M7sXruLItVhVaNAioke3cgjwL
4FtQUwLDe/FqQI9YgC5AR7yYy3hf42a0h1pnYPnqY9GATmnwRJli9m5O9FubLvJdFtdhJUjixWur
O4aYuq7NINv2uE7k9ZCOoXvSi1dg76ecT9fvSlj+hsYQf4cyX9BDNRbei9c+3yDQZObrynRoNhU4
Hu7nhmdhWfA3JJpYV9VBxhjypTyOHvH+7t6mefslKAn6UDQzZGttHFQ6d320jve2MPLAhiBdXVC5
vXiljSaSLsA9MdV1BzODLAy5tmPY1L1oHV0nSYc+xYkQmmDSkBhYXP6fsMG9YAUJMVqzGYPrkn6X
lf4HiTWIpolV8SKVN+gxw/managERAPCI9Fpa+sPYRP38qrRBPTSxrFTz7avRETlvlvJ97Cx/SgF
NN7hDYWdoHuLOQ8ZLK/rIHd7rIoXpLwaqQEKEitOZHGoZ/TeFhEkH43BvRi92h9vVWvYCc9A8thC
fXwH++4gkhdG93MqXJ0is0wMPpDDk0jQtamC+wY+sMryuTVRFLHTGCcX3ohmv8G/L+xw8YFVdptN
0wrsFkNg8SH5SPeZK4P0baG04EUoEzgXSZli1fXw2C8ZjNBvm4hcN/RvjzcY3ItQSiBNPaWkxwvw
uqw7UJ7dLu3SsITky89CliOp+62Oyh1XdbszFHkaKjtz4Lr7UVqyqFWaI0pT+87MojrGWTvtg8LU
R065zkRAjeLUNT0kKBiJyN5hPwaO7sVpwaGhDQXw5HTVG+qh3r+Pavc1bOZemKKfVzQW8oYnRaAz
DjvG6j4hACqGje6FKehqhaS4ip10nZg7lnb2NM15SPMTsh9e3WvrcSVk2WDpqV2+a90aQVNuje6C
pu5DjJw1iVIdT06u1SjwZDTu5jjw5PXhRFyaaNn6jJ2KrflA0yY6NdfzPWzmXpj2Ver6dQT6q+gq
yASWiT1O23ZL0uw6yjOHgI8lsimfU50ilWqUjXpfZ+WSPkSNrJo9KXSsd9MSlXNYweFDi6BkzhjR
DDu/bPEmWnbLfisDCw4fWcSjDo5HbAVKDjv+0WmoK6zVlIYFLfGCVtWjjkHxSE7cztGexPDKnasp
cOt7UVuXa1OhUQPX7GtyNWNrTkvZ/Ru2f7ygbdME4DoDS+7CgpStQbHcd3HYeSN8JJHOnFNaL+xU
x8vnq5j/YWXdLQLD8wkKqNtf26q8VTI3K44bl0ONozawNIQUwi3W6Uuje7kV8D89TlOanEbWgeuh
p+nbsiC4QlZd+DgiPtXMLMmMzA2B0rdt7MjHSnZBxj4QMfIK4LwZhxq6XfDGMQhanprs3qZlfAib
u5dbCdTwGlBc4Ug8Nu9hhFyc0K5VgYMnv35UtXTT2KwaZ0DczLtaVt0hqgIv2cLXvtKENZROBEJJ
fazOdY0tU3XBo3tx6viU4PGySk/9bCcYoUGhsVQmrEEgfBxQUUEVKrNwK0epRO/hZEt2IEcEOahm
wscB0UpC5xByByeJKtj2EHJPdWAvUvg4IMoA74shsHJqBXBtrK+6fT4EudZi5l6gqizXi1TYMaZB
bwY8tWE/KEhdB212HwWk8ZjSoWi6Ho/kq94w86yqw6pU4YOAClOstOvhYQUyy2erkLWz2QXpoWNd
vDAtclYWcuX0pLZt24NqBQTQxILKd+Hjf8RSJkAsO3qiA6p3Z+FgFdk1CMCAqXvZlKx6nSDOdTUj
ghTvXhAQ+LrFfQv7pF6YwjkytcnQNcVOJ3DuaPVQoF0VZgKFyXsJ1UD9vOmaBe/EdvlrnJNi34no
RjfpWuz+Xo4JH/xDekO2dl42wFrGFEYRQkGnuNy5dcpX+Gzacdhba4h7cEVMu2kvNVci+5pBoFAF
QWAz4ctUkQxOCTqa8PtmsAnadLS7xAZe9YWPECoy+FCJFKLmNTXwiQJEYEUTOqhWFj5ASGWkIjyH
yC1UUT9IB7bGkrqwl0bhI4IkXUE4czT+cW8jC2x4MxMoBi58SM+kwM5oGUpAUZVPTWEgjErKLSzn
+ogexgVuhfmEmaOllRRpuucgVgbdxPFW+WtCxwW262H8jQ8KS+UdZwM9gmdfBL3RCR/PAy+60pq0
j09mSy4S1esr+OSEPe4KH8/Tw9oKXxCWDCZ3J7dMfJeAMBh0YxA+mAe1MpRJF4ACrsL0mDg5TiPP
Awf3SuPrTXzoR0FOYw7J/rGEhUe1NV3g6F7G1Uk3xvKK9rBGvgFLfDqseSPDKuPf9GdhO0pJ12K/
6P6pSLAuFQRFXwUd/b8BnOa1ilIJh3tw2iu045g45IHioRCs9DKuBFdqm9SI0QEe/sgqMN4ETIPD
otTHNzkTLwvgyPGJtIs9/Vj2oZ3/CVsYL0rbGTX92mBh7GjGA4HQ+N3mOA/cMF7GLUa6VVrPGD3d
vtpYk2PWVUE231h1L9/qtYzAIsYRQDIolwvkwLdbFibKmAkf2dRvMYM73JqffjzSO0q/lVMcQjPD
2F6UtiigBspwBNg4v6cLHExzNYqwNfdVvgrgmyGcseQnFm1f0YEadpDqCGr0CR/QJPB2A+TqkAOZ
bbcM5mQzKw/QgrXvg3ajD2niqi0mKGxCuFzjhgaA/NcshQR42OBelNaxkzKSDqc6yN9vFV2oPnSj
TLvA8ZNfE55Kspl0BpsdAJJmjysDOawSjPCw2XuBqnhRwD8igddOhPquJwT0YxdY1adenPZwlkKH
qbsa+ej00McLPNCWJuz8Sr04JcPUQZgDjUqZR/wkVP6fMeO36MbXj/dMYexDmWxTp60AO/oElYwH
UkzsCJGwW82aa157bnAvTmkxz2ZMRoA+56Vk3zVfkkXtlS14ubNt/saC8Y+XOuTw6mPQV/aRTVS0
PY0IzrTrgUmqqX/X1dMQwlzOhI9rEmbotxEw6NPYTevXcUZa2W15ICRO+LgmKLtU+UIxvFtVv3MV
TrRtDVMvx+T96K1tZ4towNGQkvlAXLI9VkOYKg1G92LXmHIjsq0Ru2A/7EWUxzuaLGFoPuHDmmQL
8bNksQivqVJPva7yh9TIOezAZ17wtoRB51QPwApWuI0Jhft+58qwVOWjmgTwS5h7gfs++ug7LqDA
kdRTGdZk8TFNkNu1GmYGKbZ7v9x3Nebf5XhZDwomH9Qk3RzVQ3+tPhw63OAWuB201IOoRFDi9oph
ObIIZI70msSvNqBjOR1zxcJaFT6kaTG0blI8R5e7HKIl0H2f1evR0CCpOcw99VJVPug4NXDZaCry
QUMcYDc6IQOX3YtUW0V6hvUWYMNl0+4lKMU7MInbsBLEBzT1Gs+7AEzhOSc2e5FX9amqkyCzP6yL
l2TlqrdedeNwpxj4BFTVNTSRbkoJvpCrfDwTSSB2nEYjdnvGZf3aRFUyvW5Algyz8BA+osmINW+5
3NITfAKmx4LpFOLzabGG0USEj2nqS7H0eKbDOba57qhl9+Q4CfJQz4QPaYImkyNRiaKYTibag3D9
ZDcRBiQRvqKWA/5C0rIZ7gxDu6Df5nMCceKgZzrYxHrRNLCknQl05CCr/BcO+uYVXmECq1Yf06Q5
iEuT1OzEdfpNd8tnqpcwZKPwVarUWOlJLwX2CzNH0KXNbrNhkCbh+2tH6KCsTRPFp1Smy94mZXZg
jerDmgW/YZqifuOuhL+iSNSwaxMwUFOJjmtQ4vBBTaqbNDJTg/u8llDvcnTMPymx1UF4VeGjmmSR
DDS+Vtu0bvv7oof5xEpJWEr1UU1tv7gqUUjYI1wcX9UZ3gGnNs3Dpu7DmvgG6nWb2uGuEMjVukTn
P1F52NHuo5rg+Mt1TtEC1gyYCdn0n1rY/4Z1gHxUk9i6JB9LPBrbBtxIVRXu35g4HVa3+6gmWkYD
OoSoTpXFW5RleClqHQtDqgpfHIoXjPYJ+NynInXrMZ2VvVMyfhe02X1QU1GkZGQ5XnRgX/WR5+ik
5qnWgbvRS6j9IpRJVhRJJKrTe9gvl+8B6K9ujP5jZzxzQfOdtKH2NvFmBspOm5GCCFWXM6AwiK/2
rYsGbWC/NZXkrRhhQn5witABGJ+ayRySjTBtvasNGbuDWOHnjkRMcY1ra4U+2CyEozuA1pv3Q5yy
KaxD8EMy6yc+GO86WvIWl9W2gPal7WlyR6vQDsFvQCkgjRbd1UCnsU29bmcR/9VFqQ6LfB8oNaie
zkOJ9wdYqyw7p/BsJheRh3Q3cu57p8GQoMigrK4uY7zx8ljDR3E+xqEivNy3TqNj32aVKpeLS+B9
pfqpeRUKx8TsvQIAfaoVk6/BXB7G9Wsv1zTbpZPaQuoLDO9X6wvkKETd24uBrskd2MDL09LX842D
8UeB9VsQYXivXi9qPayLXNqLarrtLd+uVs59o6YMSKwYHl41mM1ih9rYfenmETepolDpveQEVlRL
loOdtvLXdpMuegXho+m1TRr2nVOxRNgmE0cbQ8froZ1rVu3MWlUlDERbjatHQp+Uscl7Pjt5F49i
+EKSDhzGTcM4II6uoioBRxx+YfJrgcaTqREu5uOD4vFZxTAcrsaoOoQN7h1xLU1GqxZHLiPJPsC/
TT+g+L6lI3rdQc99G+9urzc8rlubFZfCpIO7K/6Hsytpjlvl2r9IVQghJG17tJ3YGW+7czeqjEhC
CCGh8dd/T9/3WyTYna5il8oC04gDh3OeIYgy+nZqWVnfsWZK40d/RRi3np6Gig4iz8bn0i7JF7kK
/tOGaPJ6LZNbT+cL1A2R1K+fhsx+mwLYeYXJdOsiuETCK8vkFtSB1ABuAF44zyqYbbRRksOmRkAi
o96lQg5f/H6C8+KHU1BfQ+ZOfo2jC0IxStpDiIf5jX3034X72o9wThFdLGJJOiufKTfBDIn2bHwv
5qittmSMoneC02VFqis7su0tgBHV5QUz0KH/J4KF+ZNqW9BPzQpIlk+SDVEA59wZyIAVpP36aQqm
DwoojycLXbYbQhqvPoYxuHPq5BT5EYVO4TOlEjeuRskgvWtpktwyX7oSOq6zRl6CKZTm8/jMpglC
TYqN9zAslad4tfxD2EPAy29XOPE/DetSxNoun5Th/xra1OCiZpr//Pvol1Lza5vCOQBMAY932KIv
n9gCyuEmDTNYTKisn8PdBFcItssDyOIewiYsPs5i5l4PLHwep2hvhpnoLMPfhTT+sNGlMfACvalI
dtlBr/wqt2qfR20Q2sbOzz0wbQSJBFGPHEwmtqlK6dUfhOiEU72HLfss1MzEs6qXrt6aFSp/d0hG
bX8jYq/9Cuc8ICYgVYb78tNFM/Kujy5WmgLypnfQAlE3vv+VMHFr9riLE62GbvlEL2AuWFrRu4i2
7f7vu+va6Jdf9ltCqkEGoG1XiOcUbyG4txVC/ktn62f/jE/gBDlEwEhnzTQ80bTZ0X4Q9ysRpU9G
isGdW32a1pDUcTE89QVcjmuo69cq88K6YnAnqhUgPOPAE/tUGtlvRCJYt48b6icqgvGduFbDAvhp
IMJnYsCx012sT0F204Lr2nd1ohdOxGGFPS+eJU37h57ZOtzAW4p/89o2btk+n9A2Lc1SnIUB30Ok
1XgHbaob79ErUfWiap83yKLzgD8TvUT3Js31e0NVqB7WdB7Ww99/Qfb6AeQW741AFwkJag5JxMxW
O3PRG9uplUi90wRmcZTr5Lsqwvp+4a2JH7OJJOGNhPvKx3Fr+8BMFrNAsxj7tq02zEAUe7RS3vhl
/xXvXjlb3dr+0I0ksO2yPC+Ai/Qg/BSQhsflMd73KIEU26Gu+T0J4JIM+GBtP6tgqO5owGT6RpY2
ehvPGXlIBSDGOyuL9mMJ9UG+zVMF2X0I9/fJfbX26dGsTUd2Im3afVXXaEnPEcTbtkBW8/cB/Jd+
/f1DXVss5wRRdcTCpk3WZzrG8ROdk/7fAH/uRqHvclK/tlbOETKAXxEubMJGLqCovysvX53E4KDw
oYsfl5S0Xwq8Tm58mmu/xTlT0pRDxUV0+TOxi/0OXkPQbEbr17yADJJzpAzwhg3qgs3PeWvhjtVP
PE3ACm6Cj36fwjlU8qYNgsK0xfkiobXkifhSWRWf/j74lYB0Wwsl9OfKcYqHJ9M36y8CIkNwTIWN
izuShnb8PkZL9YjezJBtQRgOyCZI4KFz45ddSbLc1kNKSMhwwoizrFa5PC6xTuDoFSLiuYXOy14L
CoHtqIRU26YdJu7V8oCwlJNAUG3xqwGpPtNE9ChDjcOxlX4NSozO/7zcTQesFe5y8QwK16XIdfFx
6W8iDa8c025folw7W9ZdF5wAd0ONHPytBJqHMijHbRIu5tar6ErMuC0KRiAeuw55/onA3eJJ9en0
JmRe/CqskBP+S5XXVpEqek4DKMigIi/gK1XekrS+NnUn3GVowqQIm+gZfnRWbmie6o8yyFO/08Rt
UpAcAsEm1PZJqST9R41VlG27gOBb/D0ir03fCXcNf0iIKcviM9Kraacv5nMRT7w60Bl32xQ8FHEG
nWz63PfKbjQIwPdVq73aFBjdTf3rlspOW8w9a+z9QCGdG8a+KqVunwJNG9hXwKjt3GQ6PBbFRN90
ZAr81t1tVAgZJ00cLcFJm2n+JhYhfiQ3eQRXotbtU8ghGGojLHsuAxor8EIu720wGJuHIIrTs9fO
cdsVeanCiULf6LNEGXEPdd7yKULBZ+83uhO0cmDzBCwNVj+q+Js6yuWHsJ2E5+o7QcvQ8CvrXJfn
vqHjh5Wb5SHL2A+/qTs3NJSoQ01oNjzJEmA1giJBler5298Hvxzrr+QybnNBaRJ0cKyNn0lQZk9Z
NwzDbiqWddgupoF7QlWvXgpWEBW8XOK/PRuXugPdew6RCaAZ8G4J1VY05lb+f+XccRsN1MywoSn6
8rwmgz4shtfvWSjm3d9X6dro7pULsKqJZx2cOCH8Qxl19l1ilGe26jo8gASRxXg+jE/5FIF/lSv+
NclSTwFWl5Ntqm4VIO1XZzNN/C3pTPWuqG6x6a6cDC4HWw18KvHKaR4W4IflnawsHgCmzKv4iKIk
3o9+6+9E75SF4bAWIX8GuGZF5z4WVYV6WVB4XlsvCNnW8hqut/aJy4ofe6gC802YXASB/X6AE8Mq
LoQesw4HRH8pXZFlTMpdFay//j78tc/g3Lq8zuE3Wkb0WYih+MC7btxJHkbHUkbyxgP79RCAnfSf
0RuWwkbpWFVnqcP1RzPBwmefKhjZbv/+E66N71y+kqR4gwqG0smlF76ssNOMSsXf/3301xcodl0e
CFz3ihj2imdSr2QfwkXwY5mpCqq4KMJFXh85dlnaAwp46IYnwQl43CNj8fgEGKSf5XPskrT7fqhU
VrbDEwvwYaUdD90qtVdWGGeXj/Lb0cyqql9EOtNn1IbNPbwz67s6qFYfBDHUXp3olbWeAgUltDMZ
g/INRCrfA1N8q9d17cvSP6cuhdKzwrn53FvIziydHnfoq4p9NYvqRunlvxTk5SUZu+4NJdpDXOgs
fkx7qe8lh20ROkR1nX5czGpIvGdrFw07HK3LVkCzWGzGujD1m16XI3+o8rYMkg04/OXyPh6Wst1e
VJg948YJfZvKUrVZHn0lsDO+i4uCNxvwLVs/09PYZXrDEV10uq/p8zDL6cymvl82gK6qW6nTFSOQ
2GV7D+mUFzrDg2dqYqwZYPId2fRDzr9xO6A2pGjLq4cEPsrFtoQXyLqxxazxz4l/WCAS/bFJxunn
34+J17Oh+AU5PMVzC5oCwT+qRd9sj0Z0ZY8XdMuZFTa6L1g9Fbu//6n/3iyvbCqXKj5UwFmu8Ll/
NKlm/R55ex8CBVAM79qpVgczNGIfdqH+vtCSL1u0PDI9bikcy99JaLh8G7oBubhMZ9xTG4hRdRle
0jij7VeWl2z5MWRdtO7iJe8f60HdUga8Em4uBz3PFqOhxhQ+g45UV7u8S2H9aWFut81yTn1ompBv
do4jSMEquJjl6du0CTkcr1guD7jri3D/97W/9iOcA6knCmWNJQufTU3WcgfmO2ALjEVUHJa2hkr6
3//MlSvN5aWzNKoLVdXBCT7v/YyeG0wMKtPmxO/UfmFLIdqymBomzySERk3CAvHZGOpnuRu7xHTG
SYeCTJp+TvFSfqT5QNp3WVLy2u8ju+T0eoDlDo0Tec4H1h+ystOHXLDI71h8QTsPwHVadCfPegKP
YjO3a2A3icluaam9XgOOXeI5LSEoimZn+FyGDNUlcHzgnJ3mE+j1ujFwaGBUAr/SQYbK72u7bPSU
wrMvZ5F+YOEUvdXgXn3qRvXda6u6bHQ65i3vyxTZXZ0UFr5LBBcIUJV+56rLRxdVnAFcMef/EKgA
lG8oT8gEtNCCumxfz4w9FrwPb/ytK1Hn0tN1Xpd5EfX6AW5C+l/CWPoorNTGc2M5+Ua1LvD91XN1
hnTICuPWokg3oKnBcs7vSzgvhdQEaB2FZX0u56Y89EuxPNSFnyptFrsc9YVAXZ4xU5/zOR/2TQm/
wmENvZDhEK533giTTGSqTFudga4MttUwBtt1uqWkeeVudsF+YI6lViRjdWaNKuO3MXzUhk1aw+Z6
20Ndb3lMaehnZh67wD8JaGsdWq4f6BSht8PU9DM2flagsYv7Kxba9iXPqjMlpLlvEddfxAh7Ya/9
48L+gmoJJQsDeU6iMt9OdSEO0Nf0c5COXdQfpWsyF+Nan9MKVNiNiZludy2MkT/6zd65mZFNl3Bn
zqszJMbSN7mJyD0LqxtLcy2Pdz054B4Aby54RL8loK1X9zJo6eO0Nit/s4zr8CNXyHYBABOs2oq6
0fc6jfrhbsnmJdtDxtHKbQicQ3Rh6fKfcXNT8CjGW+WVVJA7Ma/GKB9EYOXZZP0FiBYF3Ye0SGq1
W6M09XuFvQDqZSOsgukK+bA+sNu8of1dFPqx5uAq4YS+RPIRzm2vnibAMHckCmLYY6JH7bUtXKTe
bIOQwVxcnYHNs3e4qNInMQed35Hrct+bYF2nYJzVeYlncbBdEuw1magXDjd22e8g6ld13jB1Lpfw
2JAee2uW8sYr4spl54Lt7KSarG20OgeRyYcN3NXgXQ+irl9bIXbxdikJha5rpc5dPZpxI/toabfl
5WD3+7BOvPd0gSN2hsVhwfRPirfNrqJ+1GLsSeeqJgtIBBnroq8cmlbboMrLO5jCMs9d4wStSSoK
b2qWn6BpVSx7qda1vItLNQqvhkjsgumWIB7gICSGJzxAF/j7rOHXMF7lP14r74LpNI8rJUSgziuM
eTdThaUf4tBLUSaLX6DocoCnky7H3Acwo5UCcr5J/Xh5GN0px6sVBLSOV80ZtYHwBMkEvYW2ya2D
8kpq74LnWJ0Ftg6EfGLz3HY7Bm+2N4O0WfsTyXw9fIBpHBCUDNYKt8w3rpz/Lgc+KStSNEWqcOsV
6meURO3WqG6Ecmrd3zj9/5M4euWOcUF1edqCm5YY8hXQ3EjvbGLW9aFcbU6ftBarepBjnD42esAB
G1VZ9rZZS2o2S0zxdGU8SNejrC8erDPMGHbNnPB3QQdMxeliv0OfODx+pu8am7a9Szit70hrs2pb
Iv2WG1j3po91NELcELuuDNVOdVDn3bQ0nUA2hegyqb+ANsC6ZsM4nswWShKMGLnJkFBOuyiOeP/Q
GZFUh8wWdjgl2SDU2zICenZjp5AXh6TG9bZTaJald1ByjNRuKST/mtajkHubTMuXqU3nT12/9NW+
TvLmn6nqm2VD7dhWvxog3mKcEW0KvZ9D0djiyzpT/m9Fo4gd4bsi622dQWf2HllAMMxbeGbH7TaE
ZxX44TRvMgM3dPChFnKE4XqL0oial3oX0kRmb+bR2E7vDVy2d8E8TtED3LqI/ryqud53Yh0/dmNG
K7MRoMpDG8Urwl8gexKbrNlYZm9lDx1hItSh5hBf8hvcKTsyBDOeV6I90Ysddj7YgW2bmkPo9+/j
XwlCF9ljJE3w+XryCJ+OaSsbqz+IeEyn90pNJdungxn5vlpnv+Zk7IJ5FtXW3HZDe2JFBwuWqRvt
LmnAuPa7LVzQDvBtYRrkUfoWzl7Jx6nhS71JSD76JRkuaqdrbIyan9SndjLZnRxRwIdh6Y+/f4tX
kwz4KjvHLcxVbTvG0NdRduUPA+HqXUXLxGcnYfTLe++33sNSjWxWBAI7C6y9gATsovuagWzjN/fL
kfvb6MlaSVMvaXhoyrbeoMn3WUfsi9/Yl/X6bWxRwqJ4gkLdYalE/YEDpfMx4H6W8FgXJzVijRWk
vfhh6ZbILRBfYrdepDr85u7kRjoe5jDIQYXugzTb0nxc9jP3AzFh7m5uFF7sCXUFfZ0COJ2pBW2q
k4un3idxzx7cUUHfQzhtudjrTIuw+7pMEq+VSdxGpyzTIigLuEkxsso9WdZ1A/6Un/I32vh/7hkF
fdihqpf2qCvAeKXGV00iT7mbxG1zwrUVsIQJom98xanJWuD2MhCifbYMbCH/nLrp4hj4Vshhmq4d
PsDvhYdbsIfQzvIb3wlVLpMewo/YNLmx8a4fg/4+LJGq+I3uBCskRynYhZh9P9nig8YGfZBk8lPb
g+vQn2sjrYw1keBaY5eP2zxY9S4TuP/95u4Eq+TNUs49dIaAntdH+CTzd10xe3m6J7Du+HPui5Lz
zEaw0JWBzafgYb2HBwk9+M3dCdZhzi3NOWQLStBE9mlH+HNRlPOt9uHl871IaxOIl/85+fbimIJq
Wniopzg7AKQQb8Z89TPXgDrvn6OrjuemCyGLIFL6ebGx2rWrJ/Ma0rh/Dr7AXm+u2svKhKba6gXa
5W3vZcyNdXGCVczLEqsC4lHgjostVqTbjtktXeFri+5Eqhi7GN5gmHkPEpCcslxtkhHPX78T2G3/
KbYkgYWWzgEG2dlGVrU4dND489uQrhY1WYqELBVkOi4yiiwR+j5Qnp4m0KP585tKG1m5qKo9yixC
eXohSk8/Wt2swQ+vcHJ7fmyiqu0SnPA5qNTw74A/WEuSW1n3tQ/rBCsloFOHXQr0itHfpxgySREP
+r3X1N2GH5m7cFWrhWa8jKZtWagvgHfe4mRcmbnb7yutBNuqhfgutHHPaiD0MOM9u/ObuROpk+3g
U9NOsOuYIdXD1mkLV3rPfMPt600NTC/KGMcvuGN0m7Yp2eJO9SmcJonb1+Nigdh3gNQd5ODw2FNw
rhIeffVblsu3+C3/1W04LxFt2iMFm/WQL7N8CFBI9XnSYOrulZop4OwHSQ+kndlm6GHP2ATGT0s/
cXWmczPWAXoM+a8ynp5Ib4NNEYxeWDZM3blRJ9PbmPU2/9UDvkEprBfsgIvJb9WdGJVcRymtCpzs
USy2gwYJtpsLL3okEgnnPuVpWooQojQHKKaVME+s7Gbspg9eU3/RwkMdk+UBpo5y0vuhBjG4ykAR
9hvcCVJw74pV0bmF0yneAuUSN8fOeI/u3Kd5l4uaQk7jKBWDrkVP4pXsks5EPsR2rLtzpTJgoHgI
8vQvhWLZRnYIVCjI+AnqJG7bTq0xjInHDgJMA1QHy2FYt/Pspx2F4+PPYwASaTPHptRHSNP16MhO
H2g7Ln673W3ZSVU1sGLLyAG+5XZrDJ6owFT847dl3Diteyq6KtFHk4x3Za/5Ppr9WNL4ok6cqiRu
oo51+kiAMP1CUhvb56aM4/aj1+TdjltZsqyDZiJUB+f2Lez3fq7jTR+vK7ep229jdRcVNA7+/5Pq
KUWGV9Qi+Ndv6k6o6klopO02+6Vl1WzyILXbjBY//AZ3IpXDR5mNKfI7Cbunt3qi6X01ZJ6DO2EK
lxHdNS32+pTAb+g/ZYiaGO53PrrdNgYhewYBvPaoxj7d5vk8pJuqbnKvRieSASdSOYTpWlFc3pER
xl9mSIgDidr6heqLdhuSo2ipw/SXKU2+AY24Oo6BbzjFTqxK9PIgC6DaI5ywpgM6BWwfVdqrmYeV
cYJ1KgC5nKcKG97GI38cYMm0flqFgvKX1650221CKOTqALUfhVzq9zJEWUwmHfcLKLfdZuJV/09I
Toxj89DXQJ1Xi+9p4LbbRJRBexh1JCw94M9TkhQPSeonxZ243TaDs13KQuAYuxDB8xD6Y0njV9ZP
ErezhicMIA9DjqlD6HvKwRcMTOBnD5G8aKnFk47WFOmMtFAeJFn9Wa+09IFHYuZOrOaDGlTcd81R
QrR6cznfkQ94ViFdnYpcpDUjBME0VbH6OcrZfApoc0tD58rt8UKlws46S0bbHCdl4mLX6yWLDhWz
q5/SZuLKS5Ox+/88UoTgwasxa+5aTVK/rMDVqUiZbObIaHJIgdbYarV8bUT4y+sYcGUq+nVFHPEM
SUFulweSTuSwgg968hvduVc5fPxWDd7esS+St4MO4mNNC33nN7hzr+Zw351biNYfynn8xC/aqRG6
1n7Hoys/gXpMIws9NcfBaPFOBGL+FkZZ6vlmii479feXal6MKaTQCCy+ccx852U0h+euMF4aX3iq
OsGaLp3oWwjuHQ164hvBAGEpUILzXBz65+yhPwo0WoI0NS+mT+bizdFMgw/IBDN3rlUeDPE0A8t/
FKg/bvLEfGuF73Z0LlWWjalc14QctIbXrFkZKzdzpflXrw3ptojLboUKisG1pGfYfqgirrdFDhll
v9Gd0i+P7ArfA5TbZVnJHYdPwZuCG+L33HPbwSaPbIYTC7qMXJ9yiodepVHm9Ju6E6m0MHCrK1Vz
1GYWP/gEL1Ib31ThunK6v5BwGJsypPA/OTKtj9B++mGrwotshKKME6e8g5TbmlbNEWKCy2ZpluFH
ZPvis9+6OFGKt0YRNRSzpoMxh3yax/dwyfSsP7ji0jrMdE5HSG0OSn+BzZ7ZdCAM+83ciVIlYMw1
AYp3HHg1f60iiVaB7rTnZnTjFDgtmzGmjioe+ume8o4Pb7rGU8E+cVUbyKhnO8Kn/BcP21lvckjO
9ptx9s1PXd0GFofIwmaYwwxlXm/ppfKTAOS081p7V7dhWfoiixUqP2KACVgPx4ZNNzXp3m90N1YD
OjakCJDm2VLcm6rEW7hthPZ88rnSDQYdpb4ak67YUNis7CcJRzpTeWrBJ65og+zqpizhLn1MVdd+
lkkYPbCFe5F4UEZ1AlYM5RpPQaCO6HXUu5qt6h6GY+XRb+mda1VCxD7JJVHHYWzkZgh1uVlF6eWA
krga0wPUKWcRNujWLul8HKCrdl8hafLcNU7E9jgU+0Re9mSrmm1OzWMdxJ4NiRc6DVPWL0FEkegR
iNiVEMbeJP0tFseV28PVaVhQeSAwoMelvQg4MMLtJ7S1nwl34gKV+qTqrKI9Eo5s7bdkhdvVaiEo
7LVfXKCSSlbapSmuD8Gyx3So9aGBavDWb3CnsKRCGlsoNmK/0EtfjwOYb4P+m9/gzrUKIapiXSNs
l3wooRiV98UmrHPul264QCWUHUEJURM9dAosKzOPYjOhEeq56k6UQqZ0KJjFhqE5FIBHrEuY+rbg
XZxSDqBZCoIg7lUSRx8lmYdjlhMvhmOSuDgl4EuTOahhqcwCkr8rYSWSH2dwHv2gFfwFUqmNsgS2
i8jd1aXZzKwKIOaUj35cN/SCnByY5EkA0nqEZpCQ1X1JjLifB9V5bXnugpW4nlNWtRnAFSI6oWqb
72fTt16bkrtgpUsXS/LYEtg89mb33+jeLk7cFWPQjA5wg7e4OniPM7LXQIuCApo/+8QrzMP+fPA1
AcvFpPCygTYvje/ZSFF/10pOk9fjhrtwJSiU5kkxVZeGNjmLDi4rYLv5wfNATvhz9vAbJQLqe0Js
ZGSh0QzjpU1DZO11IHAXrhQ0BYRKrQrhYy3Yc1j365YGfsQFbHnnZtVdtkR9F4LAm2Sq28R1Xh8D
o3u/benClYA9t1T0WPgprDpzhC1rfAzXuLylUPr69Ypu7Z9rz5oWKjDjGhwmXn9GeeZ9YvR7r03p
wpUmkP6bLkTHfLgIbbBJQMz8YovrN7qTBwdyHiBYk9THkZidmas7Ga1eGAjuShYMWkWQjcDQMJDY
cD3czevo+TmdQKXNCpHEFFffEtAvkDHs99C4SvzORxeolC5gKSQ1gHj9cAHkAEMbZZ7WhdwFKjEz
GjmxeIVxOjrCMoYMYJXlJ7+P6TxX07yxJJr69aDmroQSYBB/TaCq4blVnBAlHCSZSSlyAHz5XXpx
BrZFof0Gd0FK4BpB1wsSvoe1oHJDIH1yALzQizyeQEn+z/AcZgi9Q0hmPYgkbbepjiPIXnpuRleS
gEU4tixD9lv26O6psj6wJPUDb3EXpZSG8I9dYGr8P+ssIqpmmzTar2PAXZhSWmoTR5ShPhvASTZP
4PoeGL8nB3fFB3IJmluRovgryiUAPmHmcLr0hFxzF6Y0wKc6NhXB1LvsPcRY+229qi9eceSClHoL
7oLVJYV777rsZMzFXRF5vvO4i1JaoiWPRZ1EBzbCDS3Hi28TL4nfyegKDQgOlj6TJfIvi7qyHAZz
V0Gf1+vpzl2UkgT3ryMrWjRTucqtSZt021pl/ObuwpTooho+DzlMY9P4Y35RtMsKE++8vqkrLZDC
oxbHF17XvazaTZkbug2lZwH1hacQb+XQrhzoR27SdNd3uDRayB/7HY4uSElF1VwVJcA4//nnlbX9
lgfaz4H8haGQjBipa6CtD2INzacyqcU7PhZ+z8gXZj4EuJ46Li8mlOjZWuinV9ZuoAxv/DJqF6cE
eg7EHHCNHnQASsdiLxKvqh0++W0a50JdSJpOPO+waYBuNWnJ75ErTZ7B5NyneawhwdLhHJC5Wt93
GuZMUSz9mhHchSn1ZZfGlQUwl0noSZOovs9tyvyCycUpIYnuqYZL28FIJh8MRGTMBmex8UzBXGUA
OINXMl5XyDwz8I2/qk5+VMlc+z3zXGUAw1DR7EtG/xdOZmzFHq+PW4SXS+XoJTPihQ9P31qQUggu
JogMV+EW7T14zBA41c3beVKFl1QKcItOCpxOYomBiMTt2oPQtExIhv1PSxexNEA0z3QQXQWRrMrv
9NJMh3Xw66pwF7DEopkV6B1EB7rAmFalM/lnnE3t915yAUuUr10fcCD1l/ZyFAvya6ER8TuJXbzS
KiTPelA+D1mlvgloqm9E5od25y5UiccJ57Jj0SEdIJiwkndZkPitiYtTYlVBm+ByPdEu6p96rYvn
eJKl373t4pSMSk2xZhGsDOexfl+2kAnYZGmtvEr63EUqlWtLihaP1AMlcKof8I7fRAPze6S6QCXZ
cHSC4Bp9YAO88jQl62ZdfV/XLlIpbaKmGXrODrItgq+9vngOJYJ6iWsDXRz9+axBkwl6ABkmT4e0
2uc1OgbRPEZ+V6sLVlolWVgMr4VDEq7v8mVaNlMc3XipXjkkXagSiIarjtSlBtkyePXIqOmrhx7k
nXKfyLUbvcBc3AUsTbGlaz6s7EBZ+UMZ2OONA/Mb+wVciXRhLAqQUwZgaDaqi/6NVi+9fSC7nfeq
hlGdnjqKCnYv4KOQz+0Xq8bVjyfBXT8dCjUWBdl3ZB7J9IE3kGMvytarqc1dvxyGR/uaQknyMCgb
bwXM1UDxqPObRnGX++2V69VFLJWdkVmbF3Ac5u0DyKU/g3j84JHtQd7ECSe19ME8FRn0iCyEX0KI
1R91oLzqpxid/hmsZTDGyKvX5sSaS+WH4N0NbZzbyg2vLgzGd3LVvFYxsC1MnlBue8/RUT0Ewo+G
gcGdXHVJgwIJX19/AaB22WZNk3VbWQaLp5quG0xsaTPRkkqfzBj/JLhYl21hqVY+Jb0sfhFPcZ80
CzfyNFAVHJICieXc+hmQY/Tkzy9L1iTO+kHVJw4tl81SBfk3qBOLf7x2pRtQpCYRH/ik/7dvNEpw
clvRtV5vpDSvHsWY/eX/f8Po8ZEugc1WdYbMx8jexGwKP1X1OGUf+RKZ7MZfubI7XSQgtXi/5mFU
nVgK/AmVhiLnhsOc3xo5kVtWNiyrqMneThT0gLIq832c914oRqyQE7msTqlhM8EKJctwaMDQej9q
9G685u7iungI47SFdvIEt4Am3aiiWpNdXPbw3/X7A5dP8tsHpqZbgbkq5Yl2ufo0RH1Ed5GMFy8O
fha7vjz5yKK6ZVlz4pbU93zK7FaM5S2HtCsbx4V3sbYoQksKfNoeIuakmYIv8HP1ynEwd+fQRH81
wM2NI59lyjQbWH7lZlsr3t/9fe2vBBd1zk2tSxKPeVedUpahODxNksVbVqXNt2Sw5sYfubJELs4r
qWmv1yBU52gx3w30Ie+BX6f7v/+Ca4M7qQiSyiVYCqNPfSPYAZDD8sDTwqcEksUuxitlgZxiopqT
mVL1CerQ/b/jmP7wmzn/c9+zkS8wRBLNOS0uxjYwH/gwTvJWKfQ/RNGLRARzd87NdGihuhrW7FFN
Zvle2ip5N4iEi3+ihEIjSYiplnYvGwP5hSgVxbrn8dRNX5SJaDhtpzbz6hFgJpdP91uAs2xKmQDC
75zVY76HtmT4EKQ58bs7XTAY7/sOqWfFHlkCVGtq1vZHBymPG4fT5Y58bRWdszXnOlu6jBSnknRw
KByKaGpglqJbvAmGiwocLfVhHSfPHO8FPkxltozikZ008q9oLyaBsNRp5xuLTsAvghc0tYk+67IM
t5OIpndrXhK/SHchYsCEBfkKdPSpl7DT6Ots+lx5H4YuRgxubRAb11FxgrrbT8I7/W+o61sC9lfO
ERcjtgBiGTQTjx5FQnS9YeO6yE1TN9+9gt0FifWXZr6eR32uwPseNxZuD2obA9y58xvfjXZkLAuc
U7O3fMBr7z/ApS1Lc6MKceWacO18pmqWeaPD8tSHU2n3vJvJOw6Rou7bOixR4PNihbWRkyVR0cSq
5zw88VLCTezicDeaOfXRDcDoTiQzJm1nY8FOKrXVXTnV+eZCQ7hxTlzbPs5FvUBPTCUZwRm3FrHd
2AzqxEOU5z/9Pq8TttzkcJkieXM2MinTwwTQ26/cNKm8cYhmrx5zzIWM9QEdBoRAfIKcqNwu4RAe
F5IwxEHRQ66eAQ4LT1Ywrt8ZEdL3UR0w5XVmMBdMJpMk1xbX16mMi35n6jY8VkAlesUFc8FkNDMK
a7fok+pEW2zFmqx2G65+imYZc/FkAo1fk1dj8ZB2Ik2g1tNAJl+qvLnxcng98piLKBPDAhdW1esT
1MEBLoe3KJoYQGsjyPlc8Bt/5fXdC2HdP29ooXDwFUMWnugANv3loN1l8U0XvNfvUOaiykw4mgYq
mtGJCa3Z7v9I+7LmOnHn7U9ElQBJwC1n8Ro7iTOOMzdUViFAbEII8enf58z/ZqKMf67SezdVqcEc
IXW3up8lX+rq2kwVN4ektculRQ01tcNeLdvyxp66lFB/Zm3qQ81cPGGckRj2bDaoUDo7wlduy+qP
ZN9Hjd4vBDnfOPev/Tbv3Av4rNCZMvYMV4e+Pw0wZVmvdNMWtxHgFlBsMP34sMOhN3A/e4EggYUx
/PKa8VlhVHkYOFL32G0u7Ok+DA1zIacGuMg8KwcjRJ1E7Od2YYOHBDFIgf6+y4a0gCTB3I0vYB65
2wzV4Hvbtl/CHn75QP8qMvMumlnS5fjkisJEolpgzFc2JggsUlBfN8s2GQThuyR+xoFcDlLv7tQE
0szxdC97Q1ptr0dWDLBAv/i3V1VzjBj5FbYy3uEe2q3AREjHzzoxqA96q55qNkVBijl4dy9rK6Mh
SrIM44uGkhtMlQX/mW7yLaz0K/HPx6NpFlXz4Fr+7CLd/s1Xwa9U1DWq3PomMPr52lmyoMa5eutf
OnaJ3gBLTlebBp3tjeR6Wej/iEa+Y041d7GIZkOepxHKPMKiKl4qlwdVTdRHpk0yBUkclPPnBOr7
3TGBhJm6jRr0Dd54/Vc+gQ9Os9mgiSxc/yLAKukeMtiY9uUAa4LpGA1Gr2E5yIepyX1z41R0/BlU
JF5WAizlrU/CzLGpj1MDoHaYdS4kDCmhpoVuGT3XTaA5NvVxalBzy40Abx63Kps8RCzd/tZZoMso
9YFqvIdTcqfS8QUDKYeqciqeoiVQIpj6QLWdbiblDjeTuAAsXtUuepeIPGggXVAfqmbXWRlbj/KW
9FV6yFvo0q05C5nl4OFe8oVP2y4HmWPZ+8twdMVHjZJA6wrqQ9Wo7iOAI/IBV/+uF6XTw8YPMI4P
s3elPlhNrwoqEWxmz2ihk3M7o9+WxUH87YL6WDWXJVk307x7loDcP5opq983cJx/o+p5JaL5YDWV
pOAn82j8P6t5I6k5pWPQyBuv7vXF+J5BWn6q+xceRXQvUyWKqKyK/I1C4R/p7v8Ix3+g1VZcArNc
tc8DBR9hKlk950goZmyG63yoML6okio+EtUwWMqKRSdgRhJ45pEubR5tx/i4Q+grbg/JSrUWpRxj
SR/UZtz8eVdyjMBAyLmA+jkYbF06dH9FuHoi+s8RBqZsmU4DG7t7XTeiv2ej2ujzpbV+NYEAgLFD
lfH1jdD92nfyUj/mefASisb+JVFD0X5J28zk5z3DneIqqLbwNb7ELiqlOgQPUCWb+BRr6r5UabEF
hg8fPgev+NwRUY8vstjMKaoqdiJ7mBkF9e11po5t8aaSAQ3YxMXlBqRouXEaB2lPYiN7tTrb2dyj
Jda/zJSPD3bJml/TXDTnoKX3AXRJzxbHUqOep6Idrk13UV9vIXgQ9nSvVkcayFGS1tOLtLT+OOxm
eio2/ins4V6tDpJBW4hNjzDEbbOj5hiM9SZMT7SgPnwO6AETZWxQz2bqQXjpEniwXbiBQZpQeL5X
rINmZAa4pQ0vgFynR35JmDCzeAvu+kq15ePm2nFHrbLl8DDRvWUH+MdL8XHHcJ6UKl/jsJkh9QF0
VURa2ucmeTZ2lUcJSvX9Or3JWn3tR/i9Npa0XTuY/plA1/GLrSr5JAZjE1z6UqXeaEq+Etx8IF0L
CznRwQfkJWvX/apuVn3Vxe3H/71F41daCD6SLtnmCa70KS58cTfdujTX5qMQ1VKfp70Yv9DKNfK0
7mq50c7sPwg0Gu971e/vObCnp7bocMOdyHJkqhePS5aqd7usizfO/ivr60PxaCc1m6qOPJus3e5y
ZfauzGPplvNYrUv7Rpb/Z1T0H5nSh+WRZmNdHRMMxWfO7oTrkfMGudCTyxXZzmp323iwUczMO3lR
/pqHRWfgmxpy2hLivnRtCoiEKsDNLzdHzI9tGPL8jbd7bQ28IALxRGjMQigb0bWqHjNAbuYybTdF
D2BKmzfC4D+x+r+WwCtGDFCIfT9acq/aZHkkytnuccoZ3w7t3rZnKif3xMjaZWU7QeK2cIMpjpou
0d3GVAbgEm9z+ktPnWTmqsElJHmBd1PSv5MRlL2/2h4wp7R0cd1v0Gcrshzzt27Jr5h1xVOLsWOG
EdOlZ5mQIrYnh3T1nRCogP1qp1zEsCKumSynwSQHroBjv4ZiaPpdtGkMO7p8dXOps1FlJ97UFzOq
aRva81ZE7ldBouVzm6/pvdPQBL/HJ7Z2RLzZSH6YyMCOg6ia7znvxjQvaVS47gCveu2+q5TF/RNp
nRyeoHes93Ks+yQ6JZFQD6mB64ICvEedLdw1i3ew4J6HQzaQ9UNHZQVkUSZcAtviugpCYxfUV1li
qXK7SlGEDA4+TGU9tguFBSH78b9DwSsbzYdX6K5pO90jIg9DtOqflYaq20dNMKs9xuPan8L+ineX
qfqxAVNcJM8T0BbVEd13+5VYxZJyz8JA91gpryKRPE/XZevHl2bPLT02Ukr3lI0jHMr+9694JSb7
cFVEopnCvXV8N6U2OekxFs8xUeINpO2l+Pivw3j5q//q8clWN65bpvgZkKP0Ko+64iHJ1ux7Dbr7
F7Swu+yEiRotjnMes+0l7Celv/9Rm7l2HUDOu88zWV8b6LU+dLjMvhHFXluw5PenA+aPLn7UTC8D
FI8f6zpNf8CEsn0jRRavLJi3qUSlQZ+pWIIFy+YXGKGK6hq+9J0rp37MyMHZRdz0iZSnak0h0tsY
aEQF/jJvr+2Rhe9VL7JnNDaj8zQO5kk0nX0jA76ybj4gTwxjDmcmPr6TbJf38H5SpVaBU3Lq4/FI
ASM5qhx/NgXF1ZCTXD9Dj314o2X3WkTxUhergVweCK5l1aaW8ZpFNt5vnZUQuqQ0Sac3Qspra+Tl
LsKIaG2aju8osJfXOcslOUQDcETHoJPhI/PivtN2yAwycMWRoJI2+jnELfsU9vTLr/rXYTc5hmjx
lsXPLtu/DU06Qopy2/4OerivEcerFpCzYd0BWuRwXZu69L4JbWD4nmG8sX2mRta/oGiMMUlr93o+
1ebNedor39UXiWunNOUJZIreOSQIB+q6QvnRuzDRxYL6pmE7VwtZoAr+MuQZsv5sWM8OFl4VYZHB
RxRajEfpZAb+PEzwyj1NVRHBIbNK0o9hH9ffOU2RZNzKDI07EDI4+i53GatEWIr7A054UaZdJA6v
7TZxUInIHkdB87CGig8nFIToDbRP99wS6JMoHsV/L5ncgzAQ1IcTSjr0AC9rzJnMNPKDxMZ053qy
a2DQ9/GEdJ73wlIMsmAYQotScdIkx4yoMNNc6kMJ3Qa0V2OxNTFz519XxTGv4Zi0Hv/3znklMPuK
cYmd1hWiKv2Lc5F6JAO8ysrR5DQrIVlbB9arPqoQV9bYFAhoL0sspqs5p/ZbU4xbWFP8nwvtv+Km
GowaqdD6HRfoO5VGkXEq+1mysP3v4wonLgAsBGvonTam/pDITT2N5q1r9yuhzYcKEjjNVIvC/in6
qX+MQKuC7Wmg8S/1oYJAXOqGmES/ayGAcJsoqIwZwUxYuo29Uu7iD1cNFGHf5QN5NBpqVGtnm6//
e2u+tjJeKddsfdoiLqPr1C09bmIdtmalTBFG/6CxV64tW9uIvRmHFxJJAIHBZ7vN0siFrY0PDEQr
aGjt6PQ7s8DMUcNG+1RcpDCD1sYHBrpW75bV6/TOtJG9clrx+6iFFmbA00F2unyRfx0ogN0AuIDQ
NrRzYGExZ/pdMdv1jQr9Pz8rHu7dLgDiAK9agLA5DKDJAn59p9c85KTi2d6GBBAT1jWM0vNcFxZu
ullcVivMd8OWxduQYgXRwMqEnmHPfWVM0V/18MMNKe/x6t5uNHVjcPECMW6oZvVFZaoql7Zen4Je
3a/+DLR4zFKl6Vmy9LMa6x9RE2ZlA+fA3zdLlcK2NFkg5WYJ3Dkp7Zsyi2VQeoVdsndxWGIlW7tN
9JwuMG5LmrQ6tFscMoDHw73rAiS/YuBzNpBBOwiYJft8BKQtkDHo13yCjxKKQnjzPaL3RbLk5SjZ
z7DP6R1Q1eV2XTPBzsyxCZZKMb/q5zlMU5P79d5Wb1AA5Stopk1clIkdIOTd2SWk3sOie2c0qYYO
e2SmZ9lnDxKyw2VR6E9h6+KdUEvWpc5TnP/BglBGGrT30+lNZPwrkcsv9Qir42SPOjwdhOrDdInm
0xp/Dnp1v84boR5bZAWCS1N3T8O4bCVfprcw/a+8uY9mpn2EadM4MUg9Q6QPYti87NDLDXpzH8Rs
0MKdExCFz7ra/tIEwlwARwXqIfkY5rlAY7XZNDundmKlMqso82ULwjDDmMjbL7rGhR4+MOysBnls
K/05WwLJyL7kJXr/k1y3gkJryUbjOe9Gsb3L0KCOgpad+QBmxXjXjevIzhMtzAlueflDMYXhIjPm
Y5SBcqL1oEh6hpedLoGh4bB4f0vEhf1jYPlHXzOD4/fvSQNgVUWZroQoqea1/aannvdnl6a2vaIJ
sJJzSnNxtjlnzYmvKEFKC+dBgw9VT+NfuCk28ucAARLxV9W0koEnBpnITzsrzHofp/XaQKC6E128
l65LM9Kgzc+HZCjr1C0aMomCD3fJktniQx6ZJX5HRpeCGwRSffXQtsUEIAQYkozvpZFtnL/f4KrY
XnVTq+vPyYjRz3clsip9zBvj9rKaOpJU13bKuv6jQJ/F2DPvOdmaMtlTa24sH81wlIk08wmtNfTs
ew5IxIHmUbo/ClZVIjslNjfpdU30OiZHTh3GF8JcBhrjAmH/uy2Hf94ThqRRGpcApev6YzorvX0A
mHxqvxJIj5BjkfNkPO/tvtgJYnba/KrJHm3iKLVp2XERrp7P/SaZK8kO8tsxhZJsu1+JPd9tcjBx
NuvtYY9S3Ngwfk3y6GwuBiw3tNJqzI7zxDNxyvP4QjiqxMLTskjniN52faLpWLJsdTW/tk3XNX/b
iab2FtpXujomLiXtDcDu1Yo5GjC2TVoutk3bn7SZiX5neR6n77SqUyiXL2iqoS3rdLtVvEzriksg
UGHk83FaRK3O3boN2TMGkKbHtAeew00pi0abx3SJwdjUC1SIKmhHpD097plE/49gAm8OanFcP7VR
mtLrjQ57+zCsvam2Qz7UVrpbufWskIcE7GR+Krra6m9xNGZ0KXO74RTjW6tensHPX2a4YmMW2VxJ
Dd/g/bi5bMv+nlyjoqTMId8P8zqkfymucUy3hB9yOAsPVblBkPlbpV0vu5OutTYn1xg23TWOg0AM
DXTDToWc++IK7BxuD+nYRNNtMs9JVZcaWlztSXRqJwdbjP1WmkUAX0EvAoafRaOsncs1knR65iOu
SkcI407yAQL5CUOp3Tl21a6aiea4AJO2ldYOiXocqUUIbJtkUc8NPpw5yiwR5AarMdL2ya6dBreD
1JvbomPeRDqGkzml8X4iaz+vnwl1LL8qCtKQW4tEk1zvRFapAMzdLWNpq6FoymIG5qsv620qqq9w
Dt30LxGP4FRU1Nj5mQMLaX4BZTVVZ5Mt3B2cpKo+rZm0hp1le2kVx6s2mMPNlLoy65pRlaSj1fxj
hM1kdgMB4wnyL0k8RPEdrrp7ca4EnyhK9VgNJ1NvTbOWjaNNetVOOp0OchoLVKq7lAm5gtlNM96T
vEYc0HuUqxu9DWS/JcvSbMcmvUxZpDQsubGy71JW0s3F/NjHa/NV25QMN9OugaRxNl0eHeeNeqLb
zLCb66Vf/rZWG3qS4Gakj5VNkstkU+gEy2O6NPkLapxZ80n0XMtDPAuyHtW64XVXZqC61jbbPH+a
mlnHp3XBqTqJIV3bT7DA3J6B7JzI8aLXChpORtpJ3bVzLsbHqu/MRRVg3KdrLgaQOh3FDO9q5li0
MyRGo6HUK0C/3az5/YAXP6Lw65czFB3q9ChHBmZMAoOu5UXVmzySlmTZ4aI6WR/cbMSJC5YZRFZY
8cJllmViOhALbMC5KiwkluqUJPCzcy1AI3TukocFoK+v87667UCKpccwee73Hw7cHvbcSZjUve/y
NHlf4YfW13Qh0IV1bK+uoC6afOZrthwa2NUA8iin+kPTAvlYSjaQ+0FHLjosPIZ6bNyLAulANdhC
qu3ytZQ17Ey3HvOxEoq2mMcmcbZddygjzM0gV/53SsAzgTX3Lq4as+uv/IKMxsSa0ANfFrodbURb
DCrMBKVXsq/xxyWuyFZCqvWex6LQ36ZBdh9Azxsr8BepPRnrovwJLGx5m4MKnx+EnkCxQxuYrFM5
FGPdPmBDd8+04qv+G/NigAR4WtU/CQx6phs6Du4zvDlgWZTnple3wlVwp9tJAc1DKbr1yHi26pJh
gp1e9UtNPlIF7d+S97KmdxPgB8cWrHhRmqpILILk3uj5pspiOx0qPXb7Ebgs2ZyaDMDg97pql5su
jsQM1RTo8IpBsE+W6/qKY775eWA5n4+8LSKBnNC3dhjPHdAh/ZOsk+SaYR4vHqasX49wi+r2e+RQ
WFzofl1rLMdI5ckUgzzHFyE7hm7UwQBOdB6yad4eB5HOpNxIsz9MjJuTagBGL8VAhvga406M6Vzd
8PcK96fluBRRlN7Kor4oTfcV5JJaBl2/aYGslBAZZu9JZtf3ksK0HREqxv8xKeVudtDHzXUXyyx6
Toaqye922Ufi/QAjLmtuF3hf5+W6tqKG3vyWoVGGi2h8owdo0aNajtNHHE+DC0tPf5ilE3cp6PTD
vV2GLhFQEnOkuJoTMmfXFtjT7Dblomn/inSvD7mL6lMRJShgoPHUQoMFIheKMf0wYS51Jgm3n/Ih
ly8VSYr3YHNxzB0oOl05Wbr3EEIaPlIzILED9qCPMFtlT4ma8eXyWNXqg2oi8okuMwzFsj2F5GZG
xBiD8LPU+0MLVecPLbLcgSQyeWdMNH+QQ7u2VwkC0Ge69rl7yiPXiqN1rXuSewqOBE8oH04chLHu
Q5VhC18hqtmfFXoT8xmgl+4wrllPS3jIuBu6NcVLBQUuWKYhpYk7XcDt85w3GdrUsK/BiupNmy9W
50hfgJbWX3IJa7tSJb2+ameFFCa0Ie5+2tpxvd3wp9ihYNV0agc5fZbxOuqx5LbTZZKBX3Q7DJeT
RGCvXCpLus+T6/hVJTvoYjQQn/mgUuOOEnJUPyQaYstZphK6XQnaB6Ub170qJd+He0XHCF7EEuUC
zCureruL+NJu+O/RLn1/GPaNzE3ZxlV/OyAOfjRGRwdJR/5hlv34iYp50UcZkdr9vdF4sgdHUmyi
yrrhYFGofeEyM2cybdn+WCBVkgf8k2jQj0oT9Naim5jaaJjOtBlgj1wCBouViM1Gs/XQzqSx1wOw
rO3JrgBh/90uUB+7HVEe5g+2LdYVnLK6s+8AB4tADKEq+pgn0pJfgLHv69dqqhggNn3O3JeskSrH
3AnopJutiasaY+NZLuOAWmPMIlduelrn5wSMwe+NyUf9wXVaInw0cUaPmYsTfY2EHwHFHm+cPWRJ
QetroGsnOmDrzypuSrMtcv4yy2JKbrQVoE9Go95Muad93BxXm6Nw3DF/RO+mGfvpC2kKsZ4USBzb
r2lVg7uuC6LskdXjZq8r3WOnFTwRFvlPdeaughiNPtAYhMASQjfA4B54D5GXJwf5j+ahaZGw7nLC
klx9GeCiIeeSVlBdKI3Z4vERGzPbzwnrocEe876KfmGrqZ8DQeB6gpZZJc77tgPCJRArh1Ns8GGe
k3zqVximUkx18NVM0w83G4s46vAVWIsPNYfrxpMFfaO+75EIocW15mL7i0Oa4XZHSybKYIRYLelS
7qrKTHEWyKrbO26iqjlUbcPYebFbXtSnYZqrGdYFcBg4KTQwuvmuyDOh31OLRHe3jNGS3o/IFHlf
RnuW2fe76tQ6nZOpBadaNsmKqF5Nc/0dmzfiLzOGjM3L0jTs3Fd8W79KXBHye5eImN6IjDbJtatV
c02jbnrEm5D6HdEw9TkWYANNbxEFX2k6+EMfZWsTw1c8PasUQ0mLm+9d3bpAmVF/6JNscB7KM7Qd
SZ/gApZYd4y3MJsQ7k98jGzii5w+h9cyJygy+xVFGQ1r3vkTn73thSUxLu4pI98uelk200HEK9yr
veY6UHCVbNABhyX69GLmzJzWuAjU7PbHPe00Z72m6Avmk/la6Ugc1pqHzPDw4l4nZkrgZYtIB301
6IkdK8o+dTFqnaAOlT/pMRLHOq0Xel4lEtKCW8n/R/vrgkT617CkAjGpMcOMPowU95JFBaoZCO4E
vbk/57GJnFegoumZooo+5hPcNdYsiDGD7pfXW0dN6DBFwgGFHfK7doc02bLLQJlhX/4BgCLSNlaj
/4ULFLqw/ENMwSMNWxb2+5rDl2l1qknh5RWpEdTRuIbP8gZO/1tj8f+OXcwn0TsJJOgyYmkk4i3o
Lqo5NIEKl8xn0K+MJVZMoG6tBVBErRbDTdWOVdDaMJ8/rwhnOo43ds5FdUpawDXR1AhTRGU+bd7y
FMDeJeVwHEg3XGSS7iquyRwC1kDT0YteBALdmV4oPzuYLJfgY9hD3I1vQClf+6Te3AG4JGh45Hj1
IYnv1Aanth5AoGPIhmS+FYse27zrkWThOFB9nbqsO7A4CkIPYVm80aCOmp6PKYZ3Q7G+KHn5olug
CjvzCfDKTGCPc0j/5jIqrrd2fWLUvAXxfWXNff67KzQaScOMN1/dX23SLGUPUY+wjf6HDYtGEe8U
5g6tgrC+kHF3HXU2TM0ZN9zfQ4yOx4w10YBjVA3vYXEkYfIbOEliPvu90lmsq2lNz5XuPgrckA7o
yemgbPd/Pfd/JaQWMgSNBAr2XNE1+snaov+e9KILGrEzn/yuazDsov2yLoW7I4Nqyp6t74NOkU99
TyKXz45MmCQVEA2cCPCDPJu/hT3cqzCq1HXCKGx0yYoOd6wcaWMPQyhmzGe8ayXAR2vw9CpdnyrI
Hh2yGfeGoFf3Ce/ycps3tU7PE2gPJWFqhEFYYI3B/mC7r81OBFrD55nbu7hOsrJW3UvYm3slRsoH
YYESometlv52a6cJ/XodZk8BNe7fz6icR5ammSv+CS9uJvYAkV4RuOhejSG7bK12vucopTHksAbd
0XnKVODTLxHzX4fUFWNUI2TlZ9VHl9lWBFauIh/CVt3LoxL8YZfDXf3sQOQ+wgl6Aks80P2R+QR3
umLukeSQWQZTSB7aAZej0LEpADq/rwvurw0cHpoLDCb+lXfVl9Byl/ns9gVKRRNaJWtdrn2TlK6A
V4pNWVjs8rntiFN5NOgZKcKIhl/BzqS7mWf2MeiL+uR2sYCJBrIHtgvcQstEwyKwV4E22Wgd/77o
zdJEMfRU8e7x3K4niFJkp6wmIcjzjPnsdlDb0WkH87IuGXrheHnza9rbIG4qnu4f0wRd1ZlFePoA
Yv1hipKfY0QD613uHVPVgMa2dyxHttPFrVlp9C52IB+HfVX/nPJq3G1TQy2+QJtBFFt3quuZhdVH
PpM8d2KtIkymzpLALzSCwlWcB16pmc8kh93bwN3G0zMkI37lAiKeuQyjuuCbegUv60c+7HTJzmB9
Puo17kC/hLlh0KL7LPIc91FbROi+cQI59IqIoVxtGBiO+TYsfF+afdGCn+WWfZKAIx52O46Bb+4d
08Eyk2eVQWzE/LsU1bYcGx6kzZoxn0PeqDxVu01xjgAR+KgHPpbZ0AZJJuHp/inNpkzYpoIGPU0/
/5+nbx1a8PoEcoKefVUYhXS3TcuxIjBeSdvgV/cOaZOi00ox2kVg75f3W7pv95jXNWFXXt95BaJd
uXPU4OkYM31O3DzfrRE4a2F73cumxJENDNYBT8/NsNyklKON38girLpj3jmljYUb21ygDWNjKOhL
gHDu0KQPMwhjPufbZrzacpCcsSU7iIT1Ii9OwAt/Clobn+rddXKpNcC2Fwfo/GcmE3GA3SkNQ2f5
DiwLEfte8AhP3zFAvzVtwR9pFyT9ljHfgIVskFjB08e6HKdkOHRsja/2NHvLbf5yKv9EZzGf07pB
D7kFZgHwQ8CSMOrr1lYnZSKjSV2TrR7/CvsCXnLN1ykDV5xjjZYEtzEgVsQpKZawItj3jqgERNwh
HIin55AdKiVJfjKrwgzg/vCOAK+06B1ROFlVPt7nEEM9bx2oXWEr453bap1xt8l7PL0b9IbQgJWB
IlZYb/YP7wiZDWsWYWr2gyizQQ0IKQXaCkGCyxn8Un+vJgFGkRDIWecfMWIOAD9QB8KIJkjeFE/P
f3+6aSKIg7b59EP3CrqjVcWPqwuza/3DNwINpXxTaRx9FzsU8STHMAXkegzmgz6rbxzRzW6KJpIL
Ua5JZ85Vpotn24yB0d5np67Q4LQOWLlfo+DiCLdfiP7KMXDH+6SQYctGeMMn8ns8s/t1LeZy2cBB
DlsZL8m2xhbQSdHklxWQwhsIhQCMGAMfnnhbBhkEQNzZfduIE6cOmLvzShHWwl7dO6vdQHfIkLT0
e40xOpRxTQnrvzATXuazQkbiuIRTD/vWkaI+2Ln/DkZBcwx6c58UMtQAOxUmib65EZVwrvr1uuir
OfDp3kEVG+bRSgny3Uh9I3IARBgAHGGL7tNCgGXroMY9pt/5Yh8Uq9Nyd6ENjsRrK5GcAkzBBved
pCM58stb8719S1zykt3+I7n6vBA5TXGUFGv6va6hvpXqnB9qW/8I+6SXP/qvtlLfbM6tDq++r3T4
2CYJrR8UEokMGtP+4SxiOI8yoPHI99zF6c3ewIqw3fs6rFz1qSHwNksFpBPUr7wugI3u/jGFDpt2
/mEsoppiE47O5DvvbPRN24vwaT2EpmyfHLKtNTCtddX+yvrY3da8qs5RBbxt0Hf12SHc9ZD4dTn/
JjTU6B1FjV3bMAIH88H4gGb2QgBT9K2PVHvMITVygMlI2NjNR4Ekct9zN4z0G48cwEaQXD+QWYa1
lv4AgUDldzLzIH5BLxciUG0RAyXJ0jXIxShjPg5kgUy3q/a5+NkP/aeoiPmhq+X3sE/qHdW05kXf
Aif8bVRDWs5zZY9LH6bPijf3EuoOuZsCyu/JtyXZxpMGRB8AqdU9hb27l1FHkH71ypPt+0hZK0tH
a3E3x336JezxXkodM5sOlET856XfZmro+gI6bsNShw8GAU3fsEbb5TusaP4WW/QlGgK7Pz7nN5tT
AU6FWr7P1eK+rDNIKmW01nPYm/tgEOhjy1lldjt1+wx/QFY2+mvQgvtIEG5qKUYzbqe16w/SnSkP
Yv5nzIeBRGgJMFds22lerrPqfmmew97YayglXRrHIsdzV95tAMu6DYOlVBzDnu6dTSDSwSMCTP3E
tnNSG6j4Bo7yfLIcqS1kEJJpO9mivWakAgCsCYu0PlVO5bFbJSXbacmu6/GEoBK2GN5pnJ3bgYvE
YgxdAyTuC1gRgcvs9Y/mOt8T2HttpzhOrpfMQbWS9EEb5A9/Dw5FWxJv83YCZPwvMHG/DnmsDyEr
8oeBR63BQ3QEKy2m+FEoactepj/Cnu01eScMdmXO9+2U7PRY1fPtGr2loXjZvX9Wnn84d0RRrwve
m+2k9tEct6HP/7J8SYN4/X/4dtQzSAT1gkVpIUgIyYYj7YPKwj+8OooC3DsJQPEp25wq00GCCbGH
uf1lf3h19MbkGkJa2IRgxebpBlR3kDYcHu2lycSACAhNEuzB6dMGQkyfBuVfAJB/L/NpY4h0GQ7O
nhx1czWwIEI89ZFG0do7yDUjw6SNOrRMXsliDGqIUh9ntM7twHcMYE9OfOqELdXeBkURoFu8xcCo
QmZsRdyr0+LRrHCvK0GeWIMkpTPq44xSk7RkswNSGPbcOjx0NQtq8/1hsYEhDFs6hv3RZzdx1pdF
/zEoiPj4onlWyz7meDAIBxJX+yBzRizFJbL863qpSRN32YalgPmCZf3/4+xLmuO2ua5/EasIcAK3
3a3RanmKLVobVJQ4HAAQBEkQJH/9d9rPu4hhK/oKi1Q5GzQE4l7c4dxzbhIWBX5EP16tNxPbrYep
rNfIQI6bacKctQ8qQjFmKnVxWbm73qLn3P0VdsaeDY4uY5hfhldqitsy+7guId6uTP1YbMM0TR91
YKzaZs2vorpdbyC/EOKksbhX2jCLGUU6U/Vok/bvVLP6tGZhOQcW92IyEGGaPTXF9jAVF/oCTA5+
lsU2fg84b6zu3T2aMiw7bKADcuxTVMv+/RrnU0gbDot7189mzdqQ4kKMrjsMj/TAWY9rUGsVi3vP
gNJZY4qSqEfHlwrstRg8smNQOoPFvWtIMP6kigT8UaKkERgABvotXMzCZzHQEeZj+TyP5zQFFWib
8eyukWPIa1MmPoMBBLjmgcp+OjPdlocN/uYEEbunkOuS+AQGddIQo8DH+bCNgJ0zOK7beQrDzGHr
fpQ263FpMxhph2EyF1tMirikDTwXz0jjBLzkZuM4lwxMCGkr14euLYJQBNi6b6V2XLdWKV394ApM
C7XdD8s0hRSqsLpnpVwsBfQecOxgWmdnTnR33HoeFAlidc9M240NZK3BxGb7TJ+M7U/OQF8l7MZ4
Zqq7uV8NBvwf7aLGK61sRWgZB35Tz0wLzBRnGPbtK4IptcetQNR5UJ0jIdkODsbLpHQ6RheVpQlz
XKw85qwA0AI9w6CD8UM3XZdMTAYHs/UAn+kMAxcDDdTxTPzwjRPuxnmJxrMQnaxPcF4j6C22+i0G
yB99x1/SnjLx47dtNMTVO4YUVCxJelCDpVfgVij/sZM2EoDdLb93xO4gU0jwka6mqCcDBtzz+SvI
it13q5foqCK1/0MERgm/YMwcQNZDWkdxBFBIlozrbS11Vr8Hyn1dH+yIKcHD0JX5NWiTHT1o25Tg
U0zr7QlObvo6oWfa4g2YZ/PRTSz73GI85h4+HIOtLdLW+5Jh5O/QRwYKKQu6eE03L0NlcwICY7C+
1WegAIvo2PHVkiCCXjCi/BzZFUgEAXTXqgK5SNI+GRAF1C8bpgLXB24nnoZ0QPEtPNeWR1A5b1KH
pxDMEFfKWHo7tEGDdVjc82zQpQRpf1T21QTKT4BSi4GBtEAOYQoSiR/96rgHw7MkfRWB2eAQAXX0
MiqafQ6zMs+38VigKNlNfRWzpdId5qA/7EVn9sCT97zbDtW0bhRgOxQdVNt7AQ21Q5qoPig6S3xF
OVFsRR+JWFcFOB1AimE7eVjp3L2EHY53PSEuYUDTs6hHBiLaw2Tq8hC5t8C1l/vxGwfhw+tdLusS
nP99lTqpr6nIxX1atO16ypLWNWGvi4+yz8yA4fdE9BVKrNmJkoXfTDn9J+h4fCU58O+IGDO/YK3o
tT1uw2Afyjzpr8NW940W+rflmIx9JWgDchy3qzMmnIJA/GXiK8mZmWbdDsQ62ObLv+PI9A2SbNcG
wT2xvBeQNA14P+I5F9XS8vE5p2jXH5QYu6CEChCrn/3mVEJVADqZzaNr5B+uhyp6VNPsDad82ePv
LqZnsxgE79nCW9yZiUznJJLkZc+EDvysXkhCY+sIB3D6MU+2P4xt6LdkylgVdGd8OPzWur7foVP/
6PZ11NCmgLwG6cUQduF9PLwqeMSa2IpqT7i4B+sGv8v3WLeHsN174b2aFaSNix6SRBn4O+4jhvf2
ixq3LEwYNvEx8SqalCQFax6hasOuFGn5VajYVOJD4qc+4xoMruYejF1gvQA57J+DScTXsLPxDArU
bQ5sLoWqumbqDsu2ga0gl0GsdiUma362J/Ao8Blc5qKapkacilFHgL+NWr3xTF1c1m8sysfEFzqF
n18nWS2o39RfdqVRSDgk7VheCw1VwuuY9F37KeykPAObmASjCOtkBYqr7LDsW/kx3fKgWi1OynsS
ge4C8BlEaVVuajDDgDuO30A5i4XpTSQ+Tl4ka6nndVWVXIDDgF4DvnY9sPxb0OH4SPl1wGgoQ/Ou
UjGGtg47rXl82JYiqIoGXbKf71GR1xawhk1VQGJ86DDMfY4mtof5ZR8r3xrE7k00y0rM+SdKbFqt
aCKE2ZcPlQc5J3oGmGitBILy76ZLnT5kuwo8ds96B0RR4HItu2rNN3ute5CwxxP4VMI+qme9fatz
6GE18A0DAf2KySYIOwoQnYVl0T5aPhZaij0tJLwDg2Pot+xTxyQmOMK27xlsKkCphIk5LJ/kDxvY
KG4Hw/LrsMU9e233buz6sYZmE6a4oXWAVxEETDwIQVkmPlh+T3t0xKGkUC1JNp8awov2GhU1qGkF
bd+Hy1M8uEM/c1HFK/hWXBub7qYXDY/DjscHzEf7aDMy9hDlnaK/IKppb+rRqKDyLsYcfvYGFASk
fdfEsgIpWHKKoZCYHcB5t72lG/dKoOYD5icioGsLWuOKAmiDETc6yyeITOkwlfok9awWeFgLBlZ9
icAhmnuY9DjcRh2YUMPs1sfKb4Xrp10BK+hoLU4ak6lXRdpPgZ/WC2M1OKlM0sNd0gWT16BkWu52
/GTgxfSMtmu7vE0gAVFJZNA3+NCnUY+Bj2DqGW2dRynE/ZDyuzZ7lxNok5RiLL8GmZQPlNfjzssk
6WUVl+XZ5q67yQwYe8IW97qisShUxyFGWEEr4H+L90MSxBCOPXqvq2KWiSWFzuulVpFOUNHeaRek
PoDFPWNVme1KlDH7au3Zd8hp8ZtRho0PYPFLDeBfHUzQpwoR9Q6WdHm6DZj5DismmN4ilL7s8Tfx
5S8geRw6QVoPL8mAY08Ha0CFS+KvoO0i6XElmQx8q3wZBTXkcwsRJ4W3CgjinQ/ZZwUCxxCcL47J
M9k62pJ2xn+PUwn6wNrG4BSE1i7YDsNup2e0Oi//z67AFsiOic5mdRqlbdc3HNorJR0fN59FjSQg
lJJVu1B3HAiGYY8xyLzGE3Kt9FPQH+Hj5+M5ymBjEZLQEgTHdhTkO2Rnsz/DVvcMGPRaO8gMUNPR
l5LXEk/Z1zpZpw9hq3sW7GwC5ROQ3CL8zqClNYh84Ne5u6Rb//0Dr3wBH0SvlcuBL4H/QRGzuO6L
Nj1yBo7LIxL3QD22xMfSJ3pBFy5Fnj7EBjP3oLq7oyYNCzap9+jm4JgG//eAtgdfyY3a65ZejRPn
QbDrMvFlFsqBgjWIg2oWIJC/V/C0fM5Soh//+/h/eMvfeKJfsPQJmA6naROPaZqpBFzYRfZO5XZv
7uN217dtlK3gpB6SbT+iMqxvwGDefLJjCyo6qmqAegGpY3d2jZfsIFIZq0MdZZ08QiWDHReNzPyI
8q7+05AOVOqi25rlOl/QJUb7fAFGnYG6uzwwzP6339CwgtYjZNXm2H0z6PK83zV4nY9QEgNzZlJy
RMFdorutGi9w66sC6jn3/VLS6Y+k3zc0ncq6IFHYy+hLgonYNMbmRj5awZx6oJo06WPSBKpxJ/4k
QL+3fJjnSVVQul0qtgsc/6ZLGZZ8+qMALSidpUSt/RGErNs3jDxT87CAbH4Ny5z9aQBVpO2MOmp9
Zhd9ztoWbVUMYFb473v5ilvwxwHcBJ2b0WT/VxOJcwXmzkVFwpxM1Jvij//+lYuJ/uby+3MBAtxE
cUTi+hzvGYi2oTN7R/ogcsgy8YcCZJ3vo1K9qmiXTtfK0PzDwkGEFrZ1z+tsKCgDeYygcBy34Zth
RZzexHHcBTHbYfdeis6WXm1LMqtKbHVZsVGX4tDJNbCJ7nNExpGNk7FsLj2yRZ6KpMeDMqjJBqa5
Pk8ksVuaZ5aqanE6O8YmGt4rpoMIOXA4XrjfDny3ZVbLqonBscSmpXsPddLAFNcfD2AkvxBjd6oC
jUNxYJFj56bH5ETQxfGnA3jPy9QSxORz3PSnRiT7bWcB5w9b3YsXeMNNtLkM8QK0xgFkJdmdHXlg
h8mHpbVdLFIEDAhmG37eelQByywKmp0qEx+WFmWy30ct0UXZQQ09RqgFQv85DnOXPiwNsj0oGK+4
kHOdPbQjWUA4b2oaJvSW+MA0PYEKzWpX3oGj2n1i4+y+zEyHRfk+MG0TbUQcHuc7CLjKP1KMJUK1
HjTPbxzNK8nQL9C0ONI6mVFBhvyCfIAsA6NXUKmj7y30MufnONp3DG2F3U/Pcge+cchYLLLquATD
E6jcwT8N9uQlKGigv2DVeDPt0wLPIHoNrmcSxyz/OJFkkUHRJvXxakgjzAjebVWhqk8+c9lB5xYk
xCxwec9+J16MQ9NQWYHwvJmvlhUZwA1oDVjQiwu+op/z6lwNMcXkY32Gag2Q7sDvZPwYSQm+3ZAP
TH3YmqrJYoYeZZ5t2rdTKoHny2QTlk2DwtzbvmTxYAapwGXfj0eT2eU+eftR/H3QQ33Ymhibwa5L
kZ0hz0DuIXY/3RqRsw+tVGHPOvVHDVDSRME3SupzG00Zjmd11+0g7eeww/fSdZYtjM0mq891x8uj
M4rdjAv4gsNW92x3AmnB7DID20KwfCzLnn5TKxdBmS710WtWDvneYdSyKuBHocEXlQBVx/8Ebd0H
r200Gomxnai23j3uNM6/2W4ansIW92w2lkXSgHesq7aiWD7EbUqQCOEqXYct75msIQgYyn5HK0h0
+WMxz81HUuggXAT1sVjQPHFFC+2w/+EdM0K3+XaQq0je8Mc/Ar5fQ3zqg7EMUBfZbHVz7roU1LiR
aIfiELv4h9YTuPzzZBnfOUgiFQ8YRmmrskWaDUmagc1HaPnuxcewU/Ti6SnR6yzQU6uM6ccrhmJc
i3rTlATRbpTUH1+Y+nqp1x7tQCPl/BV/1AqR6d1tf4Vt37NsTRQvZaL5HUX369CCbByaMKsIihqp
z4oqeoVhsBLdRtWwKD91JYGUWt27rQu7wz50i7dbvbIWcIFLDWXmdu8OEmiQl6DD8TFbsRndAJ2P
rnIqS7/QvK2779m+cR5m4D5sq2UtJgN60Vb5jMYIFMEcai3gzwoiPrlIwP/8qpl4wMQchM0qDmrq
4wyiru+0V+mXsNO5vHb/KqVv0u4ABHf8ri4XoESHDkle5twcMs6KzXtPMrQpkmRNk7YSkIM6bPkA
qamsVtFbar6XQ/iNA/GRW2Pau6Tf8q7qulqclRvJdx1BR+2Y9BByui65694SsXztp+jPJ7U7oTsF
rRYkxbpW1xuS/OlYg2Phee81eOtiNoowe/b5UzcBaRDQbjfVpob5eS7XdDwwDuK9sG/uPdU5sr9G
96KrKLPxg0SsHUGn9E14zuXb/uab+KixgTsJ9Qp0CrN+1Y8YlZmfNF+CVANK6oPGJpsPEMXbyzuR
cggitiggQIgpzFf4HKpkaZeNzhzFMrNVEFMBvNYUgZRd2LtnyrmKQBmzRE1Vt/ycqrG/70DtF5Yc
+IAxLYd5j4quq7SDygSdy+F+XcKoQrF1z5DjOqtdni1NBS4/aB4Civawp8PwRiDw2pXx3l/mppok
doKPWwb5RwSQ/Pd47sf2FHThfcDYBYizbdNY3k1g4D7UgHOdOgB5w5Ian0U1rVXcRjtvKlnk7hOi
4Lm7miU4Z8PeXx8jVs/TmLIE1VaSNuVJWygLQo4RnYagw/EhYnZH4w6ft6nyYZ3fy0awygmShaGJ
qA8RUwhM7LqNy7mehPjLNJfEfsAIXNjh+xAx0u+knkEDWY2yjj7Vi4YipAG5fZhD8EFiUFFTfK5R
yM3EPJQ3a4Yi1+PSgDcp7OP6QLE8zuKylfi425RhAqUctTnOOwHLTtjX9ex2qzeL9RH9RGDOFscc
0qaP5Q5htf9e/pVHMfMM16oGQpx7IypOkbHSBGp+e5zX6aEZHYmvJuh2f//vX3rFRfioMQVhxWiY
UTrox+wizDHrD7sbtjDnmXkRNCAGYOY2WVstHPmloVDhO7A03mXgZ/CeXAXJx3zL1qZSmouvP7D9
ccuC+EggL17+HJpYXTrAjbKuYtx9xOwVyw7QEZU0bPM+amxdjG6ixXUVhCT6qxQqc+4IpRT8StCn
9VFjULvaQdM/N5U1faquEzLN5j43w5vIrksw+5uIxEeOmb1fLKLo8eEij3viU0yvzZxOt9EU2PGh
PnisZa6pISLaVnO0RseoK7qXZTXDG43gVy6/Dx3b5whq1r27XP5R3qG4kj0uCTTaw87fM+K6T2fB
MGtb0SGdHnWz5PxAss2+4SNe2zz9+Xam0Iw2qcTmAcJqQOEKDySDS66pZ7lIrccsxpRwBUzXPbSj
out9DNOPgWF5ZovmbOpYtyjAs/W3aUKcPPSY/A46dh85ZtSe6Qi8SmcIWtcQJ0SsBrHILeyj+hSr
bY8WmE17c29SIk+M9e56XpcgCkEIb/pVLZXWPCk3VPtoCcVrtE6j4iAavYWlKD58DIpAK6ShOTrM
l1KuGvPpdodQZ+DZeElvwTkrpiiRFTPkH7Lu7BSjBhj4WS9m8K+MmgpSd5uystIbBjdSZvTHxak8
rBDqI8Zsu0/xUlMGBUi5HflcZDdzIt+itfzRI/2Np/QhY1MGQt617cbHH2G+M50GeoQwdcVo5r4I
GbFHQRb5DeVeXNcSug3LKcrHNHqj2/SKr0g8a+ZDAwJcAw1gp8qzHjlDl/JNTOKrf51nzgYsCEkU
aXYHEShwJKZ9ea8hPqpPDLHpdQ1yiqt2gXvaS0gh2BHdhMPSzTKoUUd9pBkUUTFoapD5Gcuis0v4
+jRs+xaWQlH287VTUZEu0ChXFdg1+HvRYOjsBlRzQEoHeSufrNUVmsSuXdmdjsFisEUUPA8icH6c
+kAzvkMItlgkP8d86xYouqwNVNk1+kNhu/csPgfrY9LTSFYrH0V+aEo2/tkPS8nCPIoPM9ODGOxC
DU5H108Ywc5BRBX8ab33ORWWWLnx4u4iOAQ5oHG5B0tpH+avfIwZFCiWBAXM4uzAZPQujqX+2Ont
z7Bz9+wZlD09b0xqH2279Vds6OY7Ur7prl7xFj5Ia9syxvaJ2Ee1zS+Ks/6meNtbXJ6y37hCH6IV
NwPUnbOsuMubIb/j+1x8axst/9g1/J9aUNAHXbEIREFSH7EVc9SlB3BxV3Rq0vxQzGa6hlZ9HMTh
WFIfs5UC4gAms2F51BMvP8YzOgaHIhq2Icw/+GgtVIdWxNVjfk5L0NErsBUf6NyosHjAh2vpnbXT
vvDpBRkC4AZdSy7zqKK1Yfbry/mq0dCpdtvy6JT+YPB/xzUPHI6mPlrLTomByHm+PE6EDUdLZNcd
oFa6VEE25qO12LSpfc9r9+gsaEMwPEg+ZxZjT2GrexbcJk0KLE8/PdK++1uZsr/ddeBQCfWhWluZ
Ww4cm3tM2+wefCr1ubFxGMaS+kitGpmB6ts1Rny92Ic2jrcrB76vsJTMR2qphutNAEf7iPkD/mTK
HdXoRdKB3gSdu88g5vLJpNB0IGdu2PTCu2z96/8jO/gRUP3Gu/lgrRw6h2LRNTkLqDR15aEsdkNu
bJKMuzvUpLb/UPBAvm8EgGKQFVymiopmvs0Nn8YDx6TUDNxetq1HyLWL6FrJYh+uU+5scS+aAjQs
MXoA8YMoiL3hjjTjdVvwuPjT0i5m8giQjNX1QUWY4yUHOiI5P+kdQcwHqJglN+m8L9knKtuLrt7W
syk5DHmnb1ezzmPYxfYRZXxf2RxtIzlTxj7YtS/+gnRiEBdvSX8BlKUQkYuAbzkPSrgT9E3hVZot
D0IJUh9PJuukVNOIqlvrqLnD8MV6J5IhaMyO+ngyuzrgSRe1Pbphjd5JqG4fIR+ow54JH06WChSP
6rEVVRpNw1UO/dT7eQ2tBvtMZzXiC1Eqmb+MuSTHvYujO5kFTmMRHz5GUMvmfFFA9WYzfUnSYb3d
l314q8H4+2iG+OAxTDLyVuUtLmQ/Rp9YPNdfShYG5SA+15kexjYWG9xV22FYQfBl+WhzsQR9VeID
x1waw5eseX5n8+WzyeDCwbW+BaFQiA8akynmDmVXRn/WUIu4KwhLz3E8vPy3m/19aZD4mDEU8lAR
LwYKUFShxDFOZfeZZzqv3zXUjGH4D+Jjx9qdtCUZaXwWfFyOecG3f9DI74MCAOLDxhwaNxAh7ch5
ksP2mZE0sadRoZUQFBwRn6iWgvQ/Y2SOz2AxEQc2r+6L5CRIL7gkv7CeTSA0rlkSn9PIfaFrAuXa
3IXN3BIfNxaPkMW0ks1ItxvNDnUuN3ksKESy//v6vGKzPnRsad3C68SJqjElu7bFijippKG796ps
GGwUc9bi2miFlq6Jlvk9SSYSFGEQn8ZL86yvN2Ljc56mzSeT0+isBRRe/vtkXjEsHzuGgzZdYvl8
hpdJ/1ag973O68yqE6TH5B9hv3H5Kv8qteVzU4z9jL/AFL09pG2kvm9Tn1Y612/BGn/f4CK+UrYC
Zbq2wPCd21LRZ+7qtT4INADn68Tq6QOa+WWgE/VBYm0hyhKkZPmd0Lo/urTZPvdjkn3+77N67Q/x
4ng9YYwgn4f4TDloS9uWxF8moLqAA2XssWAW2nD//UOvmYRXZGMqVZhRjpEyz4yd8g7ViigKbHUR
HysGjet+ycoeq0MX9UwzXNpoyd46pFcu7S9YsSlL6/GHp1to3h/yFFqIvTRxGHiF+FgxukWQKyva
/A65PkgMDepE0oXpb5XER4o5brtt5Wv7UnfooR22GL2i1UwkbHyE+CRfbLHg+Eqi7M6QTR91m6bX
a6bCSIOIDxWrJ2lsUTT53ZTW9bMRzfDPnHTzG67ilVvpA8VMD0LxZt/p/5zdlArzvhlJEMoNFMM/
+yE0RGVk3ZbesRUh0AyWpmHXYbBt8gsYbChJm4g4u+OXDEj3ioK8XKigNBbckz9vna1axZCOb1+E
XIYWCqOIU477ovDvIHfgo8HanbYk25v2hSt0voc5jacDyGWXoMY98eFgnBcYcI+K7E5pa69TmeZH
zHEH2quPB2OlG3g3YUwqTWR7Lya97QfILGGUO+xwLs76Xw+YqckwDTUOpwVN7idhmhLlXe6C0kTi
I8JqG+HGuDq/y+Xw1SYXHWMSyMFAfgGETWwlcgURllsh62ou3cvGzC9h5+JVvJXLtHTx1LygxNK9
AHW8ycOQFSrMXn08GOXpAijbjum3fGJH3q7y1E0QnQrbvPfSphJu3fYJLs3QQzaTLaxWxz0J5O0g
Ph5sLqA+qYgVL/lEaXyK0hWlaLmCPTss4fIRYYIJB1pvqh/VhBFHF8/mlsyBrNvEB4Rtc5eXKCDp
x1y7R70n6bWUIqxOTHw4WLzZuDGbaqqYotSKIlN9N7PA4gXx0WAlRuwF6YHi+YESmoReX9DQU09B
98aHgilMWjhUEcUL6GibT6Jb6uApQZJ5oTKLO0l15vSj2ADCiBkvbyE/XAeV54kPA6OZdZA4ME1l
ur24ncXaraecyDgwA/XBX5ifptoUHdCn+WpuWSaIOKJJBfG/sKP3TBYCgktsMbb6NBf0BpQH+XOz
NPLvsMW9JzZqabfpJGdPw5K821rRfINSQfklaHEf+rXJPt6h41o+5Zh7vsoabj86UD+Eva4+8ovl
TT3GMi2f3JbfLVKAYSIf+VXY1r3slomklKuu+ZPdQO7PB9BnRrH6K2xx72VtzRbTdFmKpy1G4zFt
ivbd2jf5G6nzK3mCj/bK3UgTyntzVqZu1U0NustzOw9So8WJglLYrfRRX1byHBJMcflEad9eG3lh
OIoGEQhKRFno5+hjGcquxWRd+aTrTN62bJxe5ng1gXeH/ry6Wma1JZNS92aViFujorlvktBcx4d9
2TJWBUS7iqrO8rGKIbbwEtEw8diS/IL7KjLM38e6wKAtS29dvM4PYugDQ2If+JWDPqNxM5P3QGrY
K81NcicDuSGJj/tanDW25H3zYgeyl1e8i7oTpuaiII2fkvyC/NLxZAkkyKpa5fQv7ah7nxToGByD
7NYHfhlu2jEHr/lTL8a/5jnbr4tdhtF3E583DMNxedLtHXviXW2f7BDfjFoMYRmmzxpm514zSpl4
jpc+vm1WPZJDnaDVEeYNfORXu9s4B1hJPm9q7MDmBXUb2TdhFAXEB34Rm43QAN7kc7/I9IqSZjoI
NwYWMn1YV9uAwtJGpXi2BkxEdgKcD2IRYfx+xOcJmy1T1q5GPmNI5bnkg7ljqPCGvVI+aiufkIGQ
SIrnaZ03JDv78DQ6ERg4+aitLudrCrUf8SznfrmXfIRIhVrysCvjY7YsWQcrE5Oe6zT6ygbMG+2s
C2O+Ij5kK66Hum1RVbmH2hyDWgk6wpGOvga5AZ8TLCI8SZFfiue21OOhHiP2oUHn6s+w1b1gWJgd
0YEYxPNGZP0uAZbk05YUQVplJfEpwVCzpAMCmfylMUzxg9PGtCendRgrMvEBWxPbesqcSc7TDNJA
2tb2aBYWWDTwibU4G1Wa6pKe2dA8GzNnj1K9qdD1StzkA7Y04bTAjEL5ops5jd6BNFp+QhU6tfd9
U4ZNQ5BfgFsyW0yx8/SOEvkpHuP9AFaXMNA2Jp1/jmriEvP7u8HieDjSQ0yG5biPeVjI5GO0zLrR
NaoZFmfIXkGeXl8njoWlIT5Ay3UQJB06LG7IQo8WTcKrUYnADMoHaBkhrCQqT+/shOFw8JofSL2G
DTERH51ldZ7aYcvSu7qHwPZE+FEwUDsFOYNf0FlJt2S2UPTPhvcocpCuTo8UnfLQ6+jFwc1okhmc
mOJ5Ha26bnR+Ic4N/ahe4jpPZop2DMo8d4aU98DgDWeQ6AQGBT48K17UXMw5jV9kU2flAdye7uBK
TL+FvU8+Qgso383U+yKfxTIut2Iw3ftigipM0If1EVplAe67TOBtHfRSf40F1NMzt7xFEnt5K34F
UBEfn9Vq4Sa3z/HL1Bn7rkj27cwWFVa59dFZbaZ1zNNePpeqlZ92CjIhmcdh1U8f+FS3aJtOYNB6
VivKezwH6m6fd/tGavzauXhv61KaxnXArb1ArKu9QvA0g0HehT3cPvCJZrOwM7HlC8W9vFJgjXbH
3pg9eiP7eOV98rFPGINquUiS8mUS0p13EYkP2wBYMT40DSuV+QAoIVLD1mJN/2Rlnj91UON5YqCC
DLzzXq2Jr1tJGtz0l2jN+5s1QRgMBYIgyewShNY/P36q2SZjd8KelqgW7+06beUhVZkI8zexj4Da
pJujuYYilxtBRlG24BfLiQ1rdcU+BGqLzaJJJNKHOi/yJ2fL3ByixEVBNhv7GKhIuDqJIBDwDLrK
94UY5q80G9M/QnxZ7GOg6ORcC+gcebH7/LIj2jvOJhqDriRCmJ8/axpjoqhgXfoA6ri/wfzY389N
/Vap7Pf+IPahT45tHOuP/Jsktu2vZePK9XrvAwOP2Ac/aUhf8nmsoxcEIMk3R1hUH5YEYVnYwXsP
bLl06dAZF70M0HF6v3Xl9hE8SUEPYJH61DoTX8pBN9DT1tHy2K9dcpoGGfT+FakPlejTpMawJbSN
I7deyzUC2vYl4FCwshcE7/ksktpJqCbPV0lyHruQZjTW9SrCesEcCvgG1yuzCX50KNw2W9Odwjbt
VYS3Ic+yFADiKzo/yOmxzkPwstj05S35Vw93K43WaE1CTtvJx6gEYzxr+yBhYCzumWaJgYHNjQM0
wLfyCxkSeRw5DcJzYHGv/tuD6WTrUwiMM548gFjwjmdZ0MA71qY/n0qU9G1OF2x8i9MTBd9cgVZo
2If0TJIszTAvK+41BDVObZFfQ3w0JDTCrr3ns2Rk6JSLwDa8RYcio+/sIEJyuyL1cRDGbQkYk7Fr
Nj8U6TMlYbboAyDyEemQnLCuG9RVW0QPY9uFFGGwZc8cm4VF2UAuyvZZC0qr9uDEH0Gf0CfCiXvV
Z4uDnLscp5si1l8LKUIQmdi0Z44rA/FElsDMC8mPOUjQ6iyoNo2lPWPcUpczW+B2tHk1dS9rFub2
cs8O636i63y5dY3crgqbniJBQ54vbNkzQ6s4hk45PiEe3xuar1d53oQE+ljaM8M13ZD/OBw0pH+v
x5HcbVMQ7AZLe2Zo0lbRpOxw8ZLvO9eHOXsKunc+smFcup5og5NeDLoiCzg2l+9hK3tPYu/AkQeC
kvUqAV/PAWCqg1nSoFyzSH1Uw1pjAhujKutVFkFcGKLTlgaVVrC09ypykqx6YbDErXhXd1/G4irs
PDwzdOneWLZj3TJKDgUyhFo9h63sWSE0mu26Uzi8GnkZ/dyLMCv0MQzZPhQKsq7rlR2+Duw6a8Li
Ax+7INDdZkNbuCsT36bdQ/Z32DF45uccpCe6GsuCG27hxzQox8OF8GyPWgg9pQyxXb4+t7V8B9mA
MM/sQxWSrhlomuTu6jIeNvD0JENDAh+nIMuaT3JP4UGjk6lP6Rx2J3xmmmy0SwH+N9xidiO7j/MS
did8QhpMZ2KSUsAPsXK5B1Xkw8SCRk0KsP78HHjVbF3ljEG8qzRdj0qX10UeRM6ApT3LG2F4AM7G
7kqz5Ux20h94zILADljcewQTo7PUghD2KmmHY1S7d7Ifw0Kv1HsE3Qg2hFwQRHVZUh8MCC1OM++C
Bquxcc8Qc3A2j8n/4+xLmuTEua5/kSJAAgRbcqjBVW2Xx05vCDvtZpBACBAIfv176O9btNWuzie0
c3ihUgrdQfeeew7bTyX7A0ONebhcvCzcBSG0C7jEF7rhRLIuT/l961dn4ZELQDBbnZpeYeUSmvBM
bMVhjekt1ab9NvyrMIrFnUi4i3ALKXEe04TWyKHxGgPDuk42OgvO0MHEuro9xfQt7fzckos4QOOp
S8lQ2hMgGEkZPtZl75chuXCDGlj/BsRK9jRnn1R1XTxTfhdpsAG0GqBxua8rc62/oT/t97RyMQak
G7K+y+CXQKx6Ek36nFZe6o34fI4RTiETrR4Qr2SxPQZAxLakf/EyFBdd0C6t7ZsCroPaNi/W6rAh
RfJb2omGcWPruCQ4kIycw/bN5FmMcFEFdobSXrA/JQJ7yJqXcv7La78unsCUpEV6C1cHnhObz63u
35BAbH6m4uIJetDpThYTwae2/9wMxb0OWz9TccEEJAOrzLgCIj2K6v0MQMHZ9MxrsIpHLpgAxDUg
3CmweMZFHpRprmu/eoFL+1LYtmES8ld41NdHGfD7QHnxLmDTTjzsS4UZrWJG0CrX7RgSemyDyAt2
gsUdYzQjn8hQwJeWJHlKKqCIbIPQ5XcHnYAYlwMnEoNyJysP7fh2YX5h3AUPJLHYRtvhbkMuqGp/
ktIvk3bxAgyD0SqRE+JsQA6Y6v5kS8+Y5aIFsngLOtC12tPE3sVrl/ezFw6BRy5UAKoQ2VSK/ZCX
7gX1gw8j77x6+VjbeRP2cqwxEY21pbmj2eeo9fPTLkZA1WVX942F0wNj9qkDPjSvO+7Vf8GunewU
mdIa7Kw8pzQCa9xT4SW6gnVdQ2w6ycb9G9rofTP9RTzfAC5tC5PRBAU4hACt3oWizJXXqD827Nif
UfEoCqAvTt1wrMOn0TNRctEAtW1qGe0HTBlosbMffPbzoi4MQKYq1mTDwov8ICt+J6hnWHEhAG1R
dcuM8ZhTtJ4YfdtKv/eb2/xfQDQRAo+ynPpuPrfZ8iYNPctqbusffrOISFYhubM0n7q/0P/0qwW6
ff9JcSsJ8LonNTUXWgOi01Dq91B2+U6iuNiND7uW5U42qY7L4MWnyCO3598KUbSd7Pe3cjIeUl5e
Os286EiwuBsIq65pu0wgX2rouabmDXimjl5h0G3043YEZalx94o+exsirKxT6ldcc2lOiiBsOTRr
llOo+I/Y6vmrBUPcJ599Q9Tz1wJCMpOoMAUWX1PWPDOofRx4HPlZJGbSfl2drs3YaYHSbrae5fo2
81LK5sxt7i/h1lWRwIfcwi+s1hBztF41Y+b29SfRZ3Vd4TxG239qW/sTGDq/9h5z2/p4mYN5LDRI
PXT2Naxmm08KfDt+H9IJiEpTsJzGuycJq0MVm3zavLJ1jKb++hExYm5LbpP5BMTiCSlqHPi9i5jb
ze8rwEOpxZ4FJGjTbMpjdfY7DScqziZeFhphZbreN+K59FLHwcVzXoiqpf0s+xot/Nqc+1mdQI3p
9wFd8pJwmID+hGTgKebAe8R9zqxXaYm5tCUS7DBZNWFl9bls7qznGaf813thoy6wTGFZUAHlC63y
xIvihkN/6deVexmrgtVYWQQPzfZcz363wmUpCS2Y3+WGdTFLeOiSP1Xg9ahgrrJVNiY71UOLpzLi
rBFACVPfPTvWx1Bt/P97Xt+m3ZNJvKIKc/lHVpA41QFHVbCZ3whC83awXqGQpY7tTRWmkLJO4rnJ
q/ldtJGX2WzcK/VgLoaG24VJBY+EosS7mkH70ngleczFzwCzFDBA99E73f4Q9afCS7KNYzjq17tM
mhQyr1u6nJKxPkbKnmNr/A7aBdAMxoAaoscn3OggwPcdq+YwSL5Onus7Zhg2JIbsDj5kwdoPfTaa
I+rIXkgxnIvTuSBWpjatFBYfB3YYMIdQ5W3Cqz+9AoALpSlS0QbJlmH59I8q/Rj4btsxx2DUrKUG
7zhQnt6NCX0orZeSMU7EyU4FG8lAkLOfwuivka85SMX9zsIxyEAHoushUn2qEnlJlnD4GXVhdfVb
3ImIaIJHoIPAJTHtYxaPBzB6+gVEF0NTY8yzWCmSvKGq/2p7Huag4/OBb3KMY/9qlZVpOjXuxQlb
yDyo3snw3us4XBQNnuMVTff6QSnvgc19WAIv7hNs2bFGOUpR2wVbHkRzlgXkOfyQYcwF0WwDx5gk
xcpFk547sd0hafeqDjIXRKOErlm8oA/AO5XzNHrMmPX8hI4lJmAkaVPK5xM6UEea/ExCv4oYc2E0
qxhBW2nhmibyzMj0NJnMhxQe39CxREuqymSSzqdg5KcEQ8H5hIazp704lghKcl5oiW1HvYje0Wlc
7qaJL56f0kXT2Ao6BFkc4rzLz0MdPYED8r2XzbgcIbJKuKHhgo1v91Fa34GSyy/hc6E0kJHts9hg
z3HyfY3J/Vp5qepx5iJpAJ+jUJUO5hPd7snanccy8kvMXGKQcN4asWKI4mTS6rne2k88CDyXjn71
es2SUHBd4vpljT4HffR+6SO/vMzF01RdX/KZ4Rva9H7qq0PvR9aNk3bCYpyFYljUilYiv2ZE583y
4nftHGNUcgStAMbjTphhy/DWsD/91nXtEGN2kDDB1Yia+yj7sc1++3URNanktkgkypAT0AHmofAa
iePMhdNEA2yvsthvNneHeSmPnR8sjLmAmoxuAehJEFi2xR6nsT8iuPh5UhdTQ2ws1yZBl28tSPKO
sYnnpQytT1KD0RfnEyZr1KX1Mhbf03mW71Mbpz9IBX5kjwuSBe5Lf0EbJCTbRr5vPdqqITfmaYIW
gE/IxepOatPMiazHZiTfK/DoHAIlhycMNIkbbFF7ev4vvAdWdx79Cl5jkmNod9HsITikmQmr5ymc
QXIvmiaOfNIo/Bkn2VnmwfCpFuR7LOaX0YK0UkSL9ulAYPH9t/0Dw68nFuMhs2A2NovYezXKCHRj
hRdeA6u7TjbcMB6wpcX3eoR+x9ZDvHfsaXDj/PdVfnf+TtaTdoZmqL9HTQ6mG31Hx636WeGofMwK
m3ecrVkhF7Ei1F+HBjK+IWmSu2nobukHvrZ5x+MuVmwheKliCCVpkI0cACrmUY7iSXUjwO3X43en
49otsAQIcIBb5EnSsFyVej5AEXqY6nzm1jY/wOdt/KzYLRiIEjTpahAcBZ+kW0i+tOXYHYYpu5EV
/d0a/M2PcSsHKwByu4TyegEVQvLU92FDD2DcMk/GmKF+Wjok7vfR1JMt591aLysQ+5hpPtfVVr2v
JBOPUjQT83MrbrGh1nbs082sF7C0pA+klOmbaq59V3fsfazTstKS4cOhazydUgOpvqG4FTn3Zsbv
TtIxeDMVNlnqCUZjKjWJZzyB+XAU4WRzway8XyQCSVzU86Fvmq7ExDYUFn2q51ngFiJWlXUmmOrt
Mlt5AfkjBmRp73kFHWeg6yAel34ur0FcF/emaJIX2YPe8L/D1O7Sf3dqji/IbFFrEW/F9xk0pccM
jFfrcZJEPDXbUP5YYjK/76nWPvU3nJPjGzIjxqRN7Hrp6iHORwa1YUpht//9W17xPO6ozxpsotui
kHwfKw4eOVIsUZsv0twC1r8SFt1aRTInaShEVnzXBdnEuQVtOz2tGF9+C3r80i9uuUWLdivLJqQl
a3LaLfTUdix4mFc/DjWwC+Ea/CMqQqY9GIZGke8NHqafOAZJvpCtuhHPX3HMbvFCi2JMkmgCWVqq
R1aey0XREjHMoD5wWjPIemdTRVqvbiyG8ByDF1YEjehj+hT08/pQ9+A1mZZt9emnYPX9kv3jpMZ4
1tOq0uy7KSj0jUdZqI9ag/zF6666A0JtU4IRvx/SB/Rl32ok5PkwCa9JPezdMeo0bZuQTQE0bGyv
z7qZ58dO1/yGy3jFzNz6htKKT4oV9GGp5Mcx6dIT56WfMnbgzgmB4zME1CWW16gK4ylvS6BT8mzx
jUFugYOpSRmiSfp96BZ17iF1nE/pesubvnI0bpEjaFCfX1eGK5lCjXBZUOPoBj/htcCtc6RCEzBr
mKTJlQjEASSuNk9TPwKlwK116ImPSbbR4jsfor86vjT3Uz3RGynba+fimKrBKyXAlDgK6SWYhdug
j4/ZJt7/tym94nZcHlS8PUfZYLrz+9zOYXFcMoOiKVF6+UMUZjAnqatB3Pghr/0tJxiblTXmb7YK
0cWMfOv7Kv4EvFtYnCtJw+h+ZegL/vfPeu3MHCNWwSyYoKy/DJYtd5uQ9J406p3f4k4gTkCB3SXd
TJ+Mqn9orempgaKv5yE5CTr6VDyrFKn/XLjRb+sq0hwC6NMojyXpovUc91Ar9zslt14imnodx3Ds
L8Jy9ZWXYpuO+7C2V0E0C9y6SVsXIXDdhD8EXNSn1SzNnS9tS+CWTsSq6iADgdNDVKfxmzGy9IUD
e3DjaF5J7dzqiUipKTualdd0TCDibsOyOIRrGOinAdLTbwCviSZk4svmd6fcMaUawMcQL7+/pVjD
A/T9miOXnhfWHVTSCxDPUzaW165aVrRv4ynN545knrmjO6sEGFk6j3WLT7GFSZ7UCQaKNulH9Bi4
40qaRKYON00vO39ZVUTToY7kre/8iqNwp5W0DmrGIfD9vZZp+wEJcHcKGSt9CpIwAMeY165uMUJS
ZchHBf/YdmlyZglnN+7oK3t3x5aSdWS2rkl4KWu65WMDRcUmGryAl1ngzi2pLRujBnNp6N9CRjHd
1S22Kvvh5ULd4aXVmqqLceEvIoB4QCfr6V63oZ9aduCOMIG6pU4KDg4UALffB31p3rABLC5+W3fC
cQQVLBAkjqbJiyEYfrKhwSc+pK0sQPLt9yf2D/6P9FlHWRCaZKEXNUEeS5Xl1uS8IctHv+XZr8uX
YZSIol7rawQEQI5Sbnq0pacUeuAONsEK1FRD2fki2VbdQfhvOY/12vzpt3cn9raKY2pWjJgeE1R/
iAapGoz7qvXBb3nHYBcjljYAtOpht9e0gzpEFtej37PFHXJabDS2OBp6GQz7OtZR/KHl2ejTXsrg
cX/9qLXtaqZZVIMAGlRd5bawt02mb8k+7Zf7N5UOd9JJsESlIyS98CBNF/mu3GvbHwVVy/xtVuni
d+/dqac1ReqsuyF6CGgSncu1k0+krtV3r2/rjj1p0q5DBq3FawZmvWMlCo0uXxb43Rx39GmJ5Jrw
to0eohVZ+pJN05R3mYEsr9/uHaPd4nqpwEelLr2w9w0P1RMBKbefT3Pnn3SQzOA9oOqya1B0dEF5
aRv8lM8Cl0G1ymjSJPVcX3XfizrvFEaNoySZUNeeSj/y/MAdhhItwaimkvBpQsT3tEwN4DbReKM4
88r1d0eixGzGjeIdfSFNbOa7Dg9Vc2g7NRX329J7ymEF7njUUoVNIZaGP9ApVsfUSIgy9ePoV2d1
R6R0TOI41C1IwcjOk4sp38f/QbH+77mi37gId0oqRTpJWV1El7Lrtjshu+6wZVH32ArMFLxVNYmq
IwvoHD8mwdI+pyA0yfLW2vhZBUL0d/W4qPp5npj9KjGG4DVHj7jphGvkNVVX8QJNiNIAEp9T3Zvh
UG2eouuBO2clUhObQYjuMsjwC0bfA3awcvHjfsH+Hbu3cgR5/TK1l7VT1bFJ9WOc0fXk5VTcmSto
8a7AU/PkoS37zy2FItIAqLJfeurOXWlidRP3DRZPYY3p3kSUUNLxc1nu9JWp0GvpWZ1cNLjrD+i3
sses7b0wqVngjmCNg7IR1Ja7yxZv9A3BG//Fm1w+cMewZDvrrkPr6lISSg6kS5Dl1WVbRn6xwh3H
StO0WzFq2Vx5PwTloeKAph5C7qkqFPxrJgsl6RYlKH6JZHGPa2kOpsXDyetOumNZtq9VTFTVXlIT
Tn1ukwwK22sd3pL5fMWXu6NZIA4Cdg3j8RfRyeB+jUGGcaQg4m7uOAmi7Yvfr3DMNmYdnmaZaK4L
6Azvq5BPH5C1Tjcu/yvViX+NaXEMgc0QyLzW07rmfQqR8sOwqpLmWtmqPnKu5nxrd6J1v5/jpN3Z
uKaJaJW4Nk1DczTpatBcsfLG6q81ct0BrnIqeb+uSXxBdqwfQJRHT5FNwUfajb19Wooh+QJyn/Bx
WgkpTiYb1ug4rsqAfrlbzZ1sw1nfONrod5lumrnjXiC8nbkI8Uv3Ml8+L8mPqS68AIhY3EnSgzjl
lYXmxjVYoOh+SNJ62DALzf1EMfAH9gvzj5dj3xM08yuaXOAAknOSFvFDWbRerRGs7vSgoz5awKjH
xBUqRT+CPojOc3kzXPwdF/6VQGB1J1LTQsgNvDT11cxdRg8T2E3+rGQo73Qran6QsNFzFGldQcmT
yD/6UcmPGHxLroLXzY1E77Wvv///P86PpVpsCURVryvIsp9Amd1/SDflxeeJX+g4hVL3nOlylddk
MdGPJi6LINdjcwumtt+i3x0g/XXzsS46CKrK6DKHcfAoa/CHHkPgXV8mviUl3EQ/149bFjOU2gGS
aX0cNn6V4xtoWJbQDqyaKwlKltM06HpAb1bAxv/b9/zWYWN9500eq26wKfCCl4KN6Xs9SdrllU2X
r2ZeoYP433/klQ/vIs6SUDO+wx0fyrQI87QommNXeuEo08wFnIFGBlrqdK2u8RAHXS7KYQP0phmD
o9/mHatvSTbFcxjJa5G100eMMk8ib8jsBYrF9h2zbwD1EHCx7NJ3y/cW9O5PZirnGxb3ytf9F9Rs
XCyTSSOuKa+37TDaEWxowaL1h4G1vgfkmHUZwMNaKdilzJInvfbmqUoj6oMxwfE4Vt2auChlW7EH
tW3fCtYVuQ1utedeu5aOSZuhnQ2eTNW1AOXhhyYryMn2iRcHEXbuWG60DapV1RhfynEk7aGGWGRx
FyaN9Bonxx9wTFdDBlgX0K25DNAxeJANkT+zIZm9Cmpp5gLM0nWNoTTcDU0+BvZTNAzqhdc09vuu
LroMg7eV5JI013aQjNyx/fCrtCZedFjYvWO1AVTUl6UMk4c6bAcw7M4gLGmgz+LFGor1HbMNQeKi
SIRY1hRqMAeLT20PUFLwQmFgfSdeZ+kgE65Fe4VEiH7Lt3mj+bC16k8vp+bCwpJgbZNKankNexnO
R5kB7HruCISq/dZ3zHYmayVMg2iZ0Gi9K5FM/vwfwFqvuDV3VG0sCqhfRLW4xjIGgB5KCvNw4OUY
Re/pbNMbRd+/Kb1+E/JdTFjCreDUJPwyYxCU/6mmOYg/aMj5PiPUrM+KTtFpKjDkp2PDj3NbjNPX
uVFR+basJgYlKYsWanUQQ9sOb/je49EGD+qva1LbuwLCn0fWR5gNT61ZMpEXFUAf+RL3GcmTKkqO
QNvrH4LE8w8sGn5Lel13n6ZZlG+GVBh1JIUaz6tluNozjccbOfpvnz+4eY5b6UKGdiCqRVdLlvhD
Rrn9Jvm2fmk4QIvdMMvsLuEQ4PILry50TY2TSpNhgiMAY3ByYApQwqZJEk835qLWBp51fItUe7F1
RB5iLXsNOx2NF94drCCOozF1CwiJtOISwJBeRLD2X8hCbkC9XrnoLm4t6kE9HqJ8/LAqvtWHRZXJ
T2LR28iyOfUiFcAvcFyNGFDO2BGK16LoLukUyvs44s3JyxG4YDUeAivVQPf9GmWoxkxzNF2BvUtu
uJlX7qqLVSvSzXbLGrUXTKl/ATp4a3OANqev7bQkh62R/QXMM9H7//4pr72hXPCazuAPhgERvcjI
qu8b1unL2KX0JexRaj2QJO3vNhtak6tu6k8jBQxKkpVf2la2/EYu/dqVcNKKtgrnsNS2vFKw3pM8
TKeHAfNa1fF/eC2+khi5UDe6GtYZNSYXyOI1IDJKx89SBV51UczsZb++pKJkGTcVow1YpzT9NI5d
9jgVcrt1QK9s3kW6pVJbhYmH/1d2rSFbfuigiXy4cQd2L/ibmOBC3SLWISUFiW6Tt2sgj6iQkDdr
2QVa5yMBXP4yoCgefOYdHUoBvHe4HMqgmx4kpIH9nIKLhys3YyCLmkBQnpPkDJE78ZLIwPYHiS5Z
6ueW3THADKIYyCqBagnGQN1LqAa9mxbMyt+4xX93XX53jvvX+0ctYB66dF7DrboC3TXqF5NIbu75
GK3kaLYYZH6EajyrOQ0WVPzrMMpZKeMD6tLDz5Tp+WVpxggilnxZqkOGMYW7bYVNGlGXw2GdWnPG
P1svAjxcWSedGac1QL+37q5jEHyrC519Duus+vnfd+q1C+s8Q4aAVMYotE75yKp3RVmS92Mn+hsn
/drqjr9Y8HhahmpKL23V6cdGydQcRJAVXgKUGN9zokdUDYsl+yTqPDxnRZz3g1ehHSs7V2RgfaVC
VMVOUbecabTd9cyTCsnFVGXE1lO88z+b6JyGH/ryxnv7t4eNLTufEnVc1O06rEtmiJvQMDm0Vns1
qbG48yWprFSR7IOSY2w+8KbIV51887iCWNrJ+dYe1GFLts2nMNtyGhdIXbuz19IujqofM6TCfQ1u
GrOBo8fa+8xGN8L/K8f9LxSVyTiiHtiyaHQhDG/szisn4syFUEVtGQTbVJAfBITbT9myJY8ArHuJ
4mF15/GIZzRHMgFGVJYNKCJO+TbPd37H7Zjjrgk2z/uXbPh4XkjzZq2559KOPdot6TpgA3dmc/6I
QkZ4gGj8LWTua5/S8bBFksbRHGHsvDVXilf6DBSl34k4NqkpabN4H+CeMfgXrmD5at75rewYZLaV
POnoPrnMssdBZdfe9n6OxFWZ1qGoiF4m8BAuaMaE8qlRfsyazAVKgWtjrZXd6Q767p4w2HtN/Q7E
hUmBnn2x4FWeTyt77DXNCzrcyLteuR4uRGqNeLISs3/EgjwPJPu2ZYVPJYozFxcVoLKftiGmxLvs
TmV/CT92bOYioja8dyybse4KCnluchp4YXaxY8cQ42Y1JGVYWbUny1+M8kFZYV3HBgHybroUk5yn
rZDVYQK29stWB91HL2txYVCWd3Oxrti1BdAt4QXaGO/9VnbsMIy7OAsmGEs/VKcm5hW6Md1nv7Wd
yFgni4D+i8H7dW6GvOZo+saafvFa3EU+ZaaUhu2cOlN6VyVb3jeeV8QFO3E9Qk4UUKATiVv6UJcR
qofiptBT+rtHEGcu2Cme+aioBfPXOpP6XG7VeByTVNm8mNJyPZY6a1TONEpV56rQYvALQC4ISiwA
8CzhCC4zsFujWPaA6rdfluICmdaBxQxKXstJKHbqs37LC1J89/vKjrkGXQKB1/3iB/Jdwd5z5ae+
wlz0Ei/jms0RPHkj04d0hZZxolPPFNlFL9l2G0e6wqi6OfgeVd/Rhvzkdx6OuQbDzEId4zwIUJDA
kudRP538lnasdUg2Ug4ES9d2yyMwA1eehMbMBS1NFp2ieUSuGaZrXrTrUSntF9xcxJJYUlm2DImV
Aj8riOEndjQlZy9eZ+LilTg06iIzJ8tpKZcn3evLHJSN586dRJZMc6jJihvYpc9Zrx9Jut4ovr8S
8F2g0lLjoR8JW/7UQ9HAcizGPMDJH/jdQRenNBRtRCHvgtL9cE6697LyC6Euf3SRTL3kyZ5cJc0B
tLX3ceVVkeEAc/5aMVkxp6iiXaOhS75R9XEdPV/wLnc0eO5kUmbgBZYhH/Mkm+uDCMcPfrfPscg+
AO1uV+2BaKiDY6KypwW6zl4BgbpwIui21nGnsTiaxPfJNry0G/dKwKkLJsrQqCl0gtPWMj2DTvQc
3xzW//3Vpi6MaOLBZmUFz7pFJ7Zuh8nTR1EXQjTNKbViRZZMho9F9q3wI/mnLnhI1BOxRuKGlE38
Zm3rt4FsbxQzXzsMJziOESC4RbvzwE6PcfwylDe6WK+t6+SyvE/5TqLUXjVGtt+wUM7v2jnxY46m
LnP0oqH/TPaLt83jOSn7Q4kito/BUBfwk8RMsKqOYI2VyWMa5ZMfRxp1oT5VoTSP0Yk9mSrJm3Y6
FMtPrz27+B4Aypo22DVvCvUmiK5h4kMHxKkL7dFZgMGDXYUrUde+ro4l88uPwU3+qzMNwgIV+/09
uXTiKMckpyb0ionUBfSUgRnLdYB5m/B5CmSONlDud8zxr5umCYstHjo7Z3KTHFaePgvbeemy46wd
Q6yGUZfNhBMRNYCuts/XyuuBTV0Iz4zuiFnL/SvWD5y+TUKvZI+6ZFExiq0ATO6vkPB+1S+Vp+tw
gTvtslamrIrplEXiYWsakku9+eXswOv9+g2ztqzA8wwjtERWZ77III/B73b0uiEuZqehY1CotDbg
h1f3vINMbjV881t6fwv+o2HTaZsEtubTCZKoOJXkQEa/4g51sTqS9CBJmHEmvNEPoJ06QzrRh9aH
UxemIwCjwAujNABUtznmI6AukflZo4vQ6ZIVhBd7EVcNwEzK2gByvJjez4u4AJ1Jxb2hG/KPoV2r
P5JS0qMqlsUvu3FbiLxR1EB0CZVLHlbHVtEsNyScvB7T1O0dinHMFqF2EYsxuctS+aJXv/yauiry
mbDAenI88OKODW/MBAI9zoTwyyddXNFQdHiWJsqc4m3IeWYP0vg1s6iLJVqWgQx62p+PSwzQQPvT
1H4vdeoCdtIhjtXMsTRTb5NMHUsr/NyJi83pWsKzcI+/M7qqSP6wMNyAXyGauuwow1K2zbZrnQj9
LqhV3hXWzzRdzE9WirAfC0SGZHoKw4+R1+ASpy7WJ7ARFOrrdIJc0hcNhq2CezpuF+gzxpFk3HTm
lFD2JVU7cGSe/Dy3i+8ZpVbQkifmtK1lbrL3Zeo1uILzcHKGsYhTXdEKHUm8TPNmap+USP2kbpHc
/BpwMiKHcCC4Hn0PsJ1VPDrMbFr8khIXy2PAnQI3lUwgSi9OS7HdWRZ73j6nviWI3tgWY+M0UvkK
Jv2p8dy0kzxsiWaVEjHuX/RXavVh7L94BXcXkkOkmro4xcIm1uGhqoQ8m6ha/dyIi8iRNeTDuxJa
YCC9vyvUV7t43hEXjdNPeHthoAjSAqz4MNDlZWh++J2Ic/saWoIQJWkQCkKr86UcD3WfeqYOLqc0
0PJwo7vnC8Njz95az8w1dm4eb4ECsttmTi1pr0EAuONWe01XcepKtS+NqURaobKVtfRUry+2Tf3S
BZcoKQS3Z2Cb1pzm/lmE1b0YpOfKTs4apRoNdnDWngg3n/uU3bN2pH5W7jIkYQCoRQmATCeuoAyx
VPeqsO+87p5Lj9RGallGgW2n9pOq/5g877QL1cGwraHjgoO25KOUXzyZwakL1LHbWGtaCnPKEojH
FvQo18zvjecCdaZM6pWNuHXB9iBSREW/YT5OXahOj+R9zfbDIEBqo7yVx8Qz/XCBOv1SNZks8P3m
YMy3Kjqw0E+OibpAnYqAbrXtkaGWi3kbyupRD/ZPr1vnAnVMO/QsKvfiYf/cpkNeML/8w0XplFMd
leGM4zBJ8QkDYB+aofcDd1AXp1NhEEBs7b42HB3P3gnimZG5GJ0aTIBjHOIpjT75Y1bzz0SmL34n
7dRxtnHmExMoMICl/1mZoco7VvuVD125diU3VVcS13oh832l2o+I6D5JAkCQTvYxqA6M7lWRXCg3
w5t1IfJ9A25rnydpmrlRYCRSRlJl8WVraXXXxbx/7gB8ueFHXsNuu2x5BZeIBpCxrHPkT5vMo00E
98VYGvIxaBnnp5QCsZvzRSU/B4xhhmcyE8EO8QSmuLwLZekF48MPdUqPhSpIPxElL3pU5ssCYZ2n
DLNEN0Lefod+g6t1Y0cQl7yolYkf0qytH9siiqFrNUnzNGsdjjeKE3/zQPzurzg3uO7njqXtmjxo
tskHMNpjKlVhhqU/tRaSYwcppsHkpd76OWcDlVter7FJkQlbX4SyG3UEndKUbkv4vNSbOJSW1X9s
GLrz8Yb4Sk7+ByTuNoSNwFxsYwqSt0EtunwYguZGYer3U/n4A/TX541gmK7birG7irFXB1CDyujB
ogYj89XM03Bvdd/cjwp519dCmHY683kcngIdgm0zIiBcW+chAPbZwyVhN07maIjgG9533XXj21tD
mBX5whM//mss77iOcQp6HvSFuOCh+/g3Jh8W4CUlmAJr9+tJ6gRatynu10MRdMNp3MmKURlubxjU
/pb9zVV3oxddx7YyCieTROHbgpZqvSeio7fIj15b3vEGcyUIxkNZdx0y/Qj4QvdtJGNd3khSX/EG
bhArWQS4XxSD+gGUmttxhVL3AFogHf2Z6clLORTn7zgDcKU3VdkM6WUp+uA4BgOQoTPnjblxN/ej
+N0X2I/uH5XnpDVWRfOWPNAmGj8JzbcWIM7VtsuxzWZrHhghyfRF6rm61QxJXvmTjvUHCkuuEfgd
/o+7L1mOHEmy/BVKXnrmABb2ZaSrRBLuziVIRkQGGRGZeYGApCdg2Az7NjIic5mP6HOf+jC3Oc4t
/2S+ZJ650yMdRic9EkBXUYolUpJcQt1MzUxNTfXpU9HrxZXuSdEVRZvsD1SOkWn20fN3FG8UlMeZ
gconDWkSEUwSKppFdHWM0E8rGt4obAnkcwe7aYkkotcLU17RoFVEZVwI0VHmupd2L3+uSRWATgKl
KI3RuWAiKhdoBR+cj7JJPFA1igMlAJLZ/EUJNCwCI7Iv0L94NU469zY0nTqKVQQ+Hoq2d5Ve70Rb
r1AZf+TkvaAZHrBqouIQ9UCq/gv6VvjnkZgp51jUUUyKJjjehkciRQ1QXDeJ9kuQeaq6yEqkezRU
wYwiboV8/kgLaogOYwY4lApHWTSl5i0DMiqrC+Hcec7yWvCIZum/dFZaLyuRNnahmUfu1Zf0zp1c
PG9zDf1v1F+KmNIzpzO0cz+gR+JvL/k9zzCsAkXDnQBsGaD1Lr9oaRpc1r6ioo9HKGbpRYhCZ+ec
ah0okz09fYdcPu5zJ3PCcAy+CLrjjrOvlSj8BfvML1IQP1JWq2kG4jGWxResHk/zl7RFlcAFoQ9a
VgtwG4WoInc59Z3wRrc61DY3OfhhXj9+L9xMPPQ1FJOwk6NUv+zQ44MuikYptTOpM2i8EMFvegRF
xg7zgauDh8GaggbmZL3SfwlRKqLaCK5LvxpiElzQhCASJFZS+JtZt+lN3gjqsWYcL2xBHh1bJZqX
B6ZCH8CgXYORsYkeY1kzxgBmTIsHwcaR1ychaqUvqWmmi0xXEKIs0KTh9WV5aezcwa9LMZYTp6IP
huyr53qFfLVter306zjx3NFHu8wA3YrwbghrYtmd0maX42uNeTxsVjsesmuGdimL6TsziLLzFOTH
4/xAHg+rVrHQFlZhXOLRaJw1uheeSak2Ui/csRb13KFSKxmXRdB9juvEXKBj+qh8BHYMd0k7oKUM
47Q2Nl0xukJuFr4+Ch5vWjwqFsX6eZvEhfO16kGhQjLwHtg5cDWfR+0XHhmLM175mtw4X9Gr2f+p
dvqysQViNmPqxzB6zvmOfRU9tITGvPRSmrR21Withz6PSvhl3PC5a1rtie+kMkgaSaB+rXI1WAUV
yN1eF/5SSIOHyJI0bDzDBMWJ7DeMOKKWVW3hBYml3TArcVMHsqWcUTWKmg/EippPgm866RkQIv25
5pTCSBeTx9JmOtpnCCC4vfEyNVqpOfiiBQ3kzq9P8wWLxCNq1UKRCfFM8zKU+mIR+qBEC5LkYZxw
3vtWQIuHUIz3M2O/WnhpjvIOmBC9P/J0eWnw3LlW1TxIRco6KFSieKaLYX4F1ptRuBlsX+5gw0KT
jAKlf1Ppdbb17RM44kcM3uEbGtRgQx+zMLVeLdEB+8Y0nThc6OiM8XMsgqDORg+L6OOYBQCJ0fBD
KDpKeZ3VG5d6Ytyh6FS+8SvzmD/z0gy44037Ugss0ghfm0ByPgBAKF4TRdAuSWL2F+PGz53wojJD
xyIO+wjSfihET/+I3uYjhbN57T18vdABaUCvG5fgHAXElAjBMpfKYx7Y4b2JoMxQOs2FsI4LeGAx
aKlJAAxaDWTacpxeODdcl2XZj0NcxY3pdNGiMIllLnpDSUe5+XCEh4NPwiBOoqASvuY1ic8rwhoK
a6Mw6yZuzKFwUoFkIyaqcq22LRjwHSEzLlrQ5I0qLoZ87tyKaCNVFbUfP1qhINu4EtpzI62dUZca
xA9HX5iKijpUK3zsggC0CW0sw9IXfXiMuuGFfcODcgki4mDW9OJH8KehXo2oSXEutvWxwOhL4rlD
C++2K73S1y8rhTyKKvrwlWDCGuXemjw214mNXMvRLPqhMEBEmNR5ma1IXiSjkA44ldyJzawoaME9
ql6hhFmzG1qDGdjSj4UsNmKeP2dMHqPryLiqCpRUIOLeReVNpThJ865o/BSM47KZpssO/RvElamx
e4wEKWIaaYS+ZedZ13VLMTFixQ5z8POj+xSRwamggZQ61lDVeCXqQi8swwZcRkvQAde1raoNWPbj
1si6hY6OlMWKOH5EzgXFAu+VmpotGip7rbiqUGqu/uSkVdYu9IpGjzqijtLPbRoD8uH1mvBLGZQi
gk9OV7zXasH5NTMkRztv1CJD3yWrjM9bEb1VroM6NUMQY2kg/uj1Ju9WepFVt5Ekqb2t9+D0iIKM
OosqyaozA8+SGqEJz/9MKK3a2Ebg0VN/S6NSKO1OEKX7ukefj0tU4nS5jXZb+VWDGs7qCrVV9aUX
dBpaPBKwXNogO9XdTFZJf6ZCJ6VsA5bvC3Yveu2dn9ead+uYonmlJYVJz8xWEsOPdZ3q66oAz2Eu
V/AdzJL65xLSj5qdgM2jW4YFcHOKJqmfU/RIFVdJI5HL1svFGylswkfTag35SwP0EbWNNAXpOEWw
ILWt1hrVCRh7nduMARo7N47Z0Z91sbip5CBf5GYwCosO4dztgSaZeV+j1d6VI4EbwYlAWiKgm9mR
c7p5sh3Y6Tz4qwRHhZ6kQrnW0iyxVn0uNJadpip1gfZs6su8yqQ7z2+Td+heBIyzpaQAt/W+0ycX
SD6J10UoadK52oPJfNxtzMPYfSNCBkuJnccgCJ3UbtD+RrUdZ1w1J2wHd6VVOEQpDSv1Ck6dWC+z
qiyLBXpRVEfCqZvQygGd8rj2jIKVT5Qi9apoOx/9krL+Pa4IPNhog8uhB2/6ra6BxpxEuP0uiBrT
CwS3ctEmreLdhEKTvic0MIWzsAR14LJC2D8H43+OTF9FAy22iypqQsPuww7vjlF+BA+XL0RDixU5
Ua+yWGvRKNdolgTs5aOE82h5sAgSJ0Qbpiu9jz6BHBvbShTI5evCX3A+eYLLqsj1Mi6s9AGhs34h
OlVVXwMHEbe25NVC8+n1T3nhtuSh82pvqlLb1x3rgUXSGF66UKoLeBPCkZP40gdwDm6ly1mfd6G0
1hhDdC4H2sV3cPWzS/3AluQx9Ao6vSm5pcvrBNmbd6qlBtZFrkbyjYoAZLRoO10hdl+leTjuEPOw
eorXcdLFsvyQiUqm2yg2cHQ7bZN6OW49OL+3SgtcumkqPeRpny0lCoIurWmiI3vqpcXgTATyRIlI
S1N6KNFHKV9mZhhZK1kgx7pvSZtA9qEF4Vxfg2q1gtekGNhtWOfeXVzkrbokZV8ROw47NbIjT6T+
AnB2ekeR1RBszxJk70uUmMWFHCZopmE3qZOiqRY1kiwpbLWtwsq/kGq8lRaERmG/TLO2W6IhS6Qu
dKfurVXoqaHwxalAQY89HKmBXy5pAG/jzDPQGNAOLdSILIhMRQf00YX83skLNGqkkpre6KCUf2fG
+C8xLARnCS7QqPzoxL4gXXl5aCZLhHYj7a7JHMW6NNECchmqaXfZASuxMClp8hu80zXZ1rU4O6Pg
c3nvkbjGNZIFFzIQIl9NtFtZwt53t2KMf0h1GogLWim9tAiR/TQwFbExl06El72KvsKXYpdk57Ks
gjffFFMVDpmGQtK06M7wxO3edWgNaZ2plYqZZR3wJauOBCGgYhT+yaeiMCXHR9cEZBz7Rd/TwsBl
U6NzaKxG8Xs9DHLnVhFgCYs4Aa2qhZdboYXVFUgzdcR/HFkAHlHovXMiy8onp4FH51VqQM6gY6Yf
ZC99W1ZaECZVIfPo4qi+LZwIWee4Vdp86cUJ0C7Ui/vzQgucnwq0k/5FTQk6AjgSejHZSmd6S9EI
4B92iPt9aPpWXxfUR0V8UwuCZ3cgZcrP1URDiwaxt64luav1S91SsmhhVghZ3GV+iw7VIGy88mkj
afRcNtumXta1nEIrQlYrxC1MNdLPKCpxlfPaRCOsGA1bpFWCFsXFe12qS+ynqPGdJcm69hg8hxm2
AyeAB4aHICEmACsoVyE+2AbDpK+dhVZYkIXQJBl4bXrvWJZ5A1U59FncaRNRQgRT3ReBrYJbHLBa
MI3nt5mI3HNie6YuZp3dBbVaJIvS6SvrqxxZemKXBRWCRdNpyX0IHu/4HdajkC5j0fK1K8/Ja5/a
WUIt613hE5Nch1ZUtfKZJ2Brq2CtXZp+G+TnYtNTEEgmfbQMLRNv3BplgZeNFobZEgsclBcN+oqH
516Zhrlpm7Iaar+SGMWvK7xb2/RSja1CCBehjHJE9DRHZBPQVWwP9PYkpmPXvoauhp1cx7Zmiplo
C03bFr8KNMzOdWyxVav6cn3hlHU5qh8RvFLuZS2j86HjRFS7zCrzo9igKU5aWeMon00eJG8Q8INk
cRz+rNXlzyQvyTJOunEgCpPHyBdypcKuiDEwIGqzMBM9RRulfFy0hIfJI8MaCmqaW5dNj4aQjsR6
ErbIA4y68/hisi4S88iE7bnyCoSpaIAwVZ8eA3+8cOU9qyVTq0S3VB2GNEg/xlVenGvluEZEpslX
TjWO0kYmqgKvCtMnCwrumsXo6B1fPKWbZUBBbalfVW3hrZCiy84lmh3rCmu+YKbYz/digyTrO9Jq
eH+pQPsVywr5ouDaDGoYezPu069t1AXnVUfDFEh9x/xt1FLzBVC6RqK+1svyIY49g64yLy4BqrdU
8+dx8jlvM4xrWJxSl6+KvkInkggNdS3ZG4XJMGSFc86aXKnhMQAb60ftraP0Z43mjVEMRHOeGZpr
e7ihWMWZ1y7FMjsDycqY4wXR3CWRZkalCWJUrULpp0apbvMiHBN8h2TOWgYW4hJtzUq+feksz4zL
LB9Fv2/IPHanKg0d9yT0kQXSR9AV3xjjWqBCNLfzAwmNrz0TlTm06a/RAU288ED6M45xgIftNJUQ
xwJ48B9MqagvEAFrbS/wj6XsDhozDJ3b3igFoFZSieUqb66IWnwSu2NE2C9J5mI9Zt0AQeqhzjkX
wbvnheiQR1tUiI04lhg3+9R9Y9PUcFjNvlwVgfOz7ndnMU1vx4nmzqSGpnXAEWPgRRHZcLPOUHM6
ctTcmTQqSQ9pnlar0hcRiesuzWocZ6DMw3BI7EVULlAImuflb6g/A5a7G3coeRCOFjuWZ2hQSJd/
qoV4ZQJ9PErVPOQGHl4q1r0PvEhr2bUg2W03jgdK5nE2ToPQWMhq4c0iPEPVxJkoKiNHzeUD1M4g
Qq6gDqNV1Rs9Vz+EzkhyAB5KY6BOIgWqsFqJKQFbWIK4STtu7/F8cm2HjrIZ4pcrwaLhlWSF0aIv
MYFxK8mdx9pCYzoWX1rlVi3aPdjgF5qZjBTOnUix9hQwHkLhcGBsLyoWgjMq5WjIPIaGdJnXiDrs
X9eDC7jB0tp+6dDVOK1wF6XWSFEv11jOptYWVpzbIR1JO8BDaEwqxXJe4ujQlqzq8KYuRiEEDJkH
0DSGUmWIOpYgIlMvxE76InTRKDAXZPM3paN1SaqjqhfNZOwIfWMrIV2O0jWPnKk7BJPNFK4Dak4t
8bNkKNF7IyqJ8NM4+dwmTMs8LQNDJms1TKuruojoFUJDRyLhL1yWPJMaOHszLahxnemp8l5sm18i
Qsade55LTfa1ED06wJJS0dT6oJVx+yEsjJGVsjzgo6kCS0ED9RJdDf2vap6cF5n4dYzCJR7tkcsF
+kICXbASaf+u6iXHRjvsY+mcwwqXeJRH2ZZaXrG6da3XF5aQrXwEHsaNm7se0DqmRoBdSx7Reumm
0QvfNjx/FHc+DhDnrxmZgyhOiI3Sd32J0J4ZLNUsGdXaD9I5n00tArTtBRBrpXjypSIlP6uiMfL4
cBdEKUuBkXcWVjPvF3lkLcR+FLrVQPZ66AtGoWHoBZK2Ky23zqo2vEbtzSgDLvE0c56QkoQEEJ22
0QqYSDuwjkX1XtqBnEJMDcYprHRgplVfWjRVF636WBz1+JMszlhpWlL6ganChvfpJyMuv4TjerxB
25wPS+KsakUT9c8Bguy/eYopga6b+J/HHR7uxlSC2lJJXdUrR+0uqE4KhOhGFshLPMolijNJsawu
eSyRN7cDqklom9iOM1c8yCVqVVFXKKiArd7yV7mvfk2Stl2OUguPcLFQCBrJZYeDqWjL2soS28qc
cURAEs88FysRCNJbdvmokrLKpMB/SCNT+DJu6NzpNBUJyVcLfLpdKy/bUJYWuJ/HefkSj25JQR6I
0BKEq4ncLQzS5nYRheNIMSQe3OI3etKIflevcFWkduzIH/JOHHXjS3zuvsxE00fErF5RCWSbsdel
18h/1GPScobEZ+5VVBGIvtfWq6SSL8Ch+jEiyv249eROqMxqqtAVoV6lMbU1q7wu42PFLC+YRD61
LiGuGjkRdFIpRnFhtvqjqXTjmIEkPrXeCVGB0jD05gtSAH9C51cvdZJxVz6fWfdonZVxpKLLAK2y
Jam0doXEx9kohfMJ9VSUVFCo6vWqL8t+oYbeOQh3jiHx2c3+LN9jSDwbnYWksEQDGfa2MDrwbypm
v44SUYhve9RD1WOCqPgUzq/oBUvTSt8DB7HYeWd9qN6joDcYt9f5BHro93huWtg1Wvi5UIndtKMi
b3gwDP0KWZLAeKJCcGtdRPlVSh7HLSh3g/ZyL/lViSYdpDPOuvC67MZxcUg8pVsLUKvn6RhxFkkr
XYjedUU17gbiExOFlEShFmPQEiw44H1niU7HbXA+LaFaQG0hIQ9TWH2gjKZfOdYb7QWDwrOuSamP
lL5a1qBx1K9kT0Ury2iUPys9zzvEtCujjjzUZd3ZIFA27No61mTxpXFzdya69jkCket6JecOKQGY
BYQG1BB9rI0K6Uk8Vg59c6CaKkAwfEEupXEHkUfIeULfF1FNGJHoGcot7MA7llp6SR/ciaFB3hLZ
LPwH1ctq2+xNcYHq8SMllC8J5y40E8DTyPcd3DqFLiMs0Zai2q0QeBPVkdrmshoV6fQCnbHAG/dR
fcjGDZvP/baAgxZtGvSrIvGsBYnpB0IRNBxlovjcL8VLxKBW1yEshgRMozfRgoTBWOncC1kye2JR
E7GrXNQXDcC/1bgONxKf+BUA30gKDZHCEk0cNBD/tcq4K4yHrmaoU7JMgi5WpuU/Br55Vnn9SAec
zyinXub4as6IfXJjqdf6QhyVwzckntCyAbmWXwqQnAAS34b6IutGOsd8A8KStJGgOljEUsbLASSf
tB65s7nTrsmCAD5VSM5iYKvAc9cL63HbmjvqAHoXQRggUReBHJKq8pnY/jZOMnfEA9+AB1hC0VRO
r1OtekCD+FH8SRJPQ1RTRQ5zH6KdJl3mhT76tPAMRKJmCm2cQdFV1duxZV7U5qhqG0PiKYVyqbNk
NMYpkERr8IbXnU9yrIwLgkk8o5BeyS1N2DKS0lggZ7zM6Lhb/RkfnVCXcSqz86J3NoDPvpIsR20Q
nhtIzwJ0OCvyYiXL1E4TyzbCUUw50DXnp1pSSgihGLQSJTbFwItsFMAIormjmFdRn6OmBviEQAXw
8TF09JH64I4iILYiGuxmBZJorZ3X5jK1xh1yntlHj8D97wAauFKA+GpFaFsadwfwtD5xg3oOmeK8
FFr9zmqiM8NKP43aHs84fajjFxJBQ2Oh1+8tIQD5ijAqeybxhHRRr6FFmIp8ToNTrqbimZaMDHXz
ZD6+R4gVEpZTjIOlUlmLMr4fpw/uxYiaoYAGntev6kQPHrFVwgfSyvY44cwT3AMPxE2vdBbo0Tf3
bZCSM00ZFwTk8TyVboQB9eA+apK1UDv5QszG9cqQeDyPlzE+d5aFb6V8xa4BRR/nnvJwnkYLFPCp
YBWRKbINPV3Wcb/V9F8e2v/mrenHbSSh+Nu/4vsHmnY58fyS+/Zvd6D2o/G/sn/z7W+G/+Jv52v6
3o3XBf9Hg38DuU+fu3RLd/DNKkEr9e6nap13n9ao7Shf/+12hJgAE/SRkqS8o89EfNcfbebxoqCT
9WZcd126/usPD7RKSjY+j9Dkh6dfXT7+9YdNNvQvzyRtZvOahMjFpKtHiBbUU10zVMswTXH7Jf9w
EtHEe/q9pp2qmoqWdCweiE/aU+NLs382nAMaev1vXhv6Vi+bybME9qTJS+qpamjI1TN3YG/SAvuF
hs5DoqVb2683N3n2/p40eUEyMUlNBbIet//e7GXr1FB1lNwwr+BtLbnEsNDTZi2Lp2jeokpgjdju
d3gRe5PXjFMNwW88e8AVsPl6czpgPsQkHSjKqYXSdUlkYbO9uSvaKesKr2kyMudvcu4sOjlp6pJ2
CspXUUHNyHDqximbsK7pxjcr+Ma2PsO7T5u7fqpgdqjWfZrjcOcL8im6aYmysrsIGKLkjemAPWQn
6YAZPXC1WbrEMEp7e1/VT1UVQU3QwX0zC29r8htU1bTJy5i8pSuyyHrC7E1e1k5Fkz3VGH3G25o1
IzeYNGlJwR0viuDq+GNh96YuwCKo2PYqi869rakzaOukqQuycirppmSY2sG5y+qpZqFrnMoCcW9r
7iyeOWnuximMvIJ84/Y0Y4EHO16ycBJMCXUIW6v6ltxallCdOHcTbquqSOrT5LnTbp2ijsnApt/e
pm9o7titE+cuYGXRVRa1K8bT7Ie3nKKeWpKK9w4Ll7ytPc8KEiatu2ScApUI35Zd8+xrOHXBNE8N
ETSruq5t3bs3t/dZiHOSCuDE4FirCv63nSJDae6Ze1hEUOCjDRNQaNuvt7YLGJRqmgpEePG45i3E
i56+IHJPB5J0quMvsEfkb9vkbZ0EafLVB3fexBlHK4eDKhC0U3j6lvrH/fDmbkD2Npu0D7DKEq63
DSJ3f/XFU/YAUPDAfaOrvylpnDR1PPEVCzBTcXcAGBB8Twf6qcY4Z+EBbFXA6Bjf2AlgeKdJOsAl
j8kp3x60DJi9p4LtexeRjqergvlHb0sFm1aKk1TA/F9sJoS4YFC2XwMd4L6EjyhJSFpu98Gbe/Bu
WiNN0oF0qilQgabsHOGhT6Dg0S8xf0BDVIR9vb2TwOpDpqlAPGVVqqixHd6DgoRfiKYCTMeTP7Q1
uW/JH2aB6UmTFxDN1UXFQlxjuPKIBWBfMBfgrYa4GRx+0txNvAHh5JgKEPqbr+EbUJAQ9cDv4RPv
vt6aDUSUeqIOJBbWsnST5f72zL+C2L+CygVdNbZzf3NPgakTF+DmmoahGZj71rQN9z+Mv6ZbElrm
/XE3YLe9ocO/aRY76QCwPJYmwdXZUDnsLb+MycMFArXnm1v3DWBk0qw1pK/wvBm4NntzFxAg0NEG
lkWHnr7e2rHHlpx67LHwpoovzu3DbQBvyNCR732rc3/yRLcwgW9Z9j+T0pZOYdd0XWH16nsLr4in
oq6qfwQFYRDe2IlnVnrS3keEh11pmObW5jF/bk8FuPFg7Qz9ydl7kxHAqSpgCV4gFhSDpQ725o5z
j1chwl/KTjdvzt1nDesmLT+SGXj0IwBoSgfvPAvrr+koS/kjQPi2TgAjqpumAdz6EovrSE9vuuGt
r8qnJtIdKKt8Mn9vLgq8AaBPUoGAlJesm6zS+6Dnw9L/CuyAau5ipG/ODrK3yiQdSMh1qwa8u51v
PwwDqwZipJIma3D+N19vzhQwQqhJGrBOAWCCDtSnIC8r+9+zhnj3MwcBmeC3ehBY7dwkDeB5j3o7
Hc9brO7e1PH20QFxkUz9DxOBD3pDnv9TbmqCC4SkN3MCLHHPx91TAdxANGlUNYn1xHtbc5cZe/qk
dcfy4oYHtfrT05aBGvbmvnkY4g9gIrfBlTe08JuC0UmTx7PWQNCXj/rjzQNgj/p0H8DkvT3flxFX
TZo6Alq6wf63M2lD91+F88OSoxoyQ9uv79/637FFvmF+Fz6JHjeQYLIu9nDFR/9gh4l9LmAP8cuy
Fj8M/pJBhLey/4AM/22AGN6Ytr1fMsj13reDv93iqPd+u7OLm1E9fdaTOp4PdDCwFUMwQwe7H16Q
de7mD363+UX3NCkG3v7rDz8mJX5Vkgd3H94MaO7u24NA6D8s12Ao32z54Kd7S7Eb0Z///f5KiBr8
9YGof46liO7dhAzW4egqbG+q1xf4keb5QCo8nD/22TOQ+zdT8KrUqijz4VglWPupYu115KE/0k7Q
Fmy+++6lnXhcBzYtoNgTN3k8uVjn/RocDyQZqIRdxzMM3s2rYidoM3iEkyaLrSLP5XTNmmRPlbtc
J7GbhztBbLjM+58q9jJfR1D0TtBG7AwbblWUaKo6WDNGazB1tIt+/eBzYmfQ7RlJeCUwKpCpoz1z
c7o+uSyY7ME+Y81YJgvP3eRhvZPD1o1x6EyVek7uczfCHbMTxQQzMqfJglE4lBTrbidpIxfvjcly
13nsJkOxc+ghX6+H2mUAqamDXeQUBUWDUyExnsapci+qBDZnoIQNbnuq3MuHZ8YBKIDp470s3Wg4
WsYhO3W079Y5t8GQz5lBrJuc3LjdelBQtnkQTh3wtVvW3G5gFbWTxRJwk/KuicRiplMl30a0dkN+
yDPo+JrArpfrpCjXZKhnViY+ddjXVbuO72mVeztZzPpsCuenir5BgzvoZCBXm8Gs3dDEfaBDsTMc
kRtm2wdSGZPMVCW8X5f+On92y20YrybLpnnjDm3FHFczymo5r0dijT+njvYjzcvKc6OdpM0+YwyR
UwV/orjlhgcP8crpctmJXvOCGVPz1AHfbqxmTpLBJpbneHXcpu7QSMisOGHygGsXD7p84AnLjI99
suBm/Ti8PDYM8tPFog/X9tTtxsh226Zgb6rsz2EOFQ+cS3mO++NzQsr148kVSbxHOnw2MvqLqcP+
AufqAftugUL1nbSNTljdzlThsMi4oNZePtzQc7xqbtf5PXe2WQHn1BHj4bE+ob/BeRleqYhmzxCo
eA9T50P2w/qRf+kBRzWHP3dFC1oPtG2hJAWQ/Omq+f1/MfN/6GlmAO5lIulpIjcM1J+C8uZjH3co
yvf3Ca0BmoOn5D9faG3hJu7jwE9htdxTz8M53nTP3vlzXM4365Zwzpo+wwm7hQ0uTz4iGpyvN8Gw
G5JVa2RodqrY2Lbjod/jAbcnu3xbuuW6GEhnhUZT9b6AAAQVTn6M1zkXuEZamfFlvPgJGMx3xTcX
iLjd3685Q4fkFqB7r13hW/n/wAPMgKv/fOf3x988H+5qUQ4XZIZb+Ee4PPcuCYaCZ3gj/pjHvB88
g1Npu4kXuY/rwt9t8s2ZnUERN53L4sEDsXMMGOy4Q90qM1gAO6+SNdkfK2PKevHUf/ehx6P+ceg4
zRE/uc3JybWbhIMLaA7/FGm0YRpjjuDGBTiITq7Y/93++GmnVLbLJAYQnarjS7TSSNbFUMmSNId3
mnBLJzFAw9TxvnPT4fbdNDueKvWqy72u582ZxFroTRW9daOvaL4ebDdUJE6XfUsruOgHZM+wMa7c
3g395yqZ4VxfuxT38laxm43MYD5T9YyHikufHRFtBi3jYejRiDshjA12+pCjR1IPHTKJ0W/MINjt
+DPNWLanCn6/TrnYF6Prnyr1o5vjlRkdeq1JrFvHdPnhM1dl08BksmAgXEiKNjbDNZQZqGiq7FvE
UNwUZmMnauNYMCT/VMl3vkv44KjMWmNOFuwG5LmmNy09p4smzdDuy3N4GHdVHjK3kDdzgIhNV8fn
/n59QB2MzneqOr6QdZm4wwDbHKbuA1AktD65LKu8Sk/+crIqaU7L6ulk7sa9sdkayJN2PxiPBHn6
wKsqcQuf5PjI3X+SQx8KOr4ZfIjbNHfRXuCQvVEkfQ7f54Y8PiI2t3KLcqcjpjQVtaevmQbcit/1
Gn7S2q1PQgpvHlr79p9bMML+hwInZxhzhFeQW3I7FwsETv//9z//rQjZd+d5h0gORnDh3iOFsVu1
wf2OGABqTWYImNyBiT8XrtfIIu7PkOEcFVbgM/VY3a7xKAh32734y5K4tMN7iZz8VCWP7jBUiYpK
2ZjhQ5c0fKRQ4J0b4hlJYnc3D7ZjUKIEasoZYmNXbkVyMkAXSSKID8H9sfu88af4oytERHgAcEco
imonb2Mmtp8xw9oj3+QdkDyDDbp209Ln3JrtsI9eAv+4wNLWlEyNLO2P/wmzuf+j1RNwdYMYHXzW
7je7H76GTbRdn2WbBos3w7ItupRD981xTs7x7Dm5BZYyHYyXUUBOtS6XAHTtpGzOBgN6TxZa5O56
mI6eI1mKsWa7wW3GynpiTx3rO5o/ciqYI1F1VTUuGdyzEiNTnzra6zXgv8NYPHgCpsv9gET/TspG
tYzAeOpgfwIJ9yBWKFkzHLFbt3okJz/mLp+9ZMXUU4d8C6bzwV0HOrLpUp8yHWzMJ6uYwNHj3maM
XG7q0L/CAzlB6HdwncqMqnGq5F/WeI7sxLDdIc+BAX5PT7Dp/qU44Z99SIDuPmz87X/OoDYnt9X9
I95RSAANjiKq7uYwy3dVcn/IX4cHI6Ed4QzG6cf76uSmKgY78kn6DDr6759Wt6tPX1bL/3HCNg+g
sifP9r8hayJKcnVJNmXdYqQFR63Nocv675SZ3iT2dtf/gpX6PDkQr9TUPKu/2R//f57/sY5IP3gw
zGEDFhRBg5NPXL5zjrDgKjq5daPaRZ3I7nAyS8Coiqeal/MK9jDGO24niglmnHBTBSNJ8Vjl7uDZ
h9MzXfB7KDh3vWow4k1P1qlD/ggMwvCxtenH/LrY/Q27+lbWdeinc1dZKZYIKNL3HDgMK8Esnh22
4cGkD8imH/mbN1EQ9xuPKUAlN7+vnqb8neGTwzV2m4JC7iD8SblcyF3esFYNN9Sfk7iqcpoOTBc4
+p4D9f6c0G1G6hBYY4M2mqaCCi6AyyVLGAjkmY35c2PeZroOjHnD3TVtO3xgJ2HoiuqKaaqmDIYM
FfQpuJOfe9N/bvwf4Z97PIwOdekGaCcVTQYNkwE2/lcvfNjW7woOYs+43EYE85epyiY+AQ1mUe6v
vOq/f+8H3awLmiL+GA91BzcGLIqmDKp1CYFHDbzr/PpUfzTx+e4Pcz0/X9/vJG0uREUBfwvWh7E4
gebq9bTL937QN6TRyQuodxSPg1sarRMUwJJFMFS9Cj7dfuyhC+Lv46cdWvrvuUT2lujZJbE/m/80
rw3trHJvuLPmyAV+qgrucMhzRI7vfv+/eUi6gakGeHO3XV96XO1rcgWLsq0SP/TTud0JdolO3QdD
h+JNOAuRBwjiwFec4bn/I8v/D4Q+u832jst3mmmblgVSmgOxjO1uzbZB99KGOQ71tJHOHEYQjkax
v0Mo8oGA8+xGx6zvHBnShe8+7st87tn8eb1+WqfVfUQeGDAeVUsnC4beGHyIsvtuvJKX65g+ILaE
jzn+eTPswAW4IXI6DEa+6ix85yZcUCTUhmAcbQbM0zdA8MZ3T77paKd4tn/miJYt3HR98mWdPw7s
LqPynHqKlgFBPWE52PGMkm2q3JXXpYP42ByonFWGZz2F3YtOziu8/QY2hdHnTx51TkoOvzZH/cqq
9Flb9cFw58io3uHYn7sxF7RmJEdTFXGOJPfAuDIm7clCAaUe6OD5Y6n6w2H+zpP9fCOACHH6WBe/
/59yffL4L5c1JUNo0qZVxVRVXK2TbqCKAy/oP6+La3LPewUbct2powUQgZb+4HLZ9NOeLJfcc1pg
3cWnSr0BTsNzC4TTdrKYGd60RJ8uuqPlEJMhvfoq+s5NzBAnzcAGb0ghpw834oTOcIpvcJE+cEVC
c2Q+blzgbQDyGZpJaY7L6Ib2zEqi5miwI1jrqakqfk/giO/EbPbZHIZ9I5VTBOsPMnW0W2Mp2KQo
3GonbjNqa4ZL4xPc/GGxmzwHcv923T346yji8ptz0I08RdueRV43nRenKhsgqzVXQY8OrDutj/fJ
b1kdnXtyvUY9w04aW8MNj+LkQQPbxkc154Bv3FYcImLDeD51tHd0+OTZsN5PFXr7+7/TEzQh//0/
NrWKH/Pf/3fyQIbR6U3HoqkfhFwv4WM0cxQp3blJz9tREGHv9sr4nffZe3bA5yhTsgFORj3RyZlb
DHwM0JVOHzPYBgnnIG/6DE1dvBWCGsg/De5XNBydPuBfnzn0m7YQU8f7K4nv3ftmaDHmQORsbejz
882aWk4dtA2k9B08owHuC1mK6ZJ/vO+GdXxoGIRKeREc2QaK/mGojz9ODoUv/z7BbjxxtgXBUyOb
+1NgdgHUnfs/Wj2FaqfhIn/Mq/vhY2eG9cPIkCzfWGjbze9xveyEbu7C3TfjjR2CoRWJhuHQOapS
2GgBeUC+ZHs6Nu7XDJ4oCwYAgYpU/0D0HFiz927twmM8UKgwR3Hfwu0A2joEepqjgmTB7T1tBuOx
pDEs/5C5do56jZ3cw4HEOQrmwBzBE1LMgSkD3OYRfA7V0Ema401xAcTr4I6V5shivcMp4dYPnQN2
J3K8zbhxc+YT8A/NOULNjLWnYI7/IKoqzRFd/ghGy5IyiNfQ/ZoDM7ml/rgiZVlsbPX7dU2G9mmO
6qrtp1xXD8M3szwHec8dqL/Io/u4Gf4dvQe8YbdRNjfNHAy+rDxvq58F9iUtDhlDmXWGm+pQbRX1
hYBwFYwsjDmIpY62VuFZdeccwTgbMR1S+CdfCJLcB408wKDT5/X59tVPmCGhYYPHkIsEy3MgFRdA
saCge6eCzZaaI4R06w59LnRH333GePuGWt3yZAXoE54+1fAYzxGe2u5OOEil//t/ROu4242YaUWb
J3aCCdy4+IQh+hyO/xwJqu0EtrfAyX85Qx3Mw/q/7k8C7ZmPg0UPeeCv+OWf1kUVlYOXwMBvP/b7
PT/0EFBrIPjpjfAKIGIiiObQ3OeGhGxhelPn9YoO/lEtFQ5hEuegwASQ8jcahQf8fx0UfGCmstBz
R1LNTWfd3XZ/ycocWuG/z+7eQij/Cdc995hfMMytvlp//Z1pKRtsIByv8xx1bHbu9sOQjjLDBc1K
MwbRrTkKsRc0onx+fQ7+gdUDXkzDsoc5iPbO8Lx78Bk4gsu0zxGMO3OjkNVVHXJOjRl80/MKTGCD
KA4Kt49Zk+OQrtv/z9wV7CQMBNFf6VETL0UJnEykhhCNhChq4q3iKtXCmkIl+PW+abum046AdmI4
wmHbne7uzL558wZpRRRAsKXhb6Tq7rg7SM0FEBQLUvyuAmQ9Mknq5p2jQwpp29skrb5sS2OH3CHL
9QkxR/bhQBp2E9g/NyDxtps6hbJTK2Kk8l8sHvsfZycx+5vOcg9DnlyJE0WG4cyyJahxW+ihJUcV
WFa4rN6QU7HiZVhDiK1n0w+zFII1jbxJYAmeOLg0qDWcvxxKvkADNshKd6h4FHcp8mXSczS6EwTW
urCWXWfbCoD8RZgA6xK+g0bWrR+9Ru6IJR+hIU/Wh7w71ZE/QReCyskzye1oktR1EzdK0e7oPotY
Bf0L1jVdxo1SujuO34PMTCJYv3vs7PaTa9oeUxTvnqU+aZVSVPRdbEeSm5UuSQpBASB2JoNVL9RK
f82dHBi0CShMlM3hanIOmCt2/7EtgYK85oYb2FUphHTjZUGOBg7s0EaIfeLU8LKCN28M1DwCbZgH
ahr9Gy7sFI1ecJKfLW3MctS+hswcdRegzNi1Mc/MVBrXpUuoJD0CxuMDK+yNYJpAHgFZSGHv+dsr
hbZvvlEYz9YgQNWNrqHxndMQK+imr0HsGJqVF4Sx0GVAo/XCMKqwGzWI63fhHIx7fhnRwJGH4Hry
UTU8Chn4wYBKy7sAoguCW+R/P/FH0XIC/F8M2lBoqvCA8B10BpqCwGjX0S6Lq5xPhQMd8dkCmmKy
pqmG4EIOqQ9MjMT1kXe2QOJqEeHIJZeL1BwJWnrQ5QvS+ZTF/6j/bf5RxvYNN1u2UlsaIfoYtVr8
bTWIFOMUnX8qL6uwMu/xeRHHksH76RICls6u5LZR/ex+/n1z3SNUE7wF+tU3H7t2MWypkNWjJzTz
qrsgKCHURRt+H5gFpLZLSXl33jg7kMnbyCF1OijNRqd3SI+ctLe3EZOwiP+BITpC7XpTGKI8m/0A
W6RS+T2bZdloDI7K04MF8W8S40pw+gUAAP//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s-ES" sz="900" b="0" i="0" u="none" strike="noStrike" baseline="0">
            <a:solidFill>
              <a:sysClr val="window" lastClr="FFFFFF">
                <a:lumMod val="9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3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295276</xdr:colOff>
      <xdr:row>3</xdr:row>
      <xdr:rowOff>123825</xdr:rowOff>
    </xdr:from>
    <xdr:to>
      <xdr:col>75</xdr:col>
      <xdr:colOff>752476</xdr:colOff>
      <xdr:row>22</xdr:row>
      <xdr:rowOff>57150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23A0AB91-E996-57B7-2AF1-17AE7373E0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29</xdr:row>
      <xdr:rowOff>133350</xdr:rowOff>
    </xdr:from>
    <xdr:to>
      <xdr:col>3</xdr:col>
      <xdr:colOff>219075</xdr:colOff>
      <xdr:row>44</xdr:row>
      <xdr:rowOff>19050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701BDD4C-8E11-4CEA-B05B-0595CC2DFB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390525</xdr:colOff>
      <xdr:row>29</xdr:row>
      <xdr:rowOff>161925</xdr:rowOff>
    </xdr:from>
    <xdr:to>
      <xdr:col>9</xdr:col>
      <xdr:colOff>390525</xdr:colOff>
      <xdr:row>44</xdr:row>
      <xdr:rowOff>47625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CA080D23-B2CF-4672-86CB-0497537DE8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448236</xdr:colOff>
      <xdr:row>17</xdr:row>
      <xdr:rowOff>156883</xdr:rowOff>
    </xdr:from>
    <xdr:to>
      <xdr:col>77</xdr:col>
      <xdr:colOff>638736</xdr:colOff>
      <xdr:row>40</xdr:row>
      <xdr:rowOff>11207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DC690682-85C7-35CF-B121-3225F70ED6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63</xdr:col>
      <xdr:colOff>190501</xdr:colOff>
      <xdr:row>1</xdr:row>
      <xdr:rowOff>118783</xdr:rowOff>
    </xdr:from>
    <xdr:to>
      <xdr:col>69</xdr:col>
      <xdr:colOff>190501</xdr:colOff>
      <xdr:row>16</xdr:row>
      <xdr:rowOff>4483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B5BB7611-7F81-759B-1B33-C6D7F289755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69</xdr:col>
      <xdr:colOff>756395</xdr:colOff>
      <xdr:row>2</xdr:row>
      <xdr:rowOff>40341</xdr:rowOff>
    </xdr:from>
    <xdr:to>
      <xdr:col>75</xdr:col>
      <xdr:colOff>756395</xdr:colOff>
      <xdr:row>16</xdr:row>
      <xdr:rowOff>116541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3309CD3-4E9F-5FB1-E2FA-2BB19512AC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1133475</xdr:colOff>
      <xdr:row>1</xdr:row>
      <xdr:rowOff>38100</xdr:rowOff>
    </xdr:from>
    <xdr:to>
      <xdr:col>12</xdr:col>
      <xdr:colOff>371475</xdr:colOff>
      <xdr:row>15</xdr:row>
      <xdr:rowOff>114300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04E2DAC-2ACA-BF4D-8287-5E596260067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661987</xdr:colOff>
      <xdr:row>35</xdr:row>
      <xdr:rowOff>66675</xdr:rowOff>
    </xdr:from>
    <xdr:to>
      <xdr:col>11</xdr:col>
      <xdr:colOff>661987</xdr:colOff>
      <xdr:row>49</xdr:row>
      <xdr:rowOff>142875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Gráfico 3">
              <a:extLst>
                <a:ext uri="{FF2B5EF4-FFF2-40B4-BE49-F238E27FC236}">
                  <a16:creationId xmlns:a16="http://schemas.microsoft.com/office/drawing/2014/main" id="{55E44390-9B43-5737-4292-F64E6B52A73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86762" y="6734175"/>
              <a:ext cx="539115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64</xdr:col>
      <xdr:colOff>590549</xdr:colOff>
      <xdr:row>0</xdr:row>
      <xdr:rowOff>38100</xdr:rowOff>
    </xdr:from>
    <xdr:to>
      <xdr:col>71</xdr:col>
      <xdr:colOff>180975</xdr:colOff>
      <xdr:row>15</xdr:row>
      <xdr:rowOff>38100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146FAE34-FECA-8182-BB46-F53C076708D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64</xdr:col>
      <xdr:colOff>142875</xdr:colOff>
      <xdr:row>16</xdr:row>
      <xdr:rowOff>180974</xdr:rowOff>
    </xdr:from>
    <xdr:to>
      <xdr:col>71</xdr:col>
      <xdr:colOff>104775</xdr:colOff>
      <xdr:row>32</xdr:row>
      <xdr:rowOff>76199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3515CE10-E35F-BD5E-C782-E21E4670D0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257175</xdr:colOff>
      <xdr:row>7</xdr:row>
      <xdr:rowOff>4762</xdr:rowOff>
    </xdr:from>
    <xdr:to>
      <xdr:col>31</xdr:col>
      <xdr:colOff>257175</xdr:colOff>
      <xdr:row>21</xdr:row>
      <xdr:rowOff>80962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A9142DB-0F84-CFB4-C7B3-3E429EB523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DD9C3AA2-557C-4915-94E5-B4B26ADC9BD9}" name="Tabla2" displayName="Tabla2" ref="A25:C28" totalsRowShown="0" headerRowDxfId="4" dataDxfId="3">
  <autoFilter ref="A25:C28" xr:uid="{DD9C3AA2-557C-4915-94E5-B4B26ADC9BD9}"/>
  <tableColumns count="3">
    <tableColumn id="1" xr3:uid="{5491F343-B580-4EA0-9448-AC7692B40B3D}" name="Tabla comparativa Crecimiento % " dataDxfId="2"/>
    <tableColumn id="2" xr3:uid="{29647FA7-D133-4815-80DC-D8C7DA02EE62}" name=" Precios Actuales " dataDxfId="1">
      <calculatedColumnFormula>B9</calculatedColumnFormula>
    </tableColumn>
    <tableColumn id="3" xr3:uid="{A13F0D9E-6D60-4AF5-899E-263933899170}" name="Precio constantes" dataDxfId="0">
      <calculatedColumnFormula>B20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465747-F66F-4D82-BBE8-EB5E9B6D44CC}">
  <dimension ref="A1:S190"/>
  <sheetViews>
    <sheetView workbookViewId="0">
      <selection activeCell="E9" sqref="E9"/>
    </sheetView>
  </sheetViews>
  <sheetFormatPr baseColWidth="10" defaultRowHeight="15" x14ac:dyDescent="0.25"/>
  <cols>
    <col min="19" max="19" width="17.42578125" customWidth="1"/>
  </cols>
  <sheetData>
    <row r="1" spans="1:19" x14ac:dyDescent="0.25">
      <c r="A1" t="s">
        <v>276</v>
      </c>
      <c r="B1" t="s">
        <v>277</v>
      </c>
      <c r="C1" s="40" t="s">
        <v>278</v>
      </c>
      <c r="D1" t="s">
        <v>279</v>
      </c>
      <c r="E1" t="s">
        <v>280</v>
      </c>
      <c r="F1" t="s">
        <v>281</v>
      </c>
      <c r="G1" t="s">
        <v>282</v>
      </c>
      <c r="H1" t="s">
        <v>259</v>
      </c>
      <c r="I1" t="s">
        <v>265</v>
      </c>
      <c r="J1" t="s">
        <v>264</v>
      </c>
      <c r="K1" t="s">
        <v>262</v>
      </c>
      <c r="L1" t="s">
        <v>263</v>
      </c>
      <c r="M1" t="s">
        <v>283</v>
      </c>
      <c r="N1" t="s">
        <v>261</v>
      </c>
      <c r="O1" t="s">
        <v>268</v>
      </c>
      <c r="P1" t="s">
        <v>269</v>
      </c>
      <c r="Q1" t="s">
        <v>284</v>
      </c>
      <c r="R1" t="s">
        <v>482</v>
      </c>
      <c r="S1" t="s">
        <v>712</v>
      </c>
    </row>
    <row r="2" spans="1:19" x14ac:dyDescent="0.25">
      <c r="A2" t="s">
        <v>252</v>
      </c>
      <c r="B2" t="s">
        <v>285</v>
      </c>
      <c r="C2" s="40">
        <v>5.0528383255004883</v>
      </c>
      <c r="D2" s="41">
        <v>0</v>
      </c>
      <c r="E2" s="41">
        <v>0.271721237</v>
      </c>
      <c r="F2" s="41">
        <v>54.5</v>
      </c>
      <c r="G2" s="41"/>
      <c r="H2" s="41">
        <v>0.46200000000000002</v>
      </c>
      <c r="I2" s="41">
        <v>62.878999999999998</v>
      </c>
      <c r="J2" s="41">
        <v>10.70538475</v>
      </c>
      <c r="K2" s="41">
        <v>2.514790058</v>
      </c>
      <c r="L2" s="41">
        <v>1335.205733</v>
      </c>
      <c r="M2" s="41">
        <v>8.1905946920000012</v>
      </c>
      <c r="N2" s="41">
        <v>3</v>
      </c>
      <c r="O2" t="s">
        <v>267</v>
      </c>
      <c r="P2" t="s">
        <v>273</v>
      </c>
      <c r="Q2" s="41">
        <v>4.1412124633789063</v>
      </c>
      <c r="R2" s="41">
        <v>7.196840763092041</v>
      </c>
      <c r="S2">
        <v>1.23515067646246</v>
      </c>
    </row>
    <row r="3" spans="1:19" x14ac:dyDescent="0.25">
      <c r="A3" t="s">
        <v>185</v>
      </c>
      <c r="B3" t="s">
        <v>286</v>
      </c>
      <c r="C3" s="40">
        <v>8.9530181884765625</v>
      </c>
      <c r="D3" s="41">
        <v>0</v>
      </c>
      <c r="E3" s="41">
        <v>2.7478789999999999E-3</v>
      </c>
      <c r="F3" s="41">
        <v>21.8</v>
      </c>
      <c r="G3" s="41">
        <v>2.1277364E-2</v>
      </c>
      <c r="H3" s="41">
        <v>0.78900000000000003</v>
      </c>
      <c r="I3" s="41">
        <v>76.832999999999998</v>
      </c>
      <c r="J3" s="41">
        <v>14.487469669999999</v>
      </c>
      <c r="K3" s="41">
        <v>10.12114431</v>
      </c>
      <c r="L3" s="41">
        <v>15293.326510000001</v>
      </c>
      <c r="M3" s="41">
        <v>4.3663253599999994</v>
      </c>
      <c r="N3" s="41">
        <v>1</v>
      </c>
      <c r="O3" t="s">
        <v>266</v>
      </c>
      <c r="P3" t="s">
        <v>271</v>
      </c>
      <c r="Q3" s="41">
        <v>4.3416342735290527</v>
      </c>
      <c r="R3" s="41">
        <v>9.6351718902587891</v>
      </c>
      <c r="S3">
        <v>2.9058372158130799</v>
      </c>
    </row>
    <row r="4" spans="1:19" x14ac:dyDescent="0.25">
      <c r="A4" t="s">
        <v>204</v>
      </c>
      <c r="B4" t="s">
        <v>287</v>
      </c>
      <c r="C4" s="40">
        <v>7.091552734375</v>
      </c>
      <c r="D4" s="41">
        <v>1</v>
      </c>
      <c r="E4" s="41">
        <v>5.4090930000000002E-3</v>
      </c>
      <c r="F4" s="41">
        <v>5.5</v>
      </c>
      <c r="G4" s="41">
        <v>0.45546752899999998</v>
      </c>
      <c r="H4" s="41">
        <v>0.745</v>
      </c>
      <c r="I4" s="41">
        <v>77.129000000000005</v>
      </c>
      <c r="J4" s="41">
        <v>15.487879749999999</v>
      </c>
      <c r="K4" s="41">
        <v>6.9874436080000004</v>
      </c>
      <c r="L4" s="41">
        <v>10978.405710000001</v>
      </c>
      <c r="M4" s="41">
        <v>8.5004361419999981</v>
      </c>
      <c r="N4" s="41">
        <v>1</v>
      </c>
      <c r="O4" t="s">
        <v>266</v>
      </c>
      <c r="P4" t="s">
        <v>271</v>
      </c>
      <c r="Q4" s="41">
        <v>4.3454794883728027</v>
      </c>
      <c r="R4" s="41">
        <v>9.303685188293457</v>
      </c>
      <c r="S4">
        <v>1.2745659116191299</v>
      </c>
    </row>
    <row r="5" spans="1:19" x14ac:dyDescent="0.25">
      <c r="A5" t="s">
        <v>148</v>
      </c>
      <c r="B5" t="s">
        <v>288</v>
      </c>
      <c r="C5" s="40"/>
      <c r="D5" s="41">
        <v>0</v>
      </c>
      <c r="E5" s="41"/>
      <c r="F5" s="41"/>
      <c r="G5" s="41"/>
      <c r="H5" s="41">
        <v>0.88400000000000001</v>
      </c>
      <c r="I5" s="41">
        <v>83.552000000000007</v>
      </c>
      <c r="J5" s="41">
        <v>12.7837801</v>
      </c>
      <c r="K5" s="41">
        <v>11.61343956</v>
      </c>
      <c r="L5" s="41">
        <v>54233.449480000003</v>
      </c>
      <c r="M5" s="41">
        <v>1.17034054</v>
      </c>
      <c r="N5" s="41">
        <v>0</v>
      </c>
      <c r="O5" t="s">
        <v>266</v>
      </c>
      <c r="P5" t="s">
        <v>270</v>
      </c>
      <c r="Q5" s="41">
        <v>4.4254693984985352</v>
      </c>
      <c r="R5" s="41">
        <v>10.901053428649901</v>
      </c>
      <c r="S5">
        <v>-0.109191175220177</v>
      </c>
    </row>
    <row r="6" spans="1:19" x14ac:dyDescent="0.25">
      <c r="A6" t="s">
        <v>101</v>
      </c>
      <c r="B6" t="s">
        <v>289</v>
      </c>
      <c r="C6" s="40">
        <v>4.2349777221679688</v>
      </c>
      <c r="D6" s="41">
        <v>1</v>
      </c>
      <c r="E6" s="41">
        <v>0.28243504800000002</v>
      </c>
      <c r="F6" s="41">
        <v>32.299999999999997</v>
      </c>
      <c r="G6" s="41">
        <v>31.12200623</v>
      </c>
      <c r="H6" s="41">
        <v>0.59099999999999997</v>
      </c>
      <c r="I6" s="41">
        <v>61.929000000000002</v>
      </c>
      <c r="J6" s="41">
        <v>12.1676</v>
      </c>
      <c r="K6" s="41">
        <v>5.8442916010000001</v>
      </c>
      <c r="L6" s="41">
        <v>5327.7882509999999</v>
      </c>
      <c r="M6" s="41">
        <v>6.3233083990000001</v>
      </c>
      <c r="N6" s="41">
        <v>2</v>
      </c>
      <c r="O6" t="s">
        <v>267</v>
      </c>
      <c r="P6" t="s">
        <v>272</v>
      </c>
      <c r="Q6" s="41">
        <v>4.1259884834289551</v>
      </c>
      <c r="R6" s="41">
        <v>8.5806913375854492</v>
      </c>
      <c r="S6">
        <v>-0.120051743142638</v>
      </c>
    </row>
    <row r="7" spans="1:19" x14ac:dyDescent="0.25">
      <c r="A7" t="s">
        <v>167</v>
      </c>
      <c r="B7" t="s">
        <v>290</v>
      </c>
      <c r="C7" s="40">
        <v>8.4444217681884766</v>
      </c>
      <c r="D7" s="41">
        <v>0</v>
      </c>
      <c r="E7" s="41"/>
      <c r="F7" s="41"/>
      <c r="G7" s="41"/>
      <c r="H7" s="41">
        <v>0.82599999999999996</v>
      </c>
      <c r="I7" s="41">
        <v>79.236000000000004</v>
      </c>
      <c r="J7" s="41">
        <v>15.51232774</v>
      </c>
      <c r="K7" s="41">
        <v>10.54622968</v>
      </c>
      <c r="L7" s="41">
        <v>18783.965359999998</v>
      </c>
      <c r="M7" s="41">
        <v>4.9660980600000002</v>
      </c>
      <c r="N7" s="41">
        <v>0</v>
      </c>
      <c r="O7" t="s">
        <v>266</v>
      </c>
      <c r="P7" t="s">
        <v>270</v>
      </c>
      <c r="Q7" s="41">
        <v>4.3724308013916016</v>
      </c>
      <c r="R7" s="41">
        <v>9.84075927734375</v>
      </c>
      <c r="S7">
        <v>2.5402100849523501</v>
      </c>
    </row>
    <row r="8" spans="1:19" x14ac:dyDescent="0.25">
      <c r="A8" t="s">
        <v>161</v>
      </c>
      <c r="B8" t="s">
        <v>291</v>
      </c>
      <c r="C8" s="40">
        <v>8.4113101959228516</v>
      </c>
      <c r="D8" s="41">
        <v>0</v>
      </c>
      <c r="E8" s="41">
        <v>1.469295E-3</v>
      </c>
      <c r="F8" s="41">
        <v>42</v>
      </c>
      <c r="G8" s="41">
        <v>0.95884663999999997</v>
      </c>
      <c r="H8" s="41">
        <v>0.84899999999999998</v>
      </c>
      <c r="I8" s="41">
        <v>76.063999999999993</v>
      </c>
      <c r="J8" s="41">
        <v>18.979509350000001</v>
      </c>
      <c r="K8" s="41">
        <v>11.14408016</v>
      </c>
      <c r="L8" s="41">
        <v>22047.971310000001</v>
      </c>
      <c r="M8" s="41">
        <v>7.835429190000001</v>
      </c>
      <c r="N8" s="41">
        <v>0</v>
      </c>
      <c r="O8" t="s">
        <v>266</v>
      </c>
      <c r="P8" t="s">
        <v>270</v>
      </c>
      <c r="Q8" s="41">
        <v>4.3315749168395996</v>
      </c>
      <c r="R8" s="41">
        <v>10.00097560882568</v>
      </c>
      <c r="S8">
        <v>1.0509532826269501</v>
      </c>
    </row>
    <row r="9" spans="1:19" x14ac:dyDescent="0.25">
      <c r="A9" t="s">
        <v>187</v>
      </c>
      <c r="B9" t="s">
        <v>292</v>
      </c>
      <c r="C9" s="40">
        <v>7.9946208000183114</v>
      </c>
      <c r="D9" s="41">
        <v>0</v>
      </c>
      <c r="E9" s="41">
        <v>6.9006899999999997E-4</v>
      </c>
      <c r="F9" s="41">
        <v>26.5</v>
      </c>
      <c r="G9" s="41">
        <v>0.52352083299999996</v>
      </c>
      <c r="H9" s="41">
        <v>0.78600000000000003</v>
      </c>
      <c r="I9" s="41">
        <v>73.372</v>
      </c>
      <c r="J9" s="41">
        <v>14.405610080000001</v>
      </c>
      <c r="K9" s="41">
        <v>11.33030033</v>
      </c>
      <c r="L9" s="41">
        <v>15388.29976</v>
      </c>
      <c r="M9" s="41">
        <v>3.0753097500000011</v>
      </c>
      <c r="N9" s="41">
        <v>1</v>
      </c>
      <c r="O9" t="s">
        <v>266</v>
      </c>
      <c r="P9" t="s">
        <v>271</v>
      </c>
      <c r="Q9" s="41">
        <v>4.2955422401428223</v>
      </c>
      <c r="R9" s="41">
        <v>9.6413631439208984</v>
      </c>
      <c r="S9">
        <v>4.3142131369793404</v>
      </c>
    </row>
    <row r="10" spans="1:19" x14ac:dyDescent="0.25">
      <c r="A10" t="s">
        <v>123</v>
      </c>
      <c r="B10" t="s">
        <v>293</v>
      </c>
      <c r="C10" s="40">
        <v>11.22250461578369</v>
      </c>
      <c r="D10" s="41">
        <v>0</v>
      </c>
      <c r="E10" s="41"/>
      <c r="F10" s="41"/>
      <c r="G10" s="41"/>
      <c r="H10" s="41">
        <v>0.94599999999999995</v>
      </c>
      <c r="I10" s="41">
        <v>83.578999999999994</v>
      </c>
      <c r="J10" s="41">
        <v>21.080020900000001</v>
      </c>
      <c r="K10" s="41">
        <v>12.726819989999999</v>
      </c>
      <c r="L10" s="41">
        <v>49257.135199999997</v>
      </c>
      <c r="M10" s="41">
        <v>8.3532009100000018</v>
      </c>
      <c r="N10" s="41">
        <v>0</v>
      </c>
      <c r="O10" t="s">
        <v>266</v>
      </c>
      <c r="P10" t="s">
        <v>270</v>
      </c>
      <c r="Q10" s="41">
        <v>4.4257922172546387</v>
      </c>
      <c r="R10" s="41">
        <v>10.8048095703125</v>
      </c>
      <c r="S10">
        <v>1.83680187319642</v>
      </c>
    </row>
    <row r="11" spans="1:19" x14ac:dyDescent="0.25">
      <c r="A11" t="s">
        <v>135</v>
      </c>
      <c r="B11" t="s">
        <v>294</v>
      </c>
      <c r="C11" s="40">
        <v>10.906205177307131</v>
      </c>
      <c r="D11" s="41">
        <v>0</v>
      </c>
      <c r="E11" s="41"/>
      <c r="F11" s="41"/>
      <c r="G11" s="41"/>
      <c r="H11" s="41">
        <v>0.92600000000000005</v>
      </c>
      <c r="I11" s="41">
        <v>82.412000000000006</v>
      </c>
      <c r="J11" s="41">
        <v>16.367460250000001</v>
      </c>
      <c r="K11" s="41">
        <v>12.305713669999999</v>
      </c>
      <c r="L11" s="41">
        <v>56529.663289999997</v>
      </c>
      <c r="M11" s="41">
        <v>4.0617465800000012</v>
      </c>
      <c r="N11" s="41">
        <v>0</v>
      </c>
      <c r="O11" t="s">
        <v>266</v>
      </c>
      <c r="P11" t="s">
        <v>270</v>
      </c>
      <c r="Q11" s="41">
        <v>4.4117312431335449</v>
      </c>
      <c r="R11" s="41">
        <v>10.942521095275881</v>
      </c>
      <c r="S11">
        <v>2.2339380419927402</v>
      </c>
    </row>
    <row r="12" spans="1:19" x14ac:dyDescent="0.25">
      <c r="A12" t="s">
        <v>200</v>
      </c>
      <c r="B12" t="s">
        <v>295</v>
      </c>
      <c r="C12" s="40">
        <v>8.2815132141113281</v>
      </c>
      <c r="D12" s="41">
        <v>0</v>
      </c>
      <c r="E12" s="41"/>
      <c r="F12" s="41"/>
      <c r="G12" s="41"/>
      <c r="H12" s="41">
        <v>0.76</v>
      </c>
      <c r="I12" s="41">
        <v>73.488</v>
      </c>
      <c r="J12" s="41">
        <v>12.710630419999999</v>
      </c>
      <c r="K12" s="41">
        <v>10.55612992</v>
      </c>
      <c r="L12" s="41">
        <v>15018.05443</v>
      </c>
      <c r="M12" s="41">
        <v>2.1545004999999988</v>
      </c>
      <c r="N12" s="41">
        <v>1</v>
      </c>
      <c r="O12" t="s">
        <v>266</v>
      </c>
      <c r="P12" t="s">
        <v>271</v>
      </c>
      <c r="Q12" s="41">
        <v>4.2971220016479492</v>
      </c>
      <c r="R12" s="41">
        <v>9.6170082092285156</v>
      </c>
      <c r="S12">
        <v>2.8916239339873901</v>
      </c>
    </row>
    <row r="13" spans="1:19" x14ac:dyDescent="0.25">
      <c r="A13" t="s">
        <v>170</v>
      </c>
      <c r="B13" t="s">
        <v>296</v>
      </c>
      <c r="C13" s="40"/>
      <c r="D13" s="41">
        <v>0</v>
      </c>
      <c r="E13" s="41"/>
      <c r="F13" s="41"/>
      <c r="G13" s="41"/>
      <c r="H13" s="41">
        <v>0.82</v>
      </c>
      <c r="I13" s="41">
        <v>74.358000000000004</v>
      </c>
      <c r="J13" s="41">
        <v>11.891379710000001</v>
      </c>
      <c r="K13" s="41">
        <v>12.73161494</v>
      </c>
      <c r="L13" s="41">
        <v>32534.887839999999</v>
      </c>
      <c r="M13" s="41">
        <v>-0.84023522999999933</v>
      </c>
      <c r="N13" s="41">
        <v>0</v>
      </c>
      <c r="O13" t="s">
        <v>266</v>
      </c>
      <c r="P13" t="s">
        <v>270</v>
      </c>
      <c r="Q13" s="41">
        <v>4.3088912963867188</v>
      </c>
      <c r="R13" s="41">
        <v>10.390068054199221</v>
      </c>
      <c r="S13">
        <v>1.02082126157145</v>
      </c>
    </row>
    <row r="14" spans="1:19" x14ac:dyDescent="0.25">
      <c r="A14" t="s">
        <v>147</v>
      </c>
      <c r="B14" t="s">
        <v>297</v>
      </c>
      <c r="C14" s="40">
        <v>9.2868385314941406</v>
      </c>
      <c r="D14" s="41">
        <v>0</v>
      </c>
      <c r="E14" s="41"/>
      <c r="F14" s="41"/>
      <c r="G14" s="41"/>
      <c r="H14" s="41">
        <v>0.88800000000000001</v>
      </c>
      <c r="I14" s="41">
        <v>79.245999999999995</v>
      </c>
      <c r="J14" s="41">
        <v>16.299680710000001</v>
      </c>
      <c r="K14" s="41">
        <v>11.04658985</v>
      </c>
      <c r="L14" s="41">
        <v>48731.445639999998</v>
      </c>
      <c r="M14" s="41">
        <v>5.2530908600000004</v>
      </c>
      <c r="N14" s="41">
        <v>0</v>
      </c>
      <c r="O14" t="s">
        <v>266</v>
      </c>
      <c r="P14" t="s">
        <v>270</v>
      </c>
      <c r="Q14" s="41">
        <v>4.3725571632385254</v>
      </c>
      <c r="R14" s="41">
        <v>10.79407978057861</v>
      </c>
      <c r="S14">
        <v>0.39700033876391699</v>
      </c>
    </row>
    <row r="15" spans="1:19" x14ac:dyDescent="0.25">
      <c r="A15" t="s">
        <v>233</v>
      </c>
      <c r="B15" t="s">
        <v>298</v>
      </c>
      <c r="C15" s="40">
        <v>5.9894208908081046</v>
      </c>
      <c r="D15" s="41">
        <v>0</v>
      </c>
      <c r="E15" s="41">
        <v>0.104060266</v>
      </c>
      <c r="F15" s="41">
        <v>24.3</v>
      </c>
      <c r="G15" s="41">
        <v>13.46830297</v>
      </c>
      <c r="H15" s="41">
        <v>0.67</v>
      </c>
      <c r="I15" s="41">
        <v>73.697999999999993</v>
      </c>
      <c r="J15" s="41">
        <v>11.94633007</v>
      </c>
      <c r="K15" s="41">
        <v>7.3790597919999996</v>
      </c>
      <c r="L15" s="41">
        <v>6511.1221779999996</v>
      </c>
      <c r="M15" s="41">
        <v>4.5672702780000014</v>
      </c>
      <c r="N15" s="41">
        <v>2</v>
      </c>
      <c r="O15" t="s">
        <v>266</v>
      </c>
      <c r="P15" t="s">
        <v>272</v>
      </c>
      <c r="Q15" s="41">
        <v>4.2999758720397949</v>
      </c>
      <c r="R15" s="41">
        <v>8.7812671661376953</v>
      </c>
      <c r="S15">
        <v>2.3512385468643302</v>
      </c>
    </row>
    <row r="16" spans="1:19" x14ac:dyDescent="0.25">
      <c r="A16" t="s">
        <v>175</v>
      </c>
      <c r="B16" t="s">
        <v>299</v>
      </c>
      <c r="C16" s="40"/>
      <c r="D16" s="41">
        <v>0</v>
      </c>
      <c r="E16" s="41">
        <v>8.5288619999999999E-3</v>
      </c>
      <c r="F16" s="41"/>
      <c r="G16" s="41"/>
      <c r="H16" s="41">
        <v>0.80900000000000005</v>
      </c>
      <c r="I16" s="41">
        <v>77.706000000000003</v>
      </c>
      <c r="J16" s="41">
        <v>16.530693670000002</v>
      </c>
      <c r="K16" s="41">
        <v>9.8920616799999994</v>
      </c>
      <c r="L16" s="41">
        <v>14810.23783</v>
      </c>
      <c r="M16" s="41">
        <v>6.6386319900000021</v>
      </c>
      <c r="N16" s="41">
        <v>0</v>
      </c>
      <c r="O16" t="s">
        <v>266</v>
      </c>
      <c r="P16" t="s">
        <v>270</v>
      </c>
      <c r="Q16" s="41">
        <v>4.3529324531555176</v>
      </c>
      <c r="R16" s="41">
        <v>9.6030740737915039</v>
      </c>
      <c r="S16">
        <v>0.82437789855534105</v>
      </c>
    </row>
    <row r="17" spans="1:19" x14ac:dyDescent="0.25">
      <c r="A17" t="s">
        <v>181</v>
      </c>
      <c r="B17" t="s">
        <v>300</v>
      </c>
      <c r="C17" s="40">
        <v>10.78427314758301</v>
      </c>
      <c r="D17" s="41">
        <v>0</v>
      </c>
      <c r="E17" s="41"/>
      <c r="F17" s="41"/>
      <c r="G17" s="41"/>
      <c r="H17" s="41">
        <v>0.80100000000000005</v>
      </c>
      <c r="I17" s="41">
        <v>73.245999999999995</v>
      </c>
      <c r="J17" s="41">
        <v>13.981530190000001</v>
      </c>
      <c r="K17" s="41">
        <v>12.241224450000001</v>
      </c>
      <c r="L17" s="41">
        <v>18425.010610000001</v>
      </c>
      <c r="M17" s="41">
        <v>1.7403057399999999</v>
      </c>
      <c r="N17" s="41">
        <v>0</v>
      </c>
      <c r="O17" t="s">
        <v>266</v>
      </c>
      <c r="P17" t="s">
        <v>270</v>
      </c>
      <c r="Q17" s="41">
        <v>4.2938237190246582</v>
      </c>
      <c r="R17" s="41">
        <v>9.8214645385742188</v>
      </c>
      <c r="S17">
        <v>2.6212726628394498</v>
      </c>
    </row>
    <row r="18" spans="1:19" x14ac:dyDescent="0.25">
      <c r="A18" t="s">
        <v>125</v>
      </c>
      <c r="B18" t="s">
        <v>301</v>
      </c>
      <c r="C18" s="40">
        <v>11.18328857421875</v>
      </c>
      <c r="D18" s="41">
        <v>0</v>
      </c>
      <c r="E18" s="41"/>
      <c r="F18" s="41"/>
      <c r="G18" s="41"/>
      <c r="H18" s="41">
        <v>0.94199999999999995</v>
      </c>
      <c r="I18" s="41">
        <v>82.293000000000006</v>
      </c>
      <c r="J18" s="41">
        <v>18.945739750000001</v>
      </c>
      <c r="K18" s="41">
        <v>12.528577889999999</v>
      </c>
      <c r="L18" s="41">
        <v>53644.038540000001</v>
      </c>
      <c r="M18" s="41">
        <v>6.417161860000002</v>
      </c>
      <c r="N18" s="41">
        <v>0</v>
      </c>
      <c r="O18" t="s">
        <v>266</v>
      </c>
      <c r="P18" t="s">
        <v>270</v>
      </c>
      <c r="Q18" s="41">
        <v>4.4102859497070313</v>
      </c>
      <c r="R18" s="41">
        <v>10.8901252746582</v>
      </c>
      <c r="S18">
        <v>2.18569247919786</v>
      </c>
    </row>
    <row r="19" spans="1:19" x14ac:dyDescent="0.25">
      <c r="A19" t="s">
        <v>93</v>
      </c>
      <c r="B19" t="s">
        <v>302</v>
      </c>
      <c r="C19" s="40"/>
      <c r="D19" s="41">
        <v>0</v>
      </c>
      <c r="E19" s="41">
        <v>1.7108831000000001E-2</v>
      </c>
      <c r="F19" s="41"/>
      <c r="G19" s="41"/>
      <c r="H19" s="41">
        <v>0.7</v>
      </c>
      <c r="I19" s="41">
        <v>70.962000000000003</v>
      </c>
      <c r="J19" s="41">
        <v>12.42656994</v>
      </c>
      <c r="K19" s="41">
        <v>8.8475999830000003</v>
      </c>
      <c r="L19" s="41">
        <v>9242.0822590000007</v>
      </c>
      <c r="M19" s="41">
        <v>3.578969957</v>
      </c>
      <c r="N19" s="41">
        <v>1</v>
      </c>
      <c r="O19" t="s">
        <v>267</v>
      </c>
      <c r="P19" t="s">
        <v>271</v>
      </c>
      <c r="Q19" s="41">
        <v>4.2621445655822754</v>
      </c>
      <c r="R19" s="41">
        <v>9.1315221786499023</v>
      </c>
      <c r="S19">
        <v>2.3666589598630798</v>
      </c>
    </row>
    <row r="20" spans="1:19" x14ac:dyDescent="0.25">
      <c r="A20" t="s">
        <v>78</v>
      </c>
      <c r="B20" t="s">
        <v>303</v>
      </c>
      <c r="C20" s="40">
        <v>5.6664166450500488</v>
      </c>
      <c r="D20" s="41">
        <v>1</v>
      </c>
      <c r="E20" s="41">
        <v>0.36767482400000001</v>
      </c>
      <c r="F20" s="41">
        <v>38.5</v>
      </c>
      <c r="G20" s="41">
        <v>19.89600557</v>
      </c>
      <c r="H20" s="41">
        <v>0.504</v>
      </c>
      <c r="I20" s="41">
        <v>59.954000000000001</v>
      </c>
      <c r="J20" s="41">
        <v>10.30257988</v>
      </c>
      <c r="K20" s="41">
        <v>3.1372617250000001</v>
      </c>
      <c r="L20" s="41">
        <v>3406.0729369999999</v>
      </c>
      <c r="M20" s="41">
        <v>7.1653181549999996</v>
      </c>
      <c r="N20" s="41">
        <v>3</v>
      </c>
      <c r="O20" t="s">
        <v>267</v>
      </c>
      <c r="P20" t="s">
        <v>273</v>
      </c>
      <c r="Q20" s="41">
        <v>4.0935773849487296</v>
      </c>
      <c r="R20" s="41">
        <v>8.1333150863647461</v>
      </c>
      <c r="S20">
        <v>1.09184869687092</v>
      </c>
    </row>
    <row r="21" spans="1:19" x14ac:dyDescent="0.25">
      <c r="A21" t="s">
        <v>229</v>
      </c>
      <c r="B21" t="s">
        <v>304</v>
      </c>
      <c r="C21" s="40">
        <v>6.3267903327941886</v>
      </c>
      <c r="D21" s="41">
        <v>0</v>
      </c>
      <c r="E21" s="41"/>
      <c r="F21" s="41"/>
      <c r="G21" s="41"/>
      <c r="H21" s="41">
        <v>0.68100000000000005</v>
      </c>
      <c r="I21" s="41">
        <v>72.228999999999999</v>
      </c>
      <c r="J21" s="41">
        <v>13.064490409999999</v>
      </c>
      <c r="K21" s="41">
        <v>5.8357946619999996</v>
      </c>
      <c r="L21" s="41">
        <v>10624.873879999999</v>
      </c>
      <c r="M21" s="41">
        <v>7.2286957479999998</v>
      </c>
      <c r="N21" s="41">
        <v>2</v>
      </c>
      <c r="O21" t="s">
        <v>266</v>
      </c>
      <c r="P21" t="s">
        <v>272</v>
      </c>
      <c r="Q21" s="41">
        <v>4.279841423034668</v>
      </c>
      <c r="R21" s="41">
        <v>9.2709531784057617</v>
      </c>
      <c r="S21">
        <v>5.1969637060462404</v>
      </c>
    </row>
    <row r="22" spans="1:19" x14ac:dyDescent="0.25">
      <c r="A22" t="s">
        <v>305</v>
      </c>
      <c r="B22" t="s">
        <v>306</v>
      </c>
      <c r="C22" s="40"/>
      <c r="D22" s="41">
        <v>0</v>
      </c>
      <c r="E22" s="41"/>
      <c r="F22" s="41"/>
      <c r="G22" s="41"/>
      <c r="H22" s="41">
        <v>0.69799999999999995</v>
      </c>
      <c r="I22" s="41">
        <v>64.927999999999997</v>
      </c>
      <c r="J22" s="41">
        <v>15.022438169999999</v>
      </c>
      <c r="K22" s="41">
        <v>9.8277502059999993</v>
      </c>
      <c r="L22" s="41">
        <v>7987.8422469999996</v>
      </c>
      <c r="M22" s="41">
        <v>5.1946879639999999</v>
      </c>
      <c r="N22" s="41">
        <v>2</v>
      </c>
      <c r="O22" t="s">
        <v>266</v>
      </c>
      <c r="P22" t="s">
        <v>272</v>
      </c>
      <c r="Q22" s="41">
        <v>4.17327880859375</v>
      </c>
      <c r="R22" s="41">
        <v>8.9856758117675781</v>
      </c>
      <c r="S22">
        <v>1.50751085201063</v>
      </c>
    </row>
    <row r="23" spans="1:19" x14ac:dyDescent="0.25">
      <c r="A23" t="s">
        <v>191</v>
      </c>
      <c r="B23" t="s">
        <v>307</v>
      </c>
      <c r="C23" s="40">
        <v>7.8018832206726074</v>
      </c>
      <c r="D23" s="41">
        <v>0</v>
      </c>
      <c r="E23" s="41">
        <v>8.3074959999999993E-3</v>
      </c>
      <c r="F23" s="41">
        <v>16.899999999999999</v>
      </c>
      <c r="G23" s="41">
        <v>7.4978758000000006E-2</v>
      </c>
      <c r="H23" s="41">
        <v>0.77900000000000003</v>
      </c>
      <c r="I23" s="41">
        <v>75.293000000000006</v>
      </c>
      <c r="J23" s="41">
        <v>13.27705956</v>
      </c>
      <c r="K23" s="41">
        <v>10.536319730000001</v>
      </c>
      <c r="L23" s="41">
        <v>16571.41275</v>
      </c>
      <c r="M23" s="41">
        <v>2.740739829999999</v>
      </c>
      <c r="N23" s="41">
        <v>1</v>
      </c>
      <c r="O23" t="s">
        <v>266</v>
      </c>
      <c r="P23" t="s">
        <v>271</v>
      </c>
      <c r="Q23" s="41">
        <v>4.3213872909545898</v>
      </c>
      <c r="R23" s="41">
        <v>9.7154340744018555</v>
      </c>
      <c r="S23">
        <v>9.2466863091635805</v>
      </c>
    </row>
    <row r="24" spans="1:19" x14ac:dyDescent="0.25">
      <c r="A24" t="s">
        <v>4</v>
      </c>
      <c r="B24" t="s">
        <v>308</v>
      </c>
      <c r="C24" s="40">
        <v>5.083045482635498</v>
      </c>
      <c r="D24" s="41">
        <v>1</v>
      </c>
      <c r="E24" s="41">
        <v>7.2638699000000001E-2</v>
      </c>
      <c r="F24" s="41"/>
      <c r="G24" s="41">
        <v>15.426242029999999</v>
      </c>
      <c r="H24" s="41">
        <v>0.70799999999999996</v>
      </c>
      <c r="I24" s="41">
        <v>65.912999999999997</v>
      </c>
      <c r="J24" s="41">
        <v>11.425680160000001</v>
      </c>
      <c r="K24" s="41">
        <v>10.42</v>
      </c>
      <c r="L24" s="41">
        <v>14841.57836</v>
      </c>
      <c r="M24" s="41">
        <v>1.0056801600000009</v>
      </c>
      <c r="N24" s="41">
        <v>1</v>
      </c>
      <c r="O24" t="s">
        <v>267</v>
      </c>
      <c r="P24" t="s">
        <v>271</v>
      </c>
      <c r="Q24" s="41">
        <v>4.1883358955383301</v>
      </c>
      <c r="R24" s="41">
        <v>9.6051874160766602</v>
      </c>
      <c r="S24">
        <v>4.8384251201000597</v>
      </c>
    </row>
    <row r="25" spans="1:19" x14ac:dyDescent="0.25">
      <c r="A25" t="s">
        <v>201</v>
      </c>
      <c r="B25" t="s">
        <v>309</v>
      </c>
      <c r="C25" s="40">
        <v>7.8728394508361816</v>
      </c>
      <c r="D25" s="41">
        <v>0</v>
      </c>
      <c r="E25" s="41">
        <v>1.6346040999999999E-2</v>
      </c>
      <c r="F25" s="41"/>
      <c r="G25" s="41">
        <v>5.8245602830000003</v>
      </c>
      <c r="H25" s="41">
        <v>0.76</v>
      </c>
      <c r="I25" s="41">
        <v>73.424999999999997</v>
      </c>
      <c r="J25" s="41">
        <v>15.5788002</v>
      </c>
      <c r="K25" s="41">
        <v>8.2783076379999994</v>
      </c>
      <c r="L25" s="41">
        <v>14615.89235</v>
      </c>
      <c r="M25" s="41">
        <v>7.3004925620000014</v>
      </c>
      <c r="N25" s="41">
        <v>1</v>
      </c>
      <c r="O25" t="s">
        <v>266</v>
      </c>
      <c r="P25" t="s">
        <v>271</v>
      </c>
      <c r="Q25" s="41">
        <v>4.2962646484375</v>
      </c>
      <c r="R25" s="41">
        <v>9.5898647308349609</v>
      </c>
      <c r="S25">
        <v>2.0738566409674899</v>
      </c>
    </row>
    <row r="26" spans="1:19" x14ac:dyDescent="0.25">
      <c r="A26" t="s">
        <v>168</v>
      </c>
      <c r="B26" t="s">
        <v>310</v>
      </c>
      <c r="C26" s="40">
        <v>9.2189235687255859</v>
      </c>
      <c r="D26" s="41">
        <v>0</v>
      </c>
      <c r="E26" s="41"/>
      <c r="F26" s="41"/>
      <c r="G26" s="41"/>
      <c r="H26" s="41">
        <v>0.82299999999999995</v>
      </c>
      <c r="I26" s="41">
        <v>74.551000000000002</v>
      </c>
      <c r="J26" s="41">
        <v>13.698619839999999</v>
      </c>
      <c r="K26" s="41">
        <v>9.2200000000000006</v>
      </c>
      <c r="L26" s="41">
        <v>59245.634850000002</v>
      </c>
      <c r="M26" s="41">
        <v>4.4786198399999986</v>
      </c>
      <c r="N26" s="41">
        <v>0</v>
      </c>
      <c r="O26" t="s">
        <v>266</v>
      </c>
      <c r="P26" t="s">
        <v>270</v>
      </c>
      <c r="Q26" s="41">
        <v>4.3114833831787109</v>
      </c>
      <c r="R26" s="41">
        <v>10.98944759368896</v>
      </c>
      <c r="S26">
        <v>-0.68339333852733197</v>
      </c>
    </row>
    <row r="27" spans="1:19" x14ac:dyDescent="0.25">
      <c r="A27" t="s">
        <v>182</v>
      </c>
      <c r="B27" t="s">
        <v>311</v>
      </c>
      <c r="C27" s="40">
        <v>8.6873092651367188</v>
      </c>
      <c r="D27" s="41">
        <v>0</v>
      </c>
      <c r="E27" s="41"/>
      <c r="F27" s="41"/>
      <c r="G27" s="41"/>
      <c r="H27" s="41">
        <v>0.79900000000000004</v>
      </c>
      <c r="I27" s="41">
        <v>71.528000000000006</v>
      </c>
      <c r="J27" s="41">
        <v>13.868029590000001</v>
      </c>
      <c r="K27" s="41">
        <v>11.413180349999999</v>
      </c>
      <c r="L27" s="41">
        <v>25920.803749999999</v>
      </c>
      <c r="M27" s="41">
        <v>2.454849240000001</v>
      </c>
      <c r="N27" s="41">
        <v>1</v>
      </c>
      <c r="O27" t="s">
        <v>266</v>
      </c>
      <c r="P27" t="s">
        <v>271</v>
      </c>
      <c r="Q27" s="41">
        <v>4.2700891494750977</v>
      </c>
      <c r="R27" s="41">
        <v>10.162800788879389</v>
      </c>
      <c r="S27">
        <v>2.60590175187009</v>
      </c>
    </row>
    <row r="28" spans="1:19" x14ac:dyDescent="0.25">
      <c r="A28" t="s">
        <v>5</v>
      </c>
      <c r="B28" t="s">
        <v>312</v>
      </c>
      <c r="C28" s="40">
        <v>4.5330615043640137</v>
      </c>
      <c r="D28" s="41">
        <v>1</v>
      </c>
      <c r="E28" s="41"/>
      <c r="F28" s="41"/>
      <c r="G28" s="41"/>
      <c r="H28" s="41">
        <v>0.438</v>
      </c>
      <c r="I28" s="41">
        <v>59.765999999999998</v>
      </c>
      <c r="J28" s="41">
        <v>8.0915603639999993</v>
      </c>
      <c r="K28" s="41">
        <v>2.3186852390000001</v>
      </c>
      <c r="L28" s="41">
        <v>2036.997179</v>
      </c>
      <c r="M28" s="41">
        <v>5.7728751249999988</v>
      </c>
      <c r="N28" s="41">
        <v>3</v>
      </c>
      <c r="O28" t="s">
        <v>266</v>
      </c>
      <c r="P28" t="s">
        <v>273</v>
      </c>
      <c r="Q28" s="41">
        <v>4.0904369354248047</v>
      </c>
      <c r="R28" s="41">
        <v>7.619232177734375</v>
      </c>
      <c r="S28">
        <v>1.83000900592538</v>
      </c>
    </row>
    <row r="29" spans="1:19" x14ac:dyDescent="0.25">
      <c r="A29" t="s">
        <v>84</v>
      </c>
      <c r="B29" t="s">
        <v>313</v>
      </c>
      <c r="C29" s="40">
        <v>5.1646742820739746</v>
      </c>
      <c r="D29" s="41">
        <v>1</v>
      </c>
      <c r="E29" s="41">
        <v>0.40886109399999998</v>
      </c>
      <c r="F29" s="41">
        <v>64.900000000000006</v>
      </c>
      <c r="G29" s="41">
        <v>65.132892850000005</v>
      </c>
      <c r="H29" s="41">
        <v>0.42</v>
      </c>
      <c r="I29" s="41">
        <v>61.976999999999997</v>
      </c>
      <c r="J29" s="41">
        <v>9.9663789529999995</v>
      </c>
      <c r="K29" s="41">
        <v>3.3052155980000002</v>
      </c>
      <c r="L29" s="41">
        <v>712.02600070000005</v>
      </c>
      <c r="M29" s="41">
        <v>6.6611633549999993</v>
      </c>
      <c r="N29" s="41">
        <v>3</v>
      </c>
      <c r="O29" t="s">
        <v>267</v>
      </c>
      <c r="P29" t="s">
        <v>273</v>
      </c>
      <c r="Q29" s="41">
        <v>4.1267633438110352</v>
      </c>
      <c r="R29" s="41">
        <v>6.5681142807006836</v>
      </c>
      <c r="S29">
        <v>-3.5756636921282198E-2</v>
      </c>
    </row>
    <row r="30" spans="1:19" x14ac:dyDescent="0.25">
      <c r="A30" t="s">
        <v>7</v>
      </c>
      <c r="B30" t="s">
        <v>314</v>
      </c>
      <c r="C30" s="40"/>
      <c r="D30" s="41">
        <v>0</v>
      </c>
      <c r="E30" s="41"/>
      <c r="F30" s="41"/>
      <c r="G30" s="41"/>
      <c r="H30" s="41">
        <v>0.66100000000000003</v>
      </c>
      <c r="I30" s="41">
        <v>74.721999999999994</v>
      </c>
      <c r="J30" s="41">
        <v>11.53066323</v>
      </c>
      <c r="K30" s="41">
        <v>6.0900390499999997</v>
      </c>
      <c r="L30" s="41">
        <v>7601.0854330000002</v>
      </c>
      <c r="M30" s="41">
        <v>5.4406241800000004</v>
      </c>
      <c r="N30" s="41">
        <v>2</v>
      </c>
      <c r="O30" t="s">
        <v>266</v>
      </c>
      <c r="P30" t="s">
        <v>272</v>
      </c>
      <c r="Q30" s="41">
        <v>4.313774585723877</v>
      </c>
      <c r="R30" s="41">
        <v>8.9360466003417969</v>
      </c>
      <c r="S30">
        <v>4.5063835230296796</v>
      </c>
    </row>
    <row r="31" spans="1:19" x14ac:dyDescent="0.25">
      <c r="A31" t="s">
        <v>243</v>
      </c>
      <c r="B31" t="s">
        <v>315</v>
      </c>
      <c r="C31" s="40">
        <v>6.8439803123474121</v>
      </c>
      <c r="D31" s="41">
        <v>1</v>
      </c>
      <c r="E31" s="41">
        <v>7.0367915000000003E-2</v>
      </c>
      <c r="F31" s="41">
        <v>17.7</v>
      </c>
      <c r="G31" s="41"/>
      <c r="H31" s="41">
        <v>0.6</v>
      </c>
      <c r="I31" s="41">
        <v>69.896000000000001</v>
      </c>
      <c r="J31" s="41">
        <v>11.56094805</v>
      </c>
      <c r="K31" s="41">
        <v>5.197100163</v>
      </c>
      <c r="L31" s="41">
        <v>4291.1131679999999</v>
      </c>
      <c r="M31" s="41">
        <v>6.3638478870000004</v>
      </c>
      <c r="N31" s="41">
        <v>2</v>
      </c>
      <c r="O31" t="s">
        <v>266</v>
      </c>
      <c r="P31" t="s">
        <v>272</v>
      </c>
      <c r="Q31" s="41">
        <v>4.2470083236694336</v>
      </c>
      <c r="R31" s="41">
        <v>8.3643016815185547</v>
      </c>
    </row>
    <row r="32" spans="1:19" x14ac:dyDescent="0.25">
      <c r="A32" t="s">
        <v>244</v>
      </c>
      <c r="B32" t="s">
        <v>316</v>
      </c>
      <c r="C32" s="40">
        <v>5.2868742942810059</v>
      </c>
      <c r="D32" s="41">
        <v>1</v>
      </c>
      <c r="E32" s="41">
        <v>0.23206011300000001</v>
      </c>
      <c r="F32" s="41">
        <v>37.5</v>
      </c>
      <c r="G32" s="41">
        <v>25.657517739999999</v>
      </c>
      <c r="H32" s="41">
        <v>0.58699999999999997</v>
      </c>
      <c r="I32" s="41">
        <v>60.957999999999998</v>
      </c>
      <c r="J32" s="41">
        <v>13.38097793</v>
      </c>
      <c r="K32" s="41">
        <v>6.5374017809999998</v>
      </c>
      <c r="L32" s="41">
        <v>3681.4699879999998</v>
      </c>
      <c r="M32" s="41">
        <v>6.8435761490000004</v>
      </c>
      <c r="N32" s="41">
        <v>2</v>
      </c>
      <c r="O32" t="s">
        <v>266</v>
      </c>
      <c r="P32" t="s">
        <v>272</v>
      </c>
      <c r="Q32" s="41">
        <v>4.1101851463317871</v>
      </c>
      <c r="R32" s="41">
        <v>8.2110671997070313</v>
      </c>
      <c r="S32">
        <v>0.81805777032844995</v>
      </c>
    </row>
    <row r="33" spans="1:19" x14ac:dyDescent="0.25">
      <c r="A33" t="s">
        <v>131</v>
      </c>
      <c r="B33" t="s">
        <v>317</v>
      </c>
      <c r="C33" s="40">
        <v>11.724045753479</v>
      </c>
      <c r="D33" s="41">
        <v>0</v>
      </c>
      <c r="E33" s="41"/>
      <c r="F33" s="41"/>
      <c r="G33" s="41"/>
      <c r="H33" s="41">
        <v>0.93500000000000005</v>
      </c>
      <c r="I33" s="41">
        <v>82.846999999999994</v>
      </c>
      <c r="J33" s="41">
        <v>15.96065044</v>
      </c>
      <c r="K33" s="41">
        <v>13.86876597</v>
      </c>
      <c r="L33" s="41">
        <v>48444.393190000003</v>
      </c>
      <c r="M33" s="41">
        <v>2.0918844700000001</v>
      </c>
      <c r="N33" s="41">
        <v>0</v>
      </c>
      <c r="O33" t="s">
        <v>266</v>
      </c>
      <c r="P33" t="s">
        <v>270</v>
      </c>
      <c r="Q33" s="41">
        <v>4.4169955253601074</v>
      </c>
      <c r="R33" s="41">
        <v>10.78817176818848</v>
      </c>
      <c r="S33">
        <v>1.9135318343449701</v>
      </c>
    </row>
    <row r="34" spans="1:19" x14ac:dyDescent="0.25">
      <c r="A34" t="s">
        <v>85</v>
      </c>
      <c r="B34" t="s">
        <v>318</v>
      </c>
      <c r="C34" s="40">
        <v>2.6961548328399658</v>
      </c>
      <c r="D34" s="41">
        <v>1</v>
      </c>
      <c r="E34" s="41">
        <v>0.46134752400000001</v>
      </c>
      <c r="F34" s="41"/>
      <c r="G34" s="41"/>
      <c r="H34" s="41">
        <v>0.38700000000000001</v>
      </c>
      <c r="I34" s="41">
        <v>54.476999999999997</v>
      </c>
      <c r="J34" s="41">
        <v>7.2858873930000003</v>
      </c>
      <c r="K34" s="41">
        <v>3.9531638999999998</v>
      </c>
      <c r="L34" s="41">
        <v>869.11237000000006</v>
      </c>
      <c r="M34" s="41">
        <v>3.332723493</v>
      </c>
      <c r="N34" s="41">
        <v>3</v>
      </c>
      <c r="O34" t="s">
        <v>267</v>
      </c>
      <c r="P34" t="s">
        <v>273</v>
      </c>
      <c r="Q34" s="41">
        <v>3.9977786540985112</v>
      </c>
      <c r="R34" s="41">
        <v>6.7674722671508789</v>
      </c>
    </row>
    <row r="35" spans="1:19" x14ac:dyDescent="0.25">
      <c r="A35" t="s">
        <v>10</v>
      </c>
      <c r="B35" t="s">
        <v>319</v>
      </c>
      <c r="C35" s="40">
        <v>2.8304290771484379</v>
      </c>
      <c r="D35" s="41">
        <v>1</v>
      </c>
      <c r="E35" s="41">
        <v>0.51701120700000003</v>
      </c>
      <c r="F35" s="41">
        <v>42.3</v>
      </c>
      <c r="G35" s="41">
        <v>30.882942589999999</v>
      </c>
      <c r="H35" s="41">
        <v>0.39400000000000002</v>
      </c>
      <c r="I35" s="41">
        <v>52.997</v>
      </c>
      <c r="J35" s="41">
        <v>8.1855265680000002</v>
      </c>
      <c r="K35" s="41">
        <v>2.282753488</v>
      </c>
      <c r="L35" s="41">
        <v>1388.897502</v>
      </c>
      <c r="M35" s="41">
        <v>5.9027730800000002</v>
      </c>
      <c r="N35" s="41">
        <v>3</v>
      </c>
      <c r="O35" t="s">
        <v>267</v>
      </c>
      <c r="P35" t="s">
        <v>273</v>
      </c>
      <c r="Q35" s="41">
        <v>3.9702353477478032</v>
      </c>
      <c r="R35" s="41">
        <v>7.2362656593322754</v>
      </c>
      <c r="S35">
        <v>0.36630531290461099</v>
      </c>
    </row>
    <row r="36" spans="1:19" x14ac:dyDescent="0.25">
      <c r="A36" t="s">
        <v>157</v>
      </c>
      <c r="B36" t="s">
        <v>320</v>
      </c>
      <c r="C36" s="40">
        <v>9.4074296951293945</v>
      </c>
      <c r="D36" s="41">
        <v>0</v>
      </c>
      <c r="E36" s="41"/>
      <c r="F36" s="41"/>
      <c r="G36" s="41"/>
      <c r="H36" s="41">
        <v>0.86</v>
      </c>
      <c r="I36" s="41">
        <v>79.519000000000005</v>
      </c>
      <c r="J36" s="41">
        <v>16.767929079999998</v>
      </c>
      <c r="K36" s="41">
        <v>11.11136804</v>
      </c>
      <c r="L36" s="41">
        <v>24430.995930000001</v>
      </c>
      <c r="M36" s="41">
        <v>5.6565610399999979</v>
      </c>
      <c r="N36" s="41">
        <v>0</v>
      </c>
      <c r="O36" t="s">
        <v>266</v>
      </c>
      <c r="P36" t="s">
        <v>270</v>
      </c>
      <c r="Q36" s="41">
        <v>4.3759961128234863</v>
      </c>
      <c r="R36" s="41">
        <v>10.10360813140869</v>
      </c>
      <c r="S36">
        <v>2.5138937733078</v>
      </c>
    </row>
    <row r="37" spans="1:19" x14ac:dyDescent="0.25">
      <c r="A37" t="s">
        <v>186</v>
      </c>
      <c r="B37" t="s">
        <v>321</v>
      </c>
      <c r="C37" s="40">
        <v>9.2700271606445313</v>
      </c>
      <c r="D37" s="41">
        <v>0</v>
      </c>
      <c r="E37" s="41">
        <v>1.6066725E-2</v>
      </c>
      <c r="F37" s="41">
        <v>0</v>
      </c>
      <c r="G37" s="41">
        <v>0.1</v>
      </c>
      <c r="H37" s="41">
        <v>0.78800000000000003</v>
      </c>
      <c r="I37" s="41">
        <v>78.587000000000003</v>
      </c>
      <c r="J37" s="41">
        <v>15.21793605</v>
      </c>
      <c r="K37" s="41">
        <v>8.1069104460000005</v>
      </c>
      <c r="L37" s="41">
        <v>18024.887470000001</v>
      </c>
      <c r="M37" s="41">
        <v>7.1110256039999999</v>
      </c>
      <c r="N37" s="41">
        <v>1</v>
      </c>
      <c r="O37" t="s">
        <v>266</v>
      </c>
      <c r="P37" t="s">
        <v>271</v>
      </c>
      <c r="Q37" s="41">
        <v>4.3642063140869141</v>
      </c>
      <c r="R37" s="41">
        <v>9.7995090484619141</v>
      </c>
      <c r="S37">
        <v>6.6814630182671797</v>
      </c>
    </row>
    <row r="38" spans="1:19" x14ac:dyDescent="0.25">
      <c r="A38" t="s">
        <v>202</v>
      </c>
      <c r="B38" t="s">
        <v>322</v>
      </c>
      <c r="C38" s="40">
        <v>8.622161865234375</v>
      </c>
      <c r="D38" s="41">
        <v>0</v>
      </c>
      <c r="E38" s="41">
        <v>1.9657272999999999E-2</v>
      </c>
      <c r="F38" s="41">
        <v>39.299999999999997</v>
      </c>
      <c r="G38" s="41">
        <v>6.6135181660000004</v>
      </c>
      <c r="H38" s="41">
        <v>0.75800000000000001</v>
      </c>
      <c r="I38" s="41">
        <v>73.659000000000006</v>
      </c>
      <c r="J38" s="41">
        <v>14.437490459999999</v>
      </c>
      <c r="K38" s="41">
        <v>8.8628597259999999</v>
      </c>
      <c r="L38" s="41">
        <v>15013.927240000001</v>
      </c>
      <c r="M38" s="41">
        <v>5.5746307339999994</v>
      </c>
      <c r="N38" s="41">
        <v>1</v>
      </c>
      <c r="O38" t="s">
        <v>266</v>
      </c>
      <c r="P38" t="s">
        <v>271</v>
      </c>
      <c r="Q38" s="41">
        <v>4.2994461059570313</v>
      </c>
      <c r="R38" s="41">
        <v>9.6167335510253906</v>
      </c>
      <c r="S38">
        <v>2.0791168756530398</v>
      </c>
    </row>
    <row r="39" spans="1:19" x14ac:dyDescent="0.25">
      <c r="A39" t="s">
        <v>245</v>
      </c>
      <c r="B39" t="s">
        <v>323</v>
      </c>
      <c r="C39" s="40">
        <v>5.129389762878418</v>
      </c>
      <c r="D39" s="41">
        <v>1</v>
      </c>
      <c r="E39" s="41">
        <v>0.180771405</v>
      </c>
      <c r="F39" s="41">
        <v>42.4</v>
      </c>
      <c r="G39" s="41">
        <v>18.643721750000001</v>
      </c>
      <c r="H39" s="41">
        <v>0.58599999999999997</v>
      </c>
      <c r="I39" s="41">
        <v>63.68</v>
      </c>
      <c r="J39" s="41">
        <v>13.03771042</v>
      </c>
      <c r="K39" s="41">
        <v>6.2090568319999999</v>
      </c>
      <c r="L39" s="41">
        <v>3260.5554659999998</v>
      </c>
      <c r="M39" s="41">
        <v>6.8286535879999999</v>
      </c>
      <c r="N39" s="41">
        <v>2</v>
      </c>
      <c r="O39" t="s">
        <v>266</v>
      </c>
      <c r="P39" t="s">
        <v>272</v>
      </c>
      <c r="Q39" s="41">
        <v>4.1538705825805664</v>
      </c>
      <c r="R39" s="41">
        <v>8.0896530151367188</v>
      </c>
      <c r="S39">
        <v>0.32804733582412099</v>
      </c>
    </row>
    <row r="40" spans="1:19" x14ac:dyDescent="0.25">
      <c r="A40" t="s">
        <v>12</v>
      </c>
      <c r="B40" t="s">
        <v>324</v>
      </c>
      <c r="C40" s="40">
        <v>5.2851166725158691</v>
      </c>
      <c r="D40" s="41">
        <v>1</v>
      </c>
      <c r="E40" s="41">
        <v>0.111676294</v>
      </c>
      <c r="F40" s="41">
        <v>40.9</v>
      </c>
      <c r="G40" s="41">
        <v>35.357454160000003</v>
      </c>
      <c r="H40" s="41">
        <v>0.59299999999999997</v>
      </c>
      <c r="I40" s="41">
        <v>63.052999999999997</v>
      </c>
      <c r="J40" s="41">
        <v>12.416470439999999</v>
      </c>
      <c r="K40" s="41">
        <v>8.2505525849999994</v>
      </c>
      <c r="L40" s="41">
        <v>2902.8080369999998</v>
      </c>
      <c r="M40" s="41">
        <v>4.165917855</v>
      </c>
      <c r="N40" s="41">
        <v>2</v>
      </c>
      <c r="O40" t="s">
        <v>267</v>
      </c>
      <c r="P40" t="s">
        <v>272</v>
      </c>
      <c r="Q40" s="41">
        <v>4.1439757347106934</v>
      </c>
      <c r="R40" s="41">
        <v>7.9734339714050293</v>
      </c>
      <c r="S40">
        <v>0.74686514051678099</v>
      </c>
    </row>
    <row r="41" spans="1:19" x14ac:dyDescent="0.25">
      <c r="A41" t="s">
        <v>325</v>
      </c>
      <c r="B41" t="s">
        <v>326</v>
      </c>
      <c r="C41" s="40">
        <v>4.5322756767272949</v>
      </c>
      <c r="D41" s="41">
        <v>1</v>
      </c>
      <c r="E41" s="41"/>
      <c r="F41" s="41"/>
      <c r="G41" s="41"/>
      <c r="H41" s="41">
        <v>0.48099999999999998</v>
      </c>
      <c r="I41" s="41">
        <v>59.743000000000002</v>
      </c>
      <c r="J41" s="41">
        <v>9.5794869130000002</v>
      </c>
      <c r="K41" s="41">
        <v>7.2061647989999997</v>
      </c>
      <c r="L41" s="41">
        <v>1080.1383080000001</v>
      </c>
      <c r="M41" s="41">
        <v>2.373322114</v>
      </c>
      <c r="N41" s="41">
        <v>3</v>
      </c>
      <c r="O41" t="s">
        <v>267</v>
      </c>
      <c r="P41" t="s">
        <v>273</v>
      </c>
      <c r="Q41" s="41">
        <v>4.0900521278381348</v>
      </c>
      <c r="R41" s="41">
        <v>6.9848442077636719</v>
      </c>
      <c r="S41">
        <v>-1.21990474631372</v>
      </c>
    </row>
    <row r="42" spans="1:19" x14ac:dyDescent="0.25">
      <c r="A42" t="s">
        <v>177</v>
      </c>
      <c r="B42" t="s">
        <v>327</v>
      </c>
      <c r="C42" s="40">
        <v>8.9933109283447266</v>
      </c>
      <c r="D42" s="41">
        <v>0</v>
      </c>
      <c r="E42" s="41">
        <v>2.0063009999999998E-3</v>
      </c>
      <c r="F42" s="41">
        <v>30</v>
      </c>
      <c r="G42" s="41">
        <v>1.2274486739999999</v>
      </c>
      <c r="H42" s="41">
        <v>0.80600000000000005</v>
      </c>
      <c r="I42" s="41">
        <v>77.319999999999993</v>
      </c>
      <c r="J42" s="41">
        <v>16.092003779999999</v>
      </c>
      <c r="K42" s="41">
        <v>8.8040599820000001</v>
      </c>
      <c r="L42" s="41">
        <v>20248.38031</v>
      </c>
      <c r="M42" s="41">
        <v>7.2879437979999988</v>
      </c>
      <c r="N42" s="41">
        <v>0</v>
      </c>
      <c r="O42" t="s">
        <v>266</v>
      </c>
      <c r="P42" t="s">
        <v>270</v>
      </c>
      <c r="Q42" s="41">
        <v>4.3479528427124023</v>
      </c>
      <c r="R42" s="41">
        <v>9.9158296585083008</v>
      </c>
      <c r="S42">
        <v>2.20764089293802</v>
      </c>
    </row>
    <row r="43" spans="1:19" x14ac:dyDescent="0.25">
      <c r="A43" t="s">
        <v>152</v>
      </c>
      <c r="B43" t="s">
        <v>328</v>
      </c>
      <c r="C43" s="40">
        <v>10.44616222381592</v>
      </c>
      <c r="D43" s="41">
        <v>0</v>
      </c>
      <c r="E43" s="41"/>
      <c r="F43" s="41"/>
      <c r="G43" s="41"/>
      <c r="H43" s="41">
        <v>0.878</v>
      </c>
      <c r="I43" s="41">
        <v>79.236000000000004</v>
      </c>
      <c r="J43" s="41">
        <v>15.572699549999999</v>
      </c>
      <c r="K43" s="41">
        <v>12.32871821</v>
      </c>
      <c r="L43" s="41">
        <v>34323.806629999999</v>
      </c>
      <c r="M43" s="41">
        <v>3.243981339999999</v>
      </c>
      <c r="N43" s="41">
        <v>0</v>
      </c>
      <c r="O43" t="s">
        <v>266</v>
      </c>
      <c r="P43" t="s">
        <v>270</v>
      </c>
      <c r="Q43" s="41">
        <v>4.3724308013916016</v>
      </c>
      <c r="R43" s="41">
        <v>10.443594932556151</v>
      </c>
    </row>
    <row r="44" spans="1:19" x14ac:dyDescent="0.25">
      <c r="A44" t="s">
        <v>196</v>
      </c>
      <c r="B44" t="s">
        <v>329</v>
      </c>
      <c r="C44" s="40"/>
      <c r="D44" s="41">
        <v>0</v>
      </c>
      <c r="E44" s="41">
        <v>2.688705E-3</v>
      </c>
      <c r="F44" s="41"/>
      <c r="G44" s="41"/>
      <c r="H44" s="41">
        <v>0.76400000000000001</v>
      </c>
      <c r="I44" s="41">
        <v>78.155000000000001</v>
      </c>
      <c r="J44" s="41">
        <v>14.46930027</v>
      </c>
      <c r="K44" s="41">
        <v>10.548071970000001</v>
      </c>
      <c r="L44" s="41">
        <v>7953.4484259999999</v>
      </c>
      <c r="M44" s="41">
        <v>3.9212282999999988</v>
      </c>
      <c r="N44" s="41">
        <v>1</v>
      </c>
      <c r="O44" t="s">
        <v>266</v>
      </c>
      <c r="P44" t="s">
        <v>271</v>
      </c>
      <c r="Q44" s="41">
        <v>4.3586940765380859</v>
      </c>
      <c r="R44" s="41">
        <v>8.9813604354858398</v>
      </c>
      <c r="S44">
        <v>2.21189725834114</v>
      </c>
    </row>
    <row r="45" spans="1:19" x14ac:dyDescent="0.25">
      <c r="A45" t="s">
        <v>142</v>
      </c>
      <c r="B45" t="s">
        <v>330</v>
      </c>
      <c r="C45" s="40">
        <v>10.91709041595459</v>
      </c>
      <c r="D45" s="41">
        <v>0</v>
      </c>
      <c r="E45" s="41"/>
      <c r="F45" s="41"/>
      <c r="G45" s="41"/>
      <c r="H45" s="41">
        <v>0.90700000000000003</v>
      </c>
      <c r="I45" s="41">
        <v>81.888999999999996</v>
      </c>
      <c r="J45" s="41">
        <v>16.243089680000001</v>
      </c>
      <c r="K45" s="41">
        <v>12.440170289999999</v>
      </c>
      <c r="L45" s="41">
        <v>40136.894529999998</v>
      </c>
      <c r="M45" s="41">
        <v>3.8029193900000009</v>
      </c>
      <c r="N45" s="41">
        <v>0</v>
      </c>
      <c r="O45" t="s">
        <v>266</v>
      </c>
      <c r="P45" t="s">
        <v>270</v>
      </c>
      <c r="Q45" s="41">
        <v>4.4053645133972168</v>
      </c>
      <c r="R45" s="41">
        <v>10.6000509262085</v>
      </c>
      <c r="S45">
        <v>3.572861609566</v>
      </c>
    </row>
    <row r="46" spans="1:19" x14ac:dyDescent="0.25">
      <c r="A46" t="s">
        <v>145</v>
      </c>
      <c r="B46" t="s">
        <v>331</v>
      </c>
      <c r="C46" s="40">
        <v>11.116523742675779</v>
      </c>
      <c r="D46" s="41">
        <v>0</v>
      </c>
      <c r="E46" s="41"/>
      <c r="F46" s="41"/>
      <c r="G46" s="41"/>
      <c r="H46" s="41">
        <v>0.89500000000000002</v>
      </c>
      <c r="I46" s="41">
        <v>78.129000000000005</v>
      </c>
      <c r="J46" s="41">
        <v>16.3472805</v>
      </c>
      <c r="K46" s="41">
        <v>12.916053420000001</v>
      </c>
      <c r="L46" s="41">
        <v>39944.666819999999</v>
      </c>
      <c r="M46" s="41">
        <v>3.4312270799999989</v>
      </c>
      <c r="N46" s="41">
        <v>0</v>
      </c>
      <c r="O46" t="s">
        <v>266</v>
      </c>
      <c r="P46" t="s">
        <v>270</v>
      </c>
      <c r="Q46" s="41">
        <v>4.3583612442016602</v>
      </c>
      <c r="R46" s="41">
        <v>10.595250129699711</v>
      </c>
      <c r="S46">
        <v>1.8193984800659699</v>
      </c>
    </row>
    <row r="47" spans="1:19" x14ac:dyDescent="0.25">
      <c r="A47" t="s">
        <v>74</v>
      </c>
      <c r="B47" t="s">
        <v>332</v>
      </c>
      <c r="C47" s="40">
        <v>4.8115911483764648</v>
      </c>
      <c r="D47" s="41">
        <v>1</v>
      </c>
      <c r="E47" s="41">
        <v>0.235870996</v>
      </c>
      <c r="F47" s="41">
        <v>39.5</v>
      </c>
      <c r="G47" s="41">
        <v>11.448480999999999</v>
      </c>
      <c r="H47" s="41">
        <v>0.53400000000000003</v>
      </c>
      <c r="I47" s="41">
        <v>58.915999999999997</v>
      </c>
      <c r="J47" s="41">
        <v>10.10165024</v>
      </c>
      <c r="K47" s="41">
        <v>4.2369776300000002</v>
      </c>
      <c r="L47" s="41">
        <v>5376.3960619999998</v>
      </c>
      <c r="M47" s="41">
        <v>5.8646726100000004</v>
      </c>
      <c r="N47" s="41">
        <v>3</v>
      </c>
      <c r="O47" t="s">
        <v>267</v>
      </c>
      <c r="P47" t="s">
        <v>273</v>
      </c>
      <c r="Q47" s="41">
        <v>4.0761127471923828</v>
      </c>
      <c r="R47" s="41">
        <v>8.5897731781005859</v>
      </c>
      <c r="S47">
        <v>0.93028447847103002</v>
      </c>
    </row>
    <row r="48" spans="1:19" x14ac:dyDescent="0.25">
      <c r="A48" t="s">
        <v>118</v>
      </c>
      <c r="B48" t="s">
        <v>333</v>
      </c>
      <c r="C48" s="40">
        <v>11.09882831573486</v>
      </c>
      <c r="D48" s="41">
        <v>0</v>
      </c>
      <c r="E48" s="41"/>
      <c r="F48" s="41"/>
      <c r="G48" s="41"/>
      <c r="H48" s="41">
        <v>0.95199999999999996</v>
      </c>
      <c r="I48" s="41">
        <v>81.882000000000005</v>
      </c>
      <c r="J48" s="41">
        <v>18.77403069</v>
      </c>
      <c r="K48" s="41">
        <v>12.96049023</v>
      </c>
      <c r="L48" s="41">
        <v>62018.956939999996</v>
      </c>
      <c r="M48" s="41">
        <v>5.8135404599999996</v>
      </c>
      <c r="N48" s="41">
        <v>0</v>
      </c>
      <c r="O48" t="s">
        <v>266</v>
      </c>
      <c r="P48" t="s">
        <v>270</v>
      </c>
      <c r="Q48" s="41">
        <v>4.4052791595458984</v>
      </c>
      <c r="R48" s="41">
        <v>11.035195350646971</v>
      </c>
      <c r="S48">
        <v>1.9877042910822</v>
      </c>
    </row>
    <row r="49" spans="1:19" x14ac:dyDescent="0.25">
      <c r="A49" t="s">
        <v>77</v>
      </c>
      <c r="B49" t="s">
        <v>334</v>
      </c>
      <c r="C49" s="40"/>
      <c r="D49" s="41">
        <v>1</v>
      </c>
      <c r="E49" s="41"/>
      <c r="F49" s="41"/>
      <c r="G49" s="41"/>
      <c r="H49" s="41">
        <v>0.51500000000000001</v>
      </c>
      <c r="I49" s="41">
        <v>62.859000000000002</v>
      </c>
      <c r="J49" s="41">
        <v>8.0283743619999992</v>
      </c>
      <c r="K49" s="41">
        <v>3.8899841560000001</v>
      </c>
      <c r="L49" s="41">
        <v>4874.5182800000002</v>
      </c>
      <c r="M49" s="41">
        <v>4.1383902059999986</v>
      </c>
      <c r="N49" s="41">
        <v>3</v>
      </c>
      <c r="O49" t="s">
        <v>267</v>
      </c>
      <c r="P49" t="s">
        <v>273</v>
      </c>
      <c r="Q49" s="41">
        <v>4.1408939361572266</v>
      </c>
      <c r="R49" s="41">
        <v>8.4917764663696289</v>
      </c>
      <c r="S49">
        <v>3.5047259226790302</v>
      </c>
    </row>
    <row r="50" spans="1:19" x14ac:dyDescent="0.25">
      <c r="A50" t="s">
        <v>208</v>
      </c>
      <c r="B50" t="s">
        <v>335</v>
      </c>
      <c r="C50" s="40">
        <v>8.0088720321655273</v>
      </c>
      <c r="D50" s="41">
        <v>0</v>
      </c>
      <c r="E50" s="41"/>
      <c r="F50" s="41"/>
      <c r="G50" s="41"/>
      <c r="H50" s="41">
        <v>0.74</v>
      </c>
      <c r="I50" s="41">
        <v>72.980999999999995</v>
      </c>
      <c r="J50" s="41">
        <v>13.550483850000001</v>
      </c>
      <c r="K50" s="41">
        <v>9.1863440999999995</v>
      </c>
      <c r="L50" s="41">
        <v>12467.85548</v>
      </c>
      <c r="M50" s="41">
        <v>4.3641397500000014</v>
      </c>
      <c r="N50" s="41">
        <v>1</v>
      </c>
      <c r="O50" t="s">
        <v>266</v>
      </c>
      <c r="P50" t="s">
        <v>271</v>
      </c>
      <c r="Q50" s="41">
        <v>4.2901992797851563</v>
      </c>
      <c r="R50" s="41">
        <v>9.4309091567993164</v>
      </c>
    </row>
    <row r="51" spans="1:19" x14ac:dyDescent="0.25">
      <c r="A51" t="s">
        <v>193</v>
      </c>
      <c r="B51" t="s">
        <v>336</v>
      </c>
      <c r="C51" s="40">
        <v>6.5585331916809082</v>
      </c>
      <c r="D51" s="41">
        <v>0</v>
      </c>
      <c r="E51" s="41">
        <v>8.7861889999999998E-3</v>
      </c>
      <c r="F51" s="41">
        <v>21</v>
      </c>
      <c r="G51" s="41">
        <v>0.85372851299999997</v>
      </c>
      <c r="H51" s="41">
        <v>0.76600000000000001</v>
      </c>
      <c r="I51" s="41">
        <v>74.17</v>
      </c>
      <c r="J51" s="41">
        <v>13.55698967</v>
      </c>
      <c r="K51" s="41">
        <v>9.1505263830000008</v>
      </c>
      <c r="L51" s="41">
        <v>18653.268359999998</v>
      </c>
      <c r="M51" s="41">
        <v>4.4064632869999993</v>
      </c>
      <c r="N51" s="41">
        <v>1</v>
      </c>
      <c r="O51" t="s">
        <v>266</v>
      </c>
      <c r="P51" t="s">
        <v>271</v>
      </c>
      <c r="Q51" s="41">
        <v>4.3063597679138184</v>
      </c>
      <c r="R51" s="41">
        <v>9.8337764739990234</v>
      </c>
      <c r="S51">
        <v>3.1505751087830398</v>
      </c>
    </row>
    <row r="52" spans="1:19" x14ac:dyDescent="0.25">
      <c r="A52" t="s">
        <v>194</v>
      </c>
      <c r="B52" t="s">
        <v>337</v>
      </c>
      <c r="C52" s="40">
        <v>8.6964902877807617</v>
      </c>
      <c r="D52" s="41">
        <v>0</v>
      </c>
      <c r="E52" s="41">
        <v>7.9374389999999993E-3</v>
      </c>
      <c r="F52" s="41">
        <v>33</v>
      </c>
      <c r="G52" s="41">
        <v>3.5831801959999998</v>
      </c>
      <c r="H52" s="41">
        <v>0.76500000000000001</v>
      </c>
      <c r="I52" s="41">
        <v>77.894000000000005</v>
      </c>
      <c r="J52" s="41">
        <v>14.864839549999999</v>
      </c>
      <c r="K52" s="41">
        <v>8.9697504039999991</v>
      </c>
      <c r="L52" s="41">
        <v>10693.234839999999</v>
      </c>
      <c r="M52" s="41">
        <v>5.8950891460000001</v>
      </c>
      <c r="N52" s="41">
        <v>1</v>
      </c>
      <c r="O52" t="s">
        <v>266</v>
      </c>
      <c r="P52" t="s">
        <v>271</v>
      </c>
      <c r="Q52" s="41">
        <v>4.355349063873291</v>
      </c>
      <c r="R52" s="41">
        <v>9.2773666381835938</v>
      </c>
      <c r="S52">
        <v>1.33651266119029</v>
      </c>
    </row>
    <row r="53" spans="1:19" x14ac:dyDescent="0.25">
      <c r="A53" t="s">
        <v>216</v>
      </c>
      <c r="B53" t="s">
        <v>338</v>
      </c>
      <c r="C53" s="40">
        <v>6.529362678527832</v>
      </c>
      <c r="D53" s="41">
        <v>1</v>
      </c>
      <c r="E53" s="41">
        <v>1.9681797000000001E-2</v>
      </c>
      <c r="F53" s="41">
        <v>32.5</v>
      </c>
      <c r="G53" s="41">
        <v>1.4670147200000001</v>
      </c>
      <c r="H53" s="41">
        <v>0.72799999999999998</v>
      </c>
      <c r="I53" s="41">
        <v>70.159000000000006</v>
      </c>
      <c r="J53" s="41">
        <v>12.91180992</v>
      </c>
      <c r="K53" s="41">
        <v>9.8481022399999993</v>
      </c>
      <c r="L53" s="41">
        <v>12360.8163</v>
      </c>
      <c r="M53" s="41">
        <v>3.0637076799999998</v>
      </c>
      <c r="N53" s="41">
        <v>1</v>
      </c>
      <c r="O53" t="s">
        <v>266</v>
      </c>
      <c r="P53" t="s">
        <v>271</v>
      </c>
      <c r="Q53" s="41">
        <v>4.2507638931274414</v>
      </c>
      <c r="R53" s="41">
        <v>9.4222869873046875</v>
      </c>
      <c r="S53">
        <v>2.8028441075225499</v>
      </c>
    </row>
    <row r="54" spans="1:19" x14ac:dyDescent="0.25">
      <c r="A54" t="s">
        <v>231</v>
      </c>
      <c r="B54" t="s">
        <v>339</v>
      </c>
      <c r="C54" s="40">
        <v>7.6372885704040527</v>
      </c>
      <c r="D54" s="41">
        <v>0</v>
      </c>
      <c r="E54" s="41">
        <v>3.2462509000000001E-2</v>
      </c>
      <c r="F54" s="41">
        <v>26.2</v>
      </c>
      <c r="G54" s="41">
        <v>3.586185999</v>
      </c>
      <c r="H54" s="41">
        <v>0.67400000000000004</v>
      </c>
      <c r="I54" s="41">
        <v>71.474999999999994</v>
      </c>
      <c r="J54" s="41">
        <v>11.9099355</v>
      </c>
      <c r="K54" s="41">
        <v>7.150929928</v>
      </c>
      <c r="L54" s="41">
        <v>8886.1735279999994</v>
      </c>
      <c r="M54" s="41">
        <v>4.7590055720000004</v>
      </c>
      <c r="N54" s="41">
        <v>2</v>
      </c>
      <c r="O54" t="s">
        <v>266</v>
      </c>
      <c r="P54" t="s">
        <v>272</v>
      </c>
      <c r="Q54" s="41">
        <v>4.2693476676940918</v>
      </c>
      <c r="R54" s="41">
        <v>9.0922517776489258</v>
      </c>
      <c r="S54">
        <v>0.91971617989409504</v>
      </c>
    </row>
    <row r="55" spans="1:19" x14ac:dyDescent="0.25">
      <c r="A55" t="s">
        <v>96</v>
      </c>
      <c r="B55" t="s">
        <v>340</v>
      </c>
      <c r="C55" s="40"/>
      <c r="D55" s="41">
        <v>1</v>
      </c>
      <c r="E55" s="41"/>
      <c r="F55" s="41"/>
      <c r="G55" s="41"/>
      <c r="H55" s="41">
        <v>0.65</v>
      </c>
      <c r="I55" s="41">
        <v>61.19</v>
      </c>
      <c r="J55" s="41">
        <v>12.13132742</v>
      </c>
      <c r="K55" s="41">
        <v>8.2813270140000004</v>
      </c>
      <c r="L55" s="41">
        <v>10662.65921</v>
      </c>
      <c r="M55" s="41">
        <v>3.850000405999999</v>
      </c>
      <c r="N55" s="41">
        <v>2</v>
      </c>
      <c r="O55" t="s">
        <v>267</v>
      </c>
      <c r="P55" t="s">
        <v>272</v>
      </c>
      <c r="Q55" s="41">
        <v>4.1139836311340332</v>
      </c>
      <c r="R55" s="41">
        <v>9.2745027542114258</v>
      </c>
      <c r="S55">
        <v>8.44013377863598</v>
      </c>
    </row>
    <row r="56" spans="1:19" x14ac:dyDescent="0.25">
      <c r="A56" t="s">
        <v>14</v>
      </c>
      <c r="B56" t="s">
        <v>341</v>
      </c>
      <c r="C56" s="40"/>
      <c r="D56" s="41">
        <v>1</v>
      </c>
      <c r="E56" s="41"/>
      <c r="F56" s="41"/>
      <c r="G56" s="41"/>
      <c r="H56" s="41">
        <v>0.49299999999999999</v>
      </c>
      <c r="I56" s="41">
        <v>66.603999999999999</v>
      </c>
      <c r="J56" s="41">
        <v>7.3188355119999997</v>
      </c>
      <c r="K56" s="41">
        <v>5.0913644199999997</v>
      </c>
      <c r="L56" s="41">
        <v>1957.046464</v>
      </c>
      <c r="M56" s="41">
        <v>2.227471092</v>
      </c>
      <c r="N56" s="41">
        <v>3</v>
      </c>
      <c r="O56" t="s">
        <v>267</v>
      </c>
      <c r="P56" t="s">
        <v>273</v>
      </c>
      <c r="Q56" s="41">
        <v>4.1987648010253906</v>
      </c>
      <c r="R56" s="41">
        <v>7.5791916847229004</v>
      </c>
      <c r="S56">
        <v>1.0181508648325099</v>
      </c>
    </row>
    <row r="57" spans="1:19" x14ac:dyDescent="0.25">
      <c r="A57" t="s">
        <v>144</v>
      </c>
      <c r="B57" t="s">
        <v>342</v>
      </c>
      <c r="C57" s="40">
        <v>11.71931266784668</v>
      </c>
      <c r="D57" s="41">
        <v>0</v>
      </c>
      <c r="E57" s="41"/>
      <c r="F57" s="41"/>
      <c r="G57" s="41"/>
      <c r="H57" s="41">
        <v>0.89900000000000002</v>
      </c>
      <c r="I57" s="41">
        <v>79.155000000000001</v>
      </c>
      <c r="J57" s="41">
        <v>15.942979810000001</v>
      </c>
      <c r="K57" s="41">
        <v>13.548430440000001</v>
      </c>
      <c r="L57" s="41">
        <v>37151.633840000002</v>
      </c>
      <c r="M57" s="41">
        <v>2.39454937</v>
      </c>
      <c r="N57" s="41">
        <v>0</v>
      </c>
      <c r="O57" t="s">
        <v>266</v>
      </c>
      <c r="P57" t="s">
        <v>270</v>
      </c>
      <c r="Q57" s="41">
        <v>4.3714079856872559</v>
      </c>
      <c r="R57" s="41">
        <v>10.522763252258301</v>
      </c>
      <c r="S57">
        <v>4.2616154640517596</v>
      </c>
    </row>
    <row r="58" spans="1:19" x14ac:dyDescent="0.25">
      <c r="A58" t="s">
        <v>15</v>
      </c>
      <c r="B58" t="s">
        <v>343</v>
      </c>
      <c r="C58" s="40">
        <v>4.5254297256469727</v>
      </c>
      <c r="D58" s="41">
        <v>1</v>
      </c>
      <c r="E58" s="41">
        <v>8.1271319999999994E-2</v>
      </c>
      <c r="F58" s="41">
        <v>58.9</v>
      </c>
      <c r="G58" s="41">
        <v>36.079846959999998</v>
      </c>
      <c r="H58" s="41">
        <v>0.61</v>
      </c>
      <c r="I58" s="41">
        <v>56.36</v>
      </c>
      <c r="J58" s="41">
        <v>14.926927559999999</v>
      </c>
      <c r="K58" s="41">
        <v>5.73</v>
      </c>
      <c r="L58" s="41">
        <v>8391.8551110000008</v>
      </c>
      <c r="M58" s="41">
        <v>9.1969275599999989</v>
      </c>
      <c r="N58" s="41">
        <v>2</v>
      </c>
      <c r="O58" t="s">
        <v>267</v>
      </c>
      <c r="P58" t="s">
        <v>272</v>
      </c>
      <c r="Q58" s="41">
        <v>4.0317597389221191</v>
      </c>
      <c r="R58" s="41">
        <v>9.0350170135498047</v>
      </c>
      <c r="S58">
        <v>2.9026859707207802</v>
      </c>
    </row>
    <row r="59" spans="1:19" x14ac:dyDescent="0.25">
      <c r="A59" t="s">
        <v>79</v>
      </c>
      <c r="B59" t="s">
        <v>344</v>
      </c>
      <c r="C59" s="40">
        <v>4.3491125106811523</v>
      </c>
      <c r="D59" s="41">
        <v>1</v>
      </c>
      <c r="E59" s="41">
        <v>0.36660424200000002</v>
      </c>
      <c r="F59" s="41">
        <v>23.5</v>
      </c>
      <c r="G59" s="41">
        <v>26.984605670000001</v>
      </c>
      <c r="H59" s="41">
        <v>0.49199999999999999</v>
      </c>
      <c r="I59" s="41">
        <v>65.644999999999996</v>
      </c>
      <c r="J59" s="41">
        <v>9.9387435140000004</v>
      </c>
      <c r="K59" s="41">
        <v>2.3908540810000001</v>
      </c>
      <c r="L59" s="41">
        <v>2368.7583909999998</v>
      </c>
      <c r="M59" s="41">
        <v>7.5478894329999999</v>
      </c>
      <c r="N59" s="41">
        <v>3</v>
      </c>
      <c r="O59" t="s">
        <v>267</v>
      </c>
      <c r="P59" t="s">
        <v>273</v>
      </c>
      <c r="Q59" s="41">
        <v>4.1842613220214844</v>
      </c>
      <c r="R59" s="41">
        <v>7.7701210975646973</v>
      </c>
      <c r="S59">
        <v>2.75013032358757</v>
      </c>
    </row>
    <row r="60" spans="1:19" x14ac:dyDescent="0.25">
      <c r="A60" t="s">
        <v>215</v>
      </c>
      <c r="B60" t="s">
        <v>345</v>
      </c>
      <c r="C60" s="40">
        <v>6.9511361122131348</v>
      </c>
      <c r="D60" s="41">
        <v>0</v>
      </c>
      <c r="E60" s="41">
        <v>5.7576629999999997E-3</v>
      </c>
      <c r="F60" s="41">
        <v>24.1</v>
      </c>
      <c r="G60" s="41">
        <v>1.318268883</v>
      </c>
      <c r="H60" s="41">
        <v>0.72899999999999998</v>
      </c>
      <c r="I60" s="41">
        <v>68.311999999999998</v>
      </c>
      <c r="J60" s="41">
        <v>13.84869</v>
      </c>
      <c r="K60" s="41">
        <v>10.37096977</v>
      </c>
      <c r="L60" s="41">
        <v>11233.658820000001</v>
      </c>
      <c r="M60" s="41">
        <v>3.4777202299999992</v>
      </c>
      <c r="N60" s="41">
        <v>1</v>
      </c>
      <c r="O60" t="s">
        <v>266</v>
      </c>
      <c r="P60" t="s">
        <v>271</v>
      </c>
      <c r="Q60" s="41">
        <v>4.2240853309631348</v>
      </c>
      <c r="R60" s="41">
        <v>9.3266696929931641</v>
      </c>
      <c r="S60">
        <v>1.61400696979099</v>
      </c>
    </row>
    <row r="61" spans="1:19" x14ac:dyDescent="0.25">
      <c r="A61" t="s">
        <v>126</v>
      </c>
      <c r="B61" t="s">
        <v>346</v>
      </c>
      <c r="C61" s="40">
        <v>11.738752365112299</v>
      </c>
      <c r="D61" s="41">
        <v>0</v>
      </c>
      <c r="E61" s="41"/>
      <c r="F61" s="41"/>
      <c r="G61" s="41"/>
      <c r="H61" s="41">
        <v>0.94199999999999995</v>
      </c>
      <c r="I61" s="41">
        <v>82.350999999999999</v>
      </c>
      <c r="J61" s="41">
        <v>19.228590010000001</v>
      </c>
      <c r="K61" s="41">
        <v>12.929155010000001</v>
      </c>
      <c r="L61" s="41">
        <v>49522.098530000003</v>
      </c>
      <c r="M61" s="41">
        <v>6.2994350000000008</v>
      </c>
      <c r="N61" s="41">
        <v>0</v>
      </c>
      <c r="O61" t="s">
        <v>266</v>
      </c>
      <c r="P61" t="s">
        <v>270</v>
      </c>
      <c r="Q61" s="41">
        <v>4.4109907150268546</v>
      </c>
      <c r="R61" s="41">
        <v>10.81017398834229</v>
      </c>
      <c r="S61">
        <v>2.34571353619204</v>
      </c>
    </row>
    <row r="62" spans="1:19" x14ac:dyDescent="0.25">
      <c r="A62" t="s">
        <v>141</v>
      </c>
      <c r="B62" t="s">
        <v>347</v>
      </c>
      <c r="C62" s="40">
        <v>11.268723487854</v>
      </c>
      <c r="D62" s="41">
        <v>0</v>
      </c>
      <c r="E62" s="41"/>
      <c r="F62" s="41"/>
      <c r="G62" s="41"/>
      <c r="H62" s="41">
        <v>0.91</v>
      </c>
      <c r="I62" s="41">
        <v>83.228999999999999</v>
      </c>
      <c r="J62" s="41">
        <v>15.987560269999999</v>
      </c>
      <c r="K62" s="41">
        <v>11.688592460000001</v>
      </c>
      <c r="L62" s="41">
        <v>47378.743040000001</v>
      </c>
      <c r="M62" s="41">
        <v>4.2989678099999988</v>
      </c>
      <c r="N62" s="41">
        <v>0</v>
      </c>
      <c r="O62" t="s">
        <v>266</v>
      </c>
      <c r="P62" t="s">
        <v>270</v>
      </c>
      <c r="Q62" s="41">
        <v>4.4215960502624512</v>
      </c>
      <c r="R62" s="41">
        <v>10.76592922210693</v>
      </c>
      <c r="S62">
        <v>2.0556006619789602</v>
      </c>
    </row>
    <row r="63" spans="1:19" x14ac:dyDescent="0.25">
      <c r="A63" t="s">
        <v>94</v>
      </c>
      <c r="B63" t="s">
        <v>348</v>
      </c>
      <c r="C63" s="40">
        <v>6.0249271392822266</v>
      </c>
      <c r="D63" s="41">
        <v>1</v>
      </c>
      <c r="E63" s="41">
        <v>6.9695361999999997E-2</v>
      </c>
      <c r="F63" s="41">
        <v>33.4</v>
      </c>
      <c r="G63" s="41">
        <v>2.4686419559999999</v>
      </c>
      <c r="H63" s="41">
        <v>0.69299999999999995</v>
      </c>
      <c r="I63" s="41">
        <v>65.694000000000003</v>
      </c>
      <c r="J63" s="41">
        <v>12.43426472</v>
      </c>
      <c r="K63" s="41">
        <v>9.5500000000000007</v>
      </c>
      <c r="L63" s="41">
        <v>11194.21884</v>
      </c>
      <c r="M63" s="41">
        <v>2.8842647199999991</v>
      </c>
      <c r="N63" s="41">
        <v>2</v>
      </c>
      <c r="O63" t="s">
        <v>267</v>
      </c>
      <c r="P63" t="s">
        <v>272</v>
      </c>
      <c r="Q63" s="41">
        <v>4.1850075721740723</v>
      </c>
      <c r="R63" s="41">
        <v>9.3231525421142578</v>
      </c>
      <c r="S63">
        <v>1.51753418905862</v>
      </c>
    </row>
    <row r="64" spans="1:19" x14ac:dyDescent="0.25">
      <c r="A64" t="s">
        <v>18</v>
      </c>
      <c r="B64" t="s">
        <v>349</v>
      </c>
      <c r="C64" s="40">
        <v>5.3754196166992188</v>
      </c>
      <c r="D64" s="41">
        <v>1</v>
      </c>
      <c r="E64" s="41">
        <v>0.198023065</v>
      </c>
      <c r="F64" s="41">
        <v>48.6</v>
      </c>
      <c r="G64" s="41">
        <v>17.242133590000002</v>
      </c>
      <c r="H64" s="41">
        <v>0.495</v>
      </c>
      <c r="I64" s="41">
        <v>62.905999999999999</v>
      </c>
      <c r="J64" s="41">
        <v>8.9778996860000007</v>
      </c>
      <c r="K64" s="41">
        <v>4.5124201770000001</v>
      </c>
      <c r="L64" s="41">
        <v>2089.6268260000002</v>
      </c>
      <c r="M64" s="41">
        <v>4.4654795090000006</v>
      </c>
      <c r="N64" s="41">
        <v>3</v>
      </c>
      <c r="O64" t="s">
        <v>267</v>
      </c>
      <c r="P64" t="s">
        <v>273</v>
      </c>
      <c r="Q64" s="41">
        <v>4.1416416168212891</v>
      </c>
      <c r="R64" s="41">
        <v>7.6447405815124512</v>
      </c>
      <c r="S64">
        <v>0.48008510011986699</v>
      </c>
    </row>
    <row r="65" spans="1:19" x14ac:dyDescent="0.25">
      <c r="A65" t="s">
        <v>173</v>
      </c>
      <c r="B65" t="s">
        <v>350</v>
      </c>
      <c r="C65" s="40">
        <v>8.273991584777832</v>
      </c>
      <c r="D65" s="41">
        <v>0</v>
      </c>
      <c r="E65" s="41">
        <v>1.2446E-3</v>
      </c>
      <c r="F65" s="41">
        <v>21.3</v>
      </c>
      <c r="G65" s="41">
        <v>5.4850259809999997</v>
      </c>
      <c r="H65" s="41">
        <v>0.81399999999999995</v>
      </c>
      <c r="I65" s="41">
        <v>71.587000000000003</v>
      </c>
      <c r="J65" s="41">
        <v>16.72682953</v>
      </c>
      <c r="K65" s="41">
        <v>12.702170369999999</v>
      </c>
      <c r="L65" s="41">
        <v>15952.024520000001</v>
      </c>
      <c r="M65" s="41">
        <v>4.0246591600000006</v>
      </c>
      <c r="N65" s="41">
        <v>0</v>
      </c>
      <c r="O65" t="s">
        <v>266</v>
      </c>
      <c r="P65" t="s">
        <v>270</v>
      </c>
      <c r="Q65" s="41">
        <v>4.2709136009216309</v>
      </c>
      <c r="R65" s="41">
        <v>9.6773414611816406</v>
      </c>
      <c r="S65">
        <v>2.5932094385832198</v>
      </c>
    </row>
    <row r="66" spans="1:19" x14ac:dyDescent="0.25">
      <c r="A66" t="s">
        <v>120</v>
      </c>
      <c r="B66" t="s">
        <v>351</v>
      </c>
      <c r="C66" s="40">
        <v>11.033089637756349</v>
      </c>
      <c r="D66" s="41">
        <v>0</v>
      </c>
      <c r="E66" s="41"/>
      <c r="F66" s="41"/>
      <c r="G66" s="41"/>
      <c r="H66" s="41">
        <v>0.95</v>
      </c>
      <c r="I66" s="41">
        <v>80.989000000000004</v>
      </c>
      <c r="J66" s="41">
        <v>17.343349459999999</v>
      </c>
      <c r="K66" s="41">
        <v>14.25594044</v>
      </c>
      <c r="L66" s="41">
        <v>55340.197220000002</v>
      </c>
      <c r="M66" s="41">
        <v>3.0874090199999991</v>
      </c>
      <c r="N66" s="41">
        <v>0</v>
      </c>
      <c r="O66" t="s">
        <v>266</v>
      </c>
      <c r="P66" t="s">
        <v>270</v>
      </c>
      <c r="Q66" s="41">
        <v>4.3943133354187012</v>
      </c>
      <c r="R66" s="41">
        <v>10.921255111694339</v>
      </c>
      <c r="S66">
        <v>1.7379247618028999</v>
      </c>
    </row>
    <row r="67" spans="1:19" x14ac:dyDescent="0.25">
      <c r="A67" t="s">
        <v>19</v>
      </c>
      <c r="B67" t="s">
        <v>352</v>
      </c>
      <c r="C67" s="40">
        <v>5.9587283134460449</v>
      </c>
      <c r="D67" s="41">
        <v>1</v>
      </c>
      <c r="E67" s="41">
        <v>0.11121832399999999</v>
      </c>
      <c r="F67" s="41">
        <v>23.4</v>
      </c>
      <c r="G67" s="41">
        <v>25.208553550000001</v>
      </c>
      <c r="H67" s="41">
        <v>0.60199999999999998</v>
      </c>
      <c r="I67" s="41">
        <v>63.945</v>
      </c>
      <c r="J67" s="41">
        <v>11.58627987</v>
      </c>
      <c r="K67" s="41">
        <v>6.4323184390000003</v>
      </c>
      <c r="L67" s="41">
        <v>5380.2715349999999</v>
      </c>
      <c r="M67" s="41">
        <v>5.1539614309999999</v>
      </c>
      <c r="N67" s="41">
        <v>2</v>
      </c>
      <c r="O67" t="s">
        <v>267</v>
      </c>
      <c r="P67" t="s">
        <v>272</v>
      </c>
      <c r="Q67" s="41">
        <v>4.1580233573913574</v>
      </c>
      <c r="R67" s="41">
        <v>8.5904941558837891</v>
      </c>
      <c r="S67">
        <v>1.07379283188062</v>
      </c>
    </row>
    <row r="68" spans="1:19" x14ac:dyDescent="0.25">
      <c r="A68" t="s">
        <v>146</v>
      </c>
      <c r="B68" t="s">
        <v>353</v>
      </c>
      <c r="C68" s="40">
        <v>9.9642505645751953</v>
      </c>
      <c r="D68" s="41">
        <v>0</v>
      </c>
      <c r="E68" s="41"/>
      <c r="F68" s="41"/>
      <c r="G68" s="41"/>
      <c r="H68" s="41">
        <v>0.89300000000000002</v>
      </c>
      <c r="I68" s="41">
        <v>80.614000000000004</v>
      </c>
      <c r="J68" s="41">
        <v>20.026380540000002</v>
      </c>
      <c r="K68" s="41">
        <v>11.408530239999999</v>
      </c>
      <c r="L68" s="41">
        <v>31381.667000000001</v>
      </c>
      <c r="M68" s="41">
        <v>8.6178503000000024</v>
      </c>
      <c r="N68" s="41">
        <v>0</v>
      </c>
      <c r="O68" t="s">
        <v>266</v>
      </c>
      <c r="P68" t="s">
        <v>270</v>
      </c>
      <c r="Q68" s="41">
        <v>4.3896722793579102</v>
      </c>
      <c r="R68" s="41">
        <v>10.35397911071777</v>
      </c>
      <c r="S68">
        <v>2.3877862580709999</v>
      </c>
    </row>
    <row r="69" spans="1:19" x14ac:dyDescent="0.25">
      <c r="A69" t="s">
        <v>184</v>
      </c>
      <c r="B69" t="s">
        <v>354</v>
      </c>
      <c r="C69" s="40">
        <v>8.2735881805419922</v>
      </c>
      <c r="D69" s="41">
        <v>0</v>
      </c>
      <c r="E69" s="41"/>
      <c r="F69" s="41"/>
      <c r="G69" s="41"/>
      <c r="H69" s="41">
        <v>0.79300000000000004</v>
      </c>
      <c r="I69" s="41">
        <v>75.334999999999994</v>
      </c>
      <c r="J69" s="41">
        <v>16.582261559999999</v>
      </c>
      <c r="K69" s="41">
        <v>9.8579646400000005</v>
      </c>
      <c r="L69" s="41">
        <v>13593.24958</v>
      </c>
      <c r="M69" s="41">
        <v>6.7242969199999987</v>
      </c>
      <c r="N69" s="41">
        <v>1</v>
      </c>
      <c r="O69" t="s">
        <v>266</v>
      </c>
      <c r="P69" t="s">
        <v>271</v>
      </c>
      <c r="Q69" s="41">
        <v>4.3219447135925293</v>
      </c>
      <c r="R69" s="41">
        <v>9.5173282623291016</v>
      </c>
      <c r="S69">
        <v>2.4552320678432999</v>
      </c>
    </row>
    <row r="70" spans="1:19" x14ac:dyDescent="0.25">
      <c r="A70" t="s">
        <v>238</v>
      </c>
      <c r="B70" t="s">
        <v>355</v>
      </c>
      <c r="C70" s="40">
        <v>6.2976899147033691</v>
      </c>
      <c r="D70" s="41">
        <v>0</v>
      </c>
      <c r="E70" s="41">
        <v>0.13351782000000001</v>
      </c>
      <c r="F70" s="41">
        <v>59.3</v>
      </c>
      <c r="G70" s="41">
        <v>9.5213027310000005</v>
      </c>
      <c r="H70" s="41">
        <v>0.629</v>
      </c>
      <c r="I70" s="41">
        <v>68.674000000000007</v>
      </c>
      <c r="J70" s="41">
        <v>10.76720388</v>
      </c>
      <c r="K70" s="41">
        <v>5.6686480130000003</v>
      </c>
      <c r="L70" s="41">
        <v>8996.4158220000008</v>
      </c>
      <c r="M70" s="41">
        <v>5.098555867</v>
      </c>
      <c r="N70" s="41">
        <v>2</v>
      </c>
      <c r="O70" t="s">
        <v>266</v>
      </c>
      <c r="P70" t="s">
        <v>272</v>
      </c>
      <c r="Q70" s="41">
        <v>4.2293705940246582</v>
      </c>
      <c r="R70" s="41">
        <v>9.1045818328857422</v>
      </c>
      <c r="S70">
        <v>1.47009219034942</v>
      </c>
    </row>
    <row r="71" spans="1:19" x14ac:dyDescent="0.25">
      <c r="A71" t="s">
        <v>20</v>
      </c>
      <c r="B71" t="s">
        <v>356</v>
      </c>
      <c r="C71" s="40">
        <v>4.5682201385498047</v>
      </c>
      <c r="D71" s="41">
        <v>1</v>
      </c>
      <c r="E71" s="41">
        <v>0.37322163400000002</v>
      </c>
      <c r="F71" s="41">
        <v>43.7</v>
      </c>
      <c r="G71" s="41">
        <v>13.820099519999999</v>
      </c>
      <c r="H71" s="41">
        <v>0.47099999999999997</v>
      </c>
      <c r="I71" s="41">
        <v>58.984999999999999</v>
      </c>
      <c r="J71" s="41">
        <v>10.20014763</v>
      </c>
      <c r="K71" s="41">
        <v>2.35910296</v>
      </c>
      <c r="L71" s="41">
        <v>2404.1658320000001</v>
      </c>
      <c r="M71" s="41">
        <v>7.8410446699999996</v>
      </c>
      <c r="N71" s="41">
        <v>3</v>
      </c>
      <c r="O71" t="s">
        <v>267</v>
      </c>
      <c r="P71" t="s">
        <v>273</v>
      </c>
      <c r="Q71" s="41">
        <v>4.0772833824157706</v>
      </c>
      <c r="R71" s="41">
        <v>7.7849583625793457</v>
      </c>
      <c r="S71">
        <v>1.8275012328590201</v>
      </c>
    </row>
    <row r="72" spans="1:19" x14ac:dyDescent="0.25">
      <c r="A72" t="s">
        <v>22</v>
      </c>
      <c r="B72" t="s">
        <v>357</v>
      </c>
      <c r="C72" s="40"/>
      <c r="D72" s="41">
        <v>1</v>
      </c>
      <c r="E72" s="41">
        <v>0.34068872300000003</v>
      </c>
      <c r="F72" s="41">
        <v>47.7</v>
      </c>
      <c r="G72" s="41">
        <v>21.660490620000001</v>
      </c>
      <c r="H72" s="41">
        <v>0.48299999999999998</v>
      </c>
      <c r="I72" s="41">
        <v>59.860999999999997</v>
      </c>
      <c r="J72" s="41">
        <v>10.5316806</v>
      </c>
      <c r="K72" s="41">
        <v>3.673035</v>
      </c>
      <c r="L72" s="41">
        <v>1879.853611</v>
      </c>
      <c r="M72" s="41">
        <v>6.8586455999999991</v>
      </c>
      <c r="N72" s="41">
        <v>3</v>
      </c>
      <c r="O72" t="s">
        <v>266</v>
      </c>
      <c r="P72" t="s">
        <v>273</v>
      </c>
      <c r="Q72" s="41">
        <v>4.0920252799987793</v>
      </c>
      <c r="R72" s="41">
        <v>7.5389490127563477</v>
      </c>
      <c r="S72">
        <v>0.24326108733464899</v>
      </c>
    </row>
    <row r="73" spans="1:19" x14ac:dyDescent="0.25">
      <c r="A73" t="s">
        <v>206</v>
      </c>
      <c r="B73" t="s">
        <v>358</v>
      </c>
      <c r="C73" s="40">
        <v>6.763249397277832</v>
      </c>
      <c r="D73" s="41">
        <v>0</v>
      </c>
      <c r="E73" s="41">
        <v>7.164709E-3</v>
      </c>
      <c r="F73" s="41"/>
      <c r="G73" s="41"/>
      <c r="H73" s="41">
        <v>0.74199999999999999</v>
      </c>
      <c r="I73" s="41">
        <v>65.989000000000004</v>
      </c>
      <c r="J73" s="41">
        <v>13.022057650000001</v>
      </c>
      <c r="K73" s="41">
        <v>8.6274087260000005</v>
      </c>
      <c r="L73" s="41">
        <v>35782.909610000002</v>
      </c>
      <c r="M73" s="41">
        <v>4.3946489240000002</v>
      </c>
      <c r="N73" s="41">
        <v>1</v>
      </c>
      <c r="O73" t="s">
        <v>266</v>
      </c>
      <c r="P73" t="s">
        <v>271</v>
      </c>
      <c r="Q73" s="41">
        <v>4.1894879341125488</v>
      </c>
      <c r="R73" s="41">
        <v>10.485225677490231</v>
      </c>
      <c r="S73">
        <v>3.5048618668316101</v>
      </c>
    </row>
    <row r="74" spans="1:19" x14ac:dyDescent="0.25">
      <c r="A74" t="s">
        <v>250</v>
      </c>
      <c r="B74" t="s">
        <v>359</v>
      </c>
      <c r="C74" s="40">
        <v>6.1498603820800781</v>
      </c>
      <c r="D74" s="41">
        <v>0</v>
      </c>
      <c r="E74" s="41">
        <v>0.19958769400000001</v>
      </c>
      <c r="F74" s="41">
        <v>58.5</v>
      </c>
      <c r="G74" s="41">
        <v>29.2</v>
      </c>
      <c r="H74" s="41">
        <v>0.55200000000000005</v>
      </c>
      <c r="I74" s="41">
        <v>63.728000000000002</v>
      </c>
      <c r="J74" s="41">
        <v>11.13756869</v>
      </c>
      <c r="K74" s="41">
        <v>5.6094684260000003</v>
      </c>
      <c r="L74" s="41">
        <v>2801.7125160000001</v>
      </c>
      <c r="M74" s="41">
        <v>5.5281002639999999</v>
      </c>
      <c r="N74" s="41">
        <v>2</v>
      </c>
      <c r="O74" t="s">
        <v>266</v>
      </c>
      <c r="P74" t="s">
        <v>272</v>
      </c>
      <c r="Q74" s="41">
        <v>4.1546239852905273</v>
      </c>
      <c r="R74" s="41">
        <v>7.937985897064209</v>
      </c>
      <c r="S74">
        <v>-0.43954506070122501</v>
      </c>
    </row>
    <row r="75" spans="1:19" x14ac:dyDescent="0.25">
      <c r="A75" t="s">
        <v>240</v>
      </c>
      <c r="B75" t="s">
        <v>360</v>
      </c>
      <c r="C75" s="40">
        <v>6.1338038444519043</v>
      </c>
      <c r="D75" s="41">
        <v>0</v>
      </c>
      <c r="E75" s="41">
        <v>5.1154168999999999E-2</v>
      </c>
      <c r="F75" s="41">
        <v>48</v>
      </c>
      <c r="G75" s="41">
        <v>12.742991740000001</v>
      </c>
      <c r="H75" s="41">
        <v>0.624</v>
      </c>
      <c r="I75" s="41">
        <v>70.727999999999994</v>
      </c>
      <c r="J75" s="41">
        <v>9.9617076329999996</v>
      </c>
      <c r="K75" s="41">
        <v>7.2962005139999997</v>
      </c>
      <c r="L75" s="41">
        <v>5271.604988</v>
      </c>
      <c r="M75" s="41">
        <v>2.6655071189999999</v>
      </c>
      <c r="N75" s="41">
        <v>2</v>
      </c>
      <c r="O75" t="s">
        <v>266</v>
      </c>
      <c r="P75" t="s">
        <v>272</v>
      </c>
      <c r="Q75" s="41">
        <v>4.2588415145874023</v>
      </c>
      <c r="R75" s="41">
        <v>8.5700902938842773</v>
      </c>
      <c r="S75">
        <v>1.2432552603926099</v>
      </c>
    </row>
    <row r="76" spans="1:19" x14ac:dyDescent="0.25">
      <c r="A76" t="s">
        <v>361</v>
      </c>
      <c r="B76" t="s">
        <v>362</v>
      </c>
      <c r="C76" s="40">
        <v>11.886782646179199</v>
      </c>
      <c r="D76" s="41">
        <v>0</v>
      </c>
      <c r="E76" s="41"/>
      <c r="F76" s="41"/>
      <c r="G76" s="41"/>
      <c r="H76" s="41">
        <v>0.95599999999999996</v>
      </c>
      <c r="I76" s="41">
        <v>84.314999999999998</v>
      </c>
      <c r="J76" s="41">
        <v>17.849590299999999</v>
      </c>
      <c r="K76" s="41">
        <v>12.34776974</v>
      </c>
      <c r="L76" s="41">
        <v>62485.505160000001</v>
      </c>
      <c r="M76" s="41">
        <v>5.5018205599999987</v>
      </c>
      <c r="N76" s="41">
        <v>0</v>
      </c>
      <c r="O76" t="s">
        <v>266</v>
      </c>
      <c r="P76" t="s">
        <v>270</v>
      </c>
      <c r="Q76" s="41">
        <v>4.4345598220825204</v>
      </c>
      <c r="R76" s="41">
        <v>11.042690277099609</v>
      </c>
      <c r="S76">
        <v>4.0976133083249504</v>
      </c>
    </row>
    <row r="77" spans="1:19" x14ac:dyDescent="0.25">
      <c r="A77" t="s">
        <v>160</v>
      </c>
      <c r="B77" t="s">
        <v>363</v>
      </c>
      <c r="C77" s="40">
        <v>10.27156829833984</v>
      </c>
      <c r="D77" s="41">
        <v>0</v>
      </c>
      <c r="E77" s="41"/>
      <c r="F77" s="41"/>
      <c r="G77" s="41"/>
      <c r="H77" s="41">
        <v>0.85099999999999998</v>
      </c>
      <c r="I77" s="41">
        <v>74.957999999999998</v>
      </c>
      <c r="J77" s="41">
        <v>15.073300359999999</v>
      </c>
      <c r="K77" s="41">
        <v>12.24958992</v>
      </c>
      <c r="L77" s="41">
        <v>34195.540589999997</v>
      </c>
      <c r="M77" s="41">
        <v>2.8237104399999988</v>
      </c>
      <c r="N77" s="41">
        <v>0</v>
      </c>
      <c r="O77" t="s">
        <v>266</v>
      </c>
      <c r="P77" t="s">
        <v>270</v>
      </c>
      <c r="Q77" s="41">
        <v>4.3169279098510742</v>
      </c>
      <c r="R77" s="41">
        <v>10.43985080718994</v>
      </c>
      <c r="S77">
        <v>2.5496201021869198</v>
      </c>
    </row>
    <row r="78" spans="1:19" x14ac:dyDescent="0.25">
      <c r="A78" t="s">
        <v>116</v>
      </c>
      <c r="B78" t="s">
        <v>364</v>
      </c>
      <c r="C78" s="40">
        <v>10.71831130981445</v>
      </c>
      <c r="D78" s="41">
        <v>0</v>
      </c>
      <c r="E78" s="41"/>
      <c r="F78" s="41"/>
      <c r="G78" s="41"/>
      <c r="H78" s="41">
        <v>0.95899999999999996</v>
      </c>
      <c r="I78" s="41">
        <v>82.814999999999998</v>
      </c>
      <c r="J78" s="41">
        <v>19.106729510000001</v>
      </c>
      <c r="K78" s="41">
        <v>13.76716995</v>
      </c>
      <c r="L78" s="41">
        <v>54688.379209999999</v>
      </c>
      <c r="M78" s="41">
        <v>5.3395595600000014</v>
      </c>
      <c r="N78" s="41">
        <v>0</v>
      </c>
      <c r="O78" t="s">
        <v>266</v>
      </c>
      <c r="P78" t="s">
        <v>270</v>
      </c>
      <c r="Q78" s="41">
        <v>4.4166092872619629</v>
      </c>
      <c r="R78" s="41">
        <v>10.909406661987299</v>
      </c>
      <c r="S78">
        <v>2.1465932819893498</v>
      </c>
    </row>
    <row r="79" spans="1:19" x14ac:dyDescent="0.25">
      <c r="A79" t="s">
        <v>236</v>
      </c>
      <c r="B79" t="s">
        <v>365</v>
      </c>
      <c r="C79" s="40">
        <v>7.102170467376709</v>
      </c>
      <c r="D79" s="41">
        <v>0</v>
      </c>
      <c r="E79" s="41">
        <v>6.8810564000000005E-2</v>
      </c>
      <c r="F79" s="41">
        <v>21.9</v>
      </c>
      <c r="G79" s="41">
        <v>10</v>
      </c>
      <c r="H79" s="41">
        <v>0.64400000000000002</v>
      </c>
      <c r="I79" s="41">
        <v>67.744</v>
      </c>
      <c r="J79" s="41">
        <v>12.58370972</v>
      </c>
      <c r="K79" s="41">
        <v>6.5707001690000002</v>
      </c>
      <c r="L79" s="41">
        <v>6950.5267979999999</v>
      </c>
      <c r="M79" s="41">
        <v>6.0130095509999997</v>
      </c>
      <c r="N79" s="41">
        <v>2</v>
      </c>
      <c r="O79" t="s">
        <v>266</v>
      </c>
      <c r="P79" t="s">
        <v>272</v>
      </c>
      <c r="Q79" s="41">
        <v>4.215735912322998</v>
      </c>
      <c r="R79" s="41">
        <v>8.8465728759765625</v>
      </c>
      <c r="S79">
        <v>3.2018319237884998</v>
      </c>
    </row>
    <row r="80" spans="1:19" x14ac:dyDescent="0.25">
      <c r="A80" t="s">
        <v>221</v>
      </c>
      <c r="B80" t="s">
        <v>366</v>
      </c>
      <c r="C80" s="40">
        <v>7.8277683258056641</v>
      </c>
      <c r="D80" s="41">
        <v>0</v>
      </c>
      <c r="E80" s="41">
        <v>1.4010748999999999E-2</v>
      </c>
      <c r="F80" s="41">
        <v>9.8000000000000007</v>
      </c>
      <c r="G80" s="41">
        <v>3.5</v>
      </c>
      <c r="H80" s="41">
        <v>0.71299999999999997</v>
      </c>
      <c r="I80" s="41">
        <v>68.25</v>
      </c>
      <c r="J80" s="41">
        <v>13.975737240000001</v>
      </c>
      <c r="K80" s="41">
        <v>8.5565099720000006</v>
      </c>
      <c r="L80" s="41">
        <v>12045.56544</v>
      </c>
      <c r="M80" s="41">
        <v>5.4192272680000002</v>
      </c>
      <c r="N80" s="41">
        <v>1</v>
      </c>
      <c r="O80" t="s">
        <v>266</v>
      </c>
      <c r="P80" t="s">
        <v>271</v>
      </c>
      <c r="Q80" s="41">
        <v>4.223177433013916</v>
      </c>
      <c r="R80" s="41">
        <v>9.3964519500732422</v>
      </c>
      <c r="S80">
        <v>3.20062576203342</v>
      </c>
    </row>
    <row r="81" spans="1:19" x14ac:dyDescent="0.25">
      <c r="A81" t="s">
        <v>367</v>
      </c>
      <c r="B81" t="s">
        <v>368</v>
      </c>
      <c r="C81" s="40">
        <v>8.1924619674682617</v>
      </c>
      <c r="D81" s="41">
        <v>0</v>
      </c>
      <c r="E81" s="41"/>
      <c r="F81" s="41"/>
      <c r="G81" s="41"/>
      <c r="H81" s="41">
        <v>0.78</v>
      </c>
      <c r="I81" s="41">
        <v>74.555999999999997</v>
      </c>
      <c r="J81" s="41">
        <v>14.11717033</v>
      </c>
      <c r="K81" s="41">
        <v>10.74618321</v>
      </c>
      <c r="L81" s="41">
        <v>14770.32307</v>
      </c>
      <c r="M81" s="41">
        <v>3.370987120000001</v>
      </c>
      <c r="N81" s="41">
        <v>1</v>
      </c>
      <c r="O81" t="s">
        <v>266</v>
      </c>
      <c r="P81" t="s">
        <v>271</v>
      </c>
      <c r="Q81" s="41">
        <v>4.3115506172180176</v>
      </c>
      <c r="R81" s="41">
        <v>9.6003751754760742</v>
      </c>
      <c r="S81">
        <v>1.6838197923642</v>
      </c>
    </row>
    <row r="82" spans="1:19" x14ac:dyDescent="0.25">
      <c r="A82" t="s">
        <v>232</v>
      </c>
      <c r="B82" t="s">
        <v>369</v>
      </c>
      <c r="C82" s="40">
        <v>4.030860424041748</v>
      </c>
      <c r="D82" s="41">
        <v>0</v>
      </c>
      <c r="E82" s="41">
        <v>3.2694321999999998E-2</v>
      </c>
      <c r="F82" s="41">
        <v>18.899999999999999</v>
      </c>
      <c r="G82" s="41">
        <v>8.8752467000000002E-2</v>
      </c>
      <c r="H82" s="41">
        <v>0.67300000000000004</v>
      </c>
      <c r="I82" s="41">
        <v>71.335999999999999</v>
      </c>
      <c r="J82" s="41">
        <v>12.222755709999999</v>
      </c>
      <c r="K82" s="41">
        <v>6.8118789470000003</v>
      </c>
      <c r="L82" s="41">
        <v>9091.8653770000001</v>
      </c>
      <c r="M82" s="41">
        <v>5.4108767629999992</v>
      </c>
      <c r="N82" s="41">
        <v>2</v>
      </c>
      <c r="O82" t="s">
        <v>266</v>
      </c>
      <c r="P82" t="s">
        <v>272</v>
      </c>
      <c r="Q82" s="41">
        <v>4.2674012184143066</v>
      </c>
      <c r="R82" s="41">
        <v>9.1151351928710938</v>
      </c>
      <c r="S82">
        <v>4.0068971566649303</v>
      </c>
    </row>
    <row r="83" spans="1:19" x14ac:dyDescent="0.25">
      <c r="A83" t="s">
        <v>121</v>
      </c>
      <c r="B83" t="s">
        <v>370</v>
      </c>
      <c r="C83" s="40">
        <v>11.594797134399411</v>
      </c>
      <c r="D83" s="41">
        <v>0</v>
      </c>
      <c r="E83" s="41"/>
      <c r="F83" s="41"/>
      <c r="G83" s="41"/>
      <c r="H83" s="41">
        <v>0.95</v>
      </c>
      <c r="I83" s="41">
        <v>82.715999999999994</v>
      </c>
      <c r="J83" s="41">
        <v>19.126100539999999</v>
      </c>
      <c r="K83" s="41">
        <v>11.6569568</v>
      </c>
      <c r="L83" s="41">
        <v>87467.513909999994</v>
      </c>
      <c r="M83" s="41">
        <v>7.4691437399999998</v>
      </c>
      <c r="N83" s="41">
        <v>0</v>
      </c>
      <c r="O83" t="s">
        <v>266</v>
      </c>
      <c r="P83" t="s">
        <v>270</v>
      </c>
      <c r="Q83" s="41">
        <v>4.4154129028320313</v>
      </c>
      <c r="R83" s="41">
        <v>11.3790225982666</v>
      </c>
      <c r="S83">
        <v>4.1873700077692604</v>
      </c>
    </row>
    <row r="84" spans="1:19" x14ac:dyDescent="0.25">
      <c r="A84" t="s">
        <v>138</v>
      </c>
      <c r="B84" t="s">
        <v>371</v>
      </c>
      <c r="C84" s="40">
        <v>10.586508750915529</v>
      </c>
      <c r="D84" s="41">
        <v>0</v>
      </c>
      <c r="E84" s="41"/>
      <c r="F84" s="41"/>
      <c r="G84" s="41"/>
      <c r="H84" s="41">
        <v>0.91500000000000004</v>
      </c>
      <c r="I84" s="41">
        <v>82.600999999999999</v>
      </c>
      <c r="J84" s="41">
        <v>15.02984047</v>
      </c>
      <c r="K84" s="41">
        <v>13.44279092</v>
      </c>
      <c r="L84" s="41">
        <v>43588.257250000002</v>
      </c>
      <c r="M84" s="41">
        <v>1.5870495499999999</v>
      </c>
      <c r="N84" s="41">
        <v>0</v>
      </c>
      <c r="O84" t="s">
        <v>266</v>
      </c>
      <c r="P84" t="s">
        <v>270</v>
      </c>
      <c r="Q84" s="41">
        <v>4.4140219688415527</v>
      </c>
      <c r="R84" s="41">
        <v>10.68254280090332</v>
      </c>
      <c r="S84">
        <v>2.7840290213393599</v>
      </c>
    </row>
    <row r="85" spans="1:19" x14ac:dyDescent="0.25">
      <c r="A85" t="s">
        <v>143</v>
      </c>
      <c r="B85" t="s">
        <v>372</v>
      </c>
      <c r="C85" s="40">
        <v>10.451878547668461</v>
      </c>
      <c r="D85" s="41">
        <v>0</v>
      </c>
      <c r="E85" s="41"/>
      <c r="F85" s="41"/>
      <c r="G85" s="41"/>
      <c r="H85" s="41">
        <v>0.90600000000000003</v>
      </c>
      <c r="I85" s="41">
        <v>84.057000000000002</v>
      </c>
      <c r="J85" s="41">
        <v>16.658060070000001</v>
      </c>
      <c r="K85" s="41">
        <v>10.740110400000001</v>
      </c>
      <c r="L85" s="41">
        <v>44284.157350000001</v>
      </c>
      <c r="M85" s="41">
        <v>5.9179496699999996</v>
      </c>
      <c r="N85" s="41">
        <v>0</v>
      </c>
      <c r="O85" t="s">
        <v>266</v>
      </c>
      <c r="P85" t="s">
        <v>270</v>
      </c>
      <c r="Q85" s="41">
        <v>4.431495189666748</v>
      </c>
      <c r="R85" s="41">
        <v>10.69838237762451</v>
      </c>
      <c r="S85">
        <v>2.0544468235928899</v>
      </c>
    </row>
    <row r="86" spans="1:19" x14ac:dyDescent="0.25">
      <c r="A86" t="s">
        <v>223</v>
      </c>
      <c r="B86" t="s">
        <v>373</v>
      </c>
      <c r="C86" s="40">
        <v>7.057985782623291</v>
      </c>
      <c r="D86" s="41">
        <v>0</v>
      </c>
      <c r="E86" s="41">
        <v>1.0810292000000001E-2</v>
      </c>
      <c r="F86" s="41">
        <v>19.899999999999999</v>
      </c>
      <c r="G86" s="41"/>
      <c r="H86" s="41">
        <v>0.70599999999999996</v>
      </c>
      <c r="I86" s="41">
        <v>70.629000000000005</v>
      </c>
      <c r="J86" s="41">
        <v>12.45977059</v>
      </c>
      <c r="K86" s="41">
        <v>9.2481887189999998</v>
      </c>
      <c r="L86" s="41">
        <v>9694.522766</v>
      </c>
      <c r="M86" s="41">
        <v>3.2115818709999999</v>
      </c>
      <c r="N86" s="41">
        <v>1</v>
      </c>
      <c r="O86" t="s">
        <v>266</v>
      </c>
      <c r="P86" t="s">
        <v>271</v>
      </c>
      <c r="Q86" s="41">
        <v>4.2574410438537598</v>
      </c>
      <c r="R86" s="41">
        <v>9.179316520690918</v>
      </c>
      <c r="S86">
        <v>0.58788504843552103</v>
      </c>
    </row>
    <row r="87" spans="1:19" x14ac:dyDescent="0.25">
      <c r="A87" t="s">
        <v>137</v>
      </c>
      <c r="B87" t="s">
        <v>374</v>
      </c>
      <c r="C87" s="40">
        <v>11.73514938354492</v>
      </c>
      <c r="D87" s="41">
        <v>0</v>
      </c>
      <c r="E87" s="41"/>
      <c r="F87" s="41"/>
      <c r="G87" s="41"/>
      <c r="H87" s="41">
        <v>0.92</v>
      </c>
      <c r="I87" s="41">
        <v>84.82</v>
      </c>
      <c r="J87" s="41">
        <v>15.45631981</v>
      </c>
      <c r="K87" s="41">
        <v>12.66923046</v>
      </c>
      <c r="L87" s="41">
        <v>43643.864170000001</v>
      </c>
      <c r="M87" s="41">
        <v>2.78708935</v>
      </c>
      <c r="N87" s="41">
        <v>0</v>
      </c>
      <c r="O87" t="s">
        <v>266</v>
      </c>
      <c r="P87" t="s">
        <v>270</v>
      </c>
      <c r="Q87" s="41">
        <v>4.4405312538146973</v>
      </c>
      <c r="R87" s="41">
        <v>10.683817863464361</v>
      </c>
      <c r="S87">
        <v>2.9301143242727701</v>
      </c>
    </row>
    <row r="88" spans="1:19" x14ac:dyDescent="0.25">
      <c r="A88" t="s">
        <v>210</v>
      </c>
      <c r="B88" t="s">
        <v>375</v>
      </c>
      <c r="C88" s="40">
        <v>7.6661262512207031</v>
      </c>
      <c r="D88" s="41">
        <v>0</v>
      </c>
      <c r="E88" s="41">
        <v>1.5259200000000001E-3</v>
      </c>
      <c r="F88" s="41">
        <v>15.7</v>
      </c>
      <c r="G88" s="41"/>
      <c r="H88" s="41">
        <v>0.73599999999999999</v>
      </c>
      <c r="I88" s="41">
        <v>74.215000000000003</v>
      </c>
      <c r="J88" s="41">
        <v>12.62659427</v>
      </c>
      <c r="K88" s="41">
        <v>10.446680069999999</v>
      </c>
      <c r="L88" s="41">
        <v>9294.8014989999992</v>
      </c>
      <c r="M88" s="41">
        <v>2.1799142000000011</v>
      </c>
      <c r="N88" s="41">
        <v>1</v>
      </c>
      <c r="O88" t="s">
        <v>266</v>
      </c>
      <c r="P88" t="s">
        <v>271</v>
      </c>
      <c r="Q88" s="41">
        <v>4.3069663047790527</v>
      </c>
      <c r="R88" s="41">
        <v>9.1372108459472656</v>
      </c>
      <c r="S88">
        <v>0.751440961122259</v>
      </c>
    </row>
    <row r="89" spans="1:19" x14ac:dyDescent="0.25">
      <c r="A89" t="s">
        <v>180</v>
      </c>
      <c r="B89" t="s">
        <v>376</v>
      </c>
      <c r="C89" s="40">
        <v>9.127436637878418</v>
      </c>
      <c r="D89" s="41">
        <v>0</v>
      </c>
      <c r="E89" s="41">
        <v>1.610633E-3</v>
      </c>
      <c r="F89" s="41">
        <v>5.2</v>
      </c>
      <c r="G89" s="41">
        <v>1.5140791000000001E-2</v>
      </c>
      <c r="H89" s="41">
        <v>0.80200000000000005</v>
      </c>
      <c r="I89" s="41">
        <v>69.489000000000004</v>
      </c>
      <c r="J89" s="41">
        <v>14.816269869999999</v>
      </c>
      <c r="K89" s="41">
        <v>12.43337895</v>
      </c>
      <c r="L89" s="41">
        <v>22586.798889999998</v>
      </c>
      <c r="M89" s="41">
        <v>2.382890919999999</v>
      </c>
      <c r="N89" s="41">
        <v>0</v>
      </c>
      <c r="O89" t="s">
        <v>266</v>
      </c>
      <c r="P89" t="s">
        <v>270</v>
      </c>
      <c r="Q89" s="41">
        <v>4.2411684989929199</v>
      </c>
      <c r="R89" s="41">
        <v>10.025120735168461</v>
      </c>
      <c r="S89">
        <v>2.2742455363387601</v>
      </c>
    </row>
    <row r="90" spans="1:19" x14ac:dyDescent="0.25">
      <c r="A90" t="s">
        <v>23</v>
      </c>
      <c r="B90" t="s">
        <v>377</v>
      </c>
      <c r="C90" s="40">
        <v>8.4692392349243164</v>
      </c>
      <c r="D90" s="41">
        <v>1</v>
      </c>
      <c r="E90" s="41">
        <v>0.170776075</v>
      </c>
      <c r="F90" s="41">
        <v>36.1</v>
      </c>
      <c r="G90" s="41">
        <v>29.365105849999999</v>
      </c>
      <c r="H90" s="41">
        <v>0.60099999999999998</v>
      </c>
      <c r="I90" s="41">
        <v>62.055</v>
      </c>
      <c r="J90" s="41">
        <v>11.384482009999999</v>
      </c>
      <c r="K90" s="41">
        <v>7.6863598819999996</v>
      </c>
      <c r="L90" s="41">
        <v>4807.7163170000003</v>
      </c>
      <c r="M90" s="41">
        <v>3.6981221280000001</v>
      </c>
      <c r="N90" s="41">
        <v>2</v>
      </c>
      <c r="O90" t="s">
        <v>267</v>
      </c>
      <c r="P90" t="s">
        <v>272</v>
      </c>
      <c r="Q90" s="41">
        <v>4.128021240234375</v>
      </c>
      <c r="R90" s="41">
        <v>8.4779777526855469</v>
      </c>
      <c r="S90">
        <v>1.38552185291604</v>
      </c>
    </row>
    <row r="91" spans="1:19" x14ac:dyDescent="0.25">
      <c r="A91" t="s">
        <v>239</v>
      </c>
      <c r="B91" t="s">
        <v>378</v>
      </c>
      <c r="C91" s="40">
        <v>7.3819451332092294</v>
      </c>
      <c r="D91" s="41">
        <v>0</v>
      </c>
      <c r="E91" s="41">
        <v>8.0157405000000001E-2</v>
      </c>
      <c r="F91" s="41">
        <v>21.9</v>
      </c>
      <c r="G91" s="41">
        <v>1.6780768100000001</v>
      </c>
      <c r="H91" s="41">
        <v>0.628</v>
      </c>
      <c r="I91" s="41">
        <v>67.661000000000001</v>
      </c>
      <c r="J91" s="41">
        <v>11.80302</v>
      </c>
      <c r="K91" s="41">
        <v>9.1285815689999996</v>
      </c>
      <c r="L91" s="41">
        <v>3440.416745</v>
      </c>
      <c r="M91" s="41">
        <v>2.674438431</v>
      </c>
      <c r="N91" s="41">
        <v>2</v>
      </c>
      <c r="O91" t="s">
        <v>266</v>
      </c>
      <c r="P91" t="s">
        <v>272</v>
      </c>
      <c r="Q91" s="41">
        <v>4.2145099639892578</v>
      </c>
      <c r="R91" s="41">
        <v>8.1433477401733398</v>
      </c>
      <c r="S91">
        <v>-4.8996589460404701E-2</v>
      </c>
    </row>
    <row r="92" spans="1:19" x14ac:dyDescent="0.25">
      <c r="A92" t="s">
        <v>379</v>
      </c>
      <c r="B92" t="s">
        <v>380</v>
      </c>
      <c r="C92" s="40">
        <v>11.68402767181396</v>
      </c>
      <c r="D92" s="41">
        <v>0</v>
      </c>
      <c r="E92" s="41"/>
      <c r="F92" s="41"/>
      <c r="G92" s="41"/>
      <c r="H92" s="41">
        <v>0.92900000000000005</v>
      </c>
      <c r="I92" s="41">
        <v>84.024000000000001</v>
      </c>
      <c r="J92" s="41">
        <v>16.509649280000001</v>
      </c>
      <c r="K92" s="41">
        <v>12.614092339999999</v>
      </c>
      <c r="L92" s="41">
        <v>46026.4542</v>
      </c>
      <c r="M92" s="41">
        <v>3.8955569400000019</v>
      </c>
      <c r="N92" s="41">
        <v>0</v>
      </c>
      <c r="O92" t="s">
        <v>266</v>
      </c>
      <c r="P92" t="s">
        <v>270</v>
      </c>
      <c r="Q92" s="41">
        <v>4.4311022758483887</v>
      </c>
      <c r="R92" s="41">
        <v>10.736971855163571</v>
      </c>
      <c r="S92">
        <v>5.8587403091286703</v>
      </c>
    </row>
    <row r="93" spans="1:19" x14ac:dyDescent="0.25">
      <c r="A93" t="s">
        <v>162</v>
      </c>
      <c r="B93" t="s">
        <v>381</v>
      </c>
      <c r="C93" s="40">
        <v>7.3820338249206543</v>
      </c>
      <c r="D93" s="41">
        <v>0</v>
      </c>
      <c r="E93" s="41"/>
      <c r="F93" s="41"/>
      <c r="G93" s="41"/>
      <c r="H93" s="41">
        <v>0.84699999999999998</v>
      </c>
      <c r="I93" s="41">
        <v>80.263999999999996</v>
      </c>
      <c r="J93" s="41">
        <v>15.6911416</v>
      </c>
      <c r="K93" s="41">
        <v>7.4417429080000002</v>
      </c>
      <c r="L93" s="41">
        <v>56729.181519999998</v>
      </c>
      <c r="M93" s="41">
        <v>8.2493986919999998</v>
      </c>
      <c r="N93" s="41">
        <v>0</v>
      </c>
      <c r="O93" t="s">
        <v>266</v>
      </c>
      <c r="P93" t="s">
        <v>270</v>
      </c>
      <c r="Q93" s="41">
        <v>4.3853211402893066</v>
      </c>
      <c r="R93" s="41">
        <v>10.94604396820068</v>
      </c>
      <c r="S93">
        <v>0.87024646873895695</v>
      </c>
    </row>
    <row r="94" spans="1:19" x14ac:dyDescent="0.25">
      <c r="A94" t="s">
        <v>382</v>
      </c>
      <c r="B94" t="s">
        <v>383</v>
      </c>
      <c r="C94" s="40">
        <v>6.2523207664489746</v>
      </c>
      <c r="D94" s="41">
        <v>0</v>
      </c>
      <c r="E94" s="41"/>
      <c r="F94" s="41"/>
      <c r="G94" s="41"/>
      <c r="H94" s="41">
        <v>0.62</v>
      </c>
      <c r="I94" s="41">
        <v>68.998999999999995</v>
      </c>
      <c r="J94" s="41">
        <v>10.187490459999999</v>
      </c>
      <c r="K94" s="41">
        <v>5.9469705299999998</v>
      </c>
      <c r="L94" s="41">
        <v>7744.8373460000003</v>
      </c>
      <c r="M94" s="41">
        <v>4.2405199299999996</v>
      </c>
      <c r="N94" s="41">
        <v>2</v>
      </c>
      <c r="O94" t="s">
        <v>266</v>
      </c>
      <c r="P94" t="s">
        <v>272</v>
      </c>
      <c r="Q94" s="41">
        <v>4.2340922355651864</v>
      </c>
      <c r="R94" s="41">
        <v>8.9547815322875977</v>
      </c>
    </row>
    <row r="95" spans="1:19" x14ac:dyDescent="0.25">
      <c r="A95" t="s">
        <v>150</v>
      </c>
      <c r="B95" t="s">
        <v>384</v>
      </c>
      <c r="C95" s="40">
        <v>10.978800773620611</v>
      </c>
      <c r="D95" s="41">
        <v>0</v>
      </c>
      <c r="E95" s="41"/>
      <c r="F95" s="41"/>
      <c r="G95" s="41"/>
      <c r="H95" s="41">
        <v>0.879</v>
      </c>
      <c r="I95" s="41">
        <v>75.927000000000007</v>
      </c>
      <c r="J95" s="41">
        <v>16.55606079</v>
      </c>
      <c r="K95" s="41">
        <v>13.33330305</v>
      </c>
      <c r="L95" s="41">
        <v>32082.981039999999</v>
      </c>
      <c r="M95" s="41">
        <v>3.22275774</v>
      </c>
      <c r="N95" s="41">
        <v>0</v>
      </c>
      <c r="O95" t="s">
        <v>266</v>
      </c>
      <c r="P95" t="s">
        <v>270</v>
      </c>
      <c r="Q95" s="41">
        <v>4.3297724723815918</v>
      </c>
      <c r="R95" s="41">
        <v>10.37608051300049</v>
      </c>
    </row>
    <row r="96" spans="1:19" x14ac:dyDescent="0.25">
      <c r="A96" t="s">
        <v>90</v>
      </c>
      <c r="B96" t="s">
        <v>385</v>
      </c>
      <c r="C96" s="40">
        <v>6.3352394104003906</v>
      </c>
      <c r="D96" s="41">
        <v>1</v>
      </c>
      <c r="E96" s="41"/>
      <c r="F96" s="41"/>
      <c r="G96" s="41"/>
      <c r="H96" s="41">
        <v>0.72299999999999998</v>
      </c>
      <c r="I96" s="41">
        <v>74.415999999999997</v>
      </c>
      <c r="J96" s="41">
        <v>12.051092239999999</v>
      </c>
      <c r="K96" s="41">
        <v>8.6029690769999991</v>
      </c>
      <c r="L96" s="41">
        <v>12313.422570000001</v>
      </c>
      <c r="M96" s="41">
        <v>3.448123163</v>
      </c>
      <c r="N96" s="41">
        <v>1</v>
      </c>
      <c r="O96" t="s">
        <v>266</v>
      </c>
      <c r="P96" t="s">
        <v>271</v>
      </c>
      <c r="Q96" s="41">
        <v>4.3096709251403809</v>
      </c>
      <c r="R96" s="41">
        <v>9.4184455871582031</v>
      </c>
      <c r="S96">
        <v>2.2692982776591601</v>
      </c>
    </row>
    <row r="97" spans="1:19" x14ac:dyDescent="0.25">
      <c r="A97" t="s">
        <v>24</v>
      </c>
      <c r="B97" t="s">
        <v>386</v>
      </c>
      <c r="C97" s="40">
        <v>6.3140511512756348</v>
      </c>
      <c r="D97" s="41">
        <v>1</v>
      </c>
      <c r="E97" s="41">
        <v>8.4359191E-2</v>
      </c>
      <c r="F97" s="41">
        <v>49.7</v>
      </c>
      <c r="G97" s="41">
        <v>32.399910990000002</v>
      </c>
      <c r="H97" s="41">
        <v>0.52100000000000002</v>
      </c>
      <c r="I97" s="41">
        <v>53.036000000000001</v>
      </c>
      <c r="J97" s="41">
        <v>11.070511249999999</v>
      </c>
      <c r="K97" s="41">
        <v>7.5450587840000001</v>
      </c>
      <c r="L97" s="41">
        <v>2708.731464</v>
      </c>
      <c r="M97" s="41">
        <v>3.5254524659999991</v>
      </c>
      <c r="N97" s="41">
        <v>3</v>
      </c>
      <c r="O97" t="s">
        <v>267</v>
      </c>
      <c r="P97" t="s">
        <v>273</v>
      </c>
      <c r="Q97" s="41">
        <v>3.9709708690643311</v>
      </c>
      <c r="R97" s="41">
        <v>7.90423583984375</v>
      </c>
      <c r="S97">
        <v>2.2535225136641701</v>
      </c>
    </row>
    <row r="98" spans="1:19" x14ac:dyDescent="0.25">
      <c r="A98" t="s">
        <v>25</v>
      </c>
      <c r="B98" t="s">
        <v>387</v>
      </c>
      <c r="C98" s="40">
        <v>2.2065024375915532</v>
      </c>
      <c r="D98" s="41">
        <v>1</v>
      </c>
      <c r="E98" s="41">
        <v>0.25929373100000003</v>
      </c>
      <c r="F98" s="41">
        <v>50.9</v>
      </c>
      <c r="G98" s="41">
        <v>27.617747900000001</v>
      </c>
      <c r="H98" s="41">
        <v>0.48699999999999999</v>
      </c>
      <c r="I98" s="41">
        <v>61.1</v>
      </c>
      <c r="J98" s="41">
        <v>10.465853689999999</v>
      </c>
      <c r="K98" s="41">
        <v>5.3181044120000003</v>
      </c>
      <c r="L98" s="41">
        <v>1330.4199169999999</v>
      </c>
      <c r="M98" s="41">
        <v>5.1477492779999992</v>
      </c>
      <c r="N98" s="41">
        <v>3</v>
      </c>
      <c r="O98" t="s">
        <v>267</v>
      </c>
      <c r="P98" t="s">
        <v>273</v>
      </c>
      <c r="Q98" s="41">
        <v>4.1125116348266602</v>
      </c>
      <c r="R98" s="41">
        <v>7.1932497024536133</v>
      </c>
      <c r="S98">
        <v>-0.43929807503391599</v>
      </c>
    </row>
    <row r="99" spans="1:19" x14ac:dyDescent="0.25">
      <c r="A99" t="s">
        <v>203</v>
      </c>
      <c r="B99" t="s">
        <v>388</v>
      </c>
      <c r="C99" s="40"/>
      <c r="D99" s="41">
        <v>1</v>
      </c>
      <c r="E99" s="41">
        <v>7.4214650000000004E-3</v>
      </c>
      <c r="F99" s="41"/>
      <c r="G99" s="41"/>
      <c r="H99" s="41">
        <v>0.746</v>
      </c>
      <c r="I99" s="41">
        <v>72.150999999999996</v>
      </c>
      <c r="J99" s="41">
        <v>13.977117</v>
      </c>
      <c r="K99" s="41">
        <v>7.77860643</v>
      </c>
      <c r="L99" s="41">
        <v>19751.567579999999</v>
      </c>
      <c r="M99" s="41">
        <v>6.1985105699999998</v>
      </c>
      <c r="N99" s="41">
        <v>1</v>
      </c>
      <c r="O99" t="s">
        <v>266</v>
      </c>
      <c r="P99" t="s">
        <v>271</v>
      </c>
      <c r="Q99" s="41">
        <v>4.2787609100341797</v>
      </c>
      <c r="R99" s="41">
        <v>9.8909883499145508</v>
      </c>
      <c r="S99">
        <v>1.6805692320471901</v>
      </c>
    </row>
    <row r="100" spans="1:19" x14ac:dyDescent="0.25">
      <c r="A100" t="s">
        <v>127</v>
      </c>
      <c r="B100" t="s">
        <v>389</v>
      </c>
      <c r="C100" s="40"/>
      <c r="D100" s="41">
        <v>0</v>
      </c>
      <c r="E100" s="41"/>
      <c r="F100" s="41"/>
      <c r="G100" s="41"/>
      <c r="H100" s="41">
        <v>0.94199999999999995</v>
      </c>
      <c r="I100" s="41">
        <v>84.656000000000006</v>
      </c>
      <c r="J100" s="41">
        <v>15.46640015</v>
      </c>
      <c r="K100" s="41">
        <v>12.351169000000001</v>
      </c>
      <c r="L100" s="41">
        <v>146673.2415</v>
      </c>
      <c r="M100" s="41">
        <v>3.1152311500000001</v>
      </c>
      <c r="N100" s="41">
        <v>0</v>
      </c>
      <c r="O100" t="s">
        <v>266</v>
      </c>
      <c r="P100" t="s">
        <v>270</v>
      </c>
      <c r="Q100" s="41">
        <v>4.4385957717895508</v>
      </c>
      <c r="R100" s="41">
        <v>11.895962715148929</v>
      </c>
      <c r="S100">
        <v>2.3951449087637999</v>
      </c>
    </row>
    <row r="101" spans="1:19" x14ac:dyDescent="0.25">
      <c r="A101" t="s">
        <v>151</v>
      </c>
      <c r="B101" t="s">
        <v>390</v>
      </c>
      <c r="C101" s="40">
        <v>10.97523212432861</v>
      </c>
      <c r="D101" s="41">
        <v>0</v>
      </c>
      <c r="E101" s="41"/>
      <c r="F101" s="41"/>
      <c r="G101" s="41"/>
      <c r="H101" s="41">
        <v>0.879</v>
      </c>
      <c r="I101" s="41">
        <v>74.293000000000006</v>
      </c>
      <c r="J101" s="41">
        <v>16.399829860000001</v>
      </c>
      <c r="K101" s="41">
        <v>13.498100279999999</v>
      </c>
      <c r="L101" s="41">
        <v>38131.23588</v>
      </c>
      <c r="M101" s="41">
        <v>2.9017295800000009</v>
      </c>
      <c r="N101" s="41">
        <v>0</v>
      </c>
      <c r="O101" t="s">
        <v>266</v>
      </c>
      <c r="P101" t="s">
        <v>270</v>
      </c>
      <c r="Q101" s="41">
        <v>4.3080167770385742</v>
      </c>
      <c r="R101" s="41">
        <v>10.548789024353029</v>
      </c>
      <c r="S101">
        <v>5.1418874306110203</v>
      </c>
    </row>
    <row r="102" spans="1:19" x14ac:dyDescent="0.25">
      <c r="A102" t="s">
        <v>133</v>
      </c>
      <c r="B102" t="s">
        <v>391</v>
      </c>
      <c r="C102" s="40">
        <v>9.7955770492553711</v>
      </c>
      <c r="D102" s="41">
        <v>0</v>
      </c>
      <c r="E102" s="41"/>
      <c r="F102" s="41"/>
      <c r="G102" s="41"/>
      <c r="H102" s="41">
        <v>0.92700000000000005</v>
      </c>
      <c r="I102" s="41">
        <v>82.590999999999994</v>
      </c>
      <c r="J102" s="41">
        <v>14.197050089999999</v>
      </c>
      <c r="K102" s="41">
        <v>12.9600811</v>
      </c>
      <c r="L102" s="41">
        <v>78554.236399999994</v>
      </c>
      <c r="M102" s="41">
        <v>1.2369689899999989</v>
      </c>
      <c r="N102" s="41">
        <v>0</v>
      </c>
      <c r="O102" t="s">
        <v>266</v>
      </c>
      <c r="P102" t="s">
        <v>270</v>
      </c>
      <c r="Q102" s="41">
        <v>4.4139008522033691</v>
      </c>
      <c r="R102" s="41">
        <v>11.27154445648193</v>
      </c>
      <c r="S102">
        <v>2.4382838415267898</v>
      </c>
    </row>
    <row r="103" spans="1:19" x14ac:dyDescent="0.25">
      <c r="A103" t="s">
        <v>26</v>
      </c>
      <c r="B103" t="s">
        <v>392</v>
      </c>
      <c r="C103" s="40">
        <v>4.7134408950805664</v>
      </c>
      <c r="D103" s="41">
        <v>0</v>
      </c>
      <c r="E103" s="41">
        <v>0.38592741200000003</v>
      </c>
      <c r="F103" s="41">
        <v>70.7</v>
      </c>
      <c r="G103" s="41">
        <v>80.730057900000006</v>
      </c>
      <c r="H103" s="41">
        <v>0.48699999999999999</v>
      </c>
      <c r="I103" s="41">
        <v>65.23</v>
      </c>
      <c r="J103" s="41">
        <v>9.2134358790000004</v>
      </c>
      <c r="K103" s="41">
        <v>4.5925202369999996</v>
      </c>
      <c r="L103" s="41">
        <v>1463.5479250000001</v>
      </c>
      <c r="M103" s="41">
        <v>4.6209156420000008</v>
      </c>
      <c r="N103" s="41">
        <v>3</v>
      </c>
      <c r="O103" t="s">
        <v>267</v>
      </c>
      <c r="P103" t="s">
        <v>273</v>
      </c>
      <c r="Q103" s="41">
        <v>4.1779193878173828</v>
      </c>
      <c r="R103" s="41">
        <v>7.2886190414428711</v>
      </c>
      <c r="S103">
        <v>-0.86734937707544801</v>
      </c>
    </row>
    <row r="104" spans="1:19" x14ac:dyDescent="0.25">
      <c r="A104" t="s">
        <v>27</v>
      </c>
      <c r="B104" t="s">
        <v>393</v>
      </c>
      <c r="C104" s="40">
        <v>5.5056524276733398</v>
      </c>
      <c r="D104" s="41">
        <v>1</v>
      </c>
      <c r="E104" s="41">
        <v>0.231095204</v>
      </c>
      <c r="F104" s="41">
        <v>50.7</v>
      </c>
      <c r="G104" s="41">
        <v>70.060598740000003</v>
      </c>
      <c r="H104" s="41">
        <v>0.50800000000000001</v>
      </c>
      <c r="I104" s="41">
        <v>62.898000000000003</v>
      </c>
      <c r="J104" s="41">
        <v>11.50487088</v>
      </c>
      <c r="K104" s="41">
        <v>5.2437400820000004</v>
      </c>
      <c r="L104" s="41">
        <v>1432.472806</v>
      </c>
      <c r="M104" s="41">
        <v>6.2611307979999999</v>
      </c>
      <c r="N104" s="41">
        <v>3</v>
      </c>
      <c r="O104" t="s">
        <v>267</v>
      </c>
      <c r="P104" t="s">
        <v>273</v>
      </c>
      <c r="Q104" s="41">
        <v>4.1415143013000488</v>
      </c>
      <c r="R104" s="41">
        <v>7.2671575546264648</v>
      </c>
      <c r="S104">
        <v>1.33574035211635</v>
      </c>
    </row>
    <row r="105" spans="1:19" x14ac:dyDescent="0.25">
      <c r="A105" t="s">
        <v>176</v>
      </c>
      <c r="B105" t="s">
        <v>394</v>
      </c>
      <c r="C105" s="40">
        <v>8.8892850875854492</v>
      </c>
      <c r="D105" s="41">
        <v>0</v>
      </c>
      <c r="E105" s="41"/>
      <c r="F105" s="41"/>
      <c r="G105" s="41"/>
      <c r="H105" s="41">
        <v>0.80700000000000005</v>
      </c>
      <c r="I105" s="41">
        <v>76.260000000000005</v>
      </c>
      <c r="J105" s="41">
        <v>12.93247032</v>
      </c>
      <c r="K105" s="41">
        <v>10.74828052</v>
      </c>
      <c r="L105" s="41">
        <v>27295.412240000001</v>
      </c>
      <c r="M105" s="41">
        <v>2.1841898</v>
      </c>
      <c r="N105" s="41">
        <v>0</v>
      </c>
      <c r="O105" t="s">
        <v>266</v>
      </c>
      <c r="P105" t="s">
        <v>270</v>
      </c>
      <c r="Q105" s="41">
        <v>4.3341484069824219</v>
      </c>
      <c r="R105" s="41">
        <v>10.214473724365231</v>
      </c>
      <c r="S105">
        <v>3.63856780225733</v>
      </c>
    </row>
    <row r="106" spans="1:19" x14ac:dyDescent="0.25">
      <c r="A106" t="s">
        <v>198</v>
      </c>
      <c r="B106" t="s">
        <v>395</v>
      </c>
      <c r="C106" s="40"/>
      <c r="D106" s="41">
        <v>0</v>
      </c>
      <c r="E106" s="41">
        <v>2.6540940000000001E-3</v>
      </c>
      <c r="F106" s="41">
        <v>5.4</v>
      </c>
      <c r="G106" s="41">
        <v>0</v>
      </c>
      <c r="H106" s="41">
        <v>0.76200000000000001</v>
      </c>
      <c r="I106" s="41">
        <v>80.838999999999999</v>
      </c>
      <c r="J106" s="41">
        <v>12.17795095</v>
      </c>
      <c r="K106" s="41">
        <v>7.7623925439999999</v>
      </c>
      <c r="L106" s="41">
        <v>18846.79219</v>
      </c>
      <c r="M106" s="41">
        <v>4.4155584059999997</v>
      </c>
      <c r="N106" s="41">
        <v>1</v>
      </c>
      <c r="O106" t="s">
        <v>266</v>
      </c>
      <c r="P106" t="s">
        <v>271</v>
      </c>
      <c r="Q106" s="41">
        <v>4.3924593925476074</v>
      </c>
      <c r="R106" s="41">
        <v>9.8440980911254883</v>
      </c>
      <c r="S106">
        <v>3.2654891202040899</v>
      </c>
    </row>
    <row r="107" spans="1:19" x14ac:dyDescent="0.25">
      <c r="A107" t="s">
        <v>28</v>
      </c>
      <c r="B107" t="s">
        <v>396</v>
      </c>
      <c r="C107" s="40">
        <v>2.5783932209014888</v>
      </c>
      <c r="D107" s="41">
        <v>1</v>
      </c>
      <c r="E107" s="41">
        <v>0.37606292200000002</v>
      </c>
      <c r="F107" s="41">
        <v>44.6</v>
      </c>
      <c r="G107" s="41">
        <v>14.79144237</v>
      </c>
      <c r="H107" s="41">
        <v>0.41</v>
      </c>
      <c r="I107" s="41">
        <v>59.417000000000002</v>
      </c>
      <c r="J107" s="41">
        <v>7.0372496030000002</v>
      </c>
      <c r="K107" s="41">
        <v>1.6267100569999999</v>
      </c>
      <c r="L107" s="41">
        <v>2043.672433</v>
      </c>
      <c r="M107" s="41">
        <v>5.4105395460000008</v>
      </c>
      <c r="N107" s="41">
        <v>3</v>
      </c>
      <c r="O107" t="s">
        <v>267</v>
      </c>
      <c r="P107" t="s">
        <v>273</v>
      </c>
      <c r="Q107" s="41">
        <v>4.0845804214477539</v>
      </c>
      <c r="R107" s="41">
        <v>7.6225037574768066</v>
      </c>
      <c r="S107">
        <v>1.5529870564313699</v>
      </c>
    </row>
    <row r="108" spans="1:19" x14ac:dyDescent="0.25">
      <c r="A108" t="s">
        <v>139</v>
      </c>
      <c r="B108" t="s">
        <v>397</v>
      </c>
      <c r="C108" s="40">
        <v>10.19302368164063</v>
      </c>
      <c r="D108" s="41">
        <v>0</v>
      </c>
      <c r="E108" s="41"/>
      <c r="F108" s="41"/>
      <c r="G108" s="41"/>
      <c r="H108" s="41">
        <v>0.91500000000000004</v>
      </c>
      <c r="I108" s="41">
        <v>83.703999999999994</v>
      </c>
      <c r="J108" s="41">
        <v>15.86133957</v>
      </c>
      <c r="K108" s="41">
        <v>12.21026039</v>
      </c>
      <c r="L108" s="41">
        <v>44464.030570000003</v>
      </c>
      <c r="M108" s="41">
        <v>3.65107918</v>
      </c>
      <c r="N108" s="41">
        <v>0</v>
      </c>
      <c r="O108" t="s">
        <v>266</v>
      </c>
      <c r="P108" t="s">
        <v>270</v>
      </c>
      <c r="Q108" s="41">
        <v>4.4272866249084473</v>
      </c>
      <c r="R108" s="41">
        <v>10.70243549346924</v>
      </c>
      <c r="S108">
        <v>4.5786077298146903</v>
      </c>
    </row>
    <row r="109" spans="1:19" x14ac:dyDescent="0.25">
      <c r="A109" t="s">
        <v>213</v>
      </c>
      <c r="B109" t="s">
        <v>398</v>
      </c>
      <c r="C109" s="40">
        <v>5.6594882011413574</v>
      </c>
      <c r="D109" s="41">
        <v>0</v>
      </c>
      <c r="E109" s="41"/>
      <c r="F109" s="41"/>
      <c r="G109" s="41"/>
      <c r="H109" s="41">
        <v>0.73099999999999998</v>
      </c>
      <c r="I109" s="41">
        <v>65.146000000000001</v>
      </c>
      <c r="J109" s="41">
        <v>16.386060709999999</v>
      </c>
      <c r="K109" s="41">
        <v>12.818367179999999</v>
      </c>
      <c r="L109" s="41">
        <v>6855.2345660000001</v>
      </c>
      <c r="M109" s="41">
        <v>3.5676935300000001</v>
      </c>
      <c r="N109" s="41">
        <v>1</v>
      </c>
      <c r="O109" t="s">
        <v>266</v>
      </c>
      <c r="P109" t="s">
        <v>271</v>
      </c>
      <c r="Q109" s="41">
        <v>4.176630973815918</v>
      </c>
      <c r="R109" s="41">
        <v>8.8327674865722656</v>
      </c>
      <c r="S109">
        <v>2.1202889528269599</v>
      </c>
    </row>
    <row r="110" spans="1:19" x14ac:dyDescent="0.25">
      <c r="A110" t="s">
        <v>30</v>
      </c>
      <c r="B110" t="s">
        <v>399</v>
      </c>
      <c r="C110" s="40">
        <v>4.2314367294311523</v>
      </c>
      <c r="D110" s="41">
        <v>1</v>
      </c>
      <c r="E110" s="41">
        <v>0.327037248</v>
      </c>
      <c r="F110" s="41">
        <v>31.8</v>
      </c>
      <c r="G110" s="41">
        <v>6.4908373030000002</v>
      </c>
      <c r="H110" s="41">
        <v>0.54</v>
      </c>
      <c r="I110" s="41">
        <v>64.691000000000003</v>
      </c>
      <c r="J110" s="41">
        <v>8.0518503189999997</v>
      </c>
      <c r="K110" s="41">
        <v>4.7540633440000004</v>
      </c>
      <c r="L110" s="41">
        <v>5343.564069</v>
      </c>
      <c r="M110" s="41">
        <v>3.2977869749999988</v>
      </c>
      <c r="N110" s="41">
        <v>3</v>
      </c>
      <c r="O110" t="s">
        <v>267</v>
      </c>
      <c r="P110" t="s">
        <v>273</v>
      </c>
      <c r="Q110" s="41">
        <v>4.1696219444274902</v>
      </c>
      <c r="R110" s="41">
        <v>8.5836477279663086</v>
      </c>
      <c r="S110">
        <v>0.58545161196822604</v>
      </c>
    </row>
    <row r="111" spans="1:19" x14ac:dyDescent="0.25">
      <c r="A111" t="s">
        <v>89</v>
      </c>
      <c r="B111" t="s">
        <v>400</v>
      </c>
      <c r="C111" s="40">
        <v>9.4057245254516602</v>
      </c>
      <c r="D111" s="41">
        <v>1</v>
      </c>
      <c r="E111" s="41"/>
      <c r="F111" s="41"/>
      <c r="G111" s="41"/>
      <c r="H111" s="41">
        <v>0.79600000000000004</v>
      </c>
      <c r="I111" s="41">
        <v>73.974999999999994</v>
      </c>
      <c r="J111" s="41">
        <v>14.61009979</v>
      </c>
      <c r="K111" s="41">
        <v>9.9920498630000001</v>
      </c>
      <c r="L111" s="41">
        <v>23251.620709999999</v>
      </c>
      <c r="M111" s="41">
        <v>4.6180499269999986</v>
      </c>
      <c r="N111" s="41">
        <v>1</v>
      </c>
      <c r="O111" t="s">
        <v>267</v>
      </c>
      <c r="P111" t="s">
        <v>271</v>
      </c>
      <c r="Q111" s="41">
        <v>4.3037271499633789</v>
      </c>
      <c r="R111" s="41">
        <v>10.054130554199221</v>
      </c>
      <c r="S111">
        <v>3.3510981983102499</v>
      </c>
    </row>
    <row r="112" spans="1:19" x14ac:dyDescent="0.25">
      <c r="A112" t="s">
        <v>188</v>
      </c>
      <c r="B112" t="s">
        <v>401</v>
      </c>
      <c r="C112" s="40">
        <v>8.824254035949707</v>
      </c>
      <c r="D112" s="41">
        <v>0</v>
      </c>
      <c r="E112" s="41">
        <v>1.6492113999999999E-2</v>
      </c>
      <c r="F112" s="41">
        <v>43.9</v>
      </c>
      <c r="G112" s="41">
        <v>3.1000052180000002</v>
      </c>
      <c r="H112" s="41">
        <v>0.78100000000000003</v>
      </c>
      <c r="I112" s="41">
        <v>74.831999999999994</v>
      </c>
      <c r="J112" s="41">
        <v>14.50529957</v>
      </c>
      <c r="K112" s="41">
        <v>9.2210502620000003</v>
      </c>
      <c r="L112" s="41">
        <v>19138.007259999998</v>
      </c>
      <c r="M112" s="41">
        <v>5.2842493079999997</v>
      </c>
      <c r="N112" s="41">
        <v>1</v>
      </c>
      <c r="O112" t="s">
        <v>266</v>
      </c>
      <c r="P112" t="s">
        <v>271</v>
      </c>
      <c r="Q112" s="41">
        <v>4.3152456283569336</v>
      </c>
      <c r="R112" s="41">
        <v>9.859431266784668</v>
      </c>
      <c r="S112">
        <v>1.4821485122399001</v>
      </c>
    </row>
    <row r="113" spans="1:19" x14ac:dyDescent="0.25">
      <c r="A113" t="s">
        <v>402</v>
      </c>
      <c r="B113" t="s">
        <v>403</v>
      </c>
      <c r="C113" s="40">
        <v>7.1863517761230469</v>
      </c>
      <c r="D113" s="41">
        <v>0</v>
      </c>
      <c r="E113" s="41"/>
      <c r="F113" s="41"/>
      <c r="G113" s="41"/>
      <c r="H113" s="41">
        <v>0.63400000000000001</v>
      </c>
      <c r="I113" s="41">
        <v>70.924999999999997</v>
      </c>
      <c r="J113" s="41">
        <v>12.615048</v>
      </c>
      <c r="K113" s="41">
        <v>7.3325239800000004</v>
      </c>
      <c r="L113" s="41">
        <v>3709.154916</v>
      </c>
      <c r="M113" s="41">
        <v>5.2825240199999994</v>
      </c>
      <c r="N113" s="41">
        <v>2</v>
      </c>
      <c r="O113" t="s">
        <v>266</v>
      </c>
      <c r="P113" t="s">
        <v>272</v>
      </c>
      <c r="Q113" s="41">
        <v>4.2616229057312012</v>
      </c>
      <c r="R113" s="41">
        <v>8.2185592651367188</v>
      </c>
    </row>
    <row r="114" spans="1:19" x14ac:dyDescent="0.25">
      <c r="A114" t="s">
        <v>197</v>
      </c>
      <c r="B114" t="s">
        <v>404</v>
      </c>
      <c r="C114" s="40">
        <v>8.2888212203979492</v>
      </c>
      <c r="D114" s="41">
        <v>0</v>
      </c>
      <c r="E114" s="41">
        <v>3.5339049999999999E-3</v>
      </c>
      <c r="F114" s="41">
        <v>24.5</v>
      </c>
      <c r="G114" s="41">
        <v>0</v>
      </c>
      <c r="H114" s="41">
        <v>0.76300000000000001</v>
      </c>
      <c r="I114" s="41">
        <v>68.620999999999995</v>
      </c>
      <c r="J114" s="41">
        <v>14.90598011</v>
      </c>
      <c r="K114" s="41">
        <v>11.8338152</v>
      </c>
      <c r="L114" s="41">
        <v>12963.61829</v>
      </c>
      <c r="M114" s="41">
        <v>3.0721649100000001</v>
      </c>
      <c r="N114" s="41">
        <v>1</v>
      </c>
      <c r="O114" t="s">
        <v>266</v>
      </c>
      <c r="P114" t="s">
        <v>271</v>
      </c>
      <c r="Q114" s="41">
        <v>4.2285985946655273</v>
      </c>
      <c r="R114" s="41">
        <v>9.4699020385742188</v>
      </c>
      <c r="S114">
        <v>3.3957959601960899</v>
      </c>
    </row>
    <row r="115" spans="1:19" x14ac:dyDescent="0.25">
      <c r="A115" t="s">
        <v>207</v>
      </c>
      <c r="B115" t="s">
        <v>405</v>
      </c>
      <c r="C115" s="40">
        <v>9.1532573699951172</v>
      </c>
      <c r="D115" s="41">
        <v>0</v>
      </c>
      <c r="E115" s="41">
        <v>2.812682E-2</v>
      </c>
      <c r="F115" s="41">
        <v>27.8</v>
      </c>
      <c r="G115" s="41">
        <v>0.71158558199999999</v>
      </c>
      <c r="H115" s="41">
        <v>0.74099999999999999</v>
      </c>
      <c r="I115" s="41">
        <v>72.667000000000002</v>
      </c>
      <c r="J115" s="41">
        <v>14.517195149999999</v>
      </c>
      <c r="K115" s="41">
        <v>9.4237003329999993</v>
      </c>
      <c r="L115" s="41">
        <v>10350.86141</v>
      </c>
      <c r="M115" s="41">
        <v>5.0934948169999998</v>
      </c>
      <c r="N115" s="41">
        <v>1</v>
      </c>
      <c r="O115" t="s">
        <v>266</v>
      </c>
      <c r="P115" t="s">
        <v>271</v>
      </c>
      <c r="Q115" s="41">
        <v>4.2858872413635254</v>
      </c>
      <c r="R115" s="41">
        <v>9.2448253631591797</v>
      </c>
      <c r="S115">
        <v>2.8286136751925701</v>
      </c>
    </row>
    <row r="116" spans="1:19" x14ac:dyDescent="0.25">
      <c r="A116" t="s">
        <v>163</v>
      </c>
      <c r="B116" t="s">
        <v>406</v>
      </c>
      <c r="C116" s="40">
        <v>8.9080924987792969</v>
      </c>
      <c r="D116" s="41">
        <v>0</v>
      </c>
      <c r="E116" s="41">
        <v>4.8989000000000003E-3</v>
      </c>
      <c r="F116" s="41">
        <v>22.6</v>
      </c>
      <c r="G116" s="41">
        <v>2.8398329979999999</v>
      </c>
      <c r="H116" s="41">
        <v>0.84399999999999997</v>
      </c>
      <c r="I116" s="41">
        <v>76.844999999999999</v>
      </c>
      <c r="J116" s="41">
        <v>15.08475971</v>
      </c>
      <c r="K116" s="41">
        <v>12.616212880000001</v>
      </c>
      <c r="L116" s="41">
        <v>22513.263139999999</v>
      </c>
      <c r="M116" s="41">
        <v>2.4685468299999989</v>
      </c>
      <c r="N116" s="41">
        <v>0</v>
      </c>
      <c r="O116" t="s">
        <v>266</v>
      </c>
      <c r="P116" t="s">
        <v>270</v>
      </c>
      <c r="Q116" s="41">
        <v>4.3417901992797852</v>
      </c>
      <c r="R116" s="41">
        <v>10.021860122680661</v>
      </c>
      <c r="S116">
        <v>2.4453650351924399</v>
      </c>
    </row>
    <row r="117" spans="1:19" x14ac:dyDescent="0.25">
      <c r="A117" t="s">
        <v>227</v>
      </c>
      <c r="B117" t="s">
        <v>407</v>
      </c>
      <c r="C117" s="40">
        <v>6.3176813125610352</v>
      </c>
      <c r="D117" s="41">
        <v>1</v>
      </c>
      <c r="E117" s="41">
        <v>2.6696722999999999E-2</v>
      </c>
      <c r="F117" s="41">
        <v>4.8</v>
      </c>
      <c r="G117" s="41">
        <v>1.4431101150000001</v>
      </c>
      <c r="H117" s="41">
        <v>0.69799999999999995</v>
      </c>
      <c r="I117" s="41">
        <v>74.972999999999999</v>
      </c>
      <c r="J117" s="41">
        <v>14.59442043</v>
      </c>
      <c r="K117" s="41">
        <v>6.05</v>
      </c>
      <c r="L117" s="41">
        <v>7954.5224609999996</v>
      </c>
      <c r="M117" s="41">
        <v>8.5444204299999988</v>
      </c>
      <c r="N117" s="41">
        <v>2</v>
      </c>
      <c r="O117" t="s">
        <v>266</v>
      </c>
      <c r="P117" t="s">
        <v>272</v>
      </c>
      <c r="Q117" s="41">
        <v>4.3171281814575204</v>
      </c>
      <c r="R117" s="41">
        <v>8.9814958572387695</v>
      </c>
      <c r="S117">
        <v>2.5546257194530302</v>
      </c>
    </row>
    <row r="118" spans="1:19" x14ac:dyDescent="0.25">
      <c r="A118" t="s">
        <v>81</v>
      </c>
      <c r="B118" t="s">
        <v>408</v>
      </c>
      <c r="C118" s="40">
        <v>4.4717879295349121</v>
      </c>
      <c r="D118" s="41">
        <v>1</v>
      </c>
      <c r="E118" s="41">
        <v>0.37156449800000002</v>
      </c>
      <c r="F118" s="41">
        <v>46.1</v>
      </c>
      <c r="G118" s="41">
        <v>64.640859210000002</v>
      </c>
      <c r="H118" s="41">
        <v>0.46100000000000002</v>
      </c>
      <c r="I118" s="41">
        <v>59.625</v>
      </c>
      <c r="J118" s="41">
        <v>10.725323449999999</v>
      </c>
      <c r="K118" s="41">
        <v>3.8600900170000001</v>
      </c>
      <c r="L118" s="41">
        <v>1219.2413610000001</v>
      </c>
      <c r="M118" s="41">
        <v>6.8652334329999993</v>
      </c>
      <c r="N118" s="41">
        <v>3</v>
      </c>
      <c r="O118" t="s">
        <v>267</v>
      </c>
      <c r="P118" t="s">
        <v>273</v>
      </c>
      <c r="Q118" s="41">
        <v>4.0880751609802246</v>
      </c>
      <c r="R118" s="41">
        <v>7.1059842109680176</v>
      </c>
      <c r="S118">
        <v>2.2454311147700898</v>
      </c>
    </row>
    <row r="119" spans="1:19" x14ac:dyDescent="0.25">
      <c r="A119" t="s">
        <v>100</v>
      </c>
      <c r="B119" t="s">
        <v>409</v>
      </c>
      <c r="C119" s="40">
        <v>6.7879672050476074</v>
      </c>
      <c r="D119" s="41">
        <v>0</v>
      </c>
      <c r="E119" s="41">
        <v>0.17584622499999999</v>
      </c>
      <c r="F119" s="41">
        <v>24.8</v>
      </c>
      <c r="G119" s="41">
        <v>1.9911567269999999</v>
      </c>
      <c r="H119" s="41">
        <v>0.60799999999999998</v>
      </c>
      <c r="I119" s="41">
        <v>67.256</v>
      </c>
      <c r="J119" s="41">
        <v>12.06090998</v>
      </c>
      <c r="K119" s="41">
        <v>6.5181576970000004</v>
      </c>
      <c r="L119" s="41">
        <v>4037.7051409999999</v>
      </c>
      <c r="M119" s="41">
        <v>5.5427522829999996</v>
      </c>
      <c r="N119" s="41">
        <v>2</v>
      </c>
      <c r="O119" t="s">
        <v>266</v>
      </c>
      <c r="P119" t="s">
        <v>272</v>
      </c>
      <c r="Q119" s="41">
        <v>4.2085061073303223</v>
      </c>
      <c r="R119" s="41">
        <v>8.303431510925293</v>
      </c>
      <c r="S119">
        <v>3.78686781650286</v>
      </c>
    </row>
    <row r="120" spans="1:19" x14ac:dyDescent="0.25">
      <c r="A120" t="s">
        <v>32</v>
      </c>
      <c r="B120" t="s">
        <v>410</v>
      </c>
      <c r="C120" s="40">
        <v>6.1060647964477539</v>
      </c>
      <c r="D120" s="41">
        <v>1</v>
      </c>
      <c r="E120" s="41">
        <v>0.18473453500000001</v>
      </c>
      <c r="F120" s="41">
        <v>17.399999999999999</v>
      </c>
      <c r="G120" s="41">
        <v>15.61701367</v>
      </c>
      <c r="H120" s="41">
        <v>0.61</v>
      </c>
      <c r="I120" s="41">
        <v>58.058999999999997</v>
      </c>
      <c r="J120" s="41">
        <v>11.75997928</v>
      </c>
      <c r="K120" s="41">
        <v>7.2434582939999999</v>
      </c>
      <c r="L120" s="41">
        <v>9200.0265990000007</v>
      </c>
      <c r="M120" s="41">
        <v>4.5165209859999997</v>
      </c>
      <c r="N120" s="41">
        <v>2</v>
      </c>
      <c r="O120" t="s">
        <v>267</v>
      </c>
      <c r="P120" t="s">
        <v>272</v>
      </c>
      <c r="Q120" s="41">
        <v>4.0614595413208008</v>
      </c>
      <c r="R120" s="41">
        <v>9.1269617080688477</v>
      </c>
      <c r="S120">
        <v>0.61463002190476301</v>
      </c>
    </row>
    <row r="121" spans="1:19" x14ac:dyDescent="0.25">
      <c r="A121" t="s">
        <v>228</v>
      </c>
      <c r="B121" t="s">
        <v>411</v>
      </c>
      <c r="C121" s="40">
        <v>6.5116167068481454</v>
      </c>
      <c r="D121" s="41">
        <v>0</v>
      </c>
      <c r="E121" s="41"/>
      <c r="F121" s="41"/>
      <c r="G121" s="41"/>
      <c r="H121" s="41">
        <v>0.69599999999999995</v>
      </c>
      <c r="I121" s="41">
        <v>64.013999999999996</v>
      </c>
      <c r="J121" s="41">
        <v>12.56089218</v>
      </c>
      <c r="K121" s="41">
        <v>9.2479750000000003</v>
      </c>
      <c r="L121" s="41">
        <v>14938.55659</v>
      </c>
      <c r="M121" s="41">
        <v>3.312917179999999</v>
      </c>
      <c r="N121" s="41">
        <v>2</v>
      </c>
      <c r="O121" t="s">
        <v>266</v>
      </c>
      <c r="P121" t="s">
        <v>272</v>
      </c>
      <c r="Q121" s="41">
        <v>4.1591019630432129</v>
      </c>
      <c r="R121" s="41">
        <v>9.6117010116577148</v>
      </c>
      <c r="S121">
        <v>5.2590081495716996</v>
      </c>
    </row>
    <row r="122" spans="1:19" x14ac:dyDescent="0.25">
      <c r="A122" t="s">
        <v>242</v>
      </c>
      <c r="B122" t="s">
        <v>412</v>
      </c>
      <c r="C122" s="40">
        <v>7.226661205291748</v>
      </c>
      <c r="D122" s="41">
        <v>0</v>
      </c>
      <c r="E122" s="41">
        <v>7.4398902000000003E-2</v>
      </c>
      <c r="F122" s="41"/>
      <c r="G122" s="41"/>
      <c r="H122" s="41">
        <v>0.60099999999999998</v>
      </c>
      <c r="I122" s="41">
        <v>70.483999999999995</v>
      </c>
      <c r="J122" s="41">
        <v>12.64451981</v>
      </c>
      <c r="K122" s="41">
        <v>4.4855987580000001</v>
      </c>
      <c r="L122" s="41">
        <v>4025.5546850000001</v>
      </c>
      <c r="M122" s="41">
        <v>8.1589210520000002</v>
      </c>
      <c r="N122" s="41">
        <v>2</v>
      </c>
      <c r="O122" t="s">
        <v>266</v>
      </c>
      <c r="P122" t="s">
        <v>272</v>
      </c>
      <c r="Q122" s="41">
        <v>4.2553858757019043</v>
      </c>
      <c r="R122" s="41">
        <v>8.3004179000854492</v>
      </c>
      <c r="S122">
        <v>1.9991510976281499</v>
      </c>
    </row>
    <row r="123" spans="1:19" x14ac:dyDescent="0.25">
      <c r="A123" t="s">
        <v>124</v>
      </c>
      <c r="B123" t="s">
        <v>413</v>
      </c>
      <c r="C123" s="40">
        <v>11.539022445678709</v>
      </c>
      <c r="D123" s="41">
        <v>0</v>
      </c>
      <c r="E123" s="41"/>
      <c r="F123" s="41"/>
      <c r="G123" s="41"/>
      <c r="H123" s="41">
        <v>0.94599999999999995</v>
      </c>
      <c r="I123" s="41">
        <v>82.450999999999993</v>
      </c>
      <c r="J123" s="41">
        <v>18.583480829999999</v>
      </c>
      <c r="K123" s="41">
        <v>12.581629749999999</v>
      </c>
      <c r="L123" s="41">
        <v>57278.310149999998</v>
      </c>
      <c r="M123" s="41">
        <v>6.0018510799999998</v>
      </c>
      <c r="N123" s="41">
        <v>0</v>
      </c>
      <c r="O123" t="s">
        <v>266</v>
      </c>
      <c r="P123" t="s">
        <v>270</v>
      </c>
      <c r="Q123" s="41">
        <v>4.4122042655944824</v>
      </c>
      <c r="R123" s="41">
        <v>10.9556770324707</v>
      </c>
      <c r="S123">
        <v>2.0847107708809398</v>
      </c>
    </row>
    <row r="124" spans="1:19" x14ac:dyDescent="0.25">
      <c r="A124" t="s">
        <v>129</v>
      </c>
      <c r="B124" t="s">
        <v>414</v>
      </c>
      <c r="C124" s="40">
        <v>11.39023494720459</v>
      </c>
      <c r="D124" s="41">
        <v>0</v>
      </c>
      <c r="E124" s="41"/>
      <c r="F124" s="41"/>
      <c r="G124" s="41"/>
      <c r="H124" s="41">
        <v>0.93899999999999995</v>
      </c>
      <c r="I124" s="41">
        <v>83.006</v>
      </c>
      <c r="J124" s="41">
        <v>19.682340620000002</v>
      </c>
      <c r="K124" s="41">
        <v>12.94468975</v>
      </c>
      <c r="L124" s="41">
        <v>43665.498480000002</v>
      </c>
      <c r="M124" s="41">
        <v>6.7376508700000013</v>
      </c>
      <c r="N124" s="41">
        <v>0</v>
      </c>
      <c r="O124" t="s">
        <v>266</v>
      </c>
      <c r="P124" t="s">
        <v>270</v>
      </c>
      <c r="Q124" s="41">
        <v>4.4189128875732422</v>
      </c>
      <c r="R124" s="41">
        <v>10.68431377410889</v>
      </c>
      <c r="S124">
        <v>1.45100691318538</v>
      </c>
    </row>
    <row r="125" spans="1:19" x14ac:dyDescent="0.25">
      <c r="A125" t="s">
        <v>234</v>
      </c>
      <c r="B125" t="s">
        <v>415</v>
      </c>
      <c r="C125" s="40">
        <v>6.7477231025695801</v>
      </c>
      <c r="D125" s="41">
        <v>0</v>
      </c>
      <c r="E125" s="41">
        <v>7.4494891999999993E-2</v>
      </c>
      <c r="F125" s="41">
        <v>24.9</v>
      </c>
      <c r="G125" s="41">
        <v>3.9410286569999999</v>
      </c>
      <c r="H125" s="41">
        <v>0.66900000000000004</v>
      </c>
      <c r="I125" s="41">
        <v>74.614999999999995</v>
      </c>
      <c r="J125" s="41">
        <v>12.583477869999999</v>
      </c>
      <c r="K125" s="41">
        <v>7.26</v>
      </c>
      <c r="L125" s="41">
        <v>5426.5061800000003</v>
      </c>
      <c r="M125" s="41">
        <v>5.3234778699999996</v>
      </c>
      <c r="N125" s="41">
        <v>2</v>
      </c>
      <c r="O125" t="s">
        <v>266</v>
      </c>
      <c r="P125" t="s">
        <v>272</v>
      </c>
      <c r="Q125" s="41">
        <v>4.3123416900634766</v>
      </c>
      <c r="R125" s="41">
        <v>8.5990505218505859</v>
      </c>
      <c r="S125">
        <v>0.57450502438831197</v>
      </c>
    </row>
    <row r="126" spans="1:19" x14ac:dyDescent="0.25">
      <c r="A126" t="s">
        <v>33</v>
      </c>
      <c r="B126" t="s">
        <v>416</v>
      </c>
      <c r="C126" s="40">
        <v>2.6824619770050049</v>
      </c>
      <c r="D126" s="41">
        <v>1</v>
      </c>
      <c r="E126" s="41">
        <v>0.60127981200000002</v>
      </c>
      <c r="F126" s="41">
        <v>40.799999999999997</v>
      </c>
      <c r="G126" s="41">
        <v>50.633525599999999</v>
      </c>
      <c r="H126" s="41">
        <v>0.39400000000000002</v>
      </c>
      <c r="I126" s="41">
        <v>62.08</v>
      </c>
      <c r="J126" s="41">
        <v>7.1861314280000004</v>
      </c>
      <c r="K126" s="41">
        <v>1.341352433</v>
      </c>
      <c r="L126" s="41">
        <v>1283.3092349999999</v>
      </c>
      <c r="M126" s="41">
        <v>5.8447789950000004</v>
      </c>
      <c r="N126" s="41">
        <v>3</v>
      </c>
      <c r="O126" t="s">
        <v>267</v>
      </c>
      <c r="P126" t="s">
        <v>273</v>
      </c>
      <c r="Q126" s="41">
        <v>4.1284236907958984</v>
      </c>
      <c r="R126" s="41">
        <v>7.1571974754333496</v>
      </c>
      <c r="S126">
        <v>-0.354623805890113</v>
      </c>
    </row>
    <row r="127" spans="1:19" x14ac:dyDescent="0.25">
      <c r="A127" t="s">
        <v>34</v>
      </c>
      <c r="B127" t="s">
        <v>417</v>
      </c>
      <c r="C127" s="40">
        <v>5.0383424758911133</v>
      </c>
      <c r="D127" s="41">
        <v>1</v>
      </c>
      <c r="E127" s="41">
        <v>0.17481730200000001</v>
      </c>
      <c r="F127" s="41">
        <v>40.1</v>
      </c>
      <c r="G127" s="41">
        <v>30.863298350000001</v>
      </c>
      <c r="H127" s="41">
        <v>0.54800000000000004</v>
      </c>
      <c r="I127" s="41">
        <v>53.633000000000003</v>
      </c>
      <c r="J127" s="41">
        <v>10.51407</v>
      </c>
      <c r="K127" s="41">
        <v>7.5859699249999997</v>
      </c>
      <c r="L127" s="41">
        <v>4754.8364080000001</v>
      </c>
      <c r="M127" s="41">
        <v>2.928100075000001</v>
      </c>
      <c r="N127" s="41">
        <v>3</v>
      </c>
      <c r="O127" t="s">
        <v>267</v>
      </c>
      <c r="P127" t="s">
        <v>273</v>
      </c>
      <c r="Q127" s="41">
        <v>3.982164621353149</v>
      </c>
      <c r="R127" s="41">
        <v>8.4669179916381836</v>
      </c>
      <c r="S127">
        <v>1.0644889943743701</v>
      </c>
    </row>
    <row r="128" spans="1:19" x14ac:dyDescent="0.25">
      <c r="A128" t="s">
        <v>195</v>
      </c>
      <c r="B128" t="s">
        <v>418</v>
      </c>
      <c r="C128" s="40">
        <v>7.2964048385620117</v>
      </c>
      <c r="D128" s="41">
        <v>0</v>
      </c>
      <c r="E128" s="41">
        <v>1.4220630000000001E-3</v>
      </c>
      <c r="F128" s="41">
        <v>21.8</v>
      </c>
      <c r="G128" s="41">
        <v>2.6633504380000002</v>
      </c>
      <c r="H128" s="41">
        <v>0.76500000000000001</v>
      </c>
      <c r="I128" s="41">
        <v>73.888000000000005</v>
      </c>
      <c r="J128" s="41">
        <v>13.00483036</v>
      </c>
      <c r="K128" s="41">
        <v>10.22815037</v>
      </c>
      <c r="L128" s="41">
        <v>16395.75173</v>
      </c>
      <c r="M128" s="41">
        <v>2.7766799899999999</v>
      </c>
      <c r="N128" s="41">
        <v>1</v>
      </c>
      <c r="O128" t="s">
        <v>266</v>
      </c>
      <c r="P128" t="s">
        <v>271</v>
      </c>
      <c r="Q128" s="41">
        <v>4.3025503158569336</v>
      </c>
      <c r="R128" s="41">
        <v>9.704777717590332</v>
      </c>
      <c r="S128">
        <v>1.42418415035184</v>
      </c>
    </row>
    <row r="129" spans="1:19" x14ac:dyDescent="0.25">
      <c r="A129" t="s">
        <v>115</v>
      </c>
      <c r="B129" t="s">
        <v>419</v>
      </c>
      <c r="C129" s="40">
        <v>11.23387336730957</v>
      </c>
      <c r="D129" s="41">
        <v>0</v>
      </c>
      <c r="E129" s="41"/>
      <c r="F129" s="41"/>
      <c r="G129" s="41"/>
      <c r="H129" s="41">
        <v>0.96599999999999997</v>
      </c>
      <c r="I129" s="41">
        <v>83.393000000000001</v>
      </c>
      <c r="J129" s="41">
        <v>18.638460160000001</v>
      </c>
      <c r="K129" s="41">
        <v>13.062342790000001</v>
      </c>
      <c r="L129" s="41">
        <v>69189.76165</v>
      </c>
      <c r="M129" s="41">
        <v>5.5761173700000004</v>
      </c>
      <c r="N129" s="41">
        <v>0</v>
      </c>
      <c r="O129" t="s">
        <v>266</v>
      </c>
      <c r="P129" t="s">
        <v>270</v>
      </c>
      <c r="Q129" s="41">
        <v>4.4235644340515137</v>
      </c>
      <c r="R129" s="41">
        <v>11.144608497619631</v>
      </c>
      <c r="S129">
        <v>2.3414689492956402</v>
      </c>
    </row>
    <row r="130" spans="1:19" x14ac:dyDescent="0.25">
      <c r="A130" t="s">
        <v>172</v>
      </c>
      <c r="B130" t="s">
        <v>420</v>
      </c>
      <c r="C130" s="40">
        <v>8.6449909210205078</v>
      </c>
      <c r="D130" s="41">
        <v>0</v>
      </c>
      <c r="E130" s="41"/>
      <c r="F130" s="41"/>
      <c r="G130" s="41"/>
      <c r="H130" s="41">
        <v>0.81899999999999995</v>
      </c>
      <c r="I130" s="41">
        <v>73.935000000000002</v>
      </c>
      <c r="J130" s="41">
        <v>12.96403027</v>
      </c>
      <c r="K130" s="41">
        <v>11.89274979</v>
      </c>
      <c r="L130" s="41">
        <v>32967.438269999999</v>
      </c>
      <c r="M130" s="41">
        <v>1.07128048</v>
      </c>
      <c r="N130" s="41">
        <v>0</v>
      </c>
      <c r="O130" t="s">
        <v>266</v>
      </c>
      <c r="P130" t="s">
        <v>270</v>
      </c>
      <c r="Q130" s="41">
        <v>4.3031864166259766</v>
      </c>
      <c r="R130" s="41">
        <v>10.403275489807131</v>
      </c>
      <c r="S130">
        <v>4.2333701561814197</v>
      </c>
    </row>
    <row r="131" spans="1:19" x14ac:dyDescent="0.25">
      <c r="A131" t="s">
        <v>251</v>
      </c>
      <c r="B131" t="s">
        <v>421</v>
      </c>
      <c r="C131" s="40">
        <v>5.0792350769042969</v>
      </c>
      <c r="D131" s="41">
        <v>0</v>
      </c>
      <c r="E131" s="41">
        <v>0.19824739499999999</v>
      </c>
      <c r="F131" s="41">
        <v>21.9</v>
      </c>
      <c r="G131" s="41">
        <v>4.9324480599999996</v>
      </c>
      <c r="H131" s="41">
        <v>0.54</v>
      </c>
      <c r="I131" s="41">
        <v>66.430999999999997</v>
      </c>
      <c r="J131" s="41">
        <v>7.8951084900000001</v>
      </c>
      <c r="K131" s="41">
        <v>4.4223190189999997</v>
      </c>
      <c r="L131" s="41">
        <v>5374.2704229999999</v>
      </c>
      <c r="M131" s="41">
        <v>3.472789471</v>
      </c>
      <c r="N131" s="41">
        <v>3</v>
      </c>
      <c r="O131" t="s">
        <v>266</v>
      </c>
      <c r="P131" t="s">
        <v>273</v>
      </c>
      <c r="Q131" s="41">
        <v>4.1961636543273926</v>
      </c>
      <c r="R131" s="41">
        <v>8.5893783569335938</v>
      </c>
      <c r="S131">
        <v>2.3346621814819399</v>
      </c>
    </row>
    <row r="132" spans="1:19" x14ac:dyDescent="0.25">
      <c r="A132" t="s">
        <v>183</v>
      </c>
      <c r="B132" t="s">
        <v>422</v>
      </c>
      <c r="C132" s="40">
        <v>8.6922359466552734</v>
      </c>
      <c r="D132" s="41">
        <v>0</v>
      </c>
      <c r="E132" s="41"/>
      <c r="F132" s="41"/>
      <c r="G132" s="41"/>
      <c r="H132" s="41">
        <v>0.79700000000000004</v>
      </c>
      <c r="I132" s="41">
        <v>65.361999999999995</v>
      </c>
      <c r="J132" s="41">
        <v>17.219875689999999</v>
      </c>
      <c r="K132" s="41">
        <v>13.04790021</v>
      </c>
      <c r="L132" s="41">
        <v>19343.811989999998</v>
      </c>
      <c r="M132" s="41">
        <v>4.1719754799999986</v>
      </c>
      <c r="N132" s="41">
        <v>1</v>
      </c>
      <c r="O132" t="s">
        <v>266</v>
      </c>
      <c r="P132" t="s">
        <v>271</v>
      </c>
      <c r="Q132" s="41">
        <v>4.1799411773681641</v>
      </c>
      <c r="R132" s="41">
        <v>9.8701276779174805</v>
      </c>
      <c r="S132">
        <v>0.43406644503026098</v>
      </c>
    </row>
    <row r="133" spans="1:19" x14ac:dyDescent="0.25">
      <c r="A133" t="s">
        <v>171</v>
      </c>
      <c r="B133" t="s">
        <v>423</v>
      </c>
      <c r="C133" s="40">
        <v>6.4808673858642578</v>
      </c>
      <c r="D133" s="41">
        <v>0</v>
      </c>
      <c r="E133" s="41"/>
      <c r="F133" s="41"/>
      <c r="G133" s="41"/>
      <c r="H133" s="41">
        <v>0.82</v>
      </c>
      <c r="I133" s="41">
        <v>76.825999999999993</v>
      </c>
      <c r="J133" s="41">
        <v>13.213814729999999</v>
      </c>
      <c r="K133" s="41">
        <v>10.68696295</v>
      </c>
      <c r="L133" s="41">
        <v>32029.360250000002</v>
      </c>
      <c r="M133" s="41">
        <v>2.526851779999999</v>
      </c>
      <c r="N133" s="41">
        <v>0</v>
      </c>
      <c r="O133" t="s">
        <v>266</v>
      </c>
      <c r="P133" t="s">
        <v>270</v>
      </c>
      <c r="Q133" s="41">
        <v>4.3415431976318359</v>
      </c>
      <c r="R133" s="41">
        <v>10.37440872192383</v>
      </c>
      <c r="S133">
        <v>2.9698379967446602</v>
      </c>
    </row>
    <row r="134" spans="1:19" x14ac:dyDescent="0.25">
      <c r="A134" t="s">
        <v>246</v>
      </c>
      <c r="B134" t="s">
        <v>424</v>
      </c>
      <c r="C134" s="40">
        <v>5.9989457130432129</v>
      </c>
      <c r="D134" s="41">
        <v>0</v>
      </c>
      <c r="E134" s="41">
        <v>0.26329089999999999</v>
      </c>
      <c r="F134" s="41"/>
      <c r="G134" s="41"/>
      <c r="H134" s="41">
        <v>0.56799999999999995</v>
      </c>
      <c r="I134" s="41">
        <v>65.957999999999998</v>
      </c>
      <c r="J134" s="41">
        <v>11.127367980000001</v>
      </c>
      <c r="K134" s="41">
        <v>4.9336311459999997</v>
      </c>
      <c r="L134" s="41">
        <v>3710.3268849999999</v>
      </c>
      <c r="M134" s="41">
        <v>6.193736834000001</v>
      </c>
      <c r="N134" s="41">
        <v>2</v>
      </c>
      <c r="O134" t="s">
        <v>266</v>
      </c>
      <c r="P134" t="s">
        <v>272</v>
      </c>
      <c r="Q134" s="41">
        <v>4.1890182495117188</v>
      </c>
      <c r="R134" s="41">
        <v>8.2188749313354492</v>
      </c>
      <c r="S134">
        <v>1.1117063788433901</v>
      </c>
    </row>
    <row r="135" spans="1:19" x14ac:dyDescent="0.25">
      <c r="A135" t="s">
        <v>214</v>
      </c>
      <c r="B135" t="s">
        <v>425</v>
      </c>
      <c r="C135" s="40">
        <v>6.9764862060546884</v>
      </c>
      <c r="D135" s="41">
        <v>0</v>
      </c>
      <c r="E135" s="41">
        <v>1.8848581E-2</v>
      </c>
      <c r="F135" s="41">
        <v>26.9</v>
      </c>
      <c r="G135" s="41">
        <v>0.68917912100000001</v>
      </c>
      <c r="H135" s="41">
        <v>0.73099999999999998</v>
      </c>
      <c r="I135" s="41">
        <v>70.474999999999994</v>
      </c>
      <c r="J135" s="41">
        <v>13.91056957</v>
      </c>
      <c r="K135" s="41">
        <v>8.861840248</v>
      </c>
      <c r="L135" s="41">
        <v>13161.075220000001</v>
      </c>
      <c r="M135" s="41">
        <v>5.0487293219999998</v>
      </c>
      <c r="N135" s="41">
        <v>1</v>
      </c>
      <c r="O135" t="s">
        <v>266</v>
      </c>
      <c r="P135" t="s">
        <v>271</v>
      </c>
      <c r="Q135" s="41">
        <v>4.2552580833435059</v>
      </c>
      <c r="R135" s="41">
        <v>9.4850187301635742</v>
      </c>
      <c r="S135">
        <v>2.37108933488713</v>
      </c>
    </row>
    <row r="136" spans="1:19" x14ac:dyDescent="0.25">
      <c r="A136" t="s">
        <v>199</v>
      </c>
      <c r="B136" t="s">
        <v>426</v>
      </c>
      <c r="C136" s="40">
        <v>8.6322469711303711</v>
      </c>
      <c r="D136" s="41">
        <v>0</v>
      </c>
      <c r="E136" s="41">
        <v>2.5803218999999999E-2</v>
      </c>
      <c r="F136" s="41">
        <v>30.1</v>
      </c>
      <c r="G136" s="41">
        <v>2.8717487510000002</v>
      </c>
      <c r="H136" s="41">
        <v>0.76200000000000001</v>
      </c>
      <c r="I136" s="41">
        <v>73.385000000000005</v>
      </c>
      <c r="J136" s="41">
        <v>14.80487907</v>
      </c>
      <c r="K136" s="41">
        <v>10.01696229</v>
      </c>
      <c r="L136" s="41">
        <v>11916.35952</v>
      </c>
      <c r="M136" s="41">
        <v>4.7879167799999998</v>
      </c>
      <c r="N136" s="41">
        <v>1</v>
      </c>
      <c r="O136" t="s">
        <v>266</v>
      </c>
      <c r="P136" t="s">
        <v>271</v>
      </c>
      <c r="Q136" s="41">
        <v>4.2957196235656738</v>
      </c>
      <c r="R136" s="41">
        <v>9.3856678009033203</v>
      </c>
      <c r="S136">
        <v>1.57088308892363</v>
      </c>
    </row>
    <row r="137" spans="1:19" x14ac:dyDescent="0.25">
      <c r="A137" t="s">
        <v>222</v>
      </c>
      <c r="B137" t="s">
        <v>427</v>
      </c>
      <c r="C137" s="40">
        <v>7.4923338890075684</v>
      </c>
      <c r="D137" s="41">
        <v>0</v>
      </c>
      <c r="E137" s="41">
        <v>2.4249342E-2</v>
      </c>
      <c r="F137" s="41">
        <v>16.7</v>
      </c>
      <c r="G137" s="41">
        <v>3</v>
      </c>
      <c r="H137" s="41">
        <v>0.71</v>
      </c>
      <c r="I137" s="41">
        <v>72.186999999999998</v>
      </c>
      <c r="J137" s="41">
        <v>12.78335953</v>
      </c>
      <c r="K137" s="41">
        <v>8.9714095589999996</v>
      </c>
      <c r="L137" s="41">
        <v>9058.8405579999999</v>
      </c>
      <c r="M137" s="41">
        <v>3.8119499710000011</v>
      </c>
      <c r="N137" s="41">
        <v>1</v>
      </c>
      <c r="O137" t="s">
        <v>266</v>
      </c>
      <c r="P137" t="s">
        <v>271</v>
      </c>
      <c r="Q137" s="41">
        <v>4.2792601585388184</v>
      </c>
      <c r="R137" s="41">
        <v>9.1114959716796875</v>
      </c>
      <c r="S137">
        <v>1.95303270174608</v>
      </c>
    </row>
    <row r="138" spans="1:19" x14ac:dyDescent="0.25">
      <c r="A138" t="s">
        <v>149</v>
      </c>
      <c r="B138" t="s">
        <v>428</v>
      </c>
      <c r="C138" s="40">
        <v>11.37418270111084</v>
      </c>
      <c r="D138" s="41">
        <v>0</v>
      </c>
      <c r="E138" s="41"/>
      <c r="F138" s="41"/>
      <c r="G138" s="41"/>
      <c r="H138" s="41">
        <v>0.88100000000000001</v>
      </c>
      <c r="I138" s="41">
        <v>76.995999999999995</v>
      </c>
      <c r="J138" s="41">
        <v>15.93451977</v>
      </c>
      <c r="K138" s="41">
        <v>13.164750099999999</v>
      </c>
      <c r="L138" s="41">
        <v>35150.9519</v>
      </c>
      <c r="M138" s="41">
        <v>2.769769670000001</v>
      </c>
      <c r="N138" s="41">
        <v>0</v>
      </c>
      <c r="O138" t="s">
        <v>266</v>
      </c>
      <c r="P138" t="s">
        <v>270</v>
      </c>
      <c r="Q138" s="41">
        <v>4.3437533378601074</v>
      </c>
      <c r="R138" s="41">
        <v>10.4674072265625</v>
      </c>
      <c r="S138">
        <v>3.89104726607273</v>
      </c>
    </row>
    <row r="139" spans="1:19" x14ac:dyDescent="0.25">
      <c r="A139" t="s">
        <v>155</v>
      </c>
      <c r="B139" t="s">
        <v>429</v>
      </c>
      <c r="C139" s="40">
        <v>11.3100528717041</v>
      </c>
      <c r="D139" s="41">
        <v>0</v>
      </c>
      <c r="E139" s="41"/>
      <c r="F139" s="41"/>
      <c r="G139" s="41"/>
      <c r="H139" s="41">
        <v>0.874</v>
      </c>
      <c r="I139" s="41">
        <v>82.24</v>
      </c>
      <c r="J139" s="41">
        <v>16.82140923</v>
      </c>
      <c r="K139" s="41">
        <v>9.5759401319999995</v>
      </c>
      <c r="L139" s="41">
        <v>35314.99828</v>
      </c>
      <c r="M139" s="41">
        <v>7.2454690980000009</v>
      </c>
      <c r="N139" s="41">
        <v>0</v>
      </c>
      <c r="O139" t="s">
        <v>266</v>
      </c>
      <c r="P139" t="s">
        <v>270</v>
      </c>
      <c r="Q139" s="41">
        <v>4.4096417427062988</v>
      </c>
      <c r="R139" s="41">
        <v>10.472063064575201</v>
      </c>
      <c r="S139">
        <v>2.8983302203168901</v>
      </c>
    </row>
    <row r="140" spans="1:19" x14ac:dyDescent="0.25">
      <c r="A140" t="s">
        <v>153</v>
      </c>
      <c r="B140" t="s">
        <v>430</v>
      </c>
      <c r="C140" s="40">
        <v>8.7782201766967773</v>
      </c>
      <c r="D140" s="41">
        <v>0</v>
      </c>
      <c r="E140" s="41"/>
      <c r="F140" s="41"/>
      <c r="G140" s="41"/>
      <c r="H140" s="41">
        <v>0.875</v>
      </c>
      <c r="I140" s="41">
        <v>81.558999999999997</v>
      </c>
      <c r="J140" s="41">
        <v>13.26426983</v>
      </c>
      <c r="K140" s="41">
        <v>10.131721900000001</v>
      </c>
      <c r="L140" s="41">
        <v>95944.377540000001</v>
      </c>
      <c r="M140" s="41">
        <v>3.132547929999999</v>
      </c>
      <c r="N140" s="41">
        <v>0</v>
      </c>
      <c r="O140" t="s">
        <v>266</v>
      </c>
      <c r="P140" t="s">
        <v>270</v>
      </c>
      <c r="Q140" s="41">
        <v>4.4013266563415527</v>
      </c>
      <c r="R140" s="41">
        <v>11.471524238586429</v>
      </c>
      <c r="S140">
        <v>1.01647783981952</v>
      </c>
    </row>
    <row r="141" spans="1:19" x14ac:dyDescent="0.25">
      <c r="A141" t="s">
        <v>166</v>
      </c>
      <c r="B141" t="s">
        <v>431</v>
      </c>
      <c r="C141" s="40">
        <v>8.3691892623901367</v>
      </c>
      <c r="D141" s="41">
        <v>0</v>
      </c>
      <c r="E141" s="41"/>
      <c r="F141" s="41"/>
      <c r="G141" s="41"/>
      <c r="H141" s="41">
        <v>0.82699999999999996</v>
      </c>
      <c r="I141" s="41">
        <v>74.117000000000004</v>
      </c>
      <c r="J141" s="41">
        <v>14.507530210000001</v>
      </c>
      <c r="K141" s="41">
        <v>11.36019615</v>
      </c>
      <c r="L141" s="41">
        <v>31641.383679999999</v>
      </c>
      <c r="M141" s="41">
        <v>3.1473340599999999</v>
      </c>
      <c r="N141" s="41">
        <v>0</v>
      </c>
      <c r="O141" t="s">
        <v>266</v>
      </c>
      <c r="P141" t="s">
        <v>270</v>
      </c>
      <c r="Q141" s="41">
        <v>4.3056449890136719</v>
      </c>
      <c r="R141" s="41">
        <v>10.36222076416016</v>
      </c>
      <c r="S141">
        <v>2.95575034602953</v>
      </c>
    </row>
    <row r="142" spans="1:19" x14ac:dyDescent="0.25">
      <c r="A142" t="s">
        <v>169</v>
      </c>
      <c r="B142" t="s">
        <v>432</v>
      </c>
      <c r="C142" s="40">
        <v>10.898086547851561</v>
      </c>
      <c r="D142" s="41">
        <v>0</v>
      </c>
      <c r="E142" s="41"/>
      <c r="F142" s="41"/>
      <c r="G142" s="41"/>
      <c r="H142" s="41">
        <v>0.82099999999999995</v>
      </c>
      <c r="I142" s="41">
        <v>70.116</v>
      </c>
      <c r="J142" s="41">
        <v>15.66174936</v>
      </c>
      <c r="K142" s="41">
        <v>12.41152954</v>
      </c>
      <c r="L142" s="41">
        <v>26991.849610000001</v>
      </c>
      <c r="M142" s="41">
        <v>3.2502198199999999</v>
      </c>
      <c r="N142" s="41">
        <v>0</v>
      </c>
      <c r="O142" t="s">
        <v>266</v>
      </c>
      <c r="P142" t="s">
        <v>270</v>
      </c>
      <c r="Q142" s="41">
        <v>4.2501511573791504</v>
      </c>
      <c r="R142" s="41">
        <v>10.20328998565674</v>
      </c>
      <c r="S142">
        <v>0.84147289149084303</v>
      </c>
    </row>
    <row r="143" spans="1:19" x14ac:dyDescent="0.25">
      <c r="A143" t="s">
        <v>36</v>
      </c>
      <c r="B143" t="s">
        <v>433</v>
      </c>
      <c r="C143" s="40">
        <v>3.9257712364196782</v>
      </c>
      <c r="D143" s="41">
        <v>1</v>
      </c>
      <c r="E143" s="41">
        <v>0.23100196200000001</v>
      </c>
      <c r="F143" s="41">
        <v>38.200000000000003</v>
      </c>
      <c r="G143" s="41">
        <v>52.005393400000003</v>
      </c>
      <c r="H143" s="41">
        <v>0.54800000000000004</v>
      </c>
      <c r="I143" s="41">
        <v>67.129000000000005</v>
      </c>
      <c r="J143" s="41">
        <v>11.383520130000001</v>
      </c>
      <c r="K143" s="41">
        <v>4.8783102039999999</v>
      </c>
      <c r="L143" s="41">
        <v>2316.8092769999998</v>
      </c>
      <c r="M143" s="41">
        <v>6.5052099260000009</v>
      </c>
      <c r="N143" s="41">
        <v>3</v>
      </c>
      <c r="O143" t="s">
        <v>267</v>
      </c>
      <c r="P143" t="s">
        <v>273</v>
      </c>
      <c r="Q143" s="41">
        <v>4.2066159248352051</v>
      </c>
      <c r="R143" s="41">
        <v>7.7479462623596191</v>
      </c>
      <c r="S143">
        <v>2.2113347862264701</v>
      </c>
    </row>
    <row r="144" spans="1:19" x14ac:dyDescent="0.25">
      <c r="A144" t="s">
        <v>92</v>
      </c>
      <c r="B144" t="s">
        <v>434</v>
      </c>
      <c r="C144" s="40">
        <v>7.2451686859130859</v>
      </c>
      <c r="D144" s="41">
        <v>0</v>
      </c>
      <c r="E144" s="41">
        <v>2.4600489999999999E-2</v>
      </c>
      <c r="F144" s="41">
        <v>20.3</v>
      </c>
      <c r="G144" s="41">
        <v>1.1504770209999999</v>
      </c>
      <c r="H144" s="41">
        <v>0.70199999999999996</v>
      </c>
      <c r="I144" s="41">
        <v>72.597999999999999</v>
      </c>
      <c r="J144" s="41">
        <v>12.436400000000001</v>
      </c>
      <c r="K144" s="41">
        <v>11.367355849999999</v>
      </c>
      <c r="L144" s="41">
        <v>4970.2320739999996</v>
      </c>
      <c r="M144" s="41">
        <v>1.0690441500000021</v>
      </c>
      <c r="N144" s="41">
        <v>1</v>
      </c>
      <c r="O144" t="s">
        <v>266</v>
      </c>
      <c r="P144" t="s">
        <v>271</v>
      </c>
      <c r="Q144" s="41">
        <v>4.2849373817443848</v>
      </c>
      <c r="R144" s="41">
        <v>8.5112218856811523</v>
      </c>
      <c r="S144">
        <v>1.1441674476455601</v>
      </c>
    </row>
    <row r="145" spans="1:19" x14ac:dyDescent="0.25">
      <c r="A145" t="s">
        <v>156</v>
      </c>
      <c r="B145" t="s">
        <v>435</v>
      </c>
      <c r="C145" s="40"/>
      <c r="D145" s="41">
        <v>0</v>
      </c>
      <c r="E145" s="41"/>
      <c r="F145" s="41"/>
      <c r="G145" s="41"/>
      <c r="H145" s="41">
        <v>0.86699999999999999</v>
      </c>
      <c r="I145" s="41">
        <v>83.433000000000007</v>
      </c>
      <c r="J145" s="41">
        <v>12.40295982</v>
      </c>
      <c r="K145" s="41">
        <v>10.52074301</v>
      </c>
      <c r="L145" s="41">
        <v>57686.543339999997</v>
      </c>
      <c r="M145" s="41">
        <v>1.882216809999999</v>
      </c>
      <c r="N145" s="41">
        <v>0</v>
      </c>
      <c r="O145" t="s">
        <v>266</v>
      </c>
      <c r="P145" t="s">
        <v>270</v>
      </c>
      <c r="Q145" s="41">
        <v>4.424044132232666</v>
      </c>
      <c r="R145" s="41">
        <v>10.96277904510498</v>
      </c>
      <c r="S145">
        <v>-0.169315595452908</v>
      </c>
    </row>
    <row r="146" spans="1:19" x14ac:dyDescent="0.25">
      <c r="A146" t="s">
        <v>98</v>
      </c>
      <c r="B146" t="s">
        <v>436</v>
      </c>
      <c r="C146" s="40"/>
      <c r="D146" s="41">
        <v>1</v>
      </c>
      <c r="E146" s="41">
        <v>4.7923374999999997E-2</v>
      </c>
      <c r="F146" s="41">
        <v>66.7</v>
      </c>
      <c r="G146" s="41">
        <v>15.551899479999999</v>
      </c>
      <c r="H146" s="41">
        <v>0.61299999999999999</v>
      </c>
      <c r="I146" s="41">
        <v>68.793999999999997</v>
      </c>
      <c r="J146" s="41">
        <v>12.6637182</v>
      </c>
      <c r="K146" s="41">
        <v>5.9157889179999996</v>
      </c>
      <c r="L146" s="41">
        <v>4054.106945</v>
      </c>
      <c r="M146" s="41">
        <v>6.7479292820000003</v>
      </c>
      <c r="N146" s="41">
        <v>2</v>
      </c>
      <c r="O146" t="s">
        <v>267</v>
      </c>
      <c r="P146" t="s">
        <v>272</v>
      </c>
      <c r="Q146" s="41">
        <v>4.2311162948608398</v>
      </c>
      <c r="R146" s="41">
        <v>8.3074855804443359</v>
      </c>
      <c r="S146">
        <v>1.7450315894686701</v>
      </c>
    </row>
    <row r="147" spans="1:19" x14ac:dyDescent="0.25">
      <c r="A147" t="s">
        <v>154</v>
      </c>
      <c r="B147" t="s">
        <v>437</v>
      </c>
      <c r="C147" s="40">
        <v>7.8881773948669434</v>
      </c>
      <c r="D147" s="41">
        <v>0</v>
      </c>
      <c r="E147" s="41"/>
      <c r="F147" s="41"/>
      <c r="G147" s="41"/>
      <c r="H147" s="41">
        <v>0.875</v>
      </c>
      <c r="I147" s="41">
        <v>77.905000000000001</v>
      </c>
      <c r="J147" s="41">
        <v>15.17204484</v>
      </c>
      <c r="K147" s="41">
        <v>11.310529710000001</v>
      </c>
      <c r="L147" s="41">
        <v>50620.437059999997</v>
      </c>
      <c r="M147" s="41">
        <v>3.861515129999999</v>
      </c>
      <c r="N147" s="41">
        <v>0</v>
      </c>
      <c r="O147" t="s">
        <v>266</v>
      </c>
      <c r="P147" t="s">
        <v>270</v>
      </c>
      <c r="Q147" s="41">
        <v>4.3554902076721191</v>
      </c>
      <c r="R147" s="41">
        <v>10.83211040496826</v>
      </c>
      <c r="S147">
        <v>1.4064040390788599</v>
      </c>
    </row>
    <row r="148" spans="1:19" x14ac:dyDescent="0.25">
      <c r="A148" t="s">
        <v>38</v>
      </c>
      <c r="B148" t="s">
        <v>438</v>
      </c>
      <c r="C148" s="40">
        <v>4.8383188247680664</v>
      </c>
      <c r="D148" s="41">
        <v>1</v>
      </c>
      <c r="E148" s="41">
        <v>0.26286197300000003</v>
      </c>
      <c r="F148" s="41">
        <v>46.7</v>
      </c>
      <c r="G148" s="41">
        <v>9.3354849499999997</v>
      </c>
      <c r="H148" s="41">
        <v>0.51700000000000002</v>
      </c>
      <c r="I148" s="41">
        <v>67.912999999999997</v>
      </c>
      <c r="J148" s="41">
        <v>9.1445503230000007</v>
      </c>
      <c r="K148" s="41">
        <v>2.8873668600000002</v>
      </c>
      <c r="L148" s="41">
        <v>3463.8060759999998</v>
      </c>
      <c r="M148" s="41">
        <v>6.2571834630000014</v>
      </c>
      <c r="N148" s="41">
        <v>3</v>
      </c>
      <c r="O148" t="s">
        <v>267</v>
      </c>
      <c r="P148" t="s">
        <v>273</v>
      </c>
      <c r="Q148" s="41">
        <v>4.2182273864746094</v>
      </c>
      <c r="R148" s="41">
        <v>8.1501235961914063</v>
      </c>
      <c r="S148">
        <v>0.41313719026740803</v>
      </c>
    </row>
    <row r="149" spans="1:19" x14ac:dyDescent="0.25">
      <c r="A149" t="s">
        <v>178</v>
      </c>
      <c r="B149" t="s">
        <v>439</v>
      </c>
      <c r="C149" s="40">
        <v>9.7526073455810547</v>
      </c>
      <c r="D149" s="41">
        <v>0</v>
      </c>
      <c r="E149" s="41">
        <v>4.3311400000000001E-4</v>
      </c>
      <c r="F149" s="41">
        <v>21.7</v>
      </c>
      <c r="G149" s="41">
        <v>1.557031002</v>
      </c>
      <c r="H149" s="41">
        <v>0.80500000000000005</v>
      </c>
      <c r="I149" s="41">
        <v>74.137</v>
      </c>
      <c r="J149" s="41">
        <v>14.50444031</v>
      </c>
      <c r="K149" s="41">
        <v>11.5047611</v>
      </c>
      <c r="L149" s="41">
        <v>19494.00891</v>
      </c>
      <c r="M149" s="41">
        <v>2.99967921</v>
      </c>
      <c r="N149" s="41">
        <v>0</v>
      </c>
      <c r="O149" t="s">
        <v>266</v>
      </c>
      <c r="P149" t="s">
        <v>270</v>
      </c>
      <c r="Q149" s="41">
        <v>4.3059148788452148</v>
      </c>
      <c r="R149" s="41">
        <v>9.8778629302978516</v>
      </c>
      <c r="S149">
        <v>3.8129211956365201</v>
      </c>
    </row>
    <row r="150" spans="1:19" x14ac:dyDescent="0.25">
      <c r="A150" t="s">
        <v>39</v>
      </c>
      <c r="B150" t="s">
        <v>440</v>
      </c>
      <c r="C150" s="40">
        <v>9.7008247375488281</v>
      </c>
      <c r="D150" s="41">
        <v>0</v>
      </c>
      <c r="E150" s="41">
        <v>2.9634610000000001E-3</v>
      </c>
      <c r="F150" s="41">
        <v>25.3</v>
      </c>
      <c r="G150" s="41">
        <v>0.51100400800000001</v>
      </c>
      <c r="H150" s="41">
        <v>0.80200000000000005</v>
      </c>
      <c r="I150" s="41">
        <v>71.738</v>
      </c>
      <c r="J150" s="41">
        <v>13.891790390000001</v>
      </c>
      <c r="K150" s="41">
        <v>11.199949999999999</v>
      </c>
      <c r="L150" s="41">
        <v>28385.748060000002</v>
      </c>
      <c r="M150" s="41">
        <v>2.6918403900000012</v>
      </c>
      <c r="N150" s="41">
        <v>0</v>
      </c>
      <c r="O150" t="s">
        <v>267</v>
      </c>
      <c r="P150" t="s">
        <v>270</v>
      </c>
      <c r="Q150" s="41">
        <v>4.2730207443237296</v>
      </c>
      <c r="R150" s="41">
        <v>10.253642082214361</v>
      </c>
      <c r="S150">
        <v>2.6382713395267898</v>
      </c>
    </row>
    <row r="151" spans="1:19" x14ac:dyDescent="0.25">
      <c r="A151" t="s">
        <v>82</v>
      </c>
      <c r="B151" t="s">
        <v>441</v>
      </c>
      <c r="C151" s="40">
        <v>4.8547077178955078</v>
      </c>
      <c r="D151" s="41">
        <v>1</v>
      </c>
      <c r="E151" s="41">
        <v>0.292899307</v>
      </c>
      <c r="F151" s="41">
        <v>56.8</v>
      </c>
      <c r="G151" s="41">
        <v>26.06203412</v>
      </c>
      <c r="H151" s="41">
        <v>0.45800000000000002</v>
      </c>
      <c r="I151" s="41">
        <v>60.411000000000001</v>
      </c>
      <c r="J151" s="41">
        <v>9.0163482439999996</v>
      </c>
      <c r="K151" s="41">
        <v>3.519426358</v>
      </c>
      <c r="L151" s="41">
        <v>1612.6665419999999</v>
      </c>
      <c r="M151" s="41">
        <v>5.4969218859999991</v>
      </c>
      <c r="N151" s="41">
        <v>3</v>
      </c>
      <c r="O151" t="s">
        <v>267</v>
      </c>
      <c r="P151" t="s">
        <v>273</v>
      </c>
      <c r="Q151" s="41">
        <v>4.1011710166931152</v>
      </c>
      <c r="R151" s="41">
        <v>7.3856444358825684</v>
      </c>
      <c r="S151">
        <v>0.578146488251434</v>
      </c>
    </row>
    <row r="152" spans="1:19" x14ac:dyDescent="0.25">
      <c r="A152" t="s">
        <v>122</v>
      </c>
      <c r="B152" t="s">
        <v>442</v>
      </c>
      <c r="C152" s="40">
        <v>12.813289642333981</v>
      </c>
      <c r="D152" s="41">
        <v>0</v>
      </c>
      <c r="E152" s="41"/>
      <c r="F152" s="41"/>
      <c r="G152" s="41"/>
      <c r="H152" s="41">
        <v>0.94899999999999995</v>
      </c>
      <c r="I152" s="41">
        <v>84.132999999999996</v>
      </c>
      <c r="J152" s="41">
        <v>16.902730940000001</v>
      </c>
      <c r="K152" s="41">
        <v>11.924880030000001</v>
      </c>
      <c r="L152" s="41">
        <v>88761.14559</v>
      </c>
      <c r="M152" s="41">
        <v>4.9778509100000008</v>
      </c>
      <c r="N152" s="41">
        <v>0</v>
      </c>
      <c r="O152" t="s">
        <v>266</v>
      </c>
      <c r="P152" t="s">
        <v>270</v>
      </c>
      <c r="Q152" s="41">
        <v>4.432398796081543</v>
      </c>
      <c r="R152" s="41">
        <v>11.393704414367679</v>
      </c>
      <c r="S152">
        <v>4.9226952241644497</v>
      </c>
    </row>
    <row r="153" spans="1:19" x14ac:dyDescent="0.25">
      <c r="A153" t="s">
        <v>136</v>
      </c>
      <c r="B153" t="s">
        <v>443</v>
      </c>
      <c r="C153" s="40">
        <v>11.37093925476074</v>
      </c>
      <c r="D153" s="41">
        <v>0</v>
      </c>
      <c r="E153" s="41"/>
      <c r="F153" s="41"/>
      <c r="G153" s="41"/>
      <c r="H153" s="41">
        <v>0.92600000000000005</v>
      </c>
      <c r="I153" s="41">
        <v>82.132999999999996</v>
      </c>
      <c r="J153" s="41">
        <v>17.406579969999999</v>
      </c>
      <c r="K153" s="41">
        <v>12.880157240000001</v>
      </c>
      <c r="L153" s="41">
        <v>41586.89849</v>
      </c>
      <c r="M153" s="41">
        <v>4.5264227299999984</v>
      </c>
      <c r="N153" s="41">
        <v>0</v>
      </c>
      <c r="O153" t="s">
        <v>266</v>
      </c>
      <c r="P153" t="s">
        <v>270</v>
      </c>
      <c r="Q153" s="41">
        <v>4.4083399772644043</v>
      </c>
      <c r="R153" s="41">
        <v>10.63554000854492</v>
      </c>
      <c r="S153">
        <v>2.4817600334017</v>
      </c>
    </row>
    <row r="154" spans="1:19" x14ac:dyDescent="0.25">
      <c r="A154" t="s">
        <v>248</v>
      </c>
      <c r="B154" t="s">
        <v>444</v>
      </c>
      <c r="C154" s="40">
        <v>4.6751060485839844</v>
      </c>
      <c r="D154" s="41">
        <v>0</v>
      </c>
      <c r="E154" s="41"/>
      <c r="F154" s="41"/>
      <c r="G154" s="41"/>
      <c r="H154" s="41">
        <v>0.56200000000000006</v>
      </c>
      <c r="I154" s="41">
        <v>70.742000000000004</v>
      </c>
      <c r="J154" s="41">
        <v>10.300714449999999</v>
      </c>
      <c r="K154" s="41">
        <v>5.8796802000000001</v>
      </c>
      <c r="L154" s="41">
        <v>2273.3110969999998</v>
      </c>
      <c r="M154" s="41">
        <v>4.4210342499999991</v>
      </c>
      <c r="N154" s="41">
        <v>2</v>
      </c>
      <c r="O154" t="s">
        <v>266</v>
      </c>
      <c r="P154" t="s">
        <v>272</v>
      </c>
      <c r="Q154" s="41">
        <v>4.2590394020080566</v>
      </c>
      <c r="R154" s="41">
        <v>7.7289924621582031</v>
      </c>
      <c r="S154">
        <v>-0.29171842818479998</v>
      </c>
    </row>
    <row r="155" spans="1:19" x14ac:dyDescent="0.25">
      <c r="A155" t="s">
        <v>41</v>
      </c>
      <c r="B155" t="s">
        <v>445</v>
      </c>
      <c r="C155" s="40"/>
      <c r="D155" s="41">
        <v>1</v>
      </c>
      <c r="E155" s="41"/>
      <c r="F155" s="41"/>
      <c r="G155" s="41"/>
      <c r="H155" s="41">
        <v>0.38</v>
      </c>
      <c r="I155" s="41">
        <v>56.106999999999999</v>
      </c>
      <c r="J155" s="41">
        <v>7.6472323329999998</v>
      </c>
      <c r="K155" s="41">
        <v>1.900300026</v>
      </c>
      <c r="L155" s="41">
        <v>1072.2014610000001</v>
      </c>
      <c r="M155" s="41">
        <v>5.7469323069999998</v>
      </c>
      <c r="N155" s="41">
        <v>3</v>
      </c>
      <c r="O155" t="s">
        <v>267</v>
      </c>
      <c r="P155" t="s">
        <v>273</v>
      </c>
      <c r="Q155" s="41">
        <v>4.0272607803344727</v>
      </c>
      <c r="R155" s="41">
        <v>6.9774694442749023</v>
      </c>
      <c r="S155">
        <v>-5.8528293842310501E-2</v>
      </c>
    </row>
    <row r="156" spans="1:19" x14ac:dyDescent="0.25">
      <c r="A156" t="s">
        <v>91</v>
      </c>
      <c r="B156" t="s">
        <v>446</v>
      </c>
      <c r="C156" s="40">
        <v>5.6034040451049796</v>
      </c>
      <c r="D156" s="41">
        <v>1</v>
      </c>
      <c r="E156" s="41">
        <v>2.4890643E-2</v>
      </c>
      <c r="F156" s="41">
        <v>55.5</v>
      </c>
      <c r="G156" s="41">
        <v>20.492557210000001</v>
      </c>
      <c r="H156" s="41">
        <v>0.71699999999999997</v>
      </c>
      <c r="I156" s="41">
        <v>61.48</v>
      </c>
      <c r="J156" s="41">
        <v>14.263649940000001</v>
      </c>
      <c r="K156" s="41">
        <v>11.606969830000001</v>
      </c>
      <c r="L156" s="41">
        <v>13185.564189999999</v>
      </c>
      <c r="M156" s="41">
        <v>2.6566801099999999</v>
      </c>
      <c r="N156" s="41">
        <v>1</v>
      </c>
      <c r="O156" t="s">
        <v>267</v>
      </c>
      <c r="P156" t="s">
        <v>271</v>
      </c>
      <c r="Q156" s="41">
        <v>4.1187119483947754</v>
      </c>
      <c r="R156" s="41">
        <v>9.48687744140625</v>
      </c>
      <c r="S156">
        <v>0.70547526150276196</v>
      </c>
    </row>
    <row r="157" spans="1:19" x14ac:dyDescent="0.25">
      <c r="A157" t="s">
        <v>86</v>
      </c>
      <c r="B157" t="s">
        <v>447</v>
      </c>
      <c r="C157" s="40">
        <v>2.5113463401794429</v>
      </c>
      <c r="D157" s="41">
        <v>1</v>
      </c>
      <c r="E157" s="41"/>
      <c r="F157" s="41"/>
      <c r="G157" s="41"/>
      <c r="H157" s="41">
        <v>0.38100000000000001</v>
      </c>
      <c r="I157" s="41">
        <v>55.567</v>
      </c>
      <c r="J157" s="41">
        <v>5.6347701409999997</v>
      </c>
      <c r="K157" s="41">
        <v>5.7261400220000001</v>
      </c>
      <c r="L157" s="41">
        <v>690.66075750000005</v>
      </c>
      <c r="M157" s="41">
        <v>-9.1369881000000319E-2</v>
      </c>
      <c r="N157" s="41">
        <v>3</v>
      </c>
      <c r="O157" t="s">
        <v>267</v>
      </c>
      <c r="P157" t="s">
        <v>273</v>
      </c>
      <c r="Q157" s="41">
        <v>4.0175895690917969</v>
      </c>
      <c r="R157" s="41">
        <v>6.5376486778259277</v>
      </c>
      <c r="S157">
        <v>-8.0783481268551895</v>
      </c>
    </row>
    <row r="158" spans="1:19" x14ac:dyDescent="0.25">
      <c r="A158" t="s">
        <v>140</v>
      </c>
      <c r="B158" t="s">
        <v>448</v>
      </c>
      <c r="C158" s="40">
        <v>10.51469612121582</v>
      </c>
      <c r="D158" s="41">
        <v>0</v>
      </c>
      <c r="E158" s="41"/>
      <c r="F158" s="41"/>
      <c r="G158" s="41"/>
      <c r="H158" s="41">
        <v>0.91100000000000003</v>
      </c>
      <c r="I158" s="41">
        <v>83.912000000000006</v>
      </c>
      <c r="J158" s="41">
        <v>17.809059139999999</v>
      </c>
      <c r="K158" s="41">
        <v>10.60540009</v>
      </c>
      <c r="L158" s="41">
        <v>40043.337729999999</v>
      </c>
      <c r="M158" s="41">
        <v>7.2036590499999988</v>
      </c>
      <c r="N158" s="41">
        <v>0</v>
      </c>
      <c r="O158" t="s">
        <v>266</v>
      </c>
      <c r="P158" t="s">
        <v>270</v>
      </c>
      <c r="Q158" s="41">
        <v>4.4297685623168954</v>
      </c>
      <c r="R158" s="41">
        <v>10.59771728515625</v>
      </c>
      <c r="S158">
        <v>2.49622619484356</v>
      </c>
    </row>
    <row r="159" spans="1:19" x14ac:dyDescent="0.25">
      <c r="A159" t="s">
        <v>190</v>
      </c>
      <c r="B159" t="s">
        <v>449</v>
      </c>
      <c r="C159" s="40">
        <v>8.462183952331543</v>
      </c>
      <c r="D159" s="41">
        <v>0</v>
      </c>
      <c r="E159" s="41">
        <v>1.1184698999999999E-2</v>
      </c>
      <c r="F159" s="41">
        <v>4.0999999999999996</v>
      </c>
      <c r="G159" s="41">
        <v>0.95861255099999998</v>
      </c>
      <c r="H159" s="41">
        <v>0.78</v>
      </c>
      <c r="I159" s="41">
        <v>76.61</v>
      </c>
      <c r="J159" s="41">
        <v>13.64182201</v>
      </c>
      <c r="K159" s="41">
        <v>11.24960995</v>
      </c>
      <c r="L159" s="41">
        <v>11899.49847</v>
      </c>
      <c r="M159" s="41">
        <v>2.3922120599999999</v>
      </c>
      <c r="N159" s="41">
        <v>1</v>
      </c>
      <c r="O159" t="s">
        <v>266</v>
      </c>
      <c r="P159" t="s">
        <v>271</v>
      </c>
      <c r="Q159" s="41">
        <v>4.3387274742126456</v>
      </c>
      <c r="R159" s="41">
        <v>9.384251594543457</v>
      </c>
      <c r="S159">
        <v>3.0539515524506702</v>
      </c>
    </row>
    <row r="160" spans="1:19" x14ac:dyDescent="0.25">
      <c r="A160" t="s">
        <v>76</v>
      </c>
      <c r="B160" t="s">
        <v>450</v>
      </c>
      <c r="C160" s="40">
        <v>4.3014378547668457</v>
      </c>
      <c r="D160" s="41">
        <v>1</v>
      </c>
      <c r="E160" s="41">
        <v>0.27943958899999999</v>
      </c>
      <c r="F160" s="41"/>
      <c r="G160" s="41">
        <v>15.26305994</v>
      </c>
      <c r="H160" s="41">
        <v>0.51600000000000001</v>
      </c>
      <c r="I160" s="41">
        <v>65.578000000000003</v>
      </c>
      <c r="J160" s="41">
        <v>8.501687381</v>
      </c>
      <c r="K160" s="41">
        <v>3.87</v>
      </c>
      <c r="L160" s="41">
        <v>3514.7658689999998</v>
      </c>
      <c r="M160" s="41">
        <v>4.6316873809999999</v>
      </c>
      <c r="N160" s="41">
        <v>3</v>
      </c>
      <c r="O160" t="s">
        <v>267</v>
      </c>
      <c r="P160" t="s">
        <v>273</v>
      </c>
      <c r="Q160" s="41">
        <v>4.1832404136657706</v>
      </c>
      <c r="R160" s="41">
        <v>8.1647281646728516</v>
      </c>
      <c r="S160">
        <v>0.43227937593076998</v>
      </c>
    </row>
    <row r="161" spans="1:19" x14ac:dyDescent="0.25">
      <c r="A161" t="s">
        <v>95</v>
      </c>
      <c r="B161" t="s">
        <v>451</v>
      </c>
      <c r="C161" s="40"/>
      <c r="D161" s="41">
        <v>0</v>
      </c>
      <c r="E161" s="41">
        <v>1.1232468000000001E-2</v>
      </c>
      <c r="F161" s="41"/>
      <c r="G161" s="41"/>
      <c r="H161" s="41">
        <v>0.69</v>
      </c>
      <c r="I161" s="41">
        <v>70.289000000000001</v>
      </c>
      <c r="J161" s="41">
        <v>10.95909977</v>
      </c>
      <c r="K161" s="41">
        <v>8.3886318039999992</v>
      </c>
      <c r="L161" s="41">
        <v>12309.996590000001</v>
      </c>
      <c r="M161" s="41">
        <v>2.5704679660000012</v>
      </c>
      <c r="N161" s="41">
        <v>2</v>
      </c>
      <c r="O161" t="s">
        <v>266</v>
      </c>
      <c r="P161" t="s">
        <v>272</v>
      </c>
      <c r="Q161" s="41">
        <v>4.2526154518127441</v>
      </c>
      <c r="R161" s="41">
        <v>9.4181671142578125</v>
      </c>
      <c r="S161">
        <v>1.11779887850823</v>
      </c>
    </row>
    <row r="162" spans="1:19" x14ac:dyDescent="0.25">
      <c r="A162" t="s">
        <v>119</v>
      </c>
      <c r="B162" t="s">
        <v>452</v>
      </c>
      <c r="C162" s="40">
        <v>11.580874443054199</v>
      </c>
      <c r="D162" s="41">
        <v>0</v>
      </c>
      <c r="E162" s="41"/>
      <c r="F162" s="41"/>
      <c r="G162" s="41"/>
      <c r="H162" s="41">
        <v>0.95199999999999996</v>
      </c>
      <c r="I162" s="41">
        <v>83.504999999999995</v>
      </c>
      <c r="J162" s="41">
        <v>19.036769870000001</v>
      </c>
      <c r="K162" s="41">
        <v>12.673720149999999</v>
      </c>
      <c r="L162" s="41">
        <v>56995.847959999999</v>
      </c>
      <c r="M162" s="41">
        <v>6.3630497200000011</v>
      </c>
      <c r="N162" s="41">
        <v>0</v>
      </c>
      <c r="O162" t="s">
        <v>266</v>
      </c>
      <c r="P162" t="s">
        <v>270</v>
      </c>
      <c r="Q162" s="41">
        <v>4.4249067306518546</v>
      </c>
      <c r="R162" s="41">
        <v>10.95073413848877</v>
      </c>
      <c r="S162">
        <v>2.01381393263352</v>
      </c>
    </row>
    <row r="163" spans="1:19" x14ac:dyDescent="0.25">
      <c r="A163" t="s">
        <v>114</v>
      </c>
      <c r="B163" t="s">
        <v>453</v>
      </c>
      <c r="C163" s="40">
        <v>10.933773040771481</v>
      </c>
      <c r="D163" s="41">
        <v>0</v>
      </c>
      <c r="E163" s="41"/>
      <c r="F163" s="41"/>
      <c r="G163" s="41"/>
      <c r="H163" s="41">
        <v>0.96699999999999997</v>
      </c>
      <c r="I163" s="41">
        <v>84.254999999999995</v>
      </c>
      <c r="J163" s="41">
        <v>16.5837307</v>
      </c>
      <c r="K163" s="41">
        <v>13.904066220000001</v>
      </c>
      <c r="L163" s="41">
        <v>69432.786689999994</v>
      </c>
      <c r="M163" s="41">
        <v>2.67966448</v>
      </c>
      <c r="N163" s="41">
        <v>0</v>
      </c>
      <c r="O163" t="s">
        <v>266</v>
      </c>
      <c r="P163" t="s">
        <v>270</v>
      </c>
      <c r="Q163" s="41">
        <v>4.4338479042053223</v>
      </c>
      <c r="R163" s="41">
        <v>11.14811420440674</v>
      </c>
      <c r="S163">
        <v>0.99625578612532395</v>
      </c>
    </row>
    <row r="164" spans="1:19" x14ac:dyDescent="0.25">
      <c r="A164" t="s">
        <v>249</v>
      </c>
      <c r="B164" t="s">
        <v>454</v>
      </c>
      <c r="C164" s="40"/>
      <c r="D164" s="41">
        <v>0</v>
      </c>
      <c r="E164" s="41"/>
      <c r="F164" s="41"/>
      <c r="G164" s="41"/>
      <c r="H164" s="41">
        <v>0.55700000000000005</v>
      </c>
      <c r="I164" s="41">
        <v>72.3</v>
      </c>
      <c r="J164" s="41">
        <v>7.4187545269999999</v>
      </c>
      <c r="K164" s="41">
        <v>5.7367975869999999</v>
      </c>
      <c r="L164" s="41">
        <v>3594.1067899999998</v>
      </c>
      <c r="M164" s="41">
        <v>1.6819569400000001</v>
      </c>
      <c r="N164" s="41">
        <v>2</v>
      </c>
      <c r="O164" t="s">
        <v>266</v>
      </c>
      <c r="P164" t="s">
        <v>272</v>
      </c>
      <c r="Q164" s="41">
        <v>4.2808241844177246</v>
      </c>
      <c r="R164" s="41">
        <v>8.1870508193969727</v>
      </c>
      <c r="S164">
        <v>0.98701916295059899</v>
      </c>
    </row>
    <row r="165" spans="1:19" x14ac:dyDescent="0.25">
      <c r="A165" t="s">
        <v>230</v>
      </c>
      <c r="B165" t="s">
        <v>455</v>
      </c>
      <c r="C165" s="40">
        <v>6.7854747772216797</v>
      </c>
      <c r="D165" s="41">
        <v>0</v>
      </c>
      <c r="E165" s="41">
        <v>2.9005922999999999E-2</v>
      </c>
      <c r="F165" s="41">
        <v>26.3</v>
      </c>
      <c r="G165" s="41">
        <v>6.1145291410000002</v>
      </c>
      <c r="H165" s="41">
        <v>0.67900000000000005</v>
      </c>
      <c r="I165" s="41">
        <v>71.287999999999997</v>
      </c>
      <c r="J165" s="41">
        <v>10.861026369999999</v>
      </c>
      <c r="K165" s="41">
        <v>11.289550889999999</v>
      </c>
      <c r="L165" s="41">
        <v>4807.2139230000002</v>
      </c>
      <c r="M165" s="41">
        <v>-0.42852451999999991</v>
      </c>
      <c r="N165" s="41">
        <v>2</v>
      </c>
      <c r="O165" t="s">
        <v>266</v>
      </c>
      <c r="P165" t="s">
        <v>272</v>
      </c>
      <c r="Q165" s="41">
        <v>4.2667279243469238</v>
      </c>
      <c r="R165" s="41">
        <v>8.4778728485107422</v>
      </c>
      <c r="S165">
        <v>0.41346527502160502</v>
      </c>
    </row>
    <row r="166" spans="1:19" x14ac:dyDescent="0.25">
      <c r="A166" t="s">
        <v>75</v>
      </c>
      <c r="B166" t="s">
        <v>456</v>
      </c>
      <c r="C166" s="40">
        <v>4.4849176406860352</v>
      </c>
      <c r="D166" s="41">
        <v>1</v>
      </c>
      <c r="E166" s="41">
        <v>0.28417931099999999</v>
      </c>
      <c r="F166" s="41">
        <v>26.4</v>
      </c>
      <c r="G166" s="41">
        <v>44.949322840000001</v>
      </c>
      <c r="H166" s="41">
        <v>0.53200000000000003</v>
      </c>
      <c r="I166" s="41">
        <v>66.781999999999996</v>
      </c>
      <c r="J166" s="41">
        <v>8.5857400889999997</v>
      </c>
      <c r="K166" s="41">
        <v>5.6399679630000001</v>
      </c>
      <c r="L166" s="41">
        <v>2578.1560060000002</v>
      </c>
      <c r="M166" s="41">
        <v>2.945772126</v>
      </c>
      <c r="N166" s="41">
        <v>3</v>
      </c>
      <c r="O166" t="s">
        <v>267</v>
      </c>
      <c r="P166" t="s">
        <v>273</v>
      </c>
      <c r="Q166" s="41">
        <v>4.2014336585998544</v>
      </c>
      <c r="R166" s="41">
        <v>7.8548297882080078</v>
      </c>
      <c r="S166">
        <v>2.17296624911102</v>
      </c>
    </row>
    <row r="167" spans="1:19" x14ac:dyDescent="0.25">
      <c r="A167" t="s">
        <v>179</v>
      </c>
      <c r="B167" t="s">
        <v>457</v>
      </c>
      <c r="C167" s="40">
        <v>8.6830902099609375</v>
      </c>
      <c r="D167" s="41">
        <v>0</v>
      </c>
      <c r="E167" s="41">
        <v>2.120682E-3</v>
      </c>
      <c r="F167" s="41">
        <v>6.8</v>
      </c>
      <c r="G167" s="41">
        <v>1.3961022E-2</v>
      </c>
      <c r="H167" s="41">
        <v>0.80300000000000005</v>
      </c>
      <c r="I167" s="41">
        <v>79.680000000000007</v>
      </c>
      <c r="J167" s="41">
        <v>15.581310269999999</v>
      </c>
      <c r="K167" s="41">
        <v>8.834560711</v>
      </c>
      <c r="L167" s="41">
        <v>16886.511129999999</v>
      </c>
      <c r="M167" s="41">
        <v>6.7467495590000004</v>
      </c>
      <c r="N167" s="41">
        <v>0</v>
      </c>
      <c r="O167" t="s">
        <v>266</v>
      </c>
      <c r="P167" t="s">
        <v>270</v>
      </c>
      <c r="Q167" s="41">
        <v>4.3780183792114258</v>
      </c>
      <c r="R167" s="41">
        <v>9.7342700958251953</v>
      </c>
      <c r="S167">
        <v>3.9224360214140099</v>
      </c>
    </row>
    <row r="168" spans="1:19" x14ac:dyDescent="0.25">
      <c r="A168" t="s">
        <v>247</v>
      </c>
      <c r="B168" t="s">
        <v>458</v>
      </c>
      <c r="C168" s="40">
        <v>6.2927207946777344</v>
      </c>
      <c r="D168" s="41">
        <v>0</v>
      </c>
      <c r="E168" s="41">
        <v>0.22151424</v>
      </c>
      <c r="F168" s="41">
        <v>41.8</v>
      </c>
      <c r="G168" s="41">
        <v>24.443077169999999</v>
      </c>
      <c r="H168" s="41">
        <v>0.56599999999999995</v>
      </c>
      <c r="I168" s="41">
        <v>69.055999999999997</v>
      </c>
      <c r="J168" s="41">
        <v>13.24177562</v>
      </c>
      <c r="K168" s="41">
        <v>6.0200597509999998</v>
      </c>
      <c r="L168" s="41">
        <v>1629.160441</v>
      </c>
      <c r="M168" s="41">
        <v>7.2217158690000014</v>
      </c>
      <c r="N168" s="41">
        <v>2</v>
      </c>
      <c r="O168" t="s">
        <v>266</v>
      </c>
      <c r="P168" t="s">
        <v>272</v>
      </c>
      <c r="Q168" s="41">
        <v>4.2349176406860352</v>
      </c>
      <c r="R168" s="41">
        <v>7.395820140838623</v>
      </c>
      <c r="S168">
        <v>2.94564813982567</v>
      </c>
    </row>
    <row r="169" spans="1:19" x14ac:dyDescent="0.25">
      <c r="A169" t="s">
        <v>73</v>
      </c>
      <c r="B169" t="s">
        <v>459</v>
      </c>
      <c r="C169" s="40">
        <v>5.9727387428283691</v>
      </c>
      <c r="D169" s="41">
        <v>1</v>
      </c>
      <c r="E169" s="41">
        <v>0.179616257</v>
      </c>
      <c r="F169" s="41">
        <v>45.5</v>
      </c>
      <c r="G169" s="41">
        <v>28.069854840000001</v>
      </c>
      <c r="H169" s="41">
        <v>0.54700000000000004</v>
      </c>
      <c r="I169" s="41">
        <v>61.588000000000001</v>
      </c>
      <c r="J169" s="41">
        <v>12.96236085</v>
      </c>
      <c r="K169" s="41">
        <v>5.5903140110000002</v>
      </c>
      <c r="L169" s="41">
        <v>2214.2336489999998</v>
      </c>
      <c r="M169" s="41">
        <v>7.3720468389999994</v>
      </c>
      <c r="N169" s="41">
        <v>3</v>
      </c>
      <c r="O169" t="s">
        <v>267</v>
      </c>
      <c r="P169" t="s">
        <v>273</v>
      </c>
      <c r="Q169" s="41">
        <v>4.1204671859741211</v>
      </c>
      <c r="R169" s="41">
        <v>7.7026615142822266</v>
      </c>
      <c r="S169">
        <v>1.2288491052466599</v>
      </c>
    </row>
    <row r="170" spans="1:19" x14ac:dyDescent="0.25">
      <c r="A170" t="s">
        <v>209</v>
      </c>
      <c r="B170" t="s">
        <v>460</v>
      </c>
      <c r="C170" s="40">
        <v>7.1402106285095206</v>
      </c>
      <c r="D170" s="41">
        <v>0</v>
      </c>
      <c r="E170" s="41">
        <v>3.3361549999999999E-3</v>
      </c>
      <c r="F170" s="41"/>
      <c r="G170" s="41">
        <v>1.791017844</v>
      </c>
      <c r="H170" s="41">
        <v>0.73899999999999999</v>
      </c>
      <c r="I170" s="41">
        <v>71.27</v>
      </c>
      <c r="J170" s="41">
        <v>16.28749084</v>
      </c>
      <c r="K170" s="41">
        <v>10.88028609</v>
      </c>
      <c r="L170" s="41">
        <v>6360.1789049999998</v>
      </c>
      <c r="M170" s="41">
        <v>5.40720475</v>
      </c>
      <c r="N170" s="41">
        <v>1</v>
      </c>
      <c r="O170" t="s">
        <v>266</v>
      </c>
      <c r="P170" t="s">
        <v>271</v>
      </c>
      <c r="Q170" s="41">
        <v>4.2664756774902344</v>
      </c>
      <c r="R170" s="41">
        <v>8.7578115463256836</v>
      </c>
      <c r="S170">
        <v>1.7282589020289101</v>
      </c>
    </row>
    <row r="171" spans="1:19" x14ac:dyDescent="0.25">
      <c r="A171" t="s">
        <v>174</v>
      </c>
      <c r="B171" t="s">
        <v>461</v>
      </c>
      <c r="C171" s="40">
        <v>9.1158075332641602</v>
      </c>
      <c r="D171" s="41">
        <v>0</v>
      </c>
      <c r="E171" s="41">
        <v>2.417925E-3</v>
      </c>
      <c r="F171" s="41"/>
      <c r="G171" s="41"/>
      <c r="H171" s="41">
        <v>0.81399999999999995</v>
      </c>
      <c r="I171" s="41">
        <v>74.707999999999998</v>
      </c>
      <c r="J171" s="41">
        <v>14.1010764</v>
      </c>
      <c r="K171" s="41">
        <v>11.73800258</v>
      </c>
      <c r="L171" s="41">
        <v>22473.038759999999</v>
      </c>
      <c r="M171" s="41">
        <v>2.3630738199999999</v>
      </c>
      <c r="N171" s="41">
        <v>0</v>
      </c>
      <c r="O171" t="s">
        <v>266</v>
      </c>
      <c r="P171" t="s">
        <v>270</v>
      </c>
      <c r="Q171" s="41">
        <v>4.3135871887207031</v>
      </c>
      <c r="R171" s="41">
        <v>10.020071983337401</v>
      </c>
      <c r="S171">
        <v>2.08313144633241</v>
      </c>
    </row>
    <row r="172" spans="1:19" x14ac:dyDescent="0.25">
      <c r="A172" t="s">
        <v>212</v>
      </c>
      <c r="B172" t="s">
        <v>462</v>
      </c>
      <c r="C172" s="40">
        <v>6.4940519332885742</v>
      </c>
      <c r="D172" s="41">
        <v>0</v>
      </c>
      <c r="E172" s="41">
        <v>2.8877310000000002E-3</v>
      </c>
      <c r="F172" s="41">
        <v>15.2</v>
      </c>
      <c r="G172" s="41">
        <v>0.14006154700000001</v>
      </c>
      <c r="H172" s="41">
        <v>0.73199999999999998</v>
      </c>
      <c r="I172" s="41">
        <v>74.263000000000005</v>
      </c>
      <c r="J172" s="41">
        <v>14.61953746</v>
      </c>
      <c r="K172" s="41">
        <v>7.9533931730000003</v>
      </c>
      <c r="L172" s="41">
        <v>10296.649600000001</v>
      </c>
      <c r="M172" s="41">
        <v>6.6661442869999998</v>
      </c>
      <c r="N172" s="41">
        <v>1</v>
      </c>
      <c r="O172" t="s">
        <v>266</v>
      </c>
      <c r="P172" t="s">
        <v>271</v>
      </c>
      <c r="Q172" s="41">
        <v>4.3076128959655762</v>
      </c>
      <c r="R172" s="41">
        <v>9.2395734786987305</v>
      </c>
      <c r="S172">
        <v>2.3178983759448002</v>
      </c>
    </row>
    <row r="173" spans="1:19" x14ac:dyDescent="0.25">
      <c r="A173" t="s">
        <v>463</v>
      </c>
      <c r="B173" t="s">
        <v>464</v>
      </c>
      <c r="C173" s="40">
        <v>9.2274951934814453</v>
      </c>
      <c r="D173" s="41">
        <v>0</v>
      </c>
      <c r="E173" s="41"/>
      <c r="F173" s="41"/>
      <c r="G173" s="41"/>
      <c r="H173" s="41">
        <v>0.85499999999999998</v>
      </c>
      <c r="I173" s="41">
        <v>78.474999999999994</v>
      </c>
      <c r="J173" s="41">
        <v>19.684949870000001</v>
      </c>
      <c r="K173" s="41">
        <v>8.8112841290000006</v>
      </c>
      <c r="L173" s="41">
        <v>32833.53512</v>
      </c>
      <c r="M173" s="41">
        <v>10.873665741</v>
      </c>
      <c r="N173" s="41">
        <v>0</v>
      </c>
      <c r="O173" t="s">
        <v>266</v>
      </c>
      <c r="P173" t="s">
        <v>270</v>
      </c>
      <c r="Q173" s="41">
        <v>4.3627800941467294</v>
      </c>
      <c r="R173" s="41">
        <v>10.399205207824711</v>
      </c>
      <c r="S173">
        <v>2.8938126791250101</v>
      </c>
    </row>
    <row r="174" spans="1:19" x14ac:dyDescent="0.25">
      <c r="A174" t="s">
        <v>205</v>
      </c>
      <c r="B174" t="s">
        <v>465</v>
      </c>
      <c r="C174" s="40"/>
      <c r="D174" s="41">
        <v>0</v>
      </c>
      <c r="E174" s="41">
        <v>8.49177E-4</v>
      </c>
      <c r="F174" s="41"/>
      <c r="G174" s="41"/>
      <c r="H174" s="41">
        <v>0.74399999999999999</v>
      </c>
      <c r="I174" s="41">
        <v>69.41</v>
      </c>
      <c r="J174" s="41">
        <v>13.240579609999999</v>
      </c>
      <c r="K174" s="41">
        <v>11.14299353</v>
      </c>
      <c r="L174" s="41">
        <v>12859.87406</v>
      </c>
      <c r="M174" s="41">
        <v>2.0975860799999988</v>
      </c>
      <c r="N174" s="41">
        <v>1</v>
      </c>
      <c r="O174" t="s">
        <v>266</v>
      </c>
      <c r="P174" t="s">
        <v>271</v>
      </c>
      <c r="Q174" s="41">
        <v>4.2400307655334473</v>
      </c>
      <c r="R174" s="41">
        <v>9.4618673324584961</v>
      </c>
      <c r="S174">
        <v>3.7192750158491501</v>
      </c>
    </row>
    <row r="175" spans="1:19" x14ac:dyDescent="0.25">
      <c r="A175" t="s">
        <v>235</v>
      </c>
      <c r="B175" t="s">
        <v>466</v>
      </c>
      <c r="C175" s="40">
        <v>5.9977836608886719</v>
      </c>
      <c r="D175" s="41">
        <v>0</v>
      </c>
      <c r="E175" s="41">
        <v>8.0846080000000001E-3</v>
      </c>
      <c r="F175" s="41"/>
      <c r="G175" s="41"/>
      <c r="H175" s="41">
        <v>0.65300000000000002</v>
      </c>
      <c r="I175" s="41">
        <v>64.853999999999999</v>
      </c>
      <c r="J175" s="41">
        <v>12.101580139999999</v>
      </c>
      <c r="K175" s="41">
        <v>10.644586260000001</v>
      </c>
      <c r="L175" s="41">
        <v>4754.4537319999999</v>
      </c>
      <c r="M175" s="41">
        <v>1.4569938799999991</v>
      </c>
      <c r="N175" s="41">
        <v>2</v>
      </c>
      <c r="O175" t="s">
        <v>266</v>
      </c>
      <c r="P175" t="s">
        <v>272</v>
      </c>
      <c r="Q175" s="41">
        <v>4.1721386909484863</v>
      </c>
      <c r="R175" s="41">
        <v>8.4668369293212891</v>
      </c>
      <c r="S175">
        <v>1.83737125257603</v>
      </c>
    </row>
    <row r="176" spans="1:19" x14ac:dyDescent="0.25">
      <c r="A176" t="s">
        <v>47</v>
      </c>
      <c r="B176" t="s">
        <v>467</v>
      </c>
      <c r="C176" s="40">
        <v>4.3358721733093262</v>
      </c>
      <c r="D176" s="41">
        <v>1</v>
      </c>
      <c r="E176" s="41">
        <v>0.28102847800000003</v>
      </c>
      <c r="F176" s="41">
        <v>20.3</v>
      </c>
      <c r="G176" s="41">
        <v>42.207728629999998</v>
      </c>
      <c r="H176" s="41">
        <v>0.55000000000000004</v>
      </c>
      <c r="I176" s="41">
        <v>63.637999999999998</v>
      </c>
      <c r="J176" s="41">
        <v>11.495532369999999</v>
      </c>
      <c r="K176" s="41">
        <v>6.235476362</v>
      </c>
      <c r="L176" s="41">
        <v>2240.5854039999999</v>
      </c>
      <c r="M176" s="41">
        <v>5.2600560079999994</v>
      </c>
      <c r="N176" s="41">
        <v>2</v>
      </c>
      <c r="O176" t="s">
        <v>267</v>
      </c>
      <c r="P176" t="s">
        <v>272</v>
      </c>
      <c r="Q176" s="41">
        <v>4.1532106399536133</v>
      </c>
      <c r="R176" s="41">
        <v>7.7144923210144043</v>
      </c>
      <c r="S176">
        <v>2.4581704213294602</v>
      </c>
    </row>
    <row r="177" spans="1:19" x14ac:dyDescent="0.25">
      <c r="A177" t="s">
        <v>211</v>
      </c>
      <c r="B177" t="s">
        <v>468</v>
      </c>
      <c r="C177" s="40">
        <v>9.8745155334472656</v>
      </c>
      <c r="D177" s="41">
        <v>0</v>
      </c>
      <c r="E177" s="41">
        <v>8.4043200000000001E-4</v>
      </c>
      <c r="F177" s="41">
        <v>1.6</v>
      </c>
      <c r="G177" s="41">
        <v>2.8825608999999999E-2</v>
      </c>
      <c r="H177" s="41">
        <v>0.73399999999999999</v>
      </c>
      <c r="I177" s="41">
        <v>68.563999999999993</v>
      </c>
      <c r="J177" s="41">
        <v>13.328009610000001</v>
      </c>
      <c r="K177" s="41">
        <v>11.123301229999999</v>
      </c>
      <c r="L177" s="41">
        <v>11416.2168</v>
      </c>
      <c r="M177" s="41">
        <v>2.2047083800000009</v>
      </c>
      <c r="N177" s="41">
        <v>1</v>
      </c>
      <c r="O177" t="s">
        <v>266</v>
      </c>
      <c r="P177" t="s">
        <v>271</v>
      </c>
      <c r="Q177" s="41">
        <v>4.2277674674987793</v>
      </c>
      <c r="R177" s="41">
        <v>9.3427906036376953</v>
      </c>
      <c r="S177">
        <v>-0.86657060048673096</v>
      </c>
    </row>
    <row r="178" spans="1:19" x14ac:dyDescent="0.25">
      <c r="A178" t="s">
        <v>130</v>
      </c>
      <c r="B178" t="s">
        <v>469</v>
      </c>
      <c r="C178" s="40">
        <v>9.6459970474243164</v>
      </c>
      <c r="D178" s="41">
        <v>0</v>
      </c>
      <c r="E178" s="41"/>
      <c r="F178" s="41"/>
      <c r="G178" s="41"/>
      <c r="H178" s="41">
        <v>0.93700000000000006</v>
      </c>
      <c r="I178" s="41">
        <v>79.195999999999998</v>
      </c>
      <c r="J178" s="41">
        <v>17.208139419999998</v>
      </c>
      <c r="K178" s="41">
        <v>12.77375031</v>
      </c>
      <c r="L178" s="41">
        <v>74103.714940000005</v>
      </c>
      <c r="M178" s="41">
        <v>4.4343891099999979</v>
      </c>
      <c r="N178" s="41">
        <v>0</v>
      </c>
      <c r="O178" t="s">
        <v>266</v>
      </c>
      <c r="P178" t="s">
        <v>270</v>
      </c>
      <c r="Q178" s="41">
        <v>4.3719258308410636</v>
      </c>
      <c r="R178" s="41">
        <v>11.21322059631348</v>
      </c>
      <c r="S178">
        <v>-1.5034107359922699</v>
      </c>
    </row>
    <row r="179" spans="1:19" x14ac:dyDescent="0.25">
      <c r="A179" t="s">
        <v>128</v>
      </c>
      <c r="B179" t="s">
        <v>470</v>
      </c>
      <c r="C179" s="40">
        <v>11.53800582885742</v>
      </c>
      <c r="D179" s="41">
        <v>0</v>
      </c>
      <c r="E179" s="41"/>
      <c r="F179" s="41"/>
      <c r="G179" s="41"/>
      <c r="H179" s="41">
        <v>0.94</v>
      </c>
      <c r="I179" s="41">
        <v>82.156000000000006</v>
      </c>
      <c r="J179" s="41">
        <v>17.634290700000001</v>
      </c>
      <c r="K179" s="41">
        <v>13.4061203</v>
      </c>
      <c r="L179" s="41">
        <v>46623.902690000003</v>
      </c>
      <c r="M179" s="41">
        <v>4.2281704000000024</v>
      </c>
      <c r="N179" s="41">
        <v>0</v>
      </c>
      <c r="O179" t="s">
        <v>266</v>
      </c>
      <c r="P179" t="s">
        <v>270</v>
      </c>
      <c r="Q179" s="41">
        <v>4.4086198806762704</v>
      </c>
      <c r="R179" s="41">
        <v>10.749868392944339</v>
      </c>
      <c r="S179">
        <v>1.9387959262631</v>
      </c>
    </row>
    <row r="180" spans="1:19" x14ac:dyDescent="0.25">
      <c r="A180" t="s">
        <v>134</v>
      </c>
      <c r="B180" t="s">
        <v>471</v>
      </c>
      <c r="C180" s="40">
        <v>10.556770324707029</v>
      </c>
      <c r="D180" s="41">
        <v>0</v>
      </c>
      <c r="E180" s="41"/>
      <c r="F180" s="41"/>
      <c r="G180" s="41"/>
      <c r="H180" s="41">
        <v>0.92700000000000005</v>
      </c>
      <c r="I180" s="41">
        <v>78.203000000000003</v>
      </c>
      <c r="J180" s="41">
        <v>16.412740710000001</v>
      </c>
      <c r="K180" s="41">
        <v>13.57549953</v>
      </c>
      <c r="L180" s="41">
        <v>65564.937980000002</v>
      </c>
      <c r="M180" s="41">
        <v>2.8372411800000008</v>
      </c>
      <c r="N180" s="41">
        <v>0</v>
      </c>
      <c r="O180" t="s">
        <v>266</v>
      </c>
      <c r="P180" t="s">
        <v>270</v>
      </c>
      <c r="Q180" s="41">
        <v>4.3593082427978516</v>
      </c>
      <c r="R180" s="41">
        <v>11.09079647064209</v>
      </c>
      <c r="S180">
        <v>1.95684217994139</v>
      </c>
    </row>
    <row r="181" spans="1:19" x14ac:dyDescent="0.25">
      <c r="A181" t="s">
        <v>165</v>
      </c>
      <c r="B181" t="s">
        <v>472</v>
      </c>
      <c r="C181" s="40">
        <v>8.5512027740478516</v>
      </c>
      <c r="D181" s="41">
        <v>0</v>
      </c>
      <c r="E181" s="41"/>
      <c r="F181" s="41"/>
      <c r="G181" s="41"/>
      <c r="H181" s="41">
        <v>0.83</v>
      </c>
      <c r="I181" s="41">
        <v>78</v>
      </c>
      <c r="J181" s="41">
        <v>17.35183907</v>
      </c>
      <c r="K181" s="41">
        <v>9.0582197820000001</v>
      </c>
      <c r="L181" s="41">
        <v>22206.990290000002</v>
      </c>
      <c r="M181" s="41">
        <v>8.2936192880000004</v>
      </c>
      <c r="N181" s="41">
        <v>0</v>
      </c>
      <c r="O181" t="s">
        <v>266</v>
      </c>
      <c r="P181" t="s">
        <v>270</v>
      </c>
      <c r="Q181" s="41">
        <v>4.3567090034484863</v>
      </c>
      <c r="R181" s="41">
        <v>10.008162498474119</v>
      </c>
      <c r="S181">
        <v>1.72970262651551</v>
      </c>
    </row>
    <row r="182" spans="1:19" x14ac:dyDescent="0.25">
      <c r="A182" t="s">
        <v>217</v>
      </c>
      <c r="B182" t="s">
        <v>473</v>
      </c>
      <c r="C182" s="40">
        <v>9.1333637237548828</v>
      </c>
      <c r="D182" s="41">
        <v>0</v>
      </c>
      <c r="E182" s="41">
        <v>6.1037560000000001E-3</v>
      </c>
      <c r="F182" s="41">
        <v>14.1</v>
      </c>
      <c r="G182" s="41"/>
      <c r="H182" s="41">
        <v>0.72699999999999998</v>
      </c>
      <c r="I182" s="41">
        <v>71.674000000000007</v>
      </c>
      <c r="J182" s="41">
        <v>11.99291039</v>
      </c>
      <c r="K182" s="41">
        <v>11.911149979999999</v>
      </c>
      <c r="L182" s="41">
        <v>8055.9102650000004</v>
      </c>
      <c r="M182" s="41">
        <v>8.1760410000001116E-2</v>
      </c>
      <c r="N182" s="41">
        <v>1</v>
      </c>
      <c r="O182" t="s">
        <v>266</v>
      </c>
      <c r="P182" t="s">
        <v>271</v>
      </c>
      <c r="Q182" s="41">
        <v>4.2721281051635742</v>
      </c>
      <c r="R182" s="41">
        <v>8.9941616058349609</v>
      </c>
      <c r="S182">
        <v>2.5949662343289601</v>
      </c>
    </row>
    <row r="183" spans="1:19" x14ac:dyDescent="0.25">
      <c r="A183" t="s">
        <v>241</v>
      </c>
      <c r="B183" t="s">
        <v>474</v>
      </c>
      <c r="C183" s="40">
        <v>5.6242585182189941</v>
      </c>
      <c r="D183" s="41">
        <v>0</v>
      </c>
      <c r="E183" s="41"/>
      <c r="F183" s="41"/>
      <c r="G183" s="41"/>
      <c r="H183" s="41">
        <v>0.61399999999999999</v>
      </c>
      <c r="I183" s="41">
        <v>70.492000000000004</v>
      </c>
      <c r="J183" s="41">
        <v>11.81160992</v>
      </c>
      <c r="K183" s="41">
        <v>7.1832097270000004</v>
      </c>
      <c r="L183" s="41">
        <v>3243.9804939999999</v>
      </c>
      <c r="M183" s="41">
        <v>4.6284001930000001</v>
      </c>
      <c r="N183" s="41">
        <v>2</v>
      </c>
      <c r="O183" t="s">
        <v>266</v>
      </c>
      <c r="P183" t="s">
        <v>272</v>
      </c>
      <c r="Q183" s="41">
        <v>4.2554993629455566</v>
      </c>
      <c r="R183" s="41">
        <v>8.0845565795898438</v>
      </c>
      <c r="S183">
        <v>-0.18463956394686301</v>
      </c>
    </row>
    <row r="184" spans="1:19" x14ac:dyDescent="0.25">
      <c r="A184" t="s">
        <v>475</v>
      </c>
      <c r="B184" t="s">
        <v>476</v>
      </c>
      <c r="C184" s="40"/>
      <c r="D184" s="41">
        <v>0</v>
      </c>
      <c r="E184" s="41"/>
      <c r="F184" s="41"/>
      <c r="G184" s="41"/>
      <c r="H184" s="41">
        <v>0.69899999999999995</v>
      </c>
      <c r="I184" s="41">
        <v>71.105000000000004</v>
      </c>
      <c r="J184" s="41">
        <v>13.50206427</v>
      </c>
      <c r="K184" s="41">
        <v>9.6281544209999996</v>
      </c>
      <c r="L184" s="41">
        <v>6184.1360000000004</v>
      </c>
      <c r="M184" s="41">
        <v>3.8739098489999999</v>
      </c>
      <c r="N184" s="41">
        <v>2</v>
      </c>
      <c r="O184" t="s">
        <v>266</v>
      </c>
      <c r="P184" t="s">
        <v>272</v>
      </c>
      <c r="Q184" s="41">
        <v>4.264157772064209</v>
      </c>
      <c r="R184" s="41">
        <v>8.7297430038452148</v>
      </c>
      <c r="S184">
        <v>0.34216764229082702</v>
      </c>
    </row>
    <row r="185" spans="1:19" x14ac:dyDescent="0.25">
      <c r="A185" t="s">
        <v>477</v>
      </c>
      <c r="B185" t="s">
        <v>478</v>
      </c>
      <c r="C185" s="40">
        <v>10.6805419921875</v>
      </c>
      <c r="D185" s="41">
        <v>0</v>
      </c>
      <c r="E185" s="41">
        <v>7.729395E-3</v>
      </c>
      <c r="F185" s="41">
        <v>6.7</v>
      </c>
      <c r="G185" s="41">
        <v>0.65462148799999997</v>
      </c>
      <c r="H185" s="41">
        <v>0.72599999999999998</v>
      </c>
      <c r="I185" s="41">
        <v>74.58</v>
      </c>
      <c r="J185" s="41">
        <v>13.05294705</v>
      </c>
      <c r="K185" s="41">
        <v>8.4553487940000007</v>
      </c>
      <c r="L185" s="41">
        <v>10813.98273</v>
      </c>
      <c r="M185" s="41">
        <v>4.5975982559999986</v>
      </c>
      <c r="N185" s="41">
        <v>1</v>
      </c>
      <c r="O185" t="s">
        <v>266</v>
      </c>
      <c r="P185" t="s">
        <v>271</v>
      </c>
      <c r="Q185" s="41">
        <v>4.3118724822998047</v>
      </c>
      <c r="R185" s="41">
        <v>9.2885951995849609</v>
      </c>
      <c r="S185">
        <v>4.9402673115814002</v>
      </c>
    </row>
    <row r="186" spans="1:19" x14ac:dyDescent="0.25">
      <c r="A186" t="s">
        <v>83</v>
      </c>
      <c r="B186" t="s">
        <v>479</v>
      </c>
      <c r="C186" s="40">
        <v>4.1787614822387704</v>
      </c>
      <c r="D186" s="41">
        <v>1</v>
      </c>
      <c r="E186" s="41">
        <v>0.245166461</v>
      </c>
      <c r="F186" s="41">
        <v>48.6</v>
      </c>
      <c r="G186" s="41">
        <v>19.802756689999999</v>
      </c>
      <c r="H186" s="41">
        <v>0.42399999999999999</v>
      </c>
      <c r="I186" s="41">
        <v>63.72</v>
      </c>
      <c r="J186" s="41">
        <v>7.935313345</v>
      </c>
      <c r="K186" s="41">
        <v>2.7768259579999999</v>
      </c>
      <c r="L186" s="41">
        <v>1105.7634350000001</v>
      </c>
      <c r="M186" s="41">
        <v>5.1584873870000001</v>
      </c>
      <c r="N186" s="41">
        <v>3</v>
      </c>
      <c r="O186" t="s">
        <v>267</v>
      </c>
      <c r="P186" t="s">
        <v>273</v>
      </c>
      <c r="Q186" s="41">
        <v>4.1544985771179199</v>
      </c>
      <c r="R186" s="41">
        <v>7.0082912445068359</v>
      </c>
      <c r="S186">
        <v>-1.1359282366713499</v>
      </c>
    </row>
    <row r="187" spans="1:19" x14ac:dyDescent="0.25">
      <c r="A187" t="s">
        <v>48</v>
      </c>
      <c r="B187" t="s">
        <v>480</v>
      </c>
      <c r="C187" s="40">
        <v>5.0362930297851563</v>
      </c>
      <c r="D187" s="41">
        <v>1</v>
      </c>
      <c r="E187" s="41">
        <v>0.23168507299999999</v>
      </c>
      <c r="F187" s="41">
        <v>54.4</v>
      </c>
      <c r="G187" s="41">
        <v>61.352160429999998</v>
      </c>
      <c r="H187" s="41">
        <v>0.56899999999999995</v>
      </c>
      <c r="I187" s="41">
        <v>61.802999999999997</v>
      </c>
      <c r="J187" s="41">
        <v>11.01797045</v>
      </c>
      <c r="K187" s="41">
        <v>7.2848931769999998</v>
      </c>
      <c r="L187" s="41">
        <v>3157.35862</v>
      </c>
      <c r="M187" s="41">
        <v>3.7330772730000001</v>
      </c>
      <c r="N187" s="41">
        <v>2</v>
      </c>
      <c r="O187" t="s">
        <v>267</v>
      </c>
      <c r="P187" t="s">
        <v>272</v>
      </c>
      <c r="Q187" s="41">
        <v>4.1239519119262704</v>
      </c>
      <c r="R187" s="41">
        <v>8.0574913024902344</v>
      </c>
      <c r="S187">
        <v>0.23089947754164</v>
      </c>
    </row>
    <row r="188" spans="1:19" x14ac:dyDescent="0.25">
      <c r="A188" t="s">
        <v>49</v>
      </c>
      <c r="B188" t="s">
        <v>481</v>
      </c>
      <c r="C188" s="40">
        <v>7.0066103935241699</v>
      </c>
      <c r="D188" s="41">
        <v>1</v>
      </c>
      <c r="E188" s="41">
        <v>0.109941785</v>
      </c>
      <c r="F188" s="41">
        <v>38.299999999999997</v>
      </c>
      <c r="G188" s="41">
        <v>39.75453323</v>
      </c>
      <c r="H188" s="41">
        <v>0.55000000000000004</v>
      </c>
      <c r="I188" s="41">
        <v>59.390999999999998</v>
      </c>
      <c r="J188" s="41">
        <v>11.02558696</v>
      </c>
      <c r="K188" s="41">
        <v>8.8077626210000002</v>
      </c>
      <c r="L188" s="41">
        <v>2078.9180630000001</v>
      </c>
      <c r="M188" s="41">
        <v>2.2178243389999999</v>
      </c>
      <c r="N188" s="41">
        <v>2</v>
      </c>
      <c r="O188" t="s">
        <v>267</v>
      </c>
      <c r="P188" t="s">
        <v>272</v>
      </c>
      <c r="Q188" s="41">
        <v>4.0841426849365234</v>
      </c>
      <c r="R188" s="41">
        <v>7.6396026611328134</v>
      </c>
      <c r="S188">
        <v>0.52549106944214796</v>
      </c>
    </row>
    <row r="190" spans="1:19" x14ac:dyDescent="0.25">
      <c r="C190" s="40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F1F27C-ACB6-4539-85B8-7CF4D79AE177}">
  <dimension ref="A1:L194"/>
  <sheetViews>
    <sheetView workbookViewId="0">
      <selection activeCell="C8" sqref="C8"/>
    </sheetView>
  </sheetViews>
  <sheetFormatPr baseColWidth="10" defaultColWidth="11.42578125" defaultRowHeight="15" x14ac:dyDescent="0.25"/>
  <cols>
    <col min="1" max="1" width="35.28515625" bestFit="1" customWidth="1"/>
    <col min="2" max="2" width="7.42578125" bestFit="1" customWidth="1"/>
    <col min="3" max="3" width="30.28515625" customWidth="1"/>
    <col min="4" max="4" width="32.85546875" customWidth="1"/>
    <col min="5" max="5" width="22.85546875" customWidth="1"/>
    <col min="6" max="6" width="27.7109375" bestFit="1" customWidth="1"/>
    <col min="7" max="7" width="24.28515625" bestFit="1" customWidth="1"/>
    <col min="8" max="8" width="24.28515625" customWidth="1"/>
    <col min="9" max="9" width="33" bestFit="1" customWidth="1"/>
    <col min="10" max="10" width="33.28515625" customWidth="1"/>
    <col min="11" max="11" width="21.42578125" customWidth="1"/>
    <col min="13" max="14" width="22.85546875" customWidth="1"/>
  </cols>
  <sheetData>
    <row r="1" spans="1:12" x14ac:dyDescent="0.25">
      <c r="A1" t="s">
        <v>260</v>
      </c>
      <c r="B1" t="s">
        <v>259</v>
      </c>
      <c r="C1" t="s">
        <v>265</v>
      </c>
      <c r="D1" t="s">
        <v>274</v>
      </c>
      <c r="E1" t="s">
        <v>264</v>
      </c>
      <c r="F1" t="s">
        <v>262</v>
      </c>
      <c r="G1" t="s">
        <v>263</v>
      </c>
      <c r="H1" t="s">
        <v>275</v>
      </c>
      <c r="I1" t="s">
        <v>258</v>
      </c>
      <c r="J1" t="s">
        <v>261</v>
      </c>
      <c r="K1" t="s">
        <v>268</v>
      </c>
      <c r="L1" t="s">
        <v>269</v>
      </c>
    </row>
    <row r="2" spans="1:12" x14ac:dyDescent="0.25">
      <c r="A2" s="20" t="s">
        <v>114</v>
      </c>
      <c r="B2" s="21">
        <v>0.96699999999999997</v>
      </c>
      <c r="C2" s="29">
        <v>84.254999999999995</v>
      </c>
      <c r="D2" s="38">
        <f>LN(C2)</f>
        <v>4.4338479146525058</v>
      </c>
      <c r="E2" s="29">
        <v>16.5837307</v>
      </c>
      <c r="F2" s="29">
        <v>13.904066220000001</v>
      </c>
      <c r="G2" s="30">
        <v>69432.786689999994</v>
      </c>
      <c r="H2" s="38">
        <f>LN(G2)</f>
        <v>11.148114465626294</v>
      </c>
      <c r="I2" s="34">
        <f>E2-F2</f>
        <v>2.6796644799999996</v>
      </c>
      <c r="J2" s="35">
        <v>0</v>
      </c>
      <c r="K2" t="s">
        <v>266</v>
      </c>
      <c r="L2" t="s">
        <v>270</v>
      </c>
    </row>
    <row r="3" spans="1:12" x14ac:dyDescent="0.25">
      <c r="A3" s="20" t="s">
        <v>115</v>
      </c>
      <c r="B3" s="21">
        <v>0.96599999999999997</v>
      </c>
      <c r="C3" s="29">
        <v>83.393000000000001</v>
      </c>
      <c r="D3" s="37">
        <f>LN(C3)</f>
        <v>4.4235643729884249</v>
      </c>
      <c r="E3" s="29">
        <v>18.638460160000001</v>
      </c>
      <c r="F3" s="29">
        <v>13.062342790000001</v>
      </c>
      <c r="G3" s="30">
        <v>69189.76165</v>
      </c>
      <c r="H3" s="39">
        <f>LN(G3)</f>
        <v>11.144608177624949</v>
      </c>
      <c r="I3" s="34">
        <f>E3-F3</f>
        <v>5.5761173700000004</v>
      </c>
      <c r="J3" s="35">
        <v>0</v>
      </c>
      <c r="K3" t="s">
        <v>266</v>
      </c>
      <c r="L3" t="s">
        <v>270</v>
      </c>
    </row>
    <row r="4" spans="1:12" x14ac:dyDescent="0.25">
      <c r="A4" s="20" t="s">
        <v>116</v>
      </c>
      <c r="B4" s="21">
        <v>0.95899999999999996</v>
      </c>
      <c r="C4" s="29">
        <v>82.814999999999998</v>
      </c>
      <c r="D4" s="38">
        <f t="shared" ref="D4:D67" si="0">LN(C4)</f>
        <v>4.4166092044041179</v>
      </c>
      <c r="E4" s="29">
        <v>19.106729510000001</v>
      </c>
      <c r="F4" s="29">
        <v>13.76716995</v>
      </c>
      <c r="G4" s="30">
        <v>54688.379209999999</v>
      </c>
      <c r="H4" s="38">
        <f t="shared" ref="H4:H67" si="1">LN(G4)</f>
        <v>10.909406519953594</v>
      </c>
      <c r="I4" s="34">
        <f t="shared" ref="I4:I67" si="2">E4-F4</f>
        <v>5.3395595600000014</v>
      </c>
      <c r="J4" s="35">
        <v>0</v>
      </c>
      <c r="K4" t="s">
        <v>266</v>
      </c>
      <c r="L4" t="s">
        <v>270</v>
      </c>
    </row>
    <row r="5" spans="1:12" x14ac:dyDescent="0.25">
      <c r="A5" s="20" t="s">
        <v>117</v>
      </c>
      <c r="B5" s="21">
        <v>0.95599999999999996</v>
      </c>
      <c r="C5" s="29">
        <v>84.314999999999998</v>
      </c>
      <c r="D5" s="37">
        <f t="shared" si="0"/>
        <v>4.4345597851221479</v>
      </c>
      <c r="E5" s="29">
        <v>17.849590299999999</v>
      </c>
      <c r="F5" s="29">
        <v>12.34776974</v>
      </c>
      <c r="G5" s="30">
        <v>62485.505160000001</v>
      </c>
      <c r="H5" s="39">
        <f t="shared" si="1"/>
        <v>11.042689891387484</v>
      </c>
      <c r="I5" s="34">
        <f t="shared" si="2"/>
        <v>5.5018205599999987</v>
      </c>
      <c r="J5" s="35">
        <v>0</v>
      </c>
      <c r="K5" t="s">
        <v>266</v>
      </c>
      <c r="L5" t="s">
        <v>270</v>
      </c>
    </row>
    <row r="6" spans="1:12" x14ac:dyDescent="0.25">
      <c r="A6" s="20" t="s">
        <v>118</v>
      </c>
      <c r="B6" s="21">
        <v>0.95199999999999996</v>
      </c>
      <c r="C6" s="29">
        <v>81.882000000000005</v>
      </c>
      <c r="D6" s="38">
        <f t="shared" si="0"/>
        <v>4.4052791864840319</v>
      </c>
      <c r="E6" s="29">
        <v>18.77403069</v>
      </c>
      <c r="F6" s="29">
        <v>12.96049023</v>
      </c>
      <c r="G6" s="30">
        <v>62018.956939999996</v>
      </c>
      <c r="H6" s="38">
        <f t="shared" si="1"/>
        <v>11.035195374389827</v>
      </c>
      <c r="I6" s="34">
        <f t="shared" si="2"/>
        <v>5.8135404600000005</v>
      </c>
      <c r="J6" s="35">
        <v>0</v>
      </c>
      <c r="K6" t="s">
        <v>266</v>
      </c>
      <c r="L6" t="s">
        <v>270</v>
      </c>
    </row>
    <row r="7" spans="1:12" x14ac:dyDescent="0.25">
      <c r="A7" s="20" t="s">
        <v>119</v>
      </c>
      <c r="B7" s="21">
        <v>0.95199999999999996</v>
      </c>
      <c r="C7" s="29">
        <v>83.504999999999995</v>
      </c>
      <c r="D7" s="37">
        <f t="shared" si="0"/>
        <v>4.4249065103035807</v>
      </c>
      <c r="E7" s="29">
        <v>19.036769870000001</v>
      </c>
      <c r="F7" s="29">
        <v>12.673720149999999</v>
      </c>
      <c r="G7" s="30">
        <v>56995.847959999999</v>
      </c>
      <c r="H7" s="39">
        <f t="shared" si="1"/>
        <v>10.950733701356503</v>
      </c>
      <c r="I7" s="34">
        <f t="shared" si="2"/>
        <v>6.3630497200000011</v>
      </c>
      <c r="J7" s="35">
        <v>0</v>
      </c>
      <c r="K7" t="s">
        <v>266</v>
      </c>
      <c r="L7" t="s">
        <v>270</v>
      </c>
    </row>
    <row r="8" spans="1:12" x14ac:dyDescent="0.25">
      <c r="A8" s="20" t="s">
        <v>120</v>
      </c>
      <c r="B8" s="21">
        <v>0.95</v>
      </c>
      <c r="C8" s="29">
        <v>80.989000000000004</v>
      </c>
      <c r="D8" s="38">
        <f t="shared" si="0"/>
        <v>4.394313342981313</v>
      </c>
      <c r="E8" s="29">
        <v>17.343349459999999</v>
      </c>
      <c r="F8" s="29">
        <v>14.25594044</v>
      </c>
      <c r="G8" s="30">
        <v>55340.197220000002</v>
      </c>
      <c r="H8" s="38">
        <f t="shared" si="1"/>
        <v>10.921254817122062</v>
      </c>
      <c r="I8" s="34">
        <f t="shared" si="2"/>
        <v>3.0874090199999991</v>
      </c>
      <c r="J8" s="35">
        <v>0</v>
      </c>
      <c r="K8" t="s">
        <v>266</v>
      </c>
      <c r="L8" t="s">
        <v>270</v>
      </c>
    </row>
    <row r="9" spans="1:12" x14ac:dyDescent="0.25">
      <c r="A9" s="20" t="s">
        <v>121</v>
      </c>
      <c r="B9" s="21">
        <v>0.95</v>
      </c>
      <c r="C9" s="29">
        <v>82.715999999999994</v>
      </c>
      <c r="D9" s="37">
        <f t="shared" si="0"/>
        <v>4.4154130536915153</v>
      </c>
      <c r="E9" s="29">
        <v>19.126100539999999</v>
      </c>
      <c r="F9" s="29">
        <v>11.6569568</v>
      </c>
      <c r="G9" s="30">
        <v>87467.513909999994</v>
      </c>
      <c r="H9" s="39">
        <f t="shared" si="1"/>
        <v>11.379022733808084</v>
      </c>
      <c r="I9" s="34">
        <f t="shared" si="2"/>
        <v>7.4691437399999998</v>
      </c>
      <c r="J9" s="35">
        <v>0</v>
      </c>
      <c r="K9" t="s">
        <v>266</v>
      </c>
      <c r="L9" t="s">
        <v>270</v>
      </c>
    </row>
    <row r="10" spans="1:12" x14ac:dyDescent="0.25">
      <c r="A10" s="20" t="s">
        <v>122</v>
      </c>
      <c r="B10" s="21">
        <v>0.94899999999999995</v>
      </c>
      <c r="C10" s="29">
        <v>84.132999999999996</v>
      </c>
      <c r="D10" s="38">
        <f t="shared" si="0"/>
        <v>4.432398880025965</v>
      </c>
      <c r="E10" s="29">
        <v>16.902730940000001</v>
      </c>
      <c r="F10" s="29">
        <v>11.924880030000001</v>
      </c>
      <c r="G10" s="30">
        <v>88761.14559</v>
      </c>
      <c r="H10" s="38">
        <f t="shared" si="1"/>
        <v>11.393704283565313</v>
      </c>
      <c r="I10" s="34">
        <f t="shared" si="2"/>
        <v>4.9778509100000008</v>
      </c>
      <c r="J10" s="35">
        <v>0</v>
      </c>
      <c r="K10" t="s">
        <v>266</v>
      </c>
      <c r="L10" t="s">
        <v>270</v>
      </c>
    </row>
    <row r="11" spans="1:12" x14ac:dyDescent="0.25">
      <c r="A11" s="20" t="s">
        <v>123</v>
      </c>
      <c r="B11" s="21">
        <v>0.94599999999999995</v>
      </c>
      <c r="C11" s="29">
        <v>83.578999999999994</v>
      </c>
      <c r="D11" s="37">
        <f t="shared" si="0"/>
        <v>4.4257922923633641</v>
      </c>
      <c r="E11" s="29">
        <v>21.080020900000001</v>
      </c>
      <c r="F11" s="29">
        <v>12.726819989999999</v>
      </c>
      <c r="G11" s="30">
        <v>49257.135199999997</v>
      </c>
      <c r="H11" s="39">
        <f t="shared" si="1"/>
        <v>10.804809513263914</v>
      </c>
      <c r="I11" s="34">
        <f t="shared" si="2"/>
        <v>8.3532009100000018</v>
      </c>
      <c r="J11" s="35">
        <v>0</v>
      </c>
      <c r="K11" t="s">
        <v>266</v>
      </c>
      <c r="L11" t="s">
        <v>270</v>
      </c>
    </row>
    <row r="12" spans="1:12" x14ac:dyDescent="0.25">
      <c r="A12" s="20" t="s">
        <v>124</v>
      </c>
      <c r="B12" s="21">
        <v>0.94599999999999995</v>
      </c>
      <c r="C12" s="29">
        <v>82.450999999999993</v>
      </c>
      <c r="D12" s="38">
        <f t="shared" si="0"/>
        <v>4.4122041774948224</v>
      </c>
      <c r="E12" s="29">
        <v>18.583480829999999</v>
      </c>
      <c r="F12" s="29">
        <v>12.581629749999999</v>
      </c>
      <c r="G12" s="30">
        <v>57278.310149999998</v>
      </c>
      <c r="H12" s="38">
        <f t="shared" si="1"/>
        <v>10.955677299628118</v>
      </c>
      <c r="I12" s="34">
        <f t="shared" si="2"/>
        <v>6.0018510799999998</v>
      </c>
      <c r="J12" s="35">
        <v>0</v>
      </c>
      <c r="K12" t="s">
        <v>266</v>
      </c>
      <c r="L12" t="s">
        <v>270</v>
      </c>
    </row>
    <row r="13" spans="1:12" x14ac:dyDescent="0.25">
      <c r="A13" s="20" t="s">
        <v>125</v>
      </c>
      <c r="B13" s="21">
        <v>0.94199999999999995</v>
      </c>
      <c r="C13" s="29">
        <v>82.293000000000006</v>
      </c>
      <c r="D13" s="37">
        <f t="shared" si="0"/>
        <v>4.410286049387663</v>
      </c>
      <c r="E13" s="29">
        <v>18.945739750000001</v>
      </c>
      <c r="F13" s="29">
        <v>12.528577889999999</v>
      </c>
      <c r="G13" s="30">
        <v>53644.038540000001</v>
      </c>
      <c r="H13" s="39">
        <f t="shared" si="1"/>
        <v>10.890125624270659</v>
      </c>
      <c r="I13" s="34">
        <f t="shared" si="2"/>
        <v>6.417161860000002</v>
      </c>
      <c r="J13" s="35">
        <v>0</v>
      </c>
      <c r="K13" t="s">
        <v>266</v>
      </c>
      <c r="L13" t="s">
        <v>270</v>
      </c>
    </row>
    <row r="14" spans="1:12" x14ac:dyDescent="0.25">
      <c r="A14" s="20" t="s">
        <v>126</v>
      </c>
      <c r="B14" s="21">
        <v>0.94199999999999995</v>
      </c>
      <c r="C14" s="29">
        <v>82.350999999999999</v>
      </c>
      <c r="D14" s="38">
        <f t="shared" si="0"/>
        <v>4.4109905998407521</v>
      </c>
      <c r="E14" s="29">
        <v>19.228590010000001</v>
      </c>
      <c r="F14" s="29">
        <v>12.929155010000001</v>
      </c>
      <c r="G14" s="30">
        <v>49522.098530000003</v>
      </c>
      <c r="H14" s="38">
        <f t="shared" si="1"/>
        <v>10.810174283883843</v>
      </c>
      <c r="I14" s="34">
        <f t="shared" si="2"/>
        <v>6.2994350000000008</v>
      </c>
      <c r="J14" s="35">
        <v>0</v>
      </c>
      <c r="K14" t="s">
        <v>266</v>
      </c>
      <c r="L14" t="s">
        <v>270</v>
      </c>
    </row>
    <row r="15" spans="1:12" x14ac:dyDescent="0.25">
      <c r="A15" s="20" t="s">
        <v>127</v>
      </c>
      <c r="B15" s="21">
        <v>0.94199999999999995</v>
      </c>
      <c r="C15" s="29">
        <v>84.656000000000006</v>
      </c>
      <c r="D15" s="37">
        <f t="shared" si="0"/>
        <v>4.4385959861617756</v>
      </c>
      <c r="E15" s="29">
        <v>15.46640015</v>
      </c>
      <c r="F15" s="29">
        <v>12.351169000000001</v>
      </c>
      <c r="G15" s="30">
        <v>146673.2415</v>
      </c>
      <c r="H15" s="39">
        <f t="shared" si="1"/>
        <v>11.895962544630661</v>
      </c>
      <c r="I15" s="34">
        <f t="shared" si="2"/>
        <v>3.1152311499999996</v>
      </c>
      <c r="J15" s="35">
        <v>0</v>
      </c>
      <c r="K15" t="s">
        <v>266</v>
      </c>
      <c r="L15" t="s">
        <v>270</v>
      </c>
    </row>
    <row r="16" spans="1:12" x14ac:dyDescent="0.25">
      <c r="A16" s="20" t="s">
        <v>128</v>
      </c>
      <c r="B16" s="21">
        <v>0.94</v>
      </c>
      <c r="C16" s="29">
        <v>82.156000000000006</v>
      </c>
      <c r="D16" s="38">
        <f t="shared" si="0"/>
        <v>4.4086198789434023</v>
      </c>
      <c r="E16" s="29">
        <v>17.634290700000001</v>
      </c>
      <c r="F16" s="29">
        <v>13.4061203</v>
      </c>
      <c r="G16" s="30">
        <v>46623.902690000003</v>
      </c>
      <c r="H16" s="38">
        <f t="shared" si="1"/>
        <v>10.749868621870242</v>
      </c>
      <c r="I16" s="34">
        <f t="shared" si="2"/>
        <v>4.2281704000000015</v>
      </c>
      <c r="J16" s="35">
        <v>0</v>
      </c>
      <c r="K16" t="s">
        <v>266</v>
      </c>
      <c r="L16" t="s">
        <v>270</v>
      </c>
    </row>
    <row r="17" spans="1:12" x14ac:dyDescent="0.25">
      <c r="A17" s="20" t="s">
        <v>129</v>
      </c>
      <c r="B17" s="21">
        <v>0.93899999999999995</v>
      </c>
      <c r="C17" s="29">
        <v>83.006</v>
      </c>
      <c r="D17" s="37">
        <f t="shared" si="0"/>
        <v>4.4189128943404894</v>
      </c>
      <c r="E17" s="29">
        <v>19.682340620000002</v>
      </c>
      <c r="F17" s="29">
        <v>12.94468975</v>
      </c>
      <c r="G17" s="30">
        <v>43665.498480000002</v>
      </c>
      <c r="H17" s="39">
        <f t="shared" si="1"/>
        <v>10.684313560790915</v>
      </c>
      <c r="I17" s="34">
        <f t="shared" si="2"/>
        <v>6.7376508700000013</v>
      </c>
      <c r="J17" s="35">
        <v>0</v>
      </c>
      <c r="K17" t="s">
        <v>266</v>
      </c>
      <c r="L17" t="s">
        <v>270</v>
      </c>
    </row>
    <row r="18" spans="1:12" x14ac:dyDescent="0.25">
      <c r="A18" s="20" t="s">
        <v>130</v>
      </c>
      <c r="B18" s="21">
        <v>0.93700000000000006</v>
      </c>
      <c r="C18" s="29">
        <v>79.195999999999998</v>
      </c>
      <c r="D18" s="38">
        <f t="shared" si="0"/>
        <v>4.3719257924944523</v>
      </c>
      <c r="E18" s="29">
        <v>17.208139419999998</v>
      </c>
      <c r="F18" s="29">
        <v>12.77375031</v>
      </c>
      <c r="G18" s="30">
        <v>74103.714940000005</v>
      </c>
      <c r="H18" s="38">
        <f t="shared" si="1"/>
        <v>11.213220944170555</v>
      </c>
      <c r="I18" s="34">
        <f t="shared" si="2"/>
        <v>4.4343891099999979</v>
      </c>
      <c r="J18" s="35">
        <v>0</v>
      </c>
      <c r="K18" t="s">
        <v>266</v>
      </c>
      <c r="L18" t="s">
        <v>270</v>
      </c>
    </row>
    <row r="19" spans="1:12" x14ac:dyDescent="0.25">
      <c r="A19" s="20" t="s">
        <v>131</v>
      </c>
      <c r="B19" s="21">
        <v>0.93500000000000005</v>
      </c>
      <c r="C19" s="29">
        <v>82.846999999999994</v>
      </c>
      <c r="D19" s="37">
        <f t="shared" si="0"/>
        <v>4.4169955331988682</v>
      </c>
      <c r="E19" s="29">
        <v>15.96065044</v>
      </c>
      <c r="F19" s="29">
        <v>13.86876597</v>
      </c>
      <c r="G19" s="30">
        <v>48444.393190000003</v>
      </c>
      <c r="H19" s="39">
        <f t="shared" si="1"/>
        <v>10.788171886989804</v>
      </c>
      <c r="I19" s="34">
        <f t="shared" si="2"/>
        <v>2.0918844700000001</v>
      </c>
      <c r="J19" s="35">
        <v>0</v>
      </c>
      <c r="K19" t="s">
        <v>266</v>
      </c>
      <c r="L19" t="s">
        <v>270</v>
      </c>
    </row>
    <row r="20" spans="1:12" x14ac:dyDescent="0.25">
      <c r="A20" s="20" t="s">
        <v>132</v>
      </c>
      <c r="B20" s="21">
        <v>0.92900000000000005</v>
      </c>
      <c r="C20" s="29">
        <v>84.024000000000001</v>
      </c>
      <c r="D20" s="38">
        <f t="shared" si="0"/>
        <v>4.4311024723204744</v>
      </c>
      <c r="E20" s="29">
        <v>16.509649280000001</v>
      </c>
      <c r="F20" s="29">
        <v>12.614092339999999</v>
      </c>
      <c r="G20" s="30">
        <v>46026.4542</v>
      </c>
      <c r="H20" s="38">
        <f t="shared" si="1"/>
        <v>10.736971601473948</v>
      </c>
      <c r="I20" s="34">
        <f t="shared" si="2"/>
        <v>3.8955569400000023</v>
      </c>
      <c r="J20" s="35">
        <v>0</v>
      </c>
      <c r="K20" t="s">
        <v>266</v>
      </c>
      <c r="L20" t="s">
        <v>270</v>
      </c>
    </row>
    <row r="21" spans="1:12" x14ac:dyDescent="0.25">
      <c r="A21" s="20" t="s">
        <v>133</v>
      </c>
      <c r="B21" s="21">
        <v>0.92700000000000005</v>
      </c>
      <c r="C21" s="29">
        <v>82.590999999999994</v>
      </c>
      <c r="D21" s="37">
        <f t="shared" si="0"/>
        <v>4.4139007157527148</v>
      </c>
      <c r="E21" s="29">
        <v>14.197050089999999</v>
      </c>
      <c r="F21" s="29">
        <v>12.9600811</v>
      </c>
      <c r="G21" s="30">
        <v>78554.236399999994</v>
      </c>
      <c r="H21" s="39">
        <f t="shared" si="1"/>
        <v>11.271544574756513</v>
      </c>
      <c r="I21" s="34">
        <f t="shared" si="2"/>
        <v>1.2369689899999994</v>
      </c>
      <c r="J21" s="35">
        <v>0</v>
      </c>
      <c r="K21" t="s">
        <v>266</v>
      </c>
      <c r="L21" t="s">
        <v>270</v>
      </c>
    </row>
    <row r="22" spans="1:12" x14ac:dyDescent="0.25">
      <c r="A22" s="20" t="s">
        <v>134</v>
      </c>
      <c r="B22" s="21">
        <v>0.92700000000000005</v>
      </c>
      <c r="C22" s="29">
        <v>78.203000000000003</v>
      </c>
      <c r="D22" s="38">
        <f t="shared" si="0"/>
        <v>4.3593080099867736</v>
      </c>
      <c r="E22" s="29">
        <v>16.412740710000001</v>
      </c>
      <c r="F22" s="29">
        <v>13.57549953</v>
      </c>
      <c r="G22" s="30">
        <v>65564.937980000002</v>
      </c>
      <c r="H22" s="38">
        <f t="shared" si="1"/>
        <v>11.090796350033559</v>
      </c>
      <c r="I22" s="34">
        <f t="shared" si="2"/>
        <v>2.8372411800000013</v>
      </c>
      <c r="J22" s="35">
        <v>0</v>
      </c>
      <c r="K22" t="s">
        <v>266</v>
      </c>
      <c r="L22" t="s">
        <v>270</v>
      </c>
    </row>
    <row r="23" spans="1:12" x14ac:dyDescent="0.25">
      <c r="A23" s="20" t="s">
        <v>135</v>
      </c>
      <c r="B23" s="21">
        <v>0.92600000000000005</v>
      </c>
      <c r="C23" s="29">
        <v>82.412000000000006</v>
      </c>
      <c r="D23" s="37">
        <f t="shared" si="0"/>
        <v>4.4117310573802131</v>
      </c>
      <c r="E23" s="29">
        <v>16.367460250000001</v>
      </c>
      <c r="F23" s="29">
        <v>12.305713669999999</v>
      </c>
      <c r="G23" s="30">
        <v>56529.663289999997</v>
      </c>
      <c r="H23" s="39">
        <f t="shared" si="1"/>
        <v>10.942520793345212</v>
      </c>
      <c r="I23" s="34">
        <f t="shared" si="2"/>
        <v>4.0617465800000012</v>
      </c>
      <c r="J23" s="35">
        <v>0</v>
      </c>
      <c r="K23" t="s">
        <v>266</v>
      </c>
      <c r="L23" t="s">
        <v>270</v>
      </c>
    </row>
    <row r="24" spans="1:12" x14ac:dyDescent="0.25">
      <c r="A24" s="20" t="s">
        <v>136</v>
      </c>
      <c r="B24" s="21">
        <v>0.92600000000000005</v>
      </c>
      <c r="C24" s="29">
        <v>82.132999999999996</v>
      </c>
      <c r="D24" s="38">
        <f t="shared" si="0"/>
        <v>4.4083398845414612</v>
      </c>
      <c r="E24" s="29">
        <v>17.406579969999999</v>
      </c>
      <c r="F24" s="29">
        <v>12.880157240000001</v>
      </c>
      <c r="G24" s="30">
        <v>41586.89849</v>
      </c>
      <c r="H24" s="38">
        <f t="shared" si="1"/>
        <v>10.635540456501062</v>
      </c>
      <c r="I24" s="34">
        <f t="shared" si="2"/>
        <v>4.5264227299999984</v>
      </c>
      <c r="J24" s="35">
        <v>0</v>
      </c>
      <c r="K24" t="s">
        <v>266</v>
      </c>
      <c r="L24" t="s">
        <v>270</v>
      </c>
    </row>
    <row r="25" spans="1:12" x14ac:dyDescent="0.25">
      <c r="A25" s="20" t="s">
        <v>137</v>
      </c>
      <c r="B25" s="21">
        <v>0.92</v>
      </c>
      <c r="C25" s="29">
        <v>84.82</v>
      </c>
      <c r="D25" s="37">
        <f t="shared" si="0"/>
        <v>4.4405313640464446</v>
      </c>
      <c r="E25" s="29">
        <v>15.45631981</v>
      </c>
      <c r="F25" s="29">
        <v>12.66923046</v>
      </c>
      <c r="G25" s="30">
        <v>43643.864170000001</v>
      </c>
      <c r="H25" s="39">
        <f t="shared" si="1"/>
        <v>10.683817982543953</v>
      </c>
      <c r="I25" s="34">
        <f t="shared" si="2"/>
        <v>2.7870893500000005</v>
      </c>
      <c r="J25" s="35">
        <v>0</v>
      </c>
      <c r="K25" t="s">
        <v>266</v>
      </c>
      <c r="L25" t="s">
        <v>270</v>
      </c>
    </row>
    <row r="26" spans="1:12" x14ac:dyDescent="0.25">
      <c r="A26" s="20" t="s">
        <v>138</v>
      </c>
      <c r="B26" s="21">
        <v>0.91500000000000004</v>
      </c>
      <c r="C26" s="29">
        <v>82.600999999999999</v>
      </c>
      <c r="D26" s="38">
        <f t="shared" si="0"/>
        <v>4.4140217869911789</v>
      </c>
      <c r="E26" s="29">
        <v>15.02984047</v>
      </c>
      <c r="F26" s="29">
        <v>13.44279092</v>
      </c>
      <c r="G26" s="30">
        <v>43588.257250000002</v>
      </c>
      <c r="H26" s="38">
        <f t="shared" si="1"/>
        <v>10.682543063933082</v>
      </c>
      <c r="I26" s="34">
        <f t="shared" si="2"/>
        <v>1.5870495499999997</v>
      </c>
      <c r="J26" s="35">
        <v>0</v>
      </c>
      <c r="K26" t="s">
        <v>266</v>
      </c>
      <c r="L26" t="s">
        <v>270</v>
      </c>
    </row>
    <row r="27" spans="1:12" x14ac:dyDescent="0.25">
      <c r="A27" s="20" t="s">
        <v>139</v>
      </c>
      <c r="B27" s="21">
        <v>0.91500000000000004</v>
      </c>
      <c r="C27" s="29">
        <v>83.703999999999994</v>
      </c>
      <c r="D27" s="37">
        <f t="shared" si="0"/>
        <v>4.4272867660787458</v>
      </c>
      <c r="E27" s="29">
        <v>15.86133957</v>
      </c>
      <c r="F27" s="29">
        <v>12.21026039</v>
      </c>
      <c r="G27" s="30">
        <v>44464.030570000003</v>
      </c>
      <c r="H27" s="39">
        <f t="shared" si="1"/>
        <v>10.702435839504538</v>
      </c>
      <c r="I27" s="34">
        <f t="shared" si="2"/>
        <v>3.65107918</v>
      </c>
      <c r="J27" s="35">
        <v>0</v>
      </c>
      <c r="K27" t="s">
        <v>266</v>
      </c>
      <c r="L27" t="s">
        <v>270</v>
      </c>
    </row>
    <row r="28" spans="1:12" x14ac:dyDescent="0.25">
      <c r="A28" s="20" t="s">
        <v>140</v>
      </c>
      <c r="B28" s="21">
        <v>0.91100000000000003</v>
      </c>
      <c r="C28" s="29">
        <v>83.912000000000006</v>
      </c>
      <c r="D28" s="38">
        <f t="shared" si="0"/>
        <v>4.4297686306593027</v>
      </c>
      <c r="E28" s="29">
        <v>17.809059139999999</v>
      </c>
      <c r="F28" s="29">
        <v>10.60540009</v>
      </c>
      <c r="G28" s="30">
        <v>40043.337729999999</v>
      </c>
      <c r="H28" s="38">
        <f t="shared" si="1"/>
        <v>10.597717589845024</v>
      </c>
      <c r="I28" s="34">
        <f t="shared" si="2"/>
        <v>7.2036590499999988</v>
      </c>
      <c r="J28" s="35">
        <v>0</v>
      </c>
      <c r="K28" t="s">
        <v>266</v>
      </c>
      <c r="L28" t="s">
        <v>270</v>
      </c>
    </row>
    <row r="29" spans="1:12" x14ac:dyDescent="0.25">
      <c r="A29" s="20" t="s">
        <v>141</v>
      </c>
      <c r="B29" s="21">
        <v>0.91</v>
      </c>
      <c r="C29" s="29">
        <v>83.228999999999999</v>
      </c>
      <c r="D29" s="37">
        <f t="shared" si="0"/>
        <v>4.4215958447873502</v>
      </c>
      <c r="E29" s="29">
        <v>15.987560269999999</v>
      </c>
      <c r="F29" s="29">
        <v>11.688592460000001</v>
      </c>
      <c r="G29" s="30">
        <v>47378.743040000001</v>
      </c>
      <c r="H29" s="39">
        <f t="shared" si="1"/>
        <v>10.765928948023594</v>
      </c>
      <c r="I29" s="34">
        <f t="shared" si="2"/>
        <v>4.2989678099999988</v>
      </c>
      <c r="J29" s="35">
        <v>0</v>
      </c>
      <c r="K29" t="s">
        <v>266</v>
      </c>
      <c r="L29" t="s">
        <v>270</v>
      </c>
    </row>
    <row r="30" spans="1:12" x14ac:dyDescent="0.25">
      <c r="A30" s="20" t="s">
        <v>142</v>
      </c>
      <c r="B30" s="21">
        <v>0.90700000000000003</v>
      </c>
      <c r="C30" s="29">
        <v>81.888999999999996</v>
      </c>
      <c r="D30" s="38">
        <f t="shared" si="0"/>
        <v>4.4053646717042998</v>
      </c>
      <c r="E30" s="29">
        <v>16.243089680000001</v>
      </c>
      <c r="F30" s="29">
        <v>12.440170289999999</v>
      </c>
      <c r="G30" s="30">
        <v>40136.894529999998</v>
      </c>
      <c r="H30" s="38">
        <f t="shared" si="1"/>
        <v>10.600051253388321</v>
      </c>
      <c r="I30" s="34">
        <f t="shared" si="2"/>
        <v>3.8029193900000013</v>
      </c>
      <c r="J30" s="35">
        <v>0</v>
      </c>
      <c r="K30" t="s">
        <v>266</v>
      </c>
      <c r="L30" t="s">
        <v>270</v>
      </c>
    </row>
    <row r="31" spans="1:12" x14ac:dyDescent="0.25">
      <c r="A31" s="20" t="s">
        <v>143</v>
      </c>
      <c r="B31" s="21">
        <v>0.90600000000000003</v>
      </c>
      <c r="C31" s="29">
        <v>84.057000000000002</v>
      </c>
      <c r="D31" s="37">
        <f t="shared" si="0"/>
        <v>4.4314951401463913</v>
      </c>
      <c r="E31" s="29">
        <v>16.658060070000001</v>
      </c>
      <c r="F31" s="29">
        <v>10.740110400000001</v>
      </c>
      <c r="G31" s="30">
        <v>44284.157350000001</v>
      </c>
      <c r="H31" s="39">
        <f t="shared" si="1"/>
        <v>10.698382270175104</v>
      </c>
      <c r="I31" s="34">
        <f t="shared" si="2"/>
        <v>5.9179496700000005</v>
      </c>
      <c r="J31" s="35">
        <v>0</v>
      </c>
      <c r="K31" t="s">
        <v>266</v>
      </c>
      <c r="L31" t="s">
        <v>270</v>
      </c>
    </row>
    <row r="32" spans="1:12" x14ac:dyDescent="0.25">
      <c r="A32" s="20" t="s">
        <v>144</v>
      </c>
      <c r="B32" s="21">
        <v>0.89900000000000002</v>
      </c>
      <c r="C32" s="29">
        <v>79.155000000000001</v>
      </c>
      <c r="D32" s="38">
        <f t="shared" si="0"/>
        <v>4.3714079555257408</v>
      </c>
      <c r="E32" s="29">
        <v>15.942979810000001</v>
      </c>
      <c r="F32" s="29">
        <v>13.548430440000001</v>
      </c>
      <c r="G32" s="30">
        <v>37151.633840000002</v>
      </c>
      <c r="H32" s="38">
        <f t="shared" si="1"/>
        <v>10.522763028721229</v>
      </c>
      <c r="I32" s="34">
        <f t="shared" si="2"/>
        <v>2.39454937</v>
      </c>
      <c r="J32" s="35">
        <v>0</v>
      </c>
      <c r="K32" t="s">
        <v>266</v>
      </c>
      <c r="L32" t="s">
        <v>270</v>
      </c>
    </row>
    <row r="33" spans="1:12" x14ac:dyDescent="0.25">
      <c r="A33" s="20" t="s">
        <v>145</v>
      </c>
      <c r="B33" s="21">
        <v>0.89500000000000002</v>
      </c>
      <c r="C33" s="29">
        <v>78.129000000000005</v>
      </c>
      <c r="D33" s="37">
        <f t="shared" si="0"/>
        <v>4.3583613067458904</v>
      </c>
      <c r="E33" s="29">
        <v>16.3472805</v>
      </c>
      <c r="F33" s="29">
        <v>12.916053420000001</v>
      </c>
      <c r="G33" s="30">
        <v>39944.666819999999</v>
      </c>
      <c r="H33" s="39">
        <f t="shared" si="1"/>
        <v>10.595250445912525</v>
      </c>
      <c r="I33" s="34">
        <f t="shared" si="2"/>
        <v>3.4312270799999993</v>
      </c>
      <c r="J33" s="35">
        <v>0</v>
      </c>
      <c r="K33" t="s">
        <v>266</v>
      </c>
      <c r="L33" t="s">
        <v>270</v>
      </c>
    </row>
    <row r="34" spans="1:12" x14ac:dyDescent="0.25">
      <c r="A34" s="20" t="s">
        <v>146</v>
      </c>
      <c r="B34" s="21">
        <v>0.89300000000000002</v>
      </c>
      <c r="C34" s="29">
        <v>80.614000000000004</v>
      </c>
      <c r="D34" s="38">
        <f t="shared" si="0"/>
        <v>4.3896723316994297</v>
      </c>
      <c r="E34" s="29">
        <v>20.026380540000002</v>
      </c>
      <c r="F34" s="29">
        <v>11.408530239999999</v>
      </c>
      <c r="G34" s="30">
        <v>31381.667000000001</v>
      </c>
      <c r="H34" s="38">
        <f t="shared" si="1"/>
        <v>10.353979147884331</v>
      </c>
      <c r="I34" s="34">
        <f t="shared" si="2"/>
        <v>8.6178503000000024</v>
      </c>
      <c r="J34" s="35">
        <v>0</v>
      </c>
      <c r="K34" t="s">
        <v>266</v>
      </c>
      <c r="L34" t="s">
        <v>270</v>
      </c>
    </row>
    <row r="35" spans="1:12" x14ac:dyDescent="0.25">
      <c r="A35" s="20" t="s">
        <v>147</v>
      </c>
      <c r="B35" s="21">
        <v>0.88800000000000001</v>
      </c>
      <c r="C35" s="29">
        <v>79.245999999999995</v>
      </c>
      <c r="D35" s="37">
        <f t="shared" si="0"/>
        <v>4.3725569382974561</v>
      </c>
      <c r="E35" s="29">
        <v>16.299680710000001</v>
      </c>
      <c r="F35" s="29">
        <v>11.04658985</v>
      </c>
      <c r="G35" s="30">
        <v>48731.445639999998</v>
      </c>
      <c r="H35" s="39">
        <f t="shared" si="1"/>
        <v>10.794079801722161</v>
      </c>
      <c r="I35" s="34">
        <f t="shared" si="2"/>
        <v>5.2530908600000004</v>
      </c>
      <c r="J35" s="35">
        <v>0</v>
      </c>
      <c r="K35" t="s">
        <v>266</v>
      </c>
      <c r="L35" t="s">
        <v>270</v>
      </c>
    </row>
    <row r="36" spans="1:12" x14ac:dyDescent="0.25">
      <c r="A36" s="20" t="s">
        <v>148</v>
      </c>
      <c r="B36" s="21">
        <v>0.88400000000000001</v>
      </c>
      <c r="C36" s="29">
        <v>83.552000000000007</v>
      </c>
      <c r="D36" s="38">
        <f t="shared" si="0"/>
        <v>4.4254691925167187</v>
      </c>
      <c r="E36" s="29">
        <v>12.7837801</v>
      </c>
      <c r="F36" s="29">
        <v>11.61343956</v>
      </c>
      <c r="G36" s="30">
        <v>54233.449480000003</v>
      </c>
      <c r="H36" s="38">
        <f t="shared" si="1"/>
        <v>10.901053146147053</v>
      </c>
      <c r="I36" s="34">
        <f t="shared" si="2"/>
        <v>1.1703405399999998</v>
      </c>
      <c r="J36" s="35">
        <v>0</v>
      </c>
      <c r="K36" t="s">
        <v>266</v>
      </c>
      <c r="L36" t="s">
        <v>270</v>
      </c>
    </row>
    <row r="37" spans="1:12" x14ac:dyDescent="0.25">
      <c r="A37" s="20" t="s">
        <v>149</v>
      </c>
      <c r="B37" s="21">
        <v>0.88100000000000001</v>
      </c>
      <c r="C37" s="29">
        <v>76.995999999999995</v>
      </c>
      <c r="D37" s="37">
        <f t="shared" si="0"/>
        <v>4.3437534724523887</v>
      </c>
      <c r="E37" s="29">
        <v>15.93451977</v>
      </c>
      <c r="F37" s="29">
        <v>13.164750099999999</v>
      </c>
      <c r="G37" s="30">
        <v>35150.9519</v>
      </c>
      <c r="H37" s="39">
        <f t="shared" si="1"/>
        <v>10.467406977953207</v>
      </c>
      <c r="I37" s="34">
        <f t="shared" si="2"/>
        <v>2.7697696700000005</v>
      </c>
      <c r="J37" s="35">
        <v>0</v>
      </c>
      <c r="K37" t="s">
        <v>266</v>
      </c>
      <c r="L37" t="s">
        <v>270</v>
      </c>
    </row>
    <row r="38" spans="1:12" x14ac:dyDescent="0.25">
      <c r="A38" s="20" t="s">
        <v>150</v>
      </c>
      <c r="B38" s="21">
        <v>0.879</v>
      </c>
      <c r="C38" s="29">
        <v>75.927000000000007</v>
      </c>
      <c r="D38" s="38">
        <f t="shared" si="0"/>
        <v>4.3297723523695302</v>
      </c>
      <c r="E38" s="29">
        <v>16.55606079</v>
      </c>
      <c r="F38" s="29">
        <v>13.33330305</v>
      </c>
      <c r="G38" s="30">
        <v>32082.981039999999</v>
      </c>
      <c r="H38" s="38">
        <f t="shared" si="1"/>
        <v>10.376080982850205</v>
      </c>
      <c r="I38" s="34">
        <f t="shared" si="2"/>
        <v>3.2227577400000005</v>
      </c>
      <c r="J38" s="35">
        <v>0</v>
      </c>
      <c r="K38" t="s">
        <v>266</v>
      </c>
      <c r="L38" t="s">
        <v>270</v>
      </c>
    </row>
    <row r="39" spans="1:12" x14ac:dyDescent="0.25">
      <c r="A39" s="20" t="s">
        <v>151</v>
      </c>
      <c r="B39" s="21">
        <v>0.879</v>
      </c>
      <c r="C39" s="29">
        <v>74.293000000000006</v>
      </c>
      <c r="D39" s="37">
        <f t="shared" si="0"/>
        <v>4.3080167346340099</v>
      </c>
      <c r="E39" s="29">
        <v>16.399829860000001</v>
      </c>
      <c r="F39" s="29">
        <v>13.498100279999999</v>
      </c>
      <c r="G39" s="30">
        <v>38131.23588</v>
      </c>
      <c r="H39" s="39">
        <f t="shared" si="1"/>
        <v>10.548789064600143</v>
      </c>
      <c r="I39" s="34">
        <f t="shared" si="2"/>
        <v>2.9017295800000014</v>
      </c>
      <c r="J39" s="35">
        <v>0</v>
      </c>
      <c r="K39" t="s">
        <v>266</v>
      </c>
      <c r="L39" t="s">
        <v>270</v>
      </c>
    </row>
    <row r="40" spans="1:12" x14ac:dyDescent="0.25">
      <c r="A40" s="20" t="s">
        <v>152</v>
      </c>
      <c r="B40" s="21">
        <v>0.878</v>
      </c>
      <c r="C40" s="29">
        <v>79.236000000000004</v>
      </c>
      <c r="D40" s="38">
        <f t="shared" si="0"/>
        <v>4.3724307410004348</v>
      </c>
      <c r="E40" s="29">
        <v>15.572699549999999</v>
      </c>
      <c r="F40" s="29">
        <v>12.32871821</v>
      </c>
      <c r="G40" s="30">
        <v>34323.806629999999</v>
      </c>
      <c r="H40" s="38">
        <f t="shared" si="1"/>
        <v>10.443594463243738</v>
      </c>
      <c r="I40" s="34">
        <f t="shared" si="2"/>
        <v>3.2439813399999995</v>
      </c>
      <c r="J40" s="35">
        <v>0</v>
      </c>
      <c r="K40" t="s">
        <v>266</v>
      </c>
      <c r="L40" t="s">
        <v>270</v>
      </c>
    </row>
    <row r="41" spans="1:12" x14ac:dyDescent="0.25">
      <c r="A41" s="20" t="s">
        <v>153</v>
      </c>
      <c r="B41" s="21">
        <v>0.875</v>
      </c>
      <c r="C41" s="29">
        <v>81.558999999999997</v>
      </c>
      <c r="D41" s="37">
        <f t="shared" si="0"/>
        <v>4.4013266847188772</v>
      </c>
      <c r="E41" s="29">
        <v>13.26426983</v>
      </c>
      <c r="F41" s="29">
        <v>10.131721900000001</v>
      </c>
      <c r="G41" s="30">
        <v>95944.377540000001</v>
      </c>
      <c r="H41" s="39">
        <f t="shared" si="1"/>
        <v>11.471523901907567</v>
      </c>
      <c r="I41" s="34">
        <f t="shared" si="2"/>
        <v>3.1325479299999994</v>
      </c>
      <c r="J41" s="35">
        <v>0</v>
      </c>
      <c r="K41" t="s">
        <v>266</v>
      </c>
      <c r="L41" t="s">
        <v>270</v>
      </c>
    </row>
    <row r="42" spans="1:12" x14ac:dyDescent="0.25">
      <c r="A42" s="20" t="s">
        <v>154</v>
      </c>
      <c r="B42" s="21">
        <v>0.875</v>
      </c>
      <c r="C42" s="29">
        <v>77.905000000000001</v>
      </c>
      <c r="D42" s="38">
        <f t="shared" si="0"/>
        <v>4.3554901356693181</v>
      </c>
      <c r="E42" s="29">
        <v>15.17204484</v>
      </c>
      <c r="F42" s="29">
        <v>11.310529710000001</v>
      </c>
      <c r="G42" s="30">
        <v>50620.437059999997</v>
      </c>
      <c r="H42" s="38">
        <f t="shared" si="1"/>
        <v>10.832110668198546</v>
      </c>
      <c r="I42" s="34">
        <f t="shared" si="2"/>
        <v>3.861515129999999</v>
      </c>
      <c r="J42" s="35">
        <v>0</v>
      </c>
      <c r="K42" t="s">
        <v>266</v>
      </c>
      <c r="L42" t="s">
        <v>270</v>
      </c>
    </row>
    <row r="43" spans="1:12" x14ac:dyDescent="0.25">
      <c r="A43" s="20" t="s">
        <v>155</v>
      </c>
      <c r="B43" s="21">
        <v>0.874</v>
      </c>
      <c r="C43" s="29">
        <v>82.24</v>
      </c>
      <c r="D43" s="37">
        <f t="shared" si="0"/>
        <v>4.4096418017068553</v>
      </c>
      <c r="E43" s="29">
        <v>16.82140923</v>
      </c>
      <c r="F43" s="29">
        <v>9.5759401319999995</v>
      </c>
      <c r="G43" s="30">
        <v>35314.99828</v>
      </c>
      <c r="H43" s="39">
        <f t="shared" si="1"/>
        <v>10.472063033138506</v>
      </c>
      <c r="I43" s="34">
        <f t="shared" si="2"/>
        <v>7.2454690980000009</v>
      </c>
      <c r="J43" s="35">
        <v>0</v>
      </c>
      <c r="K43" t="s">
        <v>266</v>
      </c>
      <c r="L43" t="s">
        <v>270</v>
      </c>
    </row>
    <row r="44" spans="1:12" x14ac:dyDescent="0.25">
      <c r="A44" s="20" t="s">
        <v>156</v>
      </c>
      <c r="B44" s="21">
        <v>0.86699999999999999</v>
      </c>
      <c r="C44" s="29">
        <v>83.433000000000007</v>
      </c>
      <c r="D44" s="38">
        <f t="shared" si="0"/>
        <v>4.4240439145558845</v>
      </c>
      <c r="E44" s="29">
        <v>12.40295982</v>
      </c>
      <c r="F44" s="29">
        <v>10.52074301</v>
      </c>
      <c r="G44" s="30">
        <v>57686.543339999997</v>
      </c>
      <c r="H44" s="38">
        <f t="shared" si="1"/>
        <v>10.962779207619077</v>
      </c>
      <c r="I44" s="34">
        <f t="shared" si="2"/>
        <v>1.8822168099999992</v>
      </c>
      <c r="J44" s="35">
        <v>0</v>
      </c>
      <c r="K44" t="s">
        <v>266</v>
      </c>
      <c r="L44" t="s">
        <v>270</v>
      </c>
    </row>
    <row r="45" spans="1:12" x14ac:dyDescent="0.25">
      <c r="A45" s="20" t="s">
        <v>157</v>
      </c>
      <c r="B45" s="21">
        <v>0.86</v>
      </c>
      <c r="C45" s="29">
        <v>79.519000000000005</v>
      </c>
      <c r="D45" s="37">
        <f t="shared" si="0"/>
        <v>4.3759959868165303</v>
      </c>
      <c r="E45" s="29">
        <v>16.767929079999998</v>
      </c>
      <c r="F45" s="29">
        <v>11.11136804</v>
      </c>
      <c r="G45" s="30">
        <v>24430.995930000001</v>
      </c>
      <c r="H45" s="39">
        <f t="shared" si="1"/>
        <v>10.103607930101159</v>
      </c>
      <c r="I45" s="34">
        <f t="shared" si="2"/>
        <v>5.6565610399999979</v>
      </c>
      <c r="J45" s="35">
        <v>0</v>
      </c>
      <c r="K45" t="s">
        <v>266</v>
      </c>
      <c r="L45" t="s">
        <v>270</v>
      </c>
    </row>
    <row r="46" spans="1:12" x14ac:dyDescent="0.25">
      <c r="A46" s="20" t="s">
        <v>158</v>
      </c>
      <c r="B46" s="21">
        <v>0.85499999999999998</v>
      </c>
      <c r="C46" s="29">
        <v>75.33</v>
      </c>
      <c r="D46" s="38">
        <f t="shared" si="0"/>
        <v>4.3218784618376036</v>
      </c>
      <c r="E46" s="29">
        <v>14.72154999</v>
      </c>
      <c r="F46" s="29">
        <v>13.007195749999999</v>
      </c>
      <c r="G46" s="30">
        <v>32171.246060000001</v>
      </c>
      <c r="H46" s="38">
        <f t="shared" si="1"/>
        <v>10.37882835308568</v>
      </c>
      <c r="I46" s="34">
        <f t="shared" si="2"/>
        <v>1.7143542400000005</v>
      </c>
      <c r="J46" s="35">
        <v>0</v>
      </c>
      <c r="K46" t="s">
        <v>266</v>
      </c>
      <c r="L46" t="s">
        <v>270</v>
      </c>
    </row>
    <row r="47" spans="1:12" x14ac:dyDescent="0.25">
      <c r="A47" s="20" t="s">
        <v>159</v>
      </c>
      <c r="B47" s="21">
        <v>0.85499999999999998</v>
      </c>
      <c r="C47" s="29">
        <v>78.474999999999994</v>
      </c>
      <c r="D47" s="37">
        <f t="shared" si="0"/>
        <v>4.3627801027280171</v>
      </c>
      <c r="E47" s="29">
        <v>19.684949870000001</v>
      </c>
      <c r="F47" s="29">
        <v>8.8112841290000006</v>
      </c>
      <c r="G47" s="30">
        <v>32833.53512</v>
      </c>
      <c r="H47" s="39">
        <f t="shared" si="1"/>
        <v>10.399205684259988</v>
      </c>
      <c r="I47" s="34">
        <f t="shared" si="2"/>
        <v>10.873665741</v>
      </c>
      <c r="J47" s="35">
        <v>0</v>
      </c>
      <c r="K47" t="s">
        <v>266</v>
      </c>
      <c r="L47" t="s">
        <v>270</v>
      </c>
    </row>
    <row r="48" spans="1:12" x14ac:dyDescent="0.25">
      <c r="A48" s="20" t="s">
        <v>160</v>
      </c>
      <c r="B48" s="21">
        <v>0.85099999999999998</v>
      </c>
      <c r="C48" s="29">
        <v>74.957999999999998</v>
      </c>
      <c r="D48" s="38">
        <f t="shared" si="0"/>
        <v>4.3169279566777474</v>
      </c>
      <c r="E48" s="29">
        <v>15.073300359999999</v>
      </c>
      <c r="F48" s="29">
        <v>12.24958992</v>
      </c>
      <c r="G48" s="30">
        <v>34195.540589999997</v>
      </c>
      <c r="H48" s="38">
        <f t="shared" si="1"/>
        <v>10.439850522443644</v>
      </c>
      <c r="I48" s="34">
        <f t="shared" si="2"/>
        <v>2.8237104399999993</v>
      </c>
      <c r="J48" s="35">
        <v>0</v>
      </c>
      <c r="K48" t="s">
        <v>266</v>
      </c>
      <c r="L48" t="s">
        <v>270</v>
      </c>
    </row>
    <row r="49" spans="1:12" x14ac:dyDescent="0.25">
      <c r="A49" s="20" t="s">
        <v>161</v>
      </c>
      <c r="B49" s="21">
        <v>0.84899999999999998</v>
      </c>
      <c r="C49" s="29">
        <v>76.063999999999993</v>
      </c>
      <c r="D49" s="37">
        <f t="shared" si="0"/>
        <v>4.3315750911777835</v>
      </c>
      <c r="E49" s="29">
        <v>18.979509350000001</v>
      </c>
      <c r="F49" s="29">
        <v>11.14408016</v>
      </c>
      <c r="G49" s="30">
        <v>22047.971310000001</v>
      </c>
      <c r="H49" s="39">
        <f t="shared" si="1"/>
        <v>10.000975872560725</v>
      </c>
      <c r="I49" s="34">
        <f t="shared" si="2"/>
        <v>7.835429190000001</v>
      </c>
      <c r="J49" s="35">
        <v>0</v>
      </c>
      <c r="K49" t="s">
        <v>266</v>
      </c>
      <c r="L49" t="s">
        <v>270</v>
      </c>
    </row>
    <row r="50" spans="1:12" x14ac:dyDescent="0.25">
      <c r="A50" s="20" t="s">
        <v>162</v>
      </c>
      <c r="B50" s="21">
        <v>0.84699999999999998</v>
      </c>
      <c r="C50" s="29">
        <v>80.263999999999996</v>
      </c>
      <c r="D50" s="38">
        <f t="shared" si="0"/>
        <v>4.3853212016233112</v>
      </c>
      <c r="E50" s="29">
        <v>15.6911416</v>
      </c>
      <c r="F50" s="29">
        <v>7.4417429080000002</v>
      </c>
      <c r="G50" s="30">
        <v>56729.181519999998</v>
      </c>
      <c r="H50" s="38">
        <f t="shared" si="1"/>
        <v>10.946044022576837</v>
      </c>
      <c r="I50" s="34">
        <f t="shared" si="2"/>
        <v>8.2493986919999998</v>
      </c>
      <c r="J50" s="35">
        <v>0</v>
      </c>
      <c r="K50" t="s">
        <v>266</v>
      </c>
      <c r="L50" t="s">
        <v>270</v>
      </c>
    </row>
    <row r="51" spans="1:12" x14ac:dyDescent="0.25">
      <c r="A51" s="20" t="s">
        <v>163</v>
      </c>
      <c r="B51" s="21">
        <v>0.84399999999999997</v>
      </c>
      <c r="C51" s="29">
        <v>76.844999999999999</v>
      </c>
      <c r="D51" s="37">
        <f t="shared" si="0"/>
        <v>4.3417904060592756</v>
      </c>
      <c r="E51" s="29">
        <v>15.08475971</v>
      </c>
      <c r="F51" s="29">
        <v>12.616212880000001</v>
      </c>
      <c r="G51" s="30">
        <v>22513.263139999999</v>
      </c>
      <c r="H51" s="39">
        <f t="shared" si="1"/>
        <v>10.021859887410503</v>
      </c>
      <c r="I51" s="34">
        <f t="shared" si="2"/>
        <v>2.4685468299999993</v>
      </c>
      <c r="J51" s="35">
        <v>0</v>
      </c>
      <c r="K51" t="s">
        <v>266</v>
      </c>
      <c r="L51" t="s">
        <v>270</v>
      </c>
    </row>
    <row r="52" spans="1:12" x14ac:dyDescent="0.25">
      <c r="A52" s="20" t="s">
        <v>164</v>
      </c>
      <c r="B52" s="21">
        <v>0.83799999999999997</v>
      </c>
      <c r="C52" s="29">
        <v>72.027000000000001</v>
      </c>
      <c r="D52" s="38">
        <f t="shared" si="0"/>
        <v>4.2770410487211281</v>
      </c>
      <c r="E52" s="29">
        <v>18.407030110000001</v>
      </c>
      <c r="F52" s="29">
        <v>10.8494008</v>
      </c>
      <c r="G52" s="30">
        <v>28441.68074</v>
      </c>
      <c r="H52" s="38">
        <f t="shared" si="1"/>
        <v>10.255610979920622</v>
      </c>
      <c r="I52" s="34">
        <f t="shared" si="2"/>
        <v>7.5576293100000012</v>
      </c>
      <c r="J52" s="35">
        <v>0</v>
      </c>
      <c r="K52" t="s">
        <v>266</v>
      </c>
      <c r="L52" t="s">
        <v>270</v>
      </c>
    </row>
    <row r="53" spans="1:12" x14ac:dyDescent="0.25">
      <c r="A53" s="20" t="s">
        <v>165</v>
      </c>
      <c r="B53" s="21">
        <v>0.83</v>
      </c>
      <c r="C53" s="29">
        <v>78</v>
      </c>
      <c r="D53" s="37">
        <f t="shared" si="0"/>
        <v>4.3567088266895917</v>
      </c>
      <c r="E53" s="29">
        <v>17.35183907</v>
      </c>
      <c r="F53" s="29">
        <v>9.0582197820000001</v>
      </c>
      <c r="G53" s="30">
        <v>22206.990290000002</v>
      </c>
      <c r="H53" s="39">
        <f t="shared" si="1"/>
        <v>10.008162396224648</v>
      </c>
      <c r="I53" s="34">
        <f t="shared" si="2"/>
        <v>8.2936192880000004</v>
      </c>
      <c r="J53" s="35">
        <v>0</v>
      </c>
      <c r="K53" t="s">
        <v>266</v>
      </c>
      <c r="L53" t="s">
        <v>270</v>
      </c>
    </row>
    <row r="54" spans="1:12" x14ac:dyDescent="0.25">
      <c r="A54" s="20" t="s">
        <v>166</v>
      </c>
      <c r="B54" s="21">
        <v>0.82699999999999996</v>
      </c>
      <c r="C54" s="29">
        <v>74.117000000000004</v>
      </c>
      <c r="D54" s="38">
        <f t="shared" si="0"/>
        <v>4.3056449256924694</v>
      </c>
      <c r="E54" s="29">
        <v>14.507530210000001</v>
      </c>
      <c r="F54" s="29">
        <v>11.36019615</v>
      </c>
      <c r="G54" s="30">
        <v>31641.383679999999</v>
      </c>
      <c r="H54" s="38">
        <f t="shared" si="1"/>
        <v>10.362221152910204</v>
      </c>
      <c r="I54" s="34">
        <f t="shared" si="2"/>
        <v>3.1473340600000004</v>
      </c>
      <c r="J54" s="35">
        <v>0</v>
      </c>
      <c r="K54" t="s">
        <v>266</v>
      </c>
      <c r="L54" t="s">
        <v>270</v>
      </c>
    </row>
    <row r="55" spans="1:12" x14ac:dyDescent="0.25">
      <c r="A55" s="20" t="s">
        <v>167</v>
      </c>
      <c r="B55" s="21">
        <v>0.82599999999999996</v>
      </c>
      <c r="C55" s="29">
        <v>79.236000000000004</v>
      </c>
      <c r="D55" s="37">
        <f t="shared" si="0"/>
        <v>4.3724307410004348</v>
      </c>
      <c r="E55" s="29">
        <v>15.51232774</v>
      </c>
      <c r="F55" s="29">
        <v>10.54622968</v>
      </c>
      <c r="G55" s="30">
        <v>18783.965359999998</v>
      </c>
      <c r="H55" s="39">
        <f t="shared" si="1"/>
        <v>9.8407588785034648</v>
      </c>
      <c r="I55" s="34">
        <f t="shared" si="2"/>
        <v>4.9660980600000002</v>
      </c>
      <c r="J55" s="35">
        <v>0</v>
      </c>
      <c r="K55" t="s">
        <v>266</v>
      </c>
      <c r="L55" t="s">
        <v>270</v>
      </c>
    </row>
    <row r="56" spans="1:12" x14ac:dyDescent="0.25">
      <c r="A56" s="20" t="s">
        <v>168</v>
      </c>
      <c r="B56" s="21">
        <v>0.82299999999999995</v>
      </c>
      <c r="C56" s="29">
        <v>74.551000000000002</v>
      </c>
      <c r="D56" s="38">
        <f t="shared" si="0"/>
        <v>4.3114834549370133</v>
      </c>
      <c r="E56" s="29">
        <v>13.698619839999999</v>
      </c>
      <c r="F56" s="29">
        <v>9.2200000000000006</v>
      </c>
      <c r="G56" s="30">
        <v>59245.634850000002</v>
      </c>
      <c r="H56" s="38">
        <f t="shared" si="1"/>
        <v>10.989447382865636</v>
      </c>
      <c r="I56" s="34">
        <f t="shared" si="2"/>
        <v>4.4786198399999986</v>
      </c>
      <c r="J56" s="35">
        <v>0</v>
      </c>
      <c r="K56" t="s">
        <v>266</v>
      </c>
      <c r="L56" t="s">
        <v>270</v>
      </c>
    </row>
    <row r="57" spans="1:12" x14ac:dyDescent="0.25">
      <c r="A57" s="20" t="s">
        <v>169</v>
      </c>
      <c r="B57" s="21">
        <v>0.82099999999999995</v>
      </c>
      <c r="C57" s="29">
        <v>70.116</v>
      </c>
      <c r="D57" s="37">
        <f t="shared" si="0"/>
        <v>4.2501510133603002</v>
      </c>
      <c r="E57" s="29">
        <v>15.66174936</v>
      </c>
      <c r="F57" s="29">
        <v>12.41152954</v>
      </c>
      <c r="G57" s="30">
        <v>26991.849610000001</v>
      </c>
      <c r="H57" s="39">
        <f t="shared" si="1"/>
        <v>10.203290233119368</v>
      </c>
      <c r="I57" s="34">
        <f t="shared" si="2"/>
        <v>3.2502198199999999</v>
      </c>
      <c r="J57" s="35">
        <v>0</v>
      </c>
      <c r="K57" t="s">
        <v>266</v>
      </c>
      <c r="L57" t="s">
        <v>270</v>
      </c>
    </row>
    <row r="58" spans="1:12" x14ac:dyDescent="0.25">
      <c r="A58" s="20" t="s">
        <v>170</v>
      </c>
      <c r="B58" s="21">
        <v>0.82</v>
      </c>
      <c r="C58" s="29">
        <v>74.358000000000004</v>
      </c>
      <c r="D58" s="38">
        <f t="shared" si="0"/>
        <v>4.3088912663107921</v>
      </c>
      <c r="E58" s="29">
        <v>11.891379710000001</v>
      </c>
      <c r="F58" s="29">
        <v>12.73161494</v>
      </c>
      <c r="G58" s="30">
        <v>32534.887839999999</v>
      </c>
      <c r="H58" s="38">
        <f t="shared" si="1"/>
        <v>10.390068264558765</v>
      </c>
      <c r="I58" s="34">
        <f t="shared" si="2"/>
        <v>-0.84023522999999933</v>
      </c>
      <c r="J58" s="35">
        <v>0</v>
      </c>
      <c r="K58" t="s">
        <v>266</v>
      </c>
      <c r="L58" t="s">
        <v>270</v>
      </c>
    </row>
    <row r="59" spans="1:12" x14ac:dyDescent="0.25">
      <c r="A59" s="20" t="s">
        <v>171</v>
      </c>
      <c r="B59" s="21">
        <v>0.82</v>
      </c>
      <c r="C59" s="29">
        <v>76.825999999999993</v>
      </c>
      <c r="D59" s="37">
        <f t="shared" si="0"/>
        <v>4.341543124527993</v>
      </c>
      <c r="E59" s="29">
        <v>13.213814729999999</v>
      </c>
      <c r="F59" s="29">
        <v>10.68696295</v>
      </c>
      <c r="G59" s="30">
        <v>32029.360250000002</v>
      </c>
      <c r="H59" s="39">
        <f t="shared" si="1"/>
        <v>10.374408268941353</v>
      </c>
      <c r="I59" s="34">
        <f t="shared" si="2"/>
        <v>2.5268517799999994</v>
      </c>
      <c r="J59" s="35">
        <v>0</v>
      </c>
      <c r="K59" t="s">
        <v>266</v>
      </c>
      <c r="L59" t="s">
        <v>270</v>
      </c>
    </row>
    <row r="60" spans="1:12" x14ac:dyDescent="0.25">
      <c r="A60" s="20" t="s">
        <v>172</v>
      </c>
      <c r="B60" s="21">
        <v>0.81899999999999995</v>
      </c>
      <c r="C60" s="29">
        <v>73.935000000000002</v>
      </c>
      <c r="D60" s="38">
        <f t="shared" si="0"/>
        <v>4.3031863288254506</v>
      </c>
      <c r="E60" s="29">
        <v>12.96403027</v>
      </c>
      <c r="F60" s="29">
        <v>11.89274979</v>
      </c>
      <c r="G60" s="30">
        <v>32967.438269999999</v>
      </c>
      <c r="H60" s="38">
        <f t="shared" si="1"/>
        <v>10.40327563422996</v>
      </c>
      <c r="I60" s="34">
        <f t="shared" si="2"/>
        <v>1.0712804800000004</v>
      </c>
      <c r="J60" s="35">
        <v>0</v>
      </c>
      <c r="K60" t="s">
        <v>266</v>
      </c>
      <c r="L60" t="s">
        <v>270</v>
      </c>
    </row>
    <row r="61" spans="1:12" x14ac:dyDescent="0.25">
      <c r="A61" s="20" t="s">
        <v>173</v>
      </c>
      <c r="B61" s="21">
        <v>0.81399999999999995</v>
      </c>
      <c r="C61" s="29">
        <v>71.587000000000003</v>
      </c>
      <c r="D61" s="37">
        <f t="shared" si="0"/>
        <v>4.2709134932360069</v>
      </c>
      <c r="E61" s="29">
        <v>16.72682953</v>
      </c>
      <c r="F61" s="29">
        <v>12.702170369999999</v>
      </c>
      <c r="G61" s="30">
        <v>15952.024520000001</v>
      </c>
      <c r="H61" s="39">
        <f t="shared" si="1"/>
        <v>9.6773410293117728</v>
      </c>
      <c r="I61" s="34">
        <f t="shared" si="2"/>
        <v>4.0246591600000006</v>
      </c>
      <c r="J61" s="35">
        <v>0</v>
      </c>
      <c r="K61" t="s">
        <v>266</v>
      </c>
      <c r="L61" t="s">
        <v>270</v>
      </c>
    </row>
    <row r="62" spans="1:12" x14ac:dyDescent="0.25">
      <c r="A62" s="20" t="s">
        <v>174</v>
      </c>
      <c r="B62" s="21">
        <v>0.81399999999999995</v>
      </c>
      <c r="C62" s="29">
        <v>74.707999999999998</v>
      </c>
      <c r="D62" s="38">
        <f t="shared" si="0"/>
        <v>4.3135871814513607</v>
      </c>
      <c r="E62" s="29">
        <v>14.1010764</v>
      </c>
      <c r="F62" s="29">
        <v>11.73800258</v>
      </c>
      <c r="G62" s="30">
        <v>22473.038759999999</v>
      </c>
      <c r="H62" s="38">
        <f t="shared" si="1"/>
        <v>10.020071592350856</v>
      </c>
      <c r="I62" s="34">
        <f t="shared" si="2"/>
        <v>2.3630738200000003</v>
      </c>
      <c r="J62" s="35">
        <v>0</v>
      </c>
      <c r="K62" t="s">
        <v>266</v>
      </c>
      <c r="L62" t="s">
        <v>270</v>
      </c>
    </row>
    <row r="63" spans="1:12" x14ac:dyDescent="0.25">
      <c r="A63" s="20" t="s">
        <v>175</v>
      </c>
      <c r="B63" s="21">
        <v>0.80900000000000005</v>
      </c>
      <c r="C63" s="29">
        <v>77.706000000000003</v>
      </c>
      <c r="D63" s="37">
        <f t="shared" si="0"/>
        <v>4.3529324744695055</v>
      </c>
      <c r="E63" s="29">
        <v>16.530693670000002</v>
      </c>
      <c r="F63" s="29">
        <v>9.8920616799999994</v>
      </c>
      <c r="G63" s="30">
        <v>14810.23783</v>
      </c>
      <c r="H63" s="39">
        <f t="shared" si="1"/>
        <v>9.6030739658769964</v>
      </c>
      <c r="I63" s="34">
        <f t="shared" si="2"/>
        <v>6.6386319900000021</v>
      </c>
      <c r="J63" s="35">
        <v>0</v>
      </c>
      <c r="K63" t="s">
        <v>266</v>
      </c>
      <c r="L63" t="s">
        <v>270</v>
      </c>
    </row>
    <row r="64" spans="1:12" x14ac:dyDescent="0.25">
      <c r="A64" s="20" t="s">
        <v>176</v>
      </c>
      <c r="B64" s="21">
        <v>0.80700000000000005</v>
      </c>
      <c r="C64" s="29">
        <v>76.260000000000005</v>
      </c>
      <c r="D64" s="38">
        <f t="shared" si="0"/>
        <v>4.3341485544294178</v>
      </c>
      <c r="E64" s="29">
        <v>12.93247032</v>
      </c>
      <c r="F64" s="29">
        <v>10.74828052</v>
      </c>
      <c r="G64" s="30">
        <v>27295.412240000001</v>
      </c>
      <c r="H64" s="38">
        <f t="shared" si="1"/>
        <v>10.214473917234249</v>
      </c>
      <c r="I64" s="34">
        <f t="shared" si="2"/>
        <v>2.1841898000000004</v>
      </c>
      <c r="J64" s="35">
        <v>0</v>
      </c>
      <c r="K64" t="s">
        <v>266</v>
      </c>
      <c r="L64" t="s">
        <v>270</v>
      </c>
    </row>
    <row r="65" spans="1:12" x14ac:dyDescent="0.25">
      <c r="A65" s="20" t="s">
        <v>177</v>
      </c>
      <c r="B65" s="21">
        <v>0.80600000000000005</v>
      </c>
      <c r="C65" s="29">
        <v>77.319999999999993</v>
      </c>
      <c r="D65" s="37">
        <f t="shared" si="0"/>
        <v>4.3479526543401299</v>
      </c>
      <c r="E65" s="29">
        <v>16.092003779999999</v>
      </c>
      <c r="F65" s="29">
        <v>8.8040599820000001</v>
      </c>
      <c r="G65" s="30">
        <v>20248.38031</v>
      </c>
      <c r="H65" s="39">
        <f t="shared" si="1"/>
        <v>9.9158300846443819</v>
      </c>
      <c r="I65" s="34">
        <f t="shared" si="2"/>
        <v>7.2879437979999988</v>
      </c>
      <c r="J65" s="35">
        <v>0</v>
      </c>
      <c r="K65" t="s">
        <v>266</v>
      </c>
      <c r="L65" t="s">
        <v>270</v>
      </c>
    </row>
    <row r="66" spans="1:12" x14ac:dyDescent="0.25">
      <c r="A66" s="20" t="s">
        <v>178</v>
      </c>
      <c r="B66" s="21">
        <v>0.80500000000000005</v>
      </c>
      <c r="C66" s="29">
        <v>74.137</v>
      </c>
      <c r="D66" s="38">
        <f t="shared" si="0"/>
        <v>4.3059147329168459</v>
      </c>
      <c r="E66" s="29">
        <v>14.50444031</v>
      </c>
      <c r="F66" s="29">
        <v>11.5047611</v>
      </c>
      <c r="G66" s="30">
        <v>19494.00891</v>
      </c>
      <c r="H66" s="38">
        <f t="shared" si="1"/>
        <v>9.8778624619607633</v>
      </c>
      <c r="I66" s="34">
        <f t="shared" si="2"/>
        <v>2.99967921</v>
      </c>
      <c r="J66" s="35">
        <v>0</v>
      </c>
      <c r="K66" t="s">
        <v>266</v>
      </c>
      <c r="L66" t="s">
        <v>270</v>
      </c>
    </row>
    <row r="67" spans="1:12" x14ac:dyDescent="0.25">
      <c r="A67" s="20" t="s">
        <v>179</v>
      </c>
      <c r="B67" s="21">
        <v>0.80300000000000005</v>
      </c>
      <c r="C67" s="29">
        <v>79.680000000000007</v>
      </c>
      <c r="D67" s="37">
        <f t="shared" si="0"/>
        <v>4.3780186132763426</v>
      </c>
      <c r="E67" s="29">
        <v>15.581310269999999</v>
      </c>
      <c r="F67" s="29">
        <v>8.834560711</v>
      </c>
      <c r="G67" s="30">
        <v>16886.511129999999</v>
      </c>
      <c r="H67" s="39">
        <f t="shared" si="1"/>
        <v>9.7342704242253202</v>
      </c>
      <c r="I67" s="34">
        <f t="shared" si="2"/>
        <v>6.7467495589999995</v>
      </c>
      <c r="J67" s="35">
        <v>0</v>
      </c>
      <c r="K67" t="s">
        <v>266</v>
      </c>
      <c r="L67" t="s">
        <v>270</v>
      </c>
    </row>
    <row r="68" spans="1:12" x14ac:dyDescent="0.25">
      <c r="A68" s="20" t="s">
        <v>180</v>
      </c>
      <c r="B68" s="21">
        <v>0.80200000000000005</v>
      </c>
      <c r="C68" s="29">
        <v>69.489000000000004</v>
      </c>
      <c r="D68" s="38">
        <f t="shared" ref="D68:D131" si="3">LN(C68)</f>
        <v>4.2411684666628986</v>
      </c>
      <c r="E68" s="29">
        <v>14.816269869999999</v>
      </c>
      <c r="F68" s="29">
        <v>12.43337895</v>
      </c>
      <c r="G68" s="30">
        <v>22586.798889999998</v>
      </c>
      <c r="H68" s="38">
        <f t="shared" ref="H68:H131" si="4">LN(G68)</f>
        <v>10.025120894684376</v>
      </c>
      <c r="I68" s="34">
        <f t="shared" ref="I68:I131" si="5">E68-F68</f>
        <v>2.3828909199999995</v>
      </c>
      <c r="J68" s="35">
        <v>0</v>
      </c>
      <c r="K68" t="s">
        <v>266</v>
      </c>
      <c r="L68" t="s">
        <v>270</v>
      </c>
    </row>
    <row r="69" spans="1:12" x14ac:dyDescent="0.25">
      <c r="A69" s="20" t="s">
        <v>39</v>
      </c>
      <c r="B69" s="21">
        <v>0.80200000000000005</v>
      </c>
      <c r="C69" s="29">
        <v>71.738</v>
      </c>
      <c r="D69" s="37">
        <f t="shared" si="3"/>
        <v>4.2730205932655672</v>
      </c>
      <c r="E69" s="29">
        <v>13.891790390000001</v>
      </c>
      <c r="F69" s="29">
        <v>11.199949999999999</v>
      </c>
      <c r="G69" s="30">
        <v>28385.748060000002</v>
      </c>
      <c r="H69" s="39">
        <f t="shared" si="4"/>
        <v>10.253642469317807</v>
      </c>
      <c r="I69" s="34">
        <f t="shared" si="5"/>
        <v>2.6918403900000012</v>
      </c>
      <c r="J69" s="35">
        <v>0</v>
      </c>
      <c r="K69" t="s">
        <v>267</v>
      </c>
      <c r="L69" t="s">
        <v>270</v>
      </c>
    </row>
    <row r="70" spans="1:12" x14ac:dyDescent="0.25">
      <c r="A70" s="20" t="s">
        <v>181</v>
      </c>
      <c r="B70" s="21">
        <v>0.80100000000000005</v>
      </c>
      <c r="C70" s="29">
        <v>73.245999999999995</v>
      </c>
      <c r="D70" s="38">
        <f t="shared" si="3"/>
        <v>4.2938236388976003</v>
      </c>
      <c r="E70" s="29">
        <v>13.981530190000001</v>
      </c>
      <c r="F70" s="29">
        <v>12.241224450000001</v>
      </c>
      <c r="G70" s="30">
        <v>18425.010610000001</v>
      </c>
      <c r="H70" s="38">
        <f t="shared" si="4"/>
        <v>9.8214642929054037</v>
      </c>
      <c r="I70" s="34">
        <f t="shared" si="5"/>
        <v>1.7403057400000002</v>
      </c>
      <c r="J70" s="35">
        <v>0</v>
      </c>
      <c r="K70" t="s">
        <v>266</v>
      </c>
      <c r="L70" t="s">
        <v>270</v>
      </c>
    </row>
    <row r="71" spans="1:12" x14ac:dyDescent="0.25">
      <c r="A71" s="22" t="s">
        <v>182</v>
      </c>
      <c r="B71" s="23">
        <v>0.79900000000000004</v>
      </c>
      <c r="C71" s="28">
        <v>71.528000000000006</v>
      </c>
      <c r="D71" s="37">
        <f t="shared" si="3"/>
        <v>4.270088981433017</v>
      </c>
      <c r="E71" s="28">
        <v>13.868029590000001</v>
      </c>
      <c r="F71" s="28">
        <v>11.413180349999999</v>
      </c>
      <c r="G71" s="31">
        <v>25920.803749999999</v>
      </c>
      <c r="H71" s="39">
        <f t="shared" si="4"/>
        <v>10.162801158858903</v>
      </c>
      <c r="I71" s="34">
        <f t="shared" si="5"/>
        <v>2.4548492400000015</v>
      </c>
      <c r="J71" s="35">
        <v>1</v>
      </c>
      <c r="K71" t="s">
        <v>266</v>
      </c>
      <c r="L71" t="s">
        <v>271</v>
      </c>
    </row>
    <row r="72" spans="1:12" x14ac:dyDescent="0.25">
      <c r="A72" s="22" t="s">
        <v>183</v>
      </c>
      <c r="B72" s="23">
        <v>0.79700000000000004</v>
      </c>
      <c r="C72" s="28">
        <v>65.361999999999995</v>
      </c>
      <c r="D72" s="38">
        <f t="shared" si="3"/>
        <v>4.1799410498387868</v>
      </c>
      <c r="E72" s="28">
        <v>17.219875689999999</v>
      </c>
      <c r="F72" s="28">
        <v>13.04790021</v>
      </c>
      <c r="G72" s="31">
        <v>19343.811989999998</v>
      </c>
      <c r="H72" s="38">
        <f t="shared" si="4"/>
        <v>9.8701278535145374</v>
      </c>
      <c r="I72" s="34">
        <f t="shared" si="5"/>
        <v>4.1719754799999986</v>
      </c>
      <c r="J72" s="35">
        <v>1</v>
      </c>
      <c r="K72" t="s">
        <v>266</v>
      </c>
      <c r="L72" t="s">
        <v>271</v>
      </c>
    </row>
    <row r="73" spans="1:12" x14ac:dyDescent="0.25">
      <c r="A73" s="22" t="s">
        <v>89</v>
      </c>
      <c r="B73" s="23">
        <v>0.79600000000000004</v>
      </c>
      <c r="C73" s="28">
        <v>73.974999999999994</v>
      </c>
      <c r="D73" s="37">
        <f t="shared" si="3"/>
        <v>4.303727198286273</v>
      </c>
      <c r="E73" s="28">
        <v>14.61009979</v>
      </c>
      <c r="F73" s="28">
        <v>9.9920498630000001</v>
      </c>
      <c r="G73" s="31">
        <v>23251.620709999999</v>
      </c>
      <c r="H73" s="39">
        <f t="shared" si="4"/>
        <v>10.054130116543005</v>
      </c>
      <c r="I73" s="34">
        <f t="shared" si="5"/>
        <v>4.6180499269999995</v>
      </c>
      <c r="J73" s="35">
        <v>1</v>
      </c>
      <c r="K73" t="s">
        <v>267</v>
      </c>
      <c r="L73" t="s">
        <v>271</v>
      </c>
    </row>
    <row r="74" spans="1:12" x14ac:dyDescent="0.25">
      <c r="A74" s="22" t="s">
        <v>184</v>
      </c>
      <c r="B74" s="23">
        <v>0.79300000000000004</v>
      </c>
      <c r="C74" s="28">
        <v>75.334999999999994</v>
      </c>
      <c r="D74" s="38">
        <f t="shared" si="3"/>
        <v>4.3219448342532516</v>
      </c>
      <c r="E74" s="28">
        <v>16.582261559999999</v>
      </c>
      <c r="F74" s="28">
        <v>9.8579646400000005</v>
      </c>
      <c r="G74" s="31">
        <v>13593.24958</v>
      </c>
      <c r="H74" s="38">
        <f t="shared" si="4"/>
        <v>9.5173285940877506</v>
      </c>
      <c r="I74" s="34">
        <f t="shared" si="5"/>
        <v>6.7242969199999987</v>
      </c>
      <c r="J74" s="35">
        <v>1</v>
      </c>
      <c r="K74" t="s">
        <v>266</v>
      </c>
      <c r="L74" t="s">
        <v>271</v>
      </c>
    </row>
    <row r="75" spans="1:12" x14ac:dyDescent="0.25">
      <c r="A75" s="22" t="s">
        <v>185</v>
      </c>
      <c r="B75" s="23">
        <v>0.78900000000000003</v>
      </c>
      <c r="C75" s="28">
        <v>76.832999999999998</v>
      </c>
      <c r="D75" s="37">
        <f t="shared" si="3"/>
        <v>4.3416342353643884</v>
      </c>
      <c r="E75" s="28">
        <v>14.487469669999999</v>
      </c>
      <c r="F75" s="28">
        <v>10.12114431</v>
      </c>
      <c r="G75" s="31">
        <v>15293.326510000001</v>
      </c>
      <c r="H75" s="39">
        <f t="shared" si="4"/>
        <v>9.6351718364111925</v>
      </c>
      <c r="I75" s="34">
        <f t="shared" si="5"/>
        <v>4.3663253599999994</v>
      </c>
      <c r="J75" s="35">
        <v>1</v>
      </c>
      <c r="K75" t="s">
        <v>266</v>
      </c>
      <c r="L75" t="s">
        <v>271</v>
      </c>
    </row>
    <row r="76" spans="1:12" x14ac:dyDescent="0.25">
      <c r="A76" s="22" t="s">
        <v>186</v>
      </c>
      <c r="B76" s="23">
        <v>0.78800000000000003</v>
      </c>
      <c r="C76" s="28">
        <v>78.587000000000003</v>
      </c>
      <c r="D76" s="38">
        <f t="shared" si="3"/>
        <v>4.3642062913539625</v>
      </c>
      <c r="E76" s="28">
        <v>15.21793605</v>
      </c>
      <c r="F76" s="28">
        <v>8.1069104460000005</v>
      </c>
      <c r="G76" s="31">
        <v>18024.887470000001</v>
      </c>
      <c r="H76" s="38">
        <f t="shared" si="4"/>
        <v>9.7995087191378225</v>
      </c>
      <c r="I76" s="34">
        <f t="shared" si="5"/>
        <v>7.1110256039999999</v>
      </c>
      <c r="J76" s="35">
        <v>1</v>
      </c>
      <c r="K76" t="s">
        <v>266</v>
      </c>
      <c r="L76" t="s">
        <v>271</v>
      </c>
    </row>
    <row r="77" spans="1:12" x14ac:dyDescent="0.25">
      <c r="A77" s="22" t="s">
        <v>187</v>
      </c>
      <c r="B77" s="23">
        <v>0.78600000000000003</v>
      </c>
      <c r="C77" s="28">
        <v>73.372</v>
      </c>
      <c r="D77" s="37">
        <f t="shared" si="3"/>
        <v>4.2955423914521047</v>
      </c>
      <c r="E77" s="28">
        <v>14.405610080000001</v>
      </c>
      <c r="F77" s="28">
        <v>11.33030033</v>
      </c>
      <c r="G77" s="31">
        <v>15388.29976</v>
      </c>
      <c r="H77" s="39">
        <f t="shared" si="4"/>
        <v>9.6413627437968259</v>
      </c>
      <c r="I77" s="34">
        <f t="shared" si="5"/>
        <v>3.0753097500000006</v>
      </c>
      <c r="J77" s="35">
        <v>1</v>
      </c>
      <c r="K77" t="s">
        <v>266</v>
      </c>
      <c r="L77" t="s">
        <v>271</v>
      </c>
    </row>
    <row r="78" spans="1:12" x14ac:dyDescent="0.25">
      <c r="A78" s="22" t="s">
        <v>188</v>
      </c>
      <c r="B78" s="23">
        <v>0.78100000000000003</v>
      </c>
      <c r="C78" s="28">
        <v>74.831999999999994</v>
      </c>
      <c r="D78" s="38">
        <f t="shared" si="3"/>
        <v>4.3152456009835305</v>
      </c>
      <c r="E78" s="28">
        <v>14.50529957</v>
      </c>
      <c r="F78" s="28">
        <v>9.2210502620000003</v>
      </c>
      <c r="G78" s="31">
        <v>19138.007259999998</v>
      </c>
      <c r="H78" s="38">
        <f t="shared" si="4"/>
        <v>9.8594315456891213</v>
      </c>
      <c r="I78" s="34">
        <f t="shared" si="5"/>
        <v>5.2842493079999997</v>
      </c>
      <c r="J78" s="35">
        <v>1</v>
      </c>
      <c r="K78" t="s">
        <v>266</v>
      </c>
      <c r="L78" t="s">
        <v>271</v>
      </c>
    </row>
    <row r="79" spans="1:12" x14ac:dyDescent="0.25">
      <c r="A79" s="22" t="s">
        <v>189</v>
      </c>
      <c r="B79" s="23">
        <v>0.78</v>
      </c>
      <c r="C79" s="28">
        <v>74.555999999999997</v>
      </c>
      <c r="D79" s="37">
        <f t="shared" si="3"/>
        <v>4.3115505208695568</v>
      </c>
      <c r="E79" s="28">
        <v>14.11717033</v>
      </c>
      <c r="F79" s="28">
        <v>10.74618321</v>
      </c>
      <c r="G79" s="31">
        <v>14770.32307</v>
      </c>
      <c r="H79" s="39">
        <f t="shared" si="4"/>
        <v>9.6003752486782172</v>
      </c>
      <c r="I79" s="34">
        <f t="shared" si="5"/>
        <v>3.3709871200000006</v>
      </c>
      <c r="J79" s="35">
        <v>1</v>
      </c>
      <c r="K79" t="s">
        <v>266</v>
      </c>
      <c r="L79" t="s">
        <v>271</v>
      </c>
    </row>
    <row r="80" spans="1:12" x14ac:dyDescent="0.25">
      <c r="A80" s="22" t="s">
        <v>190</v>
      </c>
      <c r="B80" s="23">
        <v>0.78</v>
      </c>
      <c r="C80" s="28">
        <v>76.61</v>
      </c>
      <c r="D80" s="38">
        <f t="shared" si="3"/>
        <v>4.3387276165287298</v>
      </c>
      <c r="E80" s="28">
        <v>13.64182201</v>
      </c>
      <c r="F80" s="28">
        <v>11.24960995</v>
      </c>
      <c r="G80" s="31">
        <v>11899.49847</v>
      </c>
      <c r="H80" s="38">
        <f t="shared" si="4"/>
        <v>9.3842515328333285</v>
      </c>
      <c r="I80" s="34">
        <f t="shared" si="5"/>
        <v>2.3922120600000003</v>
      </c>
      <c r="J80" s="35">
        <v>1</v>
      </c>
      <c r="K80" t="s">
        <v>266</v>
      </c>
      <c r="L80" t="s">
        <v>271</v>
      </c>
    </row>
    <row r="81" spans="1:12" x14ac:dyDescent="0.25">
      <c r="A81" s="22" t="s">
        <v>191</v>
      </c>
      <c r="B81" s="23">
        <v>0.77900000000000003</v>
      </c>
      <c r="C81" s="28">
        <v>75.293000000000006</v>
      </c>
      <c r="D81" s="37">
        <f t="shared" si="3"/>
        <v>4.3213871689972772</v>
      </c>
      <c r="E81" s="28">
        <v>13.27705956</v>
      </c>
      <c r="F81" s="28">
        <v>10.536319730000001</v>
      </c>
      <c r="G81" s="31">
        <v>16571.41275</v>
      </c>
      <c r="H81" s="39">
        <f t="shared" si="4"/>
        <v>9.7154343662913529</v>
      </c>
      <c r="I81" s="34">
        <f t="shared" si="5"/>
        <v>2.740739829999999</v>
      </c>
      <c r="J81" s="35">
        <v>1</v>
      </c>
      <c r="K81" t="s">
        <v>266</v>
      </c>
      <c r="L81" t="s">
        <v>271</v>
      </c>
    </row>
    <row r="82" spans="1:12" x14ac:dyDescent="0.25">
      <c r="A82" s="22" t="s">
        <v>192</v>
      </c>
      <c r="B82" s="23">
        <v>0.77200000000000002</v>
      </c>
      <c r="C82" s="28">
        <v>68.971999999999994</v>
      </c>
      <c r="D82" s="38">
        <f t="shared" si="3"/>
        <v>4.2337006251378853</v>
      </c>
      <c r="E82" s="28">
        <v>16.2530213</v>
      </c>
      <c r="F82" s="28">
        <v>10.99625387</v>
      </c>
      <c r="G82" s="31">
        <v>14049.147989999999</v>
      </c>
      <c r="H82" s="38">
        <f t="shared" si="4"/>
        <v>9.5503170316419954</v>
      </c>
      <c r="I82" s="34">
        <f t="shared" si="5"/>
        <v>5.25676743</v>
      </c>
      <c r="J82" s="35">
        <v>1</v>
      </c>
      <c r="K82" t="s">
        <v>266</v>
      </c>
      <c r="L82" t="s">
        <v>271</v>
      </c>
    </row>
    <row r="83" spans="1:12" x14ac:dyDescent="0.25">
      <c r="A83" s="22" t="s">
        <v>193</v>
      </c>
      <c r="B83" s="23">
        <v>0.76600000000000001</v>
      </c>
      <c r="C83" s="28">
        <v>74.17</v>
      </c>
      <c r="D83" s="37">
        <f t="shared" si="3"/>
        <v>4.306359755748467</v>
      </c>
      <c r="E83" s="28">
        <v>13.55698967</v>
      </c>
      <c r="F83" s="28">
        <v>9.1505263830000008</v>
      </c>
      <c r="G83" s="31">
        <v>18653.268359999998</v>
      </c>
      <c r="H83" s="39">
        <f t="shared" si="4"/>
        <v>9.8337766569029537</v>
      </c>
      <c r="I83" s="34">
        <f t="shared" si="5"/>
        <v>4.4064632869999993</v>
      </c>
      <c r="J83" s="35">
        <v>1</v>
      </c>
      <c r="K83" t="s">
        <v>266</v>
      </c>
      <c r="L83" t="s">
        <v>271</v>
      </c>
    </row>
    <row r="84" spans="1:12" x14ac:dyDescent="0.25">
      <c r="A84" s="22" t="s">
        <v>194</v>
      </c>
      <c r="B84" s="23">
        <v>0.76500000000000001</v>
      </c>
      <c r="C84" s="28">
        <v>77.894000000000005</v>
      </c>
      <c r="D84" s="38">
        <f t="shared" si="3"/>
        <v>4.3553489280875199</v>
      </c>
      <c r="E84" s="28">
        <v>14.864839549999999</v>
      </c>
      <c r="F84" s="28">
        <v>8.9697504039999991</v>
      </c>
      <c r="G84" s="31">
        <v>10693.234839999999</v>
      </c>
      <c r="H84" s="38">
        <f t="shared" si="4"/>
        <v>9.2773665625467299</v>
      </c>
      <c r="I84" s="34">
        <f t="shared" si="5"/>
        <v>5.8950891460000001</v>
      </c>
      <c r="J84" s="35">
        <v>1</v>
      </c>
      <c r="K84" t="s">
        <v>266</v>
      </c>
      <c r="L84" t="s">
        <v>271</v>
      </c>
    </row>
    <row r="85" spans="1:12" x14ac:dyDescent="0.25">
      <c r="A85" s="22" t="s">
        <v>195</v>
      </c>
      <c r="B85" s="23">
        <v>0.76500000000000001</v>
      </c>
      <c r="C85" s="28">
        <v>73.888000000000005</v>
      </c>
      <c r="D85" s="37">
        <f t="shared" si="3"/>
        <v>4.302550433172085</v>
      </c>
      <c r="E85" s="28">
        <v>13.00483036</v>
      </c>
      <c r="F85" s="28">
        <v>10.22815037</v>
      </c>
      <c r="G85" s="31">
        <v>16395.75173</v>
      </c>
      <c r="H85" s="39">
        <f t="shared" si="4"/>
        <v>9.7047775394017535</v>
      </c>
      <c r="I85" s="34">
        <f t="shared" si="5"/>
        <v>2.7766799899999999</v>
      </c>
      <c r="J85" s="35">
        <v>1</v>
      </c>
      <c r="K85" t="s">
        <v>266</v>
      </c>
      <c r="L85" t="s">
        <v>271</v>
      </c>
    </row>
    <row r="86" spans="1:12" x14ac:dyDescent="0.25">
      <c r="A86" s="22" t="s">
        <v>196</v>
      </c>
      <c r="B86" s="23">
        <v>0.76400000000000001</v>
      </c>
      <c r="C86" s="28">
        <v>78.155000000000001</v>
      </c>
      <c r="D86" s="38">
        <f t="shared" si="3"/>
        <v>4.3586940343474341</v>
      </c>
      <c r="E86" s="28">
        <v>14.46930027</v>
      </c>
      <c r="F86" s="28">
        <v>10.548071970000001</v>
      </c>
      <c r="G86" s="31">
        <v>7953.4484259999999</v>
      </c>
      <c r="H86" s="38">
        <f t="shared" si="4"/>
        <v>8.981360877876579</v>
      </c>
      <c r="I86" s="34">
        <f t="shared" si="5"/>
        <v>3.9212282999999992</v>
      </c>
      <c r="J86" s="35">
        <v>1</v>
      </c>
      <c r="K86" t="s">
        <v>266</v>
      </c>
      <c r="L86" t="s">
        <v>271</v>
      </c>
    </row>
    <row r="87" spans="1:12" x14ac:dyDescent="0.25">
      <c r="A87" s="22" t="s">
        <v>197</v>
      </c>
      <c r="B87" s="23">
        <v>0.76300000000000001</v>
      </c>
      <c r="C87" s="28">
        <v>68.620999999999995</v>
      </c>
      <c r="D87" s="37">
        <f t="shared" si="3"/>
        <v>4.2285986103349025</v>
      </c>
      <c r="E87" s="28">
        <v>14.90598011</v>
      </c>
      <c r="F87" s="28">
        <v>11.8338152</v>
      </c>
      <c r="G87" s="31">
        <v>12963.61829</v>
      </c>
      <c r="H87" s="39">
        <f t="shared" si="4"/>
        <v>9.4699021199834679</v>
      </c>
      <c r="I87" s="34">
        <f t="shared" si="5"/>
        <v>3.0721649099999997</v>
      </c>
      <c r="J87" s="35">
        <v>1</v>
      </c>
      <c r="K87" t="s">
        <v>266</v>
      </c>
      <c r="L87" t="s">
        <v>271</v>
      </c>
    </row>
    <row r="88" spans="1:12" x14ac:dyDescent="0.25">
      <c r="A88" s="22" t="s">
        <v>198</v>
      </c>
      <c r="B88" s="23">
        <v>0.76200000000000001</v>
      </c>
      <c r="C88" s="28">
        <v>80.838999999999999</v>
      </c>
      <c r="D88" s="38">
        <f t="shared" si="3"/>
        <v>4.3924595223451046</v>
      </c>
      <c r="E88" s="28">
        <v>12.17795095</v>
      </c>
      <c r="F88" s="28">
        <v>7.7623925439999999</v>
      </c>
      <c r="G88" s="31">
        <v>18846.79219</v>
      </c>
      <c r="H88" s="38">
        <f t="shared" si="4"/>
        <v>9.8440980027978302</v>
      </c>
      <c r="I88" s="34">
        <f t="shared" si="5"/>
        <v>4.4155584059999997</v>
      </c>
      <c r="J88" s="35">
        <v>1</v>
      </c>
      <c r="K88" t="s">
        <v>266</v>
      </c>
      <c r="L88" t="s">
        <v>271</v>
      </c>
    </row>
    <row r="89" spans="1:12" x14ac:dyDescent="0.25">
      <c r="A89" s="22" t="s">
        <v>199</v>
      </c>
      <c r="B89" s="23">
        <v>0.76200000000000001</v>
      </c>
      <c r="C89" s="28">
        <v>73.385000000000005</v>
      </c>
      <c r="D89" s="37">
        <f t="shared" si="3"/>
        <v>4.2957195550631617</v>
      </c>
      <c r="E89" s="28">
        <v>14.80487907</v>
      </c>
      <c r="F89" s="28">
        <v>10.01696229</v>
      </c>
      <c r="G89" s="31">
        <v>11916.35952</v>
      </c>
      <c r="H89" s="39">
        <f t="shared" si="4"/>
        <v>9.3856674845764196</v>
      </c>
      <c r="I89" s="34">
        <f t="shared" si="5"/>
        <v>4.7879167799999998</v>
      </c>
      <c r="J89" s="35">
        <v>1</v>
      </c>
      <c r="K89" t="s">
        <v>266</v>
      </c>
      <c r="L89" t="s">
        <v>271</v>
      </c>
    </row>
    <row r="90" spans="1:12" x14ac:dyDescent="0.25">
      <c r="A90" s="22" t="s">
        <v>200</v>
      </c>
      <c r="B90" s="23">
        <v>0.76</v>
      </c>
      <c r="C90" s="28">
        <v>73.488</v>
      </c>
      <c r="D90" s="38">
        <f t="shared" si="3"/>
        <v>4.2971221275834379</v>
      </c>
      <c r="E90" s="28">
        <v>12.710630419999999</v>
      </c>
      <c r="F90" s="28">
        <v>10.55612992</v>
      </c>
      <c r="G90" s="31">
        <v>15018.05443</v>
      </c>
      <c r="H90" s="38">
        <f t="shared" si="4"/>
        <v>9.6170083849707471</v>
      </c>
      <c r="I90" s="34">
        <f t="shared" si="5"/>
        <v>2.1545004999999993</v>
      </c>
      <c r="J90" s="35">
        <v>1</v>
      </c>
      <c r="K90" t="s">
        <v>266</v>
      </c>
      <c r="L90" t="s">
        <v>271</v>
      </c>
    </row>
    <row r="91" spans="1:12" x14ac:dyDescent="0.25">
      <c r="A91" s="22" t="s">
        <v>201</v>
      </c>
      <c r="B91" s="23">
        <v>0.76</v>
      </c>
      <c r="C91" s="28">
        <v>73.424999999999997</v>
      </c>
      <c r="D91" s="37">
        <f t="shared" si="3"/>
        <v>4.2962644770846836</v>
      </c>
      <c r="E91" s="28">
        <v>15.5788002</v>
      </c>
      <c r="F91" s="28">
        <v>8.2783076379999994</v>
      </c>
      <c r="G91" s="31">
        <v>14615.89235</v>
      </c>
      <c r="H91" s="39">
        <f t="shared" si="4"/>
        <v>9.589864732814517</v>
      </c>
      <c r="I91" s="34">
        <f t="shared" si="5"/>
        <v>7.3004925620000005</v>
      </c>
      <c r="J91" s="35">
        <v>1</v>
      </c>
      <c r="K91" t="s">
        <v>266</v>
      </c>
      <c r="L91" t="s">
        <v>271</v>
      </c>
    </row>
    <row r="92" spans="1:12" x14ac:dyDescent="0.25">
      <c r="A92" s="22" t="s">
        <v>202</v>
      </c>
      <c r="B92" s="23">
        <v>0.75800000000000001</v>
      </c>
      <c r="C92" s="28">
        <v>73.659000000000006</v>
      </c>
      <c r="D92" s="38">
        <f t="shared" si="3"/>
        <v>4.2994463350355456</v>
      </c>
      <c r="E92" s="28">
        <v>14.437490459999999</v>
      </c>
      <c r="F92" s="28">
        <v>8.8628597259999999</v>
      </c>
      <c r="G92" s="31">
        <v>15013.927240000001</v>
      </c>
      <c r="H92" s="38">
        <f t="shared" si="4"/>
        <v>9.6167335319776051</v>
      </c>
      <c r="I92" s="34">
        <f t="shared" si="5"/>
        <v>5.5746307339999994</v>
      </c>
      <c r="J92" s="35">
        <v>1</v>
      </c>
      <c r="K92" t="s">
        <v>266</v>
      </c>
      <c r="L92" t="s">
        <v>271</v>
      </c>
    </row>
    <row r="93" spans="1:12" x14ac:dyDescent="0.25">
      <c r="A93" s="22" t="s">
        <v>203</v>
      </c>
      <c r="B93" s="23">
        <v>0.746</v>
      </c>
      <c r="C93" s="28">
        <v>72.150999999999996</v>
      </c>
      <c r="D93" s="37">
        <f t="shared" si="3"/>
        <v>4.2787611451376906</v>
      </c>
      <c r="E93" s="28">
        <v>13.977117</v>
      </c>
      <c r="F93" s="28">
        <v>7.77860643</v>
      </c>
      <c r="G93" s="31">
        <v>19751.567579999999</v>
      </c>
      <c r="H93" s="39">
        <f t="shared" si="4"/>
        <v>9.8909881383187859</v>
      </c>
      <c r="I93" s="34">
        <f t="shared" si="5"/>
        <v>6.1985105699999998</v>
      </c>
      <c r="J93" s="35">
        <v>1</v>
      </c>
      <c r="K93" t="s">
        <v>266</v>
      </c>
      <c r="L93" t="s">
        <v>271</v>
      </c>
    </row>
    <row r="94" spans="1:12" x14ac:dyDescent="0.25">
      <c r="A94" s="22" t="s">
        <v>204</v>
      </c>
      <c r="B94" s="23">
        <v>0.745</v>
      </c>
      <c r="C94" s="28">
        <v>77.129000000000005</v>
      </c>
      <c r="D94" s="38">
        <f t="shared" si="3"/>
        <v>4.3454793447380426</v>
      </c>
      <c r="E94" s="28">
        <v>15.487879749999999</v>
      </c>
      <c r="F94" s="28">
        <v>6.9874436080000004</v>
      </c>
      <c r="G94" s="31">
        <v>10978.405710000001</v>
      </c>
      <c r="H94" s="38">
        <f t="shared" si="4"/>
        <v>9.3036855050675094</v>
      </c>
      <c r="I94" s="34">
        <f t="shared" si="5"/>
        <v>8.5004361419999981</v>
      </c>
      <c r="J94" s="35">
        <v>1</v>
      </c>
      <c r="K94" t="s">
        <v>266</v>
      </c>
      <c r="L94" t="s">
        <v>271</v>
      </c>
    </row>
    <row r="95" spans="1:12" x14ac:dyDescent="0.25">
      <c r="A95" s="22" t="s">
        <v>205</v>
      </c>
      <c r="B95" s="23">
        <v>0.74399999999999999</v>
      </c>
      <c r="C95" s="28">
        <v>69.41</v>
      </c>
      <c r="D95" s="37">
        <f t="shared" si="3"/>
        <v>4.2400309493514925</v>
      </c>
      <c r="E95" s="28">
        <v>13.240579609999999</v>
      </c>
      <c r="F95" s="28">
        <v>11.14299353</v>
      </c>
      <c r="G95" s="31">
        <v>12859.87406</v>
      </c>
      <c r="H95" s="39">
        <f t="shared" si="4"/>
        <v>9.4618672045865804</v>
      </c>
      <c r="I95" s="34">
        <f t="shared" si="5"/>
        <v>2.0975860799999992</v>
      </c>
      <c r="J95" s="35">
        <v>1</v>
      </c>
      <c r="K95" t="s">
        <v>266</v>
      </c>
      <c r="L95" t="s">
        <v>271</v>
      </c>
    </row>
    <row r="96" spans="1:12" x14ac:dyDescent="0.25">
      <c r="A96" s="22" t="s">
        <v>206</v>
      </c>
      <c r="B96" s="23">
        <v>0.74199999999999999</v>
      </c>
      <c r="C96" s="28">
        <v>65.989000000000004</v>
      </c>
      <c r="D96" s="38">
        <f t="shared" si="3"/>
        <v>4.1894880614693264</v>
      </c>
      <c r="E96" s="28">
        <v>13.022057650000001</v>
      </c>
      <c r="F96" s="28">
        <v>8.6274087260000005</v>
      </c>
      <c r="G96" s="31">
        <v>35782.909610000002</v>
      </c>
      <c r="H96" s="38">
        <f t="shared" si="4"/>
        <v>10.485225673208671</v>
      </c>
      <c r="I96" s="34">
        <f t="shared" si="5"/>
        <v>4.3946489240000002</v>
      </c>
      <c r="J96" s="35">
        <v>1</v>
      </c>
      <c r="K96" t="s">
        <v>266</v>
      </c>
      <c r="L96" t="s">
        <v>271</v>
      </c>
    </row>
    <row r="97" spans="1:12" x14ac:dyDescent="0.25">
      <c r="A97" s="22" t="s">
        <v>207</v>
      </c>
      <c r="B97" s="23">
        <v>0.74099999999999999</v>
      </c>
      <c r="C97" s="28">
        <v>72.667000000000002</v>
      </c>
      <c r="D97" s="37">
        <f t="shared" si="3"/>
        <v>4.2858873612664219</v>
      </c>
      <c r="E97" s="28">
        <v>14.517195149999999</v>
      </c>
      <c r="F97" s="28">
        <v>9.4237003329999993</v>
      </c>
      <c r="G97" s="31">
        <v>10350.86141</v>
      </c>
      <c r="H97" s="39">
        <f t="shared" si="4"/>
        <v>9.2448250232495788</v>
      </c>
      <c r="I97" s="34">
        <f t="shared" si="5"/>
        <v>5.0934948169999998</v>
      </c>
      <c r="J97" s="35">
        <v>1</v>
      </c>
      <c r="K97" t="s">
        <v>266</v>
      </c>
      <c r="L97" t="s">
        <v>271</v>
      </c>
    </row>
    <row r="98" spans="1:12" x14ac:dyDescent="0.25">
      <c r="A98" s="22" t="s">
        <v>208</v>
      </c>
      <c r="B98" s="23">
        <v>0.74</v>
      </c>
      <c r="C98" s="28">
        <v>72.980999999999995</v>
      </c>
      <c r="D98" s="38">
        <f t="shared" si="3"/>
        <v>4.2901991332986391</v>
      </c>
      <c r="E98" s="28">
        <v>13.550483850000001</v>
      </c>
      <c r="F98" s="28">
        <v>9.1863440999999995</v>
      </c>
      <c r="G98" s="31">
        <v>12467.85548</v>
      </c>
      <c r="H98" s="38">
        <f t="shared" si="4"/>
        <v>9.4309090495463881</v>
      </c>
      <c r="I98" s="34">
        <f t="shared" si="5"/>
        <v>4.3641397500000014</v>
      </c>
      <c r="J98" s="35">
        <v>1</v>
      </c>
      <c r="K98" t="s">
        <v>266</v>
      </c>
      <c r="L98" t="s">
        <v>271</v>
      </c>
    </row>
    <row r="99" spans="1:12" x14ac:dyDescent="0.25">
      <c r="A99" s="22" t="s">
        <v>209</v>
      </c>
      <c r="B99" s="23">
        <v>0.73899999999999999</v>
      </c>
      <c r="C99" s="28">
        <v>71.27</v>
      </c>
      <c r="D99" s="37">
        <f t="shared" si="3"/>
        <v>4.2664754815137789</v>
      </c>
      <c r="E99" s="28">
        <v>16.28749084</v>
      </c>
      <c r="F99" s="28">
        <v>10.88028609</v>
      </c>
      <c r="G99" s="31">
        <v>6360.1789049999998</v>
      </c>
      <c r="H99" s="39">
        <f t="shared" si="4"/>
        <v>8.757811785655516</v>
      </c>
      <c r="I99" s="34">
        <f t="shared" si="5"/>
        <v>5.40720475</v>
      </c>
      <c r="J99" s="35">
        <v>1</v>
      </c>
      <c r="K99" t="s">
        <v>266</v>
      </c>
      <c r="L99" t="s">
        <v>271</v>
      </c>
    </row>
    <row r="100" spans="1:12" x14ac:dyDescent="0.25">
      <c r="A100" s="22" t="s">
        <v>210</v>
      </c>
      <c r="B100" s="23">
        <v>0.73599999999999999</v>
      </c>
      <c r="C100" s="28">
        <v>74.215000000000003</v>
      </c>
      <c r="D100" s="38">
        <f t="shared" si="3"/>
        <v>4.3069662860767286</v>
      </c>
      <c r="E100" s="28">
        <v>12.62659427</v>
      </c>
      <c r="F100" s="28">
        <v>10.446680069999999</v>
      </c>
      <c r="G100" s="31">
        <v>9294.8014989999992</v>
      </c>
      <c r="H100" s="38">
        <f t="shared" si="4"/>
        <v>9.1372105442524152</v>
      </c>
      <c r="I100" s="34">
        <f t="shared" si="5"/>
        <v>2.1799142000000007</v>
      </c>
      <c r="J100" s="35">
        <v>1</v>
      </c>
      <c r="K100" t="s">
        <v>266</v>
      </c>
      <c r="L100" t="s">
        <v>271</v>
      </c>
    </row>
    <row r="101" spans="1:12" x14ac:dyDescent="0.25">
      <c r="A101" s="22" t="s">
        <v>211</v>
      </c>
      <c r="B101" s="23">
        <v>0.73399999999999999</v>
      </c>
      <c r="C101" s="28">
        <v>68.563999999999993</v>
      </c>
      <c r="D101" s="37">
        <f t="shared" si="3"/>
        <v>4.2277676156448107</v>
      </c>
      <c r="E101" s="28">
        <v>13.328009610000001</v>
      </c>
      <c r="F101" s="28">
        <v>11.123301229999999</v>
      </c>
      <c r="G101" s="31">
        <v>11416.2168</v>
      </c>
      <c r="H101" s="39">
        <f t="shared" si="4"/>
        <v>9.3427901498663264</v>
      </c>
      <c r="I101" s="34">
        <f t="shared" si="5"/>
        <v>2.2047083800000014</v>
      </c>
      <c r="J101" s="35">
        <v>1</v>
      </c>
      <c r="K101" t="s">
        <v>266</v>
      </c>
      <c r="L101" t="s">
        <v>271</v>
      </c>
    </row>
    <row r="102" spans="1:12" x14ac:dyDescent="0.25">
      <c r="A102" s="22" t="s">
        <v>212</v>
      </c>
      <c r="B102" s="23">
        <v>0.73199999999999998</v>
      </c>
      <c r="C102" s="28">
        <v>74.263000000000005</v>
      </c>
      <c r="D102" s="38">
        <f t="shared" si="3"/>
        <v>4.3076128465324475</v>
      </c>
      <c r="E102" s="28">
        <v>14.61953746</v>
      </c>
      <c r="F102" s="28">
        <v>7.9533931730000003</v>
      </c>
      <c r="G102" s="31">
        <v>10296.649600000001</v>
      </c>
      <c r="H102" s="38">
        <f t="shared" si="4"/>
        <v>9.2395738397488092</v>
      </c>
      <c r="I102" s="34">
        <f t="shared" si="5"/>
        <v>6.6661442869999998</v>
      </c>
      <c r="J102" s="35">
        <v>1</v>
      </c>
      <c r="K102" t="s">
        <v>266</v>
      </c>
      <c r="L102" t="s">
        <v>271</v>
      </c>
    </row>
    <row r="103" spans="1:12" x14ac:dyDescent="0.25">
      <c r="A103" s="22" t="s">
        <v>213</v>
      </c>
      <c r="B103" s="23">
        <v>0.73099999999999998</v>
      </c>
      <c r="C103" s="28">
        <v>65.146000000000001</v>
      </c>
      <c r="D103" s="37">
        <f t="shared" si="3"/>
        <v>4.1766309049093255</v>
      </c>
      <c r="E103" s="28">
        <v>16.386060709999999</v>
      </c>
      <c r="F103" s="28">
        <v>12.818367179999999</v>
      </c>
      <c r="G103" s="31">
        <v>6855.2345660000001</v>
      </c>
      <c r="H103" s="39">
        <f t="shared" si="4"/>
        <v>8.8327678096458495</v>
      </c>
      <c r="I103" s="34">
        <f t="shared" si="5"/>
        <v>3.5676935299999997</v>
      </c>
      <c r="J103" s="35">
        <v>1</v>
      </c>
      <c r="K103" t="s">
        <v>266</v>
      </c>
      <c r="L103" t="s">
        <v>271</v>
      </c>
    </row>
    <row r="104" spans="1:12" x14ac:dyDescent="0.25">
      <c r="A104" s="22" t="s">
        <v>214</v>
      </c>
      <c r="B104" s="23">
        <v>0.73099999999999998</v>
      </c>
      <c r="C104" s="28">
        <v>70.474999999999994</v>
      </c>
      <c r="D104" s="38">
        <f t="shared" si="3"/>
        <v>4.2552580370001758</v>
      </c>
      <c r="E104" s="28">
        <v>13.91056957</v>
      </c>
      <c r="F104" s="28">
        <v>8.861840248</v>
      </c>
      <c r="G104" s="31">
        <v>13161.075220000001</v>
      </c>
      <c r="H104" s="38">
        <f t="shared" si="4"/>
        <v>9.4850189051891629</v>
      </c>
      <c r="I104" s="34">
        <f t="shared" si="5"/>
        <v>5.0487293219999998</v>
      </c>
      <c r="J104" s="35">
        <v>1</v>
      </c>
      <c r="K104" t="s">
        <v>266</v>
      </c>
      <c r="L104" t="s">
        <v>271</v>
      </c>
    </row>
    <row r="105" spans="1:12" x14ac:dyDescent="0.25">
      <c r="A105" s="22" t="s">
        <v>215</v>
      </c>
      <c r="B105" s="23">
        <v>0.72899999999999998</v>
      </c>
      <c r="C105" s="28">
        <v>68.311999999999998</v>
      </c>
      <c r="D105" s="37">
        <f t="shared" si="3"/>
        <v>4.2240854466053053</v>
      </c>
      <c r="E105" s="28">
        <v>13.84869</v>
      </c>
      <c r="F105" s="28">
        <v>10.37096977</v>
      </c>
      <c r="G105" s="31">
        <v>11233.658820000001</v>
      </c>
      <c r="H105" s="39">
        <f t="shared" si="4"/>
        <v>9.3266698023267587</v>
      </c>
      <c r="I105" s="34">
        <f t="shared" si="5"/>
        <v>3.4777202299999992</v>
      </c>
      <c r="J105" s="35">
        <v>1</v>
      </c>
      <c r="K105" t="s">
        <v>266</v>
      </c>
      <c r="L105" t="s">
        <v>271</v>
      </c>
    </row>
    <row r="106" spans="1:12" x14ac:dyDescent="0.25">
      <c r="A106" s="22" t="s">
        <v>216</v>
      </c>
      <c r="B106" s="23">
        <v>0.72799999999999998</v>
      </c>
      <c r="C106" s="28">
        <v>70.159000000000006</v>
      </c>
      <c r="D106" s="38">
        <f t="shared" si="3"/>
        <v>4.2507640948266605</v>
      </c>
      <c r="E106" s="28">
        <v>12.91180992</v>
      </c>
      <c r="F106" s="28">
        <v>9.8481022399999993</v>
      </c>
      <c r="G106" s="31">
        <v>12360.8163</v>
      </c>
      <c r="H106" s="38">
        <f t="shared" si="4"/>
        <v>9.4222867725202146</v>
      </c>
      <c r="I106" s="34">
        <f t="shared" si="5"/>
        <v>3.0637076800000003</v>
      </c>
      <c r="J106" s="35">
        <v>1</v>
      </c>
      <c r="K106" t="s">
        <v>266</v>
      </c>
      <c r="L106" t="s">
        <v>271</v>
      </c>
    </row>
    <row r="107" spans="1:12" x14ac:dyDescent="0.25">
      <c r="A107" s="22" t="s">
        <v>217</v>
      </c>
      <c r="B107" s="23">
        <v>0.72699999999999998</v>
      </c>
      <c r="C107" s="28">
        <v>71.674000000000007</v>
      </c>
      <c r="D107" s="37">
        <f t="shared" si="3"/>
        <v>4.2721280598060432</v>
      </c>
      <c r="E107" s="28">
        <v>11.99291039</v>
      </c>
      <c r="F107" s="28">
        <v>11.911149979999999</v>
      </c>
      <c r="G107" s="31">
        <v>8055.9102650000004</v>
      </c>
      <c r="H107" s="39">
        <f t="shared" si="4"/>
        <v>8.9941612954336794</v>
      </c>
      <c r="I107" s="34">
        <f t="shared" si="5"/>
        <v>8.1760410000001116E-2</v>
      </c>
      <c r="J107" s="35">
        <v>1</v>
      </c>
      <c r="K107" t="s">
        <v>266</v>
      </c>
      <c r="L107" t="s">
        <v>271</v>
      </c>
    </row>
    <row r="108" spans="1:12" x14ac:dyDescent="0.25">
      <c r="A108" s="22" t="s">
        <v>218</v>
      </c>
      <c r="B108" s="23">
        <v>0.72599999999999998</v>
      </c>
      <c r="C108" s="28">
        <v>74.58</v>
      </c>
      <c r="D108" s="38">
        <f t="shared" si="3"/>
        <v>4.3118723747506751</v>
      </c>
      <c r="E108" s="28">
        <v>13.05294705</v>
      </c>
      <c r="F108" s="28">
        <v>8.4553487940000007</v>
      </c>
      <c r="G108" s="31">
        <v>10813.98273</v>
      </c>
      <c r="H108" s="38">
        <f t="shared" si="4"/>
        <v>9.2885952729367904</v>
      </c>
      <c r="I108" s="34">
        <f t="shared" si="5"/>
        <v>4.5975982559999995</v>
      </c>
      <c r="J108" s="35">
        <v>1</v>
      </c>
      <c r="K108" t="s">
        <v>266</v>
      </c>
      <c r="L108" t="s">
        <v>271</v>
      </c>
    </row>
    <row r="109" spans="1:12" x14ac:dyDescent="0.25">
      <c r="A109" s="22" t="s">
        <v>219</v>
      </c>
      <c r="B109" s="23">
        <v>0.72499999999999998</v>
      </c>
      <c r="C109" s="28">
        <v>71.293999999999997</v>
      </c>
      <c r="D109" s="37">
        <f t="shared" si="3"/>
        <v>4.2668121724066657</v>
      </c>
      <c r="E109" s="28">
        <v>12.710320469999999</v>
      </c>
      <c r="F109" s="28">
        <v>8.5769734250000003</v>
      </c>
      <c r="G109" s="31">
        <v>14778.346299999999</v>
      </c>
      <c r="H109" s="39">
        <f t="shared" si="4"/>
        <v>9.600918300556236</v>
      </c>
      <c r="I109" s="34">
        <f t="shared" si="5"/>
        <v>4.1333470449999989</v>
      </c>
      <c r="J109" s="35">
        <v>1</v>
      </c>
      <c r="K109" t="s">
        <v>266</v>
      </c>
      <c r="L109" t="s">
        <v>271</v>
      </c>
    </row>
    <row r="110" spans="1:12" x14ac:dyDescent="0.25">
      <c r="A110" s="22" t="s">
        <v>90</v>
      </c>
      <c r="B110" s="23">
        <v>0.72299999999999998</v>
      </c>
      <c r="C110" s="28">
        <v>74.415999999999997</v>
      </c>
      <c r="D110" s="38">
        <f t="shared" si="3"/>
        <v>4.309670972481741</v>
      </c>
      <c r="E110" s="28">
        <v>12.051092239999999</v>
      </c>
      <c r="F110" s="28">
        <v>8.6029690769999991</v>
      </c>
      <c r="G110" s="31">
        <v>12313.422570000001</v>
      </c>
      <c r="H110" s="38">
        <f t="shared" si="4"/>
        <v>9.4184452122164135</v>
      </c>
      <c r="I110" s="34">
        <f t="shared" si="5"/>
        <v>3.448123163</v>
      </c>
      <c r="J110" s="35">
        <v>1</v>
      </c>
      <c r="K110" t="s">
        <v>266</v>
      </c>
      <c r="L110" t="s">
        <v>271</v>
      </c>
    </row>
    <row r="111" spans="1:12" x14ac:dyDescent="0.25">
      <c r="A111" s="22" t="s">
        <v>91</v>
      </c>
      <c r="B111" s="23">
        <v>0.71699999999999997</v>
      </c>
      <c r="C111" s="28">
        <v>61.48</v>
      </c>
      <c r="D111" s="37">
        <f t="shared" si="3"/>
        <v>4.1187119186703951</v>
      </c>
      <c r="E111" s="28">
        <v>14.263649940000001</v>
      </c>
      <c r="F111" s="28">
        <v>11.606969830000001</v>
      </c>
      <c r="G111" s="31">
        <v>13185.564189999999</v>
      </c>
      <c r="H111" s="39">
        <f t="shared" si="4"/>
        <v>9.4868778881639066</v>
      </c>
      <c r="I111" s="34">
        <f t="shared" si="5"/>
        <v>2.6566801099999999</v>
      </c>
      <c r="J111" s="35">
        <v>1</v>
      </c>
      <c r="K111" t="s">
        <v>267</v>
      </c>
      <c r="L111" t="s">
        <v>271</v>
      </c>
    </row>
    <row r="112" spans="1:12" x14ac:dyDescent="0.25">
      <c r="A112" s="22" t="s">
        <v>220</v>
      </c>
      <c r="B112" s="23">
        <v>0.71599999999999997</v>
      </c>
      <c r="C112" s="28">
        <v>73.444000000000003</v>
      </c>
      <c r="D112" s="38">
        <f t="shared" si="3"/>
        <v>4.2965232110599407</v>
      </c>
      <c r="E112" s="28">
        <v>13.154740329999999</v>
      </c>
      <c r="F112" s="28">
        <v>9.9384803769999994</v>
      </c>
      <c r="G112" s="31">
        <v>6936.2586840000004</v>
      </c>
      <c r="H112" s="38">
        <f t="shared" si="4"/>
        <v>8.8445178136126561</v>
      </c>
      <c r="I112" s="34">
        <f t="shared" si="5"/>
        <v>3.2162599529999998</v>
      </c>
      <c r="J112" s="35">
        <v>1</v>
      </c>
      <c r="K112" t="s">
        <v>266</v>
      </c>
      <c r="L112" t="s">
        <v>271</v>
      </c>
    </row>
    <row r="113" spans="1:12" x14ac:dyDescent="0.25">
      <c r="A113" s="22" t="s">
        <v>221</v>
      </c>
      <c r="B113" s="23">
        <v>0.71299999999999997</v>
      </c>
      <c r="C113" s="28">
        <v>68.25</v>
      </c>
      <c r="D113" s="37">
        <f t="shared" si="3"/>
        <v>4.223177434065069</v>
      </c>
      <c r="E113" s="28">
        <v>13.975737240000001</v>
      </c>
      <c r="F113" s="28">
        <v>8.5565099720000006</v>
      </c>
      <c r="G113" s="31">
        <v>12045.56544</v>
      </c>
      <c r="H113" s="39">
        <f t="shared" si="4"/>
        <v>9.3964518579072873</v>
      </c>
      <c r="I113" s="34">
        <f t="shared" si="5"/>
        <v>5.4192272680000002</v>
      </c>
      <c r="J113" s="35">
        <v>1</v>
      </c>
      <c r="K113" t="s">
        <v>266</v>
      </c>
      <c r="L113" t="s">
        <v>271</v>
      </c>
    </row>
    <row r="114" spans="1:12" x14ac:dyDescent="0.25">
      <c r="A114" s="22" t="s">
        <v>222</v>
      </c>
      <c r="B114" s="23">
        <v>0.71</v>
      </c>
      <c r="C114" s="28">
        <v>72.186999999999998</v>
      </c>
      <c r="D114" s="38">
        <f t="shared" si="3"/>
        <v>4.2792599742851989</v>
      </c>
      <c r="E114" s="28">
        <v>12.78335953</v>
      </c>
      <c r="F114" s="28">
        <v>8.9714095589999996</v>
      </c>
      <c r="G114" s="31">
        <v>9058.8405579999999</v>
      </c>
      <c r="H114" s="38">
        <f t="shared" si="4"/>
        <v>9.1114964171170048</v>
      </c>
      <c r="I114" s="34">
        <f t="shared" si="5"/>
        <v>3.8119499710000007</v>
      </c>
      <c r="J114" s="35">
        <v>1</v>
      </c>
      <c r="K114" t="s">
        <v>266</v>
      </c>
      <c r="L114" t="s">
        <v>271</v>
      </c>
    </row>
    <row r="115" spans="1:12" x14ac:dyDescent="0.25">
      <c r="A115" s="22" t="s">
        <v>4</v>
      </c>
      <c r="B115" s="23">
        <v>0.70799999999999996</v>
      </c>
      <c r="C115" s="28">
        <v>65.912999999999997</v>
      </c>
      <c r="D115" s="37">
        <f t="shared" si="3"/>
        <v>4.1883356906423428</v>
      </c>
      <c r="E115" s="28">
        <v>11.425680160000001</v>
      </c>
      <c r="F115" s="28">
        <v>10.42</v>
      </c>
      <c r="G115" s="31">
        <v>14841.57836</v>
      </c>
      <c r="H115" s="39">
        <f t="shared" si="4"/>
        <v>9.6051878695562749</v>
      </c>
      <c r="I115" s="34">
        <f t="shared" si="5"/>
        <v>1.0056801600000007</v>
      </c>
      <c r="J115" s="35">
        <v>1</v>
      </c>
      <c r="K115" t="s">
        <v>267</v>
      </c>
      <c r="L115" t="s">
        <v>271</v>
      </c>
    </row>
    <row r="116" spans="1:12" x14ac:dyDescent="0.25">
      <c r="A116" s="22" t="s">
        <v>223</v>
      </c>
      <c r="B116" s="23">
        <v>0.70599999999999996</v>
      </c>
      <c r="C116" s="28">
        <v>70.629000000000005</v>
      </c>
      <c r="D116" s="38">
        <f t="shared" si="3"/>
        <v>4.2574408250309226</v>
      </c>
      <c r="E116" s="28">
        <v>12.45977059</v>
      </c>
      <c r="F116" s="28">
        <v>9.2481887189999998</v>
      </c>
      <c r="G116" s="31">
        <v>9694.522766</v>
      </c>
      <c r="H116" s="38">
        <f t="shared" si="4"/>
        <v>9.1793163417101464</v>
      </c>
      <c r="I116" s="34">
        <f t="shared" si="5"/>
        <v>3.2115818709999999</v>
      </c>
      <c r="J116" s="35">
        <v>1</v>
      </c>
      <c r="K116" t="s">
        <v>266</v>
      </c>
      <c r="L116" t="s">
        <v>271</v>
      </c>
    </row>
    <row r="117" spans="1:12" x14ac:dyDescent="0.25">
      <c r="A117" s="22" t="s">
        <v>92</v>
      </c>
      <c r="B117" s="23">
        <v>0.70199999999999996</v>
      </c>
      <c r="C117" s="28">
        <v>72.597999999999999</v>
      </c>
      <c r="D117" s="37">
        <f t="shared" si="3"/>
        <v>4.2849373732419247</v>
      </c>
      <c r="E117" s="28">
        <v>12.436400000000001</v>
      </c>
      <c r="F117" s="28">
        <v>11.367355849999999</v>
      </c>
      <c r="G117" s="31">
        <v>4970.2320739999996</v>
      </c>
      <c r="H117" s="39">
        <f t="shared" si="4"/>
        <v>8.5112218129703177</v>
      </c>
      <c r="I117" s="34">
        <f t="shared" si="5"/>
        <v>1.0690441500000016</v>
      </c>
      <c r="J117" s="35">
        <v>1</v>
      </c>
      <c r="K117" t="s">
        <v>266</v>
      </c>
      <c r="L117" t="s">
        <v>271</v>
      </c>
    </row>
    <row r="118" spans="1:12" x14ac:dyDescent="0.25">
      <c r="A118" s="22" t="s">
        <v>224</v>
      </c>
      <c r="B118" s="23">
        <v>0.70099999999999996</v>
      </c>
      <c r="C118" s="28">
        <v>70.483999999999995</v>
      </c>
      <c r="D118" s="38">
        <f t="shared" si="3"/>
        <v>4.2553857337064844</v>
      </c>
      <c r="E118" s="28">
        <v>12.994930269999999</v>
      </c>
      <c r="F118" s="28">
        <v>11.961319919999999</v>
      </c>
      <c r="G118" s="31">
        <v>4781.6920460000001</v>
      </c>
      <c r="H118" s="38">
        <f t="shared" si="4"/>
        <v>8.4725497473665925</v>
      </c>
      <c r="I118" s="34">
        <f t="shared" si="5"/>
        <v>1.03361035</v>
      </c>
      <c r="J118" s="35">
        <v>1</v>
      </c>
      <c r="K118" t="s">
        <v>266</v>
      </c>
      <c r="L118" t="s">
        <v>271</v>
      </c>
    </row>
    <row r="119" spans="1:12" x14ac:dyDescent="0.25">
      <c r="A119" s="22" t="s">
        <v>93</v>
      </c>
      <c r="B119" s="23">
        <v>0.7</v>
      </c>
      <c r="C119" s="28">
        <v>70.962000000000003</v>
      </c>
      <c r="D119" s="37">
        <f t="shared" si="3"/>
        <v>4.2621445224970351</v>
      </c>
      <c r="E119" s="28">
        <v>12.42656994</v>
      </c>
      <c r="F119" s="28">
        <v>8.8475999830000003</v>
      </c>
      <c r="G119" s="31">
        <v>9242.0822590000007</v>
      </c>
      <c r="H119" s="39">
        <f t="shared" si="4"/>
        <v>9.1315224919532501</v>
      </c>
      <c r="I119" s="34">
        <f t="shared" si="5"/>
        <v>3.578969957</v>
      </c>
      <c r="J119" s="35">
        <v>1</v>
      </c>
      <c r="K119" t="s">
        <v>267</v>
      </c>
      <c r="L119" t="s">
        <v>271</v>
      </c>
    </row>
    <row r="120" spans="1:12" x14ac:dyDescent="0.25">
      <c r="A120" s="24" t="s">
        <v>225</v>
      </c>
      <c r="B120" s="25">
        <v>0.69899999999999995</v>
      </c>
      <c r="C120" s="27">
        <v>71.105000000000004</v>
      </c>
      <c r="D120" s="38">
        <f t="shared" si="3"/>
        <v>4.2641576578246596</v>
      </c>
      <c r="E120" s="27">
        <v>13.50206427</v>
      </c>
      <c r="F120" s="27">
        <v>9.6281544209999996</v>
      </c>
      <c r="G120" s="32">
        <v>6184.1360000000004</v>
      </c>
      <c r="H120" s="38">
        <f t="shared" si="4"/>
        <v>8.7297425822634658</v>
      </c>
      <c r="I120" s="34">
        <f t="shared" si="5"/>
        <v>3.8739098490000003</v>
      </c>
      <c r="J120" s="35">
        <v>2</v>
      </c>
      <c r="K120" t="s">
        <v>266</v>
      </c>
      <c r="L120" t="s">
        <v>272</v>
      </c>
    </row>
    <row r="121" spans="1:12" x14ac:dyDescent="0.25">
      <c r="A121" s="24" t="s">
        <v>226</v>
      </c>
      <c r="B121" s="25">
        <v>0.69799999999999995</v>
      </c>
      <c r="C121" s="27">
        <v>64.927999999999997</v>
      </c>
      <c r="D121" s="37">
        <f t="shared" si="3"/>
        <v>4.173278963643404</v>
      </c>
      <c r="E121" s="27">
        <v>15.022438169999999</v>
      </c>
      <c r="F121" s="27">
        <v>9.8277502059999993</v>
      </c>
      <c r="G121" s="32">
        <v>7987.8422469999996</v>
      </c>
      <c r="H121" s="39">
        <f t="shared" si="4"/>
        <v>8.9856759455925737</v>
      </c>
      <c r="I121" s="34">
        <f t="shared" si="5"/>
        <v>5.1946879639999999</v>
      </c>
      <c r="J121" s="35">
        <v>2</v>
      </c>
      <c r="K121" t="s">
        <v>266</v>
      </c>
      <c r="L121" t="s">
        <v>272</v>
      </c>
    </row>
    <row r="122" spans="1:12" x14ac:dyDescent="0.25">
      <c r="A122" s="24" t="s">
        <v>227</v>
      </c>
      <c r="B122" s="25">
        <v>0.69799999999999995</v>
      </c>
      <c r="C122" s="27">
        <v>74.972999999999999</v>
      </c>
      <c r="D122" s="38">
        <f t="shared" si="3"/>
        <v>4.317128048720754</v>
      </c>
      <c r="E122" s="27">
        <v>14.59442043</v>
      </c>
      <c r="F122" s="27">
        <v>6.05</v>
      </c>
      <c r="G122" s="32">
        <v>7954.5224609999996</v>
      </c>
      <c r="H122" s="38">
        <f t="shared" si="4"/>
        <v>8.9814959089260142</v>
      </c>
      <c r="I122" s="34">
        <f t="shared" si="5"/>
        <v>8.5444204299999988</v>
      </c>
      <c r="J122" s="35">
        <v>2</v>
      </c>
      <c r="K122" t="s">
        <v>266</v>
      </c>
      <c r="L122" t="s">
        <v>272</v>
      </c>
    </row>
    <row r="123" spans="1:12" x14ac:dyDescent="0.25">
      <c r="A123" s="24" t="s">
        <v>228</v>
      </c>
      <c r="B123" s="25">
        <v>0.69599999999999995</v>
      </c>
      <c r="C123" s="27">
        <v>64.013999999999996</v>
      </c>
      <c r="D123" s="37">
        <f t="shared" si="3"/>
        <v>4.1591018094373791</v>
      </c>
      <c r="E123" s="27">
        <v>12.56089218</v>
      </c>
      <c r="F123" s="27">
        <v>9.2479750000000003</v>
      </c>
      <c r="G123" s="32">
        <v>14938.55659</v>
      </c>
      <c r="H123" s="39">
        <f t="shared" si="4"/>
        <v>9.6117008402309079</v>
      </c>
      <c r="I123" s="34">
        <f t="shared" si="5"/>
        <v>3.3129171799999995</v>
      </c>
      <c r="J123" s="35">
        <v>2</v>
      </c>
      <c r="K123" t="s">
        <v>266</v>
      </c>
      <c r="L123" t="s">
        <v>272</v>
      </c>
    </row>
    <row r="124" spans="1:12" x14ac:dyDescent="0.25">
      <c r="A124" s="24" t="s">
        <v>94</v>
      </c>
      <c r="B124" s="25">
        <v>0.69299999999999995</v>
      </c>
      <c r="C124" s="27">
        <v>65.694000000000003</v>
      </c>
      <c r="D124" s="38">
        <f t="shared" si="3"/>
        <v>4.185007597119343</v>
      </c>
      <c r="E124" s="27">
        <v>12.43426472</v>
      </c>
      <c r="F124" s="27">
        <v>9.5500000000000007</v>
      </c>
      <c r="G124" s="32">
        <v>11194.21884</v>
      </c>
      <c r="H124" s="38">
        <f t="shared" si="4"/>
        <v>9.3231527490190107</v>
      </c>
      <c r="I124" s="34">
        <f t="shared" si="5"/>
        <v>2.8842647199999991</v>
      </c>
      <c r="J124" s="35">
        <v>2</v>
      </c>
      <c r="K124" t="s">
        <v>267</v>
      </c>
      <c r="L124" t="s">
        <v>272</v>
      </c>
    </row>
    <row r="125" spans="1:12" x14ac:dyDescent="0.25">
      <c r="A125" s="24" t="s">
        <v>95</v>
      </c>
      <c r="B125" s="25">
        <v>0.69</v>
      </c>
      <c r="C125" s="27">
        <v>70.289000000000001</v>
      </c>
      <c r="D125" s="37">
        <f t="shared" si="3"/>
        <v>4.2526153143118224</v>
      </c>
      <c r="E125" s="27">
        <v>10.95909977</v>
      </c>
      <c r="F125" s="27">
        <v>8.3886318039999992</v>
      </c>
      <c r="G125" s="32">
        <v>12309.996590000001</v>
      </c>
      <c r="H125" s="39">
        <f t="shared" si="4"/>
        <v>9.4181669421679004</v>
      </c>
      <c r="I125" s="34">
        <f t="shared" si="5"/>
        <v>2.5704679660000007</v>
      </c>
      <c r="J125" s="35">
        <v>2</v>
      </c>
      <c r="K125" t="s">
        <v>266</v>
      </c>
      <c r="L125" t="s">
        <v>272</v>
      </c>
    </row>
    <row r="126" spans="1:12" x14ac:dyDescent="0.25">
      <c r="A126" s="24" t="s">
        <v>229</v>
      </c>
      <c r="B126" s="25">
        <v>0.68100000000000005</v>
      </c>
      <c r="C126" s="27">
        <v>72.228999999999999</v>
      </c>
      <c r="D126" s="38">
        <f t="shared" si="3"/>
        <v>4.2798416273040347</v>
      </c>
      <c r="E126" s="27">
        <v>13.064490409999999</v>
      </c>
      <c r="F126" s="27">
        <v>5.8357946619999996</v>
      </c>
      <c r="G126" s="32">
        <v>10624.873879999999</v>
      </c>
      <c r="H126" s="38">
        <f t="shared" si="4"/>
        <v>9.2709531236045208</v>
      </c>
      <c r="I126" s="34">
        <f t="shared" si="5"/>
        <v>7.2286957479999998</v>
      </c>
      <c r="J126" s="35">
        <v>2</v>
      </c>
      <c r="K126" t="s">
        <v>266</v>
      </c>
      <c r="L126" t="s">
        <v>272</v>
      </c>
    </row>
    <row r="127" spans="1:12" x14ac:dyDescent="0.25">
      <c r="A127" s="24" t="s">
        <v>230</v>
      </c>
      <c r="B127" s="25">
        <v>0.67900000000000005</v>
      </c>
      <c r="C127" s="27">
        <v>71.287999999999997</v>
      </c>
      <c r="D127" s="37">
        <f t="shared" si="3"/>
        <v>4.2667280103104188</v>
      </c>
      <c r="E127" s="27">
        <v>10.861026369999999</v>
      </c>
      <c r="F127" s="27">
        <v>11.289550889999999</v>
      </c>
      <c r="G127" s="32">
        <v>4807.2139230000002</v>
      </c>
      <c r="H127" s="39">
        <f t="shared" si="4"/>
        <v>8.4778729692961026</v>
      </c>
      <c r="I127" s="34">
        <f t="shared" si="5"/>
        <v>-0.42852451999999985</v>
      </c>
      <c r="J127" s="35">
        <v>2</v>
      </c>
      <c r="K127" t="s">
        <v>266</v>
      </c>
      <c r="L127" t="s">
        <v>272</v>
      </c>
    </row>
    <row r="128" spans="1:12" x14ac:dyDescent="0.25">
      <c r="A128" s="24" t="s">
        <v>231</v>
      </c>
      <c r="B128" s="25">
        <v>0.67400000000000004</v>
      </c>
      <c r="C128" s="27">
        <v>71.474999999999994</v>
      </c>
      <c r="D128" s="38">
        <f t="shared" si="3"/>
        <v>4.2693477382083751</v>
      </c>
      <c r="E128" s="27">
        <v>11.9099355</v>
      </c>
      <c r="F128" s="27">
        <v>7.150929928</v>
      </c>
      <c r="G128" s="32">
        <v>8886.1735279999994</v>
      </c>
      <c r="H128" s="38">
        <f t="shared" si="4"/>
        <v>9.0922518115518596</v>
      </c>
      <c r="I128" s="34">
        <f t="shared" si="5"/>
        <v>4.7590055719999995</v>
      </c>
      <c r="J128" s="35">
        <v>2</v>
      </c>
      <c r="K128" t="s">
        <v>266</v>
      </c>
      <c r="L128" t="s">
        <v>272</v>
      </c>
    </row>
    <row r="129" spans="1:12" x14ac:dyDescent="0.25">
      <c r="A129" s="24" t="s">
        <v>232</v>
      </c>
      <c r="B129" s="25">
        <v>0.67300000000000004</v>
      </c>
      <c r="C129" s="27">
        <v>71.335999999999999</v>
      </c>
      <c r="D129" s="37">
        <f t="shared" si="3"/>
        <v>4.2674011088325781</v>
      </c>
      <c r="E129" s="27">
        <v>12.222755709999999</v>
      </c>
      <c r="F129" s="27">
        <v>6.8118789470000003</v>
      </c>
      <c r="G129" s="32">
        <v>9091.8653770000001</v>
      </c>
      <c r="H129" s="39">
        <f t="shared" si="4"/>
        <v>9.115135378109624</v>
      </c>
      <c r="I129" s="34">
        <f t="shared" si="5"/>
        <v>5.4108767629999992</v>
      </c>
      <c r="J129" s="35">
        <v>2</v>
      </c>
      <c r="K129" t="s">
        <v>266</v>
      </c>
      <c r="L129" t="s">
        <v>272</v>
      </c>
    </row>
    <row r="130" spans="1:12" x14ac:dyDescent="0.25">
      <c r="A130" s="24" t="s">
        <v>233</v>
      </c>
      <c r="B130" s="25">
        <v>0.67</v>
      </c>
      <c r="C130" s="27">
        <v>73.697999999999993</v>
      </c>
      <c r="D130" s="38">
        <f t="shared" si="3"/>
        <v>4.2999756617850124</v>
      </c>
      <c r="E130" s="27">
        <v>11.94633007</v>
      </c>
      <c r="F130" s="27">
        <v>7.3790597919999996</v>
      </c>
      <c r="G130" s="32">
        <v>6511.1221779999996</v>
      </c>
      <c r="H130" s="38">
        <f t="shared" si="4"/>
        <v>8.7812670979202725</v>
      </c>
      <c r="I130" s="34">
        <f t="shared" si="5"/>
        <v>4.5672702780000005</v>
      </c>
      <c r="J130" s="35">
        <v>2</v>
      </c>
      <c r="K130" t="s">
        <v>266</v>
      </c>
      <c r="L130" t="s">
        <v>272</v>
      </c>
    </row>
    <row r="131" spans="1:12" x14ac:dyDescent="0.25">
      <c r="A131" s="24" t="s">
        <v>234</v>
      </c>
      <c r="B131" s="25">
        <v>0.66900000000000004</v>
      </c>
      <c r="C131" s="27">
        <v>74.614999999999995</v>
      </c>
      <c r="D131" s="37">
        <f t="shared" si="3"/>
        <v>4.3123415593834311</v>
      </c>
      <c r="E131" s="27">
        <v>12.583477869999999</v>
      </c>
      <c r="F131" s="27">
        <v>7.26</v>
      </c>
      <c r="G131" s="32">
        <v>5426.5061800000003</v>
      </c>
      <c r="H131" s="39">
        <f t="shared" si="4"/>
        <v>8.5990507767410378</v>
      </c>
      <c r="I131" s="34">
        <f t="shared" si="5"/>
        <v>5.3234778699999996</v>
      </c>
      <c r="J131" s="35">
        <v>2</v>
      </c>
      <c r="K131" t="s">
        <v>266</v>
      </c>
      <c r="L131" t="s">
        <v>272</v>
      </c>
    </row>
    <row r="132" spans="1:12" x14ac:dyDescent="0.25">
      <c r="A132" s="24" t="s">
        <v>7</v>
      </c>
      <c r="B132" s="25">
        <v>0.66100000000000003</v>
      </c>
      <c r="C132" s="27">
        <v>74.721999999999994</v>
      </c>
      <c r="D132" s="38">
        <f t="shared" ref="D132:D194" si="6">LN(C132)</f>
        <v>4.3137745601576576</v>
      </c>
      <c r="E132" s="27">
        <v>11.53066323</v>
      </c>
      <c r="F132" s="27">
        <v>6.0900390499999997</v>
      </c>
      <c r="G132" s="32">
        <v>7601.0854330000002</v>
      </c>
      <c r="H132" s="38">
        <f t="shared" ref="H132:H194" si="7">LN(G132)</f>
        <v>8.936046336208177</v>
      </c>
      <c r="I132" s="34">
        <f t="shared" ref="I132:I194" si="8">E132-F132</f>
        <v>5.4406241800000004</v>
      </c>
      <c r="J132" s="35">
        <v>2</v>
      </c>
      <c r="K132" t="s">
        <v>266</v>
      </c>
      <c r="L132" t="s">
        <v>272</v>
      </c>
    </row>
    <row r="133" spans="1:12" x14ac:dyDescent="0.25">
      <c r="A133" s="24" t="s">
        <v>235</v>
      </c>
      <c r="B133" s="25">
        <v>0.65300000000000002</v>
      </c>
      <c r="C133" s="27">
        <v>64.853999999999999</v>
      </c>
      <c r="D133" s="37">
        <f t="shared" si="6"/>
        <v>4.1721385896621213</v>
      </c>
      <c r="E133" s="27">
        <v>12.101580139999999</v>
      </c>
      <c r="F133" s="27">
        <v>10.644586260000001</v>
      </c>
      <c r="G133" s="32">
        <v>4754.4537319999999</v>
      </c>
      <c r="H133" s="39">
        <f t="shared" si="7"/>
        <v>8.4668370855198027</v>
      </c>
      <c r="I133" s="34">
        <f t="shared" si="8"/>
        <v>1.4569938799999989</v>
      </c>
      <c r="J133" s="35">
        <v>2</v>
      </c>
      <c r="K133" t="s">
        <v>266</v>
      </c>
      <c r="L133" t="s">
        <v>272</v>
      </c>
    </row>
    <row r="134" spans="1:12" x14ac:dyDescent="0.25">
      <c r="A134" s="24" t="s">
        <v>96</v>
      </c>
      <c r="B134" s="25">
        <v>0.65</v>
      </c>
      <c r="C134" s="27">
        <v>61.19</v>
      </c>
      <c r="D134" s="38">
        <f t="shared" si="6"/>
        <v>4.1139837774744494</v>
      </c>
      <c r="E134" s="27">
        <v>12.13132742</v>
      </c>
      <c r="F134" s="27">
        <v>8.2813270140000004</v>
      </c>
      <c r="G134" s="32">
        <v>10662.65921</v>
      </c>
      <c r="H134" s="38">
        <f t="shared" si="7"/>
        <v>9.274503123458679</v>
      </c>
      <c r="I134" s="34">
        <f t="shared" si="8"/>
        <v>3.8500004059999995</v>
      </c>
      <c r="J134" s="35">
        <v>2</v>
      </c>
      <c r="K134" t="s">
        <v>267</v>
      </c>
      <c r="L134" t="s">
        <v>272</v>
      </c>
    </row>
    <row r="135" spans="1:12" x14ac:dyDescent="0.25">
      <c r="A135" s="24" t="s">
        <v>236</v>
      </c>
      <c r="B135" s="25">
        <v>0.64400000000000002</v>
      </c>
      <c r="C135" s="27">
        <v>67.744</v>
      </c>
      <c r="D135" s="37">
        <f t="shared" si="6"/>
        <v>4.2157358949524548</v>
      </c>
      <c r="E135" s="27">
        <v>12.58370972</v>
      </c>
      <c r="F135" s="27">
        <v>6.5707001690000002</v>
      </c>
      <c r="G135" s="32">
        <v>6950.5267979999999</v>
      </c>
      <c r="H135" s="39">
        <f t="shared" si="7"/>
        <v>8.8465727339596754</v>
      </c>
      <c r="I135" s="34">
        <f t="shared" si="8"/>
        <v>6.0130095509999997</v>
      </c>
      <c r="J135" s="35">
        <v>2</v>
      </c>
      <c r="K135" t="s">
        <v>266</v>
      </c>
      <c r="L135" t="s">
        <v>272</v>
      </c>
    </row>
    <row r="136" spans="1:12" x14ac:dyDescent="0.25">
      <c r="A136" s="24" t="s">
        <v>237</v>
      </c>
      <c r="B136" s="25">
        <v>0.63400000000000001</v>
      </c>
      <c r="C136" s="27">
        <v>70.924999999999997</v>
      </c>
      <c r="D136" s="38">
        <f t="shared" si="6"/>
        <v>4.2616229806949146</v>
      </c>
      <c r="E136" s="27">
        <v>12.615048</v>
      </c>
      <c r="F136" s="27">
        <v>7.3325239800000004</v>
      </c>
      <c r="G136" s="32">
        <v>3709.154916</v>
      </c>
      <c r="H136" s="38">
        <f t="shared" si="7"/>
        <v>8.2185593442096927</v>
      </c>
      <c r="I136" s="34">
        <f t="shared" si="8"/>
        <v>5.2825240199999994</v>
      </c>
      <c r="J136" s="35">
        <v>2</v>
      </c>
      <c r="K136" t="s">
        <v>266</v>
      </c>
      <c r="L136" t="s">
        <v>272</v>
      </c>
    </row>
    <row r="137" spans="1:12" x14ac:dyDescent="0.25">
      <c r="A137" s="24" t="s">
        <v>238</v>
      </c>
      <c r="B137" s="25">
        <v>0.629</v>
      </c>
      <c r="C137" s="27">
        <v>68.674000000000007</v>
      </c>
      <c r="D137" s="37">
        <f t="shared" si="6"/>
        <v>4.2293706705356771</v>
      </c>
      <c r="E137" s="27">
        <v>10.76720388</v>
      </c>
      <c r="F137" s="27">
        <v>5.6686480130000003</v>
      </c>
      <c r="G137" s="32">
        <v>8996.4158220000008</v>
      </c>
      <c r="H137" s="39">
        <f t="shared" si="7"/>
        <v>9.1045815349989514</v>
      </c>
      <c r="I137" s="34">
        <f t="shared" si="8"/>
        <v>5.098555867</v>
      </c>
      <c r="J137" s="35">
        <v>2</v>
      </c>
      <c r="K137" t="s">
        <v>266</v>
      </c>
      <c r="L137" t="s">
        <v>272</v>
      </c>
    </row>
    <row r="138" spans="1:12" x14ac:dyDescent="0.25">
      <c r="A138" s="24" t="s">
        <v>239</v>
      </c>
      <c r="B138" s="25">
        <v>0.628</v>
      </c>
      <c r="C138" s="27">
        <v>67.661000000000001</v>
      </c>
      <c r="D138" s="38">
        <f t="shared" si="6"/>
        <v>4.214509943024602</v>
      </c>
      <c r="E138" s="27">
        <v>11.80302</v>
      </c>
      <c r="F138" s="27">
        <v>9.1285815689999996</v>
      </c>
      <c r="G138" s="32">
        <v>3440.416745</v>
      </c>
      <c r="H138" s="38">
        <f t="shared" si="7"/>
        <v>8.1433478898320892</v>
      </c>
      <c r="I138" s="34">
        <f t="shared" si="8"/>
        <v>2.6744384310000004</v>
      </c>
      <c r="J138" s="35">
        <v>2</v>
      </c>
      <c r="K138" t="s">
        <v>266</v>
      </c>
      <c r="L138" t="s">
        <v>272</v>
      </c>
    </row>
    <row r="139" spans="1:12" x14ac:dyDescent="0.25">
      <c r="A139" s="24" t="s">
        <v>240</v>
      </c>
      <c r="B139" s="25">
        <v>0.624</v>
      </c>
      <c r="C139" s="27">
        <v>70.727999999999994</v>
      </c>
      <c r="D139" s="37">
        <f t="shared" si="6"/>
        <v>4.2588415341035031</v>
      </c>
      <c r="E139" s="27">
        <v>9.9617076329999996</v>
      </c>
      <c r="F139" s="27">
        <v>7.2962005139999997</v>
      </c>
      <c r="G139" s="32">
        <v>5271.604988</v>
      </c>
      <c r="H139" s="39">
        <f t="shared" si="7"/>
        <v>8.5700901469715784</v>
      </c>
      <c r="I139" s="34">
        <f t="shared" si="8"/>
        <v>2.6655071189999999</v>
      </c>
      <c r="J139" s="35">
        <v>2</v>
      </c>
      <c r="K139" t="s">
        <v>266</v>
      </c>
      <c r="L139" t="s">
        <v>272</v>
      </c>
    </row>
    <row r="140" spans="1:12" x14ac:dyDescent="0.25">
      <c r="A140" s="24" t="s">
        <v>97</v>
      </c>
      <c r="B140" s="25">
        <v>0.62</v>
      </c>
      <c r="C140" s="27">
        <v>68.998999999999995</v>
      </c>
      <c r="D140" s="38">
        <f t="shared" si="6"/>
        <v>4.2340920117386149</v>
      </c>
      <c r="E140" s="27">
        <v>10.187490459999999</v>
      </c>
      <c r="F140" s="27">
        <v>5.9469705299999998</v>
      </c>
      <c r="G140" s="32">
        <v>7744.8373460000003</v>
      </c>
      <c r="H140" s="38">
        <f t="shared" si="7"/>
        <v>8.9547817514684009</v>
      </c>
      <c r="I140" s="34">
        <f t="shared" si="8"/>
        <v>4.2405199299999996</v>
      </c>
      <c r="J140" s="35">
        <v>2</v>
      </c>
      <c r="K140" t="s">
        <v>266</v>
      </c>
      <c r="L140" t="s">
        <v>272</v>
      </c>
    </row>
    <row r="141" spans="1:12" x14ac:dyDescent="0.25">
      <c r="A141" s="24" t="s">
        <v>241</v>
      </c>
      <c r="B141" s="25">
        <v>0.61399999999999999</v>
      </c>
      <c r="C141" s="27">
        <v>70.492000000000004</v>
      </c>
      <c r="D141" s="37">
        <f t="shared" si="6"/>
        <v>4.2554992282021233</v>
      </c>
      <c r="E141" s="27">
        <v>11.81160992</v>
      </c>
      <c r="F141" s="27">
        <v>7.1832097270000004</v>
      </c>
      <c r="G141" s="32">
        <v>3243.9804939999999</v>
      </c>
      <c r="H141" s="39">
        <f t="shared" si="7"/>
        <v>8.0845564022702465</v>
      </c>
      <c r="I141" s="34">
        <f t="shared" si="8"/>
        <v>4.6284001930000001</v>
      </c>
      <c r="J141" s="35">
        <v>2</v>
      </c>
      <c r="K141" t="s">
        <v>266</v>
      </c>
      <c r="L141" t="s">
        <v>272</v>
      </c>
    </row>
    <row r="142" spans="1:12" x14ac:dyDescent="0.25">
      <c r="A142" s="24" t="s">
        <v>98</v>
      </c>
      <c r="B142" s="25">
        <v>0.61299999999999999</v>
      </c>
      <c r="C142" s="27">
        <v>68.793999999999997</v>
      </c>
      <c r="D142" s="38">
        <f t="shared" si="6"/>
        <v>4.2311165318340205</v>
      </c>
      <c r="E142" s="27">
        <v>12.6637182</v>
      </c>
      <c r="F142" s="27">
        <v>5.9157889179999996</v>
      </c>
      <c r="G142" s="32">
        <v>4054.106945</v>
      </c>
      <c r="H142" s="38">
        <f t="shared" si="7"/>
        <v>8.3074857067823977</v>
      </c>
      <c r="I142" s="34">
        <f t="shared" si="8"/>
        <v>6.7479292820000003</v>
      </c>
      <c r="J142" s="35">
        <v>2</v>
      </c>
      <c r="K142" t="s">
        <v>267</v>
      </c>
      <c r="L142" t="s">
        <v>272</v>
      </c>
    </row>
    <row r="143" spans="1:12" x14ac:dyDescent="0.25">
      <c r="A143" s="24" t="s">
        <v>99</v>
      </c>
      <c r="B143" s="25">
        <v>0.61</v>
      </c>
      <c r="C143" s="27">
        <v>56.36</v>
      </c>
      <c r="D143" s="37">
        <f t="shared" si="6"/>
        <v>4.0317596870304797</v>
      </c>
      <c r="E143" s="27">
        <v>14.926927559999999</v>
      </c>
      <c r="F143" s="27">
        <v>5.73</v>
      </c>
      <c r="G143" s="32">
        <v>8391.8551110000008</v>
      </c>
      <c r="H143" s="39">
        <f t="shared" si="7"/>
        <v>9.0350168847936292</v>
      </c>
      <c r="I143" s="34">
        <f t="shared" si="8"/>
        <v>9.1969275599999989</v>
      </c>
      <c r="J143" s="35">
        <v>2</v>
      </c>
      <c r="K143" t="s">
        <v>267</v>
      </c>
      <c r="L143" t="s">
        <v>272</v>
      </c>
    </row>
    <row r="144" spans="1:12" x14ac:dyDescent="0.25">
      <c r="A144" s="24" t="s">
        <v>32</v>
      </c>
      <c r="B144" s="25">
        <v>0.61</v>
      </c>
      <c r="C144" s="27">
        <v>58.058999999999997</v>
      </c>
      <c r="D144" s="38">
        <f t="shared" si="6"/>
        <v>4.0614597348863244</v>
      </c>
      <c r="E144" s="27">
        <v>11.75997928</v>
      </c>
      <c r="F144" s="27">
        <v>7.2434582939999999</v>
      </c>
      <c r="G144" s="32">
        <v>9200.0265990000007</v>
      </c>
      <c r="H144" s="38">
        <f t="shared" si="7"/>
        <v>9.1269616542286052</v>
      </c>
      <c r="I144" s="34">
        <f t="shared" si="8"/>
        <v>4.5165209859999997</v>
      </c>
      <c r="J144" s="35">
        <v>2</v>
      </c>
      <c r="K144" t="s">
        <v>267</v>
      </c>
      <c r="L144" t="s">
        <v>272</v>
      </c>
    </row>
    <row r="145" spans="1:12" x14ac:dyDescent="0.25">
      <c r="A145" s="24" t="s">
        <v>100</v>
      </c>
      <c r="B145" s="25">
        <v>0.60799999999999998</v>
      </c>
      <c r="C145" s="27">
        <v>67.256</v>
      </c>
      <c r="D145" s="37">
        <f t="shared" si="6"/>
        <v>4.2085062338329955</v>
      </c>
      <c r="E145" s="27">
        <v>12.06090998</v>
      </c>
      <c r="F145" s="27">
        <v>6.5181576970000004</v>
      </c>
      <c r="G145" s="32">
        <v>4037.7051409999999</v>
      </c>
      <c r="H145" s="39">
        <f t="shared" si="7"/>
        <v>8.3034317751565911</v>
      </c>
      <c r="I145" s="34">
        <f t="shared" si="8"/>
        <v>5.5427522829999996</v>
      </c>
      <c r="J145" s="35">
        <v>2</v>
      </c>
      <c r="K145" t="s">
        <v>266</v>
      </c>
      <c r="L145" t="s">
        <v>272</v>
      </c>
    </row>
    <row r="146" spans="1:12" x14ac:dyDescent="0.25">
      <c r="A146" s="24" t="s">
        <v>19</v>
      </c>
      <c r="B146" s="25">
        <v>0.60199999999999998</v>
      </c>
      <c r="C146" s="27">
        <v>63.945</v>
      </c>
      <c r="D146" s="38">
        <f t="shared" si="6"/>
        <v>4.1580233388852834</v>
      </c>
      <c r="E146" s="27">
        <v>11.58627987</v>
      </c>
      <c r="F146" s="27">
        <v>6.4323184390000003</v>
      </c>
      <c r="G146" s="32">
        <v>5380.2715349999999</v>
      </c>
      <c r="H146" s="38">
        <f t="shared" si="7"/>
        <v>8.5904941230717942</v>
      </c>
      <c r="I146" s="34">
        <f t="shared" si="8"/>
        <v>5.1539614309999999</v>
      </c>
      <c r="J146" s="35">
        <v>2</v>
      </c>
      <c r="K146" t="s">
        <v>267</v>
      </c>
      <c r="L146" t="s">
        <v>272</v>
      </c>
    </row>
    <row r="147" spans="1:12" x14ac:dyDescent="0.25">
      <c r="A147" s="24" t="s">
        <v>23</v>
      </c>
      <c r="B147" s="25">
        <v>0.60099999999999998</v>
      </c>
      <c r="C147" s="27">
        <v>62.055</v>
      </c>
      <c r="D147" s="37">
        <f t="shared" si="6"/>
        <v>4.1280210885814848</v>
      </c>
      <c r="E147" s="27">
        <v>11.384482009999999</v>
      </c>
      <c r="F147" s="27">
        <v>7.6863598819999996</v>
      </c>
      <c r="G147" s="32">
        <v>4807.7163170000003</v>
      </c>
      <c r="H147" s="39">
        <f t="shared" si="7"/>
        <v>8.4779774721864865</v>
      </c>
      <c r="I147" s="34">
        <f t="shared" si="8"/>
        <v>3.6981221279999996</v>
      </c>
      <c r="J147" s="35">
        <v>2</v>
      </c>
      <c r="K147" t="s">
        <v>267</v>
      </c>
      <c r="L147" t="s">
        <v>272</v>
      </c>
    </row>
    <row r="148" spans="1:12" x14ac:dyDescent="0.25">
      <c r="A148" s="24" t="s">
        <v>242</v>
      </c>
      <c r="B148" s="25">
        <v>0.60099999999999998</v>
      </c>
      <c r="C148" s="27">
        <v>70.483999999999995</v>
      </c>
      <c r="D148" s="38">
        <f t="shared" si="6"/>
        <v>4.2553857337064844</v>
      </c>
      <c r="E148" s="27">
        <v>12.64451981</v>
      </c>
      <c r="F148" s="27">
        <v>4.4855987580000001</v>
      </c>
      <c r="G148" s="32">
        <v>4025.5546850000001</v>
      </c>
      <c r="H148" s="38">
        <f t="shared" si="7"/>
        <v>8.3004179902956352</v>
      </c>
      <c r="I148" s="34">
        <f t="shared" si="8"/>
        <v>8.1589210520000002</v>
      </c>
      <c r="J148" s="35">
        <v>2</v>
      </c>
      <c r="K148" t="s">
        <v>266</v>
      </c>
      <c r="L148" t="s">
        <v>272</v>
      </c>
    </row>
    <row r="149" spans="1:12" x14ac:dyDescent="0.25">
      <c r="A149" s="24" t="s">
        <v>243</v>
      </c>
      <c r="B149" s="25">
        <v>0.6</v>
      </c>
      <c r="C149" s="27">
        <v>69.896000000000001</v>
      </c>
      <c r="D149" s="37">
        <f t="shared" si="6"/>
        <v>4.2470084229957932</v>
      </c>
      <c r="E149" s="27">
        <v>11.56094805</v>
      </c>
      <c r="F149" s="27">
        <v>5.197100163</v>
      </c>
      <c r="G149" s="32">
        <v>4291.1131679999999</v>
      </c>
      <c r="H149" s="39">
        <f t="shared" si="7"/>
        <v>8.3643014579833022</v>
      </c>
      <c r="I149" s="34">
        <f t="shared" si="8"/>
        <v>6.3638478870000004</v>
      </c>
      <c r="J149" s="35">
        <v>2</v>
      </c>
      <c r="K149" t="s">
        <v>266</v>
      </c>
      <c r="L149" t="s">
        <v>272</v>
      </c>
    </row>
    <row r="150" spans="1:12" x14ac:dyDescent="0.25">
      <c r="A150" s="24" t="s">
        <v>12</v>
      </c>
      <c r="B150" s="25">
        <v>0.59299999999999997</v>
      </c>
      <c r="C150" s="27">
        <v>63.052999999999997</v>
      </c>
      <c r="D150" s="38">
        <f t="shared" si="6"/>
        <v>4.14397564256367</v>
      </c>
      <c r="E150" s="27">
        <v>12.416470439999999</v>
      </c>
      <c r="F150" s="27">
        <v>8.2505525849999994</v>
      </c>
      <c r="G150" s="32">
        <v>2902.8080369999998</v>
      </c>
      <c r="H150" s="38">
        <f t="shared" si="7"/>
        <v>7.973433836106226</v>
      </c>
      <c r="I150" s="34">
        <f t="shared" si="8"/>
        <v>4.165917855</v>
      </c>
      <c r="J150" s="35">
        <v>2</v>
      </c>
      <c r="K150" t="s">
        <v>267</v>
      </c>
      <c r="L150" t="s">
        <v>272</v>
      </c>
    </row>
    <row r="151" spans="1:12" x14ac:dyDescent="0.25">
      <c r="A151" s="24" t="s">
        <v>101</v>
      </c>
      <c r="B151" s="25">
        <v>0.59099999999999997</v>
      </c>
      <c r="C151" s="27">
        <v>61.929000000000002</v>
      </c>
      <c r="D151" s="37">
        <f t="shared" si="6"/>
        <v>4.1259885675565622</v>
      </c>
      <c r="E151" s="27">
        <v>12.1676</v>
      </c>
      <c r="F151" s="27">
        <v>5.8442916010000001</v>
      </c>
      <c r="G151" s="32">
        <v>5327.7882509999999</v>
      </c>
      <c r="H151" s="39">
        <f t="shared" si="7"/>
        <v>8.5806914687502829</v>
      </c>
      <c r="I151" s="34">
        <f t="shared" si="8"/>
        <v>6.3233083990000001</v>
      </c>
      <c r="J151" s="35">
        <v>2</v>
      </c>
      <c r="K151" t="s">
        <v>267</v>
      </c>
      <c r="L151" t="s">
        <v>272</v>
      </c>
    </row>
    <row r="152" spans="1:12" x14ac:dyDescent="0.25">
      <c r="A152" s="24" t="s">
        <v>244</v>
      </c>
      <c r="B152" s="25">
        <v>0.58699999999999997</v>
      </c>
      <c r="C152" s="27">
        <v>60.957999999999998</v>
      </c>
      <c r="D152" s="38">
        <f t="shared" si="6"/>
        <v>4.1101851024412337</v>
      </c>
      <c r="E152" s="27">
        <v>13.38097793</v>
      </c>
      <c r="F152" s="27">
        <v>6.5374017809999998</v>
      </c>
      <c r="G152" s="32">
        <v>3681.4699879999998</v>
      </c>
      <c r="H152" s="38">
        <f t="shared" si="7"/>
        <v>8.2110674046636323</v>
      </c>
      <c r="I152" s="34">
        <f t="shared" si="8"/>
        <v>6.8435761490000004</v>
      </c>
      <c r="J152" s="35">
        <v>2</v>
      </c>
      <c r="K152" t="s">
        <v>266</v>
      </c>
      <c r="L152" t="s">
        <v>272</v>
      </c>
    </row>
    <row r="153" spans="1:12" x14ac:dyDescent="0.25">
      <c r="A153" s="24" t="s">
        <v>245</v>
      </c>
      <c r="B153" s="25">
        <v>0.58599999999999997</v>
      </c>
      <c r="C153" s="27">
        <v>63.68</v>
      </c>
      <c r="D153" s="37">
        <f t="shared" si="6"/>
        <v>4.1538705415361274</v>
      </c>
      <c r="E153" s="27">
        <v>13.03771042</v>
      </c>
      <c r="F153" s="27">
        <v>6.2090568319999999</v>
      </c>
      <c r="G153" s="32">
        <v>3260.5554659999998</v>
      </c>
      <c r="H153" s="39">
        <f t="shared" si="7"/>
        <v>8.089652848189866</v>
      </c>
      <c r="I153" s="34">
        <f t="shared" si="8"/>
        <v>6.8286535879999999</v>
      </c>
      <c r="J153" s="35">
        <v>2</v>
      </c>
      <c r="K153" t="s">
        <v>266</v>
      </c>
      <c r="L153" t="s">
        <v>272</v>
      </c>
    </row>
    <row r="154" spans="1:12" x14ac:dyDescent="0.25">
      <c r="A154" s="24" t="s">
        <v>48</v>
      </c>
      <c r="B154" s="25">
        <v>0.56899999999999995</v>
      </c>
      <c r="C154" s="27">
        <v>61.802999999999997</v>
      </c>
      <c r="D154" s="38">
        <f t="shared" si="6"/>
        <v>4.1239519069747583</v>
      </c>
      <c r="E154" s="27">
        <v>11.01797045</v>
      </c>
      <c r="F154" s="27">
        <v>7.2848931769999998</v>
      </c>
      <c r="G154" s="32">
        <v>3157.35862</v>
      </c>
      <c r="H154" s="38">
        <f t="shared" si="7"/>
        <v>8.05749107729185</v>
      </c>
      <c r="I154" s="34">
        <f t="shared" si="8"/>
        <v>3.7330772730000001</v>
      </c>
      <c r="J154" s="35">
        <v>2</v>
      </c>
      <c r="K154" t="s">
        <v>267</v>
      </c>
      <c r="L154" t="s">
        <v>272</v>
      </c>
    </row>
    <row r="155" spans="1:12" x14ac:dyDescent="0.25">
      <c r="A155" s="24" t="s">
        <v>246</v>
      </c>
      <c r="B155" s="25">
        <v>0.56799999999999995</v>
      </c>
      <c r="C155" s="27">
        <v>65.957999999999998</v>
      </c>
      <c r="D155" s="37">
        <f t="shared" si="6"/>
        <v>4.1890181758247813</v>
      </c>
      <c r="E155" s="27">
        <v>11.127367980000001</v>
      </c>
      <c r="F155" s="27">
        <v>4.9336311459999997</v>
      </c>
      <c r="G155" s="32">
        <v>3710.3268849999999</v>
      </c>
      <c r="H155" s="39">
        <f t="shared" si="7"/>
        <v>8.2188752608845164</v>
      </c>
      <c r="I155" s="34">
        <f t="shared" si="8"/>
        <v>6.193736834000001</v>
      </c>
      <c r="J155" s="35">
        <v>2</v>
      </c>
      <c r="K155" t="s">
        <v>266</v>
      </c>
      <c r="L155" t="s">
        <v>272</v>
      </c>
    </row>
    <row r="156" spans="1:12" x14ac:dyDescent="0.25">
      <c r="A156" s="24" t="s">
        <v>247</v>
      </c>
      <c r="B156" s="25">
        <v>0.56599999999999995</v>
      </c>
      <c r="C156" s="27">
        <v>69.055999999999997</v>
      </c>
      <c r="D156" s="38">
        <f t="shared" si="6"/>
        <v>4.2349177696356692</v>
      </c>
      <c r="E156" s="27">
        <v>13.24177562</v>
      </c>
      <c r="F156" s="27">
        <v>6.0200597509999998</v>
      </c>
      <c r="G156" s="32">
        <v>1629.160441</v>
      </c>
      <c r="H156" s="38">
        <f t="shared" si="7"/>
        <v>7.3958200942371359</v>
      </c>
      <c r="I156" s="34">
        <f t="shared" si="8"/>
        <v>7.2217158690000005</v>
      </c>
      <c r="J156" s="35">
        <v>2</v>
      </c>
      <c r="K156" t="s">
        <v>266</v>
      </c>
      <c r="L156" t="s">
        <v>272</v>
      </c>
    </row>
    <row r="157" spans="1:12" x14ac:dyDescent="0.25">
      <c r="A157" s="24" t="s">
        <v>248</v>
      </c>
      <c r="B157" s="25">
        <v>0.56200000000000006</v>
      </c>
      <c r="C157" s="27">
        <v>70.742000000000004</v>
      </c>
      <c r="D157" s="37">
        <f t="shared" si="6"/>
        <v>4.2590394559250306</v>
      </c>
      <c r="E157" s="27">
        <v>10.300714449999999</v>
      </c>
      <c r="F157" s="27">
        <v>5.8796802000000001</v>
      </c>
      <c r="G157" s="32">
        <v>2273.3110969999998</v>
      </c>
      <c r="H157" s="39">
        <f t="shared" si="7"/>
        <v>7.7289926807432607</v>
      </c>
      <c r="I157" s="34">
        <f t="shared" si="8"/>
        <v>4.4210342499999991</v>
      </c>
      <c r="J157" s="35">
        <v>2</v>
      </c>
      <c r="K157" t="s">
        <v>266</v>
      </c>
      <c r="L157" t="s">
        <v>272</v>
      </c>
    </row>
    <row r="158" spans="1:12" x14ac:dyDescent="0.25">
      <c r="A158" s="24" t="s">
        <v>249</v>
      </c>
      <c r="B158" s="25">
        <v>0.55700000000000005</v>
      </c>
      <c r="C158" s="27">
        <v>72.3</v>
      </c>
      <c r="D158" s="38">
        <f t="shared" si="6"/>
        <v>4.2808241291647189</v>
      </c>
      <c r="E158" s="27">
        <v>7.4187545269999999</v>
      </c>
      <c r="F158" s="27">
        <v>5.7367975869999999</v>
      </c>
      <c r="G158" s="32">
        <v>3594.1067899999998</v>
      </c>
      <c r="H158" s="38">
        <f t="shared" si="7"/>
        <v>8.1870507803133101</v>
      </c>
      <c r="I158" s="34">
        <f t="shared" si="8"/>
        <v>1.6819569400000001</v>
      </c>
      <c r="J158" s="35">
        <v>2</v>
      </c>
      <c r="K158" t="s">
        <v>266</v>
      </c>
      <c r="L158" t="s">
        <v>272</v>
      </c>
    </row>
    <row r="159" spans="1:12" x14ac:dyDescent="0.25">
      <c r="A159" s="24" t="s">
        <v>250</v>
      </c>
      <c r="B159" s="25">
        <v>0.55200000000000005</v>
      </c>
      <c r="C159" s="27">
        <v>63.728000000000002</v>
      </c>
      <c r="D159" s="37">
        <f t="shared" si="6"/>
        <v>4.1546240264392882</v>
      </c>
      <c r="E159" s="27">
        <v>11.13756869</v>
      </c>
      <c r="F159" s="27">
        <v>5.6094684260000003</v>
      </c>
      <c r="G159" s="32">
        <v>2801.7125160000001</v>
      </c>
      <c r="H159" s="39">
        <f t="shared" si="7"/>
        <v>7.9379861220615213</v>
      </c>
      <c r="I159" s="34">
        <f t="shared" si="8"/>
        <v>5.5281002639999999</v>
      </c>
      <c r="J159" s="35">
        <v>2</v>
      </c>
      <c r="K159" t="s">
        <v>266</v>
      </c>
      <c r="L159" t="s">
        <v>272</v>
      </c>
    </row>
    <row r="160" spans="1:12" x14ac:dyDescent="0.25">
      <c r="A160" s="24" t="s">
        <v>47</v>
      </c>
      <c r="B160" s="25">
        <v>0.55000000000000004</v>
      </c>
      <c r="C160" s="27">
        <v>63.637999999999998</v>
      </c>
      <c r="D160" s="38">
        <f t="shared" si="6"/>
        <v>4.153210776200142</v>
      </c>
      <c r="E160" s="27">
        <v>11.495532369999999</v>
      </c>
      <c r="F160" s="27">
        <v>6.235476362</v>
      </c>
      <c r="G160" s="32">
        <v>2240.5854039999999</v>
      </c>
      <c r="H160" s="38">
        <f t="shared" si="7"/>
        <v>7.7144924517768851</v>
      </c>
      <c r="I160" s="34">
        <f t="shared" si="8"/>
        <v>5.2600560079999994</v>
      </c>
      <c r="J160" s="35">
        <v>2</v>
      </c>
      <c r="K160" t="s">
        <v>267</v>
      </c>
      <c r="L160" t="s">
        <v>272</v>
      </c>
    </row>
    <row r="161" spans="1:12" x14ac:dyDescent="0.25">
      <c r="A161" s="24" t="s">
        <v>49</v>
      </c>
      <c r="B161" s="25">
        <v>0.55000000000000004</v>
      </c>
      <c r="C161" s="27">
        <v>59.390999999999998</v>
      </c>
      <c r="D161" s="37">
        <f t="shared" si="6"/>
        <v>4.0841426997375043</v>
      </c>
      <c r="E161" s="27">
        <v>11.02558696</v>
      </c>
      <c r="F161" s="27">
        <v>8.8077626210000002</v>
      </c>
      <c r="G161" s="32">
        <v>2078.9180630000001</v>
      </c>
      <c r="H161" s="39">
        <f t="shared" si="7"/>
        <v>7.6396028753449388</v>
      </c>
      <c r="I161" s="34">
        <f t="shared" si="8"/>
        <v>2.2178243389999999</v>
      </c>
      <c r="J161" s="35">
        <v>2</v>
      </c>
      <c r="K161" t="s">
        <v>267</v>
      </c>
      <c r="L161" t="s">
        <v>272</v>
      </c>
    </row>
    <row r="162" spans="1:12" x14ac:dyDescent="0.25">
      <c r="A162" s="16" t="s">
        <v>34</v>
      </c>
      <c r="B162" s="17">
        <v>0.54800000000000004</v>
      </c>
      <c r="C162" s="26">
        <v>53.633000000000003</v>
      </c>
      <c r="D162" s="38">
        <f t="shared" si="6"/>
        <v>3.9821645502705167</v>
      </c>
      <c r="E162" s="26">
        <v>10.51407</v>
      </c>
      <c r="F162" s="26">
        <v>7.5859699249999997</v>
      </c>
      <c r="G162" s="33">
        <v>4754.8364080000001</v>
      </c>
      <c r="H162" s="38">
        <f t="shared" si="7"/>
        <v>8.466917570181554</v>
      </c>
      <c r="I162" s="34">
        <f t="shared" si="8"/>
        <v>2.9281000750000006</v>
      </c>
      <c r="J162" s="35">
        <v>3</v>
      </c>
      <c r="K162" t="s">
        <v>267</v>
      </c>
      <c r="L162" s="36" t="s">
        <v>273</v>
      </c>
    </row>
    <row r="163" spans="1:12" x14ac:dyDescent="0.25">
      <c r="A163" s="16" t="s">
        <v>36</v>
      </c>
      <c r="B163" s="17">
        <v>0.54800000000000004</v>
      </c>
      <c r="C163" s="26">
        <v>67.129000000000005</v>
      </c>
      <c r="D163" s="37">
        <f t="shared" si="6"/>
        <v>4.2066161413701701</v>
      </c>
      <c r="E163" s="26">
        <v>11.383520130000001</v>
      </c>
      <c r="F163" s="26">
        <v>4.8783102039999999</v>
      </c>
      <c r="G163" s="33">
        <v>2316.8092769999998</v>
      </c>
      <c r="H163" s="39">
        <f t="shared" si="7"/>
        <v>7.7479462064133529</v>
      </c>
      <c r="I163" s="34">
        <f t="shared" si="8"/>
        <v>6.5052099260000009</v>
      </c>
      <c r="J163" s="35">
        <v>3</v>
      </c>
      <c r="K163" t="s">
        <v>267</v>
      </c>
      <c r="L163" s="36" t="s">
        <v>273</v>
      </c>
    </row>
    <row r="164" spans="1:12" x14ac:dyDescent="0.25">
      <c r="A164" s="16" t="s">
        <v>73</v>
      </c>
      <c r="B164" s="17">
        <v>0.54700000000000004</v>
      </c>
      <c r="C164" s="26">
        <v>61.588000000000001</v>
      </c>
      <c r="D164" s="38">
        <f t="shared" si="6"/>
        <v>4.120467046367672</v>
      </c>
      <c r="E164" s="26">
        <v>12.96236085</v>
      </c>
      <c r="F164" s="26">
        <v>5.5903140110000002</v>
      </c>
      <c r="G164" s="33">
        <v>2214.2336489999998</v>
      </c>
      <c r="H164" s="38">
        <f t="shared" si="7"/>
        <v>7.7026616402207422</v>
      </c>
      <c r="I164" s="34">
        <f t="shared" si="8"/>
        <v>7.3720468389999994</v>
      </c>
      <c r="J164" s="35">
        <v>3</v>
      </c>
      <c r="K164" t="s">
        <v>267</v>
      </c>
      <c r="L164" s="36" t="s">
        <v>273</v>
      </c>
    </row>
    <row r="165" spans="1:12" x14ac:dyDescent="0.25">
      <c r="A165" s="16" t="s">
        <v>30</v>
      </c>
      <c r="B165" s="17">
        <v>0.54</v>
      </c>
      <c r="C165" s="26">
        <v>64.691000000000003</v>
      </c>
      <c r="D165" s="37">
        <f t="shared" si="6"/>
        <v>4.1696220882761894</v>
      </c>
      <c r="E165" s="26">
        <v>8.0518503189999997</v>
      </c>
      <c r="F165" s="26">
        <v>4.7540633440000004</v>
      </c>
      <c r="G165" s="33">
        <v>5343.564069</v>
      </c>
      <c r="H165" s="39">
        <f t="shared" si="7"/>
        <v>8.5836481379744782</v>
      </c>
      <c r="I165" s="34">
        <f t="shared" si="8"/>
        <v>3.2977869749999993</v>
      </c>
      <c r="J165" s="35">
        <v>3</v>
      </c>
      <c r="K165" t="s">
        <v>267</v>
      </c>
      <c r="L165" s="36" t="s">
        <v>273</v>
      </c>
    </row>
    <row r="166" spans="1:12" x14ac:dyDescent="0.25">
      <c r="A166" s="16" t="s">
        <v>251</v>
      </c>
      <c r="B166" s="17">
        <v>0.54</v>
      </c>
      <c r="C166" s="26">
        <v>66.430999999999997</v>
      </c>
      <c r="D166" s="38">
        <f t="shared" si="6"/>
        <v>4.1961638150035592</v>
      </c>
      <c r="E166" s="26">
        <v>7.8951084900000001</v>
      </c>
      <c r="F166" s="26">
        <v>4.4223190189999997</v>
      </c>
      <c r="G166" s="33">
        <v>5374.2704229999999</v>
      </c>
      <c r="H166" s="38">
        <f t="shared" si="7"/>
        <v>8.5893781085271854</v>
      </c>
      <c r="I166" s="34">
        <f t="shared" si="8"/>
        <v>3.4727894710000005</v>
      </c>
      <c r="J166" s="35">
        <v>3</v>
      </c>
      <c r="K166" t="s">
        <v>266</v>
      </c>
      <c r="L166" s="36" t="s">
        <v>273</v>
      </c>
    </row>
    <row r="167" spans="1:12" x14ac:dyDescent="0.25">
      <c r="A167" s="16" t="s">
        <v>74</v>
      </c>
      <c r="B167" s="17">
        <v>0.53400000000000003</v>
      </c>
      <c r="C167" s="26">
        <v>58.915999999999997</v>
      </c>
      <c r="D167" s="37">
        <f t="shared" si="6"/>
        <v>4.0761127006272968</v>
      </c>
      <c r="E167" s="26">
        <v>10.10165024</v>
      </c>
      <c r="F167" s="26">
        <v>4.2369776300000002</v>
      </c>
      <c r="G167" s="33">
        <v>5376.3960619999998</v>
      </c>
      <c r="H167" s="39">
        <f t="shared" si="7"/>
        <v>8.5897735517363429</v>
      </c>
      <c r="I167" s="34">
        <f t="shared" si="8"/>
        <v>5.8646726099999995</v>
      </c>
      <c r="J167" s="35">
        <v>3</v>
      </c>
      <c r="K167" t="s">
        <v>267</v>
      </c>
      <c r="L167" s="36" t="s">
        <v>273</v>
      </c>
    </row>
    <row r="168" spans="1:12" x14ac:dyDescent="0.25">
      <c r="A168" s="16" t="s">
        <v>75</v>
      </c>
      <c r="B168" s="17">
        <v>0.53200000000000003</v>
      </c>
      <c r="C168" s="26">
        <v>66.781999999999996</v>
      </c>
      <c r="D168" s="38">
        <f t="shared" si="6"/>
        <v>4.2014335831535963</v>
      </c>
      <c r="E168" s="26">
        <v>8.5857400889999997</v>
      </c>
      <c r="F168" s="26">
        <v>5.6399679630000001</v>
      </c>
      <c r="G168" s="33">
        <v>2578.1560060000002</v>
      </c>
      <c r="H168" s="38">
        <f t="shared" si="7"/>
        <v>7.854829696020424</v>
      </c>
      <c r="I168" s="34">
        <f t="shared" si="8"/>
        <v>2.9457721259999996</v>
      </c>
      <c r="J168" s="35">
        <v>3</v>
      </c>
      <c r="K168" t="s">
        <v>267</v>
      </c>
      <c r="L168" s="36" t="s">
        <v>273</v>
      </c>
    </row>
    <row r="169" spans="1:12" x14ac:dyDescent="0.25">
      <c r="A169" s="16" t="s">
        <v>24</v>
      </c>
      <c r="B169" s="17">
        <v>0.52100000000000002</v>
      </c>
      <c r="C169" s="26">
        <v>53.036000000000001</v>
      </c>
      <c r="D169" s="37">
        <f t="shared" si="6"/>
        <v>3.9709709282524726</v>
      </c>
      <c r="E169" s="26">
        <v>11.070511249999999</v>
      </c>
      <c r="F169" s="26">
        <v>7.5450587840000001</v>
      </c>
      <c r="G169" s="33">
        <v>2708.731464</v>
      </c>
      <c r="H169" s="39">
        <f t="shared" si="7"/>
        <v>7.9042357098183871</v>
      </c>
      <c r="I169" s="34">
        <f t="shared" si="8"/>
        <v>3.5254524659999991</v>
      </c>
      <c r="J169" s="35">
        <v>3</v>
      </c>
      <c r="K169" t="s">
        <v>267</v>
      </c>
      <c r="L169" s="36" t="s">
        <v>273</v>
      </c>
    </row>
    <row r="170" spans="1:12" x14ac:dyDescent="0.25">
      <c r="A170" s="16" t="s">
        <v>38</v>
      </c>
      <c r="B170" s="17">
        <v>0.51700000000000002</v>
      </c>
      <c r="C170" s="26">
        <v>67.912999999999997</v>
      </c>
      <c r="D170" s="38">
        <f t="shared" si="6"/>
        <v>4.2182274742654107</v>
      </c>
      <c r="E170" s="26">
        <v>9.1445503230000007</v>
      </c>
      <c r="F170" s="26">
        <v>2.8873668600000002</v>
      </c>
      <c r="G170" s="33">
        <v>3463.8060759999998</v>
      </c>
      <c r="H170" s="38">
        <f t="shared" si="7"/>
        <v>8.1501232854362531</v>
      </c>
      <c r="I170" s="34">
        <f t="shared" si="8"/>
        <v>6.2571834630000005</v>
      </c>
      <c r="J170" s="35">
        <v>3</v>
      </c>
      <c r="K170" t="s">
        <v>267</v>
      </c>
      <c r="L170" s="36" t="s">
        <v>273</v>
      </c>
    </row>
    <row r="171" spans="1:12" x14ac:dyDescent="0.25">
      <c r="A171" s="16" t="s">
        <v>76</v>
      </c>
      <c r="B171" s="17">
        <v>0.51600000000000001</v>
      </c>
      <c r="C171" s="26">
        <v>65.578000000000003</v>
      </c>
      <c r="D171" s="37">
        <f t="shared" si="6"/>
        <v>4.1832402738486811</v>
      </c>
      <c r="E171" s="26">
        <v>8.501687381</v>
      </c>
      <c r="F171" s="26">
        <v>3.87</v>
      </c>
      <c r="G171" s="33">
        <v>3514.7658689999998</v>
      </c>
      <c r="H171" s="39">
        <f t="shared" si="7"/>
        <v>8.1647281929224391</v>
      </c>
      <c r="I171" s="34">
        <f t="shared" si="8"/>
        <v>4.6316873809999999</v>
      </c>
      <c r="J171" s="35">
        <v>3</v>
      </c>
      <c r="K171" t="s">
        <v>267</v>
      </c>
      <c r="L171" s="36" t="s">
        <v>273</v>
      </c>
    </row>
    <row r="172" spans="1:12" x14ac:dyDescent="0.25">
      <c r="A172" s="16" t="s">
        <v>77</v>
      </c>
      <c r="B172" s="17">
        <v>0.51500000000000001</v>
      </c>
      <c r="C172" s="26">
        <v>62.859000000000002</v>
      </c>
      <c r="D172" s="38">
        <f t="shared" si="6"/>
        <v>4.1408941228750811</v>
      </c>
      <c r="E172" s="26">
        <v>8.0283743619999992</v>
      </c>
      <c r="F172" s="26">
        <v>3.8899841560000001</v>
      </c>
      <c r="G172" s="33">
        <v>4874.5182800000002</v>
      </c>
      <c r="H172" s="38">
        <f t="shared" si="7"/>
        <v>8.4917765641905127</v>
      </c>
      <c r="I172" s="34">
        <f t="shared" si="8"/>
        <v>4.1383902059999986</v>
      </c>
      <c r="J172" s="35">
        <v>3</v>
      </c>
      <c r="K172" t="s">
        <v>267</v>
      </c>
      <c r="L172" s="36" t="s">
        <v>273</v>
      </c>
    </row>
    <row r="173" spans="1:12" x14ac:dyDescent="0.25">
      <c r="A173" s="16" t="s">
        <v>27</v>
      </c>
      <c r="B173" s="17">
        <v>0.50800000000000001</v>
      </c>
      <c r="C173" s="26">
        <v>62.898000000000003</v>
      </c>
      <c r="D173" s="37">
        <f t="shared" si="6"/>
        <v>4.141514366698491</v>
      </c>
      <c r="E173" s="26">
        <v>11.50487088</v>
      </c>
      <c r="F173" s="26">
        <v>5.2437400820000004</v>
      </c>
      <c r="G173" s="33">
        <v>1432.472806</v>
      </c>
      <c r="H173" s="39">
        <f t="shared" si="7"/>
        <v>7.2671574648135904</v>
      </c>
      <c r="I173" s="34">
        <f t="shared" si="8"/>
        <v>6.2611307979999999</v>
      </c>
      <c r="J173" s="35">
        <v>3</v>
      </c>
      <c r="K173" t="s">
        <v>267</v>
      </c>
      <c r="L173" s="36" t="s">
        <v>273</v>
      </c>
    </row>
    <row r="174" spans="1:12" x14ac:dyDescent="0.25">
      <c r="A174" s="16" t="s">
        <v>78</v>
      </c>
      <c r="B174" s="17">
        <v>0.504</v>
      </c>
      <c r="C174" s="26">
        <v>59.954000000000001</v>
      </c>
      <c r="D174" s="38">
        <f t="shared" si="6"/>
        <v>4.0935776015162491</v>
      </c>
      <c r="E174" s="26">
        <v>10.30257988</v>
      </c>
      <c r="F174" s="26">
        <v>3.1372617250000001</v>
      </c>
      <c r="G174" s="33">
        <v>3406.0729369999999</v>
      </c>
      <c r="H174" s="38">
        <f t="shared" si="7"/>
        <v>8.133315275262289</v>
      </c>
      <c r="I174" s="34">
        <f t="shared" si="8"/>
        <v>7.1653181549999996</v>
      </c>
      <c r="J174" s="35">
        <v>3</v>
      </c>
      <c r="K174" t="s">
        <v>267</v>
      </c>
      <c r="L174" s="36" t="s">
        <v>273</v>
      </c>
    </row>
    <row r="175" spans="1:12" x14ac:dyDescent="0.25">
      <c r="A175" s="16" t="s">
        <v>18</v>
      </c>
      <c r="B175" s="17">
        <v>0.495</v>
      </c>
      <c r="C175" s="26">
        <v>62.905999999999999</v>
      </c>
      <c r="D175" s="37">
        <f t="shared" si="6"/>
        <v>4.1416415486642597</v>
      </c>
      <c r="E175" s="26">
        <v>8.9778996860000007</v>
      </c>
      <c r="F175" s="26">
        <v>4.5124201770000001</v>
      </c>
      <c r="G175" s="33">
        <v>2089.6268260000002</v>
      </c>
      <c r="H175" s="39">
        <f t="shared" si="7"/>
        <v>7.6447407768634132</v>
      </c>
      <c r="I175" s="34">
        <f t="shared" si="8"/>
        <v>4.4654795090000006</v>
      </c>
      <c r="J175" s="35">
        <v>3</v>
      </c>
      <c r="K175" t="s">
        <v>267</v>
      </c>
      <c r="L175" s="36" t="s">
        <v>273</v>
      </c>
    </row>
    <row r="176" spans="1:12" x14ac:dyDescent="0.25">
      <c r="A176" s="16" t="s">
        <v>14</v>
      </c>
      <c r="B176" s="17">
        <v>0.49299999999999999</v>
      </c>
      <c r="C176" s="26">
        <v>66.603999999999999</v>
      </c>
      <c r="D176" s="38">
        <f t="shared" si="6"/>
        <v>4.1987646358028705</v>
      </c>
      <c r="E176" s="26">
        <v>7.3188355119999997</v>
      </c>
      <c r="F176" s="26">
        <v>5.0913644199999997</v>
      </c>
      <c r="G176" s="33">
        <v>1957.046464</v>
      </c>
      <c r="H176" s="38">
        <f t="shared" si="7"/>
        <v>7.5791917095771817</v>
      </c>
      <c r="I176" s="34">
        <f t="shared" si="8"/>
        <v>2.227471092</v>
      </c>
      <c r="J176" s="35">
        <v>3</v>
      </c>
      <c r="K176" t="s">
        <v>267</v>
      </c>
      <c r="L176" s="36" t="s">
        <v>273</v>
      </c>
    </row>
    <row r="177" spans="1:12" x14ac:dyDescent="0.25">
      <c r="A177" s="16" t="s">
        <v>79</v>
      </c>
      <c r="B177" s="17">
        <v>0.49199999999999999</v>
      </c>
      <c r="C177" s="26">
        <v>65.644999999999996</v>
      </c>
      <c r="D177" s="37">
        <f t="shared" si="6"/>
        <v>4.1842614363860733</v>
      </c>
      <c r="E177" s="26">
        <v>9.9387435140000004</v>
      </c>
      <c r="F177" s="26">
        <v>2.3908540810000001</v>
      </c>
      <c r="G177" s="33">
        <v>2368.7583909999998</v>
      </c>
      <c r="H177" s="39">
        <f t="shared" si="7"/>
        <v>7.7701212111991325</v>
      </c>
      <c r="I177" s="34">
        <f t="shared" si="8"/>
        <v>7.5478894329999999</v>
      </c>
      <c r="J177" s="35">
        <v>3</v>
      </c>
      <c r="K177" t="s">
        <v>267</v>
      </c>
      <c r="L177" s="36" t="s">
        <v>273</v>
      </c>
    </row>
    <row r="178" spans="1:12" x14ac:dyDescent="0.25">
      <c r="A178" s="16" t="s">
        <v>25</v>
      </c>
      <c r="B178" s="17">
        <v>0.48699999999999999</v>
      </c>
      <c r="C178" s="26">
        <v>61.1</v>
      </c>
      <c r="D178" s="38">
        <f t="shared" si="6"/>
        <v>4.1125118661775497</v>
      </c>
      <c r="E178" s="26">
        <v>10.465853689999999</v>
      </c>
      <c r="F178" s="26">
        <v>5.3181044120000003</v>
      </c>
      <c r="G178" s="33">
        <v>1330.4199169999999</v>
      </c>
      <c r="H178" s="38">
        <f t="shared" si="7"/>
        <v>7.1932498984521667</v>
      </c>
      <c r="I178" s="34">
        <f t="shared" si="8"/>
        <v>5.1477492779999992</v>
      </c>
      <c r="J178" s="35">
        <v>3</v>
      </c>
      <c r="K178" t="s">
        <v>267</v>
      </c>
      <c r="L178" s="36" t="s">
        <v>273</v>
      </c>
    </row>
    <row r="179" spans="1:12" x14ac:dyDescent="0.25">
      <c r="A179" s="16" t="s">
        <v>26</v>
      </c>
      <c r="B179" s="17">
        <v>0.48699999999999999</v>
      </c>
      <c r="C179" s="26">
        <v>65.23</v>
      </c>
      <c r="D179" s="37">
        <f t="shared" si="6"/>
        <v>4.1779194858080047</v>
      </c>
      <c r="E179" s="26">
        <v>9.2134358790000004</v>
      </c>
      <c r="F179" s="26">
        <v>4.5925202369999996</v>
      </c>
      <c r="G179" s="33">
        <v>1463.5479250000001</v>
      </c>
      <c r="H179" s="39">
        <f t="shared" si="7"/>
        <v>7.2886188524355422</v>
      </c>
      <c r="I179" s="34">
        <f t="shared" si="8"/>
        <v>4.6209156420000008</v>
      </c>
      <c r="J179" s="35">
        <v>3</v>
      </c>
      <c r="K179" t="s">
        <v>267</v>
      </c>
      <c r="L179" s="36" t="s">
        <v>273</v>
      </c>
    </row>
    <row r="180" spans="1:12" x14ac:dyDescent="0.25">
      <c r="A180" s="16" t="s">
        <v>22</v>
      </c>
      <c r="B180" s="17">
        <v>0.48299999999999998</v>
      </c>
      <c r="C180" s="26">
        <v>59.860999999999997</v>
      </c>
      <c r="D180" s="38">
        <f t="shared" si="6"/>
        <v>4.092025207931524</v>
      </c>
      <c r="E180" s="26">
        <v>10.5316806</v>
      </c>
      <c r="F180" s="26">
        <v>3.673035</v>
      </c>
      <c r="G180" s="33">
        <v>1879.853611</v>
      </c>
      <c r="H180" s="38">
        <f t="shared" si="7"/>
        <v>7.5389491863028804</v>
      </c>
      <c r="I180" s="34">
        <f t="shared" si="8"/>
        <v>6.8586455999999991</v>
      </c>
      <c r="J180" s="35">
        <v>3</v>
      </c>
      <c r="K180" t="s">
        <v>266</v>
      </c>
      <c r="L180" s="36" t="s">
        <v>273</v>
      </c>
    </row>
    <row r="181" spans="1:12" x14ac:dyDescent="0.25">
      <c r="A181" s="16" t="s">
        <v>80</v>
      </c>
      <c r="B181" s="17">
        <v>0.48099999999999998</v>
      </c>
      <c r="C181" s="26">
        <v>59.743000000000002</v>
      </c>
      <c r="D181" s="37">
        <f t="shared" si="6"/>
        <v>4.0900520291367437</v>
      </c>
      <c r="E181" s="26">
        <v>9.5794869130000002</v>
      </c>
      <c r="F181" s="26">
        <v>7.2061647989999997</v>
      </c>
      <c r="G181" s="33">
        <v>1080.1383080000001</v>
      </c>
      <c r="H181" s="39">
        <f t="shared" si="7"/>
        <v>6.9848443748818676</v>
      </c>
      <c r="I181" s="34">
        <f t="shared" si="8"/>
        <v>2.3733221140000005</v>
      </c>
      <c r="J181" s="35">
        <v>3</v>
      </c>
      <c r="K181" t="s">
        <v>267</v>
      </c>
      <c r="L181" s="36" t="s">
        <v>273</v>
      </c>
    </row>
    <row r="182" spans="1:12" x14ac:dyDescent="0.25">
      <c r="A182" s="16" t="s">
        <v>20</v>
      </c>
      <c r="B182" s="17">
        <v>0.47099999999999997</v>
      </c>
      <c r="C182" s="26">
        <v>58.984999999999999</v>
      </c>
      <c r="D182" s="38">
        <f t="shared" si="6"/>
        <v>4.0772831742938056</v>
      </c>
      <c r="E182" s="26">
        <v>10.20014763</v>
      </c>
      <c r="F182" s="26">
        <v>2.35910296</v>
      </c>
      <c r="G182" s="33">
        <v>2404.1658320000001</v>
      </c>
      <c r="H182" s="38">
        <f t="shared" si="7"/>
        <v>7.7849582749731416</v>
      </c>
      <c r="I182" s="34">
        <f t="shared" si="8"/>
        <v>7.8410446700000005</v>
      </c>
      <c r="J182" s="35">
        <v>3</v>
      </c>
      <c r="K182" t="s">
        <v>267</v>
      </c>
      <c r="L182" s="36" t="s">
        <v>273</v>
      </c>
    </row>
    <row r="183" spans="1:12" x14ac:dyDescent="0.25">
      <c r="A183" s="16" t="s">
        <v>252</v>
      </c>
      <c r="B183" s="17">
        <v>0.46200000000000002</v>
      </c>
      <c r="C183" s="26">
        <v>62.878999999999998</v>
      </c>
      <c r="D183" s="37">
        <f t="shared" si="6"/>
        <v>4.1412122446866038</v>
      </c>
      <c r="E183" s="26">
        <v>10.70538475</v>
      </c>
      <c r="F183" s="26">
        <v>2.514790058</v>
      </c>
      <c r="G183" s="33">
        <v>1335.205733</v>
      </c>
      <c r="H183" s="39">
        <f t="shared" si="7"/>
        <v>7.1968406660771729</v>
      </c>
      <c r="I183" s="34">
        <f t="shared" si="8"/>
        <v>8.1905946920000012</v>
      </c>
      <c r="J183" s="35">
        <v>3</v>
      </c>
      <c r="K183" t="s">
        <v>267</v>
      </c>
      <c r="L183" s="36" t="s">
        <v>273</v>
      </c>
    </row>
    <row r="184" spans="1:12" x14ac:dyDescent="0.25">
      <c r="A184" s="16" t="s">
        <v>81</v>
      </c>
      <c r="B184" s="17">
        <v>0.46100000000000002</v>
      </c>
      <c r="C184" s="26">
        <v>59.625</v>
      </c>
      <c r="D184" s="38">
        <f t="shared" si="6"/>
        <v>4.0880749492085053</v>
      </c>
      <c r="E184" s="26">
        <v>10.725323449999999</v>
      </c>
      <c r="F184" s="26">
        <v>3.8600900170000001</v>
      </c>
      <c r="G184" s="33">
        <v>1219.2413610000001</v>
      </c>
      <c r="H184" s="38">
        <f t="shared" si="7"/>
        <v>7.1059841090616764</v>
      </c>
      <c r="I184" s="34">
        <f t="shared" si="8"/>
        <v>6.8652334329999993</v>
      </c>
      <c r="J184" s="35">
        <v>3</v>
      </c>
      <c r="K184" t="s">
        <v>267</v>
      </c>
      <c r="L184" s="36" t="s">
        <v>273</v>
      </c>
    </row>
    <row r="185" spans="1:12" x14ac:dyDescent="0.25">
      <c r="A185" s="16" t="s">
        <v>82</v>
      </c>
      <c r="B185" s="17">
        <v>0.45800000000000002</v>
      </c>
      <c r="C185" s="26">
        <v>60.411000000000001</v>
      </c>
      <c r="D185" s="37">
        <f t="shared" si="6"/>
        <v>4.101171207564378</v>
      </c>
      <c r="E185" s="26">
        <v>9.0163482439999996</v>
      </c>
      <c r="F185" s="26">
        <v>3.519426358</v>
      </c>
      <c r="G185" s="33">
        <v>1612.6665419999999</v>
      </c>
      <c r="H185" s="39">
        <f t="shared" si="7"/>
        <v>7.3856443251971884</v>
      </c>
      <c r="I185" s="34">
        <f t="shared" si="8"/>
        <v>5.4969218859999991</v>
      </c>
      <c r="J185" s="35">
        <v>3</v>
      </c>
      <c r="K185" t="s">
        <v>267</v>
      </c>
      <c r="L185" s="36" t="s">
        <v>273</v>
      </c>
    </row>
    <row r="186" spans="1:12" x14ac:dyDescent="0.25">
      <c r="A186" s="16" t="s">
        <v>5</v>
      </c>
      <c r="B186" s="17">
        <v>0.438</v>
      </c>
      <c r="C186" s="26">
        <v>59.765999999999998</v>
      </c>
      <c r="D186" s="38">
        <f t="shared" si="6"/>
        <v>4.0904369373910834</v>
      </c>
      <c r="E186" s="26">
        <v>8.0915603639999993</v>
      </c>
      <c r="F186" s="26">
        <v>2.3186852390000001</v>
      </c>
      <c r="G186" s="33">
        <v>2036.997179</v>
      </c>
      <c r="H186" s="38">
        <f t="shared" si="7"/>
        <v>7.6192320313461215</v>
      </c>
      <c r="I186" s="34">
        <f t="shared" si="8"/>
        <v>5.7728751249999988</v>
      </c>
      <c r="J186" s="35">
        <v>3</v>
      </c>
      <c r="K186" t="s">
        <v>266</v>
      </c>
      <c r="L186" s="36" t="s">
        <v>273</v>
      </c>
    </row>
    <row r="187" spans="1:12" x14ac:dyDescent="0.25">
      <c r="A187" s="16" t="s">
        <v>83</v>
      </c>
      <c r="B187" s="17">
        <v>0.42399999999999999</v>
      </c>
      <c r="C187" s="26">
        <v>63.72</v>
      </c>
      <c r="D187" s="37">
        <f t="shared" si="6"/>
        <v>4.1544984850418478</v>
      </c>
      <c r="E187" s="26">
        <v>7.935313345</v>
      </c>
      <c r="F187" s="26">
        <v>2.7768259579999999</v>
      </c>
      <c r="G187" s="33">
        <v>1105.7634350000001</v>
      </c>
      <c r="H187" s="39">
        <f t="shared" si="7"/>
        <v>7.0082912667989739</v>
      </c>
      <c r="I187" s="34">
        <f t="shared" si="8"/>
        <v>5.1584873870000001</v>
      </c>
      <c r="J187" s="35">
        <v>3</v>
      </c>
      <c r="K187" t="s">
        <v>267</v>
      </c>
      <c r="L187" s="36" t="s">
        <v>273</v>
      </c>
    </row>
    <row r="188" spans="1:12" x14ac:dyDescent="0.25">
      <c r="A188" s="16" t="s">
        <v>84</v>
      </c>
      <c r="B188" s="17">
        <v>0.42</v>
      </c>
      <c r="C188" s="26">
        <v>61.976999999999997</v>
      </c>
      <c r="D188" s="38">
        <f t="shared" si="6"/>
        <v>4.126763348477601</v>
      </c>
      <c r="E188" s="26">
        <v>9.9663789529999995</v>
      </c>
      <c r="F188" s="26">
        <v>3.3052155980000002</v>
      </c>
      <c r="G188" s="33">
        <v>712.02600070000005</v>
      </c>
      <c r="H188" s="38">
        <f t="shared" si="7"/>
        <v>6.5681144285822946</v>
      </c>
      <c r="I188" s="34">
        <f t="shared" si="8"/>
        <v>6.6611633549999993</v>
      </c>
      <c r="J188" s="35">
        <v>3</v>
      </c>
      <c r="K188" t="s">
        <v>267</v>
      </c>
      <c r="L188" s="36" t="s">
        <v>273</v>
      </c>
    </row>
    <row r="189" spans="1:12" x14ac:dyDescent="0.25">
      <c r="A189" s="16" t="s">
        <v>28</v>
      </c>
      <c r="B189" s="17">
        <v>0.41</v>
      </c>
      <c r="C189" s="26">
        <v>59.417000000000002</v>
      </c>
      <c r="D189" s="37">
        <f t="shared" si="6"/>
        <v>4.0845803807087355</v>
      </c>
      <c r="E189" s="26">
        <v>7.0372496030000002</v>
      </c>
      <c r="F189" s="26">
        <v>1.6267100569999999</v>
      </c>
      <c r="G189" s="33">
        <v>2043.672433</v>
      </c>
      <c r="H189" s="39">
        <f t="shared" si="7"/>
        <v>7.622503680653149</v>
      </c>
      <c r="I189" s="34">
        <f t="shared" si="8"/>
        <v>5.4105395460000008</v>
      </c>
      <c r="J189" s="35">
        <v>3</v>
      </c>
      <c r="K189" t="s">
        <v>267</v>
      </c>
      <c r="L189" s="36" t="s">
        <v>273</v>
      </c>
    </row>
    <row r="190" spans="1:12" x14ac:dyDescent="0.25">
      <c r="A190" s="16" t="s">
        <v>10</v>
      </c>
      <c r="B190" s="17">
        <v>0.39400000000000002</v>
      </c>
      <c r="C190" s="26">
        <v>52.997</v>
      </c>
      <c r="D190" s="38">
        <f t="shared" si="6"/>
        <v>3.9702353081764827</v>
      </c>
      <c r="E190" s="26">
        <v>8.1855265680000002</v>
      </c>
      <c r="F190" s="26">
        <v>2.282753488</v>
      </c>
      <c r="G190" s="33">
        <v>1388.897502</v>
      </c>
      <c r="H190" s="38">
        <f t="shared" si="7"/>
        <v>7.236265547374944</v>
      </c>
      <c r="I190" s="34">
        <f t="shared" si="8"/>
        <v>5.9027730800000002</v>
      </c>
      <c r="J190" s="35">
        <v>3</v>
      </c>
      <c r="K190" t="s">
        <v>267</v>
      </c>
      <c r="L190" s="36" t="s">
        <v>273</v>
      </c>
    </row>
    <row r="191" spans="1:12" x14ac:dyDescent="0.25">
      <c r="A191" s="16" t="s">
        <v>33</v>
      </c>
      <c r="B191" s="17">
        <v>0.39400000000000002</v>
      </c>
      <c r="C191" s="26">
        <v>62.08</v>
      </c>
      <c r="D191" s="37">
        <f t="shared" si="6"/>
        <v>4.1284238758749634</v>
      </c>
      <c r="E191" s="26">
        <v>7.1861314280000004</v>
      </c>
      <c r="F191" s="26">
        <v>1.341352433</v>
      </c>
      <c r="G191" s="33">
        <v>1283.3092349999999</v>
      </c>
      <c r="H191" s="39">
        <f t="shared" si="7"/>
        <v>7.1571973605153349</v>
      </c>
      <c r="I191" s="34">
        <f t="shared" si="8"/>
        <v>5.8447789950000004</v>
      </c>
      <c r="J191" s="35">
        <v>3</v>
      </c>
      <c r="K191" t="s">
        <v>267</v>
      </c>
      <c r="L191" s="36" t="s">
        <v>273</v>
      </c>
    </row>
    <row r="192" spans="1:12" x14ac:dyDescent="0.25">
      <c r="A192" s="16" t="s">
        <v>85</v>
      </c>
      <c r="B192" s="17">
        <v>0.38700000000000001</v>
      </c>
      <c r="C192" s="26">
        <v>54.476999999999997</v>
      </c>
      <c r="D192" s="38">
        <f t="shared" si="6"/>
        <v>3.9977785942457693</v>
      </c>
      <c r="E192" s="26">
        <v>7.2858873930000003</v>
      </c>
      <c r="F192" s="26">
        <v>3.9531638999999998</v>
      </c>
      <c r="G192" s="33">
        <v>869.11237000000006</v>
      </c>
      <c r="H192" s="38">
        <f t="shared" si="7"/>
        <v>6.7674724264568411</v>
      </c>
      <c r="I192" s="34">
        <f t="shared" si="8"/>
        <v>3.3327234930000005</v>
      </c>
      <c r="J192" s="35">
        <v>3</v>
      </c>
      <c r="K192" t="s">
        <v>267</v>
      </c>
      <c r="L192" s="36" t="s">
        <v>273</v>
      </c>
    </row>
    <row r="193" spans="1:12" x14ac:dyDescent="0.25">
      <c r="A193" s="16" t="s">
        <v>86</v>
      </c>
      <c r="B193" s="17">
        <v>0.38100000000000001</v>
      </c>
      <c r="C193" s="26">
        <v>55.567</v>
      </c>
      <c r="D193" s="37">
        <f t="shared" si="6"/>
        <v>4.0175894998708861</v>
      </c>
      <c r="E193" s="26">
        <v>5.6347701409999997</v>
      </c>
      <c r="F193" s="26">
        <v>5.7261400220000001</v>
      </c>
      <c r="G193" s="33">
        <v>690.66075750000005</v>
      </c>
      <c r="H193" s="39">
        <f t="shared" si="7"/>
        <v>6.5376487589314198</v>
      </c>
      <c r="I193" s="34">
        <f t="shared" si="8"/>
        <v>-9.1369881000000319E-2</v>
      </c>
      <c r="J193" s="35">
        <v>3</v>
      </c>
      <c r="K193" t="s">
        <v>267</v>
      </c>
      <c r="L193" s="36" t="s">
        <v>273</v>
      </c>
    </row>
    <row r="194" spans="1:12" x14ac:dyDescent="0.25">
      <c r="A194" s="16" t="s">
        <v>41</v>
      </c>
      <c r="B194" s="17">
        <v>0.38</v>
      </c>
      <c r="C194" s="26">
        <v>56.106999999999999</v>
      </c>
      <c r="D194" s="38">
        <f t="shared" si="6"/>
        <v>4.0272605819282257</v>
      </c>
      <c r="E194" s="26">
        <v>7.6472323329999998</v>
      </c>
      <c r="F194" s="26">
        <v>1.900300026</v>
      </c>
      <c r="G194" s="33">
        <v>1072.2014610000001</v>
      </c>
      <c r="H194" s="38">
        <f t="shared" si="7"/>
        <v>6.9774692540114236</v>
      </c>
      <c r="I194" s="34">
        <f t="shared" si="8"/>
        <v>5.7469323069999998</v>
      </c>
      <c r="J194" s="35">
        <v>3</v>
      </c>
      <c r="K194" t="s">
        <v>267</v>
      </c>
      <c r="L194" s="36" t="s">
        <v>273</v>
      </c>
    </row>
  </sheetData>
  <pageMargins left="0.7" right="0.7" top="0.75" bottom="0.75" header="0.3" footer="0.3"/>
  <pageSetup orientation="portrait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473785-94C7-4344-BEDC-E49D20FB8A2D}">
  <dimension ref="A1:BL28"/>
  <sheetViews>
    <sheetView workbookViewId="0">
      <selection activeCell="BL2" sqref="BL2"/>
    </sheetView>
  </sheetViews>
  <sheetFormatPr baseColWidth="10" defaultColWidth="11.42578125" defaultRowHeight="15" x14ac:dyDescent="0.25"/>
  <cols>
    <col min="1" max="1" width="37.42578125" customWidth="1"/>
    <col min="2" max="2" width="18.42578125" customWidth="1"/>
    <col min="3" max="3" width="22.140625" customWidth="1"/>
  </cols>
  <sheetData>
    <row r="1" spans="1:64" x14ac:dyDescent="0.25">
      <c r="A1" t="s">
        <v>54</v>
      </c>
      <c r="B1">
        <f>1329/125</f>
        <v>10.632</v>
      </c>
      <c r="BL1">
        <f>BL6/BL5</f>
        <v>25.555618549738757</v>
      </c>
    </row>
    <row r="3" spans="1:64" x14ac:dyDescent="0.25">
      <c r="A3" t="s">
        <v>0</v>
      </c>
      <c r="B3">
        <v>1960</v>
      </c>
      <c r="C3">
        <v>1961</v>
      </c>
      <c r="D3">
        <v>1962</v>
      </c>
      <c r="E3">
        <v>1963</v>
      </c>
      <c r="F3">
        <v>1964</v>
      </c>
      <c r="G3">
        <v>1965</v>
      </c>
      <c r="H3">
        <v>1966</v>
      </c>
      <c r="I3">
        <v>1967</v>
      </c>
      <c r="J3">
        <v>1968</v>
      </c>
      <c r="K3">
        <v>1969</v>
      </c>
      <c r="L3">
        <v>1970</v>
      </c>
      <c r="M3">
        <v>1971</v>
      </c>
      <c r="N3">
        <v>1972</v>
      </c>
      <c r="O3">
        <v>1973</v>
      </c>
      <c r="P3">
        <v>1974</v>
      </c>
      <c r="Q3">
        <v>1975</v>
      </c>
      <c r="R3">
        <v>1976</v>
      </c>
      <c r="S3">
        <v>1977</v>
      </c>
      <c r="T3">
        <v>1978</v>
      </c>
      <c r="U3">
        <v>1979</v>
      </c>
      <c r="V3">
        <v>1980</v>
      </c>
      <c r="W3">
        <v>1981</v>
      </c>
      <c r="X3">
        <v>1982</v>
      </c>
      <c r="Y3">
        <v>1983</v>
      </c>
      <c r="Z3">
        <v>1984</v>
      </c>
      <c r="AA3">
        <v>1985</v>
      </c>
      <c r="AB3">
        <v>1986</v>
      </c>
      <c r="AC3">
        <v>1987</v>
      </c>
      <c r="AD3">
        <v>1988</v>
      </c>
      <c r="AE3">
        <v>1989</v>
      </c>
      <c r="AF3">
        <v>1990</v>
      </c>
      <c r="AG3">
        <v>1991</v>
      </c>
      <c r="AH3">
        <v>1992</v>
      </c>
      <c r="AI3">
        <v>1993</v>
      </c>
      <c r="AJ3">
        <v>1994</v>
      </c>
      <c r="AK3">
        <v>1995</v>
      </c>
      <c r="AL3">
        <v>1996</v>
      </c>
      <c r="AM3">
        <v>1997</v>
      </c>
      <c r="AN3">
        <v>1998</v>
      </c>
      <c r="AO3">
        <v>1999</v>
      </c>
      <c r="AP3">
        <v>2000</v>
      </c>
      <c r="AQ3">
        <v>2001</v>
      </c>
      <c r="AR3">
        <v>2002</v>
      </c>
      <c r="AS3">
        <v>2003</v>
      </c>
      <c r="AT3">
        <v>2004</v>
      </c>
      <c r="AU3">
        <v>2005</v>
      </c>
      <c r="AV3">
        <v>2006</v>
      </c>
      <c r="AW3">
        <v>2007</v>
      </c>
      <c r="AX3">
        <v>2008</v>
      </c>
      <c r="AY3">
        <v>2009</v>
      </c>
      <c r="AZ3">
        <v>2010</v>
      </c>
      <c r="BA3">
        <v>2011</v>
      </c>
      <c r="BB3">
        <v>2012</v>
      </c>
      <c r="BC3">
        <v>2013</v>
      </c>
      <c r="BD3">
        <v>2014</v>
      </c>
      <c r="BE3">
        <v>2015</v>
      </c>
      <c r="BF3">
        <v>2016</v>
      </c>
      <c r="BG3">
        <v>2017</v>
      </c>
      <c r="BH3">
        <v>2018</v>
      </c>
      <c r="BI3">
        <v>2019</v>
      </c>
      <c r="BJ3">
        <v>2020</v>
      </c>
      <c r="BK3">
        <v>2021</v>
      </c>
      <c r="BL3">
        <v>2022</v>
      </c>
    </row>
    <row r="4" spans="1:64" x14ac:dyDescent="0.25">
      <c r="A4" t="s">
        <v>1</v>
      </c>
      <c r="B4">
        <v>455.59862075716779</v>
      </c>
      <c r="C4">
        <v>470.75435780998333</v>
      </c>
      <c r="D4">
        <v>494.5454243639573</v>
      </c>
      <c r="E4">
        <v>523.15742117867853</v>
      </c>
      <c r="F4">
        <v>562.0758052201918</v>
      </c>
      <c r="G4">
        <v>599.27702567311053</v>
      </c>
      <c r="H4">
        <v>636.06222786289732</v>
      </c>
      <c r="I4">
        <v>665.61429698281529</v>
      </c>
      <c r="J4">
        <v>703.86707838766506</v>
      </c>
      <c r="K4">
        <v>759.485551515574</v>
      </c>
      <c r="L4">
        <v>815.66365637535273</v>
      </c>
      <c r="M4">
        <v>881.92801102796557</v>
      </c>
      <c r="N4">
        <v>997.83838764768257</v>
      </c>
      <c r="O4">
        <v>1187.7285148799901</v>
      </c>
      <c r="P4">
        <v>1334.8135855248154</v>
      </c>
      <c r="Q4">
        <v>1465.6099621101428</v>
      </c>
      <c r="R4">
        <v>1564.1089471265561</v>
      </c>
      <c r="S4">
        <v>1738.6626163780859</v>
      </c>
      <c r="T4">
        <v>2036.9921270379207</v>
      </c>
      <c r="U4">
        <v>2327.938630447713</v>
      </c>
      <c r="V4">
        <v>2587.7729539878128</v>
      </c>
      <c r="W4">
        <v>2621.859214477086</v>
      </c>
      <c r="X4">
        <v>2538.5226281973451</v>
      </c>
      <c r="Y4">
        <v>2561.5726253713001</v>
      </c>
      <c r="Z4">
        <v>2614.1847165431318</v>
      </c>
      <c r="AA4">
        <v>2675.6632054837032</v>
      </c>
      <c r="AB4">
        <v>3109.5565066175523</v>
      </c>
      <c r="AC4">
        <v>3493.2327861417871</v>
      </c>
      <c r="AD4">
        <v>3841.1131857193573</v>
      </c>
      <c r="AE4">
        <v>3927.7732464607311</v>
      </c>
      <c r="AF4">
        <v>4332.7655006075083</v>
      </c>
      <c r="AG4">
        <v>4446.3246762315684</v>
      </c>
      <c r="AH4">
        <v>4684.3027415541001</v>
      </c>
      <c r="AI4">
        <v>4721.4053897814092</v>
      </c>
      <c r="AJ4">
        <v>4962.2966423288844</v>
      </c>
      <c r="AK4">
        <v>5443.8440840052781</v>
      </c>
      <c r="AL4">
        <v>5489.0011092282157</v>
      </c>
      <c r="AM4">
        <v>5393.0345233746457</v>
      </c>
      <c r="AN4">
        <v>5309.3715366138094</v>
      </c>
      <c r="AO4">
        <v>5407.9527901332167</v>
      </c>
      <c r="AP4">
        <v>5517.1217153554853</v>
      </c>
      <c r="AQ4">
        <v>5410.749791024532</v>
      </c>
      <c r="AR4">
        <v>5545.6107595889516</v>
      </c>
      <c r="AS4">
        <v>6138.1107373010291</v>
      </c>
      <c r="AT4">
        <v>6829.846304838733</v>
      </c>
      <c r="AU4">
        <v>7303.743459759572</v>
      </c>
      <c r="AV4">
        <v>7816.3917505273557</v>
      </c>
      <c r="AW4">
        <v>8700.587475173068</v>
      </c>
      <c r="AX4">
        <v>9443.2408911181919</v>
      </c>
      <c r="AY4">
        <v>8842.4263387885876</v>
      </c>
      <c r="AZ4">
        <v>9570.6184073682452</v>
      </c>
      <c r="BA4">
        <v>10485.494175650532</v>
      </c>
      <c r="BB4">
        <v>10587.937138822715</v>
      </c>
      <c r="BC4">
        <v>10749.960670058917</v>
      </c>
      <c r="BD4">
        <v>10911.127123309836</v>
      </c>
      <c r="BE4">
        <v>10168.124541185078</v>
      </c>
      <c r="BF4">
        <v>10215.5854364314</v>
      </c>
      <c r="BG4">
        <v>10754.92975342552</v>
      </c>
      <c r="BH4">
        <v>11297.452400706719</v>
      </c>
      <c r="BI4">
        <v>11338.150318800248</v>
      </c>
      <c r="BJ4">
        <v>10904.147613515432</v>
      </c>
      <c r="BK4">
        <v>12316.102461459042</v>
      </c>
      <c r="BL4">
        <v>12687.741894172985</v>
      </c>
    </row>
    <row r="5" spans="1:64" x14ac:dyDescent="0.25">
      <c r="A5" t="s">
        <v>62</v>
      </c>
      <c r="B5">
        <v>124.36693219745911</v>
      </c>
      <c r="C5">
        <v>128.31965688503053</v>
      </c>
      <c r="D5">
        <v>133.33208552776793</v>
      </c>
      <c r="E5">
        <v>139.80410691262614</v>
      </c>
      <c r="F5">
        <v>148.86382821808931</v>
      </c>
      <c r="G5">
        <v>157.69401786989624</v>
      </c>
      <c r="H5">
        <v>165.03202689752075</v>
      </c>
      <c r="I5">
        <v>164.48892115227684</v>
      </c>
      <c r="J5">
        <v>170.52821156097417</v>
      </c>
      <c r="K5">
        <v>187.4529799699001</v>
      </c>
      <c r="L5">
        <v>218.64380723360884</v>
      </c>
      <c r="M5">
        <v>214.6370534336582</v>
      </c>
      <c r="N5">
        <v>235.4296209223771</v>
      </c>
      <c r="O5">
        <v>296.13305439076078</v>
      </c>
      <c r="P5">
        <v>371.85369674899891</v>
      </c>
      <c r="Q5">
        <v>399.41013958375436</v>
      </c>
      <c r="R5">
        <v>423.68692822185773</v>
      </c>
      <c r="S5">
        <v>446.18330186598536</v>
      </c>
      <c r="T5">
        <v>478.7474393524837</v>
      </c>
      <c r="U5">
        <v>564.59073076918128</v>
      </c>
      <c r="V5">
        <v>711.11339798566632</v>
      </c>
      <c r="W5">
        <v>975.9075843555878</v>
      </c>
      <c r="X5">
        <v>863.49877536773761</v>
      </c>
      <c r="Y5">
        <v>741.09554609238126</v>
      </c>
      <c r="Z5">
        <v>635.59902611470454</v>
      </c>
      <c r="AA5">
        <v>563.92892992751308</v>
      </c>
      <c r="AB5">
        <v>565.51144513137149</v>
      </c>
      <c r="AC5">
        <v>623.74772655738514</v>
      </c>
      <c r="AD5">
        <v>641.69269511573077</v>
      </c>
      <c r="AE5">
        <v>634.95480055498206</v>
      </c>
      <c r="AF5">
        <v>725.96856114502214</v>
      </c>
      <c r="AG5">
        <v>757.15611883012014</v>
      </c>
      <c r="AH5">
        <v>663.79902583514809</v>
      </c>
      <c r="AI5">
        <v>653.05540917613655</v>
      </c>
      <c r="AJ5">
        <v>650.28259712459248</v>
      </c>
      <c r="AK5">
        <v>807.71511169835492</v>
      </c>
      <c r="AL5">
        <v>876.3940544184353</v>
      </c>
      <c r="AM5">
        <v>899.35702756337901</v>
      </c>
      <c r="AN5">
        <v>883.15299615094784</v>
      </c>
      <c r="AO5">
        <v>611.43613407502721</v>
      </c>
      <c r="AP5">
        <v>631.97679721497673</v>
      </c>
      <c r="AQ5">
        <v>590.30087074645098</v>
      </c>
      <c r="AR5">
        <v>626.18647183294547</v>
      </c>
      <c r="AS5">
        <v>767.95926793125818</v>
      </c>
      <c r="AT5">
        <v>928.65324224725634</v>
      </c>
      <c r="AU5">
        <v>1073.5965397515156</v>
      </c>
      <c r="AV5">
        <v>1235.423759777919</v>
      </c>
      <c r="AW5">
        <v>1393.3906306263953</v>
      </c>
      <c r="AX5">
        <v>1536.7266841899918</v>
      </c>
      <c r="AY5">
        <v>1439.0621318361586</v>
      </c>
      <c r="AZ5">
        <v>1665.400987573503</v>
      </c>
      <c r="BA5">
        <v>1828.4059720038358</v>
      </c>
      <c r="BB5">
        <v>1848.0477482099188</v>
      </c>
      <c r="BC5">
        <v>1906.0268336620179</v>
      </c>
      <c r="BD5">
        <v>1937.3251990957858</v>
      </c>
      <c r="BE5">
        <v>1687.1009151603746</v>
      </c>
      <c r="BF5">
        <v>1526.9576933162427</v>
      </c>
      <c r="BG5">
        <v>1611.099075074801</v>
      </c>
      <c r="BH5">
        <v>1630.0559719117302</v>
      </c>
      <c r="BI5">
        <v>1631.3121410157742</v>
      </c>
      <c r="BJ5">
        <v>1490.3496658536696</v>
      </c>
      <c r="BK5">
        <v>1635.2173409432155</v>
      </c>
      <c r="BL5">
        <v>1701.2453817374521</v>
      </c>
    </row>
    <row r="6" spans="1:64" x14ac:dyDescent="0.25">
      <c r="A6" t="s">
        <v>53</v>
      </c>
      <c r="B6">
        <v>1329.1886093744729</v>
      </c>
      <c r="C6">
        <v>1388.1884806831024</v>
      </c>
      <c r="D6">
        <v>1477.7228420154631</v>
      </c>
      <c r="E6">
        <v>1570.74601138054</v>
      </c>
      <c r="F6">
        <v>1693.7361178936162</v>
      </c>
      <c r="G6">
        <v>1814.6119924684695</v>
      </c>
      <c r="H6">
        <v>1967.0802820733825</v>
      </c>
      <c r="I6">
        <v>2086.3528274073269</v>
      </c>
      <c r="J6">
        <v>2236.9616840483045</v>
      </c>
      <c r="K6">
        <v>2432.5572530758782</v>
      </c>
      <c r="L6">
        <v>2628.8609568178549</v>
      </c>
      <c r="M6">
        <v>2872.7303576228746</v>
      </c>
      <c r="N6">
        <v>3295.2906245491417</v>
      </c>
      <c r="O6">
        <v>3938.4229405494693</v>
      </c>
      <c r="P6">
        <v>4364.9821470999414</v>
      </c>
      <c r="Q6">
        <v>4843.1466779823122</v>
      </c>
      <c r="R6">
        <v>5200.7730810588755</v>
      </c>
      <c r="S6">
        <v>5812.4765843101659</v>
      </c>
      <c r="T6">
        <v>6919.5578333452459</v>
      </c>
      <c r="U6">
        <v>7912.0100257313497</v>
      </c>
      <c r="V6">
        <v>8709.6000193352356</v>
      </c>
      <c r="W6">
        <v>8788.3669564342217</v>
      </c>
      <c r="X6">
        <v>8576.3426876180147</v>
      </c>
      <c r="Y6">
        <v>8793.6204946626403</v>
      </c>
      <c r="Z6">
        <v>9124.1417878039192</v>
      </c>
      <c r="AA6">
        <v>9535.3334248610954</v>
      </c>
      <c r="AB6">
        <v>11466.20700893096</v>
      </c>
      <c r="AC6">
        <v>13176.512834547048</v>
      </c>
      <c r="AD6">
        <v>14735.727380620134</v>
      </c>
      <c r="AE6">
        <v>15292.153867926987</v>
      </c>
      <c r="AF6">
        <v>17067.912229975656</v>
      </c>
      <c r="AG6">
        <v>17895.223760751003</v>
      </c>
      <c r="AH6">
        <v>19066.532578308703</v>
      </c>
      <c r="AI6">
        <v>19187.841508665337</v>
      </c>
      <c r="AJ6">
        <v>20332.633423967502</v>
      </c>
      <c r="AK6">
        <v>22224.272477147839</v>
      </c>
      <c r="AL6">
        <v>22236.64785102279</v>
      </c>
      <c r="AM6">
        <v>21729.687083412791</v>
      </c>
      <c r="AN6">
        <v>21793.479196096276</v>
      </c>
      <c r="AO6">
        <v>22719.732491598956</v>
      </c>
      <c r="AP6">
        <v>23054.561666401773</v>
      </c>
      <c r="AQ6">
        <v>22671.476175345146</v>
      </c>
      <c r="AR6">
        <v>23474.883065367645</v>
      </c>
      <c r="AS6">
        <v>26058.885698938964</v>
      </c>
      <c r="AT6">
        <v>28798.166965877033</v>
      </c>
      <c r="AU6">
        <v>30228.633059819709</v>
      </c>
      <c r="AV6">
        <v>31656.871016893856</v>
      </c>
      <c r="AW6">
        <v>34404.473510415766</v>
      </c>
      <c r="AX6">
        <v>36254.159719999174</v>
      </c>
      <c r="AY6">
        <v>33671.861733375314</v>
      </c>
      <c r="AZ6">
        <v>35088.330212954344</v>
      </c>
      <c r="BA6">
        <v>37547.352933526752</v>
      </c>
      <c r="BB6">
        <v>37285.584017976675</v>
      </c>
      <c r="BC6">
        <v>37546.478501360172</v>
      </c>
      <c r="BD6">
        <v>38068.495266737809</v>
      </c>
      <c r="BE6">
        <v>35666.456738779394</v>
      </c>
      <c r="BF6">
        <v>36115.193066906948</v>
      </c>
      <c r="BG6">
        <v>37476.546622470996</v>
      </c>
      <c r="BH6">
        <v>39416.242611016052</v>
      </c>
      <c r="BI6">
        <v>39583.225700101735</v>
      </c>
      <c r="BJ6">
        <v>38402.117597377233</v>
      </c>
      <c r="BK6">
        <v>42731.288945291126</v>
      </c>
      <c r="BL6">
        <v>43476.378035187023</v>
      </c>
    </row>
    <row r="8" spans="1:64" x14ac:dyDescent="0.25">
      <c r="B8" t="s">
        <v>69</v>
      </c>
    </row>
    <row r="9" spans="1:64" x14ac:dyDescent="0.25">
      <c r="A9" t="s">
        <v>59</v>
      </c>
      <c r="B9">
        <f>((BL5/B5) - 1)*100</f>
        <v>1267.9242156076998</v>
      </c>
    </row>
    <row r="10" spans="1:64" x14ac:dyDescent="0.25">
      <c r="A10" t="s">
        <v>53</v>
      </c>
      <c r="B10">
        <f>((BL6/B6)-1)*100</f>
        <v>3170.8960736315194</v>
      </c>
    </row>
    <row r="11" spans="1:64" x14ac:dyDescent="0.25">
      <c r="A11" t="s">
        <v>1</v>
      </c>
      <c r="B11">
        <f>((BL4-B4)/B4)*100</f>
        <v>2684.8508130000459</v>
      </c>
    </row>
    <row r="13" spans="1:64" x14ac:dyDescent="0.25">
      <c r="A13" t="s">
        <v>63</v>
      </c>
    </row>
    <row r="14" spans="1:64" x14ac:dyDescent="0.25">
      <c r="A14" t="s">
        <v>61</v>
      </c>
      <c r="B14">
        <v>1960</v>
      </c>
      <c r="C14">
        <v>1961</v>
      </c>
      <c r="D14">
        <v>1962</v>
      </c>
      <c r="E14">
        <v>1963</v>
      </c>
      <c r="F14">
        <v>1964</v>
      </c>
      <c r="G14">
        <v>1965</v>
      </c>
      <c r="H14">
        <v>1966</v>
      </c>
      <c r="I14">
        <v>1967</v>
      </c>
      <c r="J14">
        <v>1968</v>
      </c>
      <c r="K14">
        <v>1969</v>
      </c>
      <c r="L14">
        <v>1970</v>
      </c>
      <c r="M14">
        <v>1971</v>
      </c>
      <c r="N14">
        <v>1972</v>
      </c>
      <c r="O14">
        <v>1973</v>
      </c>
      <c r="P14">
        <v>1974</v>
      </c>
      <c r="Q14">
        <v>1975</v>
      </c>
      <c r="R14">
        <v>1976</v>
      </c>
      <c r="S14">
        <v>1977</v>
      </c>
      <c r="T14">
        <v>1978</v>
      </c>
      <c r="U14">
        <v>1979</v>
      </c>
      <c r="V14">
        <v>1980</v>
      </c>
      <c r="W14">
        <v>1981</v>
      </c>
      <c r="X14">
        <v>1982</v>
      </c>
      <c r="Y14">
        <v>1983</v>
      </c>
      <c r="Z14">
        <v>1984</v>
      </c>
      <c r="AA14">
        <v>1985</v>
      </c>
      <c r="AB14">
        <v>1986</v>
      </c>
      <c r="AC14">
        <v>1987</v>
      </c>
      <c r="AD14">
        <v>1988</v>
      </c>
      <c r="AE14">
        <v>1989</v>
      </c>
      <c r="AF14">
        <v>1990</v>
      </c>
      <c r="AG14">
        <v>1991</v>
      </c>
      <c r="AH14">
        <v>1992</v>
      </c>
      <c r="AI14">
        <v>1993</v>
      </c>
      <c r="AJ14">
        <v>1994</v>
      </c>
      <c r="AK14">
        <v>1995</v>
      </c>
      <c r="AL14">
        <v>1996</v>
      </c>
      <c r="AM14">
        <v>1997</v>
      </c>
      <c r="AN14">
        <v>1998</v>
      </c>
      <c r="AO14">
        <v>1999</v>
      </c>
      <c r="AP14">
        <v>2000</v>
      </c>
      <c r="AQ14">
        <v>2001</v>
      </c>
      <c r="AR14">
        <v>2002</v>
      </c>
      <c r="AS14">
        <v>2003</v>
      </c>
      <c r="AT14">
        <v>2004</v>
      </c>
      <c r="AU14">
        <v>2005</v>
      </c>
      <c r="AV14">
        <v>2006</v>
      </c>
      <c r="AW14">
        <v>2007</v>
      </c>
      <c r="AX14">
        <v>2008</v>
      </c>
      <c r="AY14">
        <v>2009</v>
      </c>
      <c r="AZ14">
        <v>2010</v>
      </c>
      <c r="BA14">
        <v>2011</v>
      </c>
      <c r="BB14">
        <v>2012</v>
      </c>
      <c r="BC14">
        <v>2013</v>
      </c>
      <c r="BD14">
        <v>2014</v>
      </c>
      <c r="BE14">
        <v>2015</v>
      </c>
      <c r="BF14">
        <v>2016</v>
      </c>
      <c r="BG14">
        <v>2017</v>
      </c>
      <c r="BH14">
        <v>2018</v>
      </c>
      <c r="BI14">
        <v>2019</v>
      </c>
      <c r="BJ14">
        <v>2020</v>
      </c>
      <c r="BK14">
        <v>2021</v>
      </c>
      <c r="BL14">
        <v>2022</v>
      </c>
    </row>
    <row r="15" spans="1:64" x14ac:dyDescent="0.25">
      <c r="A15" t="s">
        <v>1</v>
      </c>
      <c r="B15" s="8">
        <v>3601.6357452650586</v>
      </c>
      <c r="C15" s="8">
        <v>3687.7110524288114</v>
      </c>
      <c r="D15" s="8">
        <v>3818.2978445055901</v>
      </c>
      <c r="E15" s="8">
        <v>3932.9130418347227</v>
      </c>
      <c r="F15" s="8">
        <v>4104.9472337337857</v>
      </c>
      <c r="G15" s="8">
        <v>4245.6542924478172</v>
      </c>
      <c r="H15" s="8">
        <v>4396.5429674172638</v>
      </c>
      <c r="I15" s="8">
        <v>4485.6113561051134</v>
      </c>
      <c r="J15" s="8">
        <v>4654.8791630743135</v>
      </c>
      <c r="K15" s="8">
        <v>4822.9632406309629</v>
      </c>
      <c r="L15" s="8">
        <v>4913.7908234076731</v>
      </c>
      <c r="M15" s="8">
        <v>5017.8749166038606</v>
      </c>
      <c r="N15" s="8">
        <v>5195.4053127192728</v>
      </c>
      <c r="O15" s="8">
        <v>5421.0645137028696</v>
      </c>
      <c r="P15" s="8">
        <v>5416.6974009190481</v>
      </c>
      <c r="Q15" s="8">
        <v>5353.7669986997698</v>
      </c>
      <c r="R15" s="8">
        <v>5539.3805094771114</v>
      </c>
      <c r="S15" s="8">
        <v>5666.2853226066882</v>
      </c>
      <c r="T15" s="8">
        <v>5798.6911805310956</v>
      </c>
      <c r="U15" s="8">
        <v>5935.6390419595018</v>
      </c>
      <c r="V15" s="8">
        <v>5944.0291157524453</v>
      </c>
      <c r="W15" s="8">
        <v>5958.2492907817959</v>
      </c>
      <c r="X15" s="8">
        <v>5869.9589014486655</v>
      </c>
      <c r="Y15" s="8">
        <v>5917.1005709988649</v>
      </c>
      <c r="Z15" s="8">
        <v>6089.5898146470035</v>
      </c>
      <c r="AA15" s="8">
        <v>6207.3410539485185</v>
      </c>
      <c r="AB15" s="8">
        <v>6305.2296056765917</v>
      </c>
      <c r="AC15" s="8">
        <v>6426.3555852822228</v>
      </c>
      <c r="AD15" s="8">
        <v>6606.4769091724465</v>
      </c>
      <c r="AE15" s="8">
        <v>6734.1721163669872</v>
      </c>
      <c r="AF15" s="8">
        <v>6804.5105711880724</v>
      </c>
      <c r="AG15" s="8">
        <v>6783.8737111778919</v>
      </c>
      <c r="AH15" s="8">
        <v>6811.8830454458375</v>
      </c>
      <c r="AI15" s="8">
        <v>6829.5382894360027</v>
      </c>
      <c r="AJ15" s="8">
        <v>6949.8519495742539</v>
      </c>
      <c r="AK15" s="8">
        <v>7057.8937747472519</v>
      </c>
      <c r="AL15" s="8">
        <v>7203.7130519532975</v>
      </c>
      <c r="AM15" s="8">
        <v>7378.9149778006495</v>
      </c>
      <c r="AN15" s="8">
        <v>7483.5148870257453</v>
      </c>
      <c r="AO15" s="8">
        <v>7643.9929988208987</v>
      </c>
      <c r="AP15" s="8">
        <v>7883.515670100548</v>
      </c>
      <c r="AQ15" s="8">
        <v>7937.3897421339116</v>
      </c>
      <c r="AR15" s="8">
        <v>8014.5641830762579</v>
      </c>
      <c r="AS15" s="8">
        <v>8158.2917238943401</v>
      </c>
      <c r="AT15" s="8">
        <v>8415.7929018126069</v>
      </c>
      <c r="AU15" s="8">
        <v>8643.7514685304141</v>
      </c>
      <c r="AV15" s="8">
        <v>8915.4226240688968</v>
      </c>
      <c r="AW15" s="8">
        <v>9191.2867542801068</v>
      </c>
      <c r="AX15" s="8">
        <v>9265.2840703350194</v>
      </c>
      <c r="AY15" s="8">
        <v>9027.0602358026536</v>
      </c>
      <c r="AZ15" s="8">
        <v>9321.6348996833458</v>
      </c>
      <c r="BA15" s="8">
        <v>9516.0665295431991</v>
      </c>
      <c r="BB15" s="8">
        <v>9653.2569985753144</v>
      </c>
      <c r="BC15" s="8">
        <v>9802.8377308044801</v>
      </c>
      <c r="BD15" s="8">
        <v>9982.3425751240557</v>
      </c>
      <c r="BE15" s="8">
        <v>10168.124541185076</v>
      </c>
      <c r="BF15" s="8">
        <v>10330.699672154788</v>
      </c>
      <c r="BG15" s="8">
        <v>10560.252859922184</v>
      </c>
      <c r="BH15" s="8">
        <v>10786.744866508394</v>
      </c>
      <c r="BI15" s="8">
        <v>10949.846988332019</v>
      </c>
      <c r="BJ15" s="8">
        <v>10508.560486661952</v>
      </c>
      <c r="BK15" s="8">
        <v>11066.724555906008</v>
      </c>
      <c r="BL15" s="8">
        <v>11318.735451918321</v>
      </c>
    </row>
    <row r="16" spans="1:64" x14ac:dyDescent="0.25">
      <c r="A16" t="s">
        <v>62</v>
      </c>
      <c r="B16" s="8">
        <v>1140.8863528693003</v>
      </c>
      <c r="C16" s="8">
        <v>1124.7297111706114</v>
      </c>
      <c r="D16" s="8">
        <v>1163.8613281900714</v>
      </c>
      <c r="E16" s="8">
        <v>1204.5740351280242</v>
      </c>
      <c r="F16" s="8">
        <v>1232.7780726908575</v>
      </c>
      <c r="G16" s="8">
        <v>1259.0250802425953</v>
      </c>
      <c r="H16" s="8">
        <v>1243.9397315143872</v>
      </c>
      <c r="I16" s="8">
        <v>1197.5793014004671</v>
      </c>
      <c r="J16" s="8">
        <v>1201.5373179780693</v>
      </c>
      <c r="K16" s="8">
        <v>1280.1412248240795</v>
      </c>
      <c r="L16" s="8">
        <v>1374.5840208140464</v>
      </c>
      <c r="M16" s="8">
        <v>1443.3313973503734</v>
      </c>
      <c r="N16" s="8">
        <v>1442.4162022357541</v>
      </c>
      <c r="O16" s="8">
        <v>1464.8185420898512</v>
      </c>
      <c r="P16" s="8">
        <v>1537.3346959739861</v>
      </c>
      <c r="Q16" s="8">
        <v>1492.8184102575847</v>
      </c>
      <c r="R16" s="8">
        <v>1531.2936837929058</v>
      </c>
      <c r="S16" s="8">
        <v>1532.6840031597849</v>
      </c>
      <c r="T16" s="8">
        <v>1481.4148787902423</v>
      </c>
      <c r="U16" s="8">
        <v>1494.8030149449733</v>
      </c>
      <c r="V16" s="8">
        <v>1507.3482246771266</v>
      </c>
      <c r="W16" s="8">
        <v>1452.8858117859791</v>
      </c>
      <c r="X16" s="8">
        <v>1394.740838825647</v>
      </c>
      <c r="Y16" s="8">
        <v>1321.4716589713237</v>
      </c>
      <c r="Z16" s="8">
        <v>1312.1700710298444</v>
      </c>
      <c r="AA16" s="8">
        <v>1299.0259519206363</v>
      </c>
      <c r="AB16" s="8">
        <v>1286.9927119903568</v>
      </c>
      <c r="AC16" s="8">
        <v>1289.8136295788477</v>
      </c>
      <c r="AD16" s="8">
        <v>1308.6590249991782</v>
      </c>
      <c r="AE16" s="8">
        <v>1306.7174521427573</v>
      </c>
      <c r="AF16" s="8">
        <v>1302.4299743582719</v>
      </c>
      <c r="AG16" s="8">
        <v>1274.467872797384</v>
      </c>
      <c r="AH16" s="8">
        <v>1239.5055817825896</v>
      </c>
      <c r="AI16" s="8">
        <v>1198.4172188738889</v>
      </c>
      <c r="AJ16" s="8">
        <v>1180.28099233384</v>
      </c>
      <c r="AK16" s="8">
        <v>1188.7167364887409</v>
      </c>
      <c r="AL16" s="8">
        <v>1217.0523929047906</v>
      </c>
      <c r="AM16" s="8">
        <v>1237.7710417252515</v>
      </c>
      <c r="AN16" s="8">
        <v>1236.4697677294891</v>
      </c>
      <c r="AO16" s="8">
        <v>1231.0241383837265</v>
      </c>
      <c r="AP16" s="8">
        <v>1241.1993157611066</v>
      </c>
      <c r="AQ16" s="8">
        <v>1260.3067989512974</v>
      </c>
      <c r="AR16" s="8">
        <v>1304.7852329131917</v>
      </c>
      <c r="AS16" s="8">
        <v>1322.6771091702778</v>
      </c>
      <c r="AT16" s="8">
        <v>1372.0918176193877</v>
      </c>
      <c r="AU16" s="8">
        <v>1415.698061270102</v>
      </c>
      <c r="AV16" s="8">
        <v>1461.3503301936407</v>
      </c>
      <c r="AW16" s="8">
        <v>1509.2386888717058</v>
      </c>
      <c r="AX16" s="8">
        <v>1543.7326292379944</v>
      </c>
      <c r="AY16" s="8">
        <v>1546.7602210215136</v>
      </c>
      <c r="AZ16" s="8">
        <v>1593.9946329531874</v>
      </c>
      <c r="BA16" s="8">
        <v>1615.9329501510763</v>
      </c>
      <c r="BB16" s="8">
        <v>1615.34292093661</v>
      </c>
      <c r="BC16" s="8">
        <v>1651.2623438387006</v>
      </c>
      <c r="BD16" s="8">
        <v>1685.0340079414216</v>
      </c>
      <c r="BE16" s="8">
        <v>1687.1009151603746</v>
      </c>
      <c r="BF16" s="8">
        <v>1663.4197509955336</v>
      </c>
      <c r="BG16" s="8">
        <v>1659.6626566362761</v>
      </c>
      <c r="BH16" s="8">
        <v>1659.1099165653327</v>
      </c>
      <c r="BI16" s="8">
        <v>1657.3551941733128</v>
      </c>
      <c r="BJ16" s="8">
        <v>1582.8500363811083</v>
      </c>
      <c r="BK16" s="8">
        <v>1606.9094393418036</v>
      </c>
      <c r="BL16" s="8">
        <v>1623.2586655835498</v>
      </c>
    </row>
    <row r="17" spans="1:64" x14ac:dyDescent="0.25">
      <c r="A17" t="s">
        <v>53</v>
      </c>
      <c r="B17" s="8">
        <v>10913.364155266894</v>
      </c>
      <c r="C17" s="8">
        <v>11225.951437383561</v>
      </c>
      <c r="D17" s="8">
        <v>11700.938448350813</v>
      </c>
      <c r="E17" s="8">
        <v>12159.570628046646</v>
      </c>
      <c r="F17" s="8">
        <v>12770.903064487227</v>
      </c>
      <c r="G17" s="8">
        <v>13296.781295683273</v>
      </c>
      <c r="H17" s="8">
        <v>13917.340106725867</v>
      </c>
      <c r="I17" s="8">
        <v>14345.928779266269</v>
      </c>
      <c r="J17" s="8">
        <v>15033.273460846754</v>
      </c>
      <c r="K17" s="8">
        <v>15641.132134595366</v>
      </c>
      <c r="L17" s="8">
        <v>15910.076800253428</v>
      </c>
      <c r="M17" s="8">
        <v>16288.908315969873</v>
      </c>
      <c r="N17" s="8">
        <v>16972.684925521702</v>
      </c>
      <c r="O17" s="8">
        <v>17808.700815170156</v>
      </c>
      <c r="P17" s="8">
        <v>17796.101516356524</v>
      </c>
      <c r="Q17" s="8">
        <v>17657.840607982245</v>
      </c>
      <c r="R17" s="8">
        <v>18343.932430842891</v>
      </c>
      <c r="S17" s="8">
        <v>18858.583554586963</v>
      </c>
      <c r="T17" s="8">
        <v>19510.942940760004</v>
      </c>
      <c r="U17" s="8">
        <v>20082.530412422206</v>
      </c>
      <c r="V17" s="8">
        <v>20130.962991757075</v>
      </c>
      <c r="W17" s="8">
        <v>20375.237387765523</v>
      </c>
      <c r="X17" s="8">
        <v>20230.932736867242</v>
      </c>
      <c r="Y17" s="8">
        <v>20644.538480595103</v>
      </c>
      <c r="Z17" s="8">
        <v>21457.562720250899</v>
      </c>
      <c r="AA17" s="8">
        <v>22084.866611969752</v>
      </c>
      <c r="AB17" s="8">
        <v>22575.856674357365</v>
      </c>
      <c r="AC17" s="8">
        <v>23190.16669845413</v>
      </c>
      <c r="AD17" s="8">
        <v>24056.034077929926</v>
      </c>
      <c r="AE17" s="8">
        <v>24765.776447664186</v>
      </c>
      <c r="AF17" s="8">
        <v>25271.739515108246</v>
      </c>
      <c r="AG17" s="8">
        <v>25328.581243354602</v>
      </c>
      <c r="AH17" s="8">
        <v>25627.702199481446</v>
      </c>
      <c r="AI17" s="8">
        <v>25754.496251587636</v>
      </c>
      <c r="AJ17" s="8">
        <v>26358.18973403675</v>
      </c>
      <c r="AK17" s="8">
        <v>26838.728779840963</v>
      </c>
      <c r="AL17" s="8">
        <v>27454.591730004369</v>
      </c>
      <c r="AM17" s="8">
        <v>28230.838303139153</v>
      </c>
      <c r="AN17" s="8">
        <v>28870.850475693067</v>
      </c>
      <c r="AO17" s="8">
        <v>29639.438591966169</v>
      </c>
      <c r="AP17" s="8">
        <v>30630.034057693381</v>
      </c>
      <c r="AQ17" s="8">
        <v>30830.72098879909</v>
      </c>
      <c r="AR17" s="8">
        <v>31069.858365234504</v>
      </c>
      <c r="AS17" s="8">
        <v>31468.615391694952</v>
      </c>
      <c r="AT17" s="8">
        <v>32258.559603586542</v>
      </c>
      <c r="AU17" s="8">
        <v>32930.039028071071</v>
      </c>
      <c r="AV17" s="8">
        <v>33677.490373895474</v>
      </c>
      <c r="AW17" s="8">
        <v>34299.318072916467</v>
      </c>
      <c r="AX17" s="8">
        <v>34170.664345227706</v>
      </c>
      <c r="AY17" s="8">
        <v>32777.61429910866</v>
      </c>
      <c r="AZ17" s="8">
        <v>33531.416421230409</v>
      </c>
      <c r="BA17" s="8">
        <v>33984.462315155921</v>
      </c>
      <c r="BB17" s="8">
        <v>34248.071187115333</v>
      </c>
      <c r="BC17" s="8">
        <v>34548.189661523167</v>
      </c>
      <c r="BD17" s="8">
        <v>35044.136514524973</v>
      </c>
      <c r="BE17" s="8">
        <v>35666.456738779394</v>
      </c>
      <c r="BF17" s="8">
        <v>36076.218562332564</v>
      </c>
      <c r="BG17" s="8">
        <v>36757.908061761402</v>
      </c>
      <c r="BH17" s="8">
        <v>37394.526040197139</v>
      </c>
      <c r="BI17" s="8">
        <v>37841.282068090681</v>
      </c>
      <c r="BJ17" s="8">
        <v>36063.652401845065</v>
      </c>
      <c r="BK17" s="8">
        <v>38079.58143278717</v>
      </c>
      <c r="BL17" s="8">
        <v>39002.415287882512</v>
      </c>
    </row>
    <row r="19" spans="1:64" x14ac:dyDescent="0.25">
      <c r="B19" t="s">
        <v>60</v>
      </c>
    </row>
    <row r="20" spans="1:64" x14ac:dyDescent="0.25">
      <c r="A20" t="s">
        <v>59</v>
      </c>
      <c r="B20">
        <f>((BL16-B16)/B16)*100</f>
        <v>42.280487578898232</v>
      </c>
    </row>
    <row r="21" spans="1:64" x14ac:dyDescent="0.25">
      <c r="A21" t="s">
        <v>53</v>
      </c>
      <c r="B21">
        <f>((BL17-B17)/B17)*100</f>
        <v>257.38214846482123</v>
      </c>
    </row>
    <row r="22" spans="1:64" x14ac:dyDescent="0.25">
      <c r="A22" t="s">
        <v>1</v>
      </c>
      <c r="B22">
        <f>((BL15-B15)/B15)*100</f>
        <v>214.26652367049209</v>
      </c>
    </row>
    <row r="25" spans="1:64" x14ac:dyDescent="0.25">
      <c r="A25" s="3" t="s">
        <v>72</v>
      </c>
      <c r="B25" s="3" t="s">
        <v>70</v>
      </c>
      <c r="C25" s="3" t="s">
        <v>71</v>
      </c>
    </row>
    <row r="26" spans="1:64" x14ac:dyDescent="0.25">
      <c r="A26" s="3" t="s">
        <v>59</v>
      </c>
      <c r="B26" s="3">
        <f>B9</f>
        <v>1267.9242156076998</v>
      </c>
      <c r="C26" s="3">
        <f>B20</f>
        <v>42.280487578898232</v>
      </c>
    </row>
    <row r="27" spans="1:64" x14ac:dyDescent="0.25">
      <c r="A27" s="3" t="s">
        <v>53</v>
      </c>
      <c r="B27" s="3">
        <f t="shared" ref="B27:B28" si="0">B10</f>
        <v>3170.8960736315194</v>
      </c>
      <c r="C27" s="3">
        <f t="shared" ref="C27:C28" si="1">B21</f>
        <v>257.38214846482123</v>
      </c>
    </row>
    <row r="28" spans="1:64" x14ac:dyDescent="0.25">
      <c r="A28" s="3" t="s">
        <v>1</v>
      </c>
      <c r="B28" s="3">
        <f t="shared" si="0"/>
        <v>2684.8508130000459</v>
      </c>
      <c r="C28" s="3">
        <f t="shared" si="1"/>
        <v>214.26652367049209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C6F5D7-363B-4AFE-B944-3325500BAF20}">
  <dimension ref="A1:BK54"/>
  <sheetViews>
    <sheetView topLeftCell="A16" zoomScale="85" zoomScaleNormal="85" workbookViewId="0">
      <selection activeCell="A16" sqref="A16"/>
    </sheetView>
  </sheetViews>
  <sheetFormatPr baseColWidth="10" defaultColWidth="11.42578125" defaultRowHeight="15" x14ac:dyDescent="0.25"/>
  <cols>
    <col min="1" max="1" width="21.85546875" customWidth="1"/>
  </cols>
  <sheetData>
    <row r="1" spans="1:63" x14ac:dyDescent="0.25">
      <c r="A1" t="s">
        <v>51</v>
      </c>
    </row>
    <row r="2" spans="1:63" x14ac:dyDescent="0.25">
      <c r="A2" s="2" t="s">
        <v>0</v>
      </c>
      <c r="B2" s="2">
        <v>1961</v>
      </c>
      <c r="C2" s="2">
        <v>1962</v>
      </c>
      <c r="D2" s="2">
        <v>1963</v>
      </c>
      <c r="E2" s="2">
        <v>1964</v>
      </c>
      <c r="F2" s="2">
        <v>1965</v>
      </c>
      <c r="G2" s="2">
        <v>1966</v>
      </c>
      <c r="H2" s="2">
        <v>1967</v>
      </c>
      <c r="I2" s="2">
        <v>1968</v>
      </c>
      <c r="J2" s="2">
        <v>1969</v>
      </c>
      <c r="K2" s="2">
        <v>1970</v>
      </c>
      <c r="L2" s="2">
        <v>1971</v>
      </c>
      <c r="M2" s="2">
        <v>1972</v>
      </c>
      <c r="N2" s="2">
        <v>1973</v>
      </c>
      <c r="O2" s="2">
        <v>1974</v>
      </c>
      <c r="P2" s="2">
        <v>1975</v>
      </c>
      <c r="Q2" s="2">
        <v>1976</v>
      </c>
      <c r="R2" s="2">
        <v>1977</v>
      </c>
      <c r="S2" s="2">
        <v>1978</v>
      </c>
      <c r="T2" s="2">
        <v>1979</v>
      </c>
      <c r="U2" s="2">
        <v>1980</v>
      </c>
      <c r="V2" s="2">
        <v>1981</v>
      </c>
      <c r="W2" s="2">
        <v>1982</v>
      </c>
      <c r="X2" s="2">
        <v>1983</v>
      </c>
      <c r="Y2" s="2">
        <v>1984</v>
      </c>
      <c r="Z2" s="2">
        <v>1985</v>
      </c>
      <c r="AA2" s="2">
        <v>1986</v>
      </c>
      <c r="AB2" s="2">
        <v>1987</v>
      </c>
      <c r="AC2" s="2">
        <v>1988</v>
      </c>
      <c r="AD2" s="2">
        <v>1989</v>
      </c>
      <c r="AE2" s="2">
        <v>1990</v>
      </c>
      <c r="AF2" s="2">
        <v>1991</v>
      </c>
      <c r="AG2" s="2">
        <v>1992</v>
      </c>
      <c r="AH2" s="2">
        <v>1993</v>
      </c>
      <c r="AI2" s="2">
        <v>1994</v>
      </c>
      <c r="AJ2" s="2">
        <v>1995</v>
      </c>
      <c r="AK2" s="2">
        <v>1996</v>
      </c>
      <c r="AL2" s="2">
        <v>1997</v>
      </c>
      <c r="AM2" s="2">
        <v>1998</v>
      </c>
      <c r="AN2" s="2">
        <v>1999</v>
      </c>
      <c r="AO2" s="2">
        <v>2000</v>
      </c>
      <c r="AP2" s="2">
        <v>2001</v>
      </c>
      <c r="AQ2" s="2">
        <v>2002</v>
      </c>
      <c r="AR2" s="2">
        <v>2003</v>
      </c>
      <c r="AS2" s="2">
        <v>2004</v>
      </c>
      <c r="AT2" s="2">
        <v>2005</v>
      </c>
      <c r="AU2" s="2">
        <v>2006</v>
      </c>
      <c r="AV2" s="2">
        <v>2007</v>
      </c>
      <c r="AW2" s="2">
        <v>2008</v>
      </c>
      <c r="AX2" s="2">
        <v>2009</v>
      </c>
      <c r="AY2" s="2">
        <v>2010</v>
      </c>
      <c r="AZ2" s="2">
        <v>2011</v>
      </c>
      <c r="BA2" s="2">
        <v>2012</v>
      </c>
      <c r="BB2" s="2">
        <v>2013</v>
      </c>
      <c r="BC2" s="2">
        <v>2014</v>
      </c>
      <c r="BD2" s="2">
        <v>2015</v>
      </c>
      <c r="BE2" s="2">
        <v>2016</v>
      </c>
      <c r="BF2" s="2">
        <v>2017</v>
      </c>
      <c r="BG2" s="2">
        <v>2018</v>
      </c>
      <c r="BH2" s="2">
        <v>2019</v>
      </c>
      <c r="BI2" s="2">
        <v>2020</v>
      </c>
      <c r="BJ2" s="2">
        <v>2021</v>
      </c>
      <c r="BK2" s="2">
        <v>2022</v>
      </c>
    </row>
    <row r="3" spans="1:63" x14ac:dyDescent="0.25">
      <c r="A3" t="s">
        <v>1</v>
      </c>
      <c r="B3">
        <v>2.3898948492199139</v>
      </c>
      <c r="C3">
        <v>3.5411340590464988</v>
      </c>
      <c r="D3">
        <v>3.0017353804407918</v>
      </c>
      <c r="E3">
        <v>4.374218043193963</v>
      </c>
      <c r="F3">
        <v>3.4277434203714847</v>
      </c>
      <c r="G3">
        <v>3.5539557527763748</v>
      </c>
      <c r="H3">
        <v>2.0258732678819342</v>
      </c>
      <c r="I3">
        <v>3.7735727313695833</v>
      </c>
      <c r="J3">
        <v>3.610922467977403</v>
      </c>
      <c r="K3">
        <v>1.8832319104473925</v>
      </c>
      <c r="L3">
        <v>2.1182035812425113</v>
      </c>
      <c r="M3">
        <v>3.5379597751226157</v>
      </c>
      <c r="N3">
        <v>4.3434378532728317</v>
      </c>
      <c r="O3">
        <v>-8.0558214586503141E-2</v>
      </c>
      <c r="P3">
        <v>-1.1617854489822719</v>
      </c>
      <c r="Q3">
        <v>3.4669702813443308</v>
      </c>
      <c r="R3">
        <v>2.2909567759871408</v>
      </c>
      <c r="S3">
        <v>2.3367312160605564</v>
      </c>
      <c r="T3">
        <v>2.3617029630445643</v>
      </c>
      <c r="U3">
        <v>0.14135080879469797</v>
      </c>
      <c r="V3">
        <v>0.2392346126243865</v>
      </c>
      <c r="W3">
        <v>-1.4818176451550471</v>
      </c>
      <c r="X3">
        <v>0.80310050447822334</v>
      </c>
      <c r="Y3">
        <v>2.9150973788336358</v>
      </c>
      <c r="Z3">
        <v>1.9336481254992606</v>
      </c>
      <c r="AA3">
        <v>1.5769803991324949</v>
      </c>
      <c r="AB3">
        <v>1.9210399490699075</v>
      </c>
      <c r="AC3">
        <v>2.8028533668871489</v>
      </c>
      <c r="AD3">
        <v>1.9328790359843424</v>
      </c>
      <c r="AE3">
        <v>1.0445004019147746</v>
      </c>
      <c r="AF3">
        <v>-0.30328206260068669</v>
      </c>
      <c r="AG3">
        <v>0.41288112751560391</v>
      </c>
      <c r="AH3">
        <v>0.25918301697748802</v>
      </c>
      <c r="AI3">
        <v>1.7616660898490437</v>
      </c>
      <c r="AJ3">
        <v>1.5545917518374779</v>
      </c>
      <c r="AK3">
        <v>2.0660452234033215</v>
      </c>
      <c r="AL3">
        <v>2.4321058401937137</v>
      </c>
      <c r="AM3">
        <v>1.4175513546338863</v>
      </c>
      <c r="AN3">
        <v>2.144421628309658</v>
      </c>
      <c r="AO3">
        <v>3.1334758066444692</v>
      </c>
      <c r="AP3">
        <v>0.68337622816795829</v>
      </c>
      <c r="AQ3">
        <v>0.97228992716185303</v>
      </c>
      <c r="AR3">
        <v>1.7933294628993224</v>
      </c>
      <c r="AS3">
        <v>3.1563124564924152</v>
      </c>
      <c r="AT3">
        <v>2.7086998144727232</v>
      </c>
      <c r="AU3">
        <v>3.1429774042852188</v>
      </c>
      <c r="AV3">
        <v>3.0942350334179451</v>
      </c>
      <c r="AW3">
        <v>0.80508113861701247</v>
      </c>
      <c r="AX3">
        <v>-2.5711444217354966</v>
      </c>
      <c r="AY3">
        <v>3.2632402596846077</v>
      </c>
      <c r="AZ3">
        <v>2.0858103964837511</v>
      </c>
      <c r="BA3">
        <v>1.4416720249506483</v>
      </c>
      <c r="BB3">
        <v>1.5495364129561864</v>
      </c>
      <c r="BC3">
        <v>1.8311518485662361</v>
      </c>
      <c r="BD3">
        <v>1.8611058943617991</v>
      </c>
      <c r="BE3">
        <v>1.5988703748780466</v>
      </c>
      <c r="BF3">
        <v>2.2220487968122029</v>
      </c>
      <c r="BG3">
        <v>2.1447593120216055</v>
      </c>
      <c r="BH3">
        <v>1.5120606247955237</v>
      </c>
      <c r="BI3">
        <v>-4.0300700287437365</v>
      </c>
      <c r="BJ3">
        <v>5.3115178806127545</v>
      </c>
      <c r="BK3">
        <v>2.2771949797722328</v>
      </c>
    </row>
    <row r="4" spans="1:63" x14ac:dyDescent="0.25">
      <c r="A4" t="s">
        <v>64</v>
      </c>
      <c r="B4">
        <v>-1.4161482130148499</v>
      </c>
      <c r="C4">
        <v>3.4792018589721465</v>
      </c>
      <c r="D4">
        <v>3.4980719740267858</v>
      </c>
      <c r="E4">
        <v>2.3414117140450941</v>
      </c>
      <c r="F4">
        <v>2.129094289813807</v>
      </c>
      <c r="G4">
        <v>-1.1981769835197724</v>
      </c>
      <c r="H4">
        <v>-3.7269032365000783</v>
      </c>
      <c r="I4">
        <v>0.33050141840074332</v>
      </c>
      <c r="J4">
        <v>6.541944696173374</v>
      </c>
      <c r="K4">
        <v>7.3775294599192023</v>
      </c>
      <c r="L4">
        <v>5.0013222542492457</v>
      </c>
      <c r="M4">
        <v>-6.3408522554098568E-2</v>
      </c>
      <c r="N4">
        <v>1.5531120504174396</v>
      </c>
      <c r="O4">
        <v>4.9505212966977012</v>
      </c>
      <c r="P4">
        <v>-2.8956795051189488</v>
      </c>
      <c r="Q4">
        <v>2.577357920490968</v>
      </c>
      <c r="R4">
        <v>9.0793776634370715E-2</v>
      </c>
      <c r="S4">
        <v>-3.3450550970615041</v>
      </c>
      <c r="T4">
        <v>0.90373981970965644</v>
      </c>
      <c r="U4">
        <v>0.83925504609818802</v>
      </c>
      <c r="V4">
        <v>-3.6131274777474403</v>
      </c>
      <c r="W4">
        <v>-4.0020332285340885</v>
      </c>
      <c r="X4">
        <v>-5.2532468982563785</v>
      </c>
      <c r="Y4">
        <v>-0.70388100102880458</v>
      </c>
      <c r="Z4">
        <v>-1.00170849796109</v>
      </c>
      <c r="AA4">
        <v>-0.92632790842154122</v>
      </c>
      <c r="AB4">
        <v>0.21918675701964219</v>
      </c>
      <c r="AC4">
        <v>1.4610944549007456</v>
      </c>
      <c r="AD4">
        <v>-0.14836354003075769</v>
      </c>
      <c r="AE4">
        <v>-0.32811054734554546</v>
      </c>
      <c r="AF4">
        <v>-2.1469178467475984</v>
      </c>
      <c r="AG4">
        <v>-2.7432853947156843</v>
      </c>
      <c r="AH4">
        <v>-3.3148993850927013</v>
      </c>
      <c r="AI4">
        <v>-1.5133482942685816</v>
      </c>
      <c r="AJ4">
        <v>0.71472337601747427</v>
      </c>
      <c r="AK4">
        <v>2.3837181345446794</v>
      </c>
      <c r="AL4">
        <v>1.7023629336951416</v>
      </c>
      <c r="AM4">
        <v>-0.1051304281564569</v>
      </c>
      <c r="AN4">
        <v>-0.44041750861100581</v>
      </c>
      <c r="AO4">
        <v>0.82656197064825676</v>
      </c>
      <c r="AP4">
        <v>1.5394371353221459</v>
      </c>
      <c r="AQ4">
        <v>3.5291751182255666</v>
      </c>
      <c r="AR4">
        <v>1.3712506706669956</v>
      </c>
      <c r="AS4">
        <v>3.7359615666221089</v>
      </c>
      <c r="AT4">
        <v>3.1780849569070568</v>
      </c>
      <c r="AU4">
        <v>3.2247179093105132</v>
      </c>
      <c r="AV4">
        <v>3.2769937289246229</v>
      </c>
      <c r="AW4">
        <v>2.2855192237402662</v>
      </c>
      <c r="AX4">
        <v>0.19612151263615374</v>
      </c>
      <c r="AY4">
        <v>3.0537643320358399</v>
      </c>
      <c r="AZ4">
        <v>1.3763106063440063</v>
      </c>
      <c r="BA4">
        <v>-3.6513223795026306E-2</v>
      </c>
      <c r="BB4">
        <v>2.223640716564617</v>
      </c>
      <c r="BC4">
        <v>2.0452028249013239</v>
      </c>
      <c r="BD4">
        <v>0.12266264118183301</v>
      </c>
      <c r="BE4">
        <v>-1.4036602050322387</v>
      </c>
      <c r="BF4">
        <v>-0.22586568164824428</v>
      </c>
      <c r="BG4">
        <v>-3.3304362710893542E-2</v>
      </c>
      <c r="BH4">
        <v>-0.10576287770327042</v>
      </c>
      <c r="BI4">
        <v>-4.4954248826165326</v>
      </c>
      <c r="BJ4">
        <v>1.5200052062861715</v>
      </c>
      <c r="BK4">
        <v>1.017432958041681</v>
      </c>
    </row>
    <row r="5" spans="1:63" x14ac:dyDescent="0.25">
      <c r="A5" t="s">
        <v>52</v>
      </c>
      <c r="B5">
        <v>2.8642614474273671</v>
      </c>
      <c r="C5">
        <v>4.2311514851694199</v>
      </c>
      <c r="D5">
        <v>3.9196187700694622</v>
      </c>
      <c r="E5">
        <v>5.0275824298475982</v>
      </c>
      <c r="F5">
        <v>4.1177842204314032</v>
      </c>
      <c r="G5">
        <v>4.6669851691405739</v>
      </c>
      <c r="H5">
        <v>3.0795300628837481</v>
      </c>
      <c r="I5">
        <v>4.7912177186735079</v>
      </c>
      <c r="J5">
        <v>4.0434219156043554</v>
      </c>
      <c r="K5">
        <v>1.7194705814370366</v>
      </c>
      <c r="L5">
        <v>2.3810791140267185</v>
      </c>
      <c r="M5">
        <v>4.1978050111648457</v>
      </c>
      <c r="N5">
        <v>4.9256549173981341</v>
      </c>
      <c r="O5">
        <v>-7.0747995288343191E-2</v>
      </c>
      <c r="P5">
        <v>-0.7769168334267107</v>
      </c>
      <c r="Q5">
        <v>3.8854797599118456</v>
      </c>
      <c r="R5">
        <v>2.805565958576878</v>
      </c>
      <c r="S5">
        <v>3.4592173069878669</v>
      </c>
      <c r="T5">
        <v>2.9295737955755499</v>
      </c>
      <c r="U5">
        <v>0.24116771313296681</v>
      </c>
      <c r="V5">
        <v>1.2134262832258429</v>
      </c>
      <c r="W5">
        <v>-0.70823543378655529</v>
      </c>
      <c r="X5">
        <v>2.0444225143121599</v>
      </c>
      <c r="Y5">
        <v>3.9382049660252818</v>
      </c>
      <c r="Z5">
        <v>2.9234629295843888</v>
      </c>
      <c r="AA5">
        <v>2.2231968660453703</v>
      </c>
      <c r="AB5">
        <v>2.7210928602081594</v>
      </c>
      <c r="AC5">
        <v>3.7337695357468732</v>
      </c>
      <c r="AD5">
        <v>2.9503714844892386</v>
      </c>
      <c r="AE5">
        <v>2.0429929524449904</v>
      </c>
      <c r="AF5">
        <v>0.2249221040458167</v>
      </c>
      <c r="AG5">
        <v>1.1809621441205849</v>
      </c>
      <c r="AH5">
        <v>0.49475388436796663</v>
      </c>
      <c r="AI5">
        <v>2.3440314132018756</v>
      </c>
      <c r="AJ5">
        <v>1.8231109596410704</v>
      </c>
      <c r="AK5">
        <v>2.2946800320363678</v>
      </c>
      <c r="AL5">
        <v>2.8273834146528003</v>
      </c>
      <c r="AM5">
        <v>2.2670675439444778</v>
      </c>
      <c r="AN5">
        <v>2.662159595610774</v>
      </c>
      <c r="AO5">
        <v>3.3421532687050188</v>
      </c>
      <c r="AP5">
        <v>0.65519656533095372</v>
      </c>
      <c r="AQ5">
        <v>0.77564639672971225</v>
      </c>
      <c r="AR5">
        <v>1.2834208053765508</v>
      </c>
      <c r="AS5">
        <v>2.5102604676406202</v>
      </c>
      <c r="AT5">
        <v>2.0815542688083184</v>
      </c>
      <c r="AU5">
        <v>2.2698161553566365</v>
      </c>
      <c r="AV5">
        <v>1.8464193504839983</v>
      </c>
      <c r="AW5">
        <v>-0.37509121147907365</v>
      </c>
      <c r="AX5">
        <v>-4.0767426469822254</v>
      </c>
      <c r="AY5">
        <v>2.2997467577811079</v>
      </c>
      <c r="AZ5">
        <v>1.3511087281080876</v>
      </c>
      <c r="BA5">
        <v>0.77567468778769921</v>
      </c>
      <c r="BB5">
        <v>0.87630766932282711</v>
      </c>
      <c r="BC5">
        <v>1.4355219705018243</v>
      </c>
      <c r="BD5">
        <v>1.775818399738526</v>
      </c>
      <c r="BE5">
        <v>1.1488716879118641</v>
      </c>
      <c r="BF5">
        <v>1.8895813546838696</v>
      </c>
      <c r="BG5">
        <v>1.7319211348101788</v>
      </c>
      <c r="BH5">
        <v>1.1947096947112072</v>
      </c>
      <c r="BI5">
        <v>-4.697593657231252</v>
      </c>
      <c r="BJ5">
        <v>5.5899192030781819</v>
      </c>
      <c r="BK5">
        <v>2.4234348707960436</v>
      </c>
    </row>
    <row r="6" spans="1:63" x14ac:dyDescent="0.25">
      <c r="A6" s="1" t="s">
        <v>8</v>
      </c>
    </row>
    <row r="7" spans="1:63" x14ac:dyDescent="0.25">
      <c r="A7" t="s">
        <v>2</v>
      </c>
      <c r="V7">
        <v>-7.7383478770056513</v>
      </c>
      <c r="W7">
        <v>-3.5284412291196219</v>
      </c>
      <c r="X7">
        <v>0.49829655947328888</v>
      </c>
      <c r="Y7">
        <v>2.2417789701647166</v>
      </c>
      <c r="Z7">
        <v>-0.16347506380982679</v>
      </c>
      <c r="AA7">
        <v>-0.70461452552929416</v>
      </c>
      <c r="AB7">
        <v>0.5645193770375414</v>
      </c>
      <c r="AC7">
        <v>2.6149748287816834</v>
      </c>
      <c r="AD7">
        <v>-3.2749125677434421</v>
      </c>
      <c r="AE7">
        <v>-6.6264093133029291</v>
      </c>
      <c r="AF7">
        <v>-2.3125017786597084</v>
      </c>
      <c r="AG7">
        <v>-8.848293617151171</v>
      </c>
      <c r="AH7">
        <v>-26.34912367367123</v>
      </c>
      <c r="AI7">
        <v>-1.8506210457431678</v>
      </c>
      <c r="AJ7">
        <v>11.278422365418422</v>
      </c>
      <c r="AK7">
        <v>9.8254578216156148</v>
      </c>
      <c r="AL7">
        <v>3.7555193922741239</v>
      </c>
      <c r="AM7">
        <v>1.3139261061491538</v>
      </c>
      <c r="AN7">
        <v>-1.0627248864548875</v>
      </c>
      <c r="AO7">
        <v>-0.2349456327227557</v>
      </c>
      <c r="AP7">
        <v>0.83822732204326655</v>
      </c>
      <c r="AQ7">
        <v>9.9373072488730116</v>
      </c>
      <c r="AR7">
        <v>-0.46606074802606656</v>
      </c>
      <c r="AS7">
        <v>7.1270765608228572</v>
      </c>
      <c r="AT7">
        <v>11.009565573226382</v>
      </c>
      <c r="AU7">
        <v>7.6142192031651348</v>
      </c>
      <c r="AV7">
        <v>9.9351087072150506</v>
      </c>
      <c r="AW7">
        <v>7.1630460121253918</v>
      </c>
      <c r="AX7">
        <v>-2.7972899835541796</v>
      </c>
      <c r="AY7">
        <v>0.57122094112722266</v>
      </c>
      <c r="AZ7">
        <v>-0.34506243533569148</v>
      </c>
      <c r="BA7">
        <v>4.5380537801738399</v>
      </c>
      <c r="BB7">
        <v>1.1063310346265212</v>
      </c>
      <c r="BC7">
        <v>1.0307291179667146</v>
      </c>
      <c r="BD7">
        <v>-2.6429753303070385</v>
      </c>
      <c r="BE7">
        <v>-6.0118907775114252</v>
      </c>
      <c r="BF7">
        <v>-3.6306950380174783</v>
      </c>
      <c r="BG7">
        <v>-4.6766695843259924</v>
      </c>
      <c r="BH7">
        <v>-4.0171141610325378</v>
      </c>
      <c r="BI7">
        <v>-8.6724321291184339</v>
      </c>
      <c r="BJ7">
        <v>-1.9545980063689399</v>
      </c>
      <c r="BK7">
        <v>-9.6754729759283009E-2</v>
      </c>
    </row>
    <row r="8" spans="1:63" x14ac:dyDescent="0.25">
      <c r="A8" t="s">
        <v>3</v>
      </c>
      <c r="B8">
        <v>1.5673265729585069</v>
      </c>
      <c r="C8">
        <v>-4.9936766168600002</v>
      </c>
      <c r="D8">
        <v>2.9522929905285906</v>
      </c>
      <c r="E8">
        <v>4.7629793885755731</v>
      </c>
      <c r="F8">
        <v>3.3609014099792915</v>
      </c>
      <c r="G8">
        <v>1.6147999727593998</v>
      </c>
      <c r="H8">
        <v>-0.87997955700150499</v>
      </c>
      <c r="I8">
        <v>1.7850088118808571</v>
      </c>
      <c r="J8">
        <v>0.79477101832175379</v>
      </c>
      <c r="K8">
        <v>-5.2561190503155331E-3</v>
      </c>
      <c r="L8">
        <v>-3.5680234861817439</v>
      </c>
      <c r="M8">
        <v>4.1326632756193646</v>
      </c>
      <c r="N8">
        <v>1.4256052471163656</v>
      </c>
      <c r="O8">
        <v>1.0261575435210375</v>
      </c>
      <c r="P8">
        <v>-7.0747817829875714</v>
      </c>
      <c r="Q8">
        <v>-1.4954134722869981</v>
      </c>
      <c r="R8">
        <v>2.4341542653578898</v>
      </c>
      <c r="S8">
        <v>-1.2637656758497968</v>
      </c>
      <c r="T8">
        <v>3.8107810265686908</v>
      </c>
      <c r="U8">
        <v>3.9535617989197505</v>
      </c>
      <c r="V8">
        <v>6.9517786156954315</v>
      </c>
      <c r="W8">
        <v>-0.60969340244005821</v>
      </c>
      <c r="X8">
        <v>-7.0338402014320565</v>
      </c>
      <c r="Y8">
        <v>4.8741650901066009</v>
      </c>
      <c r="Z8">
        <v>4.4529426630893596</v>
      </c>
      <c r="AA8">
        <v>-0.78822801702936829</v>
      </c>
      <c r="AB8">
        <v>-4.3865474027953866</v>
      </c>
      <c r="AC8">
        <v>0.34828245635615929</v>
      </c>
      <c r="AD8">
        <v>-5.742503605332999</v>
      </c>
      <c r="AE8">
        <v>5.7124455942041692</v>
      </c>
      <c r="AF8">
        <v>1.0825711766903225</v>
      </c>
      <c r="AG8">
        <v>-0.14985961996099206</v>
      </c>
      <c r="AH8">
        <v>1.2288834878884387</v>
      </c>
      <c r="AI8">
        <v>-1.7207245294536477</v>
      </c>
      <c r="AJ8">
        <v>3.8859423913526285</v>
      </c>
      <c r="AK8">
        <v>1.67829882726042</v>
      </c>
      <c r="AL8">
        <v>2.7024477156425206</v>
      </c>
      <c r="AM8">
        <v>0.84800005009073232</v>
      </c>
      <c r="AN8">
        <v>2.1695937330679556</v>
      </c>
      <c r="AO8">
        <v>2.6896473790017694</v>
      </c>
      <c r="AP8">
        <v>2.2073649238800499</v>
      </c>
      <c r="AQ8">
        <v>1.5489592476095311</v>
      </c>
      <c r="AR8">
        <v>0.37202480236229007</v>
      </c>
      <c r="AS8">
        <v>1.3165120375806794</v>
      </c>
      <c r="AT8">
        <v>-1.4678138210441602</v>
      </c>
      <c r="AU8">
        <v>0.81141015679833117</v>
      </c>
      <c r="AV8">
        <v>2.9820533185392719</v>
      </c>
      <c r="AW8">
        <v>1.8496250694941807</v>
      </c>
      <c r="AX8">
        <v>-0.64843689101040525</v>
      </c>
      <c r="AY8">
        <v>-0.83935582390523678</v>
      </c>
      <c r="AZ8">
        <v>-7.4281916885610144E-3</v>
      </c>
      <c r="BA8">
        <v>1.8000644925315612</v>
      </c>
      <c r="BB8">
        <v>4.1276062345628759</v>
      </c>
      <c r="BC8">
        <v>3.2905049991402251</v>
      </c>
      <c r="BD8">
        <v>-1.1816848360066814</v>
      </c>
      <c r="BE8">
        <v>0.33585224805771929</v>
      </c>
      <c r="BF8">
        <v>2.6035565269206131</v>
      </c>
      <c r="BG8">
        <v>3.6242625450376096</v>
      </c>
      <c r="BH8">
        <v>3.8245068777058577</v>
      </c>
      <c r="BI8">
        <v>0.9519378608852378</v>
      </c>
      <c r="BJ8">
        <v>4.2387089591678091</v>
      </c>
      <c r="BK8">
        <v>3.4206794554873881</v>
      </c>
    </row>
    <row r="9" spans="1:63" x14ac:dyDescent="0.25">
      <c r="A9" t="s">
        <v>4</v>
      </c>
      <c r="B9">
        <v>4.0035015148457234</v>
      </c>
      <c r="C9">
        <v>4.2755422931570308</v>
      </c>
      <c r="D9">
        <v>3.4877438644961103</v>
      </c>
      <c r="E9">
        <v>4.3180252605266531</v>
      </c>
      <c r="F9">
        <v>4.2014725116717813</v>
      </c>
      <c r="G9">
        <v>5.6262471463962385</v>
      </c>
      <c r="H9">
        <v>5.216593957389918</v>
      </c>
      <c r="I9">
        <v>9.8209036911772358</v>
      </c>
      <c r="J9">
        <v>14.322477309122121</v>
      </c>
      <c r="K9">
        <v>16.031221072847671</v>
      </c>
      <c r="L9">
        <v>23.343793107152663</v>
      </c>
      <c r="M9">
        <v>21.832197270799085</v>
      </c>
      <c r="N9">
        <v>15.647256058806462</v>
      </c>
      <c r="O9">
        <v>3.3980929084662819</v>
      </c>
      <c r="P9">
        <v>3.0292266151433722</v>
      </c>
      <c r="Q9">
        <v>5.0900610195153746</v>
      </c>
      <c r="R9">
        <v>6.3842876212858926</v>
      </c>
      <c r="S9">
        <v>8.6220437539352872</v>
      </c>
      <c r="T9">
        <v>6.612578106188721</v>
      </c>
      <c r="U9">
        <v>6.6083973715474116</v>
      </c>
      <c r="V9">
        <v>4.1630000290512328</v>
      </c>
      <c r="W9">
        <v>7.7510949894576555</v>
      </c>
      <c r="X9">
        <v>9.1244150317007211</v>
      </c>
      <c r="Y9">
        <v>4.7480678125696016</v>
      </c>
      <c r="Z9">
        <v>3.4060514579881556</v>
      </c>
      <c r="AA9">
        <v>4.4524772068751588</v>
      </c>
      <c r="AB9">
        <v>8.11408937273535</v>
      </c>
      <c r="AC9">
        <v>15.575454175978635</v>
      </c>
      <c r="AD9">
        <v>9.5504647349500971</v>
      </c>
      <c r="AE9">
        <v>3.6047556044133984</v>
      </c>
      <c r="AF9">
        <v>4.4145553558750095</v>
      </c>
      <c r="AG9">
        <v>1.1375015575950442E-2</v>
      </c>
      <c r="AH9">
        <v>-0.9810118104251444</v>
      </c>
      <c r="AI9">
        <v>0.78266012026296039</v>
      </c>
      <c r="AJ9">
        <v>4.2507039534185935</v>
      </c>
      <c r="AK9">
        <v>3.2522300174619545</v>
      </c>
      <c r="AL9">
        <v>5.8384185632007757</v>
      </c>
      <c r="AM9">
        <v>-1.7612208482547231</v>
      </c>
      <c r="AN9">
        <v>7.3424267830726251</v>
      </c>
      <c r="AO9">
        <v>-0.10445789094487168</v>
      </c>
      <c r="AP9">
        <v>-1.7377322297118383</v>
      </c>
      <c r="AQ9">
        <v>4.1078298157804625</v>
      </c>
      <c r="AR9">
        <v>2.8085206399368019</v>
      </c>
      <c r="AS9">
        <v>0.92570568827805744</v>
      </c>
      <c r="AT9">
        <v>2.6938782370513366</v>
      </c>
      <c r="AU9">
        <v>6.3470049067110068</v>
      </c>
      <c r="AV9">
        <v>3.7340678095605853</v>
      </c>
      <c r="AW9">
        <v>1.1769188323962538</v>
      </c>
      <c r="AX9">
        <v>-15.89055768753019</v>
      </c>
      <c r="AY9">
        <v>7.8758711323136907</v>
      </c>
      <c r="AZ9">
        <v>4.7171658630536797</v>
      </c>
      <c r="BA9">
        <v>-2.0701741261028133</v>
      </c>
      <c r="BB9">
        <v>9.0056638893299521</v>
      </c>
      <c r="BC9">
        <v>3.6795226120321303</v>
      </c>
      <c r="BD9">
        <v>-6.7003023417430541</v>
      </c>
      <c r="BE9">
        <v>5.0513731527322108</v>
      </c>
      <c r="BF9">
        <v>1.9719443891535349</v>
      </c>
      <c r="BG9">
        <v>2.0813461242524625</v>
      </c>
      <c r="BH9">
        <v>1.0416716395978938</v>
      </c>
      <c r="BI9">
        <v>-10.402630907344204</v>
      </c>
      <c r="BJ9">
        <v>10.054231535724838</v>
      </c>
      <c r="BK9">
        <v>4.1038263412967382</v>
      </c>
    </row>
    <row r="10" spans="1:63" x14ac:dyDescent="0.25">
      <c r="A10" t="s">
        <v>5</v>
      </c>
      <c r="B10">
        <v>2.5522730524549502</v>
      </c>
      <c r="C10">
        <v>4.5843538885561372</v>
      </c>
      <c r="D10">
        <v>-2.733075015993677</v>
      </c>
      <c r="E10">
        <v>0.72241569422801888</v>
      </c>
      <c r="F10">
        <v>2.1185732135168536</v>
      </c>
      <c r="G10">
        <v>-1.0898438152396608</v>
      </c>
      <c r="H10">
        <v>7.0305702702893456</v>
      </c>
      <c r="I10">
        <v>1.3313074598791275</v>
      </c>
      <c r="J10">
        <v>0.2942217083889318</v>
      </c>
      <c r="K10">
        <v>-1.5942590726983497</v>
      </c>
      <c r="L10">
        <v>-0.29459874251982399</v>
      </c>
      <c r="M10">
        <v>0.59334856485047283</v>
      </c>
      <c r="N10">
        <v>-1.2927828021830265</v>
      </c>
      <c r="O10">
        <v>6.299980300886503</v>
      </c>
      <c r="P10">
        <v>0.9797908145087888</v>
      </c>
      <c r="Q10">
        <v>6.2616182204632338</v>
      </c>
      <c r="R10">
        <v>-1.9260090850611533</v>
      </c>
      <c r="S10">
        <v>2.0440679217442721</v>
      </c>
      <c r="T10">
        <v>1.0206122492513146</v>
      </c>
      <c r="U10">
        <v>-1.8641248659054241</v>
      </c>
      <c r="V10">
        <v>1.4634998813042301</v>
      </c>
      <c r="W10">
        <v>6.5980626039546593</v>
      </c>
      <c r="X10">
        <v>-2.4436347654499997</v>
      </c>
      <c r="Y10">
        <v>-4.5700834312691399</v>
      </c>
      <c r="Z10">
        <v>5.4205097778697677</v>
      </c>
      <c r="AA10">
        <v>4.9480953917264969</v>
      </c>
      <c r="AB10">
        <v>-2.9231444186842452</v>
      </c>
      <c r="AC10">
        <v>3.0025674276016616</v>
      </c>
      <c r="AD10">
        <v>-0.508371835133687</v>
      </c>
      <c r="AE10">
        <v>-3.1732279441527567</v>
      </c>
      <c r="AF10">
        <v>6.3481682941470865</v>
      </c>
      <c r="AG10">
        <v>-2.2055141447669939</v>
      </c>
      <c r="AH10">
        <v>0.9219740416166502</v>
      </c>
      <c r="AI10">
        <v>-1.2068200248774303</v>
      </c>
      <c r="AJ10">
        <v>3.0410404951730214</v>
      </c>
      <c r="AK10">
        <v>8.2141149792888086</v>
      </c>
      <c r="AL10">
        <v>3.6227263863073347</v>
      </c>
      <c r="AM10">
        <v>4.398136184689605</v>
      </c>
      <c r="AN10">
        <v>4.299232006918146</v>
      </c>
      <c r="AO10">
        <v>-1.1068508280879144</v>
      </c>
      <c r="AP10">
        <v>3.4203728146196397</v>
      </c>
      <c r="AQ10">
        <v>1.1931569551422996</v>
      </c>
      <c r="AR10">
        <v>4.5071633107784521</v>
      </c>
      <c r="AS10">
        <v>1.250803724152135</v>
      </c>
      <c r="AT10">
        <v>5.29343297349088</v>
      </c>
      <c r="AU10">
        <v>2.9866921336638939</v>
      </c>
      <c r="AV10">
        <v>1.0013026274653782</v>
      </c>
      <c r="AW10">
        <v>2.7310856339255025</v>
      </c>
      <c r="AX10">
        <v>-1.2474271014013993E-2</v>
      </c>
      <c r="AY10">
        <v>5.3051445552425349</v>
      </c>
      <c r="AZ10">
        <v>3.5027065941213067</v>
      </c>
      <c r="BA10">
        <v>3.2735914956890042</v>
      </c>
      <c r="BB10">
        <v>2.6572953305616664</v>
      </c>
      <c r="BC10">
        <v>1.2639963853762453</v>
      </c>
      <c r="BD10">
        <v>0.87778560482701096</v>
      </c>
      <c r="BE10">
        <v>2.8934983269067902</v>
      </c>
      <c r="BF10">
        <v>3.2032568361281619</v>
      </c>
      <c r="BG10">
        <v>3.6935133275967331</v>
      </c>
      <c r="BH10">
        <v>2.6724480013867975</v>
      </c>
      <c r="BI10">
        <v>-0.78196057005710884</v>
      </c>
      <c r="BJ10">
        <v>4.1408347948144666</v>
      </c>
      <c r="BK10">
        <v>-0.7920082550360803</v>
      </c>
    </row>
    <row r="11" spans="1:63" x14ac:dyDescent="0.25">
      <c r="A11" t="s">
        <v>6</v>
      </c>
      <c r="B11">
        <v>-15.870157597821887</v>
      </c>
      <c r="C11">
        <v>6.3652461397228421</v>
      </c>
      <c r="D11">
        <v>1.9900958060750327</v>
      </c>
      <c r="E11">
        <v>3.2918636808222601</v>
      </c>
      <c r="F11">
        <v>1.1359909579916803</v>
      </c>
      <c r="G11">
        <v>2.1480482390298334</v>
      </c>
      <c r="H11">
        <v>11.001957686425584</v>
      </c>
      <c r="I11">
        <v>-2.6147911490192968</v>
      </c>
      <c r="J11">
        <v>-3.5323148318586277</v>
      </c>
      <c r="K11">
        <v>18.779549087256768</v>
      </c>
      <c r="L11">
        <v>0.33063308687255244</v>
      </c>
      <c r="M11">
        <v>-6.3287836051387814</v>
      </c>
      <c r="N11">
        <v>7.1208489235632442</v>
      </c>
      <c r="O11">
        <v>-3.1295002766015045</v>
      </c>
      <c r="P11">
        <v>-1.6978382778139149</v>
      </c>
      <c r="Q11">
        <v>5.6418180471688402</v>
      </c>
      <c r="R11">
        <v>8.7294538568093429</v>
      </c>
      <c r="S11">
        <v>-3.6867375366718562</v>
      </c>
      <c r="T11">
        <v>-0.74376101061346844</v>
      </c>
      <c r="U11">
        <v>-3.1161109780442899</v>
      </c>
      <c r="V11">
        <v>7.7197221994054814</v>
      </c>
      <c r="W11">
        <v>-3.4513930225773066</v>
      </c>
      <c r="X11">
        <v>0.98919617747159805</v>
      </c>
      <c r="Y11">
        <v>-2.2388311277471189</v>
      </c>
      <c r="Z11">
        <v>9.3939957278674768</v>
      </c>
      <c r="AA11">
        <v>1.3316466527279545</v>
      </c>
      <c r="AB11">
        <v>3.1290064995878879</v>
      </c>
      <c r="AC11">
        <v>2.7583844579673666</v>
      </c>
      <c r="AD11">
        <v>-0.57155067162064199</v>
      </c>
      <c r="AE11">
        <v>1.4218960696294545</v>
      </c>
      <c r="AF11">
        <v>2.9130684151962072</v>
      </c>
      <c r="AG11">
        <v>-1.5975617345025341</v>
      </c>
      <c r="AH11">
        <v>-3.0692484560441358</v>
      </c>
      <c r="AI11">
        <v>-4.3669013396230127</v>
      </c>
      <c r="AJ11">
        <v>-13.295927287570819</v>
      </c>
      <c r="AK11">
        <v>-7.9646923927050466</v>
      </c>
      <c r="AL11">
        <v>-1.4796101109999142</v>
      </c>
      <c r="AM11">
        <v>2.8151760250375588</v>
      </c>
      <c r="AN11">
        <v>-3.3299504834592426</v>
      </c>
      <c r="AO11">
        <v>-2.860565879764863</v>
      </c>
      <c r="AP11">
        <v>-0.43918787668596337</v>
      </c>
      <c r="AQ11">
        <v>1.5685346310696104</v>
      </c>
      <c r="AR11">
        <v>-4.2745881975000373</v>
      </c>
      <c r="AS11">
        <v>1.0108820458013383</v>
      </c>
      <c r="AT11">
        <v>-2.7648804937772695</v>
      </c>
      <c r="AU11">
        <v>1.7067138389191854</v>
      </c>
      <c r="AV11">
        <v>-0.27770051717379829</v>
      </c>
      <c r="AW11">
        <v>0.63715464555005497</v>
      </c>
      <c r="AX11">
        <v>-1.3276946069600086</v>
      </c>
      <c r="AY11">
        <v>0.31822181783593351</v>
      </c>
      <c r="AZ11">
        <v>0.41151195973219501</v>
      </c>
      <c r="BA11">
        <v>0.82408096596731184</v>
      </c>
      <c r="BB11">
        <v>1.2635993343632634</v>
      </c>
      <c r="BC11">
        <v>0.81060280131232787</v>
      </c>
      <c r="BD11">
        <v>-5.9804956121318043</v>
      </c>
      <c r="BE11">
        <v>-2.2061338298141635</v>
      </c>
      <c r="BF11">
        <v>-1.7726464864145441</v>
      </c>
      <c r="BG11">
        <v>-1.3771396218608771</v>
      </c>
      <c r="BH11">
        <v>-1.457193033611361</v>
      </c>
      <c r="BI11">
        <v>-2.5084611698016062</v>
      </c>
      <c r="BJ11">
        <v>0.38116664102480513</v>
      </c>
      <c r="BK11">
        <v>-0.82462869139479267</v>
      </c>
    </row>
    <row r="12" spans="1:63" x14ac:dyDescent="0.25">
      <c r="A12" t="s">
        <v>7</v>
      </c>
      <c r="V12">
        <v>6.9679292305930574</v>
      </c>
      <c r="W12">
        <v>1.348759114977554</v>
      </c>
      <c r="X12">
        <v>7.9813685746193102</v>
      </c>
      <c r="Y12">
        <v>2.390513933147048</v>
      </c>
      <c r="Z12">
        <v>7.2352893235943583</v>
      </c>
      <c r="AA12">
        <v>1.5575899246536693</v>
      </c>
      <c r="AB12">
        <v>2.978870258853064</v>
      </c>
      <c r="AC12">
        <v>4.6420103795834535</v>
      </c>
      <c r="AD12">
        <v>4.2468344230371997</v>
      </c>
      <c r="AE12">
        <v>-1.0790964612554319</v>
      </c>
      <c r="AF12">
        <v>-0.81535508908235954</v>
      </c>
      <c r="AG12">
        <v>8.2579277323337408</v>
      </c>
      <c r="AH12">
        <v>5.9883075070528662</v>
      </c>
      <c r="AI12">
        <v>16.243245264273256</v>
      </c>
      <c r="AJ12">
        <v>11.511137475081739</v>
      </c>
      <c r="AK12">
        <v>8.8009369216029825</v>
      </c>
      <c r="AL12">
        <v>8.629282903580517</v>
      </c>
      <c r="AM12">
        <v>10.073780465274467</v>
      </c>
      <c r="AN12">
        <v>8.8941877663102815</v>
      </c>
      <c r="AO12">
        <v>12.134098396320198</v>
      </c>
      <c r="AP12">
        <v>0.54073098226280081</v>
      </c>
      <c r="AQ12">
        <v>3.6333096259659072</v>
      </c>
      <c r="AR12">
        <v>2.6881169470655664</v>
      </c>
      <c r="AS12">
        <v>8.7263681709984127</v>
      </c>
      <c r="AT12">
        <v>5.5579027329858661</v>
      </c>
      <c r="AU12">
        <v>6.6727090506251869</v>
      </c>
      <c r="AV12">
        <v>13.836054902289604</v>
      </c>
      <c r="AW12">
        <v>5.8638255743039167</v>
      </c>
      <c r="AX12">
        <v>-2.5163669750991602</v>
      </c>
      <c r="AY12">
        <v>0.74734944248410784</v>
      </c>
      <c r="AZ12">
        <v>2.6818083629536886</v>
      </c>
      <c r="BA12">
        <v>-0.11735698267268901</v>
      </c>
      <c r="BB12">
        <v>-0.50028699146436395</v>
      </c>
      <c r="BC12">
        <v>-0.43481439643267095</v>
      </c>
      <c r="BD12">
        <v>-0.17722639337041812</v>
      </c>
      <c r="BE12">
        <v>3.1176287405622531</v>
      </c>
      <c r="BF12">
        <v>3.3373104397547309</v>
      </c>
      <c r="BG12">
        <v>2.5725828499995202</v>
      </c>
      <c r="BH12">
        <v>5.8676538505049791</v>
      </c>
      <c r="BI12">
        <v>-21.567809199578477</v>
      </c>
      <c r="BJ12">
        <v>4.6656831090663502</v>
      </c>
      <c r="BK12">
        <v>16.085316079490468</v>
      </c>
    </row>
    <row r="13" spans="1:63" x14ac:dyDescent="0.25">
      <c r="A13" t="s">
        <v>9</v>
      </c>
      <c r="B13">
        <v>-0.4263335122541605</v>
      </c>
      <c r="C13">
        <v>1.0310616056527238</v>
      </c>
      <c r="D13">
        <v>1.3786967609476903</v>
      </c>
      <c r="E13">
        <v>1.1487055765622642</v>
      </c>
      <c r="F13">
        <v>-0.37442704978734298</v>
      </c>
      <c r="G13">
        <v>2.1116605927991259</v>
      </c>
      <c r="H13">
        <v>-13.08156003670311</v>
      </c>
      <c r="I13">
        <v>3.7063035482044029</v>
      </c>
      <c r="J13">
        <v>2.247516641259125</v>
      </c>
      <c r="K13">
        <v>0.43112507478267048</v>
      </c>
      <c r="L13">
        <v>0.7540741568064675</v>
      </c>
      <c r="M13">
        <v>-7.2150225380923416E-2</v>
      </c>
      <c r="N13">
        <v>2.507232338905979</v>
      </c>
      <c r="O13">
        <v>7.7174691935100128</v>
      </c>
      <c r="P13">
        <v>8.1964813717289218</v>
      </c>
      <c r="Q13">
        <v>-7.9903535757685091</v>
      </c>
      <c r="R13">
        <v>10.83982628166919</v>
      </c>
      <c r="S13">
        <v>18.707470295057433</v>
      </c>
      <c r="T13">
        <v>3.0753525563536925</v>
      </c>
      <c r="U13">
        <v>-5.1470189154600376</v>
      </c>
      <c r="V13">
        <v>12.982927575783251</v>
      </c>
      <c r="W13">
        <v>4.9261835464867119</v>
      </c>
      <c r="X13">
        <v>4.6268842774890118</v>
      </c>
      <c r="Y13">
        <v>4.4465438247629265</v>
      </c>
      <c r="Z13">
        <v>4.8041122937535476</v>
      </c>
      <c r="AA13">
        <v>3.5149131981341952</v>
      </c>
      <c r="AB13">
        <v>-5.1589271123969667</v>
      </c>
      <c r="AC13">
        <v>-10.613602675605776</v>
      </c>
      <c r="AD13">
        <v>-4.7377408390997857</v>
      </c>
      <c r="AE13">
        <v>-8.9092391825957264</v>
      </c>
      <c r="AF13">
        <v>-6.6442552503332593</v>
      </c>
      <c r="AG13">
        <v>-5.9033559605149577</v>
      </c>
      <c r="AH13">
        <v>-10.572931403770056</v>
      </c>
      <c r="AI13">
        <v>-0.99414323487009426</v>
      </c>
      <c r="AJ13">
        <v>6.858526616579752E-2</v>
      </c>
      <c r="AK13">
        <v>1.4231958897724439</v>
      </c>
      <c r="AL13">
        <v>1.7842140652581122</v>
      </c>
      <c r="AM13">
        <v>1.9936106235412439</v>
      </c>
      <c r="AN13">
        <v>1.7783630799548291</v>
      </c>
      <c r="AO13">
        <v>1.1311267506418261</v>
      </c>
      <c r="AP13">
        <v>1.6196788539419202</v>
      </c>
      <c r="AQ13">
        <v>1.7145691115615875</v>
      </c>
      <c r="AR13">
        <v>2.614132050311909</v>
      </c>
      <c r="AS13">
        <v>4.1507294376534247</v>
      </c>
      <c r="AT13">
        <v>-0.52795420357286105</v>
      </c>
      <c r="AU13">
        <v>1.0249935892583437</v>
      </c>
      <c r="AV13">
        <v>1.4665444946195976</v>
      </c>
      <c r="AW13">
        <v>-2.9081450677409748E-2</v>
      </c>
      <c r="AX13">
        <v>-0.29962204876852638</v>
      </c>
      <c r="AY13">
        <v>6.5827892668011145E-3</v>
      </c>
      <c r="AZ13">
        <v>0.49334667861830894</v>
      </c>
      <c r="BA13">
        <v>1.7218416531545699</v>
      </c>
      <c r="BB13">
        <v>2.0826098393218047</v>
      </c>
      <c r="BC13">
        <v>2.5589026863079596</v>
      </c>
      <c r="BD13">
        <v>2.3927974134520156</v>
      </c>
      <c r="BE13">
        <v>1.4542326740102993</v>
      </c>
      <c r="BF13">
        <v>0.6482126337164118</v>
      </c>
      <c r="BG13">
        <v>1.1217952144297243</v>
      </c>
      <c r="BH13">
        <v>0.64322320371064734</v>
      </c>
      <c r="BI13">
        <v>-2.4224344182237161</v>
      </c>
      <c r="BJ13">
        <v>0.65061604452705524</v>
      </c>
      <c r="BK13">
        <v>0.92626810230112255</v>
      </c>
    </row>
    <row r="14" spans="1:63" x14ac:dyDescent="0.25">
      <c r="A14" t="s">
        <v>10</v>
      </c>
      <c r="B14">
        <v>-0.53878086757909216</v>
      </c>
      <c r="C14">
        <v>3.3325583054227224</v>
      </c>
      <c r="D14">
        <v>-3.5015052530192321</v>
      </c>
      <c r="E14">
        <v>-4.3908706356428269</v>
      </c>
      <c r="F14">
        <v>-1.2910749588061208</v>
      </c>
      <c r="G14">
        <v>-3.6077914783382852</v>
      </c>
      <c r="H14">
        <v>-1.066695173552489</v>
      </c>
      <c r="I14">
        <v>-2.294830139310406</v>
      </c>
      <c r="J14">
        <v>4.8483620325269641</v>
      </c>
      <c r="K14">
        <v>-0.14682150099190494</v>
      </c>
      <c r="L14">
        <v>-4.210230681288067</v>
      </c>
      <c r="M14">
        <v>-1.0155903393294494</v>
      </c>
      <c r="N14">
        <v>-10.453215857513626</v>
      </c>
      <c r="O14">
        <v>2.6620924174542751</v>
      </c>
      <c r="P14">
        <v>6.7801812295559643</v>
      </c>
      <c r="Q14">
        <v>1.0280136479056807</v>
      </c>
      <c r="R14">
        <v>0.41355104912683771</v>
      </c>
      <c r="S14">
        <v>-2.1985428600248724</v>
      </c>
      <c r="T14">
        <v>-23.03731947486051</v>
      </c>
      <c r="U14">
        <v>-6.1603735593630233</v>
      </c>
      <c r="V14">
        <v>1.0201164303057055</v>
      </c>
      <c r="W14">
        <v>0.47894969599630599</v>
      </c>
      <c r="X14">
        <v>10.052228136686665</v>
      </c>
      <c r="Y14">
        <v>0.77585831096484981</v>
      </c>
      <c r="Z14">
        <v>20.639618517553046</v>
      </c>
      <c r="AA14">
        <v>-6.9034674066719219</v>
      </c>
      <c r="AB14">
        <v>-5.7529438849950907</v>
      </c>
      <c r="AC14">
        <v>11.645203633642168</v>
      </c>
      <c r="AD14">
        <v>1.4152049691573865</v>
      </c>
      <c r="AE14">
        <v>-6.7511685253843723</v>
      </c>
      <c r="AF14">
        <v>4.6668215481417974</v>
      </c>
      <c r="AG14">
        <v>3.5377767906862942</v>
      </c>
      <c r="AH14">
        <v>-17.609865013306347</v>
      </c>
      <c r="AI14">
        <v>7.7193546531396464</v>
      </c>
      <c r="AJ14">
        <v>-3.1112905868562279</v>
      </c>
      <c r="AK14">
        <v>-2.2066211140973451</v>
      </c>
      <c r="AL14">
        <v>2.1001254212497571</v>
      </c>
      <c r="AM14">
        <v>3.3689011043054933</v>
      </c>
      <c r="AN14">
        <v>-4.07692600748058</v>
      </c>
      <c r="AO14">
        <v>-4.2070153698269905</v>
      </c>
      <c r="AP14">
        <v>8.001053926786696</v>
      </c>
      <c r="AQ14">
        <v>4.8140416367715062</v>
      </c>
      <c r="AR14">
        <v>10.255771176146823</v>
      </c>
      <c r="AS14">
        <v>27.831094649408655</v>
      </c>
      <c r="AT14">
        <v>12.741160636271928</v>
      </c>
      <c r="AU14">
        <v>-2.8531190501440875</v>
      </c>
      <c r="AV14">
        <v>-0.16792346689481974</v>
      </c>
      <c r="AW14">
        <v>-0.43790044249706739</v>
      </c>
      <c r="AX14">
        <v>0.61450131599021063</v>
      </c>
      <c r="AY14">
        <v>9.7449730367317215</v>
      </c>
      <c r="AZ14">
        <v>-3.3540746851110157</v>
      </c>
      <c r="BA14">
        <v>5.1506121452953124</v>
      </c>
      <c r="BB14">
        <v>2.0063139184830732</v>
      </c>
      <c r="BC14">
        <v>3.1509885904178532</v>
      </c>
      <c r="BD14">
        <v>-0.45300376906031659</v>
      </c>
      <c r="BE14">
        <v>-9.1612258556468191</v>
      </c>
      <c r="BF14">
        <v>-6.1609051354326425</v>
      </c>
      <c r="BG14">
        <v>-1.0265268880567646</v>
      </c>
      <c r="BH14">
        <v>-9.895856095990041E-2</v>
      </c>
      <c r="BI14">
        <v>-4.6613390200032399</v>
      </c>
      <c r="BJ14">
        <v>-4.2769787834366753</v>
      </c>
      <c r="BK14">
        <v>-0.89960318055733524</v>
      </c>
    </row>
    <row r="15" spans="1:63" x14ac:dyDescent="0.25">
      <c r="A15" t="s">
        <v>11</v>
      </c>
      <c r="V15">
        <v>0.8969732313318417</v>
      </c>
      <c r="W15">
        <v>3.6039791700470829</v>
      </c>
      <c r="X15">
        <v>2.1477183997863989</v>
      </c>
      <c r="Y15">
        <v>1.3978130388492076</v>
      </c>
      <c r="Z15">
        <v>-0.43897357209367271</v>
      </c>
      <c r="AA15">
        <v>-0.88127347939823153</v>
      </c>
      <c r="AB15">
        <v>-1.1328260613003494</v>
      </c>
      <c r="AC15">
        <v>-0.12672838095465977</v>
      </c>
      <c r="AD15">
        <v>-5.8371321989300782</v>
      </c>
      <c r="AE15">
        <v>2.2794201584220133</v>
      </c>
      <c r="AF15">
        <v>-7.7823664623469568</v>
      </c>
      <c r="AG15">
        <v>5.9642752204974556</v>
      </c>
      <c r="AH15">
        <v>0.709913518708845</v>
      </c>
      <c r="AI15">
        <v>-7.3093756094516067</v>
      </c>
      <c r="AJ15">
        <v>1.4080397735370553</v>
      </c>
      <c r="AK15">
        <v>-3.3941091730702766</v>
      </c>
      <c r="AL15">
        <v>1.8168250314629262</v>
      </c>
      <c r="AM15">
        <v>-0.86225301103229413</v>
      </c>
      <c r="AN15">
        <v>-0.10539413631059347</v>
      </c>
      <c r="AO15">
        <v>8.7176898384016681</v>
      </c>
      <c r="AP15">
        <v>0.28098416982366814</v>
      </c>
      <c r="AQ15">
        <v>0.25555565690898163</v>
      </c>
      <c r="AR15">
        <v>0.11903096877630048</v>
      </c>
      <c r="AS15">
        <v>-1.3669963839348043E-2</v>
      </c>
      <c r="AT15">
        <v>0.83712928289519084</v>
      </c>
      <c r="AU15">
        <v>0.61407524972341321</v>
      </c>
      <c r="AV15">
        <v>-1.2001121631990515</v>
      </c>
      <c r="AW15">
        <v>1.8883579482883022</v>
      </c>
      <c r="AX15">
        <v>1.1481044403955281</v>
      </c>
      <c r="AY15">
        <v>1.6372704236334812</v>
      </c>
      <c r="AZ15">
        <v>1.9602994845660362</v>
      </c>
      <c r="BA15">
        <v>0.98583976607993407</v>
      </c>
      <c r="BB15">
        <v>2.2496407571648973</v>
      </c>
      <c r="BC15">
        <v>-6.7894785645151501E-2</v>
      </c>
      <c r="BD15">
        <v>-1.0140689575640209</v>
      </c>
      <c r="BE15">
        <v>1.1029320734164116</v>
      </c>
      <c r="BF15">
        <v>1.7123618329055006</v>
      </c>
      <c r="BG15">
        <v>1.686721597542757</v>
      </c>
      <c r="BH15">
        <v>-0.12690921222532836</v>
      </c>
      <c r="BI15">
        <v>-2.0748613963872344</v>
      </c>
      <c r="BJ15">
        <v>0.19093900440189771</v>
      </c>
      <c r="BK15">
        <v>0.5340466307951317</v>
      </c>
    </row>
    <row r="16" spans="1:63" x14ac:dyDescent="0.25">
      <c r="A16" t="s">
        <v>50</v>
      </c>
      <c r="B16">
        <v>-13.107927867665907</v>
      </c>
      <c r="C16">
        <v>18.090453409777211</v>
      </c>
      <c r="D16">
        <v>2.4628644866588871</v>
      </c>
      <c r="E16">
        <v>-5.0155798594973504</v>
      </c>
      <c r="F16">
        <v>-1.7386502676580022</v>
      </c>
      <c r="G16">
        <v>3.7791340874943131</v>
      </c>
      <c r="H16">
        <v>-3.8286142700513892</v>
      </c>
      <c r="I16">
        <v>1.3123547675976113</v>
      </c>
      <c r="J16">
        <v>6.2006555081792953</v>
      </c>
      <c r="K16">
        <v>-3.0597851337090276</v>
      </c>
      <c r="L16">
        <v>3.1328040905964798</v>
      </c>
      <c r="M16">
        <v>-2.487388709416166</v>
      </c>
      <c r="N16">
        <v>5.2648665231074858</v>
      </c>
      <c r="O16">
        <v>0.39934354072461531</v>
      </c>
      <c r="P16">
        <v>-7.4724265746054783</v>
      </c>
      <c r="Q16">
        <v>-7.7200121913695199</v>
      </c>
      <c r="R16">
        <v>-1.7376075582416917</v>
      </c>
      <c r="S16">
        <v>-8.2164248131188486</v>
      </c>
      <c r="T16">
        <v>-3.0109855931266196</v>
      </c>
      <c r="U16">
        <v>-0.88878566759478872</v>
      </c>
      <c r="V16">
        <v>-0.44177967861050149</v>
      </c>
      <c r="W16">
        <v>-3.1436168545566687</v>
      </c>
      <c r="X16">
        <v>-1.3362589419921846</v>
      </c>
      <c r="Y16">
        <v>2.4515557070092626</v>
      </c>
      <c r="Z16">
        <v>-2.5337809611962143</v>
      </c>
      <c r="AA16">
        <v>1.6637345402589432</v>
      </c>
      <c r="AB16">
        <v>-0.42366247451749928</v>
      </c>
      <c r="AC16">
        <v>-2.6180823577216756</v>
      </c>
      <c r="AD16">
        <v>-4.3161329249682581</v>
      </c>
      <c r="AE16">
        <v>-9.5842133894547601</v>
      </c>
      <c r="AF16">
        <v>-11.393525421991342</v>
      </c>
      <c r="AG16">
        <v>-13.155871634332371</v>
      </c>
      <c r="AH16">
        <v>-16.19859123976191</v>
      </c>
      <c r="AI16">
        <v>-8.3705769566293924</v>
      </c>
      <c r="AJ16">
        <v>-3.4265807705248505</v>
      </c>
      <c r="AK16">
        <v>-2.8917581685922897</v>
      </c>
      <c r="AL16">
        <v>-7.0983967436742859</v>
      </c>
      <c r="AM16">
        <v>-3.9248000344886123</v>
      </c>
      <c r="AN16">
        <v>-6.969532094988665</v>
      </c>
      <c r="AO16">
        <v>-9.5706943242541058</v>
      </c>
      <c r="AP16">
        <v>-5.012042163036881</v>
      </c>
      <c r="AQ16">
        <v>-0.15173106453532625</v>
      </c>
      <c r="AR16">
        <v>2.5148659952983081</v>
      </c>
      <c r="AS16">
        <v>3.6034024203934365</v>
      </c>
      <c r="AT16">
        <v>2.8795282649237635</v>
      </c>
      <c r="AU16">
        <v>2.0171483514662469</v>
      </c>
      <c r="AV16">
        <v>2.8970142528967671</v>
      </c>
      <c r="AW16">
        <v>2.8807415578669691</v>
      </c>
      <c r="AX16">
        <v>-0.37846219954546712</v>
      </c>
      <c r="AY16">
        <v>3.6861601156026751</v>
      </c>
      <c r="AZ16">
        <v>3.3518213098953993</v>
      </c>
      <c r="BA16">
        <v>3.5520187670966976</v>
      </c>
      <c r="BB16">
        <v>4.8459794831066176</v>
      </c>
      <c r="BC16">
        <v>5.7621815543975146</v>
      </c>
      <c r="BD16">
        <v>3.3530843473903502</v>
      </c>
      <c r="BE16">
        <v>-1.0889960238774563</v>
      </c>
      <c r="BF16">
        <v>0.21664309460784636</v>
      </c>
      <c r="BG16">
        <v>2.4138399749452901</v>
      </c>
      <c r="BH16">
        <v>1.1109662739281703</v>
      </c>
      <c r="BI16">
        <v>-1.4926894273680631</v>
      </c>
      <c r="BJ16">
        <v>2.8323793247288194</v>
      </c>
      <c r="BK16">
        <v>5.4963283352740433</v>
      </c>
    </row>
    <row r="17" spans="1:63" x14ac:dyDescent="0.25">
      <c r="A17" t="s">
        <v>12</v>
      </c>
      <c r="B17">
        <v>5.5767314648862794</v>
      </c>
      <c r="C17">
        <v>2.467431606353216</v>
      </c>
      <c r="D17">
        <v>-6.5702645187302693</v>
      </c>
      <c r="E17">
        <v>1.0169487709378586</v>
      </c>
      <c r="F17">
        <v>0.83058814428034111</v>
      </c>
      <c r="G17">
        <v>-1.4729286694682457</v>
      </c>
      <c r="H17">
        <v>-0.77519777488009822</v>
      </c>
      <c r="I17">
        <v>4.5386214940090923</v>
      </c>
      <c r="J17">
        <v>4.4094894696049778</v>
      </c>
      <c r="K17">
        <v>3.2148940857805002</v>
      </c>
      <c r="L17">
        <v>4.523046277088639</v>
      </c>
      <c r="M17">
        <v>5.3183071993151714</v>
      </c>
      <c r="N17">
        <v>4.9254119306601893</v>
      </c>
      <c r="O17">
        <v>4.5941617837311952</v>
      </c>
      <c r="P17">
        <v>4.771014129352551</v>
      </c>
      <c r="Q17">
        <v>-1.5367875140627376</v>
      </c>
      <c r="R17">
        <v>-11.128655236596529</v>
      </c>
      <c r="S17">
        <v>3.862323992140503</v>
      </c>
      <c r="T17">
        <v>7.2947677268493436</v>
      </c>
      <c r="U17">
        <v>14.997515592772174</v>
      </c>
      <c r="V17">
        <v>15.02378085839868</v>
      </c>
      <c r="W17">
        <v>20.940745814030024</v>
      </c>
      <c r="X17">
        <v>3.672890194774169</v>
      </c>
      <c r="Y17">
        <v>4.3100366105774128</v>
      </c>
      <c r="Z17">
        <v>-4.0992766606836426</v>
      </c>
      <c r="AA17">
        <v>-9.5926540485427125</v>
      </c>
      <c r="AB17">
        <v>-2.7307653853993514</v>
      </c>
      <c r="AC17">
        <v>-1.154936717036577</v>
      </c>
      <c r="AD17">
        <v>-0.31291473057444819</v>
      </c>
      <c r="AE17">
        <v>-1.8053791988368033</v>
      </c>
      <c r="AF17">
        <v>-0.41179799231929337</v>
      </c>
      <c r="AG17">
        <v>-0.16741266747487771</v>
      </c>
      <c r="AH17">
        <v>-3.7741349914696372</v>
      </c>
      <c r="AI17">
        <v>-8.1503815048325663</v>
      </c>
      <c r="AJ17">
        <v>1.2138703320962776</v>
      </c>
      <c r="AK17">
        <v>1.5398827991841273</v>
      </c>
      <c r="AL17">
        <v>-2.6448504085327613</v>
      </c>
      <c r="AM17">
        <v>1.5432231282307356</v>
      </c>
      <c r="AN17">
        <v>-5.1492887197204169</v>
      </c>
      <c r="AO17">
        <v>3.547205815897513</v>
      </c>
      <c r="AP17">
        <v>-2.7544188103561851E-2</v>
      </c>
      <c r="AQ17">
        <v>2.1626617373476336</v>
      </c>
      <c r="AR17">
        <v>-1.9389961161344047</v>
      </c>
      <c r="AS17">
        <v>1.9857937645141988E-2</v>
      </c>
      <c r="AT17">
        <v>3.946823459562836</v>
      </c>
      <c r="AU17">
        <v>4.0079919073684636</v>
      </c>
      <c r="AV17">
        <v>-9.9895379048449229</v>
      </c>
      <c r="AW17">
        <v>2.8420364815554962</v>
      </c>
      <c r="AX17">
        <v>7.2415819213145483</v>
      </c>
      <c r="AY17">
        <v>5.4562672504797121</v>
      </c>
      <c r="AZ17">
        <v>-1.0565788685004236</v>
      </c>
      <c r="BA17">
        <v>6.9369861627841516</v>
      </c>
      <c r="BB17">
        <v>-3.0734432104589757</v>
      </c>
      <c r="BC17">
        <v>4.1271417814054701</v>
      </c>
      <c r="BD17">
        <v>-1.9547143570292462</v>
      </c>
      <c r="BE17">
        <v>-10.840781426121566</v>
      </c>
      <c r="BF17">
        <v>-7.825309863654212</v>
      </c>
      <c r="BG17">
        <v>-4.615554762716755</v>
      </c>
      <c r="BH17">
        <v>-1.2294164026085355</v>
      </c>
      <c r="BI17">
        <v>-8.4284025212106712</v>
      </c>
      <c r="BJ17">
        <v>-1.2980364201755634</v>
      </c>
      <c r="BK17">
        <v>-0.81265636765421334</v>
      </c>
    </row>
    <row r="18" spans="1:63" x14ac:dyDescent="0.25">
      <c r="A18" t="s">
        <v>13</v>
      </c>
      <c r="B18">
        <v>5.9425632111760081</v>
      </c>
      <c r="C18">
        <v>-2.5694035800966759</v>
      </c>
      <c r="D18">
        <v>10.133640746826671</v>
      </c>
      <c r="E18">
        <v>13.124656763793354</v>
      </c>
      <c r="F18">
        <v>-6.808570979442635</v>
      </c>
      <c r="G18">
        <v>7.3182978339434044</v>
      </c>
      <c r="H18">
        <v>0.60320276339214729</v>
      </c>
      <c r="I18">
        <v>8.2376966219816836</v>
      </c>
      <c r="J18">
        <v>5.2652676353311989</v>
      </c>
      <c r="K18">
        <v>5.9025252147970804</v>
      </c>
      <c r="L18">
        <v>4.8290540319032544</v>
      </c>
      <c r="M18">
        <v>-0.31488462660135497</v>
      </c>
      <c r="N18">
        <v>1.2429187518668385</v>
      </c>
      <c r="O18">
        <v>-0.31714586677396994</v>
      </c>
      <c r="P18">
        <v>3.4347508911278624</v>
      </c>
      <c r="Q18">
        <v>8.3522934112220355</v>
      </c>
      <c r="R18">
        <v>3.3608751805468842</v>
      </c>
      <c r="S18">
        <v>6.8060082646584732</v>
      </c>
      <c r="T18">
        <v>-1.3901697253837284</v>
      </c>
      <c r="U18">
        <v>-14.254418122923298</v>
      </c>
      <c r="V18">
        <v>-0.31474616647773246</v>
      </c>
      <c r="W18">
        <v>-3.4552944410631454</v>
      </c>
      <c r="X18">
        <v>-7.3575250723805823</v>
      </c>
      <c r="Y18">
        <v>-6.1330693076128</v>
      </c>
      <c r="Z18">
        <v>0.90736884425119513</v>
      </c>
      <c r="AA18">
        <v>-0.19982699776241475</v>
      </c>
      <c r="AB18">
        <v>-3.6576661164917823</v>
      </c>
      <c r="AC18">
        <v>-2.3408633268972636</v>
      </c>
      <c r="AD18">
        <v>-0.82174468158682146</v>
      </c>
      <c r="AE18">
        <v>-4.8127150964077146</v>
      </c>
      <c r="AF18">
        <v>-3.6692110993106297</v>
      </c>
      <c r="AG18">
        <v>-3.8891038169380607</v>
      </c>
      <c r="AH18">
        <v>-3.7761258960533439</v>
      </c>
      <c r="AI18">
        <v>-2.7373227280400556</v>
      </c>
      <c r="AJ18">
        <v>3.3991809478478956</v>
      </c>
      <c r="AK18">
        <v>4.0109100382745169</v>
      </c>
      <c r="AL18">
        <v>5.8986029891400165</v>
      </c>
      <c r="AM18">
        <v>0.82194573591019093</v>
      </c>
      <c r="AN18">
        <v>-1.846652083618153</v>
      </c>
      <c r="AO18">
        <v>-2.959710897695004</v>
      </c>
      <c r="AP18">
        <v>-4.6833463157314839</v>
      </c>
      <c r="AQ18">
        <v>-5.142085307200432</v>
      </c>
      <c r="AR18">
        <v>-7.0006613297489224</v>
      </c>
      <c r="AS18">
        <v>0.80110362130226065</v>
      </c>
      <c r="AT18">
        <v>-1.2682650522478696</v>
      </c>
      <c r="AU18">
        <v>0.56862425688260032</v>
      </c>
      <c r="AV18">
        <v>-1.0598156344669718</v>
      </c>
      <c r="AW18">
        <v>2.5738680053685243</v>
      </c>
      <c r="AX18">
        <v>1.4322613678918259</v>
      </c>
      <c r="AY18">
        <v>4.610518086953391</v>
      </c>
      <c r="AZ18">
        <v>-7.3140054849593241</v>
      </c>
      <c r="BA18">
        <v>5.4309230670437785</v>
      </c>
      <c r="BB18">
        <v>8.4998030326498935</v>
      </c>
      <c r="BC18">
        <v>6.8688613256715882</v>
      </c>
      <c r="BD18">
        <v>4.4638899616383299</v>
      </c>
      <c r="BE18">
        <v>4.442361058995175</v>
      </c>
      <c r="BF18">
        <v>4.6684612615145227</v>
      </c>
      <c r="BG18">
        <v>2.1866084967652881</v>
      </c>
      <c r="BH18">
        <v>3.8558419392016106</v>
      </c>
      <c r="BI18">
        <v>-0.78284147238697699</v>
      </c>
      <c r="BJ18">
        <v>4.404815963715464</v>
      </c>
      <c r="BK18">
        <v>4.1551275679180293</v>
      </c>
    </row>
    <row r="19" spans="1:63" x14ac:dyDescent="0.25">
      <c r="A19" t="s">
        <v>14</v>
      </c>
      <c r="AH19">
        <v>10.003970559748794</v>
      </c>
      <c r="AI19">
        <v>17.596282660506432</v>
      </c>
      <c r="AJ19">
        <v>-2.6115837847309393</v>
      </c>
      <c r="AK19">
        <v>4.1023640694251924</v>
      </c>
      <c r="AL19">
        <v>6.6142857285632459</v>
      </c>
      <c r="AM19">
        <v>0.40589002817019093</v>
      </c>
      <c r="AN19">
        <v>-1.4178322414277318</v>
      </c>
      <c r="AO19">
        <v>-4.6154915890492134</v>
      </c>
      <c r="AP19">
        <v>5.7052896233849708</v>
      </c>
      <c r="AQ19">
        <v>-0.45165340605745996</v>
      </c>
      <c r="AR19">
        <v>-6.5430732004756891</v>
      </c>
      <c r="AS19">
        <v>-2.577856846432141</v>
      </c>
      <c r="AT19">
        <v>8.9826485358315722E-2</v>
      </c>
      <c r="AU19">
        <v>-2.6320896954886024</v>
      </c>
      <c r="AV19">
        <v>-0.17022923402520007</v>
      </c>
      <c r="AW19">
        <v>-12.172514806044504</v>
      </c>
      <c r="AX19">
        <v>1.2455079059142236</v>
      </c>
      <c r="AY19">
        <v>0.12159163950029495</v>
      </c>
      <c r="AZ19">
        <v>6.6521825349775838</v>
      </c>
    </row>
    <row r="20" spans="1:63" x14ac:dyDescent="0.25">
      <c r="A20" t="s">
        <v>15</v>
      </c>
      <c r="L20">
        <v>10.731226305088953</v>
      </c>
      <c r="M20">
        <v>2.5832106662509062</v>
      </c>
      <c r="N20">
        <v>6.0348061382800751</v>
      </c>
      <c r="O20">
        <v>2.7598951194008663</v>
      </c>
      <c r="P20">
        <v>10.575034605642529</v>
      </c>
      <c r="Q20">
        <v>-5.08534042161142</v>
      </c>
      <c r="R20">
        <v>-2.1326620410679169</v>
      </c>
      <c r="S20">
        <v>-1.9118031168526812</v>
      </c>
      <c r="T20">
        <v>-0.25018094267113611</v>
      </c>
      <c r="U20">
        <v>8.7907626772494751</v>
      </c>
      <c r="V20">
        <v>11.358529616469056</v>
      </c>
      <c r="W20">
        <v>-1.7343699659336522</v>
      </c>
      <c r="X20">
        <v>-2.0499907103637867</v>
      </c>
      <c r="Y20">
        <v>2.7450952797253763</v>
      </c>
      <c r="Z20">
        <v>8.3876032463621186E-2</v>
      </c>
      <c r="AA20">
        <v>7.9977667263088676</v>
      </c>
      <c r="AB20">
        <v>10.298432994344836</v>
      </c>
      <c r="AC20">
        <v>1.7721043680032977</v>
      </c>
      <c r="AD20">
        <v>8.6024612241179028</v>
      </c>
      <c r="AE20">
        <v>17.041887726066165</v>
      </c>
      <c r="AF20">
        <v>-2.3229081248179142</v>
      </c>
      <c r="AG20">
        <v>-0.72949692586406911</v>
      </c>
      <c r="AH20">
        <v>4.7268400628425411E-2</v>
      </c>
      <c r="AI20">
        <v>2.3699838339637154</v>
      </c>
      <c r="AJ20">
        <v>4.8436799618998094</v>
      </c>
      <c r="AK20">
        <v>1.7073755231740364</v>
      </c>
      <c r="AL20">
        <v>1.3183669407492005</v>
      </c>
      <c r="AM20">
        <v>1.1316732018615596</v>
      </c>
      <c r="AN20">
        <v>1.6152241580430058</v>
      </c>
      <c r="AO20">
        <v>0.56274663094035304</v>
      </c>
      <c r="AP20">
        <v>-2.9469897671674516E-3</v>
      </c>
      <c r="AQ20">
        <v>3.4450767644202074</v>
      </c>
      <c r="AR20">
        <v>3.0964985337707418</v>
      </c>
      <c r="AS20">
        <v>2.9465149045289252</v>
      </c>
      <c r="AT20">
        <v>5.3933721411656848</v>
      </c>
      <c r="AU20">
        <v>5.4169343513384263</v>
      </c>
      <c r="AV20">
        <v>3.8310229235740962</v>
      </c>
      <c r="AW20">
        <v>0.27938217940726418</v>
      </c>
      <c r="AX20">
        <v>1.0997490083931183</v>
      </c>
      <c r="AY20">
        <v>3.3187224545438312</v>
      </c>
      <c r="AZ20">
        <v>1.7430102280536488</v>
      </c>
      <c r="BA20">
        <v>4.8207368700589512</v>
      </c>
      <c r="BB20">
        <v>3.2227145457899979</v>
      </c>
      <c r="BC20">
        <v>0.24680246943636064</v>
      </c>
      <c r="BD20">
        <v>1.4998576026545862</v>
      </c>
      <c r="BE20">
        <v>0.30295376928235385</v>
      </c>
      <c r="BF20">
        <v>1.2409471862877979</v>
      </c>
      <c r="BG20">
        <v>1.5827075461722018</v>
      </c>
      <c r="BH20">
        <v>1.8857241193216794</v>
      </c>
      <c r="BI20">
        <v>-2.4802998062112209</v>
      </c>
      <c r="BJ20">
        <v>9.6049769054181979</v>
      </c>
      <c r="BK20">
        <v>-0.3094431116485481</v>
      </c>
    </row>
    <row r="21" spans="1:63" x14ac:dyDescent="0.25">
      <c r="A21" t="s">
        <v>16</v>
      </c>
      <c r="W21">
        <v>-2.8657516546168296</v>
      </c>
      <c r="X21">
        <v>5.3425423075212848</v>
      </c>
      <c r="Y21">
        <v>-5.246167637269636</v>
      </c>
      <c r="Z21">
        <v>-13.533208002211765</v>
      </c>
      <c r="AA21">
        <v>6.568349965206167</v>
      </c>
      <c r="AB21">
        <v>10.148381882693556</v>
      </c>
      <c r="AC21">
        <v>-3.2435309014458795</v>
      </c>
      <c r="AD21">
        <v>-3.9941231945481093</v>
      </c>
      <c r="AE21">
        <v>-0.88267668713284309</v>
      </c>
      <c r="AF21">
        <v>-10.967013603338231</v>
      </c>
      <c r="AG21">
        <v>-12.314451714162729</v>
      </c>
      <c r="AH21">
        <v>9.3986187877291627</v>
      </c>
      <c r="AI21">
        <v>-0.20245107491192016</v>
      </c>
      <c r="AJ21">
        <v>2.6999013604184938</v>
      </c>
      <c r="AK21">
        <v>8.8816007600014188</v>
      </c>
      <c r="AL21">
        <v>-4.2347686519192962E-2</v>
      </c>
      <c r="AM21">
        <v>-6.3680317733470559</v>
      </c>
      <c r="AN21">
        <v>2.0254469438090155</v>
      </c>
      <c r="AO21">
        <v>2.9806940975032319</v>
      </c>
      <c r="AP21">
        <v>5.1832961020546549</v>
      </c>
      <c r="AQ21">
        <v>-1.419431349453788</v>
      </c>
      <c r="AR21">
        <v>-4.9635486109286973</v>
      </c>
      <c r="AS21">
        <v>10.356735380470056</v>
      </c>
      <c r="AT21">
        <v>8.6881931473880201</v>
      </c>
      <c r="AU21">
        <v>7.7455957188400077</v>
      </c>
      <c r="AV21">
        <v>8.3228320586772497</v>
      </c>
      <c r="AW21">
        <v>7.6878600799579004</v>
      </c>
      <c r="AX21">
        <v>5.7945537958975706</v>
      </c>
      <c r="AY21">
        <v>9.4198734285808996</v>
      </c>
      <c r="AZ21">
        <v>8.054120480715298</v>
      </c>
      <c r="BA21">
        <v>5.6186539193383283</v>
      </c>
      <c r="BB21">
        <v>7.5830989241305815</v>
      </c>
      <c r="BC21">
        <v>7.31454492337771</v>
      </c>
      <c r="BD21">
        <v>7.4566950971568673</v>
      </c>
      <c r="BE21">
        <v>6.5012114967062757</v>
      </c>
      <c r="BF21">
        <v>6.6227890705046661</v>
      </c>
      <c r="BG21">
        <v>3.9984402558808938</v>
      </c>
      <c r="BH21">
        <v>5.5238105676392877</v>
      </c>
      <c r="BI21">
        <v>3.2808479842021114</v>
      </c>
      <c r="BJ21">
        <v>2.9258045453589574</v>
      </c>
      <c r="BK21">
        <v>2.6735840752175335</v>
      </c>
    </row>
    <row r="22" spans="1:63" x14ac:dyDescent="0.25">
      <c r="A22" t="s">
        <v>17</v>
      </c>
      <c r="B22">
        <v>13.443330300308574</v>
      </c>
      <c r="C22">
        <v>6.1361237563567528</v>
      </c>
      <c r="D22">
        <v>4.7303042860633298</v>
      </c>
      <c r="E22">
        <v>3.1525953912424569</v>
      </c>
      <c r="F22">
        <v>6.8088516525154574</v>
      </c>
      <c r="G22">
        <v>2.9635559289967972</v>
      </c>
      <c r="H22">
        <v>2.5125753290911916</v>
      </c>
      <c r="I22">
        <v>0.86915615954943348</v>
      </c>
      <c r="J22">
        <v>6.0461461593564962</v>
      </c>
      <c r="K22">
        <v>6.3928961831600333</v>
      </c>
      <c r="L22">
        <v>7.9980121645055533</v>
      </c>
      <c r="M22">
        <v>9.0833546256974955</v>
      </c>
      <c r="N22">
        <v>7.9279262855617532</v>
      </c>
      <c r="O22">
        <v>36.556439328575692</v>
      </c>
      <c r="P22">
        <v>16.599462941520372</v>
      </c>
      <c r="Q22">
        <v>32.563745747314073</v>
      </c>
      <c r="R22">
        <v>-14.628879690513031</v>
      </c>
      <c r="S22">
        <v>-25.884051231067502</v>
      </c>
      <c r="T22">
        <v>-2.009700784078305</v>
      </c>
      <c r="U22">
        <v>-3.3208721559404353E-2</v>
      </c>
      <c r="V22">
        <v>2.3854721338726108</v>
      </c>
      <c r="W22">
        <v>-5.6356134221826863</v>
      </c>
      <c r="X22">
        <v>2.8071610541858121</v>
      </c>
      <c r="Y22">
        <v>4.6298019413273437</v>
      </c>
      <c r="Z22">
        <v>-4.9631161355474802</v>
      </c>
      <c r="AA22">
        <v>-3.4919088015183206</v>
      </c>
      <c r="AB22">
        <v>-19.405123007176584</v>
      </c>
      <c r="AC22">
        <v>9.7590559281933054</v>
      </c>
      <c r="AD22">
        <v>5.5897051824634474</v>
      </c>
      <c r="AE22">
        <v>2.3544819528341918</v>
      </c>
      <c r="AF22">
        <v>3.2792856141843316</v>
      </c>
      <c r="AG22">
        <v>-5.654397103397315</v>
      </c>
      <c r="AH22">
        <v>1.220151969446249</v>
      </c>
      <c r="AI22">
        <v>1.0364122893318637</v>
      </c>
      <c r="AJ22">
        <v>2.321067900864989</v>
      </c>
      <c r="AK22">
        <v>1.0459529402367025</v>
      </c>
      <c r="AL22">
        <v>3.1209124744818268</v>
      </c>
      <c r="AM22">
        <v>0.90968740549688221</v>
      </c>
      <c r="AN22">
        <v>-11.202914422205581</v>
      </c>
      <c r="AO22">
        <v>-4.3626869552356453</v>
      </c>
      <c r="AP22">
        <v>-0.49555456876237258</v>
      </c>
      <c r="AQ22">
        <v>-2.8590561853707186</v>
      </c>
      <c r="AR22">
        <v>-0.47516487464757518</v>
      </c>
      <c r="AS22">
        <v>-2.0610504670054866</v>
      </c>
      <c r="AT22">
        <v>-0.22753441355939685</v>
      </c>
      <c r="AU22">
        <v>-5.6644854391024353</v>
      </c>
      <c r="AV22">
        <v>2.7767833135992959</v>
      </c>
      <c r="AW22">
        <v>-6.3424120833498847</v>
      </c>
      <c r="AX22">
        <v>-3.1132399876012187</v>
      </c>
      <c r="AY22">
        <v>3.4872941461089511</v>
      </c>
      <c r="AZ22">
        <v>3.3823608481052361</v>
      </c>
      <c r="BA22">
        <v>1.5718549447385044</v>
      </c>
      <c r="BB22">
        <v>2.0000392450822773</v>
      </c>
      <c r="BC22">
        <v>0.88727310802663339</v>
      </c>
      <c r="BD22">
        <v>0.72123263926697234</v>
      </c>
      <c r="BE22">
        <v>-0.73165062604306286</v>
      </c>
      <c r="BF22">
        <v>-2.0628167540462101</v>
      </c>
      <c r="BG22">
        <v>-1.5448721836271488</v>
      </c>
      <c r="BH22">
        <v>1.5682109195984708</v>
      </c>
      <c r="BI22">
        <v>-3.969558634260693</v>
      </c>
      <c r="BJ22">
        <v>-0.58101212442007011</v>
      </c>
      <c r="BK22">
        <v>0.84845414665124963</v>
      </c>
    </row>
    <row r="23" spans="1:63" x14ac:dyDescent="0.25">
      <c r="A23" t="s">
        <v>18</v>
      </c>
      <c r="H23">
        <v>-2.7578061228696669</v>
      </c>
      <c r="I23">
        <v>6.4986219266091467</v>
      </c>
      <c r="J23">
        <v>-0.46294101526892462</v>
      </c>
      <c r="K23">
        <v>3.1332470207049425</v>
      </c>
      <c r="L23">
        <v>-2.9273956773749603</v>
      </c>
      <c r="M23">
        <v>-2.6617215081125636</v>
      </c>
      <c r="N23">
        <v>6.04653224657865</v>
      </c>
      <c r="O23">
        <v>2.7791589305563207</v>
      </c>
      <c r="P23">
        <v>9.0917257533650542</v>
      </c>
      <c r="Q23">
        <v>4.1259015158644559</v>
      </c>
      <c r="R23">
        <v>0.25991507514314094</v>
      </c>
      <c r="S23">
        <v>2.9925466786358044</v>
      </c>
      <c r="T23">
        <v>-4.4766026785796953</v>
      </c>
      <c r="U23">
        <v>2.8049213152016961</v>
      </c>
      <c r="V23">
        <v>-5.2411227176946795E-2</v>
      </c>
      <c r="W23">
        <v>-4.0487837037876773</v>
      </c>
      <c r="X23">
        <v>7.0794885677667878</v>
      </c>
      <c r="Y23">
        <v>-0.13455427303188117</v>
      </c>
      <c r="Z23">
        <v>-4.4230607897846141</v>
      </c>
      <c r="AA23">
        <v>0.22450980823217037</v>
      </c>
      <c r="AB23">
        <v>-1.4195557250013593</v>
      </c>
      <c r="AC23">
        <v>0.46199622586384237</v>
      </c>
      <c r="AD23">
        <v>1.7758036323223223</v>
      </c>
      <c r="AE23">
        <v>-0.50976960963573958</v>
      </c>
      <c r="AF23">
        <v>-0.97713898848591896</v>
      </c>
      <c r="AG23">
        <v>-0.62162783894156348</v>
      </c>
      <c r="AH23">
        <v>-0.61679222848620441</v>
      </c>
      <c r="AI23">
        <v>-2.9662738360795515</v>
      </c>
      <c r="AJ23">
        <v>-2.0640701681692519</v>
      </c>
      <c r="AK23">
        <v>-0.72670898977405329</v>
      </c>
      <c r="AL23">
        <v>1.8786925620641455</v>
      </c>
      <c r="AM23">
        <v>0.50937243304676372</v>
      </c>
      <c r="AN23">
        <v>3.3287587830328533</v>
      </c>
      <c r="AO23">
        <v>2.4881027938052398</v>
      </c>
      <c r="AP23">
        <v>2.8028857700792713</v>
      </c>
      <c r="AQ23">
        <v>-5.9686455082314183</v>
      </c>
      <c r="AR23">
        <v>3.8654393462896053</v>
      </c>
      <c r="AS23">
        <v>3.9977744117678071</v>
      </c>
      <c r="AT23">
        <v>-5.1830780105758549</v>
      </c>
      <c r="AU23">
        <v>-3.5149243064189193</v>
      </c>
      <c r="AV23">
        <v>-8.5561125552075623E-2</v>
      </c>
      <c r="AW23">
        <v>3.0073688640315197</v>
      </c>
      <c r="AX23">
        <v>3.3957012643169406</v>
      </c>
      <c r="AY23">
        <v>2.6743532758879383</v>
      </c>
      <c r="AZ23">
        <v>-10.932076442547483</v>
      </c>
      <c r="BA23">
        <v>2.0347103740209604</v>
      </c>
      <c r="BB23">
        <v>-0.21868797764615522</v>
      </c>
      <c r="BC23">
        <v>-4.2966751019524878</v>
      </c>
      <c r="BD23">
        <v>1.0970504894107052</v>
      </c>
      <c r="BE23">
        <v>-0.87547340673599194</v>
      </c>
      <c r="BF23">
        <v>2.0063076751332574</v>
      </c>
      <c r="BG23">
        <v>4.439494294252782</v>
      </c>
      <c r="BH23">
        <v>3.5137937176061342</v>
      </c>
      <c r="BI23">
        <v>-1.9530836690579747</v>
      </c>
      <c r="BJ23">
        <v>1.6618920815892011</v>
      </c>
      <c r="BK23">
        <v>1.7841187028120515</v>
      </c>
    </row>
    <row r="24" spans="1:63" x14ac:dyDescent="0.25">
      <c r="A24" t="s">
        <v>19</v>
      </c>
      <c r="B24">
        <v>0.55595866170286001</v>
      </c>
      <c r="C24">
        <v>1.6475087729434676</v>
      </c>
      <c r="D24">
        <v>1.9274840057025671</v>
      </c>
      <c r="E24">
        <v>-0.22481080650898377</v>
      </c>
      <c r="F24">
        <v>-1.0595133646273069</v>
      </c>
      <c r="G24">
        <v>-6.5496471598423938</v>
      </c>
      <c r="H24">
        <v>0.61106564696633825</v>
      </c>
      <c r="I24">
        <v>-2.0403542033624689</v>
      </c>
      <c r="J24">
        <v>3.4056880219271335</v>
      </c>
      <c r="K24">
        <v>6.8504714311137036</v>
      </c>
      <c r="L24">
        <v>2.3632381651826506</v>
      </c>
      <c r="M24">
        <v>-5.1641466413898769</v>
      </c>
      <c r="N24">
        <v>-1.1167447498422689E-2</v>
      </c>
      <c r="O24">
        <v>3.8170112728118255</v>
      </c>
      <c r="P24">
        <v>-14.926369834266836</v>
      </c>
      <c r="Q24">
        <v>-6.2763718913363249</v>
      </c>
      <c r="R24">
        <v>-0.71593886805149509</v>
      </c>
      <c r="S24">
        <v>5.1940887143945957</v>
      </c>
      <c r="T24">
        <v>-5.4985373852113071</v>
      </c>
      <c r="U24">
        <v>-2.488376795526321</v>
      </c>
      <c r="V24">
        <v>-6.2504217716452786</v>
      </c>
      <c r="W24">
        <v>-9.6750176971396797</v>
      </c>
      <c r="X24">
        <v>-7.4976158947840474</v>
      </c>
      <c r="Y24">
        <v>5.7294846648603794</v>
      </c>
      <c r="Z24">
        <v>2.7132104101220023</v>
      </c>
      <c r="AA24">
        <v>2.7879353156929483</v>
      </c>
      <c r="AB24">
        <v>2.3116824693285594</v>
      </c>
      <c r="AC24">
        <v>3.0299768227150707</v>
      </c>
      <c r="AD24">
        <v>2.427597421173374</v>
      </c>
      <c r="AE24">
        <v>0.6896722453466424</v>
      </c>
      <c r="AF24">
        <v>2.6471079034606078</v>
      </c>
      <c r="AG24">
        <v>1.3333558905081304</v>
      </c>
      <c r="AH24">
        <v>2.3169831246863737</v>
      </c>
      <c r="AI24">
        <v>0.89208466688106114</v>
      </c>
      <c r="AJ24">
        <v>1.7361861369233651</v>
      </c>
      <c r="AK24">
        <v>2.2275340679146467</v>
      </c>
      <c r="AL24">
        <v>1.7777957638819686</v>
      </c>
      <c r="AM24">
        <v>2.2014838202574225</v>
      </c>
      <c r="AN24">
        <v>1.8843797061395549</v>
      </c>
      <c r="AO24">
        <v>1.1229323444512858</v>
      </c>
      <c r="AP24">
        <v>1.2703034193448417</v>
      </c>
      <c r="AQ24">
        <v>1.667050974814515</v>
      </c>
      <c r="AR24">
        <v>2.3828249421413972</v>
      </c>
      <c r="AS24">
        <v>2.8189092763400367</v>
      </c>
      <c r="AT24">
        <v>3.1203074252539693</v>
      </c>
      <c r="AU24">
        <v>3.6285779703364369</v>
      </c>
      <c r="AV24">
        <v>1.6632125308518368</v>
      </c>
      <c r="AW24">
        <v>6.3779127800253121</v>
      </c>
      <c r="AX24">
        <v>2.2195680232636903</v>
      </c>
      <c r="AY24">
        <v>5.2672380289448597</v>
      </c>
      <c r="AZ24">
        <v>11.300072694387396</v>
      </c>
      <c r="BA24">
        <v>6.6363517017997964</v>
      </c>
      <c r="BB24">
        <v>4.712772225967683</v>
      </c>
      <c r="BC24">
        <v>0.4094009471171205</v>
      </c>
      <c r="BD24">
        <v>-0.26533291726400421</v>
      </c>
      <c r="BE24">
        <v>0.98323157468114175</v>
      </c>
      <c r="BF24">
        <v>5.7390781129653874</v>
      </c>
      <c r="BG24">
        <v>3.9695473801072154</v>
      </c>
      <c r="BH24">
        <v>4.3059777500874787</v>
      </c>
      <c r="BI24">
        <v>-1.5416365263867959</v>
      </c>
      <c r="BJ24">
        <v>2.9878364124266739</v>
      </c>
      <c r="BK24">
        <v>1.0983231434949232</v>
      </c>
    </row>
    <row r="25" spans="1:63" x14ac:dyDescent="0.25">
      <c r="A25" t="s">
        <v>20</v>
      </c>
      <c r="AB25">
        <v>0.64867784838911291</v>
      </c>
      <c r="AC25">
        <v>3.5264186991050366</v>
      </c>
      <c r="AD25">
        <v>1.3086961338658227</v>
      </c>
      <c r="AE25">
        <v>0.74522486629784623</v>
      </c>
      <c r="AF25">
        <v>-1.4439563751559348</v>
      </c>
      <c r="AG25">
        <v>-9.3421194921461392E-4</v>
      </c>
      <c r="AH25">
        <v>1.855265278116903</v>
      </c>
      <c r="AI25">
        <v>0.87745870619858124</v>
      </c>
      <c r="AJ25">
        <v>1.7189799637880299</v>
      </c>
      <c r="AK25">
        <v>1.5415350287805154</v>
      </c>
      <c r="AL25">
        <v>3.0399521867805674</v>
      </c>
      <c r="AM25">
        <v>1.7023658849534087</v>
      </c>
      <c r="AN25">
        <v>1.4963385811107628</v>
      </c>
      <c r="AO25">
        <v>0.51040891576694492</v>
      </c>
      <c r="AP25">
        <v>2.32360541906462</v>
      </c>
      <c r="AQ25">
        <v>3.5453805669663438</v>
      </c>
      <c r="AR25">
        <v>-0.99588550497165329</v>
      </c>
      <c r="AS25">
        <v>0.18408618224354711</v>
      </c>
      <c r="AT25">
        <v>0.97932874015643279</v>
      </c>
      <c r="AU25">
        <v>-0.87646872922192642</v>
      </c>
      <c r="AV25">
        <v>4.3956432323825538</v>
      </c>
      <c r="AW25">
        <v>1.6552454050455339</v>
      </c>
      <c r="AX25">
        <v>-3.5058243174240715</v>
      </c>
      <c r="AY25">
        <v>2.2681680368662285</v>
      </c>
      <c r="AZ25">
        <v>3.0340945457513158</v>
      </c>
      <c r="BA25">
        <v>3.3531803617826199</v>
      </c>
      <c r="BB25">
        <v>1.4377552665916653</v>
      </c>
      <c r="BC25">
        <v>1.1535395030137607</v>
      </c>
      <c r="BD25">
        <v>1.2125531882219747</v>
      </c>
      <c r="BE25">
        <v>7.9877638053801121</v>
      </c>
      <c r="BF25">
        <v>7.5084056463533528</v>
      </c>
      <c r="BG25">
        <v>3.6978065258630721</v>
      </c>
      <c r="BH25">
        <v>2.9704508964566401</v>
      </c>
      <c r="BI25">
        <v>2.3172410111162804</v>
      </c>
      <c r="BJ25">
        <v>1.3911415514146483</v>
      </c>
      <c r="BK25">
        <v>2.226401543823215</v>
      </c>
    </row>
    <row r="26" spans="1:63" x14ac:dyDescent="0.25">
      <c r="A26" t="s">
        <v>21</v>
      </c>
      <c r="V26">
        <v>0.62573907017191743</v>
      </c>
      <c r="W26">
        <v>-3.8807513998063428</v>
      </c>
      <c r="X26">
        <v>-1.5448227211249161</v>
      </c>
      <c r="Y26">
        <v>-4.9847715492753224</v>
      </c>
      <c r="Z26">
        <v>6.8227610650227746</v>
      </c>
      <c r="AA26">
        <v>-6.9763428547727386</v>
      </c>
      <c r="AB26">
        <v>3.2088397161174953E-2</v>
      </c>
      <c r="AC26">
        <v>-1.3449885186302311</v>
      </c>
      <c r="AD26">
        <v>-4.936883457018979</v>
      </c>
      <c r="AE26">
        <v>-5.3731729785259006</v>
      </c>
      <c r="AF26">
        <v>-4.6263878673275514</v>
      </c>
      <c r="AG26">
        <v>29.85579156706433</v>
      </c>
      <c r="AH26">
        <v>6.9989866617379448</v>
      </c>
      <c r="AI26">
        <v>12.400421352437689</v>
      </c>
      <c r="AJ26">
        <v>13.139142071874318</v>
      </c>
      <c r="AK26">
        <v>60.337103920082427</v>
      </c>
      <c r="AL26">
        <v>140.48004237012125</v>
      </c>
      <c r="AM26">
        <v>19.025037975644125</v>
      </c>
      <c r="AN26">
        <v>20.811297056693718</v>
      </c>
      <c r="AO26">
        <v>13.045334473175615</v>
      </c>
      <c r="AP26">
        <v>55.590330375285305</v>
      </c>
      <c r="AQ26">
        <v>13.942876931263612</v>
      </c>
      <c r="AR26">
        <v>8.8228836610464043</v>
      </c>
      <c r="AS26">
        <v>31.874282387219125</v>
      </c>
      <c r="AT26">
        <v>11.568141224777989</v>
      </c>
      <c r="AU26">
        <v>2.8643594254522498</v>
      </c>
      <c r="AV26">
        <v>10.009444444066929</v>
      </c>
      <c r="AW26">
        <v>12.334373497599344</v>
      </c>
      <c r="AX26">
        <v>-3.3869376907534416</v>
      </c>
      <c r="AY26">
        <v>-13.154428259575724</v>
      </c>
      <c r="AZ26">
        <v>1.8645931873226544</v>
      </c>
      <c r="BA26">
        <v>3.862160121429568</v>
      </c>
      <c r="BB26">
        <v>-8.0100539545819487</v>
      </c>
      <c r="BC26">
        <v>-3.5577072967490295</v>
      </c>
      <c r="BD26">
        <v>-12.604685042124927</v>
      </c>
      <c r="BE26">
        <v>-12.202835436377214</v>
      </c>
      <c r="BF26">
        <v>-9.0336974373560963</v>
      </c>
      <c r="BG26">
        <v>-9.4448452585323253</v>
      </c>
      <c r="BH26">
        <v>-8.5820570003232461</v>
      </c>
      <c r="BI26">
        <v>-7.357228417453598</v>
      </c>
      <c r="BJ26">
        <v>-2.0931692104382762</v>
      </c>
      <c r="BK26">
        <v>1.2741938168084488</v>
      </c>
    </row>
    <row r="27" spans="1:63" x14ac:dyDescent="0.25">
      <c r="A27" t="s">
        <v>22</v>
      </c>
      <c r="L27">
        <v>-4.3696726148963307</v>
      </c>
      <c r="M27">
        <v>6.1162197769781557</v>
      </c>
      <c r="N27">
        <v>-0.10586716534881191</v>
      </c>
      <c r="O27">
        <v>1.1431611835097613</v>
      </c>
      <c r="P27">
        <v>1.9501968327468262</v>
      </c>
      <c r="Q27">
        <v>-1.2513606820294285</v>
      </c>
      <c r="R27">
        <v>-12.836442282539679</v>
      </c>
      <c r="S27">
        <v>6.3270418208243058</v>
      </c>
      <c r="T27">
        <v>-1.391185588080063</v>
      </c>
      <c r="U27">
        <v>-16.949742220196541</v>
      </c>
      <c r="V27">
        <v>16.280247743789445</v>
      </c>
      <c r="W27">
        <v>2.5407786827506271</v>
      </c>
      <c r="X27">
        <v>-4.9223992088025028</v>
      </c>
      <c r="Y27">
        <v>7.4082119114297029</v>
      </c>
      <c r="Z27">
        <v>2.5604026164507019</v>
      </c>
      <c r="AA27">
        <v>-2.3169037854473515</v>
      </c>
      <c r="AB27">
        <v>1.3166127465588318</v>
      </c>
      <c r="AC27">
        <v>2.9726818394881604</v>
      </c>
      <c r="AD27">
        <v>4.4215357757831271</v>
      </c>
      <c r="AE27">
        <v>4.4312602903901421</v>
      </c>
      <c r="AF27">
        <v>2.9527518294221409</v>
      </c>
      <c r="AG27">
        <v>-1.7709955466333582</v>
      </c>
      <c r="AH27">
        <v>-1.1711272466760931</v>
      </c>
      <c r="AI27">
        <v>8.81366770252896E-2</v>
      </c>
      <c r="AJ27">
        <v>1.8204213744029261</v>
      </c>
      <c r="AK27">
        <v>9.3122373723439011</v>
      </c>
      <c r="AL27">
        <v>4.4991677011259696</v>
      </c>
      <c r="AM27">
        <v>-29.413290872366218</v>
      </c>
      <c r="AN27">
        <v>-0.85040448038657246</v>
      </c>
      <c r="AO27">
        <v>3.339174144394903</v>
      </c>
      <c r="AP27">
        <v>3.2697962410480841E-2</v>
      </c>
      <c r="AQ27">
        <v>-3.1645112667197139</v>
      </c>
      <c r="AR27">
        <v>-1.7227787067159284</v>
      </c>
      <c r="AS27">
        <v>0.36929731945471644</v>
      </c>
      <c r="AT27">
        <v>1.7946295030625947</v>
      </c>
      <c r="AU27">
        <v>-0.17788724275253287</v>
      </c>
      <c r="AV27">
        <v>0.66595518447050495</v>
      </c>
      <c r="AW27">
        <v>0.57853204854801277</v>
      </c>
      <c r="AX27">
        <v>0.74514781685634546</v>
      </c>
      <c r="AY27">
        <v>1.9393935214928177</v>
      </c>
      <c r="AZ27">
        <v>5.2770906054437887</v>
      </c>
      <c r="BA27">
        <v>-4.3115282783529665</v>
      </c>
      <c r="BB27">
        <v>0.51685276328797158</v>
      </c>
      <c r="BC27">
        <v>-1.6738364176053722</v>
      </c>
      <c r="BD27">
        <v>3.4281049047069558</v>
      </c>
      <c r="BE27">
        <v>3.6196041315677263</v>
      </c>
      <c r="BF27">
        <v>3.3682039280899403</v>
      </c>
      <c r="BG27">
        <v>-1.0907778978565119</v>
      </c>
      <c r="BH27">
        <v>2.0868750161324101</v>
      </c>
      <c r="BI27">
        <v>-4.5967199574852344</v>
      </c>
      <c r="BJ27">
        <v>1.5387096547973442</v>
      </c>
      <c r="BK27">
        <v>1.295673322556425</v>
      </c>
    </row>
    <row r="28" spans="1:63" x14ac:dyDescent="0.25">
      <c r="A28" t="s">
        <v>23</v>
      </c>
      <c r="B28">
        <v>-11.167245992205011</v>
      </c>
      <c r="C28">
        <v>5.3203318896759555</v>
      </c>
      <c r="D28">
        <v>4.6056355043950532</v>
      </c>
      <c r="E28">
        <v>0.90172608964647338</v>
      </c>
      <c r="F28">
        <v>-1.9968709953214727</v>
      </c>
      <c r="G28">
        <v>10.21791234236386</v>
      </c>
      <c r="H28">
        <v>-0.67615175893510582</v>
      </c>
      <c r="I28">
        <v>3.7828837850896377</v>
      </c>
      <c r="J28">
        <v>3.7964251832776341</v>
      </c>
      <c r="K28">
        <v>-8.2582519998525044</v>
      </c>
      <c r="L28">
        <v>17.806173623246792</v>
      </c>
      <c r="M28">
        <v>13.049680832212232</v>
      </c>
      <c r="N28">
        <v>2.2658204000268114</v>
      </c>
      <c r="O28">
        <v>0.56986920711878497</v>
      </c>
      <c r="P28">
        <v>-2.4280367451529798</v>
      </c>
      <c r="Q28">
        <v>-1.1083518457242576</v>
      </c>
      <c r="R28">
        <v>5.8866813489266718</v>
      </c>
      <c r="S28">
        <v>3.2979860209810425</v>
      </c>
      <c r="T28">
        <v>3.9419155058389492</v>
      </c>
      <c r="U28">
        <v>1.8965071385522094</v>
      </c>
      <c r="V28">
        <v>7.1430388571982917E-2</v>
      </c>
      <c r="W28">
        <v>-2.1402654841268429</v>
      </c>
      <c r="X28">
        <v>-2.3799538629123163</v>
      </c>
      <c r="Y28">
        <v>-1.954638258977198</v>
      </c>
      <c r="Z28">
        <v>0.55267343750465159</v>
      </c>
      <c r="AA28">
        <v>3.4099288550627733</v>
      </c>
      <c r="AB28">
        <v>2.2783062269854781</v>
      </c>
      <c r="AC28">
        <v>2.5493552516818454</v>
      </c>
      <c r="AD28">
        <v>1.1285589156558871</v>
      </c>
      <c r="AE28">
        <v>0.70822989393042235</v>
      </c>
      <c r="AF28">
        <v>-1.767740165400852</v>
      </c>
      <c r="AG28">
        <v>-3.766723222185135</v>
      </c>
      <c r="AH28">
        <v>-2.5560334283153594</v>
      </c>
      <c r="AI28">
        <v>-0.28086993951004047</v>
      </c>
      <c r="AJ28">
        <v>1.5138815890832262</v>
      </c>
      <c r="AK28">
        <v>1.3659344374874252</v>
      </c>
      <c r="AL28">
        <v>-2.1766132876094844</v>
      </c>
      <c r="AM28">
        <v>0.54958937585578838</v>
      </c>
      <c r="AN28">
        <v>-0.52069298920785911</v>
      </c>
      <c r="AO28">
        <v>-2.2908937140500854</v>
      </c>
      <c r="AP28">
        <v>0.68371859988110373</v>
      </c>
      <c r="AQ28">
        <v>-2.4575385708335631</v>
      </c>
      <c r="AR28">
        <v>-7.7112602602895208E-2</v>
      </c>
      <c r="AS28">
        <v>2.0086928804448974</v>
      </c>
      <c r="AT28">
        <v>2.8007234201364355</v>
      </c>
      <c r="AU28">
        <v>3.3518897737922799</v>
      </c>
      <c r="AV28">
        <v>3.7282567431863356</v>
      </c>
      <c r="AW28">
        <v>-2.7094494044010702</v>
      </c>
      <c r="AX28">
        <v>0.29317394668173336</v>
      </c>
      <c r="AY28">
        <v>5.0563909001191121</v>
      </c>
      <c r="AZ28">
        <v>2.3664197348974341</v>
      </c>
      <c r="BA28">
        <v>1.9604009872781631</v>
      </c>
      <c r="BB28">
        <v>1.326292506597639</v>
      </c>
      <c r="BC28">
        <v>2.6381899295034827</v>
      </c>
      <c r="BD28">
        <v>2.6833174250999576</v>
      </c>
      <c r="BE28">
        <v>1.943668144202789</v>
      </c>
      <c r="BF28">
        <v>1.6031466161957439</v>
      </c>
      <c r="BG28">
        <v>3.5220844351557759</v>
      </c>
      <c r="BH28">
        <v>3.0549578495191696</v>
      </c>
      <c r="BI28">
        <v>-2.2569795027444428</v>
      </c>
      <c r="BJ28">
        <v>5.5204363042203681</v>
      </c>
      <c r="BK28">
        <v>2.8635712107788436</v>
      </c>
    </row>
    <row r="29" spans="1:63" x14ac:dyDescent="0.25">
      <c r="A29" t="s">
        <v>24</v>
      </c>
      <c r="B29">
        <v>-1.2219600136465942</v>
      </c>
      <c r="C29">
        <v>11.835766206317004</v>
      </c>
      <c r="D29">
        <v>7.2716195984662875</v>
      </c>
      <c r="E29">
        <v>4.9970250071069984</v>
      </c>
      <c r="F29">
        <v>-0.93407828607442411</v>
      </c>
      <c r="G29">
        <v>-3.5039355112570689</v>
      </c>
      <c r="H29">
        <v>7.1605298911899524</v>
      </c>
      <c r="I29">
        <v>-3.9289469871604012</v>
      </c>
      <c r="J29">
        <v>-2.0415948369365964</v>
      </c>
      <c r="K29">
        <v>-1.3741845710303551</v>
      </c>
      <c r="L29">
        <v>1.5039385807184686</v>
      </c>
      <c r="M29">
        <v>-3.6009798383104652</v>
      </c>
      <c r="N29">
        <v>22.131876027965873</v>
      </c>
      <c r="O29">
        <v>7.2279678935369844</v>
      </c>
      <c r="P29">
        <v>-16.415700070238529</v>
      </c>
      <c r="Q29">
        <v>7.4875404931192975</v>
      </c>
      <c r="R29">
        <v>18.237202050081351</v>
      </c>
      <c r="S29">
        <v>15.04808317517525</v>
      </c>
      <c r="T29">
        <v>5.9917656648906359E-2</v>
      </c>
      <c r="U29">
        <v>-5.4223391264795282</v>
      </c>
      <c r="V29">
        <v>-2.0760450835605582</v>
      </c>
      <c r="W29">
        <v>1.5869448228312848</v>
      </c>
      <c r="X29">
        <v>-0.80831759546154558</v>
      </c>
      <c r="Y29">
        <v>2.6547469216847475</v>
      </c>
      <c r="Z29">
        <v>-0.1462122258823797</v>
      </c>
      <c r="AA29">
        <v>1.9667468776234216</v>
      </c>
      <c r="AB29">
        <v>-1.5912297080189433</v>
      </c>
      <c r="AC29">
        <v>6.4224051784916014</v>
      </c>
      <c r="AD29">
        <v>3.7981102686176911</v>
      </c>
      <c r="AE29">
        <v>4.1647103976179949</v>
      </c>
      <c r="AF29">
        <v>5.1826502619301209</v>
      </c>
      <c r="AG29">
        <v>5.287541180081675</v>
      </c>
      <c r="AH29">
        <v>2.0291011441730546</v>
      </c>
      <c r="AI29">
        <v>4.5840713355981961</v>
      </c>
      <c r="AJ29">
        <v>2.039267995876898</v>
      </c>
      <c r="AK29">
        <v>4.461775995052065</v>
      </c>
      <c r="AL29">
        <v>2.7845820031009936</v>
      </c>
      <c r="AM29">
        <v>0.8698193497042439</v>
      </c>
      <c r="AN29">
        <v>4.2529424769412572E-2</v>
      </c>
      <c r="AO29">
        <v>3.6475396173886594</v>
      </c>
      <c r="AP29">
        <v>3.5179194788337043</v>
      </c>
      <c r="AQ29">
        <v>0.82160827371265555</v>
      </c>
      <c r="AR29">
        <v>4.7960689066351705</v>
      </c>
      <c r="AS29">
        <v>2.0840061996195658</v>
      </c>
      <c r="AT29">
        <v>3.8826190623234709</v>
      </c>
      <c r="AU29">
        <v>4.2640511775518348</v>
      </c>
      <c r="AV29">
        <v>3.8367631711206514</v>
      </c>
      <c r="AW29">
        <v>4.9125517892771597</v>
      </c>
      <c r="AX29">
        <v>-1.9494449506386786</v>
      </c>
      <c r="AY29">
        <v>4.5630319424587924</v>
      </c>
      <c r="AZ29">
        <v>3.8498925288887591</v>
      </c>
      <c r="BA29">
        <v>5.4521918661913418</v>
      </c>
      <c r="BB29">
        <v>0.84912551664764635</v>
      </c>
      <c r="BC29">
        <v>0.67642599774582379</v>
      </c>
      <c r="BD29">
        <v>1.9909058863207321</v>
      </c>
      <c r="BE29">
        <v>2.383745828975762</v>
      </c>
      <c r="BF29">
        <v>-4.3316464301411486</v>
      </c>
      <c r="BG29">
        <v>-2.7087540744978611</v>
      </c>
      <c r="BH29">
        <v>-2.6442329413856527</v>
      </c>
      <c r="BI29">
        <v>-8.6245869645005513</v>
      </c>
      <c r="BJ29">
        <v>0.63149318564515511</v>
      </c>
      <c r="BK29">
        <v>4.6174895583334319E-2</v>
      </c>
    </row>
    <row r="30" spans="1:63" x14ac:dyDescent="0.25">
      <c r="A30" t="s">
        <v>25</v>
      </c>
      <c r="AP30">
        <v>-6.2901593936416589E-2</v>
      </c>
      <c r="AQ30">
        <v>1.0863539953110006</v>
      </c>
      <c r="AR30">
        <v>-30.701540264356865</v>
      </c>
      <c r="AS30">
        <v>1.3948294090791507</v>
      </c>
      <c r="AT30">
        <v>0.64390729271390512</v>
      </c>
      <c r="AU30">
        <v>2.1317573441195066</v>
      </c>
      <c r="AV30">
        <v>4.1879853451862346</v>
      </c>
      <c r="AW30">
        <v>2.8657668658571538</v>
      </c>
      <c r="AX30">
        <v>2.0329352441046353</v>
      </c>
      <c r="AY30">
        <v>3.0675012738516898</v>
      </c>
      <c r="AZ30">
        <v>4.0293525538619832</v>
      </c>
      <c r="BA30">
        <v>4.2394828103780071</v>
      </c>
      <c r="BB30">
        <v>6.3410407454360609</v>
      </c>
      <c r="BC30">
        <v>-1.3504482696559847</v>
      </c>
      <c r="BD30">
        <v>-2.0330298394358834</v>
      </c>
      <c r="BE30">
        <v>-3.5164555097863257</v>
      </c>
      <c r="BF30">
        <v>0.52136633195678428</v>
      </c>
      <c r="BG30">
        <v>-0.76155482035150612</v>
      </c>
      <c r="BH30">
        <v>-4.3434558864066588</v>
      </c>
      <c r="BI30">
        <v>-4.9332022730838787</v>
      </c>
      <c r="BJ30">
        <v>2.8472821031485722</v>
      </c>
      <c r="BK30">
        <v>2.6484694912626878</v>
      </c>
    </row>
    <row r="31" spans="1:63" x14ac:dyDescent="0.25">
      <c r="A31" t="s">
        <v>26</v>
      </c>
      <c r="B31">
        <v>-0.55631050048644681</v>
      </c>
      <c r="C31">
        <v>-0.34887283028814409</v>
      </c>
      <c r="D31">
        <v>-3.4789432744080528</v>
      </c>
      <c r="E31">
        <v>1.2707320446653938</v>
      </c>
      <c r="F31">
        <v>-3.0428584239021887</v>
      </c>
      <c r="G31">
        <v>-0.61766628974856985</v>
      </c>
      <c r="H31">
        <v>2.7073097165025644</v>
      </c>
      <c r="I31">
        <v>3.9155361146108163</v>
      </c>
      <c r="J31">
        <v>0.83010214669094751</v>
      </c>
      <c r="K31">
        <v>2.2729990978780421</v>
      </c>
      <c r="L31">
        <v>0.8799712347450992</v>
      </c>
      <c r="M31">
        <v>-4.2218455387559715</v>
      </c>
      <c r="N31">
        <v>-5.5320622469240703</v>
      </c>
      <c r="O31">
        <v>-1.0344960035738353</v>
      </c>
      <c r="P31">
        <v>-1.7436355318813668</v>
      </c>
      <c r="Q31">
        <v>-5.9241804986339019</v>
      </c>
      <c r="R31">
        <v>-0.63310818059420626</v>
      </c>
      <c r="S31">
        <v>-5.4960340043671465</v>
      </c>
      <c r="T31">
        <v>6.677792801023827</v>
      </c>
      <c r="U31">
        <v>-1.9340385583998625</v>
      </c>
      <c r="V31">
        <v>-12.33875992094228</v>
      </c>
      <c r="W31">
        <v>-4.6311831181449605</v>
      </c>
      <c r="X31">
        <v>-1.8876532743562962</v>
      </c>
      <c r="Y31">
        <v>-1.0333055829712379</v>
      </c>
      <c r="Z31">
        <v>-1.6209463500468502</v>
      </c>
      <c r="AA31">
        <v>-0.83886881660366441</v>
      </c>
      <c r="AB31">
        <v>-1.6315222154762239</v>
      </c>
      <c r="AC31">
        <v>0.48860652792825476</v>
      </c>
      <c r="AD31">
        <v>1.0983895200566565</v>
      </c>
      <c r="AE31">
        <v>0.12577423312968961</v>
      </c>
      <c r="AF31">
        <v>-9.0799766653007765</v>
      </c>
      <c r="AG31">
        <v>-1.8495860112610245</v>
      </c>
      <c r="AH31">
        <v>-1.011340274739652</v>
      </c>
      <c r="AI31">
        <v>-3.1370857087599546</v>
      </c>
      <c r="AJ31">
        <v>-1.4959783702956315</v>
      </c>
      <c r="AK31">
        <v>-1.044504204522795</v>
      </c>
      <c r="AL31">
        <v>0.45581939620697653</v>
      </c>
      <c r="AM31">
        <v>0.70074171414967168</v>
      </c>
      <c r="AN31">
        <v>1.5048423142965106</v>
      </c>
      <c r="AO31">
        <v>1.3292527461553618</v>
      </c>
      <c r="AP31">
        <v>2.8519231669298648</v>
      </c>
      <c r="AQ31">
        <v>-14.96403254293412</v>
      </c>
      <c r="AR31">
        <v>6.6112202646068994</v>
      </c>
      <c r="AS31">
        <v>2.2207475622130204</v>
      </c>
      <c r="AT31">
        <v>1.7378595590521684</v>
      </c>
      <c r="AU31">
        <v>2.3584593659172128</v>
      </c>
      <c r="AV31">
        <v>2.6617483814245873</v>
      </c>
      <c r="AW31">
        <v>3.6504965029100447</v>
      </c>
      <c r="AX31">
        <v>-6.7228448404413399</v>
      </c>
      <c r="AY31">
        <v>-2.2235258154659334</v>
      </c>
      <c r="AZ31">
        <v>-1.2264822022539761</v>
      </c>
      <c r="BA31">
        <v>0.23884684051505189</v>
      </c>
      <c r="BB31">
        <v>-0.39648459021177018</v>
      </c>
      <c r="BC31">
        <v>0.65969122064666408</v>
      </c>
      <c r="BD31">
        <v>0.49728778592506728</v>
      </c>
      <c r="BE31">
        <v>1.3383460258881428</v>
      </c>
      <c r="BF31">
        <v>1.2819054385076072</v>
      </c>
      <c r="BG31">
        <v>0.59206685309007412</v>
      </c>
      <c r="BH31">
        <v>1.8075321252673433</v>
      </c>
      <c r="BI31">
        <v>-9.414529771742906</v>
      </c>
      <c r="BJ31">
        <v>3.2146626649715273</v>
      </c>
      <c r="BK31">
        <v>1.3563374138523017</v>
      </c>
    </row>
    <row r="32" spans="1:63" x14ac:dyDescent="0.25">
      <c r="A32" t="s">
        <v>27</v>
      </c>
      <c r="B32">
        <v>5.1109536756567309</v>
      </c>
      <c r="C32">
        <v>-1.7419069598737877</v>
      </c>
      <c r="D32">
        <v>-3.7836749959260629</v>
      </c>
      <c r="E32">
        <v>0.17242705485000442</v>
      </c>
      <c r="F32">
        <v>10.873091125386992</v>
      </c>
      <c r="G32">
        <v>10.5016399583522</v>
      </c>
      <c r="H32">
        <v>4.6593496956145231</v>
      </c>
      <c r="I32">
        <v>-4.3211520137413117</v>
      </c>
      <c r="J32">
        <v>3.3148506063512144</v>
      </c>
      <c r="K32">
        <v>-1.9599391348044577</v>
      </c>
      <c r="L32">
        <v>13.343070213585008</v>
      </c>
      <c r="M32">
        <v>3.5352087608570457</v>
      </c>
      <c r="N32">
        <v>-0.36650196509488353</v>
      </c>
      <c r="O32">
        <v>4.29606045495008</v>
      </c>
      <c r="P32">
        <v>3.1385106130129543</v>
      </c>
      <c r="Q32">
        <v>1.9614381178858906</v>
      </c>
      <c r="R32">
        <v>1.6744918586600193</v>
      </c>
      <c r="S32">
        <v>6.0213219588632398</v>
      </c>
      <c r="T32">
        <v>0.58108151123555274</v>
      </c>
      <c r="U32">
        <v>-3.4098150171640782</v>
      </c>
      <c r="V32">
        <v>-8.9583291440538062</v>
      </c>
      <c r="W32">
        <v>-1.4921634208446051</v>
      </c>
      <c r="X32">
        <v>-0.30715349402069592</v>
      </c>
      <c r="Y32">
        <v>1.3307293051556286</v>
      </c>
      <c r="Z32">
        <v>0.64771090031534584</v>
      </c>
      <c r="AA32">
        <v>-3.8069120246922239</v>
      </c>
      <c r="AB32">
        <v>-3.1053607880327974</v>
      </c>
      <c r="AC32">
        <v>-2.2296403286344315</v>
      </c>
      <c r="AD32">
        <v>-3.2958347570748288</v>
      </c>
      <c r="AE32">
        <v>1.6509180958015293</v>
      </c>
      <c r="AF32">
        <v>5.5018180556351268</v>
      </c>
      <c r="AG32">
        <v>-9.9331903635902847</v>
      </c>
      <c r="AH32">
        <v>8.1752786711711423</v>
      </c>
      <c r="AI32">
        <v>-9.1289345338943662</v>
      </c>
      <c r="AJ32">
        <v>16.947931656045398</v>
      </c>
      <c r="AK32">
        <v>5.2588050373221193</v>
      </c>
      <c r="AL32">
        <v>1.7965777362476416</v>
      </c>
      <c r="AM32">
        <v>1.7676984497564661</v>
      </c>
      <c r="AN32">
        <v>0.77466286891964842</v>
      </c>
      <c r="AO32">
        <v>-0.73443844270380509</v>
      </c>
      <c r="AP32">
        <v>-7.2015133874045176</v>
      </c>
      <c r="AQ32">
        <v>-0.76541309276872482</v>
      </c>
      <c r="AR32">
        <v>3.0519112337045016</v>
      </c>
      <c r="AS32">
        <v>2.6737708664680753</v>
      </c>
      <c r="AT32">
        <v>0.48125164291580802</v>
      </c>
      <c r="AU32">
        <v>1.8055411118222935</v>
      </c>
      <c r="AV32">
        <v>6.5370225220754037</v>
      </c>
      <c r="AW32">
        <v>4.5866397694844068</v>
      </c>
      <c r="AX32">
        <v>5.2256868224062316</v>
      </c>
      <c r="AY32">
        <v>3.8280462545573215</v>
      </c>
      <c r="AZ32">
        <v>1.9697433954957404</v>
      </c>
      <c r="BA32">
        <v>-0.94588819531067259</v>
      </c>
      <c r="BB32">
        <v>2.4928662861121609</v>
      </c>
      <c r="BC32">
        <v>2.720274217152749</v>
      </c>
      <c r="BD32">
        <v>2.4030320595187504E-3</v>
      </c>
      <c r="BE32">
        <v>-0.248244189153354</v>
      </c>
      <c r="BF32">
        <v>1.2341585986335133</v>
      </c>
      <c r="BG32">
        <v>1.625495536665241</v>
      </c>
      <c r="BH32">
        <v>2.6567690684491652</v>
      </c>
      <c r="BI32">
        <v>-1.851599780349602</v>
      </c>
      <c r="BJ32">
        <v>0.10286690434371337</v>
      </c>
      <c r="BK32">
        <v>-1.6265657836300562</v>
      </c>
    </row>
    <row r="33" spans="1:63" x14ac:dyDescent="0.25">
      <c r="A33" t="s">
        <v>28</v>
      </c>
      <c r="I33">
        <v>2.2281541040273254</v>
      </c>
      <c r="J33">
        <v>-1.2241097551175812</v>
      </c>
      <c r="K33">
        <v>4.5531934553755917</v>
      </c>
      <c r="L33">
        <v>1.0210571547043799</v>
      </c>
      <c r="M33">
        <v>4.1884417704117141</v>
      </c>
      <c r="N33">
        <v>-3.1053372318321522</v>
      </c>
      <c r="O33">
        <v>-3.2378872668554095</v>
      </c>
      <c r="P33">
        <v>9.6550459838287992</v>
      </c>
      <c r="Q33">
        <v>11.614646518461086</v>
      </c>
      <c r="R33">
        <v>4.3906388057484662</v>
      </c>
      <c r="S33">
        <v>-3.3804764145267114</v>
      </c>
      <c r="T33">
        <v>8.1758429602330978</v>
      </c>
      <c r="U33">
        <v>-6.3308160216587197</v>
      </c>
      <c r="V33">
        <v>-0.65108278980017076</v>
      </c>
      <c r="W33">
        <v>-9.3458901966454846</v>
      </c>
      <c r="X33">
        <v>-0.34911489238950821</v>
      </c>
      <c r="Y33">
        <v>-2.3502250295675822</v>
      </c>
      <c r="Z33">
        <v>17.972002830944447</v>
      </c>
      <c r="AA33">
        <v>0.88217198600528945</v>
      </c>
      <c r="AB33">
        <v>-1.7858613954895759</v>
      </c>
      <c r="AC33">
        <v>5.6058686510486808</v>
      </c>
      <c r="AD33">
        <v>2.3174664565902106</v>
      </c>
      <c r="AE33">
        <v>-4.3651879748717448</v>
      </c>
      <c r="AF33">
        <v>9.5536112964691711</v>
      </c>
      <c r="AG33">
        <v>-5.158359420133209</v>
      </c>
      <c r="AH33">
        <v>1.0456939729606631</v>
      </c>
      <c r="AI33">
        <v>1.5862441168481354</v>
      </c>
      <c r="AJ33">
        <v>-1.2080237765276536</v>
      </c>
      <c r="AK33">
        <v>4.8283028127312804</v>
      </c>
      <c r="AL33">
        <v>2.52794282915292</v>
      </c>
      <c r="AM33">
        <v>4.9263130089485969</v>
      </c>
      <c r="AN33">
        <v>2.8299852858519472</v>
      </c>
      <c r="AO33">
        <v>-2.9250502296793286</v>
      </c>
      <c r="AP33">
        <v>11.942758131314775</v>
      </c>
      <c r="AQ33">
        <v>-7.5353261820026773E-2</v>
      </c>
      <c r="AR33">
        <v>5.6753663960766261</v>
      </c>
      <c r="AS33">
        <v>-1.70398742564592</v>
      </c>
      <c r="AT33">
        <v>3.0708781645410852</v>
      </c>
      <c r="AU33">
        <v>1.2589378863774527</v>
      </c>
      <c r="AV33">
        <v>0.13197525017505995</v>
      </c>
      <c r="AW33">
        <v>1.3875041933100363</v>
      </c>
      <c r="AX33">
        <v>1.4492174955695702</v>
      </c>
      <c r="AY33">
        <v>1.9465192312595434</v>
      </c>
      <c r="AZ33">
        <v>-7.2193463201145391E-2</v>
      </c>
      <c r="BA33">
        <v>-3.6886137120456226</v>
      </c>
      <c r="BB33">
        <v>-0.64880287830530392</v>
      </c>
      <c r="BC33">
        <v>3.7426387095772498</v>
      </c>
      <c r="BD33">
        <v>2.8828606071254796</v>
      </c>
      <c r="BE33">
        <v>2.52844829516809</v>
      </c>
      <c r="BF33">
        <v>1.9722951163334841</v>
      </c>
      <c r="BG33">
        <v>1.4731767251285248</v>
      </c>
      <c r="BH33">
        <v>1.5314570690414939</v>
      </c>
      <c r="BI33">
        <v>-4.2909659601104266</v>
      </c>
      <c r="BJ33">
        <v>-0.15090208004548344</v>
      </c>
      <c r="BK33">
        <v>0.5658720086540967</v>
      </c>
    </row>
    <row r="34" spans="1:63" x14ac:dyDescent="0.25">
      <c r="A34" t="s">
        <v>29</v>
      </c>
      <c r="R34">
        <v>4.8278314411931689</v>
      </c>
      <c r="S34">
        <v>2.4827281878759777</v>
      </c>
      <c r="T34">
        <v>1.7304916669332187</v>
      </c>
      <c r="U34">
        <v>-11.564925133105604</v>
      </c>
      <c r="V34">
        <v>4.3247798626643998</v>
      </c>
      <c r="W34">
        <v>4.2153002890461266</v>
      </c>
      <c r="X34">
        <v>-0.5351701221225369</v>
      </c>
      <c r="Y34">
        <v>3.6092223905286716</v>
      </c>
      <c r="Z34">
        <v>6.0838762937148942</v>
      </c>
      <c r="AA34">
        <v>8.9062369026332107</v>
      </c>
      <c r="AB34">
        <v>8.0794664090781509</v>
      </c>
      <c r="AC34">
        <v>6.0587191635791555</v>
      </c>
      <c r="AD34">
        <v>3.6680908316904635</v>
      </c>
      <c r="AE34">
        <v>6.4259440372149044</v>
      </c>
      <c r="AF34">
        <v>3.3141663995162105</v>
      </c>
      <c r="AG34">
        <v>5.1204444146398629</v>
      </c>
      <c r="AH34">
        <v>3.8436280008351531</v>
      </c>
      <c r="AI34">
        <v>2.6883285166561848</v>
      </c>
      <c r="AJ34">
        <v>3.3947763634549091</v>
      </c>
      <c r="AK34">
        <v>4.5134326138626051</v>
      </c>
      <c r="AL34">
        <v>4.3724171399103255</v>
      </c>
      <c r="AM34">
        <v>4.9625194260115535</v>
      </c>
      <c r="AN34">
        <v>1.3147486670756336</v>
      </c>
      <c r="AO34">
        <v>7.1447159469158379</v>
      </c>
      <c r="AP34">
        <v>2.5342628530189018</v>
      </c>
      <c r="AQ34">
        <v>0.91191021688126739</v>
      </c>
      <c r="AR34">
        <v>5.1616704475796098</v>
      </c>
      <c r="AS34">
        <v>3.67780930188448</v>
      </c>
      <c r="AT34">
        <v>1.1766990870534642</v>
      </c>
      <c r="AU34">
        <v>4.3775868209085615</v>
      </c>
      <c r="AV34">
        <v>5.2464969653438089</v>
      </c>
      <c r="AW34">
        <v>5.0065390553084086</v>
      </c>
      <c r="AX34">
        <v>3.0411004632039607</v>
      </c>
      <c r="AY34">
        <v>4.1291988482215203</v>
      </c>
      <c r="AZ34">
        <v>3.9110012406983685</v>
      </c>
      <c r="BA34">
        <v>3.2094994788002538</v>
      </c>
      <c r="BB34">
        <v>3.1104055543771381</v>
      </c>
      <c r="BC34">
        <v>3.6391900738820766</v>
      </c>
      <c r="BD34">
        <v>3.5533569656273727</v>
      </c>
      <c r="BE34">
        <v>3.7911307073443652</v>
      </c>
      <c r="BF34">
        <v>3.844308006398947</v>
      </c>
      <c r="BG34">
        <v>3.9500354872733965</v>
      </c>
      <c r="BH34">
        <v>2.8581253238977098</v>
      </c>
      <c r="BI34">
        <v>-14.54849559296008</v>
      </c>
      <c r="BJ34">
        <v>3.3776687445996316</v>
      </c>
      <c r="BK34">
        <v>9.2092473631258969</v>
      </c>
    </row>
    <row r="35" spans="1:63" x14ac:dyDescent="0.25">
      <c r="A35" t="s">
        <v>30</v>
      </c>
      <c r="C35">
        <v>-2.0333346629625026</v>
      </c>
      <c r="D35">
        <v>-4.7105697176952361</v>
      </c>
      <c r="E35">
        <v>24.077314463871375</v>
      </c>
      <c r="F35">
        <v>12.795817918974322</v>
      </c>
      <c r="G35">
        <v>-2.6988904910128895</v>
      </c>
      <c r="H35">
        <v>0.50606872170766337</v>
      </c>
      <c r="I35">
        <v>6.9208827763377769</v>
      </c>
      <c r="J35">
        <v>-1.7679122589593277</v>
      </c>
      <c r="K35">
        <v>8.6562847075617952</v>
      </c>
      <c r="L35">
        <v>-1.1659131752092833</v>
      </c>
      <c r="M35">
        <v>-3.6504059801509783</v>
      </c>
      <c r="N35">
        <v>-7.3820102822869131</v>
      </c>
      <c r="O35">
        <v>8.8808164057336114</v>
      </c>
      <c r="P35">
        <v>-7.9083015218655532</v>
      </c>
      <c r="Q35">
        <v>5.3771118160732101</v>
      </c>
      <c r="R35">
        <v>-4.7004216943371091</v>
      </c>
      <c r="S35">
        <v>-3.3358577551375674</v>
      </c>
      <c r="T35">
        <v>1.8022455409819145</v>
      </c>
      <c r="U35">
        <v>0.40871826162785396</v>
      </c>
      <c r="V35">
        <v>0.45062493929034986</v>
      </c>
      <c r="W35">
        <v>-5.1899917174566923</v>
      </c>
      <c r="X35">
        <v>0.71019021728267262</v>
      </c>
      <c r="Y35">
        <v>-6.0422697175556976</v>
      </c>
      <c r="Z35">
        <v>1.0960832604240522E-2</v>
      </c>
      <c r="AA35">
        <v>2.6713012293142953</v>
      </c>
      <c r="AB35">
        <v>-1.0217710365378707</v>
      </c>
      <c r="AC35">
        <v>-1.2020298950554178</v>
      </c>
      <c r="AD35">
        <v>2.1411566208219739</v>
      </c>
      <c r="AE35">
        <v>-4.2679740675138476</v>
      </c>
      <c r="AF35">
        <v>-1.1811190398994569</v>
      </c>
      <c r="AG35">
        <v>-1.9790159816940616</v>
      </c>
      <c r="AH35">
        <v>1.6361154505801494</v>
      </c>
      <c r="AI35">
        <v>-6.3319846497799972</v>
      </c>
      <c r="AJ35">
        <v>6.814029398139624</v>
      </c>
      <c r="AK35">
        <v>3.7068644183366501</v>
      </c>
      <c r="AL35">
        <v>-6.1869177418780339</v>
      </c>
      <c r="AM35">
        <v>0.10920964700302704</v>
      </c>
      <c r="AN35">
        <v>0.89957837563881071</v>
      </c>
      <c r="AO35">
        <v>-6.5702419319764971</v>
      </c>
      <c r="AP35">
        <v>-3.1995671815441256</v>
      </c>
      <c r="AQ35">
        <v>-0.76995552673095347</v>
      </c>
      <c r="AR35">
        <v>4.6429779279357319</v>
      </c>
      <c r="AS35">
        <v>2.4846419912866367</v>
      </c>
      <c r="AT35">
        <v>6.1953776610095304</v>
      </c>
      <c r="AU35">
        <v>15.688316128397076</v>
      </c>
      <c r="AV35">
        <v>-4.2163021294105363</v>
      </c>
      <c r="AW35">
        <v>-2.7918103441596998</v>
      </c>
      <c r="AX35">
        <v>-2.5917934602189803</v>
      </c>
      <c r="AY35">
        <v>-0.28615137629459753</v>
      </c>
      <c r="AZ35">
        <v>1.0753694468868389</v>
      </c>
      <c r="BA35">
        <v>1.2560224305014032</v>
      </c>
      <c r="BB35">
        <v>1.1777381978199628</v>
      </c>
      <c r="BC35">
        <v>1.5557422684303219</v>
      </c>
      <c r="BD35">
        <v>2.6246907599230695</v>
      </c>
      <c r="BE35">
        <v>-1.3798930447675133</v>
      </c>
      <c r="BF35">
        <v>3.5084155541403703</v>
      </c>
      <c r="BG35">
        <v>2.0564753751067144</v>
      </c>
      <c r="BH35">
        <v>0.47917416598150453</v>
      </c>
      <c r="BI35">
        <v>-2.9023598187388728</v>
      </c>
      <c r="BJ35">
        <v>-1.797586959859288</v>
      </c>
      <c r="BK35">
        <v>3.654667841450788</v>
      </c>
    </row>
    <row r="36" spans="1:63" x14ac:dyDescent="0.25">
      <c r="A36" t="s">
        <v>31</v>
      </c>
      <c r="V36">
        <v>2.957484910513017</v>
      </c>
      <c r="W36">
        <v>-8.9479789117680468</v>
      </c>
      <c r="X36">
        <v>-17.512378860900071</v>
      </c>
      <c r="Y36">
        <v>-8.4781297207228761</v>
      </c>
      <c r="Z36">
        <v>-1.0219204510690361</v>
      </c>
      <c r="AA36">
        <v>-4.0385839622280599</v>
      </c>
      <c r="AB36">
        <v>14.213448788681674</v>
      </c>
      <c r="AC36">
        <v>8.2669773077895741</v>
      </c>
      <c r="AD36">
        <v>5.4353628825389677</v>
      </c>
      <c r="AE36">
        <v>-0.63878046875294103</v>
      </c>
      <c r="AF36">
        <v>2.9314523857094912</v>
      </c>
      <c r="AG36">
        <v>-9.2871060591937038</v>
      </c>
      <c r="AH36">
        <v>7.8997171875135024</v>
      </c>
      <c r="AI36">
        <v>1.3967117792093688</v>
      </c>
      <c r="AJ36">
        <v>-2.3429081483911887</v>
      </c>
      <c r="AK36">
        <v>7.3589491837661569</v>
      </c>
      <c r="AL36">
        <v>8.8224418656844534</v>
      </c>
      <c r="AM36">
        <v>7.7509298578364252</v>
      </c>
      <c r="AN36">
        <v>9.1424815756510895</v>
      </c>
      <c r="AO36">
        <v>-1.6757909753206945</v>
      </c>
      <c r="AP36">
        <v>10.050871559851203</v>
      </c>
      <c r="AQ36">
        <v>6.8865719144948656</v>
      </c>
      <c r="AR36">
        <v>4.4694234328719773</v>
      </c>
      <c r="AS36">
        <v>5.4155443124278975</v>
      </c>
      <c r="AT36">
        <v>3.5941260125325556</v>
      </c>
      <c r="AU36">
        <v>7.1286247326332557</v>
      </c>
      <c r="AV36">
        <v>4.8947957960007784</v>
      </c>
      <c r="AW36">
        <v>4.1135200634524409</v>
      </c>
      <c r="AX36">
        <v>3.138295808901816</v>
      </c>
      <c r="AY36">
        <v>3.734313550816907</v>
      </c>
      <c r="AZ36">
        <v>4.0377856906753493</v>
      </c>
      <c r="BA36">
        <v>4.7874723586921704</v>
      </c>
      <c r="BB36">
        <v>3.3465518550506772</v>
      </c>
      <c r="BC36">
        <v>4.4474520109722135</v>
      </c>
      <c r="BD36">
        <v>4.1743229735737799</v>
      </c>
      <c r="BE36">
        <v>1.471585753926675</v>
      </c>
      <c r="BF36">
        <v>-0.49793441734490784</v>
      </c>
      <c r="BG36">
        <v>0.47984874939039912</v>
      </c>
      <c r="BH36">
        <v>-0.59344443840473105</v>
      </c>
      <c r="BI36">
        <v>-4.0476428926170485</v>
      </c>
      <c r="BJ36">
        <v>-0.49128991164640468</v>
      </c>
      <c r="BK36">
        <v>1.5349317375449516</v>
      </c>
    </row>
    <row r="37" spans="1:63" x14ac:dyDescent="0.25">
      <c r="A37" t="s">
        <v>32</v>
      </c>
      <c r="V37">
        <v>-0.19432072359148833</v>
      </c>
      <c r="W37">
        <v>-2.19356393924744</v>
      </c>
      <c r="X37">
        <v>-4.4430185521763121</v>
      </c>
      <c r="Y37">
        <v>-2.9526778197179624</v>
      </c>
      <c r="Z37">
        <v>-2.4134509218521458</v>
      </c>
      <c r="AA37">
        <v>1.5463877450604855</v>
      </c>
      <c r="AB37">
        <v>0.22696558333493044</v>
      </c>
      <c r="AC37">
        <v>-2.7354067328736562</v>
      </c>
      <c r="AD37">
        <v>-4.4771754935336219</v>
      </c>
      <c r="AE37">
        <v>-3.9859637908098051</v>
      </c>
      <c r="AF37">
        <v>4.6045034340750135</v>
      </c>
      <c r="AG37">
        <v>3.810908555734585</v>
      </c>
      <c r="AH37">
        <v>-4.71806294927012</v>
      </c>
      <c r="AI37">
        <v>-1.443530800433166</v>
      </c>
      <c r="AJ37">
        <v>0.86230265537901118</v>
      </c>
      <c r="AK37">
        <v>0.3961394836815515</v>
      </c>
      <c r="AL37">
        <v>1.5625905971880627</v>
      </c>
      <c r="AM37">
        <v>0.75022251148364205</v>
      </c>
      <c r="AN37">
        <v>0.90903103890333625</v>
      </c>
      <c r="AO37">
        <v>1.1674022823764574</v>
      </c>
      <c r="AP37">
        <v>-0.85285688854709463</v>
      </c>
      <c r="AQ37">
        <v>3.0062510498626693</v>
      </c>
      <c r="AR37">
        <v>2.7758630708673309</v>
      </c>
      <c r="AS37">
        <v>10.881320969660464</v>
      </c>
      <c r="AT37">
        <v>1.3038936324556403</v>
      </c>
      <c r="AU37">
        <v>5.796150060287971</v>
      </c>
      <c r="AV37">
        <v>4.067851327206796</v>
      </c>
      <c r="AW37">
        <v>1.2872253028344431</v>
      </c>
      <c r="AX37">
        <v>-1.1283555600201396</v>
      </c>
      <c r="AY37">
        <v>4.4555842216270776</v>
      </c>
      <c r="AZ37">
        <v>3.4615485830815231</v>
      </c>
      <c r="BA37">
        <v>3.3588594741090532</v>
      </c>
      <c r="BB37">
        <v>3.8401895842056888</v>
      </c>
      <c r="BC37">
        <v>4.2719193673679285</v>
      </c>
      <c r="BD37">
        <v>2.4507109778989218</v>
      </c>
      <c r="BE37">
        <v>-1.716337977773577</v>
      </c>
      <c r="BF37">
        <v>-2.7510136303615553</v>
      </c>
      <c r="BG37">
        <v>-0.66855426548112007</v>
      </c>
      <c r="BH37">
        <v>-2.4993982146257565</v>
      </c>
      <c r="BI37">
        <v>-9.668821206001283</v>
      </c>
      <c r="BJ37">
        <v>1.8449172133784515</v>
      </c>
      <c r="BK37">
        <v>6.0182316642552394</v>
      </c>
    </row>
    <row r="38" spans="1:63" x14ac:dyDescent="0.25">
      <c r="A38" t="s">
        <v>33</v>
      </c>
      <c r="B38">
        <v>1.4963916870629674</v>
      </c>
      <c r="C38">
        <v>7.0533802509657733</v>
      </c>
      <c r="D38">
        <v>6.2327461805486308</v>
      </c>
      <c r="E38">
        <v>-2.7762641583324239</v>
      </c>
      <c r="F38">
        <v>3.8464204563798603</v>
      </c>
      <c r="G38">
        <v>-3.2230457409050643</v>
      </c>
      <c r="H38">
        <v>-2.7165257492293762</v>
      </c>
      <c r="I38">
        <v>-2.426522636444929</v>
      </c>
      <c r="J38">
        <v>-8.0873019724494526</v>
      </c>
      <c r="K38">
        <v>0.25930577507011776</v>
      </c>
      <c r="L38">
        <v>2.8735821609016341</v>
      </c>
      <c r="M38">
        <v>-7.6543900622940981</v>
      </c>
      <c r="N38">
        <v>-19.229269070186575</v>
      </c>
      <c r="O38">
        <v>5.9034186592107858</v>
      </c>
      <c r="P38">
        <v>-5.3950494498656809</v>
      </c>
      <c r="Q38">
        <v>-2.0578500187089759</v>
      </c>
      <c r="R38">
        <v>4.7854830054697004</v>
      </c>
      <c r="S38">
        <v>10.237607889400152</v>
      </c>
      <c r="T38">
        <v>3.9829554597408077</v>
      </c>
      <c r="U38">
        <v>-5.3945111264806371</v>
      </c>
      <c r="V38">
        <v>-3.2052190287759288</v>
      </c>
      <c r="W38">
        <v>-0.91022417471704387</v>
      </c>
      <c r="X38">
        <v>-6.7358248576754107</v>
      </c>
      <c r="Y38">
        <v>-19.291713542855277</v>
      </c>
      <c r="Z38">
        <v>4.5144518532471238</v>
      </c>
      <c r="AA38">
        <v>3.1831773407598831</v>
      </c>
      <c r="AB38">
        <v>-2.9029549379762045</v>
      </c>
      <c r="AC38">
        <v>3.6718925275355474</v>
      </c>
      <c r="AD38">
        <v>-2.0759040457996463</v>
      </c>
      <c r="AE38">
        <v>-4.3099420612916788</v>
      </c>
      <c r="AF38">
        <v>-3.483411996304298</v>
      </c>
      <c r="AG38">
        <v>-1.1253956298562287</v>
      </c>
      <c r="AH38">
        <v>-2.7932111032998534</v>
      </c>
      <c r="AI38">
        <v>-1.3665891843029812</v>
      </c>
      <c r="AJ38">
        <v>-0.88975528425685013</v>
      </c>
      <c r="AK38">
        <v>-3.2133501788714227</v>
      </c>
      <c r="AL38">
        <v>-1.8031499272147613</v>
      </c>
      <c r="AM38">
        <v>6.3181235650123853</v>
      </c>
      <c r="AN38">
        <v>-3.5648260763559279</v>
      </c>
      <c r="AO38">
        <v>-4.5336056993207876</v>
      </c>
      <c r="AP38">
        <v>3.6237252880407311</v>
      </c>
      <c r="AQ38">
        <v>1.338057375232296</v>
      </c>
      <c r="AR38">
        <v>-1.3479062022204715</v>
      </c>
      <c r="AS38">
        <v>-3.1358220132242707</v>
      </c>
      <c r="AT38">
        <v>3.5488894514146665</v>
      </c>
      <c r="AU38">
        <v>2.170619107617398</v>
      </c>
      <c r="AV38">
        <v>-0.54536245258636029</v>
      </c>
      <c r="AW38">
        <v>3.8467003625491429</v>
      </c>
      <c r="AX38">
        <v>-1.7422251912411184</v>
      </c>
      <c r="AY38">
        <v>4.6020670482128878</v>
      </c>
      <c r="AZ38">
        <v>-1.4063462658661479</v>
      </c>
      <c r="BA38">
        <v>6.415644392753066</v>
      </c>
      <c r="BB38">
        <v>1.3697821301352775</v>
      </c>
      <c r="BC38">
        <v>2.6850897800347013</v>
      </c>
      <c r="BD38">
        <v>0.47115442412814446</v>
      </c>
      <c r="BE38">
        <v>1.7298515331947328</v>
      </c>
      <c r="BF38">
        <v>1.0627957895728173</v>
      </c>
      <c r="BG38">
        <v>3.2266224685841109</v>
      </c>
      <c r="BH38">
        <v>2.0249157619909113</v>
      </c>
      <c r="BI38">
        <v>-0.237758332608621</v>
      </c>
      <c r="BJ38">
        <v>-2.3063005091050286</v>
      </c>
      <c r="BK38">
        <v>7.4260009906702606</v>
      </c>
    </row>
    <row r="39" spans="1:63" x14ac:dyDescent="0.25">
      <c r="A39" t="s">
        <v>34</v>
      </c>
      <c r="B39">
        <v>-1.8340097439208876</v>
      </c>
      <c r="C39">
        <v>1.9544510766535694</v>
      </c>
      <c r="D39">
        <v>6.30652788991965</v>
      </c>
      <c r="E39">
        <v>2.7298157752712768</v>
      </c>
      <c r="F39">
        <v>2.638222174882273</v>
      </c>
      <c r="G39">
        <v>-6.3045501892966058</v>
      </c>
      <c r="H39">
        <v>-17.500310013922658</v>
      </c>
      <c r="I39">
        <v>-3.2962096758627553</v>
      </c>
      <c r="J39">
        <v>21.568550456687134</v>
      </c>
      <c r="K39">
        <v>22.288598724522672</v>
      </c>
      <c r="L39">
        <v>11.688283567949213</v>
      </c>
      <c r="M39">
        <v>0.99004351238480126</v>
      </c>
      <c r="N39">
        <v>2.8614223135851518</v>
      </c>
      <c r="O39">
        <v>8.338877323115284</v>
      </c>
      <c r="P39">
        <v>-7.7811633315424018</v>
      </c>
      <c r="Q39">
        <v>5.9949500627035377</v>
      </c>
      <c r="R39">
        <v>2.9490362956946967</v>
      </c>
      <c r="S39">
        <v>-8.5702106954798154</v>
      </c>
      <c r="T39">
        <v>3.5650170199156435</v>
      </c>
      <c r="U39">
        <v>1.0607040563715771</v>
      </c>
      <c r="V39">
        <v>-15.697858295089489</v>
      </c>
      <c r="W39">
        <v>-9.4680667900035331</v>
      </c>
      <c r="X39">
        <v>-13.128228143041071</v>
      </c>
      <c r="Y39">
        <v>-3.5300197887772953</v>
      </c>
      <c r="Z39">
        <v>3.0649113483684545</v>
      </c>
      <c r="AA39">
        <v>-2.5266748231238694</v>
      </c>
      <c r="AB39">
        <v>0.57452921447503513</v>
      </c>
      <c r="AC39">
        <v>4.5930666681028214</v>
      </c>
      <c r="AD39">
        <v>-0.70991911874260438</v>
      </c>
      <c r="AE39">
        <v>8.8770000358537402</v>
      </c>
      <c r="AF39">
        <v>-2.1803679004603254</v>
      </c>
      <c r="AG39">
        <v>2.0236285870086164</v>
      </c>
      <c r="AH39">
        <v>-4.5071492558690522</v>
      </c>
      <c r="AI39">
        <v>-4.31075317014691</v>
      </c>
      <c r="AJ39">
        <v>-2.5956007729375727</v>
      </c>
      <c r="AK39">
        <v>1.5960326820480049</v>
      </c>
      <c r="AL39">
        <v>0.37252043856884143</v>
      </c>
      <c r="AM39">
        <v>3.2473524775795681E-2</v>
      </c>
      <c r="AN39">
        <v>-1.9411055458105011</v>
      </c>
      <c r="AO39">
        <v>2.3177749007206927</v>
      </c>
      <c r="AP39">
        <v>3.1464246826453888</v>
      </c>
      <c r="AQ39">
        <v>12.276139069330497</v>
      </c>
      <c r="AR39">
        <v>4.4951558826680014</v>
      </c>
      <c r="AS39">
        <v>6.3450407295680264</v>
      </c>
      <c r="AT39">
        <v>3.6096606137971037</v>
      </c>
      <c r="AU39">
        <v>3.2383425717152221</v>
      </c>
      <c r="AV39">
        <v>3.7416873554155359</v>
      </c>
      <c r="AW39">
        <v>3.8999431832192499</v>
      </c>
      <c r="AX39">
        <v>5.1301618746483655</v>
      </c>
      <c r="AY39">
        <v>5.0818748549804411</v>
      </c>
      <c r="AZ39">
        <v>2.4370072366228612</v>
      </c>
      <c r="BA39">
        <v>1.403508778557196</v>
      </c>
      <c r="BB39">
        <v>3.8323661806400935</v>
      </c>
      <c r="BC39">
        <v>3.5521622989247703</v>
      </c>
      <c r="BD39">
        <v>7.6961616724190662E-2</v>
      </c>
      <c r="BE39">
        <v>-4.0527063618021657</v>
      </c>
      <c r="BF39">
        <v>-1.7098730922510867</v>
      </c>
      <c r="BG39">
        <v>-0.59038927124774432</v>
      </c>
      <c r="BH39">
        <v>-0.26345637824294954</v>
      </c>
      <c r="BI39">
        <v>-4.1620592907919018</v>
      </c>
      <c r="BJ39">
        <v>1.1828282225788058</v>
      </c>
      <c r="BK39">
        <v>0.823296497959916</v>
      </c>
    </row>
    <row r="40" spans="1:63" x14ac:dyDescent="0.25">
      <c r="A40" t="s">
        <v>35</v>
      </c>
      <c r="B40">
        <v>3.0736281949107962</v>
      </c>
      <c r="C40">
        <v>-5.4896637926801048</v>
      </c>
      <c r="D40">
        <v>-2.5915614052098022</v>
      </c>
      <c r="E40">
        <v>8.1195653357511333E-2</v>
      </c>
      <c r="F40">
        <v>-1.0983177502115922</v>
      </c>
      <c r="G40">
        <v>-1.469613910274731</v>
      </c>
      <c r="H40">
        <v>2.3992585176180796</v>
      </c>
      <c r="I40">
        <v>-0.8750520195994369</v>
      </c>
      <c r="J40">
        <v>4.6407770683830876</v>
      </c>
      <c r="K40">
        <v>6.3976894726721412E-2</v>
      </c>
      <c r="L40">
        <v>-0.9711282744524965</v>
      </c>
      <c r="M40">
        <v>-1.9691238863786822</v>
      </c>
      <c r="N40">
        <v>-7.3388581885751591E-2</v>
      </c>
      <c r="O40">
        <v>4.2780753869529491</v>
      </c>
      <c r="P40">
        <v>-1.5566654945552472</v>
      </c>
      <c r="Q40">
        <v>3.8670954167051974</v>
      </c>
      <c r="R40">
        <v>2.7558277656255683</v>
      </c>
      <c r="S40">
        <v>0.18647312509018832</v>
      </c>
      <c r="T40">
        <v>-3.4596116256980309</v>
      </c>
      <c r="U40">
        <v>-5.4652637291888055</v>
      </c>
      <c r="V40">
        <v>-2.5824191022476413</v>
      </c>
      <c r="W40">
        <v>6.5535644456626585</v>
      </c>
      <c r="X40">
        <v>-9.1377086219233092</v>
      </c>
      <c r="Y40">
        <v>8.2478360644991255</v>
      </c>
      <c r="Z40">
        <v>2.7248661862406607</v>
      </c>
      <c r="AA40">
        <v>2.3529867015389385</v>
      </c>
      <c r="AB40">
        <v>-6.1006494923815495</v>
      </c>
      <c r="AC40">
        <v>0.11628555913647176</v>
      </c>
      <c r="AD40">
        <v>-0.52616389319581458</v>
      </c>
      <c r="AE40">
        <v>-5.112200332988138</v>
      </c>
      <c r="AF40">
        <v>-3.6008033718288317</v>
      </c>
      <c r="AG40">
        <v>-9.3540662881710261</v>
      </c>
      <c r="AH40">
        <v>-2.8288875572086596</v>
      </c>
      <c r="AI40">
        <v>1.6521696545086257</v>
      </c>
      <c r="AJ40">
        <v>4.2928544795485664</v>
      </c>
      <c r="AK40">
        <v>-6.4792849902165983</v>
      </c>
      <c r="AL40">
        <v>2.4104592412317487</v>
      </c>
      <c r="AM40">
        <v>1.8554126769785313</v>
      </c>
      <c r="AN40">
        <v>0.75739220849962408</v>
      </c>
      <c r="AO40">
        <v>-5.1822002636044289</v>
      </c>
      <c r="AP40">
        <v>2.1388552733554178</v>
      </c>
      <c r="AQ40">
        <v>1.3527753620428626</v>
      </c>
      <c r="AR40">
        <v>-7.657345914417192</v>
      </c>
      <c r="AS40">
        <v>3.7205910468886145</v>
      </c>
      <c r="AT40">
        <v>-1.3381825936235003</v>
      </c>
      <c r="AU40">
        <v>2.6846673436515829</v>
      </c>
      <c r="AV40">
        <v>2.6658650606535588</v>
      </c>
      <c r="AW40">
        <v>-3.9937079778781026E-2</v>
      </c>
      <c r="AX40">
        <v>6.2723939666324782</v>
      </c>
      <c r="AY40">
        <v>2.4859848510043037</v>
      </c>
      <c r="AZ40">
        <v>2.6102348027131654</v>
      </c>
      <c r="BA40">
        <v>4.1451583943365335</v>
      </c>
      <c r="BB40">
        <v>-36.777697163934832</v>
      </c>
      <c r="BC40">
        <v>0.1581115587524522</v>
      </c>
      <c r="BD40">
        <v>3.891158828357959</v>
      </c>
      <c r="BE40">
        <v>2.9380992393553242</v>
      </c>
      <c r="BF40">
        <v>2.5909235013507725</v>
      </c>
      <c r="BG40">
        <v>1.7922203053133359</v>
      </c>
      <c r="BH40">
        <v>0.83300981086989623</v>
      </c>
      <c r="BI40">
        <v>-1.6247755794237264</v>
      </c>
      <c r="BJ40">
        <v>-1.1290938063319516</v>
      </c>
      <c r="BK40">
        <v>-1.6954049590869147</v>
      </c>
    </row>
    <row r="41" spans="1:63" x14ac:dyDescent="0.25">
      <c r="A41" t="s">
        <v>36</v>
      </c>
      <c r="B41">
        <v>-6.8259666030741926</v>
      </c>
      <c r="C41">
        <v>8.6425658091271487</v>
      </c>
      <c r="D41">
        <v>-11.775519588443757</v>
      </c>
      <c r="E41">
        <v>-14.404949155888261</v>
      </c>
      <c r="F41">
        <v>4.2935396757624034</v>
      </c>
      <c r="G41">
        <v>4.0450554910393492</v>
      </c>
      <c r="H41">
        <v>3.7399789829937191</v>
      </c>
      <c r="I41">
        <v>3.7247964546784544</v>
      </c>
      <c r="J41">
        <v>7.602731469087658</v>
      </c>
      <c r="K41">
        <v>2.7779360642778244</v>
      </c>
      <c r="L41">
        <v>-1.7936144866347377</v>
      </c>
      <c r="M41">
        <v>-2.6504813213594929</v>
      </c>
      <c r="N41">
        <v>0.42915646935406926</v>
      </c>
      <c r="O41">
        <v>-1.5236700435068968</v>
      </c>
      <c r="P41">
        <v>-4.9184938940623084</v>
      </c>
      <c r="Q41">
        <v>16.099285465166389</v>
      </c>
      <c r="R41">
        <v>-0.88547840478246087</v>
      </c>
      <c r="S41">
        <v>6.0749620391674028</v>
      </c>
      <c r="T41">
        <v>8.50962689730585</v>
      </c>
      <c r="U41">
        <v>5.356428291105118</v>
      </c>
      <c r="V41">
        <v>1.6691083191395393</v>
      </c>
      <c r="W41">
        <v>-1.988153903814208</v>
      </c>
      <c r="X41">
        <v>2.2454055237975012</v>
      </c>
      <c r="Y41">
        <v>-7.3606842867874605</v>
      </c>
      <c r="Z41">
        <v>0.90381006079766735</v>
      </c>
      <c r="AA41">
        <v>1.7217091413185273</v>
      </c>
      <c r="AB41">
        <v>-3.5569017450172993</v>
      </c>
      <c r="AC41">
        <v>1.2206997947928642</v>
      </c>
      <c r="AD41">
        <v>-2.6678840363199612</v>
      </c>
      <c r="AE41">
        <v>-4.7724939879936983</v>
      </c>
      <c r="AF41">
        <v>-4.6725292622174948</v>
      </c>
      <c r="AG41">
        <v>3.5010995853071307</v>
      </c>
      <c r="AH41">
        <v>-10.986210845002631</v>
      </c>
      <c r="AI41">
        <v>-41.586861365287199</v>
      </c>
      <c r="AJ41">
        <v>60.090541326833147</v>
      </c>
      <c r="AK41">
        <v>-4.5235344751123847</v>
      </c>
      <c r="AL41">
        <v>-0.27574313416651819</v>
      </c>
      <c r="AM41">
        <v>5.4488539772343074</v>
      </c>
      <c r="AN41">
        <v>3.1149485191043027</v>
      </c>
      <c r="AO41">
        <v>7.0292409546011072</v>
      </c>
      <c r="AP41">
        <v>6.9814080024582807</v>
      </c>
      <c r="AQ41">
        <v>11.186203058034124</v>
      </c>
      <c r="AR41">
        <v>-0.13183937609217367</v>
      </c>
      <c r="AS41">
        <v>4.7117981229742156</v>
      </c>
      <c r="AT41">
        <v>6.5369540244146975</v>
      </c>
      <c r="AU41">
        <v>6.354830698727838</v>
      </c>
      <c r="AV41">
        <v>4.772671381087946</v>
      </c>
      <c r="AW41">
        <v>8.2199689984610984</v>
      </c>
      <c r="AX41">
        <v>3.4794182081067788</v>
      </c>
      <c r="AY41">
        <v>4.5724837184321814</v>
      </c>
      <c r="AZ41">
        <v>5.2239375051873935</v>
      </c>
      <c r="BA41">
        <v>6.0017061813757238</v>
      </c>
      <c r="BB41">
        <v>2.2576671635272163</v>
      </c>
      <c r="BC41">
        <v>3.6727767126365052</v>
      </c>
      <c r="BD41">
        <v>6.2903059499469691</v>
      </c>
      <c r="BE41">
        <v>3.4132607849032439</v>
      </c>
      <c r="BF41">
        <v>1.3843457483643675</v>
      </c>
      <c r="BG41">
        <v>5.9251794064053627</v>
      </c>
      <c r="BH41">
        <v>6.8763041878211482</v>
      </c>
      <c r="BI41">
        <v>-5.6647681475028691</v>
      </c>
      <c r="BJ41">
        <v>8.2770132904730076</v>
      </c>
      <c r="BK41">
        <v>5.6888213537776124</v>
      </c>
    </row>
    <row r="42" spans="1:63" x14ac:dyDescent="0.25">
      <c r="A42" t="s">
        <v>37</v>
      </c>
      <c r="AQ42">
        <v>0.88863796362683445</v>
      </c>
      <c r="AR42">
        <v>5.530037119609517</v>
      </c>
      <c r="AS42">
        <v>0.95433327010003666</v>
      </c>
      <c r="AT42">
        <v>3.9881647653001693</v>
      </c>
      <c r="AU42">
        <v>6.2089157413443843</v>
      </c>
      <c r="AV42">
        <v>1.1273980547934457</v>
      </c>
      <c r="AW42">
        <v>3.6897312713957291</v>
      </c>
      <c r="AX42">
        <v>0.91076793436101866</v>
      </c>
      <c r="AY42">
        <v>-0.78508245185575731</v>
      </c>
      <c r="AZ42">
        <v>-0.14203234355430538</v>
      </c>
      <c r="BA42">
        <v>0.83987811119934008</v>
      </c>
      <c r="BB42">
        <v>3.0401692348415139</v>
      </c>
      <c r="BC42">
        <v>2.9196013422430269</v>
      </c>
      <c r="BD42">
        <v>-0.29143919030804</v>
      </c>
      <c r="BE42">
        <v>3.3737787714399161</v>
      </c>
      <c r="BF42">
        <v>2.4094146780018662</v>
      </c>
      <c r="BG42">
        <v>2.744391173120178</v>
      </c>
      <c r="BH42">
        <v>0.4669840363334572</v>
      </c>
      <c r="BI42">
        <v>0.72764130634932656</v>
      </c>
      <c r="BJ42">
        <v>-0.14045003644015708</v>
      </c>
      <c r="BK42">
        <v>-1.8151773730593703</v>
      </c>
    </row>
    <row r="43" spans="1:63" x14ac:dyDescent="0.25">
      <c r="A43" t="s">
        <v>38</v>
      </c>
      <c r="B43">
        <v>0.121050209977696</v>
      </c>
      <c r="C43">
        <v>-2.9169469102318715</v>
      </c>
      <c r="D43">
        <v>-0.96473365179402037</v>
      </c>
      <c r="E43">
        <v>0.98874935507946304</v>
      </c>
      <c r="F43">
        <v>-1.5236679140630827</v>
      </c>
      <c r="G43">
        <v>-6.8031231924763347E-2</v>
      </c>
      <c r="H43">
        <v>-4.0828572882900858</v>
      </c>
      <c r="I43">
        <v>3.1985864994649802</v>
      </c>
      <c r="J43">
        <v>-9.2688121892574884</v>
      </c>
      <c r="K43">
        <v>5.4082674668716919</v>
      </c>
      <c r="L43">
        <v>-3.0455249343870179</v>
      </c>
      <c r="M43">
        <v>3.2873990620700937</v>
      </c>
      <c r="N43">
        <v>-8.3252410646029062</v>
      </c>
      <c r="O43">
        <v>1.2436450957085299</v>
      </c>
      <c r="P43">
        <v>4.6277877383230646</v>
      </c>
      <c r="Q43">
        <v>6.118802109940475</v>
      </c>
      <c r="R43">
        <v>-5.0130683251313854</v>
      </c>
      <c r="S43">
        <v>-6.1623513560354439</v>
      </c>
      <c r="T43">
        <v>4.477841628142528</v>
      </c>
      <c r="U43">
        <v>1.4464388662559458</v>
      </c>
      <c r="V43">
        <v>2.5173066346254984</v>
      </c>
      <c r="W43">
        <v>5.199511224009882</v>
      </c>
      <c r="X43">
        <v>-8.1466917784673853</v>
      </c>
      <c r="Y43">
        <v>1.1509070755199247</v>
      </c>
      <c r="Z43">
        <v>0.62444053582935055</v>
      </c>
      <c r="AA43">
        <v>0.20446637129225564</v>
      </c>
      <c r="AB43">
        <v>3.1964834912291167</v>
      </c>
      <c r="AC43">
        <v>-3.6580875830529038</v>
      </c>
      <c r="AD43">
        <v>1.0172929458897642</v>
      </c>
      <c r="AE43">
        <v>-3.5670182462239239</v>
      </c>
      <c r="AF43">
        <v>-0.22997837118501252</v>
      </c>
      <c r="AG43">
        <v>-1.477836954922978</v>
      </c>
      <c r="AH43">
        <v>-1.3855415938455451</v>
      </c>
      <c r="AI43">
        <v>-2.6653339521535315</v>
      </c>
      <c r="AJ43">
        <v>2.8334954512605748</v>
      </c>
      <c r="AK43">
        <v>-0.41119610940157258</v>
      </c>
      <c r="AL43">
        <v>0.67634224858927894</v>
      </c>
      <c r="AM43">
        <v>3.4974382822855432</v>
      </c>
      <c r="AN43">
        <v>3.8496572609795692</v>
      </c>
      <c r="AO43">
        <v>1.4707806816199849</v>
      </c>
      <c r="AP43">
        <v>1.857485378357012</v>
      </c>
      <c r="AQ43">
        <v>-2.3189969094639622</v>
      </c>
      <c r="AR43">
        <v>3.0280629408961488</v>
      </c>
      <c r="AS43">
        <v>2.0592957733858128</v>
      </c>
      <c r="AT43">
        <v>1.6928388589752643</v>
      </c>
      <c r="AU43">
        <v>-0.29786656316554172</v>
      </c>
      <c r="AV43">
        <v>0.15520217841907424</v>
      </c>
      <c r="AW43">
        <v>1.0037086838431009</v>
      </c>
      <c r="AX43">
        <v>3.8174664910584966E-2</v>
      </c>
      <c r="AY43">
        <v>0.6259151671830665</v>
      </c>
      <c r="AZ43">
        <v>-1.3870568339743699</v>
      </c>
      <c r="BA43">
        <v>1.2051837681129598</v>
      </c>
      <c r="BB43">
        <v>-0.32753479300319555</v>
      </c>
      <c r="BC43">
        <v>3.374701174055474</v>
      </c>
      <c r="BD43">
        <v>3.5080541858104226</v>
      </c>
      <c r="BE43">
        <v>3.506889188303191</v>
      </c>
      <c r="BF43">
        <v>4.5274906309403491</v>
      </c>
      <c r="BG43">
        <v>3.3648216036956171</v>
      </c>
      <c r="BH43">
        <v>1.8292630703655703</v>
      </c>
      <c r="BI43">
        <v>-1.3421459246281842</v>
      </c>
      <c r="BJ43">
        <v>3.758245803743776</v>
      </c>
      <c r="BK43">
        <v>1.5090029698228307</v>
      </c>
    </row>
    <row r="44" spans="1:63" x14ac:dyDescent="0.25">
      <c r="A44" t="s">
        <v>39</v>
      </c>
      <c r="B44">
        <v>-7.5191989616707389</v>
      </c>
      <c r="C44">
        <v>5.5704927606092411</v>
      </c>
      <c r="D44">
        <v>7.3709984391188357</v>
      </c>
      <c r="E44">
        <v>3.2988186585768204</v>
      </c>
      <c r="F44">
        <v>-3.5142689334096957</v>
      </c>
      <c r="G44">
        <v>11.09230394034148</v>
      </c>
      <c r="H44">
        <v>-1.9358396528946713</v>
      </c>
      <c r="I44">
        <v>4.9808257513642218</v>
      </c>
      <c r="J44">
        <v>-2.3508068366275126</v>
      </c>
      <c r="K44">
        <v>6.3633482364594585</v>
      </c>
      <c r="L44">
        <v>13.532410271479534</v>
      </c>
      <c r="M44">
        <v>3.7772029524428632</v>
      </c>
      <c r="N44">
        <v>7.3999332919977547</v>
      </c>
      <c r="O44">
        <v>-0.52433291771465917</v>
      </c>
      <c r="P44">
        <v>0.81949196593910756</v>
      </c>
      <c r="Q44">
        <v>13.948404879294387</v>
      </c>
      <c r="R44">
        <v>-8.1366892681568714</v>
      </c>
      <c r="S44">
        <v>20.442131525171646</v>
      </c>
      <c r="T44">
        <v>14.804234909608141</v>
      </c>
      <c r="U44">
        <v>-5.9632481069759962</v>
      </c>
      <c r="V44">
        <v>-5.0386378753500622</v>
      </c>
      <c r="W44">
        <v>-2.6457586259871277</v>
      </c>
      <c r="X44">
        <v>-0.49574198957647297</v>
      </c>
      <c r="Y44">
        <v>3.6899461945948389</v>
      </c>
      <c r="Z44">
        <v>9.4028581598837491</v>
      </c>
      <c r="AA44">
        <v>0.13575284876831972</v>
      </c>
      <c r="AB44">
        <v>0.51568801092408023</v>
      </c>
      <c r="AC44">
        <v>4.9342416556036568</v>
      </c>
      <c r="AD44">
        <v>9.6287273226335373</v>
      </c>
      <c r="AE44">
        <v>6.9291412664888412</v>
      </c>
      <c r="AF44">
        <v>1.4007715645664831</v>
      </c>
      <c r="AG44">
        <v>6.6823345967148811</v>
      </c>
      <c r="AH44">
        <v>5.0905626845505907</v>
      </c>
      <c r="AI44">
        <v>-5.0030241395167678</v>
      </c>
      <c r="AJ44">
        <v>-0.98145983921034485</v>
      </c>
      <c r="AK44">
        <v>8.395845453031697</v>
      </c>
      <c r="AL44">
        <v>10.884795738661609</v>
      </c>
      <c r="AM44">
        <v>0.48296762895630252</v>
      </c>
      <c r="AN44">
        <v>-0.1094376965627788</v>
      </c>
      <c r="AO44">
        <v>3.3267145637140345</v>
      </c>
      <c r="AP44">
        <v>-2.3566133354587322</v>
      </c>
      <c r="AQ44">
        <v>-1.8348069544047831</v>
      </c>
      <c r="AR44">
        <v>-4.8161783304270642</v>
      </c>
      <c r="AS44">
        <v>-2.4900082529000827</v>
      </c>
      <c r="AT44">
        <v>8.5018972132325956</v>
      </c>
      <c r="AU44">
        <v>7.1533451537010251</v>
      </c>
      <c r="AV44">
        <v>8.3216542066369925</v>
      </c>
      <c r="AW44">
        <v>-4.8771262300274429</v>
      </c>
      <c r="AX44">
        <v>-2.8614242579447335</v>
      </c>
      <c r="AY44">
        <v>1.6273701359067303</v>
      </c>
      <c r="AZ44">
        <v>12.42658765900093</v>
      </c>
      <c r="BA44">
        <v>2.1041282650332818</v>
      </c>
      <c r="BB44">
        <v>-0.59913330456802782</v>
      </c>
      <c r="BC44">
        <v>2.4576124391604566</v>
      </c>
      <c r="BD44">
        <v>1.8969724234247707</v>
      </c>
      <c r="BE44">
        <v>3.7082693529568047</v>
      </c>
      <c r="BF44">
        <v>1.536235037332645</v>
      </c>
      <c r="BG44">
        <v>2.7217227529048102</v>
      </c>
      <c r="BH44">
        <v>3.9498784826177484</v>
      </c>
      <c r="BI44">
        <v>-8.5127714702951067</v>
      </c>
      <c r="BJ44">
        <v>4.5813518489376008</v>
      </c>
      <c r="BK44">
        <v>-9.7486402120016749</v>
      </c>
    </row>
    <row r="45" spans="1:63" x14ac:dyDescent="0.25">
      <c r="A45" t="s">
        <v>40</v>
      </c>
      <c r="B45">
        <v>8.0164374839270636E-2</v>
      </c>
      <c r="C45">
        <v>2.7050070041678964</v>
      </c>
      <c r="D45">
        <v>-0.13735445284025616</v>
      </c>
      <c r="E45">
        <v>4.7033077531512646</v>
      </c>
      <c r="F45">
        <v>5.1437729723376151</v>
      </c>
      <c r="G45">
        <v>-0.24555861186539119</v>
      </c>
      <c r="H45">
        <v>-1.8977154545709425</v>
      </c>
      <c r="I45">
        <v>3.5773613783334213E-2</v>
      </c>
      <c r="J45">
        <v>6.4332789592916697</v>
      </c>
      <c r="K45">
        <v>6.5229508156205043</v>
      </c>
      <c r="L45">
        <v>1.4993498537742198</v>
      </c>
      <c r="M45">
        <v>-0.99603018955868095</v>
      </c>
      <c r="N45">
        <v>0.32115638102445132</v>
      </c>
      <c r="O45">
        <v>1.5494843712603057</v>
      </c>
      <c r="P45">
        <v>-0.22958147799816686</v>
      </c>
      <c r="Q45">
        <v>-2.2703682008846471</v>
      </c>
      <c r="R45">
        <v>-1.8245740247845958</v>
      </c>
      <c r="S45">
        <v>0.41291643590794536</v>
      </c>
      <c r="T45">
        <v>2.4571007660996145</v>
      </c>
      <c r="U45">
        <v>2.743661616065225</v>
      </c>
      <c r="V45">
        <v>0.79719474041493754</v>
      </c>
      <c r="W45">
        <v>2.629236888725913</v>
      </c>
      <c r="X45">
        <v>-4.1934459117947114</v>
      </c>
      <c r="Y45">
        <v>1.8077790846949142</v>
      </c>
      <c r="Z45">
        <v>-7.4114058307769568</v>
      </c>
      <c r="AA45">
        <v>-1.2270216161741843</v>
      </c>
      <c r="AB45">
        <v>4.3806881793658334</v>
      </c>
      <c r="AC45">
        <v>-9.562087857303851</v>
      </c>
      <c r="AD45">
        <v>-1.7632785864102374</v>
      </c>
      <c r="AE45">
        <v>-0.6217505424677654</v>
      </c>
      <c r="AF45">
        <v>1.1180577211984826</v>
      </c>
      <c r="AG45">
        <v>-17.570678388992775</v>
      </c>
      <c r="AH45">
        <v>1.5132422147313207</v>
      </c>
      <c r="AI45">
        <v>-2.3851385810911978</v>
      </c>
      <c r="AJ45">
        <v>-8.1954056857808268</v>
      </c>
      <c r="AK45">
        <v>1.2103132357466677</v>
      </c>
      <c r="AL45">
        <v>-7.1090682531418992</v>
      </c>
      <c r="AM45">
        <v>0.75693264401049021</v>
      </c>
      <c r="AN45">
        <v>-2.5305944515797876</v>
      </c>
      <c r="AO45">
        <v>4.1185545219092177</v>
      </c>
      <c r="AP45">
        <v>-11.610001678797659</v>
      </c>
      <c r="AQ45">
        <v>19.557657481377205</v>
      </c>
      <c r="AR45">
        <v>5.1706257437555792</v>
      </c>
      <c r="AS45">
        <v>2.9684666322031603</v>
      </c>
      <c r="AT45">
        <v>1.5992105204782661</v>
      </c>
      <c r="AU45">
        <v>2.0135632154123329</v>
      </c>
      <c r="AV45">
        <v>5.6242170637516438</v>
      </c>
      <c r="AW45">
        <v>2.8099406061479471</v>
      </c>
      <c r="AX45">
        <v>0.42333310095203558</v>
      </c>
      <c r="AY45">
        <v>3.7074994142916466</v>
      </c>
      <c r="AZ45">
        <v>3.1932150766529332</v>
      </c>
      <c r="BA45">
        <v>12.21161520906027</v>
      </c>
      <c r="BB45">
        <v>18.014653494653771</v>
      </c>
      <c r="BC45">
        <v>1.98463481397566</v>
      </c>
      <c r="BD45">
        <v>-22.383314831716234</v>
      </c>
      <c r="BE45">
        <v>3.8045375666475536</v>
      </c>
      <c r="BF45">
        <v>1.2719494663820257</v>
      </c>
      <c r="BG45">
        <v>1.0547690134313967</v>
      </c>
      <c r="BH45">
        <v>2.8267630512030166</v>
      </c>
      <c r="BI45">
        <v>-4.1965510481128661</v>
      </c>
      <c r="BJ45">
        <v>1.7968795238409569</v>
      </c>
      <c r="BK45">
        <v>1.2325528058940449</v>
      </c>
    </row>
    <row r="46" spans="1:63" x14ac:dyDescent="0.25">
      <c r="A46" t="s">
        <v>41</v>
      </c>
      <c r="B46">
        <v>-5.722745454488205</v>
      </c>
      <c r="C46">
        <v>4.3432637724635725</v>
      </c>
      <c r="D46">
        <v>0.17930166514061341</v>
      </c>
      <c r="E46">
        <v>-8.5118348709127645</v>
      </c>
      <c r="F46">
        <v>-8.3616732447499942</v>
      </c>
      <c r="G46">
        <v>6.298631626106868</v>
      </c>
      <c r="H46">
        <v>3.2281183979690411</v>
      </c>
      <c r="I46">
        <v>-0.5875083012088993</v>
      </c>
      <c r="J46">
        <v>-4.2173347617026593</v>
      </c>
      <c r="K46">
        <v>1.8915889619931079</v>
      </c>
      <c r="L46">
        <v>1.0824370884023438E-2</v>
      </c>
      <c r="M46">
        <v>7.2956238916773941</v>
      </c>
      <c r="N46">
        <v>-4.4892362847695182</v>
      </c>
      <c r="O46">
        <v>-20.316482990886485</v>
      </c>
      <c r="P46">
        <v>26.921565038792906</v>
      </c>
      <c r="Q46">
        <v>-3.4261027254237746</v>
      </c>
      <c r="R46">
        <v>20.100418568474396</v>
      </c>
      <c r="S46">
        <v>-3.397933833079307</v>
      </c>
      <c r="T46">
        <v>-14.060616518009425</v>
      </c>
      <c r="U46">
        <v>-11.785531098238351</v>
      </c>
      <c r="V46">
        <v>4.9022407385663769</v>
      </c>
      <c r="W46">
        <v>3.7773609584038184</v>
      </c>
      <c r="X46">
        <v>-11.586614885347913</v>
      </c>
      <c r="Y46">
        <v>-0.1278685049434074</v>
      </c>
      <c r="Z46">
        <v>3.8851972262489767</v>
      </c>
      <c r="AA46">
        <v>-0.80527390418794198</v>
      </c>
      <c r="AB46">
        <v>1.4347389729427249</v>
      </c>
      <c r="AC46">
        <v>-0.58739351544491569</v>
      </c>
      <c r="AD46">
        <v>1.5988750412539616</v>
      </c>
      <c r="AE46">
        <v>-0.97338762309486526</v>
      </c>
      <c r="BC46">
        <v>3.8362711999501613</v>
      </c>
      <c r="BD46">
        <v>6.3148642590114861</v>
      </c>
      <c r="BE46">
        <v>2.4858208952708054</v>
      </c>
      <c r="BF46">
        <v>5.2910513797676657</v>
      </c>
      <c r="BG46">
        <v>-0.66079177092322539</v>
      </c>
      <c r="BH46">
        <v>-7.0531243479010186E-2</v>
      </c>
      <c r="BI46">
        <v>-5.834205719300769</v>
      </c>
      <c r="BJ46">
        <v>0.10791783827409063</v>
      </c>
      <c r="BK46">
        <v>-0.66321101285066675</v>
      </c>
    </row>
    <row r="47" spans="1:63" x14ac:dyDescent="0.25">
      <c r="A47" t="s">
        <v>42</v>
      </c>
    </row>
    <row r="48" spans="1:63" x14ac:dyDescent="0.25">
      <c r="A48" t="s">
        <v>43</v>
      </c>
      <c r="B48">
        <v>-2.5137137882454681</v>
      </c>
      <c r="C48">
        <v>4.1406326838750829</v>
      </c>
      <c r="D48">
        <v>-5.3872329929403406</v>
      </c>
      <c r="E48">
        <v>-3.8432040887701646</v>
      </c>
      <c r="F48">
        <v>3.7788080641188486</v>
      </c>
      <c r="G48">
        <v>-6.0837121874852755</v>
      </c>
      <c r="H48">
        <v>-1.1421256175292456</v>
      </c>
      <c r="I48">
        <v>-0.66398610895858212</v>
      </c>
      <c r="J48">
        <v>-1.2215048338049144</v>
      </c>
      <c r="K48">
        <v>3.1801259948041007</v>
      </c>
      <c r="L48">
        <v>-0.59030695591397375</v>
      </c>
      <c r="M48">
        <v>-7.8612925744449171</v>
      </c>
      <c r="N48">
        <v>-2.4478486792190637</v>
      </c>
      <c r="O48">
        <v>7.6240542051233291</v>
      </c>
      <c r="P48">
        <v>11.443714300335998</v>
      </c>
      <c r="Q48">
        <v>12.365325591463645</v>
      </c>
      <c r="R48">
        <v>2.2557323144675223</v>
      </c>
      <c r="S48">
        <v>-9.5055551915092167</v>
      </c>
      <c r="T48">
        <v>-8.6355069897198433</v>
      </c>
      <c r="U48">
        <v>-2.3670817376120112</v>
      </c>
      <c r="V48">
        <v>3.3149684762107938</v>
      </c>
      <c r="W48">
        <v>2.06062987045037</v>
      </c>
      <c r="X48">
        <v>-1.0543281894603496</v>
      </c>
      <c r="Y48">
        <v>-7.1363806575861588</v>
      </c>
      <c r="Z48">
        <v>-8.0424951297040366</v>
      </c>
      <c r="AA48">
        <v>3.3532954031266939</v>
      </c>
      <c r="AB48">
        <v>12.324104604398627</v>
      </c>
      <c r="AC48">
        <v>-0.90048946815954878</v>
      </c>
      <c r="AD48">
        <v>8.2602968315661229</v>
      </c>
      <c r="AE48">
        <v>-6.9931422388837348</v>
      </c>
      <c r="AF48">
        <v>5.5535891654375575</v>
      </c>
      <c r="AG48">
        <v>4.9190997635336799</v>
      </c>
      <c r="AH48">
        <v>2.8591250452903552</v>
      </c>
      <c r="AI48">
        <v>-1.4061456546640727</v>
      </c>
      <c r="AJ48">
        <v>3.2310071670746936</v>
      </c>
      <c r="AK48">
        <v>3.3720882691261238</v>
      </c>
      <c r="AL48">
        <v>15.372419384088957</v>
      </c>
      <c r="AM48">
        <v>1.9839501878598185</v>
      </c>
      <c r="AN48">
        <v>0.62925959081781002</v>
      </c>
      <c r="AO48">
        <v>3.2981791404471181</v>
      </c>
      <c r="AP48">
        <v>3.534626661349094</v>
      </c>
      <c r="AQ48">
        <v>3.1758315969374564</v>
      </c>
      <c r="AR48">
        <v>3.4944516850302421</v>
      </c>
      <c r="AS48">
        <v>2.327351126763503</v>
      </c>
      <c r="AT48">
        <v>2.6489481233194994</v>
      </c>
      <c r="AU48">
        <v>3.3121959081481123</v>
      </c>
      <c r="AV48">
        <v>2.4077757883645035</v>
      </c>
      <c r="AW48">
        <v>0.59554252476610259</v>
      </c>
      <c r="AX48">
        <v>-5.7375355774292416</v>
      </c>
      <c r="AY48">
        <v>0.80621376246246257</v>
      </c>
      <c r="AZ48">
        <v>6.3649740792885723</v>
      </c>
      <c r="BA48">
        <v>-6.6624194238724641</v>
      </c>
      <c r="BB48">
        <v>-0.39867596402926608</v>
      </c>
      <c r="BC48">
        <v>1.7974671592001101</v>
      </c>
      <c r="BD48">
        <v>-1.2079980615544912</v>
      </c>
      <c r="BE48">
        <v>0.29878369001971805</v>
      </c>
      <c r="BF48">
        <v>-2.5156863868962063</v>
      </c>
      <c r="BG48">
        <v>-5.7378122836290686</v>
      </c>
      <c r="BH48">
        <v>-4.9682507017501791</v>
      </c>
      <c r="BI48">
        <v>-6.2502280790674121</v>
      </c>
      <c r="BJ48">
        <v>-4.4836196256331959</v>
      </c>
      <c r="BK48">
        <v>-3.5249676630864286</v>
      </c>
    </row>
    <row r="49" spans="1:63" x14ac:dyDescent="0.25">
      <c r="A49" t="s">
        <v>44</v>
      </c>
      <c r="AX49">
        <v>0.42831141587042509</v>
      </c>
      <c r="AY49">
        <v>0.224489690813229</v>
      </c>
      <c r="AZ49">
        <v>-9.5617107274005093</v>
      </c>
      <c r="BA49">
        <v>-48.392454400861837</v>
      </c>
      <c r="BB49">
        <v>9.0101030056713398</v>
      </c>
      <c r="BC49">
        <v>2.3848985337758535</v>
      </c>
      <c r="BD49">
        <v>-10.642074405854871</v>
      </c>
    </row>
    <row r="50" spans="1:63" x14ac:dyDescent="0.25">
      <c r="A50" t="s">
        <v>45</v>
      </c>
      <c r="AD50">
        <v>1.0115572917241309</v>
      </c>
      <c r="AE50">
        <v>4.2615539696068083</v>
      </c>
      <c r="AF50">
        <v>-0.52118435643622263</v>
      </c>
      <c r="AG50">
        <v>-1.9249165682431766</v>
      </c>
      <c r="AH50">
        <v>-1.9455612760963135</v>
      </c>
      <c r="AI50">
        <v>-2.3011281111163697</v>
      </c>
      <c r="AJ50">
        <v>0.31714855534292496</v>
      </c>
      <c r="AK50">
        <v>2.6018121178708498</v>
      </c>
      <c r="AL50">
        <v>1.4309281197603951</v>
      </c>
      <c r="AM50">
        <v>1.0431211008982757</v>
      </c>
      <c r="AN50">
        <v>2.1371002737707414</v>
      </c>
      <c r="AO50">
        <v>1.6042080286472924</v>
      </c>
      <c r="AP50">
        <v>3.2300921054772402</v>
      </c>
      <c r="AQ50">
        <v>4.3338644687595007</v>
      </c>
      <c r="AR50">
        <v>3.8769866335614438</v>
      </c>
      <c r="AS50">
        <v>4.6312900252142128</v>
      </c>
      <c r="AT50">
        <v>4.5424413044961653</v>
      </c>
      <c r="AU50">
        <v>3.589391561273942</v>
      </c>
      <c r="AV50">
        <v>3.8193219335235398</v>
      </c>
      <c r="AW50">
        <v>2.8460115093008653</v>
      </c>
      <c r="AX50">
        <v>2.6712901769097073</v>
      </c>
      <c r="AY50">
        <v>3.6250503426905425</v>
      </c>
      <c r="AZ50">
        <v>4.6492861993537673</v>
      </c>
      <c r="BA50">
        <v>1.5093487466651538</v>
      </c>
      <c r="BB50">
        <v>3.6166435488498081</v>
      </c>
      <c r="BC50">
        <v>3.4705531509923446</v>
      </c>
      <c r="BD50">
        <v>2.6853672852993355</v>
      </c>
      <c r="BE50">
        <v>3.2321435508361418</v>
      </c>
      <c r="BF50">
        <v>3.2062144988480981</v>
      </c>
      <c r="BG50">
        <v>2.2078684331541893</v>
      </c>
      <c r="BH50">
        <v>2.6678170821939915</v>
      </c>
      <c r="BI50">
        <v>-1.0195828087810384</v>
      </c>
      <c r="BJ50">
        <v>1.2478024381184412</v>
      </c>
      <c r="BK50">
        <v>1.5270111373078663</v>
      </c>
    </row>
    <row r="51" spans="1:63" x14ac:dyDescent="0.25">
      <c r="A51" t="s">
        <v>46</v>
      </c>
      <c r="B51">
        <v>10.337165335990377</v>
      </c>
      <c r="C51">
        <v>2.0680679046383545</v>
      </c>
      <c r="D51">
        <v>3.194617811251959</v>
      </c>
      <c r="E51">
        <v>11.967928788340942</v>
      </c>
      <c r="F51">
        <v>12.431520750560281</v>
      </c>
      <c r="G51">
        <v>5.80166708419587</v>
      </c>
      <c r="H51">
        <v>1.4733657688892805</v>
      </c>
      <c r="I51">
        <v>0.82014790364807766</v>
      </c>
      <c r="J51">
        <v>6.559578935942497</v>
      </c>
      <c r="K51">
        <v>-1.0635158190073781</v>
      </c>
      <c r="L51">
        <v>-3.0799074281132164</v>
      </c>
      <c r="M51">
        <v>4.6932347766760216</v>
      </c>
      <c r="N51">
        <v>1.2227731437718177</v>
      </c>
      <c r="O51">
        <v>2.2904225149305404</v>
      </c>
      <c r="P51">
        <v>1.6871841908212559E-2</v>
      </c>
      <c r="Q51">
        <v>-4.3369493241376915</v>
      </c>
      <c r="R51">
        <v>4.4807053033882909</v>
      </c>
      <c r="S51">
        <v>8.4573428366819741</v>
      </c>
      <c r="T51">
        <v>-7.4976452758337047</v>
      </c>
      <c r="U51">
        <v>11.473647705061254</v>
      </c>
      <c r="V51">
        <v>-6.2150382053198996</v>
      </c>
      <c r="W51">
        <v>-6.6910787912872678</v>
      </c>
      <c r="X51">
        <v>-8.5387653300512767</v>
      </c>
      <c r="Y51">
        <v>2.1066766110919133</v>
      </c>
      <c r="Z51">
        <v>2.2570004769269616</v>
      </c>
      <c r="AA51">
        <v>-1.4516657592343876</v>
      </c>
      <c r="AB51">
        <v>-2.4827206598977796</v>
      </c>
      <c r="AC51">
        <v>3.4754876096256169</v>
      </c>
      <c r="AD51">
        <v>1.0121178468471328</v>
      </c>
      <c r="AE51">
        <v>-3.1336956145326553</v>
      </c>
      <c r="AF51">
        <v>-3.5436278264717913</v>
      </c>
      <c r="AG51">
        <v>-6.6933098878821085</v>
      </c>
      <c r="AH51">
        <v>-14.516523581649381</v>
      </c>
      <c r="AI51">
        <v>14.582901781723521</v>
      </c>
      <c r="AJ51">
        <v>3.134557919927289</v>
      </c>
      <c r="AK51">
        <v>4.7647342197331568</v>
      </c>
      <c r="AL51">
        <v>10.724638496181925</v>
      </c>
      <c r="AM51">
        <v>-5.1047973787733554</v>
      </c>
      <c r="AN51">
        <v>-0.45808733736248541</v>
      </c>
      <c r="AO51">
        <v>-3.5589472714566455</v>
      </c>
      <c r="AP51">
        <v>-1.8687062889931667</v>
      </c>
      <c r="AQ51">
        <v>1.1508775120765478</v>
      </c>
      <c r="AR51">
        <v>3.9746424575741059</v>
      </c>
      <c r="AS51">
        <v>-3.5447031476265636</v>
      </c>
      <c r="AT51">
        <v>-7.1095480504713322</v>
      </c>
      <c r="AU51">
        <v>-0.1919930834819894</v>
      </c>
      <c r="AV51">
        <v>-4.0070262001455319</v>
      </c>
      <c r="AW51">
        <v>1.1106844673836918</v>
      </c>
      <c r="AX51">
        <v>2.5508799447851942</v>
      </c>
      <c r="AY51">
        <v>3.0640818528267886</v>
      </c>
      <c r="AZ51">
        <v>3.0506549055492798</v>
      </c>
      <c r="BA51">
        <v>3.5715068145837989</v>
      </c>
      <c r="BB51">
        <v>3.1497948595596199</v>
      </c>
      <c r="BC51">
        <v>2.9932146802044883</v>
      </c>
      <c r="BD51">
        <v>2.8593404965126865</v>
      </c>
      <c r="BE51">
        <v>1.6558926918837358</v>
      </c>
      <c r="BF51">
        <v>1.472334015657097</v>
      </c>
      <c r="BG51">
        <v>2.2701529021689169</v>
      </c>
      <c r="BH51">
        <v>2.422750321715796</v>
      </c>
      <c r="BI51">
        <v>-0.25166104598022798</v>
      </c>
      <c r="BJ51">
        <v>3.5118568384602469</v>
      </c>
      <c r="BK51">
        <v>3.3727197041272916</v>
      </c>
    </row>
    <row r="52" spans="1:63" x14ac:dyDescent="0.25">
      <c r="A52" t="s">
        <v>47</v>
      </c>
      <c r="X52">
        <v>3.1518008361093308</v>
      </c>
      <c r="Y52">
        <v>-2.9966991968200603</v>
      </c>
      <c r="Z52">
        <v>-6.0130386920702392</v>
      </c>
      <c r="AA52">
        <v>-2.5132821517482569</v>
      </c>
      <c r="AB52">
        <v>0.78979299222878296</v>
      </c>
      <c r="AC52">
        <v>4.884937878173929</v>
      </c>
      <c r="AD52">
        <v>2.9939205062104151</v>
      </c>
      <c r="AE52">
        <v>3.0953328736560621</v>
      </c>
      <c r="AF52">
        <v>2.1542737444650015</v>
      </c>
      <c r="AG52">
        <v>-4.7066392046460237E-2</v>
      </c>
      <c r="AH52">
        <v>4.6473649511877113</v>
      </c>
      <c r="AI52">
        <v>2.9032214901226325</v>
      </c>
      <c r="AJ52">
        <v>8.5259883272423593</v>
      </c>
      <c r="AK52">
        <v>6.1528189096170536</v>
      </c>
      <c r="AL52">
        <v>2.0860580709963159</v>
      </c>
      <c r="AM52">
        <v>1.829820745460438</v>
      </c>
      <c r="AN52">
        <v>4.6117571619019202</v>
      </c>
      <c r="AO52">
        <v>-4.1787422872545221E-2</v>
      </c>
      <c r="AP52">
        <v>2.0293055650627707</v>
      </c>
      <c r="AQ52">
        <v>5.4051027303776493</v>
      </c>
      <c r="AR52">
        <v>3.2022849844131969</v>
      </c>
      <c r="AS52">
        <v>3.6936464818082726</v>
      </c>
      <c r="AT52">
        <v>3.2867677650199028</v>
      </c>
      <c r="AU52">
        <v>7.6019595589239088</v>
      </c>
      <c r="AV52">
        <v>5.2782982272286887</v>
      </c>
      <c r="AW52">
        <v>5.5730442808100946</v>
      </c>
      <c r="AX52">
        <v>3.7325103397152617</v>
      </c>
      <c r="AY52">
        <v>2.6025445614756393</v>
      </c>
      <c r="AZ52">
        <v>6.2572983790051211</v>
      </c>
      <c r="BA52">
        <v>0.87576103919242598</v>
      </c>
      <c r="BB52">
        <v>0.64942622818182372</v>
      </c>
      <c r="BC52">
        <v>2.0315855861764476</v>
      </c>
      <c r="BD52">
        <v>1.9859237703513628</v>
      </c>
      <c r="BE52">
        <v>1.3441867473926123</v>
      </c>
      <c r="BF52">
        <v>-0.41223933230860155</v>
      </c>
      <c r="BG52">
        <v>2.7490304610883385</v>
      </c>
      <c r="BH52">
        <v>2.8857089218093108</v>
      </c>
      <c r="BI52">
        <v>-0.42331649676215477</v>
      </c>
      <c r="BJ52">
        <v>0.26440077193119293</v>
      </c>
      <c r="BK52">
        <v>1.4983716504705598</v>
      </c>
    </row>
    <row r="53" spans="1:63" x14ac:dyDescent="0.25">
      <c r="A53" t="s">
        <v>48</v>
      </c>
      <c r="B53">
        <v>-1.7876849731005251</v>
      </c>
      <c r="C53">
        <v>-5.5414894436301125</v>
      </c>
      <c r="D53">
        <v>2.3360534516882581E-2</v>
      </c>
      <c r="E53">
        <v>8.6860858645454471</v>
      </c>
      <c r="F53">
        <v>12.972032900291211</v>
      </c>
      <c r="G53">
        <v>-8.5613199019798714</v>
      </c>
      <c r="H53">
        <v>4.500380161487044</v>
      </c>
      <c r="I53">
        <v>-1.9652681134053438</v>
      </c>
      <c r="J53">
        <v>-3.5450311667327838</v>
      </c>
      <c r="K53">
        <v>1.7948193927448415</v>
      </c>
      <c r="L53">
        <v>-2.7712312544394706</v>
      </c>
      <c r="M53">
        <v>6.223401483934893</v>
      </c>
      <c r="N53">
        <v>-3.7226799099827446</v>
      </c>
      <c r="O53">
        <v>3.4113697711210165</v>
      </c>
      <c r="P53">
        <v>-5.0877581830572183</v>
      </c>
      <c r="Q53">
        <v>3.1173032559528053</v>
      </c>
      <c r="R53">
        <v>-7.3656930850239348</v>
      </c>
      <c r="S53">
        <v>-2.3942574925979727</v>
      </c>
      <c r="T53">
        <v>-5.8546877037805416</v>
      </c>
      <c r="U53">
        <v>2.8077110659523896E-2</v>
      </c>
      <c r="V53">
        <v>2.980784156923562</v>
      </c>
      <c r="W53">
        <v>-5.8977352647580261</v>
      </c>
      <c r="X53">
        <v>-5.0872024273071759</v>
      </c>
      <c r="Y53">
        <v>-3.3629793149124367</v>
      </c>
      <c r="Z53">
        <v>-1.399464803023136</v>
      </c>
      <c r="AA53">
        <v>-2.2655049693760674</v>
      </c>
      <c r="AB53">
        <v>-0.27961264290064491</v>
      </c>
      <c r="AC53">
        <v>3.3792127657127793</v>
      </c>
      <c r="AD53">
        <v>-3.6256517995734328</v>
      </c>
      <c r="AE53">
        <v>-3.0074468993902457</v>
      </c>
      <c r="AF53">
        <v>-2.4978517359260906</v>
      </c>
      <c r="AG53">
        <v>-4.0904378077252659</v>
      </c>
      <c r="AH53">
        <v>4.258957181356692</v>
      </c>
      <c r="AI53">
        <v>-10.817545183636696</v>
      </c>
      <c r="AJ53">
        <v>0.41035429542452562</v>
      </c>
      <c r="AK53">
        <v>3.6187630259783248</v>
      </c>
      <c r="AL53">
        <v>1.1867384293085905</v>
      </c>
      <c r="AM53">
        <v>-2.928854067291212</v>
      </c>
      <c r="AN53">
        <v>1.9439055436118622</v>
      </c>
      <c r="AO53">
        <v>1.0622916924299233</v>
      </c>
      <c r="AP53">
        <v>2.2083150209361975</v>
      </c>
      <c r="AQ53">
        <v>1.3600814107950185</v>
      </c>
      <c r="AR53">
        <v>3.691827653329355</v>
      </c>
      <c r="AS53">
        <v>3.6834162537273016</v>
      </c>
      <c r="AT53">
        <v>3.7414316900494811</v>
      </c>
      <c r="AU53">
        <v>4.2379998185570429</v>
      </c>
      <c r="AV53">
        <v>4.5912606798838738</v>
      </c>
      <c r="AW53">
        <v>3.993095710148026</v>
      </c>
      <c r="AX53">
        <v>5.40593589520428</v>
      </c>
      <c r="AY53">
        <v>6.5075532574315531</v>
      </c>
      <c r="AZ53">
        <v>2.0590955401262931</v>
      </c>
      <c r="BA53">
        <v>4.1032794106930623</v>
      </c>
      <c r="BB53">
        <v>1.6761006010155342</v>
      </c>
      <c r="BC53">
        <v>1.3529280053007113</v>
      </c>
      <c r="BD53">
        <v>-0.31286121640113151</v>
      </c>
      <c r="BE53">
        <v>0.56127060761153302</v>
      </c>
      <c r="BF53">
        <v>0.33128409209921017</v>
      </c>
      <c r="BG53">
        <v>0.89734746038769231</v>
      </c>
      <c r="BH53">
        <v>-1.5642368769501473</v>
      </c>
      <c r="BI53">
        <v>-5.5957330599212867</v>
      </c>
      <c r="BJ53">
        <v>3.2594577119138677</v>
      </c>
      <c r="BK53">
        <v>2.3864685191952333</v>
      </c>
    </row>
    <row r="54" spans="1:63" x14ac:dyDescent="0.25">
      <c r="A54" t="s">
        <v>49</v>
      </c>
      <c r="B54">
        <v>3.0762099409484875</v>
      </c>
      <c r="C54">
        <v>-1.6669891902902094</v>
      </c>
      <c r="D54">
        <v>2.9854272395916723</v>
      </c>
      <c r="E54">
        <v>-4.1439057833357111</v>
      </c>
      <c r="F54">
        <v>1.682986007532989</v>
      </c>
      <c r="G54">
        <v>-1.6049618133863817</v>
      </c>
      <c r="H54">
        <v>5.021605010412955</v>
      </c>
      <c r="I54">
        <v>-1.1946171202162503</v>
      </c>
      <c r="J54">
        <v>8.910709842833171</v>
      </c>
      <c r="K54">
        <v>18.825358952336984</v>
      </c>
      <c r="L54">
        <v>5.6581351234195978</v>
      </c>
      <c r="M54">
        <v>5.0126508867746793</v>
      </c>
      <c r="N54">
        <v>-0.62588926684117041</v>
      </c>
      <c r="O54">
        <v>3.1787412909213231</v>
      </c>
      <c r="P54">
        <v>-5.0444342526011496</v>
      </c>
      <c r="Q54">
        <v>-2.5914815060612426</v>
      </c>
      <c r="R54">
        <v>-9.2372617902375111</v>
      </c>
      <c r="S54">
        <v>-4.1375699932249859</v>
      </c>
      <c r="T54">
        <v>1.6444276010595615</v>
      </c>
      <c r="U54">
        <v>8.0245330010426272</v>
      </c>
      <c r="V54">
        <v>5.6808326949478953</v>
      </c>
      <c r="W54">
        <v>-1.2760975154487539</v>
      </c>
      <c r="X54">
        <v>-2.2055046737145005</v>
      </c>
      <c r="Y54">
        <v>-5.3202933393703091</v>
      </c>
      <c r="Z54">
        <v>3.3517122909572805</v>
      </c>
      <c r="AA54">
        <v>-1.2257822518874235</v>
      </c>
      <c r="AB54">
        <v>-2.0595313161905864</v>
      </c>
      <c r="AC54">
        <v>4.278720935900111</v>
      </c>
      <c r="AD54">
        <v>2.23377362179518</v>
      </c>
      <c r="AE54">
        <v>4.1583404345939528</v>
      </c>
      <c r="AF54">
        <v>2.8479651091747371</v>
      </c>
      <c r="AG54">
        <v>-11.270075373556651</v>
      </c>
      <c r="AH54">
        <v>-0.38468117628245579</v>
      </c>
      <c r="AI54">
        <v>8.5946314994198616</v>
      </c>
      <c r="AJ54">
        <v>-1.0759249689296695</v>
      </c>
      <c r="AK54">
        <v>8.5428040988869043</v>
      </c>
      <c r="AL54">
        <v>1.0157307519154841</v>
      </c>
      <c r="AM54">
        <v>1.2284539522928526</v>
      </c>
      <c r="AN54">
        <v>-2.2407372551849818</v>
      </c>
      <c r="AO54">
        <v>-4.0275759111287215</v>
      </c>
      <c r="AP54">
        <v>0.78979087808896509</v>
      </c>
      <c r="AQ54">
        <v>-9.4540246506480798</v>
      </c>
      <c r="AR54">
        <v>-17.621840950734722</v>
      </c>
      <c r="AS54">
        <v>-6.4663185394267231</v>
      </c>
      <c r="AT54">
        <v>-6.2037252888322882</v>
      </c>
      <c r="AU54">
        <v>-4.2893367320935312</v>
      </c>
      <c r="AV54">
        <v>-4.5825306933850243</v>
      </c>
      <c r="AW54">
        <v>-18.323502750268815</v>
      </c>
      <c r="AX54">
        <v>10.875821362589932</v>
      </c>
      <c r="AY54">
        <v>19.93898150948084</v>
      </c>
      <c r="AZ54">
        <v>12.983379744813007</v>
      </c>
      <c r="BA54">
        <v>13.654750394084104</v>
      </c>
      <c r="BB54">
        <v>0.98828301561908916</v>
      </c>
      <c r="BC54">
        <v>-0.71519016591365414</v>
      </c>
      <c r="BD54">
        <v>-0.13275972178192319</v>
      </c>
      <c r="BE54">
        <v>-1.1778926023422969</v>
      </c>
      <c r="BF54">
        <v>1.9748455682542527</v>
      </c>
      <c r="BG54">
        <v>2.9093951360836598</v>
      </c>
      <c r="BH54">
        <v>-8.1773203697658658</v>
      </c>
      <c r="BI54">
        <v>-9.6704047490187719</v>
      </c>
      <c r="BJ54">
        <v>6.2716132257957895</v>
      </c>
      <c r="BK54">
        <v>4.3879968959456193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07125D-FC51-412A-8BCC-2582F92EA530}">
  <dimension ref="A1:BL267"/>
  <sheetViews>
    <sheetView topLeftCell="A13" workbookViewId="0">
      <selection activeCell="C18" sqref="C18"/>
    </sheetView>
  </sheetViews>
  <sheetFormatPr baseColWidth="10" defaultRowHeight="15" x14ac:dyDescent="0.25"/>
  <cols>
    <col min="1" max="1" width="20.42578125" customWidth="1"/>
    <col min="64" max="64" width="32.28515625" customWidth="1"/>
  </cols>
  <sheetData>
    <row r="1" spans="1:64" x14ac:dyDescent="0.25">
      <c r="A1" t="s">
        <v>0</v>
      </c>
      <c r="B1" s="8" t="s">
        <v>483</v>
      </c>
      <c r="C1" s="8" t="s">
        <v>484</v>
      </c>
      <c r="D1" s="8" t="s">
        <v>485</v>
      </c>
      <c r="E1" s="8" t="s">
        <v>486</v>
      </c>
      <c r="F1" s="8" t="s">
        <v>487</v>
      </c>
      <c r="G1" s="8" t="s">
        <v>488</v>
      </c>
      <c r="H1" s="8" t="s">
        <v>489</v>
      </c>
      <c r="I1" s="8" t="s">
        <v>490</v>
      </c>
      <c r="J1" s="8" t="s">
        <v>491</v>
      </c>
      <c r="K1" s="8" t="s">
        <v>492</v>
      </c>
      <c r="L1" s="8" t="s">
        <v>493</v>
      </c>
      <c r="M1" s="8" t="s">
        <v>494</v>
      </c>
      <c r="N1" s="8" t="s">
        <v>495</v>
      </c>
      <c r="O1" s="8" t="s">
        <v>496</v>
      </c>
      <c r="P1" s="8" t="s">
        <v>497</v>
      </c>
      <c r="Q1" s="8" t="s">
        <v>498</v>
      </c>
      <c r="R1" s="8" t="s">
        <v>499</v>
      </c>
      <c r="S1" s="8" t="s">
        <v>500</v>
      </c>
      <c r="T1" s="8" t="s">
        <v>501</v>
      </c>
      <c r="U1" s="8" t="s">
        <v>502</v>
      </c>
      <c r="V1" s="8" t="s">
        <v>503</v>
      </c>
      <c r="W1" s="8" t="s">
        <v>504</v>
      </c>
      <c r="X1" s="8" t="s">
        <v>505</v>
      </c>
      <c r="Y1" s="8" t="s">
        <v>506</v>
      </c>
      <c r="Z1" s="8" t="s">
        <v>507</v>
      </c>
      <c r="AA1" s="8" t="s">
        <v>508</v>
      </c>
      <c r="AB1" s="8" t="s">
        <v>509</v>
      </c>
      <c r="AC1" s="8" t="s">
        <v>510</v>
      </c>
      <c r="AD1" s="8" t="s">
        <v>511</v>
      </c>
      <c r="AE1" s="8" t="s">
        <v>512</v>
      </c>
      <c r="AF1" s="8" t="s">
        <v>513</v>
      </c>
      <c r="AG1" s="8" t="s">
        <v>514</v>
      </c>
      <c r="AH1" s="8" t="s">
        <v>515</v>
      </c>
      <c r="AI1" s="8" t="s">
        <v>516</v>
      </c>
      <c r="AJ1" s="8" t="s">
        <v>517</v>
      </c>
      <c r="AK1" s="8" t="s">
        <v>518</v>
      </c>
      <c r="AL1" s="8" t="s">
        <v>519</v>
      </c>
      <c r="AM1" s="8" t="s">
        <v>520</v>
      </c>
      <c r="AN1" s="8" t="s">
        <v>521</v>
      </c>
      <c r="AO1" s="8" t="s">
        <v>522</v>
      </c>
      <c r="AP1" s="8" t="s">
        <v>523</v>
      </c>
      <c r="AQ1" s="8" t="s">
        <v>524</v>
      </c>
      <c r="AR1" s="8" t="s">
        <v>525</v>
      </c>
      <c r="AS1" s="8" t="s">
        <v>526</v>
      </c>
      <c r="AT1" s="8" t="s">
        <v>527</v>
      </c>
      <c r="AU1" s="8" t="s">
        <v>528</v>
      </c>
      <c r="AV1" s="8" t="s">
        <v>529</v>
      </c>
      <c r="AW1" s="8" t="s">
        <v>530</v>
      </c>
      <c r="AX1" s="8" t="s">
        <v>531</v>
      </c>
      <c r="AY1" s="8" t="s">
        <v>532</v>
      </c>
      <c r="AZ1" s="8" t="s">
        <v>533</v>
      </c>
      <c r="BA1" s="8" t="s">
        <v>534</v>
      </c>
      <c r="BB1" s="8" t="s">
        <v>535</v>
      </c>
      <c r="BC1" s="8" t="s">
        <v>536</v>
      </c>
      <c r="BD1" s="8" t="s">
        <v>537</v>
      </c>
      <c r="BE1" s="8" t="s">
        <v>538</v>
      </c>
      <c r="BF1" s="8" t="s">
        <v>539</v>
      </c>
      <c r="BG1" s="8" t="s">
        <v>540</v>
      </c>
      <c r="BH1" s="8" t="s">
        <v>541</v>
      </c>
      <c r="BI1" s="8" t="s">
        <v>542</v>
      </c>
      <c r="BJ1" s="8" t="s">
        <v>543</v>
      </c>
      <c r="BK1" s="8" t="s">
        <v>544</v>
      </c>
      <c r="BL1" s="8" t="s">
        <v>711</v>
      </c>
    </row>
    <row r="2" spans="1:64" x14ac:dyDescent="0.25">
      <c r="A2" s="8" t="s">
        <v>545</v>
      </c>
      <c r="B2" s="8"/>
      <c r="C2" s="8"/>
      <c r="D2" s="8"/>
      <c r="E2" s="8"/>
      <c r="F2" s="8"/>
      <c r="G2" s="8"/>
      <c r="H2" s="8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  <c r="AA2" s="8"/>
      <c r="AB2" s="8">
        <v>16.263940735331815</v>
      </c>
      <c r="AC2" s="8">
        <v>18.866278141600134</v>
      </c>
      <c r="AD2" s="8">
        <v>11.671572574928874</v>
      </c>
      <c r="AE2" s="8">
        <v>2.1958045097105128</v>
      </c>
      <c r="AF2" s="8">
        <v>4.539317282666218</v>
      </c>
      <c r="AG2" s="8">
        <v>2.3706415075051837</v>
      </c>
      <c r="AH2" s="8">
        <v>4.0926147633372665</v>
      </c>
      <c r="AI2" s="8">
        <v>4.8003519953182803</v>
      </c>
      <c r="AJ2" s="8">
        <v>-0.56720175393539307</v>
      </c>
      <c r="AK2" s="8">
        <v>-1.8300237380000368</v>
      </c>
      <c r="AL2" s="8">
        <v>3.8547444510298448</v>
      </c>
      <c r="AM2" s="8">
        <v>-1.027089526035013</v>
      </c>
      <c r="AN2" s="8">
        <v>-1.6895366527225519</v>
      </c>
      <c r="AO2" s="8">
        <v>4.9245266289313889</v>
      </c>
      <c r="AP2" s="8">
        <v>2.3554775815546805</v>
      </c>
      <c r="AQ2" s="8">
        <v>-2.1213419439881989</v>
      </c>
      <c r="AR2" s="8">
        <v>0.10704588192780307</v>
      </c>
      <c r="AS2" s="8">
        <v>6.3313659015949781</v>
      </c>
      <c r="AT2" s="8">
        <v>-1.3773787723095978</v>
      </c>
      <c r="AU2" s="8">
        <v>-6.044306756091089E-2</v>
      </c>
      <c r="AV2" s="8">
        <v>1.83163993352548</v>
      </c>
      <c r="AW2" s="8">
        <v>0.57938369809266987</v>
      </c>
      <c r="AX2" s="8">
        <v>-12.760271014472806</v>
      </c>
      <c r="AY2" s="8">
        <v>-3.8278630633698469</v>
      </c>
      <c r="AZ2" s="8">
        <v>2.4027794250933709</v>
      </c>
      <c r="BA2" s="8">
        <v>-1.8393583919313699</v>
      </c>
      <c r="BB2" s="8">
        <v>5.6369699841146002</v>
      </c>
      <c r="BC2" s="8">
        <v>-2.2648686153226976</v>
      </c>
      <c r="BD2" s="8">
        <v>-1.2555883423729313</v>
      </c>
      <c r="BE2" s="8">
        <v>1.1211820987429917</v>
      </c>
      <c r="BF2" s="8">
        <v>6.4749084969175925</v>
      </c>
      <c r="BG2" s="8">
        <v>1.8764013770157675</v>
      </c>
      <c r="BH2" s="8">
        <v>-2.7434020186146881</v>
      </c>
      <c r="BI2" s="8">
        <v>-24.08456928400031</v>
      </c>
      <c r="BJ2" s="8">
        <v>27.696864587184677</v>
      </c>
      <c r="BK2" s="8">
        <v>10.5537860480283</v>
      </c>
      <c r="BL2">
        <f>AVERAGE(B2:BK2)</f>
        <v>2.3082961505421133</v>
      </c>
    </row>
    <row r="3" spans="1:64" x14ac:dyDescent="0.25">
      <c r="A3" s="8"/>
      <c r="B3" s="8">
        <v>-2.342976720700392</v>
      </c>
      <c r="C3" s="8">
        <v>5.0939933837272662</v>
      </c>
      <c r="D3" s="8">
        <v>2.3307850273139934</v>
      </c>
      <c r="E3" s="8">
        <v>1.7240104004787327</v>
      </c>
      <c r="F3" s="8">
        <v>2.4362165391790001</v>
      </c>
      <c r="G3" s="8">
        <v>1.0915919312853219</v>
      </c>
      <c r="H3" s="8">
        <v>2.3631521704155602</v>
      </c>
      <c r="I3" s="8">
        <v>1.0974966918984421</v>
      </c>
      <c r="J3" s="8">
        <v>2.3142939911109437</v>
      </c>
      <c r="K3" s="8">
        <v>1.7215638231712944</v>
      </c>
      <c r="L3" s="8">
        <v>2.4154927457642685</v>
      </c>
      <c r="M3" s="8">
        <v>-0.68630946450379327</v>
      </c>
      <c r="N3" s="8">
        <v>1.4923816578332776</v>
      </c>
      <c r="O3" s="8">
        <v>2.8224159324345095</v>
      </c>
      <c r="P3" s="8">
        <v>-1.1988810139501851</v>
      </c>
      <c r="Q3" s="8">
        <v>-0.10852582276420719</v>
      </c>
      <c r="R3" s="8">
        <v>-1.5844897467424062</v>
      </c>
      <c r="S3" s="8">
        <v>-1.8855292501661012</v>
      </c>
      <c r="T3" s="8">
        <v>-0.32514381550424787</v>
      </c>
      <c r="U3" s="8">
        <v>2.3620935012409205</v>
      </c>
      <c r="V3" s="8">
        <v>1.2276533363440194</v>
      </c>
      <c r="W3" s="8">
        <v>-2.5334306902448844</v>
      </c>
      <c r="X3" s="8">
        <v>-2.7485169665025637</v>
      </c>
      <c r="Y3" s="8">
        <v>8.6025034066764761E-2</v>
      </c>
      <c r="Z3" s="8">
        <v>-3.2918176215747224</v>
      </c>
      <c r="AA3" s="8">
        <v>-0.71096723480246737</v>
      </c>
      <c r="AB3" s="8">
        <v>1.1400518836335038</v>
      </c>
      <c r="AC3" s="8">
        <v>1.0686348380116044</v>
      </c>
      <c r="AD3" s="8">
        <v>5.0616063681701462E-2</v>
      </c>
      <c r="AE3" s="8">
        <v>-2.8551161487596772</v>
      </c>
      <c r="AF3" s="8">
        <v>-2.5808159607454115</v>
      </c>
      <c r="AG3" s="8">
        <v>-4.5155334462708652</v>
      </c>
      <c r="AH3" s="8">
        <v>-2.9990123936729844</v>
      </c>
      <c r="AI3" s="8">
        <v>-0.62092130263710033</v>
      </c>
      <c r="AJ3" s="8">
        <v>1.6824634803850529</v>
      </c>
      <c r="AK3" s="8">
        <v>2.6966015154269201</v>
      </c>
      <c r="AL3" s="8">
        <v>1.816197934095527</v>
      </c>
      <c r="AM3" s="8">
        <v>-0.64579645693643783</v>
      </c>
      <c r="AN3" s="8">
        <v>9.1547945946473419E-2</v>
      </c>
      <c r="AO3" s="8">
        <v>0.74572780878324352</v>
      </c>
      <c r="AP3" s="8">
        <v>1.0201705770208633</v>
      </c>
      <c r="AQ3" s="8">
        <v>1.2886478323226243</v>
      </c>
      <c r="AR3" s="8">
        <v>0.47591609734890028</v>
      </c>
      <c r="AS3" s="8">
        <v>2.8064332007270707</v>
      </c>
      <c r="AT3" s="8">
        <v>3.3753422733191769</v>
      </c>
      <c r="AU3" s="8">
        <v>3.7713728121477033</v>
      </c>
      <c r="AV3" s="8">
        <v>3.7485399473063126</v>
      </c>
      <c r="AW3" s="8">
        <v>1.5212026816226398</v>
      </c>
      <c r="AX3" s="8">
        <v>-2.0391794518614006</v>
      </c>
      <c r="AY3" s="8">
        <v>2.3349122749294793</v>
      </c>
      <c r="AZ3" s="8">
        <v>0.93798432376392782</v>
      </c>
      <c r="BA3" s="8">
        <v>-1.8091523146474771</v>
      </c>
      <c r="BB3" s="8">
        <v>1.3975459960899883</v>
      </c>
      <c r="BC3" s="8">
        <v>1.1993060312655075</v>
      </c>
      <c r="BD3" s="8">
        <v>0.15804710077091499</v>
      </c>
      <c r="BE3" s="8">
        <v>-0.49562255315674975</v>
      </c>
      <c r="BF3" s="8">
        <v>-8.1564046297259551E-2</v>
      </c>
      <c r="BG3" s="8">
        <v>-0.19185885333824615</v>
      </c>
      <c r="BH3" s="8">
        <v>-0.63346988897706069</v>
      </c>
      <c r="BI3" s="8">
        <v>-5.334357887205087</v>
      </c>
      <c r="BJ3" s="8">
        <v>1.6499472265979733</v>
      </c>
      <c r="BK3" s="8">
        <v>0.86926915486374412</v>
      </c>
      <c r="BL3">
        <f>AVERAGE(A3:BK3)</f>
        <v>0.39042993732844261</v>
      </c>
    </row>
    <row r="4" spans="1:64" x14ac:dyDescent="0.25">
      <c r="A4" s="8" t="s">
        <v>546</v>
      </c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>
        <v>0.92702912849121333</v>
      </c>
      <c r="AS4" s="8">
        <v>-2.4972546387679557</v>
      </c>
      <c r="AT4" s="8">
        <v>7.321873841146413</v>
      </c>
      <c r="AU4" s="8">
        <v>1.08498820068219</v>
      </c>
      <c r="AV4" s="8">
        <v>11.80338266482967</v>
      </c>
      <c r="AW4" s="8">
        <v>1.8647544657094812</v>
      </c>
      <c r="AX4" s="8">
        <v>17.143534325168616</v>
      </c>
      <c r="AY4" s="8">
        <v>11.099219916621976</v>
      </c>
      <c r="AZ4" s="8">
        <v>-3.2113642956782087</v>
      </c>
      <c r="BA4" s="8">
        <v>8.2471442521120082</v>
      </c>
      <c r="BB4" s="8">
        <v>2.0025221452294204</v>
      </c>
      <c r="BC4" s="8">
        <v>-0.96480332924032552</v>
      </c>
      <c r="BD4" s="8">
        <v>-1.6664164152038694</v>
      </c>
      <c r="BE4" s="8">
        <v>-0.34580249698186094</v>
      </c>
      <c r="BF4" s="8">
        <v>-0.25359378181239833</v>
      </c>
      <c r="BG4" s="8">
        <v>-1.6885765926711258</v>
      </c>
      <c r="BH4" s="8">
        <v>0.93283338870952548</v>
      </c>
      <c r="BI4" s="8">
        <v>-5.3646659309621754</v>
      </c>
      <c r="BJ4" s="8">
        <v>-22.966941994595828</v>
      </c>
      <c r="BK4" s="8"/>
      <c r="BL4">
        <f t="shared" ref="BL4" si="0">AVERAGE(B4:BK4)</f>
        <v>1.2351506764624613</v>
      </c>
    </row>
    <row r="5" spans="1:64" x14ac:dyDescent="0.25">
      <c r="A5" s="8"/>
      <c r="B5" s="8">
        <v>-0.25271538694195783</v>
      </c>
      <c r="C5" s="8">
        <v>1.5930374040262478</v>
      </c>
      <c r="D5" s="8">
        <v>4.9773738155328004</v>
      </c>
      <c r="E5" s="8">
        <v>3.1323228138943762</v>
      </c>
      <c r="F5" s="8">
        <v>1.8017758110644877</v>
      </c>
      <c r="G5" s="8">
        <v>-3.9591859568713943</v>
      </c>
      <c r="H5" s="8">
        <v>-11.562148095637852</v>
      </c>
      <c r="I5" s="8">
        <v>-0.81825415408684421</v>
      </c>
      <c r="J5" s="8">
        <v>12.912505207389401</v>
      </c>
      <c r="K5" s="8">
        <v>15.181451690372484</v>
      </c>
      <c r="L5" s="8">
        <v>8.2083286231804209</v>
      </c>
      <c r="M5" s="8">
        <v>0.70794196001024545</v>
      </c>
      <c r="N5" s="8">
        <v>1.6688695635005217</v>
      </c>
      <c r="O5" s="8">
        <v>7.4517926850818412</v>
      </c>
      <c r="P5" s="8">
        <v>-4.7339152968701939</v>
      </c>
      <c r="Q5" s="8">
        <v>5.7015477287768874</v>
      </c>
      <c r="R5" s="8">
        <v>1.9527641331140302</v>
      </c>
      <c r="S5" s="8">
        <v>-4.8663467919288053</v>
      </c>
      <c r="T5" s="8">
        <v>2.2967778481050516</v>
      </c>
      <c r="U5" s="8">
        <v>-0.77503539482735562</v>
      </c>
      <c r="V5" s="8">
        <v>-9.5488202231787511</v>
      </c>
      <c r="W5" s="8">
        <v>-6.0944197463265795</v>
      </c>
      <c r="X5" s="8">
        <v>-9.0354291328895897</v>
      </c>
      <c r="Y5" s="8">
        <v>-1.9994395447132405</v>
      </c>
      <c r="Z5" s="8">
        <v>2.7739324786090833</v>
      </c>
      <c r="AA5" s="8">
        <v>-1.2723270364071624</v>
      </c>
      <c r="AB5" s="8">
        <v>-1.2232823830732968</v>
      </c>
      <c r="AC5" s="8">
        <v>2.0801585549157267</v>
      </c>
      <c r="AD5" s="8">
        <v>-0.4778229823034934</v>
      </c>
      <c r="AE5" s="8">
        <v>3.8198692794289002</v>
      </c>
      <c r="AF5" s="8">
        <v>-1.4797011477240574</v>
      </c>
      <c r="AG5" s="8">
        <v>-3.9406072931242875E-2</v>
      </c>
      <c r="AH5" s="8">
        <v>-3.7765922945804107</v>
      </c>
      <c r="AI5" s="8">
        <v>-2.8276787758712061</v>
      </c>
      <c r="AJ5" s="8">
        <v>-0.74166293657945914</v>
      </c>
      <c r="AK5" s="8">
        <v>1.9011703883690387</v>
      </c>
      <c r="AL5" s="8">
        <v>1.5280326524225387</v>
      </c>
      <c r="AM5" s="8">
        <v>0.73966708193597697</v>
      </c>
      <c r="AN5" s="8">
        <v>-1.2521796734555295</v>
      </c>
      <c r="AO5" s="8">
        <v>0.95557460630854507</v>
      </c>
      <c r="AP5" s="8">
        <v>2.3383976577092938</v>
      </c>
      <c r="AQ5" s="8">
        <v>6.9124869040501693</v>
      </c>
      <c r="AR5" s="8">
        <v>2.6446090125652262</v>
      </c>
      <c r="AS5" s="8">
        <v>5.0257509984701159</v>
      </c>
      <c r="AT5" s="8">
        <v>2.9012981092250527</v>
      </c>
      <c r="AU5" s="8">
        <v>2.4717648563604655</v>
      </c>
      <c r="AV5" s="8">
        <v>2.6217508752964562</v>
      </c>
      <c r="AW5" s="8">
        <v>3.3517240456481829</v>
      </c>
      <c r="AX5" s="8">
        <v>3.3449518735445736</v>
      </c>
      <c r="AY5" s="8">
        <v>4.0086395013173188</v>
      </c>
      <c r="AZ5" s="8">
        <v>1.9445900830146883</v>
      </c>
      <c r="BA5" s="8">
        <v>2.2600459371578978</v>
      </c>
      <c r="BB5" s="8">
        <v>3.2552685212943118</v>
      </c>
      <c r="BC5" s="8">
        <v>3.0905230411735403</v>
      </c>
      <c r="BD5" s="8">
        <v>8.7834073804344825E-2</v>
      </c>
      <c r="BE5" s="8">
        <v>-2.5030572726859646</v>
      </c>
      <c r="BF5" s="8">
        <v>-0.40892981147229079</v>
      </c>
      <c r="BG5" s="8">
        <v>0.16518105773045022</v>
      </c>
      <c r="BH5" s="8">
        <v>0.55238682774154313</v>
      </c>
      <c r="BI5" s="8">
        <v>-3.4632222165147226</v>
      </c>
      <c r="BJ5" s="8">
        <v>1.3677428774504108</v>
      </c>
      <c r="BK5" s="8">
        <v>1.1961740287111979</v>
      </c>
      <c r="BL5">
        <f t="shared" ref="BL5" si="1">AVERAGE(A5:BK5)</f>
        <v>0.93249100452310396</v>
      </c>
    </row>
    <row r="6" spans="1:64" x14ac:dyDescent="0.25">
      <c r="A6" s="8" t="s">
        <v>101</v>
      </c>
      <c r="B6" s="8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>
        <v>-7.7383478770056513</v>
      </c>
      <c r="W6" s="8">
        <v>-3.5284412291196219</v>
      </c>
      <c r="X6" s="8">
        <v>0.49829655947328888</v>
      </c>
      <c r="Y6" s="8">
        <v>2.2417789701647166</v>
      </c>
      <c r="Z6" s="8">
        <v>-0.16347506380982679</v>
      </c>
      <c r="AA6" s="8">
        <v>-0.70461452552929416</v>
      </c>
      <c r="AB6" s="8">
        <v>0.5645193770375414</v>
      </c>
      <c r="AC6" s="8">
        <v>2.6149748287816834</v>
      </c>
      <c r="AD6" s="8">
        <v>-3.2749125677434421</v>
      </c>
      <c r="AE6" s="8">
        <v>-6.6264093133029291</v>
      </c>
      <c r="AF6" s="8">
        <v>-2.3125017786597084</v>
      </c>
      <c r="AG6" s="8">
        <v>-8.848293617151171</v>
      </c>
      <c r="AH6" s="8">
        <v>-26.34912367367123</v>
      </c>
      <c r="AI6" s="8">
        <v>-1.8506210457431678</v>
      </c>
      <c r="AJ6" s="8">
        <v>11.278422365418422</v>
      </c>
      <c r="AK6" s="8">
        <v>9.8254578216156148</v>
      </c>
      <c r="AL6" s="8">
        <v>3.7555193922741239</v>
      </c>
      <c r="AM6" s="8">
        <v>1.3139261061491538</v>
      </c>
      <c r="AN6" s="8">
        <v>-1.0627248864548875</v>
      </c>
      <c r="AO6" s="8">
        <v>-0.2349456327227557</v>
      </c>
      <c r="AP6" s="8">
        <v>0.83822732204326655</v>
      </c>
      <c r="AQ6" s="8">
        <v>9.9373072488730116</v>
      </c>
      <c r="AR6" s="8">
        <v>-0.46606074802606656</v>
      </c>
      <c r="AS6" s="8">
        <v>7.1270765608228572</v>
      </c>
      <c r="AT6" s="8">
        <v>11.009565573226382</v>
      </c>
      <c r="AU6" s="8">
        <v>7.6142192031651348</v>
      </c>
      <c r="AV6" s="8">
        <v>9.9351087072150506</v>
      </c>
      <c r="AW6" s="8">
        <v>7.1630460121253918</v>
      </c>
      <c r="AX6" s="8">
        <v>-2.7972899835541796</v>
      </c>
      <c r="AY6" s="8">
        <v>0.57122094112722266</v>
      </c>
      <c r="AZ6" s="8">
        <v>-0.34506243533569148</v>
      </c>
      <c r="BA6" s="8">
        <v>4.5380537801738399</v>
      </c>
      <c r="BB6" s="8">
        <v>1.1063310346265212</v>
      </c>
      <c r="BC6" s="8">
        <v>1.0307291179667146</v>
      </c>
      <c r="BD6" s="8">
        <v>-2.6429753303070385</v>
      </c>
      <c r="BE6" s="8">
        <v>-6.0118907775114252</v>
      </c>
      <c r="BF6" s="8">
        <v>-3.6306950380174783</v>
      </c>
      <c r="BG6" s="8">
        <v>-4.6766695843259924</v>
      </c>
      <c r="BH6" s="8">
        <v>-4.0171141610325378</v>
      </c>
      <c r="BI6" s="8">
        <v>-8.6724321291184339</v>
      </c>
      <c r="BJ6" s="8">
        <v>-1.9545980063689399</v>
      </c>
      <c r="BK6" s="8">
        <v>-9.6754729759283009E-2</v>
      </c>
      <c r="BL6">
        <f t="shared" ref="BL6" si="2">AVERAGE(B6:BK6)</f>
        <v>-0.12005174314263843</v>
      </c>
    </row>
    <row r="7" spans="1:64" x14ac:dyDescent="0.25">
      <c r="A7" s="8" t="s">
        <v>185</v>
      </c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>
        <v>3.6486485472307066</v>
      </c>
      <c r="W7" s="8">
        <v>0.79584007109325228</v>
      </c>
      <c r="X7" s="8">
        <v>-1.0168021722855229</v>
      </c>
      <c r="Y7" s="8">
        <v>-3.3074972023194533</v>
      </c>
      <c r="Z7" s="8">
        <v>-0.2905953483221424</v>
      </c>
      <c r="AA7" s="8">
        <v>3.6146555440662382</v>
      </c>
      <c r="AB7" s="8">
        <v>-2.7494963794896137</v>
      </c>
      <c r="AC7" s="8">
        <v>-3.2625223344682155</v>
      </c>
      <c r="AD7" s="8">
        <v>6.9236172850875022</v>
      </c>
      <c r="AE7" s="8">
        <v>-11.187905298960956</v>
      </c>
      <c r="AF7" s="8">
        <v>-27.566820836998204</v>
      </c>
      <c r="AG7" s="8">
        <v>-6.6225512123550203</v>
      </c>
      <c r="AH7" s="8">
        <v>10.229949353134174</v>
      </c>
      <c r="AI7" s="8">
        <v>8.9697616585509081</v>
      </c>
      <c r="AJ7" s="8">
        <v>14.024495929868806</v>
      </c>
      <c r="AK7" s="8">
        <v>9.7801798793029349</v>
      </c>
      <c r="AL7" s="8">
        <v>-10.361104970941057</v>
      </c>
      <c r="AM7" s="8">
        <v>9.5164844382228182</v>
      </c>
      <c r="AN7" s="8">
        <v>13.608069123712909</v>
      </c>
      <c r="AO7" s="8">
        <v>7.6300224393701939</v>
      </c>
      <c r="AP7" s="8">
        <v>9.3143971393935487</v>
      </c>
      <c r="AQ7" s="8">
        <v>4.8504753341914295</v>
      </c>
      <c r="AR7" s="8">
        <v>5.924211542457698</v>
      </c>
      <c r="AS7" s="8">
        <v>5.9565695961824048</v>
      </c>
      <c r="AT7" s="8">
        <v>6.0678824393572341</v>
      </c>
      <c r="AU7" s="8">
        <v>6.5729229823636217</v>
      </c>
      <c r="AV7" s="8">
        <v>6.7872289358866595</v>
      </c>
      <c r="AW7" s="8">
        <v>8.3281084229243021</v>
      </c>
      <c r="AX7" s="8">
        <v>4.053139863801519</v>
      </c>
      <c r="AY7" s="8">
        <v>4.223083827210445</v>
      </c>
      <c r="AZ7" s="8">
        <v>2.8216424551400507</v>
      </c>
      <c r="BA7" s="8">
        <v>1.5848728145101916</v>
      </c>
      <c r="BB7" s="8">
        <v>1.1872343528619922</v>
      </c>
      <c r="BC7" s="8">
        <v>1.9853880918038413</v>
      </c>
      <c r="BD7" s="8">
        <v>2.5168270541712729</v>
      </c>
      <c r="BE7" s="8">
        <v>3.4802932167138607</v>
      </c>
      <c r="BF7" s="8">
        <v>3.898112267466928</v>
      </c>
      <c r="BG7" s="8">
        <v>4.2763115510529275</v>
      </c>
      <c r="BH7" s="8">
        <v>2.5235408428056587</v>
      </c>
      <c r="BI7" s="8">
        <v>-2.745238677571038</v>
      </c>
      <c r="BJ7" s="8">
        <v>9.9227137080536494</v>
      </c>
      <c r="BK7" s="8">
        <v>6.1390167898709933</v>
      </c>
      <c r="BL7">
        <f t="shared" ref="BL7" si="3">AVERAGE(A7:BK7)</f>
        <v>2.9058372158130821</v>
      </c>
    </row>
    <row r="8" spans="1:64" x14ac:dyDescent="0.25">
      <c r="A8" s="8" t="s">
        <v>148</v>
      </c>
      <c r="B8" s="8"/>
      <c r="C8" s="8"/>
      <c r="D8" s="8"/>
      <c r="E8" s="8"/>
      <c r="F8" s="8"/>
      <c r="G8" s="8"/>
      <c r="H8" s="8"/>
      <c r="I8" s="8"/>
      <c r="J8" s="8"/>
      <c r="K8" s="8"/>
      <c r="L8" s="8">
        <v>-2.5261053338239066</v>
      </c>
      <c r="M8" s="8">
        <v>0.99723329743687827</v>
      </c>
      <c r="N8" s="8">
        <v>0.89067696413943054</v>
      </c>
      <c r="O8" s="8">
        <v>-0.920696155915806</v>
      </c>
      <c r="P8" s="8">
        <v>-5.4124828596563361</v>
      </c>
      <c r="Q8" s="8">
        <v>-2.5289590376218172</v>
      </c>
      <c r="R8" s="8">
        <v>-2.6607246535953379</v>
      </c>
      <c r="S8" s="8">
        <v>-3.598624899085209</v>
      </c>
      <c r="T8" s="8">
        <v>-4.5529352680941457</v>
      </c>
      <c r="U8" s="8">
        <v>-2.0075151468886503</v>
      </c>
      <c r="V8" s="8">
        <v>-3.847772184981693</v>
      </c>
      <c r="W8" s="8">
        <v>-2.9793549639171601</v>
      </c>
      <c r="X8" s="8">
        <v>-2.8461855264876164</v>
      </c>
      <c r="Y8" s="8">
        <v>-2.4357304888830527</v>
      </c>
      <c r="Z8" s="8">
        <v>-1.4809658564806938</v>
      </c>
      <c r="AA8" s="8">
        <v>-0.81296406759045681</v>
      </c>
      <c r="AB8" s="8">
        <v>1.0491551716047951</v>
      </c>
      <c r="AC8" s="8">
        <v>0.82104621352631568</v>
      </c>
      <c r="AD8" s="8">
        <v>0.79748946859385228</v>
      </c>
      <c r="AE8" s="8">
        <v>4.2320624589791578E-2</v>
      </c>
      <c r="AF8" s="8">
        <v>-0.90401445386901003</v>
      </c>
      <c r="AG8" s="8">
        <v>-2.3286131819153582</v>
      </c>
      <c r="AH8" s="8">
        <v>-4.1650300952111365</v>
      </c>
      <c r="AI8" s="8">
        <v>-0.77199847510171082</v>
      </c>
      <c r="AJ8" s="8">
        <v>-0.33038351816834677</v>
      </c>
      <c r="AK8" s="8">
        <v>2.6610559320217959</v>
      </c>
      <c r="AL8" s="8">
        <v>8.165547742552917</v>
      </c>
      <c r="AM8" s="8">
        <v>2.3969199864858126</v>
      </c>
      <c r="AN8" s="8">
        <v>3.355457445664527</v>
      </c>
      <c r="AO8" s="8">
        <v>2.836053539890699</v>
      </c>
      <c r="AP8" s="8">
        <v>5.3725329892534859</v>
      </c>
      <c r="AQ8" s="8">
        <v>7.6702357542174582E-2</v>
      </c>
      <c r="AR8" s="8">
        <v>4.1968370936950095</v>
      </c>
      <c r="AS8" s="8">
        <v>3.8823837773149563</v>
      </c>
      <c r="AT8" s="8">
        <v>1.578040218905258</v>
      </c>
      <c r="AU8" s="8">
        <v>4.2926214345355902</v>
      </c>
      <c r="AV8" s="8">
        <v>4.2203754203989661</v>
      </c>
      <c r="AW8" s="8">
        <v>-2.9353820268668898</v>
      </c>
      <c r="AX8" s="8">
        <v>-2.4780370723148053</v>
      </c>
      <c r="AY8" s="8">
        <v>1.2226877027027001</v>
      </c>
      <c r="AZ8" s="8">
        <v>1.3408938924110316</v>
      </c>
      <c r="BA8" s="8">
        <v>-5.5712555431521054</v>
      </c>
      <c r="BB8" s="8">
        <v>-4.0260270342698448</v>
      </c>
      <c r="BC8" s="8">
        <v>2.1409389822477891</v>
      </c>
      <c r="BD8" s="8">
        <v>1.2574160126914933</v>
      </c>
      <c r="BE8" s="8">
        <v>2.5745045877466595</v>
      </c>
      <c r="BF8" s="8">
        <v>-1.4165790203586113</v>
      </c>
      <c r="BG8" s="8">
        <v>-3.8702955573626241E-3</v>
      </c>
      <c r="BH8" s="8">
        <v>0.23829656950252343</v>
      </c>
      <c r="BI8" s="8">
        <v>-12.735077561117208</v>
      </c>
      <c r="BJ8" s="8">
        <v>6.4594405318001833</v>
      </c>
      <c r="BK8" s="8">
        <v>7.732715652220449</v>
      </c>
      <c r="BL8">
        <f t="shared" ref="BL8" si="4">AVERAGE(B8:BK8)</f>
        <v>-0.10919117522017666</v>
      </c>
    </row>
    <row r="9" spans="1:64" x14ac:dyDescent="0.25">
      <c r="A9" s="8" t="s">
        <v>547</v>
      </c>
      <c r="B9" s="8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8"/>
      <c r="Q9" s="8">
        <v>11.752692376393043</v>
      </c>
      <c r="R9" s="8">
        <v>4.5109502324449409</v>
      </c>
      <c r="S9" s="8">
        <v>-3.6302899530272299</v>
      </c>
      <c r="T9" s="8">
        <v>7.4279897731793767</v>
      </c>
      <c r="U9" s="8">
        <v>5.4202632317814476</v>
      </c>
      <c r="V9" s="8">
        <v>0.14967909714454208</v>
      </c>
      <c r="W9" s="8">
        <v>-11.08294403333619</v>
      </c>
      <c r="X9" s="8">
        <v>-9.1276431575630426</v>
      </c>
      <c r="Y9" s="8">
        <v>-1.7580431014709461</v>
      </c>
      <c r="Z9" s="8">
        <v>-4.9204334533847316</v>
      </c>
      <c r="AA9" s="8">
        <v>1.2870477686011981</v>
      </c>
      <c r="AB9" s="8">
        <v>-2.9387194045226863</v>
      </c>
      <c r="AC9" s="8">
        <v>3.0178330705680168</v>
      </c>
      <c r="AD9" s="8">
        <v>-0.35833752679407382</v>
      </c>
      <c r="AE9" s="8">
        <v>8.6612976989107153</v>
      </c>
      <c r="AF9" s="8">
        <v>0.24630974705696929</v>
      </c>
      <c r="AG9" s="8">
        <v>2.5816420383363266</v>
      </c>
      <c r="AH9" s="8">
        <v>0.41607426262093838</v>
      </c>
      <c r="AI9" s="8">
        <v>0.6021799743538736</v>
      </c>
      <c r="AJ9" s="8">
        <v>0.52590541380823197</v>
      </c>
      <c r="AK9" s="8">
        <v>2.2825072142940144</v>
      </c>
      <c r="AL9" s="8">
        <v>2.3119433716841513</v>
      </c>
      <c r="AM9" s="8">
        <v>2.7194180803351315</v>
      </c>
      <c r="AN9" s="8">
        <v>-0.41748395413176809</v>
      </c>
      <c r="AO9" s="8">
        <v>4.2055996799553554</v>
      </c>
      <c r="AP9" s="8">
        <v>-0.49144911442999728</v>
      </c>
      <c r="AQ9" s="8">
        <v>-1.4613490870059138</v>
      </c>
      <c r="AR9" s="8">
        <v>2.672269479965081</v>
      </c>
      <c r="AS9" s="8">
        <v>6.514263170217788</v>
      </c>
      <c r="AT9" s="8">
        <v>3.0963557561316009</v>
      </c>
      <c r="AU9" s="8">
        <v>3.492276596640977</v>
      </c>
      <c r="AV9" s="8">
        <v>1.8264176937691872</v>
      </c>
      <c r="AW9" s="8">
        <v>2.7556244798384739</v>
      </c>
      <c r="AX9" s="8">
        <v>-2.2140359211779526</v>
      </c>
      <c r="AY9" s="8">
        <v>2.2217255536064897</v>
      </c>
      <c r="AZ9" s="8">
        <v>1.2311429593349743</v>
      </c>
      <c r="BA9" s="8">
        <v>2.5184214921901003</v>
      </c>
      <c r="BB9" s="8">
        <v>0.31181485699053724</v>
      </c>
      <c r="BC9" s="8">
        <v>0.17017413021358152</v>
      </c>
      <c r="BD9" s="8">
        <v>1.2606673580950485</v>
      </c>
      <c r="BE9" s="8">
        <v>1.54382389151111</v>
      </c>
      <c r="BF9" s="8">
        <v>-0.81248324152657858</v>
      </c>
      <c r="BG9" s="8">
        <v>0.33500895554429633</v>
      </c>
      <c r="BH9" s="8">
        <v>-0.68870461829941121</v>
      </c>
      <c r="BI9" s="8">
        <v>-6.6886051626648992</v>
      </c>
      <c r="BJ9" s="8">
        <v>2.0756161712250929</v>
      </c>
      <c r="BK9" s="8">
        <v>4.1709049759091528</v>
      </c>
      <c r="BL9">
        <f t="shared" ref="BL9" si="5">AVERAGE(A9:BK9)</f>
        <v>1.0154323153897094</v>
      </c>
    </row>
    <row r="10" spans="1:64" x14ac:dyDescent="0.25">
      <c r="A10" s="8" t="s">
        <v>548</v>
      </c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  <c r="Q10" s="8">
        <v>3.0973069070140866</v>
      </c>
      <c r="R10" s="8">
        <v>5.5161389381258203</v>
      </c>
      <c r="S10" s="8">
        <v>-13.61178170279004</v>
      </c>
      <c r="T10" s="8">
        <v>7.1838794701077262</v>
      </c>
      <c r="U10" s="8">
        <v>10.975305919435357</v>
      </c>
      <c r="V10" s="8">
        <v>-3.5344863677013336</v>
      </c>
      <c r="W10" s="8">
        <v>-12.124831555595861</v>
      </c>
      <c r="X10" s="8">
        <v>-10.111763339328405</v>
      </c>
      <c r="Y10" s="8">
        <v>-1.6086399932511313</v>
      </c>
      <c r="Z10" s="8">
        <v>-8.570465037842439</v>
      </c>
      <c r="AA10" s="8">
        <v>-20.120819940184518</v>
      </c>
      <c r="AB10" s="8">
        <v>-3.6512854548861498</v>
      </c>
      <c r="AC10" s="8">
        <v>-8.8522470828138466</v>
      </c>
      <c r="AD10" s="8">
        <v>5.5569543776267096</v>
      </c>
      <c r="AE10" s="8">
        <v>11.583141339082317</v>
      </c>
      <c r="AF10" s="8">
        <v>-4.5752799294993167</v>
      </c>
      <c r="AG10" s="8">
        <v>-1.9217512660672895</v>
      </c>
      <c r="AH10" s="8">
        <v>-3.61462080936208</v>
      </c>
      <c r="AI10" s="8">
        <v>2.0429573649772976</v>
      </c>
      <c r="AJ10" s="8">
        <v>2.0870472997681588</v>
      </c>
      <c r="AK10" s="8">
        <v>9.2720744424838131E-2</v>
      </c>
      <c r="AL10" s="8">
        <v>1.3594914302922376</v>
      </c>
      <c r="AM10" s="8">
        <v>-5.7167085241609641</v>
      </c>
      <c r="AN10" s="8">
        <v>-2.9589573016643129</v>
      </c>
      <c r="AO10" s="8">
        <v>4.8361296451045774</v>
      </c>
      <c r="AP10" s="8">
        <v>-3.8515541466835685</v>
      </c>
      <c r="AQ10" s="8">
        <v>-2.6254716951836912</v>
      </c>
      <c r="AR10" s="8">
        <v>3.671047170401124</v>
      </c>
      <c r="AS10" s="8">
        <v>4.630576274372757</v>
      </c>
      <c r="AT10" s="8">
        <v>-2.1904206127579613</v>
      </c>
      <c r="AU10" s="8">
        <v>-4.017715396174097</v>
      </c>
      <c r="AV10" s="8">
        <v>-13.923387402484749</v>
      </c>
      <c r="AW10" s="8">
        <v>-13.287427560532663</v>
      </c>
      <c r="AX10" s="8">
        <v>-17.145393900360588</v>
      </c>
      <c r="AY10" s="8">
        <v>-4.2563858631006894</v>
      </c>
      <c r="AZ10" s="8">
        <v>5.0588087082612105</v>
      </c>
      <c r="BA10" s="8">
        <v>0.7696388506041103</v>
      </c>
      <c r="BB10" s="8">
        <v>4.0126921416487846</v>
      </c>
      <c r="BC10" s="8">
        <v>3.1742024888151974</v>
      </c>
      <c r="BD10" s="8">
        <v>5.817357874185646</v>
      </c>
      <c r="BE10" s="8">
        <v>4.6535053902119046</v>
      </c>
      <c r="BF10" s="8">
        <v>-8.7326072143710576E-2</v>
      </c>
      <c r="BG10" s="8">
        <v>0.51723988857814618</v>
      </c>
      <c r="BH10" s="8">
        <v>0.3236865311707362</v>
      </c>
      <c r="BI10" s="8">
        <v>-5.7310445250820266</v>
      </c>
      <c r="BJ10" s="8">
        <v>3.4872146654507929</v>
      </c>
      <c r="BK10" s="8">
        <v>6.9824174683551803</v>
      </c>
      <c r="BL10">
        <f t="shared" ref="BL10" si="6">AVERAGE(B10:BK10)</f>
        <v>-1.5034107359922706</v>
      </c>
    </row>
    <row r="11" spans="1:64" x14ac:dyDescent="0.25">
      <c r="A11" s="8" t="s">
        <v>161</v>
      </c>
      <c r="B11" s="8">
        <v>3.7409028140110934</v>
      </c>
      <c r="C11" s="8">
        <v>-2.4543330322291013</v>
      </c>
      <c r="D11" s="8">
        <v>-6.8313933148613728</v>
      </c>
      <c r="E11" s="8">
        <v>8.3827514767043283</v>
      </c>
      <c r="F11" s="8">
        <v>8.8388502121035941</v>
      </c>
      <c r="G11" s="8">
        <v>-2.2092854101143047</v>
      </c>
      <c r="H11" s="8">
        <v>1.5872412182659161</v>
      </c>
      <c r="I11" s="8">
        <v>3.2081560501284088</v>
      </c>
      <c r="J11" s="8">
        <v>8.0017331259565054</v>
      </c>
      <c r="K11" s="8">
        <v>1.443199663462309</v>
      </c>
      <c r="L11" s="8">
        <v>3.998125312439214</v>
      </c>
      <c r="M11" s="8">
        <v>2.0487332387261858E-2</v>
      </c>
      <c r="N11" s="8">
        <v>1.1360933215490547</v>
      </c>
      <c r="O11" s="8">
        <v>3.7541596613955619</v>
      </c>
      <c r="P11" s="8">
        <v>-1.6735283950232116</v>
      </c>
      <c r="Q11" s="8">
        <v>-3.5638025213075935</v>
      </c>
      <c r="R11" s="8">
        <v>5.2388028423995934</v>
      </c>
      <c r="S11" s="8">
        <v>-6.0270020388376935</v>
      </c>
      <c r="T11" s="8">
        <v>8.4725180766792789</v>
      </c>
      <c r="U11" s="8">
        <v>-7.7522757567990652E-2</v>
      </c>
      <c r="V11" s="8">
        <v>-6.6765872456420254</v>
      </c>
      <c r="W11" s="8">
        <v>-2.2851504148082284</v>
      </c>
      <c r="X11" s="8">
        <v>2.7351300377588075</v>
      </c>
      <c r="Y11" s="8">
        <v>2.1379787568932329E-2</v>
      </c>
      <c r="Z11" s="8">
        <v>-6.6130932770873301</v>
      </c>
      <c r="AA11" s="8">
        <v>4.5611140026924062</v>
      </c>
      <c r="AB11" s="8">
        <v>1.164689931348974</v>
      </c>
      <c r="AC11" s="8">
        <v>-2.5703918325237254</v>
      </c>
      <c r="AD11" s="8">
        <v>-8.5279114106008933</v>
      </c>
      <c r="AE11" s="8">
        <v>-3.877389883057262</v>
      </c>
      <c r="AF11" s="8">
        <v>7.589999663851188</v>
      </c>
      <c r="AG11" s="8">
        <v>6.4500731309061052</v>
      </c>
      <c r="AH11" s="8">
        <v>6.747497372254017</v>
      </c>
      <c r="AI11" s="8">
        <v>4.420120784864352</v>
      </c>
      <c r="AJ11" s="8">
        <v>-4.1168808006171389</v>
      </c>
      <c r="AK11" s="8">
        <v>4.2049673185842664</v>
      </c>
      <c r="AL11" s="8">
        <v>6.8233210923934138</v>
      </c>
      <c r="AM11" s="8">
        <v>2.6543475973445823</v>
      </c>
      <c r="AN11" s="8">
        <v>-4.492112128935986</v>
      </c>
      <c r="AO11" s="8">
        <v>-1.9069874983516684</v>
      </c>
      <c r="AP11" s="8">
        <v>-5.4537969784805398</v>
      </c>
      <c r="AQ11" s="8">
        <v>-11.845950393822704</v>
      </c>
      <c r="AR11" s="8">
        <v>7.7192296366372091</v>
      </c>
      <c r="AS11" s="8">
        <v>7.9281570508041881</v>
      </c>
      <c r="AT11" s="8">
        <v>7.7324969985169076</v>
      </c>
      <c r="AU11" s="8">
        <v>6.9349817376444918</v>
      </c>
      <c r="AV11" s="8">
        <v>7.9162105716445836</v>
      </c>
      <c r="AW11" s="8">
        <v>3.0297854066404284</v>
      </c>
      <c r="AX11" s="8">
        <v>-6.8679552250698066</v>
      </c>
      <c r="AY11" s="8">
        <v>9.8442963984772405</v>
      </c>
      <c r="AZ11" s="8">
        <v>4.7886831385943509</v>
      </c>
      <c r="BA11" s="8">
        <v>-2.1452844498181207</v>
      </c>
      <c r="BB11" s="8">
        <v>1.2656851753707627</v>
      </c>
      <c r="BC11" s="8">
        <v>-3.5785805098328893</v>
      </c>
      <c r="BD11" s="8">
        <v>1.6296642794626308</v>
      </c>
      <c r="BE11" s="8">
        <v>-3.1100638982146478</v>
      </c>
      <c r="BF11" s="8">
        <v>1.7576481826569363</v>
      </c>
      <c r="BG11" s="8">
        <v>-3.6016097565715484</v>
      </c>
      <c r="BH11" s="8">
        <v>-2.9695624986621851</v>
      </c>
      <c r="BI11" s="8">
        <v>-10.770273227749399</v>
      </c>
      <c r="BJ11" s="8">
        <v>9.6739209346542907</v>
      </c>
      <c r="BK11" s="8">
        <v>3.9891310845051748</v>
      </c>
      <c r="BL11">
        <f t="shared" ref="BL11" si="7">AVERAGE(A11:BK11)</f>
        <v>1.0509532826269514</v>
      </c>
    </row>
    <row r="12" spans="1:64" x14ac:dyDescent="0.25">
      <c r="A12" s="8" t="s">
        <v>187</v>
      </c>
      <c r="B12" s="8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>
        <v>-13.191146609831122</v>
      </c>
      <c r="AG12" s="8">
        <v>-41.098650246851079</v>
      </c>
      <c r="AH12" s="8">
        <v>-5.708269453434184</v>
      </c>
      <c r="AI12" s="8">
        <v>8.0129205443922871</v>
      </c>
      <c r="AJ12" s="8">
        <v>8.5385422121116363</v>
      </c>
      <c r="AK12" s="8">
        <v>6.6318655602602092</v>
      </c>
      <c r="AL12" s="8">
        <v>4.1889795745207579</v>
      </c>
      <c r="AM12" s="8">
        <v>8.3220908055096032</v>
      </c>
      <c r="AN12" s="8">
        <v>4.4122528491264745</v>
      </c>
      <c r="AO12" s="8">
        <v>7.1535781845376363</v>
      </c>
      <c r="AP12" s="8">
        <v>10.837976171999713</v>
      </c>
      <c r="AQ12" s="8">
        <v>14.22429284853348</v>
      </c>
      <c r="AR12" s="8">
        <v>14.773836275458208</v>
      </c>
      <c r="AS12" s="8">
        <v>11.161649451066992</v>
      </c>
      <c r="AT12" s="8">
        <v>14.59145585793911</v>
      </c>
      <c r="AU12" s="8">
        <v>13.976488640084</v>
      </c>
      <c r="AV12" s="8">
        <v>14.536100371915751</v>
      </c>
      <c r="AW12" s="8">
        <v>7.651455058233708</v>
      </c>
      <c r="AX12" s="8">
        <v>-13.545791682776539</v>
      </c>
      <c r="AY12" s="8">
        <v>2.82448188304339</v>
      </c>
      <c r="AZ12" s="8">
        <v>5.3190183518381957</v>
      </c>
      <c r="BA12" s="8">
        <v>7.7353708344902969</v>
      </c>
      <c r="BB12" s="8">
        <v>3.7641296484265183</v>
      </c>
      <c r="BC12" s="8">
        <v>4.010645933192734</v>
      </c>
      <c r="BD12" s="8">
        <v>3.606369078322075</v>
      </c>
      <c r="BE12" s="8">
        <v>0.64613594275282082</v>
      </c>
      <c r="BF12" s="8">
        <v>8.024397048834814</v>
      </c>
      <c r="BG12" s="8">
        <v>5.7698821490317584</v>
      </c>
      <c r="BH12" s="8">
        <v>8.208649499594884</v>
      </c>
      <c r="BI12" s="8">
        <v>-6.704049317567268</v>
      </c>
      <c r="BJ12" s="8">
        <v>6.3547444010585394</v>
      </c>
      <c r="BK12" s="8">
        <v>13.025418517523505</v>
      </c>
      <c r="BL12">
        <f t="shared" ref="BL12" si="8">AVERAGE(B12:BK12)</f>
        <v>4.3142131369793404</v>
      </c>
    </row>
    <row r="13" spans="1:64" x14ac:dyDescent="0.25">
      <c r="A13" s="8" t="s">
        <v>549</v>
      </c>
      <c r="B13" s="8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8"/>
      <c r="AK13" s="8"/>
      <c r="AL13" s="8"/>
      <c r="AM13" s="8"/>
      <c r="AN13" s="8"/>
      <c r="AO13" s="8"/>
      <c r="AP13" s="8"/>
      <c r="AQ13" s="8"/>
      <c r="AR13" s="8">
        <v>1.3767607834128484</v>
      </c>
      <c r="AS13" s="8">
        <v>0.95870460339794761</v>
      </c>
      <c r="AT13" s="8">
        <v>0.23892101291561119</v>
      </c>
      <c r="AU13" s="8">
        <v>-3.3947523793234353</v>
      </c>
      <c r="AV13" s="8">
        <v>2.671970340416479</v>
      </c>
      <c r="AW13" s="8">
        <v>-1.8004500017704288</v>
      </c>
      <c r="AX13" s="8">
        <v>-3.2579410950162071</v>
      </c>
      <c r="AY13" s="8">
        <v>1.2452642573314847</v>
      </c>
      <c r="AZ13" s="8">
        <v>0.99245074571901171</v>
      </c>
      <c r="BA13" s="8">
        <v>-3.2319106405225995</v>
      </c>
      <c r="BB13" s="8">
        <v>-1.2195018397962087</v>
      </c>
      <c r="BC13" s="8">
        <v>3.2790216419350742</v>
      </c>
      <c r="BD13" s="8">
        <v>4.8544423011599491</v>
      </c>
      <c r="BE13" s="8">
        <v>0.11364434211449748</v>
      </c>
      <c r="BF13" s="8">
        <v>-5.1353398857769719</v>
      </c>
      <c r="BG13" s="8">
        <v>4.8740611245075911</v>
      </c>
      <c r="BH13" s="8">
        <v>1.8317139660059212</v>
      </c>
      <c r="BI13" s="8">
        <v>6.9706882081677293</v>
      </c>
      <c r="BJ13" s="8">
        <v>1.7599283325627511</v>
      </c>
      <c r="BK13" s="8">
        <v>3.4860171059388279</v>
      </c>
      <c r="BL13">
        <f t="shared" ref="BL13" si="9">AVERAGE(A13:BK13)</f>
        <v>0.83068464616899362</v>
      </c>
    </row>
    <row r="14" spans="1:64" x14ac:dyDescent="0.25">
      <c r="A14" s="8" t="s">
        <v>550</v>
      </c>
      <c r="B14" s="8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8"/>
      <c r="R14" s="8"/>
      <c r="S14" s="8">
        <v>4.0396255396379104</v>
      </c>
      <c r="T14" s="8">
        <v>7.6113534927658293</v>
      </c>
      <c r="U14" s="8">
        <v>7.6947076136091823</v>
      </c>
      <c r="V14" s="8">
        <v>3.516597441192971</v>
      </c>
      <c r="W14" s="8">
        <v>-0.32142972060269415</v>
      </c>
      <c r="X14" s="8">
        <v>5.0788916534495172</v>
      </c>
      <c r="Y14" s="8">
        <v>10.242526734169871</v>
      </c>
      <c r="Z14" s="8">
        <v>8.163412200903025</v>
      </c>
      <c r="AA14" s="8">
        <v>12.072730878644762</v>
      </c>
      <c r="AB14" s="8">
        <v>7.2211952932971712</v>
      </c>
      <c r="AC14" s="8">
        <v>5.8233526731578138</v>
      </c>
      <c r="AD14" s="8">
        <v>5.8245495846638704</v>
      </c>
      <c r="AE14" s="8">
        <v>3.512719106938917</v>
      </c>
      <c r="AF14" s="8">
        <v>1.685236976289687</v>
      </c>
      <c r="AG14" s="8">
        <v>-0.44512890191845145</v>
      </c>
      <c r="AH14" s="8">
        <v>3.4008518002925712</v>
      </c>
      <c r="AI14" s="8">
        <v>4.7076922625668374</v>
      </c>
      <c r="AJ14" s="8">
        <v>-6.2137232800938023</v>
      </c>
      <c r="AK14" s="8">
        <v>4.4662001201302388</v>
      </c>
      <c r="AL14" s="8">
        <v>3.3686333347216362</v>
      </c>
      <c r="AM14" s="8">
        <v>2.7771215727310476</v>
      </c>
      <c r="AN14" s="8">
        <v>1.9529571123806875</v>
      </c>
      <c r="AO14" s="8">
        <v>4.4573112860285136</v>
      </c>
      <c r="AP14" s="8">
        <v>-6.0007925032435736</v>
      </c>
      <c r="AQ14" s="8">
        <v>-0.25511380626205948</v>
      </c>
      <c r="AR14" s="8">
        <v>4.8809323090938932</v>
      </c>
      <c r="AS14" s="8">
        <v>4.6067412227686475</v>
      </c>
      <c r="AT14" s="8">
        <v>5.2367090854962441</v>
      </c>
      <c r="AU14" s="8">
        <v>11.278658942630585</v>
      </c>
      <c r="AV14" s="8">
        <v>7.8212534261978988</v>
      </c>
      <c r="AW14" s="8">
        <v>-1.4975935773719868</v>
      </c>
      <c r="AX14" s="8">
        <v>-13.298868013612335</v>
      </c>
      <c r="AY14" s="8">
        <v>-9.0891748188294486</v>
      </c>
      <c r="AZ14" s="8">
        <v>-3.1274811099619626</v>
      </c>
      <c r="BA14" s="8">
        <v>0.34589865706050205</v>
      </c>
      <c r="BB14" s="8">
        <v>-0.44856199361269944</v>
      </c>
      <c r="BC14" s="8">
        <v>1.3649974568930645</v>
      </c>
      <c r="BD14" s="8">
        <v>0.64998030083656033</v>
      </c>
      <c r="BE14" s="8">
        <v>3.3836514765602175</v>
      </c>
      <c r="BF14" s="8">
        <v>1.8392357570840829</v>
      </c>
      <c r="BG14" s="8">
        <v>6.3613751941035588</v>
      </c>
      <c r="BH14" s="8">
        <v>2.5509014329405488</v>
      </c>
      <c r="BI14" s="8">
        <v>-19.359252064975621</v>
      </c>
      <c r="BJ14" s="8">
        <v>7.5475750602971345</v>
      </c>
      <c r="BK14" s="8">
        <v>8.8809966138055074</v>
      </c>
      <c r="BL14">
        <f t="shared" ref="BL14" si="10">AVERAGE(B14:BK14)</f>
        <v>2.5402100849523528</v>
      </c>
    </row>
    <row r="15" spans="1:64" x14ac:dyDescent="0.25">
      <c r="A15" s="8" t="s">
        <v>123</v>
      </c>
      <c r="B15" s="8">
        <v>0.46363353564314025</v>
      </c>
      <c r="C15" s="8">
        <v>-1.148044394854395</v>
      </c>
      <c r="D15" s="8">
        <v>4.1987382645618538</v>
      </c>
      <c r="E15" s="8">
        <v>4.9015670186107343</v>
      </c>
      <c r="F15" s="8">
        <v>3.9236546904210172</v>
      </c>
      <c r="G15" s="8">
        <v>6.7792435244868443E-2</v>
      </c>
      <c r="H15" s="8">
        <v>4.9716356517352551</v>
      </c>
      <c r="I15" s="8">
        <v>3.2559882967222649</v>
      </c>
      <c r="J15" s="8">
        <v>4.827990487850073</v>
      </c>
      <c r="K15" s="8">
        <v>5.0848985679564862</v>
      </c>
      <c r="L15" s="8">
        <v>0.5438669689546316</v>
      </c>
      <c r="M15" s="8">
        <v>2.0176760805864262</v>
      </c>
      <c r="N15" s="8">
        <v>1.0624137451519857</v>
      </c>
      <c r="O15" s="8">
        <v>1.5052101074601865</v>
      </c>
      <c r="P15" s="8">
        <v>9.6451786347302004E-2</v>
      </c>
      <c r="Q15" s="8">
        <v>1.5653273142616229</v>
      </c>
      <c r="R15" s="8">
        <v>2.4345224619081876</v>
      </c>
      <c r="S15" s="8">
        <v>-0.27309783609550209</v>
      </c>
      <c r="T15" s="8">
        <v>2.9320655513409548</v>
      </c>
      <c r="U15" s="8">
        <v>1.7873751554977133</v>
      </c>
      <c r="V15" s="8">
        <v>1.7384478320977763</v>
      </c>
      <c r="W15" s="8">
        <v>1.5492592793997915</v>
      </c>
      <c r="X15" s="8">
        <v>-3.5534155112404591</v>
      </c>
      <c r="Y15" s="8">
        <v>3.3435499795931349</v>
      </c>
      <c r="Z15" s="8">
        <v>3.8854159163618078</v>
      </c>
      <c r="AA15" s="8">
        <v>2.4726901064096012</v>
      </c>
      <c r="AB15" s="8">
        <v>1.0142383400244483</v>
      </c>
      <c r="AC15" s="8">
        <v>4.0376947168207806</v>
      </c>
      <c r="AD15" s="8">
        <v>2.1349104862948138</v>
      </c>
      <c r="AE15" s="8">
        <v>2.0573923545979653</v>
      </c>
      <c r="AF15" s="8">
        <v>-1.6435710884729673</v>
      </c>
      <c r="AG15" s="8">
        <v>-0.69043666646439306</v>
      </c>
      <c r="AH15" s="8">
        <v>3.1237382100752598</v>
      </c>
      <c r="AI15" s="8">
        <v>2.9830922892792699</v>
      </c>
      <c r="AJ15" s="8">
        <v>2.7326014495456548</v>
      </c>
      <c r="AK15" s="8">
        <v>2.6107978138057319</v>
      </c>
      <c r="AL15" s="8">
        <v>2.7948684913141904</v>
      </c>
      <c r="AM15" s="8">
        <v>3.6252184764435214</v>
      </c>
      <c r="AN15" s="8">
        <v>3.8849323298094873</v>
      </c>
      <c r="AO15" s="8">
        <v>2.7389442953762284</v>
      </c>
      <c r="AP15" s="8">
        <v>0.72353115671668888</v>
      </c>
      <c r="AQ15" s="8">
        <v>2.8035271603898337</v>
      </c>
      <c r="AR15" s="8">
        <v>1.9117386764348225</v>
      </c>
      <c r="AS15" s="8">
        <v>3.1158934431981606</v>
      </c>
      <c r="AT15" s="8">
        <v>1.9060652376379466</v>
      </c>
      <c r="AU15" s="8">
        <v>1.3779800336601795</v>
      </c>
      <c r="AV15" s="8">
        <v>1.8967083916534762</v>
      </c>
      <c r="AW15" s="8">
        <v>1.5311118678101394</v>
      </c>
      <c r="AX15" s="8">
        <v>-0.18577315288420948</v>
      </c>
      <c r="AY15" s="8">
        <v>0.64850006825250261</v>
      </c>
      <c r="AZ15" s="8">
        <v>0.99581200160159256</v>
      </c>
      <c r="BA15" s="8">
        <v>2.1199260681508747</v>
      </c>
      <c r="BB15" s="8">
        <v>0.85530140286311962</v>
      </c>
      <c r="BC15" s="8">
        <v>1.0883007815054384</v>
      </c>
      <c r="BD15" s="8">
        <v>0.74143884360408663</v>
      </c>
      <c r="BE15" s="8">
        <v>1.1862658506417887</v>
      </c>
      <c r="BF15" s="8">
        <v>0.64749521850477265</v>
      </c>
      <c r="BG15" s="8">
        <v>1.378345353319574</v>
      </c>
      <c r="BH15" s="8">
        <v>0.6824909451504908</v>
      </c>
      <c r="BI15" s="8">
        <v>-1.5564363010269489</v>
      </c>
      <c r="BJ15" s="8">
        <v>1.968061645749458</v>
      </c>
      <c r="BK15" s="8">
        <v>2.9853964548679954</v>
      </c>
      <c r="BL15">
        <f t="shared" ref="BL15" si="11">AVERAGE(A15:BK15)</f>
        <v>1.8368018731964231</v>
      </c>
    </row>
    <row r="16" spans="1:64" x14ac:dyDescent="0.25">
      <c r="A16" s="8" t="s">
        <v>135</v>
      </c>
      <c r="B16" s="8">
        <v>4.9607171834917523</v>
      </c>
      <c r="C16" s="8">
        <v>2.021469666776369</v>
      </c>
      <c r="D16" s="8">
        <v>3.4714661593240805</v>
      </c>
      <c r="E16" s="8">
        <v>5.4193360141517246</v>
      </c>
      <c r="F16" s="8">
        <v>2.8100127856155268</v>
      </c>
      <c r="G16" s="8">
        <v>4.9044790037778228</v>
      </c>
      <c r="H16" s="8">
        <v>2.2410097584838695</v>
      </c>
      <c r="I16" s="8">
        <v>3.9312418288779014</v>
      </c>
      <c r="J16" s="8">
        <v>5.9094959264349995</v>
      </c>
      <c r="K16" s="8">
        <v>5.9504966181129788</v>
      </c>
      <c r="L16" s="8">
        <v>4.6469427313418947</v>
      </c>
      <c r="M16" s="8">
        <v>5.5923815308111386</v>
      </c>
      <c r="N16" s="8">
        <v>4.3109057811672784</v>
      </c>
      <c r="O16" s="8">
        <v>3.7653730317990295</v>
      </c>
      <c r="P16" s="8">
        <v>-9.9030081968237482E-2</v>
      </c>
      <c r="Q16" s="8">
        <v>4.7633698692336708</v>
      </c>
      <c r="R16" s="8">
        <v>5.0396476132279275</v>
      </c>
      <c r="S16" s="8">
        <v>-0.12983048767274852</v>
      </c>
      <c r="T16" s="8">
        <v>5.5364479333417762</v>
      </c>
      <c r="U16" s="8">
        <v>1.7313777924516103</v>
      </c>
      <c r="V16" s="8">
        <v>-0.39862051772210805</v>
      </c>
      <c r="W16" s="8">
        <v>1.9381215052179641</v>
      </c>
      <c r="X16" s="8">
        <v>3.1396280799306169</v>
      </c>
      <c r="Y16" s="8">
        <v>5.7573092990907071E-2</v>
      </c>
      <c r="Z16" s="8">
        <v>2.4505656714384401</v>
      </c>
      <c r="AA16" s="8">
        <v>2.2364023548953753</v>
      </c>
      <c r="AB16" s="8">
        <v>1.2930452791779885</v>
      </c>
      <c r="AC16" s="8">
        <v>3.1497465084623855</v>
      </c>
      <c r="AD16" s="8">
        <v>3.420101784771461</v>
      </c>
      <c r="AE16" s="8">
        <v>3.553547646971225</v>
      </c>
      <c r="AF16" s="8">
        <v>2.4139864538772287</v>
      </c>
      <c r="AG16" s="8">
        <v>0.97609224004663986</v>
      </c>
      <c r="AH16" s="8">
        <v>-0.29875436100003583</v>
      </c>
      <c r="AI16" s="8">
        <v>2.0087619437807973</v>
      </c>
      <c r="AJ16" s="8">
        <v>2.5109126936983444</v>
      </c>
      <c r="AK16" s="8">
        <v>2.2114349326934075</v>
      </c>
      <c r="AL16" s="8">
        <v>1.9779759080570187</v>
      </c>
      <c r="AM16" s="8">
        <v>3.4678299412491498</v>
      </c>
      <c r="AN16" s="8">
        <v>3.3550446614236193</v>
      </c>
      <c r="AO16" s="8">
        <v>3.1274366501477147</v>
      </c>
      <c r="AP16" s="8">
        <v>0.88025909788611045</v>
      </c>
      <c r="AQ16" s="8">
        <v>1.1526763313577391</v>
      </c>
      <c r="AR16" s="8">
        <v>0.45094652723453521</v>
      </c>
      <c r="AS16" s="8">
        <v>2.099711168897116</v>
      </c>
      <c r="AT16" s="8">
        <v>1.549877316935877</v>
      </c>
      <c r="AU16" s="8">
        <v>2.9434178587044642</v>
      </c>
      <c r="AV16" s="8">
        <v>3.3917308268146087</v>
      </c>
      <c r="AW16" s="8">
        <v>1.1433071188860424</v>
      </c>
      <c r="AX16" s="8">
        <v>-4.0163400421177187</v>
      </c>
      <c r="AY16" s="8">
        <v>1.5925771284998689</v>
      </c>
      <c r="AZ16" s="8">
        <v>2.5764483181144584</v>
      </c>
      <c r="BA16" s="8">
        <v>0.22245057694307491</v>
      </c>
      <c r="BB16" s="8">
        <v>-0.56229894252744828</v>
      </c>
      <c r="BC16" s="8">
        <v>-0.12237066733756308</v>
      </c>
      <c r="BD16" s="8">
        <v>-0.1115401895044954</v>
      </c>
      <c r="BE16" s="8">
        <v>0.89246913963229701</v>
      </c>
      <c r="BF16" s="8">
        <v>1.5507240862715292</v>
      </c>
      <c r="BG16" s="8">
        <v>1.927713059872957</v>
      </c>
      <c r="BH16" s="8">
        <v>1.0004069531778441</v>
      </c>
      <c r="BI16" s="8">
        <v>-7.0198259520297626</v>
      </c>
      <c r="BJ16" s="8">
        <v>3.7847196965403924</v>
      </c>
      <c r="BK16" s="8">
        <v>3.8089560624093366</v>
      </c>
      <c r="BL16">
        <f t="shared" ref="BL16" si="12">AVERAGE(B16:BK16)</f>
        <v>2.2339380419927379</v>
      </c>
    </row>
    <row r="17" spans="1:64" x14ac:dyDescent="0.25">
      <c r="A17" s="8" t="s">
        <v>551</v>
      </c>
      <c r="B17" s="8"/>
      <c r="C17" s="8"/>
      <c r="D17" s="8"/>
      <c r="E17" s="8"/>
      <c r="F17" s="8"/>
      <c r="G17" s="8"/>
      <c r="H17" s="8"/>
      <c r="I17" s="8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  <c r="AC17" s="8"/>
      <c r="AD17" s="8"/>
      <c r="AE17" s="8"/>
      <c r="AF17" s="8">
        <v>-2.0123831035275117</v>
      </c>
      <c r="AG17" s="8">
        <v>-23.761202155725769</v>
      </c>
      <c r="AH17" s="8">
        <v>-24.25686416480805</v>
      </c>
      <c r="AI17" s="8">
        <v>-20.775558548680806</v>
      </c>
      <c r="AJ17" s="8">
        <v>-12.813429438630592</v>
      </c>
      <c r="AK17" s="8">
        <v>0.28021388957033366</v>
      </c>
      <c r="AL17" s="8">
        <v>4.7842823523868816</v>
      </c>
      <c r="AM17" s="8">
        <v>8.9608867629380882</v>
      </c>
      <c r="AN17" s="8">
        <v>6.4615840761167647</v>
      </c>
      <c r="AO17" s="8">
        <v>10.191029267481639</v>
      </c>
      <c r="AP17" s="8">
        <v>9.0518220381875238</v>
      </c>
      <c r="AQ17" s="8">
        <v>8.6253510657364245</v>
      </c>
      <c r="AR17" s="8">
        <v>9.3764603643061548</v>
      </c>
      <c r="AS17" s="8">
        <v>8.3015384793905866</v>
      </c>
      <c r="AT17" s="8">
        <v>26.660094770029559</v>
      </c>
      <c r="AU17" s="8">
        <v>33.030487768944738</v>
      </c>
      <c r="AV17" s="8">
        <v>23.590685413704662</v>
      </c>
      <c r="AW17" s="8">
        <v>8.4574501255559653</v>
      </c>
      <c r="AX17" s="8">
        <v>7.0506025194907949</v>
      </c>
      <c r="AY17" s="8">
        <v>3.8064910206256286</v>
      </c>
      <c r="AZ17" s="8">
        <v>-1.1958429622770836</v>
      </c>
      <c r="BA17" s="8">
        <v>0.81668412824123493</v>
      </c>
      <c r="BB17" s="8">
        <v>4.4500200988202465</v>
      </c>
      <c r="BC17" s="8">
        <v>1.4759369407786949</v>
      </c>
      <c r="BD17" s="8">
        <v>-0.10312136489147861</v>
      </c>
      <c r="BE17" s="8">
        <v>-4.1771716800523677</v>
      </c>
      <c r="BF17" s="8">
        <v>-0.77841612623278422</v>
      </c>
      <c r="BG17" s="8">
        <v>0.62448616773966137</v>
      </c>
      <c r="BH17" s="8">
        <v>1.6358504813074148</v>
      </c>
      <c r="BI17" s="8">
        <v>-4.9527017386949126</v>
      </c>
      <c r="BJ17" s="8">
        <v>5.1515000687066106</v>
      </c>
      <c r="BK17" s="8">
        <v>4.5751993710583037</v>
      </c>
      <c r="BL17">
        <f t="shared" ref="BL17" si="13">AVERAGE(A17:BK17)</f>
        <v>2.8916239339873924</v>
      </c>
    </row>
    <row r="18" spans="1:64" x14ac:dyDescent="0.25">
      <c r="A18" s="8" t="s">
        <v>84</v>
      </c>
      <c r="B18" s="8">
        <v>-15.870157597821887</v>
      </c>
      <c r="C18" s="8">
        <v>6.3652461397228421</v>
      </c>
      <c r="D18" s="8">
        <v>1.9900958060750327</v>
      </c>
      <c r="E18" s="8">
        <v>3.2918636808222601</v>
      </c>
      <c r="F18" s="8">
        <v>1.1359909579916803</v>
      </c>
      <c r="G18" s="8">
        <v>2.1480482390298334</v>
      </c>
      <c r="H18" s="8">
        <v>11.001957686425584</v>
      </c>
      <c r="I18" s="8">
        <v>-2.6147911490192968</v>
      </c>
      <c r="J18" s="8">
        <v>-3.5323148318586277</v>
      </c>
      <c r="K18" s="8">
        <v>18.779549087256768</v>
      </c>
      <c r="L18" s="8">
        <v>0.33063308687255244</v>
      </c>
      <c r="M18" s="8">
        <v>-6.3287836051387814</v>
      </c>
      <c r="N18" s="8">
        <v>7.1208489235632442</v>
      </c>
      <c r="O18" s="8">
        <v>-3.1295002766015045</v>
      </c>
      <c r="P18" s="8">
        <v>-1.6978382778139149</v>
      </c>
      <c r="Q18" s="8">
        <v>5.6418180471688402</v>
      </c>
      <c r="R18" s="8">
        <v>8.7294538568093429</v>
      </c>
      <c r="S18" s="8">
        <v>-3.6867375366718562</v>
      </c>
      <c r="T18" s="8">
        <v>-0.74376101061346844</v>
      </c>
      <c r="U18" s="8">
        <v>-3.1161109780442899</v>
      </c>
      <c r="V18" s="8">
        <v>7.7197221994054814</v>
      </c>
      <c r="W18" s="8">
        <v>-3.4513930225773066</v>
      </c>
      <c r="X18" s="8">
        <v>0.98919617747159805</v>
      </c>
      <c r="Y18" s="8">
        <v>-2.2388311277471189</v>
      </c>
      <c r="Z18" s="8">
        <v>9.3939957278674768</v>
      </c>
      <c r="AA18" s="8">
        <v>1.3316466527279545</v>
      </c>
      <c r="AB18" s="8">
        <v>3.1290064995878879</v>
      </c>
      <c r="AC18" s="8">
        <v>2.7583844579673666</v>
      </c>
      <c r="AD18" s="8">
        <v>-0.57155067162064199</v>
      </c>
      <c r="AE18" s="8">
        <v>1.4218960696294545</v>
      </c>
      <c r="AF18" s="8">
        <v>2.9130684151962072</v>
      </c>
      <c r="AG18" s="8">
        <v>-1.5975617345025341</v>
      </c>
      <c r="AH18" s="8">
        <v>-3.0692484560441358</v>
      </c>
      <c r="AI18" s="8">
        <v>-4.3669013396230127</v>
      </c>
      <c r="AJ18" s="8">
        <v>-13.295927287570819</v>
      </c>
      <c r="AK18" s="8">
        <v>-7.9646923927050466</v>
      </c>
      <c r="AL18" s="8">
        <v>-1.4796101109999142</v>
      </c>
      <c r="AM18" s="8">
        <v>2.8151760250375588</v>
      </c>
      <c r="AN18" s="8">
        <v>-3.3299504834592426</v>
      </c>
      <c r="AO18" s="8">
        <v>-2.860565879764863</v>
      </c>
      <c r="AP18" s="8">
        <v>-0.43918787668596337</v>
      </c>
      <c r="AQ18" s="8">
        <v>1.5685346310696104</v>
      </c>
      <c r="AR18" s="8">
        <v>-4.2745881975000373</v>
      </c>
      <c r="AS18" s="8">
        <v>1.0108820458013383</v>
      </c>
      <c r="AT18" s="8">
        <v>-2.7648804937772695</v>
      </c>
      <c r="AU18" s="8">
        <v>1.7067138389191854</v>
      </c>
      <c r="AV18" s="8">
        <v>-0.27770051717379829</v>
      </c>
      <c r="AW18" s="8">
        <v>0.63715464555005497</v>
      </c>
      <c r="AX18" s="8">
        <v>-1.3276946069600086</v>
      </c>
      <c r="AY18" s="8">
        <v>0.31822181783593351</v>
      </c>
      <c r="AZ18" s="8">
        <v>0.41151195973219501</v>
      </c>
      <c r="BA18" s="8">
        <v>0.82408096596731184</v>
      </c>
      <c r="BB18" s="8">
        <v>1.2635993343632634</v>
      </c>
      <c r="BC18" s="8">
        <v>0.81060280131232787</v>
      </c>
      <c r="BD18" s="8">
        <v>-5.9804956121318043</v>
      </c>
      <c r="BE18" s="8">
        <v>-2.2061338298141635</v>
      </c>
      <c r="BF18" s="8">
        <v>-1.7726464864145441</v>
      </c>
      <c r="BG18" s="8">
        <v>-1.3771396218608771</v>
      </c>
      <c r="BH18" s="8">
        <v>-1.457193033611361</v>
      </c>
      <c r="BI18" s="8">
        <v>-2.5084611698016062</v>
      </c>
      <c r="BJ18" s="8">
        <v>0.38116664102480513</v>
      </c>
      <c r="BK18" s="8">
        <v>-0.82462869139479267</v>
      </c>
      <c r="BL18">
        <f t="shared" ref="BL18" si="14">AVERAGE(B18:BK18)</f>
        <v>-3.5756636921282205E-2</v>
      </c>
    </row>
    <row r="19" spans="1:64" x14ac:dyDescent="0.25">
      <c r="A19" s="8" t="s">
        <v>552</v>
      </c>
      <c r="B19" s="8">
        <v>4.6302571341076799</v>
      </c>
      <c r="C19" s="8">
        <v>4.7940345176645422</v>
      </c>
      <c r="D19" s="8">
        <v>3.574353540799919</v>
      </c>
      <c r="E19" s="8">
        <v>5.9491393563052952</v>
      </c>
      <c r="F19" s="8">
        <v>2.6244446611205063</v>
      </c>
      <c r="G19" s="8">
        <v>2.4614624534378606</v>
      </c>
      <c r="H19" s="8">
        <v>3.2915757417696341</v>
      </c>
      <c r="I19" s="8">
        <v>3.7850443643079927</v>
      </c>
      <c r="J19" s="8">
        <v>6.3282836465594698</v>
      </c>
      <c r="K19" s="8">
        <v>5.4787904511659775</v>
      </c>
      <c r="L19" s="8">
        <v>3.7964885702162121</v>
      </c>
      <c r="M19" s="8">
        <v>4.8840882396575864</v>
      </c>
      <c r="N19" s="8">
        <v>6.0474886986084329</v>
      </c>
      <c r="O19" s="8">
        <v>4.2367774958487701</v>
      </c>
      <c r="P19" s="8">
        <v>-2.2488296459420951</v>
      </c>
      <c r="Q19" s="8">
        <v>5.4641400191008529</v>
      </c>
      <c r="R19" s="8">
        <v>0.50197871673982775</v>
      </c>
      <c r="S19" s="8">
        <v>2.7459897901395323</v>
      </c>
      <c r="T19" s="8">
        <v>2.2491275158490964</v>
      </c>
      <c r="U19" s="8">
        <v>4.3290082750077232</v>
      </c>
      <c r="V19" s="8">
        <v>-0.27665345547693221</v>
      </c>
      <c r="W19" s="8">
        <v>0.62232906957062539</v>
      </c>
      <c r="X19" s="8">
        <v>0.31981226409345709</v>
      </c>
      <c r="Y19" s="8">
        <v>2.4679215624831841</v>
      </c>
      <c r="Z19" s="8">
        <v>1.6215189754227026</v>
      </c>
      <c r="AA19" s="8">
        <v>1.7864696558454511</v>
      </c>
      <c r="AB19" s="8">
        <v>2.2194781156721177</v>
      </c>
      <c r="AC19" s="8">
        <v>4.3907950097802768</v>
      </c>
      <c r="AD19" s="8">
        <v>3.093999125987267</v>
      </c>
      <c r="AE19" s="8">
        <v>2.8302679750892565</v>
      </c>
      <c r="AF19" s="8">
        <v>1.4553717259308172</v>
      </c>
      <c r="AG19" s="8">
        <v>1.1195658601555607</v>
      </c>
      <c r="AH19" s="8">
        <v>-1.3479997097210088</v>
      </c>
      <c r="AI19" s="8">
        <v>2.9093187690796753</v>
      </c>
      <c r="AJ19" s="8">
        <v>2.1705502738405613</v>
      </c>
      <c r="AK19" s="8">
        <v>1.123669018334823</v>
      </c>
      <c r="AL19" s="8">
        <v>3.5427890641204698</v>
      </c>
      <c r="AM19" s="8">
        <v>1.7443238954726041</v>
      </c>
      <c r="AN19" s="8">
        <v>3.305706513821832</v>
      </c>
      <c r="AO19" s="8">
        <v>3.4654525713040414</v>
      </c>
      <c r="AP19" s="8">
        <v>0.75248290959370934</v>
      </c>
      <c r="AQ19" s="8">
        <v>1.2519846063501205</v>
      </c>
      <c r="AR19" s="8">
        <v>0.61587978034486923</v>
      </c>
      <c r="AS19" s="8">
        <v>3.1239289183955918</v>
      </c>
      <c r="AT19" s="8">
        <v>1.7604555940757223</v>
      </c>
      <c r="AU19" s="8">
        <v>1.8781831999730798</v>
      </c>
      <c r="AV19" s="8">
        <v>2.9183383488137196</v>
      </c>
      <c r="AW19" s="8">
        <v>-0.34345271809542055</v>
      </c>
      <c r="AX19" s="8">
        <v>-2.8059207402515796</v>
      </c>
      <c r="AY19" s="8">
        <v>1.9287641957029962</v>
      </c>
      <c r="AZ19" s="8">
        <v>0.38003456979618022</v>
      </c>
      <c r="BA19" s="8">
        <v>0.11640257847660962</v>
      </c>
      <c r="BB19" s="8">
        <v>-1.3148386096446529E-2</v>
      </c>
      <c r="BC19" s="8">
        <v>1.1285957247117153</v>
      </c>
      <c r="BD19" s="8">
        <v>1.4518933675875587</v>
      </c>
      <c r="BE19" s="8">
        <v>0.75526891910284633</v>
      </c>
      <c r="BF19" s="8">
        <v>1.228866236169182</v>
      </c>
      <c r="BG19" s="8">
        <v>1.3306522272452241</v>
      </c>
      <c r="BH19" s="8">
        <v>1.6897536885610123</v>
      </c>
      <c r="BI19" s="8">
        <v>-5.6682235435140456</v>
      </c>
      <c r="BJ19" s="8">
        <v>6.4120986654688608</v>
      </c>
      <c r="BK19" s="8">
        <v>2.1317657445843281</v>
      </c>
      <c r="BL19">
        <f t="shared" ref="BL19" si="15">AVERAGE(A19:BK19)</f>
        <v>2.1856924791978622</v>
      </c>
    </row>
    <row r="20" spans="1:64" x14ac:dyDescent="0.25">
      <c r="A20" s="8" t="s">
        <v>78</v>
      </c>
      <c r="B20" s="8">
        <v>1.5673265729585069</v>
      </c>
      <c r="C20" s="8">
        <v>-4.9936766168600002</v>
      </c>
      <c r="D20" s="8">
        <v>2.9522929905285906</v>
      </c>
      <c r="E20" s="8">
        <v>4.7629793885755731</v>
      </c>
      <c r="F20" s="8">
        <v>3.3609014099792915</v>
      </c>
      <c r="G20" s="8">
        <v>1.6147999727593998</v>
      </c>
      <c r="H20" s="8">
        <v>-0.87997955700150499</v>
      </c>
      <c r="I20" s="8">
        <v>1.7850088118808571</v>
      </c>
      <c r="J20" s="8">
        <v>0.79477101832175379</v>
      </c>
      <c r="K20" s="8">
        <v>-5.2561190503155331E-3</v>
      </c>
      <c r="L20" s="8">
        <v>-3.5680234861817439</v>
      </c>
      <c r="M20" s="8">
        <v>4.1326632756193646</v>
      </c>
      <c r="N20" s="8">
        <v>1.4256052471163656</v>
      </c>
      <c r="O20" s="8">
        <v>1.0261575435210375</v>
      </c>
      <c r="P20" s="8">
        <v>-7.0747817829875714</v>
      </c>
      <c r="Q20" s="8">
        <v>-1.4954134722869981</v>
      </c>
      <c r="R20" s="8">
        <v>2.4341542653578898</v>
      </c>
      <c r="S20" s="8">
        <v>-1.2637656758497968</v>
      </c>
      <c r="T20" s="8">
        <v>3.8107810265686908</v>
      </c>
      <c r="U20" s="8">
        <v>3.9535617989197505</v>
      </c>
      <c r="V20" s="8">
        <v>6.9517786156954315</v>
      </c>
      <c r="W20" s="8">
        <v>-0.60969340244005821</v>
      </c>
      <c r="X20" s="8">
        <v>-7.0338402014320565</v>
      </c>
      <c r="Y20" s="8">
        <v>4.8741650901066009</v>
      </c>
      <c r="Z20" s="8">
        <v>4.4529426630893596</v>
      </c>
      <c r="AA20" s="8">
        <v>-0.78822801702936829</v>
      </c>
      <c r="AB20" s="8">
        <v>-4.3865474027953866</v>
      </c>
      <c r="AC20" s="8">
        <v>0.34828245635615929</v>
      </c>
      <c r="AD20" s="8">
        <v>-5.742503605332999</v>
      </c>
      <c r="AE20" s="8">
        <v>5.7124455942041692</v>
      </c>
      <c r="AF20" s="8">
        <v>1.0825711766903225</v>
      </c>
      <c r="AG20" s="8">
        <v>-0.14985961996099206</v>
      </c>
      <c r="AH20" s="8">
        <v>1.2288834878884387</v>
      </c>
      <c r="AI20" s="8">
        <v>-1.7207245294536477</v>
      </c>
      <c r="AJ20" s="8">
        <v>3.8859423913526285</v>
      </c>
      <c r="AK20" s="8">
        <v>1.67829882726042</v>
      </c>
      <c r="AL20" s="8">
        <v>2.7024477156425206</v>
      </c>
      <c r="AM20" s="8">
        <v>0.84800005009073232</v>
      </c>
      <c r="AN20" s="8">
        <v>2.1695937330679556</v>
      </c>
      <c r="AO20" s="8">
        <v>2.6896473790017694</v>
      </c>
      <c r="AP20" s="8">
        <v>2.2073649238800499</v>
      </c>
      <c r="AQ20" s="8">
        <v>1.5489592476095311</v>
      </c>
      <c r="AR20" s="8">
        <v>0.37202480236229007</v>
      </c>
      <c r="AS20" s="8">
        <v>1.3165120375806794</v>
      </c>
      <c r="AT20" s="8">
        <v>-1.4678138210441602</v>
      </c>
      <c r="AU20" s="8">
        <v>0.81141015679833117</v>
      </c>
      <c r="AV20" s="8">
        <v>2.9820533185392719</v>
      </c>
      <c r="AW20" s="8">
        <v>1.8496250694941807</v>
      </c>
      <c r="AX20" s="8">
        <v>-0.64843689101040525</v>
      </c>
      <c r="AY20" s="8">
        <v>-0.83935582390523678</v>
      </c>
      <c r="AZ20" s="8">
        <v>-7.4281916885610144E-3</v>
      </c>
      <c r="BA20" s="8">
        <v>1.8000644925315612</v>
      </c>
      <c r="BB20" s="8">
        <v>4.1276062345628759</v>
      </c>
      <c r="BC20" s="8">
        <v>3.2905049991402251</v>
      </c>
      <c r="BD20" s="8">
        <v>-1.1816848360066814</v>
      </c>
      <c r="BE20" s="8">
        <v>0.33585224805771929</v>
      </c>
      <c r="BF20" s="8">
        <v>2.6035565269206131</v>
      </c>
      <c r="BG20" s="8">
        <v>3.6242625450376096</v>
      </c>
      <c r="BH20" s="8">
        <v>3.8245068777058577</v>
      </c>
      <c r="BI20" s="8">
        <v>0.9519378608852378</v>
      </c>
      <c r="BJ20" s="8">
        <v>4.2387089591678091</v>
      </c>
      <c r="BK20" s="8">
        <v>3.4206794554873881</v>
      </c>
      <c r="BL20">
        <f t="shared" ref="BL20" si="16">AVERAGE(B20:BK20)</f>
        <v>1.0918486968709247</v>
      </c>
    </row>
    <row r="21" spans="1:64" x14ac:dyDescent="0.25">
      <c r="A21" s="8" t="s">
        <v>5</v>
      </c>
      <c r="B21" s="8">
        <v>2.5522730524549502</v>
      </c>
      <c r="C21" s="8">
        <v>4.5843538885561372</v>
      </c>
      <c r="D21" s="8">
        <v>-2.733075015993677</v>
      </c>
      <c r="E21" s="8">
        <v>0.72241569422801888</v>
      </c>
      <c r="F21" s="8">
        <v>2.1185732135168536</v>
      </c>
      <c r="G21" s="8">
        <v>-1.0898438152396608</v>
      </c>
      <c r="H21" s="8">
        <v>7.0305702702893456</v>
      </c>
      <c r="I21" s="8">
        <v>1.3313074598791275</v>
      </c>
      <c r="J21" s="8">
        <v>0.2942217083889318</v>
      </c>
      <c r="K21" s="8">
        <v>-1.5942590726983497</v>
      </c>
      <c r="L21" s="8">
        <v>-0.29459874251982399</v>
      </c>
      <c r="M21" s="8">
        <v>0.59334856485047283</v>
      </c>
      <c r="N21" s="8">
        <v>-1.2927828021830265</v>
      </c>
      <c r="O21" s="8">
        <v>6.299980300886503</v>
      </c>
      <c r="P21" s="8">
        <v>0.9797908145087888</v>
      </c>
      <c r="Q21" s="8">
        <v>6.2616182204632338</v>
      </c>
      <c r="R21" s="8">
        <v>-1.9260090850611533</v>
      </c>
      <c r="S21" s="8">
        <v>2.0440679217442721</v>
      </c>
      <c r="T21" s="8">
        <v>1.0206122492513146</v>
      </c>
      <c r="U21" s="8">
        <v>-1.8641248659054241</v>
      </c>
      <c r="V21" s="8">
        <v>1.4634998813042301</v>
      </c>
      <c r="W21" s="8">
        <v>6.5980626039546593</v>
      </c>
      <c r="X21" s="8">
        <v>-2.4436347654499997</v>
      </c>
      <c r="Y21" s="8">
        <v>-4.5700834312691399</v>
      </c>
      <c r="Z21" s="8">
        <v>5.4205097778697677</v>
      </c>
      <c r="AA21" s="8">
        <v>4.9480953917264969</v>
      </c>
      <c r="AB21" s="8">
        <v>-2.9231444186842452</v>
      </c>
      <c r="AC21" s="8">
        <v>3.0025674276016616</v>
      </c>
      <c r="AD21" s="8">
        <v>-0.508371835133687</v>
      </c>
      <c r="AE21" s="8">
        <v>-3.1732279441527567</v>
      </c>
      <c r="AF21" s="8">
        <v>6.3481682941470865</v>
      </c>
      <c r="AG21" s="8">
        <v>-2.2055141447669939</v>
      </c>
      <c r="AH21" s="8">
        <v>0.9219740416166502</v>
      </c>
      <c r="AI21" s="8">
        <v>-1.2068200248774303</v>
      </c>
      <c r="AJ21" s="8">
        <v>3.0410404951730214</v>
      </c>
      <c r="AK21" s="8">
        <v>8.2141149792888086</v>
      </c>
      <c r="AL21" s="8">
        <v>3.6227263863073347</v>
      </c>
      <c r="AM21" s="8">
        <v>4.398136184689605</v>
      </c>
      <c r="AN21" s="8">
        <v>4.299232006918146</v>
      </c>
      <c r="AO21" s="8">
        <v>-1.1068508280879144</v>
      </c>
      <c r="AP21" s="8">
        <v>3.4203728146196397</v>
      </c>
      <c r="AQ21" s="8">
        <v>1.1931569551422996</v>
      </c>
      <c r="AR21" s="8">
        <v>4.5071633107784521</v>
      </c>
      <c r="AS21" s="8">
        <v>1.250803724152135</v>
      </c>
      <c r="AT21" s="8">
        <v>5.29343297349088</v>
      </c>
      <c r="AU21" s="8">
        <v>2.9866921336638939</v>
      </c>
      <c r="AV21" s="8">
        <v>1.0013026274653782</v>
      </c>
      <c r="AW21" s="8">
        <v>2.7310856339255025</v>
      </c>
      <c r="AX21" s="8">
        <v>-1.2474271014013993E-2</v>
      </c>
      <c r="AY21" s="8">
        <v>5.3051445552425349</v>
      </c>
      <c r="AZ21" s="8">
        <v>3.5027065941213067</v>
      </c>
      <c r="BA21" s="8">
        <v>3.2735914956890042</v>
      </c>
      <c r="BB21" s="8">
        <v>2.6572953305616664</v>
      </c>
      <c r="BC21" s="8">
        <v>1.2639963853762453</v>
      </c>
      <c r="BD21" s="8">
        <v>0.87778560482701096</v>
      </c>
      <c r="BE21" s="8">
        <v>2.8934983269067942</v>
      </c>
      <c r="BF21" s="8">
        <v>3.2032568361281619</v>
      </c>
      <c r="BG21" s="8">
        <v>3.6935133275967331</v>
      </c>
      <c r="BH21" s="8">
        <v>2.6724480013867975</v>
      </c>
      <c r="BI21" s="8">
        <v>-0.78196057005710884</v>
      </c>
      <c r="BJ21" s="8">
        <v>4.1408347948144666</v>
      </c>
      <c r="BK21" s="8">
        <v>-0.7920082550360803</v>
      </c>
      <c r="BL21">
        <f t="shared" ref="BL21" si="17">AVERAGE(A21:BK21)</f>
        <v>1.8300090059253844</v>
      </c>
    </row>
    <row r="22" spans="1:64" x14ac:dyDescent="0.25">
      <c r="A22" s="8" t="s">
        <v>233</v>
      </c>
      <c r="B22" s="8">
        <v>3.0198016592358101</v>
      </c>
      <c r="C22" s="8">
        <v>2.3386693159363858</v>
      </c>
      <c r="D22" s="8">
        <v>-3.4054139172675804</v>
      </c>
      <c r="E22" s="8">
        <v>7.6689263690343523</v>
      </c>
      <c r="F22" s="8">
        <v>-1.3910209782758756</v>
      </c>
      <c r="G22" s="8">
        <v>-0.43725174734548489</v>
      </c>
      <c r="H22" s="8">
        <v>-4.7818174584469944</v>
      </c>
      <c r="I22" s="8">
        <v>6.2538824204945769</v>
      </c>
      <c r="J22" s="8">
        <v>-1.6547915397514146</v>
      </c>
      <c r="K22" s="8">
        <v>3.0006146402174068</v>
      </c>
      <c r="L22" s="8">
        <v>-6.6328466478898775</v>
      </c>
      <c r="M22" s="8">
        <v>-15.177658756412583</v>
      </c>
      <c r="N22" s="8">
        <v>0.71422859876338407</v>
      </c>
      <c r="O22" s="8">
        <v>6.8832649795381542</v>
      </c>
      <c r="P22" s="8">
        <v>-6.3383917777689476</v>
      </c>
      <c r="Q22" s="8">
        <v>3.3376782912375944</v>
      </c>
      <c r="R22" s="8">
        <v>0.36342767912751128</v>
      </c>
      <c r="S22" s="8">
        <v>4.5715414744837943</v>
      </c>
      <c r="T22" s="8">
        <v>2.3698120152385371</v>
      </c>
      <c r="U22" s="8">
        <v>-1.6092860990591902</v>
      </c>
      <c r="V22" s="8">
        <v>4.4644748013542284</v>
      </c>
      <c r="W22" s="8">
        <v>-0.63426257384350038</v>
      </c>
      <c r="X22" s="8">
        <v>1.0398448121431159</v>
      </c>
      <c r="Y22" s="8">
        <v>2.0147013364915267</v>
      </c>
      <c r="Z22" s="8">
        <v>0.73059040918212759</v>
      </c>
      <c r="AA22" s="8">
        <v>1.7218512648012734</v>
      </c>
      <c r="AB22" s="8">
        <v>1.4814323556054489</v>
      </c>
      <c r="AC22" s="8">
        <v>0.22351573502893984</v>
      </c>
      <c r="AD22" s="8">
        <v>0.67498072899805095</v>
      </c>
      <c r="AE22" s="8">
        <v>3.400369596039468</v>
      </c>
      <c r="AF22" s="8">
        <v>1.5004707190381623</v>
      </c>
      <c r="AG22" s="8">
        <v>3.5197285481000335</v>
      </c>
      <c r="AH22" s="8">
        <v>2.7297061348707103</v>
      </c>
      <c r="AI22" s="8">
        <v>1.9167072996689285</v>
      </c>
      <c r="AJ22" s="8">
        <v>3.1771855032285572</v>
      </c>
      <c r="AK22" s="8">
        <v>2.7062498167405238</v>
      </c>
      <c r="AL22" s="8">
        <v>2.6384871514969745</v>
      </c>
      <c r="AM22" s="8">
        <v>3.2221498588485673</v>
      </c>
      <c r="AN22" s="8">
        <v>2.6847171047829477</v>
      </c>
      <c r="AO22" s="8">
        <v>3.3059009346319499</v>
      </c>
      <c r="AP22" s="8">
        <v>3.1004366918193256</v>
      </c>
      <c r="AQ22" s="8">
        <v>1.9216894198361985</v>
      </c>
      <c r="AR22" s="8">
        <v>2.9261345429623162</v>
      </c>
      <c r="AS22" s="8">
        <v>3.5057432399859323</v>
      </c>
      <c r="AT22" s="8">
        <v>4.9309682028053885</v>
      </c>
      <c r="AU22" s="8">
        <v>5.388330721005957</v>
      </c>
      <c r="AV22" s="8">
        <v>5.9391815120126523</v>
      </c>
      <c r="AW22" s="8">
        <v>5.0767302463891326</v>
      </c>
      <c r="AX22" s="8">
        <v>4.1246858122890444</v>
      </c>
      <c r="AY22" s="8">
        <v>4.3734846638358533</v>
      </c>
      <c r="AZ22" s="8">
        <v>5.1745208767040936</v>
      </c>
      <c r="BA22" s="8">
        <v>5.2049911186146716</v>
      </c>
      <c r="BB22" s="8">
        <v>4.6787219182313748</v>
      </c>
      <c r="BC22" s="8">
        <v>4.7477792265044059</v>
      </c>
      <c r="BD22" s="8">
        <v>5.2910608076876713</v>
      </c>
      <c r="BE22" s="8">
        <v>5.8032103970802922</v>
      </c>
      <c r="BF22" s="8">
        <v>5.2664598703722447</v>
      </c>
      <c r="BG22" s="8">
        <v>6.0802329745037298</v>
      </c>
      <c r="BH22" s="8">
        <v>6.6876543975628522</v>
      </c>
      <c r="BI22" s="8">
        <v>2.2711092785735616</v>
      </c>
      <c r="BJ22" s="8">
        <v>5.7166490872249511</v>
      </c>
      <c r="BK22" s="8">
        <v>5.9548448412891446</v>
      </c>
      <c r="BL22">
        <f t="shared" ref="BL22" si="18">AVERAGE(B22:BK22)</f>
        <v>2.3512385468643289</v>
      </c>
    </row>
    <row r="23" spans="1:64" x14ac:dyDescent="0.25">
      <c r="A23" s="8" t="s">
        <v>182</v>
      </c>
      <c r="B23" s="8"/>
      <c r="C23" s="8"/>
      <c r="D23" s="8"/>
      <c r="E23" s="8"/>
      <c r="F23" s="8"/>
      <c r="G23" s="8"/>
      <c r="H23" s="8"/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>
        <v>4.5511442294511255</v>
      </c>
      <c r="W23" s="8">
        <v>2.0322941641451422</v>
      </c>
      <c r="X23" s="8">
        <v>3.1725208819083548</v>
      </c>
      <c r="Y23" s="8">
        <v>3.1548073657987175</v>
      </c>
      <c r="Z23" s="8">
        <v>2.6849533954787859</v>
      </c>
      <c r="AA23" s="8">
        <v>4.2352412682820813</v>
      </c>
      <c r="AB23" s="8">
        <v>5.8986124944203198</v>
      </c>
      <c r="AC23" s="8">
        <v>10.820090846544844</v>
      </c>
      <c r="AD23" s="8">
        <v>-2.1516907051585861</v>
      </c>
      <c r="AE23" s="8">
        <v>-7.4632076536531997</v>
      </c>
      <c r="AF23" s="8">
        <v>-7.534068849206605</v>
      </c>
      <c r="AG23" s="8">
        <v>-6.2712638648104786</v>
      </c>
      <c r="AH23" s="8">
        <v>-0.69121355765055625</v>
      </c>
      <c r="AI23" s="8">
        <v>2.1643588682235873</v>
      </c>
      <c r="AJ23" s="8">
        <v>3.3211867662132306</v>
      </c>
      <c r="AK23" s="8">
        <v>5.7493699987213347</v>
      </c>
      <c r="AL23" s="8">
        <v>-13.590922650635576</v>
      </c>
      <c r="AM23" s="8">
        <v>4.4840249507254129</v>
      </c>
      <c r="AN23" s="8">
        <v>-7.8810745182813804</v>
      </c>
      <c r="AO23" s="8">
        <v>5.105057144383025</v>
      </c>
      <c r="AP23" s="8">
        <v>5.9111599059956461</v>
      </c>
      <c r="AQ23" s="8">
        <v>8.1952148307681227</v>
      </c>
      <c r="AR23" s="8">
        <v>6.0740623588927463</v>
      </c>
      <c r="AS23" s="8">
        <v>7.3174048138614722</v>
      </c>
      <c r="AT23" s="8">
        <v>7.8655023126151775</v>
      </c>
      <c r="AU23" s="8">
        <v>7.6168498513710716</v>
      </c>
      <c r="AV23" s="8">
        <v>7.4414886031963619</v>
      </c>
      <c r="AW23" s="8">
        <v>6.8771268799311827</v>
      </c>
      <c r="AX23" s="8">
        <v>-2.7224155764344431</v>
      </c>
      <c r="AY23" s="8">
        <v>2.2260786772168046</v>
      </c>
      <c r="AZ23" s="8">
        <v>2.7469107653366791</v>
      </c>
      <c r="BA23" s="8">
        <v>1.3340660003801901</v>
      </c>
      <c r="BB23" s="8">
        <v>1.541884674132632E-2</v>
      </c>
      <c r="BC23" s="8">
        <v>1.5248681107659507</v>
      </c>
      <c r="BD23" s="8">
        <v>4.0594114079006545</v>
      </c>
      <c r="BE23" s="8">
        <v>3.7517787845785335</v>
      </c>
      <c r="BF23" s="8">
        <v>3.4991755485791032</v>
      </c>
      <c r="BG23" s="8">
        <v>3.4391300631909445</v>
      </c>
      <c r="BH23" s="8">
        <v>4.7700819526402114</v>
      </c>
      <c r="BI23" s="8">
        <v>-3.3879876659231627</v>
      </c>
      <c r="BJ23" s="8">
        <v>8.5426099918781659</v>
      </c>
      <c r="BK23" s="8">
        <v>10.559716540161261</v>
      </c>
      <c r="BL23">
        <f t="shared" ref="BL23" si="19">AVERAGE(A23:BK23)</f>
        <v>2.6059017518700851</v>
      </c>
    </row>
    <row r="24" spans="1:64" x14ac:dyDescent="0.25">
      <c r="A24" s="8" t="s">
        <v>553</v>
      </c>
      <c r="B24" s="8"/>
      <c r="C24" s="8"/>
      <c r="D24" s="8"/>
      <c r="E24" s="8"/>
      <c r="F24" s="8"/>
      <c r="G24" s="8"/>
      <c r="H24" s="8"/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>
        <v>-9.0382531241535133</v>
      </c>
      <c r="W24" s="8">
        <v>-10.768440377529217</v>
      </c>
      <c r="X24" s="8">
        <v>2.7614848039548008</v>
      </c>
      <c r="Y24" s="8">
        <v>1.3855254365397371</v>
      </c>
      <c r="Z24" s="8">
        <v>-8.0818349622298342</v>
      </c>
      <c r="AA24" s="8">
        <v>-2.3728265416493315</v>
      </c>
      <c r="AB24" s="8">
        <v>6.5257625528602432</v>
      </c>
      <c r="AC24" s="8">
        <v>3.2870463132911141</v>
      </c>
      <c r="AD24" s="8">
        <v>-3.0483959833281915</v>
      </c>
      <c r="AE24" s="8">
        <v>0.99271275685764238</v>
      </c>
      <c r="AF24" s="8">
        <v>7.4912049695215757</v>
      </c>
      <c r="AG24" s="8">
        <v>3.0234737234765134</v>
      </c>
      <c r="AH24" s="8">
        <v>9.0762304435264127</v>
      </c>
      <c r="AI24" s="8">
        <v>-3.5285722502737258</v>
      </c>
      <c r="AJ24" s="8">
        <v>0.593021767804359</v>
      </c>
      <c r="AK24" s="8">
        <v>0.84860908180348815</v>
      </c>
      <c r="AL24" s="8">
        <v>-4.8396791119458271E-2</v>
      </c>
      <c r="AM24" s="8">
        <v>1.6982735498999375</v>
      </c>
      <c r="AN24" s="8">
        <v>1.339020825290163</v>
      </c>
      <c r="AO24" s="8">
        <v>2.4421574605878931</v>
      </c>
      <c r="AP24" s="8">
        <v>-0.14972112001109394</v>
      </c>
      <c r="AQ24" s="8">
        <v>0.85337710018487201</v>
      </c>
      <c r="AR24" s="8">
        <v>2.2082433637054635</v>
      </c>
      <c r="AS24" s="8">
        <v>-0.10381597925231745</v>
      </c>
      <c r="AT24" s="8">
        <v>-1.3364495952026942</v>
      </c>
      <c r="AU24" s="8">
        <v>-1.1053530223242092</v>
      </c>
      <c r="AV24" s="8">
        <v>1.0554005156669888</v>
      </c>
      <c r="AW24" s="8">
        <v>-0.43497049858164871</v>
      </c>
      <c r="AX24" s="8">
        <v>-3.4684344610000579</v>
      </c>
      <c r="AY24" s="8">
        <v>1.39489073188075</v>
      </c>
      <c r="AZ24" s="8">
        <v>2.1154456987907224</v>
      </c>
      <c r="BA24" s="8">
        <v>2.6389513943689167</v>
      </c>
      <c r="BB24" s="8">
        <v>2.3475958827441303</v>
      </c>
      <c r="BC24" s="8">
        <v>0.41389413903054617</v>
      </c>
      <c r="BD24" s="8">
        <v>-1.3523815213651318</v>
      </c>
      <c r="BE24" s="8">
        <v>6.7233010092920154E-2</v>
      </c>
      <c r="BF24" s="8">
        <v>0.91395763305206401</v>
      </c>
      <c r="BG24" s="8">
        <v>1.6786109143481553E-2</v>
      </c>
      <c r="BH24" s="8">
        <v>1.6987241435001437</v>
      </c>
      <c r="BI24" s="8">
        <v>-3.5655986053501465</v>
      </c>
      <c r="BJ24" s="8">
        <v>3.666329656403633</v>
      </c>
      <c r="BK24" s="8">
        <v>4.2221059974765609</v>
      </c>
      <c r="BL24">
        <f t="shared" ref="BL24" si="20">AVERAGE(B24:BK24)</f>
        <v>0.39700033876391672</v>
      </c>
    </row>
    <row r="25" spans="1:64" x14ac:dyDescent="0.25">
      <c r="A25" s="8" t="s">
        <v>170</v>
      </c>
      <c r="B25" s="8">
        <v>5.405126232599855</v>
      </c>
      <c r="C25" s="8">
        <v>5.1272257889568351</v>
      </c>
      <c r="D25" s="8">
        <v>5.2461251386360459</v>
      </c>
      <c r="E25" s="8">
        <v>5.6080799213156496</v>
      </c>
      <c r="F25" s="8">
        <v>5.802707708879467</v>
      </c>
      <c r="G25" s="8">
        <v>4.4055417997122817</v>
      </c>
      <c r="H25" s="8">
        <v>4.8358400258361627</v>
      </c>
      <c r="I25" s="8">
        <v>3.6650090103161403</v>
      </c>
      <c r="J25" s="8">
        <v>4.3831657259556778</v>
      </c>
      <c r="K25" s="8">
        <v>-9.0122130209905293</v>
      </c>
      <c r="L25" s="8">
        <v>-1.2971784958647277</v>
      </c>
      <c r="M25" s="8">
        <v>-5.9183065568166739</v>
      </c>
      <c r="N25" s="8">
        <v>5.1323870654778432</v>
      </c>
      <c r="O25" s="8">
        <v>-18.523812579816294</v>
      </c>
      <c r="P25" s="8">
        <v>-16.5392973149347</v>
      </c>
      <c r="Q25" s="8">
        <v>3.0339760452978197</v>
      </c>
      <c r="R25" s="8">
        <v>6.8539727203325214</v>
      </c>
      <c r="S25" s="8">
        <v>11.799452565593953</v>
      </c>
      <c r="T25" s="8">
        <v>23.604161854112292</v>
      </c>
      <c r="U25" s="8">
        <v>4.4363122153203705</v>
      </c>
      <c r="V25" s="8">
        <v>-10.900465833101137</v>
      </c>
      <c r="W25" s="8">
        <v>4.7591016212022339</v>
      </c>
      <c r="X25" s="8">
        <v>1.666424520229242</v>
      </c>
      <c r="Y25" s="8">
        <v>12.002916531490655</v>
      </c>
      <c r="Z25" s="8">
        <v>2.7964057640526647</v>
      </c>
      <c r="AA25" s="8">
        <v>-0.17924255220100349</v>
      </c>
      <c r="AB25" s="8">
        <v>1.0450335639776682</v>
      </c>
      <c r="AC25" s="8">
        <v>0.41083521293496972</v>
      </c>
      <c r="AD25" s="8">
        <v>4.7008640567336215</v>
      </c>
      <c r="AE25" s="8">
        <v>-3.4815887411839981</v>
      </c>
      <c r="AF25" s="8">
        <v>-6.0488063666649339</v>
      </c>
      <c r="AG25" s="8">
        <v>-5.843050922473509</v>
      </c>
      <c r="AH25" s="8">
        <v>-1.8472357778999395</v>
      </c>
      <c r="AI25" s="8">
        <v>1.1024065625021819</v>
      </c>
      <c r="AJ25" s="8">
        <v>2.4424309539597004</v>
      </c>
      <c r="AK25" s="8">
        <v>2.3850334799147959</v>
      </c>
      <c r="AL25" s="8">
        <v>-0.42273955910732752</v>
      </c>
      <c r="AM25" s="8">
        <v>2.9813572837856555</v>
      </c>
      <c r="AN25" s="8">
        <v>5.5135512439048284</v>
      </c>
      <c r="AO25" s="8">
        <v>2.6288792127887177</v>
      </c>
      <c r="AP25" s="8">
        <v>1.1901062351231673</v>
      </c>
      <c r="AQ25" s="8">
        <v>1.3593448781022062</v>
      </c>
      <c r="AR25" s="8">
        <v>-2.5740337961495925</v>
      </c>
      <c r="AS25" s="8">
        <v>-0.46992270582263984</v>
      </c>
      <c r="AT25" s="8">
        <v>1.9943966542443263</v>
      </c>
      <c r="AU25" s="8">
        <v>1.1038292524489606</v>
      </c>
      <c r="AV25" s="8">
        <v>2.7364578941458717E-2</v>
      </c>
      <c r="AW25" s="8">
        <v>-3.7045436424270122</v>
      </c>
      <c r="AX25" s="8">
        <v>-5.5454030809039665</v>
      </c>
      <c r="AY25" s="8">
        <v>0.12006123940469138</v>
      </c>
      <c r="AZ25" s="8">
        <v>-0.63214851983762799</v>
      </c>
      <c r="BA25" s="8">
        <v>1.9771618593781</v>
      </c>
      <c r="BB25" s="8">
        <v>-3.7665025420687215</v>
      </c>
      <c r="BC25" s="8">
        <v>0.93602639861163084</v>
      </c>
      <c r="BD25" s="8">
        <v>7.91048828850478E-2</v>
      </c>
      <c r="BE25" s="8">
        <v>-1.5847359003708164</v>
      </c>
      <c r="BF25" s="8">
        <v>1.7420366625327404</v>
      </c>
      <c r="BG25" s="8">
        <v>2.1792728394555638</v>
      </c>
      <c r="BH25" s="8">
        <v>-1.3940734498780785</v>
      </c>
      <c r="BI25" s="8">
        <v>-23.868288249623674</v>
      </c>
      <c r="BJ25" s="8">
        <v>16.572942854839454</v>
      </c>
      <c r="BK25" s="8">
        <v>13.788535663779427</v>
      </c>
      <c r="BL25">
        <f t="shared" ref="BL25" si="21">AVERAGE(A25:BK25)</f>
        <v>1.0208212615714471</v>
      </c>
    </row>
    <row r="26" spans="1:64" x14ac:dyDescent="0.25">
      <c r="A26" s="8" t="s">
        <v>554</v>
      </c>
      <c r="B26" s="8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  <c r="AB26" s="8"/>
      <c r="AC26" s="8"/>
      <c r="AD26" s="8"/>
      <c r="AE26" s="8"/>
      <c r="AF26" s="8"/>
      <c r="AG26" s="8"/>
      <c r="AH26" s="8"/>
      <c r="AI26" s="8"/>
      <c r="AJ26" s="8">
        <v>21.18015808222971</v>
      </c>
      <c r="AK26" s="8">
        <v>81.355165382178996</v>
      </c>
      <c r="AL26" s="8">
        <v>29.741523531122681</v>
      </c>
      <c r="AM26" s="8">
        <v>13.70910001130683</v>
      </c>
      <c r="AN26" s="8">
        <v>8.5983493513537042</v>
      </c>
      <c r="AO26" s="8">
        <v>12.054882547568965</v>
      </c>
      <c r="AP26" s="8">
        <v>2.0428636041308437</v>
      </c>
      <c r="AQ26" s="8">
        <v>4.9404385430638058</v>
      </c>
      <c r="AR26" s="8">
        <v>4.2309183322262243</v>
      </c>
      <c r="AS26" s="8">
        <v>7.374875474866343</v>
      </c>
      <c r="AT26" s="8">
        <v>5.1295162044492599</v>
      </c>
      <c r="AU26" s="8">
        <v>6.3546308722615805</v>
      </c>
      <c r="AV26" s="8">
        <v>7.1832867108151817</v>
      </c>
      <c r="AW26" s="8">
        <v>7.1680927869293214</v>
      </c>
      <c r="AX26" s="8">
        <v>-1.3625291674916582</v>
      </c>
      <c r="AY26" s="8">
        <v>2.629970489761547</v>
      </c>
      <c r="AZ26" s="8">
        <v>2.7921414149466557</v>
      </c>
      <c r="BA26" s="8">
        <v>1.0343392850664657</v>
      </c>
      <c r="BB26" s="8">
        <v>3.9572961290077444</v>
      </c>
      <c r="BC26" s="8">
        <v>2.4707522798610881</v>
      </c>
      <c r="BD26" s="8">
        <v>5.6983035145196368</v>
      </c>
      <c r="BE26" s="8">
        <v>4.5276131121432002</v>
      </c>
      <c r="BF26" s="8">
        <v>4.4733864067052309</v>
      </c>
      <c r="BG26" s="8">
        <v>5.0458381459326489</v>
      </c>
      <c r="BH26" s="8">
        <v>4.0941157503269636</v>
      </c>
      <c r="BI26" s="8">
        <v>-1.7787038867086835</v>
      </c>
      <c r="BJ26" s="8">
        <v>8.9499914288402351</v>
      </c>
      <c r="BK26" s="8">
        <v>5.3109003191656399</v>
      </c>
      <c r="BL26">
        <f t="shared" ref="BL26" si="22">AVERAGE(B26:BK26)</f>
        <v>9.2466863091635787</v>
      </c>
    </row>
    <row r="27" spans="1:64" x14ac:dyDescent="0.25">
      <c r="A27" s="8" t="s">
        <v>555</v>
      </c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  <c r="AC27" s="8"/>
      <c r="AD27" s="8"/>
      <c r="AE27" s="8"/>
      <c r="AF27" s="8">
        <v>-1.2455670756386752</v>
      </c>
      <c r="AG27" s="8">
        <v>-9.7983837027585992</v>
      </c>
      <c r="AH27" s="8">
        <v>-7.8037700179743581</v>
      </c>
      <c r="AI27" s="8">
        <v>-11.595575053538226</v>
      </c>
      <c r="AJ27" s="8">
        <v>-10.108852835102809</v>
      </c>
      <c r="AK27" s="8">
        <v>3.1466860428502486</v>
      </c>
      <c r="AL27" s="8">
        <v>11.863952254655558</v>
      </c>
      <c r="AM27" s="8">
        <v>8.8893644285111577</v>
      </c>
      <c r="AN27" s="8">
        <v>3.8663787325278349</v>
      </c>
      <c r="AO27" s="8">
        <v>6.2996363683710115</v>
      </c>
      <c r="AP27" s="8">
        <v>5.2638921870102706</v>
      </c>
      <c r="AQ27" s="8">
        <v>5.7160824361651095</v>
      </c>
      <c r="AR27" s="8">
        <v>7.7949178650823114</v>
      </c>
      <c r="AS27" s="8">
        <v>12.212618273779839</v>
      </c>
      <c r="AT27" s="8">
        <v>10.149767237988087</v>
      </c>
      <c r="AU27" s="8">
        <v>10.675586708179623</v>
      </c>
      <c r="AV27" s="8">
        <v>9.099460041594682</v>
      </c>
      <c r="AW27" s="8">
        <v>10.581305025009996</v>
      </c>
      <c r="AX27" s="8">
        <v>0.446705735139588</v>
      </c>
      <c r="AY27" s="8">
        <v>8.0340881465819507</v>
      </c>
      <c r="AZ27" s="8">
        <v>5.6258812410737278</v>
      </c>
      <c r="BA27" s="8">
        <v>1.8465202654741404</v>
      </c>
      <c r="BB27" s="8">
        <v>1.0422433439175336</v>
      </c>
      <c r="BC27" s="8">
        <v>1.6691051620507409</v>
      </c>
      <c r="BD27" s="8">
        <v>-3.9573436434146601</v>
      </c>
      <c r="BE27" s="8">
        <v>-2.6112993178811621</v>
      </c>
      <c r="BF27" s="8">
        <v>2.6442470875854838</v>
      </c>
      <c r="BG27" s="8">
        <v>3.3704343700900807</v>
      </c>
      <c r="BH27" s="8">
        <v>1.6511181957527867</v>
      </c>
      <c r="BI27" s="8">
        <v>-0.25138657609306847</v>
      </c>
      <c r="BJ27" s="8">
        <v>3.29082150587152</v>
      </c>
      <c r="BK27" s="8">
        <v>-3.9279092219992435</v>
      </c>
      <c r="BL27">
        <f t="shared" ref="BL27" si="23">AVERAGE(A27:BK27)</f>
        <v>2.6212726628394525</v>
      </c>
    </row>
    <row r="28" spans="1:64" x14ac:dyDescent="0.25">
      <c r="A28" s="8" t="s">
        <v>556</v>
      </c>
      <c r="B28" s="8">
        <v>2.2586987067707724</v>
      </c>
      <c r="C28" s="8">
        <v>2.2416558247065268</v>
      </c>
      <c r="D28" s="8">
        <v>2.1175931332626305</v>
      </c>
      <c r="E28" s="8">
        <v>1.9975840870107646</v>
      </c>
      <c r="F28" s="8">
        <v>1.8618345897030792</v>
      </c>
      <c r="G28" s="8">
        <v>1.6450358123341005</v>
      </c>
      <c r="H28" s="8">
        <v>1.759448484796593</v>
      </c>
      <c r="I28" s="8">
        <v>4.1749615101773969</v>
      </c>
      <c r="J28" s="8">
        <v>2.1527740096977794</v>
      </c>
      <c r="K28" s="8">
        <v>2.4151601047899049</v>
      </c>
      <c r="L28" s="8">
        <v>2.1132026223403813</v>
      </c>
      <c r="M28" s="8">
        <v>8.48818300776135</v>
      </c>
      <c r="N28" s="8">
        <v>3.839808994228548</v>
      </c>
      <c r="O28" s="8">
        <v>12.019305851910616</v>
      </c>
      <c r="P28" s="8">
        <v>1.8654985802030666</v>
      </c>
      <c r="Q28" s="8">
        <v>-2.0337749280395059</v>
      </c>
      <c r="R28" s="8">
        <v>4.3757806487501938</v>
      </c>
      <c r="S28" s="8">
        <v>5.7846536388050964</v>
      </c>
      <c r="T28" s="8">
        <v>5.3260920297295513</v>
      </c>
      <c r="U28" s="8">
        <v>10.849569138732605</v>
      </c>
      <c r="V28" s="8">
        <v>-1.3346806963317732</v>
      </c>
      <c r="W28" s="8">
        <v>-2.496725483445104</v>
      </c>
      <c r="X28" s="8">
        <v>-4.4282385869583578</v>
      </c>
      <c r="Y28" s="8">
        <v>-0.36972806652735812</v>
      </c>
      <c r="Z28" s="8">
        <v>-1.2835621596821341</v>
      </c>
      <c r="AA28" s="8">
        <v>2.1915694464764499</v>
      </c>
      <c r="AB28" s="8">
        <v>8.2813559086179396</v>
      </c>
      <c r="AC28" s="8">
        <v>7.3780175982826677</v>
      </c>
      <c r="AD28" s="8">
        <v>10.556719607553532</v>
      </c>
      <c r="AE28" s="8">
        <v>7.1399314423251496</v>
      </c>
      <c r="AF28" s="8">
        <v>9.4569503445918883</v>
      </c>
      <c r="AG28" s="8">
        <v>10.463119486170939</v>
      </c>
      <c r="AH28" s="8">
        <v>4.0181564724765622</v>
      </c>
      <c r="AI28" s="8">
        <v>-2.1559803150783523</v>
      </c>
      <c r="AJ28" s="8">
        <v>-1.812017956367626</v>
      </c>
      <c r="AK28" s="8">
        <v>-1.9224564418738055</v>
      </c>
      <c r="AL28" s="8">
        <v>0.74103791588808576</v>
      </c>
      <c r="AM28" s="8">
        <v>0.29452700139604815</v>
      </c>
      <c r="AN28" s="8">
        <v>5.7436706571518243</v>
      </c>
      <c r="AO28" s="8">
        <v>8.6582482335147972</v>
      </c>
      <c r="AP28" s="8">
        <v>1.7375355874802239</v>
      </c>
      <c r="AQ28" s="8">
        <v>2.1517100058306937</v>
      </c>
      <c r="AR28" s="8">
        <v>6.3374420828656355</v>
      </c>
      <c r="AS28" s="8">
        <v>1.65027562537297</v>
      </c>
      <c r="AT28" s="8">
        <v>-0.78750409991852166</v>
      </c>
      <c r="AU28" s="8">
        <v>1.4875517164717706</v>
      </c>
      <c r="AV28" s="8">
        <v>0.3618985504139971</v>
      </c>
      <c r="AW28" s="8">
        <v>-4.2759325265272423</v>
      </c>
      <c r="AX28" s="8">
        <v>-3.1440316004069899</v>
      </c>
      <c r="AY28" s="8">
        <v>-1.254067768448266</v>
      </c>
      <c r="AZ28" s="8">
        <v>-2.5467353026105854</v>
      </c>
      <c r="BA28" s="8">
        <v>1.3485358262069695</v>
      </c>
      <c r="BB28" s="8">
        <v>2.1261192556082875</v>
      </c>
      <c r="BC28" s="8">
        <v>1.7480101606643501</v>
      </c>
      <c r="BD28" s="8">
        <v>1.0638648526027481</v>
      </c>
      <c r="BE28" s="8">
        <v>-2.0368758138389467</v>
      </c>
      <c r="BF28" s="8">
        <v>-3.7472613385834563</v>
      </c>
      <c r="BG28" s="8">
        <v>-0.89454369701937253</v>
      </c>
      <c r="BH28" s="8">
        <v>2.353207273447893</v>
      </c>
      <c r="BI28" s="8">
        <v>-15.004348570966258</v>
      </c>
      <c r="BJ28" s="8">
        <v>16.356871750373074</v>
      </c>
      <c r="BK28" s="8">
        <v>7.3281532866391785</v>
      </c>
      <c r="BL28">
        <f t="shared" ref="BL28" si="24">AVERAGE(B28:BK28)</f>
        <v>2.3666589598630816</v>
      </c>
    </row>
    <row r="29" spans="1:64" x14ac:dyDescent="0.25">
      <c r="A29" s="8" t="s">
        <v>557</v>
      </c>
      <c r="B29" s="8">
        <v>2.1492747242105423</v>
      </c>
      <c r="C29" s="8">
        <v>2.0039699560021376</v>
      </c>
      <c r="D29" s="8">
        <v>-1.2607547166222872</v>
      </c>
      <c r="E29" s="8">
        <v>8.383374233969576</v>
      </c>
      <c r="F29" s="8">
        <v>2.2507784434921092</v>
      </c>
      <c r="G29" s="8">
        <v>12.345454546293652</v>
      </c>
      <c r="H29" s="8">
        <v>11.096673596606891</v>
      </c>
      <c r="I29" s="8">
        <v>0.17874875907932619</v>
      </c>
      <c r="J29" s="8">
        <v>1.5209367412970067</v>
      </c>
      <c r="K29" s="8">
        <v>4.3793415899740182</v>
      </c>
      <c r="L29" s="8">
        <v>4.1952838834829151</v>
      </c>
      <c r="M29" s="8">
        <v>2.56407397946478</v>
      </c>
      <c r="N29" s="8">
        <v>2.2382050238378497</v>
      </c>
      <c r="O29" s="8">
        <v>1.632827386986051</v>
      </c>
      <c r="P29" s="8">
        <v>4.551271531610837</v>
      </c>
      <c r="Q29" s="8">
        <v>8.5290040763065917</v>
      </c>
      <c r="R29" s="8">
        <v>5.5008162857181873</v>
      </c>
      <c r="S29" s="8">
        <v>1.0742293378754937</v>
      </c>
      <c r="T29" s="8">
        <v>1.7682391252813261</v>
      </c>
      <c r="U29" s="8">
        <v>6.2261418972153706</v>
      </c>
      <c r="V29" s="8">
        <v>1.6742355439413075</v>
      </c>
      <c r="W29" s="8">
        <v>-5.9669596379738437</v>
      </c>
      <c r="X29" s="8">
        <v>1.1316481383615269</v>
      </c>
      <c r="Y29" s="8">
        <v>-0.39656299068317935</v>
      </c>
      <c r="Z29" s="8">
        <v>-2.82158592105705</v>
      </c>
      <c r="AA29" s="8">
        <v>5.76696524931981</v>
      </c>
      <c r="AB29" s="8">
        <v>2.9124531114356245</v>
      </c>
      <c r="AC29" s="8">
        <v>3.1680901188145327</v>
      </c>
      <c r="AD29" s="8">
        <v>-0.39943287396931737</v>
      </c>
      <c r="AE29" s="8">
        <v>-0.79846153837253553</v>
      </c>
      <c r="AF29" s="8">
        <v>-3.0358813385258685</v>
      </c>
      <c r="AG29" s="8">
        <v>0.66685196431170368</v>
      </c>
      <c r="AH29" s="8">
        <v>2.4577659243951047</v>
      </c>
      <c r="AI29" s="8">
        <v>-9.5697514628682256E-2</v>
      </c>
      <c r="AJ29" s="8">
        <v>3.6547631462102714</v>
      </c>
      <c r="AK29" s="8">
        <v>1.9469474792546606</v>
      </c>
      <c r="AL29" s="8">
        <v>3.9637246585238586</v>
      </c>
      <c r="AM29" s="8">
        <v>3.1396272861633463</v>
      </c>
      <c r="AN29" s="8">
        <v>2.8057217479465919</v>
      </c>
      <c r="AO29" s="8">
        <v>8.3483242061618768</v>
      </c>
      <c r="AP29" s="8">
        <v>6.071369137844755</v>
      </c>
      <c r="AQ29" s="8">
        <v>-2.1167316810454651</v>
      </c>
      <c r="AR29" s="8">
        <v>2.7362712744663185</v>
      </c>
      <c r="AS29" s="8">
        <v>1.6550713352859248</v>
      </c>
      <c r="AT29" s="8">
        <v>1.0180798970143172</v>
      </c>
      <c r="AU29" s="8">
        <v>4.9402725194238855</v>
      </c>
      <c r="AV29" s="8">
        <v>2.7638153345666154</v>
      </c>
      <c r="AW29" s="8">
        <v>-2.4447802561598166</v>
      </c>
      <c r="AX29" s="8">
        <v>-6.148629405486588</v>
      </c>
      <c r="AY29" s="8">
        <v>-1.7363632364089199</v>
      </c>
      <c r="AZ29" s="8">
        <v>-2.9078508290504885</v>
      </c>
      <c r="BA29" s="8">
        <v>-5.6472627477452875</v>
      </c>
      <c r="BB29" s="8">
        <v>-0.59113789520654336</v>
      </c>
      <c r="BC29" s="8">
        <v>-3.9036061078688533</v>
      </c>
      <c r="BD29" s="8">
        <v>0.62259842682104249</v>
      </c>
      <c r="BE29" s="8">
        <v>0.39386919987983049</v>
      </c>
      <c r="BF29" s="8">
        <v>4.7161022053394248</v>
      </c>
      <c r="BG29" s="8">
        <v>-0.50289929998704963</v>
      </c>
      <c r="BH29" s="8">
        <v>0.31725301094776626</v>
      </c>
      <c r="BI29" s="8">
        <v>-6.8117094867260732</v>
      </c>
      <c r="BJ29" s="8">
        <v>3.2222221584291617</v>
      </c>
      <c r="BK29" s="8">
        <v>3.3029722043268492</v>
      </c>
      <c r="BL29">
        <f t="shared" ref="BL29" si="25">AVERAGE(A29:BK29)</f>
        <v>1.7483766600060149</v>
      </c>
    </row>
    <row r="30" spans="1:64" x14ac:dyDescent="0.25">
      <c r="A30" s="8" t="s">
        <v>305</v>
      </c>
      <c r="B30" s="8">
        <v>6.1288216757020564E-3</v>
      </c>
      <c r="C30" s="8">
        <v>3.409601073787627</v>
      </c>
      <c r="D30" s="8">
        <v>4.5892856984935975</v>
      </c>
      <c r="E30" s="8">
        <v>1.7961057126675968</v>
      </c>
      <c r="F30" s="8">
        <v>2.7201183005107055</v>
      </c>
      <c r="G30" s="8">
        <v>4.9131592002724034</v>
      </c>
      <c r="H30" s="8">
        <v>4.0597227947426973</v>
      </c>
      <c r="I30" s="8">
        <v>6.2056749270850133</v>
      </c>
      <c r="J30" s="8">
        <v>2.2186379423065858</v>
      </c>
      <c r="K30" s="8">
        <v>2.9455548126188376</v>
      </c>
      <c r="L30" s="8">
        <v>2.7646690052471854</v>
      </c>
      <c r="M30" s="8">
        <v>5.5905493803390556</v>
      </c>
      <c r="N30" s="8">
        <v>3.4000759403988781</v>
      </c>
      <c r="O30" s="8">
        <v>0.64996871791900901</v>
      </c>
      <c r="P30" s="8">
        <v>4.9250639684871373</v>
      </c>
      <c r="Q30" s="8">
        <v>2.2890457272668954</v>
      </c>
      <c r="R30" s="8">
        <v>2.6314015833728064</v>
      </c>
      <c r="S30" s="8">
        <v>-0.22074144767933035</v>
      </c>
      <c r="T30" s="8">
        <v>-2.0842183510448251</v>
      </c>
      <c r="U30" s="8">
        <v>-3.5332385594216049</v>
      </c>
      <c r="V30" s="8">
        <v>-1.8948079764950023</v>
      </c>
      <c r="W30" s="8">
        <v>-5.9931353517659858</v>
      </c>
      <c r="X30" s="8">
        <v>-6.0724283287048024</v>
      </c>
      <c r="Y30" s="8">
        <v>-2.2967000067993695</v>
      </c>
      <c r="Z30" s="8">
        <v>-3.735115385560988</v>
      </c>
      <c r="AA30" s="8">
        <v>-4.6107406544922327</v>
      </c>
      <c r="AB30" s="8">
        <v>0.31850571271027661</v>
      </c>
      <c r="AC30" s="8">
        <v>0.7521420463060764</v>
      </c>
      <c r="AD30" s="8">
        <v>1.6234563685321461</v>
      </c>
      <c r="AE30" s="8">
        <v>2.4674115745136902</v>
      </c>
      <c r="AF30" s="8">
        <v>3.1059949610917812</v>
      </c>
      <c r="AG30" s="8">
        <v>-0.40897062111713467</v>
      </c>
      <c r="AH30" s="8">
        <v>2.1952400383013639</v>
      </c>
      <c r="AI30" s="8">
        <v>2.6370630791132612</v>
      </c>
      <c r="AJ30" s="8">
        <v>2.7059284638291956</v>
      </c>
      <c r="AK30" s="8">
        <v>2.4294460926862769</v>
      </c>
      <c r="AL30" s="8">
        <v>3.0421419142888624</v>
      </c>
      <c r="AM30" s="8">
        <v>3.136997547889095</v>
      </c>
      <c r="AN30" s="8">
        <v>-1.383429233373235</v>
      </c>
      <c r="AO30" s="8">
        <v>0.67536112504322432</v>
      </c>
      <c r="AP30" s="8">
        <v>-9.9986842878834636E-2</v>
      </c>
      <c r="AQ30" s="8">
        <v>0.70659042566714447</v>
      </c>
      <c r="AR30" s="8">
        <v>0.93327288101312433</v>
      </c>
      <c r="AS30" s="8">
        <v>2.3772083784331102</v>
      </c>
      <c r="AT30" s="8">
        <v>2.6274119485262446</v>
      </c>
      <c r="AU30" s="8">
        <v>2.9819677146674763</v>
      </c>
      <c r="AV30" s="8">
        <v>2.7501866802633259</v>
      </c>
      <c r="AW30" s="8">
        <v>4.3281711362999715</v>
      </c>
      <c r="AX30" s="8">
        <v>1.6014564553965727</v>
      </c>
      <c r="AY30" s="8">
        <v>2.3753355759725139</v>
      </c>
      <c r="AZ30" s="8">
        <v>3.4536737732665728</v>
      </c>
      <c r="BA30" s="8">
        <v>3.3971964398801617</v>
      </c>
      <c r="BB30" s="8">
        <v>5.0697954244661787</v>
      </c>
      <c r="BC30" s="8">
        <v>3.7831870593498422</v>
      </c>
      <c r="BD30" s="8">
        <v>3.2205388234180248</v>
      </c>
      <c r="BE30" s="8">
        <v>2.6630742135253911</v>
      </c>
      <c r="BF30" s="8">
        <v>2.6233033356185729</v>
      </c>
      <c r="BG30" s="8">
        <v>2.6847973391909647</v>
      </c>
      <c r="BH30" s="8">
        <v>0.73769715524475998</v>
      </c>
      <c r="BI30" s="8">
        <v>-9.9524048445553461</v>
      </c>
      <c r="BJ30" s="8">
        <v>4.8524749163735521</v>
      </c>
      <c r="BK30" s="8">
        <v>2.379798220477241</v>
      </c>
      <c r="BL30">
        <f t="shared" ref="BL30" si="26">AVERAGE(B30:BK30)</f>
        <v>1.5075108520106297</v>
      </c>
    </row>
    <row r="31" spans="1:64" x14ac:dyDescent="0.25">
      <c r="A31" s="8" t="s">
        <v>558</v>
      </c>
      <c r="B31" s="8">
        <v>5.3743035444787211</v>
      </c>
      <c r="C31" s="8">
        <v>3.4827290759552767</v>
      </c>
      <c r="D31" s="8">
        <v>-2.3158716622814524</v>
      </c>
      <c r="E31" s="8">
        <v>0.44964418543804641</v>
      </c>
      <c r="F31" s="8">
        <v>-0.45690005194404648</v>
      </c>
      <c r="G31" s="8">
        <v>3.8103959180717482</v>
      </c>
      <c r="H31" s="8">
        <v>1.4656031090122923</v>
      </c>
      <c r="I31" s="8">
        <v>7.001720507279714</v>
      </c>
      <c r="J31" s="8">
        <v>6.7728378356252961</v>
      </c>
      <c r="K31" s="8">
        <v>7.6855403454658529</v>
      </c>
      <c r="L31" s="8">
        <v>8.6413561945200428</v>
      </c>
      <c r="M31" s="8">
        <v>9.2543986267646972</v>
      </c>
      <c r="N31" s="8">
        <v>11.25050802567749</v>
      </c>
      <c r="O31" s="8">
        <v>5.6066828030311768</v>
      </c>
      <c r="P31" s="8">
        <v>2.7158588466779605</v>
      </c>
      <c r="Q31" s="8">
        <v>7.6950603359148317</v>
      </c>
      <c r="R31" s="8">
        <v>2.4906635458276298</v>
      </c>
      <c r="S31" s="8">
        <v>2.5185062579298005</v>
      </c>
      <c r="T31" s="8">
        <v>4.27224216380786</v>
      </c>
      <c r="U31" s="8">
        <v>6.6629974786727786</v>
      </c>
      <c r="V31" s="8">
        <v>-6.4528708661774061</v>
      </c>
      <c r="W31" s="8">
        <v>-1.4509340753626816</v>
      </c>
      <c r="X31" s="8">
        <v>-5.0883463941137137</v>
      </c>
      <c r="Y31" s="8">
        <v>3.1080820479535021</v>
      </c>
      <c r="Z31" s="8">
        <v>5.5678365114048205</v>
      </c>
      <c r="AA31" s="8">
        <v>5.2883899717245839</v>
      </c>
      <c r="AB31" s="8">
        <v>1.4785966672781825</v>
      </c>
      <c r="AC31" s="8">
        <v>-1.9780448679361626</v>
      </c>
      <c r="AD31" s="8">
        <v>1.243611572439022</v>
      </c>
      <c r="AE31" s="8">
        <v>-6.0655556687338503</v>
      </c>
      <c r="AF31" s="8">
        <v>-0.70069627590581263</v>
      </c>
      <c r="AG31" s="8">
        <v>-2.1799798059824411</v>
      </c>
      <c r="AH31" s="8">
        <v>3.2425632721546265</v>
      </c>
      <c r="AI31" s="8">
        <v>4.1829558149572961</v>
      </c>
      <c r="AJ31" s="8">
        <v>2.6080900058011309</v>
      </c>
      <c r="AK31" s="8">
        <v>0.65650216285347085</v>
      </c>
      <c r="AL31" s="8">
        <v>1.8553430248840215</v>
      </c>
      <c r="AM31" s="8">
        <v>-1.1244424257402414</v>
      </c>
      <c r="AN31" s="8">
        <v>-0.94884592255172606</v>
      </c>
      <c r="AO31" s="8">
        <v>2.9709107810716517</v>
      </c>
      <c r="AP31" s="8">
        <v>5.9648943668406673E-2</v>
      </c>
      <c r="AQ31" s="8">
        <v>1.7602427785657682</v>
      </c>
      <c r="AR31" s="8">
        <v>-5.1285666497420834E-2</v>
      </c>
      <c r="AS31" s="8">
        <v>4.5617819574883924</v>
      </c>
      <c r="AT31" s="8">
        <v>2.0555715014644278</v>
      </c>
      <c r="AU31" s="8">
        <v>2.8479620076530949</v>
      </c>
      <c r="AV31" s="8">
        <v>4.9808299200050357</v>
      </c>
      <c r="AW31" s="8">
        <v>4.0617221662156311</v>
      </c>
      <c r="AX31" s="8">
        <v>-1.0732383326647863</v>
      </c>
      <c r="AY31" s="8">
        <v>6.5228161792292667</v>
      </c>
      <c r="AZ31" s="8">
        <v>3.0133962726197439</v>
      </c>
      <c r="BA31" s="8">
        <v>1.0076540328270482</v>
      </c>
      <c r="BB31" s="8">
        <v>2.1142564519430351</v>
      </c>
      <c r="BC31" s="8">
        <v>-0.35451480226443266</v>
      </c>
      <c r="BD31" s="8">
        <v>-4.3583171793933673</v>
      </c>
      <c r="BE31" s="8">
        <v>-4.0574230024056845</v>
      </c>
      <c r="BF31" s="8">
        <v>0.5232965885742118</v>
      </c>
      <c r="BG31" s="8">
        <v>0.97893849269739519</v>
      </c>
      <c r="BH31" s="8">
        <v>0.44828040714865836</v>
      </c>
      <c r="BI31" s="8">
        <v>-3.9180041715403888</v>
      </c>
      <c r="BJ31" s="8">
        <v>4.4353528191100224</v>
      </c>
      <c r="BK31" s="8">
        <v>2.4287017595963931</v>
      </c>
      <c r="BL31">
        <f t="shared" ref="BL31" si="27">AVERAGE(A31:BK31)</f>
        <v>2.0738566409674912</v>
      </c>
    </row>
    <row r="32" spans="1:64" x14ac:dyDescent="0.25">
      <c r="A32" s="8" t="s">
        <v>175</v>
      </c>
      <c r="B32" s="8"/>
      <c r="C32" s="8"/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/>
      <c r="P32" s="8">
        <v>-2.3919094267302654</v>
      </c>
      <c r="Q32" s="8">
        <v>3.8269784350666356</v>
      </c>
      <c r="R32" s="8">
        <v>3.1008783143317942</v>
      </c>
      <c r="S32" s="8">
        <v>4.3145516698088784</v>
      </c>
      <c r="T32" s="8">
        <v>7.3264644452829515</v>
      </c>
      <c r="U32" s="8">
        <v>3.8622614087928184</v>
      </c>
      <c r="V32" s="8">
        <v>-2.3269208297468538</v>
      </c>
      <c r="W32" s="8">
        <v>-5.2573153676789985</v>
      </c>
      <c r="X32" s="8">
        <v>0.1631210049841485</v>
      </c>
      <c r="Y32" s="8">
        <v>3.2887019519713903</v>
      </c>
      <c r="Z32" s="8">
        <v>0.8505028456183652</v>
      </c>
      <c r="AA32" s="8">
        <v>4.9174467978738505</v>
      </c>
      <c r="AB32" s="8">
        <v>2.4783229591650837</v>
      </c>
      <c r="AC32" s="8">
        <v>3.4621820368512743</v>
      </c>
      <c r="AD32" s="8">
        <v>3.6012011176422902</v>
      </c>
      <c r="AE32" s="8">
        <v>-3.3483070007862636</v>
      </c>
      <c r="AF32" s="8">
        <v>-4.0977366434849785</v>
      </c>
      <c r="AG32" s="8">
        <v>-5.986085477373166</v>
      </c>
      <c r="AH32" s="8">
        <v>0.49068300142687349</v>
      </c>
      <c r="AI32" s="8">
        <v>1.7313083361625985</v>
      </c>
      <c r="AJ32" s="8">
        <v>1.7841482737550223</v>
      </c>
      <c r="AK32" s="8">
        <v>3.7826041524209586</v>
      </c>
      <c r="AL32" s="8">
        <v>4.568602084366205</v>
      </c>
      <c r="AM32" s="8">
        <v>3.5640051475165961</v>
      </c>
      <c r="AN32" s="8">
        <v>0.13411525371587629</v>
      </c>
      <c r="AO32" s="8">
        <v>4.2549945127736635</v>
      </c>
      <c r="AP32" s="8">
        <v>-2.6303585642141059</v>
      </c>
      <c r="AQ32" s="8">
        <v>0.37964484703434209</v>
      </c>
      <c r="AR32" s="8">
        <v>1.7767084301824667</v>
      </c>
      <c r="AS32" s="8">
        <v>1.0316427008267368</v>
      </c>
      <c r="AT32" s="8">
        <v>3.5804916331814098</v>
      </c>
      <c r="AU32" s="8">
        <v>5.6737730951863909</v>
      </c>
      <c r="AV32" s="8">
        <v>1.6959634265684826</v>
      </c>
      <c r="AW32" s="8">
        <v>0.21278498831679826</v>
      </c>
      <c r="AX32" s="8">
        <v>-5.4364440115971036</v>
      </c>
      <c r="AY32" s="8">
        <v>-2.59947597536069</v>
      </c>
      <c r="AZ32" s="8">
        <v>-1.0273707372579537</v>
      </c>
      <c r="BA32" s="8">
        <v>-0.56238029483249363</v>
      </c>
      <c r="BB32" s="8">
        <v>-1.5373463940548078</v>
      </c>
      <c r="BC32" s="8">
        <v>-0.2274393376922319</v>
      </c>
      <c r="BD32" s="8">
        <v>2.2085652735826784</v>
      </c>
      <c r="BE32" s="8">
        <v>2.3267247710479353</v>
      </c>
      <c r="BF32" s="8">
        <v>0.26902542518598693</v>
      </c>
      <c r="BG32" s="8">
        <v>-1.0492830206449497</v>
      </c>
      <c r="BH32" s="8">
        <v>8.753427052205609E-2</v>
      </c>
      <c r="BI32" s="8">
        <v>-12.897470525871469</v>
      </c>
      <c r="BJ32" s="8">
        <v>-0.96172895686802917</v>
      </c>
      <c r="BK32" s="8">
        <v>11.16177908368816</v>
      </c>
      <c r="BL32">
        <f t="shared" ref="BL32" si="28">AVERAGE(B32:BK32)</f>
        <v>0.82437789855534083</v>
      </c>
    </row>
    <row r="33" spans="1:64" x14ac:dyDescent="0.25">
      <c r="A33" s="8" t="s">
        <v>168</v>
      </c>
      <c r="B33" s="8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8"/>
      <c r="O33" s="8"/>
      <c r="P33" s="8">
        <v>-3.0005516468704769</v>
      </c>
      <c r="Q33" s="8">
        <v>16.216553429164165</v>
      </c>
      <c r="R33" s="8">
        <v>7.342598984501052</v>
      </c>
      <c r="S33" s="8">
        <v>3.3721183308786209</v>
      </c>
      <c r="T33" s="8">
        <v>18.67238129988263</v>
      </c>
      <c r="U33" s="8">
        <v>-9.9512939194995766</v>
      </c>
      <c r="V33" s="8">
        <v>-22.378560796389777</v>
      </c>
      <c r="W33" s="8">
        <v>0.57261011257112671</v>
      </c>
      <c r="X33" s="8">
        <v>-2.8367500627397249</v>
      </c>
      <c r="Y33" s="8">
        <v>-2.7548272348484346</v>
      </c>
      <c r="Z33" s="8">
        <v>-4.7890409828277285</v>
      </c>
      <c r="AA33" s="8">
        <v>-5.9733153647265738</v>
      </c>
      <c r="AB33" s="8">
        <v>-1.3797024629845822</v>
      </c>
      <c r="AC33" s="8">
        <v>-2.2009720313784982</v>
      </c>
      <c r="AD33" s="8">
        <v>-4.2280064552246017</v>
      </c>
      <c r="AE33" s="8">
        <v>-2.0394237739455576</v>
      </c>
      <c r="AF33" s="8">
        <v>0.11417078847395601</v>
      </c>
      <c r="AG33" s="8">
        <v>1.905263672507914</v>
      </c>
      <c r="AH33" s="8">
        <v>-2.2661649153605765</v>
      </c>
      <c r="AI33" s="8">
        <v>0.59374699376495244</v>
      </c>
      <c r="AJ33" s="8">
        <v>1.9769219592822935</v>
      </c>
      <c r="AK33" s="8">
        <v>0.49313577982069035</v>
      </c>
      <c r="AL33" s="8">
        <v>-3.6791560133327437</v>
      </c>
      <c r="AM33" s="8">
        <v>-2.7131904526490445</v>
      </c>
      <c r="AN33" s="8">
        <v>0.88016698985823894</v>
      </c>
      <c r="AO33" s="8">
        <v>0.73006945099547238</v>
      </c>
      <c r="AP33" s="8">
        <v>0.68703697130274577</v>
      </c>
      <c r="AQ33" s="8">
        <v>1.8646857286271086</v>
      </c>
      <c r="AR33" s="8">
        <v>0.99088274581464475</v>
      </c>
      <c r="AS33" s="8">
        <v>-1.2846012307221031</v>
      </c>
      <c r="AT33" s="8">
        <v>-1.3250510999311587</v>
      </c>
      <c r="AU33" s="8">
        <v>2.6920521206136954</v>
      </c>
      <c r="AV33" s="8">
        <v>-1.4161676468992681</v>
      </c>
      <c r="AW33" s="8">
        <v>-3.423745708574728</v>
      </c>
      <c r="AX33" s="8">
        <v>-3.209963091116208</v>
      </c>
      <c r="AY33" s="8">
        <v>1.1114798258206093</v>
      </c>
      <c r="AZ33" s="8">
        <v>2.3363151965061206</v>
      </c>
      <c r="BA33" s="8">
        <v>-0.35975494439166766</v>
      </c>
      <c r="BB33" s="8">
        <v>-3.3308448347230382</v>
      </c>
      <c r="BC33" s="8">
        <v>-3.6675189324305677</v>
      </c>
      <c r="BD33" s="8">
        <v>-1.522384231884061</v>
      </c>
      <c r="BE33" s="8">
        <v>-3.521143981982803</v>
      </c>
      <c r="BF33" s="8">
        <v>0.32020543877322893</v>
      </c>
      <c r="BG33" s="8">
        <v>-0.86886005686672263</v>
      </c>
      <c r="BH33" s="8">
        <v>2.9742261522544027</v>
      </c>
      <c r="BI33" s="8">
        <v>0.29171891700163144</v>
      </c>
      <c r="BJ33" s="8">
        <v>-2.3968215628809588</v>
      </c>
      <c r="BK33" s="8">
        <v>-2.4234077025460294</v>
      </c>
      <c r="BL33">
        <f t="shared" ref="BL33" si="29">AVERAGE(A33:BK33)</f>
        <v>-0.68339333852733153</v>
      </c>
    </row>
    <row r="34" spans="1:64" x14ac:dyDescent="0.25">
      <c r="A34" s="8" t="s">
        <v>559</v>
      </c>
      <c r="B34" s="8"/>
      <c r="C34" s="8"/>
      <c r="D34" s="8"/>
      <c r="E34" s="8"/>
      <c r="F34" s="8"/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>
        <v>11.527685847551879</v>
      </c>
      <c r="W34" s="8">
        <v>0.26781509377811119</v>
      </c>
      <c r="X34" s="8">
        <v>7.0815175234925505</v>
      </c>
      <c r="Y34" s="8">
        <v>1.4139437613704331</v>
      </c>
      <c r="Z34" s="8">
        <v>0.94478589068573626</v>
      </c>
      <c r="AA34" s="8">
        <v>8.1288802739963444</v>
      </c>
      <c r="AB34" s="8">
        <v>25.319720798124919</v>
      </c>
      <c r="AC34" s="8">
        <v>1.7919892122443741</v>
      </c>
      <c r="AD34" s="8">
        <v>4.3653637574202548</v>
      </c>
      <c r="AE34" s="8">
        <v>7.5697856132186132</v>
      </c>
      <c r="AF34" s="8">
        <v>-2.0337406678294485</v>
      </c>
      <c r="AG34" s="8">
        <v>8.7711781332398857</v>
      </c>
      <c r="AH34" s="8">
        <v>6.9024244037375837</v>
      </c>
      <c r="AI34" s="8">
        <v>4.8665373682657247</v>
      </c>
      <c r="AJ34" s="8">
        <v>5.8002759476161145</v>
      </c>
      <c r="AK34" s="8">
        <v>3.6093966276675218</v>
      </c>
      <c r="AL34" s="8">
        <v>3.5681675751954884</v>
      </c>
      <c r="AM34" s="8">
        <v>3.9601618837073431</v>
      </c>
      <c r="AN34" s="8">
        <v>5.3652675601327644</v>
      </c>
      <c r="AO34" s="8">
        <v>0.50069300928608129</v>
      </c>
      <c r="AP34" s="8">
        <v>5.4702893321634463</v>
      </c>
      <c r="AQ34" s="8">
        <v>8.1569089080867059</v>
      </c>
      <c r="AR34" s="8">
        <v>5.1764259640390833</v>
      </c>
      <c r="AS34" s="8">
        <v>3.5029870553440929</v>
      </c>
      <c r="AT34" s="8">
        <v>5.1309037884670516</v>
      </c>
      <c r="AU34" s="8">
        <v>5.4204724361996455</v>
      </c>
      <c r="AV34" s="8">
        <v>16.910199323130669</v>
      </c>
      <c r="AW34" s="8">
        <v>3.565242324664581</v>
      </c>
      <c r="AX34" s="8">
        <v>5.5333197760105008</v>
      </c>
      <c r="AY34" s="8">
        <v>10.702221960033455</v>
      </c>
      <c r="AZ34" s="8">
        <v>6.7995980042737187</v>
      </c>
      <c r="BA34" s="8">
        <v>3.9793855638490641</v>
      </c>
      <c r="BB34" s="8">
        <v>1.0350103574230189</v>
      </c>
      <c r="BC34" s="8">
        <v>4.7037295222284996</v>
      </c>
      <c r="BD34" s="8">
        <v>5.6498062711773116</v>
      </c>
      <c r="BE34" s="8">
        <v>7.1915086623774727</v>
      </c>
      <c r="BF34" s="8">
        <v>3.7715712405616415</v>
      </c>
      <c r="BG34" s="8">
        <v>2.6903944325187013</v>
      </c>
      <c r="BH34" s="8">
        <v>5.0161320096154753</v>
      </c>
      <c r="BI34" s="8">
        <v>-10.804965988434958</v>
      </c>
      <c r="BJ34" s="8">
        <v>3.7525213912642528</v>
      </c>
      <c r="BK34" s="8"/>
      <c r="BL34">
        <f t="shared" ref="BL34" si="30">AVERAGE(B34:BK34)</f>
        <v>5.1969637060462368</v>
      </c>
    </row>
    <row r="35" spans="1:64" x14ac:dyDescent="0.25">
      <c r="A35" s="8" t="s">
        <v>4</v>
      </c>
      <c r="B35" s="8">
        <v>4.0035015148457234</v>
      </c>
      <c r="C35" s="8">
        <v>4.2755422931570308</v>
      </c>
      <c r="D35" s="8">
        <v>3.4877438644961103</v>
      </c>
      <c r="E35" s="8">
        <v>4.3180252605266531</v>
      </c>
      <c r="F35" s="8">
        <v>4.2014725116717813</v>
      </c>
      <c r="G35" s="8">
        <v>5.6262471463962385</v>
      </c>
      <c r="H35" s="8">
        <v>5.216593957389918</v>
      </c>
      <c r="I35" s="8">
        <v>9.8209036911772358</v>
      </c>
      <c r="J35" s="8">
        <v>14.322477309122121</v>
      </c>
      <c r="K35" s="8">
        <v>16.031221072847671</v>
      </c>
      <c r="L35" s="8">
        <v>23.343793107152663</v>
      </c>
      <c r="M35" s="8">
        <v>21.832197270799085</v>
      </c>
      <c r="N35" s="8">
        <v>15.647256058806462</v>
      </c>
      <c r="O35" s="8">
        <v>3.3980929084662819</v>
      </c>
      <c r="P35" s="8">
        <v>3.0292266151433722</v>
      </c>
      <c r="Q35" s="8">
        <v>5.0900610195153746</v>
      </c>
      <c r="R35" s="8">
        <v>6.3842876212858926</v>
      </c>
      <c r="S35" s="8">
        <v>8.6220437539352872</v>
      </c>
      <c r="T35" s="8">
        <v>6.612578106188721</v>
      </c>
      <c r="U35" s="8">
        <v>6.6083973715474116</v>
      </c>
      <c r="V35" s="8">
        <v>4.1630000290512328</v>
      </c>
      <c r="W35" s="8">
        <v>7.7510949894576555</v>
      </c>
      <c r="X35" s="8">
        <v>9.1244150317007211</v>
      </c>
      <c r="Y35" s="8">
        <v>4.7480678125696016</v>
      </c>
      <c r="Z35" s="8">
        <v>3.4060514579881556</v>
      </c>
      <c r="AA35" s="8">
        <v>4.4524772068751588</v>
      </c>
      <c r="AB35" s="8">
        <v>8.11408937273535</v>
      </c>
      <c r="AC35" s="8">
        <v>15.575454175978635</v>
      </c>
      <c r="AD35" s="8">
        <v>9.5504647349500971</v>
      </c>
      <c r="AE35" s="8">
        <v>3.6047556044133984</v>
      </c>
      <c r="AF35" s="8">
        <v>4.4145553558750095</v>
      </c>
      <c r="AG35" s="8">
        <v>1.1375015575950442E-2</v>
      </c>
      <c r="AH35" s="8">
        <v>-0.9810118104251444</v>
      </c>
      <c r="AI35" s="8">
        <v>0.78266012026296039</v>
      </c>
      <c r="AJ35" s="8">
        <v>4.2507039534185935</v>
      </c>
      <c r="AK35" s="8">
        <v>3.2522300174619545</v>
      </c>
      <c r="AL35" s="8">
        <v>5.8384185632007757</v>
      </c>
      <c r="AM35" s="8">
        <v>-1.7612208482547231</v>
      </c>
      <c r="AN35" s="8">
        <v>7.3424267830726251</v>
      </c>
      <c r="AO35" s="8">
        <v>-0.10445789094487168</v>
      </c>
      <c r="AP35" s="8">
        <v>-1.7377322297118383</v>
      </c>
      <c r="AQ35" s="8">
        <v>4.1078298157804625</v>
      </c>
      <c r="AR35" s="8">
        <v>2.8085206399368019</v>
      </c>
      <c r="AS35" s="8">
        <v>0.92570568827805744</v>
      </c>
      <c r="AT35" s="8">
        <v>2.6938782370513366</v>
      </c>
      <c r="AU35" s="8">
        <v>6.3470049067110068</v>
      </c>
      <c r="AV35" s="8">
        <v>3.7340678095605853</v>
      </c>
      <c r="AW35" s="8">
        <v>1.1769188323962538</v>
      </c>
      <c r="AX35" s="8">
        <v>-15.89055768753019</v>
      </c>
      <c r="AY35" s="8">
        <v>7.8758711323136907</v>
      </c>
      <c r="AZ35" s="8">
        <v>4.7171658630536797</v>
      </c>
      <c r="BA35" s="8">
        <v>-2.0701741261028133</v>
      </c>
      <c r="BB35" s="8">
        <v>9.0056638893299521</v>
      </c>
      <c r="BC35" s="8">
        <v>3.6795226120321303</v>
      </c>
      <c r="BD35" s="8">
        <v>-6.7003023417430541</v>
      </c>
      <c r="BE35" s="8">
        <v>5.0513731527322108</v>
      </c>
      <c r="BF35" s="8">
        <v>1.9719443891535349</v>
      </c>
      <c r="BG35" s="8">
        <v>2.0813461242524625</v>
      </c>
      <c r="BH35" s="8">
        <v>1.0416716395978938</v>
      </c>
      <c r="BI35" s="8">
        <v>-10.402630907344204</v>
      </c>
      <c r="BJ35" s="8">
        <v>10.054231535724838</v>
      </c>
      <c r="BK35" s="8">
        <v>4.1038263412967382</v>
      </c>
      <c r="BL35">
        <f t="shared" ref="BL35" si="31">AVERAGE(A35:BK35)</f>
        <v>4.8384251201000588</v>
      </c>
    </row>
    <row r="36" spans="1:64" x14ac:dyDescent="0.25">
      <c r="A36" s="8" t="s">
        <v>560</v>
      </c>
      <c r="B36" s="8">
        <v>3.0736281949107962</v>
      </c>
      <c r="C36" s="8">
        <v>-5.4896637926801048</v>
      </c>
      <c r="D36" s="8">
        <v>-2.5915614052098022</v>
      </c>
      <c r="E36" s="8">
        <v>8.1195653357511333E-2</v>
      </c>
      <c r="F36" s="8">
        <v>-1.0983177502115922</v>
      </c>
      <c r="G36" s="8">
        <v>-1.469613910274731</v>
      </c>
      <c r="H36" s="8">
        <v>2.3992585176180796</v>
      </c>
      <c r="I36" s="8">
        <v>-0.8750520195994369</v>
      </c>
      <c r="J36" s="8">
        <v>4.6407770683830876</v>
      </c>
      <c r="K36" s="8">
        <v>6.3976894726721412E-2</v>
      </c>
      <c r="L36" s="8">
        <v>-0.9711282744524965</v>
      </c>
      <c r="M36" s="8">
        <v>-1.9691238863786822</v>
      </c>
      <c r="N36" s="8">
        <v>-7.3388581885751591E-2</v>
      </c>
      <c r="O36" s="8">
        <v>4.2780753869529491</v>
      </c>
      <c r="P36" s="8">
        <v>-1.5566654945552472</v>
      </c>
      <c r="Q36" s="8">
        <v>3.8670954167051974</v>
      </c>
      <c r="R36" s="8">
        <v>2.7558277656255683</v>
      </c>
      <c r="S36" s="8">
        <v>0.18647312509018832</v>
      </c>
      <c r="T36" s="8">
        <v>-3.4596116256980309</v>
      </c>
      <c r="U36" s="8">
        <v>-5.4652637291888055</v>
      </c>
      <c r="V36" s="8">
        <v>-2.5824191022476413</v>
      </c>
      <c r="W36" s="8">
        <v>6.5535644456626585</v>
      </c>
      <c r="X36" s="8">
        <v>-9.1377086219233092</v>
      </c>
      <c r="Y36" s="8">
        <v>8.2478360644991255</v>
      </c>
      <c r="Z36" s="8">
        <v>2.7248661862406607</v>
      </c>
      <c r="AA36" s="8">
        <v>2.3529867015389385</v>
      </c>
      <c r="AB36" s="8">
        <v>-6.1006494923815495</v>
      </c>
      <c r="AC36" s="8">
        <v>0.11628555913647176</v>
      </c>
      <c r="AD36" s="8">
        <v>-0.52616389319581458</v>
      </c>
      <c r="AE36" s="8">
        <v>-5.112200332988138</v>
      </c>
      <c r="AF36" s="8">
        <v>-3.6008033718288317</v>
      </c>
      <c r="AG36" s="8">
        <v>-9.3540662881710261</v>
      </c>
      <c r="AH36" s="8">
        <v>-2.8288875572086596</v>
      </c>
      <c r="AI36" s="8">
        <v>1.6521696545086257</v>
      </c>
      <c r="AJ36" s="8">
        <v>4.2928544795485664</v>
      </c>
      <c r="AK36" s="8">
        <v>-6.4792849902165983</v>
      </c>
      <c r="AL36" s="8">
        <v>2.4104592412317487</v>
      </c>
      <c r="AM36" s="8">
        <v>1.8554126769785313</v>
      </c>
      <c r="AN36" s="8">
        <v>0.75739220849962408</v>
      </c>
      <c r="AO36" s="8">
        <v>-5.1822002636044289</v>
      </c>
      <c r="AP36" s="8">
        <v>2.1388552733554178</v>
      </c>
      <c r="AQ36" s="8">
        <v>1.3527753620428626</v>
      </c>
      <c r="AR36" s="8">
        <v>-7.657345914417192</v>
      </c>
      <c r="AS36" s="8">
        <v>3.7205910468886145</v>
      </c>
      <c r="AT36" s="8">
        <v>-1.3381825936235003</v>
      </c>
      <c r="AU36" s="8">
        <v>2.6846673436515829</v>
      </c>
      <c r="AV36" s="8">
        <v>2.6658650606535588</v>
      </c>
      <c r="AW36" s="8">
        <v>-3.9937079778781026E-2</v>
      </c>
      <c r="AX36" s="8">
        <v>6.2723939666324782</v>
      </c>
      <c r="AY36" s="8">
        <v>2.4859848510043037</v>
      </c>
      <c r="AZ36" s="8">
        <v>2.6102348027131654</v>
      </c>
      <c r="BA36" s="8">
        <v>4.1451583943365335</v>
      </c>
      <c r="BB36" s="8">
        <v>-36.777697163934832</v>
      </c>
      <c r="BC36" s="8">
        <v>0.1581115587524522</v>
      </c>
      <c r="BD36" s="8">
        <v>3.891158828357959</v>
      </c>
      <c r="BE36" s="8">
        <v>2.9380992393553242</v>
      </c>
      <c r="BF36" s="8">
        <v>2.5909235013507725</v>
      </c>
      <c r="BG36" s="8">
        <v>1.7922203053133359</v>
      </c>
      <c r="BH36" s="8">
        <v>0.83300981086989623</v>
      </c>
      <c r="BI36" s="8">
        <v>-1.6247755794237264</v>
      </c>
      <c r="BJ36" s="8">
        <v>-1.1290938063319516</v>
      </c>
      <c r="BK36" s="8">
        <v>-1.6954049590869147</v>
      </c>
      <c r="BL36">
        <f t="shared" ref="BL36" si="32">AVERAGE(B36:BK36)</f>
        <v>-0.54187140151619784</v>
      </c>
    </row>
    <row r="37" spans="1:64" x14ac:dyDescent="0.25">
      <c r="A37" s="8" t="s">
        <v>561</v>
      </c>
      <c r="B37" s="8">
        <v>1.121346226011454</v>
      </c>
      <c r="C37" s="8">
        <v>5.4458582364747912</v>
      </c>
      <c r="D37" s="8">
        <v>3.4052129167442757</v>
      </c>
      <c r="E37" s="8">
        <v>4.6507554818026478</v>
      </c>
      <c r="F37" s="8">
        <v>4.4095183170512797</v>
      </c>
      <c r="G37" s="8">
        <v>4.7356757750809209</v>
      </c>
      <c r="H37" s="8">
        <v>1.2528168297935736</v>
      </c>
      <c r="I37" s="8">
        <v>3.3152500353799184</v>
      </c>
      <c r="J37" s="8">
        <v>3.6267332549322617</v>
      </c>
      <c r="K37" s="8">
        <v>10.094350567690284</v>
      </c>
      <c r="L37" s="8">
        <v>0.99693185874328094</v>
      </c>
      <c r="M37" s="8">
        <v>4.3018308963631995</v>
      </c>
      <c r="N37" s="8">
        <v>5.4317037613155463</v>
      </c>
      <c r="O37" s="8">
        <v>1.924903895228951</v>
      </c>
      <c r="P37" s="8">
        <v>7.4186199244309137E-2</v>
      </c>
      <c r="Q37" s="8">
        <v>4.5051042640162962</v>
      </c>
      <c r="R37" s="8">
        <v>2.3302652542621445</v>
      </c>
      <c r="S37" s="8">
        <v>2.7084521570558877</v>
      </c>
      <c r="T37" s="8">
        <v>2.7036956730836579</v>
      </c>
      <c r="U37" s="8">
        <v>0.86798704161870432</v>
      </c>
      <c r="V37" s="8">
        <v>2.1473805443738172</v>
      </c>
      <c r="W37" s="8">
        <v>-4.3112844108841699</v>
      </c>
      <c r="X37" s="8">
        <v>1.5534327215733725</v>
      </c>
      <c r="Y37" s="8">
        <v>4.9035542001451233</v>
      </c>
      <c r="Z37" s="8">
        <v>3.7849742319364168</v>
      </c>
      <c r="AA37" s="8">
        <v>1.1113810352473479</v>
      </c>
      <c r="AB37" s="8">
        <v>2.7091739812837687</v>
      </c>
      <c r="AC37" s="8">
        <v>3.0657612925885331</v>
      </c>
      <c r="AD37" s="8">
        <v>0.51757380097321004</v>
      </c>
      <c r="AE37" s="8">
        <v>-1.2964413233353014</v>
      </c>
      <c r="AF37" s="8">
        <v>-3.3003000110494725</v>
      </c>
      <c r="AG37" s="8">
        <v>-0.29670950241400362</v>
      </c>
      <c r="AH37" s="8">
        <v>1.5357457226152746</v>
      </c>
      <c r="AI37" s="8">
        <v>3.3558143810065388</v>
      </c>
      <c r="AJ37" s="8">
        <v>1.6252813360755596</v>
      </c>
      <c r="AK37" s="8">
        <v>0.6315308644566926</v>
      </c>
      <c r="AL37" s="8">
        <v>3.2489748820719484</v>
      </c>
      <c r="AM37" s="8">
        <v>3.0342376789985366</v>
      </c>
      <c r="AN37" s="8">
        <v>4.2898365988724976</v>
      </c>
      <c r="AO37" s="8">
        <v>4.1639485002857128</v>
      </c>
      <c r="AP37" s="8">
        <v>0.77436674817555229</v>
      </c>
      <c r="AQ37" s="8">
        <v>1.885260119146011</v>
      </c>
      <c r="AR37" s="8">
        <v>0.89285348038407619</v>
      </c>
      <c r="AS37" s="8">
        <v>2.1349639751339282</v>
      </c>
      <c r="AT37" s="8">
        <v>2.2402545694540521</v>
      </c>
      <c r="AU37" s="8">
        <v>1.6061781601217007</v>
      </c>
      <c r="AV37" s="8">
        <v>1.0636587667532353</v>
      </c>
      <c r="AW37" s="8">
        <v>-9.2379645822617817E-2</v>
      </c>
      <c r="AX37" s="8">
        <v>-4.0172570696938976</v>
      </c>
      <c r="AY37" s="8">
        <v>1.9509254395092341</v>
      </c>
      <c r="AZ37" s="8">
        <v>2.1327163709906216</v>
      </c>
      <c r="BA37" s="8">
        <v>0.65675762832970008</v>
      </c>
      <c r="BB37" s="8">
        <v>1.2503396588606819</v>
      </c>
      <c r="BC37" s="8">
        <v>1.8444225034159416</v>
      </c>
      <c r="BD37" s="8">
        <v>-9.8423219714973698E-2</v>
      </c>
      <c r="BE37" s="8">
        <v>-9.9104468510162746E-2</v>
      </c>
      <c r="BF37" s="8">
        <v>1.8053056758442096</v>
      </c>
      <c r="BG37" s="8">
        <v>1.301965103595947</v>
      </c>
      <c r="BH37" s="8">
        <v>0.4553465304937987</v>
      </c>
      <c r="BI37" s="8">
        <v>-6.0524737471716037</v>
      </c>
      <c r="BJ37" s="8">
        <v>4.6828524075974656</v>
      </c>
      <c r="BK37" s="8">
        <v>1.9439995757803814</v>
      </c>
      <c r="BL37">
        <f t="shared" ref="BL37" si="33">AVERAGE(A37:BK37)</f>
        <v>1.9135318343449688</v>
      </c>
    </row>
    <row r="38" spans="1:64" x14ac:dyDescent="0.25">
      <c r="A38" s="8" t="s">
        <v>562</v>
      </c>
      <c r="B38" s="8"/>
      <c r="C38" s="8"/>
      <c r="D38" s="8"/>
      <c r="E38" s="8"/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  <c r="AA38" s="8"/>
      <c r="AB38" s="8"/>
      <c r="AC38" s="8"/>
      <c r="AD38" s="8"/>
      <c r="AE38" s="8"/>
      <c r="AF38" s="8">
        <v>-9.5473383933612155</v>
      </c>
      <c r="AG38" s="8">
        <v>-1.6411861029460511</v>
      </c>
      <c r="AH38" s="8">
        <v>1.6102304461068258</v>
      </c>
      <c r="AI38" s="8">
        <v>4.1241753645524994</v>
      </c>
      <c r="AJ38" s="8">
        <v>5.8638064318984817</v>
      </c>
      <c r="AK38" s="8">
        <v>4.7739362200000244</v>
      </c>
      <c r="AL38" s="8">
        <v>2.5045589931282848</v>
      </c>
      <c r="AM38" s="8">
        <v>2.852747865284158</v>
      </c>
      <c r="AN38" s="8">
        <v>2.0726763044442151</v>
      </c>
      <c r="AO38" s="8">
        <v>4.5445975186763548</v>
      </c>
      <c r="AP38" s="8">
        <v>3.8349217682786616</v>
      </c>
      <c r="AQ38" s="8">
        <v>4.2931280347253278</v>
      </c>
      <c r="AR38" s="8">
        <v>4.4146999427781282</v>
      </c>
      <c r="AS38" s="8">
        <v>6.1310602626822401</v>
      </c>
      <c r="AT38" s="8">
        <v>5.3060331533916667</v>
      </c>
      <c r="AU38" s="8">
        <v>6.8662895166908129</v>
      </c>
      <c r="AV38" s="8">
        <v>6.8306398089880105</v>
      </c>
      <c r="AW38" s="8">
        <v>4.3082739709266633</v>
      </c>
      <c r="AX38" s="8">
        <v>-3.3212160864492262</v>
      </c>
      <c r="AY38" s="8">
        <v>1.8036407882133147</v>
      </c>
      <c r="AZ38" s="8">
        <v>3.758998936818287</v>
      </c>
      <c r="BA38" s="8">
        <v>1.0556087429202137</v>
      </c>
      <c r="BB38" s="8">
        <v>0.87907422652389755</v>
      </c>
      <c r="BC38" s="8">
        <v>3.4295148841251972</v>
      </c>
      <c r="BD38" s="8">
        <v>4.2654890404421764</v>
      </c>
      <c r="BE38" s="8">
        <v>3.0126509727046908</v>
      </c>
      <c r="BF38" s="8">
        <v>5.362964116004477</v>
      </c>
      <c r="BG38" s="8">
        <v>5.1466631330785191</v>
      </c>
      <c r="BH38" s="8">
        <v>4.0437377855202925</v>
      </c>
      <c r="BI38" s="8">
        <v>-3.2105268304698882</v>
      </c>
      <c r="BJ38" s="8">
        <v>7.281299380598611</v>
      </c>
      <c r="BK38" s="8">
        <v>5.4848328950070311</v>
      </c>
      <c r="BL38">
        <f t="shared" ref="BL38" si="34">AVERAGE(B38:BK38)</f>
        <v>3.0667494716025838</v>
      </c>
    </row>
    <row r="39" spans="1:64" x14ac:dyDescent="0.25">
      <c r="A39" s="8" t="s">
        <v>563</v>
      </c>
      <c r="B39" s="8"/>
      <c r="C39" s="8"/>
      <c r="D39" s="8"/>
      <c r="E39" s="8"/>
      <c r="F39" s="8"/>
      <c r="G39" s="8"/>
      <c r="H39" s="8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>
        <v>1.0470280646808448</v>
      </c>
      <c r="W39" s="8">
        <v>-1.884376957513183</v>
      </c>
      <c r="X39" s="8">
        <v>0.20847519314828844</v>
      </c>
      <c r="Y39" s="8">
        <v>2.6392044333461513</v>
      </c>
      <c r="Z39" s="8">
        <v>3.2169450531938963</v>
      </c>
      <c r="AA39" s="8">
        <v>1.3299457512098343</v>
      </c>
      <c r="AB39" s="8">
        <v>0.94940372040046839</v>
      </c>
      <c r="AC39" s="8">
        <v>2.5213469205448433</v>
      </c>
      <c r="AD39" s="8">
        <v>3.4906431620134128</v>
      </c>
      <c r="AE39" s="8">
        <v>2.6154661986347918</v>
      </c>
      <c r="AF39" s="8">
        <v>-2.1464899206343091</v>
      </c>
      <c r="AG39" s="8">
        <v>-1.1397190696595487</v>
      </c>
      <c r="AH39" s="8">
        <v>-1.0314223650806156</v>
      </c>
      <c r="AI39" s="8">
        <v>0.46568640377708448</v>
      </c>
      <c r="AJ39" s="8">
        <v>-0.18835074385067685</v>
      </c>
      <c r="AK39" s="8">
        <v>2.8540638847871946E-2</v>
      </c>
      <c r="AL39" s="8">
        <v>2.0152831609876642</v>
      </c>
      <c r="AM39" s="8">
        <v>2.7242846564736993</v>
      </c>
      <c r="AN39" s="8">
        <v>1.1790059356515457</v>
      </c>
      <c r="AO39" s="8">
        <v>3.3761572949790235</v>
      </c>
      <c r="AP39" s="8">
        <v>0.93494965314542355</v>
      </c>
      <c r="AQ39" s="8">
        <v>-0.82628042816746472</v>
      </c>
      <c r="AR39" s="8">
        <v>-0.77133316907219296</v>
      </c>
      <c r="AS39" s="8">
        <v>1.9981320556157414</v>
      </c>
      <c r="AT39" s="8">
        <v>2.093586607430268</v>
      </c>
      <c r="AU39" s="8">
        <v>3.4225506597861397</v>
      </c>
      <c r="AV39" s="8">
        <v>2.9918220230827899</v>
      </c>
      <c r="AW39" s="8">
        <v>1.5099507937971595</v>
      </c>
      <c r="AX39" s="8">
        <v>-3.5105588602019822</v>
      </c>
      <c r="AY39" s="8">
        <v>2.1736381639678655</v>
      </c>
      <c r="AZ39" s="8">
        <v>0.68733986963795246</v>
      </c>
      <c r="BA39" s="8">
        <v>0.11059660430612439</v>
      </c>
      <c r="BB39" s="8">
        <v>0.62836067543700835</v>
      </c>
      <c r="BC39" s="8">
        <v>1.1086935944004637</v>
      </c>
      <c r="BD39" s="8">
        <v>0.49412982239276459</v>
      </c>
      <c r="BE39" s="8">
        <v>0.96013167317825321</v>
      </c>
      <c r="BF39" s="8">
        <v>0.4213261630564773</v>
      </c>
      <c r="BG39" s="8">
        <v>2.1055247201241514</v>
      </c>
      <c r="BH39" s="8">
        <v>0.42308976822731381</v>
      </c>
      <c r="BI39" s="8">
        <v>-2.8541583222644249</v>
      </c>
      <c r="BJ39" s="8">
        <v>4.5881921178936977</v>
      </c>
      <c r="BK39" s="8">
        <v>1.7360013003389696</v>
      </c>
      <c r="BL39">
        <f t="shared" ref="BL39" si="35">AVERAGE(A39:BK39)</f>
        <v>0.99625578612532351</v>
      </c>
    </row>
    <row r="40" spans="1:64" x14ac:dyDescent="0.25">
      <c r="A40" s="8" t="s">
        <v>564</v>
      </c>
      <c r="B40" s="8"/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  <c r="AC40" s="8"/>
      <c r="AD40" s="8"/>
      <c r="AE40" s="8"/>
      <c r="AF40" s="8"/>
      <c r="AG40" s="8"/>
      <c r="AH40" s="8"/>
      <c r="AI40" s="8"/>
      <c r="AJ40" s="8"/>
      <c r="AK40" s="8"/>
      <c r="AL40" s="8"/>
      <c r="AM40" s="8"/>
      <c r="AN40" s="8"/>
      <c r="AO40" s="8"/>
      <c r="AP40" s="8"/>
      <c r="AQ40" s="8"/>
      <c r="AR40" s="8"/>
      <c r="AS40" s="8"/>
      <c r="AT40" s="8"/>
      <c r="AU40" s="8"/>
      <c r="AV40" s="8"/>
      <c r="AW40" s="8"/>
      <c r="AX40" s="8"/>
      <c r="AY40" s="8"/>
      <c r="AZ40" s="8"/>
      <c r="BA40" s="8"/>
      <c r="BB40" s="8"/>
      <c r="BC40" s="8"/>
      <c r="BD40" s="8"/>
      <c r="BE40" s="8"/>
      <c r="BF40" s="8">
        <v>1.0440546778887523</v>
      </c>
      <c r="BG40" s="8">
        <v>-0.18262583678760791</v>
      </c>
      <c r="BH40" s="8">
        <v>3.8590918232102922E-2</v>
      </c>
      <c r="BI40" s="8">
        <v>-8.8810552132398612</v>
      </c>
      <c r="BJ40" s="8">
        <v>7.6589745748655105</v>
      </c>
      <c r="BK40" s="8"/>
      <c r="BL40">
        <f t="shared" ref="BL40" si="36">AVERAGE(B40:BK40)</f>
        <v>-6.4412175808220701E-2</v>
      </c>
    </row>
    <row r="41" spans="1:64" x14ac:dyDescent="0.25">
      <c r="A41" s="8" t="s">
        <v>157</v>
      </c>
      <c r="B41" s="8">
        <v>3.0714442814405061</v>
      </c>
      <c r="C41" s="8">
        <v>1.9110608693794831</v>
      </c>
      <c r="D41" s="8">
        <v>3.7628821010602422</v>
      </c>
      <c r="E41" s="8">
        <v>0.5927806296394067</v>
      </c>
      <c r="F41" s="8">
        <v>-0.95640496256086749</v>
      </c>
      <c r="G41" s="8">
        <v>9.2120950907022063</v>
      </c>
      <c r="H41" s="8">
        <v>1.7870622468578716</v>
      </c>
      <c r="I41" s="8">
        <v>1.7886188056299659</v>
      </c>
      <c r="J41" s="8">
        <v>2.1641496589198255</v>
      </c>
      <c r="K41" s="8">
        <v>0.1265571335357123</v>
      </c>
      <c r="L41" s="8">
        <v>7.6264751699759472</v>
      </c>
      <c r="M41" s="8">
        <v>-2.5944070572087128</v>
      </c>
      <c r="N41" s="8">
        <v>-6.5225361377171254</v>
      </c>
      <c r="O41" s="8">
        <v>0.77006749290858068</v>
      </c>
      <c r="P41" s="8">
        <v>-14.277313153735605</v>
      </c>
      <c r="Q41" s="8">
        <v>2.2437195977916531</v>
      </c>
      <c r="R41" s="8">
        <v>8.7835450304083622</v>
      </c>
      <c r="S41" s="8">
        <v>6.0776501736692836</v>
      </c>
      <c r="T41" s="8">
        <v>6.8206297385494707</v>
      </c>
      <c r="U41" s="8">
        <v>6.4284926163921625</v>
      </c>
      <c r="V41" s="8">
        <v>4.9895434518305137</v>
      </c>
      <c r="W41" s="8">
        <v>-12.293953063537785</v>
      </c>
      <c r="X41" s="8">
        <v>-6.3585478720942064</v>
      </c>
      <c r="Y41" s="8">
        <v>2.6361502807801287</v>
      </c>
      <c r="Z41" s="8">
        <v>2.5025718489517885</v>
      </c>
      <c r="AA41" s="8">
        <v>3.7937558469706403</v>
      </c>
      <c r="AB41" s="8">
        <v>4.7999986719769083</v>
      </c>
      <c r="AC41" s="8">
        <v>5.6366395732467112</v>
      </c>
      <c r="AD41" s="8">
        <v>8.1631678444137492</v>
      </c>
      <c r="AE41" s="8">
        <v>1.6743185217413981</v>
      </c>
      <c r="AF41" s="8">
        <v>6.0629411756843297</v>
      </c>
      <c r="AG41" s="8">
        <v>9.3893692827741688</v>
      </c>
      <c r="AH41" s="8">
        <v>4.9434038729488634</v>
      </c>
      <c r="AI41" s="8">
        <v>3.4611907190612783</v>
      </c>
      <c r="AJ41" s="8">
        <v>7.3758382475527213</v>
      </c>
      <c r="AK41" s="8">
        <v>5.3510076105550439</v>
      </c>
      <c r="AL41" s="8">
        <v>5.9863265285051881</v>
      </c>
      <c r="AM41" s="8">
        <v>2.8786691362142136</v>
      </c>
      <c r="AN41" s="8">
        <v>-1.4542556161336506</v>
      </c>
      <c r="AO41" s="8">
        <v>3.772356977465023</v>
      </c>
      <c r="AP41" s="8">
        <v>2.0099365122760275</v>
      </c>
      <c r="AQ41" s="8">
        <v>2.0861107091106277</v>
      </c>
      <c r="AR41" s="8">
        <v>3.6315664670145509</v>
      </c>
      <c r="AS41" s="8">
        <v>5.6163400745269598</v>
      </c>
      <c r="AT41" s="8">
        <v>4.8075180630183638</v>
      </c>
      <c r="AU41" s="8">
        <v>5.0159911235481758</v>
      </c>
      <c r="AV41" s="8">
        <v>4.1420023207572569</v>
      </c>
      <c r="AW41" s="8">
        <v>2.7558009595963568</v>
      </c>
      <c r="AX41" s="8">
        <v>-2.1283005713077046</v>
      </c>
      <c r="AY41" s="8">
        <v>4.788942687230076</v>
      </c>
      <c r="AZ41" s="8">
        <v>5.176036998030753</v>
      </c>
      <c r="BA41" s="8">
        <v>5.1257383798838561</v>
      </c>
      <c r="BB41" s="8">
        <v>2.3164001177072606</v>
      </c>
      <c r="BC41" s="8">
        <v>0.77292782032776586</v>
      </c>
      <c r="BD41" s="8">
        <v>1.105758380938056</v>
      </c>
      <c r="BE41" s="8">
        <v>0.55029785144438392</v>
      </c>
      <c r="BF41" s="8">
        <v>-0.21326644224498637</v>
      </c>
      <c r="BG41" s="8">
        <v>2.1390781809853507</v>
      </c>
      <c r="BH41" s="8">
        <v>-1.0455057408843658</v>
      </c>
      <c r="BI41" s="8">
        <v>-7.4136269473820136</v>
      </c>
      <c r="BJ41" s="8">
        <v>10.631881219091269</v>
      </c>
      <c r="BK41" s="8">
        <v>1.8627234168703524</v>
      </c>
      <c r="BL41">
        <f t="shared" ref="BL41" si="37">AVERAGE(A41:BK41)</f>
        <v>2.5138937733078022</v>
      </c>
    </row>
    <row r="42" spans="1:64" x14ac:dyDescent="0.25">
      <c r="A42" s="8" t="s">
        <v>186</v>
      </c>
      <c r="B42" s="8">
        <v>-26.527643606403956</v>
      </c>
      <c r="C42" s="8">
        <v>-6.3515048643384091</v>
      </c>
      <c r="D42" s="8">
        <v>7.6222544610134122</v>
      </c>
      <c r="E42" s="8">
        <v>15.468995418830772</v>
      </c>
      <c r="F42" s="8">
        <v>14.197889011606705</v>
      </c>
      <c r="G42" s="8">
        <v>7.6084039282852132</v>
      </c>
      <c r="H42" s="8">
        <v>-8.161497585287421</v>
      </c>
      <c r="I42" s="8">
        <v>-6.5714516143396793</v>
      </c>
      <c r="J42" s="8">
        <v>13.779340343526215</v>
      </c>
      <c r="K42" s="8">
        <v>16.050399292918542</v>
      </c>
      <c r="L42" s="8">
        <v>4.1591762013141675</v>
      </c>
      <c r="M42" s="8">
        <v>1.2901059709986384</v>
      </c>
      <c r="N42" s="8">
        <v>5.3272930139383021</v>
      </c>
      <c r="O42" s="8">
        <v>0.21800566735925031</v>
      </c>
      <c r="P42" s="8">
        <v>6.8164405062779707</v>
      </c>
      <c r="Q42" s="8">
        <v>-3.0813219849280244</v>
      </c>
      <c r="R42" s="8">
        <v>6.114001676047593</v>
      </c>
      <c r="S42" s="8">
        <v>9.8461568480197457</v>
      </c>
      <c r="T42" s="8">
        <v>6.1656637093229421</v>
      </c>
      <c r="U42" s="8">
        <v>6.4901126551427666</v>
      </c>
      <c r="V42" s="8">
        <v>3.7749036646334417</v>
      </c>
      <c r="W42" s="8">
        <v>7.423410231937396</v>
      </c>
      <c r="X42" s="8">
        <v>9.1811370495775293</v>
      </c>
      <c r="Y42" s="8">
        <v>13.690019840921863</v>
      </c>
      <c r="Z42" s="8">
        <v>11.896561710396725</v>
      </c>
      <c r="AA42" s="8">
        <v>7.341433471286777</v>
      </c>
      <c r="AB42" s="8">
        <v>9.8811637958546186</v>
      </c>
      <c r="AC42" s="8">
        <v>9.4461713568776844</v>
      </c>
      <c r="AD42" s="8">
        <v>2.6208591749210086</v>
      </c>
      <c r="AE42" s="8">
        <v>2.4065585719958307</v>
      </c>
      <c r="AF42" s="8">
        <v>7.7820919905075669</v>
      </c>
      <c r="AG42" s="8">
        <v>12.833209580712321</v>
      </c>
      <c r="AH42" s="8">
        <v>12.581996643928477</v>
      </c>
      <c r="AI42" s="8">
        <v>11.766389147799245</v>
      </c>
      <c r="AJ42" s="8">
        <v>9.7549548842171987</v>
      </c>
      <c r="AK42" s="8">
        <v>8.7764298143414123</v>
      </c>
      <c r="AL42" s="8">
        <v>8.1244975793863432</v>
      </c>
      <c r="AM42" s="8">
        <v>6.8160645594634701</v>
      </c>
      <c r="AN42" s="8">
        <v>6.7334856640101037</v>
      </c>
      <c r="AO42" s="8">
        <v>7.6385976739491497</v>
      </c>
      <c r="AP42" s="8">
        <v>7.5516548292027466</v>
      </c>
      <c r="AQ42" s="8">
        <v>8.4048799747597798</v>
      </c>
      <c r="AR42" s="8">
        <v>9.354776647514143</v>
      </c>
      <c r="AS42" s="8">
        <v>9.4615587712505942</v>
      </c>
      <c r="AT42" s="8">
        <v>10.741375125369188</v>
      </c>
      <c r="AU42" s="8">
        <v>12.093304692680903</v>
      </c>
      <c r="AV42" s="8">
        <v>13.635820501602495</v>
      </c>
      <c r="AW42" s="8">
        <v>9.0902801003322367</v>
      </c>
      <c r="AX42" s="8">
        <v>8.8559476748115458</v>
      </c>
      <c r="AY42" s="8">
        <v>10.10283262398373</v>
      </c>
      <c r="AZ42" s="8">
        <v>8.9538160418114501</v>
      </c>
      <c r="BA42" s="8">
        <v>7.134523777272392</v>
      </c>
      <c r="BB42" s="8">
        <v>7.0507341336395086</v>
      </c>
      <c r="BC42" s="8">
        <v>6.7507603154573985</v>
      </c>
      <c r="BD42" s="8">
        <v>6.4207364780465355</v>
      </c>
      <c r="BE42" s="8">
        <v>6.238215447165004</v>
      </c>
      <c r="BF42" s="8">
        <v>6.3018631004157157</v>
      </c>
      <c r="BG42" s="8">
        <v>6.251700555732981</v>
      </c>
      <c r="BH42" s="8">
        <v>5.5753168636596371</v>
      </c>
      <c r="BI42" s="8">
        <v>1.9955580423149684</v>
      </c>
      <c r="BJ42" s="8">
        <v>8.351719953350937</v>
      </c>
      <c r="BK42" s="8">
        <v>3.0025760261685406</v>
      </c>
      <c r="BL42">
        <f t="shared" ref="BL42" si="38">AVERAGE(B42:BK42)</f>
        <v>6.6814630182671824</v>
      </c>
    </row>
    <row r="43" spans="1:64" x14ac:dyDescent="0.25">
      <c r="A43" s="8" t="s">
        <v>74</v>
      </c>
      <c r="B43" s="8">
        <v>5.9425632111760081</v>
      </c>
      <c r="C43" s="8">
        <v>-2.5694035800966759</v>
      </c>
      <c r="D43" s="8">
        <v>10.133640746826671</v>
      </c>
      <c r="E43" s="8">
        <v>13.124656763793354</v>
      </c>
      <c r="F43" s="8">
        <v>-6.808570979442635</v>
      </c>
      <c r="G43" s="8">
        <v>7.3182978339434044</v>
      </c>
      <c r="H43" s="8">
        <v>0.60320276339214729</v>
      </c>
      <c r="I43" s="8">
        <v>8.2376966219816836</v>
      </c>
      <c r="J43" s="8">
        <v>5.2652676353311989</v>
      </c>
      <c r="K43" s="8">
        <v>5.9025252147970804</v>
      </c>
      <c r="L43" s="8">
        <v>4.8290540319032544</v>
      </c>
      <c r="M43" s="8">
        <v>-0.31488462660135497</v>
      </c>
      <c r="N43" s="8">
        <v>1.2429187518668385</v>
      </c>
      <c r="O43" s="8">
        <v>-0.31714586677396994</v>
      </c>
      <c r="P43" s="8">
        <v>3.4347508911278624</v>
      </c>
      <c r="Q43" s="8">
        <v>8.3522934112220355</v>
      </c>
      <c r="R43" s="8">
        <v>3.3608751805468842</v>
      </c>
      <c r="S43" s="8">
        <v>6.8060082646584732</v>
      </c>
      <c r="T43" s="8">
        <v>-1.3901697253837284</v>
      </c>
      <c r="U43" s="8">
        <v>-14.254418122923298</v>
      </c>
      <c r="V43" s="8">
        <v>-0.31474616647773246</v>
      </c>
      <c r="W43" s="8">
        <v>-3.4552944410631454</v>
      </c>
      <c r="X43" s="8">
        <v>-7.3575250723805823</v>
      </c>
      <c r="Y43" s="8">
        <v>-6.1330693076128</v>
      </c>
      <c r="Z43" s="8">
        <v>0.90736884425119513</v>
      </c>
      <c r="AA43" s="8">
        <v>-0.19982699776241475</v>
      </c>
      <c r="AB43" s="8">
        <v>-3.6576661164917823</v>
      </c>
      <c r="AC43" s="8">
        <v>-2.3408633268972636</v>
      </c>
      <c r="AD43" s="8">
        <v>-0.82174468158682146</v>
      </c>
      <c r="AE43" s="8">
        <v>-4.8127150964077146</v>
      </c>
      <c r="AF43" s="8">
        <v>-3.6692110993106297</v>
      </c>
      <c r="AG43" s="8">
        <v>-3.8891038169380607</v>
      </c>
      <c r="AH43" s="8">
        <v>-3.7761258960533439</v>
      </c>
      <c r="AI43" s="8">
        <v>-2.7373227280400556</v>
      </c>
      <c r="AJ43" s="8">
        <v>3.3991809478478956</v>
      </c>
      <c r="AK43" s="8">
        <v>4.0109100382745169</v>
      </c>
      <c r="AL43" s="8">
        <v>5.8986029891400165</v>
      </c>
      <c r="AM43" s="8">
        <v>0.82194573591019093</v>
      </c>
      <c r="AN43" s="8">
        <v>-1.846652083618153</v>
      </c>
      <c r="AO43" s="8">
        <v>-2.959710897695004</v>
      </c>
      <c r="AP43" s="8">
        <v>-4.6833463157314839</v>
      </c>
      <c r="AQ43" s="8">
        <v>-5.142085307200432</v>
      </c>
      <c r="AR43" s="8">
        <v>-7.0006613297489224</v>
      </c>
      <c r="AS43" s="8">
        <v>0.80110362130226065</v>
      </c>
      <c r="AT43" s="8">
        <v>-1.2682650522478696</v>
      </c>
      <c r="AU43" s="8">
        <v>0.56862425688260032</v>
      </c>
      <c r="AV43" s="8">
        <v>-1.0598156344669718</v>
      </c>
      <c r="AW43" s="8">
        <v>2.5738680053685243</v>
      </c>
      <c r="AX43" s="8">
        <v>1.4322613678918259</v>
      </c>
      <c r="AY43" s="8">
        <v>4.610518086953391</v>
      </c>
      <c r="AZ43" s="8">
        <v>-7.3140054849593241</v>
      </c>
      <c r="BA43" s="8">
        <v>5.4309230670437785</v>
      </c>
      <c r="BB43" s="8">
        <v>8.4998030326498935</v>
      </c>
      <c r="BC43" s="8">
        <v>6.8688613256715882</v>
      </c>
      <c r="BD43" s="8">
        <v>4.4638899616383299</v>
      </c>
      <c r="BE43" s="8">
        <v>4.442361058995175</v>
      </c>
      <c r="BF43" s="8">
        <v>4.6684612615145227</v>
      </c>
      <c r="BG43" s="8">
        <v>2.1866084967652881</v>
      </c>
      <c r="BH43" s="8">
        <v>3.8558419392016106</v>
      </c>
      <c r="BI43" s="8">
        <v>-0.78284147238697699</v>
      </c>
      <c r="BJ43" s="8">
        <v>4.404815963715464</v>
      </c>
      <c r="BK43" s="8">
        <v>4.1551275679180293</v>
      </c>
      <c r="BL43">
        <f t="shared" ref="BL43" si="39">AVERAGE(A43:BK43)</f>
        <v>0.9302844784710298</v>
      </c>
    </row>
    <row r="44" spans="1:64" x14ac:dyDescent="0.25">
      <c r="A44" s="8" t="s">
        <v>565</v>
      </c>
      <c r="B44" s="8">
        <v>-0.4263335122541605</v>
      </c>
      <c r="C44" s="8">
        <v>1.0310616056527238</v>
      </c>
      <c r="D44" s="8">
        <v>1.3786967609476903</v>
      </c>
      <c r="E44" s="8">
        <v>1.1487055765622642</v>
      </c>
      <c r="F44" s="8">
        <v>-0.37442704978734298</v>
      </c>
      <c r="G44" s="8">
        <v>2.1116605927991259</v>
      </c>
      <c r="H44" s="8">
        <v>-13.08156003670311</v>
      </c>
      <c r="I44" s="8">
        <v>3.7063035482044029</v>
      </c>
      <c r="J44" s="8">
        <v>2.247516641259125</v>
      </c>
      <c r="K44" s="8">
        <v>0.43112507478267048</v>
      </c>
      <c r="L44" s="8">
        <v>0.7540741568064675</v>
      </c>
      <c r="M44" s="8">
        <v>-7.2150225380923416E-2</v>
      </c>
      <c r="N44" s="8">
        <v>2.507232338905979</v>
      </c>
      <c r="O44" s="8">
        <v>7.7174691935100128</v>
      </c>
      <c r="P44" s="8">
        <v>8.1964813717289218</v>
      </c>
      <c r="Q44" s="8">
        <v>-7.9903535757685091</v>
      </c>
      <c r="R44" s="8">
        <v>10.83982628166919</v>
      </c>
      <c r="S44" s="8">
        <v>18.707470295057433</v>
      </c>
      <c r="T44" s="8">
        <v>3.0753525563536925</v>
      </c>
      <c r="U44" s="8">
        <v>-5.1470189154600376</v>
      </c>
      <c r="V44" s="8">
        <v>12.982927575783251</v>
      </c>
      <c r="W44" s="8">
        <v>4.9261835464867119</v>
      </c>
      <c r="X44" s="8">
        <v>4.6268842774890118</v>
      </c>
      <c r="Y44" s="8">
        <v>4.4465438247629265</v>
      </c>
      <c r="Z44" s="8">
        <v>4.8041122937535476</v>
      </c>
      <c r="AA44" s="8">
        <v>3.5149131981341952</v>
      </c>
      <c r="AB44" s="8">
        <v>-5.1589271123969667</v>
      </c>
      <c r="AC44" s="8">
        <v>-10.613602675605776</v>
      </c>
      <c r="AD44" s="8">
        <v>-4.7377408390997857</v>
      </c>
      <c r="AE44" s="8">
        <v>-8.9092391825957264</v>
      </c>
      <c r="AF44" s="8">
        <v>-6.6442552503332593</v>
      </c>
      <c r="AG44" s="8">
        <v>-5.9033559605149577</v>
      </c>
      <c r="AH44" s="8">
        <v>-10.572931403770056</v>
      </c>
      <c r="AI44" s="8">
        <v>-0.99414323487009426</v>
      </c>
      <c r="AJ44" s="8">
        <v>6.858526616579752E-2</v>
      </c>
      <c r="AK44" s="8">
        <v>1.4231958897724439</v>
      </c>
      <c r="AL44" s="8">
        <v>1.7842140652581122</v>
      </c>
      <c r="AM44" s="8">
        <v>1.9936106235412439</v>
      </c>
      <c r="AN44" s="8">
        <v>1.7783630799548291</v>
      </c>
      <c r="AO44" s="8">
        <v>1.1311267506418261</v>
      </c>
      <c r="AP44" s="8">
        <v>1.6196788539419202</v>
      </c>
      <c r="AQ44" s="8">
        <v>1.7145691115615875</v>
      </c>
      <c r="AR44" s="8">
        <v>2.614132050311909</v>
      </c>
      <c r="AS44" s="8">
        <v>4.1507294376534247</v>
      </c>
      <c r="AT44" s="8">
        <v>-0.52795420357286105</v>
      </c>
      <c r="AU44" s="8">
        <v>1.0249935892583437</v>
      </c>
      <c r="AV44" s="8">
        <v>1.4665444946195976</v>
      </c>
      <c r="AW44" s="8">
        <v>-2.9081450677409748E-2</v>
      </c>
      <c r="AX44" s="8">
        <v>-0.29962204876852638</v>
      </c>
      <c r="AY44" s="8">
        <v>6.5827892668011145E-3</v>
      </c>
      <c r="AZ44" s="8">
        <v>0.49334667861830894</v>
      </c>
      <c r="BA44" s="8">
        <v>1.7218416531545699</v>
      </c>
      <c r="BB44" s="8">
        <v>2.0826098393218047</v>
      </c>
      <c r="BC44" s="8">
        <v>2.5589026863079596</v>
      </c>
      <c r="BD44" s="8">
        <v>2.3927974134520156</v>
      </c>
      <c r="BE44" s="8">
        <v>1.4542326740102993</v>
      </c>
      <c r="BF44" s="8">
        <v>0.6482126337164118</v>
      </c>
      <c r="BG44" s="8">
        <v>1.1217952144297243</v>
      </c>
      <c r="BH44" s="8">
        <v>0.64322320371064734</v>
      </c>
      <c r="BI44" s="8">
        <v>-2.4224344182237161</v>
      </c>
      <c r="BJ44" s="8">
        <v>0.65061604452705524</v>
      </c>
      <c r="BK44" s="8">
        <v>0.92626810230112255</v>
      </c>
      <c r="BL44">
        <f t="shared" ref="BL44" si="40">AVERAGE(B44:BK44)</f>
        <v>0.81805777032844973</v>
      </c>
    </row>
    <row r="45" spans="1:64" x14ac:dyDescent="0.25">
      <c r="A45" s="8" t="s">
        <v>566</v>
      </c>
      <c r="B45" s="8">
        <v>-13.107927867665907</v>
      </c>
      <c r="C45" s="8">
        <v>18.090453409777211</v>
      </c>
      <c r="D45" s="8">
        <v>2.4628644866588871</v>
      </c>
      <c r="E45" s="8">
        <v>-5.0155798594973504</v>
      </c>
      <c r="F45" s="8">
        <v>-1.7386502676580022</v>
      </c>
      <c r="G45" s="8">
        <v>3.7791340874943131</v>
      </c>
      <c r="H45" s="8">
        <v>-3.8286142700513892</v>
      </c>
      <c r="I45" s="8">
        <v>1.3123547675976113</v>
      </c>
      <c r="J45" s="8">
        <v>6.2006555081792953</v>
      </c>
      <c r="K45" s="8">
        <v>-3.0597851337090276</v>
      </c>
      <c r="L45" s="8">
        <v>3.1328040905964798</v>
      </c>
      <c r="M45" s="8">
        <v>-2.487388709416166</v>
      </c>
      <c r="N45" s="8">
        <v>5.2648665231074858</v>
      </c>
      <c r="O45" s="8">
        <v>0.39934354072461531</v>
      </c>
      <c r="P45" s="8">
        <v>-7.4724265746054783</v>
      </c>
      <c r="Q45" s="8">
        <v>-7.7200121913695199</v>
      </c>
      <c r="R45" s="8">
        <v>-1.7376075582416917</v>
      </c>
      <c r="S45" s="8">
        <v>-8.2164248131188486</v>
      </c>
      <c r="T45" s="8">
        <v>-3.0109855931266196</v>
      </c>
      <c r="U45" s="8">
        <v>-0.88878566759478872</v>
      </c>
      <c r="V45" s="8">
        <v>-0.44177967861050149</v>
      </c>
      <c r="W45" s="8">
        <v>-3.1436168545566687</v>
      </c>
      <c r="X45" s="8">
        <v>-1.3362589419921846</v>
      </c>
      <c r="Y45" s="8">
        <v>2.4515557070092626</v>
      </c>
      <c r="Z45" s="8">
        <v>-2.5337809611962143</v>
      </c>
      <c r="AA45" s="8">
        <v>1.6637345402589432</v>
      </c>
      <c r="AB45" s="8">
        <v>-0.42366247451749928</v>
      </c>
      <c r="AC45" s="8">
        <v>-2.6180823577216756</v>
      </c>
      <c r="AD45" s="8">
        <v>-4.3161329249682581</v>
      </c>
      <c r="AE45" s="8">
        <v>-9.5842133894547601</v>
      </c>
      <c r="AF45" s="8">
        <v>-11.393525421991342</v>
      </c>
      <c r="AG45" s="8">
        <v>-13.155871634332371</v>
      </c>
      <c r="AH45" s="8">
        <v>-16.19859123976191</v>
      </c>
      <c r="AI45" s="8">
        <v>-8.3705769566293924</v>
      </c>
      <c r="AJ45" s="8">
        <v>-3.4265807705248505</v>
      </c>
      <c r="AK45" s="8">
        <v>-2.8917581685922897</v>
      </c>
      <c r="AL45" s="8">
        <v>-7.0983967436742859</v>
      </c>
      <c r="AM45" s="8">
        <v>-3.9248000344886123</v>
      </c>
      <c r="AN45" s="8">
        <v>-6.969532094988665</v>
      </c>
      <c r="AO45" s="8">
        <v>-9.5706943242541058</v>
      </c>
      <c r="AP45" s="8">
        <v>-5.012042163036881</v>
      </c>
      <c r="AQ45" s="8">
        <v>-0.15173106453532625</v>
      </c>
      <c r="AR45" s="8">
        <v>2.5148659952983081</v>
      </c>
      <c r="AS45" s="8">
        <v>3.6034024203934365</v>
      </c>
      <c r="AT45" s="8">
        <v>2.8795282649237635</v>
      </c>
      <c r="AU45" s="8">
        <v>2.0171483514662469</v>
      </c>
      <c r="AV45" s="8">
        <v>2.8970142528967671</v>
      </c>
      <c r="AW45" s="8">
        <v>2.8807415578669691</v>
      </c>
      <c r="AX45" s="8">
        <v>-0.37846219954546712</v>
      </c>
      <c r="AY45" s="8">
        <v>3.6861601156026751</v>
      </c>
      <c r="AZ45" s="8">
        <v>3.3518213098953993</v>
      </c>
      <c r="BA45" s="8">
        <v>3.5520187670966976</v>
      </c>
      <c r="BB45" s="8">
        <v>4.8459794831066176</v>
      </c>
      <c r="BC45" s="8">
        <v>5.7621815543975146</v>
      </c>
      <c r="BD45" s="8">
        <v>3.3530843473903502</v>
      </c>
      <c r="BE45" s="8">
        <v>-1.0889960238774563</v>
      </c>
      <c r="BF45" s="8">
        <v>0.21664309460784636</v>
      </c>
      <c r="BG45" s="8">
        <v>2.4138399749452901</v>
      </c>
      <c r="BH45" s="8">
        <v>1.1109662739281703</v>
      </c>
      <c r="BI45" s="8">
        <v>-1.4926894273680631</v>
      </c>
      <c r="BJ45" s="8">
        <v>2.8323793247288194</v>
      </c>
      <c r="BK45" s="8">
        <v>5.4963283352740433</v>
      </c>
      <c r="BL45">
        <f t="shared" ref="BL45" si="41">AVERAGE(A45:BK45)</f>
        <v>-1.2199047463137185</v>
      </c>
    </row>
    <row r="46" spans="1:64" x14ac:dyDescent="0.25">
      <c r="A46" s="8" t="s">
        <v>567</v>
      </c>
      <c r="B46" s="8">
        <v>5.5767314648862794</v>
      </c>
      <c r="C46" s="8">
        <v>2.467431606353216</v>
      </c>
      <c r="D46" s="8">
        <v>-6.5702645187302693</v>
      </c>
      <c r="E46" s="8">
        <v>1.0169487709378586</v>
      </c>
      <c r="F46" s="8">
        <v>0.83058814428034111</v>
      </c>
      <c r="G46" s="8">
        <v>-1.4729286694682457</v>
      </c>
      <c r="H46" s="8">
        <v>-0.77519777488009822</v>
      </c>
      <c r="I46" s="8">
        <v>4.5386214940090923</v>
      </c>
      <c r="J46" s="8">
        <v>4.4094894696049778</v>
      </c>
      <c r="K46" s="8">
        <v>3.2148940857805002</v>
      </c>
      <c r="L46" s="8">
        <v>4.523046277088639</v>
      </c>
      <c r="M46" s="8">
        <v>5.3183071993151714</v>
      </c>
      <c r="N46" s="8">
        <v>4.9254119306601893</v>
      </c>
      <c r="O46" s="8">
        <v>4.5941617837311952</v>
      </c>
      <c r="P46" s="8">
        <v>4.771014129352551</v>
      </c>
      <c r="Q46" s="8">
        <v>-1.5367875140627376</v>
      </c>
      <c r="R46" s="8">
        <v>-11.128655236596529</v>
      </c>
      <c r="S46" s="8">
        <v>3.862323992140503</v>
      </c>
      <c r="T46" s="8">
        <v>7.2947677268493436</v>
      </c>
      <c r="U46" s="8">
        <v>14.997515592772174</v>
      </c>
      <c r="V46" s="8">
        <v>15.02378085839868</v>
      </c>
      <c r="W46" s="8">
        <v>20.940745814030024</v>
      </c>
      <c r="X46" s="8">
        <v>3.672890194774169</v>
      </c>
      <c r="Y46" s="8">
        <v>4.3100366105774128</v>
      </c>
      <c r="Z46" s="8">
        <v>-4.0992766606836426</v>
      </c>
      <c r="AA46" s="8">
        <v>-9.5926540485427125</v>
      </c>
      <c r="AB46" s="8">
        <v>-2.7307653853993514</v>
      </c>
      <c r="AC46" s="8">
        <v>-1.154936717036577</v>
      </c>
      <c r="AD46" s="8">
        <v>-0.31291473057444819</v>
      </c>
      <c r="AE46" s="8">
        <v>-1.8053791988368033</v>
      </c>
      <c r="AF46" s="8">
        <v>-0.41179799231929337</v>
      </c>
      <c r="AG46" s="8">
        <v>-0.16741266747487771</v>
      </c>
      <c r="AH46" s="8">
        <v>-3.7741349914696372</v>
      </c>
      <c r="AI46" s="8">
        <v>-8.1503815048325663</v>
      </c>
      <c r="AJ46" s="8">
        <v>1.2138703320962776</v>
      </c>
      <c r="AK46" s="8">
        <v>1.5398827991841273</v>
      </c>
      <c r="AL46" s="8">
        <v>-2.6448504085327613</v>
      </c>
      <c r="AM46" s="8">
        <v>1.5432231282307356</v>
      </c>
      <c r="AN46" s="8">
        <v>-5.1492887197204169</v>
      </c>
      <c r="AO46" s="8">
        <v>3.547205815897513</v>
      </c>
      <c r="AP46" s="8">
        <v>-2.7544188103561851E-2</v>
      </c>
      <c r="AQ46" s="8">
        <v>2.1626617373476336</v>
      </c>
      <c r="AR46" s="8">
        <v>-1.9389961161344047</v>
      </c>
      <c r="AS46" s="8">
        <v>1.9857937645141988E-2</v>
      </c>
      <c r="AT46" s="8">
        <v>3.946823459562836</v>
      </c>
      <c r="AU46" s="8">
        <v>4.0079919073684636</v>
      </c>
      <c r="AV46" s="8">
        <v>-9.9895379048449229</v>
      </c>
      <c r="AW46" s="8">
        <v>2.8420364815554962</v>
      </c>
      <c r="AX46" s="8">
        <v>7.2415819213145483</v>
      </c>
      <c r="AY46" s="8">
        <v>5.4562672504797121</v>
      </c>
      <c r="AZ46" s="8">
        <v>-1.0565788685004236</v>
      </c>
      <c r="BA46" s="8">
        <v>6.9369861627841516</v>
      </c>
      <c r="BB46" s="8">
        <v>-3.0734432104589757</v>
      </c>
      <c r="BC46" s="8">
        <v>4.1271417814054701</v>
      </c>
      <c r="BD46" s="8">
        <v>-1.9547143570292462</v>
      </c>
      <c r="BE46" s="8">
        <v>-10.840781426121566</v>
      </c>
      <c r="BF46" s="8">
        <v>-7.825309863654212</v>
      </c>
      <c r="BG46" s="8">
        <v>-4.615554762716755</v>
      </c>
      <c r="BH46" s="8">
        <v>-1.2294164026085355</v>
      </c>
      <c r="BI46" s="8">
        <v>-8.4284025212106712</v>
      </c>
      <c r="BJ46" s="8">
        <v>-1.2980364201755634</v>
      </c>
      <c r="BK46" s="8">
        <v>-0.81265636765421334</v>
      </c>
      <c r="BL46">
        <f t="shared" ref="BL46" si="42">AVERAGE(B46:BK46)</f>
        <v>0.74686514051678077</v>
      </c>
    </row>
    <row r="47" spans="1:64" x14ac:dyDescent="0.25">
      <c r="A47" s="8" t="s">
        <v>202</v>
      </c>
      <c r="B47" s="8">
        <v>1.8764473715372674</v>
      </c>
      <c r="C47" s="8">
        <v>2.1981917414534422</v>
      </c>
      <c r="D47" s="8">
        <v>0.16803033117565747</v>
      </c>
      <c r="E47" s="8">
        <v>3.0022488346492509</v>
      </c>
      <c r="F47" s="8">
        <v>0.56125086701580074</v>
      </c>
      <c r="G47" s="8">
        <v>2.2404656167624353</v>
      </c>
      <c r="H47" s="8">
        <v>1.2679519314866496</v>
      </c>
      <c r="I47" s="8">
        <v>3.1156519728216665</v>
      </c>
      <c r="J47" s="8">
        <v>3.3981608675404971</v>
      </c>
      <c r="K47" s="8">
        <v>3.6015842951613024</v>
      </c>
      <c r="L47" s="8">
        <v>3.484848983857745</v>
      </c>
      <c r="M47" s="8">
        <v>5.246907569911528</v>
      </c>
      <c r="N47" s="8">
        <v>4.3486316669496716</v>
      </c>
      <c r="O47" s="8">
        <v>3.4295112047032461</v>
      </c>
      <c r="P47" s="8">
        <v>0.11158903373242879</v>
      </c>
      <c r="Q47" s="8">
        <v>2.4979870754819018</v>
      </c>
      <c r="R47" s="8">
        <v>1.8961745026433192</v>
      </c>
      <c r="S47" s="8">
        <v>6.0419052043734922</v>
      </c>
      <c r="T47" s="8">
        <v>3.0073463072639157</v>
      </c>
      <c r="U47" s="8">
        <v>1.7139442872063029</v>
      </c>
      <c r="V47" s="8">
        <v>-5.1475993432205769E-2</v>
      </c>
      <c r="W47" s="8">
        <v>-1.3324779923683678</v>
      </c>
      <c r="X47" s="8">
        <v>-0.73385236365946582</v>
      </c>
      <c r="Y47" s="8">
        <v>1.0209712128106361</v>
      </c>
      <c r="Z47" s="8">
        <v>0.86669998413317728</v>
      </c>
      <c r="AA47" s="8">
        <v>3.5852439571851988</v>
      </c>
      <c r="AB47" s="8">
        <v>3.1552102072517556</v>
      </c>
      <c r="AC47" s="8">
        <v>1.8878556572511798</v>
      </c>
      <c r="AD47" s="8">
        <v>1.2553432690044275</v>
      </c>
      <c r="AE47" s="8">
        <v>2.1123985008656803</v>
      </c>
      <c r="AF47" s="8">
        <v>-5.6151384987558117E-2</v>
      </c>
      <c r="AG47" s="8">
        <v>2.0019521625600873</v>
      </c>
      <c r="AH47" s="8">
        <v>3.3282368896094994</v>
      </c>
      <c r="AI47" s="8">
        <v>3.7738671562845809</v>
      </c>
      <c r="AJ47" s="8">
        <v>3.2293051710122285</v>
      </c>
      <c r="AK47" s="8">
        <v>0.21025281689415465</v>
      </c>
      <c r="AL47" s="8">
        <v>1.6015035409124181</v>
      </c>
      <c r="AM47" s="8">
        <v>-1.1595499285465536</v>
      </c>
      <c r="AN47" s="8">
        <v>-5.7944953635730343</v>
      </c>
      <c r="AO47" s="8">
        <v>1.2710826265022206</v>
      </c>
      <c r="AP47" s="8">
        <v>8.8483852605605762E-2</v>
      </c>
      <c r="AQ47" s="8">
        <v>0.94269327374432521</v>
      </c>
      <c r="AR47" s="8">
        <v>2.3904480417190825</v>
      </c>
      <c r="AS47" s="8">
        <v>3.8393781661118567</v>
      </c>
      <c r="AT47" s="8">
        <v>3.4068956475868077</v>
      </c>
      <c r="AU47" s="8">
        <v>5.3397234442286816</v>
      </c>
      <c r="AV47" s="8">
        <v>5.4228476187929289</v>
      </c>
      <c r="AW47" s="8">
        <v>2.0842423630240745</v>
      </c>
      <c r="AX47" s="8">
        <v>1.6622794089613535E-3</v>
      </c>
      <c r="AY47" s="8">
        <v>3.3237345057119683</v>
      </c>
      <c r="AZ47" s="8">
        <v>5.7846997656198766</v>
      </c>
      <c r="BA47" s="8">
        <v>2.8378890262192158</v>
      </c>
      <c r="BB47" s="8">
        <v>4.098265908658874</v>
      </c>
      <c r="BC47" s="8">
        <v>3.5139534791281903</v>
      </c>
      <c r="BD47" s="8">
        <v>1.990616493633496</v>
      </c>
      <c r="BE47" s="8">
        <v>1.0022727252118955</v>
      </c>
      <c r="BF47" s="8">
        <v>-0.1619538749184386</v>
      </c>
      <c r="BG47" s="8">
        <v>0.63843961599310717</v>
      </c>
      <c r="BH47" s="8">
        <v>1.3149523784246071</v>
      </c>
      <c r="BI47" s="8">
        <v>-8.6058115267888837</v>
      </c>
      <c r="BJ47" s="8">
        <v>9.7536014885295543</v>
      </c>
      <c r="BK47" s="8">
        <v>6.5174618264051389</v>
      </c>
      <c r="BL47">
        <f t="shared" ref="BL47" si="43">AVERAGE(A47:BK47)</f>
        <v>2.0791168756530403</v>
      </c>
    </row>
    <row r="48" spans="1:64" x14ac:dyDescent="0.25">
      <c r="A48" s="8" t="s">
        <v>11</v>
      </c>
      <c r="B48" s="8"/>
      <c r="C48" s="8"/>
      <c r="D48" s="8"/>
      <c r="E48" s="8"/>
      <c r="F48" s="8"/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>
        <v>0.8969732313318417</v>
      </c>
      <c r="W48" s="8">
        <v>3.6039791700470829</v>
      </c>
      <c r="X48" s="8">
        <v>2.1477183997863989</v>
      </c>
      <c r="Y48" s="8">
        <v>1.3978130388492076</v>
      </c>
      <c r="Z48" s="8">
        <v>-0.43897357209367271</v>
      </c>
      <c r="AA48" s="8">
        <v>-0.88127347939823153</v>
      </c>
      <c r="AB48" s="8">
        <v>-1.1328260613003494</v>
      </c>
      <c r="AC48" s="8">
        <v>-0.12672838095465977</v>
      </c>
      <c r="AD48" s="8">
        <v>-5.8371321989300782</v>
      </c>
      <c r="AE48" s="8">
        <v>2.2794201584220133</v>
      </c>
      <c r="AF48" s="8">
        <v>-7.7823664623469568</v>
      </c>
      <c r="AG48" s="8">
        <v>5.9642752204974556</v>
      </c>
      <c r="AH48" s="8">
        <v>0.709913518708845</v>
      </c>
      <c r="AI48" s="8">
        <v>-7.3093756094516067</v>
      </c>
      <c r="AJ48" s="8">
        <v>1.4080397735370553</v>
      </c>
      <c r="AK48" s="8">
        <v>-3.3941091730702766</v>
      </c>
      <c r="AL48" s="8">
        <v>1.8168250314629262</v>
      </c>
      <c r="AM48" s="8">
        <v>-0.86225301103229413</v>
      </c>
      <c r="AN48" s="8">
        <v>-0.10539413631059347</v>
      </c>
      <c r="AO48" s="8">
        <v>8.7176898384016681</v>
      </c>
      <c r="AP48" s="8">
        <v>0.28098416982366814</v>
      </c>
      <c r="AQ48" s="8">
        <v>0.25555565690898163</v>
      </c>
      <c r="AR48" s="8">
        <v>0.11903096877630048</v>
      </c>
      <c r="AS48" s="8">
        <v>-1.3669963839348043E-2</v>
      </c>
      <c r="AT48" s="8">
        <v>0.83712928289519084</v>
      </c>
      <c r="AU48" s="8">
        <v>0.61407524972341321</v>
      </c>
      <c r="AV48" s="8">
        <v>-1.2001121631990515</v>
      </c>
      <c r="AW48" s="8">
        <v>1.8883579482883022</v>
      </c>
      <c r="AX48" s="8">
        <v>1.1481044403955281</v>
      </c>
      <c r="AY48" s="8">
        <v>1.6372704236334812</v>
      </c>
      <c r="AZ48" s="8">
        <v>1.9602994845660362</v>
      </c>
      <c r="BA48" s="8">
        <v>0.98583976607993407</v>
      </c>
      <c r="BB48" s="8">
        <v>2.2496407571648973</v>
      </c>
      <c r="BC48" s="8">
        <v>-6.7894785645151501E-2</v>
      </c>
      <c r="BD48" s="8">
        <v>-1.0140689575640209</v>
      </c>
      <c r="BE48" s="8">
        <v>1.1029320734164116</v>
      </c>
      <c r="BF48" s="8">
        <v>1.7123618329055006</v>
      </c>
      <c r="BG48" s="8">
        <v>1.686721597542757</v>
      </c>
      <c r="BH48" s="8">
        <v>-0.12690921222532836</v>
      </c>
      <c r="BI48" s="8">
        <v>-2.0748613963872344</v>
      </c>
      <c r="BJ48" s="8">
        <v>0.19093900440189771</v>
      </c>
      <c r="BK48" s="8">
        <v>0.5340466307951317</v>
      </c>
      <c r="BL48">
        <f t="shared" ref="BL48" si="44">AVERAGE(B48:BK48)</f>
        <v>0.32804733582412077</v>
      </c>
    </row>
    <row r="49" spans="1:64" x14ac:dyDescent="0.25">
      <c r="A49" s="8" t="s">
        <v>7</v>
      </c>
      <c r="B49" s="8"/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>
        <v>6.9679292305930574</v>
      </c>
      <c r="W49" s="8">
        <v>1.348759114977554</v>
      </c>
      <c r="X49" s="8">
        <v>7.9813685746193102</v>
      </c>
      <c r="Y49" s="8">
        <v>2.390513933147048</v>
      </c>
      <c r="Z49" s="8">
        <v>7.2352893235943583</v>
      </c>
      <c r="AA49" s="8">
        <v>1.5575899246536693</v>
      </c>
      <c r="AB49" s="8">
        <v>2.978870258853064</v>
      </c>
      <c r="AC49" s="8">
        <v>4.6420103795834535</v>
      </c>
      <c r="AD49" s="8">
        <v>4.2468344230371997</v>
      </c>
      <c r="AE49" s="8">
        <v>-1.0790964612554319</v>
      </c>
      <c r="AF49" s="8">
        <v>-0.81535508908235954</v>
      </c>
      <c r="AG49" s="8">
        <v>8.2579277323337408</v>
      </c>
      <c r="AH49" s="8">
        <v>5.9883075070528662</v>
      </c>
      <c r="AI49" s="8">
        <v>16.243245264273256</v>
      </c>
      <c r="AJ49" s="8">
        <v>11.511137475081739</v>
      </c>
      <c r="AK49" s="8">
        <v>8.8009369216029825</v>
      </c>
      <c r="AL49" s="8">
        <v>8.629282903580517</v>
      </c>
      <c r="AM49" s="8">
        <v>10.073780465274467</v>
      </c>
      <c r="AN49" s="8">
        <v>8.8941877663102815</v>
      </c>
      <c r="AO49" s="8">
        <v>12.134098396320198</v>
      </c>
      <c r="AP49" s="8">
        <v>0.54073098226280081</v>
      </c>
      <c r="AQ49" s="8">
        <v>3.6333096259659072</v>
      </c>
      <c r="AR49" s="8">
        <v>2.6881169470655664</v>
      </c>
      <c r="AS49" s="8">
        <v>8.7263681709984127</v>
      </c>
      <c r="AT49" s="8">
        <v>5.5579027329858661</v>
      </c>
      <c r="AU49" s="8">
        <v>6.6727090506251869</v>
      </c>
      <c r="AV49" s="8">
        <v>13.836054902289604</v>
      </c>
      <c r="AW49" s="8">
        <v>5.8638255743039167</v>
      </c>
      <c r="AX49" s="8">
        <v>-2.5163669750991602</v>
      </c>
      <c r="AY49" s="8">
        <v>0.74734944248410784</v>
      </c>
      <c r="AZ49" s="8">
        <v>2.6818083629536886</v>
      </c>
      <c r="BA49" s="8">
        <v>-0.11735698267268901</v>
      </c>
      <c r="BB49" s="8">
        <v>-0.50028699146436395</v>
      </c>
      <c r="BC49" s="8">
        <v>-0.43481439643267095</v>
      </c>
      <c r="BD49" s="8">
        <v>-0.17722639337041812</v>
      </c>
      <c r="BE49" s="8">
        <v>3.1176287405622531</v>
      </c>
      <c r="BF49" s="8">
        <v>3.3373104397547309</v>
      </c>
      <c r="BG49" s="8">
        <v>2.5725828499995202</v>
      </c>
      <c r="BH49" s="8">
        <v>5.8676538505049791</v>
      </c>
      <c r="BI49" s="8">
        <v>-21.567809199578477</v>
      </c>
      <c r="BJ49" s="8">
        <v>4.6656831090663502</v>
      </c>
      <c r="BK49" s="8">
        <v>16.085316079490468</v>
      </c>
      <c r="BL49">
        <f t="shared" ref="BL49" si="45">AVERAGE(A49:BK49)</f>
        <v>4.5063835230296805</v>
      </c>
    </row>
    <row r="50" spans="1:64" x14ac:dyDescent="0.25">
      <c r="A50" s="8" t="s">
        <v>177</v>
      </c>
      <c r="B50" s="8">
        <v>-1.7573665451509015</v>
      </c>
      <c r="C50" s="8">
        <v>1.7334936217276748</v>
      </c>
      <c r="D50" s="8">
        <v>3.2175672328137637</v>
      </c>
      <c r="E50" s="8">
        <v>0.18200095239460268</v>
      </c>
      <c r="F50" s="8">
        <v>4.675275098222258</v>
      </c>
      <c r="G50" s="8">
        <v>3.6151395012487058</v>
      </c>
      <c r="H50" s="8">
        <v>2.464450705929778</v>
      </c>
      <c r="I50" s="8">
        <v>5.3685050391026863</v>
      </c>
      <c r="J50" s="8">
        <v>2.5924764273306096</v>
      </c>
      <c r="K50" s="8">
        <v>4.622263507346446</v>
      </c>
      <c r="L50" s="8">
        <v>3.9884586841860283</v>
      </c>
      <c r="M50" s="8">
        <v>5.4087426736771533</v>
      </c>
      <c r="N50" s="8">
        <v>4.9869967103940667</v>
      </c>
      <c r="O50" s="8">
        <v>2.8789904807691187</v>
      </c>
      <c r="P50" s="8">
        <v>-0.49201423560545265</v>
      </c>
      <c r="Q50" s="8">
        <v>2.8063413634889827</v>
      </c>
      <c r="R50" s="8">
        <v>6.0622116556945116</v>
      </c>
      <c r="S50" s="8">
        <v>3.4518053140553064</v>
      </c>
      <c r="T50" s="8">
        <v>2.1228296666955941</v>
      </c>
      <c r="U50" s="8">
        <v>-1.9625141121774732</v>
      </c>
      <c r="V50" s="8">
        <v>-4.9019687298174546</v>
      </c>
      <c r="W50" s="8">
        <v>-9.8097561093323122</v>
      </c>
      <c r="X50" s="8">
        <v>4.8679873272902796E-2</v>
      </c>
      <c r="Y50" s="8">
        <v>5.0725761287574187</v>
      </c>
      <c r="Z50" s="8">
        <v>-2.0136359091017368</v>
      </c>
      <c r="AA50" s="8">
        <v>2.7055206826373706</v>
      </c>
      <c r="AB50" s="8">
        <v>2.0153461713659908</v>
      </c>
      <c r="AC50" s="8">
        <v>0.78329888874124265</v>
      </c>
      <c r="AD50" s="8">
        <v>3.0049371976221124</v>
      </c>
      <c r="AE50" s="8">
        <v>0.95454216496398203</v>
      </c>
      <c r="AF50" s="8">
        <v>-0.29653151327701721</v>
      </c>
      <c r="AG50" s="8">
        <v>6.4882841800941691</v>
      </c>
      <c r="AH50" s="8">
        <v>4.4732664578500874</v>
      </c>
      <c r="AI50" s="8">
        <v>2.0093629362075234</v>
      </c>
      <c r="AJ50" s="8">
        <v>1.7138596088915818</v>
      </c>
      <c r="AK50" s="8">
        <v>-0.96077071351207621</v>
      </c>
      <c r="AL50" s="8">
        <v>3.1297474917917185</v>
      </c>
      <c r="AM50" s="8">
        <v>4.8559714199267745</v>
      </c>
      <c r="AN50" s="8">
        <v>2.0776145944548152</v>
      </c>
      <c r="AO50" s="8">
        <v>1.8388735662643825</v>
      </c>
      <c r="AP50" s="8">
        <v>1.6009828013412033</v>
      </c>
      <c r="AQ50" s="8">
        <v>1.6759375167195998</v>
      </c>
      <c r="AR50" s="8">
        <v>2.6737760269880226</v>
      </c>
      <c r="AS50" s="8">
        <v>2.8484579861962658</v>
      </c>
      <c r="AT50" s="8">
        <v>2.456798968961067</v>
      </c>
      <c r="AU50" s="8">
        <v>5.7998382815298584</v>
      </c>
      <c r="AV50" s="8">
        <v>6.707755266456175</v>
      </c>
      <c r="AW50" s="8">
        <v>3.298011333300451</v>
      </c>
      <c r="AX50" s="8">
        <v>-2.203057167270714</v>
      </c>
      <c r="AY50" s="8">
        <v>4.0126388714666064</v>
      </c>
      <c r="AZ50" s="8">
        <v>3.1165261161046658</v>
      </c>
      <c r="BA50" s="8">
        <v>3.6278124737371513</v>
      </c>
      <c r="BB50" s="8">
        <v>1.3195127890256941</v>
      </c>
      <c r="BC50" s="8">
        <v>2.4145640070143486</v>
      </c>
      <c r="BD50" s="8">
        <v>2.5731786107049146</v>
      </c>
      <c r="BE50" s="8">
        <v>3.1515133904779873</v>
      </c>
      <c r="BF50" s="8">
        <v>3.1432659858538869</v>
      </c>
      <c r="BG50" s="8">
        <v>1.6613083084616278</v>
      </c>
      <c r="BH50" s="8">
        <v>1.53529056591222</v>
      </c>
      <c r="BI50" s="8">
        <v>-4.9941015829528794</v>
      </c>
      <c r="BJ50" s="8">
        <v>7.2896501167190451</v>
      </c>
      <c r="BK50" s="8">
        <v>4.0092025654648467</v>
      </c>
      <c r="BL50">
        <f t="shared" ref="BL50" si="46">AVERAGE(B50:BK50)</f>
        <v>2.2076408929380156</v>
      </c>
    </row>
    <row r="51" spans="1:64" x14ac:dyDescent="0.25">
      <c r="A51" s="8" t="s">
        <v>568</v>
      </c>
      <c r="B51" s="8">
        <v>8.0340772516137093</v>
      </c>
      <c r="C51" s="8">
        <v>2.7453634184447537</v>
      </c>
      <c r="D51" s="8">
        <v>1.9609617949585214</v>
      </c>
      <c r="E51" s="8">
        <v>6.8763096942126509</v>
      </c>
      <c r="F51" s="8">
        <v>4.4908174369202527</v>
      </c>
      <c r="G51" s="8">
        <v>5.7760107756692918</v>
      </c>
      <c r="H51" s="8">
        <v>2.8491357362490106</v>
      </c>
      <c r="I51" s="8">
        <v>4.3548991197616829</v>
      </c>
      <c r="J51" s="8">
        <v>4.0858420216138569</v>
      </c>
      <c r="K51" s="8">
        <v>3.0405283108654544</v>
      </c>
      <c r="L51" s="8">
        <v>0.73071734987802017</v>
      </c>
      <c r="M51" s="8">
        <v>5.8558634555571274</v>
      </c>
      <c r="N51" s="8">
        <v>-1.7627223668819028</v>
      </c>
      <c r="O51" s="8">
        <v>-4.2681189706857481</v>
      </c>
      <c r="P51" s="8">
        <v>-2.2844177643958687</v>
      </c>
      <c r="Q51" s="8">
        <v>0.14000914662048558</v>
      </c>
      <c r="R51" s="8">
        <v>2.7650837707822831</v>
      </c>
      <c r="S51" s="8">
        <v>4.68654122485448</v>
      </c>
      <c r="T51" s="8">
        <v>4.1271962784658882</v>
      </c>
      <c r="U51" s="8">
        <v>1.4112248352600147</v>
      </c>
      <c r="V51" s="8">
        <v>-0.13795297550156249</v>
      </c>
      <c r="W51" s="8">
        <v>-8.5800222702445694E-2</v>
      </c>
      <c r="X51" s="8">
        <v>-3.4217851208226335</v>
      </c>
      <c r="Y51" s="8">
        <v>-2.0675378210910367E-3</v>
      </c>
      <c r="Z51" s="8">
        <v>-0.85876662318067076</v>
      </c>
      <c r="AA51" s="8">
        <v>0.47227470404477856</v>
      </c>
      <c r="AB51" s="8">
        <v>1.1297060584673204</v>
      </c>
      <c r="AC51" s="8">
        <v>1.537296394718652</v>
      </c>
      <c r="AD51" s="8">
        <v>3.5034592895176786</v>
      </c>
      <c r="AE51" s="8">
        <v>0.28916340788052253</v>
      </c>
      <c r="AF51" s="8">
        <v>0.67218585536686248</v>
      </c>
      <c r="AG51" s="8">
        <v>1.3593938793828642</v>
      </c>
      <c r="AH51" s="8">
        <v>2.0562971398688319</v>
      </c>
      <c r="AI51" s="8">
        <v>1.8886273451906561</v>
      </c>
      <c r="AJ51" s="8">
        <v>1.9511301868307527</v>
      </c>
      <c r="AK51" s="8">
        <v>2.5484747471204514</v>
      </c>
      <c r="AL51" s="8">
        <v>2.1210670550537287</v>
      </c>
      <c r="AM51" s="8">
        <v>2.1388852934006479</v>
      </c>
      <c r="AN51" s="8">
        <v>3.3392638660219234</v>
      </c>
      <c r="AO51" s="8">
        <v>3.0141726291828945</v>
      </c>
      <c r="AP51" s="8">
        <v>1.3355095161243327</v>
      </c>
      <c r="AQ51" s="8">
        <v>2.8866035227013356</v>
      </c>
      <c r="AR51" s="8">
        <v>4.908065198035743</v>
      </c>
      <c r="AS51" s="8">
        <v>3.2764174434540223</v>
      </c>
      <c r="AT51" s="8">
        <v>2.9720725967567745</v>
      </c>
      <c r="AU51" s="8">
        <v>6.13527465674197</v>
      </c>
      <c r="AV51" s="8">
        <v>2.7674139095299211</v>
      </c>
      <c r="AW51" s="8">
        <v>0.62343594302369354</v>
      </c>
      <c r="AX51" s="8">
        <v>-4.117787295093791</v>
      </c>
      <c r="AY51" s="8">
        <v>0.68429865373759924</v>
      </c>
      <c r="AZ51" s="8">
        <v>0.46639744783321646</v>
      </c>
      <c r="BA51" s="8">
        <v>2.7792442043799355</v>
      </c>
      <c r="BB51" s="8">
        <v>0.71588631539746928</v>
      </c>
      <c r="BC51" s="8">
        <v>1.6597087217084265</v>
      </c>
      <c r="BD51" s="8">
        <v>-0.3959251689564951</v>
      </c>
      <c r="BE51" s="8">
        <v>-2.7313432271105427</v>
      </c>
      <c r="BF51" s="8">
        <v>-1.0848060822852545</v>
      </c>
      <c r="BG51" s="8">
        <v>0.62632582578652318</v>
      </c>
      <c r="BH51" s="8">
        <v>0.22535092573103555</v>
      </c>
      <c r="BI51" s="8">
        <v>-9.9007486926285537</v>
      </c>
      <c r="BJ51" s="8">
        <v>5.353835321348015</v>
      </c>
      <c r="BK51" s="8">
        <v>12.861193550656495</v>
      </c>
      <c r="BL51">
        <f t="shared" ref="BL51" si="47">AVERAGE(A51:BK51)</f>
        <v>1.7931737286879998</v>
      </c>
    </row>
    <row r="52" spans="1:64" x14ac:dyDescent="0.25">
      <c r="A52" s="8" t="s">
        <v>196</v>
      </c>
      <c r="B52" s="8"/>
      <c r="C52" s="8"/>
      <c r="D52" s="8"/>
      <c r="E52" s="8"/>
      <c r="F52" s="8"/>
      <c r="G52" s="8"/>
      <c r="H52" s="8"/>
      <c r="I52" s="8"/>
      <c r="J52" s="8"/>
      <c r="K52" s="8"/>
      <c r="L52" s="8">
        <v>6.7062216285206802</v>
      </c>
      <c r="M52" s="8">
        <v>3.1852264504472032</v>
      </c>
      <c r="N52" s="8">
        <v>2.0034921722484</v>
      </c>
      <c r="O52" s="8">
        <v>-0.25117853444041316</v>
      </c>
      <c r="P52" s="8">
        <v>8.3119674651731543</v>
      </c>
      <c r="Q52" s="8">
        <v>4.4774699742332018</v>
      </c>
      <c r="R52" s="8">
        <v>7.9038481762865587</v>
      </c>
      <c r="S52" s="8">
        <v>5.9667197383611779</v>
      </c>
      <c r="T52" s="8">
        <v>0.62564594403680474</v>
      </c>
      <c r="U52" s="8">
        <v>-5.183091932414797</v>
      </c>
      <c r="V52" s="8">
        <v>19.208866893381156</v>
      </c>
      <c r="W52" s="8">
        <v>8.2552641345745315</v>
      </c>
      <c r="X52" s="8">
        <v>4.6120949327986409</v>
      </c>
      <c r="Y52" s="8">
        <v>7.061735705316579</v>
      </c>
      <c r="Z52" s="8">
        <v>0.76075051376957958</v>
      </c>
      <c r="AA52" s="8">
        <v>-0.7499757457121774</v>
      </c>
      <c r="AB52" s="8">
        <v>-3.2662615406913602</v>
      </c>
      <c r="AC52" s="8">
        <v>2.725496115338629</v>
      </c>
      <c r="AD52" s="8">
        <v>-0.29307333652653256</v>
      </c>
      <c r="AE52" s="8">
        <v>-3.8572154763309499</v>
      </c>
      <c r="AF52" s="8">
        <v>-11.41900478642259</v>
      </c>
      <c r="AG52" s="8">
        <v>-12.154030700582481</v>
      </c>
      <c r="AH52" s="8">
        <v>-15.327198865960341</v>
      </c>
      <c r="AI52" s="8">
        <v>0.28886142955010996</v>
      </c>
      <c r="AJ52" s="8">
        <v>2.0868561912008374</v>
      </c>
      <c r="AK52" s="8">
        <v>7.481406458355039</v>
      </c>
      <c r="AL52" s="8">
        <v>2.4554153905866514</v>
      </c>
      <c r="AM52" s="8">
        <v>-0.16427686836307487</v>
      </c>
      <c r="AN52" s="8">
        <v>5.8402059076467765</v>
      </c>
      <c r="AO52" s="8">
        <v>5.5743214864683495</v>
      </c>
      <c r="AP52" s="8">
        <v>2.8762286710679206</v>
      </c>
      <c r="AQ52" s="8">
        <v>1.1440292424070009</v>
      </c>
      <c r="AR52" s="8">
        <v>3.5224339095443611</v>
      </c>
      <c r="AS52" s="8">
        <v>5.524827060663668</v>
      </c>
      <c r="AT52" s="8">
        <v>10.995788245572086</v>
      </c>
      <c r="AU52" s="8">
        <v>11.921399651349176</v>
      </c>
      <c r="AV52" s="8">
        <v>7.1740326579003977</v>
      </c>
      <c r="AW52" s="8">
        <v>4.0547638769590151</v>
      </c>
      <c r="AX52" s="8">
        <v>1.3921781732763634</v>
      </c>
      <c r="AY52" s="8">
        <v>2.3247668510973512</v>
      </c>
      <c r="AZ52" s="8">
        <v>2.7268462508787081</v>
      </c>
      <c r="BA52" s="8">
        <v>2.9185283995890643</v>
      </c>
      <c r="BB52" s="8">
        <v>2.6360752492979174</v>
      </c>
      <c r="BC52" s="8">
        <v>0.95442082433841335</v>
      </c>
      <c r="BD52" s="8">
        <v>4.3658707590566763</v>
      </c>
      <c r="BE52" s="8">
        <v>0.49407339225864177</v>
      </c>
      <c r="BF52" s="8">
        <v>1.8601470216456022</v>
      </c>
      <c r="BG52" s="8">
        <v>2.3216091636421652</v>
      </c>
      <c r="BH52" s="8">
        <v>-6.1218557172480814E-2</v>
      </c>
      <c r="BI52" s="8">
        <v>-10.823010481375746</v>
      </c>
      <c r="BJ52" s="8">
        <v>1.6524161408896845</v>
      </c>
      <c r="BK52" s="8">
        <v>2.1758920100036931</v>
      </c>
      <c r="BL52">
        <f t="shared" ref="BL52" si="48">AVERAGE(B52:BK52)</f>
        <v>2.2118972583411352</v>
      </c>
    </row>
    <row r="53" spans="1:64" x14ac:dyDescent="0.25">
      <c r="A53" s="8" t="s">
        <v>569</v>
      </c>
      <c r="B53" s="8"/>
      <c r="C53" s="8"/>
      <c r="D53" s="8"/>
      <c r="E53" s="8"/>
      <c r="F53" s="8"/>
      <c r="G53" s="8"/>
      <c r="H53" s="8"/>
      <c r="I53" s="8"/>
      <c r="J53" s="8"/>
      <c r="K53" s="8"/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  <c r="AA53" s="8"/>
      <c r="AB53" s="8"/>
      <c r="AC53" s="8"/>
      <c r="AD53" s="8"/>
      <c r="AE53" s="8"/>
      <c r="AF53" s="8"/>
      <c r="AG53" s="8"/>
      <c r="AH53" s="8"/>
      <c r="AI53" s="8"/>
      <c r="AJ53" s="8"/>
      <c r="AK53" s="8"/>
      <c r="AL53" s="8"/>
      <c r="AM53" s="8"/>
      <c r="AN53" s="8"/>
      <c r="AO53" s="8"/>
      <c r="AP53" s="8">
        <v>3.0079460132311056</v>
      </c>
      <c r="AQ53" s="8">
        <v>0.27429337121394326</v>
      </c>
      <c r="AR53" s="8">
        <v>-1.7586816970604673</v>
      </c>
      <c r="AS53" s="8">
        <v>-1.5053401830220565</v>
      </c>
      <c r="AT53" s="8">
        <v>-1.8584399749865383</v>
      </c>
      <c r="AU53" s="8">
        <v>-0.94096179144446523</v>
      </c>
      <c r="AV53" s="8">
        <v>0.46617382414788722</v>
      </c>
      <c r="AW53" s="8">
        <v>0.91034229476345274</v>
      </c>
      <c r="AX53" s="8">
        <v>-1.1768965177602695</v>
      </c>
      <c r="AY53" s="8">
        <v>-1.1762686274529841</v>
      </c>
      <c r="AZ53" s="8">
        <v>-0.90956655866011715</v>
      </c>
      <c r="BA53" s="8">
        <v>-1.1725614862610882</v>
      </c>
      <c r="BB53" s="8">
        <v>-1.7558075683895282</v>
      </c>
      <c r="BC53" s="8">
        <v>-1.9674674858664076</v>
      </c>
      <c r="BD53" s="8">
        <v>-0.85877971538570819</v>
      </c>
      <c r="BE53" s="8">
        <v>-2.1111613286577011</v>
      </c>
      <c r="BF53" s="8">
        <v>-1.5911639402529971</v>
      </c>
      <c r="BG53" s="8">
        <v>-1.5886306188897379</v>
      </c>
      <c r="BH53" s="8">
        <v>-2.0410960523792738</v>
      </c>
      <c r="BI53" s="8">
        <v>-16.719219903810838</v>
      </c>
      <c r="BJ53" s="8">
        <v>5.9464432561785685</v>
      </c>
      <c r="BK53" s="8">
        <v>9.5968653164085964</v>
      </c>
      <c r="BL53">
        <f t="shared" ref="BL53" si="49">AVERAGE(A53:BK53)</f>
        <v>-0.86045360792439207</v>
      </c>
    </row>
    <row r="54" spans="1:64" x14ac:dyDescent="0.25">
      <c r="A54" s="8" t="s">
        <v>570</v>
      </c>
      <c r="B54" s="8"/>
      <c r="C54" s="8"/>
      <c r="D54" s="8"/>
      <c r="E54" s="8"/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  <c r="AA54" s="8"/>
      <c r="AB54" s="8"/>
      <c r="AC54" s="8"/>
      <c r="AD54" s="8"/>
      <c r="AE54" s="8"/>
      <c r="AF54" s="8"/>
      <c r="AG54" s="8"/>
      <c r="AH54" s="8"/>
      <c r="AI54" s="8"/>
      <c r="AJ54" s="8"/>
      <c r="AK54" s="8"/>
      <c r="AL54" s="8"/>
      <c r="AM54" s="8"/>
      <c r="AN54" s="8"/>
      <c r="AO54" s="8"/>
      <c r="AP54" s="8"/>
      <c r="AQ54" s="8"/>
      <c r="AR54" s="8"/>
      <c r="AS54" s="8"/>
      <c r="AT54" s="8"/>
      <c r="AU54" s="8"/>
      <c r="AV54" s="8">
        <v>0.10807894814266206</v>
      </c>
      <c r="AW54" s="8">
        <v>-3.2342369859097317</v>
      </c>
      <c r="AX54" s="8">
        <v>-9.8097080742165303</v>
      </c>
      <c r="AY54" s="8">
        <v>-5.3639058708615721</v>
      </c>
      <c r="AZ54" s="8">
        <v>-1.4161344100807725</v>
      </c>
      <c r="BA54" s="8">
        <v>-1.2057423507759211</v>
      </c>
      <c r="BB54" s="8">
        <v>-1.0729272006348793</v>
      </c>
      <c r="BC54" s="8">
        <v>0.33286964244621231</v>
      </c>
      <c r="BD54" s="8">
        <v>0.55060541898785686</v>
      </c>
      <c r="BE54" s="8">
        <v>1.0111649981558344</v>
      </c>
      <c r="BF54" s="8">
        <v>1.0321130362507063</v>
      </c>
      <c r="BG54" s="8">
        <v>2.1733729717214487</v>
      </c>
      <c r="BH54" s="8">
        <v>1.9515239296336517</v>
      </c>
      <c r="BI54" s="8">
        <v>-6.767412927039544</v>
      </c>
      <c r="BJ54" s="8">
        <v>2.7690705791359989</v>
      </c>
      <c r="BK54" s="8">
        <v>2.8144109357140366</v>
      </c>
      <c r="BL54">
        <f t="shared" ref="BL54" si="50">AVERAGE(B54:BK54)</f>
        <v>-1.007928584958159</v>
      </c>
    </row>
    <row r="55" spans="1:64" x14ac:dyDescent="0.25">
      <c r="A55" s="8" t="s">
        <v>571</v>
      </c>
      <c r="B55" s="8"/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>
        <v>21.244876326455795</v>
      </c>
      <c r="R55" s="8">
        <v>16.347976165276748</v>
      </c>
      <c r="S55" s="8">
        <v>7.3783465402006243</v>
      </c>
      <c r="T55" s="8">
        <v>9.0543517984434345</v>
      </c>
      <c r="U55" s="8">
        <v>4.6106390663907604</v>
      </c>
      <c r="V55" s="8">
        <v>0.8288237923386248</v>
      </c>
      <c r="W55" s="8">
        <v>4.7745113865684772</v>
      </c>
      <c r="X55" s="8">
        <v>4.7150411889441841</v>
      </c>
      <c r="Y55" s="8">
        <v>7.3577570813775424</v>
      </c>
      <c r="Z55" s="8">
        <v>3.6152386294229615</v>
      </c>
      <c r="AA55" s="8">
        <v>2.5214083125490845</v>
      </c>
      <c r="AB55" s="8">
        <v>5.9072726449727782</v>
      </c>
      <c r="AC55" s="8">
        <v>7.5007820464979744</v>
      </c>
      <c r="AD55" s="8">
        <v>6.4195115687009121</v>
      </c>
      <c r="AE55" s="8">
        <v>5.1399714161524344</v>
      </c>
      <c r="AF55" s="8">
        <v>-1.8347415758804146</v>
      </c>
      <c r="AG55" s="8">
        <v>6.5278319323545304</v>
      </c>
      <c r="AH55" s="8">
        <v>-1.7026249973046674</v>
      </c>
      <c r="AI55" s="8">
        <v>3.7321987669921839</v>
      </c>
      <c r="AJ55" s="8">
        <v>6.415538258404041</v>
      </c>
      <c r="AK55" s="8">
        <v>-0.35238179234214329</v>
      </c>
      <c r="AL55" s="8">
        <v>1.1962222626046923</v>
      </c>
      <c r="AM55" s="8">
        <v>4.8177488984823498</v>
      </c>
      <c r="AN55" s="8">
        <v>3.8295983724880216</v>
      </c>
      <c r="AO55" s="8">
        <v>4.8441559841949697</v>
      </c>
      <c r="AP55" s="8">
        <v>2.8381292842012158</v>
      </c>
      <c r="AQ55" s="8">
        <v>2.5410645530802327</v>
      </c>
      <c r="AR55" s="8">
        <v>1.3836189803198522</v>
      </c>
      <c r="AS55" s="8">
        <v>3.6308049798315238</v>
      </c>
      <c r="AT55" s="8">
        <v>3.3537725178922813</v>
      </c>
      <c r="AU55" s="8">
        <v>2.9812962729475174</v>
      </c>
      <c r="AV55" s="8">
        <v>2.884110625729619</v>
      </c>
      <c r="AW55" s="8">
        <v>1.0765607828102191</v>
      </c>
      <c r="AX55" s="8">
        <v>-4.6106511654845264</v>
      </c>
      <c r="AY55" s="8">
        <v>-0.61867294582616239</v>
      </c>
      <c r="AZ55" s="8">
        <v>-2.127826855322752</v>
      </c>
      <c r="BA55" s="8">
        <v>-4.9068361435648455</v>
      </c>
      <c r="BB55" s="8">
        <v>-6.3355979653555039</v>
      </c>
      <c r="BC55" s="8">
        <v>-0.74281774023093305</v>
      </c>
      <c r="BD55" s="8">
        <v>3.9733789139931872</v>
      </c>
      <c r="BE55" s="8">
        <v>5.9673868058201691</v>
      </c>
      <c r="BF55" s="8">
        <v>4.8724810580044391</v>
      </c>
      <c r="BG55" s="8">
        <v>4.4113913699936234</v>
      </c>
      <c r="BH55" s="8">
        <v>4.4137268898747806</v>
      </c>
      <c r="BI55" s="8">
        <v>-4.4797650680368406</v>
      </c>
      <c r="BJ55" s="8">
        <v>8.8919802762255102</v>
      </c>
      <c r="BK55" s="8">
        <v>3.6369061484136722</v>
      </c>
      <c r="BL55">
        <f t="shared" ref="BL55" si="51">AVERAGE(A55:BK55)</f>
        <v>3.572861609566004</v>
      </c>
    </row>
    <row r="56" spans="1:64" x14ac:dyDescent="0.25">
      <c r="A56" s="8" t="s">
        <v>572</v>
      </c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  <c r="AA56" s="8"/>
      <c r="AB56" s="8"/>
      <c r="AC56" s="8"/>
      <c r="AD56" s="8"/>
      <c r="AE56" s="8"/>
      <c r="AF56" s="8">
        <v>-11.402505992163555</v>
      </c>
      <c r="AG56" s="8">
        <v>-0.60821365609135114</v>
      </c>
      <c r="AH56" s="8">
        <v>-4.2053081713234519E-2</v>
      </c>
      <c r="AI56" s="8">
        <v>2.8721434865862392</v>
      </c>
      <c r="AJ56" s="8">
        <v>6.5661335278334576</v>
      </c>
      <c r="AK56" s="8">
        <v>4.3868327311173942</v>
      </c>
      <c r="AL56" s="8">
        <v>-0.41106907802910087</v>
      </c>
      <c r="AM56" s="8">
        <v>-0.26211493574326994</v>
      </c>
      <c r="AN56" s="8">
        <v>1.4877920849969257</v>
      </c>
      <c r="AO56" s="8">
        <v>4.2930714651517832</v>
      </c>
      <c r="AP56" s="8">
        <v>3.4308575457975792</v>
      </c>
      <c r="AQ56" s="8">
        <v>1.7659743196462188</v>
      </c>
      <c r="AR56" s="8">
        <v>3.6133389652024164</v>
      </c>
      <c r="AS56" s="8">
        <v>4.7823657938094897</v>
      </c>
      <c r="AT56" s="8">
        <v>6.4542617368640265</v>
      </c>
      <c r="AU56" s="8">
        <v>6.4782036033879109</v>
      </c>
      <c r="AV56" s="8">
        <v>4.9560853329390682</v>
      </c>
      <c r="AW56" s="8">
        <v>1.8382401926918135</v>
      </c>
      <c r="AX56" s="8">
        <v>-5.1989819189856519</v>
      </c>
      <c r="AY56" s="8">
        <v>2.1368804844692448</v>
      </c>
      <c r="AZ56" s="8">
        <v>1.5501897901350219</v>
      </c>
      <c r="BA56" s="8">
        <v>-0.92373445015955724</v>
      </c>
      <c r="BB56" s="8">
        <v>-7.9052895284632996E-2</v>
      </c>
      <c r="BC56" s="8">
        <v>2.1545004788816442</v>
      </c>
      <c r="BD56" s="8">
        <v>5.181402653798159</v>
      </c>
      <c r="BE56" s="8">
        <v>2.3405522608049836</v>
      </c>
      <c r="BF56" s="8">
        <v>4.8897220422559542</v>
      </c>
      <c r="BG56" s="8">
        <v>2.8754685269174303</v>
      </c>
      <c r="BH56" s="8">
        <v>2.6249562673869917</v>
      </c>
      <c r="BI56" s="8">
        <v>-5.732526894321694</v>
      </c>
      <c r="BJ56" s="8">
        <v>5.4463696180117012</v>
      </c>
      <c r="BK56" s="8">
        <v>0.75566135591751049</v>
      </c>
      <c r="BL56">
        <f t="shared" ref="BL56" si="52">AVERAGE(B56:BK56)</f>
        <v>1.8193984800659662</v>
      </c>
    </row>
    <row r="57" spans="1:64" x14ac:dyDescent="0.25">
      <c r="A57" s="8" t="s">
        <v>573</v>
      </c>
      <c r="B57" s="8"/>
      <c r="C57" s="8"/>
      <c r="D57" s="8"/>
      <c r="E57" s="8"/>
      <c r="F57" s="8"/>
      <c r="G57" s="8"/>
      <c r="H57" s="8"/>
      <c r="I57" s="8"/>
      <c r="J57" s="8"/>
      <c r="K57" s="8"/>
      <c r="L57" s="8">
        <v>2.9436501765411265</v>
      </c>
      <c r="M57" s="8">
        <v>3.8024760158130562</v>
      </c>
      <c r="N57" s="8">
        <v>4.4480171989459478</v>
      </c>
      <c r="O57" s="8">
        <v>0.85076032410442792</v>
      </c>
      <c r="P57" s="8">
        <v>-0.49643423453862567</v>
      </c>
      <c r="Q57" s="8">
        <v>5.4002121113431798</v>
      </c>
      <c r="R57" s="8">
        <v>3.5814371117470074</v>
      </c>
      <c r="S57" s="8">
        <v>3.0981816290490656</v>
      </c>
      <c r="T57" s="8">
        <v>4.1043313419095284</v>
      </c>
      <c r="U57" s="8">
        <v>1.1986939075810739</v>
      </c>
      <c r="V57" s="8">
        <v>0.37624253294576704</v>
      </c>
      <c r="W57" s="8">
        <v>-0.30005781635901485</v>
      </c>
      <c r="X57" s="8">
        <v>1.8390341836932294</v>
      </c>
      <c r="Y57" s="8">
        <v>3.1789871941629428</v>
      </c>
      <c r="Z57" s="8">
        <v>2.5568836069923151</v>
      </c>
      <c r="AA57" s="8">
        <v>2.2405349979290605</v>
      </c>
      <c r="AB57" s="8">
        <v>1.2464996857811883</v>
      </c>
      <c r="AC57" s="8">
        <v>3.3028637218937433</v>
      </c>
      <c r="AD57" s="8">
        <v>3.0961799999681858</v>
      </c>
      <c r="AE57" s="8">
        <v>4.3516390542243926</v>
      </c>
      <c r="AF57" s="8">
        <v>4.3452200553868181</v>
      </c>
      <c r="AG57" s="8">
        <v>1.1510463319914379</v>
      </c>
      <c r="AH57" s="8">
        <v>-1.6256842842447838</v>
      </c>
      <c r="AI57" s="8">
        <v>2.0373542097317454</v>
      </c>
      <c r="AJ57" s="8">
        <v>1.2461418756032572</v>
      </c>
      <c r="AK57" s="8">
        <v>0.51443728459976512</v>
      </c>
      <c r="AL57" s="8">
        <v>1.6433342731291987</v>
      </c>
      <c r="AM57" s="8">
        <v>1.9984853210730904</v>
      </c>
      <c r="AN57" s="8">
        <v>1.8214280305809609</v>
      </c>
      <c r="AO57" s="8">
        <v>2.7732212509140197</v>
      </c>
      <c r="AP57" s="8">
        <v>1.510558260679403</v>
      </c>
      <c r="AQ57" s="8">
        <v>-0.36562832726410477</v>
      </c>
      <c r="AR57" s="8">
        <v>-0.75507716660260371</v>
      </c>
      <c r="AS57" s="8">
        <v>1.1970553521184968</v>
      </c>
      <c r="AT57" s="8">
        <v>0.7889171158699213</v>
      </c>
      <c r="AU57" s="8">
        <v>3.9336103307084045</v>
      </c>
      <c r="AV57" s="8">
        <v>3.1142458826134884</v>
      </c>
      <c r="AW57" s="8">
        <v>1.1520297421751025</v>
      </c>
      <c r="AX57" s="8">
        <v>-5.4545771694094469</v>
      </c>
      <c r="AY57" s="8">
        <v>4.3396067770635369</v>
      </c>
      <c r="AZ57" s="8">
        <v>5.8696357374921746</v>
      </c>
      <c r="BA57" s="8">
        <v>0.23016099271195856</v>
      </c>
      <c r="BB57" s="8">
        <v>0.16387056297801905</v>
      </c>
      <c r="BC57" s="8">
        <v>1.7843418861469047</v>
      </c>
      <c r="BD57" s="8">
        <v>0.61710535321989823</v>
      </c>
      <c r="BE57" s="8">
        <v>1.4081020754892251</v>
      </c>
      <c r="BF57" s="8">
        <v>2.2972060474094889</v>
      </c>
      <c r="BG57" s="8">
        <v>0.67821259411071821</v>
      </c>
      <c r="BH57" s="8">
        <v>0.8477831971118519</v>
      </c>
      <c r="BI57" s="8">
        <v>-3.9053035834293581</v>
      </c>
      <c r="BJ57" s="8">
        <v>3.1201629728191875</v>
      </c>
      <c r="BK57" s="8">
        <v>1.0749518872451631</v>
      </c>
      <c r="BL57">
        <f t="shared" ref="BL57" si="53">AVERAGE(A57:BK57)</f>
        <v>1.737924761802895</v>
      </c>
    </row>
    <row r="58" spans="1:64" x14ac:dyDescent="0.25">
      <c r="A58" s="8" t="s">
        <v>77</v>
      </c>
      <c r="B58" s="8"/>
      <c r="C58" s="8"/>
      <c r="D58" s="8"/>
      <c r="E58" s="8"/>
      <c r="F58" s="8"/>
      <c r="G58" s="8"/>
      <c r="H58" s="8"/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  <c r="AA58" s="8"/>
      <c r="AB58" s="8"/>
      <c r="AC58" s="8"/>
      <c r="AD58" s="8"/>
      <c r="AE58" s="8"/>
      <c r="AF58" s="8"/>
      <c r="AG58" s="8"/>
      <c r="AH58" s="8"/>
      <c r="AI58" s="8"/>
      <c r="AJ58" s="8"/>
      <c r="AK58" s="8"/>
      <c r="AL58" s="8"/>
      <c r="AM58" s="8"/>
      <c r="AN58" s="8"/>
      <c r="AO58" s="8"/>
      <c r="AP58" s="8"/>
      <c r="AQ58" s="8"/>
      <c r="AR58" s="8"/>
      <c r="AS58" s="8"/>
      <c r="AT58" s="8"/>
      <c r="AU58" s="8"/>
      <c r="AV58" s="8"/>
      <c r="AW58" s="8"/>
      <c r="AX58" s="8"/>
      <c r="AY58" s="8"/>
      <c r="AZ58" s="8"/>
      <c r="BA58" s="8"/>
      <c r="BB58" s="8"/>
      <c r="BC58" s="8">
        <v>5.1852626011390726</v>
      </c>
      <c r="BD58" s="8">
        <v>5.6911555495942707</v>
      </c>
      <c r="BE58" s="8">
        <v>5.3435222297012217</v>
      </c>
      <c r="BF58" s="8">
        <v>3.7374820679538772</v>
      </c>
      <c r="BG58" s="8">
        <v>3.0930875796264132</v>
      </c>
      <c r="BH58" s="8">
        <v>3.8945291873161807</v>
      </c>
      <c r="BI58" s="8">
        <v>-0.18569248503679603</v>
      </c>
      <c r="BJ58" s="8">
        <v>3.0662955685367734</v>
      </c>
      <c r="BK58" s="8">
        <v>1.7168910052802318</v>
      </c>
      <c r="BL58">
        <f t="shared" ref="BL58" si="54">AVERAGE(B58:BK58)</f>
        <v>3.5047259226790271</v>
      </c>
    </row>
    <row r="59" spans="1:64" x14ac:dyDescent="0.25">
      <c r="A59" s="8" t="s">
        <v>208</v>
      </c>
      <c r="B59" s="8"/>
      <c r="C59" s="8"/>
      <c r="D59" s="8"/>
      <c r="E59" s="8"/>
      <c r="F59" s="8"/>
      <c r="G59" s="8"/>
      <c r="H59" s="8"/>
      <c r="I59" s="8"/>
      <c r="J59" s="8"/>
      <c r="K59" s="8"/>
      <c r="L59" s="8"/>
      <c r="M59" s="8"/>
      <c r="N59" s="8"/>
      <c r="O59" s="8"/>
      <c r="P59" s="8"/>
      <c r="Q59" s="8"/>
      <c r="R59" s="8"/>
      <c r="S59" s="8">
        <v>10.023314299190787</v>
      </c>
      <c r="T59" s="8">
        <v>-18.684645637239356</v>
      </c>
      <c r="U59" s="8">
        <v>13.056913145607197</v>
      </c>
      <c r="V59" s="8">
        <v>10.899233771310918</v>
      </c>
      <c r="W59" s="8">
        <v>4.5664116533667141</v>
      </c>
      <c r="X59" s="8">
        <v>3.0629336745012097</v>
      </c>
      <c r="Y59" s="8">
        <v>4.6789850664961392</v>
      </c>
      <c r="Z59" s="8">
        <v>1.9025679070502406</v>
      </c>
      <c r="AA59" s="8">
        <v>7.6461985782993338</v>
      </c>
      <c r="AB59" s="8">
        <v>6.9186103950612932</v>
      </c>
      <c r="AC59" s="8">
        <v>8.4460906330823207</v>
      </c>
      <c r="AD59" s="8">
        <v>0.41078332853088284</v>
      </c>
      <c r="AE59" s="8">
        <v>6.1674903939101142</v>
      </c>
      <c r="AF59" s="8">
        <v>1.8461413625333876</v>
      </c>
      <c r="AG59" s="8">
        <v>2.0722332634707641</v>
      </c>
      <c r="AH59" s="8">
        <v>2.0772260912630429</v>
      </c>
      <c r="AI59" s="8">
        <v>-7.4416917623238987E-3</v>
      </c>
      <c r="AJ59" s="8">
        <v>3.0263960103690692</v>
      </c>
      <c r="AK59" s="8">
        <v>3.1563759766955997</v>
      </c>
      <c r="AL59" s="8">
        <v>2.3113609474364267</v>
      </c>
      <c r="AM59" s="8">
        <v>3.9894885879872675</v>
      </c>
      <c r="AN59" s="8">
        <v>0.7046711539562267</v>
      </c>
      <c r="AO59" s="8">
        <v>2.8672985528491779</v>
      </c>
      <c r="AP59" s="8">
        <v>0.21916083091804239</v>
      </c>
      <c r="AQ59" s="8">
        <v>-2.9831620598699971</v>
      </c>
      <c r="AR59" s="8">
        <v>6.0734321936975562</v>
      </c>
      <c r="AS59" s="8">
        <v>2.8523251545386188</v>
      </c>
      <c r="AT59" s="8">
        <v>0.50929171490174951</v>
      </c>
      <c r="AU59" s="8">
        <v>4.5559257232857107</v>
      </c>
      <c r="AV59" s="8">
        <v>6.3019415693593999</v>
      </c>
      <c r="AW59" s="8">
        <v>7.1101561886903255</v>
      </c>
      <c r="AX59" s="8">
        <v>-1.1767744432193581</v>
      </c>
      <c r="AY59" s="8">
        <v>0.71948952808398303</v>
      </c>
      <c r="AZ59" s="8">
        <v>-0.20468167306127327</v>
      </c>
      <c r="BA59" s="8">
        <v>-1.2686940356592373</v>
      </c>
      <c r="BB59" s="8">
        <v>-0.9006801929759547</v>
      </c>
      <c r="BC59" s="8">
        <v>3.9202381211448341</v>
      </c>
      <c r="BD59" s="8">
        <v>-3.6151684683506886</v>
      </c>
      <c r="BE59" s="8">
        <v>2.6639272815582444</v>
      </c>
      <c r="BF59" s="8">
        <v>-7.0540466868433782</v>
      </c>
      <c r="BG59" s="8">
        <v>2.9335185716879124</v>
      </c>
      <c r="BH59" s="8">
        <v>4.6088702530897336</v>
      </c>
      <c r="BI59" s="8">
        <v>-17.260897770922497</v>
      </c>
      <c r="BJ59" s="8">
        <v>6.2749973106334807</v>
      </c>
      <c r="BK59" s="8">
        <v>5.1762719419906631</v>
      </c>
      <c r="BL59">
        <f t="shared" ref="BL59" si="55">AVERAGE(A59:BK59)</f>
        <v>2.2354239670365401</v>
      </c>
    </row>
    <row r="60" spans="1:64" x14ac:dyDescent="0.25">
      <c r="A60" s="8" t="s">
        <v>574</v>
      </c>
      <c r="B60" s="8">
        <v>5.6387435534188199</v>
      </c>
      <c r="C60" s="8">
        <v>4.8474469660622788</v>
      </c>
      <c r="D60" s="8">
        <v>-0.15261005541582051</v>
      </c>
      <c r="E60" s="8">
        <v>8.4001192647972402</v>
      </c>
      <c r="F60" s="8">
        <v>3.7436848678654684</v>
      </c>
      <c r="G60" s="8">
        <v>1.9191980165441009</v>
      </c>
      <c r="H60" s="8">
        <v>4.7016189501423611</v>
      </c>
      <c r="I60" s="8">
        <v>4.9123876228761105</v>
      </c>
      <c r="J60" s="8">
        <v>5.9218848884626851</v>
      </c>
      <c r="K60" s="8">
        <v>0.83628114561595623</v>
      </c>
      <c r="L60" s="8">
        <v>2.2916994191549662</v>
      </c>
      <c r="M60" s="8">
        <v>3.3366150927945881</v>
      </c>
      <c r="N60" s="8">
        <v>3.4656143093922083</v>
      </c>
      <c r="O60" s="8">
        <v>-1.5816923983882276</v>
      </c>
      <c r="P60" s="8">
        <v>-1.740305630023002</v>
      </c>
      <c r="Q60" s="8">
        <v>5.6586981715168463</v>
      </c>
      <c r="R60" s="8">
        <v>1.5535141267487518</v>
      </c>
      <c r="S60" s="8">
        <v>1.9092901984732151</v>
      </c>
      <c r="T60" s="8">
        <v>3.6142903636575028</v>
      </c>
      <c r="U60" s="8">
        <v>-0.6039290775500632</v>
      </c>
      <c r="V60" s="8">
        <v>-0.63790415020960722</v>
      </c>
      <c r="W60" s="8">
        <v>3.7607894280931475</v>
      </c>
      <c r="X60" s="8">
        <v>2.6665449482096335</v>
      </c>
      <c r="Y60" s="8">
        <v>4.2207110272478303</v>
      </c>
      <c r="Z60" s="8">
        <v>3.9616108696542085</v>
      </c>
      <c r="AA60" s="8">
        <v>4.7639860835430881</v>
      </c>
      <c r="AB60" s="8">
        <v>0.12736029890567124</v>
      </c>
      <c r="AC60" s="8">
        <v>-6.217617917559437E-2</v>
      </c>
      <c r="AD60" s="8">
        <v>0.5848308390110617</v>
      </c>
      <c r="AE60" s="8">
        <v>1.3105251632278225</v>
      </c>
      <c r="AF60" s="8">
        <v>1.1308401976969122</v>
      </c>
      <c r="AG60" s="8">
        <v>1.6204208518856973</v>
      </c>
      <c r="AH60" s="8">
        <v>-0.32195992978701327</v>
      </c>
      <c r="AI60" s="8">
        <v>4.9773471785685643</v>
      </c>
      <c r="AJ60" s="8">
        <v>2.4922481693983656</v>
      </c>
      <c r="AK60" s="8">
        <v>2.319405698462603</v>
      </c>
      <c r="AL60" s="8">
        <v>2.8326644654833331</v>
      </c>
      <c r="AM60" s="8">
        <v>1.8476139445405977</v>
      </c>
      <c r="AN60" s="8">
        <v>2.6079442603680292</v>
      </c>
      <c r="AO60" s="8">
        <v>3.4006845461073851</v>
      </c>
      <c r="AP60" s="8">
        <v>0.4625342953140148</v>
      </c>
      <c r="AQ60" s="8">
        <v>0.14588072664038521</v>
      </c>
      <c r="AR60" s="8">
        <v>0.11735816735350113</v>
      </c>
      <c r="AS60" s="8">
        <v>2.4032339966431095</v>
      </c>
      <c r="AT60" s="8">
        <v>2.0551105158293836</v>
      </c>
      <c r="AU60" s="8">
        <v>3.5720634637942794</v>
      </c>
      <c r="AV60" s="8">
        <v>0.46273149419045012</v>
      </c>
      <c r="AW60" s="8">
        <v>-1.0948421281619574</v>
      </c>
      <c r="AX60" s="8">
        <v>-5.4140139985128002</v>
      </c>
      <c r="AY60" s="8">
        <v>1.4194866307360314</v>
      </c>
      <c r="AZ60" s="8">
        <v>0.92039368528531895</v>
      </c>
      <c r="BA60" s="8">
        <v>-0.14991608831589076</v>
      </c>
      <c r="BB60" s="8">
        <v>0.5134244275022013</v>
      </c>
      <c r="BC60" s="8">
        <v>1.1054334661101848</v>
      </c>
      <c r="BD60" s="8">
        <v>1.6221662580492051</v>
      </c>
      <c r="BE60" s="8">
        <v>2.443368874070643</v>
      </c>
      <c r="BF60" s="8">
        <v>2.1623551131615386</v>
      </c>
      <c r="BG60" s="8">
        <v>1.4850851572351047</v>
      </c>
      <c r="BH60" s="8">
        <v>1.1306574941597773</v>
      </c>
      <c r="BI60" s="8">
        <v>-2.7086684197911097</v>
      </c>
      <c r="BJ60" s="8">
        <v>6.3824443416568215</v>
      </c>
      <c r="BK60" s="8">
        <v>1.9253410667685102</v>
      </c>
      <c r="BL60">
        <f t="shared" ref="BL60" si="56">AVERAGE(B60:BK60)</f>
        <v>1.9877042910822005</v>
      </c>
    </row>
    <row r="61" spans="1:64" x14ac:dyDescent="0.25">
      <c r="A61" s="8" t="s">
        <v>575</v>
      </c>
      <c r="B61" s="8">
        <v>-5.4771918782091689</v>
      </c>
      <c r="C61" s="8">
        <v>13.299344110548091</v>
      </c>
      <c r="D61" s="8">
        <v>3.1449455250960341</v>
      </c>
      <c r="E61" s="8">
        <v>3.4496544026318787</v>
      </c>
      <c r="F61" s="8">
        <v>-15.115017004997895</v>
      </c>
      <c r="G61" s="8">
        <v>10.094581189280333</v>
      </c>
      <c r="H61" s="8">
        <v>0.26396513776482777</v>
      </c>
      <c r="I61" s="8">
        <v>-2.6506661225709252</v>
      </c>
      <c r="J61" s="8">
        <v>7.78153586327592</v>
      </c>
      <c r="K61" s="8">
        <v>14.979925057648984</v>
      </c>
      <c r="L61" s="8">
        <v>7.8833767736889371</v>
      </c>
      <c r="M61" s="8">
        <v>7.4744951334480447</v>
      </c>
      <c r="N61" s="8">
        <v>9.9546270145085032</v>
      </c>
      <c r="O61" s="8">
        <v>3.2893762385124035</v>
      </c>
      <c r="P61" s="8">
        <v>2.5591027050280104</v>
      </c>
      <c r="Q61" s="8">
        <v>4.1010578630493342</v>
      </c>
      <c r="R61" s="8">
        <v>2.442766528500556</v>
      </c>
      <c r="S61" s="8">
        <v>-0.28241004406059744</v>
      </c>
      <c r="T61" s="8">
        <v>2.1081110574524757</v>
      </c>
      <c r="U61" s="8">
        <v>5.5313664641633835</v>
      </c>
      <c r="V61" s="8">
        <v>1.9862662004601219</v>
      </c>
      <c r="W61" s="8">
        <v>-0.49479561304977437</v>
      </c>
      <c r="X61" s="8">
        <v>2.3772724483565497</v>
      </c>
      <c r="Y61" s="8">
        <v>-0.92123301011159242</v>
      </c>
      <c r="Z61" s="8">
        <v>-4.1919962990980935</v>
      </c>
      <c r="AA61" s="8">
        <v>1.3656236010042733</v>
      </c>
      <c r="AB61" s="8">
        <v>7.8403121351688299</v>
      </c>
      <c r="AC61" s="8">
        <v>4.1052152089577021E-2</v>
      </c>
      <c r="AD61" s="8">
        <v>2.2194154630265501</v>
      </c>
      <c r="AE61" s="8">
        <v>-7.4299832781963602</v>
      </c>
      <c r="AF61" s="8">
        <v>-1.1278615942565722</v>
      </c>
      <c r="AG61" s="8">
        <v>8.9906560482987601</v>
      </c>
      <c r="AH61" s="8">
        <v>5.2567256200555477</v>
      </c>
      <c r="AI61" s="8">
        <v>0.63626597051253952</v>
      </c>
      <c r="AJ61" s="8">
        <v>3.7271807354124746</v>
      </c>
      <c r="AK61" s="8">
        <v>4.0921894882144585</v>
      </c>
      <c r="AL61" s="8">
        <v>7.044764457473633</v>
      </c>
      <c r="AM61" s="8">
        <v>5.0130248744399779</v>
      </c>
      <c r="AN61" s="8">
        <v>4.3121891135631216</v>
      </c>
      <c r="AO61" s="8">
        <v>3.0758422769384737</v>
      </c>
      <c r="AP61" s="8">
        <v>0.94373947494233335</v>
      </c>
      <c r="AQ61" s="8">
        <v>2.997365374662337</v>
      </c>
      <c r="AR61" s="8">
        <v>-2.7254624643958465</v>
      </c>
      <c r="AS61" s="8">
        <v>1.1719084992945596</v>
      </c>
      <c r="AT61" s="8">
        <v>7.9758313681236359</v>
      </c>
      <c r="AU61" s="8">
        <v>7.7703073494659805</v>
      </c>
      <c r="AV61" s="8">
        <v>6.0674209435771047</v>
      </c>
      <c r="AW61" s="8">
        <v>1.900905079524648</v>
      </c>
      <c r="AX61" s="8">
        <v>-0.36288260793527627</v>
      </c>
      <c r="AY61" s="8">
        <v>6.9244843126642763</v>
      </c>
      <c r="AZ61" s="8">
        <v>1.8006713618614612</v>
      </c>
      <c r="BA61" s="8">
        <v>1.4153886947544123</v>
      </c>
      <c r="BB61" s="8">
        <v>3.5724647849970381</v>
      </c>
      <c r="BC61" s="8">
        <v>5.7483814632996939</v>
      </c>
      <c r="BD61" s="8">
        <v>5.6557422430976345</v>
      </c>
      <c r="BE61" s="8">
        <v>5.4256015229283747</v>
      </c>
      <c r="BF61" s="8">
        <v>3.4904772378049387</v>
      </c>
      <c r="BG61" s="8">
        <v>5.8070498268743194</v>
      </c>
      <c r="BH61" s="8">
        <v>3.9289317269079334</v>
      </c>
      <c r="BI61" s="8">
        <v>-7.7190586791500237</v>
      </c>
      <c r="BJ61" s="8">
        <v>11.078276320836423</v>
      </c>
      <c r="BK61" s="8">
        <v>3.8222561053510731</v>
      </c>
      <c r="BL61">
        <f t="shared" ref="BL61" si="57">AVERAGE(A61:BK61)</f>
        <v>3.1505751087830447</v>
      </c>
    </row>
    <row r="62" spans="1:64" x14ac:dyDescent="0.25">
      <c r="A62" s="8" t="s">
        <v>576</v>
      </c>
      <c r="B62" s="8">
        <v>-15.127218311281041</v>
      </c>
      <c r="C62" s="8">
        <v>-20.910073610124797</v>
      </c>
      <c r="D62" s="8">
        <v>32.168302384438363</v>
      </c>
      <c r="E62" s="8">
        <v>4.0175195114873645</v>
      </c>
      <c r="F62" s="8">
        <v>4.4727875585053027</v>
      </c>
      <c r="G62" s="8">
        <v>-6.5569114946886913</v>
      </c>
      <c r="H62" s="8">
        <v>7.0450867505642378</v>
      </c>
      <c r="I62" s="8">
        <v>8.3279917078813668</v>
      </c>
      <c r="J62" s="8">
        <v>6.0217176656133944</v>
      </c>
      <c r="K62" s="8">
        <v>6.4567191719165038</v>
      </c>
      <c r="L62" s="8">
        <v>-13.307117520955984</v>
      </c>
      <c r="M62" s="8">
        <v>24.516490264535989</v>
      </c>
      <c r="N62" s="8">
        <v>1.3789096501283922</v>
      </c>
      <c r="O62" s="8">
        <v>4.8905909166537072</v>
      </c>
      <c r="P62" s="8">
        <v>1.230300647701128</v>
      </c>
      <c r="Q62" s="8">
        <v>3.290609978284607</v>
      </c>
      <c r="R62" s="8">
        <v>1.3657943255817457</v>
      </c>
      <c r="S62" s="8">
        <v>6.1274677817113172</v>
      </c>
      <c r="T62" s="8">
        <v>4.316636922406218</v>
      </c>
      <c r="U62" s="8">
        <v>-2.2880566347455158</v>
      </c>
      <c r="V62" s="8">
        <v>-0.25733798930754404</v>
      </c>
      <c r="W62" s="8">
        <v>2.948729067496501</v>
      </c>
      <c r="X62" s="8">
        <v>1.9243238221900754</v>
      </c>
      <c r="Y62" s="8">
        <v>2.0883813854203765</v>
      </c>
      <c r="Z62" s="8">
        <v>0.23578026799000895</v>
      </c>
      <c r="AA62" s="8">
        <v>-2.8891713177826688</v>
      </c>
      <c r="AB62" s="8">
        <v>-3.6620096934860698</v>
      </c>
      <c r="AC62" s="8">
        <v>-3.6826244365826426</v>
      </c>
      <c r="AD62" s="8">
        <v>1.6882789835677556</v>
      </c>
      <c r="AE62" s="8">
        <v>-1.6829279498054177</v>
      </c>
      <c r="AF62" s="8">
        <v>-3.5281678624477166</v>
      </c>
      <c r="AG62" s="8">
        <v>-0.53830371252676912</v>
      </c>
      <c r="AH62" s="8">
        <v>-4.2689354620891464</v>
      </c>
      <c r="AI62" s="8">
        <v>-2.9669142067406398</v>
      </c>
      <c r="AJ62" s="8">
        <v>1.8280369768572058</v>
      </c>
      <c r="AK62" s="8">
        <v>2.2804720124170501</v>
      </c>
      <c r="AL62" s="8">
        <v>-0.58544531857539539</v>
      </c>
      <c r="AM62" s="8">
        <v>3.5243219567294233</v>
      </c>
      <c r="AN62" s="8">
        <v>1.7668667186515563</v>
      </c>
      <c r="AO62" s="8">
        <v>2.3545802708307235</v>
      </c>
      <c r="AP62" s="8">
        <v>1.5924966142403036</v>
      </c>
      <c r="AQ62" s="8">
        <v>4.185160100171629</v>
      </c>
      <c r="AR62" s="8">
        <v>5.7580417062469849</v>
      </c>
      <c r="AS62" s="8">
        <v>2.8424936385360553</v>
      </c>
      <c r="AT62" s="8">
        <v>4.4652450629113787</v>
      </c>
      <c r="AU62" s="8">
        <v>0.24487374306525567</v>
      </c>
      <c r="AV62" s="8">
        <v>1.7303693278589236</v>
      </c>
      <c r="AW62" s="8">
        <v>0.66488157508024415</v>
      </c>
      <c r="AX62" s="8">
        <v>-0.20835166284184936</v>
      </c>
      <c r="AY62" s="8">
        <v>1.692170100436428</v>
      </c>
      <c r="AZ62" s="8">
        <v>0.96497757387663796</v>
      </c>
      <c r="BA62" s="8">
        <v>1.4102266653144682</v>
      </c>
      <c r="BB62" s="8">
        <v>0.79796781242498582</v>
      </c>
      <c r="BC62" s="8">
        <v>1.7659412296141568</v>
      </c>
      <c r="BD62" s="8">
        <v>1.646657260920108</v>
      </c>
      <c r="BE62" s="8">
        <v>1.1631475790978811</v>
      </c>
      <c r="BF62" s="8">
        <v>-0.66317119501276522</v>
      </c>
      <c r="BG62" s="8">
        <v>-0.70795048065031096</v>
      </c>
      <c r="BH62" s="8">
        <v>-0.84085665945626431</v>
      </c>
      <c r="BI62" s="8">
        <v>-6.7299416482406258</v>
      </c>
      <c r="BJ62" s="8">
        <v>1.7000637668185448</v>
      </c>
      <c r="BK62" s="8">
        <v>1.5331632315534875</v>
      </c>
      <c r="BL62">
        <f t="shared" ref="BL62" si="58">AVERAGE(B62:BK62)</f>
        <v>1.2745659116191279</v>
      </c>
    </row>
    <row r="63" spans="1:64" x14ac:dyDescent="0.25">
      <c r="A63" s="8" t="s">
        <v>577</v>
      </c>
      <c r="B63" s="8">
        <v>-13.282396859501205</v>
      </c>
      <c r="C63" s="8">
        <v>-1.9388631603102198</v>
      </c>
      <c r="D63" s="8">
        <v>3.7812859014211284</v>
      </c>
      <c r="E63" s="8">
        <v>8.127919000326699</v>
      </c>
      <c r="F63" s="8">
        <v>8.1178161347137348</v>
      </c>
      <c r="G63" s="8">
        <v>5.1155506034855449</v>
      </c>
      <c r="H63" s="8">
        <v>-3.919494174713563</v>
      </c>
      <c r="I63" s="8">
        <v>-0.83791075689055106</v>
      </c>
      <c r="J63" s="8">
        <v>8.4251315362586752</v>
      </c>
      <c r="K63" s="8">
        <v>10.420544653197595</v>
      </c>
      <c r="L63" s="8">
        <v>3.9441776542226847</v>
      </c>
      <c r="M63" s="8">
        <v>2.3521906975734197</v>
      </c>
      <c r="N63" s="8">
        <v>5.7705112425010299</v>
      </c>
      <c r="O63" s="8">
        <v>1.6615049837713514</v>
      </c>
      <c r="P63" s="8">
        <v>4.8294557466478523</v>
      </c>
      <c r="Q63" s="8">
        <v>1.0877897452326266</v>
      </c>
      <c r="R63" s="8">
        <v>5.8622472401669228</v>
      </c>
      <c r="S63" s="8">
        <v>7.5245065075980904</v>
      </c>
      <c r="T63" s="8">
        <v>5.4088278439522526</v>
      </c>
      <c r="U63" s="8">
        <v>5.9268700959380851</v>
      </c>
      <c r="V63" s="8">
        <v>3.962830431132943</v>
      </c>
      <c r="W63" s="8">
        <v>4.6459745207320964</v>
      </c>
      <c r="X63" s="8">
        <v>5.9464705459578084</v>
      </c>
      <c r="Y63" s="8">
        <v>8.2382259255024337</v>
      </c>
      <c r="Z63" s="8">
        <v>6.1933277757409826</v>
      </c>
      <c r="AA63" s="8">
        <v>5.3622327419316207</v>
      </c>
      <c r="AB63" s="8">
        <v>7.2671999684404511</v>
      </c>
      <c r="AC63" s="8">
        <v>7.8510220378440749</v>
      </c>
      <c r="AD63" s="8">
        <v>4.0127029676576598</v>
      </c>
      <c r="AE63" s="8">
        <v>3.4833123998913038</v>
      </c>
      <c r="AF63" s="8">
        <v>6.3655952243318694</v>
      </c>
      <c r="AG63" s="8">
        <v>9.6181593027591816</v>
      </c>
      <c r="AH63" s="8">
        <v>9.7758806597499017</v>
      </c>
      <c r="AI63" s="8">
        <v>9.4649729900495316</v>
      </c>
      <c r="AJ63" s="8">
        <v>8.4723609232078019</v>
      </c>
      <c r="AK63" s="8">
        <v>7.711998091442922</v>
      </c>
      <c r="AL63" s="8">
        <v>6.0401709438276754</v>
      </c>
      <c r="AM63" s="8">
        <v>1.7061140321034571</v>
      </c>
      <c r="AN63" s="8">
        <v>5.252328224405133</v>
      </c>
      <c r="AO63" s="8">
        <v>6.5731918439886954</v>
      </c>
      <c r="AP63" s="8">
        <v>5.9823973452010364</v>
      </c>
      <c r="AQ63" s="8">
        <v>7.1039928550868723</v>
      </c>
      <c r="AR63" s="8">
        <v>8.0237654382653716</v>
      </c>
      <c r="AS63" s="8">
        <v>8.2326421154846656</v>
      </c>
      <c r="AT63" s="8">
        <v>9.0939574712906932</v>
      </c>
      <c r="AU63" s="8">
        <v>10.21017641894926</v>
      </c>
      <c r="AV63" s="8">
        <v>11.634563489997589</v>
      </c>
      <c r="AW63" s="8">
        <v>7.8058530358712659</v>
      </c>
      <c r="AX63" s="8">
        <v>7.1961348749951242</v>
      </c>
      <c r="AY63" s="8">
        <v>9.1315701957971953</v>
      </c>
      <c r="AZ63" s="8">
        <v>7.8171333199027231</v>
      </c>
      <c r="BA63" s="8">
        <v>6.6664884466631946</v>
      </c>
      <c r="BB63" s="8">
        <v>6.4049822308062829</v>
      </c>
      <c r="BC63" s="8">
        <v>6.1317325454111682</v>
      </c>
      <c r="BD63" s="8">
        <v>5.9006126571294004</v>
      </c>
      <c r="BE63" s="8">
        <v>5.7698254047745934</v>
      </c>
      <c r="BF63" s="8">
        <v>5.9000292670817487</v>
      </c>
      <c r="BG63" s="8">
        <v>5.8329661188403037</v>
      </c>
      <c r="BH63" s="8">
        <v>5.185736694036521</v>
      </c>
      <c r="BI63" s="8">
        <v>0.7684123822741924</v>
      </c>
      <c r="BJ63" s="8">
        <v>7.2338903300147592</v>
      </c>
      <c r="BK63" s="8">
        <v>3.1478889616006995</v>
      </c>
      <c r="BL63">
        <f t="shared" ref="BL63" si="59">AVERAGE(A63:BK63)</f>
        <v>5.6047820610607157</v>
      </c>
    </row>
    <row r="64" spans="1:64" x14ac:dyDescent="0.25">
      <c r="A64" s="8" t="s">
        <v>578</v>
      </c>
      <c r="B64" s="8">
        <v>1.8113037528642195</v>
      </c>
      <c r="C64" s="8">
        <v>0.88101313802954451</v>
      </c>
      <c r="D64" s="8">
        <v>2.1526618946742673</v>
      </c>
      <c r="E64" s="8">
        <v>5.369162016658052</v>
      </c>
      <c r="F64" s="8">
        <v>2.9522584943707102</v>
      </c>
      <c r="G64" s="8">
        <v>1.5633830650401421</v>
      </c>
      <c r="H64" s="8">
        <v>2.9067062111647175</v>
      </c>
      <c r="I64" s="8">
        <v>3.9641513174064187</v>
      </c>
      <c r="J64" s="8">
        <v>3.8658810929253207</v>
      </c>
      <c r="K64" s="8">
        <v>5.9809411968726636</v>
      </c>
      <c r="L64" s="8">
        <v>3.4353758199864473</v>
      </c>
      <c r="M64" s="8">
        <v>4.4013496805498846</v>
      </c>
      <c r="N64" s="8">
        <v>4.7763031329383949</v>
      </c>
      <c r="O64" s="8">
        <v>4.1265619657304171</v>
      </c>
      <c r="P64" s="8">
        <v>2.5493819121933825E-2</v>
      </c>
      <c r="Q64" s="8">
        <v>4.6137214563210023</v>
      </c>
      <c r="R64" s="8">
        <v>1.6264665942195649</v>
      </c>
      <c r="S64" s="8">
        <v>-1.0429778848175744</v>
      </c>
      <c r="T64" s="8">
        <v>1.6021687668895197</v>
      </c>
      <c r="U64" s="8">
        <v>0.99702210611698661</v>
      </c>
      <c r="V64" s="8">
        <v>1.4894165780894468</v>
      </c>
      <c r="W64" s="8">
        <v>-2.6747807562024377</v>
      </c>
      <c r="X64" s="8">
        <v>-2.3382069670616232</v>
      </c>
      <c r="Y64" s="8">
        <v>-0.24391528384644801</v>
      </c>
      <c r="Z64" s="8">
        <v>-1.6860539712336191</v>
      </c>
      <c r="AA64" s="8">
        <v>0.24130980557728776</v>
      </c>
      <c r="AB64" s="8">
        <v>0.34238752962197339</v>
      </c>
      <c r="AC64" s="8">
        <v>1.1056410777356973</v>
      </c>
      <c r="AD64" s="8">
        <v>-6.817105739452245E-2</v>
      </c>
      <c r="AE64" s="8">
        <v>2.9044844809156984</v>
      </c>
      <c r="AF64" s="8">
        <v>2.1921306797673594</v>
      </c>
      <c r="AG64" s="8">
        <v>1.7953159662762062</v>
      </c>
      <c r="AH64" s="8">
        <v>1.3864869865581255</v>
      </c>
      <c r="AI64" s="8">
        <v>1.2897098225915755</v>
      </c>
      <c r="AJ64" s="8">
        <v>0.36929837539520349</v>
      </c>
      <c r="AK64" s="8">
        <v>3.6619222074218811</v>
      </c>
      <c r="AL64" s="8">
        <v>2.7402623172014984</v>
      </c>
      <c r="AM64" s="8">
        <v>0.56409697796362934</v>
      </c>
      <c r="AN64" s="8">
        <v>0.19792583798046337</v>
      </c>
      <c r="AO64" s="8">
        <v>2.4944664466482749</v>
      </c>
      <c r="AP64" s="8">
        <v>-0.82343690332361064</v>
      </c>
      <c r="AQ64" s="8">
        <v>-1.809711470907871E-2</v>
      </c>
      <c r="AR64" s="8">
        <v>3.5473019442410276</v>
      </c>
      <c r="AS64" s="8">
        <v>4.3872763904814462</v>
      </c>
      <c r="AT64" s="8">
        <v>4.1378848685885998</v>
      </c>
      <c r="AU64" s="8">
        <v>4.3138230484100148</v>
      </c>
      <c r="AV64" s="8">
        <v>4.0205058468262678</v>
      </c>
      <c r="AW64" s="8">
        <v>1.8586695326658855</v>
      </c>
      <c r="AX64" s="8">
        <v>-0.88021977209659497</v>
      </c>
      <c r="AY64" s="8">
        <v>4.8649610126651623</v>
      </c>
      <c r="AZ64" s="8">
        <v>3.3319945156116546</v>
      </c>
      <c r="BA64" s="8">
        <v>2.7020589078434085</v>
      </c>
      <c r="BB64" s="8">
        <v>2.6031055812492525</v>
      </c>
      <c r="BC64" s="8">
        <v>2.68223664005221</v>
      </c>
      <c r="BD64" s="8">
        <v>2.997297266432227</v>
      </c>
      <c r="BE64" s="8">
        <v>3.0312132946288131</v>
      </c>
      <c r="BF64" s="8">
        <v>3.1759170370389711</v>
      </c>
      <c r="BG64" s="8">
        <v>2.4886962865268742</v>
      </c>
      <c r="BH64" s="8">
        <v>1.0765302403482906</v>
      </c>
      <c r="BI64" s="8">
        <v>-5.4152479254495063</v>
      </c>
      <c r="BJ64" s="8">
        <v>5.9681404270441192</v>
      </c>
      <c r="BK64" s="8">
        <v>4.5336677872976168</v>
      </c>
      <c r="BL64">
        <f t="shared" ref="BL64" si="60">AVERAGE(B64:BK64)</f>
        <v>2.0380153807006671</v>
      </c>
    </row>
    <row r="65" spans="1:64" x14ac:dyDescent="0.25">
      <c r="A65" s="8" t="s">
        <v>579</v>
      </c>
      <c r="B65" s="8">
        <v>3.5828274174991748</v>
      </c>
      <c r="C65" s="8">
        <v>4.0654739512566778</v>
      </c>
      <c r="D65" s="8">
        <v>5.2538142719765943</v>
      </c>
      <c r="E65" s="8">
        <v>8.0070779192625423</v>
      </c>
      <c r="F65" s="8">
        <v>4.5563075661184484</v>
      </c>
      <c r="G65" s="8">
        <v>5.9340008275687666</v>
      </c>
      <c r="H65" s="8">
        <v>5.1468617541542443</v>
      </c>
      <c r="I65" s="8">
        <v>6.9035871309976073</v>
      </c>
      <c r="J65" s="8">
        <v>8.6852595013292131</v>
      </c>
      <c r="K65" s="8">
        <v>2.7268955339427379</v>
      </c>
      <c r="L65" s="8">
        <v>2.5899089566234039</v>
      </c>
      <c r="M65" s="8">
        <v>4.7229750337569101</v>
      </c>
      <c r="N65" s="8">
        <v>5.2905829081815199</v>
      </c>
      <c r="O65" s="8">
        <v>-1.1896256037968129</v>
      </c>
      <c r="P65" s="8">
        <v>1.8170557578591513</v>
      </c>
      <c r="Q65" s="8">
        <v>2.5395618977104135</v>
      </c>
      <c r="R65" s="8">
        <v>3.8024654756347616</v>
      </c>
      <c r="S65" s="8">
        <v>4.1804367936850042</v>
      </c>
      <c r="T65" s="8">
        <v>4.2949981712066005</v>
      </c>
      <c r="U65" s="8">
        <v>2.2624279220982828</v>
      </c>
      <c r="V65" s="8">
        <v>3.1065138737374411</v>
      </c>
      <c r="W65" s="8">
        <v>2.4743447949652477</v>
      </c>
      <c r="X65" s="8">
        <v>2.7764385426128513</v>
      </c>
      <c r="Y65" s="8">
        <v>4.5897848668421233</v>
      </c>
      <c r="Z65" s="8">
        <v>4.1277139937861023</v>
      </c>
      <c r="AA65" s="8">
        <v>3.3032807331608183</v>
      </c>
      <c r="AB65" s="8">
        <v>4.5533845105408659</v>
      </c>
      <c r="AC65" s="8">
        <v>5.8835129936295942</v>
      </c>
      <c r="AD65" s="8">
        <v>3.5421663246355308</v>
      </c>
      <c r="AE65" s="8">
        <v>3.5051239731787405</v>
      </c>
      <c r="AF65" s="8">
        <v>3.3545279342877024</v>
      </c>
      <c r="AG65" s="8">
        <v>2.8564531475618367</v>
      </c>
      <c r="AH65" s="8">
        <v>2.8706753641034339</v>
      </c>
      <c r="AI65" s="8">
        <v>3.9234244303636245</v>
      </c>
      <c r="AJ65" s="8">
        <v>4.398136798147064</v>
      </c>
      <c r="AK65" s="8">
        <v>4.3756960555239317</v>
      </c>
      <c r="AL65" s="8">
        <v>2.8644015437819093</v>
      </c>
      <c r="AM65" s="8">
        <v>-0.64453157731982458</v>
      </c>
      <c r="AN65" s="8">
        <v>2.70256989055882</v>
      </c>
      <c r="AO65" s="8">
        <v>4.4079720040317341</v>
      </c>
      <c r="AP65" s="8">
        <v>2.3803061743861349</v>
      </c>
      <c r="AQ65" s="8">
        <v>3.5038427739715274</v>
      </c>
      <c r="AR65" s="8">
        <v>4.1162970109777604</v>
      </c>
      <c r="AS65" s="8">
        <v>5.0654537606928329</v>
      </c>
      <c r="AT65" s="8">
        <v>5.1115006797907796</v>
      </c>
      <c r="AU65" s="8">
        <v>5.6667264610689756</v>
      </c>
      <c r="AV65" s="8">
        <v>6.6846971974898963</v>
      </c>
      <c r="AW65" s="8">
        <v>3.6307065510851118</v>
      </c>
      <c r="AX65" s="8">
        <v>1.847676486272249</v>
      </c>
      <c r="AY65" s="8">
        <v>6.8778811150479839</v>
      </c>
      <c r="AZ65" s="8">
        <v>4.7136952416131805</v>
      </c>
      <c r="BA65" s="8">
        <v>4.3492688978890044</v>
      </c>
      <c r="BB65" s="8">
        <v>4.4307258201614843</v>
      </c>
      <c r="BC65" s="8">
        <v>3.9789787998705037</v>
      </c>
      <c r="BD65" s="8">
        <v>3.9855030289252227</v>
      </c>
      <c r="BE65" s="8">
        <v>3.9257027706351693</v>
      </c>
      <c r="BF65" s="8">
        <v>4.3137874415307493</v>
      </c>
      <c r="BG65" s="8">
        <v>4.1226008103503204</v>
      </c>
      <c r="BH65" s="8">
        <v>3.409699999571373</v>
      </c>
      <c r="BI65" s="8">
        <v>-0.57317037033554641</v>
      </c>
      <c r="BJ65" s="8">
        <v>5.9312724343610483</v>
      </c>
      <c r="BK65" s="8">
        <v>2.6654904336717209</v>
      </c>
      <c r="BL65">
        <f t="shared" ref="BL65" si="61">AVERAGE(A65:BK65)</f>
        <v>3.9400504339390681</v>
      </c>
    </row>
    <row r="66" spans="1:64" x14ac:dyDescent="0.25">
      <c r="A66" s="8" t="s">
        <v>580</v>
      </c>
      <c r="B66" s="8"/>
      <c r="C66" s="8"/>
      <c r="D66" s="8"/>
      <c r="E66" s="8"/>
      <c r="F66" s="8"/>
      <c r="G66" s="8"/>
      <c r="H66" s="8"/>
      <c r="I66" s="8"/>
      <c r="J66" s="8"/>
      <c r="K66" s="8"/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  <c r="AA66" s="8"/>
      <c r="AB66" s="8"/>
      <c r="AC66" s="8"/>
      <c r="AD66" s="8"/>
      <c r="AE66" s="8">
        <v>-2.1170566009439113</v>
      </c>
      <c r="AF66" s="8">
        <v>-5.5711714624853244</v>
      </c>
      <c r="AG66" s="8">
        <v>-11.125012724309599</v>
      </c>
      <c r="AH66" s="8">
        <v>-6.2508976207321609</v>
      </c>
      <c r="AI66" s="8">
        <v>-11.369532265089219</v>
      </c>
      <c r="AJ66" s="8">
        <v>-2.0052309234028058</v>
      </c>
      <c r="AK66" s="8">
        <v>-0.31635233679944008</v>
      </c>
      <c r="AL66" s="8">
        <v>2.6876931437959968</v>
      </c>
      <c r="AM66" s="8">
        <v>-1.6465373099844101</v>
      </c>
      <c r="AN66" s="8">
        <v>2.3683797305954073</v>
      </c>
      <c r="AO66" s="8">
        <v>8.3943410058988235</v>
      </c>
      <c r="AP66" s="8">
        <v>2.6235910496916688</v>
      </c>
      <c r="AQ66" s="8">
        <v>5.4690166757743981</v>
      </c>
      <c r="AR66" s="8">
        <v>6.8640697796480197</v>
      </c>
      <c r="AS66" s="8">
        <v>8.1547925688775393</v>
      </c>
      <c r="AT66" s="8">
        <v>7.2014358954464797</v>
      </c>
      <c r="AU66" s="8">
        <v>7.9816813322304085</v>
      </c>
      <c r="AV66" s="8">
        <v>7.5998466072690718</v>
      </c>
      <c r="AW66" s="8">
        <v>3.8088145593884803</v>
      </c>
      <c r="AX66" s="8">
        <v>-6.1919065456156801</v>
      </c>
      <c r="AY66" s="8">
        <v>5.0249627397643195</v>
      </c>
      <c r="AZ66" s="8">
        <v>5.6588255623822619</v>
      </c>
      <c r="BA66" s="8">
        <v>3.4205734121118212</v>
      </c>
      <c r="BB66" s="8">
        <v>3.4399996948706502</v>
      </c>
      <c r="BC66" s="8">
        <v>1.4476270833827556</v>
      </c>
      <c r="BD66" s="8">
        <v>0.30243418370623942</v>
      </c>
      <c r="BE66" s="8">
        <v>0.97902560766559077</v>
      </c>
      <c r="BF66" s="8">
        <v>3.3666544682388064</v>
      </c>
      <c r="BG66" s="8">
        <v>2.6617438361833763</v>
      </c>
      <c r="BH66" s="8">
        <v>1.7365166460919994</v>
      </c>
      <c r="BI66" s="8">
        <v>-1.5658571980590068</v>
      </c>
      <c r="BJ66" s="8">
        <v>7.0270379303982082</v>
      </c>
      <c r="BK66" s="8">
        <v>1.743097099162469</v>
      </c>
      <c r="BL66">
        <f t="shared" ref="BL66" si="62">AVERAGE(B66:BK66)</f>
        <v>1.5697759280349466</v>
      </c>
    </row>
    <row r="67" spans="1:64" x14ac:dyDescent="0.25">
      <c r="A67" s="8" t="s">
        <v>581</v>
      </c>
      <c r="B67" s="8"/>
      <c r="C67" s="8"/>
      <c r="D67" s="8"/>
      <c r="E67" s="8"/>
      <c r="F67" s="8"/>
      <c r="G67" s="8"/>
      <c r="H67" s="8"/>
      <c r="I67" s="8"/>
      <c r="J67" s="8"/>
      <c r="K67" s="8"/>
      <c r="L67" s="8">
        <v>2.9075096206406812</v>
      </c>
      <c r="M67" s="8">
        <v>3.8850752272304874</v>
      </c>
      <c r="N67" s="8">
        <v>5.1897504453707484</v>
      </c>
      <c r="O67" s="8">
        <v>1.4163289677922677</v>
      </c>
      <c r="P67" s="8">
        <v>-1.244202934689369</v>
      </c>
      <c r="Q67" s="8">
        <v>3.9626344402107634</v>
      </c>
      <c r="R67" s="8">
        <v>2.143553587253038</v>
      </c>
      <c r="S67" s="8">
        <v>2.5264319823831585</v>
      </c>
      <c r="T67" s="8">
        <v>3.0680215251219778</v>
      </c>
      <c r="U67" s="8">
        <v>0.66121268435182401</v>
      </c>
      <c r="V67" s="8">
        <v>-0.17423638018590282</v>
      </c>
      <c r="W67" s="8">
        <v>0.34436501447423495</v>
      </c>
      <c r="X67" s="8">
        <v>1.3786317971619724</v>
      </c>
      <c r="Y67" s="8">
        <v>2.0344931869412619</v>
      </c>
      <c r="Z67" s="8">
        <v>2.1777477423937199</v>
      </c>
      <c r="AA67" s="8">
        <v>2.1161309092811535</v>
      </c>
      <c r="AB67" s="8">
        <v>2.4266717063002403</v>
      </c>
      <c r="AC67" s="8">
        <v>3.5804581476148769</v>
      </c>
      <c r="AD67" s="8">
        <v>2.9391946469619228</v>
      </c>
      <c r="AE67" s="8">
        <v>1.8248208410603013</v>
      </c>
      <c r="AF67" s="8">
        <v>-7.6390307087848441E-2</v>
      </c>
      <c r="AG67" s="8">
        <v>-0.9242892678733341</v>
      </c>
      <c r="AH67" s="8">
        <v>-1.0816959681653486</v>
      </c>
      <c r="AI67" s="8">
        <v>0.969936853761169</v>
      </c>
      <c r="AJ67" s="8">
        <v>1.9441748158320422</v>
      </c>
      <c r="AK67" s="8">
        <v>1.5864210817744038</v>
      </c>
      <c r="AL67" s="8">
        <v>2.8944489275946523</v>
      </c>
      <c r="AM67" s="8">
        <v>2.4883874492413867</v>
      </c>
      <c r="AN67" s="8">
        <v>2.7615615945491925</v>
      </c>
      <c r="AO67" s="8">
        <v>4.2463624233990203</v>
      </c>
      <c r="AP67" s="8">
        <v>2.1254391305340192</v>
      </c>
      <c r="AQ67" s="8">
        <v>1.4006014896871761</v>
      </c>
      <c r="AR67" s="8">
        <v>1.5336558049775704</v>
      </c>
      <c r="AS67" s="8">
        <v>2.8862200417179054</v>
      </c>
      <c r="AT67" s="8">
        <v>2.3609873814345548</v>
      </c>
      <c r="AU67" s="8">
        <v>3.5430880356197605</v>
      </c>
      <c r="AV67" s="8">
        <v>3.3178843115936729</v>
      </c>
      <c r="AW67" s="8">
        <v>0.60060038394311732</v>
      </c>
      <c r="AX67" s="8">
        <v>-4.8431588457305992</v>
      </c>
      <c r="AY67" s="8">
        <v>2.2536896641108797</v>
      </c>
      <c r="AZ67" s="8">
        <v>2.0991630299109545</v>
      </c>
      <c r="BA67" s="8">
        <v>-1.3882972785637548E-2</v>
      </c>
      <c r="BB67" s="8">
        <v>0.4036486745768002</v>
      </c>
      <c r="BC67" s="8">
        <v>1.4677464782524794</v>
      </c>
      <c r="BD67" s="8">
        <v>1.6047829816224919</v>
      </c>
      <c r="BE67" s="8">
        <v>1.4584046169539278</v>
      </c>
      <c r="BF67" s="8">
        <v>2.5207942741861871</v>
      </c>
      <c r="BG67" s="8">
        <v>1.7654252396888097</v>
      </c>
      <c r="BH67" s="8">
        <v>1.4841976030955664</v>
      </c>
      <c r="BI67" s="8">
        <v>-5.6945109671840157</v>
      </c>
      <c r="BJ67" s="8">
        <v>6.3828483172642763</v>
      </c>
      <c r="BK67" s="8">
        <v>3.4794424546346079</v>
      </c>
      <c r="BL67">
        <f t="shared" ref="BL67" si="63">AVERAGE(A67:BK67)</f>
        <v>1.7328957286307538</v>
      </c>
    </row>
    <row r="68" spans="1:64" x14ac:dyDescent="0.25">
      <c r="A68" s="8" t="s">
        <v>194</v>
      </c>
      <c r="B68" s="8">
        <v>2.1741433971742481</v>
      </c>
      <c r="C68" s="8">
        <v>1.9388010504772524</v>
      </c>
      <c r="D68" s="8">
        <v>-0.81239426438283147</v>
      </c>
      <c r="E68" s="8">
        <v>4.3207455911288264</v>
      </c>
      <c r="F68" s="8">
        <v>0.29394345346909745</v>
      </c>
      <c r="G68" s="8">
        <v>-3.2121425059698794</v>
      </c>
      <c r="H68" s="8">
        <v>1.6131315809039108</v>
      </c>
      <c r="I68" s="8">
        <v>-1.0157206017113225</v>
      </c>
      <c r="J68" s="8">
        <v>1.678163222967413</v>
      </c>
      <c r="K68" s="8">
        <v>3.838721504768742</v>
      </c>
      <c r="L68" s="8">
        <v>3.3013073889160722</v>
      </c>
      <c r="M68" s="8">
        <v>2.0812557675747598</v>
      </c>
      <c r="N68" s="8">
        <v>10.78311285421087</v>
      </c>
      <c r="O68" s="8">
        <v>8.1402327910467704</v>
      </c>
      <c r="P68" s="8">
        <v>7.9320719593603002</v>
      </c>
      <c r="Q68" s="8">
        <v>4.477679287318125</v>
      </c>
      <c r="R68" s="8">
        <v>-1.1335623909752996</v>
      </c>
      <c r="S68" s="8">
        <v>2.8827610542223425</v>
      </c>
      <c r="T68" s="8">
        <v>0.98737421151491844</v>
      </c>
      <c r="U68" s="8">
        <v>0.98901880923011731</v>
      </c>
      <c r="V68" s="8">
        <v>2.8721220624481134</v>
      </c>
      <c r="W68" s="8">
        <v>-1.9673060329757419</v>
      </c>
      <c r="X68" s="8">
        <v>-2.8666220606230581</v>
      </c>
      <c r="Y68" s="8">
        <v>4.2222225959150705E-2</v>
      </c>
      <c r="Z68" s="8">
        <v>1.3369158547950093</v>
      </c>
      <c r="AA68" s="8">
        <v>0.89416112849998797</v>
      </c>
      <c r="AB68" s="8">
        <v>-2.7120826264419549</v>
      </c>
      <c r="AC68" s="8">
        <v>3.3370189095421665</v>
      </c>
      <c r="AD68" s="8">
        <v>-1.3723852311517675</v>
      </c>
      <c r="AE68" s="8">
        <v>1.3021641641899606</v>
      </c>
      <c r="AF68" s="8">
        <v>1.9838176198196038</v>
      </c>
      <c r="AG68" s="8">
        <v>-1.8341777627739475E-2</v>
      </c>
      <c r="AH68" s="8">
        <v>-2.9153401537811874E-2</v>
      </c>
      <c r="AI68" s="8">
        <v>2.2845320161192006</v>
      </c>
      <c r="AJ68" s="8">
        <v>0.35963964788427916</v>
      </c>
      <c r="AK68" s="8">
        <v>-0.11310906194879067</v>
      </c>
      <c r="AL68" s="8">
        <v>2.4774996173628807</v>
      </c>
      <c r="AM68" s="8">
        <v>1.4732440655966741</v>
      </c>
      <c r="AN68" s="8">
        <v>-6.3691636058232319</v>
      </c>
      <c r="AO68" s="8">
        <v>-0.62524091265476045</v>
      </c>
      <c r="AP68" s="8">
        <v>2.242180682007259</v>
      </c>
      <c r="AQ68" s="8">
        <v>2.3041336944294954</v>
      </c>
      <c r="AR68" s="8">
        <v>0.94218417144642785</v>
      </c>
      <c r="AS68" s="8">
        <v>6.3448823359072009</v>
      </c>
      <c r="AT68" s="8">
        <v>3.4911954928797115</v>
      </c>
      <c r="AU68" s="8">
        <v>2.6219967088573668</v>
      </c>
      <c r="AV68" s="8">
        <v>0.44929932047965337</v>
      </c>
      <c r="AW68" s="8">
        <v>4.559943578112069</v>
      </c>
      <c r="AX68" s="8">
        <v>-1.1113644744221034</v>
      </c>
      <c r="AY68" s="8">
        <v>1.8206476934683735</v>
      </c>
      <c r="AZ68" s="8">
        <v>6.1115323162991757</v>
      </c>
      <c r="BA68" s="8">
        <v>3.9625191793863905</v>
      </c>
      <c r="BB68" s="8">
        <v>3.3505462425088979</v>
      </c>
      <c r="BC68" s="8">
        <v>2.2604243692314014</v>
      </c>
      <c r="BD68" s="8">
        <v>-1.3715192589610439</v>
      </c>
      <c r="BE68" s="8">
        <v>-2.6904994760865009</v>
      </c>
      <c r="BF68" s="8">
        <v>0.79052739307047659</v>
      </c>
      <c r="BG68" s="8">
        <v>-0.60800212866311654</v>
      </c>
      <c r="BH68" s="8">
        <v>-1.8796882068353113</v>
      </c>
      <c r="BI68" s="8">
        <v>-9.0713176696216777</v>
      </c>
      <c r="BJ68" s="8">
        <v>3.0103781629069175</v>
      </c>
      <c r="BK68" s="8">
        <v>1.7852081047204535</v>
      </c>
      <c r="BL68">
        <f t="shared" ref="BL68" si="64">AVERAGE(B68:BK68)</f>
        <v>1.3365126611902922</v>
      </c>
    </row>
    <row r="69" spans="1:64" x14ac:dyDescent="0.25">
      <c r="A69" s="8" t="s">
        <v>582</v>
      </c>
      <c r="B69" s="8">
        <v>2.45753430859736</v>
      </c>
      <c r="C69" s="8">
        <v>1.1874520367645118</v>
      </c>
      <c r="D69" s="8">
        <v>7.6426584400765591</v>
      </c>
      <c r="E69" s="8">
        <v>8.6083093365032113</v>
      </c>
      <c r="F69" s="8">
        <v>2.2184787363398044</v>
      </c>
      <c r="G69" s="8">
        <v>2.4058399647984174</v>
      </c>
      <c r="H69" s="8">
        <v>-1.6684333537466074</v>
      </c>
      <c r="I69" s="8">
        <v>-3.9661666352542113</v>
      </c>
      <c r="J69" s="8">
        <v>2.8289195093120298</v>
      </c>
      <c r="K69" s="8">
        <v>3.2121157577232253</v>
      </c>
      <c r="L69" s="8">
        <v>1.7922240602820523</v>
      </c>
      <c r="M69" s="8">
        <v>0.85788953266381895</v>
      </c>
      <c r="N69" s="8">
        <v>1.303987638828545</v>
      </c>
      <c r="O69" s="8">
        <v>-0.60876780395126673</v>
      </c>
      <c r="P69" s="8">
        <v>6.5645483245343001</v>
      </c>
      <c r="Q69" s="8">
        <v>10.784145231556067</v>
      </c>
      <c r="R69" s="8">
        <v>6.5093337348672833</v>
      </c>
      <c r="S69" s="8">
        <v>6.0179129588446472</v>
      </c>
      <c r="T69" s="8">
        <v>1.9584945424279141</v>
      </c>
      <c r="U69" s="8">
        <v>7.2047581349872019</v>
      </c>
      <c r="V69" s="8">
        <v>4.5966343967658361</v>
      </c>
      <c r="W69" s="8">
        <v>7.0715973405375792</v>
      </c>
      <c r="X69" s="8">
        <v>2.286887795135101</v>
      </c>
      <c r="Y69" s="8">
        <v>6.7634313916695703</v>
      </c>
      <c r="Z69" s="8">
        <v>2.9173067303174065</v>
      </c>
      <c r="AA69" s="8">
        <v>1.9163957600898414</v>
      </c>
      <c r="AB69" s="8">
        <v>1.0483476014805433</v>
      </c>
      <c r="AC69" s="8">
        <v>2.63121118540559</v>
      </c>
      <c r="AD69" s="8">
        <v>2.1600286426138808</v>
      </c>
      <c r="AE69" s="8">
        <v>2.9913320815762319</v>
      </c>
      <c r="AF69" s="8">
        <v>-1.2838980991964917</v>
      </c>
      <c r="AG69" s="8">
        <v>2.0728399954949026</v>
      </c>
      <c r="AH69" s="8">
        <v>0.56547584038399634</v>
      </c>
      <c r="AI69" s="8">
        <v>1.6649293392852087</v>
      </c>
      <c r="AJ69" s="8">
        <v>2.3739367603279504</v>
      </c>
      <c r="AK69" s="8">
        <v>2.7496709993349384</v>
      </c>
      <c r="AL69" s="8">
        <v>3.2429007332780628</v>
      </c>
      <c r="AM69" s="8">
        <v>3.335403437605521</v>
      </c>
      <c r="AN69" s="8">
        <v>3.8357065136193569</v>
      </c>
      <c r="AO69" s="8">
        <v>4.1888659822156171</v>
      </c>
      <c r="AP69" s="8">
        <v>1.4278750300941567</v>
      </c>
      <c r="AQ69" s="8">
        <v>0.27135001943551629</v>
      </c>
      <c r="AR69" s="8">
        <v>1.061259565653998</v>
      </c>
      <c r="AS69" s="8">
        <v>1.9986068477023053</v>
      </c>
      <c r="AT69" s="8">
        <v>2.4201256292698048</v>
      </c>
      <c r="AU69" s="8">
        <v>4.784127564504189</v>
      </c>
      <c r="AV69" s="8">
        <v>5.0180848206795332</v>
      </c>
      <c r="AW69" s="8">
        <v>5.0781683724825797</v>
      </c>
      <c r="AX69" s="8">
        <v>2.6459186638885086</v>
      </c>
      <c r="AY69" s="8">
        <v>3.036697185425453</v>
      </c>
      <c r="AZ69" s="8">
        <v>-0.45740935916690262</v>
      </c>
      <c r="BA69" s="8">
        <v>-5.9787760486059938E-2</v>
      </c>
      <c r="BB69" s="8">
        <v>-0.15366223773469301</v>
      </c>
      <c r="BC69" s="8">
        <v>0.53182406954583428</v>
      </c>
      <c r="BD69" s="8">
        <v>2.0955383061697574</v>
      </c>
      <c r="BE69" s="8">
        <v>2.1922086267238399</v>
      </c>
      <c r="BF69" s="8">
        <v>2.1287433809200564</v>
      </c>
      <c r="BG69" s="8">
        <v>3.3498150222981167</v>
      </c>
      <c r="BH69" s="8">
        <v>3.6753708309378794</v>
      </c>
      <c r="BI69" s="8">
        <v>1.7709687311848512</v>
      </c>
      <c r="BJ69" s="8">
        <v>1.5918162882358331</v>
      </c>
      <c r="BK69" s="8">
        <v>4.9284561845377937</v>
      </c>
      <c r="BL69">
        <f t="shared" ref="BL69" si="65">AVERAGE(A69:BK69)</f>
        <v>2.8028441075225463</v>
      </c>
    </row>
    <row r="70" spans="1:64" x14ac:dyDescent="0.25">
      <c r="A70" s="8" t="s">
        <v>583</v>
      </c>
      <c r="B70" s="8"/>
      <c r="C70" s="8"/>
      <c r="D70" s="8"/>
      <c r="E70" s="8"/>
      <c r="F70" s="8"/>
      <c r="G70" s="8"/>
      <c r="H70" s="8"/>
      <c r="I70" s="8"/>
      <c r="J70" s="8"/>
      <c r="K70" s="8"/>
      <c r="L70" s="8">
        <v>3.1898173140922097</v>
      </c>
      <c r="M70" s="8">
        <v>4.1814738135756357</v>
      </c>
      <c r="N70" s="8">
        <v>5.483264716414979</v>
      </c>
      <c r="O70" s="8">
        <v>2.6403931239407257</v>
      </c>
      <c r="P70" s="8">
        <v>-1.2670889438449251</v>
      </c>
      <c r="Q70" s="8">
        <v>4.5708056519364817</v>
      </c>
      <c r="R70" s="8">
        <v>2.6697644009987016</v>
      </c>
      <c r="S70" s="8">
        <v>2.6919408594922061</v>
      </c>
      <c r="T70" s="8">
        <v>3.4344752178123485</v>
      </c>
      <c r="U70" s="8">
        <v>1.7063763774353617</v>
      </c>
      <c r="V70" s="8">
        <v>0.12409877868373087</v>
      </c>
      <c r="W70" s="8">
        <v>0.42085357674810098</v>
      </c>
      <c r="X70" s="8">
        <v>1.1805498009172624</v>
      </c>
      <c r="Y70" s="8">
        <v>2.2097433511268321</v>
      </c>
      <c r="Z70" s="8">
        <v>2.1210265052454105</v>
      </c>
      <c r="AA70" s="8">
        <v>2.2571484973014577</v>
      </c>
      <c r="AB70" s="8">
        <v>2.2564737082804101</v>
      </c>
      <c r="AC70" s="8">
        <v>3.9655855473389465</v>
      </c>
      <c r="AD70" s="8">
        <v>3.6657551162374631</v>
      </c>
      <c r="AE70" s="8">
        <v>3.1400760111233978</v>
      </c>
      <c r="AF70" s="8">
        <v>2.1790776604184714</v>
      </c>
      <c r="AG70" s="8">
        <v>0.9928165466860861</v>
      </c>
      <c r="AH70" s="8">
        <v>-1.0681079638867601</v>
      </c>
      <c r="AI70" s="8">
        <v>2.1503738920189761</v>
      </c>
      <c r="AJ70" s="8">
        <v>2.1705717947170626</v>
      </c>
      <c r="AK70" s="8">
        <v>1.4674853526983895</v>
      </c>
      <c r="AL70" s="8">
        <v>2.4869775144446038</v>
      </c>
      <c r="AM70" s="8">
        <v>2.8194934882394023</v>
      </c>
      <c r="AN70" s="8">
        <v>2.6930751055567868</v>
      </c>
      <c r="AO70" s="8">
        <v>3.5397775991600895</v>
      </c>
      <c r="AP70" s="8">
        <v>1.8649503408673098</v>
      </c>
      <c r="AQ70" s="8">
        <v>0.4733519599471947</v>
      </c>
      <c r="AR70" s="8">
        <v>0.16454330549929352</v>
      </c>
      <c r="AS70" s="8">
        <v>1.7477050140449819</v>
      </c>
      <c r="AT70" s="8">
        <v>1.1742179605592753</v>
      </c>
      <c r="AU70" s="8">
        <v>2.7644184725570398</v>
      </c>
      <c r="AV70" s="8">
        <v>2.4852644924810363</v>
      </c>
      <c r="AW70" s="8">
        <v>-5.8432934605775699E-2</v>
      </c>
      <c r="AX70" s="8">
        <v>-4.8384836640261</v>
      </c>
      <c r="AY70" s="8">
        <v>1.9287618616735642</v>
      </c>
      <c r="AZ70" s="8">
        <v>1.9372447252191876</v>
      </c>
      <c r="BA70" s="8">
        <v>-1.0627604993716631</v>
      </c>
      <c r="BB70" s="8">
        <v>-0.5506698208190528</v>
      </c>
      <c r="BC70" s="8">
        <v>1.0603272354275219</v>
      </c>
      <c r="BD70" s="8">
        <v>1.759399937115262</v>
      </c>
      <c r="BE70" s="8">
        <v>1.5798164567227388</v>
      </c>
      <c r="BF70" s="8">
        <v>2.4248447617408289</v>
      </c>
      <c r="BG70" s="8">
        <v>1.5581850728934086</v>
      </c>
      <c r="BH70" s="8">
        <v>1.4830547862601833</v>
      </c>
      <c r="BI70" s="8">
        <v>-6.2275464585557927</v>
      </c>
      <c r="BJ70" s="8">
        <v>5.9711156414252713</v>
      </c>
      <c r="BK70" s="8">
        <v>2.9741210823305693</v>
      </c>
      <c r="BL70">
        <f t="shared" ref="BL70" si="66">AVERAGE(B70:BK70)</f>
        <v>1.743990464313387</v>
      </c>
    </row>
    <row r="71" spans="1:64" x14ac:dyDescent="0.25">
      <c r="A71" s="8" t="s">
        <v>14</v>
      </c>
      <c r="B71" s="8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  <c r="AA71" s="8"/>
      <c r="AB71" s="8"/>
      <c r="AC71" s="8"/>
      <c r="AD71" s="8"/>
      <c r="AE71" s="8"/>
      <c r="AF71" s="8"/>
      <c r="AG71" s="8"/>
      <c r="AH71" s="8">
        <v>10.003970559748794</v>
      </c>
      <c r="AI71" s="8">
        <v>17.596282660506432</v>
      </c>
      <c r="AJ71" s="8">
        <v>-2.6115837847309393</v>
      </c>
      <c r="AK71" s="8">
        <v>4.1023640694251924</v>
      </c>
      <c r="AL71" s="8">
        <v>6.6142857285632459</v>
      </c>
      <c r="AM71" s="8">
        <v>0.40589002817019093</v>
      </c>
      <c r="AN71" s="8">
        <v>-1.4178322414277318</v>
      </c>
      <c r="AO71" s="8">
        <v>-4.6154915890492134</v>
      </c>
      <c r="AP71" s="8">
        <v>5.7052896233849708</v>
      </c>
      <c r="AQ71" s="8">
        <v>-0.45165340605745996</v>
      </c>
      <c r="AR71" s="8">
        <v>-6.5430732004756891</v>
      </c>
      <c r="AS71" s="8">
        <v>-2.577856846432141</v>
      </c>
      <c r="AT71" s="8">
        <v>8.9826485358315722E-2</v>
      </c>
      <c r="AU71" s="8">
        <v>-2.6320896954886024</v>
      </c>
      <c r="AV71" s="8">
        <v>-0.17022923402520007</v>
      </c>
      <c r="AW71" s="8">
        <v>-12.172514806044504</v>
      </c>
      <c r="AX71" s="8">
        <v>1.2455079059142236</v>
      </c>
      <c r="AY71" s="8">
        <v>0.12159163950029495</v>
      </c>
      <c r="AZ71" s="8">
        <v>6.6521825349775838</v>
      </c>
      <c r="BA71" s="8"/>
      <c r="BB71" s="8"/>
      <c r="BC71" s="8"/>
      <c r="BD71" s="8"/>
      <c r="BE71" s="8"/>
      <c r="BF71" s="8"/>
      <c r="BG71" s="8"/>
      <c r="BH71" s="8"/>
      <c r="BI71" s="8"/>
      <c r="BJ71" s="8"/>
      <c r="BK71" s="8"/>
      <c r="BL71">
        <f t="shared" ref="BL71" si="67">AVERAGE(A71:BK71)</f>
        <v>1.0181508648325139</v>
      </c>
    </row>
    <row r="72" spans="1:64" x14ac:dyDescent="0.25">
      <c r="A72" s="8" t="s">
        <v>584</v>
      </c>
      <c r="B72" s="8">
        <v>10.804486856499267</v>
      </c>
      <c r="C72" s="8">
        <v>8.9464702897871859</v>
      </c>
      <c r="D72" s="8">
        <v>8.6394929889725347</v>
      </c>
      <c r="E72" s="8">
        <v>4.2672454165813178</v>
      </c>
      <c r="F72" s="8">
        <v>5.1056321442929402</v>
      </c>
      <c r="G72" s="8">
        <v>6.15343472456982</v>
      </c>
      <c r="H72" s="8">
        <v>3.0641265961751003</v>
      </c>
      <c r="I72" s="8">
        <v>5.2121722913500861</v>
      </c>
      <c r="J72" s="8">
        <v>7.8390830510836338</v>
      </c>
      <c r="K72" s="8">
        <v>3.1373227939616442</v>
      </c>
      <c r="L72" s="8">
        <v>3.3959270726432891</v>
      </c>
      <c r="M72" s="8">
        <v>6.9621930612666603</v>
      </c>
      <c r="N72" s="8">
        <v>6.6040257809089979</v>
      </c>
      <c r="O72" s="8">
        <v>4.4710682684824974</v>
      </c>
      <c r="P72" s="8">
        <v>-0.53909664886515429</v>
      </c>
      <c r="Q72" s="8">
        <v>2.2177725829358224</v>
      </c>
      <c r="R72" s="8">
        <v>1.785657099934852</v>
      </c>
      <c r="S72" s="8">
        <v>0.49072818663091766</v>
      </c>
      <c r="T72" s="8">
        <v>-0.83652808264542955</v>
      </c>
      <c r="U72" s="8">
        <v>1.3913154184083112</v>
      </c>
      <c r="V72" s="8">
        <v>-0.83988735160480132</v>
      </c>
      <c r="W72" s="8">
        <v>0.64040899641626936</v>
      </c>
      <c r="X72" s="8">
        <v>1.2755146078256274</v>
      </c>
      <c r="Y72" s="8">
        <v>1.3628971482148273</v>
      </c>
      <c r="Z72" s="8">
        <v>1.9513292710291665</v>
      </c>
      <c r="AA72" s="8">
        <v>2.9452794045653548</v>
      </c>
      <c r="AB72" s="8">
        <v>5.2737628589698744</v>
      </c>
      <c r="AC72" s="8">
        <v>4.8716920719573409</v>
      </c>
      <c r="AD72" s="8">
        <v>4.6628151972627023</v>
      </c>
      <c r="AE72" s="8">
        <v>3.6757679509780985</v>
      </c>
      <c r="AF72" s="8">
        <v>2.2853247769004952</v>
      </c>
      <c r="AG72" s="8">
        <v>0.43611498969642071</v>
      </c>
      <c r="AH72" s="8">
        <v>-1.543358243979057</v>
      </c>
      <c r="AI72" s="8">
        <v>1.8969068945734477</v>
      </c>
      <c r="AJ72" s="8">
        <v>2.3049570684242866</v>
      </c>
      <c r="AK72" s="8">
        <v>2.2338534170834237</v>
      </c>
      <c r="AL72" s="8">
        <v>3.2687667862838481</v>
      </c>
      <c r="AM72" s="8">
        <v>3.9619652536768086</v>
      </c>
      <c r="AN72" s="8">
        <v>4.0678862682817112</v>
      </c>
      <c r="AO72" s="8">
        <v>4.7764007853099031</v>
      </c>
      <c r="AP72" s="8">
        <v>3.2141345668139678</v>
      </c>
      <c r="AQ72" s="8">
        <v>1.2899771812352299</v>
      </c>
      <c r="AR72" s="8">
        <v>1.1362939895594764</v>
      </c>
      <c r="AS72" s="8">
        <v>1.3586486111349529</v>
      </c>
      <c r="AT72" s="8">
        <v>1.9157463925792371</v>
      </c>
      <c r="AU72" s="8">
        <v>2.3577724717172259</v>
      </c>
      <c r="AV72" s="8">
        <v>1.704571587978549</v>
      </c>
      <c r="AW72" s="8">
        <v>-0.70964482438029108</v>
      </c>
      <c r="AX72" s="8">
        <v>-4.6117479229635165</v>
      </c>
      <c r="AY72" s="8">
        <v>-0.29717890386363877</v>
      </c>
      <c r="AZ72" s="8">
        <v>-1.1662039068979055</v>
      </c>
      <c r="BA72" s="8">
        <v>-3.0219065373579781</v>
      </c>
      <c r="BB72" s="8">
        <v>-1.0797412651872804</v>
      </c>
      <c r="BC72" s="8">
        <v>1.6993526592820274</v>
      </c>
      <c r="BD72" s="8">
        <v>3.9191172650058235</v>
      </c>
      <c r="BE72" s="8">
        <v>2.9508159090386101</v>
      </c>
      <c r="BF72" s="8">
        <v>2.7344751550537865</v>
      </c>
      <c r="BG72" s="8">
        <v>1.8374604643726684</v>
      </c>
      <c r="BH72" s="8">
        <v>1.2546317546912462</v>
      </c>
      <c r="BI72" s="8">
        <v>-11.600189300608832</v>
      </c>
      <c r="BJ72" s="8">
        <v>6.2906594445275061</v>
      </c>
      <c r="BK72" s="8">
        <v>4.9680512437299882</v>
      </c>
      <c r="BL72">
        <f t="shared" ref="BL72" si="68">AVERAGE(B72:BK72)</f>
        <v>2.4962261948435627</v>
      </c>
    </row>
    <row r="73" spans="1:64" x14ac:dyDescent="0.25">
      <c r="A73" s="8" t="s">
        <v>144</v>
      </c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  <c r="AA73" s="8"/>
      <c r="AB73" s="8"/>
      <c r="AC73" s="8"/>
      <c r="AD73" s="8"/>
      <c r="AE73" s="8"/>
      <c r="AF73" s="8"/>
      <c r="AG73" s="8"/>
      <c r="AH73" s="8"/>
      <c r="AI73" s="8"/>
      <c r="AJ73" s="8"/>
      <c r="AK73" s="8">
        <v>6.5027844711456027</v>
      </c>
      <c r="AL73" s="8">
        <v>14.347210017453918</v>
      </c>
      <c r="AM73" s="8">
        <v>5.3469001292090041</v>
      </c>
      <c r="AN73" s="8">
        <v>-0.71782447627664681</v>
      </c>
      <c r="AO73" s="8">
        <v>9.5564184693248251</v>
      </c>
      <c r="AP73" s="8">
        <v>6.6810335408990369</v>
      </c>
      <c r="AQ73" s="8">
        <v>7.4498404282868194</v>
      </c>
      <c r="AR73" s="8">
        <v>8.2777122848210212</v>
      </c>
      <c r="AS73" s="8">
        <v>7.4444163745782674</v>
      </c>
      <c r="AT73" s="8">
        <v>10.154994792627576</v>
      </c>
      <c r="AU73" s="8">
        <v>10.414734231302631</v>
      </c>
      <c r="AV73" s="8">
        <v>8.0710253336896471</v>
      </c>
      <c r="AW73" s="8">
        <v>-4.8772865281689235</v>
      </c>
      <c r="AX73" s="8">
        <v>-14.464328383945841</v>
      </c>
      <c r="AY73" s="8">
        <v>2.6781640390881591</v>
      </c>
      <c r="AZ73" s="8">
        <v>7.5892116646181478</v>
      </c>
      <c r="BA73" s="8">
        <v>3.5983621595667898</v>
      </c>
      <c r="BB73" s="8">
        <v>1.8201541606954947</v>
      </c>
      <c r="BC73" s="8">
        <v>3.2818748136628386</v>
      </c>
      <c r="BD73" s="8">
        <v>1.7862746942617633</v>
      </c>
      <c r="BE73" s="8">
        <v>3.1255383045875078</v>
      </c>
      <c r="BF73" s="8">
        <v>5.6640390823612563</v>
      </c>
      <c r="BG73" s="8">
        <v>3.4236190583912816</v>
      </c>
      <c r="BH73" s="8">
        <v>3.3549724393610205</v>
      </c>
      <c r="BI73" s="8">
        <v>-0.74727794418009807</v>
      </c>
      <c r="BJ73" s="8">
        <v>7.899032597949045</v>
      </c>
      <c r="BK73" s="8">
        <v>-2.5979782259126836</v>
      </c>
      <c r="BL73">
        <f t="shared" ref="BL73" si="69">AVERAGE(A73:BK73)</f>
        <v>4.2616154640517578</v>
      </c>
    </row>
    <row r="74" spans="1:64" x14ac:dyDescent="0.25">
      <c r="A74" s="8" t="s">
        <v>16</v>
      </c>
      <c r="B74" s="8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>
        <v>-2.8657516546168296</v>
      </c>
      <c r="X74" s="8">
        <v>5.3425423075212848</v>
      </c>
      <c r="Y74" s="8">
        <v>-5.246167637269636</v>
      </c>
      <c r="Z74" s="8">
        <v>-13.533208002211765</v>
      </c>
      <c r="AA74" s="8">
        <v>6.568349965206167</v>
      </c>
      <c r="AB74" s="8">
        <v>10.148381882693556</v>
      </c>
      <c r="AC74" s="8">
        <v>-3.2435309014458795</v>
      </c>
      <c r="AD74" s="8">
        <v>-3.9941231945481093</v>
      </c>
      <c r="AE74" s="8">
        <v>-0.88267668713284309</v>
      </c>
      <c r="AF74" s="8">
        <v>-10.967013603338231</v>
      </c>
      <c r="AG74" s="8">
        <v>-12.314451714162729</v>
      </c>
      <c r="AH74" s="8">
        <v>9.3986187877291627</v>
      </c>
      <c r="AI74" s="8">
        <v>-0.20245107491192016</v>
      </c>
      <c r="AJ74" s="8">
        <v>2.6999013604184938</v>
      </c>
      <c r="AK74" s="8">
        <v>8.8816007600014188</v>
      </c>
      <c r="AL74" s="8">
        <v>-4.2347686519192962E-2</v>
      </c>
      <c r="AM74" s="8">
        <v>-6.3680317733470559</v>
      </c>
      <c r="AN74" s="8">
        <v>2.0254469438090155</v>
      </c>
      <c r="AO74" s="8">
        <v>2.9806940975032319</v>
      </c>
      <c r="AP74" s="8">
        <v>5.1832961020546549</v>
      </c>
      <c r="AQ74" s="8">
        <v>-1.419431349453788</v>
      </c>
      <c r="AR74" s="8">
        <v>-4.9635486109286973</v>
      </c>
      <c r="AS74" s="8">
        <v>10.356735380470056</v>
      </c>
      <c r="AT74" s="8">
        <v>8.6881931473880201</v>
      </c>
      <c r="AU74" s="8">
        <v>7.7455957188400077</v>
      </c>
      <c r="AV74" s="8">
        <v>8.3228320586772497</v>
      </c>
      <c r="AW74" s="8">
        <v>7.6878600799579004</v>
      </c>
      <c r="AX74" s="8">
        <v>5.7945537958975706</v>
      </c>
      <c r="AY74" s="8">
        <v>9.4198734285808996</v>
      </c>
      <c r="AZ74" s="8">
        <v>8.054120480715298</v>
      </c>
      <c r="BA74" s="8">
        <v>5.6186539193383283</v>
      </c>
      <c r="BB74" s="8">
        <v>7.5830989241305815</v>
      </c>
      <c r="BC74" s="8">
        <v>7.31454492337771</v>
      </c>
      <c r="BD74" s="8">
        <v>7.4566950971568673</v>
      </c>
      <c r="BE74" s="8">
        <v>6.5012114967062757</v>
      </c>
      <c r="BF74" s="8">
        <v>6.6227890705046661</v>
      </c>
      <c r="BG74" s="8">
        <v>3.9984402558808938</v>
      </c>
      <c r="BH74" s="8">
        <v>5.5238105676392877</v>
      </c>
      <c r="BI74" s="8">
        <v>3.2808479842021114</v>
      </c>
      <c r="BJ74" s="8">
        <v>2.9258045453589574</v>
      </c>
      <c r="BK74" s="8">
        <v>2.6735840752175335</v>
      </c>
      <c r="BL74">
        <f t="shared" ref="BL74" si="70">AVERAGE(B74:BK74)</f>
        <v>2.7501303235875736</v>
      </c>
    </row>
    <row r="75" spans="1:64" x14ac:dyDescent="0.25">
      <c r="A75" s="8" t="s">
        <v>585</v>
      </c>
      <c r="B75" s="8"/>
      <c r="C75" s="8"/>
      <c r="D75" s="8"/>
      <c r="E75" s="8"/>
      <c r="F75" s="8"/>
      <c r="G75" s="8"/>
      <c r="H75" s="8"/>
      <c r="I75" s="8"/>
      <c r="J75" s="8"/>
      <c r="K75" s="8"/>
      <c r="L75" s="8">
        <v>3.0705431625411563</v>
      </c>
      <c r="M75" s="8">
        <v>4.0548417992288108</v>
      </c>
      <c r="N75" s="8">
        <v>5.3280979252461975</v>
      </c>
      <c r="O75" s="8">
        <v>2.4725114232345504</v>
      </c>
      <c r="P75" s="8">
        <v>-1.2403579099490258</v>
      </c>
      <c r="Q75" s="8">
        <v>4.3378654525543681</v>
      </c>
      <c r="R75" s="8">
        <v>2.3732449368245199</v>
      </c>
      <c r="S75" s="8">
        <v>2.5690526715313808</v>
      </c>
      <c r="T75" s="8">
        <v>3.4055927632277161</v>
      </c>
      <c r="U75" s="8">
        <v>1.6043585835324308</v>
      </c>
      <c r="V75" s="8">
        <v>8.7351943786444508E-2</v>
      </c>
      <c r="W75" s="8">
        <v>0.47275470986679125</v>
      </c>
      <c r="X75" s="8">
        <v>1.1825912746325429</v>
      </c>
      <c r="Y75" s="8">
        <v>2.2642596407531812</v>
      </c>
      <c r="Z75" s="8">
        <v>2.111582315847869</v>
      </c>
      <c r="AA75" s="8">
        <v>2.3067241699789491</v>
      </c>
      <c r="AB75" s="8">
        <v>2.2240313250806594</v>
      </c>
      <c r="AC75" s="8">
        <v>3.8308065575306927</v>
      </c>
      <c r="AD75" s="8">
        <v>3.5714668864839751</v>
      </c>
      <c r="AE75" s="8">
        <v>3.0421874025583264</v>
      </c>
      <c r="AF75" s="8">
        <v>1.5120999121941026</v>
      </c>
      <c r="AG75" s="8">
        <v>0.86640484346267499</v>
      </c>
      <c r="AH75" s="8">
        <v>-0.89605366106827944</v>
      </c>
      <c r="AI75" s="8">
        <v>2.3966839821579953</v>
      </c>
      <c r="AJ75" s="8">
        <v>2.4688259208371761</v>
      </c>
      <c r="AK75" s="8">
        <v>1.7155564426065268</v>
      </c>
      <c r="AL75" s="8">
        <v>2.4989246243642782</v>
      </c>
      <c r="AM75" s="8">
        <v>2.872953303360859</v>
      </c>
      <c r="AN75" s="8">
        <v>2.7791005547886698</v>
      </c>
      <c r="AO75" s="8">
        <v>3.7762087210385005</v>
      </c>
      <c r="AP75" s="8">
        <v>2.0409886916625766</v>
      </c>
      <c r="AQ75" s="8">
        <v>0.87891542165590408</v>
      </c>
      <c r="AR75" s="8">
        <v>0.54967108437402601</v>
      </c>
      <c r="AS75" s="8">
        <v>2.2084016770969725</v>
      </c>
      <c r="AT75" s="8">
        <v>1.5642926217253006</v>
      </c>
      <c r="AU75" s="8">
        <v>3.1594691081936617</v>
      </c>
      <c r="AV75" s="8">
        <v>2.810479630645375</v>
      </c>
      <c r="AW75" s="8">
        <v>0.31906335293676591</v>
      </c>
      <c r="AX75" s="8">
        <v>-4.5748186827415651</v>
      </c>
      <c r="AY75" s="8">
        <v>2.081515084210622</v>
      </c>
      <c r="AZ75" s="8">
        <v>2.0818334159725254</v>
      </c>
      <c r="BA75" s="8">
        <v>-0.84827258358225777</v>
      </c>
      <c r="BB75" s="8">
        <v>-0.32593403513968155</v>
      </c>
      <c r="BC75" s="8">
        <v>1.3471496052146534</v>
      </c>
      <c r="BD75" s="8">
        <v>2.0862957291371629</v>
      </c>
      <c r="BE75" s="8">
        <v>1.7553852245447246</v>
      </c>
      <c r="BF75" s="8">
        <v>2.6837695286726841</v>
      </c>
      <c r="BG75" s="8">
        <v>1.8868638642348827</v>
      </c>
      <c r="BH75" s="8">
        <v>1.7216922629552869</v>
      </c>
      <c r="BI75" s="8">
        <v>-5.719750079185232</v>
      </c>
      <c r="BJ75" s="8">
        <v>6.1327819717856187</v>
      </c>
      <c r="BK75" s="8">
        <v>3.4014736774210945</v>
      </c>
      <c r="BL75">
        <f t="shared" ref="BL75" si="71">AVERAGE(A75:BK75)</f>
        <v>1.8519515048081758</v>
      </c>
    </row>
    <row r="76" spans="1:64" x14ac:dyDescent="0.25">
      <c r="A76" s="8" t="s">
        <v>586</v>
      </c>
      <c r="B76" s="8"/>
      <c r="C76" s="8"/>
      <c r="D76" s="8"/>
      <c r="E76" s="8"/>
      <c r="F76" s="8"/>
      <c r="G76" s="8"/>
      <c r="H76" s="8"/>
      <c r="I76" s="8"/>
      <c r="J76" s="8">
        <v>10.730547024902464</v>
      </c>
      <c r="K76" s="8">
        <v>11.143514435239709</v>
      </c>
      <c r="L76" s="8">
        <v>7.1248120186847785</v>
      </c>
      <c r="M76" s="8">
        <v>0.41839719361355776</v>
      </c>
      <c r="N76" s="8">
        <v>1.8129791666894164</v>
      </c>
      <c r="O76" s="8">
        <v>7.2508240953400787</v>
      </c>
      <c r="P76" s="8">
        <v>-2.7170783301399695</v>
      </c>
      <c r="Q76" s="8">
        <v>4.8204297691804072</v>
      </c>
      <c r="R76" s="8">
        <v>1.8467630971886706</v>
      </c>
      <c r="S76" s="8">
        <v>-3.4747403384139091</v>
      </c>
      <c r="T76" s="8">
        <v>3.2274730267258178</v>
      </c>
      <c r="U76" s="8">
        <v>3.7835666910492876</v>
      </c>
      <c r="V76" s="8">
        <v>-6.0473391919658752</v>
      </c>
      <c r="W76" s="8">
        <v>-3.3077666940823747</v>
      </c>
      <c r="X76" s="8">
        <v>-6.9301693676345621</v>
      </c>
      <c r="Y76" s="8">
        <v>-2.9392262194877219</v>
      </c>
      <c r="Z76" s="8">
        <v>0.78832058509657088</v>
      </c>
      <c r="AA76" s="8">
        <v>-0.25838083273860946</v>
      </c>
      <c r="AB76" s="8">
        <v>1.9901160144543724</v>
      </c>
      <c r="AC76" s="8">
        <v>0.97271432584417994</v>
      </c>
      <c r="AD76" s="8">
        <v>-1.5377216051374063</v>
      </c>
      <c r="AE76" s="8">
        <v>2.3235532201614006</v>
      </c>
      <c r="AF76" s="8">
        <v>-9.5863897289978866</v>
      </c>
      <c r="AG76" s="8">
        <v>-1.7890136534885812</v>
      </c>
      <c r="AH76" s="8">
        <v>-4.1588404277485012</v>
      </c>
      <c r="AI76" s="8">
        <v>-6.4231665689244579</v>
      </c>
      <c r="AJ76" s="8">
        <v>-2.5258322683448284</v>
      </c>
      <c r="AK76" s="8">
        <v>1.315990673295687</v>
      </c>
      <c r="AL76" s="8">
        <v>2.7127609126546162</v>
      </c>
      <c r="AM76" s="8">
        <v>3.4629759790665275</v>
      </c>
      <c r="AN76" s="8">
        <v>1.0526819729875143</v>
      </c>
      <c r="AO76" s="8">
        <v>3.1316846596421755</v>
      </c>
      <c r="AP76" s="8">
        <v>2.0024424510206131</v>
      </c>
      <c r="AQ76" s="8">
        <v>2.1299649997963854</v>
      </c>
      <c r="AR76" s="8">
        <v>-1.2604270879475905</v>
      </c>
      <c r="AS76" s="8">
        <v>8.4255234202782674</v>
      </c>
      <c r="AT76" s="8">
        <v>3.3087119373375771</v>
      </c>
      <c r="AU76" s="8">
        <v>3.3356948425610824</v>
      </c>
      <c r="AV76" s="8">
        <v>3.5320467644439617</v>
      </c>
      <c r="AW76" s="8">
        <v>2.5214627247556223</v>
      </c>
      <c r="AX76" s="8">
        <v>0.35329515607173789</v>
      </c>
      <c r="AY76" s="8">
        <v>4.3200154183272019</v>
      </c>
      <c r="AZ76" s="8">
        <v>-2.4733350404699479</v>
      </c>
      <c r="BA76" s="8">
        <v>2.3738724358626655</v>
      </c>
      <c r="BB76" s="8">
        <v>1.0054079057005225</v>
      </c>
      <c r="BC76" s="8">
        <v>-0.1878070971600323</v>
      </c>
      <c r="BD76" s="8">
        <v>-1.1496371576800044</v>
      </c>
      <c r="BE76" s="8">
        <v>-5.6452117473767771E-2</v>
      </c>
      <c r="BF76" s="8">
        <v>0.24579578596801355</v>
      </c>
      <c r="BG76" s="8">
        <v>0.36778887494774892</v>
      </c>
      <c r="BH76" s="8">
        <v>-7.3136144499628131E-2</v>
      </c>
      <c r="BI76" s="8">
        <v>-7.1706905034725281</v>
      </c>
      <c r="BJ76" s="8">
        <v>0.1996828143170859</v>
      </c>
      <c r="BK76" s="8">
        <v>-0.51179712773500796</v>
      </c>
      <c r="BL76">
        <f t="shared" ref="BL76" si="72">AVERAGE(B76:BK76)</f>
        <v>0.73060857203078755</v>
      </c>
    </row>
    <row r="77" spans="1:64" x14ac:dyDescent="0.25">
      <c r="A77" s="8" t="s">
        <v>587</v>
      </c>
      <c r="B77" s="8">
        <v>6.8479651813115368</v>
      </c>
      <c r="C77" s="8">
        <v>2.2840485666375372</v>
      </c>
      <c r="D77" s="8">
        <v>2.5574723643869106</v>
      </c>
      <c r="E77" s="8">
        <v>4.6548528257138315</v>
      </c>
      <c r="F77" s="8">
        <v>4.9523891272687877</v>
      </c>
      <c r="G77" s="8">
        <v>1.9898469755798942</v>
      </c>
      <c r="H77" s="8">
        <v>1.6170288656649205</v>
      </c>
      <c r="I77" s="8">
        <v>1.84500620711529</v>
      </c>
      <c r="J77" s="8">
        <v>9.6569041476749931</v>
      </c>
      <c r="K77" s="8">
        <v>5.2114381415184567</v>
      </c>
      <c r="L77" s="8">
        <v>2.2278246092169525</v>
      </c>
      <c r="M77" s="8">
        <v>7.0961535163477549</v>
      </c>
      <c r="N77" s="8">
        <v>6.377978810632527</v>
      </c>
      <c r="O77" s="8">
        <v>2.6974577791859815</v>
      </c>
      <c r="P77" s="8">
        <v>1.3540252941764095</v>
      </c>
      <c r="Q77" s="8">
        <v>4.2351173796120634E-2</v>
      </c>
      <c r="R77" s="8">
        <v>-4.0505647999097505E-2</v>
      </c>
      <c r="S77" s="8">
        <v>2.6246257347322342</v>
      </c>
      <c r="T77" s="8">
        <v>6.8484947592499168</v>
      </c>
      <c r="U77" s="8">
        <v>5.0617146949321778</v>
      </c>
      <c r="V77" s="8">
        <v>0.88467101779390589</v>
      </c>
      <c r="W77" s="8">
        <v>2.5320040355944968</v>
      </c>
      <c r="X77" s="8">
        <v>2.5038433847940951</v>
      </c>
      <c r="Y77" s="8">
        <v>2.687519898587027</v>
      </c>
      <c r="Z77" s="8">
        <v>3.1179256861564681</v>
      </c>
      <c r="AA77" s="8">
        <v>2.4224298130198605</v>
      </c>
      <c r="AB77" s="8">
        <v>3.2814764496738746</v>
      </c>
      <c r="AC77" s="8">
        <v>4.9117396995632419</v>
      </c>
      <c r="AD77" s="8">
        <v>4.708443331211825</v>
      </c>
      <c r="AE77" s="8">
        <v>0.22490995330981889</v>
      </c>
      <c r="AF77" s="8">
        <v>-6.3989494392527888</v>
      </c>
      <c r="AG77" s="8">
        <v>-3.8365330524303118</v>
      </c>
      <c r="AH77" s="8">
        <v>-1.1414880632105309</v>
      </c>
      <c r="AI77" s="8">
        <v>3.5158852738025814</v>
      </c>
      <c r="AJ77" s="8">
        <v>3.8198762877123897</v>
      </c>
      <c r="AK77" s="8">
        <v>3.3276693419678622</v>
      </c>
      <c r="AL77" s="8">
        <v>6.018052757909274</v>
      </c>
      <c r="AM77" s="8">
        <v>5.1775914803117189</v>
      </c>
      <c r="AN77" s="8">
        <v>4.1375747371911586</v>
      </c>
      <c r="AO77" s="8">
        <v>5.5539978528423433</v>
      </c>
      <c r="AP77" s="8">
        <v>2.3766548701179175</v>
      </c>
      <c r="AQ77" s="8">
        <v>1.4609286224290372</v>
      </c>
      <c r="AR77" s="8">
        <v>1.7608385701201996</v>
      </c>
      <c r="AS77" s="8">
        <v>3.6905877973641026</v>
      </c>
      <c r="AT77" s="8">
        <v>2.428689226954603</v>
      </c>
      <c r="AU77" s="8">
        <v>3.6289413484710877</v>
      </c>
      <c r="AV77" s="8">
        <v>4.8523132761993111</v>
      </c>
      <c r="AW77" s="8">
        <v>0.31588637675407938</v>
      </c>
      <c r="AX77" s="8">
        <v>-8.5130284871830355</v>
      </c>
      <c r="AY77" s="8">
        <v>2.7149667345068451</v>
      </c>
      <c r="AZ77" s="8">
        <v>2.0733963145333547</v>
      </c>
      <c r="BA77" s="8">
        <v>-1.8655911743635443</v>
      </c>
      <c r="BB77" s="8">
        <v>-1.3572156110907798</v>
      </c>
      <c r="BC77" s="8">
        <v>-0.77610838314613773</v>
      </c>
      <c r="BD77" s="8">
        <v>0.21302941966526134</v>
      </c>
      <c r="BE77" s="8">
        <v>2.5163798952420962</v>
      </c>
      <c r="BF77" s="8">
        <v>2.9505313728247273</v>
      </c>
      <c r="BG77" s="8">
        <v>1.0056541702974755</v>
      </c>
      <c r="BH77" s="8">
        <v>1.1132690920643711</v>
      </c>
      <c r="BI77" s="8">
        <v>-2.4951229675846633</v>
      </c>
      <c r="BJ77" s="8">
        <v>2.6252285750139492</v>
      </c>
      <c r="BK77" s="8">
        <v>1.3582966310248281</v>
      </c>
      <c r="BL77">
        <f t="shared" ref="BL77" si="73">AVERAGE(A77:BK77)</f>
        <v>2.3457135361920405</v>
      </c>
    </row>
    <row r="78" spans="1:64" x14ac:dyDescent="0.25">
      <c r="A78" s="8" t="s">
        <v>215</v>
      </c>
      <c r="B78" s="8">
        <v>0.34788140317314742</v>
      </c>
      <c r="C78" s="8">
        <v>0.41794256872708502</v>
      </c>
      <c r="D78" s="8">
        <v>3.0599476125646561</v>
      </c>
      <c r="E78" s="8">
        <v>1.6912014052485205</v>
      </c>
      <c r="F78" s="8">
        <v>-5.5623533046603484</v>
      </c>
      <c r="G78" s="8">
        <v>-2.7672392704174058</v>
      </c>
      <c r="H78" s="8">
        <v>10.539069864982281</v>
      </c>
      <c r="I78" s="8">
        <v>5.4961105145741556</v>
      </c>
      <c r="J78" s="8">
        <v>0.41866400519042202</v>
      </c>
      <c r="K78" s="8">
        <v>10.421034131600265</v>
      </c>
      <c r="L78" s="8">
        <v>4.829486226649891</v>
      </c>
      <c r="M78" s="8">
        <v>5.5396589458348302</v>
      </c>
      <c r="N78" s="8">
        <v>9.7449226656547694</v>
      </c>
      <c r="O78" s="8">
        <v>0.96111429415466887</v>
      </c>
      <c r="P78" s="8">
        <v>-1.1298002869790906</v>
      </c>
      <c r="Q78" s="8">
        <v>0.84416609846680046</v>
      </c>
      <c r="R78" s="8">
        <v>3.6628983257801764</v>
      </c>
      <c r="S78" s="8">
        <v>-0.51414333820420666</v>
      </c>
      <c r="T78" s="8">
        <v>9.5036946019494195</v>
      </c>
      <c r="U78" s="8">
        <v>-4.0035997356362714</v>
      </c>
      <c r="V78" s="8">
        <v>3.7470262749192074</v>
      </c>
      <c r="W78" s="8">
        <v>-8.2474734197059263</v>
      </c>
      <c r="X78" s="8">
        <v>-6.2622785897105615</v>
      </c>
      <c r="Y78" s="8">
        <v>5.8046290506450759</v>
      </c>
      <c r="Z78" s="8">
        <v>-6.8294455864781867</v>
      </c>
      <c r="AA78" s="8">
        <v>5.5450231460586679</v>
      </c>
      <c r="AB78" s="8">
        <v>-8.1145681505443008</v>
      </c>
      <c r="AC78" s="8">
        <v>-0.31112844382474236</v>
      </c>
      <c r="AD78" s="8">
        <v>6.2798529246098838</v>
      </c>
      <c r="AE78" s="8">
        <v>4.7526175334411107</v>
      </c>
      <c r="AF78" s="8">
        <v>-3.2457441979318276</v>
      </c>
      <c r="AG78" s="8">
        <v>5.8266813989957882</v>
      </c>
      <c r="AH78" s="8">
        <v>1.8273426707325626</v>
      </c>
      <c r="AI78" s="8">
        <v>4.8866904792295429</v>
      </c>
      <c r="AJ78" s="8">
        <v>2.3133046354499385</v>
      </c>
      <c r="AK78" s="8">
        <v>4.2353047071600685</v>
      </c>
      <c r="AL78" s="8">
        <v>-3.1765747467468231</v>
      </c>
      <c r="AM78" s="8">
        <v>0.13323221695628717</v>
      </c>
      <c r="AN78" s="8">
        <v>7.5480525873192477</v>
      </c>
      <c r="AO78" s="8">
        <v>-2.7729623292300118</v>
      </c>
      <c r="AP78" s="8">
        <v>0.93177164714069249</v>
      </c>
      <c r="AQ78" s="8">
        <v>2.1592454260200213</v>
      </c>
      <c r="AR78" s="8">
        <v>9.7755848323686223E-3</v>
      </c>
      <c r="AS78" s="8">
        <v>4.2808898486252644</v>
      </c>
      <c r="AT78" s="8">
        <v>-0.24712329109443942</v>
      </c>
      <c r="AU78" s="8">
        <v>0.91133081118917403</v>
      </c>
      <c r="AV78" s="8">
        <v>-1.6928105829443325</v>
      </c>
      <c r="AW78" s="8">
        <v>0.34743541450650639</v>
      </c>
      <c r="AX78" s="8">
        <v>-1.8949802465832732</v>
      </c>
      <c r="AY78" s="8">
        <v>2.5240496436245365</v>
      </c>
      <c r="AZ78" s="8">
        <v>2.3449109769048277</v>
      </c>
      <c r="BA78" s="8">
        <v>1.1103281733251862</v>
      </c>
      <c r="BB78" s="8">
        <v>4.4597294813678161</v>
      </c>
      <c r="BC78" s="8">
        <v>5.3604870073929618</v>
      </c>
      <c r="BD78" s="8">
        <v>4.3143459611297459</v>
      </c>
      <c r="BE78" s="8">
        <v>2.3150252147140264</v>
      </c>
      <c r="BF78" s="8">
        <v>5.2790803134881799</v>
      </c>
      <c r="BG78" s="8">
        <v>3.8149491146124888</v>
      </c>
      <c r="BH78" s="8">
        <v>-0.52302601820099426</v>
      </c>
      <c r="BI78" s="8">
        <v>-17.216260621839098</v>
      </c>
      <c r="BJ78" s="8">
        <v>-5.3118752431151677</v>
      </c>
      <c r="BK78" s="8">
        <v>19.350914621946117</v>
      </c>
      <c r="BL78">
        <f t="shared" ref="BL78" si="74">AVERAGE(B78:BK78)</f>
        <v>1.61400696979099</v>
      </c>
    </row>
    <row r="79" spans="1:64" x14ac:dyDescent="0.25">
      <c r="A79" s="8" t="s">
        <v>588</v>
      </c>
      <c r="B79" s="8">
        <v>3.8410549415390562</v>
      </c>
      <c r="C79" s="8">
        <v>5.6823690555942221</v>
      </c>
      <c r="D79" s="8">
        <v>5.1090719062812298</v>
      </c>
      <c r="E79" s="8">
        <v>5.4614537258909479</v>
      </c>
      <c r="F79" s="8">
        <v>3.6938843570945039</v>
      </c>
      <c r="G79" s="8">
        <v>4.1230169345679144</v>
      </c>
      <c r="H79" s="8">
        <v>3.843523883608583</v>
      </c>
      <c r="I79" s="8">
        <v>3.4981349821981524</v>
      </c>
      <c r="J79" s="8">
        <v>6.1575878677710278</v>
      </c>
      <c r="K79" s="8">
        <v>5.1825942002147656</v>
      </c>
      <c r="L79" s="8">
        <v>4.3862647770868364</v>
      </c>
      <c r="M79" s="8">
        <v>3.6126104711139675</v>
      </c>
      <c r="N79" s="8">
        <v>5.5110591087894392</v>
      </c>
      <c r="O79" s="8">
        <v>3.5948629259361127</v>
      </c>
      <c r="P79" s="8">
        <v>-1.5139099691833877</v>
      </c>
      <c r="Q79" s="8">
        <v>3.8717310443715718</v>
      </c>
      <c r="R79" s="8">
        <v>2.9769103026893191</v>
      </c>
      <c r="S79" s="8">
        <v>3.4743451982872386</v>
      </c>
      <c r="T79" s="8">
        <v>3.0443199633892135</v>
      </c>
      <c r="U79" s="8">
        <v>1.0270407842841962</v>
      </c>
      <c r="V79" s="8">
        <v>0.48772969353261431</v>
      </c>
      <c r="W79" s="8">
        <v>1.9107987168838889</v>
      </c>
      <c r="X79" s="8">
        <v>0.70105370894249575</v>
      </c>
      <c r="Y79" s="8">
        <v>1.0031468647784862</v>
      </c>
      <c r="Z79" s="8">
        <v>1.0955389944394796</v>
      </c>
      <c r="AA79" s="8">
        <v>1.8045844247940579</v>
      </c>
      <c r="AB79" s="8">
        <v>2.0179214182464591</v>
      </c>
      <c r="AC79" s="8">
        <v>4.1886651942829758</v>
      </c>
      <c r="AD79" s="8">
        <v>3.8134722059431425</v>
      </c>
      <c r="AE79" s="8">
        <v>2.4302469652151188</v>
      </c>
      <c r="AF79" s="8">
        <v>0.16314632753862668</v>
      </c>
      <c r="AG79" s="8">
        <v>1.0945980347045747</v>
      </c>
      <c r="AH79" s="8">
        <v>-1.0594373347723547</v>
      </c>
      <c r="AI79" s="8">
        <v>1.9763922752643168</v>
      </c>
      <c r="AJ79" s="8">
        <v>1.7361012436385863</v>
      </c>
      <c r="AK79" s="8">
        <v>1.0517245604677186</v>
      </c>
      <c r="AL79" s="8">
        <v>1.9721192445276756</v>
      </c>
      <c r="AM79" s="8">
        <v>3.2051530552673881</v>
      </c>
      <c r="AN79" s="8">
        <v>2.8886986204338001</v>
      </c>
      <c r="AO79" s="8">
        <v>3.2123848475593064</v>
      </c>
      <c r="AP79" s="8">
        <v>1.2425272897970103</v>
      </c>
      <c r="AQ79" s="8">
        <v>0.40118912858828537</v>
      </c>
      <c r="AR79" s="8">
        <v>0.10940297857095516</v>
      </c>
      <c r="AS79" s="8">
        <v>2.0766249081924428</v>
      </c>
      <c r="AT79" s="8">
        <v>0.90368038672066575</v>
      </c>
      <c r="AU79" s="8">
        <v>1.7410852575449098</v>
      </c>
      <c r="AV79" s="8">
        <v>1.7952363671341658</v>
      </c>
      <c r="AW79" s="8">
        <v>-0.302483826449361</v>
      </c>
      <c r="AX79" s="8">
        <v>-3.3703972834488667</v>
      </c>
      <c r="AY79" s="8">
        <v>1.448245262296922</v>
      </c>
      <c r="AZ79" s="8">
        <v>1.7006104017590644</v>
      </c>
      <c r="BA79" s="8">
        <v>-0.17116133611138196</v>
      </c>
      <c r="BB79" s="8">
        <v>5.8149505046216632E-2</v>
      </c>
      <c r="BC79" s="8">
        <v>0.4845644482704472</v>
      </c>
      <c r="BD79" s="8">
        <v>0.75402435232751941</v>
      </c>
      <c r="BE79" s="8">
        <v>0.82905666451674165</v>
      </c>
      <c r="BF79" s="8">
        <v>1.9949984473344102</v>
      </c>
      <c r="BG79" s="8">
        <v>1.5005391232740521</v>
      </c>
      <c r="BH79" s="8">
        <v>1.4958989875605084</v>
      </c>
      <c r="BI79" s="8">
        <v>-7.7910085087493002</v>
      </c>
      <c r="BJ79" s="8">
        <v>6.1317613159777409</v>
      </c>
      <c r="BK79" s="8">
        <v>2.1427316493290505</v>
      </c>
      <c r="BL79">
        <f t="shared" ref="BL79" si="75">AVERAGE(A79:BK79)</f>
        <v>2.0556006619789593</v>
      </c>
    </row>
    <row r="80" spans="1:64" x14ac:dyDescent="0.25">
      <c r="A80" s="8" t="s">
        <v>589</v>
      </c>
      <c r="B80" s="8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  <c r="AA80" s="8"/>
      <c r="AB80" s="8"/>
      <c r="AC80" s="8"/>
      <c r="AD80" s="8"/>
      <c r="AE80" s="8"/>
      <c r="AF80" s="8"/>
      <c r="AG80" s="8"/>
      <c r="AH80" s="8"/>
      <c r="AI80" s="8"/>
      <c r="AJ80" s="8"/>
      <c r="AK80" s="8"/>
      <c r="AL80" s="8"/>
      <c r="AM80" s="8"/>
      <c r="AN80" s="8"/>
      <c r="AO80" s="8"/>
      <c r="AP80" s="8"/>
      <c r="AQ80" s="8"/>
      <c r="AR80" s="8"/>
      <c r="AS80" s="8"/>
      <c r="AT80" s="8"/>
      <c r="AU80" s="8"/>
      <c r="AV80" s="8"/>
      <c r="AW80" s="8"/>
      <c r="AX80" s="8">
        <v>-4.3385706429122592</v>
      </c>
      <c r="AY80" s="8">
        <v>-0.53791746268986174</v>
      </c>
      <c r="AZ80" s="8">
        <v>3.7596346014957476</v>
      </c>
      <c r="BA80" s="8">
        <v>7.0033850789852181</v>
      </c>
      <c r="BB80" s="8">
        <v>5.7962098440520435</v>
      </c>
      <c r="BC80" s="8">
        <v>5.3304556754976318</v>
      </c>
      <c r="BD80" s="8">
        <v>0.25033156489642749</v>
      </c>
      <c r="BE80" s="8">
        <v>6.7786058828801288E-2</v>
      </c>
      <c r="BF80" s="8">
        <v>2.0099172918816635</v>
      </c>
      <c r="BG80" s="8">
        <v>1.2698629137280761</v>
      </c>
      <c r="BH80" s="8">
        <v>2.923660836230809</v>
      </c>
      <c r="BI80" s="8">
        <v>-3.3002142419317124</v>
      </c>
      <c r="BJ80" s="8">
        <v>4.8077517232225802</v>
      </c>
      <c r="BK80" s="8">
        <v>4.9994392408821255</v>
      </c>
      <c r="BL80">
        <f t="shared" ref="BL80" si="76">AVERAGE(B80:BK80)</f>
        <v>2.1458380344405206</v>
      </c>
    </row>
    <row r="81" spans="1:64" x14ac:dyDescent="0.25">
      <c r="A81" s="8" t="s">
        <v>590</v>
      </c>
      <c r="B81" s="8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  <c r="AA81" s="8"/>
      <c r="AB81" s="8">
        <v>-1.4685259404578801</v>
      </c>
      <c r="AC81" s="8">
        <v>0.23637902242124653</v>
      </c>
      <c r="AD81" s="8">
        <v>1.591235796061909</v>
      </c>
      <c r="AE81" s="8">
        <v>1.8397691348359899</v>
      </c>
      <c r="AF81" s="8">
        <v>5.4761979051281031</v>
      </c>
      <c r="AG81" s="8">
        <v>1.5152928386975191</v>
      </c>
      <c r="AH81" s="8">
        <v>4.9412093352719353</v>
      </c>
      <c r="AI81" s="8">
        <v>-3.106053419540217</v>
      </c>
      <c r="AJ81" s="8">
        <v>5.5750345482880732</v>
      </c>
      <c r="AK81" s="8">
        <v>-3.5817546143010759</v>
      </c>
      <c r="AL81" s="8">
        <v>-6.3550966311037911</v>
      </c>
      <c r="AM81" s="8">
        <v>2.5984810429339689</v>
      </c>
      <c r="AN81" s="8">
        <v>1.253558694565811</v>
      </c>
      <c r="AO81" s="8">
        <v>4.6743663841385796</v>
      </c>
      <c r="AP81" s="8">
        <v>1.9494828047518666</v>
      </c>
      <c r="AQ81" s="8">
        <v>0.50749424459743864</v>
      </c>
      <c r="AR81" s="8">
        <v>1.7420000056504108</v>
      </c>
      <c r="AS81" s="8">
        <v>-2.7609658417497798</v>
      </c>
      <c r="AT81" s="8">
        <v>2.499924220451291</v>
      </c>
      <c r="AU81" s="8">
        <v>0.49779898412865009</v>
      </c>
      <c r="AV81" s="8">
        <v>-1.1469988141925569</v>
      </c>
      <c r="AW81" s="8">
        <v>-1.6651366095294264</v>
      </c>
      <c r="AX81" s="8">
        <v>1.8765923156020818</v>
      </c>
      <c r="AY81" s="8">
        <v>2.5255221377721995</v>
      </c>
      <c r="AZ81" s="8">
        <v>2.9025960561781261</v>
      </c>
      <c r="BA81" s="8">
        <v>-2.1796287870620432</v>
      </c>
      <c r="BB81" s="8">
        <v>-4.0141114228729862</v>
      </c>
      <c r="BC81" s="8">
        <v>-2.6776489389543059</v>
      </c>
      <c r="BD81" s="8">
        <v>4.2032511890654405</v>
      </c>
      <c r="BE81" s="8">
        <v>0.47519261999342177</v>
      </c>
      <c r="BF81" s="8">
        <v>2.2126169514105953</v>
      </c>
      <c r="BG81" s="8">
        <v>-0.23913577998541768</v>
      </c>
      <c r="BH81" s="8">
        <v>0.76602684164706147</v>
      </c>
      <c r="BI81" s="8">
        <v>-3.3982789785633116</v>
      </c>
      <c r="BJ81" s="8">
        <v>-2.9119801174926891</v>
      </c>
      <c r="BK81" s="8">
        <v>-1.7238069287593021</v>
      </c>
      <c r="BL81">
        <f t="shared" ref="BL81" si="77">AVERAGE(A81:BK81)</f>
        <v>0.40641389580630377</v>
      </c>
    </row>
    <row r="82" spans="1:64" x14ac:dyDescent="0.25">
      <c r="A82" s="8" t="s">
        <v>17</v>
      </c>
      <c r="B82" s="8">
        <v>13.443330300308574</v>
      </c>
      <c r="C82" s="8">
        <v>6.1361237563567528</v>
      </c>
      <c r="D82" s="8">
        <v>4.7303042860633298</v>
      </c>
      <c r="E82" s="8">
        <v>3.1525953912424569</v>
      </c>
      <c r="F82" s="8">
        <v>6.8088516525154574</v>
      </c>
      <c r="G82" s="8">
        <v>2.9635559289967972</v>
      </c>
      <c r="H82" s="8">
        <v>2.5125753290911916</v>
      </c>
      <c r="I82" s="8">
        <v>0.86915615954943348</v>
      </c>
      <c r="J82" s="8">
        <v>6.0461461593564962</v>
      </c>
      <c r="K82" s="8">
        <v>6.3928961831600333</v>
      </c>
      <c r="L82" s="8">
        <v>7.9980121645055533</v>
      </c>
      <c r="M82" s="8">
        <v>9.0833546256974955</v>
      </c>
      <c r="N82" s="8">
        <v>7.9279262855617532</v>
      </c>
      <c r="O82" s="8">
        <v>36.556439328575692</v>
      </c>
      <c r="P82" s="8">
        <v>16.599462941520372</v>
      </c>
      <c r="Q82" s="8">
        <v>32.563745747314073</v>
      </c>
      <c r="R82" s="8">
        <v>-14.628879690513031</v>
      </c>
      <c r="S82" s="8">
        <v>-25.884051231067502</v>
      </c>
      <c r="T82" s="8">
        <v>-2.009700784078305</v>
      </c>
      <c r="U82" s="8">
        <v>-3.3208721559404353E-2</v>
      </c>
      <c r="V82" s="8">
        <v>2.3854721338726108</v>
      </c>
      <c r="W82" s="8">
        <v>-5.6356134221826863</v>
      </c>
      <c r="X82" s="8">
        <v>2.8071610541858121</v>
      </c>
      <c r="Y82" s="8">
        <v>4.6298019413273437</v>
      </c>
      <c r="Z82" s="8">
        <v>-4.9631161355474802</v>
      </c>
      <c r="AA82" s="8">
        <v>-3.4919088015183206</v>
      </c>
      <c r="AB82" s="8">
        <v>-19.405123007176584</v>
      </c>
      <c r="AC82" s="8">
        <v>9.7590559281933054</v>
      </c>
      <c r="AD82" s="8">
        <v>5.5897051824634474</v>
      </c>
      <c r="AE82" s="8">
        <v>2.3544819528341918</v>
      </c>
      <c r="AF82" s="8">
        <v>3.2792856141843316</v>
      </c>
      <c r="AG82" s="8">
        <v>-5.654397103397315</v>
      </c>
      <c r="AH82" s="8">
        <v>1.220151969446249</v>
      </c>
      <c r="AI82" s="8">
        <v>1.0364122893318637</v>
      </c>
      <c r="AJ82" s="8">
        <v>2.321067900864989</v>
      </c>
      <c r="AK82" s="8">
        <v>1.0459529402367025</v>
      </c>
      <c r="AL82" s="8">
        <v>3.1209124744818268</v>
      </c>
      <c r="AM82" s="8">
        <v>0.90968740549688221</v>
      </c>
      <c r="AN82" s="8">
        <v>-11.202914422205581</v>
      </c>
      <c r="AO82" s="8">
        <v>-4.3626869552356453</v>
      </c>
      <c r="AP82" s="8">
        <v>-0.49555456876237258</v>
      </c>
      <c r="AQ82" s="8">
        <v>-2.8590561853707186</v>
      </c>
      <c r="AR82" s="8">
        <v>-0.47516487464757518</v>
      </c>
      <c r="AS82" s="8">
        <v>-2.0610504670054866</v>
      </c>
      <c r="AT82" s="8">
        <v>-0.22753441355939685</v>
      </c>
      <c r="AU82" s="8">
        <v>-5.6644854391024353</v>
      </c>
      <c r="AV82" s="8">
        <v>2.7767833135992959</v>
      </c>
      <c r="AW82" s="8">
        <v>-6.3424120833498847</v>
      </c>
      <c r="AX82" s="8">
        <v>-3.1132399876012187</v>
      </c>
      <c r="AY82" s="8">
        <v>3.4872941461089511</v>
      </c>
      <c r="AZ82" s="8">
        <v>3.3823608481052361</v>
      </c>
      <c r="BA82" s="8">
        <v>1.5718549447385044</v>
      </c>
      <c r="BB82" s="8">
        <v>2.0000392450822773</v>
      </c>
      <c r="BC82" s="8">
        <v>0.88727310802663339</v>
      </c>
      <c r="BD82" s="8">
        <v>0.72123263926697234</v>
      </c>
      <c r="BE82" s="8">
        <v>-0.73165062604306286</v>
      </c>
      <c r="BF82" s="8">
        <v>-2.0628167540462101</v>
      </c>
      <c r="BG82" s="8">
        <v>-1.5448721836271488</v>
      </c>
      <c r="BH82" s="8">
        <v>1.5682109195984708</v>
      </c>
      <c r="BI82" s="8">
        <v>-3.969558634260693</v>
      </c>
      <c r="BJ82" s="8">
        <v>-0.58101212442007011</v>
      </c>
      <c r="BK82" s="8">
        <v>0.84845414665124963</v>
      </c>
      <c r="BL82">
        <f t="shared" ref="BL82" si="78">AVERAGE(B82:BK82)</f>
        <v>1.5175341890586207</v>
      </c>
    </row>
    <row r="83" spans="1:64" x14ac:dyDescent="0.25">
      <c r="A83" s="8" t="s">
        <v>591</v>
      </c>
      <c r="B83" s="8">
        <v>1.8992619817608869</v>
      </c>
      <c r="C83" s="8">
        <v>0.24851886345066987</v>
      </c>
      <c r="D83" s="8">
        <v>4.0924687395106076</v>
      </c>
      <c r="E83" s="8">
        <v>4.8496449270400035</v>
      </c>
      <c r="F83" s="8">
        <v>1.4880484829072458</v>
      </c>
      <c r="G83" s="8">
        <v>1.014665360585056</v>
      </c>
      <c r="H83" s="8">
        <v>2.234412369331082</v>
      </c>
      <c r="I83" s="8">
        <v>4.9290768435943875</v>
      </c>
      <c r="J83" s="8">
        <v>1.5011729826051265</v>
      </c>
      <c r="K83" s="8">
        <v>3.8938110788343039</v>
      </c>
      <c r="L83" s="8">
        <v>3.0733143191695262</v>
      </c>
      <c r="M83" s="8">
        <v>3.968556097875009</v>
      </c>
      <c r="N83" s="8">
        <v>6.3182449484203715</v>
      </c>
      <c r="O83" s="8">
        <v>-2.5458770775111645</v>
      </c>
      <c r="P83" s="8">
        <v>-1.4663352465825312</v>
      </c>
      <c r="Q83" s="8">
        <v>2.9355890906613809</v>
      </c>
      <c r="R83" s="8">
        <v>2.4914378597128461</v>
      </c>
      <c r="S83" s="8">
        <v>4.1986754310201775</v>
      </c>
      <c r="T83" s="8">
        <v>3.6559657430255612</v>
      </c>
      <c r="U83" s="8">
        <v>-2.1483872959745725</v>
      </c>
      <c r="V83" s="8">
        <v>-0.82228530113707166</v>
      </c>
      <c r="W83" s="8">
        <v>2.031455705423113</v>
      </c>
      <c r="X83" s="8">
        <v>4.1863212872268178</v>
      </c>
      <c r="Y83" s="8">
        <v>2.1073801890933623</v>
      </c>
      <c r="Z83" s="8">
        <v>3.9113191277589721</v>
      </c>
      <c r="AA83" s="8">
        <v>2.9117103413460796</v>
      </c>
      <c r="AB83" s="8">
        <v>5.1688721309848518</v>
      </c>
      <c r="AC83" s="8">
        <v>5.4978805898641951</v>
      </c>
      <c r="AD83" s="8">
        <v>2.3109288181537124</v>
      </c>
      <c r="AE83" s="8">
        <v>0.43308115010458437</v>
      </c>
      <c r="AF83" s="8">
        <v>-1.4084858001695011</v>
      </c>
      <c r="AG83" s="8">
        <v>0.12993299843498107</v>
      </c>
      <c r="AH83" s="8">
        <v>2.2444106335976102</v>
      </c>
      <c r="AI83" s="8">
        <v>3.5819675044235879</v>
      </c>
      <c r="AJ83" s="8">
        <v>2.2607836300546893</v>
      </c>
      <c r="AK83" s="8">
        <v>2.3211538954574564</v>
      </c>
      <c r="AL83" s="8">
        <v>4.6550387154433537</v>
      </c>
      <c r="AM83" s="8">
        <v>3.1133530560383633</v>
      </c>
      <c r="AN83" s="8">
        <v>2.7231196342917059</v>
      </c>
      <c r="AO83" s="8">
        <v>3.9466604151330245</v>
      </c>
      <c r="AP83" s="8">
        <v>2.1845967104060264</v>
      </c>
      <c r="AQ83" s="8">
        <v>1.3619732399821487</v>
      </c>
      <c r="AR83" s="8">
        <v>2.6673961662178556</v>
      </c>
      <c r="AS83" s="8">
        <v>1.8454026649850448</v>
      </c>
      <c r="AT83" s="8">
        <v>2.0358420977383531</v>
      </c>
      <c r="AU83" s="8">
        <v>1.6364455869846637</v>
      </c>
      <c r="AV83" s="8">
        <v>1.8243644619552697</v>
      </c>
      <c r="AW83" s="8">
        <v>-1.0079010322068456</v>
      </c>
      <c r="AX83" s="8">
        <v>-5.3337193941918315</v>
      </c>
      <c r="AY83" s="8">
        <v>1.440384158065271</v>
      </c>
      <c r="AZ83" s="8">
        <v>0.35772663576231878</v>
      </c>
      <c r="BA83" s="8">
        <v>0.8095118417729168</v>
      </c>
      <c r="BB83" s="8">
        <v>1.1128556432920647</v>
      </c>
      <c r="BC83" s="8">
        <v>2.4385744049513818</v>
      </c>
      <c r="BD83" s="8">
        <v>1.4134986825554847</v>
      </c>
      <c r="BE83" s="8">
        <v>1.1515493298710737</v>
      </c>
      <c r="BF83" s="8">
        <v>1.9600209935700832</v>
      </c>
      <c r="BG83" s="8">
        <v>0.79121473501307094</v>
      </c>
      <c r="BH83" s="8">
        <v>1.0698333486747913</v>
      </c>
      <c r="BI83" s="8">
        <v>-10.687168020963043</v>
      </c>
      <c r="BJ83" s="8">
        <v>8.7639858225687846</v>
      </c>
      <c r="BK83" s="8">
        <v>4.4320951303475624</v>
      </c>
      <c r="BL83">
        <f t="shared" ref="BL83" si="79">AVERAGE(A83:BK83)</f>
        <v>1.9387959262631018</v>
      </c>
    </row>
    <row r="84" spans="1:64" x14ac:dyDescent="0.25">
      <c r="A84" s="8" t="s">
        <v>173</v>
      </c>
      <c r="B84" s="8"/>
      <c r="C84" s="8"/>
      <c r="D84" s="8"/>
      <c r="E84" s="8"/>
      <c r="F84" s="8"/>
      <c r="G84" s="8">
        <v>6.3129885498560014</v>
      </c>
      <c r="H84" s="8">
        <v>5.2129095771508815</v>
      </c>
      <c r="I84" s="8">
        <v>3.5131449905217522</v>
      </c>
      <c r="J84" s="8">
        <v>3.802346549236475</v>
      </c>
      <c r="K84" s="8">
        <v>10.975084327423374</v>
      </c>
      <c r="L84" s="8">
        <v>1.4100431779107794</v>
      </c>
      <c r="M84" s="8">
        <v>1.8024649044459551</v>
      </c>
      <c r="N84" s="8">
        <v>5.5490765194256255</v>
      </c>
      <c r="O84" s="8">
        <v>7.8675510667773239</v>
      </c>
      <c r="P84" s="8">
        <v>6.5913795266343129</v>
      </c>
      <c r="Q84" s="8">
        <v>5.3352567527689416</v>
      </c>
      <c r="R84" s="8">
        <v>6.1703939550748572</v>
      </c>
      <c r="S84" s="8">
        <v>6.8037585990484217</v>
      </c>
      <c r="T84" s="8">
        <v>6.5826759309732807</v>
      </c>
      <c r="U84" s="8">
        <v>3.6984969576536457</v>
      </c>
      <c r="V84" s="8">
        <v>4.4074300512669566</v>
      </c>
      <c r="W84" s="8">
        <v>1.1415713571027482</v>
      </c>
      <c r="X84" s="8">
        <v>3.3892538693982175</v>
      </c>
      <c r="Y84" s="8">
        <v>4.5305363837470338</v>
      </c>
      <c r="Z84" s="8">
        <v>4.0256749411175434</v>
      </c>
      <c r="AA84" s="8">
        <v>-8.9872449683557534</v>
      </c>
      <c r="AB84" s="8">
        <v>0.44932445890168538</v>
      </c>
      <c r="AC84" s="8">
        <v>4.5155801347291913</v>
      </c>
      <c r="AD84" s="8">
        <v>-7.4386471213354355</v>
      </c>
      <c r="AE84" s="8">
        <v>-14.765157323606076</v>
      </c>
      <c r="AF84" s="8">
        <v>-21.653095286314212</v>
      </c>
      <c r="AG84" s="8">
        <v>-45.325106673201368</v>
      </c>
      <c r="AH84" s="8">
        <v>-29.841290060016618</v>
      </c>
      <c r="AI84" s="8">
        <v>-9.0099928939395539</v>
      </c>
      <c r="AJ84" s="8">
        <v>6.5287670150012929</v>
      </c>
      <c r="AK84" s="8">
        <v>15.310196820975847</v>
      </c>
      <c r="AL84" s="8">
        <v>14.121424253047053</v>
      </c>
      <c r="AM84" s="8">
        <v>5.6877690831877743</v>
      </c>
      <c r="AN84" s="8">
        <v>5.0075866781938601</v>
      </c>
      <c r="AO84" s="8">
        <v>3.8381000692491369</v>
      </c>
      <c r="AP84" s="8">
        <v>6.4439110432900719</v>
      </c>
      <c r="AQ84" s="8">
        <v>6.4244630625063053</v>
      </c>
      <c r="AR84" s="8">
        <v>11.811314345604714</v>
      </c>
      <c r="AS84" s="8">
        <v>6.4516746223054895</v>
      </c>
      <c r="AT84" s="8">
        <v>10.288004285265814</v>
      </c>
      <c r="AU84" s="8">
        <v>10.043576757274209</v>
      </c>
      <c r="AV84" s="8">
        <v>13.16775225488756</v>
      </c>
      <c r="AW84" s="8">
        <v>2.7301826627358423</v>
      </c>
      <c r="AX84" s="8">
        <v>-2.790940253687495</v>
      </c>
      <c r="AY84" s="8">
        <v>7.0100819781242478</v>
      </c>
      <c r="AZ84" s="8">
        <v>8.2253336460838256</v>
      </c>
      <c r="BA84" s="8">
        <v>7.2034997713901845</v>
      </c>
      <c r="BB84" s="8">
        <v>3.9278774374122492</v>
      </c>
      <c r="BC84" s="8">
        <v>4.3925205350168142</v>
      </c>
      <c r="BD84" s="8">
        <v>2.8644566042560768</v>
      </c>
      <c r="BE84" s="8">
        <v>2.8449020545056669</v>
      </c>
      <c r="BF84" s="8">
        <v>4.8285698550957363</v>
      </c>
      <c r="BG84" s="8">
        <v>4.8838549293747349</v>
      </c>
      <c r="BH84" s="8">
        <v>5.1626188169476137</v>
      </c>
      <c r="BI84" s="8">
        <v>-6.8244326320503177</v>
      </c>
      <c r="BJ84" s="8">
        <v>10.885701859859537</v>
      </c>
      <c r="BK84" s="8">
        <v>10.277762188993506</v>
      </c>
      <c r="BL84">
        <f t="shared" ref="BL84" si="80">AVERAGE(B84:BK84)</f>
        <v>2.5932094385832167</v>
      </c>
    </row>
    <row r="85" spans="1:64" x14ac:dyDescent="0.25">
      <c r="A85" s="8" t="s">
        <v>19</v>
      </c>
      <c r="B85" s="8">
        <v>0.55595866170286001</v>
      </c>
      <c r="C85" s="8">
        <v>1.6475087729434676</v>
      </c>
      <c r="D85" s="8">
        <v>1.9274840057025671</v>
      </c>
      <c r="E85" s="8">
        <v>-0.22481080650898377</v>
      </c>
      <c r="F85" s="8">
        <v>-1.0595133646273069</v>
      </c>
      <c r="G85" s="8">
        <v>-6.5496471598423938</v>
      </c>
      <c r="H85" s="8">
        <v>0.61106564696633825</v>
      </c>
      <c r="I85" s="8">
        <v>-2.0403542033624689</v>
      </c>
      <c r="J85" s="8">
        <v>3.4056880219271335</v>
      </c>
      <c r="K85" s="8">
        <v>6.8504714311137036</v>
      </c>
      <c r="L85" s="8">
        <v>2.3632381651826506</v>
      </c>
      <c r="M85" s="8">
        <v>-5.1641466413898769</v>
      </c>
      <c r="N85" s="8">
        <v>-1.1167447498422689E-2</v>
      </c>
      <c r="O85" s="8">
        <v>3.8170112728118255</v>
      </c>
      <c r="P85" s="8">
        <v>-14.926369834266836</v>
      </c>
      <c r="Q85" s="8">
        <v>-6.2763718913363249</v>
      </c>
      <c r="R85" s="8">
        <v>-0.71593886805149509</v>
      </c>
      <c r="S85" s="8">
        <v>5.1940887143945957</v>
      </c>
      <c r="T85" s="8">
        <v>-5.4985373852113071</v>
      </c>
      <c r="U85" s="8">
        <v>-2.488376795526321</v>
      </c>
      <c r="V85" s="8">
        <v>-6.2504217716452786</v>
      </c>
      <c r="W85" s="8">
        <v>-9.6750176971396797</v>
      </c>
      <c r="X85" s="8">
        <v>-7.4976158947840474</v>
      </c>
      <c r="Y85" s="8">
        <v>5.7294846648603794</v>
      </c>
      <c r="Z85" s="8">
        <v>2.7132104101220023</v>
      </c>
      <c r="AA85" s="8">
        <v>2.7879353156929483</v>
      </c>
      <c r="AB85" s="8">
        <v>2.3116824693285594</v>
      </c>
      <c r="AC85" s="8">
        <v>3.0299768227150707</v>
      </c>
      <c r="AD85" s="8">
        <v>2.427597421173374</v>
      </c>
      <c r="AE85" s="8">
        <v>0.6896722453466424</v>
      </c>
      <c r="AF85" s="8">
        <v>2.6471079034606078</v>
      </c>
      <c r="AG85" s="8">
        <v>1.3333558905081304</v>
      </c>
      <c r="AH85" s="8">
        <v>2.3169831246863737</v>
      </c>
      <c r="AI85" s="8">
        <v>0.89208466688106114</v>
      </c>
      <c r="AJ85" s="8">
        <v>1.7361861369233651</v>
      </c>
      <c r="AK85" s="8">
        <v>2.2275340679146467</v>
      </c>
      <c r="AL85" s="8">
        <v>1.7777957638819686</v>
      </c>
      <c r="AM85" s="8">
        <v>2.2014838202574225</v>
      </c>
      <c r="AN85" s="8">
        <v>1.8843797061395549</v>
      </c>
      <c r="AO85" s="8">
        <v>1.1229323444512858</v>
      </c>
      <c r="AP85" s="8">
        <v>1.2703034193448417</v>
      </c>
      <c r="AQ85" s="8">
        <v>1.667050974814515</v>
      </c>
      <c r="AR85" s="8">
        <v>2.3828249421413972</v>
      </c>
      <c r="AS85" s="8">
        <v>2.8189092763400367</v>
      </c>
      <c r="AT85" s="8">
        <v>3.1203074252539693</v>
      </c>
      <c r="AU85" s="8">
        <v>3.6285779703364369</v>
      </c>
      <c r="AV85" s="8">
        <v>1.6632125308518368</v>
      </c>
      <c r="AW85" s="8">
        <v>6.3779127800253121</v>
      </c>
      <c r="AX85" s="8">
        <v>2.2195680232636903</v>
      </c>
      <c r="AY85" s="8">
        <v>5.2672380289448597</v>
      </c>
      <c r="AZ85" s="8">
        <v>11.300072694387396</v>
      </c>
      <c r="BA85" s="8">
        <v>6.6363517017997964</v>
      </c>
      <c r="BB85" s="8">
        <v>4.712772225967683</v>
      </c>
      <c r="BC85" s="8">
        <v>0.4094009471171205</v>
      </c>
      <c r="BD85" s="8">
        <v>-0.26533291726400421</v>
      </c>
      <c r="BE85" s="8">
        <v>0.98323157468114175</v>
      </c>
      <c r="BF85" s="8">
        <v>5.7390781129653874</v>
      </c>
      <c r="BG85" s="8">
        <v>3.9695473801072154</v>
      </c>
      <c r="BH85" s="8">
        <v>4.3059777500874787</v>
      </c>
      <c r="BI85" s="8">
        <v>-1.5416365263867959</v>
      </c>
      <c r="BJ85" s="8">
        <v>2.9878364124266739</v>
      </c>
      <c r="BK85" s="8">
        <v>1.0983231434949232</v>
      </c>
      <c r="BL85">
        <f t="shared" ref="BL85" si="81">AVERAGE(A85:BK85)</f>
        <v>1.0737928318806242</v>
      </c>
    </row>
    <row r="86" spans="1:64" x14ac:dyDescent="0.25">
      <c r="A86" s="8" t="s">
        <v>592</v>
      </c>
      <c r="B86" s="8"/>
      <c r="C86" s="8"/>
      <c r="D86" s="8"/>
      <c r="E86" s="8"/>
      <c r="F86" s="8"/>
      <c r="G86" s="8"/>
      <c r="H86" s="8"/>
      <c r="I86" s="8"/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  <c r="AA86" s="8"/>
      <c r="AB86" s="8"/>
      <c r="AC86" s="8"/>
      <c r="AD86" s="8"/>
      <c r="AE86" s="8"/>
      <c r="AF86" s="8"/>
      <c r="AG86" s="8"/>
      <c r="AH86" s="8"/>
      <c r="AI86" s="8"/>
      <c r="AJ86" s="8"/>
      <c r="AK86" s="8"/>
      <c r="AL86" s="8"/>
      <c r="AM86" s="8"/>
      <c r="AN86" s="8"/>
      <c r="AO86" s="8"/>
      <c r="AP86" s="8"/>
      <c r="AQ86" s="8"/>
      <c r="AR86" s="8"/>
      <c r="AS86" s="8"/>
      <c r="AT86" s="8"/>
      <c r="AU86" s="8"/>
      <c r="AV86" s="8"/>
      <c r="AW86" s="8"/>
      <c r="AX86" s="8"/>
      <c r="AY86" s="8"/>
      <c r="AZ86" s="8"/>
      <c r="BA86" s="8"/>
      <c r="BB86" s="8"/>
      <c r="BC86" s="8"/>
      <c r="BD86" s="8"/>
      <c r="BE86" s="8"/>
      <c r="BF86" s="8"/>
      <c r="BG86" s="8"/>
      <c r="BH86" s="8"/>
      <c r="BI86" s="8"/>
      <c r="BJ86" s="8"/>
      <c r="BK86" s="8"/>
      <c r="BL86" t="e">
        <f t="shared" ref="BL86" si="82">AVERAGE(B86:BK86)</f>
        <v>#DIV/0!</v>
      </c>
    </row>
    <row r="87" spans="1:64" x14ac:dyDescent="0.25">
      <c r="A87" s="8" t="s">
        <v>20</v>
      </c>
      <c r="B87" s="8"/>
      <c r="C87" s="8"/>
      <c r="D87" s="8"/>
      <c r="E87" s="8"/>
      <c r="F87" s="8"/>
      <c r="G87" s="8"/>
      <c r="H87" s="8"/>
      <c r="I87" s="8"/>
      <c r="J87" s="8"/>
      <c r="K87" s="8"/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  <c r="AA87" s="8"/>
      <c r="AB87" s="8">
        <v>0.64867784838911291</v>
      </c>
      <c r="AC87" s="8">
        <v>3.5264186991050366</v>
      </c>
      <c r="AD87" s="8">
        <v>1.3086961338658227</v>
      </c>
      <c r="AE87" s="8">
        <v>0.74522486629784623</v>
      </c>
      <c r="AF87" s="8">
        <v>-1.4439563751559348</v>
      </c>
      <c r="AG87" s="8">
        <v>-9.3421194921461392E-4</v>
      </c>
      <c r="AH87" s="8">
        <v>1.855265278116903</v>
      </c>
      <c r="AI87" s="8">
        <v>0.87745870619858124</v>
      </c>
      <c r="AJ87" s="8">
        <v>1.7189799637880299</v>
      </c>
      <c r="AK87" s="8">
        <v>1.5415350287805154</v>
      </c>
      <c r="AL87" s="8">
        <v>3.0399521867805674</v>
      </c>
      <c r="AM87" s="8">
        <v>1.7023658849534087</v>
      </c>
      <c r="AN87" s="8">
        <v>1.4963385811107628</v>
      </c>
      <c r="AO87" s="8">
        <v>0.51040891576694492</v>
      </c>
      <c r="AP87" s="8">
        <v>2.32360541906462</v>
      </c>
      <c r="AQ87" s="8">
        <v>3.5453805669663438</v>
      </c>
      <c r="AR87" s="8">
        <v>-0.99588550497165329</v>
      </c>
      <c r="AS87" s="8">
        <v>0.18408618224354711</v>
      </c>
      <c r="AT87" s="8">
        <v>0.97932874015643279</v>
      </c>
      <c r="AU87" s="8">
        <v>-0.87646872922192642</v>
      </c>
      <c r="AV87" s="8">
        <v>4.3956432323825538</v>
      </c>
      <c r="AW87" s="8">
        <v>1.6552454050455339</v>
      </c>
      <c r="AX87" s="8">
        <v>-3.5058243174240715</v>
      </c>
      <c r="AY87" s="8">
        <v>2.2681680368662285</v>
      </c>
      <c r="AZ87" s="8">
        <v>3.0340945457513158</v>
      </c>
      <c r="BA87" s="8">
        <v>3.3531803617826199</v>
      </c>
      <c r="BB87" s="8">
        <v>1.4377552665916653</v>
      </c>
      <c r="BC87" s="8">
        <v>1.1535395030137607</v>
      </c>
      <c r="BD87" s="8">
        <v>1.2125531882219747</v>
      </c>
      <c r="BE87" s="8">
        <v>7.9877638053801121</v>
      </c>
      <c r="BF87" s="8">
        <v>7.5084056463533528</v>
      </c>
      <c r="BG87" s="8">
        <v>3.6978065258630721</v>
      </c>
      <c r="BH87" s="8">
        <v>2.9704508964566401</v>
      </c>
      <c r="BI87" s="8">
        <v>2.3172410111162804</v>
      </c>
      <c r="BJ87" s="8">
        <v>1.3911415514146483</v>
      </c>
      <c r="BK87" s="8">
        <v>2.226401543823215</v>
      </c>
      <c r="BL87">
        <f t="shared" ref="BL87" si="83">AVERAGE(A87:BK87)</f>
        <v>1.8275012328590181</v>
      </c>
    </row>
    <row r="88" spans="1:64" x14ac:dyDescent="0.25">
      <c r="A88" s="8" t="s">
        <v>18</v>
      </c>
      <c r="B88" s="8"/>
      <c r="C88" s="8"/>
      <c r="D88" s="8"/>
      <c r="E88" s="8"/>
      <c r="F88" s="8"/>
      <c r="G88" s="8"/>
      <c r="H88" s="8">
        <v>-2.7578061228696669</v>
      </c>
      <c r="I88" s="8">
        <v>6.4986219266091467</v>
      </c>
      <c r="J88" s="8">
        <v>-0.46294101526892462</v>
      </c>
      <c r="K88" s="8">
        <v>3.1332470207049425</v>
      </c>
      <c r="L88" s="8">
        <v>-2.9273956773749603</v>
      </c>
      <c r="M88" s="8">
        <v>-2.6617215081125636</v>
      </c>
      <c r="N88" s="8">
        <v>6.04653224657865</v>
      </c>
      <c r="O88" s="8">
        <v>2.7791589305563207</v>
      </c>
      <c r="P88" s="8">
        <v>9.0917257533650542</v>
      </c>
      <c r="Q88" s="8">
        <v>4.1259015158644559</v>
      </c>
      <c r="R88" s="8">
        <v>0.25991507514314094</v>
      </c>
      <c r="S88" s="8">
        <v>2.9925466786358044</v>
      </c>
      <c r="T88" s="8">
        <v>-4.4766026785796953</v>
      </c>
      <c r="U88" s="8">
        <v>2.8049213152016961</v>
      </c>
      <c r="V88" s="8">
        <v>-5.2411227176946795E-2</v>
      </c>
      <c r="W88" s="8">
        <v>-4.0487837037876773</v>
      </c>
      <c r="X88" s="8">
        <v>7.0794885677667878</v>
      </c>
      <c r="Y88" s="8">
        <v>-0.13455427303188117</v>
      </c>
      <c r="Z88" s="8">
        <v>-4.4230607897846141</v>
      </c>
      <c r="AA88" s="8">
        <v>0.22450980823217037</v>
      </c>
      <c r="AB88" s="8">
        <v>-1.4195557250013593</v>
      </c>
      <c r="AC88" s="8">
        <v>0.46199622586384237</v>
      </c>
      <c r="AD88" s="8">
        <v>1.7758036323223223</v>
      </c>
      <c r="AE88" s="8">
        <v>-0.50976960963573958</v>
      </c>
      <c r="AF88" s="8">
        <v>-0.97713898848591896</v>
      </c>
      <c r="AG88" s="8">
        <v>-0.62162783894156348</v>
      </c>
      <c r="AH88" s="8">
        <v>-0.61679222848620441</v>
      </c>
      <c r="AI88" s="8">
        <v>-2.9662738360795515</v>
      </c>
      <c r="AJ88" s="8">
        <v>-2.0640701681692519</v>
      </c>
      <c r="AK88" s="8">
        <v>-0.72670898977405329</v>
      </c>
      <c r="AL88" s="8">
        <v>1.8786925620641455</v>
      </c>
      <c r="AM88" s="8">
        <v>0.50937243304676372</v>
      </c>
      <c r="AN88" s="8">
        <v>3.3287587830328533</v>
      </c>
      <c r="AO88" s="8">
        <v>2.4881027938052398</v>
      </c>
      <c r="AP88" s="8">
        <v>2.8028857700792713</v>
      </c>
      <c r="AQ88" s="8">
        <v>-5.9686455082314183</v>
      </c>
      <c r="AR88" s="8">
        <v>3.8654393462896053</v>
      </c>
      <c r="AS88" s="8">
        <v>3.9977744117678071</v>
      </c>
      <c r="AT88" s="8">
        <v>-5.1830780105758549</v>
      </c>
      <c r="AU88" s="8">
        <v>-3.5149243064189193</v>
      </c>
      <c r="AV88" s="8">
        <v>-8.5561125552075623E-2</v>
      </c>
      <c r="AW88" s="8">
        <v>3.0073688640315197</v>
      </c>
      <c r="AX88" s="8">
        <v>3.3957012643169406</v>
      </c>
      <c r="AY88" s="8">
        <v>2.6743532758879383</v>
      </c>
      <c r="AZ88" s="8">
        <v>-10.932076442547483</v>
      </c>
      <c r="BA88" s="8">
        <v>2.0347103740209604</v>
      </c>
      <c r="BB88" s="8">
        <v>-0.21868797764615522</v>
      </c>
      <c r="BC88" s="8">
        <v>-4.2966751019524878</v>
      </c>
      <c r="BD88" s="8">
        <v>1.0970504894107052</v>
      </c>
      <c r="BE88" s="8">
        <v>-0.87547340673599194</v>
      </c>
      <c r="BF88" s="8">
        <v>2.0063076751332574</v>
      </c>
      <c r="BG88" s="8">
        <v>4.439494294252782</v>
      </c>
      <c r="BH88" s="8">
        <v>3.5137937176061342</v>
      </c>
      <c r="BI88" s="8">
        <v>-1.9530836690579747</v>
      </c>
      <c r="BJ88" s="8">
        <v>1.6618920815892011</v>
      </c>
      <c r="BK88" s="8">
        <v>1.7841187028120515</v>
      </c>
      <c r="BL88">
        <f t="shared" ref="BL88" si="84">AVERAGE(B88:BK88)</f>
        <v>0.48008510011986744</v>
      </c>
    </row>
    <row r="89" spans="1:64" x14ac:dyDescent="0.25">
      <c r="A89" s="8" t="s">
        <v>22</v>
      </c>
      <c r="B89" s="8"/>
      <c r="C89" s="8"/>
      <c r="D89" s="8"/>
      <c r="E89" s="8"/>
      <c r="F89" s="8"/>
      <c r="G89" s="8"/>
      <c r="H89" s="8"/>
      <c r="I89" s="8"/>
      <c r="J89" s="8"/>
      <c r="K89" s="8"/>
      <c r="L89" s="8">
        <v>-4.3696726148963307</v>
      </c>
      <c r="M89" s="8">
        <v>6.1162197769781557</v>
      </c>
      <c r="N89" s="8">
        <v>-0.10586716534881191</v>
      </c>
      <c r="O89" s="8">
        <v>1.1431611835097613</v>
      </c>
      <c r="P89" s="8">
        <v>1.9501968327468262</v>
      </c>
      <c r="Q89" s="8">
        <v>-1.2513606820294285</v>
      </c>
      <c r="R89" s="8">
        <v>-12.836442282539679</v>
      </c>
      <c r="S89" s="8">
        <v>6.3270418208243058</v>
      </c>
      <c r="T89" s="8">
        <v>-1.391185588080063</v>
      </c>
      <c r="U89" s="8">
        <v>-16.949742220196541</v>
      </c>
      <c r="V89" s="8">
        <v>16.280247743789445</v>
      </c>
      <c r="W89" s="8">
        <v>2.5407786827506271</v>
      </c>
      <c r="X89" s="8">
        <v>-4.9223992088025028</v>
      </c>
      <c r="Y89" s="8">
        <v>7.4082119114297029</v>
      </c>
      <c r="Z89" s="8">
        <v>2.5604026164507019</v>
      </c>
      <c r="AA89" s="8">
        <v>-2.3169037854473515</v>
      </c>
      <c r="AB89" s="8">
        <v>1.3166127465588318</v>
      </c>
      <c r="AC89" s="8">
        <v>2.9726818394881604</v>
      </c>
      <c r="AD89" s="8">
        <v>4.4215357757831271</v>
      </c>
      <c r="AE89" s="8">
        <v>4.4312602903901421</v>
      </c>
      <c r="AF89" s="8">
        <v>2.9527518294221409</v>
      </c>
      <c r="AG89" s="8">
        <v>-1.7709955466333582</v>
      </c>
      <c r="AH89" s="8">
        <v>-1.1711272466760931</v>
      </c>
      <c r="AI89" s="8">
        <v>8.81366770252896E-2</v>
      </c>
      <c r="AJ89" s="8">
        <v>1.8204213744029261</v>
      </c>
      <c r="AK89" s="8">
        <v>9.3122373723439011</v>
      </c>
      <c r="AL89" s="8">
        <v>4.4991677011259696</v>
      </c>
      <c r="AM89" s="8">
        <v>-29.413290872366218</v>
      </c>
      <c r="AN89" s="8">
        <v>-0.85040448038657246</v>
      </c>
      <c r="AO89" s="8">
        <v>3.339174144394903</v>
      </c>
      <c r="AP89" s="8">
        <v>3.2697962410480841E-2</v>
      </c>
      <c r="AQ89" s="8">
        <v>-3.1645112667197139</v>
      </c>
      <c r="AR89" s="8">
        <v>-1.7227787067159284</v>
      </c>
      <c r="AS89" s="8">
        <v>0.36929731945471644</v>
      </c>
      <c r="AT89" s="8">
        <v>1.7946295030625947</v>
      </c>
      <c r="AU89" s="8">
        <v>-0.17788724275253287</v>
      </c>
      <c r="AV89" s="8">
        <v>0.66595518447050495</v>
      </c>
      <c r="AW89" s="8">
        <v>0.57853204854801277</v>
      </c>
      <c r="AX89" s="8">
        <v>0.74514781685634546</v>
      </c>
      <c r="AY89" s="8">
        <v>1.9393935214928177</v>
      </c>
      <c r="AZ89" s="8">
        <v>5.2770906054437887</v>
      </c>
      <c r="BA89" s="8">
        <v>-4.3115282783529665</v>
      </c>
      <c r="BB89" s="8">
        <v>0.51685276328797158</v>
      </c>
      <c r="BC89" s="8">
        <v>-1.6738364176053722</v>
      </c>
      <c r="BD89" s="8">
        <v>3.4281049047069558</v>
      </c>
      <c r="BE89" s="8">
        <v>3.6196041315677263</v>
      </c>
      <c r="BF89" s="8">
        <v>3.3682039280899403</v>
      </c>
      <c r="BG89" s="8">
        <v>-1.0907778978565119</v>
      </c>
      <c r="BH89" s="8">
        <v>2.0868750161324101</v>
      </c>
      <c r="BI89" s="8">
        <v>-4.5967199574852344</v>
      </c>
      <c r="BJ89" s="8">
        <v>1.5387096547973442</v>
      </c>
      <c r="BK89" s="8">
        <v>1.295673322556425</v>
      </c>
      <c r="BL89">
        <f t="shared" ref="BL89" si="85">AVERAGE(A89:BK89)</f>
        <v>0.24326108733464891</v>
      </c>
    </row>
    <row r="90" spans="1:64" x14ac:dyDescent="0.25">
      <c r="A90" s="8" t="s">
        <v>21</v>
      </c>
      <c r="B90" s="8"/>
      <c r="C90" s="8"/>
      <c r="D90" s="8"/>
      <c r="E90" s="8"/>
      <c r="F90" s="8"/>
      <c r="G90" s="8"/>
      <c r="H90" s="8"/>
      <c r="I90" s="8"/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>
        <v>0.62573907017191743</v>
      </c>
      <c r="W90" s="8">
        <v>-3.8807513998063428</v>
      </c>
      <c r="X90" s="8">
        <v>-1.5448227211249161</v>
      </c>
      <c r="Y90" s="8">
        <v>-4.9847715492753224</v>
      </c>
      <c r="Z90" s="8">
        <v>6.8227610650227746</v>
      </c>
      <c r="AA90" s="8">
        <v>-6.9763428547727386</v>
      </c>
      <c r="AB90" s="8">
        <v>3.2088397161174953E-2</v>
      </c>
      <c r="AC90" s="8">
        <v>-1.3449885186302311</v>
      </c>
      <c r="AD90" s="8">
        <v>-4.936883457018979</v>
      </c>
      <c r="AE90" s="8">
        <v>-5.3731729785259006</v>
      </c>
      <c r="AF90" s="8">
        <v>-4.6263878673275514</v>
      </c>
      <c r="AG90" s="8">
        <v>29.85579156706433</v>
      </c>
      <c r="AH90" s="8">
        <v>6.9989866617379448</v>
      </c>
      <c r="AI90" s="8">
        <v>12.400421352437689</v>
      </c>
      <c r="AJ90" s="8">
        <v>13.139142071874318</v>
      </c>
      <c r="AK90" s="8">
        <v>60.337103920082427</v>
      </c>
      <c r="AL90" s="8">
        <v>140.48004237012125</v>
      </c>
      <c r="AM90" s="8">
        <v>19.025037975644125</v>
      </c>
      <c r="AN90" s="8">
        <v>20.811297056693718</v>
      </c>
      <c r="AO90" s="8">
        <v>13.045334473175615</v>
      </c>
      <c r="AP90" s="8">
        <v>55.590330375285305</v>
      </c>
      <c r="AQ90" s="8">
        <v>13.942876931263612</v>
      </c>
      <c r="AR90" s="8">
        <v>8.8228836610464043</v>
      </c>
      <c r="AS90" s="8">
        <v>31.874282387219125</v>
      </c>
      <c r="AT90" s="8">
        <v>11.568141224777989</v>
      </c>
      <c r="AU90" s="8">
        <v>2.8643594254522498</v>
      </c>
      <c r="AV90" s="8">
        <v>10.009444444066929</v>
      </c>
      <c r="AW90" s="8">
        <v>12.334373497599344</v>
      </c>
      <c r="AX90" s="8">
        <v>-3.3869376907534416</v>
      </c>
      <c r="AY90" s="8">
        <v>-13.154428259575724</v>
      </c>
      <c r="AZ90" s="8">
        <v>1.8645931873226544</v>
      </c>
      <c r="BA90" s="8">
        <v>3.862160121429568</v>
      </c>
      <c r="BB90" s="8">
        <v>-8.0100539545819487</v>
      </c>
      <c r="BC90" s="8">
        <v>-3.5577072967490295</v>
      </c>
      <c r="BD90" s="8">
        <v>-12.604685042124927</v>
      </c>
      <c r="BE90" s="8">
        <v>-12.202835436377214</v>
      </c>
      <c r="BF90" s="8">
        <v>-9.0336974373560963</v>
      </c>
      <c r="BG90" s="8">
        <v>-9.4448452585323253</v>
      </c>
      <c r="BH90" s="8">
        <v>-8.5820570003232461</v>
      </c>
      <c r="BI90" s="8">
        <v>-7.357228417453598</v>
      </c>
      <c r="BJ90" s="8">
        <v>-2.0931692104382762</v>
      </c>
      <c r="BK90" s="8">
        <v>1.2741938168084488</v>
      </c>
      <c r="BL90">
        <f t="shared" ref="BL90" si="86">AVERAGE(B90:BK90)</f>
        <v>8.44013377863598</v>
      </c>
    </row>
    <row r="91" spans="1:64" x14ac:dyDescent="0.25">
      <c r="A91" s="8" t="s">
        <v>593</v>
      </c>
      <c r="B91" s="8">
        <v>12.309794984244675</v>
      </c>
      <c r="C91" s="8">
        <v>-0.23136232861109818</v>
      </c>
      <c r="D91" s="8">
        <v>11.430812325359426</v>
      </c>
      <c r="E91" s="8">
        <v>9.0136618569973024</v>
      </c>
      <c r="F91" s="8">
        <v>10.251061435944564</v>
      </c>
      <c r="G91" s="8">
        <v>5.7116729870732854</v>
      </c>
      <c r="H91" s="8">
        <v>4.8123958623936858</v>
      </c>
      <c r="I91" s="8">
        <v>6.5085869324894077</v>
      </c>
      <c r="J91" s="8">
        <v>11.156734448395511</v>
      </c>
      <c r="K91" s="8">
        <v>8.3173189622209804</v>
      </c>
      <c r="L91" s="8">
        <v>7.3743271421961083</v>
      </c>
      <c r="M91" s="8">
        <v>9.446391371893597</v>
      </c>
      <c r="N91" s="8">
        <v>7.6026080930489144</v>
      </c>
      <c r="O91" s="8">
        <v>-6.7820857451826555</v>
      </c>
      <c r="P91" s="8">
        <v>5.3730570524124204</v>
      </c>
      <c r="Q91" s="8">
        <v>5.2050821682053652</v>
      </c>
      <c r="R91" s="8">
        <v>1.610302150690643</v>
      </c>
      <c r="S91" s="8">
        <v>5.865271847345241</v>
      </c>
      <c r="T91" s="8">
        <v>2.0024576578189652</v>
      </c>
      <c r="U91" s="8">
        <v>-0.30689886759533636</v>
      </c>
      <c r="V91" s="8">
        <v>-2.432461477005333</v>
      </c>
      <c r="W91" s="8">
        <v>-1.7402519736938871</v>
      </c>
      <c r="X91" s="8">
        <v>-1.6524025034368606</v>
      </c>
      <c r="Y91" s="8">
        <v>1.5036716092480731</v>
      </c>
      <c r="Z91" s="8">
        <v>2.1122949646592843</v>
      </c>
      <c r="AA91" s="8">
        <v>0.18573830455947871</v>
      </c>
      <c r="AB91" s="8">
        <v>-2.5851236078829913</v>
      </c>
      <c r="AC91" s="8">
        <v>3.9097769123056452</v>
      </c>
      <c r="AD91" s="8">
        <v>3.259729888364987</v>
      </c>
      <c r="AE91" s="8">
        <v>-1.0522328983468441</v>
      </c>
      <c r="AF91" s="8">
        <v>1.8698347085252038</v>
      </c>
      <c r="AG91" s="8">
        <v>-6.6299518246580647E-2</v>
      </c>
      <c r="AH91" s="8">
        <v>-2.1771501798919957</v>
      </c>
      <c r="AI91" s="8">
        <v>1.4905589521162739</v>
      </c>
      <c r="AJ91" s="8">
        <v>1.6238248435133045</v>
      </c>
      <c r="AK91" s="8">
        <v>2.409842880398088</v>
      </c>
      <c r="AL91" s="8">
        <v>3.9700820509315662</v>
      </c>
      <c r="AM91" s="8">
        <v>3.3206994426733019</v>
      </c>
      <c r="AN91" s="8">
        <v>2.6781000701891884</v>
      </c>
      <c r="AO91" s="8">
        <v>3.4955633741125212</v>
      </c>
      <c r="AP91" s="8">
        <v>3.5916527118377957</v>
      </c>
      <c r="AQ91" s="8">
        <v>3.5426227057315174</v>
      </c>
      <c r="AR91" s="8">
        <v>5.5423612445064236</v>
      </c>
      <c r="AS91" s="8">
        <v>4.8013786610728459</v>
      </c>
      <c r="AT91" s="8">
        <v>0.3045681127545663</v>
      </c>
      <c r="AU91" s="8">
        <v>5.3356016908805941</v>
      </c>
      <c r="AV91" s="8">
        <v>3.0109840216769044</v>
      </c>
      <c r="AW91" s="8">
        <v>-0.59938979015433347</v>
      </c>
      <c r="AX91" s="8">
        <v>-4.5521170759744933</v>
      </c>
      <c r="AY91" s="8">
        <v>-5.5995501914706978</v>
      </c>
      <c r="AZ91" s="8">
        <v>-10.016281205198226</v>
      </c>
      <c r="BA91" s="8">
        <v>-6.5829044494729203</v>
      </c>
      <c r="BB91" s="8">
        <v>-1.806551373413285</v>
      </c>
      <c r="BC91" s="8">
        <v>1.1472119568182393</v>
      </c>
      <c r="BD91" s="8">
        <v>0.46365278627018824</v>
      </c>
      <c r="BE91" s="8">
        <v>-7.2424584138730097E-2</v>
      </c>
      <c r="BF91" s="8">
        <v>1.2922902902688236</v>
      </c>
      <c r="BG91" s="8">
        <v>1.8749031634614397</v>
      </c>
      <c r="BH91" s="8">
        <v>1.9868657665383722</v>
      </c>
      <c r="BI91" s="8">
        <v>-9.1216270466723017</v>
      </c>
      <c r="BJ91" s="8">
        <v>9.7067696926622915</v>
      </c>
      <c r="BK91" s="8">
        <v>6.9977447319833743</v>
      </c>
      <c r="BL91">
        <f t="shared" ref="BL91" si="87">AVERAGE(A91:BK91)</f>
        <v>2.3877862580709972</v>
      </c>
    </row>
    <row r="92" spans="1:64" x14ac:dyDescent="0.25">
      <c r="A92" s="8" t="s">
        <v>594</v>
      </c>
      <c r="B92" s="8"/>
      <c r="C92" s="8"/>
      <c r="D92" s="8"/>
      <c r="E92" s="8"/>
      <c r="F92" s="8"/>
      <c r="G92" s="8"/>
      <c r="H92" s="8"/>
      <c r="I92" s="8"/>
      <c r="J92" s="8"/>
      <c r="K92" s="8"/>
      <c r="L92" s="8"/>
      <c r="M92" s="8"/>
      <c r="N92" s="8"/>
      <c r="O92" s="8"/>
      <c r="P92" s="8"/>
      <c r="Q92" s="8"/>
      <c r="R92" s="8"/>
      <c r="S92" s="8">
        <v>5.9109280291083337</v>
      </c>
      <c r="T92" s="8">
        <v>6.2329773109299111</v>
      </c>
      <c r="U92" s="8">
        <v>-0.1110725901446159</v>
      </c>
      <c r="V92" s="8">
        <v>1.1247324565830183</v>
      </c>
      <c r="W92" s="8">
        <v>2.7091018979966464</v>
      </c>
      <c r="X92" s="8">
        <v>1.898275391427191</v>
      </c>
      <c r="Y92" s="8">
        <v>2.0703207444426681</v>
      </c>
      <c r="Z92" s="8">
        <v>4.9702371142339814</v>
      </c>
      <c r="AA92" s="8">
        <v>6.8574755727025547</v>
      </c>
      <c r="AB92" s="8">
        <v>9.4162616405597106</v>
      </c>
      <c r="AC92" s="8">
        <v>3.7111274747150986</v>
      </c>
      <c r="AD92" s="8">
        <v>4.4506333910093048</v>
      </c>
      <c r="AE92" s="8">
        <v>4.1984855971924873</v>
      </c>
      <c r="AF92" s="8">
        <v>0.66294589166197682</v>
      </c>
      <c r="AG92" s="8">
        <v>-2.1091537771188911</v>
      </c>
      <c r="AH92" s="8">
        <v>-3.0459977327517294</v>
      </c>
      <c r="AI92" s="8">
        <v>0.70691939542004434</v>
      </c>
      <c r="AJ92" s="8">
        <v>1.2599122533603975</v>
      </c>
      <c r="AK92" s="8">
        <v>3.655291613895173</v>
      </c>
      <c r="AL92" s="8">
        <v>4.3160479759518182</v>
      </c>
      <c r="AM92" s="8">
        <v>11.068460332335931</v>
      </c>
      <c r="AN92" s="8">
        <v>6.2749229141433744</v>
      </c>
      <c r="AO92" s="8">
        <v>4.2933735858770206</v>
      </c>
      <c r="AP92" s="8">
        <v>-2.4813929474382377</v>
      </c>
      <c r="AQ92" s="8">
        <v>3.1553894215574871</v>
      </c>
      <c r="AR92" s="8">
        <v>8.9515845906300768</v>
      </c>
      <c r="AS92" s="8">
        <v>-1.3514349261392624</v>
      </c>
      <c r="AT92" s="8">
        <v>12.517958905953222</v>
      </c>
      <c r="AU92" s="8">
        <v>-4.6302385865523661</v>
      </c>
      <c r="AV92" s="8">
        <v>5.4234018684417862</v>
      </c>
      <c r="AW92" s="8">
        <v>0.27173491498615476</v>
      </c>
      <c r="AX92" s="8">
        <v>-7.2490587948664711</v>
      </c>
      <c r="AY92" s="8">
        <v>-1.2003507094172647</v>
      </c>
      <c r="AZ92" s="8">
        <v>-5.9693789739156955E-3</v>
      </c>
      <c r="BA92" s="8">
        <v>-2.0024819875579283</v>
      </c>
      <c r="BB92" s="8">
        <v>1.4470090497318466</v>
      </c>
      <c r="BC92" s="8">
        <v>6.4076618735511488</v>
      </c>
      <c r="BD92" s="8">
        <v>5.5434179281374583</v>
      </c>
      <c r="BE92" s="8">
        <v>2.8869686300227357</v>
      </c>
      <c r="BF92" s="8">
        <v>3.613848424715485</v>
      </c>
      <c r="BG92" s="8">
        <v>3.5759757533799359</v>
      </c>
      <c r="BH92" s="8">
        <v>-5.0317482799627555E-2</v>
      </c>
      <c r="BI92" s="8">
        <v>-14.411486943499057</v>
      </c>
      <c r="BJ92" s="8">
        <v>3.8918835796144293</v>
      </c>
      <c r="BK92" s="8">
        <v>5.6591333859395121</v>
      </c>
      <c r="BL92">
        <f t="shared" ref="BL92" si="88">AVERAGE(B92:BK92)</f>
        <v>2.4552320678433013</v>
      </c>
    </row>
    <row r="93" spans="1:64" x14ac:dyDescent="0.25">
      <c r="A93" s="8" t="s">
        <v>595</v>
      </c>
      <c r="B93" s="8"/>
      <c r="C93" s="8"/>
      <c r="D93" s="8"/>
      <c r="E93" s="8"/>
      <c r="F93" s="8"/>
      <c r="G93" s="8"/>
      <c r="H93" s="8"/>
      <c r="I93" s="8"/>
      <c r="J93" s="8"/>
      <c r="K93" s="8"/>
      <c r="L93" s="8">
        <v>11.144565735287443</v>
      </c>
      <c r="M93" s="8">
        <v>3.759157601067713</v>
      </c>
      <c r="N93" s="8">
        <v>5.2802088620809968</v>
      </c>
      <c r="O93" s="8">
        <v>4.6385140550154347</v>
      </c>
      <c r="P93" s="8">
        <v>0.44332433441753949</v>
      </c>
      <c r="Q93" s="8">
        <v>5.7460109048937085</v>
      </c>
      <c r="R93" s="8">
        <v>9.4831795439330762</v>
      </c>
      <c r="S93" s="8">
        <v>6.44767946905705</v>
      </c>
      <c r="T93" s="8">
        <v>4.0149474801446416</v>
      </c>
      <c r="U93" s="8">
        <v>7.3770898577532478</v>
      </c>
      <c r="V93" s="8">
        <v>-0.91378364594197592</v>
      </c>
      <c r="W93" s="8">
        <v>-5.3476252976201408</v>
      </c>
      <c r="X93" s="8">
        <v>2.265770794603057</v>
      </c>
      <c r="Y93" s="8">
        <v>-6.2591644562209012</v>
      </c>
      <c r="Z93" s="8">
        <v>2.6821738056871141</v>
      </c>
      <c r="AA93" s="8">
        <v>6.4967770111773717</v>
      </c>
      <c r="AB93" s="8">
        <v>4.3456406154259213</v>
      </c>
      <c r="AC93" s="8">
        <v>4.2546594794529824</v>
      </c>
      <c r="AD93" s="8">
        <v>5.6951730076124676</v>
      </c>
      <c r="AE93" s="8">
        <v>-12.195866439279939</v>
      </c>
      <c r="AF93" s="8">
        <v>6.6511141715935196E-2</v>
      </c>
      <c r="AG93" s="8">
        <v>-4.7685235405740229</v>
      </c>
      <c r="AH93" s="8">
        <v>-4.8558817827393455</v>
      </c>
      <c r="AI93" s="8">
        <v>5.3518056404029579</v>
      </c>
      <c r="AJ93" s="8">
        <v>3.1709964273417768</v>
      </c>
      <c r="AK93" s="8">
        <v>1.3480101030775415</v>
      </c>
      <c r="AL93" s="8">
        <v>1.2877318695751114</v>
      </c>
      <c r="AM93" s="8">
        <v>7.5658997809310051</v>
      </c>
      <c r="AN93" s="8">
        <v>1.3778844452400563</v>
      </c>
      <c r="AO93" s="8">
        <v>6.9110246453716826</v>
      </c>
      <c r="AP93" s="8">
        <v>0.99946355707838563</v>
      </c>
      <c r="AQ93" s="8">
        <v>-1.4242583592009055</v>
      </c>
      <c r="AR93" s="8">
        <v>4.1430539633647214</v>
      </c>
      <c r="AS93" s="8">
        <v>6.6323237112164435</v>
      </c>
      <c r="AT93" s="8">
        <v>4.9432360441520729</v>
      </c>
      <c r="AU93" s="8">
        <v>5.8550302810627102</v>
      </c>
      <c r="AV93" s="8">
        <v>2.7487810793659406</v>
      </c>
      <c r="AW93" s="8">
        <v>6.593978748647217</v>
      </c>
      <c r="AX93" s="8">
        <v>0.87490657070013356</v>
      </c>
      <c r="AY93" s="8">
        <v>0.69531455570223955</v>
      </c>
      <c r="AZ93" s="8">
        <v>-0.47028363507526194</v>
      </c>
      <c r="BA93" s="8">
        <v>1.5369769446427597</v>
      </c>
      <c r="BB93" s="8">
        <v>-0.72686164314048085</v>
      </c>
      <c r="BC93" s="8">
        <v>5.0919273331364536</v>
      </c>
      <c r="BD93" s="8">
        <v>-2.2149188822392034</v>
      </c>
      <c r="BE93" s="8">
        <v>4.547808580660643</v>
      </c>
      <c r="BF93" s="8">
        <v>7.7664773967427436E-2</v>
      </c>
      <c r="BG93" s="8">
        <v>0.89068474112418983</v>
      </c>
      <c r="BH93" s="8">
        <v>2.462731594332169</v>
      </c>
      <c r="BI93" s="8">
        <v>-6.4784281066650351E-2</v>
      </c>
      <c r="BJ93" s="8">
        <v>0.77886951371549173</v>
      </c>
      <c r="BK93" s="8"/>
      <c r="BL93">
        <f t="shared" ref="BL93" si="89">AVERAGE(A93:BK93)</f>
        <v>2.3683438557065881</v>
      </c>
    </row>
    <row r="94" spans="1:64" x14ac:dyDescent="0.25">
      <c r="A94" s="8" t="s">
        <v>238</v>
      </c>
      <c r="B94" s="8">
        <v>1.2805927592967095</v>
      </c>
      <c r="C94" s="8">
        <v>0.54071768559570899</v>
      </c>
      <c r="D94" s="8">
        <v>6.3863393043091037</v>
      </c>
      <c r="E94" s="8">
        <v>1.6489603465930145</v>
      </c>
      <c r="F94" s="8">
        <v>1.4289424270346416</v>
      </c>
      <c r="G94" s="8">
        <v>2.5942075225188859</v>
      </c>
      <c r="H94" s="8">
        <v>1.293633478792259</v>
      </c>
      <c r="I94" s="8">
        <v>5.8988101383316405</v>
      </c>
      <c r="J94" s="8">
        <v>2.0593760163287556</v>
      </c>
      <c r="K94" s="8">
        <v>3.0900463411966541</v>
      </c>
      <c r="L94" s="8">
        <v>3.0456550996093483</v>
      </c>
      <c r="M94" s="8">
        <v>4.8165819028499186</v>
      </c>
      <c r="N94" s="8">
        <v>4.3275166374140923</v>
      </c>
      <c r="O94" s="8">
        <v>3.9645156123224723</v>
      </c>
      <c r="P94" s="8">
        <v>-0.32559465884665428</v>
      </c>
      <c r="Q94" s="8">
        <v>5.0094619112255145</v>
      </c>
      <c r="R94" s="8">
        <v>5.4104292227003157</v>
      </c>
      <c r="S94" s="8">
        <v>2.6085216710291235</v>
      </c>
      <c r="T94" s="8">
        <v>2.2413262845265081</v>
      </c>
      <c r="U94" s="8">
        <v>1.2035450098899787</v>
      </c>
      <c r="V94" s="8">
        <v>-1.9271053485289116</v>
      </c>
      <c r="W94" s="8">
        <v>-6.0734122387524678</v>
      </c>
      <c r="X94" s="8">
        <v>-5.1822418779767503</v>
      </c>
      <c r="Y94" s="8">
        <v>-2.2192248807559309</v>
      </c>
      <c r="Z94" s="8">
        <v>-3.3093015973668258</v>
      </c>
      <c r="AA94" s="8">
        <v>-2.5861932676695716</v>
      </c>
      <c r="AB94" s="8">
        <v>0.71662087274937392</v>
      </c>
      <c r="AC94" s="8">
        <v>1.0558318395718231</v>
      </c>
      <c r="AD94" s="8">
        <v>1.1136875303630234</v>
      </c>
      <c r="AE94" s="8">
        <v>0.32144959608856993</v>
      </c>
      <c r="AF94" s="8">
        <v>0.9075874688600436</v>
      </c>
      <c r="AG94" s="8">
        <v>2.1224769061453799</v>
      </c>
      <c r="AH94" s="8">
        <v>1.3098623565803962</v>
      </c>
      <c r="AI94" s="8">
        <v>1.4747191723101452</v>
      </c>
      <c r="AJ94" s="8">
        <v>2.4054893744666543</v>
      </c>
      <c r="AK94" s="8">
        <v>0.5134742828480654</v>
      </c>
      <c r="AL94" s="8">
        <v>1.931911688914397</v>
      </c>
      <c r="AM94" s="8">
        <v>2.5426524466941629</v>
      </c>
      <c r="AN94" s="8">
        <v>1.4153536963511471</v>
      </c>
      <c r="AO94" s="8">
        <v>1.1175291324180421</v>
      </c>
      <c r="AP94" s="8">
        <v>-9.6568126226571849E-2</v>
      </c>
      <c r="AQ94" s="8">
        <v>1.4803885196943156</v>
      </c>
      <c r="AR94" s="8">
        <v>0.34800785939856382</v>
      </c>
      <c r="AS94" s="8">
        <v>0.96836311315946944</v>
      </c>
      <c r="AT94" s="8">
        <v>1.1529340923907654</v>
      </c>
      <c r="AU94" s="8">
        <v>3.2382193705692259</v>
      </c>
      <c r="AV94" s="8">
        <v>4.2571489299359371</v>
      </c>
      <c r="AW94" s="8">
        <v>1.3216597834974522</v>
      </c>
      <c r="AX94" s="8">
        <v>-1.3954706558224217</v>
      </c>
      <c r="AY94" s="8">
        <v>1.0118948603418971</v>
      </c>
      <c r="AZ94" s="8">
        <v>2.2857951699789538</v>
      </c>
      <c r="BA94" s="8">
        <v>1.1605088896818501</v>
      </c>
      <c r="BB94" s="8">
        <v>1.8886425805381606</v>
      </c>
      <c r="BC94" s="8">
        <v>2.6539119093622361</v>
      </c>
      <c r="BD94" s="8">
        <v>2.3462951462233832</v>
      </c>
      <c r="BE94" s="8">
        <v>0.98936574939649802</v>
      </c>
      <c r="BF94" s="8">
        <v>1.4156488412032218</v>
      </c>
      <c r="BG94" s="8">
        <v>1.7651363990561748</v>
      </c>
      <c r="BH94" s="8">
        <v>2.4074147220956661</v>
      </c>
      <c r="BI94" s="8">
        <v>-3.2733219677880356</v>
      </c>
      <c r="BJ94" s="8">
        <v>6.4154055518626194</v>
      </c>
      <c r="BK94" s="8">
        <v>2.6295831970859069</v>
      </c>
      <c r="BL94">
        <f t="shared" ref="BL94" si="90">AVERAGE(B94:BK94)</f>
        <v>1.4700921903494197</v>
      </c>
    </row>
    <row r="95" spans="1:64" x14ac:dyDescent="0.25">
      <c r="A95" s="8" t="s">
        <v>596</v>
      </c>
      <c r="B95" s="8"/>
      <c r="C95" s="8"/>
      <c r="D95" s="8"/>
      <c r="E95" s="8"/>
      <c r="F95" s="8"/>
      <c r="G95" s="8"/>
      <c r="H95" s="8"/>
      <c r="I95" s="8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  <c r="AD95" s="8"/>
      <c r="AE95" s="8"/>
      <c r="AF95" s="8"/>
      <c r="AG95" s="8"/>
      <c r="AH95" s="8"/>
      <c r="AI95" s="8"/>
      <c r="AJ95" s="8"/>
      <c r="AK95" s="8"/>
      <c r="AL95" s="8"/>
      <c r="AM95" s="8"/>
      <c r="AN95" s="8"/>
      <c r="AO95" s="8"/>
      <c r="AP95" s="8"/>
      <c r="AQ95" s="8"/>
      <c r="AR95" s="8">
        <v>0.37178409109708355</v>
      </c>
      <c r="AS95" s="8">
        <v>6.0918501799080786</v>
      </c>
      <c r="AT95" s="8">
        <v>3.3738031416601615</v>
      </c>
      <c r="AU95" s="8">
        <v>-3.7958610329268936</v>
      </c>
      <c r="AV95" s="8">
        <v>0.66342000128749135</v>
      </c>
      <c r="AW95" s="8">
        <v>2.0581261009169793</v>
      </c>
      <c r="AX95" s="8">
        <v>0.52717349228291255</v>
      </c>
      <c r="AY95" s="8">
        <v>2.0617082779391609</v>
      </c>
      <c r="AZ95" s="8">
        <v>-0.37183642036973197</v>
      </c>
      <c r="BA95" s="8">
        <v>1.6777863303787655</v>
      </c>
      <c r="BB95" s="8">
        <v>1.287430575445228</v>
      </c>
      <c r="BC95" s="8">
        <v>1.495953254255312</v>
      </c>
      <c r="BD95" s="8">
        <v>0.56458736787396901</v>
      </c>
      <c r="BE95" s="8">
        <v>-3.7011602485534922E-2</v>
      </c>
      <c r="BF95" s="8">
        <v>0.73452166180159395</v>
      </c>
      <c r="BG95" s="8">
        <v>-0.8345685420666058</v>
      </c>
      <c r="BH95" s="8">
        <v>2.6281363284827961</v>
      </c>
      <c r="BI95" s="8">
        <v>-11.710000845093987</v>
      </c>
      <c r="BJ95" s="8">
        <v>0.28594032518239487</v>
      </c>
      <c r="BK95" s="8"/>
      <c r="BL95">
        <f t="shared" ref="BL95" si="91">AVERAGE(A95:BK95)</f>
        <v>0.37226014134574603</v>
      </c>
    </row>
    <row r="96" spans="1:64" x14ac:dyDescent="0.25">
      <c r="A96" s="8" t="s">
        <v>206</v>
      </c>
      <c r="B96" s="8">
        <v>1.7357564021226892</v>
      </c>
      <c r="C96" s="8">
        <v>-1.6091119090289254</v>
      </c>
      <c r="D96" s="8">
        <v>-14.521497571291121</v>
      </c>
      <c r="E96" s="8">
        <v>8.6892059590113888</v>
      </c>
      <c r="F96" s="8">
        <v>8.1183910181636918</v>
      </c>
      <c r="G96" s="8">
        <v>3.1652315203881045</v>
      </c>
      <c r="H96" s="8">
        <v>2.4866840116608273</v>
      </c>
      <c r="I96" s="8">
        <v>-0.56930050094163676</v>
      </c>
      <c r="J96" s="8">
        <v>5.4520122045499591</v>
      </c>
      <c r="K96" s="8">
        <v>2.874472437213484</v>
      </c>
      <c r="L96" s="8">
        <v>1.8644976062335701</v>
      </c>
      <c r="M96" s="8">
        <v>-4.4010040956949155</v>
      </c>
      <c r="N96" s="8">
        <v>0.15287745549747456</v>
      </c>
      <c r="O96" s="8">
        <v>6.5587999469131262</v>
      </c>
      <c r="P96" s="8">
        <v>7.3351754365048407</v>
      </c>
      <c r="Q96" s="8">
        <v>0.46394503292263778</v>
      </c>
      <c r="R96" s="8">
        <v>-3.6393026520896967</v>
      </c>
      <c r="S96" s="8">
        <v>-2.7299867617685862</v>
      </c>
      <c r="T96" s="8">
        <v>-2.5800892301187304</v>
      </c>
      <c r="U96" s="8">
        <v>1.2509591451243409</v>
      </c>
      <c r="V96" s="8">
        <v>1.2996006227129868</v>
      </c>
      <c r="W96" s="8">
        <v>-13.18490121553576</v>
      </c>
      <c r="X96" s="8">
        <v>-6.6406674007994155</v>
      </c>
      <c r="Y96" s="8">
        <v>-4.7392984192402992</v>
      </c>
      <c r="Z96" s="8">
        <v>2.8417770890083176</v>
      </c>
      <c r="AA96" s="8">
        <v>-0.36378181005014198</v>
      </c>
      <c r="AB96" s="8">
        <v>1.5338277788721371</v>
      </c>
      <c r="AC96" s="8">
        <v>-3.0261367133602022</v>
      </c>
      <c r="AD96" s="8">
        <v>-4.2153785074968653</v>
      </c>
      <c r="AE96" s="8">
        <v>-2.3174446821139725</v>
      </c>
      <c r="AF96" s="8">
        <v>6.4883143477466092</v>
      </c>
      <c r="AG96" s="8">
        <v>7.6274188312377902</v>
      </c>
      <c r="AH96" s="8">
        <v>7.8579010693465676</v>
      </c>
      <c r="AI96" s="8">
        <v>8.1911353452397151</v>
      </c>
      <c r="AJ96" s="8">
        <v>4.7320110336232801</v>
      </c>
      <c r="AK96" s="8">
        <v>7.685904878326582</v>
      </c>
      <c r="AL96" s="8">
        <v>5.950085955505898</v>
      </c>
      <c r="AM96" s="8">
        <v>-1.8721868626811471</v>
      </c>
      <c r="AN96" s="8">
        <v>2.7812652391111783</v>
      </c>
      <c r="AO96" s="8">
        <v>-1.4985586626453795</v>
      </c>
      <c r="AP96" s="8">
        <v>2.17748565093585</v>
      </c>
      <c r="AQ96" s="8">
        <v>1.0642584261771191</v>
      </c>
      <c r="AR96" s="8">
        <v>-0.66345084803455734</v>
      </c>
      <c r="AS96" s="8">
        <v>1.5817835940800506</v>
      </c>
      <c r="AT96" s="8">
        <v>-1.858678754935525</v>
      </c>
      <c r="AU96" s="8">
        <v>5.3156458389600232</v>
      </c>
      <c r="AV96" s="8">
        <v>7.4527954333796629</v>
      </c>
      <c r="AW96" s="8">
        <v>2.0751354960645045</v>
      </c>
      <c r="AX96" s="8">
        <v>4.0103654327793521</v>
      </c>
      <c r="AY96" s="8">
        <v>4.6015377876125001</v>
      </c>
      <c r="AZ96" s="8">
        <v>5.7195259827739591</v>
      </c>
      <c r="BA96" s="8">
        <v>5.3136884449974247</v>
      </c>
      <c r="BB96" s="8">
        <v>3.1743781661838</v>
      </c>
      <c r="BC96" s="8">
        <v>1.1862626654578463</v>
      </c>
      <c r="BD96" s="8">
        <v>0.16518513687935865</v>
      </c>
      <c r="BE96" s="8">
        <v>3.2527859261247301</v>
      </c>
      <c r="BF96" s="8">
        <v>3.1684214177762016</v>
      </c>
      <c r="BG96" s="8">
        <v>1.4809865147134218</v>
      </c>
      <c r="BH96" s="8">
        <v>3.6066603662623322</v>
      </c>
      <c r="BI96" s="8">
        <v>43.75879920997221</v>
      </c>
      <c r="BJ96" s="8">
        <v>18.960969281998146</v>
      </c>
      <c r="BK96" s="8">
        <v>62.528291201220782</v>
      </c>
      <c r="BL96">
        <f t="shared" ref="BL96" si="92">AVERAGE(B96:BK96)</f>
        <v>3.5048618668316061</v>
      </c>
    </row>
    <row r="97" spans="1:64" x14ac:dyDescent="0.25">
      <c r="A97" s="8" t="s">
        <v>597</v>
      </c>
      <c r="B97" s="8">
        <v>3.0300694358630409</v>
      </c>
      <c r="C97" s="8">
        <v>4.4002469998988687</v>
      </c>
      <c r="D97" s="8">
        <v>4.0047373197679406</v>
      </c>
      <c r="E97" s="8">
        <v>5.0760107974761013</v>
      </c>
      <c r="F97" s="8">
        <v>4.2918710405887879</v>
      </c>
      <c r="G97" s="8">
        <v>4.7751721566999521</v>
      </c>
      <c r="H97" s="8">
        <v>3.2268317737129166</v>
      </c>
      <c r="I97" s="8">
        <v>4.8808062881013967</v>
      </c>
      <c r="J97" s="8">
        <v>4.2818437136606207</v>
      </c>
      <c r="K97" s="8">
        <v>2.1592307510634612</v>
      </c>
      <c r="L97" s="8">
        <v>2.670308264940374</v>
      </c>
      <c r="M97" s="8">
        <v>4.4610477464063365</v>
      </c>
      <c r="N97" s="8">
        <v>5.282526373674699</v>
      </c>
      <c r="O97" s="8">
        <v>0.13686596848555155</v>
      </c>
      <c r="P97" s="8">
        <v>-0.96541016736402696</v>
      </c>
      <c r="Q97" s="8">
        <v>4.2809847859337964</v>
      </c>
      <c r="R97" s="8">
        <v>3.1306955375892471</v>
      </c>
      <c r="S97" s="8">
        <v>3.3711557257454245</v>
      </c>
      <c r="T97" s="8">
        <v>3.2188682852203527</v>
      </c>
      <c r="U97" s="8">
        <v>0.46738160322323097</v>
      </c>
      <c r="V97" s="8">
        <v>1.1399493283117863</v>
      </c>
      <c r="W97" s="8">
        <v>-0.99724359929105333</v>
      </c>
      <c r="X97" s="8">
        <v>2.097155413070567</v>
      </c>
      <c r="Y97" s="8">
        <v>4.0306546354331942</v>
      </c>
      <c r="Z97" s="8">
        <v>2.9011956545208335</v>
      </c>
      <c r="AA97" s="8">
        <v>2.5795723362761436</v>
      </c>
      <c r="AB97" s="8">
        <v>2.7911404236133706</v>
      </c>
      <c r="AC97" s="8">
        <v>4.0275867108750134</v>
      </c>
      <c r="AD97" s="8">
        <v>3.1115341229836559</v>
      </c>
      <c r="AE97" s="8">
        <v>2.2763012151437891</v>
      </c>
      <c r="AF97" s="8">
        <v>0.50864098370442434</v>
      </c>
      <c r="AG97" s="8">
        <v>1.3143016385475619</v>
      </c>
      <c r="AH97" s="8">
        <v>0.61074570506795567</v>
      </c>
      <c r="AI97" s="8">
        <v>2.5947659821236044</v>
      </c>
      <c r="AJ97" s="8">
        <v>2.1707154186401567</v>
      </c>
      <c r="AK97" s="8">
        <v>2.352273373909469</v>
      </c>
      <c r="AL97" s="8">
        <v>2.8447680940477937</v>
      </c>
      <c r="AM97" s="8">
        <v>2.2411483809321453</v>
      </c>
      <c r="AN97" s="8">
        <v>2.8374646524657976</v>
      </c>
      <c r="AO97" s="8">
        <v>3.5069863495250218</v>
      </c>
      <c r="AP97" s="8">
        <v>0.88995736919572721</v>
      </c>
      <c r="AQ97" s="8">
        <v>0.92836720161355402</v>
      </c>
      <c r="AR97" s="8">
        <v>1.5682137293556053</v>
      </c>
      <c r="AS97" s="8">
        <v>2.77916995427465</v>
      </c>
      <c r="AT97" s="8">
        <v>2.2164637365908959</v>
      </c>
      <c r="AU97" s="8">
        <v>2.3220670295467869</v>
      </c>
      <c r="AV97" s="8">
        <v>1.8790461235903564</v>
      </c>
      <c r="AW97" s="8">
        <v>-0.2850457388289982</v>
      </c>
      <c r="AX97" s="8">
        <v>-3.9706934942377359</v>
      </c>
      <c r="AY97" s="8">
        <v>2.36876161450013</v>
      </c>
      <c r="AZ97" s="8">
        <v>1.5149120051110003</v>
      </c>
      <c r="BA97" s="8">
        <v>0.83818781657647889</v>
      </c>
      <c r="BB97" s="8">
        <v>0.92314718136601925</v>
      </c>
      <c r="BC97" s="8">
        <v>1.5177183443851163</v>
      </c>
      <c r="BD97" s="8">
        <v>1.792097800228504</v>
      </c>
      <c r="BE97" s="8">
        <v>1.2503423291266813</v>
      </c>
      <c r="BF97" s="8">
        <v>1.8828595360357241</v>
      </c>
      <c r="BG97" s="8">
        <v>1.8462641990867752</v>
      </c>
      <c r="BH97" s="8">
        <v>1.3311197722666748</v>
      </c>
      <c r="BI97" s="8">
        <v>-4.5719596097258091</v>
      </c>
      <c r="BJ97" s="8">
        <v>5.6619829028087025</v>
      </c>
      <c r="BK97" s="8">
        <v>2.530197964463369</v>
      </c>
      <c r="BL97">
        <f t="shared" ref="BL97" si="93">AVERAGE(A97:BK97)</f>
        <v>2.2311948223857976</v>
      </c>
    </row>
    <row r="98" spans="1:64" x14ac:dyDescent="0.25">
      <c r="A98" s="8" t="s">
        <v>598</v>
      </c>
      <c r="B98" s="8"/>
      <c r="C98" s="8">
        <v>9.5504141745143016</v>
      </c>
      <c r="D98" s="8">
        <v>11.848168647243583</v>
      </c>
      <c r="E98" s="8">
        <v>6.0338142595057747</v>
      </c>
      <c r="F98" s="8">
        <v>11.669310905440213</v>
      </c>
      <c r="G98" s="8">
        <v>0.89741239847175791</v>
      </c>
      <c r="H98" s="8">
        <v>-0.93217416579356893</v>
      </c>
      <c r="I98" s="8">
        <v>1.2248532076321084</v>
      </c>
      <c r="J98" s="8">
        <v>9.5801826122502689</v>
      </c>
      <c r="K98" s="8">
        <v>6.5835917261104697</v>
      </c>
      <c r="L98" s="8">
        <v>5.0041122460206395</v>
      </c>
      <c r="M98" s="8">
        <v>8.5115266078265535</v>
      </c>
      <c r="N98" s="8">
        <v>9.1559600298711814</v>
      </c>
      <c r="O98" s="8">
        <v>-0.7710958344134724</v>
      </c>
      <c r="P98" s="8">
        <v>-1.3956127322609149</v>
      </c>
      <c r="Q98" s="8">
        <v>14.714205542841952</v>
      </c>
      <c r="R98" s="8">
        <v>10.124251117269537</v>
      </c>
      <c r="S98" s="8">
        <v>6.317175151366115</v>
      </c>
      <c r="T98" s="8">
        <v>5.6231312576941548</v>
      </c>
      <c r="U98" s="8">
        <v>7.2070648126203025</v>
      </c>
      <c r="V98" s="8">
        <v>6.7249806268759471</v>
      </c>
      <c r="W98" s="8">
        <v>1.3639233479035227</v>
      </c>
      <c r="X98" s="8">
        <v>4.3789792950680777</v>
      </c>
      <c r="Y98" s="8">
        <v>8.8980759045824982</v>
      </c>
      <c r="Z98" s="8">
        <v>-0.31943615906338607</v>
      </c>
      <c r="AA98" s="8">
        <v>9.6811775111134182</v>
      </c>
      <c r="AB98" s="8">
        <v>12.262610476630059</v>
      </c>
      <c r="AC98" s="8">
        <v>7.6034040911501251</v>
      </c>
      <c r="AD98" s="8">
        <v>1.2229421051198841</v>
      </c>
      <c r="AE98" s="8">
        <v>3.4974500603533158</v>
      </c>
      <c r="AF98" s="8">
        <v>4.8290660261910148</v>
      </c>
      <c r="AG98" s="8">
        <v>5.346633330371759</v>
      </c>
      <c r="AH98" s="8">
        <v>4.3925087098019731</v>
      </c>
      <c r="AI98" s="8">
        <v>3.6748722851965852</v>
      </c>
      <c r="AJ98" s="8">
        <v>0.36655526678090666</v>
      </c>
      <c r="AK98" s="8">
        <v>-0.2679135213985262</v>
      </c>
      <c r="AL98" s="8">
        <v>4.2284288216815469</v>
      </c>
      <c r="AM98" s="8">
        <v>-6.6650102409040386</v>
      </c>
      <c r="AN98" s="8">
        <v>1.5322347239787462</v>
      </c>
      <c r="AO98" s="8">
        <v>6.7184839709348836</v>
      </c>
      <c r="AP98" s="8">
        <v>-0.17757117548019608</v>
      </c>
      <c r="AQ98" s="8">
        <v>1.2075070591603776</v>
      </c>
      <c r="AR98" s="8">
        <v>3.2599299933521877</v>
      </c>
      <c r="AS98" s="8">
        <v>7.8555888962912093</v>
      </c>
      <c r="AT98" s="8">
        <v>6.9200273801883725</v>
      </c>
      <c r="AU98" s="8">
        <v>6.3473927738947822</v>
      </c>
      <c r="AV98" s="8">
        <v>5.5535518071327488</v>
      </c>
      <c r="AW98" s="8">
        <v>1.5187068285767964</v>
      </c>
      <c r="AX98" s="8">
        <v>-2.6688873429489064</v>
      </c>
      <c r="AY98" s="8">
        <v>5.9864116410467574</v>
      </c>
      <c r="AZ98" s="8">
        <v>4.1121731416726988</v>
      </c>
      <c r="BA98" s="8">
        <v>0.5837656137585725</v>
      </c>
      <c r="BB98" s="8">
        <v>2.6879346124811292</v>
      </c>
      <c r="BC98" s="8">
        <v>2.0431399288797394</v>
      </c>
      <c r="BD98" s="8">
        <v>1.5200225438939441</v>
      </c>
      <c r="BE98" s="8">
        <v>1.5445345906272507</v>
      </c>
      <c r="BF98" s="8">
        <v>3.0014730209292395</v>
      </c>
      <c r="BG98" s="8">
        <v>2.0271922404471638</v>
      </c>
      <c r="BH98" s="8">
        <v>-2.3966707253932071</v>
      </c>
      <c r="BI98" s="8">
        <v>-6.208755144778209</v>
      </c>
      <c r="BJ98" s="8">
        <v>7.4166726392960385</v>
      </c>
      <c r="BK98" s="8">
        <v>-2.5959871117862292</v>
      </c>
      <c r="BL98">
        <f t="shared" ref="BL98" si="94">AVERAGE(B98:BK98)</f>
        <v>4.0976133083249451</v>
      </c>
    </row>
    <row r="99" spans="1:64" x14ac:dyDescent="0.25">
      <c r="A99" s="8" t="s">
        <v>240</v>
      </c>
      <c r="B99" s="8">
        <v>-1.0626035032646968</v>
      </c>
      <c r="C99" s="8">
        <v>2.7436023712198931</v>
      </c>
      <c r="D99" s="8">
        <v>0.61814806975772285</v>
      </c>
      <c r="E99" s="8">
        <v>2.4009379748961948</v>
      </c>
      <c r="F99" s="8">
        <v>5.9080825080831971</v>
      </c>
      <c r="G99" s="8">
        <v>2.3479441545451749</v>
      </c>
      <c r="H99" s="8">
        <v>2.941776687480484</v>
      </c>
      <c r="I99" s="8">
        <v>3.5304672396016912</v>
      </c>
      <c r="J99" s="8">
        <v>-2.2657654375096996</v>
      </c>
      <c r="K99" s="8">
        <v>0.59651540774794398</v>
      </c>
      <c r="L99" s="8">
        <v>0.92146725396193574</v>
      </c>
      <c r="M99" s="8">
        <v>2.5951828531173788</v>
      </c>
      <c r="N99" s="8">
        <v>4.6588044062255847</v>
      </c>
      <c r="O99" s="8">
        <v>-4.0562781069138083</v>
      </c>
      <c r="P99" s="8">
        <v>-0.87455329966105921</v>
      </c>
      <c r="Q99" s="8">
        <v>7.0816738813416862</v>
      </c>
      <c r="R99" s="8">
        <v>6.973754116385436</v>
      </c>
      <c r="S99" s="8">
        <v>2.7055963512455179</v>
      </c>
      <c r="T99" s="8">
        <v>2.3699508265887346</v>
      </c>
      <c r="U99" s="8">
        <v>-2.4696000611637032</v>
      </c>
      <c r="V99" s="8">
        <v>-4.2075325690264123</v>
      </c>
      <c r="W99" s="8">
        <v>-4.9988037138256658</v>
      </c>
      <c r="X99" s="8">
        <v>-2.0727889788888945</v>
      </c>
      <c r="Y99" s="8">
        <v>3.2303483859181625</v>
      </c>
      <c r="Z99" s="8">
        <v>2.5984400463483013</v>
      </c>
      <c r="AA99" s="8">
        <v>2.3479441780967107</v>
      </c>
      <c r="AB99" s="8">
        <v>3.6505429471988577</v>
      </c>
      <c r="AC99" s="8">
        <v>-1.0729114301087321</v>
      </c>
      <c r="AD99" s="8">
        <v>-0.10628027588943212</v>
      </c>
      <c r="AE99" s="8">
        <v>-4.7108483069763452E-2</v>
      </c>
      <c r="AF99" s="8">
        <v>-5.9917681834874656</v>
      </c>
      <c r="AG99" s="8">
        <v>3.1386864197348103</v>
      </c>
      <c r="AH99" s="8">
        <v>3.5495743446923456</v>
      </c>
      <c r="AI99" s="8">
        <v>-2.5552217946677018</v>
      </c>
      <c r="AJ99" s="8">
        <v>3.2682744262983618</v>
      </c>
      <c r="AK99" s="8">
        <v>-0.91981020724053053</v>
      </c>
      <c r="AL99" s="8">
        <v>1.7454879284585019</v>
      </c>
      <c r="AM99" s="8">
        <v>0.89026883164984838</v>
      </c>
      <c r="AN99" s="8">
        <v>-3.3229070913306344</v>
      </c>
      <c r="AO99" s="8">
        <v>4.4004123234853409</v>
      </c>
      <c r="AP99" s="8">
        <v>2.0399276373268549E-3</v>
      </c>
      <c r="AQ99" s="8">
        <v>1.0636806695926424</v>
      </c>
      <c r="AR99" s="8">
        <v>1.905403434895689</v>
      </c>
      <c r="AS99" s="8">
        <v>3.6205107315422822</v>
      </c>
      <c r="AT99" s="8">
        <v>3.5102174626896243</v>
      </c>
      <c r="AU99" s="8">
        <v>4.0825228458825933</v>
      </c>
      <c r="AV99" s="8">
        <v>3.7862042334413388</v>
      </c>
      <c r="AW99" s="8">
        <v>1.9503936323637276</v>
      </c>
      <c r="AX99" s="8">
        <v>-4.5006219212216081</v>
      </c>
      <c r="AY99" s="8">
        <v>1.5999032810228471</v>
      </c>
      <c r="AZ99" s="8">
        <v>1.7695630867694376</v>
      </c>
      <c r="BA99" s="8">
        <v>2.1169869987971452</v>
      </c>
      <c r="BB99" s="8">
        <v>0.861032610676844</v>
      </c>
      <c r="BC99" s="8">
        <v>1.1704306794545687</v>
      </c>
      <c r="BD99" s="8">
        <v>1.9781320901350199</v>
      </c>
      <c r="BE99" s="8">
        <v>2.0668393461452723</v>
      </c>
      <c r="BF99" s="8">
        <v>3.0345808354045118</v>
      </c>
      <c r="BG99" s="8">
        <v>2.0846185878895369</v>
      </c>
      <c r="BH99" s="8">
        <v>0.94219710704470572</v>
      </c>
      <c r="BI99" s="8">
        <v>-10.430190244419009</v>
      </c>
      <c r="BJ99" s="8">
        <v>10.81973306898216</v>
      </c>
      <c r="BK99" s="8">
        <v>2.457696881583459</v>
      </c>
      <c r="BL99">
        <f t="shared" ref="BL99" si="95">AVERAGE(A99:BK99)</f>
        <v>1.2432552603926086</v>
      </c>
    </row>
    <row r="100" spans="1:64" x14ac:dyDescent="0.25">
      <c r="A100" s="8" t="s">
        <v>599</v>
      </c>
      <c r="B100" s="8">
        <v>-2.6638114864985312</v>
      </c>
      <c r="C100" s="8">
        <v>4.8171007134700119</v>
      </c>
      <c r="D100" s="8">
        <v>0.24689713459484608</v>
      </c>
      <c r="E100" s="8">
        <v>0.41198313103369344</v>
      </c>
      <c r="F100" s="8">
        <v>1.3979472605743126</v>
      </c>
      <c r="G100" s="8">
        <v>-0.13820985434159638</v>
      </c>
      <c r="H100" s="8">
        <v>-0.78839822131551784</v>
      </c>
      <c r="I100" s="8">
        <v>1.5677919560932025</v>
      </c>
      <c r="J100" s="8">
        <v>1.8715817649333104</v>
      </c>
      <c r="K100" s="8">
        <v>1.7495674876056455</v>
      </c>
      <c r="L100" s="8">
        <v>1.6083862317887565</v>
      </c>
      <c r="M100" s="8">
        <v>-1.3905084126157874</v>
      </c>
      <c r="N100" s="8">
        <v>0.48880838207303157</v>
      </c>
      <c r="O100" s="8">
        <v>2.9738661374477715</v>
      </c>
      <c r="P100" s="8">
        <v>-8.2952097482674958E-2</v>
      </c>
      <c r="Q100" s="8">
        <v>1.9494691182780457</v>
      </c>
      <c r="R100" s="8">
        <v>1.3375111354755091</v>
      </c>
      <c r="S100" s="8">
        <v>-0.93575976620503809</v>
      </c>
      <c r="T100" s="8">
        <v>-2.5368627465415301</v>
      </c>
      <c r="U100" s="8">
        <v>-2.0030520521807489</v>
      </c>
      <c r="V100" s="8">
        <v>1.1946357711221793</v>
      </c>
      <c r="W100" s="8">
        <v>-1.5147165252786152</v>
      </c>
      <c r="X100" s="8">
        <v>-2.0649874561865715</v>
      </c>
      <c r="Y100" s="8">
        <v>-1.8998928405398772</v>
      </c>
      <c r="Z100" s="8">
        <v>-1.6213026617286346</v>
      </c>
      <c r="AA100" s="8">
        <v>0.58484337145053189</v>
      </c>
      <c r="AB100" s="8">
        <v>1.0556684300668735</v>
      </c>
      <c r="AC100" s="8">
        <v>-1.6926830927950078</v>
      </c>
      <c r="AD100" s="8">
        <v>-0.36171270907109943</v>
      </c>
      <c r="AE100" s="8">
        <v>-3.2356779756668459</v>
      </c>
      <c r="AF100" s="8">
        <v>-1.7017444292524289</v>
      </c>
      <c r="AG100" s="8">
        <v>-3.3333934590545056</v>
      </c>
      <c r="AH100" s="8">
        <v>-2.3109898311250845</v>
      </c>
      <c r="AI100" s="8">
        <v>-2.8142263285241</v>
      </c>
      <c r="AJ100" s="8">
        <v>2.1380168101466239</v>
      </c>
      <c r="AK100" s="8">
        <v>2.2039138822024711</v>
      </c>
      <c r="AL100" s="8">
        <v>3.3371928741386796</v>
      </c>
      <c r="AM100" s="8">
        <v>0.62858208629918977</v>
      </c>
      <c r="AN100" s="8">
        <v>0.17302822874553669</v>
      </c>
      <c r="AO100" s="8">
        <v>0.24178022896350626</v>
      </c>
      <c r="AP100" s="8">
        <v>1.286924924948579</v>
      </c>
      <c r="AQ100" s="8">
        <v>0.55723488479290495</v>
      </c>
      <c r="AR100" s="8">
        <v>0.98695800679359991</v>
      </c>
      <c r="AS100" s="8">
        <v>2.653507479493868</v>
      </c>
      <c r="AT100" s="8">
        <v>2.5967227975378364</v>
      </c>
      <c r="AU100" s="8">
        <v>2.9030534129396557</v>
      </c>
      <c r="AV100" s="8">
        <v>2.5735746785917826</v>
      </c>
      <c r="AW100" s="8">
        <v>2.5868950872895056</v>
      </c>
      <c r="AX100" s="8">
        <v>0.33104776088566723</v>
      </c>
      <c r="AY100" s="8">
        <v>3.0126023451093147</v>
      </c>
      <c r="AZ100" s="8">
        <v>1.0369216773469532</v>
      </c>
      <c r="BA100" s="8">
        <v>-0.24316018576261911</v>
      </c>
      <c r="BB100" s="8">
        <v>2.6007686699167891</v>
      </c>
      <c r="BC100" s="8">
        <v>2.794636645715002</v>
      </c>
      <c r="BD100" s="8">
        <v>1.7214557233060646</v>
      </c>
      <c r="BE100" s="8">
        <v>1.4373727950463717</v>
      </c>
      <c r="BF100" s="8">
        <v>1.8027766029925516</v>
      </c>
      <c r="BG100" s="8">
        <v>0.96847056929618702</v>
      </c>
      <c r="BH100" s="8">
        <v>1.2507898003717628</v>
      </c>
      <c r="BI100" s="8">
        <v>-2.595186255068171</v>
      </c>
      <c r="BJ100" s="8">
        <v>1.1662670175578</v>
      </c>
      <c r="BK100" s="8">
        <v>1.8307652283461522</v>
      </c>
      <c r="BL100">
        <f t="shared" ref="BL100" si="96">AVERAGE(B100:BK100)</f>
        <v>0.51851757834753376</v>
      </c>
    </row>
    <row r="101" spans="1:64" x14ac:dyDescent="0.25">
      <c r="A101" s="8" t="s">
        <v>600</v>
      </c>
      <c r="B101" s="8"/>
      <c r="C101" s="8"/>
      <c r="D101" s="8"/>
      <c r="E101" s="8"/>
      <c r="F101" s="8"/>
      <c r="G101" s="8"/>
      <c r="H101" s="8"/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  <c r="AD101" s="8"/>
      <c r="AE101" s="8"/>
      <c r="AF101" s="8"/>
      <c r="AG101" s="8"/>
      <c r="AH101" s="8"/>
      <c r="AI101" s="8"/>
      <c r="AJ101" s="8"/>
      <c r="AK101" s="8">
        <v>7.5117689877004068</v>
      </c>
      <c r="AL101" s="8">
        <v>6.6885784371290669</v>
      </c>
      <c r="AM101" s="8">
        <v>2.3098066507754993</v>
      </c>
      <c r="AN101" s="8">
        <v>-0.42661316362701029</v>
      </c>
      <c r="AO101" s="8">
        <v>3.9768968707328156</v>
      </c>
      <c r="AP101" s="8">
        <v>7.1659372077148333</v>
      </c>
      <c r="AQ101" s="8">
        <v>5.7582982185563338</v>
      </c>
      <c r="AR101" s="8">
        <v>5.5695735997572768</v>
      </c>
      <c r="AS101" s="8">
        <v>4.1508821054391234</v>
      </c>
      <c r="AT101" s="8">
        <v>4.1733012957713385</v>
      </c>
      <c r="AU101" s="8">
        <v>5.0521209581331163</v>
      </c>
      <c r="AV101" s="8">
        <v>5.0979860086623745</v>
      </c>
      <c r="AW101" s="8">
        <v>2.0237725699586946</v>
      </c>
      <c r="AX101" s="8">
        <v>-7.1204093356982838</v>
      </c>
      <c r="AY101" s="8">
        <v>-1.0188153913508984</v>
      </c>
      <c r="AZ101" s="8">
        <v>0.26262979333012026</v>
      </c>
      <c r="BA101" s="8">
        <v>-2.0409462550365731</v>
      </c>
      <c r="BB101" s="8">
        <v>-0.11900300610760439</v>
      </c>
      <c r="BC101" s="8">
        <v>-1.918709894506776E-2</v>
      </c>
      <c r="BD101" s="8">
        <v>3.3709318424569119</v>
      </c>
      <c r="BE101" s="8">
        <v>4.2880811754909587</v>
      </c>
      <c r="BF101" s="8">
        <v>4.648482011096732</v>
      </c>
      <c r="BG101" s="8">
        <v>3.743125705798775</v>
      </c>
      <c r="BH101" s="8">
        <v>3.9742932989507409</v>
      </c>
      <c r="BI101" s="8">
        <v>-8.1945734879027157</v>
      </c>
      <c r="BJ101" s="8">
        <v>18.732934473592792</v>
      </c>
      <c r="BK101" s="8">
        <v>6.9925452087238824</v>
      </c>
      <c r="BL101">
        <f t="shared" ref="BL101" si="97">AVERAGE(A101:BK101)</f>
        <v>3.2056443955964311</v>
      </c>
    </row>
    <row r="102" spans="1:64" x14ac:dyDescent="0.25">
      <c r="A102" s="8" t="s">
        <v>601</v>
      </c>
      <c r="B102" s="8">
        <v>-4.7340566312537931</v>
      </c>
      <c r="C102" s="8">
        <v>5.900869241780498</v>
      </c>
      <c r="D102" s="8">
        <v>-3.6243398050353477</v>
      </c>
      <c r="E102" s="8">
        <v>-3.3838308938127</v>
      </c>
      <c r="F102" s="8">
        <v>0.29753269834213825</v>
      </c>
      <c r="G102" s="8">
        <v>-2.3710852485241958</v>
      </c>
      <c r="H102" s="8">
        <v>-3.8790845231757203</v>
      </c>
      <c r="I102" s="8">
        <v>1.3234820704364409</v>
      </c>
      <c r="J102" s="8">
        <v>1.9456670455398495</v>
      </c>
      <c r="K102" s="8">
        <v>-1.1587475671303196</v>
      </c>
      <c r="L102" s="8">
        <v>4.5678578705998376</v>
      </c>
      <c r="M102" s="8">
        <v>-0.82670397276281449</v>
      </c>
      <c r="N102" s="8">
        <v>2.8981329573385892</v>
      </c>
      <c r="O102" s="8">
        <v>3.8886721106382396</v>
      </c>
      <c r="P102" s="8">
        <v>-0.73032862804343779</v>
      </c>
      <c r="Q102" s="8">
        <v>6.4084501722183234</v>
      </c>
      <c r="R102" s="8">
        <v>1.731218703892452</v>
      </c>
      <c r="S102" s="8">
        <v>4.1577269953851896</v>
      </c>
      <c r="T102" s="8">
        <v>5.4669612797582516</v>
      </c>
      <c r="U102" s="8">
        <v>5.2781657411789666</v>
      </c>
      <c r="V102" s="8">
        <v>-4.7672722757445456</v>
      </c>
      <c r="W102" s="8">
        <v>-5.4913762886920523</v>
      </c>
      <c r="X102" s="8">
        <v>-1.1116683063397659</v>
      </c>
      <c r="Y102" s="8">
        <v>-1.7017310251160183</v>
      </c>
      <c r="Z102" s="8">
        <v>-1.4196560977980681</v>
      </c>
      <c r="AA102" s="8">
        <v>-2.5196456710331319</v>
      </c>
      <c r="AB102" s="8">
        <v>-2.824800490520758</v>
      </c>
      <c r="AC102" s="8">
        <v>-1.8595377629443135</v>
      </c>
      <c r="AD102" s="8">
        <v>-4.9055123654623571</v>
      </c>
      <c r="AE102" s="8">
        <v>-1.0214974235281886</v>
      </c>
      <c r="AF102" s="8">
        <v>-0.14845699987529315</v>
      </c>
      <c r="AG102" s="8">
        <v>-7.1460380523383833</v>
      </c>
      <c r="AH102" s="8">
        <v>-7.2307553743077335</v>
      </c>
      <c r="AI102" s="8">
        <v>-13.59904732064355</v>
      </c>
      <c r="AJ102" s="8">
        <v>7.8628758724202754</v>
      </c>
      <c r="AK102" s="8">
        <v>2.2205881406166554</v>
      </c>
      <c r="AL102" s="8">
        <v>0.82870355028357778</v>
      </c>
      <c r="AM102" s="8">
        <v>0.33460814841093622</v>
      </c>
      <c r="AN102" s="8">
        <v>0.85790936330599266</v>
      </c>
      <c r="AO102" s="8">
        <v>-0.95525358143797234</v>
      </c>
      <c r="AP102" s="8">
        <v>-2.1165795502701314</v>
      </c>
      <c r="AQ102" s="8">
        <v>-0.69606431810250058</v>
      </c>
      <c r="AR102" s="8">
        <v>1.7111455439078753</v>
      </c>
      <c r="AS102" s="8">
        <v>-2.9613021497808774</v>
      </c>
      <c r="AT102" s="8">
        <v>1.3707512067645382</v>
      </c>
      <c r="AU102" s="8">
        <v>7.3155358262113168E-2</v>
      </c>
      <c r="AV102" s="8">
        <v>2.9889376903290668</v>
      </c>
      <c r="AW102" s="8">
        <v>1.0024555897758489</v>
      </c>
      <c r="AX102" s="8">
        <v>4.199388915191733</v>
      </c>
      <c r="AY102" s="8">
        <v>-6.7274022333786974</v>
      </c>
      <c r="AZ102" s="8">
        <v>3.9217079120038107</v>
      </c>
      <c r="BA102" s="8">
        <v>-1.0309512314623106</v>
      </c>
      <c r="BB102" s="8">
        <v>2.7726320756367215</v>
      </c>
      <c r="BC102" s="8">
        <v>1.391457951245556</v>
      </c>
      <c r="BD102" s="8">
        <v>-4.9590688190662036E-2</v>
      </c>
      <c r="BE102" s="8">
        <v>0.38616115938074813</v>
      </c>
      <c r="BF102" s="8">
        <v>1.0977328615668398</v>
      </c>
      <c r="BG102" s="8">
        <v>0.29335384325088398</v>
      </c>
      <c r="BH102" s="8">
        <v>-3.0265093123293809</v>
      </c>
      <c r="BI102" s="8">
        <v>-4.5571854396438738</v>
      </c>
      <c r="BJ102" s="8">
        <v>-3.005803291401449</v>
      </c>
      <c r="BK102" s="8">
        <v>-2.8482813128575373</v>
      </c>
      <c r="BL102">
        <f t="shared" ref="BL102" si="98">AVERAGE(B102:BK102)</f>
        <v>-0.43954506070122468</v>
      </c>
    </row>
    <row r="103" spans="1:64" x14ac:dyDescent="0.25">
      <c r="A103" s="8" t="s">
        <v>602</v>
      </c>
      <c r="B103" s="8"/>
      <c r="C103" s="8"/>
      <c r="D103" s="8"/>
      <c r="E103" s="8"/>
      <c r="F103" s="8"/>
      <c r="G103" s="8"/>
      <c r="H103" s="8"/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  <c r="AD103" s="8"/>
      <c r="AE103" s="8"/>
      <c r="AF103" s="8"/>
      <c r="AG103" s="8">
        <v>-3.0262355541047725</v>
      </c>
      <c r="AH103" s="8">
        <v>-0.46266522157139889</v>
      </c>
      <c r="AI103" s="8">
        <v>3.0881683072289121</v>
      </c>
      <c r="AJ103" s="8">
        <v>1.6309175974668051</v>
      </c>
      <c r="AK103" s="8">
        <v>0.25447420246942443</v>
      </c>
      <c r="AL103" s="8">
        <v>3.3511226779204151</v>
      </c>
      <c r="AM103" s="8">
        <v>4.1420398165597874</v>
      </c>
      <c r="AN103" s="8">
        <v>3.3634003804343848</v>
      </c>
      <c r="AO103" s="8">
        <v>4.7509478231250881</v>
      </c>
      <c r="AP103" s="8">
        <v>4.3130863272814253</v>
      </c>
      <c r="AQ103" s="8">
        <v>5.0399638444627186</v>
      </c>
      <c r="AR103" s="8">
        <v>4.3727803620743515</v>
      </c>
      <c r="AS103" s="8">
        <v>5.2373999085732095</v>
      </c>
      <c r="AT103" s="8">
        <v>4.5019032562721577</v>
      </c>
      <c r="AU103" s="8">
        <v>4.108054129265895</v>
      </c>
      <c r="AV103" s="8">
        <v>0.432838011374443</v>
      </c>
      <c r="AW103" s="8">
        <v>1.1809531991478792</v>
      </c>
      <c r="AX103" s="8">
        <v>-6.4530669571777111</v>
      </c>
      <c r="AY103" s="8">
        <v>1.3049587567784329</v>
      </c>
      <c r="AZ103" s="8">
        <v>2.1558971371450326</v>
      </c>
      <c r="BA103" s="8">
        <v>-0.73892591765752513</v>
      </c>
      <c r="BB103" s="8">
        <v>2.0832407689698016</v>
      </c>
      <c r="BC103" s="8">
        <v>4.5133677678145432</v>
      </c>
      <c r="BD103" s="8">
        <v>3.9542826126543389</v>
      </c>
      <c r="BE103" s="8">
        <v>2.5030533615263835</v>
      </c>
      <c r="BF103" s="8">
        <v>4.5495632982892857</v>
      </c>
      <c r="BG103" s="8">
        <v>5.4960187918655663</v>
      </c>
      <c r="BH103" s="8">
        <v>4.911693525259949</v>
      </c>
      <c r="BI103" s="8">
        <v>-4.3300165669375303</v>
      </c>
      <c r="BJ103" s="8">
        <v>7.5297069781888268</v>
      </c>
      <c r="BK103" s="8">
        <v>5.2793005430942941</v>
      </c>
      <c r="BL103">
        <f t="shared" ref="BL103" si="99">AVERAGE(A103:BK103)</f>
        <v>2.5496201021869167</v>
      </c>
    </row>
    <row r="104" spans="1:64" x14ac:dyDescent="0.25">
      <c r="A104" s="8" t="s">
        <v>603</v>
      </c>
      <c r="B104" s="8">
        <v>-1.8623948574443716E-2</v>
      </c>
      <c r="C104" s="8">
        <v>1.2564784785258638</v>
      </c>
      <c r="D104" s="8">
        <v>2.2094240487791694</v>
      </c>
      <c r="E104" s="8">
        <v>5.5785057476960702</v>
      </c>
      <c r="F104" s="8">
        <v>3.6412065275103629</v>
      </c>
      <c r="G104" s="8">
        <v>3.1049745624474667</v>
      </c>
      <c r="H104" s="8">
        <v>1.7851707741333769</v>
      </c>
      <c r="I104" s="8">
        <v>3.5766412873349083</v>
      </c>
      <c r="J104" s="8">
        <v>5.3490663255425517</v>
      </c>
      <c r="K104" s="8">
        <v>5.2721859113847813</v>
      </c>
      <c r="L104" s="8">
        <v>3.8936426923423824</v>
      </c>
      <c r="M104" s="8">
        <v>4.2599504332788882</v>
      </c>
      <c r="N104" s="8">
        <v>4.8341707454335108</v>
      </c>
      <c r="O104" s="8">
        <v>3.3842192335724377</v>
      </c>
      <c r="P104" s="8">
        <v>2.6575888417894191</v>
      </c>
      <c r="Q104" s="8">
        <v>4.035065487866845</v>
      </c>
      <c r="R104" s="8">
        <v>2.6592373069735942</v>
      </c>
      <c r="S104" s="8">
        <v>2.2305501703942241</v>
      </c>
      <c r="T104" s="8">
        <v>2.8580573453273104</v>
      </c>
      <c r="U104" s="8">
        <v>3.2717768924489263</v>
      </c>
      <c r="V104" s="8">
        <v>0.69281406344568097</v>
      </c>
      <c r="W104" s="8">
        <v>0.94543315755674939</v>
      </c>
      <c r="X104" s="8">
        <v>-0.11840680645535429</v>
      </c>
      <c r="Y104" s="8">
        <v>3.1392836649542204</v>
      </c>
      <c r="Z104" s="8">
        <v>2.5318250632416834</v>
      </c>
      <c r="AA104" s="8">
        <v>2.1339085183853683</v>
      </c>
      <c r="AB104" s="8">
        <v>3.1406773258505041</v>
      </c>
      <c r="AC104" s="8">
        <v>2.1197479854627659</v>
      </c>
      <c r="AD104" s="8">
        <v>1.3480907299740181</v>
      </c>
      <c r="AE104" s="8">
        <v>0.19328376850234008</v>
      </c>
      <c r="AF104" s="8">
        <v>-0.45256914760723532</v>
      </c>
      <c r="AG104" s="8">
        <v>0.12969018941100785</v>
      </c>
      <c r="AH104" s="8">
        <v>2.2839606998744841</v>
      </c>
      <c r="AI104" s="8">
        <v>2.1490657055608864</v>
      </c>
      <c r="AJ104" s="8">
        <v>2.5506782420448531</v>
      </c>
      <c r="AK104" s="8">
        <v>4.0491785066756307</v>
      </c>
      <c r="AL104" s="8">
        <v>3.9294625483484964</v>
      </c>
      <c r="AM104" s="8">
        <v>1.3397978783875857</v>
      </c>
      <c r="AN104" s="8">
        <v>2.4530034425165326</v>
      </c>
      <c r="AO104" s="8">
        <v>4.6256236274411435</v>
      </c>
      <c r="AP104" s="8">
        <v>2.4135408408193513</v>
      </c>
      <c r="AQ104" s="8">
        <v>3.3917157053593172</v>
      </c>
      <c r="AR104" s="8">
        <v>4.7821915236388861</v>
      </c>
      <c r="AS104" s="8">
        <v>6.4749492645118494</v>
      </c>
      <c r="AT104" s="8">
        <v>6.0459563518449926</v>
      </c>
      <c r="AU104" s="8">
        <v>7.1794324612684619</v>
      </c>
      <c r="AV104" s="8">
        <v>7.8867119546168709</v>
      </c>
      <c r="AW104" s="8">
        <v>4.8515222685476544</v>
      </c>
      <c r="AX104" s="8">
        <v>1.7582017768216218</v>
      </c>
      <c r="AY104" s="8">
        <v>6.7426057951801113</v>
      </c>
      <c r="AZ104" s="8">
        <v>5.301725985642733</v>
      </c>
      <c r="BA104" s="8">
        <v>4.3416704431913615</v>
      </c>
      <c r="BB104" s="8">
        <v>4.0878910371455532</v>
      </c>
      <c r="BC104" s="8">
        <v>3.686497500940078</v>
      </c>
      <c r="BD104" s="8">
        <v>3.3540505324868946</v>
      </c>
      <c r="BE104" s="8">
        <v>3.5417917499430871</v>
      </c>
      <c r="BF104" s="8">
        <v>4.2503686449665707</v>
      </c>
      <c r="BG104" s="8">
        <v>4.033855340748957</v>
      </c>
      <c r="BH104" s="8">
        <v>3.1486605526695115</v>
      </c>
      <c r="BI104" s="8">
        <v>-2.0404809494810365</v>
      </c>
      <c r="BJ104" s="8">
        <v>6.8637931185273118</v>
      </c>
      <c r="BK104" s="8">
        <v>3.1917153749574538</v>
      </c>
      <c r="BL104">
        <f t="shared" ref="BL104" si="100">AVERAGE(B104:BK104)</f>
        <v>3.2308420210020432</v>
      </c>
    </row>
    <row r="105" spans="1:64" x14ac:dyDescent="0.25">
      <c r="A105" s="8" t="s">
        <v>604</v>
      </c>
      <c r="B105" s="8">
        <v>-0.24353526468084397</v>
      </c>
      <c r="C105" s="8">
        <v>1.5594161569842981</v>
      </c>
      <c r="D105" s="8">
        <v>2.1823208281087432</v>
      </c>
      <c r="E105" s="8">
        <v>5.0350276466238881</v>
      </c>
      <c r="F105" s="8">
        <v>3.3622048565837588</v>
      </c>
      <c r="G105" s="8">
        <v>2.3940918223124328</v>
      </c>
      <c r="H105" s="8">
        <v>0.75842554130201734</v>
      </c>
      <c r="I105" s="8">
        <v>3.2343191941315013</v>
      </c>
      <c r="J105" s="8">
        <v>5.4810811859586721</v>
      </c>
      <c r="K105" s="8">
        <v>5.6034510481759838</v>
      </c>
      <c r="L105" s="8">
        <v>3.8859221542071936</v>
      </c>
      <c r="M105" s="8">
        <v>3.539165710031881</v>
      </c>
      <c r="N105" s="8">
        <v>4.3805639877450631</v>
      </c>
      <c r="O105" s="8">
        <v>3.5532500311324071</v>
      </c>
      <c r="P105" s="8">
        <v>1.901740929546321</v>
      </c>
      <c r="Q105" s="8">
        <v>3.906000901963651</v>
      </c>
      <c r="R105" s="8">
        <v>2.502802112507112</v>
      </c>
      <c r="S105" s="8">
        <v>1.674700521067237</v>
      </c>
      <c r="T105" s="8">
        <v>2.5443058547127748</v>
      </c>
      <c r="U105" s="8">
        <v>2.9157878065180682</v>
      </c>
      <c r="V105" s="8">
        <v>0.1796642787327869</v>
      </c>
      <c r="W105" s="8">
        <v>0.4496544255195829</v>
      </c>
      <c r="X105" s="8">
        <v>-0.58371182578223113</v>
      </c>
      <c r="Y105" s="8">
        <v>2.5639411698511907</v>
      </c>
      <c r="Z105" s="8">
        <v>2.3055633828825677</v>
      </c>
      <c r="AA105" s="8">
        <v>1.8555774742325468</v>
      </c>
      <c r="AB105" s="8">
        <v>2.8300463574399544</v>
      </c>
      <c r="AC105" s="8">
        <v>2.0132453310895926</v>
      </c>
      <c r="AD105" s="8">
        <v>1.1045468216486682</v>
      </c>
      <c r="AE105" s="8">
        <v>0.1991341481859763</v>
      </c>
      <c r="AF105" s="8">
        <v>-0.56189838121937896</v>
      </c>
      <c r="AG105" s="8">
        <v>-2.8133245841232224E-2</v>
      </c>
      <c r="AH105" s="8">
        <v>1.7863080715306694</v>
      </c>
      <c r="AI105" s="8">
        <v>1.6769779263932065</v>
      </c>
      <c r="AJ105" s="8">
        <v>2.2771966202351734</v>
      </c>
      <c r="AK105" s="8">
        <v>3.7458638424116515</v>
      </c>
      <c r="AL105" s="8">
        <v>3.5707924502135455</v>
      </c>
      <c r="AM105" s="8">
        <v>1.1642840411355593</v>
      </c>
      <c r="AN105" s="8">
        <v>2.1239067373104206</v>
      </c>
      <c r="AO105" s="8">
        <v>4.1745295249619119</v>
      </c>
      <c r="AP105" s="8">
        <v>2.1710215646028672</v>
      </c>
      <c r="AQ105" s="8">
        <v>3.1478828361643423</v>
      </c>
      <c r="AR105" s="8">
        <v>4.3812454835461097</v>
      </c>
      <c r="AS105" s="8">
        <v>6.0810321173719046</v>
      </c>
      <c r="AT105" s="8">
        <v>5.649843137893896</v>
      </c>
      <c r="AU105" s="8">
        <v>6.6662601766184366</v>
      </c>
      <c r="AV105" s="8">
        <v>7.294886239429772</v>
      </c>
      <c r="AW105" s="8">
        <v>4.4587368057373595</v>
      </c>
      <c r="AX105" s="8">
        <v>1.6134211365817634</v>
      </c>
      <c r="AY105" s="8">
        <v>6.2552465460707509</v>
      </c>
      <c r="AZ105" s="8">
        <v>4.7708346179215368</v>
      </c>
      <c r="BA105" s="8">
        <v>3.8414782200944444</v>
      </c>
      <c r="BB105" s="8">
        <v>3.8136329633712336</v>
      </c>
      <c r="BC105" s="8">
        <v>3.468794321622795</v>
      </c>
      <c r="BD105" s="8">
        <v>2.9906239133474628</v>
      </c>
      <c r="BE105" s="8">
        <v>3.1324487641035006</v>
      </c>
      <c r="BF105" s="8">
        <v>3.815664976330126</v>
      </c>
      <c r="BG105" s="8">
        <v>3.6203818150920171</v>
      </c>
      <c r="BH105" s="8">
        <v>2.7531716446688392</v>
      </c>
      <c r="BI105" s="8">
        <v>-2.3981871180858434</v>
      </c>
      <c r="BJ105" s="8">
        <v>6.1493406219191655</v>
      </c>
      <c r="BK105" s="8">
        <v>2.7299030205554402</v>
      </c>
      <c r="BL105">
        <f t="shared" ref="BL105" si="101">AVERAGE(A105:BK105)</f>
        <v>2.8939709029164891</v>
      </c>
    </row>
    <row r="106" spans="1:64" x14ac:dyDescent="0.25">
      <c r="A106" s="8" t="s">
        <v>605</v>
      </c>
      <c r="B106" s="8">
        <v>-1.312977238105546</v>
      </c>
      <c r="C106" s="8">
        <v>3.3262790663391399</v>
      </c>
      <c r="D106" s="8">
        <v>2.0578965236300633</v>
      </c>
      <c r="E106" s="8">
        <v>2.1426503898750298</v>
      </c>
      <c r="F106" s="8">
        <v>1.8654199671112224</v>
      </c>
      <c r="G106" s="8">
        <v>-1.6087180661006499</v>
      </c>
      <c r="H106" s="8">
        <v>-5.3290442293164517</v>
      </c>
      <c r="I106" s="8">
        <v>1.1614772557692987</v>
      </c>
      <c r="J106" s="8">
        <v>6.4620799323269438</v>
      </c>
      <c r="K106" s="8">
        <v>7.8400451887826961</v>
      </c>
      <c r="L106" s="8">
        <v>3.8600775597837185</v>
      </c>
      <c r="M106" s="8">
        <v>-0.94253829131130829</v>
      </c>
      <c r="N106" s="8">
        <v>1.5507213290485709</v>
      </c>
      <c r="O106" s="8">
        <v>4.9271254082376572</v>
      </c>
      <c r="P106" s="8">
        <v>-2.8733997746901281</v>
      </c>
      <c r="Q106" s="8">
        <v>3.3036176026051862</v>
      </c>
      <c r="R106" s="8">
        <v>1.7528268294523315</v>
      </c>
      <c r="S106" s="8">
        <v>-1.786952943564998</v>
      </c>
      <c r="T106" s="8">
        <v>0.79570356498945216</v>
      </c>
      <c r="U106" s="8">
        <v>0.83861538888800169</v>
      </c>
      <c r="V106" s="8">
        <v>-3.1331224686350083</v>
      </c>
      <c r="W106" s="8">
        <v>-2.7209127210269202</v>
      </c>
      <c r="X106" s="8">
        <v>-3.5421014948072695</v>
      </c>
      <c r="Y106" s="8">
        <v>-1.2949851069584639</v>
      </c>
      <c r="Z106" s="8">
        <v>1.1883753376302053</v>
      </c>
      <c r="AA106" s="8">
        <v>0.29043941185145172</v>
      </c>
      <c r="AB106" s="8">
        <v>0.99302887049890387</v>
      </c>
      <c r="AC106" s="8">
        <v>1.8117936554051965</v>
      </c>
      <c r="AD106" s="8">
        <v>-0.14857787373497899</v>
      </c>
      <c r="AE106" s="8">
        <v>1.2445521249701414</v>
      </c>
      <c r="AF106" s="8">
        <v>-0.5951638465744935</v>
      </c>
      <c r="AG106" s="8">
        <v>-0.34952494495726683</v>
      </c>
      <c r="AH106" s="8">
        <v>-1.6181805453234261</v>
      </c>
      <c r="AI106" s="8">
        <v>-1.5293455066673403</v>
      </c>
      <c r="AJ106" s="8">
        <v>1.0209705180600537</v>
      </c>
      <c r="AK106" s="8">
        <v>2.2501094037990015</v>
      </c>
      <c r="AL106" s="8">
        <v>1.4749241535739088</v>
      </c>
      <c r="AM106" s="8">
        <v>0.94068944321725212</v>
      </c>
      <c r="AN106" s="8">
        <v>0.434233288434001</v>
      </c>
      <c r="AO106" s="8">
        <v>1.3956360937140033</v>
      </c>
      <c r="AP106" s="8">
        <v>1.6419229968548166</v>
      </c>
      <c r="AQ106" s="8">
        <v>2.7564597375078677</v>
      </c>
      <c r="AR106" s="8">
        <v>2.3963887911826447</v>
      </c>
      <c r="AS106" s="8">
        <v>4.1482986802024726</v>
      </c>
      <c r="AT106" s="8">
        <v>3.7052817934081901</v>
      </c>
      <c r="AU106" s="8">
        <v>3.6114485257048017</v>
      </c>
      <c r="AV106" s="8">
        <v>3.4608386173908343</v>
      </c>
      <c r="AW106" s="8">
        <v>2.6229025546152087</v>
      </c>
      <c r="AX106" s="8">
        <v>2.5077698938307407</v>
      </c>
      <c r="AY106" s="8">
        <v>3.6686630926271278</v>
      </c>
      <c r="AZ106" s="8">
        <v>1.5989734056485787</v>
      </c>
      <c r="BA106" s="8">
        <v>0.67984358897541597</v>
      </c>
      <c r="BB106" s="8">
        <v>2.9853598113910351</v>
      </c>
      <c r="BC106" s="8">
        <v>3.2768762100096893</v>
      </c>
      <c r="BD106" s="8">
        <v>1.2323778100333556</v>
      </c>
      <c r="BE106" s="8">
        <v>1.0654731384314005</v>
      </c>
      <c r="BF106" s="8">
        <v>1.6593006136295543</v>
      </c>
      <c r="BG106" s="8">
        <v>1.9597240734628087</v>
      </c>
      <c r="BH106" s="8">
        <v>1.5428091072432437</v>
      </c>
      <c r="BI106" s="8">
        <v>-3.003541105079691</v>
      </c>
      <c r="BJ106" s="8">
        <v>1.9876323622533647</v>
      </c>
      <c r="BK106" s="8">
        <v>1.9393929028275352</v>
      </c>
      <c r="BL106">
        <f t="shared" ref="BL106" si="102">AVERAGE(B106:BK106)</f>
        <v>1.1869022557801641</v>
      </c>
    </row>
    <row r="107" spans="1:64" x14ac:dyDescent="0.25">
      <c r="A107" s="8" t="s">
        <v>606</v>
      </c>
      <c r="B107" s="8">
        <v>-1.0754413415766635</v>
      </c>
      <c r="C107" s="8">
        <v>1.8330538037392756</v>
      </c>
      <c r="D107" s="8">
        <v>5.2879505196229672</v>
      </c>
      <c r="E107" s="8">
        <v>2.5667934623091497</v>
      </c>
      <c r="F107" s="8">
        <v>3.0416012712057636</v>
      </c>
      <c r="G107" s="8">
        <v>-2.7860335176894182</v>
      </c>
      <c r="H107" s="8">
        <v>-10.199290153308965</v>
      </c>
      <c r="I107" s="8">
        <v>-0.30116433503685869</v>
      </c>
      <c r="J107" s="8">
        <v>12.769778139874305</v>
      </c>
      <c r="K107" s="8">
        <v>14.888903614773042</v>
      </c>
      <c r="L107" s="8">
        <v>7.770365040143659</v>
      </c>
      <c r="M107" s="8">
        <v>1.3797526539206046</v>
      </c>
      <c r="N107" s="8">
        <v>2.8794032319056271</v>
      </c>
      <c r="O107" s="8">
        <v>5.5708700455856501</v>
      </c>
      <c r="P107" s="8">
        <v>-4.8142647452376224</v>
      </c>
      <c r="Q107" s="8">
        <v>3.2980839740882004</v>
      </c>
      <c r="R107" s="8">
        <v>2.1441616609395169</v>
      </c>
      <c r="S107" s="8">
        <v>-3.4452758458730131</v>
      </c>
      <c r="T107" s="8">
        <v>2.7041845527556063</v>
      </c>
      <c r="U107" s="8">
        <v>1.9415044872610281</v>
      </c>
      <c r="V107" s="8">
        <v>-7.584078423702806</v>
      </c>
      <c r="W107" s="8">
        <v>-4.3290312268283344</v>
      </c>
      <c r="X107" s="8">
        <v>-5.8107903522732443</v>
      </c>
      <c r="Y107" s="8">
        <v>-1.1958214354209247</v>
      </c>
      <c r="Z107" s="8">
        <v>2.9919281781495926</v>
      </c>
      <c r="AA107" s="8">
        <v>-0.21385381733507813</v>
      </c>
      <c r="AB107" s="8">
        <v>0.7031365471176656</v>
      </c>
      <c r="AC107" s="8">
        <v>3.2092830655303146</v>
      </c>
      <c r="AD107" s="8">
        <v>5.5896614488020191E-2</v>
      </c>
      <c r="AE107" s="8">
        <v>3.3732556817788435</v>
      </c>
      <c r="AF107" s="8">
        <v>-0.88610344269373797</v>
      </c>
      <c r="AG107" s="8">
        <v>0.4034832898513514</v>
      </c>
      <c r="AH107" s="8">
        <v>-2.7304435323881364</v>
      </c>
      <c r="AI107" s="8">
        <v>-1.7258092588391207</v>
      </c>
      <c r="AJ107" s="8">
        <v>-0.6514740681000859</v>
      </c>
      <c r="AK107" s="8">
        <v>1.8422539597752632</v>
      </c>
      <c r="AL107" s="8">
        <v>-0.6713414250734786</v>
      </c>
      <c r="AM107" s="8">
        <v>6.8158685078060444E-2</v>
      </c>
      <c r="AN107" s="8">
        <v>-0.4347681352211481</v>
      </c>
      <c r="AO107" s="8">
        <v>0.94175225154869224</v>
      </c>
      <c r="AP107" s="8">
        <v>1.5719069230608369</v>
      </c>
      <c r="AQ107" s="8">
        <v>4.3683637153036727</v>
      </c>
      <c r="AR107" s="8">
        <v>2.5728512957818879</v>
      </c>
      <c r="AS107" s="8">
        <v>5.0805945408913828</v>
      </c>
      <c r="AT107" s="8">
        <v>3.7645761197280905</v>
      </c>
      <c r="AU107" s="8">
        <v>3.4125676854239657</v>
      </c>
      <c r="AV107" s="8">
        <v>3.1450020373668934</v>
      </c>
      <c r="AW107" s="8">
        <v>1.7072454485830661</v>
      </c>
      <c r="AX107" s="8">
        <v>3.4535670645027068</v>
      </c>
      <c r="AY107" s="8">
        <v>3.3131930078402121</v>
      </c>
      <c r="AZ107" s="8">
        <v>2.0856299295040799</v>
      </c>
      <c r="BA107" s="8">
        <v>2.0745695014770149</v>
      </c>
      <c r="BB107" s="8">
        <v>3.3210305222388286</v>
      </c>
      <c r="BC107" s="8">
        <v>3.4927330801659338</v>
      </c>
      <c r="BD107" s="8">
        <v>1.7252481063439546</v>
      </c>
      <c r="BE107" s="8">
        <v>0.16106594323419188</v>
      </c>
      <c r="BF107" s="8">
        <v>0.57789291291257427</v>
      </c>
      <c r="BG107" s="8">
        <v>1.7845009598056407</v>
      </c>
      <c r="BH107" s="8">
        <v>0.70115035247133051</v>
      </c>
      <c r="BI107" s="8">
        <v>-3.4226845270947308</v>
      </c>
      <c r="BJ107" s="8">
        <v>2.9330728000673787</v>
      </c>
      <c r="BK107" s="8">
        <v>2.015366174541299</v>
      </c>
      <c r="BL107">
        <f t="shared" ref="BL107" si="103">AVERAGE(A107:BK107)</f>
        <v>1.3330647301450609</v>
      </c>
    </row>
    <row r="108" spans="1:64" x14ac:dyDescent="0.25">
      <c r="A108" s="8" t="s">
        <v>221</v>
      </c>
      <c r="B108" s="8">
        <v>2.9066066576114196</v>
      </c>
      <c r="C108" s="8">
        <v>-0.91672694793220444</v>
      </c>
      <c r="D108" s="8">
        <v>-4.9031686899508884</v>
      </c>
      <c r="E108" s="8">
        <v>0.68371230979113307</v>
      </c>
      <c r="F108" s="8">
        <v>-1.3993453618590337</v>
      </c>
      <c r="G108" s="8">
        <v>0.40597281872534552</v>
      </c>
      <c r="H108" s="8">
        <v>-1.1952518811857828</v>
      </c>
      <c r="I108" s="8">
        <v>7.9903596688076846</v>
      </c>
      <c r="J108" s="8">
        <v>3.9547712944386859</v>
      </c>
      <c r="K108" s="8">
        <v>4.6805457048952945</v>
      </c>
      <c r="L108" s="8">
        <v>4.2036490062985052</v>
      </c>
      <c r="M108" s="8">
        <v>4.2565124898835904</v>
      </c>
      <c r="N108" s="8">
        <v>5.3257985358750943</v>
      </c>
      <c r="O108" s="8">
        <v>4.5219511937979462</v>
      </c>
      <c r="P108" s="8">
        <v>2.9771985786360062</v>
      </c>
      <c r="Q108" s="8">
        <v>4.4466068783244168</v>
      </c>
      <c r="R108" s="8">
        <v>5.6411128750227419</v>
      </c>
      <c r="S108" s="8">
        <v>4.3057968166860832</v>
      </c>
      <c r="T108" s="8">
        <v>4.5940215315390702</v>
      </c>
      <c r="U108" s="8">
        <v>7.4136286892813672</v>
      </c>
      <c r="V108" s="8">
        <v>5.3830280566323268</v>
      </c>
      <c r="W108" s="8">
        <v>-8.6091879801543314E-2</v>
      </c>
      <c r="X108" s="8">
        <v>2.0538271713594725</v>
      </c>
      <c r="Y108" s="8">
        <v>4.5112925775095079</v>
      </c>
      <c r="Z108" s="8">
        <v>0.3248607781232522</v>
      </c>
      <c r="AA108" s="8">
        <v>3.6783139984507756</v>
      </c>
      <c r="AB108" s="8">
        <v>2.9988429219831829</v>
      </c>
      <c r="AC108" s="8">
        <v>3.6598219571244215</v>
      </c>
      <c r="AD108" s="8">
        <v>5.8265781909012873</v>
      </c>
      <c r="AE108" s="8">
        <v>5.3344278746355656</v>
      </c>
      <c r="AF108" s="8">
        <v>4.9317036843633986</v>
      </c>
      <c r="AG108" s="8">
        <v>4.6917395999514326</v>
      </c>
      <c r="AH108" s="8">
        <v>4.7307716652407663</v>
      </c>
      <c r="AI108" s="8">
        <v>5.7793950664825786</v>
      </c>
      <c r="AJ108" s="8">
        <v>6.4658828916722229</v>
      </c>
      <c r="AK108" s="8">
        <v>6.0868594067103032</v>
      </c>
      <c r="AL108" s="8">
        <v>3.0348280823428126</v>
      </c>
      <c r="AM108" s="8">
        <v>-14.475651492305531</v>
      </c>
      <c r="AN108" s="8">
        <v>-0.70950092881395221</v>
      </c>
      <c r="AO108" s="8">
        <v>3.4127142037196307</v>
      </c>
      <c r="AP108" s="8">
        <v>2.1922469753592395</v>
      </c>
      <c r="AQ108" s="8">
        <v>3.0739671721592146</v>
      </c>
      <c r="AR108" s="8">
        <v>3.3876998366458366</v>
      </c>
      <c r="AS108" s="8">
        <v>3.7020703274401399</v>
      </c>
      <c r="AT108" s="8">
        <v>4.3684186665389575</v>
      </c>
      <c r="AU108" s="8">
        <v>4.1390354405822904</v>
      </c>
      <c r="AV108" s="8">
        <v>4.9590484184263346</v>
      </c>
      <c r="AW108" s="8">
        <v>4.6421735978063055</v>
      </c>
      <c r="AX108" s="8">
        <v>3.3069039410600283</v>
      </c>
      <c r="AY108" s="8">
        <v>4.9027285787370545</v>
      </c>
      <c r="AZ108" s="8">
        <v>4.844905700557149</v>
      </c>
      <c r="BA108" s="8">
        <v>4.7067029202320327</v>
      </c>
      <c r="BB108" s="8">
        <v>4.2847784567687341</v>
      </c>
      <c r="BC108" s="8">
        <v>3.7961407677959329</v>
      </c>
      <c r="BD108" s="8">
        <v>3.7177454690882712</v>
      </c>
      <c r="BE108" s="8">
        <v>3.9266980907364939</v>
      </c>
      <c r="BF108" s="8">
        <v>4.0176256075747006</v>
      </c>
      <c r="BG108" s="8">
        <v>4.1629842912560804</v>
      </c>
      <c r="BH108" s="8">
        <v>4.0391356565679502</v>
      </c>
      <c r="BI108" s="8">
        <v>-2.8850940934230067</v>
      </c>
      <c r="BJ108" s="8">
        <v>2.9851086270150375</v>
      </c>
      <c r="BK108" s="8">
        <v>4.6403768021787499</v>
      </c>
      <c r="BL108">
        <f t="shared" ref="BL108" si="104">AVERAGE(B108:BK108)</f>
        <v>3.2006257620334186</v>
      </c>
    </row>
    <row r="109" spans="1:64" x14ac:dyDescent="0.25">
      <c r="A109" s="8" t="s">
        <v>607</v>
      </c>
      <c r="B109" s="8"/>
      <c r="C109" s="8">
        <v>4.6001051664916304</v>
      </c>
      <c r="D109" s="8">
        <v>-0.57974776697497532</v>
      </c>
      <c r="E109" s="8">
        <v>1.7796042978895201</v>
      </c>
      <c r="F109" s="8">
        <v>0.84068974620399217</v>
      </c>
      <c r="G109" s="8">
        <v>-0.56354835523453062</v>
      </c>
      <c r="H109" s="8">
        <v>-1.0838128827576128</v>
      </c>
      <c r="I109" s="8">
        <v>2.3117762250498401</v>
      </c>
      <c r="J109" s="8">
        <v>1.6664382227596519</v>
      </c>
      <c r="K109" s="8">
        <v>1.8551086248217672</v>
      </c>
      <c r="L109" s="8">
        <v>1.7625325203056263E-2</v>
      </c>
      <c r="M109" s="8">
        <v>-3.4534970069582585</v>
      </c>
      <c r="N109" s="8">
        <v>3.4837048577500696E-2</v>
      </c>
      <c r="O109" s="8">
        <v>4.1013576010571597</v>
      </c>
      <c r="P109" s="8">
        <v>-0.84398713390694979</v>
      </c>
      <c r="Q109" s="8">
        <v>3.0654667083605176</v>
      </c>
      <c r="R109" s="8">
        <v>1.0610597947247555</v>
      </c>
      <c r="S109" s="8">
        <v>-0.11800836010034743</v>
      </c>
      <c r="T109" s="8">
        <v>-1.5055451272716311</v>
      </c>
      <c r="U109" s="8">
        <v>-0.97949311932485728</v>
      </c>
      <c r="V109" s="8">
        <v>1.470840280420262</v>
      </c>
      <c r="W109" s="8">
        <v>-1.3829923402891495</v>
      </c>
      <c r="X109" s="8">
        <v>-1.4231954013142456</v>
      </c>
      <c r="Y109" s="8">
        <v>-1.4643665165953763</v>
      </c>
      <c r="Z109" s="8">
        <v>-0.66378679683514008</v>
      </c>
      <c r="AA109" s="8">
        <v>0.59151536031782825</v>
      </c>
      <c r="AB109" s="8">
        <v>1.0865182280740839</v>
      </c>
      <c r="AC109" s="8">
        <v>0.13856970644619082</v>
      </c>
      <c r="AD109" s="8">
        <v>-0.55109691500254598</v>
      </c>
      <c r="AE109" s="8">
        <v>-1.1585248722624613</v>
      </c>
      <c r="AF109" s="8">
        <v>-0.46596161293983585</v>
      </c>
      <c r="AG109" s="8">
        <v>-1.1304766205541483</v>
      </c>
      <c r="AH109" s="8">
        <v>-0.41529054123650155</v>
      </c>
      <c r="AI109" s="8">
        <v>-1.3555188285448594</v>
      </c>
      <c r="AJ109" s="8">
        <v>2.6237139592180085</v>
      </c>
      <c r="AK109" s="8">
        <v>2.5599731606619684</v>
      </c>
      <c r="AL109" s="8">
        <v>3.4446359321105291</v>
      </c>
      <c r="AM109" s="8">
        <v>1.669734610104328</v>
      </c>
      <c r="AN109" s="8">
        <v>1.1633989286879967</v>
      </c>
      <c r="AO109" s="8">
        <v>1.6990632489843449</v>
      </c>
      <c r="AP109" s="8">
        <v>1.6009246231193828</v>
      </c>
      <c r="AQ109" s="8">
        <v>1.3207669531065278</v>
      </c>
      <c r="AR109" s="8">
        <v>2.2755807264228878</v>
      </c>
      <c r="AS109" s="8">
        <v>3.3031654222624383</v>
      </c>
      <c r="AT109" s="8">
        <v>3.6558593437017635</v>
      </c>
      <c r="AU109" s="8">
        <v>3.8073330051558401</v>
      </c>
      <c r="AV109" s="8">
        <v>3.7409914189795899</v>
      </c>
      <c r="AW109" s="8">
        <v>3.4198484414419426</v>
      </c>
      <c r="AX109" s="8">
        <v>1.625484641667498</v>
      </c>
      <c r="AY109" s="8">
        <v>3.9215622446974692</v>
      </c>
      <c r="AZ109" s="8">
        <v>1.1277274539528435</v>
      </c>
      <c r="BA109" s="8">
        <v>-0.56729850506077639</v>
      </c>
      <c r="BB109" s="8">
        <v>2.6903261121996991</v>
      </c>
      <c r="BC109" s="8">
        <v>3.1053418200651208</v>
      </c>
      <c r="BD109" s="8">
        <v>0.8369252890556993</v>
      </c>
      <c r="BE109" s="8">
        <v>2.0047114421792003</v>
      </c>
      <c r="BF109" s="8">
        <v>2.7346095977427893</v>
      </c>
      <c r="BG109" s="8">
        <v>2.1896399081011282</v>
      </c>
      <c r="BH109" s="8">
        <v>2.3589828726991726</v>
      </c>
      <c r="BI109" s="8">
        <v>-2.5814927158119474</v>
      </c>
      <c r="BJ109" s="8">
        <v>1.2314373103773875</v>
      </c>
      <c r="BK109" s="8">
        <v>1.9056670687248385</v>
      </c>
      <c r="BL109">
        <f t="shared" ref="BL109" si="105">AVERAGE(A109:BK109)</f>
        <v>1.0549389582433115</v>
      </c>
    </row>
    <row r="110" spans="1:64" x14ac:dyDescent="0.25">
      <c r="A110" s="8" t="s">
        <v>608</v>
      </c>
      <c r="B110" s="8"/>
      <c r="C110" s="8"/>
      <c r="D110" s="8"/>
      <c r="E110" s="8"/>
      <c r="F110" s="8"/>
      <c r="G110" s="8"/>
      <c r="H110" s="8"/>
      <c r="I110" s="8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>
        <v>0.6123483511932335</v>
      </c>
      <c r="AA110" s="8">
        <v>18.576900792712593</v>
      </c>
      <c r="AB110" s="8">
        <v>8.4026522941727251</v>
      </c>
      <c r="AC110" s="8">
        <v>10.013530793219672</v>
      </c>
      <c r="AD110" s="8">
        <v>5.1038917029613771</v>
      </c>
      <c r="AE110" s="8">
        <v>2.4849460526027656</v>
      </c>
      <c r="AF110" s="8">
        <v>0.28705510777614052</v>
      </c>
      <c r="AG110" s="8">
        <v>3.0099047198135054E-2</v>
      </c>
      <c r="AH110" s="8">
        <v>2.0152439296752078</v>
      </c>
      <c r="AI110" s="8">
        <v>3.4382660296830068</v>
      </c>
      <c r="AJ110" s="8">
        <v>3.7745132876828507</v>
      </c>
      <c r="AK110" s="8">
        <v>6.9114939156276023</v>
      </c>
      <c r="AL110" s="8">
        <v>7.3885702208429223</v>
      </c>
      <c r="AM110" s="8">
        <v>12.06214729752439</v>
      </c>
      <c r="AN110" s="8">
        <v>12.267098088330769</v>
      </c>
      <c r="AO110" s="8">
        <v>4.0541610056394717</v>
      </c>
      <c r="AP110" s="8">
        <v>4.2466390062587465</v>
      </c>
      <c r="AQ110" s="8">
        <v>5.1198769430378803</v>
      </c>
      <c r="AR110" s="8">
        <v>4.9718109794667669</v>
      </c>
      <c r="AS110" s="8">
        <v>4.2132140514330843</v>
      </c>
      <c r="AT110" s="8">
        <v>4.9158754358763446</v>
      </c>
      <c r="AU110" s="8">
        <v>6.6086079393218711</v>
      </c>
      <c r="AV110" s="8">
        <v>6.3441432607086057</v>
      </c>
      <c r="AW110" s="8">
        <v>3.7524553479533722</v>
      </c>
      <c r="AX110" s="8">
        <v>0.96959201939228024</v>
      </c>
      <c r="AY110" s="8">
        <v>2.2738329594241407</v>
      </c>
      <c r="AZ110" s="8">
        <v>1.3687723556670193</v>
      </c>
      <c r="BA110" s="8">
        <v>7.3191469581082629</v>
      </c>
      <c r="BB110" s="8">
        <v>4.3819748331820989</v>
      </c>
      <c r="BC110" s="8">
        <v>5.4658749058602325</v>
      </c>
      <c r="BD110" s="8">
        <v>-2.4726272091328383E-2</v>
      </c>
      <c r="BE110" s="8">
        <v>7.135576097990068</v>
      </c>
      <c r="BF110" s="8">
        <v>2.6778088967041498</v>
      </c>
      <c r="BG110" s="8">
        <v>1.975479485931757</v>
      </c>
      <c r="BH110" s="8">
        <v>6.6159734737098574E-2</v>
      </c>
      <c r="BI110" s="8">
        <v>-8.9588019215555192</v>
      </c>
      <c r="BJ110" s="8"/>
      <c r="BK110" s="8"/>
      <c r="BL110">
        <f t="shared" ref="BL110" si="106">AVERAGE(B110:BK110)</f>
        <v>4.506839748173606</v>
      </c>
    </row>
    <row r="111" spans="1:64" x14ac:dyDescent="0.25">
      <c r="A111" s="8" t="s">
        <v>236</v>
      </c>
      <c r="B111" s="8">
        <v>1.3595745119248761</v>
      </c>
      <c r="C111" s="8">
        <v>0.57897202101389666</v>
      </c>
      <c r="D111" s="8">
        <v>3.5749010464338937</v>
      </c>
      <c r="E111" s="8">
        <v>5.0084854315162914</v>
      </c>
      <c r="F111" s="8">
        <v>-4.7880082383816074</v>
      </c>
      <c r="G111" s="8">
        <v>-2.1830018179117587</v>
      </c>
      <c r="H111" s="8">
        <v>5.5548581600306903</v>
      </c>
      <c r="I111" s="8">
        <v>1.1697298384489017</v>
      </c>
      <c r="J111" s="8">
        <v>4.2181310011973494</v>
      </c>
      <c r="K111" s="8">
        <v>2.8585582300725463</v>
      </c>
      <c r="L111" s="8">
        <v>-0.58570589435362308</v>
      </c>
      <c r="M111" s="8">
        <v>-2.743920031498547</v>
      </c>
      <c r="N111" s="8">
        <v>0.99613555452854996</v>
      </c>
      <c r="O111" s="8">
        <v>-1.0740288875055768</v>
      </c>
      <c r="P111" s="8">
        <v>6.7337807863000734</v>
      </c>
      <c r="Q111" s="8">
        <v>-0.55806211443214693</v>
      </c>
      <c r="R111" s="8">
        <v>4.91209573102185</v>
      </c>
      <c r="S111" s="8">
        <v>3.3988765443044144</v>
      </c>
      <c r="T111" s="8">
        <v>-7.3219910409281113</v>
      </c>
      <c r="U111" s="8">
        <v>4.3493740925680981</v>
      </c>
      <c r="V111" s="8">
        <v>3.6208627302913357</v>
      </c>
      <c r="W111" s="8">
        <v>1.1625921739020413</v>
      </c>
      <c r="X111" s="8">
        <v>4.8927329892241289</v>
      </c>
      <c r="Y111" s="8">
        <v>1.4979079489541505</v>
      </c>
      <c r="Z111" s="8">
        <v>2.9142065932040992</v>
      </c>
      <c r="AA111" s="8">
        <v>2.4605052876367495</v>
      </c>
      <c r="AB111" s="8">
        <v>1.6919620913400877</v>
      </c>
      <c r="AC111" s="8">
        <v>7.2591660229554691</v>
      </c>
      <c r="AD111" s="8">
        <v>3.6738625586501428</v>
      </c>
      <c r="AE111" s="8">
        <v>3.2978540660614044</v>
      </c>
      <c r="AF111" s="8">
        <v>-1.0451054674030331</v>
      </c>
      <c r="AG111" s="8">
        <v>3.3168659337294173</v>
      </c>
      <c r="AH111" s="8">
        <v>2.627465860668778</v>
      </c>
      <c r="AI111" s="8">
        <v>4.5251338138929071</v>
      </c>
      <c r="AJ111" s="8">
        <v>5.4529458612127399</v>
      </c>
      <c r="AK111" s="8">
        <v>5.4711081024891683</v>
      </c>
      <c r="AL111" s="8">
        <v>2.0718732774182911</v>
      </c>
      <c r="AM111" s="8">
        <v>4.1989211603509915</v>
      </c>
      <c r="AN111" s="8">
        <v>6.851333406284084</v>
      </c>
      <c r="AO111" s="8">
        <v>1.9659524371446082</v>
      </c>
      <c r="AP111" s="8">
        <v>2.9453193607276091</v>
      </c>
      <c r="AQ111" s="8">
        <v>1.9759079837677831</v>
      </c>
      <c r="AR111" s="8">
        <v>6.0165205644017874</v>
      </c>
      <c r="AS111" s="8">
        <v>6.1326061673776309</v>
      </c>
      <c r="AT111" s="8">
        <v>6.2060110317685684</v>
      </c>
      <c r="AU111" s="8">
        <v>6.4260447137838241</v>
      </c>
      <c r="AV111" s="8">
        <v>6.093625780303725</v>
      </c>
      <c r="AW111" s="8">
        <v>1.6307805894776095</v>
      </c>
      <c r="AX111" s="8">
        <v>6.3717093880106006</v>
      </c>
      <c r="AY111" s="8">
        <v>7.0131745809167541</v>
      </c>
      <c r="AZ111" s="8">
        <v>3.8180731304082656</v>
      </c>
      <c r="BA111" s="8">
        <v>4.0608235694371615</v>
      </c>
      <c r="BB111" s="8">
        <v>5.0146118646229354</v>
      </c>
      <c r="BC111" s="8">
        <v>6.0861802226789337</v>
      </c>
      <c r="BD111" s="8">
        <v>6.7210676353035126</v>
      </c>
      <c r="BE111" s="8">
        <v>6.9809896986070044</v>
      </c>
      <c r="BF111" s="8">
        <v>5.5683335179762992</v>
      </c>
      <c r="BG111" s="8">
        <v>5.3024086743840684</v>
      </c>
      <c r="BH111" s="8">
        <v>2.8118731008418081</v>
      </c>
      <c r="BI111" s="8">
        <v>-6.7262920803743498</v>
      </c>
      <c r="BJ111" s="8">
        <v>8.1843677165730497</v>
      </c>
      <c r="BK111" s="8">
        <v>6.5125402915348758</v>
      </c>
      <c r="BL111">
        <f t="shared" ref="BL111" si="107">AVERAGE(A111:BK111)</f>
        <v>3.2018319237885016</v>
      </c>
    </row>
    <row r="112" spans="1:64" x14ac:dyDescent="0.25">
      <c r="A112" s="8" t="s">
        <v>609</v>
      </c>
      <c r="B112" s="8"/>
      <c r="C112" s="8"/>
      <c r="D112" s="8"/>
      <c r="E112" s="8"/>
      <c r="F112" s="8"/>
      <c r="G112" s="8"/>
      <c r="H112" s="8"/>
      <c r="I112" s="8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  <c r="AD112" s="8"/>
      <c r="AE112" s="8"/>
      <c r="AF112" s="8"/>
      <c r="AG112" s="8"/>
      <c r="AH112" s="8"/>
      <c r="AI112" s="8"/>
      <c r="AJ112" s="8"/>
      <c r="AK112" s="8"/>
      <c r="AL112" s="8"/>
      <c r="AM112" s="8"/>
      <c r="AN112" s="8"/>
      <c r="AO112" s="8"/>
      <c r="AP112" s="8"/>
      <c r="AQ112" s="8"/>
      <c r="AR112" s="8"/>
      <c r="AS112" s="8"/>
      <c r="AT112" s="8"/>
      <c r="AU112" s="8"/>
      <c r="AV112" s="8"/>
      <c r="AW112" s="8"/>
      <c r="AX112" s="8"/>
      <c r="AY112" s="8"/>
      <c r="AZ112" s="8"/>
      <c r="BA112" s="8"/>
      <c r="BB112" s="8"/>
      <c r="BC112" s="8"/>
      <c r="BD112" s="8"/>
      <c r="BE112" s="8"/>
      <c r="BF112" s="8"/>
      <c r="BG112" s="8"/>
      <c r="BH112" s="8"/>
      <c r="BI112" s="8"/>
      <c r="BJ112" s="8"/>
      <c r="BK112" s="8"/>
      <c r="BL112" t="e">
        <f t="shared" ref="BL112" si="108">AVERAGE(B112:BK112)</f>
        <v>#DIV/0!</v>
      </c>
    </row>
    <row r="113" spans="1:64" x14ac:dyDescent="0.25">
      <c r="A113" s="8" t="s">
        <v>610</v>
      </c>
      <c r="B113" s="8"/>
      <c r="C113" s="8"/>
      <c r="D113" s="8"/>
      <c r="E113" s="8"/>
      <c r="F113" s="8"/>
      <c r="G113" s="8"/>
      <c r="H113" s="8"/>
      <c r="I113" s="8"/>
      <c r="J113" s="8"/>
      <c r="K113" s="8"/>
      <c r="L113" s="8">
        <v>2.2664458569363006</v>
      </c>
      <c r="M113" s="8">
        <v>4.9188567536080541</v>
      </c>
      <c r="N113" s="8">
        <v>3.0552241339026409</v>
      </c>
      <c r="O113" s="8">
        <v>2.5472062836889791</v>
      </c>
      <c r="P113" s="8">
        <v>3.9324427645988322</v>
      </c>
      <c r="Q113" s="8">
        <v>-0.12389877614185707</v>
      </c>
      <c r="R113" s="8">
        <v>6.7557141134011829</v>
      </c>
      <c r="S113" s="8">
        <v>5.6766924512198642</v>
      </c>
      <c r="T113" s="8">
        <v>1.7089129466349959</v>
      </c>
      <c r="U113" s="8">
        <v>1.8998729585113239</v>
      </c>
      <c r="V113" s="8">
        <v>2.1222982034730222</v>
      </c>
      <c r="W113" s="8">
        <v>1.3210228018885886</v>
      </c>
      <c r="X113" s="8">
        <v>-0.94900815269033956</v>
      </c>
      <c r="Y113" s="8">
        <v>3.7096800570865014</v>
      </c>
      <c r="Z113" s="8">
        <v>2.920734911099899</v>
      </c>
      <c r="AA113" s="8">
        <v>-0.47356372093105392</v>
      </c>
      <c r="AB113" s="8">
        <v>4.6522416164794578</v>
      </c>
      <c r="AC113" s="8">
        <v>5.6683767411452237</v>
      </c>
      <c r="AD113" s="8">
        <v>6.2340407389067138</v>
      </c>
      <c r="AE113" s="8">
        <v>8.3750065426122973</v>
      </c>
      <c r="AF113" s="8">
        <v>1.3452988221331452</v>
      </c>
      <c r="AG113" s="8">
        <v>2.6406073304134452</v>
      </c>
      <c r="AH113" s="8">
        <v>2.1805910453784634</v>
      </c>
      <c r="AI113" s="8">
        <v>5.3397712264598312</v>
      </c>
      <c r="AJ113" s="8">
        <v>9.0737698057524767</v>
      </c>
      <c r="AK113" s="8">
        <v>6.5333137527347986</v>
      </c>
      <c r="AL113" s="8">
        <v>9.9139856971459608</v>
      </c>
      <c r="AM113" s="8">
        <v>7.6375038745597266</v>
      </c>
      <c r="AN113" s="8">
        <v>9.2908801499063145</v>
      </c>
      <c r="AO113" s="8">
        <v>7.9548064839646742</v>
      </c>
      <c r="AP113" s="8">
        <v>3.6424699966609637</v>
      </c>
      <c r="AQ113" s="8">
        <v>4.1297554813123298</v>
      </c>
      <c r="AR113" s="8">
        <v>1.3493871300482141</v>
      </c>
      <c r="AS113" s="8">
        <v>4.8534575774533266</v>
      </c>
      <c r="AT113" s="8">
        <v>3.4609405935786413</v>
      </c>
      <c r="AU113" s="8">
        <v>2.1951896902739634</v>
      </c>
      <c r="AV113" s="8">
        <v>2.3092310460373113</v>
      </c>
      <c r="AW113" s="8">
        <v>-6.4116459699088182</v>
      </c>
      <c r="AX113" s="8">
        <v>-6.0548119662864792</v>
      </c>
      <c r="AY113" s="8">
        <v>1.1304241269157984</v>
      </c>
      <c r="AZ113" s="8">
        <v>0.84005622017716064</v>
      </c>
      <c r="BA113" s="8">
        <v>-0.5519909874533937</v>
      </c>
      <c r="BB113" s="8">
        <v>0.64327334290368299</v>
      </c>
      <c r="BC113" s="8">
        <v>8.0363578858595304</v>
      </c>
      <c r="BD113" s="8">
        <v>23.304693444522655</v>
      </c>
      <c r="BE113" s="8">
        <v>0.62325210061477776</v>
      </c>
      <c r="BF113" s="8">
        <v>8.1276687617229442</v>
      </c>
      <c r="BG113" s="8">
        <v>7.1347733970954295</v>
      </c>
      <c r="BH113" s="8">
        <v>3.8674506386318939</v>
      </c>
      <c r="BI113" s="8">
        <v>5.5256123481865842</v>
      </c>
      <c r="BJ113" s="8">
        <v>14.032286353439559</v>
      </c>
      <c r="BK113" s="8">
        <v>7.4265817783361285</v>
      </c>
      <c r="BL113">
        <f t="shared" ref="BL113" si="109">AVERAGE(A113:BK113)</f>
        <v>4.1873700077692639</v>
      </c>
    </row>
    <row r="114" spans="1:64" x14ac:dyDescent="0.25">
      <c r="A114" s="8" t="s">
        <v>611</v>
      </c>
      <c r="B114" s="8">
        <v>7.404045468794763</v>
      </c>
      <c r="C114" s="8">
        <v>4.9427697112912625</v>
      </c>
      <c r="D114" s="8">
        <v>4.032060004496401</v>
      </c>
      <c r="E114" s="8">
        <v>5.352003961060575</v>
      </c>
      <c r="F114" s="8">
        <v>13.627165665295536</v>
      </c>
      <c r="G114" s="8">
        <v>8.2902975174890372</v>
      </c>
      <c r="H114" s="8">
        <v>8.1253472335829571</v>
      </c>
      <c r="I114" s="8">
        <v>11.245764519573754</v>
      </c>
      <c r="J114" s="8">
        <v>12.305761485340369</v>
      </c>
      <c r="K114" s="8">
        <v>7.7848672685945957</v>
      </c>
      <c r="L114" s="8">
        <v>10.501183083497992</v>
      </c>
      <c r="M114" s="8">
        <v>11.31293831620863</v>
      </c>
      <c r="N114" s="8">
        <v>4.4234974418755399</v>
      </c>
      <c r="O114" s="8">
        <v>2.7704181300114215</v>
      </c>
      <c r="P114" s="8">
        <v>-3.2428133739069835</v>
      </c>
      <c r="Q114" s="8">
        <v>14.821471170939191</v>
      </c>
      <c r="R114" s="8">
        <v>-5.660101387971423</v>
      </c>
      <c r="S114" s="8">
        <v>-15.546084608513965</v>
      </c>
      <c r="T114" s="8">
        <v>-14.885262090171949</v>
      </c>
      <c r="U114" s="8">
        <v>-24.277367984237074</v>
      </c>
      <c r="V114" s="8">
        <v>-10.252993215575529</v>
      </c>
      <c r="W114" s="8">
        <v>17.306040731753214</v>
      </c>
      <c r="X114" s="8">
        <v>7.2315412881623047</v>
      </c>
      <c r="Y114" s="8">
        <v>-10.396919835318172</v>
      </c>
      <c r="Z114" s="8">
        <v>-1.6620330080608596</v>
      </c>
      <c r="AA114" s="8">
        <v>-12.822758236906026</v>
      </c>
      <c r="AB114" s="8">
        <v>-3.3881795751051271</v>
      </c>
      <c r="AC114" s="8">
        <v>-8.9121919663860609</v>
      </c>
      <c r="AD114" s="8">
        <v>3.099450479725391</v>
      </c>
      <c r="AE114" s="8">
        <v>9.2198150438551778</v>
      </c>
      <c r="AF114" s="8">
        <v>8.4453735346914982</v>
      </c>
      <c r="AG114" s="8">
        <v>0.89502744195814898</v>
      </c>
      <c r="AH114" s="8">
        <v>-2.1032116626653306</v>
      </c>
      <c r="AI114" s="8">
        <v>-2.0757216402573704</v>
      </c>
      <c r="AJ114" s="8">
        <v>1.0382869341532057</v>
      </c>
      <c r="AK114" s="8">
        <v>4.9631520558981492</v>
      </c>
      <c r="AL114" s="8">
        <v>-8.055461189397306E-2</v>
      </c>
      <c r="AM114" s="8">
        <v>0.50221763360144678</v>
      </c>
      <c r="AN114" s="8">
        <v>0.39956030508760421</v>
      </c>
      <c r="AO114" s="8">
        <v>4.1182032852070165</v>
      </c>
      <c r="AP114" s="8">
        <v>0.65611971783125966</v>
      </c>
      <c r="AQ114" s="8">
        <v>7.0317601516728132</v>
      </c>
      <c r="AR114" s="8">
        <v>7.6359819338177175</v>
      </c>
      <c r="AS114" s="8">
        <v>2.6642755800205293</v>
      </c>
      <c r="AT114" s="8">
        <v>1.541710036926176</v>
      </c>
      <c r="AU114" s="8">
        <v>3.3893991656152735</v>
      </c>
      <c r="AV114" s="8">
        <v>6.5949529062070695</v>
      </c>
      <c r="AW114" s="8">
        <v>-1.1150789816933866</v>
      </c>
      <c r="AX114" s="8">
        <v>-0.35748460546649596</v>
      </c>
      <c r="AY114" s="8">
        <v>4.3224715203409261</v>
      </c>
      <c r="AZ114" s="8">
        <v>1.3427085367130047</v>
      </c>
      <c r="BA114" s="8">
        <v>-4.9689094775274896</v>
      </c>
      <c r="BB114" s="8">
        <v>-2.9459223105307899</v>
      </c>
      <c r="BC114" s="8">
        <v>3.0117642873375132</v>
      </c>
      <c r="BD114" s="8">
        <v>-3.6294171637144075</v>
      </c>
      <c r="BE114" s="8">
        <v>6.8356753527767751</v>
      </c>
      <c r="BF114" s="8">
        <v>1.3007050040448433</v>
      </c>
      <c r="BG114" s="8">
        <v>-3.1134917094467767</v>
      </c>
      <c r="BH114" s="8">
        <v>-4.1305787949116421</v>
      </c>
      <c r="BI114" s="8">
        <v>2.4708922674299174</v>
      </c>
      <c r="BJ114" s="8">
        <v>3.9655686905623924</v>
      </c>
      <c r="BK114" s="8">
        <v>3.0416585033998587</v>
      </c>
      <c r="BL114">
        <f t="shared" ref="BL114" si="110">AVERAGE(B114:BK114)</f>
        <v>1.6838197923642002</v>
      </c>
    </row>
    <row r="115" spans="1:64" x14ac:dyDescent="0.25">
      <c r="A115" s="8" t="s">
        <v>232</v>
      </c>
      <c r="B115" s="8"/>
      <c r="C115" s="8"/>
      <c r="D115" s="8"/>
      <c r="E115" s="8"/>
      <c r="F115" s="8"/>
      <c r="G115" s="8"/>
      <c r="H115" s="8"/>
      <c r="I115" s="8"/>
      <c r="J115" s="8">
        <v>-0.2486404906871087</v>
      </c>
      <c r="K115" s="8">
        <v>0.97893558920334556</v>
      </c>
      <c r="L115" s="8">
        <v>1.809318577353622</v>
      </c>
      <c r="M115" s="8">
        <v>0.25630153539697176</v>
      </c>
      <c r="N115" s="8">
        <v>0.91489417784944749</v>
      </c>
      <c r="O115" s="8">
        <v>12.281799907086153</v>
      </c>
      <c r="P115" s="8">
        <v>8.8647028291418053</v>
      </c>
      <c r="Q115" s="8">
        <v>13.447559290836935</v>
      </c>
      <c r="R115" s="8">
        <v>-1.3940542411689592</v>
      </c>
      <c r="S115" s="8">
        <v>13.226347738488656</v>
      </c>
      <c r="T115" s="8">
        <v>17.086923435160145</v>
      </c>
      <c r="U115" s="8">
        <v>20.920310066977521</v>
      </c>
      <c r="V115" s="8">
        <v>-3.649515653154694</v>
      </c>
      <c r="W115" s="8">
        <v>0.5712360683131692</v>
      </c>
      <c r="X115" s="8">
        <v>-15.616621961282604</v>
      </c>
      <c r="Y115" s="8">
        <v>-4.5174616032910535</v>
      </c>
      <c r="Z115" s="8">
        <v>-0.97282790051920642</v>
      </c>
      <c r="AA115" s="8">
        <v>2.0919315287413696</v>
      </c>
      <c r="AB115" s="8">
        <v>6.3431630244571409</v>
      </c>
      <c r="AC115" s="8">
        <v>-2.3104654164511373</v>
      </c>
      <c r="AD115" s="8">
        <v>-5.6470992376364677</v>
      </c>
      <c r="AE115" s="8">
        <v>55.889244574136171</v>
      </c>
      <c r="AF115" s="8">
        <v>-64.425841304468264</v>
      </c>
      <c r="AG115" s="8">
        <v>28.702970018918194</v>
      </c>
      <c r="AH115" s="8">
        <v>24.144319780127347</v>
      </c>
      <c r="AI115" s="8">
        <v>-1.0296853124514769</v>
      </c>
      <c r="AJ115" s="8">
        <v>-1.2961159955498402</v>
      </c>
      <c r="AK115" s="8">
        <v>7.4783026351077382</v>
      </c>
      <c r="AL115" s="8">
        <v>17.483989618074176</v>
      </c>
      <c r="AM115" s="8">
        <v>30.629376965818778</v>
      </c>
      <c r="AN115" s="8">
        <v>13.795039165414465</v>
      </c>
      <c r="AO115" s="8">
        <v>13.085222922132274</v>
      </c>
      <c r="AP115" s="8">
        <v>-1.4275835096242417</v>
      </c>
      <c r="AQ115" s="8">
        <v>-11.099437202414776</v>
      </c>
      <c r="AR115" s="8">
        <v>-38.561719962445842</v>
      </c>
      <c r="AS115" s="8">
        <v>49.031637456010344</v>
      </c>
      <c r="AT115" s="8">
        <v>-1.3030741723903105</v>
      </c>
      <c r="AU115" s="8">
        <v>4.8900206870416696</v>
      </c>
      <c r="AV115" s="8">
        <v>2.7555186036440489</v>
      </c>
      <c r="AW115" s="8">
        <v>6.1630878154011555</v>
      </c>
      <c r="AX115" s="8">
        <v>-0.27495924420371409</v>
      </c>
      <c r="AY115" s="8">
        <v>3.0815425516357777</v>
      </c>
      <c r="AZ115" s="8">
        <v>3.8489296432055795</v>
      </c>
      <c r="BA115" s="8">
        <v>8.9355065000186897</v>
      </c>
      <c r="BB115" s="8">
        <v>2.7225801557528655</v>
      </c>
      <c r="BC115" s="8">
        <v>-3.2514207204340977</v>
      </c>
      <c r="BD115" s="8">
        <v>1.9179120886578573</v>
      </c>
      <c r="BE115" s="8">
        <v>11.023016189818094</v>
      </c>
      <c r="BF115" s="8">
        <v>-4.1074639699944555</v>
      </c>
      <c r="BG115" s="8">
        <v>0.1823678034746905</v>
      </c>
      <c r="BH115" s="8">
        <v>3.0441747729668549</v>
      </c>
      <c r="BI115" s="8">
        <v>-14.09023464676828</v>
      </c>
      <c r="BJ115" s="8">
        <v>-0.6954710739988883</v>
      </c>
      <c r="BK115" s="8">
        <v>4.6939563624787581</v>
      </c>
      <c r="BL115">
        <f t="shared" ref="BL115" si="111">AVERAGE(A115:BK115)</f>
        <v>4.006897156664933</v>
      </c>
    </row>
    <row r="116" spans="1:64" x14ac:dyDescent="0.25">
      <c r="A116" s="8" t="s">
        <v>612</v>
      </c>
      <c r="B116" s="8">
        <v>-2.0128830332422183</v>
      </c>
      <c r="C116" s="8">
        <v>6.3247523214844819</v>
      </c>
      <c r="D116" s="8">
        <v>8.3379358342651813</v>
      </c>
      <c r="E116" s="8">
        <v>7.9797449818818365</v>
      </c>
      <c r="F116" s="8">
        <v>5.5273473786837286</v>
      </c>
      <c r="G116" s="8">
        <v>6.9100460417220262</v>
      </c>
      <c r="H116" s="8">
        <v>-2.8474744906729796</v>
      </c>
      <c r="I116" s="8">
        <v>-6.7589291232389428</v>
      </c>
      <c r="J116" s="8">
        <v>1.4277052668922039</v>
      </c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  <c r="AA116" s="8"/>
      <c r="AB116" s="8"/>
      <c r="AC116" s="8"/>
      <c r="AD116" s="8"/>
      <c r="AE116" s="8"/>
      <c r="AF116" s="8"/>
      <c r="AG116" s="8"/>
      <c r="AH116" s="8"/>
      <c r="AI116" s="8"/>
      <c r="AJ116" s="8"/>
      <c r="AK116" s="8">
        <v>4.0040734337542432</v>
      </c>
      <c r="AL116" s="8">
        <v>4.9086738620220274</v>
      </c>
      <c r="AM116" s="8">
        <v>6.2192306315700847</v>
      </c>
      <c r="AN116" s="8">
        <v>2.784468610814244</v>
      </c>
      <c r="AO116" s="8">
        <v>3.5573910444045396</v>
      </c>
      <c r="AP116" s="8">
        <v>2.6400002101269138</v>
      </c>
      <c r="AQ116" s="8">
        <v>-0.3340775041942976</v>
      </c>
      <c r="AR116" s="8">
        <v>1.4377961899139819</v>
      </c>
      <c r="AS116" s="8">
        <v>6.8601056849331599</v>
      </c>
      <c r="AT116" s="8">
        <v>4.4578288512997517</v>
      </c>
      <c r="AU116" s="8">
        <v>3.8503486924542614</v>
      </c>
      <c r="AV116" s="8">
        <v>5.745281287824767</v>
      </c>
      <c r="AW116" s="8">
        <v>0.32640009963762395</v>
      </c>
      <c r="AX116" s="8">
        <v>-7.9783624054085038</v>
      </c>
      <c r="AY116" s="8">
        <v>-2.6928477076311026</v>
      </c>
      <c r="AZ116" s="8">
        <v>1.5351471992778158</v>
      </c>
      <c r="BA116" s="8">
        <v>0.52730443347105904</v>
      </c>
      <c r="BB116" s="8">
        <v>3.5681757824760609</v>
      </c>
      <c r="BC116" s="8">
        <v>0.56220938869697079</v>
      </c>
      <c r="BD116" s="8">
        <v>3.3541453332836397</v>
      </c>
      <c r="BE116" s="8">
        <v>4.8382992142755654</v>
      </c>
      <c r="BF116" s="8">
        <v>1.7794101347671045</v>
      </c>
      <c r="BG116" s="8">
        <v>2.1173732395768781</v>
      </c>
      <c r="BH116" s="8">
        <v>-0.35423339274609589</v>
      </c>
      <c r="BI116" s="8">
        <v>-8.7094845276397166</v>
      </c>
      <c r="BJ116" s="8">
        <v>2.8084883990569836</v>
      </c>
      <c r="BK116" s="8">
        <v>4.5759667878234893</v>
      </c>
      <c r="BL116">
        <f t="shared" ref="BL116" si="112">AVERAGE(B116:BK116)</f>
        <v>2.1465932819893547</v>
      </c>
    </row>
    <row r="117" spans="1:64" x14ac:dyDescent="0.25">
      <c r="A117" s="8" t="s">
        <v>138</v>
      </c>
      <c r="B117" s="8">
        <v>7.5914133972726034</v>
      </c>
      <c r="C117" s="8">
        <v>4.9677784515829444</v>
      </c>
      <c r="D117" s="8">
        <v>6.6941025018924023</v>
      </c>
      <c r="E117" s="8">
        <v>3.7505372559986512</v>
      </c>
      <c r="F117" s="8">
        <v>5.3482500421120989</v>
      </c>
      <c r="G117" s="8">
        <v>-2.5881055731155129</v>
      </c>
      <c r="H117" s="8">
        <v>-1.3574105589020178</v>
      </c>
      <c r="I117" s="8">
        <v>13.836664806423641</v>
      </c>
      <c r="J117" s="8">
        <v>10.644653086018252</v>
      </c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  <c r="AA117" s="8"/>
      <c r="AB117" s="8"/>
      <c r="AC117" s="8"/>
      <c r="AD117" s="8"/>
      <c r="AE117" s="8"/>
      <c r="AF117" s="8"/>
      <c r="AG117" s="8"/>
      <c r="AH117" s="8"/>
      <c r="AI117" s="8"/>
      <c r="AJ117" s="8"/>
      <c r="AK117" s="8">
        <v>3.1926167128116418</v>
      </c>
      <c r="AL117" s="8">
        <v>1.2294816274152254</v>
      </c>
      <c r="AM117" s="8">
        <v>1.7615775214087108</v>
      </c>
      <c r="AN117" s="8">
        <v>0.73246871661822865</v>
      </c>
      <c r="AO117" s="8">
        <v>5.8377943348027372</v>
      </c>
      <c r="AP117" s="8">
        <v>-2.0032659921415075</v>
      </c>
      <c r="AQ117" s="8">
        <v>-2.1058551833787647</v>
      </c>
      <c r="AR117" s="8">
        <v>-0.42034647684951665</v>
      </c>
      <c r="AS117" s="8">
        <v>2.9485462977586963</v>
      </c>
      <c r="AT117" s="8">
        <v>2.3143861844073967</v>
      </c>
      <c r="AU117" s="8">
        <v>3.7325725824622396</v>
      </c>
      <c r="AV117" s="8">
        <v>4.1665824380623633</v>
      </c>
      <c r="AW117" s="8">
        <v>1.4330229376660242</v>
      </c>
      <c r="AX117" s="8">
        <v>-1.4996058655965356</v>
      </c>
      <c r="AY117" s="8">
        <v>3.7557370227461035</v>
      </c>
      <c r="AZ117" s="8">
        <v>3.6282031289700996</v>
      </c>
      <c r="BA117" s="8">
        <v>0.71110577340492398</v>
      </c>
      <c r="BB117" s="8">
        <v>2.4851200827549604</v>
      </c>
      <c r="BC117" s="8">
        <v>1.9433770941731439</v>
      </c>
      <c r="BD117" s="8">
        <v>0.47526915459026498</v>
      </c>
      <c r="BE117" s="8">
        <v>2.4926437111900412</v>
      </c>
      <c r="BF117" s="8">
        <v>2.2744297795988473</v>
      </c>
      <c r="BG117" s="8">
        <v>2.0844706288364279</v>
      </c>
      <c r="BH117" s="8">
        <v>2.1866735728393678</v>
      </c>
      <c r="BI117" s="8">
        <v>-3.5730374194560852</v>
      </c>
      <c r="BJ117" s="8">
        <v>6.8005156390918131</v>
      </c>
      <c r="BK117" s="8">
        <v>4.752677354747064</v>
      </c>
      <c r="BL117">
        <f t="shared" ref="BL117" si="113">AVERAGE(A117:BK117)</f>
        <v>2.7840290213393604</v>
      </c>
    </row>
    <row r="118" spans="1:64" x14ac:dyDescent="0.25">
      <c r="A118" s="8" t="s">
        <v>613</v>
      </c>
      <c r="B118" s="8">
        <v>7.4864188391401569</v>
      </c>
      <c r="C118" s="8">
        <v>5.487477769839316</v>
      </c>
      <c r="D118" s="8">
        <v>4.8420524892752326</v>
      </c>
      <c r="E118" s="8">
        <v>1.9555327096808242</v>
      </c>
      <c r="F118" s="8">
        <v>2.4020461468496848</v>
      </c>
      <c r="G118" s="8">
        <v>5.1641632807452424</v>
      </c>
      <c r="H118" s="8">
        <v>6.4056776037813421</v>
      </c>
      <c r="I118" s="8">
        <v>5.8735945959481342</v>
      </c>
      <c r="J118" s="8">
        <v>5.4991795055660191</v>
      </c>
      <c r="K118" s="8">
        <v>4.7134206885547769</v>
      </c>
      <c r="L118" s="8">
        <v>1.344280394879064</v>
      </c>
      <c r="M118" s="8">
        <v>3.1034897783745805</v>
      </c>
      <c r="N118" s="8">
        <v>6.4018059444201896</v>
      </c>
      <c r="O118" s="8">
        <v>4.81201382086347</v>
      </c>
      <c r="P118" s="8">
        <v>-2.6731839226138447</v>
      </c>
      <c r="Q118" s="8">
        <v>6.5923197262891335</v>
      </c>
      <c r="R118" s="8">
        <v>2.1258275057428619</v>
      </c>
      <c r="S118" s="8">
        <v>2.8729363490739104</v>
      </c>
      <c r="T118" s="8">
        <v>5.6532239905625659</v>
      </c>
      <c r="U118" s="8">
        <v>3.2171701439245481</v>
      </c>
      <c r="V118" s="8">
        <v>0.72323239997420785</v>
      </c>
      <c r="W118" s="8">
        <v>0.33922498995850958</v>
      </c>
      <c r="X118" s="8">
        <v>1.1324911624162013</v>
      </c>
      <c r="Y118" s="8">
        <v>3.2027829729281905</v>
      </c>
      <c r="Z118" s="8">
        <v>2.7683814753784759</v>
      </c>
      <c r="AA118" s="8">
        <v>2.8543668867371679</v>
      </c>
      <c r="AB118" s="8">
        <v>3.1814303028523909</v>
      </c>
      <c r="AC118" s="8">
        <v>4.1440421244353587</v>
      </c>
      <c r="AD118" s="8">
        <v>3.3108619345500188</v>
      </c>
      <c r="AE118" s="8">
        <v>1.9004398274326633</v>
      </c>
      <c r="AF118" s="8">
        <v>1.4681756111360613</v>
      </c>
      <c r="AG118" s="8">
        <v>0.76580759943516341</v>
      </c>
      <c r="AH118" s="8">
        <v>-0.91340172194129821</v>
      </c>
      <c r="AI118" s="8">
        <v>2.1302154755529017</v>
      </c>
      <c r="AJ118" s="8">
        <v>2.885202350717492</v>
      </c>
      <c r="AK118" s="8">
        <v>1.2383283704836572</v>
      </c>
      <c r="AL118" s="8">
        <v>1.77635122351289</v>
      </c>
      <c r="AM118" s="8">
        <v>1.7813243736747069</v>
      </c>
      <c r="AN118" s="8">
        <v>1.6086347314111293</v>
      </c>
      <c r="AO118" s="8">
        <v>3.7399465330193919</v>
      </c>
      <c r="AP118" s="8">
        <v>1.8941239948127873</v>
      </c>
      <c r="AQ118" s="8">
        <v>0.10475951355985558</v>
      </c>
      <c r="AR118" s="8">
        <v>-0.3055087894633175</v>
      </c>
      <c r="AS118" s="8">
        <v>0.76931766335192719</v>
      </c>
      <c r="AT118" s="8">
        <v>0.32365624440696195</v>
      </c>
      <c r="AU118" s="8">
        <v>1.4851573595770162</v>
      </c>
      <c r="AV118" s="8">
        <v>0.97592213296337604</v>
      </c>
      <c r="AW118" s="8">
        <v>-1.6159406274292678</v>
      </c>
      <c r="AX118" s="8">
        <v>-5.7115083827665671</v>
      </c>
      <c r="AY118" s="8">
        <v>1.4009153429996246</v>
      </c>
      <c r="AZ118" s="8">
        <v>0.53428743958481562</v>
      </c>
      <c r="BA118" s="8">
        <v>-3.2420601199511481</v>
      </c>
      <c r="BB118" s="8">
        <v>-2.9724037999969823</v>
      </c>
      <c r="BC118" s="8">
        <v>-0.91781387975335349</v>
      </c>
      <c r="BD118" s="8">
        <v>0.87547740178612798</v>
      </c>
      <c r="BE118" s="8">
        <v>1.4656904443408365</v>
      </c>
      <c r="BF118" s="8">
        <v>1.8203338519222569</v>
      </c>
      <c r="BG118" s="8">
        <v>1.1178166197923503</v>
      </c>
      <c r="BH118" s="8">
        <v>1.6485033934782649</v>
      </c>
      <c r="BI118" s="8">
        <v>-8.5297282762295765</v>
      </c>
      <c r="BJ118" s="8">
        <v>8.8736682672513325</v>
      </c>
      <c r="BK118" s="8">
        <v>4.0637512839590642</v>
      </c>
      <c r="BL118">
        <f t="shared" ref="BL118" si="114">AVERAGE(B118:BK118)</f>
        <v>2.0544468235928854</v>
      </c>
    </row>
    <row r="119" spans="1:64" x14ac:dyDescent="0.25">
      <c r="A119" s="8" t="s">
        <v>223</v>
      </c>
      <c r="B119" s="8"/>
      <c r="C119" s="8"/>
      <c r="D119" s="8"/>
      <c r="E119" s="8"/>
      <c r="F119" s="8"/>
      <c r="G119" s="8"/>
      <c r="H119" s="8">
        <v>0.57044378814687491</v>
      </c>
      <c r="I119" s="8">
        <v>4.4820593334690102</v>
      </c>
      <c r="J119" s="8">
        <v>4.2852991829651899</v>
      </c>
      <c r="K119" s="8">
        <v>10.589016777079635</v>
      </c>
      <c r="L119" s="8">
        <v>0.98856885796425331</v>
      </c>
      <c r="M119" s="8">
        <v>16.212147818173904</v>
      </c>
      <c r="N119" s="8">
        <v>-6.9440966405491196</v>
      </c>
      <c r="O119" s="8">
        <v>-5.6627575403606443</v>
      </c>
      <c r="P119" s="8">
        <v>-1.6610061616354983</v>
      </c>
      <c r="Q119" s="8">
        <v>-7.9076190644236135</v>
      </c>
      <c r="R119" s="8">
        <v>-3.8034386215056486</v>
      </c>
      <c r="S119" s="8">
        <v>-1.2815041813774286</v>
      </c>
      <c r="T119" s="8">
        <v>-2.3022046031896224</v>
      </c>
      <c r="U119" s="8">
        <v>-6.9772664878846058</v>
      </c>
      <c r="V119" s="8">
        <v>1.1656494802734869</v>
      </c>
      <c r="W119" s="8">
        <v>0.54028547967980955</v>
      </c>
      <c r="X119" s="8">
        <v>0.39485283755828959</v>
      </c>
      <c r="Y119" s="8">
        <v>-2.9040397771896806</v>
      </c>
      <c r="Z119" s="8">
        <v>-4.1265474653921785</v>
      </c>
      <c r="AA119" s="8">
        <v>0.83374617959890429</v>
      </c>
      <c r="AB119" s="8">
        <v>6.9098100085143557</v>
      </c>
      <c r="AC119" s="8">
        <v>3.1548018676600691</v>
      </c>
      <c r="AD119" s="8">
        <v>6.33519620440903</v>
      </c>
      <c r="AE119" s="8">
        <v>3.3874587787389174</v>
      </c>
      <c r="AF119" s="8">
        <v>3.9759705841668165</v>
      </c>
      <c r="AG119" s="8">
        <v>1.0046145357494538</v>
      </c>
      <c r="AH119" s="8">
        <v>8.327497665843552</v>
      </c>
      <c r="AI119" s="8">
        <v>0.35820293967864814</v>
      </c>
      <c r="AJ119" s="8">
        <v>1.3225304909808528</v>
      </c>
      <c r="AK119" s="8">
        <v>-1.0413360780800645</v>
      </c>
      <c r="AL119" s="8">
        <v>-1.9940335395188242</v>
      </c>
      <c r="AM119" s="8">
        <v>-3.153799964785776</v>
      </c>
      <c r="AN119" s="8">
        <v>0.28078806954496827</v>
      </c>
      <c r="AO119" s="8">
        <v>0.26336085382723695</v>
      </c>
      <c r="AP119" s="8">
        <v>0.83538796172109642</v>
      </c>
      <c r="AQ119" s="8">
        <v>1.5009216854165572</v>
      </c>
      <c r="AR119" s="8">
        <v>3.1664484712050154</v>
      </c>
      <c r="AS119" s="8">
        <v>0.82939604901828545</v>
      </c>
      <c r="AT119" s="8">
        <v>0.40988244542508312</v>
      </c>
      <c r="AU119" s="8">
        <v>2.4095467013213892</v>
      </c>
      <c r="AV119" s="8">
        <v>0.99783375526074281</v>
      </c>
      <c r="AW119" s="8">
        <v>-1.1831202233602482</v>
      </c>
      <c r="AX119" s="8">
        <v>-4.7327833535491806</v>
      </c>
      <c r="AY119" s="8">
        <v>-1.8714826826704609</v>
      </c>
      <c r="AZ119" s="8">
        <v>1.2757294820999903</v>
      </c>
      <c r="BA119" s="8">
        <v>-1.1051269957288383</v>
      </c>
      <c r="BB119" s="8">
        <v>3.5165568855347829E-2</v>
      </c>
      <c r="BC119" s="8">
        <v>0.27708905342210244</v>
      </c>
      <c r="BD119" s="8">
        <v>0.56387601994953229</v>
      </c>
      <c r="BE119" s="8">
        <v>1.0768154281332869</v>
      </c>
      <c r="BF119" s="8">
        <v>0.7928182768943941</v>
      </c>
      <c r="BG119" s="8">
        <v>1.7645830243041587</v>
      </c>
      <c r="BH119" s="8">
        <v>0.82280159146641552</v>
      </c>
      <c r="BI119" s="8">
        <v>-10.133126742809537</v>
      </c>
      <c r="BJ119" s="8">
        <v>4.3329012934898685</v>
      </c>
      <c r="BK119" s="8">
        <v>5.2333542943936209</v>
      </c>
      <c r="BL119">
        <f t="shared" ref="BL119" si="115">AVERAGE(A119:BK119)</f>
        <v>0.58788504843552103</v>
      </c>
    </row>
    <row r="120" spans="1:64" x14ac:dyDescent="0.25">
      <c r="A120" s="8" t="s">
        <v>614</v>
      </c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8"/>
      <c r="N120" s="8"/>
      <c r="O120" s="8"/>
      <c r="P120" s="8"/>
      <c r="Q120" s="8"/>
      <c r="R120" s="8">
        <v>5.0432754258075079</v>
      </c>
      <c r="S120" s="8">
        <v>11.149785566922745</v>
      </c>
      <c r="T120" s="8">
        <v>16.905829808167965</v>
      </c>
      <c r="U120" s="8">
        <v>7.2315180947203572</v>
      </c>
      <c r="V120" s="8">
        <v>12.619290788962132</v>
      </c>
      <c r="W120" s="8">
        <v>2.5919047686549845</v>
      </c>
      <c r="X120" s="8">
        <v>-6.4359639696235718</v>
      </c>
      <c r="Y120" s="8">
        <v>-0.27480788697174319</v>
      </c>
      <c r="Z120" s="8">
        <v>-7.0050743089731213</v>
      </c>
      <c r="AA120" s="8">
        <v>0.8039648265953474</v>
      </c>
      <c r="AB120" s="8">
        <v>-2.2552659707580176</v>
      </c>
      <c r="AC120" s="8">
        <v>-3.1168051102358021</v>
      </c>
      <c r="AD120" s="8">
        <v>-14.875393721227979</v>
      </c>
      <c r="AE120" s="8">
        <v>-5.1361466159453926</v>
      </c>
      <c r="AF120" s="8">
        <v>-3.5404325845679949</v>
      </c>
      <c r="AG120" s="8">
        <v>8.4204471451958369</v>
      </c>
      <c r="AH120" s="8">
        <v>-0.86769545283121374</v>
      </c>
      <c r="AI120" s="8">
        <v>5.1052020606050519E-3</v>
      </c>
      <c r="AJ120" s="8">
        <v>1.9123143369613729</v>
      </c>
      <c r="AK120" s="8">
        <v>-1.2462916434604665</v>
      </c>
      <c r="AL120" s="8">
        <v>0.58068982372883227</v>
      </c>
      <c r="AM120" s="8">
        <v>0.6574218616438543</v>
      </c>
      <c r="AN120" s="8">
        <v>1.1681106790941982</v>
      </c>
      <c r="AO120" s="8">
        <v>2.0726471111670577</v>
      </c>
      <c r="AP120" s="8">
        <v>3.0856606464659819</v>
      </c>
      <c r="AQ120" s="8">
        <v>3.5335570529170184</v>
      </c>
      <c r="AR120" s="8">
        <v>1.8340058901812171</v>
      </c>
      <c r="AS120" s="8">
        <v>5.8923712839545033</v>
      </c>
      <c r="AT120" s="8">
        <v>5.3639387389327453</v>
      </c>
      <c r="AU120" s="8">
        <v>1.0295096471890446</v>
      </c>
      <c r="AV120" s="8">
        <v>1.5268214494691108</v>
      </c>
      <c r="AW120" s="8">
        <v>4.6434268691283052</v>
      </c>
      <c r="AX120" s="8">
        <v>2.7372096544036992</v>
      </c>
      <c r="AY120" s="8">
        <v>8.9336918225441764E-2</v>
      </c>
      <c r="AZ120" s="8">
        <v>0.15469804197788051</v>
      </c>
      <c r="BA120" s="8">
        <v>0.98232409572489132</v>
      </c>
      <c r="BB120" s="8">
        <v>-3.8301792727911561</v>
      </c>
      <c r="BC120" s="8">
        <v>-8.1174794882974197</v>
      </c>
      <c r="BD120" s="8">
        <v>-6.531007180469345</v>
      </c>
      <c r="BE120" s="8">
        <v>-2.8207452869668117</v>
      </c>
      <c r="BF120" s="8">
        <v>-4.1500684924812958E-2</v>
      </c>
      <c r="BG120" s="8">
        <v>-0.46313617388726414</v>
      </c>
      <c r="BH120" s="8">
        <v>-0.5200711024114355</v>
      </c>
      <c r="BI120" s="8">
        <v>-3.1844341917812784</v>
      </c>
      <c r="BJ120" s="8">
        <v>1.6142215428803723</v>
      </c>
      <c r="BK120" s="8">
        <v>1.1793275866157416</v>
      </c>
      <c r="BL120">
        <f t="shared" ref="BL120" si="116">AVERAGE(B120:BK120)</f>
        <v>0.75144096112225922</v>
      </c>
    </row>
    <row r="121" spans="1:64" x14ac:dyDescent="0.25">
      <c r="A121" s="8" t="s">
        <v>615</v>
      </c>
      <c r="B121" s="8">
        <v>11.044073040340336</v>
      </c>
      <c r="C121" s="8">
        <v>7.9017144206897427</v>
      </c>
      <c r="D121" s="8">
        <v>7.379857062833949</v>
      </c>
      <c r="E121" s="8">
        <v>10.52079209141661</v>
      </c>
      <c r="F121" s="8">
        <v>4.6864500164941916</v>
      </c>
      <c r="G121" s="8">
        <v>9.6323596305866346</v>
      </c>
      <c r="H121" s="8">
        <v>9.9388344991261306</v>
      </c>
      <c r="I121" s="8">
        <v>11.617428153246692</v>
      </c>
      <c r="J121" s="8">
        <v>11.148657322062647</v>
      </c>
      <c r="K121" s="8">
        <v>1.2818137873401128</v>
      </c>
      <c r="L121" s="8">
        <v>2.4266523567771969</v>
      </c>
      <c r="M121" s="8">
        <v>6.9054997222668391</v>
      </c>
      <c r="N121" s="8">
        <v>6.523023596594328</v>
      </c>
      <c r="O121" s="8">
        <v>-2.5298392000776175</v>
      </c>
      <c r="P121" s="8">
        <v>1.7878356419801662</v>
      </c>
      <c r="Q121" s="8">
        <v>2.86677809806082</v>
      </c>
      <c r="R121" s="8">
        <v>3.3846807147320845</v>
      </c>
      <c r="S121" s="8">
        <v>4.3182801146877381</v>
      </c>
      <c r="T121" s="8">
        <v>4.5947683069853582</v>
      </c>
      <c r="U121" s="8">
        <v>2.0104158573597317</v>
      </c>
      <c r="V121" s="8">
        <v>3.5038862937472004</v>
      </c>
      <c r="W121" s="8">
        <v>2.5658154192142604</v>
      </c>
      <c r="X121" s="8">
        <v>2.9118654130921868</v>
      </c>
      <c r="Y121" s="8">
        <v>3.7361564791634834</v>
      </c>
      <c r="Z121" s="8">
        <v>4.5036306149740284</v>
      </c>
      <c r="AA121" s="8">
        <v>2.7456152471712727</v>
      </c>
      <c r="AB121" s="8">
        <v>4.1456305884094178</v>
      </c>
      <c r="AC121" s="8">
        <v>6.218728553296387</v>
      </c>
      <c r="AD121" s="8">
        <v>4.5071701595246481</v>
      </c>
      <c r="AE121" s="8">
        <v>4.4936612041950923</v>
      </c>
      <c r="AF121" s="8">
        <v>3.1174946331544504</v>
      </c>
      <c r="AG121" s="8">
        <v>0.52674503620902158</v>
      </c>
      <c r="AH121" s="8">
        <v>-0.78137622813659391</v>
      </c>
      <c r="AI121" s="8">
        <v>0.80155968512541165</v>
      </c>
      <c r="AJ121" s="8">
        <v>2.3905195580515795</v>
      </c>
      <c r="AK121" s="8">
        <v>2.9001412343580029</v>
      </c>
      <c r="AL121" s="8">
        <v>0.74090595259883685</v>
      </c>
      <c r="AM121" s="8">
        <v>-1.5382440756550864</v>
      </c>
      <c r="AN121" s="8">
        <v>-0.51574059005513107</v>
      </c>
      <c r="AO121" s="8">
        <v>2.592891086508132</v>
      </c>
      <c r="AP121" s="8">
        <v>0.14451169008489728</v>
      </c>
      <c r="AQ121" s="8">
        <v>-0.19039201361297842</v>
      </c>
      <c r="AR121" s="8">
        <v>1.3180919624152523</v>
      </c>
      <c r="AS121" s="8">
        <v>2.1517233291860549</v>
      </c>
      <c r="AT121" s="8">
        <v>1.7943398006038791</v>
      </c>
      <c r="AU121" s="8">
        <v>1.3081271830090344</v>
      </c>
      <c r="AV121" s="8">
        <v>1.367422326037854</v>
      </c>
      <c r="AW121" s="8">
        <v>-1.2721099488706216</v>
      </c>
      <c r="AX121" s="8">
        <v>-5.6814523403118216</v>
      </c>
      <c r="AY121" s="8">
        <v>4.0792230484327376</v>
      </c>
      <c r="AZ121" s="8">
        <v>0.20925180281963662</v>
      </c>
      <c r="BA121" s="8">
        <v>1.5367866588459549</v>
      </c>
      <c r="BB121" s="8">
        <v>2.1523710656464345</v>
      </c>
      <c r="BC121" s="8">
        <v>0.42938112252039673</v>
      </c>
      <c r="BD121" s="8">
        <v>1.6684651171174494</v>
      </c>
      <c r="BE121" s="8">
        <v>0.80536282461616793</v>
      </c>
      <c r="BF121" s="8">
        <v>1.758611801614407</v>
      </c>
      <c r="BG121" s="8">
        <v>0.77116847143234679</v>
      </c>
      <c r="BH121" s="8">
        <v>-0.26217082858906338</v>
      </c>
      <c r="BI121" s="8">
        <v>-3.8647096696324326</v>
      </c>
      <c r="BJ121" s="8">
        <v>3.0321308280439041</v>
      </c>
      <c r="BK121" s="8">
        <v>1.4038223750517602</v>
      </c>
      <c r="BL121">
        <f t="shared" ref="BL121" si="117">AVERAGE(A121:BK121)</f>
        <v>2.930114324272767</v>
      </c>
    </row>
    <row r="122" spans="1:64" x14ac:dyDescent="0.25">
      <c r="A122" s="8" t="s">
        <v>616</v>
      </c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  <c r="AA122" s="8"/>
      <c r="AB122" s="8"/>
      <c r="AC122" s="8"/>
      <c r="AD122" s="8"/>
      <c r="AE122" s="8"/>
      <c r="AF122" s="8">
        <v>-11.561052830776688</v>
      </c>
      <c r="AG122" s="8">
        <v>-5.2273235407711667</v>
      </c>
      <c r="AH122" s="8">
        <v>-8.8761544113344115</v>
      </c>
      <c r="AI122" s="8">
        <v>-11.32841062928992</v>
      </c>
      <c r="AJ122" s="8">
        <v>-6.2873958890926787</v>
      </c>
      <c r="AK122" s="8">
        <v>2.0355154365638128</v>
      </c>
      <c r="AL122" s="8">
        <v>3.3170628982431793</v>
      </c>
      <c r="AM122" s="8">
        <v>-0.18968536212248921</v>
      </c>
      <c r="AN122" s="8">
        <v>3.6856008542842602</v>
      </c>
      <c r="AO122" s="8">
        <v>10.130116493922259</v>
      </c>
      <c r="AP122" s="8">
        <v>13.693193145579158</v>
      </c>
      <c r="AQ122" s="8">
        <v>9.7954702442044805</v>
      </c>
      <c r="AR122" s="8">
        <v>8.9329228438850521</v>
      </c>
      <c r="AS122" s="8">
        <v>8.8410193749892443</v>
      </c>
      <c r="AT122" s="8">
        <v>8.7291999499302477</v>
      </c>
      <c r="AU122" s="8">
        <v>9.5353279198541259</v>
      </c>
      <c r="AV122" s="8">
        <v>7.6614431350314476</v>
      </c>
      <c r="AW122" s="8">
        <v>1.3832363164047194</v>
      </c>
      <c r="AX122" s="8">
        <v>-0.78644220441962887</v>
      </c>
      <c r="AY122" s="8">
        <v>5.7942251141949868</v>
      </c>
      <c r="AZ122" s="8">
        <v>5.8735076629212131</v>
      </c>
      <c r="BA122" s="8">
        <v>3.334056065796446</v>
      </c>
      <c r="BB122" s="8">
        <v>4.48511703230308</v>
      </c>
      <c r="BC122" s="8">
        <v>2.6767209296087628</v>
      </c>
      <c r="BD122" s="8">
        <v>-0.2682671170613844</v>
      </c>
      <c r="BE122" s="8">
        <v>-0.32751463428422767</v>
      </c>
      <c r="BF122" s="8">
        <v>2.6934321363007285</v>
      </c>
      <c r="BG122" s="8">
        <v>2.740536373006691</v>
      </c>
      <c r="BH122" s="8">
        <v>3.1610115408645925</v>
      </c>
      <c r="BI122" s="8">
        <v>-3.757983450501257</v>
      </c>
      <c r="BJ122" s="8">
        <v>2.9533813583408062</v>
      </c>
      <c r="BK122" s="8">
        <v>-6.6009593735032013E-2</v>
      </c>
      <c r="BL122">
        <f t="shared" ref="BL122" si="118">AVERAGE(B122:BK122)</f>
        <v>2.2742455363387628</v>
      </c>
    </row>
    <row r="123" spans="1:64" x14ac:dyDescent="0.25">
      <c r="A123" s="8" t="s">
        <v>23</v>
      </c>
      <c r="B123" s="8">
        <v>-11.167245992205011</v>
      </c>
      <c r="C123" s="8">
        <v>5.3203318896759555</v>
      </c>
      <c r="D123" s="8">
        <v>4.6056355043950532</v>
      </c>
      <c r="E123" s="8">
        <v>0.90172608964647338</v>
      </c>
      <c r="F123" s="8">
        <v>-1.9968709953214727</v>
      </c>
      <c r="G123" s="8">
        <v>10.21791234236386</v>
      </c>
      <c r="H123" s="8">
        <v>-0.67615175893510582</v>
      </c>
      <c r="I123" s="8">
        <v>3.7828837850896377</v>
      </c>
      <c r="J123" s="8">
        <v>3.7964251832776341</v>
      </c>
      <c r="K123" s="8">
        <v>-8.2582519998525044</v>
      </c>
      <c r="L123" s="8">
        <v>17.806173623246792</v>
      </c>
      <c r="M123" s="8">
        <v>13.049680832212232</v>
      </c>
      <c r="N123" s="8">
        <v>2.2658204000268114</v>
      </c>
      <c r="O123" s="8">
        <v>0.56986920711878497</v>
      </c>
      <c r="P123" s="8">
        <v>-2.4280367451529798</v>
      </c>
      <c r="Q123" s="8">
        <v>-1.1083518457242576</v>
      </c>
      <c r="R123" s="8">
        <v>5.8866813489266718</v>
      </c>
      <c r="S123" s="8">
        <v>3.2979860209810425</v>
      </c>
      <c r="T123" s="8">
        <v>3.9419155058389492</v>
      </c>
      <c r="U123" s="8">
        <v>1.8965071385522094</v>
      </c>
      <c r="V123" s="8">
        <v>7.1430388571982917E-2</v>
      </c>
      <c r="W123" s="8">
        <v>-2.1402654841268429</v>
      </c>
      <c r="X123" s="8">
        <v>-2.3799538629123163</v>
      </c>
      <c r="Y123" s="8">
        <v>-1.954638258977198</v>
      </c>
      <c r="Z123" s="8">
        <v>0.55267343750465159</v>
      </c>
      <c r="AA123" s="8">
        <v>3.4099288550627733</v>
      </c>
      <c r="AB123" s="8">
        <v>2.2783062269854781</v>
      </c>
      <c r="AC123" s="8">
        <v>2.5493552516818454</v>
      </c>
      <c r="AD123" s="8">
        <v>1.1285589156558871</v>
      </c>
      <c r="AE123" s="8">
        <v>0.70822989393042235</v>
      </c>
      <c r="AF123" s="8">
        <v>-1.767740165400852</v>
      </c>
      <c r="AG123" s="8">
        <v>-3.766723222185135</v>
      </c>
      <c r="AH123" s="8">
        <v>-2.5560334283153594</v>
      </c>
      <c r="AI123" s="8">
        <v>-0.28086993951004047</v>
      </c>
      <c r="AJ123" s="8">
        <v>1.5138815890832262</v>
      </c>
      <c r="AK123" s="8">
        <v>1.3659344374874252</v>
      </c>
      <c r="AL123" s="8">
        <v>-2.1766132876094844</v>
      </c>
      <c r="AM123" s="8">
        <v>0.54958937585578838</v>
      </c>
      <c r="AN123" s="8">
        <v>-0.52069298920785911</v>
      </c>
      <c r="AO123" s="8">
        <v>-2.2908937140500854</v>
      </c>
      <c r="AP123" s="8">
        <v>0.68371859988110373</v>
      </c>
      <c r="AQ123" s="8">
        <v>-2.4575385708335631</v>
      </c>
      <c r="AR123" s="8">
        <v>-7.7112602602895208E-2</v>
      </c>
      <c r="AS123" s="8">
        <v>2.0086928804448974</v>
      </c>
      <c r="AT123" s="8">
        <v>2.8007234201364355</v>
      </c>
      <c r="AU123" s="8">
        <v>3.3518897737922799</v>
      </c>
      <c r="AV123" s="8">
        <v>3.7282567431863356</v>
      </c>
      <c r="AW123" s="8">
        <v>-2.7094494044010702</v>
      </c>
      <c r="AX123" s="8">
        <v>0.29317394668173336</v>
      </c>
      <c r="AY123" s="8">
        <v>5.0563909001191121</v>
      </c>
      <c r="AZ123" s="8">
        <v>2.3664197348974341</v>
      </c>
      <c r="BA123" s="8">
        <v>1.9604009872781631</v>
      </c>
      <c r="BB123" s="8">
        <v>1.326292506597639</v>
      </c>
      <c r="BC123" s="8">
        <v>2.6381899295034827</v>
      </c>
      <c r="BD123" s="8">
        <v>2.6833174250999576</v>
      </c>
      <c r="BE123" s="8">
        <v>1.943668144202789</v>
      </c>
      <c r="BF123" s="8">
        <v>1.6031466161957439</v>
      </c>
      <c r="BG123" s="8">
        <v>3.5220844351557759</v>
      </c>
      <c r="BH123" s="8">
        <v>3.0549578495191696</v>
      </c>
      <c r="BI123" s="8">
        <v>-2.2569795027444428</v>
      </c>
      <c r="BJ123" s="8">
        <v>5.5204363042203681</v>
      </c>
      <c r="BK123" s="8">
        <v>2.8635712107788436</v>
      </c>
      <c r="BL123">
        <f t="shared" ref="BL123" si="119">AVERAGE(A123:BK123)</f>
        <v>1.3855218529160382</v>
      </c>
    </row>
    <row r="124" spans="1:64" x14ac:dyDescent="0.25">
      <c r="A124" s="8" t="s">
        <v>617</v>
      </c>
      <c r="B124" s="8"/>
      <c r="C124" s="8"/>
      <c r="D124" s="8"/>
      <c r="E124" s="8"/>
      <c r="F124" s="8"/>
      <c r="G124" s="8"/>
      <c r="H124" s="8"/>
      <c r="I124" s="8"/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  <c r="AA124" s="8"/>
      <c r="AB124" s="8">
        <v>1.353404763859416</v>
      </c>
      <c r="AC124" s="8">
        <v>11.219619895955944</v>
      </c>
      <c r="AD124" s="8">
        <v>0.66356015330886464</v>
      </c>
      <c r="AE124" s="8">
        <v>3.6880115907161013</v>
      </c>
      <c r="AF124" s="8">
        <v>-9.4370831745825967</v>
      </c>
      <c r="AG124" s="8">
        <v>-14.826277380863701</v>
      </c>
      <c r="AH124" s="8">
        <v>-15.483660781725945</v>
      </c>
      <c r="AI124" s="8">
        <v>-20.056839696849167</v>
      </c>
      <c r="AJ124" s="8">
        <v>-6.363279165786679</v>
      </c>
      <c r="AK124" s="8">
        <v>5.5112273748110709</v>
      </c>
      <c r="AL124" s="8">
        <v>8.3237716383615492</v>
      </c>
      <c r="AM124" s="8">
        <v>0.567202166702657</v>
      </c>
      <c r="AN124" s="8">
        <v>2.1267786965725861</v>
      </c>
      <c r="AO124" s="8">
        <v>4.1948241546327978</v>
      </c>
      <c r="AP124" s="8">
        <v>4.3269964963189977</v>
      </c>
      <c r="AQ124" s="8">
        <v>-0.93086578818748933</v>
      </c>
      <c r="AR124" s="8">
        <v>5.9140016016546895</v>
      </c>
      <c r="AS124" s="8">
        <v>5.7394799018153861</v>
      </c>
      <c r="AT124" s="8">
        <v>-1.2950748704850241</v>
      </c>
      <c r="AU124" s="8">
        <v>2.0004263879090018</v>
      </c>
      <c r="AV124" s="8">
        <v>7.5127434649636911</v>
      </c>
      <c r="AW124" s="8">
        <v>7.3764404929729892</v>
      </c>
      <c r="AX124" s="8">
        <v>1.6516513956220251</v>
      </c>
      <c r="AY124" s="8">
        <v>-1.6517528742934928</v>
      </c>
      <c r="AZ124" s="8">
        <v>4.674715628688574</v>
      </c>
      <c r="BA124" s="8">
        <v>-1.7381425842653613</v>
      </c>
      <c r="BB124" s="8">
        <v>8.7357892727169428</v>
      </c>
      <c r="BC124" s="8">
        <v>1.9579969709442793</v>
      </c>
      <c r="BD124" s="8">
        <v>1.7588644098530182</v>
      </c>
      <c r="BE124" s="8">
        <v>2.2318052657172416</v>
      </c>
      <c r="BF124" s="8">
        <v>2.7340918914825068</v>
      </c>
      <c r="BG124" s="8">
        <v>1.7132091060236121</v>
      </c>
      <c r="BH124" s="8">
        <v>2.4393352070786136</v>
      </c>
      <c r="BI124" s="8">
        <v>-8.8945468828450629</v>
      </c>
      <c r="BJ124" s="8">
        <v>2.492922239068136</v>
      </c>
      <c r="BK124" s="8">
        <v>3.2599026837199006</v>
      </c>
      <c r="BL124">
        <f t="shared" ref="BL124" si="120">AVERAGE(B124:BK124)</f>
        <v>0.65253471254405759</v>
      </c>
    </row>
    <row r="125" spans="1:64" x14ac:dyDescent="0.25">
      <c r="A125" s="8" t="s">
        <v>618</v>
      </c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  <c r="AB125" s="8"/>
      <c r="AC125" s="8"/>
      <c r="AD125" s="8"/>
      <c r="AE125" s="8"/>
      <c r="AF125" s="8"/>
      <c r="AG125" s="8"/>
      <c r="AH125" s="8"/>
      <c r="AI125" s="8">
        <v>-37.216170966846896</v>
      </c>
      <c r="AJ125" s="8">
        <v>7.0533535109354517</v>
      </c>
      <c r="AK125" s="8">
        <v>3.4061431803982742</v>
      </c>
      <c r="AL125" s="8">
        <v>1.7415622437538758</v>
      </c>
      <c r="AM125" s="8">
        <v>2.5509815756864072</v>
      </c>
      <c r="AN125" s="8">
        <v>10.52753236812552</v>
      </c>
      <c r="AO125" s="8">
        <v>7.9983038166948432</v>
      </c>
      <c r="AP125" s="8">
        <v>6.2257011005695659</v>
      </c>
      <c r="AQ125" s="8">
        <v>4.6819418405375473</v>
      </c>
      <c r="AR125" s="8">
        <v>6.5888325764146884</v>
      </c>
      <c r="AS125" s="8">
        <v>8.4021562692019955</v>
      </c>
      <c r="AT125" s="8">
        <v>11.281916783156461</v>
      </c>
      <c r="AU125" s="8">
        <v>8.8709314662456933</v>
      </c>
      <c r="AV125" s="8">
        <v>8.3079366094588067</v>
      </c>
      <c r="AW125" s="8">
        <v>4.9386431206549446</v>
      </c>
      <c r="AX125" s="8">
        <v>-1.4111807160916356</v>
      </c>
      <c r="AY125" s="8">
        <v>4.4301492054347023</v>
      </c>
      <c r="AZ125" s="8">
        <v>5.5241752044689036</v>
      </c>
      <c r="BA125" s="8">
        <v>5.7692860828857562</v>
      </c>
      <c r="BB125" s="8">
        <v>5.8318605235263732</v>
      </c>
      <c r="BC125" s="8">
        <v>5.6553768485070748</v>
      </c>
      <c r="BD125" s="8">
        <v>5.5316846841045901</v>
      </c>
      <c r="BE125" s="8">
        <v>5.5162062313952873</v>
      </c>
      <c r="BF125" s="8">
        <v>5.6038754595049198</v>
      </c>
      <c r="BG125" s="8">
        <v>6.1644759859862432</v>
      </c>
      <c r="BH125" s="8">
        <v>5.8486196942538697</v>
      </c>
      <c r="BI125" s="8">
        <v>-4.2136537553840583</v>
      </c>
      <c r="BJ125" s="8">
        <v>1.8329580171935049</v>
      </c>
      <c r="BK125" s="8">
        <v>4.1174906946827434</v>
      </c>
      <c r="BL125">
        <f t="shared" ref="BL125" si="121">AVERAGE(A125:BK125)</f>
        <v>3.8469341260501877</v>
      </c>
    </row>
    <row r="126" spans="1:64" x14ac:dyDescent="0.25">
      <c r="A126" s="8" t="s">
        <v>239</v>
      </c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>
        <v>-4.1229041763882464</v>
      </c>
      <c r="M126" s="8">
        <v>10.065388444648775</v>
      </c>
      <c r="N126" s="8">
        <v>18.930566704258382</v>
      </c>
      <c r="O126" s="8">
        <v>44.456487196953532</v>
      </c>
      <c r="P126" s="8">
        <v>5.8270857059260521</v>
      </c>
      <c r="Q126" s="8">
        <v>-26.325029150910453</v>
      </c>
      <c r="R126" s="8">
        <v>-3.9501066748956077</v>
      </c>
      <c r="S126" s="8">
        <v>1.7886703688153887</v>
      </c>
      <c r="T126" s="8">
        <v>-12.043524577579646</v>
      </c>
      <c r="U126" s="8">
        <v>-17.932838393466639</v>
      </c>
      <c r="V126" s="8">
        <v>-1.7163636363636243</v>
      </c>
      <c r="W126" s="8">
        <v>-0.87261165640970262</v>
      </c>
      <c r="X126" s="8">
        <v>-4.3916279412554218</v>
      </c>
      <c r="Y126" s="8">
        <v>-7.8306095019186728E-2</v>
      </c>
      <c r="Z126" s="8">
        <v>-6.4263281765305607</v>
      </c>
      <c r="AA126" s="8">
        <v>-1.368998839339568</v>
      </c>
      <c r="AB126" s="8">
        <v>-1.4981663103070986</v>
      </c>
      <c r="AC126" s="8">
        <v>6.5332927178899212</v>
      </c>
      <c r="AD126" s="8">
        <v>-5.6721659195842449</v>
      </c>
      <c r="AE126" s="8">
        <v>-3.096978213411802</v>
      </c>
      <c r="AF126" s="8">
        <v>-1.9422544771054078</v>
      </c>
      <c r="AG126" s="8">
        <v>-0.79198586960463047</v>
      </c>
      <c r="AH126" s="8">
        <v>-0.65062647769082105</v>
      </c>
      <c r="AI126" s="8">
        <v>0.24004835766109522</v>
      </c>
      <c r="AJ126" s="8">
        <v>-1.4935997349075194</v>
      </c>
      <c r="AK126" s="8">
        <v>3.6258810972938704E-2</v>
      </c>
      <c r="AL126" s="8">
        <v>-0.11323559646375259</v>
      </c>
      <c r="AM126" s="8">
        <v>4.6983199611012623</v>
      </c>
      <c r="AN126" s="8">
        <v>-3.2124058278556475</v>
      </c>
      <c r="AO126" s="8">
        <v>4.4115039515457255</v>
      </c>
      <c r="AP126" s="8">
        <v>-3.3262249460210995</v>
      </c>
      <c r="AQ126" s="8">
        <v>1.6881253731343122</v>
      </c>
      <c r="AR126" s="8">
        <v>-5.1065763659806862E-2</v>
      </c>
      <c r="AS126" s="8">
        <v>-3.5942376740100173</v>
      </c>
      <c r="AT126" s="8">
        <v>2.8774887089480643</v>
      </c>
      <c r="AU126" s="8">
        <v>-1.9657586808500298</v>
      </c>
      <c r="AV126" s="8">
        <v>0.11925358448961276</v>
      </c>
      <c r="AW126" s="8">
        <v>-3.9447739304837626</v>
      </c>
      <c r="AX126" s="8">
        <v>-1.1277220615699974</v>
      </c>
      <c r="AY126" s="8">
        <v>-2.9505357345398124</v>
      </c>
      <c r="AZ126" s="8">
        <v>2.5023857423690288E-2</v>
      </c>
      <c r="BA126" s="8">
        <v>3.4905957244152575</v>
      </c>
      <c r="BB126" s="8">
        <v>2.605277687037642</v>
      </c>
      <c r="BC126" s="8">
        <v>-2.5361704350110017</v>
      </c>
      <c r="BD126" s="8">
        <v>8.2441251625140239</v>
      </c>
      <c r="BE126" s="8">
        <v>-1.9947930492453452</v>
      </c>
      <c r="BF126" s="8">
        <v>-1.3530296444791929</v>
      </c>
      <c r="BG126" s="8">
        <v>3.4809751269824289</v>
      </c>
      <c r="BH126" s="8">
        <v>-3.7213810908484959</v>
      </c>
      <c r="BI126" s="8">
        <v>-3.3853720803101623</v>
      </c>
      <c r="BJ126" s="8">
        <v>5.8472058676596106</v>
      </c>
      <c r="BK126" s="8">
        <v>-0.26239312820045768</v>
      </c>
      <c r="BL126">
        <f t="shared" ref="BL126" si="122">AVERAGE(B126:BK126)</f>
        <v>-4.8996589460404749E-2</v>
      </c>
    </row>
    <row r="127" spans="1:64" x14ac:dyDescent="0.25">
      <c r="A127" s="8" t="s">
        <v>619</v>
      </c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>
        <v>4.2398148409970986</v>
      </c>
      <c r="T127" s="8">
        <v>8.0625940456974234</v>
      </c>
      <c r="U127" s="8">
        <v>8.8955509259183003</v>
      </c>
      <c r="V127" s="8">
        <v>1.8873395372598338</v>
      </c>
      <c r="W127" s="8">
        <v>0.92132056446621391</v>
      </c>
      <c r="X127" s="8">
        <v>1.6475238444607356</v>
      </c>
      <c r="Y127" s="8">
        <v>9.430943786772005</v>
      </c>
      <c r="Z127" s="8">
        <v>9.157932165194012</v>
      </c>
      <c r="AA127" s="8">
        <v>11.531837684681932</v>
      </c>
      <c r="AB127" s="8">
        <v>7.246735979803077</v>
      </c>
      <c r="AC127" s="8">
        <v>10.007803062889693</v>
      </c>
      <c r="AD127" s="8">
        <v>6.3263702928550742</v>
      </c>
      <c r="AE127" s="8">
        <v>5.796050156154493</v>
      </c>
      <c r="AF127" s="8">
        <v>-1.6371542460321393</v>
      </c>
      <c r="AG127" s="8">
        <v>3.3563016339994505</v>
      </c>
      <c r="AH127" s="8">
        <v>5.392422397641127</v>
      </c>
      <c r="AI127" s="8">
        <v>3.9127723033780342</v>
      </c>
      <c r="AJ127" s="8">
        <v>4.0234400643321777</v>
      </c>
      <c r="AK127" s="8">
        <v>4.499449103193669</v>
      </c>
      <c r="AL127" s="8">
        <v>5.4561227814833018</v>
      </c>
      <c r="AM127" s="8">
        <v>-1.7781906790890076</v>
      </c>
      <c r="AN127" s="8">
        <v>1.8497618837001397</v>
      </c>
      <c r="AO127" s="8">
        <v>8.5033080488798589</v>
      </c>
      <c r="AP127" s="8">
        <v>4.0518219181181081</v>
      </c>
      <c r="AQ127" s="8">
        <v>0.75859729650819929</v>
      </c>
      <c r="AR127" s="8">
        <v>-4.2789209756042084</v>
      </c>
      <c r="AS127" s="8">
        <v>3.6636833797487895</v>
      </c>
      <c r="AT127" s="8">
        <v>9.3922908152983808</v>
      </c>
      <c r="AU127" s="8">
        <v>2.822493526371801</v>
      </c>
      <c r="AV127" s="8">
        <v>0.29889680855920631</v>
      </c>
      <c r="AW127" s="8">
        <v>10.846095776423525</v>
      </c>
      <c r="AX127" s="8">
        <v>-3.6449384402173877</v>
      </c>
      <c r="AY127" s="8">
        <v>-0.20295071300049017</v>
      </c>
      <c r="AZ127" s="8">
        <v>1.2364606889880605</v>
      </c>
      <c r="BA127" s="8">
        <v>-0.83006052408526898</v>
      </c>
      <c r="BB127" s="8">
        <v>5.6213017622487058</v>
      </c>
      <c r="BC127" s="8">
        <v>7.5319529980404809</v>
      </c>
      <c r="BD127" s="8">
        <v>0.71190742508558458</v>
      </c>
      <c r="BE127" s="8">
        <v>3.9270073423437708</v>
      </c>
      <c r="BF127" s="8">
        <v>2.4394479691054016E-2</v>
      </c>
      <c r="BG127" s="8">
        <v>2.1041156134211576</v>
      </c>
      <c r="BH127" s="8">
        <v>4.1563438688464487</v>
      </c>
      <c r="BI127" s="8">
        <v>-14.433979080881869</v>
      </c>
      <c r="BJ127" s="8">
        <v>-0.81659333488781272</v>
      </c>
      <c r="BK127" s="8">
        <v>8.728728461401559</v>
      </c>
      <c r="BL127">
        <f t="shared" ref="BL127" si="123">AVERAGE(A127:BK127)</f>
        <v>3.5644155393567605</v>
      </c>
    </row>
    <row r="128" spans="1:64" x14ac:dyDescent="0.25">
      <c r="A128" s="8" t="s">
        <v>620</v>
      </c>
      <c r="B128" s="8">
        <v>3.8095547622288137</v>
      </c>
      <c r="C128" s="8">
        <v>0.96664237445753542</v>
      </c>
      <c r="D128" s="8">
        <v>6.0264258742795249</v>
      </c>
      <c r="E128" s="8">
        <v>6.6477695176412084</v>
      </c>
      <c r="F128" s="8">
        <v>4.6246224453243059</v>
      </c>
      <c r="G128" s="8">
        <v>9.2131018764903416</v>
      </c>
      <c r="H128" s="8">
        <v>6.5620893739758657</v>
      </c>
      <c r="I128" s="8">
        <v>10.570155274121106</v>
      </c>
      <c r="J128" s="8">
        <v>11.997471227135208</v>
      </c>
      <c r="K128" s="8">
        <v>7.6750525285142572</v>
      </c>
      <c r="L128" s="8">
        <v>8.3876428794463038</v>
      </c>
      <c r="M128" s="8">
        <v>5.2217689337706616</v>
      </c>
      <c r="N128" s="8">
        <v>12.884442118628783</v>
      </c>
      <c r="O128" s="8">
        <v>7.6521908682136512</v>
      </c>
      <c r="P128" s="8">
        <v>6.0412350593103383</v>
      </c>
      <c r="Q128" s="8">
        <v>11.42815462785083</v>
      </c>
      <c r="R128" s="8">
        <v>10.598201529084477</v>
      </c>
      <c r="S128" s="8">
        <v>9.2801307300099722</v>
      </c>
      <c r="T128" s="8">
        <v>7.0352593379445523</v>
      </c>
      <c r="U128" s="8">
        <v>-3.1666205216750711</v>
      </c>
      <c r="V128" s="8">
        <v>5.5859026676615855</v>
      </c>
      <c r="W128" s="8">
        <v>6.6766189145382384</v>
      </c>
      <c r="X128" s="8">
        <v>11.71702140972333</v>
      </c>
      <c r="Y128" s="8">
        <v>9.1957957603706859</v>
      </c>
      <c r="Z128" s="8">
        <v>6.782329339527422</v>
      </c>
      <c r="AA128" s="8">
        <v>10.225351920763529</v>
      </c>
      <c r="AB128" s="8">
        <v>11.618665630403441</v>
      </c>
      <c r="AC128" s="8">
        <v>10.896495191322614</v>
      </c>
      <c r="AD128" s="8">
        <v>6.0190630970171668</v>
      </c>
      <c r="AE128" s="8">
        <v>8.80042947047626</v>
      </c>
      <c r="AF128" s="8">
        <v>9.6869989293583814</v>
      </c>
      <c r="AG128" s="8">
        <v>5.1007816958350531</v>
      </c>
      <c r="AH128" s="8">
        <v>5.7972855170931581</v>
      </c>
      <c r="AI128" s="8">
        <v>8.1747641513817797</v>
      </c>
      <c r="AJ128" s="8">
        <v>8.5171530445416153</v>
      </c>
      <c r="AK128" s="8">
        <v>6.8676244884239566</v>
      </c>
      <c r="AL128" s="8">
        <v>5.1796297658261778</v>
      </c>
      <c r="AM128" s="8">
        <v>-5.8118196273288021</v>
      </c>
      <c r="AN128" s="8">
        <v>10.677450583537791</v>
      </c>
      <c r="AO128" s="8">
        <v>8.152689659585306</v>
      </c>
      <c r="AP128" s="8">
        <v>4.0510064029760713</v>
      </c>
      <c r="AQ128" s="8">
        <v>7.1043331095484348</v>
      </c>
      <c r="AR128" s="8">
        <v>2.6140398272663958</v>
      </c>
      <c r="AS128" s="8">
        <v>4.7812861532405151</v>
      </c>
      <c r="AT128" s="8">
        <v>4.0876451466190389</v>
      </c>
      <c r="AU128" s="8">
        <v>4.71292765493601</v>
      </c>
      <c r="AV128" s="8">
        <v>5.2663611457193156</v>
      </c>
      <c r="AW128" s="8">
        <v>2.233752259771677</v>
      </c>
      <c r="AX128" s="8">
        <v>0.27526898032958513</v>
      </c>
      <c r="AY128" s="8">
        <v>6.274019888653882</v>
      </c>
      <c r="AZ128" s="8">
        <v>2.8914119943402596</v>
      </c>
      <c r="BA128" s="8">
        <v>1.8655994959656255</v>
      </c>
      <c r="BB128" s="8">
        <v>2.6961509612895469</v>
      </c>
      <c r="BC128" s="8">
        <v>2.5562195088349711</v>
      </c>
      <c r="BD128" s="8">
        <v>2.2684294006858181</v>
      </c>
      <c r="BE128" s="8">
        <v>2.5391447288434961</v>
      </c>
      <c r="BF128" s="8">
        <v>2.8701969615114677</v>
      </c>
      <c r="BG128" s="8">
        <v>2.4622462161331384</v>
      </c>
      <c r="BH128" s="8">
        <v>1.8889146004306951</v>
      </c>
      <c r="BI128" s="8">
        <v>-0.84621223779923582</v>
      </c>
      <c r="BJ128" s="8">
        <v>4.4888997881243284</v>
      </c>
      <c r="BK128" s="8">
        <v>2.8447347517454062</v>
      </c>
      <c r="BL128">
        <f t="shared" ref="BL128" si="124">AVERAGE(B128:BK128)</f>
        <v>5.8587403091286738</v>
      </c>
    </row>
    <row r="129" spans="1:64" x14ac:dyDescent="0.25">
      <c r="A129" s="8" t="s">
        <v>162</v>
      </c>
      <c r="B129" s="8"/>
      <c r="C129" s="8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  <c r="AB129" s="8"/>
      <c r="AC129" s="8"/>
      <c r="AD129" s="8"/>
      <c r="AE129" s="8"/>
      <c r="AF129" s="8"/>
      <c r="AG129" s="8"/>
      <c r="AH129" s="8">
        <v>31.315592770227056</v>
      </c>
      <c r="AI129" s="8">
        <v>9.264680732119885</v>
      </c>
      <c r="AJ129" s="8">
        <v>3.9640428434673254</v>
      </c>
      <c r="AK129" s="8">
        <v>-2.2356249472764631</v>
      </c>
      <c r="AL129" s="8">
        <v>-0.90954849484883482</v>
      </c>
      <c r="AM129" s="8">
        <v>0.35338096662702867</v>
      </c>
      <c r="AN129" s="8">
        <v>-4.8169547036612812</v>
      </c>
      <c r="AO129" s="8">
        <v>1.5847502057911811</v>
      </c>
      <c r="AP129" s="8">
        <v>-2.6432652052488521</v>
      </c>
      <c r="AQ129" s="8">
        <v>0.21220915397660178</v>
      </c>
      <c r="AR129" s="8">
        <v>14.303299855476894</v>
      </c>
      <c r="AS129" s="8">
        <v>7.579610784590443</v>
      </c>
      <c r="AT129" s="8">
        <v>6.5554966157057635</v>
      </c>
      <c r="AU129" s="8">
        <v>1.6916014574946701</v>
      </c>
      <c r="AV129" s="8">
        <v>-6.9993092337000462E-2</v>
      </c>
      <c r="AW129" s="8">
        <v>-3.0932247054017665</v>
      </c>
      <c r="AX129" s="8">
        <v>-11.883218069405302</v>
      </c>
      <c r="AY129" s="8">
        <v>-7.2729197083999821</v>
      </c>
      <c r="AZ129" s="8">
        <v>2.6378470301775252</v>
      </c>
      <c r="BA129" s="8">
        <v>-1.2529628957445453</v>
      </c>
      <c r="BB129" s="8">
        <v>-5.8368044063983717</v>
      </c>
      <c r="BC129" s="8">
        <v>-2.5734220128469332</v>
      </c>
      <c r="BD129" s="8">
        <v>-3.1941744177538709</v>
      </c>
      <c r="BE129" s="8">
        <v>-0.61701596014640359</v>
      </c>
      <c r="BF129" s="8">
        <v>-6.4866737410414004</v>
      </c>
      <c r="BG129" s="8">
        <v>-2.1282759320323237</v>
      </c>
      <c r="BH129" s="8">
        <v>-3.3267457493552683</v>
      </c>
      <c r="BI129" s="8">
        <v>-7.169356849385295</v>
      </c>
      <c r="BJ129" s="8">
        <v>3.772677309967932</v>
      </c>
      <c r="BK129" s="8">
        <v>8.3823852278302837</v>
      </c>
      <c r="BL129">
        <f t="shared" ref="BL129" si="125">AVERAGE(A129:BK129)</f>
        <v>0.8702464687389565</v>
      </c>
    </row>
    <row r="130" spans="1:64" x14ac:dyDescent="0.25">
      <c r="A130" s="8" t="s">
        <v>621</v>
      </c>
      <c r="B130" s="8">
        <v>3.2246811384427616</v>
      </c>
      <c r="C130" s="8">
        <v>1.4589367110532976</v>
      </c>
      <c r="D130" s="8">
        <v>-1.0481809341500821</v>
      </c>
      <c r="E130" s="8">
        <v>4.6571443127267287</v>
      </c>
      <c r="F130" s="8">
        <v>2.9909166591096721</v>
      </c>
      <c r="G130" s="8">
        <v>1.8383580585589243</v>
      </c>
      <c r="H130" s="8">
        <v>1.7130190214930963</v>
      </c>
      <c r="I130" s="8">
        <v>4.6784753617261003</v>
      </c>
      <c r="J130" s="8">
        <v>4.1967621746853041</v>
      </c>
      <c r="K130" s="8">
        <v>4.1525040089969139</v>
      </c>
      <c r="L130" s="8">
        <v>4.3484998798356145</v>
      </c>
      <c r="M130" s="8">
        <v>5.1040422362791134</v>
      </c>
      <c r="N130" s="8">
        <v>6.0779619491371619</v>
      </c>
      <c r="O130" s="8">
        <v>4.1016669222130133</v>
      </c>
      <c r="P130" s="8">
        <v>1.7855475925357069</v>
      </c>
      <c r="Q130" s="8">
        <v>3.0512985973246742</v>
      </c>
      <c r="R130" s="8">
        <v>2.3171546631425457</v>
      </c>
      <c r="S130" s="8">
        <v>1.8752414910128579</v>
      </c>
      <c r="T130" s="8">
        <v>4.8834060081062773</v>
      </c>
      <c r="U130" s="8">
        <v>4.2327564418281156</v>
      </c>
      <c r="V130" s="8">
        <v>-1.1286409904540875</v>
      </c>
      <c r="W130" s="8">
        <v>-1.8616000698236235</v>
      </c>
      <c r="X130" s="8">
        <v>-4.1393128453913448</v>
      </c>
      <c r="Y130" s="8">
        <v>1.76383518642929</v>
      </c>
      <c r="Z130" s="8">
        <v>1.0608309020575462</v>
      </c>
      <c r="AA130" s="8">
        <v>1.3306083040718306</v>
      </c>
      <c r="AB130" s="8">
        <v>1.1701941497032919</v>
      </c>
      <c r="AC130" s="8">
        <v>-1.5452228096019383</v>
      </c>
      <c r="AD130" s="8">
        <v>-0.50003276210162539</v>
      </c>
      <c r="AE130" s="8">
        <v>-2.3210080802499817</v>
      </c>
      <c r="AF130" s="8">
        <v>0.91039815387195233</v>
      </c>
      <c r="AG130" s="8">
        <v>0.31135114907363004</v>
      </c>
      <c r="AH130" s="8">
        <v>2.5265206117741883</v>
      </c>
      <c r="AI130" s="8">
        <v>3.4578711823014743</v>
      </c>
      <c r="AJ130" s="8">
        <v>-1.2687033789025861</v>
      </c>
      <c r="AK130" s="8">
        <v>2.176406325338462</v>
      </c>
      <c r="AL130" s="8">
        <v>3.6089566945914271</v>
      </c>
      <c r="AM130" s="8">
        <v>1.1922548318786568</v>
      </c>
      <c r="AN130" s="8">
        <v>-0.99401429851432965</v>
      </c>
      <c r="AO130" s="8">
        <v>2.1054567274225349</v>
      </c>
      <c r="AP130" s="8">
        <v>-1.2350896966339064</v>
      </c>
      <c r="AQ130" s="8">
        <v>-1.0053869476212185</v>
      </c>
      <c r="AR130" s="8">
        <v>1.0742305819634339</v>
      </c>
      <c r="AS130" s="8">
        <v>3.9734819670368466</v>
      </c>
      <c r="AT130" s="8">
        <v>2.7078601076404141</v>
      </c>
      <c r="AU130" s="8">
        <v>4.0014750506260697</v>
      </c>
      <c r="AV130" s="8">
        <v>4.1239450126261374</v>
      </c>
      <c r="AW130" s="8">
        <v>2.5832952927591606</v>
      </c>
      <c r="AX130" s="8">
        <v>-3.4775842032622535</v>
      </c>
      <c r="AY130" s="8">
        <v>5.5491811895375065</v>
      </c>
      <c r="AZ130" s="8">
        <v>3.2394827072880474</v>
      </c>
      <c r="BA130" s="8">
        <v>1.2299419753899485</v>
      </c>
      <c r="BB130" s="8">
        <v>1.614003031169986</v>
      </c>
      <c r="BC130" s="8">
        <v>0.22036003908026203</v>
      </c>
      <c r="BD130" s="8">
        <v>-0.74594979089145852</v>
      </c>
      <c r="BE130" s="8">
        <v>-1.5205345336180613</v>
      </c>
      <c r="BF130" s="8">
        <v>0.8694806575078502</v>
      </c>
      <c r="BG130" s="8">
        <v>0.47178433794374541</v>
      </c>
      <c r="BH130" s="8">
        <v>-0.39517909457410383</v>
      </c>
      <c r="BI130" s="8">
        <v>-7.363121122266719</v>
      </c>
      <c r="BJ130" s="8">
        <v>6.0153622792835648</v>
      </c>
      <c r="BK130" s="8">
        <v>3.0302578853019355</v>
      </c>
      <c r="BL130">
        <f t="shared" ref="BL130" si="126">AVERAGE(B130:BK130)</f>
        <v>1.5880264194164477</v>
      </c>
    </row>
    <row r="131" spans="1:64" x14ac:dyDescent="0.25">
      <c r="A131" s="8" t="s">
        <v>622</v>
      </c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>
        <v>2.2155326137053493</v>
      </c>
      <c r="AA131" s="8">
        <v>1.974756757099442</v>
      </c>
      <c r="AB131" s="8">
        <v>-4.1967113010311579</v>
      </c>
      <c r="AC131" s="8">
        <v>-4.7819321655247791</v>
      </c>
      <c r="AD131" s="8">
        <v>10.961926802693583</v>
      </c>
      <c r="AE131" s="8">
        <v>3.7142141607737926</v>
      </c>
      <c r="AF131" s="8">
        <v>1.4105840757241452</v>
      </c>
      <c r="AG131" s="8">
        <v>2.6928205319920409</v>
      </c>
      <c r="AH131" s="8">
        <v>3.1052034226340908</v>
      </c>
      <c r="AI131" s="8">
        <v>5.3998100843956252</v>
      </c>
      <c r="AJ131" s="8">
        <v>4.4359250879544447</v>
      </c>
      <c r="AK131" s="8">
        <v>4.4589665972384296</v>
      </c>
      <c r="AL131" s="8">
        <v>4.659675818743338</v>
      </c>
      <c r="AM131" s="8">
        <v>2.0577619120000037</v>
      </c>
      <c r="AN131" s="8">
        <v>5.4348840815913206</v>
      </c>
      <c r="AO131" s="8">
        <v>4.0299603702473803</v>
      </c>
      <c r="AP131" s="8">
        <v>4.0490696141432636</v>
      </c>
      <c r="AQ131" s="8">
        <v>4.2864605796712993</v>
      </c>
      <c r="AR131" s="8">
        <v>4.5202204018292207</v>
      </c>
      <c r="AS131" s="8">
        <v>4.8991547637914579</v>
      </c>
      <c r="AT131" s="8">
        <v>5.5556992964582719</v>
      </c>
      <c r="AU131" s="8">
        <v>6.909167407178856</v>
      </c>
      <c r="AV131" s="8">
        <v>5.9092356486568463</v>
      </c>
      <c r="AW131" s="8">
        <v>6.1640347882196949</v>
      </c>
      <c r="AX131" s="8">
        <v>5.8785488945951982</v>
      </c>
      <c r="AY131" s="8">
        <v>6.9223993242259354</v>
      </c>
      <c r="AZ131" s="8">
        <v>6.4742431384747761</v>
      </c>
      <c r="BA131" s="8">
        <v>6.4912814369499472</v>
      </c>
      <c r="BB131" s="8">
        <v>6.5216466567447071</v>
      </c>
      <c r="BC131" s="8">
        <v>6.1531330529220156</v>
      </c>
      <c r="BD131" s="8">
        <v>5.7534110050290224</v>
      </c>
      <c r="BE131" s="8">
        <v>5.4085864046275418</v>
      </c>
      <c r="BF131" s="8">
        <v>5.2649284397735698</v>
      </c>
      <c r="BG131" s="8">
        <v>4.6465556189840385</v>
      </c>
      <c r="BH131" s="8">
        <v>3.8924479033244808</v>
      </c>
      <c r="BI131" s="8">
        <v>-0.97094143773695407</v>
      </c>
      <c r="BJ131" s="8">
        <v>1.0693803181078323</v>
      </c>
      <c r="BK131" s="8">
        <v>1.2830902927582883</v>
      </c>
      <c r="BL131">
        <f t="shared" ref="BL131" si="127">AVERAGE(A131:BK131)</f>
        <v>4.0698719052359573</v>
      </c>
    </row>
    <row r="132" spans="1:64" x14ac:dyDescent="0.25">
      <c r="A132" s="8" t="s">
        <v>623</v>
      </c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  <c r="AB132" s="8"/>
      <c r="AC132" s="8"/>
      <c r="AD132" s="8">
        <v>-43.56690151853897</v>
      </c>
      <c r="AE132" s="8">
        <v>24.13192781118903</v>
      </c>
      <c r="AF132" s="8">
        <v>46.470686604707623</v>
      </c>
      <c r="AG132" s="8">
        <v>13.992535684028738</v>
      </c>
      <c r="AH132" s="8">
        <v>8.6369931826889541</v>
      </c>
      <c r="AI132" s="8">
        <v>6.1771029164859215</v>
      </c>
      <c r="AJ132" s="8">
        <v>4.5268020092222656</v>
      </c>
      <c r="AK132" s="8">
        <v>9.2279871339338655</v>
      </c>
      <c r="AL132" s="8">
        <v>-0.74857454156536107</v>
      </c>
      <c r="AM132" s="8">
        <v>1.8986019375574159</v>
      </c>
      <c r="AN132" s="8">
        <v>-2.1929084245432762</v>
      </c>
      <c r="AO132" s="8">
        <v>-0.31458722542284079</v>
      </c>
      <c r="AP132" s="8">
        <v>2.2177244929472977</v>
      </c>
      <c r="AQ132" s="8">
        <v>2.0865721030046416</v>
      </c>
      <c r="AR132" s="8">
        <v>1.8948044057135291</v>
      </c>
      <c r="AS132" s="8">
        <v>5.0473515795609529</v>
      </c>
      <c r="AT132" s="8">
        <v>1.1764254508029239</v>
      </c>
      <c r="AU132" s="8">
        <v>-0.10329400857236237</v>
      </c>
      <c r="AV132" s="8">
        <v>7.270960976445167</v>
      </c>
      <c r="AW132" s="8">
        <v>7.3284140684366292</v>
      </c>
      <c r="AX132" s="8">
        <v>8.8179006672127969</v>
      </c>
      <c r="AY132" s="8">
        <v>7.0097827761685778</v>
      </c>
      <c r="AZ132" s="8">
        <v>-0.11745031863395639</v>
      </c>
      <c r="BA132" s="8">
        <v>-7.5040322313356E-2</v>
      </c>
      <c r="BB132" s="8">
        <v>-5.3231509386091886</v>
      </c>
      <c r="BC132" s="8">
        <v>-7.2425909822286485</v>
      </c>
      <c r="BD132" s="8">
        <v>-1.493847611249933</v>
      </c>
      <c r="BE132" s="8">
        <v>3.8314472238158714</v>
      </c>
      <c r="BF132" s="8">
        <v>3.3700379527302573</v>
      </c>
      <c r="BG132" s="8">
        <v>0.72715084189167101</v>
      </c>
      <c r="BH132" s="8">
        <v>-4.1952255123583342</v>
      </c>
      <c r="BI132" s="8">
        <v>-19.748428475045344</v>
      </c>
      <c r="BJ132" s="8">
        <v>-5.8323667767103302</v>
      </c>
      <c r="BK132" s="8"/>
      <c r="BL132">
        <f t="shared" ref="BL132" si="128">AVERAGE(B132:BK132)</f>
        <v>2.2692982776591584</v>
      </c>
    </row>
    <row r="133" spans="1:64" x14ac:dyDescent="0.25">
      <c r="A133" s="8" t="s">
        <v>25</v>
      </c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  <c r="AA133" s="8"/>
      <c r="AB133" s="8"/>
      <c r="AC133" s="8"/>
      <c r="AD133" s="8"/>
      <c r="AE133" s="8"/>
      <c r="AF133" s="8"/>
      <c r="AG133" s="8"/>
      <c r="AH133" s="8"/>
      <c r="AI133" s="8"/>
      <c r="AJ133" s="8"/>
      <c r="AK133" s="8"/>
      <c r="AL133" s="8"/>
      <c r="AM133" s="8"/>
      <c r="AN133" s="8"/>
      <c r="AO133" s="8"/>
      <c r="AP133" s="8">
        <v>-6.2901593936416589E-2</v>
      </c>
      <c r="AQ133" s="8">
        <v>1.0863539953110006</v>
      </c>
      <c r="AR133" s="8">
        <v>-30.701540264356865</v>
      </c>
      <c r="AS133" s="8">
        <v>1.3948294090791507</v>
      </c>
      <c r="AT133" s="8">
        <v>0.64390729271390512</v>
      </c>
      <c r="AU133" s="8">
        <v>2.1317573441195066</v>
      </c>
      <c r="AV133" s="8">
        <v>4.1879853451862346</v>
      </c>
      <c r="AW133" s="8">
        <v>2.8657668658571538</v>
      </c>
      <c r="AX133" s="8">
        <v>2.0329352441046353</v>
      </c>
      <c r="AY133" s="8">
        <v>3.0675012738516898</v>
      </c>
      <c r="AZ133" s="8">
        <v>4.0293525538619832</v>
      </c>
      <c r="BA133" s="8">
        <v>4.2394828103780071</v>
      </c>
      <c r="BB133" s="8">
        <v>6.3410407454360609</v>
      </c>
      <c r="BC133" s="8">
        <v>-1.3504482696559847</v>
      </c>
      <c r="BD133" s="8">
        <v>-2.0330298394358834</v>
      </c>
      <c r="BE133" s="8">
        <v>-3.5164555097863257</v>
      </c>
      <c r="BF133" s="8">
        <v>0.52136633195678428</v>
      </c>
      <c r="BG133" s="8">
        <v>-0.76155482035150612</v>
      </c>
      <c r="BH133" s="8">
        <v>-4.3434558864066588</v>
      </c>
      <c r="BI133" s="8">
        <v>-4.9332022730838787</v>
      </c>
      <c r="BJ133" s="8">
        <v>2.8472821031485722</v>
      </c>
      <c r="BK133" s="8">
        <v>2.6484694912626878</v>
      </c>
      <c r="BL133">
        <f t="shared" ref="BL133" si="129">AVERAGE(A133:BK133)</f>
        <v>-0.43929807503391577</v>
      </c>
    </row>
    <row r="134" spans="1:64" x14ac:dyDescent="0.25">
      <c r="A134" s="8" t="s">
        <v>624</v>
      </c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  <c r="AA134" s="8"/>
      <c r="AB134" s="8"/>
      <c r="AC134" s="8"/>
      <c r="AD134" s="8"/>
      <c r="AE134" s="8"/>
      <c r="AF134" s="8"/>
      <c r="AG134" s="8"/>
      <c r="AH134" s="8"/>
      <c r="AI134" s="8"/>
      <c r="AJ134" s="8"/>
      <c r="AK134" s="8"/>
      <c r="AL134" s="8"/>
      <c r="AM134" s="8"/>
      <c r="AN134" s="8"/>
      <c r="AO134" s="8">
        <v>1.732474526825456</v>
      </c>
      <c r="AP134" s="8">
        <v>-4.0181959269090584</v>
      </c>
      <c r="AQ134" s="8">
        <v>-3.3300603480231672</v>
      </c>
      <c r="AR134" s="8">
        <v>10.216145074614985</v>
      </c>
      <c r="AS134" s="8">
        <v>1.7999032677307127</v>
      </c>
      <c r="AT134" s="8">
        <v>8.9882667721426799</v>
      </c>
      <c r="AU134" s="8">
        <v>4.0867517798125021</v>
      </c>
      <c r="AV134" s="8">
        <v>4.0728989895071948</v>
      </c>
      <c r="AW134" s="8">
        <v>-2.2650126428746518</v>
      </c>
      <c r="AX134" s="8">
        <v>-6.3815788060220484</v>
      </c>
      <c r="AY134" s="8">
        <v>2.895038530666767</v>
      </c>
      <c r="AZ134" s="8">
        <v>-47.899986008209162</v>
      </c>
      <c r="BA134" s="8">
        <v>96.95641989940242</v>
      </c>
      <c r="BB134" s="8">
        <v>-19.578357208148233</v>
      </c>
      <c r="BC134" s="8">
        <v>-24.463161470662641</v>
      </c>
      <c r="BD134" s="8">
        <v>-2.3554369235898207</v>
      </c>
      <c r="BE134" s="8">
        <v>-2.9015901078619777</v>
      </c>
      <c r="BF134" s="8">
        <v>30.496301378599725</v>
      </c>
      <c r="BG134" s="8">
        <v>6.2828368956636922</v>
      </c>
      <c r="BH134" s="8">
        <v>-12.429867289163354</v>
      </c>
      <c r="BI134" s="8">
        <v>-30.682533212015784</v>
      </c>
      <c r="BJ134" s="8">
        <v>29.786064943307423</v>
      </c>
      <c r="BK134" s="8">
        <v>-2.3542297777082126</v>
      </c>
      <c r="BL134">
        <f t="shared" ref="BL134" si="130">AVERAGE(B134:BK134)</f>
        <v>1.680569232047193</v>
      </c>
    </row>
    <row r="135" spans="1:64" x14ac:dyDescent="0.25">
      <c r="A135" s="8" t="s">
        <v>625</v>
      </c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>
        <v>8.4213674842826407</v>
      </c>
      <c r="T135" s="8">
        <v>1.9977368793607724</v>
      </c>
      <c r="U135" s="8">
        <v>-3.9649679559171318</v>
      </c>
      <c r="V135" s="8">
        <v>4.3575125727556241</v>
      </c>
      <c r="W135" s="8">
        <v>0.23786046934768024</v>
      </c>
      <c r="X135" s="8">
        <v>3.1298790482623673</v>
      </c>
      <c r="Y135" s="8">
        <v>5.4713131351166595</v>
      </c>
      <c r="Z135" s="8">
        <v>6.5535424397893109</v>
      </c>
      <c r="AA135" s="8">
        <v>12.654717480085935</v>
      </c>
      <c r="AB135" s="8">
        <v>2.4269500514129305</v>
      </c>
      <c r="AC135" s="8">
        <v>12.355372998275513</v>
      </c>
      <c r="AD135" s="8">
        <v>7.5867065565720253</v>
      </c>
      <c r="AE135" s="8">
        <v>8.4666886730327491</v>
      </c>
      <c r="AF135" s="8">
        <v>-0.99287881449721738</v>
      </c>
      <c r="AG135" s="8">
        <v>6.3664408967392774</v>
      </c>
      <c r="AH135" s="8">
        <v>-0.88904667990932751</v>
      </c>
      <c r="AI135" s="8">
        <v>0.27190339650915973</v>
      </c>
      <c r="AJ135" s="8">
        <v>0.55474725277611014</v>
      </c>
      <c r="AK135" s="8">
        <v>1.8390093469292879</v>
      </c>
      <c r="AL135" s="8">
        <v>-1.6427658589854701</v>
      </c>
      <c r="AM135" s="8">
        <v>5.3371400100414235</v>
      </c>
      <c r="AN135" s="8">
        <v>1.7616868476450378</v>
      </c>
      <c r="AO135" s="8">
        <v>-0.73156895870923222</v>
      </c>
      <c r="AP135" s="8">
        <v>-4.0660684827708309</v>
      </c>
      <c r="AQ135" s="8">
        <v>-0.33140223067026398</v>
      </c>
      <c r="AR135" s="8">
        <v>3.4665456834345605</v>
      </c>
      <c r="AS135" s="8">
        <v>6.4888924921502564</v>
      </c>
      <c r="AT135" s="8">
        <v>-1.1009882211383086</v>
      </c>
      <c r="AU135" s="8">
        <v>5.5037473562636592</v>
      </c>
      <c r="AV135" s="8">
        <v>1.055431321232561</v>
      </c>
      <c r="AW135" s="8">
        <v>4.2906493972565585</v>
      </c>
      <c r="AX135" s="8">
        <v>-3.4656815464575033</v>
      </c>
      <c r="AY135" s="8">
        <v>-0.40190606344062019</v>
      </c>
      <c r="AZ135" s="8">
        <v>3.593633090868849</v>
      </c>
      <c r="BA135" s="8">
        <v>-0.67363177342612346</v>
      </c>
      <c r="BB135" s="8">
        <v>-2.4860490388256125</v>
      </c>
      <c r="BC135" s="8">
        <v>0.84919813852060599</v>
      </c>
      <c r="BD135" s="8">
        <v>-0.36490173894388533</v>
      </c>
      <c r="BE135" s="8">
        <v>2.9646906666028485</v>
      </c>
      <c r="BF135" s="8">
        <v>2.9493420206632663</v>
      </c>
      <c r="BG135" s="8">
        <v>2.4614675384323874</v>
      </c>
      <c r="BH135" s="8">
        <v>-1.0367972317523311</v>
      </c>
      <c r="BI135" s="8">
        <v>-24.640554652399445</v>
      </c>
      <c r="BJ135" s="8">
        <v>11.97127530975348</v>
      </c>
      <c r="BK135" s="8">
        <v>15.746789102514768</v>
      </c>
      <c r="BL135">
        <f t="shared" ref="BL135" si="131">AVERAGE(A135:BK135)</f>
        <v>2.3187339646396667</v>
      </c>
    </row>
    <row r="136" spans="1:64" x14ac:dyDescent="0.25">
      <c r="A136" s="8" t="s">
        <v>626</v>
      </c>
      <c r="B136" s="8">
        <v>3.2255582042334083</v>
      </c>
      <c r="C136" s="8">
        <v>1.449885058083737</v>
      </c>
      <c r="D136" s="8">
        <v>-0.68050953250606483</v>
      </c>
      <c r="E136" s="8">
        <v>4.3746789987743711</v>
      </c>
      <c r="F136" s="8">
        <v>2.8442224380211201</v>
      </c>
      <c r="G136" s="8">
        <v>2.1999153171108077</v>
      </c>
      <c r="H136" s="8">
        <v>1.6541349769538982</v>
      </c>
      <c r="I136" s="8">
        <v>4.4081557940576488</v>
      </c>
      <c r="J136" s="8">
        <v>4.182009948430192</v>
      </c>
      <c r="K136" s="8">
        <v>3.9126397782878684</v>
      </c>
      <c r="L136" s="8">
        <v>4.3008828324271775</v>
      </c>
      <c r="M136" s="8">
        <v>4.6104498570157375</v>
      </c>
      <c r="N136" s="8">
        <v>5.4423082671002874</v>
      </c>
      <c r="O136" s="8">
        <v>3.7656996987863351</v>
      </c>
      <c r="P136" s="8">
        <v>1.1857876355121988</v>
      </c>
      <c r="Q136" s="8">
        <v>3.022049600821191</v>
      </c>
      <c r="R136" s="8">
        <v>2.4667407041048932</v>
      </c>
      <c r="S136" s="8">
        <v>2.1344666937380481</v>
      </c>
      <c r="T136" s="8">
        <v>4.9559260344272928</v>
      </c>
      <c r="U136" s="8">
        <v>4.2742926135702817</v>
      </c>
      <c r="V136" s="8">
        <v>-0.93159518388360141</v>
      </c>
      <c r="W136" s="8">
        <v>-2.2513160423282272</v>
      </c>
      <c r="X136" s="8">
        <v>-4.3093302486307437</v>
      </c>
      <c r="Y136" s="8">
        <v>1.7675007731099441</v>
      </c>
      <c r="Z136" s="8">
        <v>1.0700292065559154</v>
      </c>
      <c r="AA136" s="8">
        <v>1.4538817624517577</v>
      </c>
      <c r="AB136" s="8">
        <v>1.3160773941297066</v>
      </c>
      <c r="AC136" s="8">
        <v>-1.2899507511028361</v>
      </c>
      <c r="AD136" s="8">
        <v>-0.18418477585507276</v>
      </c>
      <c r="AE136" s="8">
        <v>-2.2249576266832207</v>
      </c>
      <c r="AF136" s="8">
        <v>1.0610523903150693</v>
      </c>
      <c r="AG136" s="8">
        <v>0.7427329889752059</v>
      </c>
      <c r="AH136" s="8">
        <v>2.5716384222286308</v>
      </c>
      <c r="AI136" s="8">
        <v>3.4236293105905986</v>
      </c>
      <c r="AJ136" s="8">
        <v>-0.85746845248610271</v>
      </c>
      <c r="AK136" s="8">
        <v>2.2752330004408776</v>
      </c>
      <c r="AL136" s="8">
        <v>3.7192206017325731</v>
      </c>
      <c r="AM136" s="8">
        <v>1.3904408841680009</v>
      </c>
      <c r="AN136" s="8">
        <v>-0.83580854323795961</v>
      </c>
      <c r="AO136" s="8">
        <v>2.1036000754547217</v>
      </c>
      <c r="AP136" s="8">
        <v>-0.95359356422960673</v>
      </c>
      <c r="AQ136" s="8">
        <v>-0.9034323870398282</v>
      </c>
      <c r="AR136" s="8">
        <v>1.1241411333661233</v>
      </c>
      <c r="AS136" s="8">
        <v>4.1328369000178213</v>
      </c>
      <c r="AT136" s="8">
        <v>2.6542850521174017</v>
      </c>
      <c r="AU136" s="8">
        <v>3.8824616253150452</v>
      </c>
      <c r="AV136" s="8">
        <v>3.9749556745654075</v>
      </c>
      <c r="AW136" s="8">
        <v>2.4868628639421786</v>
      </c>
      <c r="AX136" s="8">
        <v>-3.3497100233936408</v>
      </c>
      <c r="AY136" s="8">
        <v>5.2688195876433213</v>
      </c>
      <c r="AZ136" s="8">
        <v>3.2253882592816296</v>
      </c>
      <c r="BA136" s="8">
        <v>1.437186436509208</v>
      </c>
      <c r="BB136" s="8">
        <v>1.6250942268621884</v>
      </c>
      <c r="BC136" s="8">
        <v>0.27453012276465927</v>
      </c>
      <c r="BD136" s="8">
        <v>-0.61765518942874564</v>
      </c>
      <c r="BE136" s="8">
        <v>-1.3416729587857503</v>
      </c>
      <c r="BF136" s="8">
        <v>0.83723716817144123</v>
      </c>
      <c r="BG136" s="8">
        <v>0.65109824918853576</v>
      </c>
      <c r="BH136" s="8">
        <v>-0.17020506746240471</v>
      </c>
      <c r="BI136" s="8">
        <v>-7.373145563346057</v>
      </c>
      <c r="BJ136" s="8">
        <v>6.2996143951198604</v>
      </c>
      <c r="BK136" s="8">
        <v>3.2061754057922656</v>
      </c>
      <c r="BL136">
        <f t="shared" ref="BL136" si="132">AVERAGE(B136:BK136)</f>
        <v>1.6146934266430117</v>
      </c>
    </row>
    <row r="137" spans="1:64" x14ac:dyDescent="0.25">
      <c r="A137" s="8" t="s">
        <v>627</v>
      </c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>
        <v>0.73512958561838104</v>
      </c>
      <c r="W137" s="8">
        <v>-1.0066690775252738</v>
      </c>
      <c r="X137" s="8">
        <v>-0.72403443288450831</v>
      </c>
      <c r="Y137" s="8">
        <v>-0.80516579791857623</v>
      </c>
      <c r="Z137" s="8">
        <v>-1.449816995375528</v>
      </c>
      <c r="AA137" s="8">
        <v>0.95619332309769334</v>
      </c>
      <c r="AB137" s="8">
        <v>1.838974206580815</v>
      </c>
      <c r="AC137" s="8">
        <v>-0.19623897251625522</v>
      </c>
      <c r="AD137" s="8">
        <v>4.7327976464274002E-2</v>
      </c>
      <c r="AE137" s="8">
        <v>-2.0869467404646969</v>
      </c>
      <c r="AF137" s="8">
        <v>-0.44650945353910743</v>
      </c>
      <c r="AG137" s="8">
        <v>-1.7925511773951115</v>
      </c>
      <c r="AH137" s="8">
        <v>-2.7866293606192585</v>
      </c>
      <c r="AI137" s="8">
        <v>-1.7034154758947579</v>
      </c>
      <c r="AJ137" s="8">
        <v>3.1895575137800307</v>
      </c>
      <c r="AK137" s="8">
        <v>2.9948968709053929</v>
      </c>
      <c r="AL137" s="8">
        <v>3.374788295647619</v>
      </c>
      <c r="AM137" s="8">
        <v>1.4440581824461276</v>
      </c>
      <c r="AN137" s="8">
        <v>1.4614139432644038</v>
      </c>
      <c r="AO137" s="8">
        <v>1.7950848408380153</v>
      </c>
      <c r="AP137" s="8">
        <v>2.6779183023448354</v>
      </c>
      <c r="AQ137" s="8">
        <v>2.3449225501879027</v>
      </c>
      <c r="AR137" s="8">
        <v>2.3746938844368799</v>
      </c>
      <c r="AS137" s="8">
        <v>3.7178820178735918</v>
      </c>
      <c r="AT137" s="8">
        <v>4.7305412919843803</v>
      </c>
      <c r="AU137" s="8">
        <v>4.299817704438496</v>
      </c>
      <c r="AV137" s="8">
        <v>4.7158631648940315</v>
      </c>
      <c r="AW137" s="8">
        <v>3.8765926030323641</v>
      </c>
      <c r="AX137" s="8">
        <v>1.4682154867648194</v>
      </c>
      <c r="AY137" s="8">
        <v>3.6229320549546458</v>
      </c>
      <c r="AZ137" s="8">
        <v>0.41662155616850782</v>
      </c>
      <c r="BA137" s="8">
        <v>-0.24881582039132866</v>
      </c>
      <c r="BB137" s="8">
        <v>3.0896568337616372</v>
      </c>
      <c r="BC137" s="8">
        <v>3.0416140526852757</v>
      </c>
      <c r="BD137" s="8">
        <v>0.22509392677245899</v>
      </c>
      <c r="BE137" s="8">
        <v>1.1958268402381123</v>
      </c>
      <c r="BF137" s="8">
        <v>1.8359758209699066</v>
      </c>
      <c r="BG137" s="8">
        <v>1.8463517536001888</v>
      </c>
      <c r="BH137" s="8">
        <v>2.3049260046642956</v>
      </c>
      <c r="BI137" s="8">
        <v>-2.5547807820948947</v>
      </c>
      <c r="BJ137" s="8">
        <v>0.21671671097575995</v>
      </c>
      <c r="BK137" s="8">
        <v>2.0888791444705532</v>
      </c>
      <c r="BL137">
        <f t="shared" ref="BL137" si="133">AVERAGE(A137:BK137)</f>
        <v>1.2411164846962404</v>
      </c>
    </row>
    <row r="138" spans="1:64" x14ac:dyDescent="0.25">
      <c r="A138" s="8" t="s">
        <v>628</v>
      </c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>
        <v>-0.52244288537032446</v>
      </c>
      <c r="X138" s="8">
        <v>-0.68011128308931745</v>
      </c>
      <c r="Y138" s="8">
        <v>-3.8219988716361115</v>
      </c>
      <c r="Z138" s="8">
        <v>-2.6301259939738912</v>
      </c>
      <c r="AA138" s="8">
        <v>0.56177381258591197</v>
      </c>
      <c r="AB138" s="8">
        <v>3.3953918242657153</v>
      </c>
      <c r="AC138" s="8">
        <v>0.77217329741540652</v>
      </c>
      <c r="AD138" s="8">
        <v>-0.99776519481693526</v>
      </c>
      <c r="AE138" s="8">
        <v>-4.3526055819639851</v>
      </c>
      <c r="AF138" s="8">
        <v>-0.62926415616631459</v>
      </c>
      <c r="AG138" s="8">
        <v>-1.8845052842543168</v>
      </c>
      <c r="AH138" s="8">
        <v>-1.5553471102211915</v>
      </c>
      <c r="AI138" s="8">
        <v>-0.99099382275861103</v>
      </c>
      <c r="AJ138" s="8">
        <v>2.2561196731168138</v>
      </c>
      <c r="AK138" s="8">
        <v>2.703613884687968</v>
      </c>
      <c r="AL138" s="8">
        <v>4.1700626683429221</v>
      </c>
      <c r="AM138" s="8">
        <v>1.0908089056214578</v>
      </c>
      <c r="AN138" s="8">
        <v>-0.2919137905281417</v>
      </c>
      <c r="AO138" s="8">
        <v>0.59591407717296363</v>
      </c>
      <c r="AP138" s="8">
        <v>2.1413829792904551</v>
      </c>
      <c r="AQ138" s="8">
        <v>1.2962603508280637</v>
      </c>
      <c r="AR138" s="8">
        <v>1.8624007368687359</v>
      </c>
      <c r="AS138" s="8">
        <v>3.024599737197903</v>
      </c>
      <c r="AT138" s="8">
        <v>3.446183929303956</v>
      </c>
      <c r="AU138" s="8">
        <v>2.8540351260066643</v>
      </c>
      <c r="AV138" s="8">
        <v>2.9727909771063707</v>
      </c>
      <c r="AW138" s="8">
        <v>2.3664705871801175</v>
      </c>
      <c r="AX138" s="8">
        <v>0.51977421351506337</v>
      </c>
      <c r="AY138" s="8">
        <v>3.7054576144115714</v>
      </c>
      <c r="AZ138" s="8">
        <v>-2.4493023228499169</v>
      </c>
      <c r="BA138" s="8">
        <v>-7.1381795352442339</v>
      </c>
      <c r="BB138" s="8">
        <v>0.70013312387951032</v>
      </c>
      <c r="BC138" s="8">
        <v>1.861534538810659</v>
      </c>
      <c r="BD138" s="8">
        <v>-2.8605223675703115</v>
      </c>
      <c r="BE138" s="8">
        <v>-0.51447858086817178</v>
      </c>
      <c r="BF138" s="8">
        <v>0.1346875113221131</v>
      </c>
      <c r="BG138" s="8">
        <v>0.18333422310774949</v>
      </c>
      <c r="BH138" s="8">
        <v>0.8971563183778386</v>
      </c>
      <c r="BI138" s="8">
        <v>-2.6821322151770204</v>
      </c>
      <c r="BJ138" s="8">
        <v>-0.90430277007466486</v>
      </c>
      <c r="BK138" s="8">
        <v>0.69718501015896095</v>
      </c>
      <c r="BL138">
        <f t="shared" ref="BL138" si="134">AVERAGE(B138:BK138)</f>
        <v>0.22690861839052273</v>
      </c>
    </row>
    <row r="139" spans="1:64" x14ac:dyDescent="0.25">
      <c r="A139" s="8" t="s">
        <v>127</v>
      </c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>
        <v>-0.35310578314195595</v>
      </c>
      <c r="M139" s="8">
        <v>1.4474345343785444E-2</v>
      </c>
      <c r="N139" s="8">
        <v>-5.7931214333635239E-2</v>
      </c>
      <c r="O139" s="8">
        <v>-6.8828078804557435E-2</v>
      </c>
      <c r="P139" s="8">
        <v>-6.1307848694895029E-2</v>
      </c>
      <c r="Q139" s="8">
        <v>3.0317824190623952</v>
      </c>
      <c r="R139" s="8">
        <v>3.0554628758679314</v>
      </c>
      <c r="S139" s="8">
        <v>3.0188301894992264</v>
      </c>
      <c r="T139" s="8">
        <v>3.0095727631257887</v>
      </c>
      <c r="U139" s="8">
        <v>3.1372028489851971</v>
      </c>
      <c r="V139" s="8">
        <v>3.3963919298553691</v>
      </c>
      <c r="W139" s="8">
        <v>-2.9040775807909966</v>
      </c>
      <c r="X139" s="8">
        <v>-0.87368666900619019</v>
      </c>
      <c r="Y139" s="8">
        <v>2.8449719475386814</v>
      </c>
      <c r="Z139" s="8">
        <v>5.5621821780754317</v>
      </c>
      <c r="AA139" s="8">
        <v>2.5678412304022089</v>
      </c>
      <c r="AB139" s="8">
        <v>7.7118011658279926</v>
      </c>
      <c r="AC139" s="8">
        <v>4.114159495976736</v>
      </c>
      <c r="AD139" s="8">
        <v>2.9701321513066858</v>
      </c>
      <c r="AE139" s="8">
        <v>0.80252605839061175</v>
      </c>
      <c r="AF139" s="8">
        <v>0.39463306483131078</v>
      </c>
      <c r="AG139" s="8">
        <v>2.1617495973106173</v>
      </c>
      <c r="AH139" s="8">
        <v>2.8337960070362413</v>
      </c>
      <c r="AI139" s="8">
        <v>5.3393345057153283</v>
      </c>
      <c r="AJ139" s="8">
        <v>4.3571668188449735</v>
      </c>
      <c r="AK139" s="8">
        <v>5.3803737624487269</v>
      </c>
      <c r="AL139" s="8">
        <v>5.763740980095065</v>
      </c>
      <c r="AM139" s="8">
        <v>6.3552444961107142</v>
      </c>
      <c r="AN139" s="8">
        <v>8.9721789925172573</v>
      </c>
      <c r="AO139" s="8">
        <v>1.9356445643537938</v>
      </c>
      <c r="AP139" s="8">
        <v>-1.7740625428053534</v>
      </c>
      <c r="AQ139" s="8">
        <v>-1.9254169161662276</v>
      </c>
      <c r="AR139" s="8">
        <v>-2.823011442433554</v>
      </c>
      <c r="AS139" s="8">
        <v>2.1379548543501556</v>
      </c>
      <c r="AT139" s="8">
        <v>3.9101532660760228</v>
      </c>
      <c r="AU139" s="8">
        <v>7.7543594691793345</v>
      </c>
      <c r="AV139" s="8">
        <v>2.5587351601244563</v>
      </c>
      <c r="AW139" s="8">
        <v>1.0763201608570085</v>
      </c>
      <c r="AX139" s="8">
        <v>-1.9166377811435211</v>
      </c>
      <c r="AY139" s="8"/>
      <c r="AZ139" s="8"/>
      <c r="BA139" s="8"/>
      <c r="BB139" s="8"/>
      <c r="BC139" s="8"/>
      <c r="BD139" s="8"/>
      <c r="BE139" s="8"/>
      <c r="BF139" s="8"/>
      <c r="BG139" s="8"/>
      <c r="BH139" s="8"/>
      <c r="BI139" s="8"/>
      <c r="BJ139" s="8"/>
      <c r="BK139" s="8"/>
      <c r="BL139">
        <f t="shared" ref="BL139" si="135">AVERAGE(A139:BK139)</f>
        <v>2.395144908763799</v>
      </c>
    </row>
    <row r="140" spans="1:64" x14ac:dyDescent="0.25">
      <c r="A140" s="8" t="s">
        <v>190</v>
      </c>
      <c r="B140" s="8"/>
      <c r="C140" s="8">
        <v>1.3489424401430341</v>
      </c>
      <c r="D140" s="8">
        <v>7.5419453436325057E-2</v>
      </c>
      <c r="E140" s="8">
        <v>1.4321900695746308</v>
      </c>
      <c r="F140" s="8">
        <v>0.1105147998670617</v>
      </c>
      <c r="G140" s="8">
        <v>2.5654564197904506</v>
      </c>
      <c r="H140" s="8">
        <v>3.9435180981942182</v>
      </c>
      <c r="I140" s="8">
        <v>3.3379272832055449</v>
      </c>
      <c r="J140" s="8">
        <v>5.2957701706653779</v>
      </c>
      <c r="K140" s="8">
        <v>1.5870748324063442</v>
      </c>
      <c r="L140" s="8">
        <v>-0.82161498861249527</v>
      </c>
      <c r="M140" s="8">
        <v>-2.4139675417594475</v>
      </c>
      <c r="N140" s="8">
        <v>4.982216051424345</v>
      </c>
      <c r="O140" s="8">
        <v>1.922354306998713</v>
      </c>
      <c r="P140" s="8">
        <v>4.2263283418280082</v>
      </c>
      <c r="Q140" s="8">
        <v>1.4980003243088476</v>
      </c>
      <c r="R140" s="8">
        <v>3.2531752600126538</v>
      </c>
      <c r="S140" s="8">
        <v>3.7792067597969776</v>
      </c>
      <c r="T140" s="8">
        <v>4.4786962927110778</v>
      </c>
      <c r="U140" s="8">
        <v>3.981366772940433</v>
      </c>
      <c r="V140" s="8">
        <v>3.924251369800686</v>
      </c>
      <c r="W140" s="8">
        <v>2.523698227204747</v>
      </c>
      <c r="X140" s="8">
        <v>3.3434435893248633</v>
      </c>
      <c r="Y140" s="8">
        <v>3.6812667928209919</v>
      </c>
      <c r="Z140" s="8">
        <v>3.565508165543136</v>
      </c>
      <c r="AA140" s="8">
        <v>2.9124431743119885</v>
      </c>
      <c r="AB140" s="8">
        <v>0.3169192365320157</v>
      </c>
      <c r="AC140" s="8">
        <v>1.0883778677714986</v>
      </c>
      <c r="AD140" s="8">
        <v>0.99372592563709361</v>
      </c>
      <c r="AE140" s="8">
        <v>5.0794712194041125</v>
      </c>
      <c r="AF140" s="8">
        <v>3.3237501142683072</v>
      </c>
      <c r="AG140" s="8">
        <v>3.1687086890944869</v>
      </c>
      <c r="AH140" s="8">
        <v>5.6937441343945636</v>
      </c>
      <c r="AI140" s="8">
        <v>4.5086512902514215</v>
      </c>
      <c r="AJ140" s="8">
        <v>4.5376427179517123</v>
      </c>
      <c r="AK140" s="8">
        <v>2.9788925968379942</v>
      </c>
      <c r="AL140" s="8">
        <v>5.6751355800000312</v>
      </c>
      <c r="AM140" s="8">
        <v>4.0684826543250239</v>
      </c>
      <c r="AN140" s="8">
        <v>3.6881975162025071</v>
      </c>
      <c r="AO140" s="8">
        <v>5.4018470916925168</v>
      </c>
      <c r="AP140" s="8">
        <v>-2.2942349656134553</v>
      </c>
      <c r="AQ140" s="8">
        <v>2.928701394903598</v>
      </c>
      <c r="AR140" s="8">
        <v>4.8839332095149501</v>
      </c>
      <c r="AS140" s="8">
        <v>4.4320157915820175</v>
      </c>
      <c r="AT140" s="8">
        <v>5.2511722691603495</v>
      </c>
      <c r="AU140" s="8">
        <v>6.601725540638455</v>
      </c>
      <c r="AV140" s="8">
        <v>5.6907613354755284</v>
      </c>
      <c r="AW140" s="8">
        <v>4.8690084449284825</v>
      </c>
      <c r="AX140" s="8">
        <v>2.5439162714145738</v>
      </c>
      <c r="AY140" s="8">
        <v>7.0434944876443808</v>
      </c>
      <c r="AZ140" s="8">
        <v>7.6734935701702653</v>
      </c>
      <c r="BA140" s="8">
        <v>7.8186009319532985</v>
      </c>
      <c r="BB140" s="8">
        <v>3.487417146448152</v>
      </c>
      <c r="BC140" s="8">
        <v>5.8385576306299498</v>
      </c>
      <c r="BD140" s="8">
        <v>3.7310465849639911</v>
      </c>
      <c r="BE140" s="8">
        <v>4.6182348507056474</v>
      </c>
      <c r="BF140" s="8">
        <v>6.0581448214280726</v>
      </c>
      <c r="BG140" s="8">
        <v>1.5396331343019369</v>
      </c>
      <c r="BH140" s="8">
        <v>-0.82914671426837572</v>
      </c>
      <c r="BI140" s="8">
        <v>-5.1292631207445112</v>
      </c>
      <c r="BJ140" s="8">
        <v>2.4049670532567262</v>
      </c>
      <c r="BK140" s="8">
        <v>-7.9278680693047505</v>
      </c>
      <c r="BL140">
        <f t="shared" ref="BL140" si="136">AVERAGE(B140:BK140)</f>
        <v>3.0539515524506742</v>
      </c>
    </row>
    <row r="141" spans="1:64" x14ac:dyDescent="0.25">
      <c r="A141" s="8" t="s">
        <v>629</v>
      </c>
      <c r="B141" s="8">
        <v>0.77439447268217521</v>
      </c>
      <c r="C141" s="8">
        <v>0.8151916409904203</v>
      </c>
      <c r="D141" s="8">
        <v>4.8992250577178424</v>
      </c>
      <c r="E141" s="8">
        <v>4.3614517889279085</v>
      </c>
      <c r="F141" s="8">
        <v>1.7606660467380095</v>
      </c>
      <c r="G141" s="8">
        <v>5.277461136576278E-2</v>
      </c>
      <c r="H141" s="8">
        <v>0.99945005625264116</v>
      </c>
      <c r="I141" s="8">
        <v>3.4586933497167962</v>
      </c>
      <c r="J141" s="8">
        <v>6.8497168648265756</v>
      </c>
      <c r="K141" s="8">
        <v>6.5214809697522185</v>
      </c>
      <c r="L141" s="8">
        <v>3.4753108835791977</v>
      </c>
      <c r="M141" s="8">
        <v>2.9083635001332624</v>
      </c>
      <c r="N141" s="8">
        <v>2.7444982313181754</v>
      </c>
      <c r="O141" s="8">
        <v>2.7806228850185875</v>
      </c>
      <c r="P141" s="8">
        <v>0.32451718832078313</v>
      </c>
      <c r="Q141" s="8">
        <v>5.99234914413924</v>
      </c>
      <c r="R141" s="8">
        <v>1.3650029567369586</v>
      </c>
      <c r="S141" s="8">
        <v>-2.0364971865562893</v>
      </c>
      <c r="T141" s="8">
        <v>-3.0970777495258801</v>
      </c>
      <c r="U141" s="8">
        <v>-2.0941276067911616</v>
      </c>
      <c r="V141" s="8">
        <v>-1.5008511528112223</v>
      </c>
      <c r="W141" s="8">
        <v>2.4596345706747513</v>
      </c>
      <c r="X141" s="8">
        <v>1.2258995374839117</v>
      </c>
      <c r="Y141" s="8">
        <v>-1.1260149470918606</v>
      </c>
      <c r="Z141" s="8">
        <v>1.1920333283601963</v>
      </c>
      <c r="AA141" s="8">
        <v>-0.6352093024393497</v>
      </c>
      <c r="AB141" s="8">
        <v>0.43240611832469256</v>
      </c>
      <c r="AC141" s="8">
        <v>2.1573230621554558</v>
      </c>
      <c r="AD141" s="8">
        <v>1.5628235804071124</v>
      </c>
      <c r="AE141" s="8">
        <v>2.191167819136993</v>
      </c>
      <c r="AF141" s="8">
        <v>-0.24912601802033407</v>
      </c>
      <c r="AG141" s="8">
        <v>0.29100638189638062</v>
      </c>
      <c r="AH141" s="8">
        <v>-1.4775065536284302</v>
      </c>
      <c r="AI141" s="8">
        <v>-0.43555734333369855</v>
      </c>
      <c r="AJ141" s="8">
        <v>1.9236184084996779</v>
      </c>
      <c r="AK141" s="8">
        <v>3.5864470315921011</v>
      </c>
      <c r="AL141" s="8">
        <v>1.3420860422560139</v>
      </c>
      <c r="AM141" s="8">
        <v>2.0810640896721253</v>
      </c>
      <c r="AN141" s="8">
        <v>2.8073842225485777</v>
      </c>
      <c r="AO141" s="8">
        <v>2.4484818738980607</v>
      </c>
      <c r="AP141" s="8">
        <v>2.2982224258099109</v>
      </c>
      <c r="AQ141" s="8">
        <v>3.0716642379560568</v>
      </c>
      <c r="AR141" s="8">
        <v>4.4776702232594943</v>
      </c>
      <c r="AS141" s="8">
        <v>4.9397361955294485</v>
      </c>
      <c r="AT141" s="8">
        <v>4.395330840328441</v>
      </c>
      <c r="AU141" s="8">
        <v>4.854948110038265</v>
      </c>
      <c r="AV141" s="8">
        <v>5.2023503330791812</v>
      </c>
      <c r="AW141" s="8">
        <v>2.3617175703355429</v>
      </c>
      <c r="AX141" s="8">
        <v>3.0352998653630152</v>
      </c>
      <c r="AY141" s="8">
        <v>4.8705621618394161</v>
      </c>
      <c r="AZ141" s="8">
        <v>2.8423041423773583</v>
      </c>
      <c r="BA141" s="8">
        <v>2.5750187628770078</v>
      </c>
      <c r="BB141" s="8">
        <v>3.2398840530952384</v>
      </c>
      <c r="BC141" s="8">
        <v>3.9721520142705486</v>
      </c>
      <c r="BD141" s="8">
        <v>3.4205785740569468</v>
      </c>
      <c r="BE141" s="8">
        <v>4.205253647182829</v>
      </c>
      <c r="BF141" s="8">
        <v>3.5756525630417997</v>
      </c>
      <c r="BG141" s="8">
        <v>3.3049241635968514</v>
      </c>
      <c r="BH141" s="8">
        <v>2.0754936012138216</v>
      </c>
      <c r="BI141" s="8">
        <v>-4.4928575843446623</v>
      </c>
      <c r="BJ141" s="8">
        <v>4.77565445016117</v>
      </c>
      <c r="BK141" s="8">
        <v>4.1221117119989685</v>
      </c>
      <c r="BL141">
        <f t="shared" ref="BL141" si="137">AVERAGE(A141:BK141)</f>
        <v>2.1976901599675966</v>
      </c>
    </row>
    <row r="142" spans="1:64" x14ac:dyDescent="0.25">
      <c r="A142" s="8" t="s">
        <v>630</v>
      </c>
      <c r="B142" s="8">
        <v>-0.3943693276552267</v>
      </c>
      <c r="C142" s="8">
        <v>1.5835795540737081</v>
      </c>
      <c r="D142" s="8">
        <v>2.1847969667766876</v>
      </c>
      <c r="E142" s="8">
        <v>5.1579306273329877</v>
      </c>
      <c r="F142" s="8">
        <v>3.4661397618023955</v>
      </c>
      <c r="G142" s="8">
        <v>2.2614390879992072</v>
      </c>
      <c r="H142" s="8">
        <v>0.77390462376834535</v>
      </c>
      <c r="I142" s="8">
        <v>3.2766461212841733</v>
      </c>
      <c r="J142" s="8">
        <v>5.5489628362714711</v>
      </c>
      <c r="K142" s="8">
        <v>5.7347753725956778</v>
      </c>
      <c r="L142" s="8">
        <v>3.874753239205603</v>
      </c>
      <c r="M142" s="8">
        <v>3.67391735643929</v>
      </c>
      <c r="N142" s="8">
        <v>4.5622164441972046</v>
      </c>
      <c r="O142" s="8">
        <v>3.5653545436421581</v>
      </c>
      <c r="P142" s="8">
        <v>2.1484434821411611</v>
      </c>
      <c r="Q142" s="8">
        <v>3.9368221234545189</v>
      </c>
      <c r="R142" s="8">
        <v>2.4875566998910301</v>
      </c>
      <c r="S142" s="8">
        <v>1.608163686888048</v>
      </c>
      <c r="T142" s="8">
        <v>2.4465397824407091</v>
      </c>
      <c r="U142" s="8">
        <v>2.7418618311315868</v>
      </c>
      <c r="V142" s="8">
        <v>0.23440095504929559</v>
      </c>
      <c r="W142" s="8">
        <v>0.73636021091228088</v>
      </c>
      <c r="X142" s="8">
        <v>-0.38393535223676167</v>
      </c>
      <c r="Y142" s="8">
        <v>2.6407290524306717</v>
      </c>
      <c r="Z142" s="8">
        <v>2.2872524258507525</v>
      </c>
      <c r="AA142" s="8">
        <v>1.7759385040097015</v>
      </c>
      <c r="AB142" s="8">
        <v>2.7412869372625437</v>
      </c>
      <c r="AC142" s="8">
        <v>2.0196379867544465</v>
      </c>
      <c r="AD142" s="8">
        <v>1.0098436361135867</v>
      </c>
      <c r="AE142" s="8">
        <v>8.2124835204552937E-2</v>
      </c>
      <c r="AF142" s="8">
        <v>-0.33814651715016453</v>
      </c>
      <c r="AG142" s="8">
        <v>-0.15135669176055444</v>
      </c>
      <c r="AH142" s="8">
        <v>1.660546231217964</v>
      </c>
      <c r="AI142" s="8">
        <v>1.5654437114285713</v>
      </c>
      <c r="AJ142" s="8">
        <v>2.1242307944316963</v>
      </c>
      <c r="AK142" s="8">
        <v>3.7148399440552424</v>
      </c>
      <c r="AL142" s="8">
        <v>3.5856653763076878</v>
      </c>
      <c r="AM142" s="8">
        <v>1.1133410662705927</v>
      </c>
      <c r="AN142" s="8">
        <v>2.2156369802019356</v>
      </c>
      <c r="AO142" s="8">
        <v>4.2514648768077592</v>
      </c>
      <c r="AP142" s="8">
        <v>2.221883025645937</v>
      </c>
      <c r="AQ142" s="8">
        <v>3.2086137489222466</v>
      </c>
      <c r="AR142" s="8">
        <v>4.4709241691690522</v>
      </c>
      <c r="AS142" s="8">
        <v>6.1288038106623901</v>
      </c>
      <c r="AT142" s="8">
        <v>5.7802639539386291</v>
      </c>
      <c r="AU142" s="8">
        <v>6.7398306502010286</v>
      </c>
      <c r="AV142" s="8">
        <v>7.3717708788301479</v>
      </c>
      <c r="AW142" s="8">
        <v>4.4666652160323821</v>
      </c>
      <c r="AX142" s="8">
        <v>1.7594966408546355</v>
      </c>
      <c r="AY142" s="8">
        <v>6.4632963063731239</v>
      </c>
      <c r="AZ142" s="8">
        <v>4.7984240250317498</v>
      </c>
      <c r="BA142" s="8">
        <v>3.919320760813676</v>
      </c>
      <c r="BB142" s="8">
        <v>3.9383532823376872</v>
      </c>
      <c r="BC142" s="8">
        <v>3.5071462163035676</v>
      </c>
      <c r="BD142" s="8">
        <v>3.019644785064159</v>
      </c>
      <c r="BE142" s="8">
        <v>3.1869710951332451</v>
      </c>
      <c r="BF142" s="8">
        <v>3.8157278853140184</v>
      </c>
      <c r="BG142" s="8">
        <v>3.5858734097982961</v>
      </c>
      <c r="BH142" s="8">
        <v>2.742925368493971</v>
      </c>
      <c r="BI142" s="8">
        <v>-2.3289202800566073</v>
      </c>
      <c r="BJ142" s="8">
        <v>6.0728121528300392</v>
      </c>
      <c r="BK142" s="8">
        <v>2.6416966398164874</v>
      </c>
      <c r="BL142">
        <f t="shared" ref="BL142" si="138">AVERAGE(B142:BK142)</f>
        <v>2.9199397341669737</v>
      </c>
    </row>
    <row r="143" spans="1:64" x14ac:dyDescent="0.25">
      <c r="A143" s="8" t="s">
        <v>24</v>
      </c>
      <c r="B143" s="8">
        <v>-1.2219600136465942</v>
      </c>
      <c r="C143" s="8">
        <v>11.835766206317004</v>
      </c>
      <c r="D143" s="8">
        <v>7.2716195984662875</v>
      </c>
      <c r="E143" s="8">
        <v>4.9970250071069984</v>
      </c>
      <c r="F143" s="8">
        <v>-0.93407828607442411</v>
      </c>
      <c r="G143" s="8">
        <v>-3.5039355112570689</v>
      </c>
      <c r="H143" s="8">
        <v>7.1605298911899524</v>
      </c>
      <c r="I143" s="8">
        <v>-3.9289469871604012</v>
      </c>
      <c r="J143" s="8">
        <v>-2.0415948369365964</v>
      </c>
      <c r="K143" s="8">
        <v>-1.3741845710303551</v>
      </c>
      <c r="L143" s="8">
        <v>1.5039385807184686</v>
      </c>
      <c r="M143" s="8">
        <v>-3.6009798383104652</v>
      </c>
      <c r="N143" s="8">
        <v>22.131876027965873</v>
      </c>
      <c r="O143" s="8">
        <v>7.2279678935369844</v>
      </c>
      <c r="P143" s="8">
        <v>-16.415700070238529</v>
      </c>
      <c r="Q143" s="8">
        <v>7.4875404931192975</v>
      </c>
      <c r="R143" s="8">
        <v>18.237202050081351</v>
      </c>
      <c r="S143" s="8">
        <v>15.04808317517525</v>
      </c>
      <c r="T143" s="8">
        <v>5.9917656648906359E-2</v>
      </c>
      <c r="U143" s="8">
        <v>-5.4223391264795282</v>
      </c>
      <c r="V143" s="8">
        <v>-2.0760450835605582</v>
      </c>
      <c r="W143" s="8">
        <v>1.5869448228312848</v>
      </c>
      <c r="X143" s="8">
        <v>-0.80831759546154558</v>
      </c>
      <c r="Y143" s="8">
        <v>2.6547469216847475</v>
      </c>
      <c r="Z143" s="8">
        <v>-0.1462122258823797</v>
      </c>
      <c r="AA143" s="8">
        <v>1.9667468776234216</v>
      </c>
      <c r="AB143" s="8">
        <v>-1.5912297080189433</v>
      </c>
      <c r="AC143" s="8">
        <v>6.4224051784916014</v>
      </c>
      <c r="AD143" s="8">
        <v>3.7981102686176911</v>
      </c>
      <c r="AE143" s="8">
        <v>4.1647103976179949</v>
      </c>
      <c r="AF143" s="8">
        <v>5.1826502619301209</v>
      </c>
      <c r="AG143" s="8">
        <v>5.287541180081675</v>
      </c>
      <c r="AH143" s="8">
        <v>2.0291011441730546</v>
      </c>
      <c r="AI143" s="8">
        <v>4.5840713355981961</v>
      </c>
      <c r="AJ143" s="8">
        <v>2.039267995876898</v>
      </c>
      <c r="AK143" s="8">
        <v>4.461775995052065</v>
      </c>
      <c r="AL143" s="8">
        <v>2.7845820031009936</v>
      </c>
      <c r="AM143" s="8">
        <v>0.8698193497042439</v>
      </c>
      <c r="AN143" s="8">
        <v>4.2529424769412572E-2</v>
      </c>
      <c r="AO143" s="8">
        <v>3.6475396173886594</v>
      </c>
      <c r="AP143" s="8">
        <v>3.5179194788337043</v>
      </c>
      <c r="AQ143" s="8">
        <v>0.82160827371265555</v>
      </c>
      <c r="AR143" s="8">
        <v>4.7960689066351705</v>
      </c>
      <c r="AS143" s="8">
        <v>2.0840061996195658</v>
      </c>
      <c r="AT143" s="8">
        <v>3.8826190623234709</v>
      </c>
      <c r="AU143" s="8">
        <v>4.2640511775518348</v>
      </c>
      <c r="AV143" s="8">
        <v>3.8367631711206514</v>
      </c>
      <c r="AW143" s="8">
        <v>4.9125517892771597</v>
      </c>
      <c r="AX143" s="8">
        <v>-1.9494449506386786</v>
      </c>
      <c r="AY143" s="8">
        <v>4.5630319424587924</v>
      </c>
      <c r="AZ143" s="8">
        <v>3.8498925288887591</v>
      </c>
      <c r="BA143" s="8">
        <v>5.4521918661913418</v>
      </c>
      <c r="BB143" s="8">
        <v>0.84912551664764635</v>
      </c>
      <c r="BC143" s="8">
        <v>0.67642599774582379</v>
      </c>
      <c r="BD143" s="8">
        <v>1.9909058863207321</v>
      </c>
      <c r="BE143" s="8">
        <v>2.383745828975762</v>
      </c>
      <c r="BF143" s="8">
        <v>-4.3316464301411486</v>
      </c>
      <c r="BG143" s="8">
        <v>-2.7087540744978611</v>
      </c>
      <c r="BH143" s="8">
        <v>-2.6442329413856527</v>
      </c>
      <c r="BI143" s="8">
        <v>-8.6245869645005513</v>
      </c>
      <c r="BJ143" s="8">
        <v>0.63149318564515511</v>
      </c>
      <c r="BK143" s="8">
        <v>4.6174895583334319E-2</v>
      </c>
      <c r="BL143">
        <f t="shared" ref="BL143" si="139">AVERAGE(A143:BK143)</f>
        <v>2.253522513664171</v>
      </c>
    </row>
    <row r="144" spans="1:64" x14ac:dyDescent="0.25">
      <c r="A144" s="8" t="s">
        <v>631</v>
      </c>
      <c r="B144" s="8">
        <v>-4.4246712520577915</v>
      </c>
      <c r="C144" s="8">
        <v>1.6728823800842747</v>
      </c>
      <c r="D144" s="8">
        <v>1.8550374388900792</v>
      </c>
      <c r="E144" s="8">
        <v>5.186833967945887</v>
      </c>
      <c r="F144" s="8">
        <v>4.6061944109334547</v>
      </c>
      <c r="G144" s="8">
        <v>5.4819484058330659</v>
      </c>
      <c r="H144" s="8">
        <v>-0.65170705107776428</v>
      </c>
      <c r="I144" s="8">
        <v>2.7824717380080699</v>
      </c>
      <c r="J144" s="8">
        <v>7.6345261132372713</v>
      </c>
      <c r="K144" s="8">
        <v>8.6444479943728965</v>
      </c>
      <c r="L144" s="8">
        <v>5.6388122825776605</v>
      </c>
      <c r="M144" s="8">
        <v>5.1740440059557073</v>
      </c>
      <c r="N144" s="8">
        <v>6.8761284068839217</v>
      </c>
      <c r="O144" s="8">
        <v>3.5160640576968945</v>
      </c>
      <c r="P144" s="8">
        <v>3.1350329991412451</v>
      </c>
      <c r="Q144" s="8">
        <v>4.8516148529961214</v>
      </c>
      <c r="R144" s="8">
        <v>5.1866367399897513</v>
      </c>
      <c r="S144" s="8">
        <v>5.0667986440828088</v>
      </c>
      <c r="T144" s="8">
        <v>6.040122983232024</v>
      </c>
      <c r="U144" s="8">
        <v>6.8015638999410157</v>
      </c>
      <c r="V144" s="8">
        <v>-0.79758707674849916</v>
      </c>
      <c r="W144" s="8">
        <v>0.70166853815680952</v>
      </c>
      <c r="X144" s="8">
        <v>0.15158324890953168</v>
      </c>
      <c r="Y144" s="8">
        <v>6.3757285751932642</v>
      </c>
      <c r="Z144" s="8">
        <v>5.9689363364346519</v>
      </c>
      <c r="AA144" s="8">
        <v>4.1682560056346603</v>
      </c>
      <c r="AB144" s="8">
        <v>4.7732527824570354</v>
      </c>
      <c r="AC144" s="8">
        <v>3.7441282777732852</v>
      </c>
      <c r="AD144" s="8">
        <v>2.9368464431904044</v>
      </c>
      <c r="AE144" s="8">
        <v>-0.85813411795651007</v>
      </c>
      <c r="AF144" s="8">
        <v>-0.23401791581463272</v>
      </c>
      <c r="AG144" s="8">
        <v>-0.49578829994754869</v>
      </c>
      <c r="AH144" s="8">
        <v>3.2199225826526288</v>
      </c>
      <c r="AI144" s="8">
        <v>3.3777615585617298</v>
      </c>
      <c r="AJ144" s="8">
        <v>4.5767669510658635</v>
      </c>
      <c r="AK144" s="8">
        <v>4.0420996179941824</v>
      </c>
      <c r="AL144" s="8">
        <v>4.4901928460065363</v>
      </c>
      <c r="AM144" s="8">
        <v>1.8603004530669125</v>
      </c>
      <c r="AN144" s="8">
        <v>3.7434351212076251</v>
      </c>
      <c r="AO144" s="8">
        <v>6.1722868926225232</v>
      </c>
      <c r="AP144" s="8">
        <v>4.4352440275615947</v>
      </c>
      <c r="AQ144" s="8">
        <v>5.2743727918366687</v>
      </c>
      <c r="AR144" s="8">
        <v>6.129797278087068</v>
      </c>
      <c r="AS144" s="8">
        <v>7.4915720015641227</v>
      </c>
      <c r="AT144" s="8">
        <v>7.0535592240936751</v>
      </c>
      <c r="AU144" s="8">
        <v>8.5846285382705787</v>
      </c>
      <c r="AV144" s="8">
        <v>9.5096334044659159</v>
      </c>
      <c r="AW144" s="8">
        <v>6.2315518437789734</v>
      </c>
      <c r="AX144" s="8">
        <v>3.036090726040257</v>
      </c>
      <c r="AY144" s="8">
        <v>7.3749615914469331</v>
      </c>
      <c r="AZ144" s="8">
        <v>6.5145921555325828</v>
      </c>
      <c r="BA144" s="8">
        <v>5.0565571407451131</v>
      </c>
      <c r="BB144" s="8">
        <v>4.8470811354369943</v>
      </c>
      <c r="BC144" s="8">
        <v>4.4963345220410389</v>
      </c>
      <c r="BD144" s="8">
        <v>4.0333640101400903</v>
      </c>
      <c r="BE144" s="8">
        <v>3.8306562061362683</v>
      </c>
      <c r="BF144" s="8">
        <v>4.6454331085004981</v>
      </c>
      <c r="BG144" s="8">
        <v>4.8565343782484263</v>
      </c>
      <c r="BH144" s="8">
        <v>4.1654494372502171</v>
      </c>
      <c r="BI144" s="8">
        <v>-0.1549848756888963</v>
      </c>
      <c r="BJ144" s="8">
        <v>7.2232988113971572</v>
      </c>
      <c r="BK144" s="8">
        <v>3.0435368723254328</v>
      </c>
      <c r="BL144">
        <f t="shared" ref="BL144" si="140">AVERAGE(B144:BK144)</f>
        <v>4.2043820349731895</v>
      </c>
    </row>
    <row r="145" spans="1:64" x14ac:dyDescent="0.25">
      <c r="A145" s="8" t="s">
        <v>632</v>
      </c>
      <c r="B145" s="8"/>
      <c r="C145" s="8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  <c r="AB145" s="8"/>
      <c r="AC145" s="8"/>
      <c r="AD145" s="8"/>
      <c r="AE145" s="8"/>
      <c r="AF145" s="8"/>
      <c r="AG145" s="8"/>
      <c r="AH145" s="8"/>
      <c r="AI145" s="8"/>
      <c r="AJ145" s="8"/>
      <c r="AK145" s="8">
        <v>5.96107720942301</v>
      </c>
      <c r="AL145" s="8">
        <v>9.1130278753569911</v>
      </c>
      <c r="AM145" s="8">
        <v>8.25717906231543</v>
      </c>
      <c r="AN145" s="8">
        <v>-0.43768720886720303</v>
      </c>
      <c r="AO145" s="8">
        <v>4.4274758479204763</v>
      </c>
      <c r="AP145" s="8">
        <v>7.4075197962490336</v>
      </c>
      <c r="AQ145" s="8">
        <v>7.6118272562162019</v>
      </c>
      <c r="AR145" s="8">
        <v>11.467717483924304</v>
      </c>
      <c r="AS145" s="8">
        <v>7.7730012074888322</v>
      </c>
      <c r="AT145" s="8">
        <v>9.5010441823051082</v>
      </c>
      <c r="AU145" s="8">
        <v>9.142617036882001</v>
      </c>
      <c r="AV145" s="8">
        <v>12.435250175484242</v>
      </c>
      <c r="AW145" s="8">
        <v>3.6752409256626919</v>
      </c>
      <c r="AX145" s="8">
        <v>-13.88775335712441</v>
      </c>
      <c r="AY145" s="8">
        <v>3.8053155902889415</v>
      </c>
      <c r="AZ145" s="8">
        <v>8.4611090639129287</v>
      </c>
      <c r="BA145" s="8">
        <v>5.2460024588916383</v>
      </c>
      <c r="BB145" s="8">
        <v>4.6033277290029133</v>
      </c>
      <c r="BC145" s="8">
        <v>4.431087654463866</v>
      </c>
      <c r="BD145" s="8">
        <v>2.9889129706145212</v>
      </c>
      <c r="BE145" s="8">
        <v>3.8298412640854167</v>
      </c>
      <c r="BF145" s="8">
        <v>5.7510465573537886</v>
      </c>
      <c r="BG145" s="8">
        <v>4.9903538555410591</v>
      </c>
      <c r="BH145" s="8">
        <v>4.9431000015989923</v>
      </c>
      <c r="BI145" s="8">
        <v>-5.1369084508593232E-2</v>
      </c>
      <c r="BJ145" s="8">
        <v>6.0587708955274593</v>
      </c>
      <c r="BK145" s="8">
        <v>1.3259241764880301</v>
      </c>
      <c r="BL145">
        <f t="shared" ref="BL145" si="141">AVERAGE(A145:BK145)</f>
        <v>5.1418874306110247</v>
      </c>
    </row>
    <row r="146" spans="1:64" x14ac:dyDescent="0.25">
      <c r="A146" s="8" t="s">
        <v>633</v>
      </c>
      <c r="B146" s="8">
        <v>2.8878467412547764</v>
      </c>
      <c r="C146" s="8">
        <v>0.12467724599144958</v>
      </c>
      <c r="D146" s="8">
        <v>2.3699292327321189</v>
      </c>
      <c r="E146" s="8">
        <v>6.6645770259131609</v>
      </c>
      <c r="F146" s="8">
        <v>-1.8578415953805205</v>
      </c>
      <c r="G146" s="8">
        <v>0.38068019361486449</v>
      </c>
      <c r="H146" s="8">
        <v>-0.11234396235687427</v>
      </c>
      <c r="I146" s="8">
        <v>3.9186432741182387</v>
      </c>
      <c r="J146" s="8">
        <v>9.4352128600520189</v>
      </c>
      <c r="K146" s="8">
        <v>10.547121730326367</v>
      </c>
      <c r="L146" s="8">
        <v>1.6927941992102831</v>
      </c>
      <c r="M146" s="8">
        <v>5.3129305276330143</v>
      </c>
      <c r="N146" s="8">
        <v>7.122759097325627</v>
      </c>
      <c r="O146" s="8">
        <v>2.8623061140456372</v>
      </c>
      <c r="P146" s="8">
        <v>-7.5864771050461428</v>
      </c>
      <c r="Q146" s="8">
        <v>2.0281017423058501</v>
      </c>
      <c r="R146" s="8">
        <v>1.3935355579813375</v>
      </c>
      <c r="S146" s="8">
        <v>3.8883882134514778</v>
      </c>
      <c r="T146" s="8">
        <v>2.1061461242643844</v>
      </c>
      <c r="U146" s="8">
        <v>0.48254685201776226</v>
      </c>
      <c r="V146" s="8">
        <v>-0.84367294814781246</v>
      </c>
      <c r="W146" s="8">
        <v>1.0483007076179263</v>
      </c>
      <c r="X146" s="8">
        <v>2.9617528589606508</v>
      </c>
      <c r="Y146" s="8">
        <v>6.0778481946047265</v>
      </c>
      <c r="Z146" s="8">
        <v>2.5932443177375575</v>
      </c>
      <c r="AA146" s="8">
        <v>9.491578489866896</v>
      </c>
      <c r="AB146" s="8">
        <v>3.2794638557490146</v>
      </c>
      <c r="AC146" s="8">
        <v>7.6791060421391961</v>
      </c>
      <c r="AD146" s="8">
        <v>8.7353155873243509</v>
      </c>
      <c r="AE146" s="8">
        <v>4.0098102085089522</v>
      </c>
      <c r="AF146" s="8">
        <v>7.1984061937498325</v>
      </c>
      <c r="AG146" s="8">
        <v>0.47607700394229369</v>
      </c>
      <c r="AH146" s="8">
        <v>2.8112213084695554</v>
      </c>
      <c r="AI146" s="8">
        <v>2.4166290368278709</v>
      </c>
      <c r="AJ146" s="8">
        <v>1.7299921845008726E-2</v>
      </c>
      <c r="AK146" s="8">
        <v>2.7251337993348557E-2</v>
      </c>
      <c r="AL146" s="8">
        <v>4.1066407112584784</v>
      </c>
      <c r="AM146" s="8">
        <v>5.3558373863185977</v>
      </c>
      <c r="AN146" s="8">
        <v>6.7239668034276434</v>
      </c>
      <c r="AO146" s="8">
        <v>5.5104093951583906</v>
      </c>
      <c r="AP146" s="8">
        <v>1.8545746813748707</v>
      </c>
      <c r="AQ146" s="8">
        <v>2.1496098989168644</v>
      </c>
      <c r="AR146" s="8">
        <v>1.3798933588558668</v>
      </c>
      <c r="AS146" s="8">
        <v>2.7608881807072834</v>
      </c>
      <c r="AT146" s="8">
        <v>0.92676576074713068</v>
      </c>
      <c r="AU146" s="8">
        <v>4.3391083145198195</v>
      </c>
      <c r="AV146" s="8">
        <v>6.4420313662556765</v>
      </c>
      <c r="AW146" s="8">
        <v>-2.06647390176839</v>
      </c>
      <c r="AX146" s="8">
        <v>-5.014263012620745</v>
      </c>
      <c r="AY146" s="8">
        <v>1.8835473097916093</v>
      </c>
      <c r="AZ146" s="8">
        <v>-1.1767978668692791</v>
      </c>
      <c r="BA146" s="8">
        <v>-0.76218340954868324</v>
      </c>
      <c r="BB146" s="8">
        <v>0.81465230853767423</v>
      </c>
      <c r="BC146" s="8">
        <v>0.23256444149819799</v>
      </c>
      <c r="BD146" s="8">
        <v>-0.11547630553289423</v>
      </c>
      <c r="BE146" s="8">
        <v>2.7397918015241913</v>
      </c>
      <c r="BF146" s="8">
        <v>-1.1161129623962154</v>
      </c>
      <c r="BG146" s="8">
        <v>-0.71432592215059287</v>
      </c>
      <c r="BH146" s="8">
        <v>0.91546584590113866</v>
      </c>
      <c r="BI146" s="8">
        <v>-2.5473461065411414</v>
      </c>
      <c r="BJ146" s="8">
        <v>5.5535021688899207</v>
      </c>
      <c r="BK146" s="8">
        <v>-0.6438382582386879</v>
      </c>
      <c r="BL146">
        <f t="shared" ref="BL146" si="142">AVERAGE(B146:BK146)</f>
        <v>2.438283841526788</v>
      </c>
    </row>
    <row r="147" spans="1:64" x14ac:dyDescent="0.25">
      <c r="A147" s="8" t="s">
        <v>634</v>
      </c>
      <c r="B147" s="8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  <c r="AC147" s="8"/>
      <c r="AD147" s="8"/>
      <c r="AE147" s="8"/>
      <c r="AF147" s="8"/>
      <c r="AG147" s="8"/>
      <c r="AH147" s="8"/>
      <c r="AI147" s="8"/>
      <c r="AJ147" s="8"/>
      <c r="AK147" s="8">
        <v>3.7500734675398348</v>
      </c>
      <c r="AL147" s="8">
        <v>9.9271827600343983</v>
      </c>
      <c r="AM147" s="8">
        <v>7.3433415147550818</v>
      </c>
      <c r="AN147" s="8">
        <v>3.5959828306357196</v>
      </c>
      <c r="AO147" s="8">
        <v>6.6993125562973006</v>
      </c>
      <c r="AP147" s="8">
        <v>7.7055677342399633</v>
      </c>
      <c r="AQ147" s="8">
        <v>8.3395752842191797</v>
      </c>
      <c r="AR147" s="8">
        <v>9.4757409357289362</v>
      </c>
      <c r="AS147" s="8">
        <v>9.4723365381119322</v>
      </c>
      <c r="AT147" s="8">
        <v>11.923266020912564</v>
      </c>
      <c r="AU147" s="8">
        <v>13.003648096168675</v>
      </c>
      <c r="AV147" s="8">
        <v>10.842912495240967</v>
      </c>
      <c r="AW147" s="8">
        <v>-2.2269657657242306</v>
      </c>
      <c r="AX147" s="8">
        <v>-12.832803120927522</v>
      </c>
      <c r="AY147" s="8">
        <v>-2.4461576826906679</v>
      </c>
      <c r="AZ147" s="8">
        <v>4.4584469147207528</v>
      </c>
      <c r="BA147" s="8">
        <v>8.3782237971523159</v>
      </c>
      <c r="BB147" s="8">
        <v>3.1063793963100039</v>
      </c>
      <c r="BC147" s="8">
        <v>2.8663625940760937</v>
      </c>
      <c r="BD147" s="8">
        <v>4.7391826061125073</v>
      </c>
      <c r="BE147" s="8">
        <v>3.3084343975577468</v>
      </c>
      <c r="BF147" s="8">
        <v>4.2321161653691348</v>
      </c>
      <c r="BG147" s="8">
        <v>4.8039139248437834</v>
      </c>
      <c r="BH147" s="8">
        <v>1.2892626996700045</v>
      </c>
      <c r="BI147" s="8">
        <v>-2.8348528072271648</v>
      </c>
      <c r="BJ147" s="8">
        <v>7.6356041039265676</v>
      </c>
      <c r="BK147" s="8">
        <v>3.6393383266638324</v>
      </c>
      <c r="BL147">
        <f t="shared" ref="BL147" si="143">AVERAGE(A147:BK147)</f>
        <v>4.8220528068043604</v>
      </c>
    </row>
    <row r="148" spans="1:64" x14ac:dyDescent="0.25">
      <c r="A148" s="8" t="s">
        <v>635</v>
      </c>
      <c r="B148" s="8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>
        <v>6.0724596413596998</v>
      </c>
      <c r="Y148" s="8">
        <v>4.4056305267017564</v>
      </c>
      <c r="Z148" s="8">
        <v>-3.1570361692284763</v>
      </c>
      <c r="AA148" s="8">
        <v>2.4926856169025058</v>
      </c>
      <c r="AB148" s="8">
        <v>9.7790437135665655</v>
      </c>
      <c r="AC148" s="8">
        <v>3.6011091294935795</v>
      </c>
      <c r="AD148" s="8">
        <v>1.0216237788877862</v>
      </c>
      <c r="AE148" s="8">
        <v>4.0058228572389822</v>
      </c>
      <c r="AF148" s="8">
        <v>0.18024765559773925</v>
      </c>
      <c r="AG148" s="8">
        <v>10.262422254343505</v>
      </c>
      <c r="AH148" s="8">
        <v>2.8810723379408216</v>
      </c>
      <c r="AI148" s="8">
        <v>2.089850463807565</v>
      </c>
      <c r="AJ148" s="8">
        <v>1.2480498751979496</v>
      </c>
      <c r="AK148" s="8">
        <v>-2.3046379166043636</v>
      </c>
      <c r="AL148" s="8">
        <v>-2.0721980492033225</v>
      </c>
      <c r="AM148" s="8">
        <v>-6.1834964869484281</v>
      </c>
      <c r="AN148" s="8">
        <v>-3.9052919907632173</v>
      </c>
      <c r="AO148" s="8">
        <v>4.1850040421154802</v>
      </c>
      <c r="AP148" s="8">
        <v>1.1953272849653587</v>
      </c>
      <c r="AQ148" s="8">
        <v>6.3570500923387527</v>
      </c>
      <c r="AR148" s="8">
        <v>8.5347055659767932</v>
      </c>
      <c r="AS148" s="8">
        <v>23.169590714149308</v>
      </c>
      <c r="AT148" s="8">
        <v>5.1803691829553031</v>
      </c>
      <c r="AU148" s="8">
        <v>10.397818125214783</v>
      </c>
      <c r="AV148" s="8">
        <v>11.485146873613616</v>
      </c>
      <c r="AW148" s="8">
        <v>0.71235155344417933</v>
      </c>
      <c r="AX148" s="8">
        <v>-1.3334479352872393</v>
      </c>
      <c r="AY148" s="8">
        <v>21.917391302178729</v>
      </c>
      <c r="AZ148" s="8">
        <v>18.697437885835228</v>
      </c>
      <c r="BA148" s="8">
        <v>7.0372345637573375</v>
      </c>
      <c r="BB148" s="8">
        <v>8.7728054068942924</v>
      </c>
      <c r="BC148" s="8">
        <v>-3.7981387937617797</v>
      </c>
      <c r="BD148" s="8">
        <v>-22.926849290779799</v>
      </c>
      <c r="BE148" s="8">
        <v>-2.4935243967453289</v>
      </c>
      <c r="BF148" s="8">
        <v>7.8092554259626183</v>
      </c>
      <c r="BG148" s="8">
        <v>4.381327288843778</v>
      </c>
      <c r="BH148" s="8">
        <v>-4.4225374207094745</v>
      </c>
      <c r="BI148" s="8">
        <v>-55.188681181833601</v>
      </c>
      <c r="BJ148" s="8">
        <v>21.678054281120552</v>
      </c>
      <c r="BK148" s="8">
        <v>-22.419285237620002</v>
      </c>
      <c r="BL148">
        <f t="shared" ref="BL148" si="144">AVERAGE(B148:BK148)</f>
        <v>1.9836440642729887</v>
      </c>
    </row>
    <row r="149" spans="1:64" x14ac:dyDescent="0.25">
      <c r="A149" s="8" t="s">
        <v>636</v>
      </c>
      <c r="B149" s="8"/>
      <c r="C149" s="8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  <c r="AA149" s="8"/>
      <c r="AB149" s="8"/>
      <c r="AC149" s="8"/>
      <c r="AD149" s="8"/>
      <c r="AE149" s="8"/>
      <c r="AF149" s="8"/>
      <c r="AG149" s="8"/>
      <c r="AH149" s="8"/>
      <c r="AI149" s="8"/>
      <c r="AJ149" s="8"/>
      <c r="AK149" s="8"/>
      <c r="AL149" s="8"/>
      <c r="AM149" s="8"/>
      <c r="AN149" s="8"/>
      <c r="AO149" s="8"/>
      <c r="AP149" s="8"/>
      <c r="AQ149" s="8"/>
      <c r="AR149" s="8"/>
      <c r="AS149" s="8"/>
      <c r="AT149" s="8"/>
      <c r="AU149" s="8"/>
      <c r="AV149" s="8"/>
      <c r="AW149" s="8"/>
      <c r="AX149" s="8"/>
      <c r="AY149" s="8"/>
      <c r="AZ149" s="8"/>
      <c r="BA149" s="8"/>
      <c r="BB149" s="8"/>
      <c r="BC149" s="8"/>
      <c r="BD149" s="8">
        <v>1.6950599657338472</v>
      </c>
      <c r="BE149" s="8">
        <v>5.630404182585977</v>
      </c>
      <c r="BF149" s="8">
        <v>-7.1599025974026063</v>
      </c>
      <c r="BG149" s="8">
        <v>-6.2497932175351423</v>
      </c>
      <c r="BH149" s="8">
        <v>8.8505177983756482</v>
      </c>
      <c r="BI149" s="8">
        <v>-10.973258993026761</v>
      </c>
      <c r="BJ149" s="8">
        <v>6.8864936772254879</v>
      </c>
      <c r="BK149" s="8"/>
      <c r="BL149">
        <f t="shared" ref="BL149" si="145">AVERAGE(A149:BK149)</f>
        <v>-0.18863988343479271</v>
      </c>
    </row>
    <row r="150" spans="1:64" x14ac:dyDescent="0.25">
      <c r="A150" s="8" t="s">
        <v>637</v>
      </c>
      <c r="B150" s="8"/>
      <c r="C150" s="8"/>
      <c r="D150" s="8"/>
      <c r="E150" s="8"/>
      <c r="F150" s="8"/>
      <c r="G150" s="8"/>
      <c r="H150" s="8">
        <v>7.1082392350575674</v>
      </c>
      <c r="I150" s="8">
        <v>6.9809308284651337</v>
      </c>
      <c r="J150" s="8">
        <v>5.5187151842314535</v>
      </c>
      <c r="K150" s="8">
        <v>1.9670551528881361</v>
      </c>
      <c r="L150" s="8">
        <v>2.880552554189947</v>
      </c>
      <c r="M150" s="8">
        <v>-0.12167378468211609</v>
      </c>
      <c r="N150" s="8">
        <v>1.0125985164422246</v>
      </c>
      <c r="O150" s="8">
        <v>3.0353279542417937</v>
      </c>
      <c r="P150" s="8">
        <v>5.0020337432685125</v>
      </c>
      <c r="Q150" s="8">
        <v>8.1462760146294499</v>
      </c>
      <c r="R150" s="8">
        <v>3.373887250152265</v>
      </c>
      <c r="S150" s="8">
        <v>-0.41820580043085442</v>
      </c>
      <c r="T150" s="8">
        <v>2.0663857779397006</v>
      </c>
      <c r="U150" s="8">
        <v>0.9040551970821582</v>
      </c>
      <c r="V150" s="8">
        <v>-4.3483385269328068</v>
      </c>
      <c r="W150" s="8">
        <v>6.109124014165161</v>
      </c>
      <c r="X150" s="8">
        <v>-1.1993699185261448</v>
      </c>
      <c r="Y150" s="8">
        <v>3.8245491976009589</v>
      </c>
      <c r="Z150" s="8">
        <v>3.5403796975331403</v>
      </c>
      <c r="AA150" s="8">
        <v>6.9175913254786963</v>
      </c>
      <c r="AB150" s="8">
        <v>-2.2855236211750309</v>
      </c>
      <c r="AC150" s="8">
        <v>9.7849032762884889</v>
      </c>
      <c r="AD150" s="8">
        <v>1.0142004815344592</v>
      </c>
      <c r="AE150" s="8">
        <v>1.6214025232800964</v>
      </c>
      <c r="AF150" s="8">
        <v>5.4142743523232184</v>
      </c>
      <c r="AG150" s="8">
        <v>-3.6971858849245933</v>
      </c>
      <c r="AH150" s="8">
        <v>-2.3112620941452349</v>
      </c>
      <c r="AI150" s="8">
        <v>8.9121175259522403</v>
      </c>
      <c r="AJ150" s="8">
        <v>-6.8360456180831477</v>
      </c>
      <c r="AK150" s="8">
        <v>10.674268733442503</v>
      </c>
      <c r="AL150" s="8">
        <v>-3.0227289850736696</v>
      </c>
      <c r="AM150" s="8">
        <v>5.6810087647311605</v>
      </c>
      <c r="AN150" s="8">
        <v>0.27405923329406789</v>
      </c>
      <c r="AO150" s="8">
        <v>1.1924509405026384</v>
      </c>
      <c r="AP150" s="8">
        <v>6.2870090109633026</v>
      </c>
      <c r="AQ150" s="8">
        <v>2.3798601962808874</v>
      </c>
      <c r="AR150" s="8">
        <v>4.8490339621995133</v>
      </c>
      <c r="AS150" s="8">
        <v>3.2424852341279546</v>
      </c>
      <c r="AT150" s="8">
        <v>1.8077511686964982</v>
      </c>
      <c r="AU150" s="8">
        <v>6.3544106842771271</v>
      </c>
      <c r="AV150" s="8">
        <v>2.0846446310244033</v>
      </c>
      <c r="AW150" s="8">
        <v>4.308112336232611</v>
      </c>
      <c r="AX150" s="8">
        <v>2.3939134130264677</v>
      </c>
      <c r="AY150" s="8">
        <v>2.1227068099384212</v>
      </c>
      <c r="AZ150" s="8">
        <v>4.0847612955031707</v>
      </c>
      <c r="BA150" s="8">
        <v>1.6440066547937846</v>
      </c>
      <c r="BB150" s="8">
        <v>2.6996346357549328</v>
      </c>
      <c r="BC150" s="8">
        <v>1.3576132027367294</v>
      </c>
      <c r="BD150" s="8">
        <v>3.0224298760332999</v>
      </c>
      <c r="BE150" s="8">
        <v>-0.72200265063662528</v>
      </c>
      <c r="BF150" s="8">
        <v>3.7922770236530283</v>
      </c>
      <c r="BG150" s="8">
        <v>1.899445895793292</v>
      </c>
      <c r="BH150" s="8">
        <v>1.8026571820882111</v>
      </c>
      <c r="BI150" s="8">
        <v>-8.1639652855106419</v>
      </c>
      <c r="BJ150" s="8">
        <v>6.8807313338151062</v>
      </c>
      <c r="BK150" s="8">
        <v>0.21547043783687059</v>
      </c>
      <c r="BL150">
        <f t="shared" ref="BL150" si="146">AVERAGE(B150:BK150)</f>
        <v>2.5546257194530342</v>
      </c>
    </row>
    <row r="151" spans="1:64" x14ac:dyDescent="0.25">
      <c r="A151" s="8" t="s">
        <v>638</v>
      </c>
      <c r="B151" s="8"/>
      <c r="C151" s="8"/>
      <c r="D151" s="8"/>
      <c r="E151" s="8"/>
      <c r="F151" s="8"/>
      <c r="G151" s="8"/>
      <c r="H151" s="8"/>
      <c r="I151" s="8"/>
      <c r="J151" s="8"/>
      <c r="K151" s="8"/>
      <c r="L151" s="8">
        <v>3.7742794294899511</v>
      </c>
      <c r="M151" s="8">
        <v>3.4752259947596258</v>
      </c>
      <c r="N151" s="8">
        <v>5.6496084200075529</v>
      </c>
      <c r="O151" s="8">
        <v>3.8129081864255028</v>
      </c>
      <c r="P151" s="8">
        <v>-1.9891383949328656</v>
      </c>
      <c r="Q151" s="8">
        <v>2.9037923044013922</v>
      </c>
      <c r="R151" s="8">
        <v>2.1957818760896259</v>
      </c>
      <c r="S151" s="8">
        <v>2.7360032126991598</v>
      </c>
      <c r="T151" s="8">
        <v>2.4500165271963397</v>
      </c>
      <c r="U151" s="8">
        <v>0.77661267460473482</v>
      </c>
      <c r="V151" s="8">
        <v>0.15299503870609499</v>
      </c>
      <c r="W151" s="8">
        <v>1.3587681587659262</v>
      </c>
      <c r="X151" s="8">
        <v>-0.29483651409915979</v>
      </c>
      <c r="Y151" s="8">
        <v>-2.3086917636334192E-2</v>
      </c>
      <c r="Z151" s="8">
        <v>0.29642211651348305</v>
      </c>
      <c r="AA151" s="8">
        <v>1.1739491081535647</v>
      </c>
      <c r="AB151" s="8">
        <v>1.3416106143982347</v>
      </c>
      <c r="AC151" s="8">
        <v>3.5386465177803075</v>
      </c>
      <c r="AD151" s="8">
        <v>3.2078387781196511</v>
      </c>
      <c r="AE151" s="8">
        <v>1.7939864334955473</v>
      </c>
      <c r="AF151" s="8">
        <v>0.23844472029901453</v>
      </c>
      <c r="AG151" s="8">
        <v>0.6095335120011498</v>
      </c>
      <c r="AH151" s="8">
        <v>-1.6485048860166529</v>
      </c>
      <c r="AI151" s="8">
        <v>1.466660492421056</v>
      </c>
      <c r="AJ151" s="8">
        <v>1.3743513547894537</v>
      </c>
      <c r="AK151" s="8">
        <v>0.35524727773777443</v>
      </c>
      <c r="AL151" s="8">
        <v>1.4409188296266962</v>
      </c>
      <c r="AM151" s="8">
        <v>2.7288144540093384</v>
      </c>
      <c r="AN151" s="8">
        <v>2.7105988739643578</v>
      </c>
      <c r="AO151" s="8">
        <v>3.6829805618571925</v>
      </c>
      <c r="AP151" s="8">
        <v>2.2538770574498983</v>
      </c>
      <c r="AQ151" s="8">
        <v>1.2074237173988536</v>
      </c>
      <c r="AR151" s="8">
        <v>1.3065034394401494</v>
      </c>
      <c r="AS151" s="8">
        <v>2.7247849103053028</v>
      </c>
      <c r="AT151" s="8">
        <v>2.1767962639141842</v>
      </c>
      <c r="AU151" s="8">
        <v>6.2236885633376318</v>
      </c>
      <c r="AV151" s="8">
        <v>15.114702275878059</v>
      </c>
      <c r="AW151" s="8">
        <v>0.61630462138037956</v>
      </c>
      <c r="AX151" s="8">
        <v>-12.809461461967047</v>
      </c>
      <c r="AY151" s="8">
        <v>-0.32505894066042629</v>
      </c>
      <c r="AZ151" s="8">
        <v>4.6041476682353419</v>
      </c>
      <c r="BA151" s="8">
        <v>-1.1855983084681156</v>
      </c>
      <c r="BB151" s="8">
        <v>7.3345179697215315</v>
      </c>
      <c r="BC151" s="8">
        <v>5.1537098667780157</v>
      </c>
      <c r="BD151" s="8">
        <v>3.0092496644411426</v>
      </c>
      <c r="BE151" s="8">
        <v>2.1003071020239616</v>
      </c>
      <c r="BF151" s="8">
        <v>-2.9734539364436046</v>
      </c>
      <c r="BG151" s="8">
        <v>5.8231971597952423</v>
      </c>
      <c r="BH151" s="8">
        <v>7.0690031589208786</v>
      </c>
      <c r="BI151" s="8">
        <v>-12.747219456341384</v>
      </c>
      <c r="BJ151" s="8">
        <v>22.651340456035584</v>
      </c>
      <c r="BK151" s="8">
        <v>11.757881179006972</v>
      </c>
      <c r="BL151">
        <f t="shared" ref="BL151" si="147">AVERAGE(A151:BK151)</f>
        <v>2.3534052254963513</v>
      </c>
    </row>
    <row r="152" spans="1:64" x14ac:dyDescent="0.25">
      <c r="A152" s="8" t="s">
        <v>639</v>
      </c>
      <c r="B152" s="8"/>
      <c r="C152" s="8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  <c r="AA152" s="8"/>
      <c r="AB152" s="8"/>
      <c r="AC152" s="8"/>
      <c r="AD152" s="8"/>
      <c r="AE152" s="8"/>
      <c r="AF152" s="8"/>
      <c r="AG152" s="8"/>
      <c r="AH152" s="8"/>
      <c r="AI152" s="8"/>
      <c r="AJ152" s="8"/>
      <c r="AK152" s="8">
        <v>-5.6884179609585317</v>
      </c>
      <c r="AL152" s="8">
        <v>2.0236873523371344</v>
      </c>
      <c r="AM152" s="8">
        <v>-6.5044297642833584</v>
      </c>
      <c r="AN152" s="8">
        <v>-3.2164132673901662</v>
      </c>
      <c r="AO152" s="8">
        <v>2.3155856048223171</v>
      </c>
      <c r="AP152" s="8">
        <v>6.3375326939280257</v>
      </c>
      <c r="AQ152" s="8">
        <v>8.0499322491646552</v>
      </c>
      <c r="AR152" s="8">
        <v>6.9006112835132285</v>
      </c>
      <c r="AS152" s="8">
        <v>7.666087053360954</v>
      </c>
      <c r="AT152" s="8">
        <v>7.7618862446798573</v>
      </c>
      <c r="AU152" s="8">
        <v>5.0916680157227603</v>
      </c>
      <c r="AV152" s="8">
        <v>3.2389468356220021</v>
      </c>
      <c r="AW152" s="8">
        <v>8.0053919548355879</v>
      </c>
      <c r="AX152" s="8">
        <v>-5.8812377146196866</v>
      </c>
      <c r="AY152" s="8">
        <v>7.2069746113670732</v>
      </c>
      <c r="AZ152" s="8">
        <v>5.8793851233896817</v>
      </c>
      <c r="BA152" s="8">
        <v>-0.57670086838253098</v>
      </c>
      <c r="BB152" s="8">
        <v>9.0730755766005018</v>
      </c>
      <c r="BC152" s="8">
        <v>5.0636658104291143</v>
      </c>
      <c r="BD152" s="8">
        <v>0.42915888797709556</v>
      </c>
      <c r="BE152" s="8">
        <v>5.8701757642913606</v>
      </c>
      <c r="BF152" s="8">
        <v>5.9904119982224557</v>
      </c>
      <c r="BG152" s="8">
        <v>5.9203671819072241</v>
      </c>
      <c r="BH152" s="8">
        <v>5.2228098496204893</v>
      </c>
      <c r="BI152" s="8">
        <v>-7.2632697677190663</v>
      </c>
      <c r="BJ152" s="8">
        <v>15.655797612201482</v>
      </c>
      <c r="BK152" s="8">
        <v>-2.8861914353451823</v>
      </c>
      <c r="BL152">
        <f t="shared" ref="BL152" si="148">AVERAGE(B152:BK152)</f>
        <v>3.3957959601960916</v>
      </c>
    </row>
    <row r="153" spans="1:64" x14ac:dyDescent="0.25">
      <c r="A153" s="8" t="s">
        <v>26</v>
      </c>
      <c r="B153" s="8">
        <v>-0.55631050048644681</v>
      </c>
      <c r="C153" s="8">
        <v>-0.34887283028814409</v>
      </c>
      <c r="D153" s="8">
        <v>-3.4789432744080528</v>
      </c>
      <c r="E153" s="8">
        <v>1.2707320446653938</v>
      </c>
      <c r="F153" s="8">
        <v>-3.0428584239021887</v>
      </c>
      <c r="G153" s="8">
        <v>-0.61766628974856985</v>
      </c>
      <c r="H153" s="8">
        <v>2.7073097165025644</v>
      </c>
      <c r="I153" s="8">
        <v>3.9155361146108163</v>
      </c>
      <c r="J153" s="8">
        <v>0.83010214669094751</v>
      </c>
      <c r="K153" s="8">
        <v>2.2729990978780421</v>
      </c>
      <c r="L153" s="8">
        <v>0.8799712347450992</v>
      </c>
      <c r="M153" s="8">
        <v>-4.2218455387559715</v>
      </c>
      <c r="N153" s="8">
        <v>-5.5320622469240703</v>
      </c>
      <c r="O153" s="8">
        <v>-1.0344960035738353</v>
      </c>
      <c r="P153" s="8">
        <v>-1.7436355318813668</v>
      </c>
      <c r="Q153" s="8">
        <v>-5.9241804986339019</v>
      </c>
      <c r="R153" s="8">
        <v>-0.63310818059420626</v>
      </c>
      <c r="S153" s="8">
        <v>-5.4960340043671465</v>
      </c>
      <c r="T153" s="8">
        <v>6.677792801023827</v>
      </c>
      <c r="U153" s="8">
        <v>-1.9340385583998625</v>
      </c>
      <c r="V153" s="8">
        <v>-12.33875992094228</v>
      </c>
      <c r="W153" s="8">
        <v>-4.6311831181449605</v>
      </c>
      <c r="X153" s="8">
        <v>-1.8876532743562962</v>
      </c>
      <c r="Y153" s="8">
        <v>-1.0333055829712379</v>
      </c>
      <c r="Z153" s="8">
        <v>-1.6209463500468502</v>
      </c>
      <c r="AA153" s="8">
        <v>-0.83886881660366441</v>
      </c>
      <c r="AB153" s="8">
        <v>-1.6315222154762239</v>
      </c>
      <c r="AC153" s="8">
        <v>0.48860652792825476</v>
      </c>
      <c r="AD153" s="8">
        <v>1.0983895200566565</v>
      </c>
      <c r="AE153" s="8">
        <v>0.12577423312968961</v>
      </c>
      <c r="AF153" s="8">
        <v>-9.0799766653007765</v>
      </c>
      <c r="AG153" s="8">
        <v>-1.8495860112610245</v>
      </c>
      <c r="AH153" s="8">
        <v>-1.011340274739652</v>
      </c>
      <c r="AI153" s="8">
        <v>-3.1370857087599546</v>
      </c>
      <c r="AJ153" s="8">
        <v>-1.4959783702956315</v>
      </c>
      <c r="AK153" s="8">
        <v>-1.044504204522795</v>
      </c>
      <c r="AL153" s="8">
        <v>0.45581939620697653</v>
      </c>
      <c r="AM153" s="8">
        <v>0.70074171414967168</v>
      </c>
      <c r="AN153" s="8">
        <v>1.5048423142965106</v>
      </c>
      <c r="AO153" s="8">
        <v>1.3292527461553618</v>
      </c>
      <c r="AP153" s="8">
        <v>2.8519231669298648</v>
      </c>
      <c r="AQ153" s="8">
        <v>-14.96403254293412</v>
      </c>
      <c r="AR153" s="8">
        <v>6.6112202646068994</v>
      </c>
      <c r="AS153" s="8">
        <v>2.2207475622130204</v>
      </c>
      <c r="AT153" s="8">
        <v>1.7378595590521684</v>
      </c>
      <c r="AU153" s="8">
        <v>2.3584593659172128</v>
      </c>
      <c r="AV153" s="8">
        <v>2.6617483814245873</v>
      </c>
      <c r="AW153" s="8">
        <v>3.6504965029100447</v>
      </c>
      <c r="AX153" s="8">
        <v>-6.7228448404413399</v>
      </c>
      <c r="AY153" s="8">
        <v>-2.2235258154659334</v>
      </c>
      <c r="AZ153" s="8">
        <v>-1.2264822022539761</v>
      </c>
      <c r="BA153" s="8">
        <v>0.23884684051505189</v>
      </c>
      <c r="BB153" s="8">
        <v>-0.39648459021177018</v>
      </c>
      <c r="BC153" s="8">
        <v>0.65969122064666408</v>
      </c>
      <c r="BD153" s="8">
        <v>0.49728778592506728</v>
      </c>
      <c r="BE153" s="8">
        <v>1.3383460258881428</v>
      </c>
      <c r="BF153" s="8">
        <v>1.2819054385076072</v>
      </c>
      <c r="BG153" s="8">
        <v>0.59206685309007412</v>
      </c>
      <c r="BH153" s="8">
        <v>1.8075321252673433</v>
      </c>
      <c r="BI153" s="8">
        <v>-9.414529771742906</v>
      </c>
      <c r="BJ153" s="8">
        <v>3.2146626649715273</v>
      </c>
      <c r="BK153" s="8">
        <v>1.3563374138523017</v>
      </c>
      <c r="BL153">
        <f t="shared" ref="BL153" si="149">AVERAGE(A153:BK153)</f>
        <v>-0.8673493770754479</v>
      </c>
    </row>
    <row r="154" spans="1:64" x14ac:dyDescent="0.25">
      <c r="A154" s="8" t="s">
        <v>640</v>
      </c>
      <c r="B154" s="8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  <c r="AA154" s="8"/>
      <c r="AB154" s="8"/>
      <c r="AC154" s="8"/>
      <c r="AD154" s="8"/>
      <c r="AE154" s="8"/>
      <c r="AF154" s="8"/>
      <c r="AG154" s="8"/>
      <c r="AH154" s="8"/>
      <c r="AI154" s="8"/>
      <c r="AJ154" s="8"/>
      <c r="AK154" s="8">
        <v>5.5558670024917518</v>
      </c>
      <c r="AL154" s="8">
        <v>6.3032303988022278</v>
      </c>
      <c r="AM154" s="8">
        <v>5.6274361968517752</v>
      </c>
      <c r="AN154" s="8">
        <v>4.5282993591467999</v>
      </c>
      <c r="AO154" s="8">
        <v>2.2298993438716508</v>
      </c>
      <c r="AP154" s="8">
        <v>-5.5540237170373246</v>
      </c>
      <c r="AQ154" s="8">
        <v>5.4480636267720826</v>
      </c>
      <c r="AR154" s="8">
        <v>11.858718825849834</v>
      </c>
      <c r="AS154" s="8">
        <v>4.0970937674594836</v>
      </c>
      <c r="AT154" s="8">
        <v>-12.635126529860344</v>
      </c>
      <c r="AU154" s="8">
        <v>20.703194310238885</v>
      </c>
      <c r="AV154" s="8">
        <v>3.5897243319412411</v>
      </c>
      <c r="AW154" s="8">
        <v>5.1764915078172464</v>
      </c>
      <c r="AX154" s="8">
        <v>-11.355849806741659</v>
      </c>
      <c r="AY154" s="8">
        <v>3.1308371124556089</v>
      </c>
      <c r="AZ154" s="8">
        <v>4.8423609909603584</v>
      </c>
      <c r="BA154" s="8">
        <v>-1.0961950917866403</v>
      </c>
      <c r="BB154" s="8">
        <v>3.4428080871094835</v>
      </c>
      <c r="BC154" s="8">
        <v>3.6596545005127155</v>
      </c>
      <c r="BD154" s="8">
        <v>-0.52627320992255022</v>
      </c>
      <c r="BE154" s="8">
        <v>2.1920602843189698</v>
      </c>
      <c r="BF154" s="8">
        <v>2.9327164932195302</v>
      </c>
      <c r="BG154" s="8">
        <v>4.8259143979990853</v>
      </c>
      <c r="BH154" s="8">
        <v>4.1613181991346977</v>
      </c>
      <c r="BI154" s="8">
        <v>-34.203863952758283</v>
      </c>
      <c r="BJ154" s="8">
        <v>35.833872811949817</v>
      </c>
      <c r="BK154" s="8">
        <v>13.399977004714032</v>
      </c>
      <c r="BL154">
        <f t="shared" ref="BL154" si="150">AVERAGE(B154:BK154)</f>
        <v>3.2654891202040917</v>
      </c>
    </row>
    <row r="155" spans="1:64" x14ac:dyDescent="0.25">
      <c r="A155" s="8" t="s">
        <v>641</v>
      </c>
      <c r="B155" s="8"/>
      <c r="C155" s="8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>
        <v>12.724747528641728</v>
      </c>
      <c r="R155" s="8">
        <v>1.3105204345847312</v>
      </c>
      <c r="S155" s="8">
        <v>-6.8251096036995591</v>
      </c>
      <c r="T155" s="8">
        <v>2.1842067627141972</v>
      </c>
      <c r="U155" s="8">
        <v>-0.94853662784640846</v>
      </c>
      <c r="V155" s="8">
        <v>-1.8290452346000308</v>
      </c>
      <c r="W155" s="8">
        <v>-6.8870583070158915</v>
      </c>
      <c r="X155" s="8">
        <v>-5.9842808886343164</v>
      </c>
      <c r="Y155" s="8">
        <v>-3.5897400751051407</v>
      </c>
      <c r="Z155" s="8">
        <v>-4.0947764250350076</v>
      </c>
      <c r="AA155" s="8">
        <v>-2.0134923136167231</v>
      </c>
      <c r="AB155" s="8">
        <v>-3.57247620732727</v>
      </c>
      <c r="AC155" s="8">
        <v>0.63903507134195081</v>
      </c>
      <c r="AD155" s="8">
        <v>-0.18593214233351318</v>
      </c>
      <c r="AE155" s="8">
        <v>9.2253731767965945</v>
      </c>
      <c r="AF155" s="8">
        <v>1.3163048673632431</v>
      </c>
      <c r="AG155" s="8">
        <v>1.9410045381546439</v>
      </c>
      <c r="AH155" s="8">
        <v>-0.10408430992599449</v>
      </c>
      <c r="AI155" s="8">
        <v>0.34152615742075909</v>
      </c>
      <c r="AJ155" s="8">
        <v>0.58786464146285766</v>
      </c>
      <c r="AK155" s="8">
        <v>2.8676201712510192</v>
      </c>
      <c r="AL155" s="8">
        <v>1.5243230416854345</v>
      </c>
      <c r="AM155" s="8">
        <v>2.404513319400877</v>
      </c>
      <c r="AN155" s="8">
        <v>-8.9639109592070554E-2</v>
      </c>
      <c r="AO155" s="8">
        <v>4.5821576708063816</v>
      </c>
      <c r="AP155" s="8">
        <v>-0.53875985039695706</v>
      </c>
      <c r="AQ155" s="8">
        <v>-0.39111103628715682</v>
      </c>
      <c r="AR155" s="8">
        <v>3.1431857519855839</v>
      </c>
      <c r="AS155" s="8">
        <v>5.7306194117244189</v>
      </c>
      <c r="AT155" s="8">
        <v>2.8063739111066752</v>
      </c>
      <c r="AU155" s="8">
        <v>3.4688062755969185</v>
      </c>
      <c r="AV155" s="8">
        <v>2.7345350278609857</v>
      </c>
      <c r="AW155" s="8">
        <v>2.1166671398583219</v>
      </c>
      <c r="AX155" s="8">
        <v>-1.720921777058777</v>
      </c>
      <c r="AY155" s="8">
        <v>2.7130945363894767</v>
      </c>
      <c r="AZ155" s="8">
        <v>1.6822607262542135</v>
      </c>
      <c r="BA155" s="8">
        <v>1.9763579849655315</v>
      </c>
      <c r="BB155" s="8">
        <v>0.14703355556540032</v>
      </c>
      <c r="BC155" s="8">
        <v>0.73793060818189815</v>
      </c>
      <c r="BD155" s="8">
        <v>0.68347523585536862</v>
      </c>
      <c r="BE155" s="8">
        <v>2.4713641628026863</v>
      </c>
      <c r="BF155" s="8">
        <v>-2.3202034299046659E-2</v>
      </c>
      <c r="BG155" s="8">
        <v>0.36811644753601058</v>
      </c>
      <c r="BH155" s="8">
        <v>-0.57258736342897976</v>
      </c>
      <c r="BI155" s="8">
        <v>-5.0995474368513953</v>
      </c>
      <c r="BJ155" s="8">
        <v>3.2176890599719314</v>
      </c>
      <c r="BK155" s="8">
        <v>4.4638064686100591</v>
      </c>
      <c r="BL155">
        <f t="shared" ref="BL155" si="151">AVERAGE(A155:BK155)</f>
        <v>0.75830240303905661</v>
      </c>
    </row>
    <row r="156" spans="1:64" x14ac:dyDescent="0.25">
      <c r="A156" s="8" t="s">
        <v>642</v>
      </c>
      <c r="B156" s="8">
        <v>1.7151508139444473</v>
      </c>
      <c r="C156" s="8">
        <v>1.2986462277170716</v>
      </c>
      <c r="D156" s="8">
        <v>4.5949917228114145</v>
      </c>
      <c r="E156" s="8">
        <v>8.2457865875548606</v>
      </c>
      <c r="F156" s="8">
        <v>3.5813389940393847</v>
      </c>
      <c r="G156" s="8">
        <v>2.6322090622984575</v>
      </c>
      <c r="H156" s="8">
        <v>2.4316234033294108</v>
      </c>
      <c r="I156" s="8">
        <v>5.9126330250029326</v>
      </c>
      <c r="J156" s="8">
        <v>0.14065162307979051</v>
      </c>
      <c r="K156" s="8">
        <v>3.1671419216803258</v>
      </c>
      <c r="L156" s="8">
        <v>0.54674874595200151</v>
      </c>
      <c r="M156" s="8">
        <v>4.9021857233551458</v>
      </c>
      <c r="N156" s="8">
        <v>4.5707565054584904</v>
      </c>
      <c r="O156" s="8">
        <v>2.5862465724608086</v>
      </c>
      <c r="P156" s="8">
        <v>2.5987334371175876</v>
      </c>
      <c r="Q156" s="8">
        <v>1.3763194376590064</v>
      </c>
      <c r="R156" s="8">
        <v>0.38508878914169031</v>
      </c>
      <c r="S156" s="8">
        <v>5.7939692448262292</v>
      </c>
      <c r="T156" s="8">
        <v>6.623838777544762</v>
      </c>
      <c r="U156" s="8">
        <v>5.974025102282198</v>
      </c>
      <c r="V156" s="8">
        <v>7.1663418805822658</v>
      </c>
      <c r="W156" s="8">
        <v>-2.0625684441955627</v>
      </c>
      <c r="X156" s="8">
        <v>-6.5077232024242164</v>
      </c>
      <c r="Y156" s="8">
        <v>1.5282902730406391</v>
      </c>
      <c r="Z156" s="8">
        <v>3.7494708962299228E-2</v>
      </c>
      <c r="AA156" s="8">
        <v>-5.6344173126044694</v>
      </c>
      <c r="AB156" s="8">
        <v>0.31416571055611087</v>
      </c>
      <c r="AC156" s="8">
        <v>-0.49904509187371104</v>
      </c>
      <c r="AD156" s="8">
        <v>1.8925397085538975</v>
      </c>
      <c r="AE156" s="8">
        <v>3.3353074989630187</v>
      </c>
      <c r="AF156" s="8">
        <v>1.9411260930104248</v>
      </c>
      <c r="AG156" s="8">
        <v>1.5682759008854816</v>
      </c>
      <c r="AH156" s="8">
        <v>0.90188638734221627</v>
      </c>
      <c r="AI156" s="8">
        <v>2.4248208580688981</v>
      </c>
      <c r="AJ156" s="8">
        <v>-7.641244607945211</v>
      </c>
      <c r="AK156" s="8">
        <v>4.3429871768451989</v>
      </c>
      <c r="AL156" s="8">
        <v>5.3621997860569195</v>
      </c>
      <c r="AM156" s="8">
        <v>4.4100218321002416</v>
      </c>
      <c r="AN156" s="8">
        <v>1.0830368345834387</v>
      </c>
      <c r="AO156" s="8">
        <v>3.3781576617800937</v>
      </c>
      <c r="AP156" s="8">
        <v>-1.9740608911208994</v>
      </c>
      <c r="AQ156" s="8">
        <v>-1.7419726597169785</v>
      </c>
      <c r="AR156" s="8">
        <v>-0.3083518148249027</v>
      </c>
      <c r="AS156" s="8">
        <v>2.0545183025663789</v>
      </c>
      <c r="AT156" s="8">
        <v>0.66391023044812414</v>
      </c>
      <c r="AU156" s="8">
        <v>3.3887570895802384</v>
      </c>
      <c r="AV156" s="8">
        <v>0.74308123141024396</v>
      </c>
      <c r="AW156" s="8">
        <v>-0.32808609107276254</v>
      </c>
      <c r="AX156" s="8">
        <v>-7.4470013481136164</v>
      </c>
      <c r="AY156" s="8">
        <v>3.5880027079079326</v>
      </c>
      <c r="AZ156" s="8">
        <v>1.9777285197693146</v>
      </c>
      <c r="BA156" s="8">
        <v>2.1170229523564217</v>
      </c>
      <c r="BB156" s="8">
        <v>-0.46757258191925644</v>
      </c>
      <c r="BC156" s="8">
        <v>1.2390799526034186</v>
      </c>
      <c r="BD156" s="8">
        <v>1.5107446605376396</v>
      </c>
      <c r="BE156" s="8">
        <v>0.62568274288096859</v>
      </c>
      <c r="BF156" s="8">
        <v>0.77700967757536432</v>
      </c>
      <c r="BG156" s="8">
        <v>1.0062488357818467</v>
      </c>
      <c r="BH156" s="8">
        <v>-1.1323416248121845</v>
      </c>
      <c r="BI156" s="8">
        <v>-9.3135027161365116</v>
      </c>
      <c r="BJ156" s="8">
        <v>5.2474036788136402</v>
      </c>
      <c r="BK156" s="8">
        <v>3.2471675348154605</v>
      </c>
      <c r="BL156">
        <f t="shared" ref="BL156" si="152">AVERAGE(B156:BK156)</f>
        <v>1.4821485122399012</v>
      </c>
    </row>
    <row r="157" spans="1:64" x14ac:dyDescent="0.25">
      <c r="A157" s="8" t="s">
        <v>643</v>
      </c>
      <c r="B157" s="8"/>
      <c r="C157" s="8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>
        <v>0.73732463406621207</v>
      </c>
      <c r="X157" s="8">
        <v>10.993639396119306</v>
      </c>
      <c r="Y157" s="8">
        <v>-0.19017867619459139</v>
      </c>
      <c r="Z157" s="8">
        <v>-9.9264479371120444</v>
      </c>
      <c r="AA157" s="8">
        <v>19.73313737890301</v>
      </c>
      <c r="AB157" s="8">
        <v>5.2225642132187602</v>
      </c>
      <c r="AC157" s="8">
        <v>3.9277182669253676</v>
      </c>
      <c r="AD157" s="8">
        <v>-4.5345717554385772</v>
      </c>
      <c r="AE157" s="8">
        <v>0.3148734107118969</v>
      </c>
      <c r="AF157" s="8">
        <v>-2.052067051928006</v>
      </c>
      <c r="AG157" s="8">
        <v>4.9942480713156101</v>
      </c>
      <c r="AH157" s="8">
        <v>3.9941493471710174</v>
      </c>
      <c r="AI157" s="8">
        <v>3.9743071467179192</v>
      </c>
      <c r="AJ157" s="8">
        <v>6.373487640552483</v>
      </c>
      <c r="AK157" s="8">
        <v>-11.757926329447699</v>
      </c>
      <c r="AL157" s="8">
        <v>-7.9108554414861629</v>
      </c>
      <c r="AM157" s="8">
        <v>-2.3230346921022544</v>
      </c>
      <c r="AN157" s="8">
        <v>-2.4840883619079364</v>
      </c>
      <c r="AO157" s="8">
        <v>0.62510133416341773</v>
      </c>
      <c r="AP157" s="8">
        <v>6.4550317458186015</v>
      </c>
      <c r="AQ157" s="8">
        <v>3.583448966385447</v>
      </c>
      <c r="AR157" s="8">
        <v>-1.6104595736048992</v>
      </c>
      <c r="AS157" s="8">
        <v>1.497812404558303</v>
      </c>
      <c r="AT157" s="8">
        <v>1.9682661291126067</v>
      </c>
      <c r="AU157" s="8">
        <v>0.45810951193332983</v>
      </c>
      <c r="AV157" s="8">
        <v>3.741620282698662</v>
      </c>
      <c r="AW157" s="8">
        <v>-7.2653002205289567</v>
      </c>
      <c r="AX157" s="8">
        <v>4.1297065395276604</v>
      </c>
      <c r="AY157" s="8">
        <v>5.7961743700806636</v>
      </c>
      <c r="AZ157" s="8">
        <v>0.62411725014703734</v>
      </c>
      <c r="BA157" s="8">
        <v>0.14305538382166105</v>
      </c>
      <c r="BB157" s="8">
        <v>5.3274707195342046</v>
      </c>
      <c r="BC157" s="8">
        <v>0.67150426801643448</v>
      </c>
      <c r="BD157" s="8">
        <v>4.1855107113707817</v>
      </c>
      <c r="BE157" s="8">
        <v>4.429005844210991</v>
      </c>
      <c r="BF157" s="8">
        <v>6.2443201522448248</v>
      </c>
      <c r="BG157" s="8">
        <v>8.4116020980331569</v>
      </c>
      <c r="BH157" s="8">
        <v>13.469107016704612</v>
      </c>
      <c r="BI157" s="8">
        <v>9.6858826834676393E-2</v>
      </c>
      <c r="BJ157" s="8">
        <v>4.3897341034607962</v>
      </c>
      <c r="BK157" s="8">
        <v>0.47376994129706418</v>
      </c>
      <c r="BL157">
        <f t="shared" ref="BL157" si="153">AVERAGE(A157:BK157)</f>
        <v>2.1202889528269608</v>
      </c>
    </row>
    <row r="158" spans="1:64" x14ac:dyDescent="0.25">
      <c r="A158" s="8" t="s">
        <v>644</v>
      </c>
      <c r="B158" s="8">
        <v>-0.19346445324683259</v>
      </c>
      <c r="C158" s="8">
        <v>1.311884600047037</v>
      </c>
      <c r="D158" s="8">
        <v>2.3305237734848987</v>
      </c>
      <c r="E158" s="8">
        <v>5.4517302999241224</v>
      </c>
      <c r="F158" s="8">
        <v>3.5503368787143046</v>
      </c>
      <c r="G158" s="8">
        <v>2.3674649713443898</v>
      </c>
      <c r="H158" s="8">
        <v>0.83301576249026255</v>
      </c>
      <c r="I158" s="8">
        <v>3.3751636856055995</v>
      </c>
      <c r="J158" s="8">
        <v>5.6370634940914357</v>
      </c>
      <c r="K158" s="8">
        <v>5.9186679173472072</v>
      </c>
      <c r="L158" s="8">
        <v>3.9502649104258296</v>
      </c>
      <c r="M158" s="8">
        <v>3.8510098590629696</v>
      </c>
      <c r="N158" s="8">
        <v>4.7279697518483204</v>
      </c>
      <c r="O158" s="8">
        <v>3.5696877070709547</v>
      </c>
      <c r="P158" s="8">
        <v>2.1878648432902565</v>
      </c>
      <c r="Q158" s="8">
        <v>4.0059477149302865</v>
      </c>
      <c r="R158" s="8">
        <v>2.559684382004761</v>
      </c>
      <c r="S158" s="8">
        <v>1.7835595684626355</v>
      </c>
      <c r="T158" s="8">
        <v>2.6091386875673805</v>
      </c>
      <c r="U158" s="8">
        <v>2.8018595202204466</v>
      </c>
      <c r="V158" s="8">
        <v>0.2012735368171974</v>
      </c>
      <c r="W158" s="8">
        <v>0.78007038702283182</v>
      </c>
      <c r="X158" s="8">
        <v>-0.35252343294554578</v>
      </c>
      <c r="Y158" s="8">
        <v>2.8427608706548284</v>
      </c>
      <c r="Z158" s="8">
        <v>2.4401627964545156</v>
      </c>
      <c r="AA158" s="8">
        <v>1.8304522392792393</v>
      </c>
      <c r="AB158" s="8">
        <v>2.7518523347676904</v>
      </c>
      <c r="AC158" s="8">
        <v>2.0744163498769552</v>
      </c>
      <c r="AD158" s="8">
        <v>1.0873623029164179</v>
      </c>
      <c r="AE158" s="8">
        <v>0.19555723672399949</v>
      </c>
      <c r="AF158" s="8">
        <v>-0.29876403253740591</v>
      </c>
      <c r="AG158" s="8">
        <v>-5.3366786315862669E-2</v>
      </c>
      <c r="AH158" s="8">
        <v>1.8040072669446232</v>
      </c>
      <c r="AI158" s="8">
        <v>1.6838602451072262</v>
      </c>
      <c r="AJ158" s="8">
        <v>2.1888763353324521</v>
      </c>
      <c r="AK158" s="8">
        <v>3.8110246423090075</v>
      </c>
      <c r="AL158" s="8">
        <v>3.6447417961048529</v>
      </c>
      <c r="AM158" s="8">
        <v>1.1814805954238068</v>
      </c>
      <c r="AN158" s="8">
        <v>2.3437747820918275</v>
      </c>
      <c r="AO158" s="8">
        <v>4.4014405294501273</v>
      </c>
      <c r="AP158" s="8">
        <v>2.2992617504918229</v>
      </c>
      <c r="AQ158" s="8">
        <v>3.3482536285471554</v>
      </c>
      <c r="AR158" s="8">
        <v>4.6351167931393036</v>
      </c>
      <c r="AS158" s="8">
        <v>6.2978561033728795</v>
      </c>
      <c r="AT158" s="8">
        <v>5.936569713989968</v>
      </c>
      <c r="AU158" s="8">
        <v>6.9425237348054338</v>
      </c>
      <c r="AV158" s="8">
        <v>7.5877228471651534</v>
      </c>
      <c r="AW158" s="8">
        <v>4.6269376750141902</v>
      </c>
      <c r="AX158" s="8">
        <v>1.9004074976155323</v>
      </c>
      <c r="AY158" s="8">
        <v>6.6420442610043722</v>
      </c>
      <c r="AZ158" s="8">
        <v>5.067557426906788</v>
      </c>
      <c r="BA158" s="8">
        <v>4.2481555668222342</v>
      </c>
      <c r="BB158" s="8">
        <v>4.0973933922187484</v>
      </c>
      <c r="BC158" s="8">
        <v>3.6362280165783432</v>
      </c>
      <c r="BD158" s="8">
        <v>3.2302856964975462</v>
      </c>
      <c r="BE158" s="8">
        <v>3.3719627748542962</v>
      </c>
      <c r="BF158" s="8">
        <v>4.0084340017600937</v>
      </c>
      <c r="BG158" s="8">
        <v>3.7823670220888772</v>
      </c>
      <c r="BH158" s="8">
        <v>2.9277772654052114</v>
      </c>
      <c r="BI158" s="8">
        <v>-2.1674537981834732</v>
      </c>
      <c r="BJ158" s="8">
        <v>6.3558448106735739</v>
      </c>
      <c r="BK158" s="8">
        <v>2.8555580811220409</v>
      </c>
      <c r="BL158">
        <f t="shared" ref="BL158" si="154">AVERAGE(B158:BK158)</f>
        <v>3.0454619053557277</v>
      </c>
    </row>
    <row r="159" spans="1:64" x14ac:dyDescent="0.25">
      <c r="A159" s="8" t="s">
        <v>645</v>
      </c>
      <c r="B159" s="8"/>
      <c r="C159" s="8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  <c r="AA159" s="8"/>
      <c r="AB159" s="8"/>
      <c r="AC159" s="8"/>
      <c r="AD159" s="8"/>
      <c r="AE159" s="8"/>
      <c r="AF159" s="8">
        <v>-5.8257987663373711</v>
      </c>
      <c r="AG159" s="8">
        <v>-5.7010986655634213</v>
      </c>
      <c r="AH159" s="8">
        <v>-6.4901631254884506</v>
      </c>
      <c r="AI159" s="8">
        <v>-1.0428315455929322</v>
      </c>
      <c r="AJ159" s="8">
        <v>-1.1897901550015746</v>
      </c>
      <c r="AK159" s="8">
        <v>0.66441990602115197</v>
      </c>
      <c r="AL159" s="8">
        <v>1.3057182123339146</v>
      </c>
      <c r="AM159" s="8">
        <v>2.8301008123217599</v>
      </c>
      <c r="AN159" s="8">
        <v>3.8414738938269153</v>
      </c>
      <c r="AO159" s="8">
        <v>4.0740508063107086</v>
      </c>
      <c r="AP159" s="8">
        <v>-3.4736832214787938</v>
      </c>
      <c r="AQ159" s="8">
        <v>2.2334565991919817</v>
      </c>
      <c r="AR159" s="8">
        <v>1.8889161717937242</v>
      </c>
      <c r="AS159" s="8">
        <v>4.3768885492924738</v>
      </c>
      <c r="AT159" s="8">
        <v>4.5024402938870907</v>
      </c>
      <c r="AU159" s="8">
        <v>4.9632077323703498</v>
      </c>
      <c r="AV159" s="8">
        <v>6.2999351349050272</v>
      </c>
      <c r="AW159" s="8">
        <v>5.2999503096225169</v>
      </c>
      <c r="AX159" s="8">
        <v>-0.54194360456747859</v>
      </c>
      <c r="AY159" s="8">
        <v>3.1408177211278598</v>
      </c>
      <c r="AZ159" s="8">
        <v>2.1641441733370073</v>
      </c>
      <c r="BA159" s="8">
        <v>-0.57716912251396479</v>
      </c>
      <c r="BB159" s="8">
        <v>2.7762577120324465</v>
      </c>
      <c r="BC159" s="8">
        <v>3.4567483956470255</v>
      </c>
      <c r="BD159" s="8">
        <v>3.717656602575687</v>
      </c>
      <c r="BE159" s="8">
        <v>2.7358532225459271</v>
      </c>
      <c r="BF159" s="8">
        <v>0.98373642544189011</v>
      </c>
      <c r="BG159" s="8">
        <v>2.7956151189144123</v>
      </c>
      <c r="BH159" s="8">
        <v>3.8865521462294339</v>
      </c>
      <c r="BI159" s="8">
        <v>-5.9222958631111169</v>
      </c>
      <c r="BJ159" s="8">
        <v>5.8860766504911055</v>
      </c>
      <c r="BK159" s="8">
        <v>2.5146502906935808</v>
      </c>
      <c r="BL159">
        <f t="shared" ref="BL159" si="155">AVERAGE(A159:BK159)</f>
        <v>1.4241841503518402</v>
      </c>
    </row>
    <row r="160" spans="1:64" x14ac:dyDescent="0.25">
      <c r="A160" s="8" t="s">
        <v>646</v>
      </c>
      <c r="B160" s="8"/>
      <c r="C160" s="8"/>
      <c r="D160" s="8"/>
      <c r="E160" s="8"/>
      <c r="F160" s="8"/>
      <c r="G160" s="8"/>
      <c r="H160" s="8"/>
      <c r="I160" s="8">
        <v>2.2281541040273254</v>
      </c>
      <c r="J160" s="8">
        <v>-1.2241097551175812</v>
      </c>
      <c r="K160" s="8">
        <v>4.5531934553755917</v>
      </c>
      <c r="L160" s="8">
        <v>1.0210571547043799</v>
      </c>
      <c r="M160" s="8">
        <v>4.1884417704117141</v>
      </c>
      <c r="N160" s="8">
        <v>-3.1053372318321522</v>
      </c>
      <c r="O160" s="8">
        <v>-3.2378872668554095</v>
      </c>
      <c r="P160" s="8">
        <v>9.6550459838287992</v>
      </c>
      <c r="Q160" s="8">
        <v>11.614646518461086</v>
      </c>
      <c r="R160" s="8">
        <v>4.3906388057484662</v>
      </c>
      <c r="S160" s="8">
        <v>-3.3804764145267114</v>
      </c>
      <c r="T160" s="8">
        <v>8.1758429602330978</v>
      </c>
      <c r="U160" s="8">
        <v>-6.3308160216587197</v>
      </c>
      <c r="V160" s="8">
        <v>-0.65108278980017076</v>
      </c>
      <c r="W160" s="8">
        <v>-9.3458901966454846</v>
      </c>
      <c r="X160" s="8">
        <v>-0.34911489238950821</v>
      </c>
      <c r="Y160" s="8">
        <v>-2.3502250295675822</v>
      </c>
      <c r="Z160" s="8">
        <v>17.972002830944447</v>
      </c>
      <c r="AA160" s="8">
        <v>0.88217198600528945</v>
      </c>
      <c r="AB160" s="8">
        <v>-1.7858613954895759</v>
      </c>
      <c r="AC160" s="8">
        <v>5.6058686510486808</v>
      </c>
      <c r="AD160" s="8">
        <v>2.3174664565902106</v>
      </c>
      <c r="AE160" s="8">
        <v>-4.3651879748717448</v>
      </c>
      <c r="AF160" s="8">
        <v>9.5536112964691711</v>
      </c>
      <c r="AG160" s="8">
        <v>-5.158359420133209</v>
      </c>
      <c r="AH160" s="8">
        <v>1.0456939729606631</v>
      </c>
      <c r="AI160" s="8">
        <v>1.5862441168481354</v>
      </c>
      <c r="AJ160" s="8">
        <v>-1.2080237765276536</v>
      </c>
      <c r="AK160" s="8">
        <v>4.8283028127312804</v>
      </c>
      <c r="AL160" s="8">
        <v>2.52794282915292</v>
      </c>
      <c r="AM160" s="8">
        <v>4.9263130089485969</v>
      </c>
      <c r="AN160" s="8">
        <v>2.8299852858519472</v>
      </c>
      <c r="AO160" s="8">
        <v>-2.9250502296793286</v>
      </c>
      <c r="AP160" s="8">
        <v>11.942758131314775</v>
      </c>
      <c r="AQ160" s="8">
        <v>-7.5353261820026773E-2</v>
      </c>
      <c r="AR160" s="8">
        <v>5.6753663960766261</v>
      </c>
      <c r="AS160" s="8">
        <v>-1.70398742564592</v>
      </c>
      <c r="AT160" s="8">
        <v>3.0708781645410852</v>
      </c>
      <c r="AU160" s="8">
        <v>1.2589378863774527</v>
      </c>
      <c r="AV160" s="8">
        <v>0.13197525017505995</v>
      </c>
      <c r="AW160" s="8">
        <v>1.3875041933100363</v>
      </c>
      <c r="AX160" s="8">
        <v>1.4492174955695702</v>
      </c>
      <c r="AY160" s="8">
        <v>1.9465192312595434</v>
      </c>
      <c r="AZ160" s="8">
        <v>-7.2193463201145391E-2</v>
      </c>
      <c r="BA160" s="8">
        <v>-3.6886137120456226</v>
      </c>
      <c r="BB160" s="8">
        <v>-0.64880287830530392</v>
      </c>
      <c r="BC160" s="8">
        <v>3.7426387095772498</v>
      </c>
      <c r="BD160" s="8">
        <v>2.8828606071254796</v>
      </c>
      <c r="BE160" s="8">
        <v>2.52844829516809</v>
      </c>
      <c r="BF160" s="8">
        <v>1.9722951163334841</v>
      </c>
      <c r="BG160" s="8">
        <v>1.4731767251285248</v>
      </c>
      <c r="BH160" s="8">
        <v>1.5314570690414939</v>
      </c>
      <c r="BI160" s="8">
        <v>-4.2909659601104266</v>
      </c>
      <c r="BJ160" s="8">
        <v>-0.15090208004548344</v>
      </c>
      <c r="BK160" s="8">
        <v>0.5658720086540967</v>
      </c>
      <c r="BL160">
        <f t="shared" ref="BL160" si="156">AVERAGE(B160:BK160)</f>
        <v>1.5529870564313748</v>
      </c>
    </row>
    <row r="161" spans="1:64" x14ac:dyDescent="0.25">
      <c r="A161" s="8" t="s">
        <v>139</v>
      </c>
      <c r="B161" s="8"/>
      <c r="C161" s="8"/>
      <c r="D161" s="8"/>
      <c r="E161" s="8"/>
      <c r="F161" s="8"/>
      <c r="G161" s="8"/>
      <c r="H161" s="8"/>
      <c r="I161" s="8"/>
      <c r="J161" s="8"/>
      <c r="K161" s="8"/>
      <c r="L161" s="8">
        <v>2.437070256874847</v>
      </c>
      <c r="M161" s="8">
        <v>5.9258111784693313</v>
      </c>
      <c r="N161" s="8">
        <v>4.2322950065931195</v>
      </c>
      <c r="O161" s="8">
        <v>10.110734170729074</v>
      </c>
      <c r="P161" s="8">
        <v>18.685256755925877</v>
      </c>
      <c r="Q161" s="8">
        <v>16.423152464182849</v>
      </c>
      <c r="R161" s="8">
        <v>11.747083874101989</v>
      </c>
      <c r="S161" s="8">
        <v>10.010060963478566</v>
      </c>
      <c r="T161" s="8">
        <v>9.3764927863977334</v>
      </c>
      <c r="U161" s="8">
        <v>5.9330499818581757</v>
      </c>
      <c r="V161" s="8">
        <v>2.554855452836847</v>
      </c>
      <c r="W161" s="8">
        <v>0.11383673827384655</v>
      </c>
      <c r="X161" s="8">
        <v>-2.0034149239237991</v>
      </c>
      <c r="Y161" s="8">
        <v>0.92130266242322989</v>
      </c>
      <c r="Z161" s="8">
        <v>0.79885202272032529</v>
      </c>
      <c r="AA161" s="8">
        <v>2.1637956986659646</v>
      </c>
      <c r="AB161" s="8">
        <v>3.3960646030584769</v>
      </c>
      <c r="AC161" s="8">
        <v>7.5277569721098132</v>
      </c>
      <c r="AD161" s="8">
        <v>7.1313115402061271</v>
      </c>
      <c r="AE161" s="8">
        <v>5.2565977346500148</v>
      </c>
      <c r="AF161" s="8">
        <v>3.4310264006064841</v>
      </c>
      <c r="AG161" s="8">
        <v>3.6164505280510895</v>
      </c>
      <c r="AH161" s="8">
        <v>3.4424362464507254</v>
      </c>
      <c r="AI161" s="8">
        <v>4.66759445198295</v>
      </c>
      <c r="AJ161" s="8">
        <v>5.6037121015354074</v>
      </c>
      <c r="AK161" s="8">
        <v>3.0982437340940692</v>
      </c>
      <c r="AL161" s="8">
        <v>4.4634096464567961</v>
      </c>
      <c r="AM161" s="8">
        <v>4.4445673501522407</v>
      </c>
      <c r="AN161" s="8">
        <v>4.1009679665093444</v>
      </c>
      <c r="AO161" s="8">
        <v>18.911491596742749</v>
      </c>
      <c r="AP161" s="8">
        <v>-1.9141992230465519</v>
      </c>
      <c r="AQ161" s="8">
        <v>1.8034756637261466</v>
      </c>
      <c r="AR161" s="8">
        <v>3.391785051373347</v>
      </c>
      <c r="AS161" s="8">
        <v>-0.53004846110262349</v>
      </c>
      <c r="AT161" s="8">
        <v>2.7266844435392983</v>
      </c>
      <c r="AU161" s="8">
        <v>2.1373399817627927</v>
      </c>
      <c r="AV161" s="8">
        <v>4.4099351384415257</v>
      </c>
      <c r="AW161" s="8">
        <v>3.1530002893218239</v>
      </c>
      <c r="AX161" s="8">
        <v>-1.8764296260075071</v>
      </c>
      <c r="AY161" s="8">
        <v>5.0264988871208089</v>
      </c>
      <c r="AZ161" s="8">
        <v>4.2271313882551453E-2</v>
      </c>
      <c r="BA161" s="8">
        <v>3.1856671406401489</v>
      </c>
      <c r="BB161" s="8">
        <v>4.0028047664297617</v>
      </c>
      <c r="BC161" s="8">
        <v>5.505675834012564</v>
      </c>
      <c r="BD161" s="8">
        <v>7.0234124407261334</v>
      </c>
      <c r="BE161" s="8">
        <v>1.0423156357579586</v>
      </c>
      <c r="BF161" s="8">
        <v>7.874134261773861</v>
      </c>
      <c r="BG161" s="8">
        <v>3.730076266641305</v>
      </c>
      <c r="BH161" s="8">
        <v>2.9315262927700303</v>
      </c>
      <c r="BI161" s="8">
        <v>-10.088252158895344</v>
      </c>
      <c r="BJ161" s="8">
        <v>11.604084993278605</v>
      </c>
      <c r="BK161" s="8">
        <v>4.3839770560027063</v>
      </c>
      <c r="BL161">
        <f t="shared" ref="BL161" si="157">AVERAGE(A161:BK161)</f>
        <v>4.5786077298146859</v>
      </c>
    </row>
    <row r="162" spans="1:64" x14ac:dyDescent="0.25">
      <c r="A162" s="8" t="s">
        <v>100</v>
      </c>
      <c r="B162" s="8">
        <v>-1.7114073824561586</v>
      </c>
      <c r="C162" s="8">
        <v>1.809797963543474</v>
      </c>
      <c r="D162" s="8">
        <v>10.853906653435857</v>
      </c>
      <c r="E162" s="8">
        <v>-7.9837719902943718</v>
      </c>
      <c r="F162" s="8">
        <v>8.1901909339784567</v>
      </c>
      <c r="G162" s="8">
        <v>-7.025517482383691</v>
      </c>
      <c r="H162" s="8">
        <v>-8.0897335318018406</v>
      </c>
      <c r="I162" s="8">
        <v>9.4601717829040837</v>
      </c>
      <c r="J162" s="8">
        <v>0.90750727456105551</v>
      </c>
      <c r="K162" s="8">
        <v>2.5759702016047612</v>
      </c>
      <c r="L162" s="8">
        <v>1.7767630807776555</v>
      </c>
      <c r="M162" s="8">
        <v>0.15049051254163714</v>
      </c>
      <c r="N162" s="8">
        <v>-3.0509673046183678</v>
      </c>
      <c r="O162" s="8">
        <v>3.2654778791535506</v>
      </c>
      <c r="P162" s="8">
        <v>2.1195805760431341</v>
      </c>
      <c r="Q162" s="8">
        <v>4.0332829866422344</v>
      </c>
      <c r="R162" s="8">
        <v>3.8932402854629657</v>
      </c>
      <c r="S162" s="8">
        <v>4.4295210147800077</v>
      </c>
      <c r="T162" s="8">
        <v>3.1621820890762535</v>
      </c>
      <c r="U162" s="8">
        <v>5.861412362439907</v>
      </c>
      <c r="V162" s="8">
        <v>4.3467653263332977</v>
      </c>
      <c r="W162" s="8">
        <v>3.6813602204498466</v>
      </c>
      <c r="X162" s="8">
        <v>2.3822744723652249</v>
      </c>
      <c r="Y162" s="8">
        <v>2.7981499799352889</v>
      </c>
      <c r="Z162" s="8">
        <v>0.83982240102891126</v>
      </c>
      <c r="AA162" s="8">
        <v>-2.8778644250865</v>
      </c>
      <c r="AB162" s="8">
        <v>-5.664820722843416</v>
      </c>
      <c r="AC162" s="8">
        <v>-12.800921157137054</v>
      </c>
      <c r="AD162" s="8">
        <v>2.0642217591239529</v>
      </c>
      <c r="AE162" s="8">
        <v>1.252524144696892</v>
      </c>
      <c r="AF162" s="8">
        <v>-2.0694774867168917</v>
      </c>
      <c r="AG162" s="8">
        <v>8.1790052317827389</v>
      </c>
      <c r="AH162" s="8">
        <v>4.6425233923396547</v>
      </c>
      <c r="AI162" s="8">
        <v>6.0847442892034707</v>
      </c>
      <c r="AJ162" s="8">
        <v>5.5935557513855088</v>
      </c>
      <c r="AK162" s="8">
        <v>5.1112232321230522</v>
      </c>
      <c r="AL162" s="8">
        <v>4.3332773833803344</v>
      </c>
      <c r="AM162" s="8">
        <v>4.5721684058866288</v>
      </c>
      <c r="AN162" s="8">
        <v>9.6508557355811604</v>
      </c>
      <c r="AO162" s="8">
        <v>12.505280180003211</v>
      </c>
      <c r="AP162" s="8">
        <v>10.191004629073191</v>
      </c>
      <c r="AQ162" s="8">
        <v>10.903808097271096</v>
      </c>
      <c r="AR162" s="8">
        <v>12.766646469598612</v>
      </c>
      <c r="AS162" s="8">
        <v>12.571110934433108</v>
      </c>
      <c r="AT162" s="8">
        <v>12.650334204408622</v>
      </c>
      <c r="AU162" s="8">
        <v>12.220644913892585</v>
      </c>
      <c r="AV162" s="8">
        <v>11.165298782775594</v>
      </c>
      <c r="AW162" s="8">
        <v>9.6130914442303919</v>
      </c>
      <c r="AX162" s="8">
        <v>9.9041771020163196</v>
      </c>
      <c r="AY162" s="8">
        <v>8.8017049616403824</v>
      </c>
      <c r="AZ162" s="8">
        <v>4.7357707147725421</v>
      </c>
      <c r="BA162" s="8">
        <v>6.4271641816522305</v>
      </c>
      <c r="BB162" s="8">
        <v>7.5051546271235168</v>
      </c>
      <c r="BC162" s="8">
        <v>7.0941664528650676</v>
      </c>
      <c r="BD162" s="8">
        <v>6.137642786144454</v>
      </c>
      <c r="BE162" s="8">
        <v>5.2034036369293943</v>
      </c>
      <c r="BF162" s="8">
        <v>5.3323143390383336</v>
      </c>
      <c r="BG162" s="8">
        <v>5.5067980873739799</v>
      </c>
      <c r="BH162" s="8">
        <v>5.8271958439874822</v>
      </c>
      <c r="BI162" s="8">
        <v>-9.700370971806322</v>
      </c>
      <c r="BJ162" s="8">
        <v>-12.62947632768163</v>
      </c>
      <c r="BK162" s="8">
        <v>3.3054536942122184</v>
      </c>
      <c r="BL162">
        <f t="shared" ref="BL162" si="158">AVERAGE(B162:BK162)</f>
        <v>3.7868678165028564</v>
      </c>
    </row>
    <row r="163" spans="1:64" x14ac:dyDescent="0.25">
      <c r="A163" s="8" t="s">
        <v>647</v>
      </c>
      <c r="B163" s="8"/>
      <c r="C163" s="8"/>
      <c r="D163" s="8"/>
      <c r="E163" s="8"/>
      <c r="F163" s="8"/>
      <c r="G163" s="8">
        <v>3.8244779560785673</v>
      </c>
      <c r="H163" s="8">
        <v>5.6981954447872454</v>
      </c>
      <c r="I163" s="8">
        <v>7.5722536450721663</v>
      </c>
      <c r="J163" s="8">
        <v>8.7076594257575977</v>
      </c>
      <c r="K163" s="8">
        <v>5.9342409287905156</v>
      </c>
      <c r="L163" s="8">
        <v>5.1690027209042171</v>
      </c>
      <c r="M163" s="8">
        <v>10.548655736914171</v>
      </c>
      <c r="N163" s="8">
        <v>2.9035534678775576</v>
      </c>
      <c r="O163" s="8">
        <v>3.5263410455497421</v>
      </c>
      <c r="P163" s="8">
        <v>-3.7612027859097452E-2</v>
      </c>
      <c r="Q163" s="8">
        <v>11.958290409278291</v>
      </c>
      <c r="R163" s="8">
        <v>-2.6106058246410129</v>
      </c>
      <c r="S163" s="8">
        <v>-6.392436921560062</v>
      </c>
      <c r="T163" s="8">
        <v>-5.2431574550494702</v>
      </c>
      <c r="U163" s="8">
        <v>-8.7118089914555412</v>
      </c>
      <c r="V163" s="8">
        <v>-3.2686159922479305</v>
      </c>
      <c r="W163" s="8">
        <v>9.2128509821816493</v>
      </c>
      <c r="X163" s="8">
        <v>2.1196700695011828</v>
      </c>
      <c r="Y163" s="8">
        <v>-3.2252790195796166</v>
      </c>
      <c r="Z163" s="8">
        <v>0.25104852936657096</v>
      </c>
      <c r="AA163" s="8">
        <v>-4.9306386819309154</v>
      </c>
      <c r="AB163" s="8">
        <v>-1.2435656725736237</v>
      </c>
      <c r="AC163" s="8">
        <v>-2.5666403816576064</v>
      </c>
      <c r="AD163" s="8">
        <v>-0.79859425351949653</v>
      </c>
      <c r="AE163" s="8">
        <v>7.8248787587197342</v>
      </c>
      <c r="AF163" s="8">
        <v>-3.471190176351385</v>
      </c>
      <c r="AG163" s="8">
        <v>2.6725281116113422</v>
      </c>
      <c r="AH163" s="8">
        <v>-0.12100803115248482</v>
      </c>
      <c r="AI163" s="8">
        <v>1.0075345491060261E-2</v>
      </c>
      <c r="AJ163" s="8">
        <v>0.81443801460645204</v>
      </c>
      <c r="AK163" s="8">
        <v>4.4099579565060338</v>
      </c>
      <c r="AL163" s="8">
        <v>1.8181091664800846</v>
      </c>
      <c r="AM163" s="8">
        <v>4.6443258824175899</v>
      </c>
      <c r="AN163" s="8">
        <v>2.5613360876511848</v>
      </c>
      <c r="AO163" s="8">
        <v>3.9963149995689804</v>
      </c>
      <c r="AP163" s="8">
        <v>0.76653021293996915</v>
      </c>
      <c r="AQ163" s="8">
        <v>1.2871251381999542</v>
      </c>
      <c r="AR163" s="8">
        <v>0.49441792382299354</v>
      </c>
      <c r="AS163" s="8">
        <v>5.6965163384181636</v>
      </c>
      <c r="AT163" s="8">
        <v>2.5034031951353626</v>
      </c>
      <c r="AU163" s="8">
        <v>3.1779715929353642</v>
      </c>
      <c r="AV163" s="8">
        <v>4.09667852809919</v>
      </c>
      <c r="AW163" s="8">
        <v>1.7720033715298058</v>
      </c>
      <c r="AX163" s="8">
        <v>0.66851220716807802</v>
      </c>
      <c r="AY163" s="8">
        <v>3.2053388642117255</v>
      </c>
      <c r="AZ163" s="8">
        <v>-2.8375790316576968</v>
      </c>
      <c r="BA163" s="8">
        <v>1.7998597571027801</v>
      </c>
      <c r="BB163" s="8">
        <v>-1.5079820753321371</v>
      </c>
      <c r="BC163" s="8">
        <v>-0.28398600312938527</v>
      </c>
      <c r="BD163" s="8">
        <v>-1.2255999355658531</v>
      </c>
      <c r="BE163" s="8">
        <v>3.4505854545132024</v>
      </c>
      <c r="BF163" s="8">
        <v>1.3989009882871244</v>
      </c>
      <c r="BG163" s="8">
        <v>7.2569506465015365E-2</v>
      </c>
      <c r="BH163" s="8">
        <v>-0.81127072576909143</v>
      </c>
      <c r="BI163" s="8">
        <v>-4.7484917276322989</v>
      </c>
      <c r="BJ163" s="8">
        <v>2.8061014509560067</v>
      </c>
      <c r="BK163" s="8">
        <v>2.6928891477776062</v>
      </c>
      <c r="BL163">
        <f t="shared" ref="BL163" si="159">AVERAGE(A163:BK163)</f>
        <v>1.5444130777896417</v>
      </c>
    </row>
    <row r="164" spans="1:64" x14ac:dyDescent="0.25">
      <c r="A164" s="8" t="s">
        <v>163</v>
      </c>
      <c r="B164" s="8"/>
      <c r="C164" s="8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  <c r="AA164" s="8"/>
      <c r="AB164" s="8"/>
      <c r="AC164" s="8"/>
      <c r="AD164" s="8"/>
      <c r="AE164" s="8"/>
      <c r="AF164" s="8"/>
      <c r="AG164" s="8"/>
      <c r="AH164" s="8"/>
      <c r="AI164" s="8"/>
      <c r="AJ164" s="8"/>
      <c r="AK164" s="8"/>
      <c r="AL164" s="8"/>
      <c r="AM164" s="8">
        <v>5.2207502912078496</v>
      </c>
      <c r="AN164" s="8">
        <v>-9.1516708062176662</v>
      </c>
      <c r="AO164" s="8">
        <v>3.2791191601355223</v>
      </c>
      <c r="AP164" s="8">
        <v>0.6938674016714117</v>
      </c>
      <c r="AQ164" s="8">
        <v>1.4963731224543579</v>
      </c>
      <c r="AR164" s="8">
        <v>2.0744137968752057</v>
      </c>
      <c r="AS164" s="8">
        <v>4.2411544324745734</v>
      </c>
      <c r="AT164" s="8">
        <v>4.0266048427616283</v>
      </c>
      <c r="AU164" s="8">
        <v>8.4315540104970665</v>
      </c>
      <c r="AV164" s="8">
        <v>6.6627360759799075</v>
      </c>
      <c r="AW164" s="8">
        <v>7.0326268462032004</v>
      </c>
      <c r="AX164" s="8">
        <v>-5.9969774860628604</v>
      </c>
      <c r="AY164" s="8">
        <v>2.546253159726831</v>
      </c>
      <c r="AZ164" s="8">
        <v>3.1200749562471515</v>
      </c>
      <c r="BA164" s="8">
        <v>-2.8056117500306783</v>
      </c>
      <c r="BB164" s="8">
        <v>3.4479657870029428</v>
      </c>
      <c r="BC164" s="8">
        <v>1.6849938798811479</v>
      </c>
      <c r="BD164" s="8">
        <v>3.3323845778067067</v>
      </c>
      <c r="BE164" s="8">
        <v>2.9254580087474125</v>
      </c>
      <c r="BF164" s="8">
        <v>4.7046875273776294</v>
      </c>
      <c r="BG164" s="8">
        <v>5.1025443980716574</v>
      </c>
      <c r="BH164" s="8">
        <v>4.096236943245458</v>
      </c>
      <c r="BI164" s="8">
        <v>-15.208474584028636</v>
      </c>
      <c r="BJ164" s="8">
        <v>13.425928481001719</v>
      </c>
      <c r="BK164" s="8">
        <v>6.7511328067815839</v>
      </c>
      <c r="BL164">
        <f t="shared" ref="BL164" si="160">AVERAGE(B164:BK164)</f>
        <v>2.4453650351924447</v>
      </c>
    </row>
    <row r="165" spans="1:64" x14ac:dyDescent="0.25">
      <c r="A165" s="8" t="s">
        <v>207</v>
      </c>
      <c r="B165" s="8"/>
      <c r="C165" s="8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>
        <v>5.7533031631364082</v>
      </c>
      <c r="X165" s="8">
        <v>3.2848943024161201</v>
      </c>
      <c r="Y165" s="8">
        <v>3.3367191307017521</v>
      </c>
      <c r="Z165" s="8">
        <v>3.0646319471103709</v>
      </c>
      <c r="AA165" s="8">
        <v>6.5895275859128901</v>
      </c>
      <c r="AB165" s="8">
        <v>0.81831881813280916</v>
      </c>
      <c r="AC165" s="8">
        <v>2.4587460447394847</v>
      </c>
      <c r="AD165" s="8">
        <v>1.8668306743173275</v>
      </c>
      <c r="AE165" s="8">
        <v>-5.0033856046157439</v>
      </c>
      <c r="AF165" s="8">
        <v>-10.297327988581117</v>
      </c>
      <c r="AG165" s="8">
        <v>-10.734049497241244</v>
      </c>
      <c r="AH165" s="8">
        <v>-4.611123008895234</v>
      </c>
      <c r="AI165" s="8">
        <v>0.74986096521870138</v>
      </c>
      <c r="AJ165" s="8">
        <v>5.0606523543285107</v>
      </c>
      <c r="AK165" s="8">
        <v>1.0770384531886776</v>
      </c>
      <c r="AL165" s="8">
        <v>2.8176019056894006</v>
      </c>
      <c r="AM165" s="8">
        <v>2.3355170385314494</v>
      </c>
      <c r="AN165" s="8">
        <v>2.079768104984808</v>
      </c>
      <c r="AO165" s="8">
        <v>0.21791216782357026</v>
      </c>
      <c r="AP165" s="8">
        <v>2.052426386184365</v>
      </c>
      <c r="AQ165" s="8">
        <v>3.8086677384806933</v>
      </c>
      <c r="AR165" s="8">
        <v>6.0760818543518411</v>
      </c>
      <c r="AS165" s="8">
        <v>9.6884710171449342</v>
      </c>
      <c r="AT165" s="8">
        <v>6.3607702025024935</v>
      </c>
      <c r="AU165" s="8">
        <v>7.6315536225078517</v>
      </c>
      <c r="AV165" s="8">
        <v>9.2155795105287552</v>
      </c>
      <c r="AW165" s="8">
        <v>7.7325949906148281</v>
      </c>
      <c r="AX165" s="8">
        <v>-2.4839366838359922</v>
      </c>
      <c r="AY165" s="8">
        <v>4.955877993690109</v>
      </c>
      <c r="AZ165" s="8">
        <v>15.520347851991943</v>
      </c>
      <c r="BA165" s="8">
        <v>10.372529307021324</v>
      </c>
      <c r="BB165" s="8">
        <v>9.5767923441535174</v>
      </c>
      <c r="BC165" s="8">
        <v>5.7418839991016455</v>
      </c>
      <c r="BD165" s="8">
        <v>0.24138371164102068</v>
      </c>
      <c r="BE165" s="8">
        <v>-0.6812099244135652</v>
      </c>
      <c r="BF165" s="8">
        <v>3.3687422416641226</v>
      </c>
      <c r="BG165" s="8">
        <v>5.4305725732813244</v>
      </c>
      <c r="BH165" s="8">
        <v>3.3663684268228735</v>
      </c>
      <c r="BI165" s="8">
        <v>-6.3512406052347785</v>
      </c>
      <c r="BJ165" s="8">
        <v>1.4148862038837251E-2</v>
      </c>
      <c r="BK165" s="8">
        <v>3.469318705758127</v>
      </c>
      <c r="BL165">
        <f t="shared" ref="BL165" si="161">AVERAGE(A165:BK165)</f>
        <v>2.8286136751925661</v>
      </c>
    </row>
    <row r="166" spans="1:64" x14ac:dyDescent="0.25">
      <c r="A166" s="8" t="s">
        <v>648</v>
      </c>
      <c r="B166" s="8"/>
      <c r="C166" s="8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  <c r="AA166" s="8"/>
      <c r="AB166" s="8"/>
      <c r="AC166" s="8"/>
      <c r="AD166" s="8"/>
      <c r="AE166" s="8"/>
      <c r="AF166" s="8"/>
      <c r="AG166" s="8"/>
      <c r="AH166" s="8"/>
      <c r="AI166" s="8"/>
      <c r="AJ166" s="8"/>
      <c r="AK166" s="8"/>
      <c r="AL166" s="8"/>
      <c r="AM166" s="8"/>
      <c r="AN166" s="8"/>
      <c r="AO166" s="8"/>
      <c r="AP166" s="8"/>
      <c r="AQ166" s="8"/>
      <c r="AR166" s="8">
        <v>3.7572833163629298</v>
      </c>
      <c r="AS166" s="8">
        <v>0.5954580586671625</v>
      </c>
      <c r="AT166" s="8">
        <v>-9.069360844937421</v>
      </c>
      <c r="AU166" s="8">
        <v>-2.6915341899074576</v>
      </c>
      <c r="AV166" s="8">
        <v>-2.2291336241078596</v>
      </c>
      <c r="AW166" s="8">
        <v>-6.5989611741954661</v>
      </c>
      <c r="AX166" s="8">
        <v>-13.273900177642389</v>
      </c>
      <c r="AY166" s="8">
        <v>6.9618706991997072</v>
      </c>
      <c r="AZ166" s="8">
        <v>-4.6209227642702615</v>
      </c>
      <c r="BA166" s="8">
        <v>1.1207964969495805</v>
      </c>
      <c r="BB166" s="8">
        <v>3.1102712674382076</v>
      </c>
      <c r="BC166" s="8">
        <v>4.7501043258575919</v>
      </c>
      <c r="BD166" s="8">
        <v>4.0698185265936928</v>
      </c>
      <c r="BE166" s="8">
        <v>30.174900986079678</v>
      </c>
      <c r="BF166" s="8">
        <v>24.151649438984492</v>
      </c>
      <c r="BG166" s="8">
        <v>-18.586782158838304</v>
      </c>
      <c r="BH166" s="8">
        <v>-10.527482957258997</v>
      </c>
      <c r="BI166" s="8">
        <v>-29.296546924404083</v>
      </c>
      <c r="BJ166" s="8"/>
      <c r="BK166" s="8"/>
      <c r="BL166">
        <f t="shared" ref="BL166" si="162">AVERAGE(B166:BK166)</f>
        <v>-1.0112484277460665</v>
      </c>
    </row>
    <row r="167" spans="1:64" x14ac:dyDescent="0.25">
      <c r="A167" s="8" t="s">
        <v>81</v>
      </c>
      <c r="B167" s="8"/>
      <c r="C167" s="8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>
        <v>2.957484910513017</v>
      </c>
      <c r="W167" s="8">
        <v>-8.9479789117680468</v>
      </c>
      <c r="X167" s="8">
        <v>-17.512378860900071</v>
      </c>
      <c r="Y167" s="8">
        <v>-8.4781297207228761</v>
      </c>
      <c r="Z167" s="8">
        <v>-1.0219204510690361</v>
      </c>
      <c r="AA167" s="8">
        <v>-4.0385839622280599</v>
      </c>
      <c r="AB167" s="8">
        <v>14.213448788681674</v>
      </c>
      <c r="AC167" s="8">
        <v>8.2669773077895741</v>
      </c>
      <c r="AD167" s="8">
        <v>5.4353628825389677</v>
      </c>
      <c r="AE167" s="8">
        <v>-0.63878046875294103</v>
      </c>
      <c r="AF167" s="8">
        <v>2.9314523857094912</v>
      </c>
      <c r="AG167" s="8">
        <v>-9.2871060591937038</v>
      </c>
      <c r="AH167" s="8">
        <v>7.8997171875135024</v>
      </c>
      <c r="AI167" s="8">
        <v>1.3967117792093688</v>
      </c>
      <c r="AJ167" s="8">
        <v>-2.3429081483911887</v>
      </c>
      <c r="AK167" s="8">
        <v>7.3589491837661569</v>
      </c>
      <c r="AL167" s="8">
        <v>8.8224418656844534</v>
      </c>
      <c r="AM167" s="8">
        <v>7.7509298578364252</v>
      </c>
      <c r="AN167" s="8">
        <v>9.1424815756510895</v>
      </c>
      <c r="AO167" s="8">
        <v>-1.6757909753206945</v>
      </c>
      <c r="AP167" s="8">
        <v>10.050871559851203</v>
      </c>
      <c r="AQ167" s="8">
        <v>6.8865719144948656</v>
      </c>
      <c r="AR167" s="8">
        <v>4.4694234328719773</v>
      </c>
      <c r="AS167" s="8">
        <v>5.4155443124278975</v>
      </c>
      <c r="AT167" s="8">
        <v>3.5941260125325556</v>
      </c>
      <c r="AU167" s="8">
        <v>7.1286247326332557</v>
      </c>
      <c r="AV167" s="8">
        <v>4.8947957960007784</v>
      </c>
      <c r="AW167" s="8">
        <v>4.1135200634524409</v>
      </c>
      <c r="AX167" s="8">
        <v>3.138295808901816</v>
      </c>
      <c r="AY167" s="8">
        <v>3.734313550816907</v>
      </c>
      <c r="AZ167" s="8">
        <v>4.0377856906753493</v>
      </c>
      <c r="BA167" s="8">
        <v>4.7874723586921704</v>
      </c>
      <c r="BB167" s="8">
        <v>3.3465518550506772</v>
      </c>
      <c r="BC167" s="8">
        <v>4.4474520109722135</v>
      </c>
      <c r="BD167" s="8">
        <v>4.1743229735737799</v>
      </c>
      <c r="BE167" s="8">
        <v>1.471585753926675</v>
      </c>
      <c r="BF167" s="8">
        <v>-0.49793441734490784</v>
      </c>
      <c r="BG167" s="8">
        <v>0.47984874939039912</v>
      </c>
      <c r="BH167" s="8">
        <v>-0.59344443840473105</v>
      </c>
      <c r="BI167" s="8">
        <v>-4.0476428926170485</v>
      </c>
      <c r="BJ167" s="8">
        <v>-0.49128991164640468</v>
      </c>
      <c r="BK167" s="8">
        <v>1.5349317375449516</v>
      </c>
      <c r="BL167">
        <f t="shared" ref="BL167" si="163">AVERAGE(A167:BK167)</f>
        <v>2.2454311147700934</v>
      </c>
    </row>
    <row r="168" spans="1:64" x14ac:dyDescent="0.25">
      <c r="A168" s="8" t="s">
        <v>30</v>
      </c>
      <c r="B168" s="8"/>
      <c r="C168" s="8">
        <v>-2.0333346629625026</v>
      </c>
      <c r="D168" s="8">
        <v>-4.7105697176952361</v>
      </c>
      <c r="E168" s="8">
        <v>24.077314463871375</v>
      </c>
      <c r="F168" s="8">
        <v>12.795817918974322</v>
      </c>
      <c r="G168" s="8">
        <v>-2.6988904910128895</v>
      </c>
      <c r="H168" s="8">
        <v>0.50606872170766337</v>
      </c>
      <c r="I168" s="8">
        <v>6.9208827763377769</v>
      </c>
      <c r="J168" s="8">
        <v>-1.7679122589593277</v>
      </c>
      <c r="K168" s="8">
        <v>8.6562847075617952</v>
      </c>
      <c r="L168" s="8">
        <v>-1.1659131752092833</v>
      </c>
      <c r="M168" s="8">
        <v>-3.6504059801509783</v>
      </c>
      <c r="N168" s="8">
        <v>-7.3820102822869131</v>
      </c>
      <c r="O168" s="8">
        <v>8.8808164057336114</v>
      </c>
      <c r="P168" s="8">
        <v>-7.9083015218655532</v>
      </c>
      <c r="Q168" s="8">
        <v>5.3771118160732101</v>
      </c>
      <c r="R168" s="8">
        <v>-4.7004216943371091</v>
      </c>
      <c r="S168" s="8">
        <v>-3.3358577551375674</v>
      </c>
      <c r="T168" s="8">
        <v>1.8022455409819145</v>
      </c>
      <c r="U168" s="8">
        <v>0.40871826162785396</v>
      </c>
      <c r="V168" s="8">
        <v>0.45062493929034986</v>
      </c>
      <c r="W168" s="8">
        <v>-5.1899917174566923</v>
      </c>
      <c r="X168" s="8">
        <v>0.71019021728267262</v>
      </c>
      <c r="Y168" s="8">
        <v>-6.0422697175556976</v>
      </c>
      <c r="Z168" s="8">
        <v>1.0960832604240522E-2</v>
      </c>
      <c r="AA168" s="8">
        <v>2.6713012293142953</v>
      </c>
      <c r="AB168" s="8">
        <v>-1.0217710365378707</v>
      </c>
      <c r="AC168" s="8">
        <v>-1.2020298950554178</v>
      </c>
      <c r="AD168" s="8">
        <v>2.1411566208219739</v>
      </c>
      <c r="AE168" s="8">
        <v>-4.2679740675138476</v>
      </c>
      <c r="AF168" s="8">
        <v>-1.1811190398994569</v>
      </c>
      <c r="AG168" s="8">
        <v>-1.9790159816940616</v>
      </c>
      <c r="AH168" s="8">
        <v>1.6361154505801494</v>
      </c>
      <c r="AI168" s="8">
        <v>-6.3319846497799972</v>
      </c>
      <c r="AJ168" s="8">
        <v>6.814029398139624</v>
      </c>
      <c r="AK168" s="8">
        <v>3.7068644183366501</v>
      </c>
      <c r="AL168" s="8">
        <v>-6.1869177418780339</v>
      </c>
      <c r="AM168" s="8">
        <v>0.10920964700302704</v>
      </c>
      <c r="AN168" s="8">
        <v>0.89957837563881071</v>
      </c>
      <c r="AO168" s="8">
        <v>-6.5702419319764971</v>
      </c>
      <c r="AP168" s="8">
        <v>-3.1995671815441256</v>
      </c>
      <c r="AQ168" s="8">
        <v>-0.76995552673095347</v>
      </c>
      <c r="AR168" s="8">
        <v>4.6429779279357319</v>
      </c>
      <c r="AS168" s="8">
        <v>2.4846419912866367</v>
      </c>
      <c r="AT168" s="8">
        <v>6.1953776610095304</v>
      </c>
      <c r="AU168" s="8">
        <v>15.688316128397076</v>
      </c>
      <c r="AV168" s="8">
        <v>-4.2163021294105363</v>
      </c>
      <c r="AW168" s="8">
        <v>-2.7918103441596998</v>
      </c>
      <c r="AX168" s="8">
        <v>-2.5917934602189803</v>
      </c>
      <c r="AY168" s="8">
        <v>-0.28615137629459753</v>
      </c>
      <c r="AZ168" s="8">
        <v>1.0753694468868389</v>
      </c>
      <c r="BA168" s="8">
        <v>1.2560224305014032</v>
      </c>
      <c r="BB168" s="8">
        <v>1.1777381978199628</v>
      </c>
      <c r="BC168" s="8">
        <v>1.5557422684303219</v>
      </c>
      <c r="BD168" s="8">
        <v>2.6246907599230695</v>
      </c>
      <c r="BE168" s="8">
        <v>-1.3798930447675133</v>
      </c>
      <c r="BF168" s="8">
        <v>3.5084155541403703</v>
      </c>
      <c r="BG168" s="8">
        <v>2.0564753751067144</v>
      </c>
      <c r="BH168" s="8">
        <v>0.47917416598150453</v>
      </c>
      <c r="BI168" s="8">
        <v>-2.9023598187388728</v>
      </c>
      <c r="BJ168" s="8">
        <v>-1.797586959859288</v>
      </c>
      <c r="BK168" s="8">
        <v>3.654667841450788</v>
      </c>
      <c r="BL168">
        <f t="shared" ref="BL168" si="164">AVERAGE(B168:BK168)</f>
        <v>0.58545161196822559</v>
      </c>
    </row>
    <row r="169" spans="1:64" x14ac:dyDescent="0.25">
      <c r="A169" s="8" t="s">
        <v>649</v>
      </c>
      <c r="B169" s="8"/>
      <c r="C169" s="8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>
        <v>4.8278314411931689</v>
      </c>
      <c r="S169" s="8">
        <v>2.4827281878759777</v>
      </c>
      <c r="T169" s="8">
        <v>1.7304916669332187</v>
      </c>
      <c r="U169" s="8">
        <v>-11.564925133105604</v>
      </c>
      <c r="V169" s="8">
        <v>4.3247798626643998</v>
      </c>
      <c r="W169" s="8">
        <v>4.2153002890461266</v>
      </c>
      <c r="X169" s="8">
        <v>-0.5351701221225369</v>
      </c>
      <c r="Y169" s="8">
        <v>3.6092223905286716</v>
      </c>
      <c r="Z169" s="8">
        <v>6.0838762937148942</v>
      </c>
      <c r="AA169" s="8">
        <v>8.9062369026332107</v>
      </c>
      <c r="AB169" s="8">
        <v>8.0794664090781509</v>
      </c>
      <c r="AC169" s="8">
        <v>6.0587191635791555</v>
      </c>
      <c r="AD169" s="8">
        <v>3.6680908316904635</v>
      </c>
      <c r="AE169" s="8">
        <v>6.4259440372149044</v>
      </c>
      <c r="AF169" s="8">
        <v>3.3141663995162105</v>
      </c>
      <c r="AG169" s="8">
        <v>5.1204444146398629</v>
      </c>
      <c r="AH169" s="8">
        <v>3.8436280008351531</v>
      </c>
      <c r="AI169" s="8">
        <v>2.6883285166561848</v>
      </c>
      <c r="AJ169" s="8">
        <v>3.3947763634549091</v>
      </c>
      <c r="AK169" s="8">
        <v>4.5134326138626051</v>
      </c>
      <c r="AL169" s="8">
        <v>4.3724171399103255</v>
      </c>
      <c r="AM169" s="8">
        <v>4.9625194260115535</v>
      </c>
      <c r="AN169" s="8">
        <v>1.3147486670756336</v>
      </c>
      <c r="AO169" s="8">
        <v>7.1447159469158379</v>
      </c>
      <c r="AP169" s="8">
        <v>2.5342628530189018</v>
      </c>
      <c r="AQ169" s="8">
        <v>0.91191021688126739</v>
      </c>
      <c r="AR169" s="8">
        <v>5.1616704475796098</v>
      </c>
      <c r="AS169" s="8">
        <v>3.67780930188448</v>
      </c>
      <c r="AT169" s="8">
        <v>1.1766990870534642</v>
      </c>
      <c r="AU169" s="8">
        <v>4.3775868209085615</v>
      </c>
      <c r="AV169" s="8">
        <v>5.2464969653438089</v>
      </c>
      <c r="AW169" s="8">
        <v>5.0065390553084086</v>
      </c>
      <c r="AX169" s="8">
        <v>3.0411004632039607</v>
      </c>
      <c r="AY169" s="8">
        <v>4.1291988482215203</v>
      </c>
      <c r="AZ169" s="8">
        <v>3.9110012406983685</v>
      </c>
      <c r="BA169" s="8">
        <v>3.2094994788002538</v>
      </c>
      <c r="BB169" s="8">
        <v>3.1104055543771381</v>
      </c>
      <c r="BC169" s="8">
        <v>3.6391900738820766</v>
      </c>
      <c r="BD169" s="8">
        <v>3.5533569656273727</v>
      </c>
      <c r="BE169" s="8">
        <v>3.7911307073443652</v>
      </c>
      <c r="BF169" s="8">
        <v>3.844308006398947</v>
      </c>
      <c r="BG169" s="8">
        <v>3.9500354872733965</v>
      </c>
      <c r="BH169" s="8">
        <v>2.8581253238977098</v>
      </c>
      <c r="BI169" s="8">
        <v>-14.54849559296008</v>
      </c>
      <c r="BJ169" s="8">
        <v>3.3776687445996316</v>
      </c>
      <c r="BK169" s="8">
        <v>9.2092473631258969</v>
      </c>
      <c r="BL169">
        <f t="shared" ref="BL169" si="165">AVERAGE(A169:BK169)</f>
        <v>3.3510981983102508</v>
      </c>
    </row>
    <row r="170" spans="1:64" x14ac:dyDescent="0.25">
      <c r="A170" s="8" t="s">
        <v>27</v>
      </c>
      <c r="B170" s="8">
        <v>5.1109536756567309</v>
      </c>
      <c r="C170" s="8">
        <v>-1.7419069598737877</v>
      </c>
      <c r="D170" s="8">
        <v>-3.7836749959260629</v>
      </c>
      <c r="E170" s="8">
        <v>0.17242705485000442</v>
      </c>
      <c r="F170" s="8">
        <v>10.873091125386992</v>
      </c>
      <c r="G170" s="8">
        <v>10.5016399583522</v>
      </c>
      <c r="H170" s="8">
        <v>4.6593496956145231</v>
      </c>
      <c r="I170" s="8">
        <v>-4.3211520137413117</v>
      </c>
      <c r="J170" s="8">
        <v>3.3148506063512144</v>
      </c>
      <c r="K170" s="8">
        <v>-1.9599391348044577</v>
      </c>
      <c r="L170" s="8">
        <v>13.343070213585008</v>
      </c>
      <c r="M170" s="8">
        <v>3.5352087608570457</v>
      </c>
      <c r="N170" s="8">
        <v>-0.36650196509488353</v>
      </c>
      <c r="O170" s="8">
        <v>4.29606045495008</v>
      </c>
      <c r="P170" s="8">
        <v>3.1385106130129543</v>
      </c>
      <c r="Q170" s="8">
        <v>1.9614381178858906</v>
      </c>
      <c r="R170" s="8">
        <v>1.6744918586600193</v>
      </c>
      <c r="S170" s="8">
        <v>6.0213219588632398</v>
      </c>
      <c r="T170" s="8">
        <v>0.58108151123555274</v>
      </c>
      <c r="U170" s="8">
        <v>-3.4098150171640782</v>
      </c>
      <c r="V170" s="8">
        <v>-8.9583291440538062</v>
      </c>
      <c r="W170" s="8">
        <v>-1.4921634208446051</v>
      </c>
      <c r="X170" s="8">
        <v>-0.30715349402069592</v>
      </c>
      <c r="Y170" s="8">
        <v>1.3307293051556286</v>
      </c>
      <c r="Z170" s="8">
        <v>0.64771090031534584</v>
      </c>
      <c r="AA170" s="8">
        <v>-3.8069120246922239</v>
      </c>
      <c r="AB170" s="8">
        <v>-3.1053607880327974</v>
      </c>
      <c r="AC170" s="8">
        <v>-2.2296403286344315</v>
      </c>
      <c r="AD170" s="8">
        <v>-3.2958347570748288</v>
      </c>
      <c r="AE170" s="8">
        <v>1.6509180958015293</v>
      </c>
      <c r="AF170" s="8">
        <v>5.5018180556351268</v>
      </c>
      <c r="AG170" s="8">
        <v>-9.9331903635902847</v>
      </c>
      <c r="AH170" s="8">
        <v>8.1752786711711423</v>
      </c>
      <c r="AI170" s="8">
        <v>-9.1289345338943662</v>
      </c>
      <c r="AJ170" s="8">
        <v>16.947931656045398</v>
      </c>
      <c r="AK170" s="8">
        <v>5.2588050373221193</v>
      </c>
      <c r="AL170" s="8">
        <v>1.7965777362476416</v>
      </c>
      <c r="AM170" s="8">
        <v>1.7676984497564661</v>
      </c>
      <c r="AN170" s="8">
        <v>0.77466286891964842</v>
      </c>
      <c r="AO170" s="8">
        <v>-0.73443844270380509</v>
      </c>
      <c r="AP170" s="8">
        <v>-7.2015133874045176</v>
      </c>
      <c r="AQ170" s="8">
        <v>-0.76541309276872482</v>
      </c>
      <c r="AR170" s="8">
        <v>3.0519112337045016</v>
      </c>
      <c r="AS170" s="8">
        <v>2.6737708664680753</v>
      </c>
      <c r="AT170" s="8">
        <v>0.48125164291580802</v>
      </c>
      <c r="AU170" s="8">
        <v>1.8055411118222935</v>
      </c>
      <c r="AV170" s="8">
        <v>6.5370225220754037</v>
      </c>
      <c r="AW170" s="8">
        <v>4.5866397694844068</v>
      </c>
      <c r="AX170" s="8">
        <v>5.2256868224062316</v>
      </c>
      <c r="AY170" s="8">
        <v>3.8280462545573215</v>
      </c>
      <c r="AZ170" s="8">
        <v>1.9697433954957404</v>
      </c>
      <c r="BA170" s="8">
        <v>-0.94588819531067259</v>
      </c>
      <c r="BB170" s="8">
        <v>2.4928662861121609</v>
      </c>
      <c r="BC170" s="8">
        <v>2.720274217152749</v>
      </c>
      <c r="BD170" s="8">
        <v>2.4030320595187504E-3</v>
      </c>
      <c r="BE170" s="8">
        <v>-0.248244189153354</v>
      </c>
      <c r="BF170" s="8">
        <v>1.2341585986335133</v>
      </c>
      <c r="BG170" s="8">
        <v>1.625495536665241</v>
      </c>
      <c r="BH170" s="8">
        <v>2.6567690684491652</v>
      </c>
      <c r="BI170" s="8">
        <v>-1.851599780349602</v>
      </c>
      <c r="BJ170" s="8">
        <v>0.10286690434371337</v>
      </c>
      <c r="BK170" s="8">
        <v>-1.6265657836300562</v>
      </c>
      <c r="BL170">
        <f t="shared" ref="BL170" si="166">AVERAGE(B170:BK170)</f>
        <v>1.3357403521163547</v>
      </c>
    </row>
    <row r="171" spans="1:64" x14ac:dyDescent="0.25">
      <c r="A171" s="8" t="s">
        <v>650</v>
      </c>
      <c r="B171" s="8">
        <v>4.3863261881275548</v>
      </c>
      <c r="C171" s="8">
        <v>3.2324071753346146</v>
      </c>
      <c r="D171" s="8">
        <v>4.1467710743175559</v>
      </c>
      <c r="E171" s="8">
        <v>2.2995802295091181</v>
      </c>
      <c r="F171" s="8">
        <v>4.6632606627742916</v>
      </c>
      <c r="G171" s="8">
        <v>4.9398564711884489</v>
      </c>
      <c r="H171" s="8">
        <v>1.2358555273754916</v>
      </c>
      <c r="I171" s="8">
        <v>5.3479262403027974</v>
      </c>
      <c r="J171" s="8">
        <v>2.3827218853393504</v>
      </c>
      <c r="K171" s="8">
        <v>3.468901392408668</v>
      </c>
      <c r="L171" s="8">
        <v>7.46903423962533</v>
      </c>
      <c r="M171" s="8">
        <v>6.866183755303922</v>
      </c>
      <c r="N171" s="8">
        <v>9.0652780795539911</v>
      </c>
      <c r="O171" s="8">
        <v>5.7144414418335288</v>
      </c>
      <c r="P171" s="8">
        <v>-1.6522491775239274</v>
      </c>
      <c r="Q171" s="8">
        <v>8.8270274036915168</v>
      </c>
      <c r="R171" s="8">
        <v>5.0295143261041488</v>
      </c>
      <c r="S171" s="8">
        <v>3.8908660310000585</v>
      </c>
      <c r="T171" s="8">
        <v>6.5368643047102353</v>
      </c>
      <c r="U171" s="8">
        <v>4.6720165363948638</v>
      </c>
      <c r="V171" s="8">
        <v>4.1915087975568497</v>
      </c>
      <c r="W171" s="8">
        <v>3.2305765739738348</v>
      </c>
      <c r="X171" s="8">
        <v>3.4880478404958097</v>
      </c>
      <c r="Y171" s="8">
        <v>4.8738105937217995</v>
      </c>
      <c r="Z171" s="8">
        <v>-3.7877203695460508</v>
      </c>
      <c r="AA171" s="8">
        <v>-1.691488151027059</v>
      </c>
      <c r="AB171" s="8">
        <v>2.0796736501705482</v>
      </c>
      <c r="AC171" s="8">
        <v>6.6677000638786268</v>
      </c>
      <c r="AD171" s="8">
        <v>5.8844232643786114</v>
      </c>
      <c r="AE171" s="8">
        <v>5.9162528187572292</v>
      </c>
      <c r="AF171" s="8">
        <v>6.5029944366099386</v>
      </c>
      <c r="AG171" s="8">
        <v>5.8921905235491181</v>
      </c>
      <c r="AH171" s="8">
        <v>6.8757635898959961</v>
      </c>
      <c r="AI171" s="8">
        <v>6.2090637389576244</v>
      </c>
      <c r="AJ171" s="8">
        <v>6.8392162032070445</v>
      </c>
      <c r="AK171" s="8">
        <v>7.0668762629672273</v>
      </c>
      <c r="AL171" s="8">
        <v>4.4937211030900528</v>
      </c>
      <c r="AM171" s="8">
        <v>-9.7438166969645152</v>
      </c>
      <c r="AN171" s="8">
        <v>3.4894071430040015</v>
      </c>
      <c r="AO171" s="8">
        <v>6.1237980914643515</v>
      </c>
      <c r="AP171" s="8">
        <v>-2.0328566461191002</v>
      </c>
      <c r="AQ171" s="8">
        <v>2.7720735767505147</v>
      </c>
      <c r="AR171" s="8">
        <v>3.2358056399191639</v>
      </c>
      <c r="AS171" s="8">
        <v>4.2803298700555104</v>
      </c>
      <c r="AT171" s="8">
        <v>2.9336853743445914</v>
      </c>
      <c r="AU171" s="8">
        <v>3.251346380238445</v>
      </c>
      <c r="AV171" s="8">
        <v>4.0106155003884396</v>
      </c>
      <c r="AW171" s="8">
        <v>2.665386034958189</v>
      </c>
      <c r="AX171" s="8">
        <v>-3.4433428061677489</v>
      </c>
      <c r="AY171" s="8">
        <v>5.5525185218268547</v>
      </c>
      <c r="AZ171" s="8">
        <v>3.6111733971429203</v>
      </c>
      <c r="BA171" s="8">
        <v>3.7804893344812314</v>
      </c>
      <c r="BB171" s="8">
        <v>3.04489440326752</v>
      </c>
      <c r="BC171" s="8">
        <v>4.3731359623398163</v>
      </c>
      <c r="BD171" s="8">
        <v>3.5275344364348769</v>
      </c>
      <c r="BE171" s="8">
        <v>2.9337622538982941</v>
      </c>
      <c r="BF171" s="8">
        <v>4.3256303347090466</v>
      </c>
      <c r="BG171" s="8">
        <v>3.4727667050550508</v>
      </c>
      <c r="BH171" s="8">
        <v>3.1248961327409148</v>
      </c>
      <c r="BI171" s="8">
        <v>-6.5844533306747053</v>
      </c>
      <c r="BJ171" s="8">
        <v>2.1473112811670916</v>
      </c>
      <c r="BK171" s="8">
        <v>7.4839181176850929</v>
      </c>
      <c r="BL171">
        <f t="shared" ref="BL171" si="167">AVERAGE(A171:BK171)</f>
        <v>3.6385678022573322</v>
      </c>
    </row>
    <row r="172" spans="1:64" x14ac:dyDescent="0.25">
      <c r="A172" s="8" t="s">
        <v>651</v>
      </c>
      <c r="B172" s="8">
        <v>0.64623259266991795</v>
      </c>
      <c r="C172" s="8">
        <v>4.5395054070879013</v>
      </c>
      <c r="D172" s="8">
        <v>2.9324064958015299</v>
      </c>
      <c r="E172" s="8">
        <v>4.3539358527778518</v>
      </c>
      <c r="F172" s="8">
        <v>5.0172679330014773</v>
      </c>
      <c r="G172" s="8">
        <v>5.2261680956110297</v>
      </c>
      <c r="H172" s="8">
        <v>1.3696980640687428</v>
      </c>
      <c r="I172" s="8">
        <v>3.7114295378862323</v>
      </c>
      <c r="J172" s="8">
        <v>2.1986877240407523</v>
      </c>
      <c r="K172" s="8">
        <v>-0.59740358324860665</v>
      </c>
      <c r="L172" s="8">
        <v>1.8911941369166101</v>
      </c>
      <c r="M172" s="8">
        <v>4.1486468249438531</v>
      </c>
      <c r="N172" s="8">
        <v>4.700993790549731</v>
      </c>
      <c r="O172" s="8">
        <v>-1.1715806908722897</v>
      </c>
      <c r="P172" s="8">
        <v>-1.0793930519623984</v>
      </c>
      <c r="Q172" s="8">
        <v>4.3995555989839659</v>
      </c>
      <c r="R172" s="8">
        <v>3.4675399141487446</v>
      </c>
      <c r="S172" s="8">
        <v>4.2737576290761297</v>
      </c>
      <c r="T172" s="8">
        <v>2.0917406985352898</v>
      </c>
      <c r="U172" s="8">
        <v>-1.0310532479512915</v>
      </c>
      <c r="V172" s="8">
        <v>1.5871281925411864</v>
      </c>
      <c r="W172" s="8">
        <v>-2.8776804084411225</v>
      </c>
      <c r="X172" s="8">
        <v>3.4491552632618578</v>
      </c>
      <c r="Y172" s="8">
        <v>6.1872223969391911</v>
      </c>
      <c r="Z172" s="8">
        <v>3.292164976138622</v>
      </c>
      <c r="AA172" s="8">
        <v>2.3928543324156522</v>
      </c>
      <c r="AB172" s="8">
        <v>2.5468873639927381</v>
      </c>
      <c r="AC172" s="8">
        <v>3.2153232064356985</v>
      </c>
      <c r="AD172" s="8">
        <v>2.4986470582120575</v>
      </c>
      <c r="AE172" s="8">
        <v>0.5640572562568309</v>
      </c>
      <c r="AF172" s="8">
        <v>-1.5868512167975979</v>
      </c>
      <c r="AG172" s="8">
        <v>1.9068703679138821</v>
      </c>
      <c r="AH172" s="8">
        <v>1.4208444393300397</v>
      </c>
      <c r="AI172" s="8">
        <v>2.808988306300364</v>
      </c>
      <c r="AJ172" s="8">
        <v>1.485108604619839</v>
      </c>
      <c r="AK172" s="8">
        <v>2.4212201974202543</v>
      </c>
      <c r="AL172" s="8">
        <v>3.2060668697120605</v>
      </c>
      <c r="AM172" s="8">
        <v>3.2595445898845838</v>
      </c>
      <c r="AN172" s="8">
        <v>3.6580729835160639</v>
      </c>
      <c r="AO172" s="8">
        <v>3.0271144955259786</v>
      </c>
      <c r="AP172" s="8">
        <v>2.4441897360304665E-2</v>
      </c>
      <c r="AQ172" s="8">
        <v>0.84099325107807488</v>
      </c>
      <c r="AR172" s="8">
        <v>1.8345716427400305</v>
      </c>
      <c r="AS172" s="8">
        <v>2.8350691772486272</v>
      </c>
      <c r="AT172" s="8">
        <v>2.5095626095947665</v>
      </c>
      <c r="AU172" s="8">
        <v>1.7819822370289273</v>
      </c>
      <c r="AV172" s="8">
        <v>1.0466673508959161</v>
      </c>
      <c r="AW172" s="8">
        <v>-0.76713254493868988</v>
      </c>
      <c r="AX172" s="8">
        <v>-3.5011541221711866</v>
      </c>
      <c r="AY172" s="8">
        <v>1.8595621017247765</v>
      </c>
      <c r="AZ172" s="8">
        <v>0.91138018225306894</v>
      </c>
      <c r="BA172" s="8">
        <v>1.4530206921254489</v>
      </c>
      <c r="BB172" s="8">
        <v>1.1394658963015871</v>
      </c>
      <c r="BC172" s="8">
        <v>1.5570774815393946</v>
      </c>
      <c r="BD172" s="8">
        <v>1.7876846960691068</v>
      </c>
      <c r="BE172" s="8">
        <v>0.84250859790336108</v>
      </c>
      <c r="BF172" s="8">
        <v>1.6014382064533379</v>
      </c>
      <c r="BG172" s="8">
        <v>2.2959785984181309</v>
      </c>
      <c r="BH172" s="8">
        <v>1.6968009300338309</v>
      </c>
      <c r="BI172" s="8">
        <v>-3.889232737367692</v>
      </c>
      <c r="BJ172" s="8">
        <v>5.6826718971474577</v>
      </c>
      <c r="BK172" s="8">
        <v>1.5424853907500307</v>
      </c>
      <c r="BL172">
        <f t="shared" ref="BL172" si="168">AVERAGE(B172:BK172)</f>
        <v>1.9457727811198704</v>
      </c>
    </row>
    <row r="173" spans="1:64" x14ac:dyDescent="0.25">
      <c r="A173" s="8" t="s">
        <v>32</v>
      </c>
      <c r="B173" s="8"/>
      <c r="C173" s="8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8"/>
      <c r="T173" s="8"/>
      <c r="U173" s="8"/>
      <c r="V173" s="8">
        <v>-0.19432072359148833</v>
      </c>
      <c r="W173" s="8">
        <v>-2.19356393924744</v>
      </c>
      <c r="X173" s="8">
        <v>-4.4430185521763121</v>
      </c>
      <c r="Y173" s="8">
        <v>-2.9526778197179624</v>
      </c>
      <c r="Z173" s="8">
        <v>-2.4134509218521458</v>
      </c>
      <c r="AA173" s="8">
        <v>1.5463877450604855</v>
      </c>
      <c r="AB173" s="8">
        <v>0.22696558333493044</v>
      </c>
      <c r="AC173" s="8">
        <v>-2.7354067328736562</v>
      </c>
      <c r="AD173" s="8">
        <v>-4.4771754935336219</v>
      </c>
      <c r="AE173" s="8">
        <v>-3.9859637908098051</v>
      </c>
      <c r="AF173" s="8">
        <v>4.6045034340750135</v>
      </c>
      <c r="AG173" s="8">
        <v>3.810908555734585</v>
      </c>
      <c r="AH173" s="8">
        <v>-4.71806294927012</v>
      </c>
      <c r="AI173" s="8">
        <v>-1.443530800433166</v>
      </c>
      <c r="AJ173" s="8">
        <v>0.86230265537901118</v>
      </c>
      <c r="AK173" s="8">
        <v>0.3961394836815515</v>
      </c>
      <c r="AL173" s="8">
        <v>1.5625905971880627</v>
      </c>
      <c r="AM173" s="8">
        <v>0.75022251148364205</v>
      </c>
      <c r="AN173" s="8">
        <v>0.90903103890333625</v>
      </c>
      <c r="AO173" s="8">
        <v>1.1674022823764574</v>
      </c>
      <c r="AP173" s="8">
        <v>-0.85285688854709463</v>
      </c>
      <c r="AQ173" s="8">
        <v>3.0062510498626693</v>
      </c>
      <c r="AR173" s="8">
        <v>2.7758630708673309</v>
      </c>
      <c r="AS173" s="8">
        <v>10.881320969660464</v>
      </c>
      <c r="AT173" s="8">
        <v>1.3038936324556403</v>
      </c>
      <c r="AU173" s="8">
        <v>5.796150060287971</v>
      </c>
      <c r="AV173" s="8">
        <v>4.067851327206796</v>
      </c>
      <c r="AW173" s="8">
        <v>1.2872253028344431</v>
      </c>
      <c r="AX173" s="8">
        <v>-1.1283555600201396</v>
      </c>
      <c r="AY173" s="8">
        <v>4.4555842216270776</v>
      </c>
      <c r="AZ173" s="8">
        <v>3.4615485830815231</v>
      </c>
      <c r="BA173" s="8">
        <v>3.3588594741090532</v>
      </c>
      <c r="BB173" s="8">
        <v>3.8401895842056888</v>
      </c>
      <c r="BC173" s="8">
        <v>4.2719193673679285</v>
      </c>
      <c r="BD173" s="8">
        <v>2.4507109778989218</v>
      </c>
      <c r="BE173" s="8">
        <v>-1.716337977773577</v>
      </c>
      <c r="BF173" s="8">
        <v>-2.7510136303615553</v>
      </c>
      <c r="BG173" s="8">
        <v>-0.66855426548112007</v>
      </c>
      <c r="BH173" s="8">
        <v>-2.4993982146257565</v>
      </c>
      <c r="BI173" s="8">
        <v>-9.668821206001283</v>
      </c>
      <c r="BJ173" s="8">
        <v>1.8449172133784515</v>
      </c>
      <c r="BK173" s="8">
        <v>6.0182316642552394</v>
      </c>
      <c r="BL173">
        <f t="shared" ref="BL173" si="169">AVERAGE(A173:BK173)</f>
        <v>0.61463002190476268</v>
      </c>
    </row>
    <row r="174" spans="1:64" x14ac:dyDescent="0.25">
      <c r="A174" s="8" t="s">
        <v>652</v>
      </c>
      <c r="B174" s="8"/>
      <c r="C174" s="8"/>
      <c r="D174" s="8"/>
      <c r="E174" s="8"/>
      <c r="F174" s="8"/>
      <c r="G174" s="8">
        <v>-6.933650074401541</v>
      </c>
      <c r="H174" s="8">
        <v>2.1240829002528727</v>
      </c>
      <c r="I174" s="8">
        <v>10.817452537588679</v>
      </c>
      <c r="J174" s="8">
        <v>10.709357518206787</v>
      </c>
      <c r="K174" s="8">
        <v>21.642197608235421</v>
      </c>
      <c r="L174" s="8">
        <v>-0.13406536900143351</v>
      </c>
      <c r="M174" s="8">
        <v>-1.1329088003768959</v>
      </c>
      <c r="N174" s="8">
        <v>-13.272476519682257</v>
      </c>
      <c r="O174" s="8">
        <v>10.550330561008138</v>
      </c>
      <c r="P174" s="8">
        <v>5.2938174068309678</v>
      </c>
      <c r="Q174" s="8">
        <v>1.1548489800207165</v>
      </c>
      <c r="R174" s="8">
        <v>0.40129745406945005</v>
      </c>
      <c r="S174" s="8">
        <v>8.6021889355529737</v>
      </c>
      <c r="T174" s="8">
        <v>-14.22383174822906</v>
      </c>
      <c r="U174" s="8">
        <v>-1.5023152124108492</v>
      </c>
      <c r="V174" s="8">
        <v>-8.6950572154641605</v>
      </c>
      <c r="W174" s="8">
        <v>0.25640994147985907</v>
      </c>
      <c r="X174" s="8">
        <v>-3.9771327901070634</v>
      </c>
      <c r="Y174" s="8">
        <v>-0.18028429385125833</v>
      </c>
      <c r="Z174" s="8">
        <v>2.6055362599307443</v>
      </c>
      <c r="AA174" s="8">
        <v>-2.8245982834682906</v>
      </c>
      <c r="AB174" s="8">
        <v>3.625516710331425</v>
      </c>
      <c r="AC174" s="8">
        <v>32.009166542949259</v>
      </c>
      <c r="AD174" s="8">
        <v>8.8398297990251393</v>
      </c>
      <c r="AE174" s="8">
        <v>1.1745710171001491</v>
      </c>
      <c r="AF174" s="8">
        <v>2.2303002346832841</v>
      </c>
      <c r="AG174" s="8">
        <v>-1.9605930241539937</v>
      </c>
      <c r="AH174" s="8">
        <v>-2.0295478000004579</v>
      </c>
      <c r="AI174" s="8">
        <v>-0.10935538287358781</v>
      </c>
      <c r="AJ174" s="8">
        <v>3.5710621070601007</v>
      </c>
      <c r="AK174" s="8">
        <v>-1.4557623633418899</v>
      </c>
      <c r="AL174" s="8">
        <v>5.5313045551017126E-2</v>
      </c>
      <c r="AM174" s="8">
        <v>-5.0209378268157394</v>
      </c>
      <c r="AN174" s="8">
        <v>-0.99760764306682859</v>
      </c>
      <c r="AO174" s="8">
        <v>0.17714284157275983</v>
      </c>
      <c r="AP174" s="8"/>
      <c r="AQ174" s="8"/>
      <c r="AR174" s="8"/>
      <c r="AS174" s="8"/>
      <c r="AT174" s="8"/>
      <c r="AU174" s="8"/>
      <c r="AV174" s="8"/>
      <c r="AW174" s="8"/>
      <c r="AX174" s="8"/>
      <c r="AY174" s="8"/>
      <c r="AZ174" s="8"/>
      <c r="BA174" s="8"/>
      <c r="BB174" s="8"/>
      <c r="BC174" s="8"/>
      <c r="BD174" s="8"/>
      <c r="BE174" s="8"/>
      <c r="BF174" s="8"/>
      <c r="BG174" s="8">
        <v>3.8576446105724358</v>
      </c>
      <c r="BH174" s="8">
        <v>-1.4254461013793787</v>
      </c>
      <c r="BI174" s="8">
        <v>-2.3423933900497786</v>
      </c>
      <c r="BJ174" s="8">
        <v>-1.8501719714380442</v>
      </c>
      <c r="BK174" s="8">
        <v>3.9497994205482456</v>
      </c>
      <c r="BL174">
        <f t="shared" ref="BL174" si="170">AVERAGE(B174:BK174)</f>
        <v>1.589493265561448</v>
      </c>
    </row>
    <row r="175" spans="1:64" x14ac:dyDescent="0.25">
      <c r="A175" s="8" t="s">
        <v>653</v>
      </c>
      <c r="B175" s="8">
        <v>1.4963916870629674</v>
      </c>
      <c r="C175" s="8">
        <v>7.0533802509657733</v>
      </c>
      <c r="D175" s="8">
        <v>6.2327461805486308</v>
      </c>
      <c r="E175" s="8">
        <v>-2.7762641583324239</v>
      </c>
      <c r="F175" s="8">
        <v>3.8464204563798603</v>
      </c>
      <c r="G175" s="8">
        <v>-3.2230457409050643</v>
      </c>
      <c r="H175" s="8">
        <v>-2.7165257492293762</v>
      </c>
      <c r="I175" s="8">
        <v>-2.426522636444929</v>
      </c>
      <c r="J175" s="8">
        <v>-8.0873019724494526</v>
      </c>
      <c r="K175" s="8">
        <v>0.25930577507011776</v>
      </c>
      <c r="L175" s="8">
        <v>2.8735821609016341</v>
      </c>
      <c r="M175" s="8">
        <v>-7.6543900622940981</v>
      </c>
      <c r="N175" s="8">
        <v>-19.229269070186575</v>
      </c>
      <c r="O175" s="8">
        <v>5.9034186592107858</v>
      </c>
      <c r="P175" s="8">
        <v>-5.3950494498656809</v>
      </c>
      <c r="Q175" s="8">
        <v>-2.0578500187089759</v>
      </c>
      <c r="R175" s="8">
        <v>4.7854830054697004</v>
      </c>
      <c r="S175" s="8">
        <v>10.237607889400152</v>
      </c>
      <c r="T175" s="8">
        <v>3.9829554597408077</v>
      </c>
      <c r="U175" s="8">
        <v>-5.3945111264806371</v>
      </c>
      <c r="V175" s="8">
        <v>-3.2052190287759288</v>
      </c>
      <c r="W175" s="8">
        <v>-0.91022417471704387</v>
      </c>
      <c r="X175" s="8">
        <v>-6.7358248576754107</v>
      </c>
      <c r="Y175" s="8">
        <v>-19.291713542855277</v>
      </c>
      <c r="Z175" s="8">
        <v>4.5144518532471238</v>
      </c>
      <c r="AA175" s="8">
        <v>3.1831773407598831</v>
      </c>
      <c r="AB175" s="8">
        <v>-2.9029549379762045</v>
      </c>
      <c r="AC175" s="8">
        <v>3.6718925275355474</v>
      </c>
      <c r="AD175" s="8">
        <v>-2.0759040457996463</v>
      </c>
      <c r="AE175" s="8">
        <v>-4.3099420612916788</v>
      </c>
      <c r="AF175" s="8">
        <v>-3.483411996304298</v>
      </c>
      <c r="AG175" s="8">
        <v>-1.1253956298562287</v>
      </c>
      <c r="AH175" s="8">
        <v>-2.7932111032998534</v>
      </c>
      <c r="AI175" s="8">
        <v>-1.3665891843029812</v>
      </c>
      <c r="AJ175" s="8">
        <v>-0.88975528425685013</v>
      </c>
      <c r="AK175" s="8">
        <v>-3.2133501788714227</v>
      </c>
      <c r="AL175" s="8">
        <v>-1.8031499272147613</v>
      </c>
      <c r="AM175" s="8">
        <v>6.3181235650123853</v>
      </c>
      <c r="AN175" s="8">
        <v>-3.5648260763559279</v>
      </c>
      <c r="AO175" s="8">
        <v>-4.5336056993207876</v>
      </c>
      <c r="AP175" s="8">
        <v>3.6237252880407311</v>
      </c>
      <c r="AQ175" s="8">
        <v>1.338057375232296</v>
      </c>
      <c r="AR175" s="8">
        <v>-1.3479062022204715</v>
      </c>
      <c r="AS175" s="8">
        <v>-3.1358220132242707</v>
      </c>
      <c r="AT175" s="8">
        <v>3.5488894514146665</v>
      </c>
      <c r="AU175" s="8">
        <v>2.170619107617398</v>
      </c>
      <c r="AV175" s="8">
        <v>-0.54536245258636029</v>
      </c>
      <c r="AW175" s="8">
        <v>3.8467003625491429</v>
      </c>
      <c r="AX175" s="8">
        <v>-1.7422251912411184</v>
      </c>
      <c r="AY175" s="8">
        <v>4.6020670482128878</v>
      </c>
      <c r="AZ175" s="8">
        <v>-1.4063462658661479</v>
      </c>
      <c r="BA175" s="8">
        <v>6.415644392753066</v>
      </c>
      <c r="BB175" s="8">
        <v>1.3697821301352775</v>
      </c>
      <c r="BC175" s="8">
        <v>2.6850897800347013</v>
      </c>
      <c r="BD175" s="8">
        <v>0.47115442412814446</v>
      </c>
      <c r="BE175" s="8">
        <v>1.7298515331947328</v>
      </c>
      <c r="BF175" s="8">
        <v>1.0627957895728173</v>
      </c>
      <c r="BG175" s="8">
        <v>3.2266224685841109</v>
      </c>
      <c r="BH175" s="8">
        <v>2.0249157619909113</v>
      </c>
      <c r="BI175" s="8">
        <v>-0.237758332608621</v>
      </c>
      <c r="BJ175" s="8">
        <v>-2.3063005091050286</v>
      </c>
      <c r="BK175" s="8">
        <v>7.4260009906702606</v>
      </c>
      <c r="BL175">
        <f t="shared" ref="BL175" si="171">AVERAGE(A175:BK175)</f>
        <v>-0.35462380589011322</v>
      </c>
    </row>
    <row r="176" spans="1:64" x14ac:dyDescent="0.25">
      <c r="A176" s="8" t="s">
        <v>34</v>
      </c>
      <c r="B176" s="8">
        <v>-1.8340097439208876</v>
      </c>
      <c r="C176" s="8">
        <v>1.9544510766535694</v>
      </c>
      <c r="D176" s="8">
        <v>6.30652788991965</v>
      </c>
      <c r="E176" s="8">
        <v>2.7298157752712768</v>
      </c>
      <c r="F176" s="8">
        <v>2.638222174882273</v>
      </c>
      <c r="G176" s="8">
        <v>-6.3045501892966058</v>
      </c>
      <c r="H176" s="8">
        <v>-17.500310013922658</v>
      </c>
      <c r="I176" s="8">
        <v>-3.2962096758627553</v>
      </c>
      <c r="J176" s="8">
        <v>21.568550456687134</v>
      </c>
      <c r="K176" s="8">
        <v>22.288598724522672</v>
      </c>
      <c r="L176" s="8">
        <v>11.688283567949213</v>
      </c>
      <c r="M176" s="8">
        <v>0.99004351238480126</v>
      </c>
      <c r="N176" s="8">
        <v>2.8614223135851518</v>
      </c>
      <c r="O176" s="8">
        <v>8.338877323115284</v>
      </c>
      <c r="P176" s="8">
        <v>-7.7811633315424018</v>
      </c>
      <c r="Q176" s="8">
        <v>5.9949500627035377</v>
      </c>
      <c r="R176" s="8">
        <v>2.9490362956946967</v>
      </c>
      <c r="S176" s="8">
        <v>-8.5702106954798154</v>
      </c>
      <c r="T176" s="8">
        <v>3.5650170199156435</v>
      </c>
      <c r="U176" s="8">
        <v>1.0607040563715771</v>
      </c>
      <c r="V176" s="8">
        <v>-15.697858295089489</v>
      </c>
      <c r="W176" s="8">
        <v>-9.4680667900035331</v>
      </c>
      <c r="X176" s="8">
        <v>-13.128228143041071</v>
      </c>
      <c r="Y176" s="8">
        <v>-3.5300197887772953</v>
      </c>
      <c r="Z176" s="8">
        <v>3.0649113483684545</v>
      </c>
      <c r="AA176" s="8">
        <v>-2.5266748231238694</v>
      </c>
      <c r="AB176" s="8">
        <v>0.57452921447503513</v>
      </c>
      <c r="AC176" s="8">
        <v>4.5930666681028214</v>
      </c>
      <c r="AD176" s="8">
        <v>-0.70991911874260438</v>
      </c>
      <c r="AE176" s="8">
        <v>8.8770000358537402</v>
      </c>
      <c r="AF176" s="8">
        <v>-2.1803679004603254</v>
      </c>
      <c r="AG176" s="8">
        <v>2.0236285870086164</v>
      </c>
      <c r="AH176" s="8">
        <v>-4.5071492558690522</v>
      </c>
      <c r="AI176" s="8">
        <v>-4.31075317014691</v>
      </c>
      <c r="AJ176" s="8">
        <v>-2.5956007729375727</v>
      </c>
      <c r="AK176" s="8">
        <v>1.5960326820480049</v>
      </c>
      <c r="AL176" s="8">
        <v>0.37252043856884143</v>
      </c>
      <c r="AM176" s="8">
        <v>3.2473524775795681E-2</v>
      </c>
      <c r="AN176" s="8">
        <v>-1.9411055458105011</v>
      </c>
      <c r="AO176" s="8">
        <v>2.3177749007206927</v>
      </c>
      <c r="AP176" s="8">
        <v>3.1464246826453888</v>
      </c>
      <c r="AQ176" s="8">
        <v>12.276139069330497</v>
      </c>
      <c r="AR176" s="8">
        <v>4.4951558826680014</v>
      </c>
      <c r="AS176" s="8">
        <v>6.3450407295680264</v>
      </c>
      <c r="AT176" s="8">
        <v>3.6096606137971037</v>
      </c>
      <c r="AU176" s="8">
        <v>3.2383425717152221</v>
      </c>
      <c r="AV176" s="8">
        <v>3.7416873554155359</v>
      </c>
      <c r="AW176" s="8">
        <v>3.8999431832192499</v>
      </c>
      <c r="AX176" s="8">
        <v>5.1301618746483655</v>
      </c>
      <c r="AY176" s="8">
        <v>5.0818748549804411</v>
      </c>
      <c r="AZ176" s="8">
        <v>2.4370072366228612</v>
      </c>
      <c r="BA176" s="8">
        <v>1.403508778557196</v>
      </c>
      <c r="BB176" s="8">
        <v>3.8323661806400935</v>
      </c>
      <c r="BC176" s="8">
        <v>3.5521622989247703</v>
      </c>
      <c r="BD176" s="8">
        <v>7.6961616724190662E-2</v>
      </c>
      <c r="BE176" s="8">
        <v>-4.0527063618021657</v>
      </c>
      <c r="BF176" s="8">
        <v>-1.7098730922510867</v>
      </c>
      <c r="BG176" s="8">
        <v>-0.59038927124774432</v>
      </c>
      <c r="BH176" s="8">
        <v>-0.26345637824294954</v>
      </c>
      <c r="BI176" s="8">
        <v>-4.1620592907919018</v>
      </c>
      <c r="BJ176" s="8">
        <v>1.1828282225788058</v>
      </c>
      <c r="BK176" s="8">
        <v>0.823296497959916</v>
      </c>
      <c r="BL176">
        <f t="shared" ref="BL176" si="172">AVERAGE(B176:BK176)</f>
        <v>1.0644889943743703</v>
      </c>
    </row>
    <row r="177" spans="1:64" x14ac:dyDescent="0.25">
      <c r="A177" s="8" t="s">
        <v>234</v>
      </c>
      <c r="B177" s="8">
        <v>4.295707755151426</v>
      </c>
      <c r="C177" s="8">
        <v>7.5770521153601322</v>
      </c>
      <c r="D177" s="8">
        <v>7.5452075868345219</v>
      </c>
      <c r="E177" s="8">
        <v>8.338804627820636</v>
      </c>
      <c r="F177" s="8">
        <v>6.2061304923203693</v>
      </c>
      <c r="G177" s="8">
        <v>0.13455258661953451</v>
      </c>
      <c r="H177" s="8">
        <v>3.6433853034734511</v>
      </c>
      <c r="I177" s="8">
        <v>-1.8547856239665919</v>
      </c>
      <c r="J177" s="8">
        <v>2.8559329871999068</v>
      </c>
      <c r="K177" s="8">
        <v>-1.885327562043301</v>
      </c>
      <c r="L177" s="8">
        <v>3.1517301996473179E-3</v>
      </c>
      <c r="M177" s="8">
        <v>-0.83040929541887465</v>
      </c>
      <c r="N177" s="8">
        <v>3.2608946240487455</v>
      </c>
      <c r="O177" s="8">
        <v>10.626956865024908</v>
      </c>
      <c r="P177" s="8">
        <v>-3.2369201138806858</v>
      </c>
      <c r="Q177" s="8">
        <v>1.9971517997134072</v>
      </c>
      <c r="R177" s="8">
        <v>5.1150866208196533</v>
      </c>
      <c r="S177" s="8">
        <v>-10.486029894501328</v>
      </c>
      <c r="T177" s="8">
        <v>-28.440544813103045</v>
      </c>
      <c r="U177" s="8">
        <v>1.7932751054050726</v>
      </c>
      <c r="V177" s="8">
        <v>2.4374443557151722</v>
      </c>
      <c r="W177" s="8">
        <v>-3.4933412928286458</v>
      </c>
      <c r="X177" s="8">
        <v>1.9077392964948814</v>
      </c>
      <c r="Y177" s="8">
        <v>-3.9741276168345934</v>
      </c>
      <c r="Z177" s="8">
        <v>-6.3385202929355131</v>
      </c>
      <c r="AA177" s="8">
        <v>-3.3038454820190992</v>
      </c>
      <c r="AB177" s="8">
        <v>-2.9596836348984965</v>
      </c>
      <c r="AC177" s="8">
        <v>-14.443121737133922</v>
      </c>
      <c r="AD177" s="8">
        <v>-4.026285428035365</v>
      </c>
      <c r="AE177" s="8">
        <v>-2.3780801492244734</v>
      </c>
      <c r="AF177" s="8">
        <v>-2.4835753076101099</v>
      </c>
      <c r="AG177" s="8">
        <v>-1.8785054835460357</v>
      </c>
      <c r="AH177" s="8">
        <v>-2.5827475563159794</v>
      </c>
      <c r="AI177" s="8">
        <v>1.1354491544414174</v>
      </c>
      <c r="AJ177" s="8">
        <v>3.7436419306314548</v>
      </c>
      <c r="AK177" s="8">
        <v>4.3452381306468482</v>
      </c>
      <c r="AL177" s="8">
        <v>2.192005464887032</v>
      </c>
      <c r="AM177" s="8">
        <v>2.0732020512762119</v>
      </c>
      <c r="AN177" s="8">
        <v>5.4393791227947759</v>
      </c>
      <c r="AO177" s="8">
        <v>2.6112728079519627</v>
      </c>
      <c r="AP177" s="8">
        <v>1.5819818087252884</v>
      </c>
      <c r="AQ177" s="8">
        <v>-0.51514933476741476</v>
      </c>
      <c r="AR177" s="8">
        <v>1.2870316756321927</v>
      </c>
      <c r="AS177" s="8">
        <v>4.0772380800190291</v>
      </c>
      <c r="AT177" s="8">
        <v>2.9736773755959121</v>
      </c>
      <c r="AU177" s="8">
        <v>2.7380802529429502</v>
      </c>
      <c r="AV177" s="8">
        <v>3.6217870944199433</v>
      </c>
      <c r="AW177" s="8">
        <v>1.9762149518903556</v>
      </c>
      <c r="AX177" s="8">
        <v>-4.6827479604122715</v>
      </c>
      <c r="AY177" s="8">
        <v>2.893197670009954</v>
      </c>
      <c r="AZ177" s="8">
        <v>4.7642084558079318</v>
      </c>
      <c r="BA177" s="8">
        <v>4.9410118841039434</v>
      </c>
      <c r="BB177" s="8">
        <v>3.4046506915085644</v>
      </c>
      <c r="BC177" s="8">
        <v>3.2780859203319039</v>
      </c>
      <c r="BD177" s="8">
        <v>3.2966281258759693</v>
      </c>
      <c r="BE177" s="8">
        <v>3.0796091727946191</v>
      </c>
      <c r="BF177" s="8">
        <v>3.156794401916784</v>
      </c>
      <c r="BG177" s="8">
        <v>-4.711010141961097</v>
      </c>
      <c r="BH177" s="8">
        <v>-4.2330978706759481</v>
      </c>
      <c r="BI177" s="8">
        <v>-3.1035580168758798</v>
      </c>
      <c r="BJ177" s="8">
        <v>8.8223780756842842</v>
      </c>
      <c r="BK177" s="8">
        <v>2.2894879689732335</v>
      </c>
      <c r="BL177">
        <f t="shared" ref="BL177" si="173">AVERAGE(A177:BK177)</f>
        <v>0.57450502438831219</v>
      </c>
    </row>
    <row r="178" spans="1:64" x14ac:dyDescent="0.25">
      <c r="A178" s="8" t="s">
        <v>654</v>
      </c>
      <c r="B178" s="8">
        <v>-1.0149975725171743</v>
      </c>
      <c r="C178" s="8">
        <v>5.3323368741413475</v>
      </c>
      <c r="D178" s="8">
        <v>2.2366313368661821</v>
      </c>
      <c r="E178" s="8">
        <v>6.8360681750391734</v>
      </c>
      <c r="F178" s="8">
        <v>7.1619820145110822</v>
      </c>
      <c r="G178" s="8">
        <v>1.4088703878388174</v>
      </c>
      <c r="H178" s="8">
        <v>4.0937741009248185</v>
      </c>
      <c r="I178" s="8">
        <v>5.3166716126467719</v>
      </c>
      <c r="J178" s="8">
        <v>5.204136993914517</v>
      </c>
      <c r="K178" s="8">
        <v>4.8332887491952476</v>
      </c>
      <c r="L178" s="8">
        <v>3.0838584246169631</v>
      </c>
      <c r="M178" s="8">
        <v>2.4922432017600471</v>
      </c>
      <c r="N178" s="8">
        <v>4.5754489970609029</v>
      </c>
      <c r="O178" s="8">
        <v>2.6312653559611903</v>
      </c>
      <c r="P178" s="8">
        <v>-0.88541799588188042</v>
      </c>
      <c r="Q178" s="8">
        <v>3.6395444968410544</v>
      </c>
      <c r="R178" s="8">
        <v>1.9126359572889413</v>
      </c>
      <c r="S178" s="8">
        <v>2.0663331397848168</v>
      </c>
      <c r="T178" s="8">
        <v>1.3124052968786799</v>
      </c>
      <c r="U178" s="8">
        <v>0.54312802706417074</v>
      </c>
      <c r="V178" s="8">
        <v>-1.4619530323131187</v>
      </c>
      <c r="W178" s="8">
        <v>-1.6925900898913824</v>
      </c>
      <c r="X178" s="8">
        <v>1.6836185500993963</v>
      </c>
      <c r="Y178" s="8">
        <v>2.6534039974745838</v>
      </c>
      <c r="Z178" s="8">
        <v>2.1029348128396776</v>
      </c>
      <c r="AA178" s="8">
        <v>2.2181313568390806</v>
      </c>
      <c r="AB178" s="8">
        <v>1.2865151805813611</v>
      </c>
      <c r="AC178" s="8">
        <v>2.7750434330549467</v>
      </c>
      <c r="AD178" s="8">
        <v>3.795569306030373</v>
      </c>
      <c r="AE178" s="8">
        <v>3.4682777247539605</v>
      </c>
      <c r="AF178" s="8">
        <v>1.6350545971285158</v>
      </c>
      <c r="AG178" s="8">
        <v>0.94001499947317768</v>
      </c>
      <c r="AH178" s="8">
        <v>0.55424962422333124</v>
      </c>
      <c r="AI178" s="8">
        <v>2.3421682698805597</v>
      </c>
      <c r="AJ178" s="8">
        <v>2.607973421419544</v>
      </c>
      <c r="AK178" s="8">
        <v>3.0223033050510253</v>
      </c>
      <c r="AL178" s="8">
        <v>3.7933817772403131</v>
      </c>
      <c r="AM178" s="8">
        <v>4.0205028414745101</v>
      </c>
      <c r="AN178" s="8">
        <v>4.3373744464788615</v>
      </c>
      <c r="AO178" s="8">
        <v>3.4535382560578114</v>
      </c>
      <c r="AP178" s="8">
        <v>1.5574581294935257</v>
      </c>
      <c r="AQ178" s="8">
        <v>-0.42036773994065868</v>
      </c>
      <c r="AR178" s="8">
        <v>-0.31578983514646097</v>
      </c>
      <c r="AS178" s="8">
        <v>1.6311880702255905</v>
      </c>
      <c r="AT178" s="8">
        <v>1.8126991927321967</v>
      </c>
      <c r="AU178" s="8">
        <v>3.2949498403695827</v>
      </c>
      <c r="AV178" s="8">
        <v>3.5473594981308025</v>
      </c>
      <c r="AW178" s="8">
        <v>1.773356663747677</v>
      </c>
      <c r="AX178" s="8">
        <v>-4.1610384954080644</v>
      </c>
      <c r="AY178" s="8">
        <v>0.82425985281990677</v>
      </c>
      <c r="AZ178" s="8">
        <v>1.0786282739109367</v>
      </c>
      <c r="BA178" s="8">
        <v>-1.3959193357790838</v>
      </c>
      <c r="BB178" s="8">
        <v>-0.4241786935326104</v>
      </c>
      <c r="BC178" s="8">
        <v>1.0591012542706864</v>
      </c>
      <c r="BD178" s="8">
        <v>1.5082661839127098</v>
      </c>
      <c r="BE178" s="8">
        <v>1.6493155465206826</v>
      </c>
      <c r="BF178" s="8">
        <v>2.3042847325931461</v>
      </c>
      <c r="BG178" s="8">
        <v>1.7649372641622278</v>
      </c>
      <c r="BH178" s="8">
        <v>1.289889121062231</v>
      </c>
      <c r="BI178" s="8">
        <v>-4.4185555092473408</v>
      </c>
      <c r="BJ178" s="8">
        <v>5.6374053292825579</v>
      </c>
      <c r="BK178" s="8">
        <v>3.3390980986057741</v>
      </c>
      <c r="BL178">
        <f t="shared" ref="BL178" si="174">AVERAGE(B178:BK178)</f>
        <v>2.0847107708809385</v>
      </c>
    </row>
    <row r="179" spans="1:64" x14ac:dyDescent="0.25">
      <c r="A179" s="8" t="s">
        <v>655</v>
      </c>
      <c r="B179" s="8">
        <v>5.432493154733109</v>
      </c>
      <c r="C179" s="8">
        <v>1.9912455187944147</v>
      </c>
      <c r="D179" s="8">
        <v>3.0032593174179567</v>
      </c>
      <c r="E179" s="8">
        <v>4.2193936992634065</v>
      </c>
      <c r="F179" s="8">
        <v>4.4703679045971398</v>
      </c>
      <c r="G179" s="8">
        <v>2.9612015581643902</v>
      </c>
      <c r="H179" s="8">
        <v>5.3709156078984819</v>
      </c>
      <c r="I179" s="8">
        <v>1.4038796609211914</v>
      </c>
      <c r="J179" s="8">
        <v>3.6566418793593414</v>
      </c>
      <c r="K179" s="8">
        <v>1.6039240803466583</v>
      </c>
      <c r="L179" s="8">
        <v>4.9351216605109727</v>
      </c>
      <c r="M179" s="8">
        <v>4.5281059099469445</v>
      </c>
      <c r="N179" s="8">
        <v>3.8042725121459853</v>
      </c>
      <c r="O179" s="8">
        <v>3.279496571036006</v>
      </c>
      <c r="P179" s="8">
        <v>4.3744794620921681</v>
      </c>
      <c r="Q179" s="8">
        <v>5.330359502955389</v>
      </c>
      <c r="R179" s="8">
        <v>3.721396890164911</v>
      </c>
      <c r="S179" s="8">
        <v>3.4735491429793228</v>
      </c>
      <c r="T179" s="8">
        <v>4.0176542227028165</v>
      </c>
      <c r="U179" s="8">
        <v>4.2288947976464613</v>
      </c>
      <c r="V179" s="8">
        <v>1.2493654167707007</v>
      </c>
      <c r="W179" s="8">
        <v>-0.1321449094513838</v>
      </c>
      <c r="X179" s="8">
        <v>3.629363188844124</v>
      </c>
      <c r="Y179" s="8">
        <v>5.7535206065057167</v>
      </c>
      <c r="Z179" s="8">
        <v>5.2377754032403914</v>
      </c>
      <c r="AA179" s="8">
        <v>3.6716668954416036</v>
      </c>
      <c r="AB179" s="8">
        <v>1.2783530286886418</v>
      </c>
      <c r="AC179" s="8">
        <v>-0.79023674040884373</v>
      </c>
      <c r="AD179" s="8">
        <v>0.62201854920076016</v>
      </c>
      <c r="AE179" s="8">
        <v>1.5820928592685988</v>
      </c>
      <c r="AF179" s="8">
        <v>2.594405977875013</v>
      </c>
      <c r="AG179" s="8">
        <v>2.9783695199287763</v>
      </c>
      <c r="AH179" s="8">
        <v>2.234836322426645</v>
      </c>
      <c r="AI179" s="8">
        <v>4.4588013525474111</v>
      </c>
      <c r="AJ179" s="8">
        <v>3.6162950095966124</v>
      </c>
      <c r="AK179" s="8">
        <v>4.4969437130412615</v>
      </c>
      <c r="AL179" s="8">
        <v>4.7152773713443992</v>
      </c>
      <c r="AM179" s="8">
        <v>2.0592029085798202</v>
      </c>
      <c r="AN179" s="8">
        <v>1.3754868020778162</v>
      </c>
      <c r="AO179" s="8">
        <v>2.6505309069619898</v>
      </c>
      <c r="AP179" s="8">
        <v>1.5519275837341979</v>
      </c>
      <c r="AQ179" s="8">
        <v>0.83230871657855232</v>
      </c>
      <c r="AR179" s="8">
        <v>0.35456746325780841</v>
      </c>
      <c r="AS179" s="8">
        <v>3.4017461541682366</v>
      </c>
      <c r="AT179" s="8">
        <v>1.988138461021947</v>
      </c>
      <c r="AU179" s="8">
        <v>1.639570085159761</v>
      </c>
      <c r="AV179" s="8">
        <v>1.8546433169967003</v>
      </c>
      <c r="AW179" s="8">
        <v>-0.76264795832250343</v>
      </c>
      <c r="AX179" s="8">
        <v>-3.1692562848501069</v>
      </c>
      <c r="AY179" s="8">
        <v>-0.46063125613248701</v>
      </c>
      <c r="AZ179" s="8">
        <v>-0.19740595301944097</v>
      </c>
      <c r="BA179" s="8">
        <v>1.3776409008746953</v>
      </c>
      <c r="BB179" s="8">
        <v>-0.19788322231009658</v>
      </c>
      <c r="BC179" s="8">
        <v>0.90376265017326318</v>
      </c>
      <c r="BD179" s="8">
        <v>0.84879912421639858</v>
      </c>
      <c r="BE179" s="8">
        <v>0.27740778448787751</v>
      </c>
      <c r="BF179" s="8">
        <v>1.6395071451149619</v>
      </c>
      <c r="BG179" s="8">
        <v>0.16553015518934444</v>
      </c>
      <c r="BH179" s="8">
        <v>0.44342927972070356</v>
      </c>
      <c r="BI179" s="8">
        <v>-1.8576961085907584</v>
      </c>
      <c r="BJ179" s="8">
        <v>3.3544950740956239</v>
      </c>
      <c r="BK179" s="8">
        <v>2.0945445086076688</v>
      </c>
      <c r="BL179">
        <f t="shared" ref="BL179" si="175">AVERAGE(A179:BK179)</f>
        <v>2.3414689492956366</v>
      </c>
    </row>
    <row r="180" spans="1:64" x14ac:dyDescent="0.25">
      <c r="A180" s="8" t="s">
        <v>242</v>
      </c>
      <c r="B180" s="8">
        <v>-3.0599110441571042E-2</v>
      </c>
      <c r="C180" s="8">
        <v>-7.1561642078066257E-2</v>
      </c>
      <c r="D180" s="8">
        <v>-0.10826705498476485</v>
      </c>
      <c r="E180" s="8">
        <v>5.3813537295455376</v>
      </c>
      <c r="F180" s="8">
        <v>-3.2272615621496925</v>
      </c>
      <c r="G180" s="8">
        <v>4.8266293772107929</v>
      </c>
      <c r="H180" s="8">
        <v>-3.6330589421250323</v>
      </c>
      <c r="I180" s="8">
        <v>-1.4677457712607946</v>
      </c>
      <c r="J180" s="8">
        <v>2.2304588044330274</v>
      </c>
      <c r="K180" s="8">
        <v>0.36541132538916088</v>
      </c>
      <c r="L180" s="8">
        <v>-3.3113704755480455</v>
      </c>
      <c r="M180" s="8">
        <v>0.92662354271115532</v>
      </c>
      <c r="N180" s="8">
        <v>-2.5940501039285806</v>
      </c>
      <c r="O180" s="8">
        <v>4.0679217977389612</v>
      </c>
      <c r="P180" s="8">
        <v>-0.72368403607767107</v>
      </c>
      <c r="Q180" s="8">
        <v>2.1595714778575541</v>
      </c>
      <c r="R180" s="8">
        <v>0.75355564126340369</v>
      </c>
      <c r="S180" s="8">
        <v>2.0331720943259626</v>
      </c>
      <c r="T180" s="8">
        <v>1.9048819348995494E-2</v>
      </c>
      <c r="U180" s="8">
        <v>-4.585257073866245</v>
      </c>
      <c r="V180" s="8">
        <v>5.8362365435552448</v>
      </c>
      <c r="W180" s="8">
        <v>1.3838903473572373</v>
      </c>
      <c r="X180" s="8">
        <v>-5.2582157284544166</v>
      </c>
      <c r="Y180" s="8">
        <v>7.1156644408698213</v>
      </c>
      <c r="Z180" s="8">
        <v>3.7306350553568848</v>
      </c>
      <c r="AA180" s="8">
        <v>2.2550473562785669</v>
      </c>
      <c r="AB180" s="8">
        <v>-0.4645599625147554</v>
      </c>
      <c r="AC180" s="8">
        <v>5.4270909938729943</v>
      </c>
      <c r="AD180" s="8">
        <v>2.0172828184969802</v>
      </c>
      <c r="AE180" s="8">
        <v>2.1202948615048456</v>
      </c>
      <c r="AF180" s="8">
        <v>3.6509324013169504</v>
      </c>
      <c r="AG180" s="8">
        <v>1.233194864381332</v>
      </c>
      <c r="AH180" s="8">
        <v>1.0898159604315651</v>
      </c>
      <c r="AI180" s="8">
        <v>5.5973788742193875</v>
      </c>
      <c r="AJ180" s="8">
        <v>1.0989203264739018</v>
      </c>
      <c r="AK180" s="8">
        <v>3.1166923100879131</v>
      </c>
      <c r="AL180" s="8">
        <v>2.9455633972343946</v>
      </c>
      <c r="AM180" s="8">
        <v>1.0436592172983694</v>
      </c>
      <c r="AN180" s="8">
        <v>2.5104327404112752</v>
      </c>
      <c r="AO180" s="8">
        <v>4.3996528008936764</v>
      </c>
      <c r="AP180" s="8">
        <v>3.134541934708281</v>
      </c>
      <c r="AQ180" s="8">
        <v>-1.36634119401036</v>
      </c>
      <c r="AR180" s="8">
        <v>2.5255472926192652</v>
      </c>
      <c r="AS180" s="8">
        <v>3.3901433304317976</v>
      </c>
      <c r="AT180" s="8">
        <v>2.3723698401309861</v>
      </c>
      <c r="AU180" s="8">
        <v>2.4530804613315667</v>
      </c>
      <c r="AV180" s="8">
        <v>2.6579166394430302</v>
      </c>
      <c r="AW180" s="8">
        <v>5.441961368931203</v>
      </c>
      <c r="AX180" s="8">
        <v>3.970721480914392</v>
      </c>
      <c r="AY180" s="8">
        <v>4.2968932718255246</v>
      </c>
      <c r="AZ180" s="8">
        <v>3.0241795514612875</v>
      </c>
      <c r="BA180" s="8">
        <v>4.4239071682268332</v>
      </c>
      <c r="BB180" s="8">
        <v>3.3328561006742348</v>
      </c>
      <c r="BC180" s="8">
        <v>5.7005332396426809</v>
      </c>
      <c r="BD180" s="8">
        <v>3.4178843025984662</v>
      </c>
      <c r="BE180" s="8">
        <v>-0.4711820037351373</v>
      </c>
      <c r="BF180" s="8">
        <v>7.7312690772082249</v>
      </c>
      <c r="BG180" s="8">
        <v>6.4018632829584448</v>
      </c>
      <c r="BH180" s="8">
        <v>5.4519165438377684</v>
      </c>
      <c r="BI180" s="8">
        <v>-4.0865685918845145</v>
      </c>
      <c r="BJ180" s="8">
        <v>2.4423797323466658</v>
      </c>
      <c r="BK180" s="8">
        <v>3.8409947668485813</v>
      </c>
      <c r="BL180">
        <f t="shared" ref="BL180" si="176">AVERAGE(B180:BK180)</f>
        <v>1.9991510976281528</v>
      </c>
    </row>
    <row r="181" spans="1:64" x14ac:dyDescent="0.25">
      <c r="A181" s="8" t="s">
        <v>228</v>
      </c>
      <c r="B181" s="8"/>
      <c r="C181" s="8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  <c r="AA181" s="8"/>
      <c r="AB181" s="8"/>
      <c r="AC181" s="8"/>
      <c r="AD181" s="8"/>
      <c r="AE181" s="8"/>
      <c r="AF181" s="8"/>
      <c r="AG181" s="8"/>
      <c r="AH181" s="8"/>
      <c r="AI181" s="8"/>
      <c r="AJ181" s="8"/>
      <c r="AK181" s="8"/>
      <c r="AL181" s="8"/>
      <c r="AM181" s="8"/>
      <c r="AN181" s="8"/>
      <c r="AO181" s="8"/>
      <c r="AP181" s="8"/>
      <c r="AQ181" s="8"/>
      <c r="AR181" s="8"/>
      <c r="AS181" s="8"/>
      <c r="AT181" s="8">
        <v>-7.6912990433622497</v>
      </c>
      <c r="AU181" s="8">
        <v>-8.2973349482656715</v>
      </c>
      <c r="AV181" s="8">
        <v>-6.7321130467675943</v>
      </c>
      <c r="AW181" s="8">
        <v>65.38660548667383</v>
      </c>
      <c r="AX181" s="8">
        <v>-5.9688056170026158</v>
      </c>
      <c r="AY181" s="8">
        <v>-1.6897606395544784</v>
      </c>
      <c r="AZ181" s="8">
        <v>9.3874499213248583</v>
      </c>
      <c r="BA181" s="8">
        <v>29.318554679684667</v>
      </c>
      <c r="BB181" s="8">
        <v>2.1014332590917491</v>
      </c>
      <c r="BC181" s="8">
        <v>12.626579763134899</v>
      </c>
      <c r="BD181" s="8">
        <v>-7.7268241664628476</v>
      </c>
      <c r="BE181" s="8">
        <v>5.620354988196226</v>
      </c>
      <c r="BF181" s="8">
        <v>-8.4427926471240937</v>
      </c>
      <c r="BG181" s="8">
        <v>5.7305177012166268</v>
      </c>
      <c r="BH181" s="8">
        <v>6.4008445327694972</v>
      </c>
      <c r="BI181" s="8">
        <v>2.6883296517268889</v>
      </c>
      <c r="BJ181" s="8">
        <v>1.6344641106070554</v>
      </c>
      <c r="BK181" s="8">
        <v>0.315942706403888</v>
      </c>
      <c r="BL181">
        <f t="shared" ref="BL181" si="177">AVERAGE(A181:BK181)</f>
        <v>5.2590081495717023</v>
      </c>
    </row>
    <row r="182" spans="1:64" x14ac:dyDescent="0.25">
      <c r="A182" s="8" t="s">
        <v>656</v>
      </c>
      <c r="B182" s="8"/>
      <c r="C182" s="8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8">
        <v>0.28642306579473598</v>
      </c>
      <c r="T182" s="8">
        <v>2.5927843672892692</v>
      </c>
      <c r="U182" s="8">
        <v>1.1573580924297886</v>
      </c>
      <c r="V182" s="8">
        <v>4.2537627370434734</v>
      </c>
      <c r="W182" s="8">
        <v>-6.8067923414417919E-2</v>
      </c>
      <c r="X182" s="8">
        <v>2.0940837075958001</v>
      </c>
      <c r="Y182" s="8">
        <v>3.889957747109122</v>
      </c>
      <c r="Z182" s="8">
        <v>0.98945093362452496</v>
      </c>
      <c r="AA182" s="8">
        <v>2.7309519425676001</v>
      </c>
      <c r="AB182" s="8">
        <v>0.10433473653907299</v>
      </c>
      <c r="AC182" s="8">
        <v>-0.62681390366296341</v>
      </c>
      <c r="AD182" s="8">
        <v>-0.31826282547969242</v>
      </c>
      <c r="AE182" s="8">
        <v>-0.76724090820799518</v>
      </c>
      <c r="AF182" s="8">
        <v>-5.7686816912628842</v>
      </c>
      <c r="AG182" s="8">
        <v>4.6169742371731104E-2</v>
      </c>
      <c r="AH182" s="8">
        <v>5.1853100523471483</v>
      </c>
      <c r="AI182" s="8">
        <v>3.7312094223822783</v>
      </c>
      <c r="AJ182" s="8">
        <v>3.1997423041079287</v>
      </c>
      <c r="AK182" s="8">
        <v>1.9886972852815035</v>
      </c>
      <c r="AL182" s="8">
        <v>0.7483043606386417</v>
      </c>
      <c r="AM182" s="8">
        <v>-3.1851011788745609E-2</v>
      </c>
      <c r="AN182" s="8">
        <v>4.823085661520679</v>
      </c>
      <c r="AO182" s="8">
        <v>2.2686804376123888</v>
      </c>
      <c r="AP182" s="8">
        <v>2.8032875499670808</v>
      </c>
      <c r="AQ182" s="8">
        <v>2.9106070739941998</v>
      </c>
      <c r="AR182" s="8">
        <v>2.6818606674803505</v>
      </c>
      <c r="AS182" s="8">
        <v>2.5534060720001577</v>
      </c>
      <c r="AT182" s="8">
        <v>2.1932505186425004</v>
      </c>
      <c r="AU182" s="8">
        <v>1.5529723819384742</v>
      </c>
      <c r="AV182" s="8">
        <v>2.1085970156914158</v>
      </c>
      <c r="AW182" s="8">
        <v>-2.0455898487789312</v>
      </c>
      <c r="AX182" s="8">
        <v>-1.1057002024994915</v>
      </c>
      <c r="AY182" s="8">
        <v>0.34496599679307849</v>
      </c>
      <c r="AZ182" s="8">
        <v>1.4451248483754853</v>
      </c>
      <c r="BA182" s="8">
        <v>1.7138835363495559</v>
      </c>
      <c r="BB182" s="8">
        <v>1.9783544271699327</v>
      </c>
      <c r="BC182" s="8">
        <v>2.1007679215578037</v>
      </c>
      <c r="BD182" s="8">
        <v>1.6456782497531464</v>
      </c>
      <c r="BE182" s="8">
        <v>1.4963245469715787</v>
      </c>
      <c r="BF182" s="8">
        <v>1.3845015163326764</v>
      </c>
      <c r="BG182" s="8">
        <v>1.6873080547890282</v>
      </c>
      <c r="BH182" s="8">
        <v>0.82880483815598893</v>
      </c>
      <c r="BI182" s="8">
        <v>-2.8203225010220621</v>
      </c>
      <c r="BJ182" s="8">
        <v>4.731654072787677</v>
      </c>
      <c r="BK182" s="8">
        <v>2.5961860244533028</v>
      </c>
      <c r="BL182">
        <f t="shared" ref="BL182" si="178">AVERAGE(B182:BK182)</f>
        <v>1.4510069131853764</v>
      </c>
    </row>
    <row r="183" spans="1:64" x14ac:dyDescent="0.25">
      <c r="A183" s="8" t="s">
        <v>52</v>
      </c>
      <c r="B183" s="8">
        <v>2.8642614474273671</v>
      </c>
      <c r="C183" s="8">
        <v>4.2311514851694199</v>
      </c>
      <c r="D183" s="8">
        <v>3.9196187700694622</v>
      </c>
      <c r="E183" s="8">
        <v>5.0275824298475982</v>
      </c>
      <c r="F183" s="8">
        <v>4.1177842204314032</v>
      </c>
      <c r="G183" s="8">
        <v>4.6669851691405739</v>
      </c>
      <c r="H183" s="8">
        <v>3.0795300628837481</v>
      </c>
      <c r="I183" s="8">
        <v>4.7912177186735079</v>
      </c>
      <c r="J183" s="8">
        <v>4.0434219156043554</v>
      </c>
      <c r="K183" s="8">
        <v>1.7194705814370366</v>
      </c>
      <c r="L183" s="8">
        <v>2.3810791140267185</v>
      </c>
      <c r="M183" s="8">
        <v>4.1978050111648457</v>
      </c>
      <c r="N183" s="8">
        <v>4.9256549173981341</v>
      </c>
      <c r="O183" s="8">
        <v>-7.0747995288343191E-2</v>
      </c>
      <c r="P183" s="8">
        <v>-0.7769168334267107</v>
      </c>
      <c r="Q183" s="8">
        <v>3.8854797599118456</v>
      </c>
      <c r="R183" s="8">
        <v>2.805565958576878</v>
      </c>
      <c r="S183" s="8">
        <v>3.4592173069878669</v>
      </c>
      <c r="T183" s="8">
        <v>2.9295737955755499</v>
      </c>
      <c r="U183" s="8">
        <v>0.24116771313296681</v>
      </c>
      <c r="V183" s="8">
        <v>1.2134262832258429</v>
      </c>
      <c r="W183" s="8">
        <v>-0.70823543378655529</v>
      </c>
      <c r="X183" s="8">
        <v>2.0444225143121599</v>
      </c>
      <c r="Y183" s="8">
        <v>3.9382049660252818</v>
      </c>
      <c r="Z183" s="8">
        <v>2.9234629295843888</v>
      </c>
      <c r="AA183" s="8">
        <v>2.2231968660453703</v>
      </c>
      <c r="AB183" s="8">
        <v>2.7210928602081594</v>
      </c>
      <c r="AC183" s="8">
        <v>3.7337695357468732</v>
      </c>
      <c r="AD183" s="8">
        <v>2.9503714844892386</v>
      </c>
      <c r="AE183" s="8">
        <v>2.0429929524449904</v>
      </c>
      <c r="AF183" s="8">
        <v>0.2249221040458167</v>
      </c>
      <c r="AG183" s="8">
        <v>1.1809621441205849</v>
      </c>
      <c r="AH183" s="8">
        <v>0.49475388436796663</v>
      </c>
      <c r="AI183" s="8">
        <v>2.3440314132018756</v>
      </c>
      <c r="AJ183" s="8">
        <v>1.8231109596410704</v>
      </c>
      <c r="AK183" s="8">
        <v>2.2946800320363678</v>
      </c>
      <c r="AL183" s="8">
        <v>2.8273834146528003</v>
      </c>
      <c r="AM183" s="8">
        <v>2.2670675439444778</v>
      </c>
      <c r="AN183" s="8">
        <v>2.662159595610774</v>
      </c>
      <c r="AO183" s="8">
        <v>3.3421532687050188</v>
      </c>
      <c r="AP183" s="8">
        <v>0.65519656533095372</v>
      </c>
      <c r="AQ183" s="8">
        <v>0.77564639672971225</v>
      </c>
      <c r="AR183" s="8">
        <v>1.2834208053765508</v>
      </c>
      <c r="AS183" s="8">
        <v>2.5102604676406202</v>
      </c>
      <c r="AT183" s="8">
        <v>2.0815542688083184</v>
      </c>
      <c r="AU183" s="8">
        <v>2.2698161553566365</v>
      </c>
      <c r="AV183" s="8">
        <v>1.8464193504839983</v>
      </c>
      <c r="AW183" s="8">
        <v>-0.37509121147907365</v>
      </c>
      <c r="AX183" s="8">
        <v>-4.0767426469822254</v>
      </c>
      <c r="AY183" s="8">
        <v>2.2997467577811079</v>
      </c>
      <c r="AZ183" s="8">
        <v>1.3511087281080876</v>
      </c>
      <c r="BA183" s="8">
        <v>0.77567468778769921</v>
      </c>
      <c r="BB183" s="8">
        <v>0.87630766932282711</v>
      </c>
      <c r="BC183" s="8">
        <v>1.4355219705018243</v>
      </c>
      <c r="BD183" s="8">
        <v>1.775818399738526</v>
      </c>
      <c r="BE183" s="8">
        <v>1.1488716879118641</v>
      </c>
      <c r="BF183" s="8">
        <v>1.8895813546838696</v>
      </c>
      <c r="BG183" s="8">
        <v>1.7319211348101788</v>
      </c>
      <c r="BH183" s="8">
        <v>1.1947096947112072</v>
      </c>
      <c r="BI183" s="8">
        <v>-4.697593657231252</v>
      </c>
      <c r="BJ183" s="8">
        <v>5.5899192030781819</v>
      </c>
      <c r="BK183" s="8">
        <v>2.4234348707960436</v>
      </c>
      <c r="BL183">
        <f t="shared" ref="BL183" si="179">AVERAGE(A183:BK183)</f>
        <v>2.0927150729134256</v>
      </c>
    </row>
    <row r="184" spans="1:64" x14ac:dyDescent="0.25">
      <c r="A184" s="8" t="s">
        <v>657</v>
      </c>
      <c r="B184" s="8"/>
      <c r="C184" s="8"/>
      <c r="D184" s="8"/>
      <c r="E184" s="8"/>
      <c r="F184" s="8"/>
      <c r="G184" s="8">
        <v>2.8269048536288039</v>
      </c>
      <c r="H184" s="8">
        <v>62.343394368022047</v>
      </c>
      <c r="I184" s="8">
        <v>77.51110225079259</v>
      </c>
      <c r="J184" s="8">
        <v>22.548706944949942</v>
      </c>
      <c r="K184" s="8">
        <v>10.991225148022195</v>
      </c>
      <c r="L184" s="8">
        <v>-1.7545898054163729</v>
      </c>
      <c r="M184" s="8">
        <v>6.840587651647084</v>
      </c>
      <c r="N184" s="8">
        <v>-16.670804719760497</v>
      </c>
      <c r="O184" s="8">
        <v>7.6457922376576448</v>
      </c>
      <c r="P184" s="8">
        <v>19.293310305505656</v>
      </c>
      <c r="Q184" s="8">
        <v>15.144581078254475</v>
      </c>
      <c r="R184" s="8">
        <v>-3.895828440202564</v>
      </c>
      <c r="S184" s="8">
        <v>-8.6131535711880929</v>
      </c>
      <c r="T184" s="8">
        <v>-1.1483902642835346</v>
      </c>
      <c r="U184" s="8">
        <v>0.39623211899568389</v>
      </c>
      <c r="V184" s="8">
        <v>10.718015285225889</v>
      </c>
      <c r="W184" s="8">
        <v>5.4265917227457265</v>
      </c>
      <c r="X184" s="8">
        <v>10.24316921484585</v>
      </c>
      <c r="Y184" s="8">
        <v>10.416365442756728</v>
      </c>
      <c r="Z184" s="8">
        <v>7.2690667855951574</v>
      </c>
      <c r="AA184" s="8">
        <v>-4.3688500920655002</v>
      </c>
      <c r="AB184" s="8">
        <v>-9.1023426096035678</v>
      </c>
      <c r="AC184" s="8">
        <v>8.4233693928652542E-2</v>
      </c>
      <c r="AD184" s="8">
        <v>5.8616844072378456</v>
      </c>
      <c r="AE184" s="8">
        <v>-5.1493516219147608</v>
      </c>
      <c r="AF184" s="8">
        <v>0.99964771980820899</v>
      </c>
      <c r="AG184" s="8">
        <v>3.4967709324245959</v>
      </c>
      <c r="AH184" s="8">
        <v>1.6084753908954212</v>
      </c>
      <c r="AI184" s="8">
        <v>0.86676390310680063</v>
      </c>
      <c r="AJ184" s="8">
        <v>3.112245608168223</v>
      </c>
      <c r="AK184" s="8">
        <v>1.3073679932711144</v>
      </c>
      <c r="AL184" s="8">
        <v>4.3511139323707084</v>
      </c>
      <c r="AM184" s="8">
        <v>1.10526505000594</v>
      </c>
      <c r="AN184" s="8">
        <v>-1.0946902186214373</v>
      </c>
      <c r="AO184" s="8">
        <v>5.1123736552527248</v>
      </c>
      <c r="AP184" s="8">
        <v>3.1452272322378008</v>
      </c>
      <c r="AQ184" s="8">
        <v>-2.2943637415011864</v>
      </c>
      <c r="AR184" s="8">
        <v>-3.7870056901625304</v>
      </c>
      <c r="AS184" s="8">
        <v>-0.23629280242781192</v>
      </c>
      <c r="AT184" s="8">
        <v>0.60205937327017978</v>
      </c>
      <c r="AU184" s="8">
        <v>3.5013123317646517</v>
      </c>
      <c r="AV184" s="8">
        <v>2.6467589204472972</v>
      </c>
      <c r="AW184" s="8">
        <v>6.3500437020038873</v>
      </c>
      <c r="AX184" s="8">
        <v>4.2828817190317068</v>
      </c>
      <c r="AY184" s="8">
        <v>-4.7933981391620932</v>
      </c>
      <c r="AZ184" s="8">
        <v>-7.5318250128568138</v>
      </c>
      <c r="BA184" s="8">
        <v>-1.2580737503757291</v>
      </c>
      <c r="BB184" s="8">
        <v>-2.5223857466116613</v>
      </c>
      <c r="BC184" s="8">
        <v>-3.5733680281490763</v>
      </c>
      <c r="BD184" s="8">
        <v>0.44463851723513415</v>
      </c>
      <c r="BE184" s="8">
        <v>0.11916108235688228</v>
      </c>
      <c r="BF184" s="8">
        <v>-2.8713238120475495</v>
      </c>
      <c r="BG184" s="8">
        <v>-1.8356672740267754E-2</v>
      </c>
      <c r="BH184" s="8">
        <v>-1.1633166831766175</v>
      </c>
      <c r="BI184" s="8">
        <v>-2.1171685095458059</v>
      </c>
      <c r="BJ184" s="8">
        <v>3.6151646165057798</v>
      </c>
      <c r="BK184" s="8">
        <v>3.0387436441855016</v>
      </c>
      <c r="BL184">
        <f t="shared" ref="BL184" si="180">AVERAGE(B184:BK184)</f>
        <v>4.2333701561814241</v>
      </c>
    </row>
    <row r="185" spans="1:64" x14ac:dyDescent="0.25">
      <c r="A185" s="8" t="s">
        <v>658</v>
      </c>
      <c r="B185" s="8"/>
      <c r="C185" s="8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8"/>
      <c r="X185" s="8"/>
      <c r="Y185" s="8"/>
      <c r="Z185" s="8"/>
      <c r="AA185" s="8"/>
      <c r="AB185" s="8"/>
      <c r="AC185" s="8"/>
      <c r="AD185" s="8"/>
      <c r="AE185" s="8"/>
      <c r="AF185" s="8"/>
      <c r="AG185" s="8"/>
      <c r="AH185" s="8"/>
      <c r="AI185" s="8"/>
      <c r="AJ185" s="8"/>
      <c r="AK185" s="8"/>
      <c r="AL185" s="8"/>
      <c r="AM185" s="8"/>
      <c r="AN185" s="8"/>
      <c r="AO185" s="8"/>
      <c r="AP185" s="8">
        <v>2.2700887957615379</v>
      </c>
      <c r="AQ185" s="8">
        <v>2.7248198461600168</v>
      </c>
      <c r="AR185" s="8">
        <v>2.72721541546845</v>
      </c>
      <c r="AS185" s="8">
        <v>7.1401520991512228</v>
      </c>
      <c r="AT185" s="8">
        <v>3.6774862682619869</v>
      </c>
      <c r="AU185" s="8">
        <v>8.124864802260646</v>
      </c>
      <c r="AV185" s="8">
        <v>6.8959734547491109</v>
      </c>
      <c r="AW185" s="8">
        <v>4.4406765096339313</v>
      </c>
      <c r="AX185" s="8">
        <v>-0.9305326522300561</v>
      </c>
      <c r="AY185" s="8">
        <v>6.4240567545561049</v>
      </c>
      <c r="AZ185" s="8">
        <v>5.5455895045186026</v>
      </c>
      <c r="BA185" s="8">
        <v>1.3647215373912616</v>
      </c>
      <c r="BB185" s="8">
        <v>1.439255221815543</v>
      </c>
      <c r="BC185" s="8">
        <v>1.4027176386160534</v>
      </c>
      <c r="BD185" s="8">
        <v>0.65199572066522649</v>
      </c>
      <c r="BE185" s="8">
        <v>0.63737181855576353</v>
      </c>
      <c r="BF185" s="8">
        <v>-0.73827781190891528</v>
      </c>
      <c r="BG185" s="8">
        <v>0.46567746275904653</v>
      </c>
      <c r="BH185" s="8">
        <v>0.53847121788079733</v>
      </c>
      <c r="BI185" s="8">
        <v>-5.8760084026622366</v>
      </c>
      <c r="BJ185" s="8">
        <v>3.2180387455213975</v>
      </c>
      <c r="BK185" s="8">
        <v>2.7574721736209824</v>
      </c>
      <c r="BL185">
        <f t="shared" ref="BL185" si="181">AVERAGE(A185:BK185)</f>
        <v>2.4955375509339306</v>
      </c>
    </row>
    <row r="186" spans="1:64" x14ac:dyDescent="0.25">
      <c r="A186" s="8" t="s">
        <v>659</v>
      </c>
      <c r="B186" s="8">
        <v>3.4949377948214675</v>
      </c>
      <c r="C186" s="8">
        <v>2.0944969446706523</v>
      </c>
      <c r="D186" s="8">
        <v>6.1256749269975757</v>
      </c>
      <c r="E186" s="8">
        <v>4.9576976124710228</v>
      </c>
      <c r="F186" s="8">
        <v>7.6738053952816614</v>
      </c>
      <c r="G186" s="8">
        <v>3.0899159123815849</v>
      </c>
      <c r="H186" s="8">
        <v>2.6408946014585695</v>
      </c>
      <c r="I186" s="8">
        <v>4.3769351755631192</v>
      </c>
      <c r="J186" s="8">
        <v>2.6687201457185239</v>
      </c>
      <c r="K186" s="8">
        <v>8.3221022216527274</v>
      </c>
      <c r="L186" s="8">
        <v>-2.1521568110625964</v>
      </c>
      <c r="M186" s="8">
        <v>-1.8166693310272137</v>
      </c>
      <c r="N186" s="8">
        <v>4.1063327120002242</v>
      </c>
      <c r="O186" s="8">
        <v>0.62327212813220001</v>
      </c>
      <c r="P186" s="8">
        <v>1.1860003452613057</v>
      </c>
      <c r="Q186" s="8">
        <v>2.0060013027546404</v>
      </c>
      <c r="R186" s="8">
        <v>0.7623388829011617</v>
      </c>
      <c r="S186" s="8">
        <v>4.6704878136130503</v>
      </c>
      <c r="T186" s="8">
        <v>0.24919830302299317</v>
      </c>
      <c r="U186" s="8">
        <v>5.818348808322682</v>
      </c>
      <c r="V186" s="8">
        <v>3.2513223797929243</v>
      </c>
      <c r="W186" s="8">
        <v>2.2215613851840743</v>
      </c>
      <c r="X186" s="8">
        <v>2.9656812869716589</v>
      </c>
      <c r="Y186" s="8">
        <v>1.7977059469044008</v>
      </c>
      <c r="Z186" s="8">
        <v>4.1383156684997431</v>
      </c>
      <c r="AA186" s="8">
        <v>1.8349707081334259</v>
      </c>
      <c r="AB186" s="8">
        <v>2.7430717204307626</v>
      </c>
      <c r="AC186" s="8">
        <v>3.9203262290198069</v>
      </c>
      <c r="AD186" s="8">
        <v>1.4797183965051204</v>
      </c>
      <c r="AE186" s="8">
        <v>1.0702664911376161</v>
      </c>
      <c r="AF186" s="8">
        <v>1.7216441781302763</v>
      </c>
      <c r="AG186" s="8">
        <v>4.9144730744174581</v>
      </c>
      <c r="AH186" s="8">
        <v>-0.81275716494442918</v>
      </c>
      <c r="AI186" s="8">
        <v>0.76882947325927375</v>
      </c>
      <c r="AJ186" s="8">
        <v>1.9092865679521225</v>
      </c>
      <c r="AK186" s="8">
        <v>1.7009625194153131</v>
      </c>
      <c r="AL186" s="8">
        <v>-1.9127909537831727</v>
      </c>
      <c r="AM186" s="8">
        <v>-0.37228523109151013</v>
      </c>
      <c r="AN186" s="8">
        <v>0.73901370105504327</v>
      </c>
      <c r="AO186" s="8">
        <v>1.1023221265385104</v>
      </c>
      <c r="AP186" s="8">
        <v>0.49541184801360316</v>
      </c>
      <c r="AQ186" s="8">
        <v>5.2876798088206556E-2</v>
      </c>
      <c r="AR186" s="8">
        <v>3.1187453790967936</v>
      </c>
      <c r="AS186" s="8">
        <v>5.4478022130413137</v>
      </c>
      <c r="AT186" s="8">
        <v>4.9858297048834999</v>
      </c>
      <c r="AU186" s="8">
        <v>3.8493189163629324</v>
      </c>
      <c r="AV186" s="8">
        <v>2.2318833995236105</v>
      </c>
      <c r="AW186" s="8">
        <v>-8.058420558960222E-2</v>
      </c>
      <c r="AX186" s="8">
        <v>1.1914979070257345</v>
      </c>
      <c r="AY186" s="8">
        <v>-0.75912991363706794</v>
      </c>
      <c r="AZ186" s="8">
        <v>0.53542452908233429</v>
      </c>
      <c r="BA186" s="8">
        <v>1.1917268522041695</v>
      </c>
      <c r="BB186" s="8">
        <v>2.7751162608152384</v>
      </c>
      <c r="BC186" s="8">
        <v>2.6595265075545171</v>
      </c>
      <c r="BD186" s="8">
        <v>2.8754245949307489</v>
      </c>
      <c r="BE186" s="8">
        <v>5.2983242988275663</v>
      </c>
      <c r="BF186" s="8">
        <v>3.0547892200762305</v>
      </c>
      <c r="BG186" s="8">
        <v>4.5324452061315128</v>
      </c>
      <c r="BH186" s="8">
        <v>0.86267422158638851</v>
      </c>
      <c r="BI186" s="8">
        <v>-2.9702946497842504</v>
      </c>
      <c r="BJ186" s="8">
        <v>4.5781604305014127</v>
      </c>
      <c r="BK186" s="8">
        <v>2.7421123446818285</v>
      </c>
      <c r="BL186">
        <f t="shared" ref="BL186" si="182">AVERAGE(B186:BK186)</f>
        <v>2.3346621814819435</v>
      </c>
    </row>
    <row r="187" spans="1:64" x14ac:dyDescent="0.25">
      <c r="A187" s="8" t="s">
        <v>660</v>
      </c>
      <c r="B187" s="8">
        <v>7.692630969826709</v>
      </c>
      <c r="C187" s="8">
        <v>5.0364538436822102</v>
      </c>
      <c r="D187" s="8">
        <v>5.2843861986439578</v>
      </c>
      <c r="E187" s="8">
        <v>1.2950457174156043</v>
      </c>
      <c r="F187" s="8">
        <v>5.9036995487315096</v>
      </c>
      <c r="G187" s="8">
        <v>4.4023835739021004</v>
      </c>
      <c r="H187" s="8">
        <v>5.3839115055445177</v>
      </c>
      <c r="I187" s="8">
        <v>3.9013652929097447</v>
      </c>
      <c r="J187" s="8">
        <v>5.372733982097543</v>
      </c>
      <c r="K187" s="8">
        <v>3.9806117117287272</v>
      </c>
      <c r="L187" s="8">
        <v>6.6010244573221826</v>
      </c>
      <c r="M187" s="8">
        <v>1.7393327398495586</v>
      </c>
      <c r="N187" s="8">
        <v>2.5529827353443295</v>
      </c>
      <c r="O187" s="8">
        <v>-0.22372469641456405</v>
      </c>
      <c r="P187" s="8">
        <v>-0.85116704862176107</v>
      </c>
      <c r="Q187" s="8">
        <v>-0.85915353872766786</v>
      </c>
      <c r="R187" s="8">
        <v>-1.3518321964706672</v>
      </c>
      <c r="S187" s="8">
        <v>7.1957511080518799</v>
      </c>
      <c r="T187" s="8">
        <v>2.0819773174431049</v>
      </c>
      <c r="U187" s="8">
        <v>10.474160202566679</v>
      </c>
      <c r="V187" s="8">
        <v>6.6932055103469281</v>
      </c>
      <c r="W187" s="8">
        <v>2.9254769323212173</v>
      </c>
      <c r="X187" s="8">
        <v>-6.6874495900035811</v>
      </c>
      <c r="Y187" s="8">
        <v>0.36228177303524944</v>
      </c>
      <c r="Z187" s="8">
        <v>2.5784523073614878</v>
      </c>
      <c r="AA187" s="8">
        <v>1.2680077275824431</v>
      </c>
      <c r="AB187" s="8">
        <v>-3.9577975852124894</v>
      </c>
      <c r="AC187" s="8">
        <v>-15.246303663136771</v>
      </c>
      <c r="AD187" s="8">
        <v>-0.58515872118239542</v>
      </c>
      <c r="AE187" s="8">
        <v>5.8296345866573773</v>
      </c>
      <c r="AF187" s="8">
        <v>7.1416261051049759</v>
      </c>
      <c r="AG187" s="8">
        <v>5.9846822583668171</v>
      </c>
      <c r="AH187" s="8">
        <v>3.3075200341420157</v>
      </c>
      <c r="AI187" s="8">
        <v>0.76770392662015752</v>
      </c>
      <c r="AJ187" s="8">
        <v>-0.2968661431767714</v>
      </c>
      <c r="AK187" s="8">
        <v>1.9940953183915582</v>
      </c>
      <c r="AL187" s="8">
        <v>4.3383148160866796</v>
      </c>
      <c r="AM187" s="8">
        <v>5.2139628269796958</v>
      </c>
      <c r="AN187" s="8">
        <v>1.8713252249465455</v>
      </c>
      <c r="AO187" s="8">
        <v>0.70978077114558857</v>
      </c>
      <c r="AP187" s="8">
        <v>-1.3738822302243392</v>
      </c>
      <c r="AQ187" s="8">
        <v>0.26494143730788267</v>
      </c>
      <c r="AR187" s="8">
        <v>2.2201071493724385</v>
      </c>
      <c r="AS187" s="8">
        <v>5.4765050328899036</v>
      </c>
      <c r="AT187" s="8">
        <v>5.1628968260857562</v>
      </c>
      <c r="AU187" s="8">
        <v>6.6299318529817981</v>
      </c>
      <c r="AV187" s="8">
        <v>9.9267658543753896</v>
      </c>
      <c r="AW187" s="8">
        <v>7.8547742862461405</v>
      </c>
      <c r="AX187" s="8">
        <v>-0.57934833785141393</v>
      </c>
      <c r="AY187" s="8">
        <v>3.9508666847895171</v>
      </c>
      <c r="AZ187" s="8">
        <v>9.350391873580449</v>
      </c>
      <c r="BA187" s="8">
        <v>7.843394039574946</v>
      </c>
      <c r="BB187" s="8">
        <v>5.0382546808242807</v>
      </c>
      <c r="BC187" s="8">
        <v>3.2498301368466258</v>
      </c>
      <c r="BD187" s="8">
        <v>3.9079288807470931</v>
      </c>
      <c r="BE187" s="8">
        <v>3.1484327588663774</v>
      </c>
      <c r="BF187" s="8">
        <v>3.7936779764710309</v>
      </c>
      <c r="BG187" s="8">
        <v>1.9630377271513595</v>
      </c>
      <c r="BH187" s="8">
        <v>1.6401875183941002</v>
      </c>
      <c r="BI187" s="8">
        <v>-18.854382230211471</v>
      </c>
      <c r="BJ187" s="8">
        <v>14.321793185275467</v>
      </c>
      <c r="BK187" s="8">
        <v>9.3687828534733626</v>
      </c>
      <c r="BL187">
        <f t="shared" ref="BL187" si="183">AVERAGE(A187:BK187)</f>
        <v>2.9698379967446624</v>
      </c>
    </row>
    <row r="188" spans="1:64" x14ac:dyDescent="0.25">
      <c r="A188" s="8" t="s">
        <v>661</v>
      </c>
      <c r="B188" s="8">
        <v>4.2132926375658286</v>
      </c>
      <c r="C188" s="8">
        <v>6.8337958272166617</v>
      </c>
      <c r="D188" s="8">
        <v>1.3186556866558163</v>
      </c>
      <c r="E188" s="8">
        <v>3.4783790134538037</v>
      </c>
      <c r="F188" s="8">
        <v>2.5800922873329313</v>
      </c>
      <c r="G188" s="8">
        <v>5.1473169572427508</v>
      </c>
      <c r="H188" s="8">
        <v>0.91015886972620308</v>
      </c>
      <c r="I188" s="8">
        <v>-2.6677148304960525</v>
      </c>
      <c r="J188" s="8">
        <v>0.61209555551884876</v>
      </c>
      <c r="K188" s="8">
        <v>0.70883859290124462</v>
      </c>
      <c r="L188" s="8">
        <v>1.9622605219052502</v>
      </c>
      <c r="M188" s="8">
        <v>0.7229318101251323</v>
      </c>
      <c r="N188" s="8">
        <v>3.5079147359100773</v>
      </c>
      <c r="O188" s="8">
        <v>6.6088615077156732</v>
      </c>
      <c r="P188" s="8">
        <v>1.7049285657828648</v>
      </c>
      <c r="Q188" s="8">
        <v>-1.0226973623402102</v>
      </c>
      <c r="R188" s="8">
        <v>-2.1113251888369149</v>
      </c>
      <c r="S188" s="8">
        <v>-5.0641818352834207</v>
      </c>
      <c r="T188" s="8">
        <v>1.5237170833279521</v>
      </c>
      <c r="U188" s="8">
        <v>3.3195180855504844</v>
      </c>
      <c r="V188" s="8">
        <v>2.9625111783582554</v>
      </c>
      <c r="W188" s="8">
        <v>-2.6230422143414387</v>
      </c>
      <c r="X188" s="8">
        <v>-12.5615669545397</v>
      </c>
      <c r="Y188" s="8">
        <v>1.1437973856403829</v>
      </c>
      <c r="Z188" s="8">
        <v>-0.32137853590469945</v>
      </c>
      <c r="AA188" s="8">
        <v>6.9252314076612436</v>
      </c>
      <c r="AB188" s="8">
        <v>7.2688936477139947</v>
      </c>
      <c r="AC188" s="8">
        <v>-11.464726006276464</v>
      </c>
      <c r="AD188" s="8">
        <v>-14.260548215283137</v>
      </c>
      <c r="AE188" s="8">
        <v>-7.0660185424020057</v>
      </c>
      <c r="AF188" s="8">
        <v>7.4176095523142749E-2</v>
      </c>
      <c r="AG188" s="8">
        <v>-2.5439271884736741</v>
      </c>
      <c r="AH188" s="8">
        <v>3.1550136937966471</v>
      </c>
      <c r="AI188" s="8">
        <v>10.110380753241444</v>
      </c>
      <c r="AJ188" s="8">
        <v>5.3650212476738233</v>
      </c>
      <c r="AK188" s="8">
        <v>0.90765932575733643</v>
      </c>
      <c r="AL188" s="8">
        <v>4.5539237921873905</v>
      </c>
      <c r="AM188" s="8">
        <v>-2.1386249092877847</v>
      </c>
      <c r="AN188" s="8">
        <v>-0.18304568867212367</v>
      </c>
      <c r="AO188" s="8">
        <v>1.1447729924788348</v>
      </c>
      <c r="AP188" s="8">
        <v>-0.72468971478227218</v>
      </c>
      <c r="AQ188" s="8">
        <v>4.2205701707474361</v>
      </c>
      <c r="AR188" s="8">
        <v>3.0758421808619261</v>
      </c>
      <c r="AS188" s="8">
        <v>3.9401121595990816</v>
      </c>
      <c r="AT188" s="8">
        <v>5.3283792468327107</v>
      </c>
      <c r="AU188" s="8">
        <v>6.64304687824702</v>
      </c>
      <c r="AV188" s="8">
        <v>7.6862640952706727</v>
      </c>
      <c r="AW188" s="8">
        <v>8.346943040316134</v>
      </c>
      <c r="AX188" s="8">
        <v>0.38788902077635612</v>
      </c>
      <c r="AY188" s="8">
        <v>7.5161696733367762</v>
      </c>
      <c r="AZ188" s="8">
        <v>5.4321100963248341</v>
      </c>
      <c r="BA188" s="8">
        <v>5.1697619045632024</v>
      </c>
      <c r="BB188" s="8">
        <v>4.8333477997673384</v>
      </c>
      <c r="BC188" s="8">
        <v>1.3192012565219216</v>
      </c>
      <c r="BD188" s="8">
        <v>2.0489567322859727</v>
      </c>
      <c r="BE188" s="8">
        <v>2.547867081727432</v>
      </c>
      <c r="BF188" s="8">
        <v>0.98551394411303761</v>
      </c>
      <c r="BG188" s="8">
        <v>2.0372497930251114</v>
      </c>
      <c r="BH188" s="8">
        <v>0.30664196888636752</v>
      </c>
      <c r="BI188" s="8">
        <v>-12.153938248651116</v>
      </c>
      <c r="BJ188" s="8">
        <v>12.035901039738931</v>
      </c>
      <c r="BK188" s="8">
        <v>1.6762696079297257</v>
      </c>
      <c r="BL188">
        <f t="shared" ref="BL188" si="184">AVERAGE(B188:BK188)</f>
        <v>1.5708830889236289</v>
      </c>
    </row>
    <row r="189" spans="1:64" x14ac:dyDescent="0.25">
      <c r="A189" s="8" t="s">
        <v>662</v>
      </c>
      <c r="B189" s="8">
        <v>2.613696135786995</v>
      </c>
      <c r="C189" s="8">
        <v>1.9162921939757069</v>
      </c>
      <c r="D189" s="8">
        <v>4.0594255470185487</v>
      </c>
      <c r="E189" s="8">
        <v>0.57446411281787846</v>
      </c>
      <c r="F189" s="8">
        <v>2.4906037413626478</v>
      </c>
      <c r="G189" s="8">
        <v>1.6547666636532767</v>
      </c>
      <c r="H189" s="8">
        <v>2.4502101476254552</v>
      </c>
      <c r="I189" s="8">
        <v>2.2955044412811105</v>
      </c>
      <c r="J189" s="8">
        <v>2.0140681649605057</v>
      </c>
      <c r="K189" s="8">
        <v>1.0377797684182752</v>
      </c>
      <c r="L189" s="8">
        <v>2.6840187850872184</v>
      </c>
      <c r="M189" s="8">
        <v>2.7801262887600302</v>
      </c>
      <c r="N189" s="8">
        <v>6.1066134031013632</v>
      </c>
      <c r="O189" s="8">
        <v>0.9411895893065747</v>
      </c>
      <c r="P189" s="8">
        <v>2.9485265607067248</v>
      </c>
      <c r="Q189" s="8">
        <v>6.0762635972050845</v>
      </c>
      <c r="R189" s="8">
        <v>2.7915240111951078</v>
      </c>
      <c r="S189" s="8">
        <v>2.340336890063611</v>
      </c>
      <c r="T189" s="8">
        <v>2.7661481540107786</v>
      </c>
      <c r="U189" s="8">
        <v>2.4515747584541856</v>
      </c>
      <c r="V189" s="8">
        <v>0.7995959967406634</v>
      </c>
      <c r="W189" s="8">
        <v>1.134998322918463</v>
      </c>
      <c r="X189" s="8">
        <v>-0.60299826651541366</v>
      </c>
      <c r="Y189" s="8">
        <v>-9.2893934995611858</v>
      </c>
      <c r="Z189" s="8">
        <v>-9.0635242866751895</v>
      </c>
      <c r="AA189" s="8">
        <v>1.1176672815708173</v>
      </c>
      <c r="AB189" s="8">
        <v>1.9891384834470784</v>
      </c>
      <c r="AC189" s="8">
        <v>4.2622200205799032</v>
      </c>
      <c r="AD189" s="8">
        <v>3.7620125965653415</v>
      </c>
      <c r="AE189" s="8">
        <v>0.68548024497347626</v>
      </c>
      <c r="AF189" s="8">
        <v>-2.775217060355601</v>
      </c>
      <c r="AG189" s="8">
        <v>-1.9219614618634893</v>
      </c>
      <c r="AH189" s="8">
        <v>-0.19903250876781442</v>
      </c>
      <c r="AI189" s="8">
        <v>1.9560918735338078</v>
      </c>
      <c r="AJ189" s="8">
        <v>2.2076282304776385</v>
      </c>
      <c r="AK189" s="8">
        <v>3.3319026857806904</v>
      </c>
      <c r="AL189" s="8">
        <v>2.6205454226054314</v>
      </c>
      <c r="AM189" s="8">
        <v>-2.8820867588792538</v>
      </c>
      <c r="AN189" s="8">
        <v>0.96485075788261554</v>
      </c>
      <c r="AO189" s="8">
        <v>2.0940188891652269</v>
      </c>
      <c r="AP189" s="8">
        <v>0.89074289076806679</v>
      </c>
      <c r="AQ189" s="8">
        <v>1.5988352810514215</v>
      </c>
      <c r="AR189" s="8">
        <v>2.9871896150872175</v>
      </c>
      <c r="AS189" s="8">
        <v>4.4724645592652195</v>
      </c>
      <c r="AT189" s="8">
        <v>2.9306102888540693</v>
      </c>
      <c r="AU189" s="8">
        <v>3.3508090079388069</v>
      </c>
      <c r="AV189" s="8">
        <v>4.5455251336928626</v>
      </c>
      <c r="AW189" s="8">
        <v>2.4109343295319832</v>
      </c>
      <c r="AX189" s="8">
        <v>-0.40130043344842647</v>
      </c>
      <c r="AY189" s="8">
        <v>5.4180303082181069</v>
      </c>
      <c r="AZ189" s="8">
        <v>2.0242199176007176</v>
      </c>
      <c r="BA189" s="8">
        <v>5.0493301468918332</v>
      </c>
      <c r="BB189" s="8">
        <v>4.9648013387488135</v>
      </c>
      <c r="BC189" s="8">
        <v>4.6423360267532416</v>
      </c>
      <c r="BD189" s="8">
        <v>4.5872182507049359</v>
      </c>
      <c r="BE189" s="8">
        <v>5.2655712764181146</v>
      </c>
      <c r="BF189" s="8">
        <v>5.0643932525349555</v>
      </c>
      <c r="BG189" s="8">
        <v>4.5487009178263946</v>
      </c>
      <c r="BH189" s="8">
        <v>4.3765255512270897</v>
      </c>
      <c r="BI189" s="8">
        <v>-10.978194139283147</v>
      </c>
      <c r="BJ189" s="8">
        <v>4.146514169603762</v>
      </c>
      <c r="BK189" s="8">
        <v>6.0076998998566324</v>
      </c>
      <c r="BL189">
        <f t="shared" ref="BL189" si="185">AVERAGE(A189:BK189)</f>
        <v>1.95303270174608</v>
      </c>
    </row>
    <row r="190" spans="1:64" x14ac:dyDescent="0.25">
      <c r="A190" s="8" t="s">
        <v>183</v>
      </c>
      <c r="B190" s="8"/>
      <c r="C190" s="8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  <c r="AA190" s="8"/>
      <c r="AB190" s="8"/>
      <c r="AC190" s="8"/>
      <c r="AD190" s="8"/>
      <c r="AE190" s="8"/>
      <c r="AF190" s="8"/>
      <c r="AG190" s="8"/>
      <c r="AH190" s="8"/>
      <c r="AI190" s="8"/>
      <c r="AJ190" s="8"/>
      <c r="AK190" s="8"/>
      <c r="AL190" s="8"/>
      <c r="AM190" s="8"/>
      <c r="AN190" s="8"/>
      <c r="AO190" s="8"/>
      <c r="AP190" s="8">
        <v>5.8925534437464648</v>
      </c>
      <c r="AQ190" s="8">
        <v>3.4593814223433696</v>
      </c>
      <c r="AR190" s="8">
        <v>-3.4044979969641957</v>
      </c>
      <c r="AS190" s="8">
        <v>4.713813329516725</v>
      </c>
      <c r="AT190" s="8">
        <v>4.3582777596196109</v>
      </c>
      <c r="AU190" s="8">
        <v>0.67055818122427979</v>
      </c>
      <c r="AV190" s="8">
        <v>3.35395947465571</v>
      </c>
      <c r="AW190" s="8">
        <v>-4.4797663378460868</v>
      </c>
      <c r="AX190" s="8">
        <v>-5.2210351485839794</v>
      </c>
      <c r="AY190" s="8">
        <v>1.7620375451550103</v>
      </c>
      <c r="AZ190" s="8">
        <v>8.4383331225934342</v>
      </c>
      <c r="BA190" s="8">
        <v>3.3382467116885408</v>
      </c>
      <c r="BB190" s="8">
        <v>-2.6222220787675781</v>
      </c>
      <c r="BC190" s="8">
        <v>6.3476220348205175</v>
      </c>
      <c r="BD190" s="8">
        <v>7.5511503405337805</v>
      </c>
      <c r="BE190" s="8">
        <v>-0.20675477929323449</v>
      </c>
      <c r="BF190" s="8">
        <v>-4.191741627106353</v>
      </c>
      <c r="BG190" s="8">
        <v>1.2565920059669935</v>
      </c>
      <c r="BH190" s="8">
        <v>-9.2533345295052527E-2</v>
      </c>
      <c r="BI190" s="8">
        <v>-7.8375739805867255</v>
      </c>
      <c r="BJ190" s="8">
        <v>-13.971004731785754</v>
      </c>
      <c r="BK190" s="8"/>
      <c r="BL190">
        <f t="shared" ref="BL190" si="186">AVERAGE(B190:BK190)</f>
        <v>0.43406644503026082</v>
      </c>
    </row>
    <row r="191" spans="1:64" x14ac:dyDescent="0.25">
      <c r="A191" s="8" t="s">
        <v>663</v>
      </c>
      <c r="B191" s="8">
        <v>3.5727874557672408</v>
      </c>
      <c r="C191" s="8">
        <v>3.9790294374339084</v>
      </c>
      <c r="D191" s="8">
        <v>1.7918653309029224</v>
      </c>
      <c r="E191" s="8">
        <v>6.2651813877054252</v>
      </c>
      <c r="F191" s="8">
        <v>7.9477568441526074</v>
      </c>
      <c r="G191" s="8">
        <v>3.5166366936349505</v>
      </c>
      <c r="H191" s="8">
        <v>1.7782782036846072</v>
      </c>
      <c r="I191" s="8">
        <v>2.0438575175476927</v>
      </c>
      <c r="J191" s="8">
        <v>5.7985439175069189</v>
      </c>
      <c r="K191" s="8">
        <v>8.2538481838699198</v>
      </c>
      <c r="L191" s="8">
        <v>3.7827831070486297</v>
      </c>
      <c r="M191" s="8">
        <v>3.1595722458997528</v>
      </c>
      <c r="N191" s="8">
        <v>4.0797021785006251</v>
      </c>
      <c r="O191" s="8">
        <v>0.31420441284868161</v>
      </c>
      <c r="P191" s="8">
        <v>-3.0488512012870217</v>
      </c>
      <c r="Q191" s="8">
        <v>-5.4647344689839059</v>
      </c>
      <c r="R191" s="8">
        <v>-1.2988206351801779</v>
      </c>
      <c r="S191" s="8">
        <v>6.2899021537911892</v>
      </c>
      <c r="T191" s="8">
        <v>-0.25305987152921716</v>
      </c>
      <c r="U191" s="8">
        <v>-4.282248197231155</v>
      </c>
      <c r="V191" s="8">
        <v>-2.2977657996846688</v>
      </c>
      <c r="W191" s="8">
        <v>-1.7001993606215393</v>
      </c>
      <c r="X191" s="8">
        <v>1.085603533762594</v>
      </c>
      <c r="Y191" s="8">
        <v>-2.4450399163566203</v>
      </c>
      <c r="Z191" s="8">
        <v>1.7946223449847309</v>
      </c>
      <c r="AA191" s="8">
        <v>2.4542126455155966</v>
      </c>
      <c r="AB191" s="8">
        <v>0.56036898998952722</v>
      </c>
      <c r="AC191" s="8">
        <v>0.69122414423088685</v>
      </c>
      <c r="AD191" s="8">
        <v>-3.6315759303368509</v>
      </c>
      <c r="AE191" s="8">
        <v>-5.5431558919069204</v>
      </c>
      <c r="AF191" s="8">
        <v>6.0877531386425545</v>
      </c>
      <c r="AG191" s="8">
        <v>9.8405204951031493</v>
      </c>
      <c r="AH191" s="8">
        <v>13.934696660686868</v>
      </c>
      <c r="AI191" s="8">
        <v>2.1318814669660782</v>
      </c>
      <c r="AJ191" s="8">
        <v>-6.7628984920304731</v>
      </c>
      <c r="AK191" s="8">
        <v>3.9191279574368281</v>
      </c>
      <c r="AL191" s="8">
        <v>-7.2857259074420142</v>
      </c>
      <c r="AM191" s="8">
        <v>-7.1096851444486902</v>
      </c>
      <c r="AN191" s="8">
        <v>-1.6387689309845257</v>
      </c>
      <c r="AO191" s="8">
        <v>-5.8034129679861053</v>
      </c>
      <c r="AP191" s="8">
        <v>-3.4548270010114237</v>
      </c>
      <c r="AQ191" s="8">
        <v>-3.4477491652008325</v>
      </c>
      <c r="AR191" s="8">
        <v>-1.1633954227108489</v>
      </c>
      <c r="AS191" s="8">
        <v>-0.57903652711391373</v>
      </c>
      <c r="AT191" s="8">
        <v>2.9795655117853244</v>
      </c>
      <c r="AU191" s="8">
        <v>2.1195411594555225</v>
      </c>
      <c r="AV191" s="8">
        <v>4.4994637013534771</v>
      </c>
      <c r="AW191" s="8">
        <v>-3.326428164008874</v>
      </c>
      <c r="AX191" s="8">
        <v>3.5944452141794869</v>
      </c>
      <c r="AY191" s="8">
        <v>6.8698973208085619</v>
      </c>
      <c r="AZ191" s="8">
        <v>-1.7854037216434051</v>
      </c>
      <c r="BA191" s="8">
        <v>1.7897666004851516</v>
      </c>
      <c r="BB191" s="8">
        <v>1.0663717658258065</v>
      </c>
      <c r="BC191" s="8">
        <v>10.612317702636261</v>
      </c>
      <c r="BD191" s="8">
        <v>3.902031266218728</v>
      </c>
      <c r="BE191" s="8">
        <v>2.9173431022807534</v>
      </c>
      <c r="BF191" s="8">
        <v>1.0853121687201224</v>
      </c>
      <c r="BG191" s="8">
        <v>-2.5713199614441749</v>
      </c>
      <c r="BH191" s="8">
        <v>2.1454633863509827</v>
      </c>
      <c r="BI191" s="8">
        <v>-5.2248175862362132</v>
      </c>
      <c r="BJ191" s="8">
        <v>-2.7727825053292605</v>
      </c>
      <c r="BK191" s="8">
        <v>3.1620189112847328</v>
      </c>
      <c r="BL191">
        <f t="shared" ref="BL191" si="187">AVERAGE(A191:BK191)</f>
        <v>1.1117063788433865</v>
      </c>
    </row>
    <row r="192" spans="1:64" x14ac:dyDescent="0.25">
      <c r="A192" s="8" t="s">
        <v>664</v>
      </c>
      <c r="B192" s="8"/>
      <c r="C192" s="8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  <c r="AA192" s="8"/>
      <c r="AB192" s="8"/>
      <c r="AC192" s="8"/>
      <c r="AD192" s="8"/>
      <c r="AE192" s="8"/>
      <c r="AF192" s="8">
        <v>-7.3447909961724633</v>
      </c>
      <c r="AG192" s="8">
        <v>2.2010658533475009</v>
      </c>
      <c r="AH192" s="8">
        <v>3.4746827595409542</v>
      </c>
      <c r="AI192" s="8">
        <v>5.0708555225453864</v>
      </c>
      <c r="AJ192" s="8">
        <v>6.9576030201115913</v>
      </c>
      <c r="AK192" s="8">
        <v>6.0348469780482645</v>
      </c>
      <c r="AL192" s="8">
        <v>6.3793492888621017</v>
      </c>
      <c r="AM192" s="8">
        <v>4.6031092103282987</v>
      </c>
      <c r="AN192" s="8">
        <v>4.66358144954404</v>
      </c>
      <c r="AO192" s="8">
        <v>5.6586745951939292</v>
      </c>
      <c r="AP192" s="8">
        <v>1.2865076420141861</v>
      </c>
      <c r="AQ192" s="8">
        <v>2.0831359159386551</v>
      </c>
      <c r="AR192" s="8">
        <v>3.568268652226152</v>
      </c>
      <c r="AS192" s="8">
        <v>5.0442908788376712</v>
      </c>
      <c r="AT192" s="8">
        <v>3.5523347824910019</v>
      </c>
      <c r="AU192" s="8">
        <v>6.1984136839628121</v>
      </c>
      <c r="AV192" s="8">
        <v>7.1196902114933209</v>
      </c>
      <c r="AW192" s="8">
        <v>4.185772086276927</v>
      </c>
      <c r="AX192" s="8">
        <v>2.762525251049766</v>
      </c>
      <c r="AY192" s="8">
        <v>3.2290491285198186</v>
      </c>
      <c r="AZ192" s="8">
        <v>4.9857221863863259</v>
      </c>
      <c r="BA192" s="8">
        <v>1.5454643418035801</v>
      </c>
      <c r="BB192" s="8">
        <v>0.91745249247622951</v>
      </c>
      <c r="BC192" s="8">
        <v>3.9147056333337389</v>
      </c>
      <c r="BD192" s="8">
        <v>4.4528839981582848</v>
      </c>
      <c r="BE192" s="8">
        <v>2.9977730550259736</v>
      </c>
      <c r="BF192" s="8">
        <v>5.1268968150083367</v>
      </c>
      <c r="BG192" s="8">
        <v>5.9454205083611527</v>
      </c>
      <c r="BH192" s="8">
        <v>4.4755051056255581</v>
      </c>
      <c r="BI192" s="8">
        <v>-1.8483948269398525</v>
      </c>
      <c r="BJ192" s="8">
        <v>7.365432847730105</v>
      </c>
      <c r="BK192" s="8">
        <v>7.9056844431980551</v>
      </c>
      <c r="BL192">
        <f t="shared" ref="BL192" si="188">AVERAGE(B192:BK192)</f>
        <v>3.8910472660727313</v>
      </c>
    </row>
    <row r="193" spans="1:64" x14ac:dyDescent="0.25">
      <c r="A193" s="8" t="s">
        <v>665</v>
      </c>
      <c r="B193" s="8">
        <v>-3.0440730761089867</v>
      </c>
      <c r="C193" s="8">
        <v>3.6696176004187748</v>
      </c>
      <c r="D193" s="8">
        <v>3.1415197622383744</v>
      </c>
      <c r="E193" s="8">
        <v>1.4004777266502799</v>
      </c>
      <c r="F193" s="8">
        <v>1.6340903980351271</v>
      </c>
      <c r="G193" s="8">
        <v>-2.5219647718184603</v>
      </c>
      <c r="H193" s="8">
        <v>-8.7633424714025523</v>
      </c>
      <c r="I193" s="8">
        <v>-0.17787134677436711</v>
      </c>
      <c r="J193" s="8">
        <v>8.9238656492996142</v>
      </c>
      <c r="K193" s="8">
        <v>9.4244258111324513</v>
      </c>
      <c r="L193" s="8">
        <v>6.6924415756361952</v>
      </c>
      <c r="M193" s="8">
        <v>0.32579990547691295</v>
      </c>
      <c r="N193" s="8">
        <v>1.4029274238962017</v>
      </c>
      <c r="O193" s="8">
        <v>5.819259313601961</v>
      </c>
      <c r="P193" s="8">
        <v>-2.9312535601654872</v>
      </c>
      <c r="Q193" s="8">
        <v>4.4449767926174388</v>
      </c>
      <c r="R193" s="8">
        <v>2.0037834306620539</v>
      </c>
      <c r="S193" s="8">
        <v>-3.5759095543544248</v>
      </c>
      <c r="T193" s="8">
        <v>2.4012486397088537</v>
      </c>
      <c r="U193" s="8">
        <v>1.4658877718077434</v>
      </c>
      <c r="V193" s="8">
        <v>-6.1754216694965152</v>
      </c>
      <c r="W193" s="8">
        <v>-3.490647380832371</v>
      </c>
      <c r="X193" s="8">
        <v>-7.3119752186711366</v>
      </c>
      <c r="Y193" s="8">
        <v>-2.442543186745965</v>
      </c>
      <c r="Z193" s="8">
        <v>0.58029630888928807</v>
      </c>
      <c r="AA193" s="8">
        <v>-7.9610961162174476E-2</v>
      </c>
      <c r="AB193" s="8">
        <v>1.4774625782062856</v>
      </c>
      <c r="AC193" s="8">
        <v>1.0389754913226739</v>
      </c>
      <c r="AD193" s="8">
        <v>-0.72700604527238966</v>
      </c>
      <c r="AE193" s="8">
        <v>5.6903635726108348</v>
      </c>
      <c r="AF193" s="8">
        <v>-10.097386887523953</v>
      </c>
      <c r="AG193" s="8">
        <v>-0.12495298668973476</v>
      </c>
      <c r="AH193" s="8">
        <v>-3.2816351132390054</v>
      </c>
      <c r="AI193" s="8">
        <v>-3.082199864683048</v>
      </c>
      <c r="AJ193" s="8">
        <v>7.3098804505306703E-2</v>
      </c>
      <c r="AK193" s="8">
        <v>2.8685206823976017</v>
      </c>
      <c r="AL193" s="8">
        <v>3.9524578695007619</v>
      </c>
      <c r="AM193" s="8">
        <v>3.9356469721272305</v>
      </c>
      <c r="AN193" s="8">
        <v>1.3220180035266651</v>
      </c>
      <c r="AO193" s="8">
        <v>2.5927015798930455</v>
      </c>
      <c r="AP193" s="8">
        <v>1.669503371538525</v>
      </c>
      <c r="AQ193" s="8">
        <v>2.5880663395310819</v>
      </c>
      <c r="AR193" s="8">
        <v>-3.4546647686401428</v>
      </c>
      <c r="AS193" s="8">
        <v>8.484414282074269</v>
      </c>
      <c r="AT193" s="8">
        <v>2.888398886959294</v>
      </c>
      <c r="AU193" s="8">
        <v>3.234850493985391</v>
      </c>
      <c r="AV193" s="8">
        <v>3.1944658165708404</v>
      </c>
      <c r="AW193" s="8">
        <v>3.2816358247259529</v>
      </c>
      <c r="AX193" s="8">
        <v>1.5386508962915997</v>
      </c>
      <c r="AY193" s="8">
        <v>3.3812845756463901</v>
      </c>
      <c r="AZ193" s="8">
        <v>0.98879172521336045</v>
      </c>
      <c r="BA193" s="8">
        <v>0.49175064613422137</v>
      </c>
      <c r="BB193" s="8">
        <v>2.6976847679411833</v>
      </c>
      <c r="BC193" s="8">
        <v>2.0676894096361735</v>
      </c>
      <c r="BD193" s="8">
        <v>0.35483284912380952</v>
      </c>
      <c r="BE193" s="8">
        <v>-0.41961477413104831</v>
      </c>
      <c r="BF193" s="8">
        <v>-1.2225831731326622</v>
      </c>
      <c r="BG193" s="8">
        <v>-0.34707047174438799</v>
      </c>
      <c r="BH193" s="8">
        <v>0.36108912116155523</v>
      </c>
      <c r="BI193" s="8">
        <v>-5.1925837351310236</v>
      </c>
      <c r="BJ193" s="8">
        <v>0.30906295907951176</v>
      </c>
      <c r="BK193" s="8">
        <v>1.2783666850441904</v>
      </c>
      <c r="BL193">
        <f t="shared" ref="BL193" si="189">AVERAGE(A193:BK193)</f>
        <v>0.75206598866289009</v>
      </c>
    </row>
    <row r="194" spans="1:64" x14ac:dyDescent="0.25">
      <c r="A194" s="8" t="s">
        <v>666</v>
      </c>
      <c r="B194" s="8">
        <v>5.1806914767450252</v>
      </c>
      <c r="C194" s="8">
        <v>6.0863985189987915</v>
      </c>
      <c r="D194" s="8">
        <v>6.299405803081882</v>
      </c>
      <c r="E194" s="8">
        <v>4.9844817177720415</v>
      </c>
      <c r="F194" s="8">
        <v>7.5236604403519038</v>
      </c>
      <c r="G194" s="8">
        <v>6.2298369849178812</v>
      </c>
      <c r="H194" s="8">
        <v>5.392966098640656</v>
      </c>
      <c r="I194" s="8">
        <v>4.5328516236053247</v>
      </c>
      <c r="J194" s="8">
        <v>8.4752614492528835</v>
      </c>
      <c r="K194" s="8">
        <v>7.0479291596725773</v>
      </c>
      <c r="L194" s="8">
        <v>4.6637954754589259</v>
      </c>
      <c r="M194" s="8">
        <v>5.0787635427423083</v>
      </c>
      <c r="N194" s="8">
        <v>4.07192333883944</v>
      </c>
      <c r="O194" s="8">
        <v>0.79856059444752248</v>
      </c>
      <c r="P194" s="8">
        <v>-2.4696290126738063</v>
      </c>
      <c r="Q194" s="8">
        <v>4.5029771184320424</v>
      </c>
      <c r="R194" s="8">
        <v>4.4126823743947199</v>
      </c>
      <c r="S194" s="8">
        <v>5.5401727626198181</v>
      </c>
      <c r="T194" s="8">
        <v>6.5898053402680574</v>
      </c>
      <c r="U194" s="8">
        <v>3.0107521873577809</v>
      </c>
      <c r="V194" s="8">
        <v>7.746615679721458E-3</v>
      </c>
      <c r="W194" s="8">
        <v>-2.6049485825878946</v>
      </c>
      <c r="X194" s="8">
        <v>-3.3354731171516363</v>
      </c>
      <c r="Y194" s="8">
        <v>4.8817499168136038</v>
      </c>
      <c r="Z194" s="8">
        <v>2.0957763451221041</v>
      </c>
      <c r="AA194" s="8">
        <v>3.975056525143188</v>
      </c>
      <c r="AB194" s="8">
        <v>4.7765339244346734</v>
      </c>
      <c r="AC194" s="8">
        <v>4.9115131494640281</v>
      </c>
      <c r="AD194" s="8">
        <v>3.3899512107965677</v>
      </c>
      <c r="AE194" s="8">
        <v>-3.7017081133196399</v>
      </c>
      <c r="AF194" s="8">
        <v>1.5832278143703462</v>
      </c>
      <c r="AG194" s="8">
        <v>3.8913165236801603</v>
      </c>
      <c r="AH194" s="8">
        <v>3.7669362569680658</v>
      </c>
      <c r="AI194" s="8">
        <v>3.2226793729633272</v>
      </c>
      <c r="AJ194" s="8">
        <v>3.5876639097802041</v>
      </c>
      <c r="AK194" s="8">
        <v>1.1723026874803253</v>
      </c>
      <c r="AL194" s="8">
        <v>3.9099388004468523</v>
      </c>
      <c r="AM194" s="8">
        <v>4.9258868744217068</v>
      </c>
      <c r="AN194" s="8">
        <v>4.8633173310254989</v>
      </c>
      <c r="AO194" s="8">
        <v>2.9867515100344946</v>
      </c>
      <c r="AP194" s="8">
        <v>6.0860491544286504</v>
      </c>
      <c r="AQ194" s="8">
        <v>0.78642426955572375</v>
      </c>
      <c r="AR194" s="8">
        <v>-9.1839432602114357E-3</v>
      </c>
      <c r="AS194" s="8">
        <v>8.7264263572637475</v>
      </c>
      <c r="AT194" s="8">
        <v>-1.8454603688160063</v>
      </c>
      <c r="AU194" s="8">
        <v>-0.99102999074949594</v>
      </c>
      <c r="AV194" s="8">
        <v>-0.58229743819346425</v>
      </c>
      <c r="AW194" s="8">
        <v>-1.2665834534504086</v>
      </c>
      <c r="AX194" s="8">
        <v>-1.4162108787677283</v>
      </c>
      <c r="AY194" s="8">
        <v>9.2102071779123662E-2</v>
      </c>
      <c r="AZ194" s="8">
        <v>0.80057305997347328</v>
      </c>
      <c r="BA194" s="8">
        <v>1.2469693903963446</v>
      </c>
      <c r="BB194" s="8">
        <v>0.84215901765813328</v>
      </c>
      <c r="BC194" s="8">
        <v>0.43657353906225183</v>
      </c>
      <c r="BD194" s="8">
        <v>0.70670456889779132</v>
      </c>
      <c r="BE194" s="8">
        <v>0.66613334791641421</v>
      </c>
      <c r="BF194" s="8">
        <v>-0.50909944869380297</v>
      </c>
      <c r="BG194" s="8">
        <v>-0.40930704358129333</v>
      </c>
      <c r="BH194" s="8">
        <v>1.6642387992061458</v>
      </c>
      <c r="BI194" s="8">
        <v>-6.767756464564826</v>
      </c>
      <c r="BJ194" s="8">
        <v>1.0133210936636772</v>
      </c>
      <c r="BK194" s="8">
        <v>4.6732488157265095</v>
      </c>
      <c r="BL194">
        <f t="shared" ref="BL194" si="190">AVERAGE(B194:BK194)</f>
        <v>2.5839274259022935</v>
      </c>
    </row>
    <row r="195" spans="1:64" x14ac:dyDescent="0.25">
      <c r="A195" s="8" t="s">
        <v>667</v>
      </c>
      <c r="B195" s="8"/>
      <c r="C195" s="8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  <c r="AA195" s="8"/>
      <c r="AB195" s="8"/>
      <c r="AC195" s="8"/>
      <c r="AD195" s="8"/>
      <c r="AE195" s="8"/>
      <c r="AF195" s="8"/>
      <c r="AG195" s="8"/>
      <c r="AH195" s="8"/>
      <c r="AI195" s="8"/>
      <c r="AJ195" s="8"/>
      <c r="AK195" s="8"/>
      <c r="AL195" s="8"/>
      <c r="AM195" s="8"/>
      <c r="AN195" s="8"/>
      <c r="AO195" s="8"/>
      <c r="AP195" s="8"/>
      <c r="AQ195" s="8"/>
      <c r="AR195" s="8"/>
      <c r="AS195" s="8"/>
      <c r="AT195" s="8"/>
      <c r="AU195" s="8"/>
      <c r="AV195" s="8"/>
      <c r="AW195" s="8"/>
      <c r="AX195" s="8"/>
      <c r="AY195" s="8"/>
      <c r="AZ195" s="8"/>
      <c r="BA195" s="8"/>
      <c r="BB195" s="8"/>
      <c r="BC195" s="8"/>
      <c r="BD195" s="8"/>
      <c r="BE195" s="8"/>
      <c r="BF195" s="8"/>
      <c r="BG195" s="8"/>
      <c r="BH195" s="8"/>
      <c r="BI195" s="8"/>
      <c r="BJ195" s="8"/>
      <c r="BK195" s="8"/>
      <c r="BL195" t="e">
        <f t="shared" ref="BL195" si="191">AVERAGE(A195:BK195)</f>
        <v>#DIV/0!</v>
      </c>
    </row>
    <row r="196" spans="1:64" x14ac:dyDescent="0.25">
      <c r="A196" s="8" t="s">
        <v>155</v>
      </c>
      <c r="B196" s="8">
        <v>4.6886685469460474</v>
      </c>
      <c r="C196" s="8">
        <v>5.8478632433649977</v>
      </c>
      <c r="D196" s="8">
        <v>5.4472929056762496</v>
      </c>
      <c r="E196" s="8">
        <v>6.2517993661543869</v>
      </c>
      <c r="F196" s="8">
        <v>7.9081276075715294</v>
      </c>
      <c r="G196" s="8">
        <v>4.8657489755420187</v>
      </c>
      <c r="H196" s="8">
        <v>8.2288053913027568</v>
      </c>
      <c r="I196" s="8">
        <v>9.3421018378290199</v>
      </c>
      <c r="J196" s="8">
        <v>3.0412930541167782</v>
      </c>
      <c r="K196" s="8">
        <v>13.615093296246997</v>
      </c>
      <c r="L196" s="8">
        <v>7.0840854692457214</v>
      </c>
      <c r="M196" s="8">
        <v>8.1824796463818785</v>
      </c>
      <c r="N196" s="8">
        <v>11.166280448748097</v>
      </c>
      <c r="O196" s="8">
        <v>-0.25816620231196907</v>
      </c>
      <c r="P196" s="8">
        <v>-7.9146073695149965</v>
      </c>
      <c r="Q196" s="8">
        <v>3.9027126739239719</v>
      </c>
      <c r="R196" s="8">
        <v>4.4872878950040302</v>
      </c>
      <c r="S196" s="8">
        <v>1.7125897264002958</v>
      </c>
      <c r="T196" s="8">
        <v>4.5125433826557213</v>
      </c>
      <c r="U196" s="8">
        <v>3.4643711134550301</v>
      </c>
      <c r="V196" s="8">
        <v>0.74080219732981334</v>
      </c>
      <c r="W196" s="8">
        <v>1.5128933966638556</v>
      </c>
      <c r="X196" s="8">
        <v>-0.63520261092811836</v>
      </c>
      <c r="Y196" s="8">
        <v>-2.2565780760726568</v>
      </c>
      <c r="Z196" s="8">
        <v>2.5266049361</v>
      </c>
      <c r="AA196" s="8">
        <v>4.0462786298993478</v>
      </c>
      <c r="AB196" s="8">
        <v>6.4100629304780057</v>
      </c>
      <c r="AC196" s="8">
        <v>7.6009034587024331</v>
      </c>
      <c r="AD196" s="8">
        <v>6.5960712981771223</v>
      </c>
      <c r="AE196" s="8">
        <v>4.1773284171828777</v>
      </c>
      <c r="AF196" s="8">
        <v>4.6090335605418318</v>
      </c>
      <c r="AG196" s="8">
        <v>1.1681032968968879</v>
      </c>
      <c r="AH196" s="8">
        <v>-2.1630206123993219</v>
      </c>
      <c r="AI196" s="8">
        <v>0.69351739136156709</v>
      </c>
      <c r="AJ196" s="8">
        <v>3.9223735979341541</v>
      </c>
      <c r="AK196" s="8">
        <v>3.1158057663207757</v>
      </c>
      <c r="AL196" s="8">
        <v>3.9357979572653363</v>
      </c>
      <c r="AM196" s="8">
        <v>4.2796110565720653</v>
      </c>
      <c r="AN196" s="8">
        <v>3.3205092588992784</v>
      </c>
      <c r="AO196" s="8">
        <v>3.0890540479514357</v>
      </c>
      <c r="AP196" s="8">
        <v>1.2272634226526975</v>
      </c>
      <c r="AQ196" s="8">
        <v>0.22054248819860334</v>
      </c>
      <c r="AR196" s="8">
        <v>-1.3017420859207931</v>
      </c>
      <c r="AS196" s="8">
        <v>1.5456201021614362</v>
      </c>
      <c r="AT196" s="8">
        <v>0.59503871809047837</v>
      </c>
      <c r="AU196" s="8">
        <v>1.4419364129667258</v>
      </c>
      <c r="AV196" s="8">
        <v>2.3055521127716077</v>
      </c>
      <c r="AW196" s="8">
        <v>0.17470055493622283</v>
      </c>
      <c r="AX196" s="8">
        <v>-3.2143899672230845</v>
      </c>
      <c r="AY196" s="8">
        <v>1.6909284148323138</v>
      </c>
      <c r="AZ196" s="8">
        <v>-1.5514683167247796</v>
      </c>
      <c r="BA196" s="8">
        <v>-3.667531415669373</v>
      </c>
      <c r="BB196" s="8">
        <v>-0.3773982487910672</v>
      </c>
      <c r="BC196" s="8">
        <v>1.3371199674465402</v>
      </c>
      <c r="BD196" s="8">
        <v>2.2144828853082998</v>
      </c>
      <c r="BE196" s="8">
        <v>2.341823215937751</v>
      </c>
      <c r="BF196" s="8">
        <v>3.7590943888776707</v>
      </c>
      <c r="BG196" s="8">
        <v>3.0141237296509757</v>
      </c>
      <c r="BH196" s="8">
        <v>2.6583926055708531</v>
      </c>
      <c r="BI196" s="8">
        <v>-8.396855009531663</v>
      </c>
      <c r="BJ196" s="8">
        <v>5.076695013820995</v>
      </c>
      <c r="BK196" s="8">
        <v>6.3362237626698743</v>
      </c>
      <c r="BL196">
        <f t="shared" ref="BL196" si="192">AVERAGE(B196:BK196)</f>
        <v>2.8983302203168946</v>
      </c>
    </row>
    <row r="197" spans="1:64" x14ac:dyDescent="0.25">
      <c r="A197" s="8" t="s">
        <v>214</v>
      </c>
      <c r="B197" s="8">
        <v>4.346242700752228</v>
      </c>
      <c r="C197" s="8">
        <v>0.79908887679754059</v>
      </c>
      <c r="D197" s="8">
        <v>2.1423761735160411</v>
      </c>
      <c r="E197" s="8">
        <v>1.6480860334136622</v>
      </c>
      <c r="F197" s="8">
        <v>3.5764820989116117</v>
      </c>
      <c r="G197" s="8">
        <v>-0.46089453221954102</v>
      </c>
      <c r="H197" s="8">
        <v>6.5815345641825331</v>
      </c>
      <c r="I197" s="8">
        <v>2.1201539761406707</v>
      </c>
      <c r="J197" s="8">
        <v>2.3344944807250272</v>
      </c>
      <c r="K197" s="8">
        <v>3.2018169806772363</v>
      </c>
      <c r="L197" s="8">
        <v>3.1826047584567476</v>
      </c>
      <c r="M197" s="8">
        <v>4.1899284875841687</v>
      </c>
      <c r="N197" s="8">
        <v>4.7418282911354908</v>
      </c>
      <c r="O197" s="8">
        <v>5.7243775859471953</v>
      </c>
      <c r="P197" s="8">
        <v>4.2316969995113851</v>
      </c>
      <c r="Q197" s="8">
        <v>4.8998442688565262</v>
      </c>
      <c r="R197" s="8">
        <v>8.7655463319594702</v>
      </c>
      <c r="S197" s="8">
        <v>9.2728041117285329</v>
      </c>
      <c r="T197" s="8">
        <v>9.0633696032212896</v>
      </c>
      <c r="U197" s="8">
        <v>8.8277567611438741</v>
      </c>
      <c r="V197" s="8">
        <v>6.2581298185892393</v>
      </c>
      <c r="W197" s="8">
        <v>-4.0775817069964688</v>
      </c>
      <c r="X197" s="8">
        <v>-5.6990250395558206</v>
      </c>
      <c r="Y197" s="8">
        <v>-1.3069250146912736E-2</v>
      </c>
      <c r="Z197" s="8">
        <v>1.6375209272848679</v>
      </c>
      <c r="AA197" s="8">
        <v>2.0627642661782204</v>
      </c>
      <c r="AB197" s="8">
        <v>4.6180616556360548</v>
      </c>
      <c r="AC197" s="8">
        <v>3.0119291645912938</v>
      </c>
      <c r="AD197" s="8">
        <v>4.0434548223588109</v>
      </c>
      <c r="AE197" s="8">
        <v>1.3553372434798945</v>
      </c>
      <c r="AF197" s="8">
        <v>0.79206103858521715</v>
      </c>
      <c r="AG197" s="8">
        <v>-0.89659787429108917</v>
      </c>
      <c r="AH197" s="8">
        <v>2.3250094207307228</v>
      </c>
      <c r="AI197" s="8">
        <v>2.7618976075634265</v>
      </c>
      <c r="AJ197" s="8">
        <v>4.3026375107369432</v>
      </c>
      <c r="AK197" s="8">
        <v>-0.74882899481998777</v>
      </c>
      <c r="AL197" s="8">
        <v>1.9355153266772192</v>
      </c>
      <c r="AM197" s="8">
        <v>-2.0693165359497669</v>
      </c>
      <c r="AN197" s="8">
        <v>-3.3792119057642083</v>
      </c>
      <c r="AO197" s="8">
        <v>-4.1784735631923979</v>
      </c>
      <c r="AP197" s="8">
        <v>-2.503241441390017</v>
      </c>
      <c r="AQ197" s="8">
        <v>-1.4392570908975983</v>
      </c>
      <c r="AR197" s="8">
        <v>3.0201206328199106</v>
      </c>
      <c r="AS197" s="8">
        <v>2.8457291485548382</v>
      </c>
      <c r="AT197" s="8">
        <v>1.0042722679649358</v>
      </c>
      <c r="AU197" s="8">
        <v>3.7126469749409807</v>
      </c>
      <c r="AV197" s="8">
        <v>4.3755431335136876</v>
      </c>
      <c r="AW197" s="8">
        <v>5.4586549212759792</v>
      </c>
      <c r="AX197" s="8">
        <v>-1.2655265613980191</v>
      </c>
      <c r="AY197" s="8">
        <v>9.8234146329511134</v>
      </c>
      <c r="AZ197" s="8">
        <v>2.9421622415390658</v>
      </c>
      <c r="BA197" s="8">
        <v>-2.0387310967984007</v>
      </c>
      <c r="BB197" s="8">
        <v>6.8085134498924873</v>
      </c>
      <c r="BC197" s="8">
        <v>3.8304979254091052</v>
      </c>
      <c r="BD197" s="8">
        <v>1.5034576472398697</v>
      </c>
      <c r="BE197" s="8">
        <v>2.7927597587985389</v>
      </c>
      <c r="BF197" s="8">
        <v>3.3458159870422719</v>
      </c>
      <c r="BG197" s="8">
        <v>1.7959516313166262</v>
      </c>
      <c r="BH197" s="8">
        <v>-1.7242020509802529</v>
      </c>
      <c r="BI197" s="8">
        <v>-2.14847789745059</v>
      </c>
      <c r="BJ197" s="8">
        <v>2.6962561379982901</v>
      </c>
      <c r="BK197" s="8">
        <v>-1.0601740734775831</v>
      </c>
      <c r="BL197">
        <f t="shared" ref="BL197" si="193">AVERAGE(A197:BK197)</f>
        <v>2.3710893348871309</v>
      </c>
    </row>
    <row r="198" spans="1:64" x14ac:dyDescent="0.25">
      <c r="A198" s="8" t="s">
        <v>668</v>
      </c>
      <c r="B198" s="8"/>
      <c r="C198" s="8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  <c r="AA198" s="8"/>
      <c r="AB198" s="8"/>
      <c r="AC198" s="8"/>
      <c r="AD198" s="8"/>
      <c r="AE198" s="8"/>
      <c r="AF198" s="8"/>
      <c r="AG198" s="8"/>
      <c r="AH198" s="8"/>
      <c r="AI198" s="8"/>
      <c r="AJ198" s="8">
        <v>2.4276893493906613</v>
      </c>
      <c r="AK198" s="8">
        <v>-3.2171628083113291</v>
      </c>
      <c r="AL198" s="8">
        <v>9.6458382019078357</v>
      </c>
      <c r="AM198" s="8">
        <v>11.44966725909336</v>
      </c>
      <c r="AN198" s="8">
        <v>5.5486249477760339</v>
      </c>
      <c r="AO198" s="8">
        <v>-10.863188110542879</v>
      </c>
      <c r="AP198" s="8">
        <v>-11.598637277812671</v>
      </c>
      <c r="AQ198" s="8">
        <v>-14.697013738976466</v>
      </c>
      <c r="AR198" s="8">
        <v>11.139384987189487</v>
      </c>
      <c r="AS198" s="8">
        <v>18.849181499214993</v>
      </c>
      <c r="AT198" s="8">
        <v>8.4829084168251967</v>
      </c>
      <c r="AU198" s="8">
        <v>-3.494302349611317</v>
      </c>
      <c r="AV198" s="8">
        <v>1.1698259623352101</v>
      </c>
      <c r="AW198" s="8">
        <v>4.5137114394218258</v>
      </c>
      <c r="AX198" s="8">
        <v>5.7345768131615245</v>
      </c>
      <c r="AY198" s="8">
        <v>3.0656542562540068</v>
      </c>
      <c r="AZ198" s="8">
        <v>6.8678348750254088</v>
      </c>
      <c r="BA198" s="8">
        <v>3.5103674636903577</v>
      </c>
      <c r="BB198" s="8">
        <v>2.2148504792688612</v>
      </c>
      <c r="BC198" s="8">
        <v>-2.4710263048180394</v>
      </c>
      <c r="BD198" s="8">
        <v>1.372585088323433</v>
      </c>
      <c r="BE198" s="8">
        <v>6.4466614609455632</v>
      </c>
      <c r="BF198" s="8">
        <v>-0.57762280240348218</v>
      </c>
      <c r="BG198" s="8">
        <v>-1.3048141919532696</v>
      </c>
      <c r="BH198" s="8">
        <v>-1.1516136653513627</v>
      </c>
      <c r="BI198" s="8">
        <v>-13.496386973047663</v>
      </c>
      <c r="BJ198" s="8">
        <v>4.4146953449132127</v>
      </c>
      <c r="BK198" s="8">
        <v>1.4423707447861887</v>
      </c>
      <c r="BL198">
        <f t="shared" ref="BL198" si="194">AVERAGE(B198:BK198)</f>
        <v>1.6223092988105243</v>
      </c>
    </row>
    <row r="199" spans="1:64" x14ac:dyDescent="0.25">
      <c r="A199" s="8" t="s">
        <v>669</v>
      </c>
      <c r="B199" s="8"/>
      <c r="C199" s="8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8"/>
      <c r="T199" s="8"/>
      <c r="U199" s="8"/>
      <c r="V199" s="8">
        <v>2.2811055217682821</v>
      </c>
      <c r="W199" s="8">
        <v>-5.7500805569631694</v>
      </c>
      <c r="X199" s="8">
        <v>-3.3106445462210274</v>
      </c>
      <c r="Y199" s="8">
        <v>3.6489964960558581</v>
      </c>
      <c r="Z199" s="8">
        <v>-4.6099539617623151</v>
      </c>
      <c r="AA199" s="8">
        <v>3.4905820017120845</v>
      </c>
      <c r="AB199" s="8">
        <v>-4.2167365571656461</v>
      </c>
      <c r="AC199" s="8">
        <v>-0.9068550802457338</v>
      </c>
      <c r="AD199" s="8">
        <v>3.3387122213473788</v>
      </c>
      <c r="AE199" s="8">
        <v>2.4043075270548115</v>
      </c>
      <c r="AF199" s="8">
        <v>-1.2745631848453201</v>
      </c>
      <c r="AG199" s="8">
        <v>4.2645830664121291</v>
      </c>
      <c r="AH199" s="8">
        <v>1.6032279267202085</v>
      </c>
      <c r="AI199" s="8">
        <v>3.545674258575076</v>
      </c>
      <c r="AJ199" s="8">
        <v>3.1712302426627303</v>
      </c>
      <c r="AK199" s="8">
        <v>1.7933958473362281</v>
      </c>
      <c r="AL199" s="8">
        <v>-2.6708065149992422</v>
      </c>
      <c r="AM199" s="8">
        <v>5.6799939410879574E-2</v>
      </c>
      <c r="AN199" s="8">
        <v>3.3727832631306853</v>
      </c>
      <c r="AO199" s="8">
        <v>-3.0760425446234052</v>
      </c>
      <c r="AP199" s="8">
        <v>-0.29510378171086415</v>
      </c>
      <c r="AQ199" s="8">
        <v>0.7768138782761298</v>
      </c>
      <c r="AR199" s="8">
        <v>0.77013920245889267</v>
      </c>
      <c r="AS199" s="8">
        <v>2.7887990642587113</v>
      </c>
      <c r="AT199" s="8">
        <v>1.2620231272501456</v>
      </c>
      <c r="AU199" s="8">
        <v>1.0016942222832057</v>
      </c>
      <c r="AV199" s="8">
        <v>-0.80496945908599571</v>
      </c>
      <c r="AW199" s="8">
        <v>1.0014920302652257</v>
      </c>
      <c r="AX199" s="8">
        <v>-1.6381585776447878</v>
      </c>
      <c r="AY199" s="8">
        <v>2.5785441512991696</v>
      </c>
      <c r="AZ199" s="8">
        <v>2.6946617267948056</v>
      </c>
      <c r="BA199" s="8">
        <v>-4.9155410955393108E-2</v>
      </c>
      <c r="BB199" s="8">
        <v>2.0194859703632488</v>
      </c>
      <c r="BC199" s="8">
        <v>2.486546072154411</v>
      </c>
      <c r="BD199" s="8">
        <v>2.4635629764855338</v>
      </c>
      <c r="BE199" s="8">
        <v>2.5378961254151733</v>
      </c>
      <c r="BF199" s="8">
        <v>2.8888432328003404</v>
      </c>
      <c r="BG199" s="8">
        <v>1.8300417982087822</v>
      </c>
      <c r="BH199" s="8">
        <v>-2.7726071099465344E-2</v>
      </c>
      <c r="BI199" s="8">
        <v>-11.38569550690363</v>
      </c>
      <c r="BJ199" s="8">
        <v>-4.7461638914460877</v>
      </c>
      <c r="BK199" s="8">
        <v>6.7057466927986837</v>
      </c>
      <c r="BL199">
        <f t="shared" ref="BL199" si="195">AVERAGE(A199:BK199)</f>
        <v>0.52416745089587446</v>
      </c>
    </row>
    <row r="200" spans="1:64" x14ac:dyDescent="0.25">
      <c r="A200" s="8" t="s">
        <v>670</v>
      </c>
      <c r="B200" s="8">
        <v>3.0618540815309245</v>
      </c>
      <c r="C200" s="8">
        <v>4.465907111894694</v>
      </c>
      <c r="D200" s="8">
        <v>4.0653176692526927</v>
      </c>
      <c r="E200" s="8">
        <v>5.1576100750010596</v>
      </c>
      <c r="F200" s="8">
        <v>4.3600204738825568</v>
      </c>
      <c r="G200" s="8">
        <v>4.8150747501822195</v>
      </c>
      <c r="H200" s="8">
        <v>3.2762803993642962</v>
      </c>
      <c r="I200" s="8">
        <v>4.9505354057149304</v>
      </c>
      <c r="J200" s="8">
        <v>4.3533748054233996</v>
      </c>
      <c r="K200" s="8">
        <v>1.8604382890277833</v>
      </c>
      <c r="L200" s="8">
        <v>2.5614888360325381</v>
      </c>
      <c r="M200" s="8">
        <v>4.3780118904949319</v>
      </c>
      <c r="N200" s="8">
        <v>5.2126901356632374</v>
      </c>
      <c r="O200" s="8">
        <v>3.4697771332616867E-3</v>
      </c>
      <c r="P200" s="8">
        <v>-0.68234597462664226</v>
      </c>
      <c r="Q200" s="8">
        <v>4.1697179364857249</v>
      </c>
      <c r="R200" s="8">
        <v>3.1130356854565377</v>
      </c>
      <c r="S200" s="8">
        <v>3.6636700413355356</v>
      </c>
      <c r="T200" s="8">
        <v>3.1074108609035846</v>
      </c>
      <c r="U200" s="8">
        <v>0.33021270933932101</v>
      </c>
      <c r="V200" s="8">
        <v>1.2688500269344871</v>
      </c>
      <c r="W200" s="8">
        <v>-0.42266290741767421</v>
      </c>
      <c r="X200" s="8">
        <v>2.587619796237874</v>
      </c>
      <c r="Y200" s="8">
        <v>4.2630673039739833</v>
      </c>
      <c r="Z200" s="8">
        <v>3.2092516984632908</v>
      </c>
      <c r="AA200" s="8">
        <v>2.6344566284772952</v>
      </c>
      <c r="AB200" s="8">
        <v>2.9554265762799332</v>
      </c>
      <c r="AC200" s="8">
        <v>4.084423317549394</v>
      </c>
      <c r="AD200" s="8">
        <v>3.1752948957098255</v>
      </c>
      <c r="AE200" s="8">
        <v>2.0744381769701334</v>
      </c>
      <c r="AF200" s="8">
        <v>0.38575054110070539</v>
      </c>
      <c r="AG200" s="8">
        <v>1.2487881773321874</v>
      </c>
      <c r="AH200" s="8">
        <v>0.53235837742151659</v>
      </c>
      <c r="AI200" s="8">
        <v>2.5536081190365536</v>
      </c>
      <c r="AJ200" s="8">
        <v>2.1454769209635884</v>
      </c>
      <c r="AK200" s="8">
        <v>2.3612868726777663</v>
      </c>
      <c r="AL200" s="8">
        <v>2.8879413631297979</v>
      </c>
      <c r="AM200" s="8">
        <v>2.3386188838323534</v>
      </c>
      <c r="AN200" s="8">
        <v>3.0391556838266496</v>
      </c>
      <c r="AO200" s="8">
        <v>3.5188704721715851</v>
      </c>
      <c r="AP200" s="8">
        <v>1.0481368162477196</v>
      </c>
      <c r="AQ200" s="8">
        <v>1.0218273916299268</v>
      </c>
      <c r="AR200" s="8">
        <v>1.5149390749075593</v>
      </c>
      <c r="AS200" s="8">
        <v>2.6851199457993573</v>
      </c>
      <c r="AT200" s="8">
        <v>2.2544643711378711</v>
      </c>
      <c r="AU200" s="8">
        <v>2.3683193560556788</v>
      </c>
      <c r="AV200" s="8">
        <v>1.948332110026584</v>
      </c>
      <c r="AW200" s="8">
        <v>-0.2423357041743941</v>
      </c>
      <c r="AX200" s="8">
        <v>-3.8923528746099549</v>
      </c>
      <c r="AY200" s="8">
        <v>2.4403620402063382</v>
      </c>
      <c r="AZ200" s="8">
        <v>1.3832332163555776</v>
      </c>
      <c r="BA200" s="8">
        <v>0.8327714571179996</v>
      </c>
      <c r="BB200" s="8">
        <v>0.95628587816850086</v>
      </c>
      <c r="BC200" s="8">
        <v>1.4542223187695527</v>
      </c>
      <c r="BD200" s="8">
        <v>1.6720370546617431</v>
      </c>
      <c r="BE200" s="8">
        <v>1.2782404853742122</v>
      </c>
      <c r="BF200" s="8">
        <v>1.9898113911865494</v>
      </c>
      <c r="BG200" s="8">
        <v>1.8796611378648578</v>
      </c>
      <c r="BH200" s="8">
        <v>1.4047746793730056</v>
      </c>
      <c r="BI200" s="8">
        <v>-4.7136931007081984</v>
      </c>
      <c r="BJ200" s="8">
        <v>5.5819064768223967</v>
      </c>
      <c r="BK200" s="8">
        <v>2.6914242059883549</v>
      </c>
      <c r="BL200">
        <f t="shared" ref="BL200" si="196">AVERAGE(B200:BK200)</f>
        <v>2.2681174776187913</v>
      </c>
    </row>
    <row r="201" spans="1:64" x14ac:dyDescent="0.25">
      <c r="A201" s="8" t="s">
        <v>671</v>
      </c>
      <c r="B201" s="8"/>
      <c r="C201" s="8"/>
      <c r="D201" s="8"/>
      <c r="E201" s="8"/>
      <c r="F201" s="8"/>
      <c r="G201" s="8">
        <v>5.7122953510126138</v>
      </c>
      <c r="H201" s="8">
        <v>-8.0770479810258422</v>
      </c>
      <c r="I201" s="8">
        <v>10.915674603634869</v>
      </c>
      <c r="J201" s="8">
        <v>-6.0815819750982456</v>
      </c>
      <c r="K201" s="8">
        <v>-1.8973065757783161</v>
      </c>
      <c r="L201" s="8">
        <v>8.1344052631761059</v>
      </c>
      <c r="M201" s="8">
        <v>-7.9727233275615532</v>
      </c>
      <c r="N201" s="8">
        <v>4.1570599041529874</v>
      </c>
      <c r="O201" s="8">
        <v>14.107465031233261</v>
      </c>
      <c r="P201" s="8">
        <v>-7.9521705652249182</v>
      </c>
      <c r="Q201" s="8">
        <v>4.8133522794453256</v>
      </c>
      <c r="R201" s="8">
        <v>-1.1072293876779611</v>
      </c>
      <c r="S201" s="8">
        <v>6.5059714700147424</v>
      </c>
      <c r="T201" s="8">
        <v>0.7680935190287812</v>
      </c>
      <c r="U201" s="8">
        <v>-2.6035209849666501</v>
      </c>
      <c r="V201" s="8">
        <v>-0.57571981782386672</v>
      </c>
      <c r="W201" s="8">
        <v>-1.4811137386972746</v>
      </c>
      <c r="X201" s="8">
        <v>-0.26837292889084097</v>
      </c>
      <c r="Y201" s="8">
        <v>6.6567005631384291E-2</v>
      </c>
      <c r="Z201" s="8">
        <v>-3.5058758413008491</v>
      </c>
      <c r="AA201" s="8">
        <v>10.819518629221164</v>
      </c>
      <c r="AB201" s="8">
        <v>-1.1274418423022894</v>
      </c>
      <c r="AC201" s="8">
        <v>-5.932449335785634</v>
      </c>
      <c r="AD201" s="8">
        <v>-0.23124786205966075</v>
      </c>
      <c r="AE201" s="8">
        <v>-2.0132261557005933</v>
      </c>
      <c r="AF201" s="8">
        <v>1.5602267908380441</v>
      </c>
      <c r="AG201" s="8">
        <v>-3.3315828763658288</v>
      </c>
      <c r="AH201" s="8">
        <v>-3.1035087245786883</v>
      </c>
      <c r="AI201" s="8">
        <v>-3.3800663546916212</v>
      </c>
      <c r="AJ201" s="8">
        <v>-2.0089408967074149</v>
      </c>
      <c r="AK201" s="8">
        <v>-2.249382893251834</v>
      </c>
      <c r="AL201" s="8">
        <v>-1.7302191095564865</v>
      </c>
      <c r="AM201" s="8">
        <v>0.12244169213548162</v>
      </c>
      <c r="AN201" s="8">
        <v>0.26446851962707285</v>
      </c>
      <c r="AO201" s="8">
        <v>1.5559728194251505</v>
      </c>
      <c r="AP201" s="8">
        <v>-1.9522348788787696</v>
      </c>
      <c r="AQ201" s="8">
        <v>-0.74471132640708504</v>
      </c>
      <c r="AR201" s="8">
        <v>0.56071846683487081</v>
      </c>
      <c r="AS201" s="8">
        <v>-0.52517414979780597</v>
      </c>
      <c r="AT201" s="8">
        <v>-1.1436440838230624</v>
      </c>
      <c r="AU201" s="8">
        <v>-0.52007569664712605</v>
      </c>
      <c r="AV201" s="8">
        <v>0.50686793301444766</v>
      </c>
      <c r="AW201" s="8">
        <v>-0.84159929958023838</v>
      </c>
      <c r="AX201" s="8">
        <v>-4.8166231379005495</v>
      </c>
      <c r="AY201" s="8">
        <v>-2.9833114779138725</v>
      </c>
      <c r="AZ201" s="8">
        <v>-3.4643856836030693</v>
      </c>
      <c r="BA201" s="8">
        <v>-1.3835177315044263</v>
      </c>
      <c r="BB201" s="8">
        <v>-0.10592536756610116</v>
      </c>
      <c r="BC201" s="8">
        <v>-4.5320964043298773E-2</v>
      </c>
      <c r="BD201" s="8">
        <v>0.99822529559270379</v>
      </c>
      <c r="BE201" s="8">
        <v>1.7579535543163161</v>
      </c>
      <c r="BF201" s="8">
        <v>3.7001042612267128</v>
      </c>
      <c r="BG201" s="8">
        <v>1.0943083806311193</v>
      </c>
      <c r="BH201" s="8">
        <v>1.9765869350067931</v>
      </c>
      <c r="BI201" s="8">
        <v>-7.7292056370736475</v>
      </c>
      <c r="BJ201" s="8">
        <v>1.3855735098004232</v>
      </c>
      <c r="BK201" s="8">
        <v>3.6996646513398019</v>
      </c>
      <c r="BL201">
        <f t="shared" ref="BL201" si="197">AVERAGE(A201:BK201)</f>
        <v>-0.13513934637623243</v>
      </c>
    </row>
    <row r="202" spans="1:64" x14ac:dyDescent="0.25">
      <c r="A202" s="8" t="s">
        <v>153</v>
      </c>
      <c r="B202" s="8"/>
      <c r="C202" s="8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8"/>
      <c r="X202" s="8"/>
      <c r="Y202" s="8"/>
      <c r="Z202" s="8"/>
      <c r="AA202" s="8"/>
      <c r="AB202" s="8"/>
      <c r="AC202" s="8"/>
      <c r="AD202" s="8"/>
      <c r="AE202" s="8"/>
      <c r="AF202" s="8"/>
      <c r="AG202" s="8"/>
      <c r="AH202" s="8"/>
      <c r="AI202" s="8"/>
      <c r="AJ202" s="8"/>
      <c r="AK202" s="8"/>
      <c r="AL202" s="8"/>
      <c r="AM202" s="8"/>
      <c r="AN202" s="8"/>
      <c r="AO202" s="8"/>
      <c r="AP202" s="8">
        <v>-1.1363903561986319</v>
      </c>
      <c r="AQ202" s="8">
        <v>2.0190626389639164</v>
      </c>
      <c r="AR202" s="8">
        <v>-1.1768178101021221</v>
      </c>
      <c r="AS202" s="8">
        <v>14.710638960329774</v>
      </c>
      <c r="AT202" s="8">
        <v>-1.4701853255203616</v>
      </c>
      <c r="AU202" s="8">
        <v>5.493221290212432</v>
      </c>
      <c r="AV202" s="8">
        <v>-2.7817182111792818</v>
      </c>
      <c r="AW202" s="8">
        <v>0.36088052236753754</v>
      </c>
      <c r="AX202" s="8">
        <v>0.41538659729754102</v>
      </c>
      <c r="AY202" s="8">
        <v>12.387494904147033</v>
      </c>
      <c r="AZ202" s="8">
        <v>7.6776083201643104</v>
      </c>
      <c r="BA202" s="8">
        <v>-0.84755402438324268</v>
      </c>
      <c r="BB202" s="8">
        <v>-1.1771920466434267</v>
      </c>
      <c r="BC202" s="8">
        <v>-3.1783657022724583</v>
      </c>
      <c r="BD202" s="8">
        <v>-3.9280991961910132</v>
      </c>
      <c r="BE202" s="8">
        <v>-4.1078624678907971</v>
      </c>
      <c r="BF202" s="8">
        <v>-5.7326096217368416</v>
      </c>
      <c r="BG202" s="8">
        <v>-0.77673917535480541</v>
      </c>
      <c r="BH202" s="8">
        <v>-0.76449663580514482</v>
      </c>
      <c r="BI202" s="8">
        <v>-1.9207575980882439</v>
      </c>
      <c r="BJ202" s="8">
        <v>4.3544270854719827</v>
      </c>
      <c r="BK202" s="8">
        <v>3.9425803284411955</v>
      </c>
      <c r="BL202">
        <f t="shared" ref="BL202" si="198">AVERAGE(B202:BK202)</f>
        <v>1.016477839819516</v>
      </c>
    </row>
    <row r="203" spans="1:64" x14ac:dyDescent="0.25">
      <c r="A203" s="8" t="s">
        <v>672</v>
      </c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8"/>
      <c r="X203" s="8"/>
      <c r="Y203" s="8"/>
      <c r="Z203" s="8"/>
      <c r="AA203" s="8"/>
      <c r="AB203" s="8"/>
      <c r="AC203" s="8"/>
      <c r="AD203" s="8"/>
      <c r="AE203" s="8"/>
      <c r="AF203" s="8">
        <v>-12.158441341251773</v>
      </c>
      <c r="AG203" s="8">
        <v>-7.9392395282675778</v>
      </c>
      <c r="AH203" s="8">
        <v>1.6671186096830866</v>
      </c>
      <c r="AI203" s="8">
        <v>4.0831478994374208</v>
      </c>
      <c r="AJ203" s="8">
        <v>6.4486594144634921</v>
      </c>
      <c r="AK203" s="8">
        <v>4.2075225437610442</v>
      </c>
      <c r="AL203" s="8">
        <v>-4.5747304296563982</v>
      </c>
      <c r="AM203" s="8">
        <v>-1.8268239744175077</v>
      </c>
      <c r="AN203" s="8">
        <v>-0.22015055490290081</v>
      </c>
      <c r="AO203" s="8">
        <v>2.5939752319906688</v>
      </c>
      <c r="AP203" s="8">
        <v>6.6966736663748776</v>
      </c>
      <c r="AQ203" s="8">
        <v>7.6558694342613052</v>
      </c>
      <c r="AR203" s="8">
        <v>3.08196384315724</v>
      </c>
      <c r="AS203" s="8">
        <v>11.05911321619493</v>
      </c>
      <c r="AT203" s="8">
        <v>5.3165061122384003</v>
      </c>
      <c r="AU203" s="8">
        <v>8.6706758529233099</v>
      </c>
      <c r="AV203" s="8">
        <v>8.8296482372390415</v>
      </c>
      <c r="AW203" s="8">
        <v>11.144208901497905</v>
      </c>
      <c r="AX203" s="8">
        <v>-4.7269826011584115</v>
      </c>
      <c r="AY203" s="8">
        <v>-3.3287503644697125</v>
      </c>
      <c r="AZ203" s="8">
        <v>5.0324375805685122</v>
      </c>
      <c r="BA203" s="8">
        <v>2.3797523363663373</v>
      </c>
      <c r="BB203" s="8">
        <v>0.64298150128570342</v>
      </c>
      <c r="BC203" s="8">
        <v>4.5114168545427447</v>
      </c>
      <c r="BD203" s="8">
        <v>3.6465535659062596</v>
      </c>
      <c r="BE203" s="8">
        <v>3.4492952189512494</v>
      </c>
      <c r="BF203" s="8">
        <v>8.8237007680819488</v>
      </c>
      <c r="BG203" s="8">
        <v>6.6537658078578374</v>
      </c>
      <c r="BH203" s="8">
        <v>4.4017213661076084</v>
      </c>
      <c r="BI203" s="8">
        <v>-3.1455415612917506</v>
      </c>
      <c r="BJ203" s="8">
        <v>6.5004705234421181</v>
      </c>
      <c r="BK203" s="8">
        <v>5.0074929420280085</v>
      </c>
      <c r="BL203">
        <f t="shared" ref="BL203" si="199">AVERAGE(A203:BK203)</f>
        <v>2.9557503460295318</v>
      </c>
    </row>
    <row r="204" spans="1:64" x14ac:dyDescent="0.25">
      <c r="A204" s="8" t="s">
        <v>673</v>
      </c>
      <c r="B204" s="8"/>
      <c r="C204" s="8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8"/>
      <c r="X204" s="8"/>
      <c r="Y204" s="8"/>
      <c r="Z204" s="8"/>
      <c r="AA204" s="8"/>
      <c r="AB204" s="8"/>
      <c r="AC204" s="8"/>
      <c r="AD204" s="8"/>
      <c r="AE204" s="8">
        <v>-3.1628359729669597</v>
      </c>
      <c r="AF204" s="8">
        <v>-5.3187619096563168</v>
      </c>
      <c r="AG204" s="8">
        <v>-14.613917135803561</v>
      </c>
      <c r="AH204" s="8">
        <v>-8.6196861844154</v>
      </c>
      <c r="AI204" s="8">
        <v>-12.53978986086544</v>
      </c>
      <c r="AJ204" s="8">
        <v>-4.1227723652260266</v>
      </c>
      <c r="AK204" s="8">
        <v>-3.6149754949764628</v>
      </c>
      <c r="AL204" s="8">
        <v>1.5677041497550448</v>
      </c>
      <c r="AM204" s="8">
        <v>-5.1431153621187065</v>
      </c>
      <c r="AN204" s="8">
        <v>6.7295029233502106</v>
      </c>
      <c r="AO204" s="8">
        <v>10.4637091559227</v>
      </c>
      <c r="AP204" s="8">
        <v>5.5467183393264321</v>
      </c>
      <c r="AQ204" s="8">
        <v>5.1827502382498807</v>
      </c>
      <c r="AR204" s="8">
        <v>7.7879675239034896</v>
      </c>
      <c r="AS204" s="8">
        <v>7.6324911823090815</v>
      </c>
      <c r="AT204" s="8">
        <v>6.806607652592092</v>
      </c>
      <c r="AU204" s="8">
        <v>8.5549414746973724</v>
      </c>
      <c r="AV204" s="8">
        <v>8.6857654815596561</v>
      </c>
      <c r="AW204" s="8">
        <v>5.2462100182986546</v>
      </c>
      <c r="AX204" s="8">
        <v>-7.8277499767232968</v>
      </c>
      <c r="AY204" s="8">
        <v>4.4530963983475687</v>
      </c>
      <c r="AZ204" s="8">
        <v>4.2187233385282923</v>
      </c>
      <c r="BA204" s="8">
        <v>3.8491519351285604</v>
      </c>
      <c r="BB204" s="8">
        <v>1.5389735173880723</v>
      </c>
      <c r="BC204" s="8">
        <v>-1.0452620384708666</v>
      </c>
      <c r="BD204" s="8">
        <v>-2.183885471576076</v>
      </c>
      <c r="BE204" s="8">
        <v>1.0247920432448154E-2</v>
      </c>
      <c r="BF204" s="8">
        <v>1.7093856942340153</v>
      </c>
      <c r="BG204" s="8">
        <v>2.8155241073770867</v>
      </c>
      <c r="BH204" s="8">
        <v>2.2439795165797278</v>
      </c>
      <c r="BI204" s="8">
        <v>-2.4510269293304958</v>
      </c>
      <c r="BJ204" s="8">
        <v>5.530893322410364</v>
      </c>
      <c r="BK204" s="8">
        <v>-2.1619597690633299</v>
      </c>
      <c r="BL204">
        <f t="shared" ref="BL204" si="200">AVERAGE(B204:BK204)</f>
        <v>0.84147289149084281</v>
      </c>
    </row>
    <row r="205" spans="1:64" x14ac:dyDescent="0.25">
      <c r="A205" s="8" t="s">
        <v>36</v>
      </c>
      <c r="B205" s="8">
        <v>-6.8259666030741926</v>
      </c>
      <c r="C205" s="8">
        <v>8.6425658091271487</v>
      </c>
      <c r="D205" s="8">
        <v>-11.775519588443757</v>
      </c>
      <c r="E205" s="8">
        <v>-14.404949155888261</v>
      </c>
      <c r="F205" s="8">
        <v>4.2935396757624034</v>
      </c>
      <c r="G205" s="8">
        <v>4.0450554910393492</v>
      </c>
      <c r="H205" s="8">
        <v>3.7399789829937191</v>
      </c>
      <c r="I205" s="8">
        <v>3.7247964546784544</v>
      </c>
      <c r="J205" s="8">
        <v>7.602731469087658</v>
      </c>
      <c r="K205" s="8">
        <v>2.7779360642778244</v>
      </c>
      <c r="L205" s="8">
        <v>-1.7936144866347377</v>
      </c>
      <c r="M205" s="8">
        <v>-2.6504813213594929</v>
      </c>
      <c r="N205" s="8">
        <v>0.42915646935406926</v>
      </c>
      <c r="O205" s="8">
        <v>-1.5236700435068968</v>
      </c>
      <c r="P205" s="8">
        <v>-4.9184938940623084</v>
      </c>
      <c r="Q205" s="8">
        <v>16.099285465166389</v>
      </c>
      <c r="R205" s="8">
        <v>-0.88547840478246087</v>
      </c>
      <c r="S205" s="8">
        <v>6.0749620391674028</v>
      </c>
      <c r="T205" s="8">
        <v>8.50962689730585</v>
      </c>
      <c r="U205" s="8">
        <v>5.356428291105118</v>
      </c>
      <c r="V205" s="8">
        <v>1.6691083191395393</v>
      </c>
      <c r="W205" s="8">
        <v>-1.988153903814208</v>
      </c>
      <c r="X205" s="8">
        <v>2.2454055237975012</v>
      </c>
      <c r="Y205" s="8">
        <v>-7.3606842867874605</v>
      </c>
      <c r="Z205" s="8">
        <v>0.90381006079766735</v>
      </c>
      <c r="AA205" s="8">
        <v>1.7217091413185273</v>
      </c>
      <c r="AB205" s="8">
        <v>-3.5569017450172993</v>
      </c>
      <c r="AC205" s="8">
        <v>1.2206997947928642</v>
      </c>
      <c r="AD205" s="8">
        <v>-2.6678840363199612</v>
      </c>
      <c r="AE205" s="8">
        <v>-4.7724939879936983</v>
      </c>
      <c r="AF205" s="8">
        <v>-4.6725292622174948</v>
      </c>
      <c r="AG205" s="8">
        <v>3.5010995853071307</v>
      </c>
      <c r="AH205" s="8">
        <v>-10.986210845002631</v>
      </c>
      <c r="AI205" s="8">
        <v>-41.586861365287199</v>
      </c>
      <c r="AJ205" s="8">
        <v>60.090541326833147</v>
      </c>
      <c r="AK205" s="8">
        <v>-4.5235344751123847</v>
      </c>
      <c r="AL205" s="8">
        <v>-0.27574313416651819</v>
      </c>
      <c r="AM205" s="8">
        <v>5.4488539772343074</v>
      </c>
      <c r="AN205" s="8">
        <v>3.1149485191043027</v>
      </c>
      <c r="AO205" s="8">
        <v>7.0292409546011072</v>
      </c>
      <c r="AP205" s="8">
        <v>6.9814080024582807</v>
      </c>
      <c r="AQ205" s="8">
        <v>11.186203058034124</v>
      </c>
      <c r="AR205" s="8">
        <v>-0.13183937609217367</v>
      </c>
      <c r="AS205" s="8">
        <v>4.7117981229742156</v>
      </c>
      <c r="AT205" s="8">
        <v>6.5369540244146975</v>
      </c>
      <c r="AU205" s="8">
        <v>6.354830698727838</v>
      </c>
      <c r="AV205" s="8">
        <v>4.772671381087946</v>
      </c>
      <c r="AW205" s="8">
        <v>8.2199689984610984</v>
      </c>
      <c r="AX205" s="8">
        <v>3.4794182081067788</v>
      </c>
      <c r="AY205" s="8">
        <v>4.5724837184321814</v>
      </c>
      <c r="AZ205" s="8">
        <v>5.2239375051873935</v>
      </c>
      <c r="BA205" s="8">
        <v>6.0017061813757238</v>
      </c>
      <c r="BB205" s="8">
        <v>2.2576671635272163</v>
      </c>
      <c r="BC205" s="8">
        <v>3.6727767126365052</v>
      </c>
      <c r="BD205" s="8">
        <v>6.2903059499469691</v>
      </c>
      <c r="BE205" s="8">
        <v>3.4132607849032439</v>
      </c>
      <c r="BF205" s="8">
        <v>1.3843457483643675</v>
      </c>
      <c r="BG205" s="8">
        <v>5.9251794064053627</v>
      </c>
      <c r="BH205" s="8">
        <v>6.8763041878211482</v>
      </c>
      <c r="BI205" s="8">
        <v>-5.6647681475028691</v>
      </c>
      <c r="BJ205" s="8">
        <v>8.2770132904730076</v>
      </c>
      <c r="BK205" s="8">
        <v>5.6888213537776124</v>
      </c>
      <c r="BL205">
        <f t="shared" ref="BL205" si="201">AVERAGE(A205:BK205)</f>
        <v>2.2113347862264705</v>
      </c>
    </row>
    <row r="206" spans="1:64" x14ac:dyDescent="0.25">
      <c r="A206" s="8" t="s">
        <v>674</v>
      </c>
      <c r="B206" s="8">
        <v>1.7897360185094726</v>
      </c>
      <c r="C206" s="8">
        <v>0.99196055724721077</v>
      </c>
      <c r="D206" s="8">
        <v>2.8247366818118849</v>
      </c>
      <c r="E206" s="8">
        <v>5.2329820818468988</v>
      </c>
      <c r="F206" s="8">
        <v>-2.8290730155498807</v>
      </c>
      <c r="G206" s="8">
        <v>-1.0262960604592735</v>
      </c>
      <c r="H206" s="8">
        <v>3.7389922568813034</v>
      </c>
      <c r="I206" s="8">
        <v>2.2285021339071562</v>
      </c>
      <c r="J206" s="8">
        <v>3.3588411119635424</v>
      </c>
      <c r="K206" s="8">
        <v>3.5129032499811501</v>
      </c>
      <c r="L206" s="8">
        <v>-1.5350588706354245</v>
      </c>
      <c r="M206" s="8">
        <v>-3.8851732246086783</v>
      </c>
      <c r="N206" s="8">
        <v>1.4987318661760156</v>
      </c>
      <c r="O206" s="8">
        <v>0.11892903965966184</v>
      </c>
      <c r="P206" s="8">
        <v>4.4581686272220793</v>
      </c>
      <c r="Q206" s="8">
        <v>0.29909914464825249</v>
      </c>
      <c r="R206" s="8">
        <v>3.8230422369641275</v>
      </c>
      <c r="S206" s="8">
        <v>3.7227346176732254</v>
      </c>
      <c r="T206" s="8">
        <v>-4.7622790674119244</v>
      </c>
      <c r="U206" s="8">
        <v>4.0471633860915972</v>
      </c>
      <c r="V206" s="8">
        <v>4.0006263083865861</v>
      </c>
      <c r="W206" s="8">
        <v>1.4714647322526559</v>
      </c>
      <c r="X206" s="8">
        <v>4.1457781282358184</v>
      </c>
      <c r="Y206" s="8">
        <v>1.7772987374438713</v>
      </c>
      <c r="Z206" s="8">
        <v>3.0002956211321106</v>
      </c>
      <c r="AA206" s="8">
        <v>2.4116773692732352</v>
      </c>
      <c r="AB206" s="8">
        <v>1.8953212524813239</v>
      </c>
      <c r="AC206" s="8">
        <v>5.9211959055272274</v>
      </c>
      <c r="AD206" s="8">
        <v>3.0036139628762299</v>
      </c>
      <c r="AE206" s="8">
        <v>3.0566725409422162</v>
      </c>
      <c r="AF206" s="8">
        <v>-9.4078808437643602E-2</v>
      </c>
      <c r="AG206" s="8">
        <v>3.5063525230668091</v>
      </c>
      <c r="AH206" s="8">
        <v>1.9929856986700543</v>
      </c>
      <c r="AI206" s="8">
        <v>3.6225487625260087</v>
      </c>
      <c r="AJ206" s="8">
        <v>4.5716581347479064</v>
      </c>
      <c r="AK206" s="8">
        <v>4.5296792328934004</v>
      </c>
      <c r="AL206" s="8">
        <v>1.6142354759993083</v>
      </c>
      <c r="AM206" s="8">
        <v>3.3530367595085551</v>
      </c>
      <c r="AN206" s="8">
        <v>5.4070153807920036</v>
      </c>
      <c r="AO206" s="8">
        <v>2.10928242730904</v>
      </c>
      <c r="AP206" s="8">
        <v>2.4444195491190897</v>
      </c>
      <c r="AQ206" s="8">
        <v>1.6325044803737683</v>
      </c>
      <c r="AR206" s="8">
        <v>5.2124368506616889</v>
      </c>
      <c r="AS206" s="8">
        <v>5.680183030899272</v>
      </c>
      <c r="AT206" s="8">
        <v>5.828343830091697</v>
      </c>
      <c r="AU206" s="8">
        <v>5.9268914356049862</v>
      </c>
      <c r="AV206" s="8">
        <v>5.5518646593488512</v>
      </c>
      <c r="AW206" s="8">
        <v>1.8086579813022752</v>
      </c>
      <c r="AX206" s="8">
        <v>5.4001439224941663</v>
      </c>
      <c r="AY206" s="8">
        <v>5.8053236137364053</v>
      </c>
      <c r="AZ206" s="8">
        <v>3.5521600876650581</v>
      </c>
      <c r="BA206" s="8">
        <v>3.912939415917279</v>
      </c>
      <c r="BB206" s="8">
        <v>4.6026298253005677</v>
      </c>
      <c r="BC206" s="8">
        <v>5.4867195295549465</v>
      </c>
      <c r="BD206" s="8">
        <v>5.9520674821641535</v>
      </c>
      <c r="BE206" s="8">
        <v>6.4849479634928429</v>
      </c>
      <c r="BF206" s="8">
        <v>5.2237534613624348</v>
      </c>
      <c r="BG206" s="8">
        <v>5.086740245755081</v>
      </c>
      <c r="BH206" s="8">
        <v>2.7482119346185101</v>
      </c>
      <c r="BI206" s="8">
        <v>-5.6845432993752212</v>
      </c>
      <c r="BJ206" s="8">
        <v>7.1515043868544979</v>
      </c>
      <c r="BK206" s="8">
        <v>5.5193289413089701</v>
      </c>
      <c r="BL206">
        <f t="shared" ref="BL206" si="202">AVERAGE(B206:BK206)</f>
        <v>2.9714924555773616</v>
      </c>
    </row>
    <row r="207" spans="1:64" x14ac:dyDescent="0.25">
      <c r="A207" s="8" t="s">
        <v>675</v>
      </c>
      <c r="B207" s="8"/>
      <c r="C207" s="8"/>
      <c r="D207" s="8"/>
      <c r="E207" s="8"/>
      <c r="F207" s="8"/>
      <c r="G207" s="8"/>
      <c r="H207" s="8"/>
      <c r="I207" s="8"/>
      <c r="J207" s="8">
        <v>1.6790408688404028</v>
      </c>
      <c r="K207" s="8">
        <v>51.857146300411102</v>
      </c>
      <c r="L207" s="8">
        <v>15.03985570174433</v>
      </c>
      <c r="M207" s="8">
        <v>16.941531617457485</v>
      </c>
      <c r="N207" s="8">
        <v>17.785783944528831</v>
      </c>
      <c r="O207" s="8">
        <v>10.097142638687259</v>
      </c>
      <c r="P207" s="8">
        <v>-13.703138443083034</v>
      </c>
      <c r="Q207" s="8">
        <v>11.844469566096791</v>
      </c>
      <c r="R207" s="8">
        <v>1.7643539141045608</v>
      </c>
      <c r="S207" s="8">
        <v>-9.9054026260336769</v>
      </c>
      <c r="T207" s="8">
        <v>6.4698279546376796</v>
      </c>
      <c r="U207" s="8">
        <v>0.56591328318515366</v>
      </c>
      <c r="V207" s="8">
        <v>-2.8924716062549862</v>
      </c>
      <c r="W207" s="8">
        <v>-24.430734671276838</v>
      </c>
      <c r="X207" s="8">
        <v>-19.94553464839646</v>
      </c>
      <c r="Y207" s="8">
        <v>-9.0320346857652396</v>
      </c>
      <c r="Z207" s="8">
        <v>-13.852510847849558</v>
      </c>
      <c r="AA207" s="8">
        <v>11.865603078541682</v>
      </c>
      <c r="AB207" s="8">
        <v>-10.651193048392798</v>
      </c>
      <c r="AC207" s="8">
        <v>8.3130515464590928</v>
      </c>
      <c r="AD207" s="8">
        <v>-4.6473899147885049</v>
      </c>
      <c r="AE207" s="8">
        <v>10.504030368867461</v>
      </c>
      <c r="AF207" s="8">
        <v>10.522598914870571</v>
      </c>
      <c r="AG207" s="8">
        <v>0.21423062732273479</v>
      </c>
      <c r="AH207" s="8">
        <v>-4.4870741037263571</v>
      </c>
      <c r="AI207" s="8">
        <v>-2.2940224683883628</v>
      </c>
      <c r="AJ207" s="8">
        <v>-2.5537440557231008</v>
      </c>
      <c r="AK207" s="8">
        <v>-0.1197494908886938</v>
      </c>
      <c r="AL207" s="8">
        <v>-1.5740991007604492</v>
      </c>
      <c r="AM207" s="8">
        <v>0.2085058521642793</v>
      </c>
      <c r="AN207" s="8">
        <v>-6.2234304453396163</v>
      </c>
      <c r="AO207" s="8">
        <v>2.9894609316719993</v>
      </c>
      <c r="AP207" s="8">
        <v>-3.6196018887454784</v>
      </c>
      <c r="AQ207" s="8">
        <v>-5.1279917596499871</v>
      </c>
      <c r="AR207" s="8">
        <v>8.7076995575001064</v>
      </c>
      <c r="AS207" s="8">
        <v>5.6271509498559311</v>
      </c>
      <c r="AT207" s="8">
        <v>2.3897295739023576</v>
      </c>
      <c r="AU207" s="8">
        <v>-1.2012887119077362</v>
      </c>
      <c r="AV207" s="8">
        <v>-2.0770527131350889</v>
      </c>
      <c r="AW207" s="8">
        <v>2.2329386381218228</v>
      </c>
      <c r="AX207" s="8">
        <v>-5.6574180371674601</v>
      </c>
      <c r="AY207" s="8">
        <v>1.72483390724922</v>
      </c>
      <c r="AZ207" s="8">
        <v>8.2732443859771649</v>
      </c>
      <c r="BA207" s="8">
        <v>3.1335636249905292</v>
      </c>
      <c r="BB207" s="8">
        <v>0.69106552674867316</v>
      </c>
      <c r="BC207" s="8">
        <v>1.9453019197814427</v>
      </c>
      <c r="BD207" s="8">
        <v>2.6945210775630244</v>
      </c>
      <c r="BE207" s="8">
        <v>0.3216437167875057</v>
      </c>
      <c r="BF207" s="8">
        <v>-2.3400684999768799</v>
      </c>
      <c r="BG207" s="8">
        <v>0.34121285426580528</v>
      </c>
      <c r="BH207" s="8">
        <v>-1.4452081853459759</v>
      </c>
      <c r="BI207" s="8">
        <v>-4.7924675702912083</v>
      </c>
      <c r="BJ207" s="8">
        <v>4.461657471313444</v>
      </c>
      <c r="BK207" s="8">
        <v>7.3123353194975351</v>
      </c>
      <c r="BL207">
        <f t="shared" ref="BL207" si="203">AVERAGE(A207:BK207)</f>
        <v>1.4064040390788608</v>
      </c>
    </row>
    <row r="208" spans="1:64" x14ac:dyDescent="0.25">
      <c r="A208" s="8" t="s">
        <v>43</v>
      </c>
      <c r="B208" s="8">
        <v>-2.5137137882454681</v>
      </c>
      <c r="C208" s="8">
        <v>4.1406326838750829</v>
      </c>
      <c r="D208" s="8">
        <v>-5.3872329929403406</v>
      </c>
      <c r="E208" s="8">
        <v>-3.8432040887701646</v>
      </c>
      <c r="F208" s="8">
        <v>3.7788080641188486</v>
      </c>
      <c r="G208" s="8">
        <v>-6.0837121874852755</v>
      </c>
      <c r="H208" s="8">
        <v>-1.1421256175292456</v>
      </c>
      <c r="I208" s="8">
        <v>-0.66398610895858212</v>
      </c>
      <c r="J208" s="8">
        <v>-1.2215048338049144</v>
      </c>
      <c r="K208" s="8">
        <v>3.1801259948041007</v>
      </c>
      <c r="L208" s="8">
        <v>-0.59030695591397375</v>
      </c>
      <c r="M208" s="8">
        <v>-7.8612925744449171</v>
      </c>
      <c r="N208" s="8">
        <v>-2.4478486792190637</v>
      </c>
      <c r="O208" s="8">
        <v>7.6240542051233291</v>
      </c>
      <c r="P208" s="8">
        <v>11.443714300335998</v>
      </c>
      <c r="Q208" s="8">
        <v>12.365325591463645</v>
      </c>
      <c r="R208" s="8">
        <v>2.2557323144675223</v>
      </c>
      <c r="S208" s="8">
        <v>-9.5055551915092167</v>
      </c>
      <c r="T208" s="8">
        <v>-8.6355069897198433</v>
      </c>
      <c r="U208" s="8">
        <v>-2.3670817376120112</v>
      </c>
      <c r="V208" s="8">
        <v>3.3149684762107938</v>
      </c>
      <c r="W208" s="8">
        <v>2.06062987045037</v>
      </c>
      <c r="X208" s="8">
        <v>-1.0543281894603496</v>
      </c>
      <c r="Y208" s="8">
        <v>-7.1363806575861588</v>
      </c>
      <c r="Z208" s="8">
        <v>-8.0424951297040366</v>
      </c>
      <c r="AA208" s="8">
        <v>3.3532954031266939</v>
      </c>
      <c r="AB208" s="8">
        <v>12.324104604398627</v>
      </c>
      <c r="AC208" s="8">
        <v>-0.90048946815954878</v>
      </c>
      <c r="AD208" s="8">
        <v>8.2602968315661229</v>
      </c>
      <c r="AE208" s="8">
        <v>-6.9931422388837348</v>
      </c>
      <c r="AF208" s="8">
        <v>5.5535891654375575</v>
      </c>
      <c r="AG208" s="8">
        <v>4.9190997635336799</v>
      </c>
      <c r="AH208" s="8">
        <v>2.8591250452903552</v>
      </c>
      <c r="AI208" s="8">
        <v>-1.4061456546640727</v>
      </c>
      <c r="AJ208" s="8">
        <v>3.2310071670746936</v>
      </c>
      <c r="AK208" s="8">
        <v>3.3720882691261238</v>
      </c>
      <c r="AL208" s="8">
        <v>15.372419384088957</v>
      </c>
      <c r="AM208" s="8">
        <v>1.9839501878598185</v>
      </c>
      <c r="AN208" s="8">
        <v>0.62925959081781002</v>
      </c>
      <c r="AO208" s="8">
        <v>3.2981791404471181</v>
      </c>
      <c r="AP208" s="8">
        <v>3.534626661349094</v>
      </c>
      <c r="AQ208" s="8">
        <v>3.1758315969374564</v>
      </c>
      <c r="AR208" s="8">
        <v>3.4944516850302421</v>
      </c>
      <c r="AS208" s="8">
        <v>2.327351126763503</v>
      </c>
      <c r="AT208" s="8">
        <v>2.6489481233194994</v>
      </c>
      <c r="AU208" s="8">
        <v>3.3121959081481123</v>
      </c>
      <c r="AV208" s="8">
        <v>2.4077757883645035</v>
      </c>
      <c r="AW208" s="8">
        <v>0.59554252476610259</v>
      </c>
      <c r="AX208" s="8">
        <v>-5.7375355774292416</v>
      </c>
      <c r="AY208" s="8">
        <v>0.80621376246246257</v>
      </c>
      <c r="AZ208" s="8">
        <v>6.3649740792885723</v>
      </c>
      <c r="BA208" s="8">
        <v>-6.6624194238724641</v>
      </c>
      <c r="BB208" s="8">
        <v>-0.39867596402926608</v>
      </c>
      <c r="BC208" s="8">
        <v>1.7974671592001101</v>
      </c>
      <c r="BD208" s="8">
        <v>-1.2079980615544912</v>
      </c>
      <c r="BE208" s="8">
        <v>0.29878369001971805</v>
      </c>
      <c r="BF208" s="8">
        <v>-2.5156863868962063</v>
      </c>
      <c r="BG208" s="8">
        <v>-5.7378122836290686</v>
      </c>
      <c r="BH208" s="8">
        <v>-4.9682507017501791</v>
      </c>
      <c r="BI208" s="8">
        <v>-6.2502280790674121</v>
      </c>
      <c r="BJ208" s="8">
        <v>-4.4836196256331959</v>
      </c>
      <c r="BK208" s="8">
        <v>-3.5249676630864286</v>
      </c>
      <c r="BL208">
        <f t="shared" ref="BL208" si="204">AVERAGE(B208:BK208)</f>
        <v>0.4322793759307702</v>
      </c>
    </row>
    <row r="209" spans="1:64" x14ac:dyDescent="0.25">
      <c r="A209" s="8" t="s">
        <v>38</v>
      </c>
      <c r="B209" s="8">
        <v>0.121050209977696</v>
      </c>
      <c r="C209" s="8">
        <v>-2.9169469102318715</v>
      </c>
      <c r="D209" s="8">
        <v>-0.96473365179402037</v>
      </c>
      <c r="E209" s="8">
        <v>0.98874935507946304</v>
      </c>
      <c r="F209" s="8">
        <v>-1.5236679140630827</v>
      </c>
      <c r="G209" s="8">
        <v>-6.8031231924763347E-2</v>
      </c>
      <c r="H209" s="8">
        <v>-4.0828572882900858</v>
      </c>
      <c r="I209" s="8">
        <v>3.1985864994649802</v>
      </c>
      <c r="J209" s="8">
        <v>-9.2688121892574884</v>
      </c>
      <c r="K209" s="8">
        <v>5.4082674668716919</v>
      </c>
      <c r="L209" s="8">
        <v>-3.0455249343870179</v>
      </c>
      <c r="M209" s="8">
        <v>3.2873990620700937</v>
      </c>
      <c r="N209" s="8">
        <v>-8.3252410646029062</v>
      </c>
      <c r="O209" s="8">
        <v>1.2436450957085299</v>
      </c>
      <c r="P209" s="8">
        <v>4.6277877383230646</v>
      </c>
      <c r="Q209" s="8">
        <v>6.118802109940475</v>
      </c>
      <c r="R209" s="8">
        <v>-5.0130683251313854</v>
      </c>
      <c r="S209" s="8">
        <v>-6.1623513560354439</v>
      </c>
      <c r="T209" s="8">
        <v>4.477841628142528</v>
      </c>
      <c r="U209" s="8">
        <v>1.4464388662559458</v>
      </c>
      <c r="V209" s="8">
        <v>2.5173066346254984</v>
      </c>
      <c r="W209" s="8">
        <v>5.199511224009882</v>
      </c>
      <c r="X209" s="8">
        <v>-8.1466917784673853</v>
      </c>
      <c r="Y209" s="8">
        <v>1.1509070755199247</v>
      </c>
      <c r="Z209" s="8">
        <v>0.62444053582935055</v>
      </c>
      <c r="AA209" s="8">
        <v>0.20446637129225564</v>
      </c>
      <c r="AB209" s="8">
        <v>3.1964834912291167</v>
      </c>
      <c r="AC209" s="8">
        <v>-3.6580875830529038</v>
      </c>
      <c r="AD209" s="8">
        <v>1.0172929458897642</v>
      </c>
      <c r="AE209" s="8">
        <v>-3.5670182462239239</v>
      </c>
      <c r="AF209" s="8">
        <v>-0.22997837118501252</v>
      </c>
      <c r="AG209" s="8">
        <v>-1.477836954922978</v>
      </c>
      <c r="AH209" s="8">
        <v>-1.3855415938455451</v>
      </c>
      <c r="AI209" s="8">
        <v>-2.6653339521535315</v>
      </c>
      <c r="AJ209" s="8">
        <v>2.8334954512605748</v>
      </c>
      <c r="AK209" s="8">
        <v>-0.41119610940157258</v>
      </c>
      <c r="AL209" s="8">
        <v>0.67634224858927894</v>
      </c>
      <c r="AM209" s="8">
        <v>3.4974382822855432</v>
      </c>
      <c r="AN209" s="8">
        <v>3.8496572609795692</v>
      </c>
      <c r="AO209" s="8">
        <v>1.4707806816199849</v>
      </c>
      <c r="AP209" s="8">
        <v>1.857485378357012</v>
      </c>
      <c r="AQ209" s="8">
        <v>-2.3189969094639622</v>
      </c>
      <c r="AR209" s="8">
        <v>3.0280629408961488</v>
      </c>
      <c r="AS209" s="8">
        <v>2.0592957733858128</v>
      </c>
      <c r="AT209" s="8">
        <v>1.6928388589752643</v>
      </c>
      <c r="AU209" s="8">
        <v>-0.29786656316554172</v>
      </c>
      <c r="AV209" s="8">
        <v>0.15520217841907424</v>
      </c>
      <c r="AW209" s="8">
        <v>1.0037086838431009</v>
      </c>
      <c r="AX209" s="8">
        <v>3.8174664910584966E-2</v>
      </c>
      <c r="AY209" s="8">
        <v>0.6259151671830665</v>
      </c>
      <c r="AZ209" s="8">
        <v>-1.3870568339743699</v>
      </c>
      <c r="BA209" s="8">
        <v>1.2051837681129598</v>
      </c>
      <c r="BB209" s="8">
        <v>-0.32753479300319555</v>
      </c>
      <c r="BC209" s="8">
        <v>3.374701174055474</v>
      </c>
      <c r="BD209" s="8">
        <v>3.5080541858104226</v>
      </c>
      <c r="BE209" s="8">
        <v>3.506889188303191</v>
      </c>
      <c r="BF209" s="8">
        <v>4.5274906309403491</v>
      </c>
      <c r="BG209" s="8">
        <v>3.3648216036956171</v>
      </c>
      <c r="BH209" s="8">
        <v>1.8292630703655703</v>
      </c>
      <c r="BI209" s="8">
        <v>-1.3421459246281842</v>
      </c>
      <c r="BJ209" s="8">
        <v>3.758245803743776</v>
      </c>
      <c r="BK209" s="8">
        <v>1.5090029698228307</v>
      </c>
      <c r="BL209">
        <f t="shared" ref="BL209" si="205">AVERAGE(A209:BK209)</f>
        <v>0.41313719026740797</v>
      </c>
    </row>
    <row r="210" spans="1:64" x14ac:dyDescent="0.25">
      <c r="A210" s="8" t="s">
        <v>676</v>
      </c>
      <c r="B210" s="8">
        <v>4.5803739322498132</v>
      </c>
      <c r="C210" s="8">
        <v>4.6160343805974122</v>
      </c>
      <c r="D210" s="8">
        <v>7.2937667591422155</v>
      </c>
      <c r="E210" s="8">
        <v>-5.5550536707034723</v>
      </c>
      <c r="F210" s="8">
        <v>5.2454152694272409</v>
      </c>
      <c r="G210" s="8">
        <v>7.4745770443612116</v>
      </c>
      <c r="H210" s="8">
        <v>10.050900331678861</v>
      </c>
      <c r="I210" s="8">
        <v>11.585976031158182</v>
      </c>
      <c r="J210" s="8">
        <v>12.133980971073811</v>
      </c>
      <c r="K210" s="8">
        <v>12.184023063802087</v>
      </c>
      <c r="L210" s="8">
        <v>10.370799507618372</v>
      </c>
      <c r="M210" s="8">
        <v>11.236039878848374</v>
      </c>
      <c r="N210" s="8">
        <v>8.5553596416667972</v>
      </c>
      <c r="O210" s="8">
        <v>4.366072197425666</v>
      </c>
      <c r="P210" s="8">
        <v>2.4812558062229328</v>
      </c>
      <c r="Q210" s="8">
        <v>5.9989245378909288</v>
      </c>
      <c r="R210" s="8">
        <v>5.3819748599143225</v>
      </c>
      <c r="S210" s="8">
        <v>6.4812547578807482</v>
      </c>
      <c r="T210" s="8">
        <v>8.1801344886986129</v>
      </c>
      <c r="U210" s="8">
        <v>8.7246074026835743</v>
      </c>
      <c r="V210" s="8">
        <v>5.6142796381211326</v>
      </c>
      <c r="W210" s="8">
        <v>2.5035126271782673</v>
      </c>
      <c r="X210" s="8">
        <v>7.153752205383924</v>
      </c>
      <c r="Y210" s="8">
        <v>6.7551840559560077</v>
      </c>
      <c r="Z210" s="8">
        <v>-0.75840319316927207</v>
      </c>
      <c r="AA210" s="8">
        <v>1.4386150565983229</v>
      </c>
      <c r="AB210" s="8">
        <v>9.144182519857182</v>
      </c>
      <c r="AC210" s="8">
        <v>8.4755011241352634</v>
      </c>
      <c r="AD210" s="8">
        <v>6.9718572751131092</v>
      </c>
      <c r="AE210" s="8">
        <v>5.6318480241230873</v>
      </c>
      <c r="AF210" s="8">
        <v>3.6953822822512308</v>
      </c>
      <c r="AG210" s="8">
        <v>3.4837182442404355</v>
      </c>
      <c r="AH210" s="8">
        <v>8.6753048882442414</v>
      </c>
      <c r="AI210" s="8">
        <v>7.6651584750404851</v>
      </c>
      <c r="AJ210" s="8">
        <v>3.9685677515224995</v>
      </c>
      <c r="AK210" s="8">
        <v>3.1909851392228035</v>
      </c>
      <c r="AL210" s="8">
        <v>4.7399267471725608</v>
      </c>
      <c r="AM210" s="8">
        <v>-5.4579866744620631</v>
      </c>
      <c r="AN210" s="8">
        <v>4.8768918419775247</v>
      </c>
      <c r="AO210" s="8">
        <v>7.1659882015649146</v>
      </c>
      <c r="AP210" s="8">
        <v>-3.7036659520453696</v>
      </c>
      <c r="AQ210" s="8">
        <v>2.9792296206273079</v>
      </c>
      <c r="AR210" s="8">
        <v>6.1012755455540457</v>
      </c>
      <c r="AS210" s="8">
        <v>8.5722052915980953</v>
      </c>
      <c r="AT210" s="8">
        <v>4.8720932685075269</v>
      </c>
      <c r="AU210" s="8">
        <v>5.6483432938378115</v>
      </c>
      <c r="AV210" s="8">
        <v>4.5729862709655151</v>
      </c>
      <c r="AW210" s="8">
        <v>-3.415492694462813</v>
      </c>
      <c r="AX210" s="8">
        <v>-2.8467719492420827</v>
      </c>
      <c r="AY210" s="8">
        <v>12.508521549855217</v>
      </c>
      <c r="AZ210" s="8">
        <v>4.0233816486589689</v>
      </c>
      <c r="BA210" s="8">
        <v>1.9044622366221233</v>
      </c>
      <c r="BB210" s="8">
        <v>3.1339791489926512</v>
      </c>
      <c r="BC210" s="8">
        <v>2.5947231548674381</v>
      </c>
      <c r="BD210" s="8">
        <v>1.7623246863890216</v>
      </c>
      <c r="BE210" s="8">
        <v>2.2661730074815267</v>
      </c>
      <c r="BF210" s="8">
        <v>4.4521473418141113</v>
      </c>
      <c r="BG210" s="8">
        <v>3.0900752151867152</v>
      </c>
      <c r="BH210" s="8">
        <v>0.1783534649473637</v>
      </c>
      <c r="BI210" s="8">
        <v>-3.6008480858031504</v>
      </c>
      <c r="BJ210" s="8">
        <v>13.519126848488455</v>
      </c>
      <c r="BK210" s="8">
        <v>0.27379756364638297</v>
      </c>
      <c r="BL210">
        <f t="shared" ref="BL210" si="206">AVERAGE(B210:BK210)</f>
        <v>4.9226952241644542</v>
      </c>
    </row>
    <row r="211" spans="1:64" x14ac:dyDescent="0.25">
      <c r="A211" s="8" t="s">
        <v>677</v>
      </c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 s="8"/>
      <c r="S211" s="8"/>
      <c r="T211" s="8"/>
      <c r="U211" s="8"/>
      <c r="V211" s="8">
        <v>-5.1102892639786432</v>
      </c>
      <c r="W211" s="8">
        <v>-4.9792049185526963</v>
      </c>
      <c r="X211" s="8">
        <v>0.40209525561949988</v>
      </c>
      <c r="Y211" s="8">
        <v>-3.1828522039288316</v>
      </c>
      <c r="Z211" s="8">
        <v>-6.3634822948846761</v>
      </c>
      <c r="AA211" s="8">
        <v>-3.4646926140373182</v>
      </c>
      <c r="AB211" s="8">
        <v>5.009642985551622</v>
      </c>
      <c r="AC211" s="8">
        <v>-1.8344418825442972</v>
      </c>
      <c r="AD211" s="8">
        <v>1.1392458755220929</v>
      </c>
      <c r="AE211" s="8">
        <v>-0.83001872454400427</v>
      </c>
      <c r="AF211" s="8">
        <v>2.895405637782261</v>
      </c>
      <c r="AG211" s="8">
        <v>9.4348323863857217</v>
      </c>
      <c r="AH211" s="8">
        <v>1.0129286106467958</v>
      </c>
      <c r="AI211" s="8">
        <v>5.010074029678151</v>
      </c>
      <c r="AJ211" s="8">
        <v>6.9536973430863327</v>
      </c>
      <c r="AK211" s="8">
        <v>-1.2536110500094111</v>
      </c>
      <c r="AL211" s="8">
        <v>-3.6544436870797767</v>
      </c>
      <c r="AM211" s="8">
        <v>-1.4619928245762708</v>
      </c>
      <c r="AN211" s="8">
        <v>-3.1167895541088626</v>
      </c>
      <c r="AO211" s="8">
        <v>-16.419984886693513</v>
      </c>
      <c r="AP211" s="8">
        <v>-10.133778943302218</v>
      </c>
      <c r="AQ211" s="8">
        <v>-5.035048501387422</v>
      </c>
      <c r="AR211" s="8">
        <v>4.108525978184943</v>
      </c>
      <c r="AS211" s="8">
        <v>5.2709621482668751</v>
      </c>
      <c r="AT211" s="8">
        <v>4.9767650390367635</v>
      </c>
      <c r="AU211" s="8">
        <v>1.8285518059968382</v>
      </c>
      <c r="AV211" s="8">
        <v>1.3416529438625702</v>
      </c>
      <c r="AW211" s="8">
        <v>3.8828268263115859</v>
      </c>
      <c r="AX211" s="8">
        <v>0.55844386677583202</v>
      </c>
      <c r="AY211" s="8">
        <v>7.1583097750148852</v>
      </c>
      <c r="AZ211" s="8">
        <v>4.8443172521881905</v>
      </c>
      <c r="BA211" s="8">
        <v>-6.8203186894336909E-2</v>
      </c>
      <c r="BB211" s="8">
        <v>2.5990488380484891</v>
      </c>
      <c r="BC211" s="8">
        <v>-1.3533230676636663</v>
      </c>
      <c r="BD211" s="8">
        <v>-0.86052980407102098</v>
      </c>
      <c r="BE211" s="8">
        <v>2.9596495814660102</v>
      </c>
      <c r="BF211" s="8">
        <v>0.58796187119732224</v>
      </c>
      <c r="BG211" s="8">
        <v>0.31234938286843317</v>
      </c>
      <c r="BH211" s="8">
        <v>-0.62376121791571393</v>
      </c>
      <c r="BI211" s="8">
        <v>-5.6453710543153335</v>
      </c>
      <c r="BJ211" s="8">
        <v>-2.9099360737365032</v>
      </c>
      <c r="BK211" s="8">
        <v>-6.2377056630282937</v>
      </c>
      <c r="BL211">
        <f t="shared" ref="BL211" si="207">AVERAGE(A211:BK211)</f>
        <v>-0.29171842818479987</v>
      </c>
    </row>
    <row r="212" spans="1:64" x14ac:dyDescent="0.25">
      <c r="A212" s="8" t="s">
        <v>40</v>
      </c>
      <c r="B212" s="8">
        <v>8.0164374839270636E-2</v>
      </c>
      <c r="C212" s="8">
        <v>2.7050070041678964</v>
      </c>
      <c r="D212" s="8">
        <v>-0.13735445284025616</v>
      </c>
      <c r="E212" s="8">
        <v>4.7033077531512646</v>
      </c>
      <c r="F212" s="8">
        <v>5.1437729723376151</v>
      </c>
      <c r="G212" s="8">
        <v>-0.24555861186539119</v>
      </c>
      <c r="H212" s="8">
        <v>-1.8977154545709425</v>
      </c>
      <c r="I212" s="8">
        <v>3.5773613783334213E-2</v>
      </c>
      <c r="J212" s="8">
        <v>6.4332789592916697</v>
      </c>
      <c r="K212" s="8">
        <v>6.5229508156205043</v>
      </c>
      <c r="L212" s="8">
        <v>1.4993498537742198</v>
      </c>
      <c r="M212" s="8">
        <v>-0.99603018955868095</v>
      </c>
      <c r="N212" s="8">
        <v>0.32115638102445132</v>
      </c>
      <c r="O212" s="8">
        <v>1.5494843712603057</v>
      </c>
      <c r="P212" s="8">
        <v>-0.22958147799816686</v>
      </c>
      <c r="Q212" s="8">
        <v>-2.2703682008846471</v>
      </c>
      <c r="R212" s="8">
        <v>-1.8245740247845958</v>
      </c>
      <c r="S212" s="8">
        <v>0.41291643590794536</v>
      </c>
      <c r="T212" s="8">
        <v>2.4571007660996145</v>
      </c>
      <c r="U212" s="8">
        <v>2.743661616065225</v>
      </c>
      <c r="V212" s="8">
        <v>0.79719474041493754</v>
      </c>
      <c r="W212" s="8">
        <v>2.629236888725913</v>
      </c>
      <c r="X212" s="8">
        <v>-4.1934459117947114</v>
      </c>
      <c r="Y212" s="8">
        <v>1.8077790846949142</v>
      </c>
      <c r="Z212" s="8">
        <v>-7.4114058307769568</v>
      </c>
      <c r="AA212" s="8">
        <v>-1.2270216161741843</v>
      </c>
      <c r="AB212" s="8">
        <v>4.3806881793658334</v>
      </c>
      <c r="AC212" s="8">
        <v>-9.562087857303851</v>
      </c>
      <c r="AD212" s="8">
        <v>-1.7632785864102374</v>
      </c>
      <c r="AE212" s="8">
        <v>-0.6217505424677654</v>
      </c>
      <c r="AF212" s="8">
        <v>1.1180577211984826</v>
      </c>
      <c r="AG212" s="8">
        <v>-17.570678388992775</v>
      </c>
      <c r="AH212" s="8">
        <v>1.5132422147313207</v>
      </c>
      <c r="AI212" s="8">
        <v>-2.3851385810911978</v>
      </c>
      <c r="AJ212" s="8">
        <v>-8.1954056857808268</v>
      </c>
      <c r="AK212" s="8">
        <v>1.2103132357466677</v>
      </c>
      <c r="AL212" s="8">
        <v>-7.1090682531418992</v>
      </c>
      <c r="AM212" s="8">
        <v>0.75693264401049021</v>
      </c>
      <c r="AN212" s="8">
        <v>-2.5305944515797876</v>
      </c>
      <c r="AO212" s="8">
        <v>4.1185545219092177</v>
      </c>
      <c r="AP212" s="8">
        <v>-11.610001678797659</v>
      </c>
      <c r="AQ212" s="8">
        <v>19.557657481377205</v>
      </c>
      <c r="AR212" s="8">
        <v>5.1706257437555792</v>
      </c>
      <c r="AS212" s="8">
        <v>2.9684666322031603</v>
      </c>
      <c r="AT212" s="8">
        <v>1.5992105204782661</v>
      </c>
      <c r="AU212" s="8">
        <v>2.0135632154123329</v>
      </c>
      <c r="AV212" s="8">
        <v>5.6242170637516438</v>
      </c>
      <c r="AW212" s="8">
        <v>2.8099406061479471</v>
      </c>
      <c r="AX212" s="8">
        <v>0.42333310095203558</v>
      </c>
      <c r="AY212" s="8">
        <v>3.7074994142916466</v>
      </c>
      <c r="AZ212" s="8">
        <v>3.1932150766529332</v>
      </c>
      <c r="BA212" s="8">
        <v>12.21161520906027</v>
      </c>
      <c r="BB212" s="8">
        <v>18.014653494653771</v>
      </c>
      <c r="BC212" s="8">
        <v>1.98463481397566</v>
      </c>
      <c r="BD212" s="8">
        <v>-22.383314831716234</v>
      </c>
      <c r="BE212" s="8">
        <v>3.8045375666475536</v>
      </c>
      <c r="BF212" s="8">
        <v>1.2719494663820257</v>
      </c>
      <c r="BG212" s="8">
        <v>1.0547690134313967</v>
      </c>
      <c r="BH212" s="8">
        <v>2.8267630512030166</v>
      </c>
      <c r="BI212" s="8">
        <v>-4.1965510481128661</v>
      </c>
      <c r="BJ212" s="8">
        <v>1.7968795238409569</v>
      </c>
      <c r="BK212" s="8">
        <v>1.2325528058940449</v>
      </c>
      <c r="BL212">
        <f t="shared" ref="BL212" si="208">AVERAGE(B212:BK212)</f>
        <v>0.578146488251434</v>
      </c>
    </row>
    <row r="213" spans="1:64" x14ac:dyDescent="0.25">
      <c r="A213" s="8" t="s">
        <v>231</v>
      </c>
      <c r="B213" s="8"/>
      <c r="C213" s="8"/>
      <c r="D213" s="8"/>
      <c r="E213" s="8"/>
      <c r="F213" s="8"/>
      <c r="G213" s="8">
        <v>4.3092472683568701</v>
      </c>
      <c r="H213" s="8">
        <v>2.6654711423775552</v>
      </c>
      <c r="I213" s="8">
        <v>0.57905853369533133</v>
      </c>
      <c r="J213" s="8">
        <v>0.91489953244676769</v>
      </c>
      <c r="K213" s="8">
        <v>0.46959426992125941</v>
      </c>
      <c r="L213" s="8">
        <v>1.3676827151242463</v>
      </c>
      <c r="M213" s="8">
        <v>3.6002063361928833</v>
      </c>
      <c r="N213" s="8">
        <v>2.3677770903270243</v>
      </c>
      <c r="O213" s="8">
        <v>2.8662935646686805</v>
      </c>
      <c r="P213" s="8">
        <v>0.58313453456619868</v>
      </c>
      <c r="Q213" s="8">
        <v>2.7768135138278325</v>
      </c>
      <c r="R213" s="8">
        <v>4.5271867742637539</v>
      </c>
      <c r="S213" s="8">
        <v>3.146219438420033</v>
      </c>
      <c r="T213" s="8">
        <v>-6.0503649011013891</v>
      </c>
      <c r="U213" s="8">
        <v>-17.254536874444796</v>
      </c>
      <c r="V213" s="8">
        <v>-6.5537187040418843</v>
      </c>
      <c r="W213" s="8">
        <v>-7.341767926956436</v>
      </c>
      <c r="X213" s="8">
        <v>-0.40476779654218831</v>
      </c>
      <c r="Y213" s="8">
        <v>-0.62564410450086427</v>
      </c>
      <c r="Z213" s="8">
        <v>-1.3361348962709059</v>
      </c>
      <c r="AA213" s="8">
        <v>-1.7006814413075375</v>
      </c>
      <c r="AB213" s="8">
        <v>0.55777893639033493</v>
      </c>
      <c r="AC213" s="8">
        <v>-0.15606054750692522</v>
      </c>
      <c r="AD213" s="8">
        <v>-0.95884226234829839</v>
      </c>
      <c r="AE213" s="8">
        <v>2.9508934188163352</v>
      </c>
      <c r="AF213" s="8">
        <v>-0.25087841418179835</v>
      </c>
      <c r="AG213" s="8">
        <v>5.265264510134287</v>
      </c>
      <c r="AH213" s="8">
        <v>4.337851702823059</v>
      </c>
      <c r="AI213" s="8">
        <v>3.5509755224056789</v>
      </c>
      <c r="AJ213" s="8">
        <v>3.7291019734667827</v>
      </c>
      <c r="AK213" s="8">
        <v>-3.9684873505265728E-2</v>
      </c>
      <c r="AL213" s="8">
        <v>2.3348103702860641</v>
      </c>
      <c r="AM213" s="8">
        <v>1.9119180036168046</v>
      </c>
      <c r="AN213" s="8">
        <v>1.4934282612727827</v>
      </c>
      <c r="AO213" s="8">
        <v>0.54016341746101659</v>
      </c>
      <c r="AP213" s="8">
        <v>0.38073246322333887</v>
      </c>
      <c r="AQ213" s="8">
        <v>1.1812444267594913</v>
      </c>
      <c r="AR213" s="8">
        <v>1.3029375707416762</v>
      </c>
      <c r="AS213" s="8">
        <v>0.7422071896404816</v>
      </c>
      <c r="AT213" s="8">
        <v>2.6440625078203226</v>
      </c>
      <c r="AU213" s="8">
        <v>4.3954569894065827</v>
      </c>
      <c r="AV213" s="8">
        <v>1.684235047988409</v>
      </c>
      <c r="AW213" s="8">
        <v>1.7509096250866207</v>
      </c>
      <c r="AX213" s="8">
        <v>-2.4798304054229163</v>
      </c>
      <c r="AY213" s="8">
        <v>1.7724806245305729</v>
      </c>
      <c r="AZ213" s="8">
        <v>3.3793623949190987</v>
      </c>
      <c r="BA213" s="8">
        <v>2.4879251710648163</v>
      </c>
      <c r="BB213" s="8">
        <v>1.7806557948793795</v>
      </c>
      <c r="BC213" s="8">
        <v>1.3381130888696902</v>
      </c>
      <c r="BD213" s="8">
        <v>2.0460163557366258</v>
      </c>
      <c r="BE213" s="8">
        <v>2.2200853151654485</v>
      </c>
      <c r="BF213" s="8">
        <v>2.022208426850213</v>
      </c>
      <c r="BG213" s="8">
        <v>2.2627623278794147</v>
      </c>
      <c r="BH213" s="8">
        <v>2.3004761900324837</v>
      </c>
      <c r="BI213" s="8">
        <v>-7.9985976556445735</v>
      </c>
      <c r="BJ213" s="8">
        <v>10.797907324094155</v>
      </c>
      <c r="BK213" s="8">
        <v>2.239783392188798</v>
      </c>
      <c r="BL213">
        <f t="shared" ref="BL213" si="209">AVERAGE(A213:BK213)</f>
        <v>0.91971617989409515</v>
      </c>
    </row>
    <row r="214" spans="1:64" x14ac:dyDescent="0.25">
      <c r="A214" s="8" t="s">
        <v>156</v>
      </c>
      <c r="B214" s="8"/>
      <c r="C214" s="8"/>
      <c r="D214" s="8"/>
      <c r="E214" s="8"/>
      <c r="F214" s="8"/>
      <c r="G214" s="8"/>
      <c r="H214" s="8"/>
      <c r="I214" s="8"/>
      <c r="J214" s="8"/>
      <c r="K214" s="8"/>
      <c r="L214" s="8"/>
      <c r="M214" s="8"/>
      <c r="N214" s="8"/>
      <c r="O214" s="8"/>
      <c r="P214" s="8"/>
      <c r="Q214" s="8"/>
      <c r="R214" s="8"/>
      <c r="S214" s="8"/>
      <c r="T214" s="8"/>
      <c r="U214" s="8"/>
      <c r="V214" s="8"/>
      <c r="W214" s="8"/>
      <c r="X214" s="8"/>
      <c r="Y214" s="8"/>
      <c r="Z214" s="8"/>
      <c r="AA214" s="8"/>
      <c r="AB214" s="8"/>
      <c r="AC214" s="8"/>
      <c r="AD214" s="8"/>
      <c r="AE214" s="8"/>
      <c r="AF214" s="8"/>
      <c r="AG214" s="8"/>
      <c r="AH214" s="8"/>
      <c r="AI214" s="8"/>
      <c r="AJ214" s="8"/>
      <c r="AK214" s="8"/>
      <c r="AL214" s="8"/>
      <c r="AM214" s="8">
        <v>5.8079770878807011</v>
      </c>
      <c r="AN214" s="8">
        <v>7.3684371959597144</v>
      </c>
      <c r="AO214" s="8">
        <v>0.5832435594441705</v>
      </c>
      <c r="AP214" s="8">
        <v>3.6008008675514986</v>
      </c>
      <c r="AQ214" s="8">
        <v>-1.9630402768877673</v>
      </c>
      <c r="AR214" s="8">
        <v>1.5776722989459699</v>
      </c>
      <c r="AS214" s="8">
        <v>2.7807888985085754</v>
      </c>
      <c r="AT214" s="8">
        <v>0.98460206250796034</v>
      </c>
      <c r="AU214" s="8">
        <v>2.2670351430148514</v>
      </c>
      <c r="AV214" s="8">
        <v>5.6528445884932665</v>
      </c>
      <c r="AW214" s="8">
        <v>-1.5639911152629509</v>
      </c>
      <c r="AX214" s="8">
        <v>-11.357524933108593</v>
      </c>
      <c r="AY214" s="8">
        <v>-7.1155137273708107</v>
      </c>
      <c r="AZ214" s="8">
        <v>-10.817460010123199</v>
      </c>
      <c r="BA214" s="8">
        <v>-8.83170788811384</v>
      </c>
      <c r="BB214" s="8">
        <v>-1.2400349845254652</v>
      </c>
      <c r="BC214" s="8">
        <v>-1.0116625866935607</v>
      </c>
      <c r="BD214" s="8">
        <v>1.7399785281875211</v>
      </c>
      <c r="BE214" s="8">
        <v>1.5458327379713239</v>
      </c>
      <c r="BF214" s="8">
        <v>-0.39528559449556155</v>
      </c>
      <c r="BG214" s="8">
        <v>1.1967572172739267</v>
      </c>
      <c r="BH214" s="8">
        <v>1.9999865941013866</v>
      </c>
      <c r="BI214" s="8">
        <v>-6.1785013664486144</v>
      </c>
      <c r="BJ214" s="8">
        <v>9.305191412319715</v>
      </c>
      <c r="BK214" s="8"/>
      <c r="BL214">
        <f t="shared" ref="BL214" si="210">AVERAGE(B214:BK214)</f>
        <v>-0.16931559545290753</v>
      </c>
    </row>
    <row r="215" spans="1:64" x14ac:dyDescent="0.25">
      <c r="A215" s="8" t="s">
        <v>41</v>
      </c>
      <c r="B215" s="8">
        <v>-5.722745454488205</v>
      </c>
      <c r="C215" s="8">
        <v>4.3432637724635725</v>
      </c>
      <c r="D215" s="8">
        <v>0.17930166514061341</v>
      </c>
      <c r="E215" s="8">
        <v>-8.5118348709127645</v>
      </c>
      <c r="F215" s="8">
        <v>-8.3616732447499942</v>
      </c>
      <c r="G215" s="8">
        <v>6.298631626106868</v>
      </c>
      <c r="H215" s="8">
        <v>3.2281183979690411</v>
      </c>
      <c r="I215" s="8">
        <v>-0.5875083012088993</v>
      </c>
      <c r="J215" s="8">
        <v>-4.2173347617026593</v>
      </c>
      <c r="K215" s="8">
        <v>1.8915889619931079</v>
      </c>
      <c r="L215" s="8">
        <v>1.0824370884023438E-2</v>
      </c>
      <c r="M215" s="8">
        <v>7.2956238916773941</v>
      </c>
      <c r="N215" s="8">
        <v>-4.4892362847695182</v>
      </c>
      <c r="O215" s="8">
        <v>-20.316482990886485</v>
      </c>
      <c r="P215" s="8">
        <v>26.921565038792906</v>
      </c>
      <c r="Q215" s="8">
        <v>-3.4261027254237746</v>
      </c>
      <c r="R215" s="8">
        <v>20.100418568474396</v>
      </c>
      <c r="S215" s="8">
        <v>-3.397933833079307</v>
      </c>
      <c r="T215" s="8">
        <v>-14.060616518009425</v>
      </c>
      <c r="U215" s="8">
        <v>-11.785531098238351</v>
      </c>
      <c r="V215" s="8">
        <v>4.9022407385663769</v>
      </c>
      <c r="W215" s="8">
        <v>3.7773609584038184</v>
      </c>
      <c r="X215" s="8">
        <v>-11.586614885347913</v>
      </c>
      <c r="Y215" s="8">
        <v>-0.1278685049434074</v>
      </c>
      <c r="Z215" s="8">
        <v>3.8851972262489767</v>
      </c>
      <c r="AA215" s="8">
        <v>-0.80527390418794198</v>
      </c>
      <c r="AB215" s="8">
        <v>1.4347389729427249</v>
      </c>
      <c r="AC215" s="8">
        <v>-0.58739351544491569</v>
      </c>
      <c r="AD215" s="8">
        <v>1.5988750412539616</v>
      </c>
      <c r="AE215" s="8">
        <v>-0.97338762309486526</v>
      </c>
      <c r="AF215" s="8"/>
      <c r="AG215" s="8"/>
      <c r="AH215" s="8"/>
      <c r="AI215" s="8"/>
      <c r="AJ215" s="8"/>
      <c r="AK215" s="8"/>
      <c r="AL215" s="8"/>
      <c r="AM215" s="8"/>
      <c r="AN215" s="8"/>
      <c r="AO215" s="8"/>
      <c r="AP215" s="8"/>
      <c r="AQ215" s="8"/>
      <c r="AR215" s="8"/>
      <c r="AS215" s="8"/>
      <c r="AT215" s="8"/>
      <c r="AU215" s="8"/>
      <c r="AV215" s="8"/>
      <c r="AW215" s="8"/>
      <c r="AX215" s="8"/>
      <c r="AY215" s="8"/>
      <c r="AZ215" s="8"/>
      <c r="BA215" s="8"/>
      <c r="BB215" s="8"/>
      <c r="BC215" s="8">
        <v>3.8362711999501613</v>
      </c>
      <c r="BD215" s="8">
        <v>6.3148642590114861</v>
      </c>
      <c r="BE215" s="8">
        <v>2.4858208952708054</v>
      </c>
      <c r="BF215" s="8">
        <v>5.2910513797676657</v>
      </c>
      <c r="BG215" s="8">
        <v>-0.66079177092322539</v>
      </c>
      <c r="BH215" s="8">
        <v>-7.0531243479010186E-2</v>
      </c>
      <c r="BI215" s="8">
        <v>-5.834205719300769</v>
      </c>
      <c r="BJ215" s="8">
        <v>0.10791783827409063</v>
      </c>
      <c r="BK215" s="8">
        <v>-0.66321101285066675</v>
      </c>
      <c r="BL215">
        <f t="shared" ref="BL215" si="211">AVERAGE(A215:BK215)</f>
        <v>-5.8528293842310466E-2</v>
      </c>
    </row>
    <row r="216" spans="1:64" x14ac:dyDescent="0.25">
      <c r="A216" s="8" t="s">
        <v>178</v>
      </c>
      <c r="B216" s="8"/>
      <c r="C216" s="8"/>
      <c r="D216" s="8"/>
      <c r="E216" s="8"/>
      <c r="F216" s="8"/>
      <c r="G216" s="8"/>
      <c r="H216" s="8"/>
      <c r="I216" s="8"/>
      <c r="J216" s="8"/>
      <c r="K216" s="8"/>
      <c r="L216" s="8"/>
      <c r="M216" s="8"/>
      <c r="N216" s="8"/>
      <c r="O216" s="8"/>
      <c r="P216" s="8"/>
      <c r="Q216" s="8"/>
      <c r="R216" s="8"/>
      <c r="S216" s="8"/>
      <c r="T216" s="8"/>
      <c r="U216" s="8"/>
      <c r="V216" s="8"/>
      <c r="W216" s="8"/>
      <c r="X216" s="8"/>
      <c r="Y216" s="8"/>
      <c r="Z216" s="8"/>
      <c r="AA216" s="8"/>
      <c r="AB216" s="8"/>
      <c r="AC216" s="8"/>
      <c r="AD216" s="8"/>
      <c r="AE216" s="8"/>
      <c r="AF216" s="8"/>
      <c r="AG216" s="8"/>
      <c r="AH216" s="8"/>
      <c r="AI216" s="8"/>
      <c r="AJ216" s="8"/>
      <c r="AK216" s="8">
        <v>6.36958237907767</v>
      </c>
      <c r="AL216" s="8">
        <v>7.507882233733369</v>
      </c>
      <c r="AM216" s="8">
        <v>3.73355315095354</v>
      </c>
      <c r="AN216" s="8">
        <v>-9.095703514128374</v>
      </c>
      <c r="AO216" s="8">
        <v>6.4714729141160063</v>
      </c>
      <c r="AP216" s="8">
        <v>7.0627073221427565</v>
      </c>
      <c r="AQ216" s="8">
        <v>6.4784767804913344</v>
      </c>
      <c r="AR216" s="8">
        <v>4.6100658428650263</v>
      </c>
      <c r="AS216" s="8">
        <v>9.2828877495147566</v>
      </c>
      <c r="AT216" s="8">
        <v>5.8478698682772716</v>
      </c>
      <c r="AU216" s="8">
        <v>5.5218924011054327</v>
      </c>
      <c r="AV216" s="8">
        <v>6.8719698010325061</v>
      </c>
      <c r="AW216" s="8">
        <v>6.1063170095860784</v>
      </c>
      <c r="AX216" s="8">
        <v>-2.3409282022316233</v>
      </c>
      <c r="AY216" s="8">
        <v>1.1368043383446462</v>
      </c>
      <c r="AZ216" s="8">
        <v>2.8450096070723845</v>
      </c>
      <c r="BA216" s="8">
        <v>-0.19837889947034171</v>
      </c>
      <c r="BB216" s="8">
        <v>3.3945235204925268</v>
      </c>
      <c r="BC216" s="8">
        <v>-1.1263973271085348</v>
      </c>
      <c r="BD216" s="8">
        <v>2.3110158888219416</v>
      </c>
      <c r="BE216" s="8">
        <v>3.8811847602668195</v>
      </c>
      <c r="BF216" s="8">
        <v>2.645985862382588</v>
      </c>
      <c r="BG216" s="8">
        <v>5.067594881402897</v>
      </c>
      <c r="BH216" s="8">
        <v>4.8930942555800669</v>
      </c>
      <c r="BI216" s="8">
        <v>-0.2409239589782004</v>
      </c>
      <c r="BJ216" s="8">
        <v>8.7473566787934089</v>
      </c>
      <c r="BK216" s="8">
        <v>5.1639569380502053</v>
      </c>
      <c r="BL216">
        <f t="shared" ref="BL216" si="212">AVERAGE(B216:BK216)</f>
        <v>3.8129211956365245</v>
      </c>
    </row>
    <row r="217" spans="1:64" x14ac:dyDescent="0.25">
      <c r="A217" s="8" t="s">
        <v>678</v>
      </c>
      <c r="B217" s="8">
        <v>-1.4126217442386348</v>
      </c>
      <c r="C217" s="8">
        <v>3.477937283402909</v>
      </c>
      <c r="D217" s="8">
        <v>3.4958071488264721</v>
      </c>
      <c r="E217" s="8">
        <v>2.3408447747414129</v>
      </c>
      <c r="F217" s="8">
        <v>2.1325306744446522</v>
      </c>
      <c r="G217" s="8">
        <v>-1.2051800894200397</v>
      </c>
      <c r="H217" s="8">
        <v>-3.7280052540157698</v>
      </c>
      <c r="I217" s="8">
        <v>0.32757433330623087</v>
      </c>
      <c r="J217" s="8">
        <v>6.5480863690894608</v>
      </c>
      <c r="K217" s="8">
        <v>7.3783055739553589</v>
      </c>
      <c r="L217" s="8">
        <v>4.996436002197413</v>
      </c>
      <c r="M217" s="8">
        <v>-6.5804509360233965E-2</v>
      </c>
      <c r="N217" s="8">
        <v>1.5497789616734252</v>
      </c>
      <c r="O217" s="8">
        <v>4.9549085069525916</v>
      </c>
      <c r="P217" s="8">
        <v>-2.8979023118521354</v>
      </c>
      <c r="Q217" s="8">
        <v>2.5700064470833013</v>
      </c>
      <c r="R217" s="8">
        <v>9.7363791931030619E-2</v>
      </c>
      <c r="S217" s="8">
        <v>-3.35992522486643</v>
      </c>
      <c r="T217" s="8">
        <v>0.89374547091875911</v>
      </c>
      <c r="U217" s="8">
        <v>0.84698990861468815</v>
      </c>
      <c r="V217" s="8">
        <v>-3.6109567377826153</v>
      </c>
      <c r="W217" s="8">
        <v>-4.0016673030749246</v>
      </c>
      <c r="X217" s="8">
        <v>-5.2550638844743958</v>
      </c>
      <c r="Y217" s="8">
        <v>-0.70585957402752797</v>
      </c>
      <c r="Z217" s="8">
        <v>-1.0084368983029748</v>
      </c>
      <c r="AA217" s="8">
        <v>-0.92567245035112933</v>
      </c>
      <c r="AB217" s="8">
        <v>0.21798462088884207</v>
      </c>
      <c r="AC217" s="8">
        <v>1.4599357490424865</v>
      </c>
      <c r="AD217" s="8">
        <v>-0.1548825799797271</v>
      </c>
      <c r="AE217" s="8">
        <v>-0.33278536208571552</v>
      </c>
      <c r="AF217" s="8">
        <v>-2.1491540190893801</v>
      </c>
      <c r="AG217" s="8">
        <v>-2.7504443635105815</v>
      </c>
      <c r="AH217" s="8">
        <v>-3.3230720460475709</v>
      </c>
      <c r="AI217" s="8">
        <v>-1.509515964863553</v>
      </c>
      <c r="AJ217" s="8">
        <v>0.7176267465676176</v>
      </c>
      <c r="AK217" s="8">
        <v>2.37859884920735</v>
      </c>
      <c r="AL217" s="8">
        <v>1.6938143898992593</v>
      </c>
      <c r="AM217" s="8">
        <v>-0.10518019929939726</v>
      </c>
      <c r="AN217" s="8">
        <v>-0.44015512644938326</v>
      </c>
      <c r="AO217" s="8">
        <v>0.82548537712983716</v>
      </c>
      <c r="AP217" s="8">
        <v>1.5466396609171227</v>
      </c>
      <c r="AQ217" s="8">
        <v>3.5347255748825006</v>
      </c>
      <c r="AR217" s="8">
        <v>1.3810641979118827</v>
      </c>
      <c r="AS217" s="8">
        <v>3.7443346808913702</v>
      </c>
      <c r="AT217" s="8">
        <v>3.1752923424899251</v>
      </c>
      <c r="AU217" s="8">
        <v>3.2217449411833883</v>
      </c>
      <c r="AV217" s="8">
        <v>3.2743027547235073</v>
      </c>
      <c r="AW217" s="8">
        <v>2.2927000536499378</v>
      </c>
      <c r="AX217" s="8">
        <v>0.20045994676938506</v>
      </c>
      <c r="AY217" s="8">
        <v>3.0549001904958146</v>
      </c>
      <c r="AZ217" s="8">
        <v>1.3716140373558403</v>
      </c>
      <c r="BA217" s="8">
        <v>-3.6992202811717334E-2</v>
      </c>
      <c r="BB217" s="8">
        <v>2.2266943811803515</v>
      </c>
      <c r="BC217" s="8">
        <v>2.0457273109705909</v>
      </c>
      <c r="BD217" s="8">
        <v>0.12159518787132129</v>
      </c>
      <c r="BE217" s="8">
        <v>-1.4068292648397858</v>
      </c>
      <c r="BF217" s="8">
        <v>-0.22627720112478755</v>
      </c>
      <c r="BG217" s="8">
        <v>-3.4335215338913372E-2</v>
      </c>
      <c r="BH217" s="8">
        <v>-0.10785928135939571</v>
      </c>
      <c r="BI217" s="8">
        <v>-4.4906249043088451</v>
      </c>
      <c r="BJ217" s="8">
        <v>1.5188254791287221</v>
      </c>
      <c r="BK217" s="8">
        <v>1.014513695200165</v>
      </c>
      <c r="BL217">
        <f t="shared" ref="BL217" si="213">AVERAGE(A217:BK217)</f>
        <v>0.60296276939708648</v>
      </c>
    </row>
    <row r="218" spans="1:64" x14ac:dyDescent="0.25">
      <c r="A218" s="8" t="s">
        <v>44</v>
      </c>
      <c r="B218" s="8"/>
      <c r="C218" s="8"/>
      <c r="D218" s="8"/>
      <c r="E218" s="8"/>
      <c r="F218" s="8"/>
      <c r="G218" s="8"/>
      <c r="H218" s="8"/>
      <c r="I218" s="8"/>
      <c r="J218" s="8"/>
      <c r="K218" s="8"/>
      <c r="L218" s="8"/>
      <c r="M218" s="8"/>
      <c r="N218" s="8"/>
      <c r="O218" s="8"/>
      <c r="P218" s="8"/>
      <c r="Q218" s="8"/>
      <c r="R218" s="8"/>
      <c r="S218" s="8"/>
      <c r="T218" s="8"/>
      <c r="U218" s="8"/>
      <c r="V218" s="8"/>
      <c r="W218" s="8"/>
      <c r="X218" s="8"/>
      <c r="Y218" s="8"/>
      <c r="Z218" s="8"/>
      <c r="AA218" s="8"/>
      <c r="AB218" s="8"/>
      <c r="AC218" s="8"/>
      <c r="AD218" s="8"/>
      <c r="AE218" s="8"/>
      <c r="AF218" s="8"/>
      <c r="AG218" s="8"/>
      <c r="AH218" s="8"/>
      <c r="AI218" s="8"/>
      <c r="AJ218" s="8"/>
      <c r="AK218" s="8"/>
      <c r="AL218" s="8"/>
      <c r="AM218" s="8"/>
      <c r="AN218" s="8"/>
      <c r="AO218" s="8"/>
      <c r="AP218" s="8"/>
      <c r="AQ218" s="8"/>
      <c r="AR218" s="8"/>
      <c r="AS218" s="8"/>
      <c r="AT218" s="8"/>
      <c r="AU218" s="8"/>
      <c r="AV218" s="8"/>
      <c r="AW218" s="8"/>
      <c r="AX218" s="8">
        <v>0.42831141587042509</v>
      </c>
      <c r="AY218" s="8">
        <v>0.224489690813229</v>
      </c>
      <c r="AZ218" s="8">
        <v>-9.5617107274005093</v>
      </c>
      <c r="BA218" s="8">
        <v>-48.392454400861837</v>
      </c>
      <c r="BB218" s="8">
        <v>9.0101030056713398</v>
      </c>
      <c r="BC218" s="8">
        <v>2.3848985337758535</v>
      </c>
      <c r="BD218" s="8">
        <v>-10.642074405854871</v>
      </c>
      <c r="BE218" s="8"/>
      <c r="BF218" s="8"/>
      <c r="BG218" s="8"/>
      <c r="BH218" s="8"/>
      <c r="BI218" s="8"/>
      <c r="BJ218" s="8"/>
      <c r="BK218" s="8"/>
      <c r="BL218">
        <f t="shared" ref="BL218" si="214">AVERAGE(B218:BK218)</f>
        <v>-8.0783481268551949</v>
      </c>
    </row>
    <row r="219" spans="1:64" x14ac:dyDescent="0.25">
      <c r="A219" s="8" t="s">
        <v>679</v>
      </c>
      <c r="B219" s="8">
        <v>-1.4161482130148073</v>
      </c>
      <c r="C219" s="8">
        <v>3.4792018589721181</v>
      </c>
      <c r="D219" s="8">
        <v>3.4980719740268</v>
      </c>
      <c r="E219" s="8">
        <v>2.3414117140450941</v>
      </c>
      <c r="F219" s="8">
        <v>2.129094289813807</v>
      </c>
      <c r="G219" s="8">
        <v>-1.1981769835197724</v>
      </c>
      <c r="H219" s="8">
        <v>-3.7269032365000783</v>
      </c>
      <c r="I219" s="8">
        <v>0.33050141840074332</v>
      </c>
      <c r="J219" s="8">
        <v>6.541944696173374</v>
      </c>
      <c r="K219" s="8">
        <v>7.3775294599191881</v>
      </c>
      <c r="L219" s="8">
        <v>5.0013222542492741</v>
      </c>
      <c r="M219" s="8">
        <v>-6.3408522554098568E-2</v>
      </c>
      <c r="N219" s="8">
        <v>1.5531120504174538</v>
      </c>
      <c r="O219" s="8">
        <v>4.9505212966977012</v>
      </c>
      <c r="P219" s="8">
        <v>-2.8956795051189488</v>
      </c>
      <c r="Q219" s="8">
        <v>2.5773579204909396</v>
      </c>
      <c r="R219" s="8">
        <v>9.0793776634342294E-2</v>
      </c>
      <c r="S219" s="8">
        <v>-3.3450550970614756</v>
      </c>
      <c r="T219" s="8">
        <v>0.90373981970965644</v>
      </c>
      <c r="U219" s="8">
        <v>0.83925504609818802</v>
      </c>
      <c r="V219" s="8">
        <v>-3.6131274777474118</v>
      </c>
      <c r="W219" s="8">
        <v>-4.0020332285340885</v>
      </c>
      <c r="X219" s="8">
        <v>-5.2532468982563785</v>
      </c>
      <c r="Y219" s="8">
        <v>-0.70388100102877615</v>
      </c>
      <c r="Z219" s="8">
        <v>-1.00170849796109</v>
      </c>
      <c r="AA219" s="8">
        <v>-0.9263279084215128</v>
      </c>
      <c r="AB219" s="8">
        <v>0.21918675701961376</v>
      </c>
      <c r="AC219" s="8">
        <v>1.4610944549007741</v>
      </c>
      <c r="AD219" s="8">
        <v>-0.14836354003078611</v>
      </c>
      <c r="AE219" s="8">
        <v>-0.32811054734554546</v>
      </c>
      <c r="AF219" s="8">
        <v>-2.1469178467475984</v>
      </c>
      <c r="AG219" s="8">
        <v>-2.7432853947156843</v>
      </c>
      <c r="AH219" s="8">
        <v>-3.3148993850927013</v>
      </c>
      <c r="AI219" s="8">
        <v>-1.5133482942685816</v>
      </c>
      <c r="AJ219" s="8">
        <v>0.71472337601747427</v>
      </c>
      <c r="AK219" s="8">
        <v>2.3837181345446794</v>
      </c>
      <c r="AL219" s="8">
        <v>1.7023629336951416</v>
      </c>
      <c r="AM219" s="8">
        <v>-0.1051304281564569</v>
      </c>
      <c r="AN219" s="8">
        <v>-0.44041750861100581</v>
      </c>
      <c r="AO219" s="8">
        <v>0.82656197064825676</v>
      </c>
      <c r="AP219" s="8">
        <v>1.5394371353221459</v>
      </c>
      <c r="AQ219" s="8">
        <v>3.529175118225524</v>
      </c>
      <c r="AR219" s="8">
        <v>1.3712506706670382</v>
      </c>
      <c r="AS219" s="8">
        <v>3.7359615666221089</v>
      </c>
      <c r="AT219" s="8">
        <v>3.1780849569070853</v>
      </c>
      <c r="AU219" s="8">
        <v>3.2247179093104279</v>
      </c>
      <c r="AV219" s="8">
        <v>3.2769937289246514</v>
      </c>
      <c r="AW219" s="8">
        <v>2.2855192237402662</v>
      </c>
      <c r="AX219" s="8">
        <v>0.19612151263616795</v>
      </c>
      <c r="AY219" s="8">
        <v>3.0537643320357972</v>
      </c>
      <c r="AZ219" s="8">
        <v>1.3763106063440063</v>
      </c>
      <c r="BA219" s="8">
        <v>-3.6513223795054728E-2</v>
      </c>
      <c r="BB219" s="8">
        <v>2.2236407165646739</v>
      </c>
      <c r="BC219" s="8">
        <v>2.0452028249013239</v>
      </c>
      <c r="BD219" s="8">
        <v>0.12266264118186143</v>
      </c>
      <c r="BE219" s="8">
        <v>-1.4036602050322387</v>
      </c>
      <c r="BF219" s="8">
        <v>-0.22586568164824428</v>
      </c>
      <c r="BG219" s="8">
        <v>-3.3304362710865121E-2</v>
      </c>
      <c r="BH219" s="8">
        <v>-0.10576287770328463</v>
      </c>
      <c r="BI219" s="8">
        <v>-4.4954248826165042</v>
      </c>
      <c r="BJ219" s="8">
        <v>1.5200052062861715</v>
      </c>
      <c r="BK219" s="8">
        <v>1.0174329580417094</v>
      </c>
      <c r="BL219">
        <f t="shared" ref="BL219" si="215">AVERAGE(A219:BK219)</f>
        <v>0.60372718648375145</v>
      </c>
    </row>
    <row r="220" spans="1:64" x14ac:dyDescent="0.25">
      <c r="A220" s="8" t="s">
        <v>680</v>
      </c>
      <c r="B220" s="8"/>
      <c r="C220" s="8"/>
      <c r="D220" s="8"/>
      <c r="E220" s="8"/>
      <c r="F220" s="8"/>
      <c r="G220" s="8"/>
      <c r="H220" s="8"/>
      <c r="I220" s="8"/>
      <c r="J220" s="8"/>
      <c r="K220" s="8"/>
      <c r="L220" s="8"/>
      <c r="M220" s="8"/>
      <c r="N220" s="8"/>
      <c r="O220" s="8"/>
      <c r="P220" s="8"/>
      <c r="Q220" s="8"/>
      <c r="R220" s="8"/>
      <c r="S220" s="8"/>
      <c r="T220" s="8"/>
      <c r="U220" s="8"/>
      <c r="V220" s="8"/>
      <c r="W220" s="8"/>
      <c r="X220" s="8"/>
      <c r="Y220" s="8"/>
      <c r="Z220" s="8"/>
      <c r="AA220" s="8"/>
      <c r="AB220" s="8"/>
      <c r="AC220" s="8"/>
      <c r="AD220" s="8"/>
      <c r="AE220" s="8"/>
      <c r="AF220" s="8"/>
      <c r="AG220" s="8"/>
      <c r="AH220" s="8"/>
      <c r="AI220" s="8"/>
      <c r="AJ220" s="8"/>
      <c r="AK220" s="8"/>
      <c r="AL220" s="8"/>
      <c r="AM220" s="8"/>
      <c r="AN220" s="8"/>
      <c r="AO220" s="8"/>
      <c r="AP220" s="8">
        <v>1.9539213097490773</v>
      </c>
      <c r="AQ220" s="8">
        <v>2.6979157515917223</v>
      </c>
      <c r="AR220" s="8">
        <v>3.1822154909434914</v>
      </c>
      <c r="AS220" s="8">
        <v>6.0817315142075472</v>
      </c>
      <c r="AT220" s="8">
        <v>3.451900101683151</v>
      </c>
      <c r="AU220" s="8">
        <v>7.5046191273262934</v>
      </c>
      <c r="AV220" s="8">
        <v>5.8311071407960924</v>
      </c>
      <c r="AW220" s="8">
        <v>3.6077751764950392</v>
      </c>
      <c r="AX220" s="8">
        <v>-1.5365131367655209</v>
      </c>
      <c r="AY220" s="8">
        <v>5.2752858921161589</v>
      </c>
      <c r="AZ220" s="8">
        <v>4.6017199434548388</v>
      </c>
      <c r="BA220" s="8">
        <v>1.6455785631248858</v>
      </c>
      <c r="BB220" s="8">
        <v>1.3945740087474547</v>
      </c>
      <c r="BC220" s="8">
        <v>1.5533886775978658</v>
      </c>
      <c r="BD220" s="8">
        <v>0.59907836688984162</v>
      </c>
      <c r="BE220" s="8">
        <v>0.20366403792706933</v>
      </c>
      <c r="BF220" s="8">
        <v>-0.64632353067428028</v>
      </c>
      <c r="BG220" s="8">
        <v>0.56680637947501111</v>
      </c>
      <c r="BH220" s="8">
        <v>0.52260381602353334</v>
      </c>
      <c r="BI220" s="8">
        <v>-6.5895074856823044</v>
      </c>
      <c r="BJ220" s="8">
        <v>3.3738650223707367</v>
      </c>
      <c r="BK220" s="8">
        <v>4.3627548807240402</v>
      </c>
      <c r="BL220">
        <f t="shared" ref="BL220" si="216">AVERAGE(B220:BK220)</f>
        <v>2.2562800476418974</v>
      </c>
    </row>
    <row r="221" spans="1:64" x14ac:dyDescent="0.25">
      <c r="A221" s="8" t="s">
        <v>681</v>
      </c>
      <c r="B221" s="8"/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 s="8"/>
      <c r="S221" s="8"/>
      <c r="T221" s="8"/>
      <c r="U221" s="8"/>
      <c r="V221" s="8"/>
      <c r="W221" s="8"/>
      <c r="X221" s="8"/>
      <c r="Y221" s="8"/>
      <c r="Z221" s="8"/>
      <c r="AA221" s="8"/>
      <c r="AB221" s="8"/>
      <c r="AC221" s="8"/>
      <c r="AD221" s="8"/>
      <c r="AE221" s="8"/>
      <c r="AF221" s="8"/>
      <c r="AG221" s="8"/>
      <c r="AH221" s="8"/>
      <c r="AI221" s="8"/>
      <c r="AJ221" s="8"/>
      <c r="AK221" s="8"/>
      <c r="AL221" s="8"/>
      <c r="AM221" s="8"/>
      <c r="AN221" s="8"/>
      <c r="AO221" s="8"/>
      <c r="AP221" s="8"/>
      <c r="AQ221" s="8">
        <v>0.88863796362683445</v>
      </c>
      <c r="AR221" s="8">
        <v>5.530037119609517</v>
      </c>
      <c r="AS221" s="8">
        <v>0.95433327010003666</v>
      </c>
      <c r="AT221" s="8">
        <v>3.9881647653001693</v>
      </c>
      <c r="AU221" s="8">
        <v>6.2089157413443843</v>
      </c>
      <c r="AV221" s="8">
        <v>1.1273980547934457</v>
      </c>
      <c r="AW221" s="8">
        <v>3.6897312713957291</v>
      </c>
      <c r="AX221" s="8">
        <v>0.91076793436101866</v>
      </c>
      <c r="AY221" s="8">
        <v>-0.78508245185575731</v>
      </c>
      <c r="AZ221" s="8">
        <v>-0.14203234355430538</v>
      </c>
      <c r="BA221" s="8">
        <v>0.83987811119934008</v>
      </c>
      <c r="BB221" s="8">
        <v>3.0401692348415139</v>
      </c>
      <c r="BC221" s="8">
        <v>2.9196013422430269</v>
      </c>
      <c r="BD221" s="8">
        <v>-0.29143919030804</v>
      </c>
      <c r="BE221" s="8">
        <v>3.3737787714399161</v>
      </c>
      <c r="BF221" s="8">
        <v>2.4094146780018662</v>
      </c>
      <c r="BG221" s="8">
        <v>2.744391173120178</v>
      </c>
      <c r="BH221" s="8">
        <v>0.4669840363334572</v>
      </c>
      <c r="BI221" s="8">
        <v>0.72764130634932656</v>
      </c>
      <c r="BJ221" s="8">
        <v>-0.14045003644015708</v>
      </c>
      <c r="BK221" s="8">
        <v>-1.8151773730593703</v>
      </c>
      <c r="BL221">
        <f t="shared" ref="BL221" si="217">AVERAGE(A221:BK221)</f>
        <v>1.7450315894686728</v>
      </c>
    </row>
    <row r="222" spans="1:64" x14ac:dyDescent="0.25">
      <c r="A222" s="8" t="s">
        <v>95</v>
      </c>
      <c r="B222" s="8">
        <v>1.1907831434046159</v>
      </c>
      <c r="C222" s="8">
        <v>0.17995393613767874</v>
      </c>
      <c r="D222" s="8">
        <v>1.7048948997074405</v>
      </c>
      <c r="E222" s="8">
        <v>2.7395774241356037</v>
      </c>
      <c r="F222" s="8">
        <v>8.2392133772766698</v>
      </c>
      <c r="G222" s="8">
        <v>15.22609245571762</v>
      </c>
      <c r="H222" s="8">
        <v>8.3555037536094972</v>
      </c>
      <c r="I222" s="8">
        <v>4.0136158527196812</v>
      </c>
      <c r="J222" s="8">
        <v>1.0462110119525647</v>
      </c>
      <c r="K222" s="8">
        <v>-0.62495433191627114</v>
      </c>
      <c r="L222" s="8">
        <v>0.69097508827098864</v>
      </c>
      <c r="M222" s="8">
        <v>-1.975995713823238</v>
      </c>
      <c r="N222" s="8">
        <v>-1.5031683112892011</v>
      </c>
      <c r="O222" s="8">
        <v>0.86113064280981177</v>
      </c>
      <c r="P222" s="8">
        <v>3.4244491092724161</v>
      </c>
      <c r="Q222" s="8">
        <v>9.6123011780781837</v>
      </c>
      <c r="R222" s="8">
        <v>11.177149892719228</v>
      </c>
      <c r="S222" s="8">
        <v>7.6956308807459664</v>
      </c>
      <c r="T222" s="8">
        <v>0.59139235278749425</v>
      </c>
      <c r="U222" s="8">
        <v>-8.2529633816355528</v>
      </c>
      <c r="V222" s="8">
        <v>6.8871443807015282</v>
      </c>
      <c r="W222" s="8">
        <v>-4.5628480100715194</v>
      </c>
      <c r="X222" s="8">
        <v>-4.4372252634795757</v>
      </c>
      <c r="Y222" s="8">
        <v>-2.7225060573171049</v>
      </c>
      <c r="Z222" s="8">
        <v>0.80025105212968128</v>
      </c>
      <c r="AA222" s="8">
        <v>-0.53613203739365645</v>
      </c>
      <c r="AB222" s="8">
        <v>-7.2623987379833181</v>
      </c>
      <c r="AC222" s="8">
        <v>6.3867533356860093</v>
      </c>
      <c r="AD222" s="8">
        <v>2.6126060342975848</v>
      </c>
      <c r="AE222" s="8">
        <v>-5.5171093823523449</v>
      </c>
      <c r="AF222" s="8">
        <v>1.9037909007056868</v>
      </c>
      <c r="AG222" s="8">
        <v>-0.44719476843617656</v>
      </c>
      <c r="AH222" s="8">
        <v>-7.3304289405544267</v>
      </c>
      <c r="AI222" s="8">
        <v>2.3884170932056321</v>
      </c>
      <c r="AJ222" s="8">
        <v>-1.8278901700844727</v>
      </c>
      <c r="AK222" s="8">
        <v>-1.1263433371469773</v>
      </c>
      <c r="AL222" s="8">
        <v>3.5871040055632193</v>
      </c>
      <c r="AM222" s="8">
        <v>0.33663494179920406</v>
      </c>
      <c r="AN222" s="8">
        <v>-3.2252588266090925</v>
      </c>
      <c r="AO222" s="8">
        <v>0.27966978402544385</v>
      </c>
      <c r="AP222" s="8">
        <v>2.4050189406913347</v>
      </c>
      <c r="AQ222" s="8">
        <v>1.0844067084974824</v>
      </c>
      <c r="AR222" s="8">
        <v>4.5879064651781505</v>
      </c>
      <c r="AS222" s="8">
        <v>7.0566542879272305</v>
      </c>
      <c r="AT222" s="8">
        <v>3.3566582225867734</v>
      </c>
      <c r="AU222" s="8">
        <v>4.617503576009625</v>
      </c>
      <c r="AV222" s="8">
        <v>3.9322472074725994</v>
      </c>
      <c r="AW222" s="8">
        <v>2.9746806793797873</v>
      </c>
      <c r="AX222" s="8">
        <v>1.8597270071402505</v>
      </c>
      <c r="AY222" s="8">
        <v>3.9953823386544371</v>
      </c>
      <c r="AZ222" s="8">
        <v>4.6864827385843171</v>
      </c>
      <c r="BA222" s="8">
        <v>1.5928119159720069</v>
      </c>
      <c r="BB222" s="8">
        <v>1.868235940189237</v>
      </c>
      <c r="BC222" s="8">
        <v>-0.75377110706082817</v>
      </c>
      <c r="BD222" s="8">
        <v>-4.3834050113701721</v>
      </c>
      <c r="BE222" s="8">
        <v>-5.8933606294898766</v>
      </c>
      <c r="BF222" s="8">
        <v>0.51288417350292548</v>
      </c>
      <c r="BG222" s="8">
        <v>3.8601032654534464</v>
      </c>
      <c r="BH222" s="8">
        <v>5.7663674863306369E-2</v>
      </c>
      <c r="BI222" s="8">
        <v>-16.911407446687733</v>
      </c>
      <c r="BJ222" s="8">
        <v>-3.3776315939366839</v>
      </c>
      <c r="BK222" s="8">
        <v>1.5959098565864167</v>
      </c>
      <c r="BL222">
        <f t="shared" ref="BL222" si="218">AVERAGE(B222:BK222)</f>
        <v>1.1177988785082347</v>
      </c>
    </row>
    <row r="223" spans="1:64" x14ac:dyDescent="0.25">
      <c r="A223" s="8" t="s">
        <v>682</v>
      </c>
      <c r="B223" s="8"/>
      <c r="C223" s="8"/>
      <c r="D223" s="8"/>
      <c r="E223" s="8"/>
      <c r="F223" s="8"/>
      <c r="G223" s="8"/>
      <c r="H223" s="8"/>
      <c r="I223" s="8"/>
      <c r="J223" s="8"/>
      <c r="K223" s="8"/>
      <c r="L223" s="8"/>
      <c r="M223" s="8"/>
      <c r="N223" s="8"/>
      <c r="O223" s="8"/>
      <c r="P223" s="8"/>
      <c r="Q223" s="8"/>
      <c r="R223" s="8"/>
      <c r="S223" s="8"/>
      <c r="T223" s="8"/>
      <c r="U223" s="8"/>
      <c r="V223" s="8"/>
      <c r="W223" s="8"/>
      <c r="X223" s="8"/>
      <c r="Y223" s="8"/>
      <c r="Z223" s="8"/>
      <c r="AA223" s="8"/>
      <c r="AB223" s="8"/>
      <c r="AC223" s="8"/>
      <c r="AD223" s="8"/>
      <c r="AE223" s="8"/>
      <c r="AF223" s="8"/>
      <c r="AG223" s="8"/>
      <c r="AH223" s="8">
        <v>1.5130919481147771</v>
      </c>
      <c r="AI223" s="8">
        <v>5.7878470939262172</v>
      </c>
      <c r="AJ223" s="8">
        <v>5.5342148272930416</v>
      </c>
      <c r="AK223" s="8">
        <v>6.3944497870627401</v>
      </c>
      <c r="AL223" s="8">
        <v>5.7304466501125546</v>
      </c>
      <c r="AM223" s="8">
        <v>3.9366025206437882</v>
      </c>
      <c r="AN223" s="8">
        <v>-0.20780803220826272</v>
      </c>
      <c r="AO223" s="8">
        <v>1.3035749534136869</v>
      </c>
      <c r="AP223" s="8">
        <v>3.4429240980634006</v>
      </c>
      <c r="AQ223" s="8">
        <v>4.5474428931575801</v>
      </c>
      <c r="AR223" s="8">
        <v>5.5685470219777926</v>
      </c>
      <c r="AS223" s="8">
        <v>5.3003194915633145</v>
      </c>
      <c r="AT223" s="8">
        <v>6.6130029330744691</v>
      </c>
      <c r="AU223" s="8">
        <v>8.4881892997151596</v>
      </c>
      <c r="AV223" s="8">
        <v>10.79969451649221</v>
      </c>
      <c r="AW223" s="8">
        <v>5.4843890937507069</v>
      </c>
      <c r="AX223" s="8">
        <v>-5.5814363847824495</v>
      </c>
      <c r="AY223" s="8">
        <v>6.6172284863092585</v>
      </c>
      <c r="AZ223" s="8">
        <v>2.539157146637109</v>
      </c>
      <c r="BA223" s="8">
        <v>1.1465206410503441</v>
      </c>
      <c r="BB223" s="8">
        <v>0.52466014861730059</v>
      </c>
      <c r="BC223" s="8">
        <v>2.5975752297797499</v>
      </c>
      <c r="BD223" s="8">
        <v>5.0672846299001861</v>
      </c>
      <c r="BE223" s="8">
        <v>1.8126070282800839</v>
      </c>
      <c r="BF223" s="8">
        <v>2.7784542927246036</v>
      </c>
      <c r="BG223" s="8">
        <v>3.8863988785719812</v>
      </c>
      <c r="BH223" s="8">
        <v>2.3726235159320197</v>
      </c>
      <c r="BI223" s="8">
        <v>-3.4183719778254158</v>
      </c>
      <c r="BJ223" s="8">
        <v>5.0119118886345291</v>
      </c>
      <c r="BK223" s="8">
        <v>2.0407086659821232</v>
      </c>
      <c r="BL223">
        <f t="shared" ref="BL223" si="219">AVERAGE(A223:BK223)</f>
        <v>3.5877417095321533</v>
      </c>
    </row>
    <row r="224" spans="1:64" x14ac:dyDescent="0.25">
      <c r="A224" s="8" t="s">
        <v>683</v>
      </c>
      <c r="B224" s="8"/>
      <c r="C224" s="8"/>
      <c r="D224" s="8"/>
      <c r="E224" s="8"/>
      <c r="F224" s="8"/>
      <c r="G224" s="8"/>
      <c r="H224" s="8"/>
      <c r="I224" s="8"/>
      <c r="J224" s="8"/>
      <c r="K224" s="8"/>
      <c r="L224" s="8"/>
      <c r="M224" s="8"/>
      <c r="N224" s="8"/>
      <c r="O224" s="8"/>
      <c r="P224" s="8"/>
      <c r="Q224" s="8"/>
      <c r="R224" s="8"/>
      <c r="S224" s="8"/>
      <c r="T224" s="8"/>
      <c r="U224" s="8"/>
      <c r="V224" s="8"/>
      <c r="W224" s="8"/>
      <c r="X224" s="8"/>
      <c r="Y224" s="8"/>
      <c r="Z224" s="8"/>
      <c r="AA224" s="8"/>
      <c r="AB224" s="8"/>
      <c r="AC224" s="8"/>
      <c r="AD224" s="8"/>
      <c r="AE224" s="8"/>
      <c r="AF224" s="8"/>
      <c r="AG224" s="8"/>
      <c r="AH224" s="8"/>
      <c r="AI224" s="8"/>
      <c r="AJ224" s="8"/>
      <c r="AK224" s="8">
        <v>3.2675651626276476</v>
      </c>
      <c r="AL224" s="8">
        <v>5.191132463207154</v>
      </c>
      <c r="AM224" s="8">
        <v>3.5048818314312911</v>
      </c>
      <c r="AN224" s="8">
        <v>5.2574534244538285</v>
      </c>
      <c r="AO224" s="8">
        <v>3.365877566896728</v>
      </c>
      <c r="AP224" s="8">
        <v>3.0541235019792907</v>
      </c>
      <c r="AQ224" s="8">
        <v>3.3774180710590969</v>
      </c>
      <c r="AR224" s="8">
        <v>2.8981972778051102</v>
      </c>
      <c r="AS224" s="8">
        <v>4.2923552193448415</v>
      </c>
      <c r="AT224" s="8">
        <v>3.6183409240603481</v>
      </c>
      <c r="AU224" s="8">
        <v>5.409482633347551</v>
      </c>
      <c r="AV224" s="8">
        <v>6.3835889272679367</v>
      </c>
      <c r="AW224" s="8">
        <v>3.3462795436053057</v>
      </c>
      <c r="AX224" s="8">
        <v>-8.380319592367087</v>
      </c>
      <c r="AY224" s="8">
        <v>0.90277138028973525</v>
      </c>
      <c r="AZ224" s="8">
        <v>0.65202324321795402</v>
      </c>
      <c r="BA224" s="8">
        <v>-2.8437050202525143</v>
      </c>
      <c r="BB224" s="8">
        <v>-1.1635208754996853</v>
      </c>
      <c r="BC224" s="8">
        <v>2.6671340593384514</v>
      </c>
      <c r="BD224" s="8">
        <v>2.1332580276153408</v>
      </c>
      <c r="BE224" s="8">
        <v>3.1163466011635137</v>
      </c>
      <c r="BF224" s="8">
        <v>4.7471061832116135</v>
      </c>
      <c r="BG224" s="8">
        <v>4.0763163053002103</v>
      </c>
      <c r="BH224" s="8">
        <v>2.8043504141933084</v>
      </c>
      <c r="BI224" s="8">
        <v>-4.8800919090111563</v>
      </c>
      <c r="BJ224" s="8">
        <v>7.9379162267506018</v>
      </c>
      <c r="BK224" s="8">
        <v>2.2712393108094773</v>
      </c>
      <c r="BL224">
        <f t="shared" ref="BL224" si="220">AVERAGE(B224:BK224)</f>
        <v>2.4817600334016996</v>
      </c>
    </row>
    <row r="225" spans="1:64" x14ac:dyDescent="0.25">
      <c r="A225" s="8" t="s">
        <v>684</v>
      </c>
      <c r="B225" s="8">
        <v>5.1846187079931809</v>
      </c>
      <c r="C225" s="8">
        <v>3.6856050129846238</v>
      </c>
      <c r="D225" s="8">
        <v>4.7359398750704855</v>
      </c>
      <c r="E225" s="8">
        <v>6.0260591278464375</v>
      </c>
      <c r="F225" s="8">
        <v>2.8482597776651346</v>
      </c>
      <c r="G225" s="8">
        <v>1.123989568486806</v>
      </c>
      <c r="H225" s="8">
        <v>2.5753747562055338</v>
      </c>
      <c r="I225" s="8">
        <v>3.0576942313861508</v>
      </c>
      <c r="J225" s="8">
        <v>4.2737152196464763</v>
      </c>
      <c r="K225" s="8">
        <v>6.2923377448293962</v>
      </c>
      <c r="L225" s="8">
        <v>0.25243485508129027</v>
      </c>
      <c r="M225" s="8">
        <v>1.9869213388985258</v>
      </c>
      <c r="N225" s="8">
        <v>3.7889320528209822</v>
      </c>
      <c r="O225" s="8">
        <v>2.8991848131043838</v>
      </c>
      <c r="P225" s="8">
        <v>2.1462532193603465</v>
      </c>
      <c r="Q225" s="8">
        <v>0.69123812295867992</v>
      </c>
      <c r="R225" s="8">
        <v>-1.9451271474668346</v>
      </c>
      <c r="S225" s="8">
        <v>1.4557337534881754</v>
      </c>
      <c r="T225" s="8">
        <v>3.6136475193454771</v>
      </c>
      <c r="U225" s="8">
        <v>1.4937331594717165</v>
      </c>
      <c r="V225" s="8">
        <v>0.33443678551566336</v>
      </c>
      <c r="W225" s="8">
        <v>1.1907753796491818</v>
      </c>
      <c r="X225" s="8">
        <v>1.8545150795930709</v>
      </c>
      <c r="Y225" s="8">
        <v>4.1348652874373784</v>
      </c>
      <c r="Z225" s="8">
        <v>1.9917741012096144</v>
      </c>
      <c r="AA225" s="8">
        <v>2.4527726132183858</v>
      </c>
      <c r="AB225" s="8">
        <v>3.0095477664165315</v>
      </c>
      <c r="AC225" s="8">
        <v>2.0887605188408429</v>
      </c>
      <c r="AD225" s="8">
        <v>1.9721912677897819</v>
      </c>
      <c r="AE225" s="8">
        <v>-2.0759175519131645E-2</v>
      </c>
      <c r="AF225" s="8">
        <v>-1.8175151730461465</v>
      </c>
      <c r="AG225" s="8">
        <v>-1.7366303566737855</v>
      </c>
      <c r="AH225" s="8">
        <v>-2.6328084517702592</v>
      </c>
      <c r="AI225" s="8">
        <v>3.1939553996992061</v>
      </c>
      <c r="AJ225" s="8">
        <v>3.3912691148738787</v>
      </c>
      <c r="AK225" s="8">
        <v>1.4179242381152193</v>
      </c>
      <c r="AL225" s="8">
        <v>3.0115230333383778</v>
      </c>
      <c r="AM225" s="8">
        <v>4.2539467085561</v>
      </c>
      <c r="AN225" s="8">
        <v>4.165978927774745</v>
      </c>
      <c r="AO225" s="8">
        <v>4.5982547941730445</v>
      </c>
      <c r="AP225" s="8">
        <v>1.1775018923171388</v>
      </c>
      <c r="AQ225" s="8">
        <v>1.8648739738901696</v>
      </c>
      <c r="AR225" s="8">
        <v>1.9298303835092412</v>
      </c>
      <c r="AS225" s="8">
        <v>3.9273062567083343</v>
      </c>
      <c r="AT225" s="8">
        <v>2.4482484397892392</v>
      </c>
      <c r="AU225" s="8">
        <v>4.075714897490144</v>
      </c>
      <c r="AV225" s="8">
        <v>2.6750026708392056</v>
      </c>
      <c r="AW225" s="8">
        <v>-1.2230695777002722</v>
      </c>
      <c r="AX225" s="8">
        <v>-5.1512627288531547</v>
      </c>
      <c r="AY225" s="8">
        <v>5.0526785726024031</v>
      </c>
      <c r="AZ225" s="8">
        <v>2.41898851140094</v>
      </c>
      <c r="BA225" s="8">
        <v>-1.3210023244455726</v>
      </c>
      <c r="BB225" s="8">
        <v>0.33398486328788124</v>
      </c>
      <c r="BC225" s="8">
        <v>1.6442440059553718</v>
      </c>
      <c r="BD225" s="8">
        <v>3.3901762960005755</v>
      </c>
      <c r="BE225" s="8">
        <v>0.79614630049835</v>
      </c>
      <c r="BF225" s="8">
        <v>1.1951475713216695</v>
      </c>
      <c r="BG225" s="8">
        <v>0.772577449000039</v>
      </c>
      <c r="BH225" s="8">
        <v>0.95756165641978441</v>
      </c>
      <c r="BI225" s="8">
        <v>-2.8746841901851923</v>
      </c>
      <c r="BJ225" s="8">
        <v>5.5114251934981411</v>
      </c>
      <c r="BK225" s="8">
        <v>2.2137501415650576</v>
      </c>
      <c r="BL225">
        <f t="shared" ref="BL225" si="221">AVERAGE(A225:BK225)</f>
        <v>2.0138139326335187</v>
      </c>
    </row>
    <row r="226" spans="1:64" x14ac:dyDescent="0.25">
      <c r="A226" s="8" t="s">
        <v>15</v>
      </c>
      <c r="B226" s="8"/>
      <c r="C226" s="8"/>
      <c r="D226" s="8"/>
      <c r="E226" s="8"/>
      <c r="F226" s="8"/>
      <c r="G226" s="8"/>
      <c r="H226" s="8"/>
      <c r="I226" s="8"/>
      <c r="J226" s="8"/>
      <c r="K226" s="8"/>
      <c r="L226" s="8">
        <v>10.731226305088953</v>
      </c>
      <c r="M226" s="8">
        <v>2.5832106662509062</v>
      </c>
      <c r="N226" s="8">
        <v>6.0348061382800751</v>
      </c>
      <c r="O226" s="8">
        <v>2.7598951194008663</v>
      </c>
      <c r="P226" s="8">
        <v>10.575034605642529</v>
      </c>
      <c r="Q226" s="8">
        <v>-5.08534042161142</v>
      </c>
      <c r="R226" s="8">
        <v>-2.1326620410679169</v>
      </c>
      <c r="S226" s="8">
        <v>-1.9118031168526812</v>
      </c>
      <c r="T226" s="8">
        <v>-0.25018094267113611</v>
      </c>
      <c r="U226" s="8">
        <v>8.7907626772494751</v>
      </c>
      <c r="V226" s="8">
        <v>11.358529616469056</v>
      </c>
      <c r="W226" s="8">
        <v>-1.7343699659336522</v>
      </c>
      <c r="X226" s="8">
        <v>-2.0499907103637867</v>
      </c>
      <c r="Y226" s="8">
        <v>2.7450952797253763</v>
      </c>
      <c r="Z226" s="8">
        <v>8.3876032463621186E-2</v>
      </c>
      <c r="AA226" s="8">
        <v>7.9977667263088676</v>
      </c>
      <c r="AB226" s="8">
        <v>10.298432994344836</v>
      </c>
      <c r="AC226" s="8">
        <v>1.7721043680032977</v>
      </c>
      <c r="AD226" s="8">
        <v>8.6024612241179028</v>
      </c>
      <c r="AE226" s="8">
        <v>17.041887726066165</v>
      </c>
      <c r="AF226" s="8">
        <v>-2.3229081248179142</v>
      </c>
      <c r="AG226" s="8">
        <v>-0.72949692586406911</v>
      </c>
      <c r="AH226" s="8">
        <v>4.7268400628425411E-2</v>
      </c>
      <c r="AI226" s="8">
        <v>2.3699838339637154</v>
      </c>
      <c r="AJ226" s="8">
        <v>4.8436799618998094</v>
      </c>
      <c r="AK226" s="8">
        <v>1.7073755231740364</v>
      </c>
      <c r="AL226" s="8">
        <v>1.3183669407492005</v>
      </c>
      <c r="AM226" s="8">
        <v>1.1316732018615596</v>
      </c>
      <c r="AN226" s="8">
        <v>1.6152241580430058</v>
      </c>
      <c r="AO226" s="8">
        <v>0.56274663094035304</v>
      </c>
      <c r="AP226" s="8">
        <v>-2.9469897671674516E-3</v>
      </c>
      <c r="AQ226" s="8">
        <v>3.4450767644202074</v>
      </c>
      <c r="AR226" s="8">
        <v>3.0964985337707418</v>
      </c>
      <c r="AS226" s="8">
        <v>2.9465149045289252</v>
      </c>
      <c r="AT226" s="8">
        <v>5.3933721411656848</v>
      </c>
      <c r="AU226" s="8">
        <v>5.4169343513384263</v>
      </c>
      <c r="AV226" s="8">
        <v>3.8310229235740962</v>
      </c>
      <c r="AW226" s="8">
        <v>0.27938217940726418</v>
      </c>
      <c r="AX226" s="8">
        <v>1.0997490083931183</v>
      </c>
      <c r="AY226" s="8">
        <v>3.3187224545438312</v>
      </c>
      <c r="AZ226" s="8">
        <v>1.7430102280536488</v>
      </c>
      <c r="BA226" s="8">
        <v>4.8207368700589512</v>
      </c>
      <c r="BB226" s="8">
        <v>3.2227145457899979</v>
      </c>
      <c r="BC226" s="8">
        <v>0.24680246943636064</v>
      </c>
      <c r="BD226" s="8">
        <v>1.4998576026545862</v>
      </c>
      <c r="BE226" s="8">
        <v>0.30295376928235385</v>
      </c>
      <c r="BF226" s="8">
        <v>1.2409471862877979</v>
      </c>
      <c r="BG226" s="8">
        <v>1.5827075461722018</v>
      </c>
      <c r="BH226" s="8">
        <v>1.8857241193216794</v>
      </c>
      <c r="BI226" s="8">
        <v>-2.4802998062112209</v>
      </c>
      <c r="BJ226" s="8">
        <v>9.6049769054181979</v>
      </c>
      <c r="BK226" s="8">
        <v>-0.3094431116485481</v>
      </c>
      <c r="BL226">
        <f t="shared" ref="BL226" si="222">AVERAGE(B226:BK226)</f>
        <v>2.9026859707207811</v>
      </c>
    </row>
    <row r="227" spans="1:64" x14ac:dyDescent="0.25">
      <c r="A227" s="8" t="s">
        <v>685</v>
      </c>
      <c r="B227" s="8"/>
      <c r="C227" s="8"/>
      <c r="D227" s="8"/>
      <c r="E227" s="8"/>
      <c r="F227" s="8"/>
      <c r="G227" s="8"/>
      <c r="H227" s="8"/>
      <c r="I227" s="8"/>
      <c r="J227" s="8"/>
      <c r="K227" s="8"/>
      <c r="L227" s="8"/>
      <c r="M227" s="8"/>
      <c r="N227" s="8"/>
      <c r="O227" s="8"/>
      <c r="P227" s="8"/>
      <c r="Q227" s="8"/>
      <c r="R227" s="8"/>
      <c r="S227" s="8"/>
      <c r="T227" s="8"/>
      <c r="U227" s="8"/>
      <c r="V227" s="8"/>
      <c r="W227" s="8"/>
      <c r="X227" s="8"/>
      <c r="Y227" s="8"/>
      <c r="Z227" s="8"/>
      <c r="AA227" s="8"/>
      <c r="AB227" s="8"/>
      <c r="AC227" s="8"/>
      <c r="AD227" s="8"/>
      <c r="AE227" s="8"/>
      <c r="AF227" s="8"/>
      <c r="AG227" s="8"/>
      <c r="AH227" s="8"/>
      <c r="AI227" s="8"/>
      <c r="AJ227" s="8"/>
      <c r="AK227" s="8"/>
      <c r="AL227" s="8"/>
      <c r="AM227" s="8"/>
      <c r="AN227" s="8"/>
      <c r="AO227" s="8"/>
      <c r="AP227" s="8"/>
      <c r="AQ227" s="8"/>
      <c r="AR227" s="8"/>
      <c r="AS227" s="8"/>
      <c r="AT227" s="8"/>
      <c r="AU227" s="8"/>
      <c r="AV227" s="8"/>
      <c r="AW227" s="8"/>
      <c r="AX227" s="8"/>
      <c r="AY227" s="8">
        <v>3.7515091411103754</v>
      </c>
      <c r="AZ227" s="8">
        <v>6.5427755958143479</v>
      </c>
      <c r="BA227" s="8">
        <v>-2.1364628202534846</v>
      </c>
      <c r="BB227" s="8">
        <v>-4.1367756478712892</v>
      </c>
      <c r="BC227" s="8">
        <v>-1.3253777249979777</v>
      </c>
      <c r="BD227" s="8">
        <v>-2.8335481945586167</v>
      </c>
      <c r="BE227" s="8">
        <v>-1.9221562947182633</v>
      </c>
      <c r="BF227" s="8">
        <v>-8.9139595595911914</v>
      </c>
      <c r="BG227" s="8">
        <v>-7.5880981531702361</v>
      </c>
      <c r="BH227" s="8">
        <v>9.0634891054427271</v>
      </c>
      <c r="BI227" s="8">
        <v>-14.755020315847659</v>
      </c>
      <c r="BJ227" s="8">
        <v>3.7001540149906873</v>
      </c>
      <c r="BK227" s="8">
        <v>9.3387415982073492</v>
      </c>
      <c r="BL227">
        <f t="shared" ref="BL227" si="223">AVERAGE(A227:BK227)</f>
        <v>-0.8626714811879409</v>
      </c>
    </row>
    <row r="228" spans="1:64" x14ac:dyDescent="0.25">
      <c r="A228" s="8" t="s">
        <v>39</v>
      </c>
      <c r="B228" s="8">
        <v>-7.5191989616707389</v>
      </c>
      <c r="C228" s="8">
        <v>5.5704927606092411</v>
      </c>
      <c r="D228" s="8">
        <v>7.3709984391188357</v>
      </c>
      <c r="E228" s="8">
        <v>3.2988186585768204</v>
      </c>
      <c r="F228" s="8">
        <v>-3.5142689334096957</v>
      </c>
      <c r="G228" s="8">
        <v>11.09230394034148</v>
      </c>
      <c r="H228" s="8">
        <v>-1.9358396528946713</v>
      </c>
      <c r="I228" s="8">
        <v>4.9808257513642218</v>
      </c>
      <c r="J228" s="8">
        <v>-2.3508068366275126</v>
      </c>
      <c r="K228" s="8">
        <v>6.3633482364594585</v>
      </c>
      <c r="L228" s="8">
        <v>13.532410271479534</v>
      </c>
      <c r="M228" s="8">
        <v>3.7772029524428632</v>
      </c>
      <c r="N228" s="8">
        <v>7.3999332919977547</v>
      </c>
      <c r="O228" s="8">
        <v>-0.52433291771465917</v>
      </c>
      <c r="P228" s="8">
        <v>0.81949196593910756</v>
      </c>
      <c r="Q228" s="8">
        <v>13.948404879294387</v>
      </c>
      <c r="R228" s="8">
        <v>-8.1366892681568714</v>
      </c>
      <c r="S228" s="8">
        <v>20.442131525171646</v>
      </c>
      <c r="T228" s="8">
        <v>14.804234909608141</v>
      </c>
      <c r="U228" s="8">
        <v>-5.9632481069759962</v>
      </c>
      <c r="V228" s="8">
        <v>-5.0386378753500622</v>
      </c>
      <c r="W228" s="8">
        <v>-2.6457586259871277</v>
      </c>
      <c r="X228" s="8">
        <v>-0.49574198957647297</v>
      </c>
      <c r="Y228" s="8">
        <v>3.6899461945948389</v>
      </c>
      <c r="Z228" s="8">
        <v>9.4028581598837491</v>
      </c>
      <c r="AA228" s="8">
        <v>0.13575284876831972</v>
      </c>
      <c r="AB228" s="8">
        <v>0.51568801092408023</v>
      </c>
      <c r="AC228" s="8">
        <v>4.9342416556036568</v>
      </c>
      <c r="AD228" s="8">
        <v>9.6287273226335373</v>
      </c>
      <c r="AE228" s="8">
        <v>6.9291412664888412</v>
      </c>
      <c r="AF228" s="8">
        <v>1.4007715645664831</v>
      </c>
      <c r="AG228" s="8">
        <v>6.6823345967148811</v>
      </c>
      <c r="AH228" s="8">
        <v>5.0905626845505907</v>
      </c>
      <c r="AI228" s="8">
        <v>-5.0030241395167678</v>
      </c>
      <c r="AJ228" s="8">
        <v>-0.98145983921034485</v>
      </c>
      <c r="AK228" s="8">
        <v>8.395845453031697</v>
      </c>
      <c r="AL228" s="8">
        <v>10.884795738661609</v>
      </c>
      <c r="AM228" s="8">
        <v>0.48296762895630252</v>
      </c>
      <c r="AN228" s="8">
        <v>-0.1094376965627788</v>
      </c>
      <c r="AO228" s="8">
        <v>3.3267145637140345</v>
      </c>
      <c r="AP228" s="8">
        <v>-2.3566133354587322</v>
      </c>
      <c r="AQ228" s="8">
        <v>-1.8348069544047831</v>
      </c>
      <c r="AR228" s="8">
        <v>-4.8161783304270642</v>
      </c>
      <c r="AS228" s="8">
        <v>-2.4900082529000827</v>
      </c>
      <c r="AT228" s="8">
        <v>8.5018972132325956</v>
      </c>
      <c r="AU228" s="8">
        <v>7.1533451537010251</v>
      </c>
      <c r="AV228" s="8">
        <v>8.3216542066369925</v>
      </c>
      <c r="AW228" s="8">
        <v>-4.8771262300274429</v>
      </c>
      <c r="AX228" s="8">
        <v>-2.8614242579447335</v>
      </c>
      <c r="AY228" s="8">
        <v>1.6273701359067303</v>
      </c>
      <c r="AZ228" s="8">
        <v>12.42658765900093</v>
      </c>
      <c r="BA228" s="8">
        <v>2.1041282650332818</v>
      </c>
      <c r="BB228" s="8">
        <v>-0.59913330456802782</v>
      </c>
      <c r="BC228" s="8">
        <v>2.4576124391604566</v>
      </c>
      <c r="BD228" s="8">
        <v>1.8969724234247707</v>
      </c>
      <c r="BE228" s="8">
        <v>3.7082693529568047</v>
      </c>
      <c r="BF228" s="8">
        <v>1.536235037332645</v>
      </c>
      <c r="BG228" s="8">
        <v>2.7217227529048102</v>
      </c>
      <c r="BH228" s="8">
        <v>3.9498784826177484</v>
      </c>
      <c r="BI228" s="8">
        <v>-8.5127714702951067</v>
      </c>
      <c r="BJ228" s="8">
        <v>4.5813518489376008</v>
      </c>
      <c r="BK228" s="8">
        <v>-9.7486402120016749</v>
      </c>
      <c r="BL228">
        <f t="shared" ref="BL228" si="224">AVERAGE(B228:BK228)</f>
        <v>2.638271339526792</v>
      </c>
    </row>
    <row r="229" spans="1:64" x14ac:dyDescent="0.25">
      <c r="A229" s="8" t="s">
        <v>686</v>
      </c>
      <c r="B229" s="8">
        <v>7.5482860315211582</v>
      </c>
      <c r="C229" s="8">
        <v>20.871865494416156</v>
      </c>
      <c r="D229" s="8">
        <v>-11.373115021514892</v>
      </c>
      <c r="E229" s="8">
        <v>5.9613914896646634</v>
      </c>
      <c r="F229" s="8">
        <v>-0.85633860307032705</v>
      </c>
      <c r="G229" s="8">
        <v>-10.550791455239207</v>
      </c>
      <c r="H229" s="8">
        <v>4.828293647588211</v>
      </c>
      <c r="I229" s="8">
        <v>0.4062037834817005</v>
      </c>
      <c r="J229" s="8">
        <v>14.907381362283132</v>
      </c>
      <c r="K229" s="8">
        <v>-5.0267006902765701</v>
      </c>
      <c r="L229" s="8">
        <v>5.3010226508357903</v>
      </c>
      <c r="M229" s="8">
        <v>21.390339415534328</v>
      </c>
      <c r="N229" s="8">
        <v>-13.468676057677413</v>
      </c>
      <c r="O229" s="8">
        <v>21.597539844760334</v>
      </c>
      <c r="P229" s="8">
        <v>12.437172553354131</v>
      </c>
      <c r="Q229" s="8">
        <v>8.4703183437462997</v>
      </c>
      <c r="R229" s="8">
        <v>-5.1095119557049316</v>
      </c>
      <c r="S229" s="8">
        <v>6.2262836380430002</v>
      </c>
      <c r="T229" s="8">
        <v>-2.5199695079205782</v>
      </c>
      <c r="U229" s="8">
        <v>10.670910689191587</v>
      </c>
      <c r="V229" s="8">
        <v>4.1881656873044051</v>
      </c>
      <c r="W229" s="8">
        <v>-0.53015402417850055</v>
      </c>
      <c r="X229" s="8">
        <v>-1.0576543042352711</v>
      </c>
      <c r="Y229" s="8">
        <v>-10.765027109942764</v>
      </c>
      <c r="Z229" s="8">
        <v>5.6391403820708064</v>
      </c>
      <c r="AA229" s="8">
        <v>-11.047372997032284</v>
      </c>
      <c r="AB229" s="8">
        <v>-1.6841525503436827</v>
      </c>
      <c r="AC229" s="8">
        <v>14.198176003319233</v>
      </c>
      <c r="AD229" s="8">
        <v>-16.347666471012175</v>
      </c>
      <c r="AE229" s="8">
        <v>0.60538970805150427</v>
      </c>
      <c r="AF229" s="8">
        <v>4.5222502202974653</v>
      </c>
      <c r="AG229" s="8">
        <v>9.7602147585305943</v>
      </c>
      <c r="AH229" s="8">
        <v>3.1659961190477333</v>
      </c>
      <c r="AI229" s="8">
        <v>4.2439270532405686</v>
      </c>
      <c r="AJ229" s="8">
        <v>4.1042640497667122</v>
      </c>
      <c r="AK229" s="8">
        <v>6.8730524192796167</v>
      </c>
      <c r="AL229" s="8">
        <v>2.2764063648752426</v>
      </c>
      <c r="AM229" s="8">
        <v>4.0534461565533206</v>
      </c>
      <c r="AN229" s="8">
        <v>-5.9835919923108776</v>
      </c>
      <c r="AO229" s="8">
        <v>-1.8336034957341525</v>
      </c>
      <c r="AP229" s="8">
        <v>-1.4915520004742433</v>
      </c>
      <c r="AQ229" s="8">
        <v>1.3137319526732654</v>
      </c>
      <c r="AR229" s="8">
        <v>4.4814024847624552</v>
      </c>
      <c r="AS229" s="8">
        <v>4.1088999833633437</v>
      </c>
      <c r="AT229" s="8">
        <v>3.3598794396997533</v>
      </c>
      <c r="AU229" s="8">
        <v>0.45960573327145937</v>
      </c>
      <c r="AV229" s="8">
        <v>-0.81296804598021311</v>
      </c>
      <c r="AW229" s="8">
        <v>0.72530200454568217</v>
      </c>
      <c r="AX229" s="8">
        <v>4.1984025338775837</v>
      </c>
      <c r="AY229" s="8">
        <v>2.7886019171118761</v>
      </c>
      <c r="AZ229" s="8">
        <v>1.0710221297588731</v>
      </c>
      <c r="BA229" s="8">
        <v>-25.931192318846101</v>
      </c>
      <c r="BB229" s="8">
        <v>-22.495212292650606</v>
      </c>
      <c r="BC229" s="8">
        <v>-3.9492529277280113</v>
      </c>
      <c r="BD229" s="8">
        <v>0.14619249850559868</v>
      </c>
      <c r="BE229" s="8">
        <v>-5.216546919150673</v>
      </c>
      <c r="BF229" s="8">
        <v>-0.82327823906528863</v>
      </c>
      <c r="BG229" s="8">
        <v>-0.44284972903170683</v>
      </c>
      <c r="BH229" s="8">
        <v>-2.6309921585509528</v>
      </c>
      <c r="BI229" s="8">
        <v>-3.4227270830265155</v>
      </c>
      <c r="BJ229" s="8">
        <v>-1.3214116536430964</v>
      </c>
      <c r="BK229" s="8"/>
      <c r="BL229">
        <f t="shared" ref="BL229" si="225">AVERAGE(A229:BK229)</f>
        <v>0.98701916295059922</v>
      </c>
    </row>
    <row r="230" spans="1:64" x14ac:dyDescent="0.25">
      <c r="A230" s="8" t="s">
        <v>687</v>
      </c>
      <c r="B230" s="8"/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  <c r="AA230" s="8"/>
      <c r="AB230" s="8"/>
      <c r="AC230" s="8"/>
      <c r="AD230" s="8"/>
      <c r="AE230" s="8"/>
      <c r="AF230" s="8"/>
      <c r="AG230" s="8"/>
      <c r="AH230" s="8"/>
      <c r="AI230" s="8"/>
      <c r="AJ230" s="8"/>
      <c r="AK230" s="8"/>
      <c r="AL230" s="8"/>
      <c r="AM230" s="8"/>
      <c r="AN230" s="8"/>
      <c r="AO230" s="8"/>
      <c r="AP230" s="8"/>
      <c r="AQ230" s="8"/>
      <c r="AR230" s="8"/>
      <c r="AS230" s="8"/>
      <c r="AT230" s="8"/>
      <c r="AU230" s="8"/>
      <c r="AV230" s="8"/>
      <c r="AW230" s="8"/>
      <c r="AX230" s="8"/>
      <c r="AY230" s="8"/>
      <c r="AZ230" s="8"/>
      <c r="BA230" s="8">
        <v>-4.8771041094079095</v>
      </c>
      <c r="BB230" s="8">
        <v>-3.4811333729389133</v>
      </c>
      <c r="BC230" s="8">
        <v>4.3889466159729267</v>
      </c>
      <c r="BD230" s="8">
        <v>6.5835423987397235</v>
      </c>
      <c r="BE230" s="8">
        <v>2.4615289161234273</v>
      </c>
      <c r="BF230" s="8">
        <v>-6.4009867379165399</v>
      </c>
      <c r="BG230" s="8">
        <v>1.4284702625643604</v>
      </c>
      <c r="BH230" s="8">
        <v>1.4298901435058582</v>
      </c>
      <c r="BI230" s="8">
        <v>-28.760645452011772</v>
      </c>
      <c r="BJ230" s="8">
        <v>6.9753070000443387</v>
      </c>
      <c r="BK230" s="8">
        <v>4.8313414874297251</v>
      </c>
      <c r="BL230">
        <f t="shared" ref="BL230" si="226">AVERAGE(B230:BK230)</f>
        <v>-1.4018948043540704</v>
      </c>
    </row>
    <row r="231" spans="1:64" x14ac:dyDescent="0.25">
      <c r="A231" s="8" t="s">
        <v>10</v>
      </c>
      <c r="B231" s="8">
        <v>-0.53878086757909216</v>
      </c>
      <c r="C231" s="8">
        <v>3.3325583054227224</v>
      </c>
      <c r="D231" s="8">
        <v>-3.5015052530192321</v>
      </c>
      <c r="E231" s="8">
        <v>-4.3908706356428269</v>
      </c>
      <c r="F231" s="8">
        <v>-1.2910749588061208</v>
      </c>
      <c r="G231" s="8">
        <v>-3.6077914783382852</v>
      </c>
      <c r="H231" s="8">
        <v>-1.066695173552489</v>
      </c>
      <c r="I231" s="8">
        <v>-2.294830139310406</v>
      </c>
      <c r="J231" s="8">
        <v>4.8483620325269641</v>
      </c>
      <c r="K231" s="8">
        <v>-0.14682150099190494</v>
      </c>
      <c r="L231" s="8">
        <v>-4.210230681288067</v>
      </c>
      <c r="M231" s="8">
        <v>-1.0155903393294494</v>
      </c>
      <c r="N231" s="8">
        <v>-10.453215857513626</v>
      </c>
      <c r="O231" s="8">
        <v>2.6620924174542751</v>
      </c>
      <c r="P231" s="8">
        <v>6.7801812295559643</v>
      </c>
      <c r="Q231" s="8">
        <v>1.0280136479056807</v>
      </c>
      <c r="R231" s="8">
        <v>0.41355104912683771</v>
      </c>
      <c r="S231" s="8">
        <v>-2.1985428600248724</v>
      </c>
      <c r="T231" s="8">
        <v>-23.03731947486051</v>
      </c>
      <c r="U231" s="8">
        <v>-6.1603735593630233</v>
      </c>
      <c r="V231" s="8">
        <v>1.0201164303057055</v>
      </c>
      <c r="W231" s="8">
        <v>0.47894969599630599</v>
      </c>
      <c r="X231" s="8">
        <v>10.052228136686665</v>
      </c>
      <c r="Y231" s="8">
        <v>0.77585831096484981</v>
      </c>
      <c r="Z231" s="8">
        <v>20.639618517553046</v>
      </c>
      <c r="AA231" s="8">
        <v>-6.9034674066719219</v>
      </c>
      <c r="AB231" s="8">
        <v>-5.7529438849950907</v>
      </c>
      <c r="AC231" s="8">
        <v>11.645203633642168</v>
      </c>
      <c r="AD231" s="8">
        <v>1.4152049691573865</v>
      </c>
      <c r="AE231" s="8">
        <v>-6.7511685253843723</v>
      </c>
      <c r="AF231" s="8">
        <v>4.6668215481417974</v>
      </c>
      <c r="AG231" s="8">
        <v>3.5377767906862942</v>
      </c>
      <c r="AH231" s="8">
        <v>-17.609865013306347</v>
      </c>
      <c r="AI231" s="8">
        <v>7.7193546531396464</v>
      </c>
      <c r="AJ231" s="8">
        <v>-3.1112905868562279</v>
      </c>
      <c r="AK231" s="8">
        <v>-2.2066211140973451</v>
      </c>
      <c r="AL231" s="8">
        <v>2.1001254212497571</v>
      </c>
      <c r="AM231" s="8">
        <v>3.3689011043054933</v>
      </c>
      <c r="AN231" s="8">
        <v>-4.07692600748058</v>
      </c>
      <c r="AO231" s="8">
        <v>-4.2070153698269905</v>
      </c>
      <c r="AP231" s="8">
        <v>8.001053926786696</v>
      </c>
      <c r="AQ231" s="8">
        <v>4.8140416367715062</v>
      </c>
      <c r="AR231" s="8">
        <v>10.255771176146823</v>
      </c>
      <c r="AS231" s="8">
        <v>27.831094649408655</v>
      </c>
      <c r="AT231" s="8">
        <v>12.741160636271928</v>
      </c>
      <c r="AU231" s="8">
        <v>-2.8531190501440875</v>
      </c>
      <c r="AV231" s="8">
        <v>-0.16792346689481974</v>
      </c>
      <c r="AW231" s="8">
        <v>-0.43790044249706739</v>
      </c>
      <c r="AX231" s="8">
        <v>0.61450131599021063</v>
      </c>
      <c r="AY231" s="8">
        <v>9.7449730367317215</v>
      </c>
      <c r="AZ231" s="8">
        <v>-3.3540746851110157</v>
      </c>
      <c r="BA231" s="8">
        <v>5.1506121452953124</v>
      </c>
      <c r="BB231" s="8">
        <v>2.0063139184830732</v>
      </c>
      <c r="BC231" s="8">
        <v>3.1509885904178532</v>
      </c>
      <c r="BD231" s="8">
        <v>-0.45300376906031659</v>
      </c>
      <c r="BE231" s="8">
        <v>-9.1612258556468191</v>
      </c>
      <c r="BF231" s="8">
        <v>-6.1609051354326425</v>
      </c>
      <c r="BG231" s="8">
        <v>-1.0265268880567646</v>
      </c>
      <c r="BH231" s="8">
        <v>-9.895856095990041E-2</v>
      </c>
      <c r="BI231" s="8">
        <v>-4.6613390200032399</v>
      </c>
      <c r="BJ231" s="8">
        <v>-4.2769787834366753</v>
      </c>
      <c r="BK231" s="8">
        <v>-0.89960318055733524</v>
      </c>
      <c r="BL231">
        <f t="shared" ref="BL231" si="227">AVERAGE(A231:BK231)</f>
        <v>0.36630531290461088</v>
      </c>
    </row>
    <row r="232" spans="1:64" x14ac:dyDescent="0.25">
      <c r="A232" s="8" t="s">
        <v>688</v>
      </c>
      <c r="B232" s="8">
        <v>-13.256228344213312</v>
      </c>
      <c r="C232" s="8">
        <v>-1.9272546262877484</v>
      </c>
      <c r="D232" s="8">
        <v>3.7793204021191968</v>
      </c>
      <c r="E232" s="8">
        <v>8.1285695463126189</v>
      </c>
      <c r="F232" s="8">
        <v>8.1181702578497124</v>
      </c>
      <c r="G232" s="8">
        <v>5.1132356986321099</v>
      </c>
      <c r="H232" s="8">
        <v>-3.9168685651983424</v>
      </c>
      <c r="I232" s="8">
        <v>-0.83497949693135354</v>
      </c>
      <c r="J232" s="8">
        <v>8.4252465659014462</v>
      </c>
      <c r="K232" s="8">
        <v>10.419726648670277</v>
      </c>
      <c r="L232" s="8">
        <v>3.9420757970657121</v>
      </c>
      <c r="M232" s="8">
        <v>2.3524283931712517</v>
      </c>
      <c r="N232" s="8">
        <v>5.7695056150994759</v>
      </c>
      <c r="O232" s="8">
        <v>1.658067672809338</v>
      </c>
      <c r="P232" s="8">
        <v>4.826991108225485</v>
      </c>
      <c r="Q232" s="8">
        <v>1.0856311129664675</v>
      </c>
      <c r="R232" s="8">
        <v>5.8597322968587235</v>
      </c>
      <c r="S232" s="8">
        <v>7.5214054045796388</v>
      </c>
      <c r="T232" s="8">
        <v>5.4061544894760374</v>
      </c>
      <c r="U232" s="8">
        <v>5.9253168043725424</v>
      </c>
      <c r="V232" s="8">
        <v>3.961211949103614</v>
      </c>
      <c r="W232" s="8">
        <v>4.6425550098723249</v>
      </c>
      <c r="X232" s="8">
        <v>5.9432026038987544</v>
      </c>
      <c r="Y232" s="8">
        <v>8.2363983855450869</v>
      </c>
      <c r="Z232" s="8">
        <v>6.191457307581345</v>
      </c>
      <c r="AA232" s="8">
        <v>5.3595721380256975</v>
      </c>
      <c r="AB232" s="8">
        <v>7.2634440095613968</v>
      </c>
      <c r="AC232" s="8">
        <v>7.8472467667119759</v>
      </c>
      <c r="AD232" s="8">
        <v>4.0099289009812793</v>
      </c>
      <c r="AE232" s="8">
        <v>3.4814528919199859</v>
      </c>
      <c r="AF232" s="8">
        <v>6.3652934077244936</v>
      </c>
      <c r="AG232" s="8">
        <v>9.6195826004763063</v>
      </c>
      <c r="AH232" s="8">
        <v>9.7784119158096132</v>
      </c>
      <c r="AI232" s="8">
        <v>9.467567385309053</v>
      </c>
      <c r="AJ232" s="8">
        <v>8.4720156376612863</v>
      </c>
      <c r="AK232" s="8">
        <v>7.7087365159073613</v>
      </c>
      <c r="AL232" s="8">
        <v>6.0362120689511016</v>
      </c>
      <c r="AM232" s="8">
        <v>1.7020328014515798</v>
      </c>
      <c r="AN232" s="8">
        <v>5.2483130477873203</v>
      </c>
      <c r="AO232" s="8">
        <v>6.5690677403178057</v>
      </c>
      <c r="AP232" s="8">
        <v>5.9780497280144829</v>
      </c>
      <c r="AQ232" s="8">
        <v>7.0990753004256391</v>
      </c>
      <c r="AR232" s="8">
        <v>8.0203630091338454</v>
      </c>
      <c r="AS232" s="8">
        <v>8.2310155920297206</v>
      </c>
      <c r="AT232" s="8">
        <v>9.0913849749089053</v>
      </c>
      <c r="AU232" s="8">
        <v>10.206838655964674</v>
      </c>
      <c r="AV232" s="8">
        <v>11.630694287334634</v>
      </c>
      <c r="AW232" s="8">
        <v>7.8021665291010436</v>
      </c>
      <c r="AX232" s="8">
        <v>7.1922915520826365</v>
      </c>
      <c r="AY232" s="8">
        <v>9.1274100464620318</v>
      </c>
      <c r="AZ232" s="8">
        <v>7.8120960305006975</v>
      </c>
      <c r="BA232" s="8">
        <v>6.6607718362556625</v>
      </c>
      <c r="BB232" s="8">
        <v>6.3998867575155458</v>
      </c>
      <c r="BC232" s="8">
        <v>6.1277459195384125</v>
      </c>
      <c r="BD232" s="8">
        <v>5.8974044855039978</v>
      </c>
      <c r="BE232" s="8">
        <v>5.7667998210984877</v>
      </c>
      <c r="BF232" s="8">
        <v>5.896490818163997</v>
      </c>
      <c r="BG232" s="8">
        <v>5.8306633738347102</v>
      </c>
      <c r="BH232" s="8">
        <v>5.1843298381913314</v>
      </c>
      <c r="BI232" s="8">
        <v>0.76793769915026644</v>
      </c>
      <c r="BJ232" s="8">
        <v>7.2346656007953953</v>
      </c>
      <c r="BK232" s="8">
        <v>3.1493652532990808</v>
      </c>
      <c r="BL232">
        <f t="shared" ref="BL232" si="228">AVERAGE(B232:BK232)</f>
        <v>5.60334511250616</v>
      </c>
    </row>
    <row r="233" spans="1:64" x14ac:dyDescent="0.25">
      <c r="A233" s="8" t="s">
        <v>689</v>
      </c>
      <c r="B233" s="8"/>
      <c r="C233" s="8"/>
      <c r="D233" s="8"/>
      <c r="E233" s="8"/>
      <c r="F233" s="8"/>
      <c r="G233" s="8"/>
      <c r="H233" s="8"/>
      <c r="I233" s="8"/>
      <c r="J233" s="8"/>
      <c r="K233" s="8"/>
      <c r="L233" s="8"/>
      <c r="M233" s="8"/>
      <c r="N233" s="8"/>
      <c r="O233" s="8"/>
      <c r="P233" s="8"/>
      <c r="Q233" s="8"/>
      <c r="R233" s="8"/>
      <c r="S233" s="8"/>
      <c r="T233" s="8"/>
      <c r="U233" s="8"/>
      <c r="V233" s="8"/>
      <c r="W233" s="8"/>
      <c r="X233" s="8"/>
      <c r="Y233" s="8"/>
      <c r="Z233" s="8"/>
      <c r="AA233" s="8"/>
      <c r="AB233" s="8"/>
      <c r="AC233" s="8"/>
      <c r="AD233" s="8"/>
      <c r="AE233" s="8">
        <v>-2.061115221707297</v>
      </c>
      <c r="AF233" s="8">
        <v>-6.0428170778847914</v>
      </c>
      <c r="AG233" s="8">
        <v>-9.7766746148834898</v>
      </c>
      <c r="AH233" s="8">
        <v>-4.9058484595230141</v>
      </c>
      <c r="AI233" s="8">
        <v>-8.8092749790010885</v>
      </c>
      <c r="AJ233" s="8">
        <v>-0.39256351176173609</v>
      </c>
      <c r="AK233" s="8">
        <v>0.8998118435391973</v>
      </c>
      <c r="AL233" s="8">
        <v>2.7954929316693864</v>
      </c>
      <c r="AM233" s="8">
        <v>-0.7112759431744422</v>
      </c>
      <c r="AN233" s="8">
        <v>2.488860537149435</v>
      </c>
      <c r="AO233" s="8">
        <v>7.4915440020102011</v>
      </c>
      <c r="AP233" s="8">
        <v>2.6867015772973133</v>
      </c>
      <c r="AQ233" s="8">
        <v>5.0960160854195209</v>
      </c>
      <c r="AR233" s="8">
        <v>6.1609101312410246</v>
      </c>
      <c r="AS233" s="8">
        <v>7.7894991802742908</v>
      </c>
      <c r="AT233" s="8">
        <v>6.5452540341627525</v>
      </c>
      <c r="AU233" s="8">
        <v>7.7162925852749993</v>
      </c>
      <c r="AV233" s="8">
        <v>7.5358121402238538</v>
      </c>
      <c r="AW233" s="8">
        <v>4.1731274931106128</v>
      </c>
      <c r="AX233" s="8">
        <v>-5.0425024151463589</v>
      </c>
      <c r="AY233" s="8">
        <v>4.1650665244427785</v>
      </c>
      <c r="AZ233" s="8">
        <v>5.4113906378249652</v>
      </c>
      <c r="BA233" s="8">
        <v>3.0037966209919205</v>
      </c>
      <c r="BB233" s="8">
        <v>2.8903356994726295</v>
      </c>
      <c r="BC233" s="8">
        <v>1.8448388331281365</v>
      </c>
      <c r="BD233" s="8">
        <v>0.9921891175758617</v>
      </c>
      <c r="BE233" s="8">
        <v>1.3663078917812044</v>
      </c>
      <c r="BF233" s="8">
        <v>3.8421731888633133</v>
      </c>
      <c r="BG233" s="8">
        <v>3.2757386754436624</v>
      </c>
      <c r="BH233" s="8">
        <v>2.234622077213146</v>
      </c>
      <c r="BI233" s="8">
        <v>-1.8239411952204136</v>
      </c>
      <c r="BJ233" s="8">
        <v>7.110848614120215</v>
      </c>
      <c r="BK233" s="8">
        <v>2.745051917995923</v>
      </c>
      <c r="BL233">
        <f t="shared" ref="BL233" si="229">AVERAGE(A233:BK233)</f>
        <v>1.8392626946037489</v>
      </c>
    </row>
    <row r="234" spans="1:64" x14ac:dyDescent="0.25">
      <c r="A234" s="8" t="s">
        <v>73</v>
      </c>
      <c r="B234" s="8">
        <v>10.337165335990377</v>
      </c>
      <c r="C234" s="8">
        <v>2.0680679046383545</v>
      </c>
      <c r="D234" s="8">
        <v>3.194617811251959</v>
      </c>
      <c r="E234" s="8">
        <v>11.967928788340942</v>
      </c>
      <c r="F234" s="8">
        <v>12.431520750560281</v>
      </c>
      <c r="G234" s="8">
        <v>5.80166708419587</v>
      </c>
      <c r="H234" s="8">
        <v>1.4733657688892805</v>
      </c>
      <c r="I234" s="8">
        <v>0.82014790364807766</v>
      </c>
      <c r="J234" s="8">
        <v>6.559578935942497</v>
      </c>
      <c r="K234" s="8">
        <v>-1.0635158190073781</v>
      </c>
      <c r="L234" s="8">
        <v>-3.0799074281132164</v>
      </c>
      <c r="M234" s="8">
        <v>4.6932347766760216</v>
      </c>
      <c r="N234" s="8">
        <v>1.2227731437718177</v>
      </c>
      <c r="O234" s="8">
        <v>2.2904225149305404</v>
      </c>
      <c r="P234" s="8">
        <v>1.6871841908212559E-2</v>
      </c>
      <c r="Q234" s="8">
        <v>-4.3369493241376915</v>
      </c>
      <c r="R234" s="8">
        <v>4.4807053033882909</v>
      </c>
      <c r="S234" s="8">
        <v>8.4573428366819741</v>
      </c>
      <c r="T234" s="8">
        <v>-7.4976452758337047</v>
      </c>
      <c r="U234" s="8">
        <v>11.473647705061254</v>
      </c>
      <c r="V234" s="8">
        <v>-6.2150382053198996</v>
      </c>
      <c r="W234" s="8">
        <v>-6.6910787912872678</v>
      </c>
      <c r="X234" s="8">
        <v>-8.5387653300512767</v>
      </c>
      <c r="Y234" s="8">
        <v>2.1066766110919133</v>
      </c>
      <c r="Z234" s="8">
        <v>2.2570004769269616</v>
      </c>
      <c r="AA234" s="8">
        <v>-1.4516657592343876</v>
      </c>
      <c r="AB234" s="8">
        <v>-2.4827206598977796</v>
      </c>
      <c r="AC234" s="8">
        <v>3.4754876096256169</v>
      </c>
      <c r="AD234" s="8">
        <v>1.0121178468471328</v>
      </c>
      <c r="AE234" s="8">
        <v>-3.1336956145326553</v>
      </c>
      <c r="AF234" s="8">
        <v>-3.5436278264717913</v>
      </c>
      <c r="AG234" s="8">
        <v>-6.6933098878821085</v>
      </c>
      <c r="AH234" s="8">
        <v>-14.516523581649381</v>
      </c>
      <c r="AI234" s="8">
        <v>14.582901781723521</v>
      </c>
      <c r="AJ234" s="8">
        <v>3.134557919927289</v>
      </c>
      <c r="AK234" s="8">
        <v>4.7647342197331568</v>
      </c>
      <c r="AL234" s="8">
        <v>10.724638496181925</v>
      </c>
      <c r="AM234" s="8">
        <v>-5.1047973787733554</v>
      </c>
      <c r="AN234" s="8">
        <v>-0.45808733736248541</v>
      </c>
      <c r="AO234" s="8">
        <v>-3.5589472714566455</v>
      </c>
      <c r="AP234" s="8">
        <v>-1.8687062889931667</v>
      </c>
      <c r="AQ234" s="8">
        <v>1.1508775120765478</v>
      </c>
      <c r="AR234" s="8">
        <v>3.9746424575741059</v>
      </c>
      <c r="AS234" s="8">
        <v>-3.5447031476265636</v>
      </c>
      <c r="AT234" s="8">
        <v>-7.1095480504713322</v>
      </c>
      <c r="AU234" s="8">
        <v>-0.1919930834819894</v>
      </c>
      <c r="AV234" s="8">
        <v>-4.0070262001455319</v>
      </c>
      <c r="AW234" s="8">
        <v>1.1106844673836918</v>
      </c>
      <c r="AX234" s="8">
        <v>2.5508799447851942</v>
      </c>
      <c r="AY234" s="8">
        <v>3.0640818528267886</v>
      </c>
      <c r="AZ234" s="8">
        <v>3.0506549055492798</v>
      </c>
      <c r="BA234" s="8">
        <v>3.5715068145837989</v>
      </c>
      <c r="BB234" s="8">
        <v>3.1497948595596199</v>
      </c>
      <c r="BC234" s="8">
        <v>2.9932146802044883</v>
      </c>
      <c r="BD234" s="8">
        <v>2.8593404965126865</v>
      </c>
      <c r="BE234" s="8">
        <v>1.6558926918837358</v>
      </c>
      <c r="BF234" s="8">
        <v>1.472334015657097</v>
      </c>
      <c r="BG234" s="8">
        <v>2.2701529021689169</v>
      </c>
      <c r="BH234" s="8">
        <v>2.422750321715796</v>
      </c>
      <c r="BI234" s="8">
        <v>-0.25166104598022798</v>
      </c>
      <c r="BJ234" s="8">
        <v>3.5118568384602469</v>
      </c>
      <c r="BK234" s="8">
        <v>3.3727197041272916</v>
      </c>
      <c r="BL234">
        <f t="shared" ref="BL234" si="230">AVERAGE(B234:BK234)</f>
        <v>1.2288491052466568</v>
      </c>
    </row>
    <row r="235" spans="1:64" x14ac:dyDescent="0.25">
      <c r="A235" s="8" t="s">
        <v>690</v>
      </c>
      <c r="B235" s="8">
        <v>2.2728817018158338</v>
      </c>
      <c r="C235" s="8">
        <v>4.3468747258417437</v>
      </c>
      <c r="D235" s="8">
        <v>4.7653026777198448</v>
      </c>
      <c r="E235" s="8">
        <v>3.6294768627301153</v>
      </c>
      <c r="F235" s="8">
        <v>4.9414952042230738</v>
      </c>
      <c r="G235" s="8">
        <v>7.8342508007093841</v>
      </c>
      <c r="H235" s="8">
        <v>5.4553823471277525</v>
      </c>
      <c r="I235" s="8">
        <v>5.0263734788830163</v>
      </c>
      <c r="J235" s="8">
        <v>3.5483320973302312</v>
      </c>
      <c r="K235" s="8">
        <v>8.2823739328971442</v>
      </c>
      <c r="L235" s="8">
        <v>1.9992119126980299</v>
      </c>
      <c r="M235" s="8">
        <v>1.4495970398157283</v>
      </c>
      <c r="N235" s="8">
        <v>7.2909500171903545</v>
      </c>
      <c r="O235" s="8">
        <v>1.7750659148194217</v>
      </c>
      <c r="P235" s="8">
        <v>2.3851525798472437</v>
      </c>
      <c r="Q235" s="8">
        <v>6.7852302218658735</v>
      </c>
      <c r="R235" s="8">
        <v>7.3779116798409916</v>
      </c>
      <c r="S235" s="8">
        <v>7.8713417791105798</v>
      </c>
      <c r="T235" s="8">
        <v>3.1273806986113328</v>
      </c>
      <c r="U235" s="8">
        <v>2.9254162575111451</v>
      </c>
      <c r="V235" s="8">
        <v>3.6640890456357056</v>
      </c>
      <c r="W235" s="8">
        <v>3.2032468313280873</v>
      </c>
      <c r="X235" s="8">
        <v>3.4794306663430632</v>
      </c>
      <c r="Y235" s="8">
        <v>3.6940014506821086</v>
      </c>
      <c r="Z235" s="8">
        <v>2.6653295159927808</v>
      </c>
      <c r="AA235" s="8">
        <v>3.594504403609065</v>
      </c>
      <c r="AB235" s="8">
        <v>7.5633366048988364</v>
      </c>
      <c r="AC235" s="8">
        <v>11.311739893124368</v>
      </c>
      <c r="AD235" s="8">
        <v>10.304888214483725</v>
      </c>
      <c r="AE235" s="8">
        <v>9.3467190461338845</v>
      </c>
      <c r="AF235" s="8">
        <v>6.8719168915700664</v>
      </c>
      <c r="AG235" s="8">
        <v>6.4904783548847149</v>
      </c>
      <c r="AH235" s="8">
        <v>6.6835581778723849</v>
      </c>
      <c r="AI235" s="8">
        <v>6.4603973438738507</v>
      </c>
      <c r="AJ235" s="8">
        <v>6.6377865463972228</v>
      </c>
      <c r="AK235" s="8">
        <v>4.2722966147224639</v>
      </c>
      <c r="AL235" s="8">
        <v>-3.9941062572841162</v>
      </c>
      <c r="AM235" s="8">
        <v>-8.7651145923371985</v>
      </c>
      <c r="AN235" s="8">
        <v>3.4043194976759281</v>
      </c>
      <c r="AO235" s="8">
        <v>3.4218148113462945</v>
      </c>
      <c r="AP235" s="8">
        <v>2.4962836531893515</v>
      </c>
      <c r="AQ235" s="8">
        <v>5.2024798851166167</v>
      </c>
      <c r="AR235" s="8">
        <v>6.2718932515552979</v>
      </c>
      <c r="AS235" s="8">
        <v>5.419952834050676</v>
      </c>
      <c r="AT235" s="8">
        <v>3.3800600378687022</v>
      </c>
      <c r="AU235" s="8">
        <v>4.1793358617179734</v>
      </c>
      <c r="AV235" s="8">
        <v>4.6348769000128982</v>
      </c>
      <c r="AW235" s="8">
        <v>0.9680091653326599</v>
      </c>
      <c r="AX235" s="8">
        <v>-1.4014819110335992</v>
      </c>
      <c r="AY235" s="8">
        <v>6.7939599194274649</v>
      </c>
      <c r="AZ235" s="8">
        <v>0.19094723764811761</v>
      </c>
      <c r="BA235" s="8">
        <v>6.5540045017773849</v>
      </c>
      <c r="BB235" s="8">
        <v>2.0653087062169675</v>
      </c>
      <c r="BC235" s="8">
        <v>0.43258232301369048</v>
      </c>
      <c r="BD235" s="8">
        <v>2.6448125154944364</v>
      </c>
      <c r="BE235" s="8">
        <v>2.9771584992430036</v>
      </c>
      <c r="BF235" s="8">
        <v>3.7498437436775873</v>
      </c>
      <c r="BG235" s="8">
        <v>3.8864396605449372</v>
      </c>
      <c r="BH235" s="8">
        <v>1.8568489976548364</v>
      </c>
      <c r="BI235" s="8">
        <v>-6.2875808905256321</v>
      </c>
      <c r="BJ235" s="8">
        <v>1.3142897771506625</v>
      </c>
      <c r="BK235" s="8">
        <v>2.4603736669923677</v>
      </c>
      <c r="BL235">
        <f t="shared" ref="BL235" si="231">AVERAGE(A235:BK235)</f>
        <v>3.9224360214140059</v>
      </c>
    </row>
    <row r="236" spans="1:64" x14ac:dyDescent="0.25">
      <c r="A236" s="8" t="s">
        <v>691</v>
      </c>
      <c r="B236" s="8"/>
      <c r="C236" s="8"/>
      <c r="D236" s="8"/>
      <c r="E236" s="8"/>
      <c r="F236" s="8"/>
      <c r="G236" s="8"/>
      <c r="H236" s="8"/>
      <c r="I236" s="8"/>
      <c r="J236" s="8"/>
      <c r="K236" s="8"/>
      <c r="L236" s="8"/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8"/>
      <c r="X236" s="8"/>
      <c r="Y236" s="8"/>
      <c r="Z236" s="8"/>
      <c r="AA236" s="8">
        <v>0.53014661053624934</v>
      </c>
      <c r="AB236" s="8">
        <v>-4.1564738307937574</v>
      </c>
      <c r="AC236" s="8">
        <v>10.466778191653219</v>
      </c>
      <c r="AD236" s="8">
        <v>-9.4183522970460558</v>
      </c>
      <c r="AE236" s="8">
        <v>-3.4167359915600741</v>
      </c>
      <c r="AF236" s="8">
        <v>-9.4147804500822758</v>
      </c>
      <c r="AG236" s="8">
        <v>-30.254028823619478</v>
      </c>
      <c r="AH236" s="8">
        <v>-17.300623757193165</v>
      </c>
      <c r="AI236" s="8">
        <v>-22.468661909010208</v>
      </c>
      <c r="AJ236" s="8">
        <v>-14.077047327670442</v>
      </c>
      <c r="AK236" s="8">
        <v>-18.348263609780986</v>
      </c>
      <c r="AL236" s="8">
        <v>0.32645974968099267</v>
      </c>
      <c r="AM236" s="8">
        <v>4.6331787445632813</v>
      </c>
      <c r="AN236" s="8">
        <v>3.1506919064711099</v>
      </c>
      <c r="AO236" s="8">
        <v>6.883574256085609</v>
      </c>
      <c r="AP236" s="8">
        <v>7.2586589687658147</v>
      </c>
      <c r="AQ236" s="8">
        <v>8.54826756608648</v>
      </c>
      <c r="AR236" s="8">
        <v>8.8251284480934657</v>
      </c>
      <c r="AS236" s="8">
        <v>8.2125842033129288</v>
      </c>
      <c r="AT236" s="8">
        <v>4.7298702380714701</v>
      </c>
      <c r="AU236" s="8">
        <v>5.0552259063206861</v>
      </c>
      <c r="AV236" s="8">
        <v>5.8358613823132259</v>
      </c>
      <c r="AW236" s="8">
        <v>5.8930886822251978</v>
      </c>
      <c r="AX236" s="8">
        <v>1.897164301109953</v>
      </c>
      <c r="AY236" s="8">
        <v>4.3595553180695106</v>
      </c>
      <c r="AZ236" s="8">
        <v>5.1506874045199851</v>
      </c>
      <c r="BA236" s="8">
        <v>5.1819832583739611</v>
      </c>
      <c r="BB236" s="8">
        <v>5.0210621852424282</v>
      </c>
      <c r="BC236" s="8">
        <v>4.2685571892483267</v>
      </c>
      <c r="BD236" s="8">
        <v>3.5601935533352389</v>
      </c>
      <c r="BE236" s="8">
        <v>4.4342836215253101</v>
      </c>
      <c r="BF236" s="8">
        <v>4.6976573142756308</v>
      </c>
      <c r="BG236" s="8">
        <v>5.2117223978124656</v>
      </c>
      <c r="BH236" s="8">
        <v>4.997436200934402</v>
      </c>
      <c r="BI236" s="8">
        <v>2.1441862473973146</v>
      </c>
      <c r="BJ236" s="8">
        <v>7.0789736151650686</v>
      </c>
      <c r="BK236" s="8">
        <v>5.8002057113665018</v>
      </c>
      <c r="BL236">
        <f t="shared" ref="BL236" si="232">AVERAGE(B236:BK236)</f>
        <v>0.41346527502160502</v>
      </c>
    </row>
    <row r="237" spans="1:64" x14ac:dyDescent="0.25">
      <c r="A237" s="8" t="s">
        <v>692</v>
      </c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 s="8"/>
      <c r="S237" s="8"/>
      <c r="T237" s="8"/>
      <c r="U237" s="8"/>
      <c r="V237" s="8"/>
      <c r="W237" s="8"/>
      <c r="X237" s="8"/>
      <c r="Y237" s="8"/>
      <c r="Z237" s="8"/>
      <c r="AA237" s="8"/>
      <c r="AB237" s="8"/>
      <c r="AC237" s="8">
        <v>8.0439041321917415</v>
      </c>
      <c r="AD237" s="8">
        <v>-6.79859413778901</v>
      </c>
      <c r="AE237" s="8">
        <v>31.782760974258082</v>
      </c>
      <c r="AF237" s="8">
        <v>-7.1388842738033986</v>
      </c>
      <c r="AG237" s="8">
        <v>-17.231044301732084</v>
      </c>
      <c r="AH237" s="8">
        <v>-1.151709730523848</v>
      </c>
      <c r="AI237" s="8">
        <v>-19.327606519317854</v>
      </c>
      <c r="AJ237" s="8">
        <v>-9.2548201208427372</v>
      </c>
      <c r="AK237" s="8">
        <v>4.8525667698914106</v>
      </c>
      <c r="AL237" s="8">
        <v>-12.670604293629822</v>
      </c>
      <c r="AM237" s="8">
        <v>5.460336201015096</v>
      </c>
      <c r="AN237" s="8">
        <v>14.699548324291385</v>
      </c>
      <c r="AO237" s="8">
        <v>3.8981998586553175</v>
      </c>
      <c r="AP237" s="8">
        <v>2.8589289572974224</v>
      </c>
      <c r="AQ237" s="8">
        <v>-1.1056357210100032</v>
      </c>
      <c r="AR237" s="8">
        <v>1.966409833104791</v>
      </c>
      <c r="AS237" s="8">
        <v>3.675776670646826</v>
      </c>
      <c r="AT237" s="8">
        <v>11.507496148359905</v>
      </c>
      <c r="AU237" s="8">
        <v>9.4443765838955613</v>
      </c>
      <c r="AV237" s="8">
        <v>9.4930540417955029</v>
      </c>
      <c r="AW237" s="8">
        <v>13.009012167056895</v>
      </c>
      <c r="AX237" s="8">
        <v>4.4437942422176775</v>
      </c>
      <c r="AY237" s="8">
        <v>7.3963033840573473</v>
      </c>
      <c r="AZ237" s="8">
        <v>12.713572371798534</v>
      </c>
      <c r="BA237" s="8">
        <v>9.1080414455175998</v>
      </c>
      <c r="BB237" s="8">
        <v>8.1900141910353739</v>
      </c>
      <c r="BC237" s="8">
        <v>8.2927808288091995</v>
      </c>
      <c r="BD237" s="8">
        <v>4.592543895449225</v>
      </c>
      <c r="BE237" s="8">
        <v>4.3518116291917863</v>
      </c>
      <c r="BF237" s="8">
        <v>4.7187733720881084</v>
      </c>
      <c r="BG237" s="8">
        <v>4.5070695438567157</v>
      </c>
      <c r="BH237" s="8">
        <v>4.6886240393400982</v>
      </c>
      <c r="BI237" s="8"/>
      <c r="BJ237" s="8"/>
      <c r="BK237" s="8"/>
      <c r="BL237">
        <f t="shared" ref="BL237" si="233">AVERAGE(A237:BK237)</f>
        <v>3.7192750158491514</v>
      </c>
    </row>
    <row r="238" spans="1:64" x14ac:dyDescent="0.25">
      <c r="A238" s="8" t="s">
        <v>693</v>
      </c>
      <c r="B238" s="8">
        <v>3.1507943929278213</v>
      </c>
      <c r="C238" s="8">
        <v>1.3045095882717277</v>
      </c>
      <c r="D238" s="8">
        <v>-0.89214137023574835</v>
      </c>
      <c r="E238" s="8">
        <v>4.3340122271477952</v>
      </c>
      <c r="F238" s="8">
        <v>2.700422045718696</v>
      </c>
      <c r="G238" s="8">
        <v>2.0773749557208419</v>
      </c>
      <c r="H238" s="8">
        <v>1.5387553510159933</v>
      </c>
      <c r="I238" s="8">
        <v>4.4090504798621737</v>
      </c>
      <c r="J238" s="8">
        <v>4.0651237265920628</v>
      </c>
      <c r="K238" s="8">
        <v>3.8833880680085144</v>
      </c>
      <c r="L238" s="8">
        <v>4.2702875761780064</v>
      </c>
      <c r="M238" s="8">
        <v>4.665687184096015</v>
      </c>
      <c r="N238" s="8">
        <v>5.5418214743022673</v>
      </c>
      <c r="O238" s="8">
        <v>3.9943144415679654</v>
      </c>
      <c r="P238" s="8">
        <v>1.2022545467519592</v>
      </c>
      <c r="Q238" s="8">
        <v>2.9510097766562353</v>
      </c>
      <c r="R238" s="8">
        <v>2.2980130371830398</v>
      </c>
      <c r="S238" s="8">
        <v>1.9456201880319668</v>
      </c>
      <c r="T238" s="8">
        <v>4.9506014337400899</v>
      </c>
      <c r="U238" s="8">
        <v>4.489612736389887</v>
      </c>
      <c r="V238" s="8">
        <v>-1.2652646470690456</v>
      </c>
      <c r="W238" s="8">
        <v>-2.4608476141776237</v>
      </c>
      <c r="X238" s="8">
        <v>-4.5433416101197537</v>
      </c>
      <c r="Y238" s="8">
        <v>1.5444005230912836</v>
      </c>
      <c r="Z238" s="8">
        <v>1.0637525518764051</v>
      </c>
      <c r="AA238" s="8">
        <v>1.4608332034031974</v>
      </c>
      <c r="AB238" s="8">
        <v>1.344869191389833</v>
      </c>
      <c r="AC238" s="8">
        <v>-1.5518167269428034</v>
      </c>
      <c r="AD238" s="8">
        <v>-0.29337297656267936</v>
      </c>
      <c r="AE238" s="8">
        <v>-2.121392405044304</v>
      </c>
      <c r="AF238" s="8">
        <v>1.3775507868853083</v>
      </c>
      <c r="AG238" s="8">
        <v>0.95149106155591312</v>
      </c>
      <c r="AH238" s="8">
        <v>2.8583643540230526</v>
      </c>
      <c r="AI238" s="8">
        <v>3.481487796618012</v>
      </c>
      <c r="AJ238" s="8">
        <v>-1.0327262193955562</v>
      </c>
      <c r="AK238" s="8">
        <v>2.2374593090490009</v>
      </c>
      <c r="AL238" s="8">
        <v>3.7439599567551625</v>
      </c>
      <c r="AM238" s="8">
        <v>1.3127771656031655</v>
      </c>
      <c r="AN238" s="8">
        <v>-1.0982635368075933</v>
      </c>
      <c r="AO238" s="8">
        <v>2.0392614296905123</v>
      </c>
      <c r="AP238" s="8">
        <v>-1.208993982869174</v>
      </c>
      <c r="AQ238" s="8">
        <v>-0.97167877449800244</v>
      </c>
      <c r="AR238" s="8">
        <v>1.1703671939988851</v>
      </c>
      <c r="AS238" s="8">
        <v>4.0183760437704024</v>
      </c>
      <c r="AT238" s="8">
        <v>2.7162158729125139</v>
      </c>
      <c r="AU238" s="8">
        <v>3.9548479232748122</v>
      </c>
      <c r="AV238" s="8">
        <v>4.1104405844357643</v>
      </c>
      <c r="AW238" s="8">
        <v>2.6242975075002448</v>
      </c>
      <c r="AX238" s="8">
        <v>-3.4274834573490551</v>
      </c>
      <c r="AY238" s="8">
        <v>5.5341678214597465</v>
      </c>
      <c r="AZ238" s="8">
        <v>3.3651120770378071</v>
      </c>
      <c r="BA238" s="8">
        <v>1.4778986786201358</v>
      </c>
      <c r="BB238" s="8">
        <v>1.6861613153770634</v>
      </c>
      <c r="BC238" s="8">
        <v>0.30195237793742535</v>
      </c>
      <c r="BD238" s="8">
        <v>-0.69502499597783185</v>
      </c>
      <c r="BE238" s="8">
        <v>-1.3816789185978706</v>
      </c>
      <c r="BF238" s="8">
        <v>0.89829892520209853</v>
      </c>
      <c r="BG238" s="8">
        <v>0.70960056221586854</v>
      </c>
      <c r="BH238" s="8">
        <v>-0.19581931905636907</v>
      </c>
      <c r="BI238" s="8">
        <v>-7.2866388889705291</v>
      </c>
      <c r="BJ238" s="8">
        <v>6.4792631436812371</v>
      </c>
      <c r="BK238" s="8">
        <v>3.1834529018321263</v>
      </c>
      <c r="BL238">
        <f t="shared" ref="BL238" si="234">AVERAGE(B238:BK238)</f>
        <v>1.5966585168659049</v>
      </c>
    </row>
    <row r="239" spans="1:64" x14ac:dyDescent="0.25">
      <c r="A239" s="8" t="s">
        <v>247</v>
      </c>
      <c r="B239" s="8"/>
      <c r="C239" s="8"/>
      <c r="D239" s="8"/>
      <c r="E239" s="8"/>
      <c r="F239" s="8"/>
      <c r="G239" s="8"/>
      <c r="H239" s="8"/>
      <c r="I239" s="8"/>
      <c r="J239" s="8"/>
      <c r="K239" s="8"/>
      <c r="L239" s="8"/>
      <c r="M239" s="8"/>
      <c r="N239" s="8"/>
      <c r="O239" s="8"/>
      <c r="P239" s="8"/>
      <c r="Q239" s="8"/>
      <c r="R239" s="8"/>
      <c r="S239" s="8"/>
      <c r="T239" s="8"/>
      <c r="U239" s="8"/>
      <c r="V239" s="8"/>
      <c r="W239" s="8"/>
      <c r="X239" s="8"/>
      <c r="Y239" s="8"/>
      <c r="Z239" s="8"/>
      <c r="AA239" s="8"/>
      <c r="AB239" s="8"/>
      <c r="AC239" s="8"/>
      <c r="AD239" s="8"/>
      <c r="AE239" s="8"/>
      <c r="AF239" s="8"/>
      <c r="AG239" s="8"/>
      <c r="AH239" s="8"/>
      <c r="AI239" s="8"/>
      <c r="AJ239" s="8"/>
      <c r="AK239" s="8"/>
      <c r="AL239" s="8"/>
      <c r="AM239" s="8"/>
      <c r="AN239" s="8"/>
      <c r="AO239" s="8"/>
      <c r="AP239" s="8">
        <v>14.443767638775157</v>
      </c>
      <c r="AQ239" s="8">
        <v>-8.4101141030636626</v>
      </c>
      <c r="AR239" s="8">
        <v>-3.9853122602172277</v>
      </c>
      <c r="AS239" s="8">
        <v>-1.6449534937328991</v>
      </c>
      <c r="AT239" s="8">
        <v>0.50652318419624009</v>
      </c>
      <c r="AU239" s="8">
        <v>-6.5504906200715851</v>
      </c>
      <c r="AV239" s="8">
        <v>7.582964444998936</v>
      </c>
      <c r="AW239" s="8">
        <v>8.8622794865379291</v>
      </c>
      <c r="AX239" s="8">
        <v>7.824806789864553</v>
      </c>
      <c r="AY239" s="8">
        <v>7.0267316689924399</v>
      </c>
      <c r="AZ239" s="8">
        <v>3.6270207597216739</v>
      </c>
      <c r="BA239" s="8">
        <v>2.5840006156980166</v>
      </c>
      <c r="BB239" s="8">
        <v>0.98476924475315286</v>
      </c>
      <c r="BC239" s="8">
        <v>2.4202231166681685</v>
      </c>
      <c r="BD239" s="8">
        <v>1.0084356425862637</v>
      </c>
      <c r="BE239" s="8">
        <v>1.7855273916496941</v>
      </c>
      <c r="BF239" s="8">
        <v>-4.5993082221395554</v>
      </c>
      <c r="BG239" s="8">
        <v>-2.1574077025708505</v>
      </c>
      <c r="BH239" s="8">
        <v>21.619974017002448</v>
      </c>
      <c r="BI239" s="8">
        <v>29.976696427440572</v>
      </c>
      <c r="BJ239" s="8">
        <v>3.6454833617339659</v>
      </c>
      <c r="BK239" s="8">
        <v>-21.747358312658761</v>
      </c>
      <c r="BL239">
        <f t="shared" ref="BL239" si="235">AVERAGE(A239:BK239)</f>
        <v>2.9456481398256669</v>
      </c>
    </row>
    <row r="240" spans="1:64" x14ac:dyDescent="0.25">
      <c r="A240" s="8" t="s">
        <v>694</v>
      </c>
      <c r="B240" s="8"/>
      <c r="C240" s="8"/>
      <c r="D240" s="8"/>
      <c r="E240" s="8"/>
      <c r="F240" s="8"/>
      <c r="G240" s="8">
        <v>3.8244779560785815</v>
      </c>
      <c r="H240" s="8">
        <v>5.6981954447872454</v>
      </c>
      <c r="I240" s="8">
        <v>7.5722536450721663</v>
      </c>
      <c r="J240" s="8">
        <v>8.7076594257575977</v>
      </c>
      <c r="K240" s="8">
        <v>5.9342409287905156</v>
      </c>
      <c r="L240" s="8">
        <v>5.1690027209042171</v>
      </c>
      <c r="M240" s="8">
        <v>10.548655736914171</v>
      </c>
      <c r="N240" s="8">
        <v>2.9035534678775576</v>
      </c>
      <c r="O240" s="8">
        <v>3.5263410455497421</v>
      </c>
      <c r="P240" s="8">
        <v>-3.7612027859111663E-2</v>
      </c>
      <c r="Q240" s="8">
        <v>11.958290409278291</v>
      </c>
      <c r="R240" s="8">
        <v>-2.6106058246409987</v>
      </c>
      <c r="S240" s="8">
        <v>-6.3924369215600763</v>
      </c>
      <c r="T240" s="8">
        <v>-5.2431574550494702</v>
      </c>
      <c r="U240" s="8">
        <v>-8.7118089914555412</v>
      </c>
      <c r="V240" s="8">
        <v>-3.2686159922479305</v>
      </c>
      <c r="W240" s="8">
        <v>9.2128509821816778</v>
      </c>
      <c r="X240" s="8">
        <v>2.1196700695011828</v>
      </c>
      <c r="Y240" s="8">
        <v>-3.2252790195796308</v>
      </c>
      <c r="Z240" s="8">
        <v>0.25104852936659938</v>
      </c>
      <c r="AA240" s="8">
        <v>-4.9306386819309154</v>
      </c>
      <c r="AB240" s="8">
        <v>-1.2435656725736379</v>
      </c>
      <c r="AC240" s="8">
        <v>-2.5666403816575922</v>
      </c>
      <c r="AD240" s="8">
        <v>-0.79859425351948232</v>
      </c>
      <c r="AE240" s="8">
        <v>8.7650917741782166</v>
      </c>
      <c r="AF240" s="8">
        <v>-3.4565787063050095</v>
      </c>
      <c r="AG240" s="8">
        <v>2.6909848783931665</v>
      </c>
      <c r="AH240" s="8">
        <v>-9.9846090987767866E-2</v>
      </c>
      <c r="AI240" s="8">
        <v>3.2667076945600115E-2</v>
      </c>
      <c r="AJ240" s="8">
        <v>0.80370674163631861</v>
      </c>
      <c r="AK240" s="8">
        <v>4.480146923882117</v>
      </c>
      <c r="AL240" s="8">
        <v>1.757059640992594</v>
      </c>
      <c r="AM240" s="8">
        <v>4.5832210675520457</v>
      </c>
      <c r="AN240" s="8">
        <v>2.5326115916510616</v>
      </c>
      <c r="AO240" s="8">
        <v>4.1367400071311806</v>
      </c>
      <c r="AP240" s="8">
        <v>0.86810680909945859</v>
      </c>
      <c r="AQ240" s="8">
        <v>1.4040607161035723</v>
      </c>
      <c r="AR240" s="8">
        <v>0.43338734723958794</v>
      </c>
      <c r="AS240" s="8">
        <v>5.6102607474432205</v>
      </c>
      <c r="AT240" s="8">
        <v>2.4596059033798809</v>
      </c>
      <c r="AU240" s="8">
        <v>3.234123914514214</v>
      </c>
      <c r="AV240" s="8">
        <v>4.1213290614216902</v>
      </c>
      <c r="AW240" s="8">
        <v>1.7543927654067488</v>
      </c>
      <c r="AX240" s="8">
        <v>0.63158499377034616</v>
      </c>
      <c r="AY240" s="8">
        <v>3.2084255758480822</v>
      </c>
      <c r="AZ240" s="8">
        <v>-2.9159822853306281</v>
      </c>
      <c r="BA240" s="8">
        <v>1.7855558043474673</v>
      </c>
      <c r="BB240" s="8">
        <v>-1.5419858994062565</v>
      </c>
      <c r="BC240" s="8">
        <v>-0.26217604970557318</v>
      </c>
      <c r="BD240" s="8">
        <v>-1.2498260166725714</v>
      </c>
      <c r="BE240" s="8">
        <v>3.4218077893678043</v>
      </c>
      <c r="BF240" s="8">
        <v>1.4194040437215563</v>
      </c>
      <c r="BG240" s="8">
        <v>8.7679772407383894E-2</v>
      </c>
      <c r="BH240" s="8">
        <v>-0.80652444213389174</v>
      </c>
      <c r="BI240" s="8">
        <v>-4.6591524997071332</v>
      </c>
      <c r="BJ240" s="8">
        <v>2.7939482627930943</v>
      </c>
      <c r="BK240" s="8">
        <v>2.707192915108763</v>
      </c>
      <c r="BL240">
        <f t="shared" ref="BL240" si="236">AVERAGE(B240:BK240)</f>
        <v>1.563654548667921</v>
      </c>
    </row>
    <row r="241" spans="1:64" x14ac:dyDescent="0.25">
      <c r="A241" s="8" t="s">
        <v>209</v>
      </c>
      <c r="B241" s="8"/>
      <c r="C241" s="8"/>
      <c r="D241" s="8"/>
      <c r="E241" s="8"/>
      <c r="F241" s="8"/>
      <c r="G241" s="8"/>
      <c r="H241" s="8"/>
      <c r="I241" s="8"/>
      <c r="J241" s="8"/>
      <c r="K241" s="8"/>
      <c r="L241" s="8"/>
      <c r="M241" s="8"/>
      <c r="N241" s="8"/>
      <c r="O241" s="8"/>
      <c r="P241" s="8"/>
      <c r="Q241" s="8"/>
      <c r="R241" s="8"/>
      <c r="S241" s="8"/>
      <c r="T241" s="8"/>
      <c r="U241" s="8"/>
      <c r="V241" s="8"/>
      <c r="W241" s="8">
        <v>4.6494164910047004</v>
      </c>
      <c r="X241" s="8">
        <v>1.9298241658234332</v>
      </c>
      <c r="Y241" s="8">
        <v>1.6953988855830175</v>
      </c>
      <c r="Z241" s="8">
        <v>6.5222321552596014</v>
      </c>
      <c r="AA241" s="8">
        <v>2.094466616533623</v>
      </c>
      <c r="AB241" s="8">
        <v>2.6536034284987409</v>
      </c>
      <c r="AC241" s="8">
        <v>-2.4298724981370299</v>
      </c>
      <c r="AD241" s="8">
        <v>-5.9086968765569736E-2</v>
      </c>
      <c r="AE241" s="8">
        <v>-2.3893734368991772</v>
      </c>
      <c r="AF241" s="8">
        <v>6.1107820339860552</v>
      </c>
      <c r="AG241" s="8">
        <v>-5.2276339083334733E-4</v>
      </c>
      <c r="AH241" s="8">
        <v>3.4961542365866052</v>
      </c>
      <c r="AI241" s="8">
        <v>4.7010082248789615</v>
      </c>
      <c r="AJ241" s="8">
        <v>7.11432385922393</v>
      </c>
      <c r="AK241" s="8">
        <v>1.5840270919476751</v>
      </c>
      <c r="AL241" s="8">
        <v>0.75784869968779844</v>
      </c>
      <c r="AM241" s="8">
        <v>1.7662174377153406</v>
      </c>
      <c r="AN241" s="8">
        <v>3.0610481246482237</v>
      </c>
      <c r="AO241" s="8">
        <v>0.26544271225721161</v>
      </c>
      <c r="AP241" s="8">
        <v>3.1387561561570863</v>
      </c>
      <c r="AQ241" s="8">
        <v>4.2480386360175544</v>
      </c>
      <c r="AR241" s="8">
        <v>1.7142453254332253</v>
      </c>
      <c r="AS241" s="8">
        <v>-2.9923193058246369</v>
      </c>
      <c r="AT241" s="8">
        <v>-0.48458837615001471</v>
      </c>
      <c r="AU241" s="8">
        <v>-0.67238718394901298</v>
      </c>
      <c r="AV241" s="8">
        <v>-0.15015652055015494</v>
      </c>
      <c r="AW241" s="8">
        <v>4.4621684038180831</v>
      </c>
      <c r="AX241" s="8">
        <v>-5.38668639920526</v>
      </c>
      <c r="AY241" s="8">
        <v>0.5791340539595069</v>
      </c>
      <c r="AZ241" s="8">
        <v>6.5919557222025702</v>
      </c>
      <c r="BA241" s="8">
        <v>0.92533075275727583</v>
      </c>
      <c r="BB241" s="8">
        <v>0.69917288297583013</v>
      </c>
      <c r="BC241" s="8">
        <v>2.4616942734691634</v>
      </c>
      <c r="BD241" s="8">
        <v>1.652378933427272</v>
      </c>
      <c r="BE241" s="8">
        <v>6.9893925205996226</v>
      </c>
      <c r="BF241" s="8">
        <v>3.6086361236034321</v>
      </c>
      <c r="BG241" s="8">
        <v>0.49385682769754169</v>
      </c>
      <c r="BH241" s="8">
        <v>0.89743530857660403</v>
      </c>
      <c r="BI241" s="8">
        <v>0.19936359023988359</v>
      </c>
      <c r="BJ241" s="8">
        <v>-3.3680041405415295</v>
      </c>
      <c r="BK241" s="8"/>
      <c r="BL241">
        <f t="shared" ref="BL241" si="237">AVERAGE(A241:BK241)</f>
        <v>1.7282589020289088</v>
      </c>
    </row>
    <row r="242" spans="1:64" x14ac:dyDescent="0.25">
      <c r="A242" s="8" t="s">
        <v>695</v>
      </c>
      <c r="B242" s="8">
        <v>1.7897360185094726</v>
      </c>
      <c r="C242" s="8">
        <v>0.99196055724721077</v>
      </c>
      <c r="D242" s="8">
        <v>2.8247366818118849</v>
      </c>
      <c r="E242" s="8">
        <v>5.2329820818468988</v>
      </c>
      <c r="F242" s="8">
        <v>-2.8290730155498807</v>
      </c>
      <c r="G242" s="8">
        <v>-1.0262960604592735</v>
      </c>
      <c r="H242" s="8">
        <v>3.7389922568813034</v>
      </c>
      <c r="I242" s="8">
        <v>2.2285021339071562</v>
      </c>
      <c r="J242" s="8">
        <v>3.3588411119635424</v>
      </c>
      <c r="K242" s="8">
        <v>3.5129032499811501</v>
      </c>
      <c r="L242" s="8">
        <v>-1.5350588706354245</v>
      </c>
      <c r="M242" s="8">
        <v>-3.8851732246086783</v>
      </c>
      <c r="N242" s="8">
        <v>1.4987318661760156</v>
      </c>
      <c r="O242" s="8">
        <v>0.11892903965966184</v>
      </c>
      <c r="P242" s="8">
        <v>4.4581686272220793</v>
      </c>
      <c r="Q242" s="8">
        <v>0.29909914464825249</v>
      </c>
      <c r="R242" s="8">
        <v>3.8230422369641275</v>
      </c>
      <c r="S242" s="8">
        <v>3.7227346176732254</v>
      </c>
      <c r="T242" s="8">
        <v>-4.7622790674119244</v>
      </c>
      <c r="U242" s="8">
        <v>4.0471633860915972</v>
      </c>
      <c r="V242" s="8">
        <v>4.0006263083865861</v>
      </c>
      <c r="W242" s="8">
        <v>1.4714647322526559</v>
      </c>
      <c r="X242" s="8">
        <v>4.1457781282358184</v>
      </c>
      <c r="Y242" s="8">
        <v>1.7772987374438713</v>
      </c>
      <c r="Z242" s="8">
        <v>3.0002956211321106</v>
      </c>
      <c r="AA242" s="8">
        <v>2.4116773692732352</v>
      </c>
      <c r="AB242" s="8">
        <v>1.8953212524813239</v>
      </c>
      <c r="AC242" s="8">
        <v>5.9211959055272274</v>
      </c>
      <c r="AD242" s="8">
        <v>3.0036139628762299</v>
      </c>
      <c r="AE242" s="8">
        <v>3.0566725409422162</v>
      </c>
      <c r="AF242" s="8">
        <v>-9.4078808437643602E-2</v>
      </c>
      <c r="AG242" s="8">
        <v>3.5063525230668091</v>
      </c>
      <c r="AH242" s="8">
        <v>1.9929856986700543</v>
      </c>
      <c r="AI242" s="8">
        <v>3.6225487625260087</v>
      </c>
      <c r="AJ242" s="8">
        <v>4.5716581347479064</v>
      </c>
      <c r="AK242" s="8">
        <v>4.5296792328934004</v>
      </c>
      <c r="AL242" s="8">
        <v>1.6142354759993083</v>
      </c>
      <c r="AM242" s="8">
        <v>3.3530367595085551</v>
      </c>
      <c r="AN242" s="8">
        <v>5.4070153807920036</v>
      </c>
      <c r="AO242" s="8">
        <v>2.10928242730904</v>
      </c>
      <c r="AP242" s="8">
        <v>2.4444195491190897</v>
      </c>
      <c r="AQ242" s="8">
        <v>1.6325044803737683</v>
      </c>
      <c r="AR242" s="8">
        <v>5.2124368506616889</v>
      </c>
      <c r="AS242" s="8">
        <v>5.680183030899272</v>
      </c>
      <c r="AT242" s="8">
        <v>5.828343830091697</v>
      </c>
      <c r="AU242" s="8">
        <v>5.9268914356049862</v>
      </c>
      <c r="AV242" s="8">
        <v>5.5518646593488512</v>
      </c>
      <c r="AW242" s="8">
        <v>1.8086579813022752</v>
      </c>
      <c r="AX242" s="8">
        <v>5.4001439224941663</v>
      </c>
      <c r="AY242" s="8">
        <v>5.8053236137364053</v>
      </c>
      <c r="AZ242" s="8">
        <v>3.5521600876650581</v>
      </c>
      <c r="BA242" s="8">
        <v>3.912939415917279</v>
      </c>
      <c r="BB242" s="8">
        <v>4.6026298253005677</v>
      </c>
      <c r="BC242" s="8">
        <v>5.4867195295549465</v>
      </c>
      <c r="BD242" s="8">
        <v>5.9520674821641535</v>
      </c>
      <c r="BE242" s="8">
        <v>6.4849479634928429</v>
      </c>
      <c r="BF242" s="8">
        <v>5.2237534613624348</v>
      </c>
      <c r="BG242" s="8">
        <v>5.086740245755081</v>
      </c>
      <c r="BH242" s="8">
        <v>2.7482119346185101</v>
      </c>
      <c r="BI242" s="8">
        <v>-5.6845432993752212</v>
      </c>
      <c r="BJ242" s="8">
        <v>7.1515043868544979</v>
      </c>
      <c r="BK242" s="8">
        <v>5.5193289413089701</v>
      </c>
      <c r="BL242">
        <f t="shared" ref="BL242" si="238">AVERAGE(B242:BK242)</f>
        <v>2.9714924555773616</v>
      </c>
    </row>
    <row r="243" spans="1:64" x14ac:dyDescent="0.25">
      <c r="A243" s="8" t="s">
        <v>696</v>
      </c>
      <c r="B243" s="8">
        <v>-1.4161482130148499</v>
      </c>
      <c r="C243" s="8">
        <v>3.4792018589721181</v>
      </c>
      <c r="D243" s="8">
        <v>3.4980719740267858</v>
      </c>
      <c r="E243" s="8">
        <v>2.3414117140451225</v>
      </c>
      <c r="F243" s="8">
        <v>2.129094289813807</v>
      </c>
      <c r="G243" s="8">
        <v>-1.1981769835197582</v>
      </c>
      <c r="H243" s="8">
        <v>-3.7269032365000783</v>
      </c>
      <c r="I243" s="8">
        <v>0.33050141840074332</v>
      </c>
      <c r="J243" s="8">
        <v>6.5419446961733456</v>
      </c>
      <c r="K243" s="8">
        <v>7.3775294599192023</v>
      </c>
      <c r="L243" s="8">
        <v>5.0013222542492315</v>
      </c>
      <c r="M243" s="8">
        <v>-6.3408522554098568E-2</v>
      </c>
      <c r="N243" s="8">
        <v>1.5531120504174396</v>
      </c>
      <c r="O243" s="8">
        <v>4.9505212966977012</v>
      </c>
      <c r="P243" s="8">
        <v>-2.8956795051189488</v>
      </c>
      <c r="Q243" s="8">
        <v>2.5773579204910106</v>
      </c>
      <c r="R243" s="8">
        <v>9.0793776634299661E-2</v>
      </c>
      <c r="S243" s="8">
        <v>-3.3450550970614614</v>
      </c>
      <c r="T243" s="8">
        <v>0.90373981970964223</v>
      </c>
      <c r="U243" s="8">
        <v>0.83925504609818802</v>
      </c>
      <c r="V243" s="8">
        <v>-3.613127477747426</v>
      </c>
      <c r="W243" s="8">
        <v>-4.0020332285340743</v>
      </c>
      <c r="X243" s="8">
        <v>-5.2532468982564069</v>
      </c>
      <c r="Y243" s="8">
        <v>-0.70388100102877615</v>
      </c>
      <c r="Z243" s="8">
        <v>-1.0017084979611042</v>
      </c>
      <c r="AA243" s="8">
        <v>-0.9263279084215128</v>
      </c>
      <c r="AB243" s="8">
        <v>0.21918675701961376</v>
      </c>
      <c r="AC243" s="8">
        <v>1.4610944549007172</v>
      </c>
      <c r="AD243" s="8">
        <v>-0.14836354003074348</v>
      </c>
      <c r="AE243" s="8">
        <v>-0.32811054734551703</v>
      </c>
      <c r="AF243" s="8">
        <v>-2.1469178467476553</v>
      </c>
      <c r="AG243" s="8">
        <v>-2.7432853947156843</v>
      </c>
      <c r="AH243" s="8">
        <v>-3.3148993850927013</v>
      </c>
      <c r="AI243" s="8">
        <v>-1.5133482942685816</v>
      </c>
      <c r="AJ243" s="8">
        <v>0.71472337601750269</v>
      </c>
      <c r="AK243" s="8">
        <v>2.3837181345446794</v>
      </c>
      <c r="AL243" s="8">
        <v>1.70236293369517</v>
      </c>
      <c r="AM243" s="8">
        <v>-0.10513042815648532</v>
      </c>
      <c r="AN243" s="8">
        <v>-0.44041750861100581</v>
      </c>
      <c r="AO243" s="8">
        <v>0.82656197064825676</v>
      </c>
      <c r="AP243" s="8">
        <v>1.5394371353221459</v>
      </c>
      <c r="AQ243" s="8">
        <v>3.5291751182255524</v>
      </c>
      <c r="AR243" s="8">
        <v>1.3712506706670098</v>
      </c>
      <c r="AS243" s="8">
        <v>3.735961566622052</v>
      </c>
      <c r="AT243" s="8">
        <v>3.1780849569070995</v>
      </c>
      <c r="AU243" s="8">
        <v>3.2247179093104705</v>
      </c>
      <c r="AV243" s="8">
        <v>3.2769937289246514</v>
      </c>
      <c r="AW243" s="8">
        <v>2.2855192237402662</v>
      </c>
      <c r="AX243" s="8">
        <v>0.19612151263616795</v>
      </c>
      <c r="AY243" s="8">
        <v>3.0537643320358399</v>
      </c>
      <c r="AZ243" s="8">
        <v>1.3763106063439778</v>
      </c>
      <c r="BA243" s="8">
        <v>-3.6513223795040517E-2</v>
      </c>
      <c r="BB243" s="8">
        <v>2.223640716564617</v>
      </c>
      <c r="BC243" s="8">
        <v>2.0452028249013239</v>
      </c>
      <c r="BD243" s="8">
        <v>0.12266264118183301</v>
      </c>
      <c r="BE243" s="8">
        <v>-1.4036602050322387</v>
      </c>
      <c r="BF243" s="8">
        <v>-0.22586568164820164</v>
      </c>
      <c r="BG243" s="8">
        <v>-3.3304362710893542E-2</v>
      </c>
      <c r="BH243" s="8">
        <v>-0.10576287770328463</v>
      </c>
      <c r="BI243" s="8">
        <v>-4.4954248826165184</v>
      </c>
      <c r="BJ243" s="8">
        <v>1.5200052062861289</v>
      </c>
      <c r="BK243" s="8">
        <v>1.0174329580417094</v>
      </c>
      <c r="BL243">
        <f t="shared" ref="BL243" si="239">AVERAGE(A243:BK243)</f>
        <v>0.60372718648374801</v>
      </c>
    </row>
    <row r="244" spans="1:64" x14ac:dyDescent="0.25">
      <c r="A244" s="8" t="s">
        <v>697</v>
      </c>
      <c r="B244" s="8">
        <v>11.668735992012458</v>
      </c>
      <c r="C244" s="8">
        <v>0.82041046265955231</v>
      </c>
      <c r="D244" s="8">
        <v>3.70593139044027</v>
      </c>
      <c r="E244" s="8">
        <v>5.7756568207606733</v>
      </c>
      <c r="F244" s="8">
        <v>-0.93976689084438192</v>
      </c>
      <c r="G244" s="8">
        <v>2.4961883684037218</v>
      </c>
      <c r="H244" s="8">
        <v>0.64569155969165593</v>
      </c>
      <c r="I244" s="8">
        <v>3.9084588840843963</v>
      </c>
      <c r="J244" s="8">
        <v>1.5819684485709189</v>
      </c>
      <c r="K244" s="8">
        <v>2.4607026940934702</v>
      </c>
      <c r="L244" s="8">
        <v>-9.5209925937083995E-2</v>
      </c>
      <c r="M244" s="8">
        <v>4.4332288589646822</v>
      </c>
      <c r="N244" s="8">
        <v>0.3164010250005731</v>
      </c>
      <c r="O244" s="8">
        <v>2.4377269377981747</v>
      </c>
      <c r="P244" s="8">
        <v>0.15646244226417139</v>
      </c>
      <c r="Q244" s="8">
        <v>5.0419146616494004</v>
      </c>
      <c r="R244" s="8">
        <v>7.7097652566309165</v>
      </c>
      <c r="S244" s="8">
        <v>8.524002446919738</v>
      </c>
      <c r="T244" s="8">
        <v>2.1332675520364859</v>
      </c>
      <c r="U244" s="8">
        <v>8.8696052529953135</v>
      </c>
      <c r="V244" s="8">
        <v>3.2188062668011526</v>
      </c>
      <c r="W244" s="8">
        <v>2.5035533847673292</v>
      </c>
      <c r="X244" s="8">
        <v>-11.382676884309788</v>
      </c>
      <c r="Y244" s="8">
        <v>-6.8227909608743005</v>
      </c>
      <c r="Z244" s="8">
        <v>-5.3211783434398967</v>
      </c>
      <c r="AA244" s="8">
        <v>-4.5979353630358304</v>
      </c>
      <c r="AB244" s="8">
        <v>-5.7298764865951028</v>
      </c>
      <c r="AC244" s="8">
        <v>-4.9380121081480866</v>
      </c>
      <c r="AD244" s="8">
        <v>-1.7438474583967434</v>
      </c>
      <c r="AE244" s="8">
        <v>0.68299995420075277</v>
      </c>
      <c r="AF244" s="8">
        <v>2.3282124339625483</v>
      </c>
      <c r="AG244" s="8">
        <v>9.2983929126203861</v>
      </c>
      <c r="AH244" s="8">
        <v>-1.3194611101251041</v>
      </c>
      <c r="AI244" s="8">
        <v>2.9767633276302377</v>
      </c>
      <c r="AJ244" s="8">
        <v>3.2996036889967115</v>
      </c>
      <c r="AK244" s="8">
        <v>6.6767165970890403</v>
      </c>
      <c r="AL244" s="8">
        <v>7.1364588078535434</v>
      </c>
      <c r="AM244" s="8">
        <v>7.7647679278638719</v>
      </c>
      <c r="AN244" s="8">
        <v>7.6592438493122756</v>
      </c>
      <c r="AO244" s="8">
        <v>6.4889051912886657</v>
      </c>
      <c r="AP244" s="8">
        <v>3.6732716062760602</v>
      </c>
      <c r="AQ244" s="8">
        <v>7.3435230628781767</v>
      </c>
      <c r="AR244" s="8">
        <v>13.799770709154629</v>
      </c>
      <c r="AS244" s="8">
        <v>7.3454172743816031</v>
      </c>
      <c r="AT244" s="8">
        <v>5.5958456559148431</v>
      </c>
      <c r="AU244" s="8">
        <v>12.563137580989064</v>
      </c>
      <c r="AV244" s="8">
        <v>4.1534577601586022</v>
      </c>
      <c r="AW244" s="8">
        <v>2.802179778244664</v>
      </c>
      <c r="AX244" s="8">
        <v>-4.9640724719556317</v>
      </c>
      <c r="AY244" s="8">
        <v>2.6561605187940245</v>
      </c>
      <c r="AZ244" s="8">
        <v>-0.97711781922564001</v>
      </c>
      <c r="BA244" s="8">
        <v>6.6686715346591825</v>
      </c>
      <c r="BB244" s="8">
        <v>2.7880227445657084</v>
      </c>
      <c r="BC244" s="8">
        <v>3.1426032964545101</v>
      </c>
      <c r="BD244" s="8">
        <v>-1.4241137006527396</v>
      </c>
      <c r="BE244" s="8">
        <v>-8.1031703343110735</v>
      </c>
      <c r="BF244" s="8">
        <v>-5.3981095725853834</v>
      </c>
      <c r="BG244" s="8">
        <v>-2.3266731053272025</v>
      </c>
      <c r="BH244" s="8">
        <v>-0.64542867042359831</v>
      </c>
      <c r="BI244" s="8">
        <v>-8.9696147153463528</v>
      </c>
      <c r="BJ244" s="8">
        <v>-1.5249742291783832</v>
      </c>
      <c r="BK244" s="8">
        <v>1.1255749034877027</v>
      </c>
      <c r="BL244">
        <f t="shared" ref="BL244" si="240">AVERAGE(B244:BK244)</f>
        <v>2.0831314463324122</v>
      </c>
    </row>
    <row r="245" spans="1:64" x14ac:dyDescent="0.25">
      <c r="A245" s="8" t="s">
        <v>698</v>
      </c>
      <c r="B245" s="8"/>
      <c r="C245" s="8"/>
      <c r="D245" s="8"/>
      <c r="E245" s="8"/>
      <c r="F245" s="8"/>
      <c r="G245" s="8">
        <v>1.3696106450352659</v>
      </c>
      <c r="H245" s="8">
        <v>-2.2511419616117507</v>
      </c>
      <c r="I245" s="8">
        <v>7.5547216953885794</v>
      </c>
      <c r="J245" s="8">
        <v>1.9739758221247712</v>
      </c>
      <c r="K245" s="8">
        <v>1.9272871050192606</v>
      </c>
      <c r="L245" s="8">
        <v>7.687702720319777</v>
      </c>
      <c r="M245" s="8">
        <v>14.686184620691847</v>
      </c>
      <c r="N245" s="8">
        <v>-3.2639353397994171</v>
      </c>
      <c r="O245" s="8">
        <v>5.1969680478484861</v>
      </c>
      <c r="P245" s="8">
        <v>4.2593003482881926</v>
      </c>
      <c r="Q245" s="8">
        <v>4.9493685901180271</v>
      </c>
      <c r="R245" s="8">
        <v>0.64842300202694503</v>
      </c>
      <c r="S245" s="8">
        <v>3.6818663530282549</v>
      </c>
      <c r="T245" s="8">
        <v>3.8882150774513207</v>
      </c>
      <c r="U245" s="8">
        <v>4.7739138780918751</v>
      </c>
      <c r="V245" s="8">
        <v>2.9185773036650886</v>
      </c>
      <c r="W245" s="8">
        <v>-2.9531743103189996</v>
      </c>
      <c r="X245" s="8">
        <v>2.0792587911926006</v>
      </c>
      <c r="Y245" s="8">
        <v>3.019291899086511</v>
      </c>
      <c r="Z245" s="8">
        <v>2.8655815652343932</v>
      </c>
      <c r="AA245" s="8">
        <v>-4.0073640172895324</v>
      </c>
      <c r="AB245" s="8">
        <v>4.0074748395812634</v>
      </c>
      <c r="AC245" s="8">
        <v>-2.3399298175313703</v>
      </c>
      <c r="AD245" s="8">
        <v>-0.56526540568283679</v>
      </c>
      <c r="AE245" s="8">
        <v>5.601188219216624</v>
      </c>
      <c r="AF245" s="8">
        <v>1.7014614725515713</v>
      </c>
      <c r="AG245" s="8">
        <v>5.6050813363140151</v>
      </c>
      <c r="AH245" s="8">
        <v>0.20192951011866</v>
      </c>
      <c r="AI245" s="8">
        <v>1.3054975640865791</v>
      </c>
      <c r="AJ245" s="8">
        <v>0.68920580298251366</v>
      </c>
      <c r="AK245" s="8">
        <v>5.5958141799983707</v>
      </c>
      <c r="AL245" s="8">
        <v>4.0355199394325609</v>
      </c>
      <c r="AM245" s="8">
        <v>3.4930697568672286</v>
      </c>
      <c r="AN245" s="8">
        <v>4.8528165917752375</v>
      </c>
      <c r="AO245" s="8">
        <v>3.5960268982116332</v>
      </c>
      <c r="AP245" s="8">
        <v>2.7390373459395931</v>
      </c>
      <c r="AQ245" s="8">
        <v>0.32446397338945587</v>
      </c>
      <c r="AR245" s="8">
        <v>3.683117806606532</v>
      </c>
      <c r="AS245" s="8">
        <v>5.2198325427835783</v>
      </c>
      <c r="AT245" s="8">
        <v>2.5290278413724963</v>
      </c>
      <c r="AU245" s="8">
        <v>4.2882495647023546</v>
      </c>
      <c r="AV245" s="8">
        <v>5.7328627417747526</v>
      </c>
      <c r="AW245" s="8">
        <v>3.261953407039897</v>
      </c>
      <c r="AX245" s="8">
        <v>2.0485693020586524</v>
      </c>
      <c r="AY245" s="8">
        <v>1.9262204389345072</v>
      </c>
      <c r="AZ245" s="8">
        <v>-3.2671301833853335</v>
      </c>
      <c r="BA245" s="8">
        <v>2.8936817667810146</v>
      </c>
      <c r="BB245" s="8">
        <v>1.2887179880154633</v>
      </c>
      <c r="BC245" s="8">
        <v>1.9297650492554794</v>
      </c>
      <c r="BD245" s="8">
        <v>-0.15775271206651098</v>
      </c>
      <c r="BE245" s="8">
        <v>1.0796228490988824E-2</v>
      </c>
      <c r="BF245" s="8">
        <v>1.1491430598638885</v>
      </c>
      <c r="BG245" s="8">
        <v>1.5791793707169148</v>
      </c>
      <c r="BH245" s="8">
        <v>0.60754829321376747</v>
      </c>
      <c r="BI245" s="8">
        <v>-9.6607080014832292</v>
      </c>
      <c r="BJ245" s="8">
        <v>3.5436730565335637</v>
      </c>
      <c r="BK245" s="8">
        <v>1.6654358248021168</v>
      </c>
      <c r="BL245">
        <f t="shared" ref="BL245" si="241">AVERAGE(A245:BK245)</f>
        <v>2.3178983759447975</v>
      </c>
    </row>
    <row r="246" spans="1:64" x14ac:dyDescent="0.25">
      <c r="A246" s="8" t="s">
        <v>699</v>
      </c>
      <c r="B246" s="8">
        <v>-1.5076126435854178</v>
      </c>
      <c r="C246" s="8">
        <v>2.7401389057927474</v>
      </c>
      <c r="D246" s="8">
        <v>6.1621856293284196</v>
      </c>
      <c r="E246" s="8">
        <v>2.7549788605931269</v>
      </c>
      <c r="F246" s="8">
        <v>0.32716673487982462</v>
      </c>
      <c r="G246" s="8">
        <v>8.453479205731611</v>
      </c>
      <c r="H246" s="8">
        <v>2.0252692486696589</v>
      </c>
      <c r="I246" s="8">
        <v>4.0755109135159699</v>
      </c>
      <c r="J246" s="8">
        <v>1.5694476124299825</v>
      </c>
      <c r="K246" s="8">
        <v>0.85461508593532187</v>
      </c>
      <c r="L246" s="8">
        <v>3.1889238366934478</v>
      </c>
      <c r="M246" s="8">
        <v>5.0337035611443355</v>
      </c>
      <c r="N246" s="8">
        <v>0.9808425048208278</v>
      </c>
      <c r="O246" s="8">
        <v>3.3252244110678362</v>
      </c>
      <c r="P246" s="8">
        <v>4.9855219704065519</v>
      </c>
      <c r="Q246" s="8">
        <v>8.2045350299394784</v>
      </c>
      <c r="R246" s="8">
        <v>1.1962507863038923</v>
      </c>
      <c r="S246" s="8">
        <v>-0.67282211305006001</v>
      </c>
      <c r="T246" s="8">
        <v>-2.6841610211085793</v>
      </c>
      <c r="U246" s="8">
        <v>-4.4422391359158553</v>
      </c>
      <c r="V246" s="8">
        <v>2.7754360400719378</v>
      </c>
      <c r="W246" s="8">
        <v>1.3812685005882628</v>
      </c>
      <c r="X246" s="8">
        <v>2.5682946763628109</v>
      </c>
      <c r="Y246" s="8">
        <v>4.315571994865735</v>
      </c>
      <c r="Z246" s="8">
        <v>1.9754897173161083</v>
      </c>
      <c r="AA246" s="8">
        <v>4.7786058158969098</v>
      </c>
      <c r="AB246" s="8">
        <v>7.2931278718375552</v>
      </c>
      <c r="AC246" s="8">
        <v>0.31303749093221711</v>
      </c>
      <c r="AD246" s="8">
        <v>-1.6463980439017547</v>
      </c>
      <c r="AE246" s="8">
        <v>7.2167419892663389</v>
      </c>
      <c r="AF246" s="8">
        <v>-1.0949597992952107</v>
      </c>
      <c r="AG246" s="8">
        <v>3.2057583740328965</v>
      </c>
      <c r="AH246" s="8">
        <v>5.7837313300600073</v>
      </c>
      <c r="AI246" s="8">
        <v>-6.3263309682537709</v>
      </c>
      <c r="AJ246" s="8">
        <v>6.0678896966540208</v>
      </c>
      <c r="AK246" s="8">
        <v>5.6195677884905564</v>
      </c>
      <c r="AL246" s="8">
        <v>5.8508010786207763</v>
      </c>
      <c r="AM246" s="8">
        <v>0.8168467083555413</v>
      </c>
      <c r="AN246" s="8">
        <v>-4.7075254962827273</v>
      </c>
      <c r="AO246" s="8">
        <v>5.385567182470524</v>
      </c>
      <c r="AP246" s="8">
        <v>-7.1382512755541683</v>
      </c>
      <c r="AQ246" s="8">
        <v>4.9690624143938606</v>
      </c>
      <c r="AR246" s="8">
        <v>4.3734343220409357</v>
      </c>
      <c r="AS246" s="8">
        <v>8.3093996990934045</v>
      </c>
      <c r="AT246" s="8">
        <v>7.5333994839743639</v>
      </c>
      <c r="AU246" s="8">
        <v>5.5702631622412042</v>
      </c>
      <c r="AV246" s="8">
        <v>4.2098763295314683</v>
      </c>
      <c r="AW246" s="8">
        <v>-0.45285369226851913</v>
      </c>
      <c r="AX246" s="8">
        <v>-6.1278574005138182</v>
      </c>
      <c r="AY246" s="8">
        <v>6.7920823258673266</v>
      </c>
      <c r="AZ246" s="8">
        <v>9.5798639582012299</v>
      </c>
      <c r="BA246" s="8">
        <v>3.4612124247919809</v>
      </c>
      <c r="BB246" s="8">
        <v>7.1013195432705771</v>
      </c>
      <c r="BC246" s="8">
        <v>3.5334920403702768</v>
      </c>
      <c r="BD246" s="8">
        <v>4.6785959933808954</v>
      </c>
      <c r="BE246" s="8">
        <v>1.9422584598537185</v>
      </c>
      <c r="BF246" s="8">
        <v>6.1169588882557804</v>
      </c>
      <c r="BG246" s="8">
        <v>1.6281852403163555</v>
      </c>
      <c r="BH246" s="8">
        <v>-0.6126184935597081</v>
      </c>
      <c r="BI246" s="8">
        <v>0.87618637010116629</v>
      </c>
      <c r="BJ246" s="8">
        <v>10.429395222422457</v>
      </c>
      <c r="BK246" s="8">
        <v>4.4994997578578335</v>
      </c>
      <c r="BL246">
        <f t="shared" ref="BL246" si="242">AVERAGE(B246:BK246)</f>
        <v>2.8938126791250065</v>
      </c>
    </row>
    <row r="247" spans="1:64" x14ac:dyDescent="0.25">
      <c r="A247" s="8" t="s">
        <v>235</v>
      </c>
      <c r="B247" s="8"/>
      <c r="C247" s="8"/>
      <c r="D247" s="8"/>
      <c r="E247" s="8"/>
      <c r="F247" s="8"/>
      <c r="G247" s="8"/>
      <c r="H247" s="8"/>
      <c r="I247" s="8"/>
      <c r="J247" s="8"/>
      <c r="K247" s="8"/>
      <c r="L247" s="8"/>
      <c r="M247" s="8"/>
      <c r="N247" s="8"/>
      <c r="O247" s="8"/>
      <c r="P247" s="8"/>
      <c r="Q247" s="8"/>
      <c r="R247" s="8"/>
      <c r="S247" s="8"/>
      <c r="T247" s="8"/>
      <c r="U247" s="8"/>
      <c r="V247" s="8"/>
      <c r="W247" s="8"/>
      <c r="X247" s="8"/>
      <c r="Y247" s="8"/>
      <c r="Z247" s="8"/>
      <c r="AA247" s="8"/>
      <c r="AB247" s="8"/>
      <c r="AC247" s="8"/>
      <c r="AD247" s="8"/>
      <c r="AE247" s="8"/>
      <c r="AF247" s="8">
        <v>1.7040326385846782</v>
      </c>
      <c r="AG247" s="8">
        <v>1.5726105222540099</v>
      </c>
      <c r="AH247" s="8">
        <v>3.5529113992063515</v>
      </c>
      <c r="AI247" s="8">
        <v>9.7988175697039708</v>
      </c>
      <c r="AJ247" s="8">
        <v>-5.2621342689160997</v>
      </c>
      <c r="AK247" s="8">
        <v>-6.2157669336409924</v>
      </c>
      <c r="AL247" s="8">
        <v>9.7862661519744591</v>
      </c>
      <c r="AM247" s="8">
        <v>15.45321048306522</v>
      </c>
      <c r="AN247" s="8">
        <v>-1.6251381243084495</v>
      </c>
      <c r="AO247" s="8">
        <v>-0.9499394006797246</v>
      </c>
      <c r="AP247" s="8">
        <v>0.17669680906348617</v>
      </c>
      <c r="AQ247" s="8">
        <v>9.6605860577137577</v>
      </c>
      <c r="AR247" s="8">
        <v>-4.9315536687593209</v>
      </c>
      <c r="AS247" s="8">
        <v>-3.5004317508658147</v>
      </c>
      <c r="AT247" s="8">
        <v>-5.8151266024738675</v>
      </c>
      <c r="AU247" s="8">
        <v>1.2338593974174898</v>
      </c>
      <c r="AV247" s="8">
        <v>5.8865757358219639</v>
      </c>
      <c r="AW247" s="8">
        <v>5.3894080996884668</v>
      </c>
      <c r="AX247" s="8">
        <v>-7.4750192159877002</v>
      </c>
      <c r="AY247" s="8">
        <v>-3.5382833070036952</v>
      </c>
      <c r="AZ247" s="8">
        <v>5.3207306711979641</v>
      </c>
      <c r="BA247" s="8">
        <v>-3.5163034316204431</v>
      </c>
      <c r="BB247" s="8">
        <v>3.7361517079891939</v>
      </c>
      <c r="BC247" s="8">
        <v>0.17432791999266328</v>
      </c>
      <c r="BD247" s="8">
        <v>10.639997241886576</v>
      </c>
      <c r="BE247" s="8">
        <v>5.9037895805659701</v>
      </c>
      <c r="BF247" s="8">
        <v>2.6754672410153546</v>
      </c>
      <c r="BG247" s="8">
        <v>1.0420165150423912</v>
      </c>
      <c r="BH247" s="8">
        <v>12.876697659562694</v>
      </c>
      <c r="BI247" s="8">
        <v>-5.252159702603393</v>
      </c>
      <c r="BJ247" s="8">
        <v>0.57747058219041492</v>
      </c>
      <c r="BK247" s="8">
        <v>-0.28388749464460261</v>
      </c>
      <c r="BL247">
        <f t="shared" ref="BL247" si="243">AVERAGE(A247:BK247)</f>
        <v>1.8373712525760304</v>
      </c>
    </row>
    <row r="248" spans="1:64" x14ac:dyDescent="0.25">
      <c r="A248" s="8" t="s">
        <v>45</v>
      </c>
      <c r="B248" s="8"/>
      <c r="C248" s="8"/>
      <c r="D248" s="8"/>
      <c r="E248" s="8"/>
      <c r="F248" s="8"/>
      <c r="G248" s="8"/>
      <c r="H248" s="8"/>
      <c r="I248" s="8"/>
      <c r="J248" s="8"/>
      <c r="K248" s="8"/>
      <c r="L248" s="8"/>
      <c r="M248" s="8"/>
      <c r="N248" s="8"/>
      <c r="O248" s="8"/>
      <c r="P248" s="8"/>
      <c r="Q248" s="8"/>
      <c r="R248" s="8"/>
      <c r="S248" s="8"/>
      <c r="T248" s="8"/>
      <c r="U248" s="8"/>
      <c r="V248" s="8"/>
      <c r="W248" s="8"/>
      <c r="X248" s="8"/>
      <c r="Y248" s="8"/>
      <c r="Z248" s="8"/>
      <c r="AA248" s="8"/>
      <c r="AB248" s="8"/>
      <c r="AC248" s="8"/>
      <c r="AD248" s="8">
        <v>1.0115572917241309</v>
      </c>
      <c r="AE248" s="8">
        <v>4.2615539696068083</v>
      </c>
      <c r="AF248" s="8">
        <v>-0.52118435643622263</v>
      </c>
      <c r="AG248" s="8">
        <v>-1.9249165682431766</v>
      </c>
      <c r="AH248" s="8">
        <v>-1.9455612760963135</v>
      </c>
      <c r="AI248" s="8">
        <v>-2.3011281111163697</v>
      </c>
      <c r="AJ248" s="8">
        <v>0.31714855534292496</v>
      </c>
      <c r="AK248" s="8">
        <v>2.6018121178708498</v>
      </c>
      <c r="AL248" s="8">
        <v>1.4309281197603951</v>
      </c>
      <c r="AM248" s="8">
        <v>1.0431211008982757</v>
      </c>
      <c r="AN248" s="8">
        <v>2.1371002737707414</v>
      </c>
      <c r="AO248" s="8">
        <v>1.6042080286472924</v>
      </c>
      <c r="AP248" s="8">
        <v>3.2300921054772402</v>
      </c>
      <c r="AQ248" s="8">
        <v>4.3338644687595007</v>
      </c>
      <c r="AR248" s="8">
        <v>3.8769866335614438</v>
      </c>
      <c r="AS248" s="8">
        <v>4.6312900252142128</v>
      </c>
      <c r="AT248" s="8">
        <v>4.5424413044961653</v>
      </c>
      <c r="AU248" s="8">
        <v>3.589391561273942</v>
      </c>
      <c r="AV248" s="8">
        <v>3.8193219335235398</v>
      </c>
      <c r="AW248" s="8">
        <v>2.8460115093008653</v>
      </c>
      <c r="AX248" s="8">
        <v>2.6712901769097073</v>
      </c>
      <c r="AY248" s="8">
        <v>3.6250503426905425</v>
      </c>
      <c r="AZ248" s="8">
        <v>4.6492861993537673</v>
      </c>
      <c r="BA248" s="8">
        <v>1.5093487466651538</v>
      </c>
      <c r="BB248" s="8">
        <v>3.6166435488498081</v>
      </c>
      <c r="BC248" s="8">
        <v>3.4705531509923446</v>
      </c>
      <c r="BD248" s="8">
        <v>2.6853672852993355</v>
      </c>
      <c r="BE248" s="8">
        <v>3.2321435508361418</v>
      </c>
      <c r="BF248" s="8">
        <v>3.2062144988480981</v>
      </c>
      <c r="BG248" s="8">
        <v>2.2078684331541893</v>
      </c>
      <c r="BH248" s="8">
        <v>2.6678170821939915</v>
      </c>
      <c r="BI248" s="8">
        <v>-1.0195828087810384</v>
      </c>
      <c r="BJ248" s="8">
        <v>1.2478024381184412</v>
      </c>
      <c r="BK248" s="8">
        <v>1.5270111373078663</v>
      </c>
      <c r="BL248">
        <f t="shared" ref="BL248" si="244">AVERAGE(B248:BK248)</f>
        <v>2.1729662491110173</v>
      </c>
    </row>
    <row r="249" spans="1:64" x14ac:dyDescent="0.25">
      <c r="A249" s="8" t="s">
        <v>47</v>
      </c>
      <c r="B249" s="8"/>
      <c r="C249" s="8"/>
      <c r="D249" s="8"/>
      <c r="E249" s="8"/>
      <c r="F249" s="8"/>
      <c r="G249" s="8"/>
      <c r="H249" s="8"/>
      <c r="I249" s="8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8"/>
      <c r="X249" s="8">
        <v>3.1518008361093308</v>
      </c>
      <c r="Y249" s="8">
        <v>-2.9966991968200603</v>
      </c>
      <c r="Z249" s="8">
        <v>-6.0130386920702392</v>
      </c>
      <c r="AA249" s="8">
        <v>-2.5132821517482569</v>
      </c>
      <c r="AB249" s="8">
        <v>0.78979299222878296</v>
      </c>
      <c r="AC249" s="8">
        <v>4.884937878173929</v>
      </c>
      <c r="AD249" s="8">
        <v>2.9939205062104151</v>
      </c>
      <c r="AE249" s="8">
        <v>3.0953328736560621</v>
      </c>
      <c r="AF249" s="8">
        <v>2.1542737444650015</v>
      </c>
      <c r="AG249" s="8">
        <v>-4.7066392046460237E-2</v>
      </c>
      <c r="AH249" s="8">
        <v>4.6473649511877113</v>
      </c>
      <c r="AI249" s="8">
        <v>2.9032214901226325</v>
      </c>
      <c r="AJ249" s="8">
        <v>8.5259883272423593</v>
      </c>
      <c r="AK249" s="8">
        <v>6.1528189096170536</v>
      </c>
      <c r="AL249" s="8">
        <v>2.0860580709963159</v>
      </c>
      <c r="AM249" s="8">
        <v>1.829820745460438</v>
      </c>
      <c r="AN249" s="8">
        <v>4.6117571619019202</v>
      </c>
      <c r="AO249" s="8">
        <v>-4.1787422872545221E-2</v>
      </c>
      <c r="AP249" s="8">
        <v>2.0293055650627707</v>
      </c>
      <c r="AQ249" s="8">
        <v>5.4051027303776493</v>
      </c>
      <c r="AR249" s="8">
        <v>3.2022849844131969</v>
      </c>
      <c r="AS249" s="8">
        <v>3.6936464818082726</v>
      </c>
      <c r="AT249" s="8">
        <v>3.2867677650199028</v>
      </c>
      <c r="AU249" s="8">
        <v>7.6019595589239088</v>
      </c>
      <c r="AV249" s="8">
        <v>5.2782982272286887</v>
      </c>
      <c r="AW249" s="8">
        <v>5.5730442808100946</v>
      </c>
      <c r="AX249" s="8">
        <v>3.7325103397152617</v>
      </c>
      <c r="AY249" s="8">
        <v>2.6025445614756393</v>
      </c>
      <c r="AZ249" s="8">
        <v>6.2572983790051211</v>
      </c>
      <c r="BA249" s="8">
        <v>0.87576103919242598</v>
      </c>
      <c r="BB249" s="8">
        <v>0.64942622818182372</v>
      </c>
      <c r="BC249" s="8">
        <v>2.0315855861764476</v>
      </c>
      <c r="BD249" s="8">
        <v>1.9859237703513628</v>
      </c>
      <c r="BE249" s="8">
        <v>1.3441867473926123</v>
      </c>
      <c r="BF249" s="8">
        <v>-0.41223933230860155</v>
      </c>
      <c r="BG249" s="8">
        <v>2.7490304610883385</v>
      </c>
      <c r="BH249" s="8">
        <v>2.8857089218093108</v>
      </c>
      <c r="BI249" s="8">
        <v>-0.42331649676215477</v>
      </c>
      <c r="BJ249" s="8">
        <v>0.26440077193119293</v>
      </c>
      <c r="BK249" s="8">
        <v>1.4983716504705598</v>
      </c>
      <c r="BL249">
        <f t="shared" ref="BL249" si="245">AVERAGE(A249:BK249)</f>
        <v>2.4581704213294553</v>
      </c>
    </row>
    <row r="250" spans="1:64" x14ac:dyDescent="0.25">
      <c r="A250" s="8" t="s">
        <v>700</v>
      </c>
      <c r="B250" s="8"/>
      <c r="C250" s="8"/>
      <c r="D250" s="8"/>
      <c r="E250" s="8"/>
      <c r="F250" s="8"/>
      <c r="G250" s="8"/>
      <c r="H250" s="8"/>
      <c r="I250" s="8"/>
      <c r="J250" s="8"/>
      <c r="K250" s="8"/>
      <c r="L250" s="8"/>
      <c r="M250" s="8"/>
      <c r="N250" s="8"/>
      <c r="O250" s="8"/>
      <c r="P250" s="8"/>
      <c r="Q250" s="8"/>
      <c r="R250" s="8"/>
      <c r="S250" s="8"/>
      <c r="T250" s="8"/>
      <c r="U250" s="8"/>
      <c r="V250" s="8"/>
      <c r="W250" s="8"/>
      <c r="X250" s="8"/>
      <c r="Y250" s="8"/>
      <c r="Z250" s="8"/>
      <c r="AA250" s="8"/>
      <c r="AB250" s="8"/>
      <c r="AC250" s="8">
        <v>2.1125659006226556</v>
      </c>
      <c r="AD250" s="8">
        <v>3.3675102046697418</v>
      </c>
      <c r="AE250" s="8">
        <v>-6.5589279080445664</v>
      </c>
      <c r="AF250" s="8">
        <v>-8.8915469985709592</v>
      </c>
      <c r="AG250" s="8">
        <v>-10.158987505723942</v>
      </c>
      <c r="AH250" s="8">
        <v>-14.247354808285991</v>
      </c>
      <c r="AI250" s="8">
        <v>-22.517186087371854</v>
      </c>
      <c r="AJ250" s="8">
        <v>-11.503569697823295</v>
      </c>
      <c r="AK250" s="8">
        <v>-9.1979633761284987</v>
      </c>
      <c r="AL250" s="8">
        <v>-2.1119489820334252</v>
      </c>
      <c r="AM250" s="8">
        <v>-1.0194486133663645</v>
      </c>
      <c r="AN250" s="8">
        <v>0.7452712475604244</v>
      </c>
      <c r="AO250" s="8">
        <v>6.9713597111734202</v>
      </c>
      <c r="AP250" s="8">
        <v>9.9494270078918703</v>
      </c>
      <c r="AQ250" s="8">
        <v>6.3447622270449813</v>
      </c>
      <c r="AR250" s="8">
        <v>10.408813213087598</v>
      </c>
      <c r="AS250" s="8">
        <v>12.646627172091286</v>
      </c>
      <c r="AT250" s="8">
        <v>3.8293053286348311</v>
      </c>
      <c r="AU250" s="8">
        <v>8.3011336771619142</v>
      </c>
      <c r="AV250" s="8">
        <v>8.8636884632396118</v>
      </c>
      <c r="AW250" s="8">
        <v>2.7986423495768094</v>
      </c>
      <c r="AX250" s="8">
        <v>-14.758974657902186</v>
      </c>
      <c r="AY250" s="8">
        <v>4.5063448241537003</v>
      </c>
      <c r="AZ250" s="8">
        <v>5.8251466563641827</v>
      </c>
      <c r="BA250" s="8">
        <v>0.39997015557435134</v>
      </c>
      <c r="BB250" s="8">
        <v>0.27349600633002069</v>
      </c>
      <c r="BC250" s="8">
        <v>-4.8752499625729513</v>
      </c>
      <c r="BD250" s="8">
        <v>-9.4438321905316798</v>
      </c>
      <c r="BE250" s="8">
        <v>2.8548026075670236</v>
      </c>
      <c r="BF250" s="8">
        <v>2.8106454708364055</v>
      </c>
      <c r="BG250" s="8">
        <v>4.0163817763545211</v>
      </c>
      <c r="BH250" s="8">
        <v>3.7937239117647152</v>
      </c>
      <c r="BI250" s="8">
        <v>-3.1016585892110697</v>
      </c>
      <c r="BJ250" s="8">
        <v>4.3644846138612792</v>
      </c>
      <c r="BK250" s="8">
        <v>-17.127424165030149</v>
      </c>
      <c r="BL250">
        <f t="shared" ref="BL250" si="246">AVERAGE(B250:BK250)</f>
        <v>-0.86657060048673118</v>
      </c>
    </row>
    <row r="251" spans="1:64" x14ac:dyDescent="0.25">
      <c r="A251" s="8" t="s">
        <v>701</v>
      </c>
      <c r="B251" s="8">
        <v>-0.3141796848870797</v>
      </c>
      <c r="C251" s="8">
        <v>1.6939029809635429</v>
      </c>
      <c r="D251" s="8">
        <v>1.1069382275231874</v>
      </c>
      <c r="E251" s="8">
        <v>5.996070753599696</v>
      </c>
      <c r="F251" s="8">
        <v>4.4201100689139849</v>
      </c>
      <c r="G251" s="8">
        <v>3.4228964404113356</v>
      </c>
      <c r="H251" s="8">
        <v>0.74213815784366943</v>
      </c>
      <c r="I251" s="8">
        <v>3.321289176419981</v>
      </c>
      <c r="J251" s="8">
        <v>5.0562851906153412</v>
      </c>
      <c r="K251" s="8">
        <v>5.6085035167621413</v>
      </c>
      <c r="L251" s="8">
        <v>4.1295333111286254</v>
      </c>
      <c r="M251" s="8">
        <v>4.2783281457109013</v>
      </c>
      <c r="N251" s="8">
        <v>5.6562848187411845</v>
      </c>
      <c r="O251" s="8">
        <v>3.9744623579507135</v>
      </c>
      <c r="P251" s="8">
        <v>3.0959011213014236</v>
      </c>
      <c r="Q251" s="8">
        <v>3.2761255279436057</v>
      </c>
      <c r="R251" s="8">
        <v>3.2329262273999291</v>
      </c>
      <c r="S251" s="8">
        <v>3.6087875101753752</v>
      </c>
      <c r="T251" s="8">
        <v>5.166837529006358</v>
      </c>
      <c r="U251" s="8">
        <v>4.9314145495658863</v>
      </c>
      <c r="V251" s="8">
        <v>1.0827962139217959</v>
      </c>
      <c r="W251" s="8">
        <v>0.38934707613387332</v>
      </c>
      <c r="X251" s="8">
        <v>-0.74361349962508427</v>
      </c>
      <c r="Y251" s="8">
        <v>4.6000948713592322</v>
      </c>
      <c r="Z251" s="8">
        <v>3.1362930362116543</v>
      </c>
      <c r="AA251" s="8">
        <v>2.9701513492648814</v>
      </c>
      <c r="AB251" s="8">
        <v>3.7999187416028093</v>
      </c>
      <c r="AC251" s="8">
        <v>2.212888290831728</v>
      </c>
      <c r="AD251" s="8">
        <v>1.0720023602320197</v>
      </c>
      <c r="AE251" s="8">
        <v>-0.24689806064868947</v>
      </c>
      <c r="AF251" s="8">
        <v>-6.7297774262058851E-2</v>
      </c>
      <c r="AG251" s="8">
        <v>8.1940008133258857E-2</v>
      </c>
      <c r="AH251" s="8">
        <v>3.1560921962376938</v>
      </c>
      <c r="AI251" s="8">
        <v>2.6248170734129559</v>
      </c>
      <c r="AJ251" s="8">
        <v>2.5423497608386185</v>
      </c>
      <c r="AK251" s="8">
        <v>4.1511891845119351</v>
      </c>
      <c r="AL251" s="8">
        <v>4.6468430004099588</v>
      </c>
      <c r="AM251" s="8">
        <v>1.1865875988825962</v>
      </c>
      <c r="AN251" s="8">
        <v>2.4989934185183529</v>
      </c>
      <c r="AO251" s="8">
        <v>5.349949546038772</v>
      </c>
      <c r="AP251" s="8">
        <v>2.6401953917946912</v>
      </c>
      <c r="AQ251" s="8">
        <v>3.7702521143935286</v>
      </c>
      <c r="AR251" s="8">
        <v>5.0216328640703551</v>
      </c>
      <c r="AS251" s="8">
        <v>7.0786560542144912</v>
      </c>
      <c r="AT251" s="8">
        <v>6.7583601295234814</v>
      </c>
      <c r="AU251" s="8">
        <v>7.9329929464395832</v>
      </c>
      <c r="AV251" s="8">
        <v>8.6713841469424437</v>
      </c>
      <c r="AW251" s="8">
        <v>5.6217038726161945</v>
      </c>
      <c r="AX251" s="8">
        <v>1.886660603245204</v>
      </c>
      <c r="AY251" s="8">
        <v>7.5156706233266704</v>
      </c>
      <c r="AZ251" s="8">
        <v>6.0464576495914031</v>
      </c>
      <c r="BA251" s="8">
        <v>5.0094720339916847</v>
      </c>
      <c r="BB251" s="8">
        <v>4.622667339662371</v>
      </c>
      <c r="BC251" s="8">
        <v>3.8419545385723382</v>
      </c>
      <c r="BD251" s="8">
        <v>3.4741924913187745</v>
      </c>
      <c r="BE251" s="8">
        <v>3.4360116346489491</v>
      </c>
      <c r="BF251" s="8">
        <v>4.4224707964720409</v>
      </c>
      <c r="BG251" s="8">
        <v>4.2175173836799047</v>
      </c>
      <c r="BH251" s="8">
        <v>3.4785313520601733</v>
      </c>
      <c r="BI251" s="8">
        <v>-1.1749943512447345</v>
      </c>
      <c r="BJ251" s="8">
        <v>7.1815897688460808</v>
      </c>
      <c r="BK251" s="8">
        <v>2.8179856851435545</v>
      </c>
      <c r="BL251">
        <f t="shared" ref="BL251" si="247">AVERAGE(A251:BK251)</f>
        <v>3.5664575062646016</v>
      </c>
    </row>
    <row r="252" spans="1:64" x14ac:dyDescent="0.25">
      <c r="A252" s="8" t="s">
        <v>165</v>
      </c>
      <c r="B252" s="8">
        <v>1.207169289988542</v>
      </c>
      <c r="C252" s="8">
        <v>-2.762439149390886</v>
      </c>
      <c r="D252" s="8">
        <v>-0.99415139125775909</v>
      </c>
      <c r="E252" s="8">
        <v>1.3034840497044371</v>
      </c>
      <c r="F252" s="8">
        <v>-1.185068678930179E-2</v>
      </c>
      <c r="G252" s="8">
        <v>2.0500185609741521</v>
      </c>
      <c r="H252" s="8">
        <v>-4.5320472370589187</v>
      </c>
      <c r="I252" s="8">
        <v>1.0540226418506791</v>
      </c>
      <c r="J252" s="8">
        <v>5.1190199777542205</v>
      </c>
      <c r="K252" s="8">
        <v>1.7351160517054609</v>
      </c>
      <c r="L252" s="8">
        <v>-0.79310219923279135</v>
      </c>
      <c r="M252" s="8">
        <v>-1.8650415798278175</v>
      </c>
      <c r="N252" s="8">
        <v>-0.28113761409326798</v>
      </c>
      <c r="O252" s="8">
        <v>2.2909004173730381</v>
      </c>
      <c r="P252" s="8">
        <v>5.4186868770818535</v>
      </c>
      <c r="Q252" s="8">
        <v>3.2471312810038455</v>
      </c>
      <c r="R252" s="8">
        <v>0.81963116566645056</v>
      </c>
      <c r="S252" s="8">
        <v>4.7792704555271541</v>
      </c>
      <c r="T252" s="8">
        <v>5.6614273876347312</v>
      </c>
      <c r="U252" s="8">
        <v>5.3768120147584142</v>
      </c>
      <c r="V252" s="8">
        <v>1.1375129450547519</v>
      </c>
      <c r="W252" s="8">
        <v>-10.154864104044677</v>
      </c>
      <c r="X252" s="8">
        <v>-10.697145491543196</v>
      </c>
      <c r="Y252" s="8">
        <v>-1.6345621209242296</v>
      </c>
      <c r="Z252" s="8">
        <v>0.93095614851073094</v>
      </c>
      <c r="AA252" s="8">
        <v>8.2020386068556377</v>
      </c>
      <c r="AB252" s="8">
        <v>7.3723893928702608</v>
      </c>
      <c r="AC252" s="8">
        <v>0.85535332705637757</v>
      </c>
      <c r="AD252" s="8">
        <v>0.44696321109563542</v>
      </c>
      <c r="AE252" s="8">
        <v>-0.31798008108873432</v>
      </c>
      <c r="AF252" s="8">
        <v>2.932443968173942</v>
      </c>
      <c r="AG252" s="8">
        <v>7.3033143246838677</v>
      </c>
      <c r="AH252" s="8">
        <v>2.0744681713501762</v>
      </c>
      <c r="AI252" s="8">
        <v>6.6693239812599643</v>
      </c>
      <c r="AJ252" s="8">
        <v>-2.0114269528997681</v>
      </c>
      <c r="AK252" s="8">
        <v>4.9780876516752244</v>
      </c>
      <c r="AL252" s="8">
        <v>7.930998290103048</v>
      </c>
      <c r="AM252" s="8">
        <v>3.9546318681598081</v>
      </c>
      <c r="AN252" s="8">
        <v>-2.0098928828545866</v>
      </c>
      <c r="AO252" s="8">
        <v>-2.3249545432953482</v>
      </c>
      <c r="AP252" s="8">
        <v>-4.0979966341298564</v>
      </c>
      <c r="AQ252" s="8">
        <v>-7.8855434485589626</v>
      </c>
      <c r="AR252" s="8">
        <v>0.6907505210110827</v>
      </c>
      <c r="AS252" s="8">
        <v>4.8901191162581341</v>
      </c>
      <c r="AT252" s="8">
        <v>7.3349760489216607</v>
      </c>
      <c r="AU252" s="8">
        <v>3.9539107874240216</v>
      </c>
      <c r="AV252" s="8">
        <v>6.3376556248487077</v>
      </c>
      <c r="AW252" s="8">
        <v>6.93600335053371</v>
      </c>
      <c r="AX252" s="8">
        <v>3.9931843231999693</v>
      </c>
      <c r="AY252" s="8">
        <v>7.5302556704836832</v>
      </c>
      <c r="AZ252" s="8">
        <v>4.8810238723512072</v>
      </c>
      <c r="BA252" s="8">
        <v>3.2465264644487348</v>
      </c>
      <c r="BB252" s="8">
        <v>4.3266136411188114</v>
      </c>
      <c r="BC252" s="8">
        <v>2.9197296574484</v>
      </c>
      <c r="BD252" s="8">
        <v>4.1679876946119521E-2</v>
      </c>
      <c r="BE252" s="8">
        <v>1.3636774146064852</v>
      </c>
      <c r="BF252" s="8">
        <v>1.4896376885397302</v>
      </c>
      <c r="BG252" s="8">
        <v>1.4491565581664645E-2</v>
      </c>
      <c r="BH252" s="8">
        <v>0.70426209751157387</v>
      </c>
      <c r="BI252" s="8">
        <v>-6.2814831977431851</v>
      </c>
      <c r="BJ252" s="8">
        <v>5.3633916108478843</v>
      </c>
      <c r="BK252" s="8">
        <v>5.0281207687406777</v>
      </c>
      <c r="BL252">
        <f t="shared" ref="BL252" si="248">AVERAGE(B252:BK252)</f>
        <v>1.729702626515506</v>
      </c>
    </row>
    <row r="253" spans="1:64" x14ac:dyDescent="0.25">
      <c r="A253" s="8" t="s">
        <v>702</v>
      </c>
      <c r="B253" s="8">
        <v>0.61812119265474053</v>
      </c>
      <c r="C253" s="8">
        <v>4.4806693542335836</v>
      </c>
      <c r="D253" s="8">
        <v>2.9082719480875312</v>
      </c>
      <c r="E253" s="8">
        <v>4.3405489632029912</v>
      </c>
      <c r="F253" s="8">
        <v>5.0780976104329341</v>
      </c>
      <c r="G253" s="8">
        <v>5.2771138583641317</v>
      </c>
      <c r="H253" s="8">
        <v>1.38995128628369</v>
      </c>
      <c r="I253" s="8">
        <v>3.7588193676318724</v>
      </c>
      <c r="J253" s="8">
        <v>2.0973697064787871</v>
      </c>
      <c r="K253" s="8">
        <v>-1.4384505333017614</v>
      </c>
      <c r="L253" s="8">
        <v>1.9956002346367399</v>
      </c>
      <c r="M253" s="8">
        <v>4.1380967749391715</v>
      </c>
      <c r="N253" s="8">
        <v>4.6421557444591173</v>
      </c>
      <c r="O253" s="8">
        <v>-1.4451343436893325</v>
      </c>
      <c r="P253" s="8">
        <v>-1.1845814121547278</v>
      </c>
      <c r="Q253" s="8">
        <v>4.3914628673746847</v>
      </c>
      <c r="R253" s="8">
        <v>3.5771467064817273</v>
      </c>
      <c r="S253" s="8">
        <v>4.4229846069256666</v>
      </c>
      <c r="T253" s="8">
        <v>2.0338870646384919</v>
      </c>
      <c r="U253" s="8">
        <v>-1.2092982631907745</v>
      </c>
      <c r="V253" s="8">
        <v>1.5363202808554206</v>
      </c>
      <c r="W253" s="8">
        <v>-2.7345697309872179</v>
      </c>
      <c r="X253" s="8">
        <v>3.6319792958809956</v>
      </c>
      <c r="Y253" s="8">
        <v>6.3121676558818507</v>
      </c>
      <c r="Z253" s="8">
        <v>3.2506564233870847</v>
      </c>
      <c r="AA253" s="8">
        <v>2.510885967445418</v>
      </c>
      <c r="AB253" s="8">
        <v>2.5386235365640459</v>
      </c>
      <c r="AC253" s="8">
        <v>3.2354161089942437</v>
      </c>
      <c r="AD253" s="8">
        <v>2.6981666723652609</v>
      </c>
      <c r="AE253" s="8">
        <v>0.74148609960973033</v>
      </c>
      <c r="AF253" s="8">
        <v>-1.4342001252573624</v>
      </c>
      <c r="AG253" s="8">
        <v>2.0966127660223322</v>
      </c>
      <c r="AH253" s="8">
        <v>1.4057085650052841</v>
      </c>
      <c r="AI253" s="8">
        <v>2.7608822971690188</v>
      </c>
      <c r="AJ253" s="8">
        <v>1.4687182340739895</v>
      </c>
      <c r="AK253" s="8">
        <v>2.5722592039902423</v>
      </c>
      <c r="AL253" s="8">
        <v>3.1972120547038969</v>
      </c>
      <c r="AM253" s="8">
        <v>3.2705110729733633</v>
      </c>
      <c r="AN253" s="8">
        <v>3.5979850181687283</v>
      </c>
      <c r="AO253" s="8">
        <v>2.9254409834777562</v>
      </c>
      <c r="AP253" s="8">
        <v>-3.9919728789300279E-2</v>
      </c>
      <c r="AQ253" s="8">
        <v>0.7567740508585814</v>
      </c>
      <c r="AR253" s="8">
        <v>1.9164804509122462</v>
      </c>
      <c r="AS253" s="8">
        <v>2.8958477785004533</v>
      </c>
      <c r="AT253" s="8">
        <v>2.5337841136674086</v>
      </c>
      <c r="AU253" s="8">
        <v>1.7964863258296759</v>
      </c>
      <c r="AV253" s="8">
        <v>1.0449301367758608</v>
      </c>
      <c r="AW253" s="8">
        <v>-0.82036789852415382</v>
      </c>
      <c r="AX253" s="8">
        <v>-3.4500159232143517</v>
      </c>
      <c r="AY253" s="8">
        <v>1.8602916780589283</v>
      </c>
      <c r="AZ253" s="8">
        <v>0.814519357932042</v>
      </c>
      <c r="BA253" s="8">
        <v>1.5331020353912947</v>
      </c>
      <c r="BB253" s="8">
        <v>1.1386923466660619</v>
      </c>
      <c r="BC253" s="8">
        <v>1.5403806486639695</v>
      </c>
      <c r="BD253" s="8">
        <v>1.9530041179062465</v>
      </c>
      <c r="BE253" s="8">
        <v>0.93337536166571056</v>
      </c>
      <c r="BF253" s="8">
        <v>1.5971355902837132</v>
      </c>
      <c r="BG253" s="8">
        <v>2.4048678720100014</v>
      </c>
      <c r="BH253" s="8">
        <v>1.829668388093836</v>
      </c>
      <c r="BI253" s="8">
        <v>-3.7009525282583269</v>
      </c>
      <c r="BJ253" s="8">
        <v>5.779548418357777</v>
      </c>
      <c r="BK253" s="8">
        <v>1.5514874487649166</v>
      </c>
      <c r="BL253">
        <f t="shared" ref="BL253" si="249">AVERAGE(A253:BK253)</f>
        <v>1.956842179941386</v>
      </c>
    </row>
    <row r="254" spans="1:64" x14ac:dyDescent="0.25">
      <c r="A254" s="8" t="s">
        <v>703</v>
      </c>
      <c r="B254" s="8"/>
      <c r="C254" s="8"/>
      <c r="D254" s="8"/>
      <c r="E254" s="8"/>
      <c r="F254" s="8"/>
      <c r="G254" s="8"/>
      <c r="H254" s="8"/>
      <c r="I254" s="8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  <c r="AA254" s="8"/>
      <c r="AB254" s="8"/>
      <c r="AC254" s="8">
        <v>6.2271588398840123</v>
      </c>
      <c r="AD254" s="8">
        <v>0.51246573399939166</v>
      </c>
      <c r="AE254" s="8">
        <v>-0.41663367541001151</v>
      </c>
      <c r="AF254" s="8">
        <v>-2.5912046633206813</v>
      </c>
      <c r="AG254" s="8">
        <v>-13.257606412595692</v>
      </c>
      <c r="AH254" s="8">
        <v>-4.4951554140076269</v>
      </c>
      <c r="AI254" s="8">
        <v>-7.0428743731455086</v>
      </c>
      <c r="AJ254" s="8">
        <v>-2.6745358842313465</v>
      </c>
      <c r="AK254" s="8">
        <v>-0.22671689688834817</v>
      </c>
      <c r="AL254" s="8">
        <v>3.2353065416064481</v>
      </c>
      <c r="AM254" s="8">
        <v>2.6347386813502709</v>
      </c>
      <c r="AN254" s="8">
        <v>3.1817791076766326</v>
      </c>
      <c r="AO254" s="8">
        <v>2.408081724978544</v>
      </c>
      <c r="AP254" s="8">
        <v>2.8534687684898472</v>
      </c>
      <c r="AQ254" s="8">
        <v>2.7087825902612224</v>
      </c>
      <c r="AR254" s="8">
        <v>3.0267280838193358</v>
      </c>
      <c r="AS254" s="8">
        <v>6.2164114054164372</v>
      </c>
      <c r="AT254" s="8">
        <v>5.7130132843608266</v>
      </c>
      <c r="AU254" s="8">
        <v>6.1482456284272615</v>
      </c>
      <c r="AV254" s="8">
        <v>7.9257232686453847</v>
      </c>
      <c r="AW254" s="8">
        <v>7.2928600080407051</v>
      </c>
      <c r="AX254" s="8">
        <v>6.2430412083842555</v>
      </c>
      <c r="AY254" s="8">
        <v>4.6023303938155209</v>
      </c>
      <c r="AZ254" s="8">
        <v>4.6775345001925075</v>
      </c>
      <c r="BA254" s="8">
        <v>5.5373380420604263</v>
      </c>
      <c r="BB254" s="8">
        <v>5.6337007643187036</v>
      </c>
      <c r="BC254" s="8">
        <v>5.0861043216945916</v>
      </c>
      <c r="BD254" s="8">
        <v>5.3648169676077799</v>
      </c>
      <c r="BE254" s="8">
        <v>4.1060727630424196</v>
      </c>
      <c r="BF254" s="8">
        <v>2.6524847333358395</v>
      </c>
      <c r="BG254" s="8">
        <v>4.0565066806236274</v>
      </c>
      <c r="BH254" s="8">
        <v>4.0113921836985753</v>
      </c>
      <c r="BI254" s="8">
        <v>5.3822236454820427E-2</v>
      </c>
      <c r="BJ254" s="8">
        <v>5.3022179003737051</v>
      </c>
      <c r="BK254" s="8">
        <v>3.4960436683184639</v>
      </c>
      <c r="BL254">
        <f t="shared" ref="BL254" si="250">AVERAGE(B254:BK254)</f>
        <v>2.5772412203222381</v>
      </c>
    </row>
    <row r="255" spans="1:64" x14ac:dyDescent="0.25">
      <c r="A255" s="8" t="s">
        <v>704</v>
      </c>
      <c r="B255" s="8">
        <v>2.6665204669536564</v>
      </c>
      <c r="C255" s="8">
        <v>1.8899628533112178</v>
      </c>
      <c r="D255" s="8">
        <v>-7.8040006402954845</v>
      </c>
      <c r="E255" s="8">
        <v>2.0407663775335436</v>
      </c>
      <c r="F255" s="8">
        <v>-0.7050542915149407</v>
      </c>
      <c r="G255" s="8">
        <v>-1.5727702055789194</v>
      </c>
      <c r="H255" s="8">
        <v>-10.889842641457392</v>
      </c>
      <c r="I255" s="8">
        <v>4.9792086428596178</v>
      </c>
      <c r="J255" s="8">
        <v>1.4120708421857557</v>
      </c>
      <c r="K255" s="8">
        <v>9.246541897997119</v>
      </c>
      <c r="L255" s="8">
        <v>1.6873919747149415</v>
      </c>
      <c r="M255" s="8">
        <v>24.404010353200277</v>
      </c>
      <c r="N255" s="8">
        <v>-12.044189105787822</v>
      </c>
      <c r="O255" s="8">
        <v>-9.7301626135217845</v>
      </c>
      <c r="P255" s="8">
        <v>-8.4340843195225119</v>
      </c>
      <c r="Q255" s="8">
        <v>9.5018930330412985</v>
      </c>
      <c r="R255" s="8">
        <v>12.381524055896207</v>
      </c>
      <c r="S255" s="8">
        <v>9.0159053268133817</v>
      </c>
      <c r="T255" s="8">
        <v>2.7573697963466941</v>
      </c>
      <c r="U255" s="8">
        <v>1.8727467664263457</v>
      </c>
      <c r="V255" s="8">
        <v>3.9264117274631474</v>
      </c>
      <c r="W255" s="8">
        <v>3.726162099154152</v>
      </c>
      <c r="X255" s="8">
        <v>1.5072443885208742</v>
      </c>
      <c r="Y255" s="8">
        <v>5.9632191339556755</v>
      </c>
      <c r="Z255" s="8">
        <v>5.6269371875482079</v>
      </c>
      <c r="AA255" s="8">
        <v>5.1427875831068377</v>
      </c>
      <c r="AB255" s="8">
        <v>9.4734672613540738E-2</v>
      </c>
      <c r="AC255" s="8">
        <v>13.763237518169873</v>
      </c>
      <c r="AD255" s="8">
        <v>1.185320821548558</v>
      </c>
      <c r="AE255" s="8">
        <v>3.9945652791833197</v>
      </c>
      <c r="AF255" s="8">
        <v>0.87282715206009698</v>
      </c>
      <c r="AG255" s="8">
        <v>5.9626587052199511</v>
      </c>
      <c r="AH255" s="8">
        <v>3.8846361120791641</v>
      </c>
      <c r="AI255" s="8">
        <v>-1.527559277317053</v>
      </c>
      <c r="AJ255" s="8">
        <v>7.5495576529269925</v>
      </c>
      <c r="AK255" s="8">
        <v>1.1851086275842988</v>
      </c>
      <c r="AL255" s="8">
        <v>3.5178313315271623</v>
      </c>
      <c r="AM255" s="8">
        <v>4.191399432339594</v>
      </c>
      <c r="AN255" s="8">
        <v>2.8634819293588833</v>
      </c>
      <c r="AO255" s="8">
        <v>1.8015643370280543</v>
      </c>
      <c r="AP255" s="8">
        <v>1.902230859567851</v>
      </c>
      <c r="AQ255" s="8">
        <v>5.5194769753914557</v>
      </c>
      <c r="AR255" s="8">
        <v>7.0139348529082923</v>
      </c>
      <c r="AS255" s="8">
        <v>4.57698700246371</v>
      </c>
      <c r="AT255" s="8">
        <v>3.0053770862351996</v>
      </c>
      <c r="AU255" s="8">
        <v>7.5884355658807152</v>
      </c>
      <c r="AV255" s="8">
        <v>3.8851550386376914</v>
      </c>
      <c r="AW255" s="8">
        <v>0.86699946496059965</v>
      </c>
      <c r="AX255" s="8">
        <v>-0.95080850142012707</v>
      </c>
      <c r="AY255" s="8">
        <v>-4.0055274818766122</v>
      </c>
      <c r="AZ255" s="8">
        <v>-5.3088582838881848E-2</v>
      </c>
      <c r="BA255" s="8">
        <v>1.7494518260206036</v>
      </c>
      <c r="BB255" s="8">
        <v>3.0661021570866751</v>
      </c>
      <c r="BC255" s="8">
        <v>1.6547102881346376</v>
      </c>
      <c r="BD255" s="8">
        <v>3.2001689353153324</v>
      </c>
      <c r="BE255" s="8">
        <v>4.6597994841809225</v>
      </c>
      <c r="BF255" s="8">
        <v>1.9464088136339939</v>
      </c>
      <c r="BG255" s="8">
        <v>3.438252031551599</v>
      </c>
      <c r="BH255" s="8">
        <v>1.0042252201408814</v>
      </c>
      <c r="BI255" s="8">
        <v>-3.4709248499779051</v>
      </c>
      <c r="BJ255" s="8">
        <v>1.0851243622638833</v>
      </c>
      <c r="BK255" s="8">
        <v>5.2974809964622835</v>
      </c>
      <c r="BL255">
        <f t="shared" ref="BL255" si="251">AVERAGE(A255:BK255)</f>
        <v>2.5949662343289566</v>
      </c>
    </row>
    <row r="256" spans="1:64" x14ac:dyDescent="0.25">
      <c r="A256" s="8" t="s">
        <v>475</v>
      </c>
      <c r="B256" s="8">
        <v>-0.42300665171708829</v>
      </c>
      <c r="C256" s="8">
        <v>4.8014393272570288</v>
      </c>
      <c r="D256" s="8">
        <v>0.39317492773524521</v>
      </c>
      <c r="E256" s="8">
        <v>7.436865734867169</v>
      </c>
      <c r="F256" s="8">
        <v>0.7567098806915169</v>
      </c>
      <c r="G256" s="8">
        <v>-1.7604378231793305</v>
      </c>
      <c r="H256" s="8">
        <v>-0.43015718961282801</v>
      </c>
      <c r="I256" s="8">
        <v>3.9800721726703614</v>
      </c>
      <c r="J256" s="8">
        <v>-2.3914278843898558</v>
      </c>
      <c r="K256" s="8">
        <v>4.4475878590013167</v>
      </c>
      <c r="L256" s="8">
        <v>-1.5566677875395811</v>
      </c>
      <c r="M256" s="8">
        <v>-1.7061224557425021</v>
      </c>
      <c r="N256" s="8">
        <v>3.9790822820959164</v>
      </c>
      <c r="O256" s="8">
        <v>-0.89327477632254215</v>
      </c>
      <c r="P256" s="8">
        <v>-7.2519748356853597E-2</v>
      </c>
      <c r="Q256" s="8">
        <v>4.6329553269747237</v>
      </c>
      <c r="R256" s="8">
        <v>3.2334796344464394</v>
      </c>
      <c r="S256" s="8">
        <v>-0.55631588750443939</v>
      </c>
      <c r="T256" s="8">
        <v>-2.0671675483317955</v>
      </c>
      <c r="U256" s="8">
        <v>-7.0725637298405104</v>
      </c>
      <c r="V256" s="8">
        <v>-3.0896213315180177</v>
      </c>
      <c r="W256" s="8">
        <v>-4.7107830458630815</v>
      </c>
      <c r="X256" s="8">
        <v>-6.3176008777433879</v>
      </c>
      <c r="Y256" s="8">
        <v>-1.2124084723947419</v>
      </c>
      <c r="Z256" s="8">
        <v>-2.3922083611537914</v>
      </c>
      <c r="AA256" s="8">
        <v>3.7757508887000597</v>
      </c>
      <c r="AB256" s="8">
        <v>0.93804434095055456</v>
      </c>
      <c r="AC256" s="8">
        <v>3.1640381428031219</v>
      </c>
      <c r="AD256" s="8">
        <v>-10.820722231299399</v>
      </c>
      <c r="AE256" s="8">
        <v>3.9058474478861598</v>
      </c>
      <c r="AF256" s="8">
        <v>7.1495051497908264</v>
      </c>
      <c r="AG256" s="8">
        <v>3.6306306969864153</v>
      </c>
      <c r="AH256" s="8">
        <v>-1.9583904376292196</v>
      </c>
      <c r="AI256" s="8">
        <v>-4.4645840022598691</v>
      </c>
      <c r="AJ256" s="8">
        <v>1.7583331160827953</v>
      </c>
      <c r="AK256" s="8">
        <v>-2.2530478902731943</v>
      </c>
      <c r="AL256" s="8">
        <v>4.2218125602033467</v>
      </c>
      <c r="AM256" s="8">
        <v>-1.6955323857014974</v>
      </c>
      <c r="AN256" s="8">
        <v>-7.7874986072616679</v>
      </c>
      <c r="AO256" s="8">
        <v>1.7311451002985194</v>
      </c>
      <c r="AP256" s="8">
        <v>1.5138976077938793</v>
      </c>
      <c r="AQ256" s="8">
        <v>-10.477424804900096</v>
      </c>
      <c r="AR256" s="8">
        <v>-9.3692763641715118</v>
      </c>
      <c r="AS256" s="8">
        <v>16.280063004354275</v>
      </c>
      <c r="AT256" s="8">
        <v>8.4901270207119524</v>
      </c>
      <c r="AU256" s="8">
        <v>8.1155621246503244</v>
      </c>
      <c r="AV256" s="8">
        <v>7.0822130759599133</v>
      </c>
      <c r="AW256" s="8">
        <v>3.7373978255907332</v>
      </c>
      <c r="AX256" s="8">
        <v>-4.5488202104760376</v>
      </c>
      <c r="AY256" s="8">
        <v>-2.8168990350325771</v>
      </c>
      <c r="AZ256" s="8">
        <v>2.8117954013075632</v>
      </c>
      <c r="BA256" s="8">
        <v>4.2845338806528872</v>
      </c>
      <c r="BB256" s="8">
        <v>9.4579107682179142E-2</v>
      </c>
      <c r="BC256" s="8">
        <v>-5.0251114142251225</v>
      </c>
      <c r="BD256" s="8"/>
      <c r="BE256" s="8"/>
      <c r="BF256" s="8"/>
      <c r="BG256" s="8"/>
      <c r="BH256" s="8"/>
      <c r="BI256" s="8"/>
      <c r="BJ256" s="8"/>
      <c r="BK256" s="8"/>
      <c r="BL256">
        <f t="shared" ref="BL256" si="252">AVERAGE(B256:BK256)</f>
        <v>0.34216764229082747</v>
      </c>
    </row>
    <row r="257" spans="1:64" x14ac:dyDescent="0.25">
      <c r="A257" s="8" t="s">
        <v>705</v>
      </c>
      <c r="B257" s="8"/>
      <c r="C257" s="8"/>
      <c r="D257" s="8"/>
      <c r="E257" s="8"/>
      <c r="F257" s="8"/>
      <c r="G257" s="8"/>
      <c r="H257" s="8"/>
      <c r="I257" s="8"/>
      <c r="J257" s="8"/>
      <c r="K257" s="8"/>
      <c r="L257" s="8"/>
      <c r="M257" s="8"/>
      <c r="N257" s="8"/>
      <c r="O257" s="8"/>
      <c r="P257" s="8"/>
      <c r="Q257" s="8"/>
      <c r="R257" s="8"/>
      <c r="S257" s="8"/>
      <c r="T257" s="8"/>
      <c r="U257" s="8"/>
      <c r="V257" s="8"/>
      <c r="W257" s="8"/>
      <c r="X257" s="8"/>
      <c r="Y257" s="8"/>
      <c r="Z257" s="8"/>
      <c r="AA257" s="8"/>
      <c r="AB257" s="8"/>
      <c r="AC257" s="8"/>
      <c r="AD257" s="8"/>
      <c r="AE257" s="8"/>
      <c r="AF257" s="8"/>
      <c r="AG257" s="8"/>
      <c r="AH257" s="8"/>
      <c r="AI257" s="8"/>
      <c r="AJ257" s="8"/>
      <c r="AK257" s="8"/>
      <c r="AL257" s="8"/>
      <c r="AM257" s="8"/>
      <c r="AN257" s="8"/>
      <c r="AO257" s="8"/>
      <c r="AP257" s="8"/>
      <c r="AQ257" s="8"/>
      <c r="AR257" s="8"/>
      <c r="AS257" s="8"/>
      <c r="AT257" s="8"/>
      <c r="AU257" s="8"/>
      <c r="AV257" s="8"/>
      <c r="AW257" s="8"/>
      <c r="AX257" s="8"/>
      <c r="AY257" s="8"/>
      <c r="AZ257" s="8"/>
      <c r="BA257" s="8"/>
      <c r="BB257" s="8"/>
      <c r="BC257" s="8"/>
      <c r="BD257" s="8"/>
      <c r="BE257" s="8"/>
      <c r="BF257" s="8"/>
      <c r="BG257" s="8"/>
      <c r="BH257" s="8"/>
      <c r="BI257" s="8"/>
      <c r="BJ257" s="8"/>
      <c r="BK257" s="8"/>
      <c r="BL257" t="e">
        <f t="shared" ref="BL257" si="253">AVERAGE(A257:BK257)</f>
        <v>#DIV/0!</v>
      </c>
    </row>
    <row r="258" spans="1:64" x14ac:dyDescent="0.25">
      <c r="A258" s="8" t="s">
        <v>706</v>
      </c>
      <c r="B258" s="8"/>
      <c r="C258" s="8"/>
      <c r="D258" s="8"/>
      <c r="E258" s="8"/>
      <c r="F258" s="8"/>
      <c r="G258" s="8"/>
      <c r="H258" s="8"/>
      <c r="I258" s="8"/>
      <c r="J258" s="8"/>
      <c r="K258" s="8"/>
      <c r="L258" s="8"/>
      <c r="M258" s="8"/>
      <c r="N258" s="8"/>
      <c r="O258" s="8"/>
      <c r="P258" s="8"/>
      <c r="Q258" s="8"/>
      <c r="R258" s="8"/>
      <c r="S258" s="8"/>
      <c r="T258" s="8"/>
      <c r="U258" s="8"/>
      <c r="V258" s="8"/>
      <c r="W258" s="8"/>
      <c r="X258" s="8"/>
      <c r="Y258" s="8"/>
      <c r="Z258" s="8"/>
      <c r="AA258" s="8"/>
      <c r="AB258" s="8"/>
      <c r="AC258" s="8"/>
      <c r="AD258" s="8"/>
      <c r="AE258" s="8"/>
      <c r="AF258" s="8"/>
      <c r="AG258" s="8"/>
      <c r="AH258" s="8"/>
      <c r="AI258" s="8"/>
      <c r="AJ258" s="8"/>
      <c r="AK258" s="8"/>
      <c r="AL258" s="8"/>
      <c r="AM258" s="8"/>
      <c r="AN258" s="8"/>
      <c r="AO258" s="8"/>
      <c r="AP258" s="8"/>
      <c r="AQ258" s="8"/>
      <c r="AR258" s="8">
        <v>-0.39240901921164095</v>
      </c>
      <c r="AS258" s="8">
        <v>3.3230311220047213</v>
      </c>
      <c r="AT258" s="8">
        <v>3.4977135520659601</v>
      </c>
      <c r="AU258" s="8">
        <v>3.5852229118555385</v>
      </c>
      <c r="AV258" s="8">
        <v>4.0413161114312857</v>
      </c>
      <c r="AW258" s="8">
        <v>1.1625983348136941</v>
      </c>
      <c r="AX258" s="8">
        <v>-6.6008203382024391</v>
      </c>
      <c r="AY258" s="8">
        <v>0.64001704595794706</v>
      </c>
      <c r="AZ258" s="8">
        <v>-8.147450692179433</v>
      </c>
      <c r="BA258" s="8">
        <v>-14.732184946574492</v>
      </c>
      <c r="BB258" s="8">
        <v>-6.1576473840695058</v>
      </c>
      <c r="BC258" s="8">
        <v>-1.6297623797500194</v>
      </c>
      <c r="BD258" s="8">
        <v>-0.26792231561096003</v>
      </c>
      <c r="BE258" s="8">
        <v>1.7860705689114695</v>
      </c>
      <c r="BF258" s="8">
        <v>-0.51785388235514063</v>
      </c>
      <c r="BG258" s="8">
        <v>2.1714260792400353</v>
      </c>
      <c r="BH258" s="8">
        <v>3.2539146558972618</v>
      </c>
      <c r="BI258" s="8">
        <v>-1.5670347737642771</v>
      </c>
      <c r="BJ258" s="8">
        <v>3.2622401129793275</v>
      </c>
      <c r="BK258" s="8"/>
      <c r="BL258">
        <f t="shared" ref="BL258" si="254">AVERAGE(B258:BK258)</f>
        <v>-0.69944922297687717</v>
      </c>
    </row>
    <row r="259" spans="1:64" x14ac:dyDescent="0.25">
      <c r="A259" s="8" t="s">
        <v>218</v>
      </c>
      <c r="B259" s="8"/>
      <c r="C259" s="8"/>
      <c r="D259" s="8"/>
      <c r="E259" s="8"/>
      <c r="F259" s="8"/>
      <c r="G259" s="8"/>
      <c r="H259" s="8"/>
      <c r="I259" s="8"/>
      <c r="J259" s="8"/>
      <c r="K259" s="8"/>
      <c r="L259" s="8"/>
      <c r="M259" s="8"/>
      <c r="N259" s="8"/>
      <c r="O259" s="8"/>
      <c r="P259" s="8"/>
      <c r="Q259" s="8"/>
      <c r="R259" s="8"/>
      <c r="S259" s="8"/>
      <c r="T259" s="8"/>
      <c r="U259" s="8"/>
      <c r="V259" s="8"/>
      <c r="W259" s="8"/>
      <c r="X259" s="8"/>
      <c r="Y259" s="8"/>
      <c r="Z259" s="8">
        <v>1.3683546891044358</v>
      </c>
      <c r="AA259" s="8">
        <v>0.42226925802393112</v>
      </c>
      <c r="AB259" s="8">
        <v>1.2520356439000011</v>
      </c>
      <c r="AC259" s="8">
        <v>2.8254863585916041</v>
      </c>
      <c r="AD259" s="8">
        <v>5.0212107795334617</v>
      </c>
      <c r="AE259" s="8">
        <v>2.8292625237143341</v>
      </c>
      <c r="AF259" s="8">
        <v>3.7191242211022342</v>
      </c>
      <c r="AG259" s="8">
        <v>6.419959108663619</v>
      </c>
      <c r="AH259" s="8">
        <v>5.9657404367100924</v>
      </c>
      <c r="AI259" s="8">
        <v>6.8503619546991672</v>
      </c>
      <c r="AJ259" s="8">
        <v>7.6721761309635781</v>
      </c>
      <c r="AK259" s="8">
        <v>7.6077998805168505</v>
      </c>
      <c r="AL259" s="8">
        <v>6.5706472460652492</v>
      </c>
      <c r="AM259" s="8">
        <v>4.2974342277284734</v>
      </c>
      <c r="AN259" s="8">
        <v>3.4387809133900333</v>
      </c>
      <c r="AO259" s="8">
        <v>5.6012792680341477</v>
      </c>
      <c r="AP259" s="8">
        <v>5.106408112049138</v>
      </c>
      <c r="AQ259" s="8">
        <v>5.2337388503949143</v>
      </c>
      <c r="AR259" s="8">
        <v>5.8054607353370784</v>
      </c>
      <c r="AS259" s="8">
        <v>6.4449904494704668</v>
      </c>
      <c r="AT259" s="8">
        <v>6.4724905120997249</v>
      </c>
      <c r="AU259" s="8">
        <v>5.946165320646827</v>
      </c>
      <c r="AV259" s="8">
        <v>6.1051673205248846</v>
      </c>
      <c r="AW259" s="8">
        <v>4.6310765346559606</v>
      </c>
      <c r="AX259" s="8">
        <v>4.318505014415706</v>
      </c>
      <c r="AY259" s="8">
        <v>5.2932928792235145</v>
      </c>
      <c r="AZ259" s="8">
        <v>5.2832569158295115</v>
      </c>
      <c r="BA259" s="8">
        <v>4.3795627860658186</v>
      </c>
      <c r="BB259" s="8">
        <v>4.423447221953964</v>
      </c>
      <c r="BC259" s="8">
        <v>5.2933873841233208</v>
      </c>
      <c r="BD259" s="8">
        <v>5.8778493046868618</v>
      </c>
      <c r="BE259" s="8">
        <v>5.6186801032402229</v>
      </c>
      <c r="BF259" s="8">
        <v>5.9092409733633389</v>
      </c>
      <c r="BG259" s="8">
        <v>6.4671914976901093</v>
      </c>
      <c r="BH259" s="8">
        <v>6.3925859450448854</v>
      </c>
      <c r="BI259" s="8">
        <v>1.9373565936545987</v>
      </c>
      <c r="BJ259" s="8">
        <v>1.6994024005215778</v>
      </c>
      <c r="BK259" s="8">
        <v>7.2289783443596889</v>
      </c>
      <c r="BL259">
        <f t="shared" ref="BL259" si="255">AVERAGE(A259:BK259)</f>
        <v>4.9402673115814038</v>
      </c>
    </row>
    <row r="260" spans="1:64" x14ac:dyDescent="0.25">
      <c r="A260" s="8" t="s">
        <v>241</v>
      </c>
      <c r="B260" s="8"/>
      <c r="C260" s="8"/>
      <c r="D260" s="8"/>
      <c r="E260" s="8"/>
      <c r="F260" s="8"/>
      <c r="G260" s="8"/>
      <c r="H260" s="8"/>
      <c r="I260" s="8"/>
      <c r="J260" s="8"/>
      <c r="K260" s="8"/>
      <c r="L260" s="8"/>
      <c r="M260" s="8"/>
      <c r="N260" s="8"/>
      <c r="O260" s="8"/>
      <c r="P260" s="8"/>
      <c r="Q260" s="8"/>
      <c r="R260" s="8"/>
      <c r="S260" s="8"/>
      <c r="T260" s="8"/>
      <c r="U260" s="8">
        <v>-13.508406724169603</v>
      </c>
      <c r="V260" s="8">
        <v>2.0199181807482063</v>
      </c>
      <c r="W260" s="8">
        <v>-0.37784747904289873</v>
      </c>
      <c r="X260" s="8">
        <v>0.57546058520966881</v>
      </c>
      <c r="Y260" s="8">
        <v>6.934182976786829</v>
      </c>
      <c r="Z260" s="8">
        <v>-1.4612202201766138</v>
      </c>
      <c r="AA260" s="8">
        <v>-2.6150982639776146</v>
      </c>
      <c r="AB260" s="8">
        <v>-5.3001469217533383</v>
      </c>
      <c r="AC260" s="8">
        <v>-4.1394648467974235</v>
      </c>
      <c r="AD260" s="8">
        <v>-0.98810571160903748</v>
      </c>
      <c r="AE260" s="8">
        <v>8.9559045615568351</v>
      </c>
      <c r="AF260" s="8">
        <v>0.616260807490292</v>
      </c>
      <c r="AG260" s="8">
        <v>6.3102622370394101E-2</v>
      </c>
      <c r="AH260" s="8">
        <v>-1.7254894752603178</v>
      </c>
      <c r="AI260" s="8">
        <v>6.4539754470907269</v>
      </c>
      <c r="AJ260" s="8">
        <v>-1.3948779329078178</v>
      </c>
      <c r="AK260" s="8">
        <v>-7.5143662957543711E-2</v>
      </c>
      <c r="AL260" s="8">
        <v>2.4687560877365797</v>
      </c>
      <c r="AM260" s="8">
        <v>-1.1535157059403502</v>
      </c>
      <c r="AN260" s="8">
        <v>-1.9881645534904209</v>
      </c>
      <c r="AO260" s="8">
        <v>3.364842774573205</v>
      </c>
      <c r="AP260" s="8">
        <v>-5.829386091058737</v>
      </c>
      <c r="AQ260" s="8">
        <v>-7.5861251128351626</v>
      </c>
      <c r="AR260" s="8">
        <v>1.7055058695656982</v>
      </c>
      <c r="AS260" s="8">
        <v>1.4594489148584984</v>
      </c>
      <c r="AT260" s="8">
        <v>2.7843702211117716</v>
      </c>
      <c r="AU260" s="8">
        <v>5.8864204780938394</v>
      </c>
      <c r="AV260" s="8">
        <v>0.43312766411762027</v>
      </c>
      <c r="AW260" s="8">
        <v>3.0701104392099978</v>
      </c>
      <c r="AX260" s="8">
        <v>0.5710868584837101</v>
      </c>
      <c r="AY260" s="8">
        <v>-1.1190059967074717</v>
      </c>
      <c r="AZ260" s="8">
        <v>0.74245322718076068</v>
      </c>
      <c r="BA260" s="8">
        <v>-1.3527535591401119</v>
      </c>
      <c r="BB260" s="8">
        <v>-1.9081546294229383</v>
      </c>
      <c r="BC260" s="8">
        <v>0.69415503287541469</v>
      </c>
      <c r="BD260" s="8">
        <v>-1.9974308733112451</v>
      </c>
      <c r="BE260" s="8">
        <v>2.1825958526285945</v>
      </c>
      <c r="BF260" s="8">
        <v>3.7454463265367792</v>
      </c>
      <c r="BG260" s="8">
        <v>0.45698233448874248</v>
      </c>
      <c r="BH260" s="8">
        <v>0.83112773674598373</v>
      </c>
      <c r="BI260" s="8">
        <v>-7.2118785341656775</v>
      </c>
      <c r="BJ260" s="8">
        <v>-1.7015402118188376</v>
      </c>
      <c r="BK260" s="8">
        <v>-0.52097974263209323</v>
      </c>
      <c r="BL260">
        <f t="shared" ref="BL260" si="256">AVERAGE(B260:BK260)</f>
        <v>-0.18463956394686296</v>
      </c>
    </row>
    <row r="261" spans="1:64" x14ac:dyDescent="0.25">
      <c r="A261" s="8" t="s">
        <v>707</v>
      </c>
      <c r="B261" s="8">
        <v>2.3898948492199423</v>
      </c>
      <c r="C261" s="8">
        <v>3.541134059046442</v>
      </c>
      <c r="D261" s="8">
        <v>3.0017353804408344</v>
      </c>
      <c r="E261" s="8">
        <v>4.3742180431939062</v>
      </c>
      <c r="F261" s="8">
        <v>3.4277434203715131</v>
      </c>
      <c r="G261" s="8">
        <v>3.5539557527764316</v>
      </c>
      <c r="H261" s="8">
        <v>2.0258732678818774</v>
      </c>
      <c r="I261" s="8">
        <v>3.7735727313695833</v>
      </c>
      <c r="J261" s="8">
        <v>3.6109224679774456</v>
      </c>
      <c r="K261" s="8">
        <v>1.8832319104473498</v>
      </c>
      <c r="L261" s="8">
        <v>2.1182035812424544</v>
      </c>
      <c r="M261" s="8">
        <v>3.5379597751226299</v>
      </c>
      <c r="N261" s="8">
        <v>4.3434378532728317</v>
      </c>
      <c r="O261" s="8">
        <v>-8.0558214586517352E-2</v>
      </c>
      <c r="P261" s="8">
        <v>-1.1617854489822292</v>
      </c>
      <c r="Q261" s="8">
        <v>3.4669702813443024</v>
      </c>
      <c r="R261" s="8">
        <v>2.2909567759871123</v>
      </c>
      <c r="S261" s="8">
        <v>2.3367312160605564</v>
      </c>
      <c r="T261" s="8">
        <v>2.3617029630445359</v>
      </c>
      <c r="U261" s="8">
        <v>0.14135080879466955</v>
      </c>
      <c r="V261" s="8">
        <v>0.2392346126243865</v>
      </c>
      <c r="W261" s="8">
        <v>-1.4818176451550187</v>
      </c>
      <c r="X261" s="8">
        <v>0.80310050447813808</v>
      </c>
      <c r="Y261" s="8">
        <v>2.9150973788337069</v>
      </c>
      <c r="Z261" s="8">
        <v>1.9336481254992606</v>
      </c>
      <c r="AA261" s="8">
        <v>1.5769803991324949</v>
      </c>
      <c r="AB261" s="8">
        <v>1.9210399490699359</v>
      </c>
      <c r="AC261" s="8">
        <v>2.8028533668871063</v>
      </c>
      <c r="AD261" s="8">
        <v>1.9328790359844277</v>
      </c>
      <c r="AE261" s="8">
        <v>1.0445004019147461</v>
      </c>
      <c r="AF261" s="8">
        <v>-0.30328206261245327</v>
      </c>
      <c r="AG261" s="8">
        <v>0.41288112752479833</v>
      </c>
      <c r="AH261" s="8">
        <v>0.25918301700116331</v>
      </c>
      <c r="AI261" s="8">
        <v>1.761666089838883</v>
      </c>
      <c r="AJ261" s="8">
        <v>1.5545917518630716</v>
      </c>
      <c r="AK261" s="8">
        <v>2.0660452233775857</v>
      </c>
      <c r="AL261" s="8">
        <v>2.4321058402045423</v>
      </c>
      <c r="AM261" s="8">
        <v>1.417551354645525</v>
      </c>
      <c r="AN261" s="8">
        <v>2.1444216283193356</v>
      </c>
      <c r="AO261" s="8">
        <v>3.133475806632589</v>
      </c>
      <c r="AP261" s="8">
        <v>0.68337622816505927</v>
      </c>
      <c r="AQ261" s="8">
        <v>0.9722899271747707</v>
      </c>
      <c r="AR261" s="8">
        <v>1.7933294628875274</v>
      </c>
      <c r="AS261" s="8">
        <v>3.1563124565021212</v>
      </c>
      <c r="AT261" s="8">
        <v>2.7086998144827135</v>
      </c>
      <c r="AU261" s="8">
        <v>3.1429774042725427</v>
      </c>
      <c r="AV261" s="8">
        <v>3.0942350334242121</v>
      </c>
      <c r="AW261" s="8">
        <v>0.80508113861559139</v>
      </c>
      <c r="AX261" s="8">
        <v>-2.571144421728988</v>
      </c>
      <c r="AY261" s="8">
        <v>3.2632402596804724</v>
      </c>
      <c r="AZ261" s="8">
        <v>2.0858103964654049</v>
      </c>
      <c r="BA261" s="8">
        <v>1.4416720249555937</v>
      </c>
      <c r="BB261" s="8">
        <v>1.5495364129465941</v>
      </c>
      <c r="BC261" s="8">
        <v>1.8311518485671883</v>
      </c>
      <c r="BD261" s="8">
        <v>1.8611058943158127</v>
      </c>
      <c r="BE261" s="8">
        <v>1.5988703748705575</v>
      </c>
      <c r="BF261" s="8">
        <v>2.2220487968074565</v>
      </c>
      <c r="BG261" s="8">
        <v>2.1447593120177402</v>
      </c>
      <c r="BH261" s="8">
        <v>1.5120606248033823</v>
      </c>
      <c r="BI261" s="8">
        <v>-4.0300700287545226</v>
      </c>
      <c r="BJ261" s="8">
        <v>5.3115178806141046</v>
      </c>
      <c r="BK261" s="8">
        <v>2.2771949797750608</v>
      </c>
      <c r="BL261">
        <f t="shared" ref="BL261" si="257">AVERAGE(A261:BK261)</f>
        <v>1.8767332774346821</v>
      </c>
    </row>
    <row r="262" spans="1:64" x14ac:dyDescent="0.25">
      <c r="A262" s="8" t="s">
        <v>92</v>
      </c>
      <c r="B262" s="8"/>
      <c r="C262" s="8"/>
      <c r="D262" s="8"/>
      <c r="E262" s="8"/>
      <c r="F262" s="8"/>
      <c r="G262" s="8"/>
      <c r="H262" s="8"/>
      <c r="I262" s="8"/>
      <c r="J262" s="8"/>
      <c r="K262" s="8"/>
      <c r="L262" s="8"/>
      <c r="M262" s="8"/>
      <c r="N262" s="8"/>
      <c r="O262" s="8"/>
      <c r="P262" s="8"/>
      <c r="Q262" s="8"/>
      <c r="R262" s="8"/>
      <c r="S262" s="8"/>
      <c r="T262" s="8"/>
      <c r="U262" s="8"/>
      <c r="V262" s="8"/>
      <c r="W262" s="8"/>
      <c r="X262" s="8">
        <v>0.39554245016788059</v>
      </c>
      <c r="Y262" s="8">
        <v>1.3877652313545923</v>
      </c>
      <c r="Z262" s="8">
        <v>4.0830046390018424</v>
      </c>
      <c r="AA262" s="8">
        <v>5.6009729910814912</v>
      </c>
      <c r="AB262" s="8">
        <v>0.23727025130727952</v>
      </c>
      <c r="AC262" s="8">
        <v>-1.8419406850623545</v>
      </c>
      <c r="AD262" s="8">
        <v>3.4392212197725343</v>
      </c>
      <c r="AE262" s="8">
        <v>-4.5919381723014965</v>
      </c>
      <c r="AF262" s="8">
        <v>-2.5982648487209161</v>
      </c>
      <c r="AG262" s="8">
        <v>-0.84534085218705002</v>
      </c>
      <c r="AH262" s="8">
        <v>3.1504906194522277</v>
      </c>
      <c r="AI262" s="8">
        <v>-3.5245219581507996</v>
      </c>
      <c r="AJ262" s="8">
        <v>5.5788632729219785</v>
      </c>
      <c r="AK262" s="8">
        <v>6.080571345494846</v>
      </c>
      <c r="AL262" s="8">
        <v>-0.38813303916170128</v>
      </c>
      <c r="AM262" s="8">
        <v>1.1513274102432831</v>
      </c>
      <c r="AN262" s="8">
        <v>1.1613984860918265</v>
      </c>
      <c r="AO262" s="8">
        <v>4.0667186560092006</v>
      </c>
      <c r="AP262" s="8">
        <v>6.5091514493116591</v>
      </c>
      <c r="AQ262" s="8">
        <v>5.0292449776164716</v>
      </c>
      <c r="AR262" s="8">
        <v>4.7579648768838894</v>
      </c>
      <c r="AS262" s="8">
        <v>2.7402979641130116</v>
      </c>
      <c r="AT262" s="8">
        <v>6.3265665449573731</v>
      </c>
      <c r="AU262" s="8">
        <v>1.7260341177601504</v>
      </c>
      <c r="AV262" s="8">
        <v>-9.3790939952555163E-2</v>
      </c>
      <c r="AW262" s="8">
        <v>2.8493052505365313</v>
      </c>
      <c r="AX262" s="8">
        <v>-1.2568161791477763</v>
      </c>
      <c r="AY262" s="8">
        <v>5.3091810623540709</v>
      </c>
      <c r="AZ262" s="8">
        <v>2.9610631064842323</v>
      </c>
      <c r="BA262" s="8">
        <v>-4.5936257023290921</v>
      </c>
      <c r="BB262" s="8">
        <v>-0.80145757900614001</v>
      </c>
      <c r="BC262" s="8">
        <v>-0.24710667581955192</v>
      </c>
      <c r="BD262" s="8">
        <v>2.9249620478443887</v>
      </c>
      <c r="BE262" s="8">
        <v>6.9473346341089268</v>
      </c>
      <c r="BF262" s="8">
        <v>0.38748210550791384</v>
      </c>
      <c r="BG262" s="8">
        <v>-1.59122287483045</v>
      </c>
      <c r="BH262" s="8">
        <v>3.3654669155050811</v>
      </c>
      <c r="BI262" s="8">
        <v>-4.4716851986081707</v>
      </c>
      <c r="BJ262" s="8">
        <v>-8.7077675290714893</v>
      </c>
      <c r="BK262" s="8">
        <v>-6.8468914857108842</v>
      </c>
      <c r="BL262">
        <f t="shared" ref="BL262" si="258">AVERAGE(B262:BK262)</f>
        <v>1.1441674476455563</v>
      </c>
    </row>
    <row r="263" spans="1:64" x14ac:dyDescent="0.25">
      <c r="A263" s="8" t="s">
        <v>708</v>
      </c>
      <c r="B263" s="8"/>
      <c r="C263" s="8"/>
      <c r="D263" s="8"/>
      <c r="E263" s="8"/>
      <c r="F263" s="8"/>
      <c r="G263" s="8"/>
      <c r="H263" s="8"/>
      <c r="I263" s="8"/>
      <c r="J263" s="8"/>
      <c r="K263" s="8"/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  <c r="AA263" s="8"/>
      <c r="AB263" s="8"/>
      <c r="AC263" s="8"/>
      <c r="AD263" s="8"/>
      <c r="AE263" s="8"/>
      <c r="AF263" s="8"/>
      <c r="AG263" s="8"/>
      <c r="AH263" s="8"/>
      <c r="AI263" s="8"/>
      <c r="AJ263" s="8"/>
      <c r="AK263" s="8"/>
      <c r="AL263" s="8"/>
      <c r="AM263" s="8"/>
      <c r="AN263" s="8"/>
      <c r="AO263" s="8"/>
      <c r="AP263" s="8"/>
      <c r="AQ263" s="8"/>
      <c r="AR263" s="8"/>
      <c r="AS263" s="8"/>
      <c r="AT263" s="8"/>
      <c r="AU263" s="8"/>
      <c r="AV263" s="8"/>
      <c r="AW263" s="8"/>
      <c r="AX263" s="8">
        <v>4.1946225314242014</v>
      </c>
      <c r="AY263" s="8">
        <v>4.1003978494487825</v>
      </c>
      <c r="AZ263" s="8">
        <v>5.4103637299001122</v>
      </c>
      <c r="BA263" s="8">
        <v>0.80567685082361606</v>
      </c>
      <c r="BB263" s="8">
        <v>4.7028276191423544</v>
      </c>
      <c r="BC263" s="8">
        <v>3.6535867999768641</v>
      </c>
      <c r="BD263" s="8">
        <v>7.3718287422931894</v>
      </c>
      <c r="BE263" s="8">
        <v>6.2036406912683333</v>
      </c>
      <c r="BF263" s="8">
        <v>4.0386751084673875</v>
      </c>
      <c r="BG263" s="8">
        <v>3.0566647231831752</v>
      </c>
      <c r="BH263" s="8">
        <v>5.2374030235595797</v>
      </c>
      <c r="BI263" s="8">
        <v>-5.40663779361671</v>
      </c>
      <c r="BJ263" s="8">
        <v>10.999572661077423</v>
      </c>
      <c r="BK263" s="8">
        <v>6.6549519042644221</v>
      </c>
      <c r="BL263">
        <f t="shared" ref="BL263" si="259">AVERAGE(A263:BK263)</f>
        <v>4.3588267458009096</v>
      </c>
    </row>
    <row r="264" spans="1:64" x14ac:dyDescent="0.25">
      <c r="A264" s="8" t="s">
        <v>709</v>
      </c>
      <c r="B264" s="8"/>
      <c r="C264" s="8"/>
      <c r="D264" s="8"/>
      <c r="E264" s="8"/>
      <c r="F264" s="8"/>
      <c r="G264" s="8"/>
      <c r="H264" s="8"/>
      <c r="I264" s="8"/>
      <c r="J264" s="8"/>
      <c r="K264" s="8"/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  <c r="AA264" s="8"/>
      <c r="AB264" s="8"/>
      <c r="AC264" s="8"/>
      <c r="AD264" s="8"/>
      <c r="AE264" s="8"/>
      <c r="AF264" s="8">
        <v>2.3102753396903211</v>
      </c>
      <c r="AG264" s="8">
        <v>4.1749007090927392</v>
      </c>
      <c r="AH264" s="8">
        <v>0.15584861035576125</v>
      </c>
      <c r="AI264" s="8">
        <v>2.8442103142114945</v>
      </c>
      <c r="AJ264" s="8">
        <v>2.0591941607876834</v>
      </c>
      <c r="AK264" s="8">
        <v>1.4168344809516498</v>
      </c>
      <c r="AL264" s="8">
        <v>2.1904611338415521</v>
      </c>
      <c r="AM264" s="8">
        <v>2.9998309164238179</v>
      </c>
      <c r="AN264" s="8">
        <v>0.87433258748814069</v>
      </c>
      <c r="AO264" s="8">
        <v>3.2513182061571797</v>
      </c>
      <c r="AP264" s="8">
        <v>1.0124230881347387</v>
      </c>
      <c r="AQ264" s="8">
        <v>1.2010961744928181</v>
      </c>
      <c r="AR264" s="8">
        <v>1.0333301830373216</v>
      </c>
      <c r="AS264" s="8">
        <v>1.2416324231294738</v>
      </c>
      <c r="AT264" s="8">
        <v>2.6832871771160995</v>
      </c>
      <c r="AU264" s="8">
        <v>0.13805489133069671</v>
      </c>
      <c r="AV264" s="8">
        <v>0.25655957356546821</v>
      </c>
      <c r="AW264" s="8">
        <v>0.5932521922283911</v>
      </c>
      <c r="AX264" s="8">
        <v>0.83799951138668405</v>
      </c>
      <c r="AY264" s="8">
        <v>4.5929445737491932</v>
      </c>
      <c r="AZ264" s="8">
        <v>-15.221740408792357</v>
      </c>
      <c r="BA264" s="8">
        <v>-0.52682792598027106</v>
      </c>
      <c r="BB264" s="8">
        <v>1.8688082841427587</v>
      </c>
      <c r="BC264" s="8">
        <v>-2.9553892974269189</v>
      </c>
      <c r="BD264" s="8">
        <v>-29.921761297543256</v>
      </c>
      <c r="BE264" s="8">
        <v>-11.720018336599324</v>
      </c>
      <c r="BF264" s="8">
        <v>-7.4751131336467012</v>
      </c>
      <c r="BG264" s="8">
        <v>-1.7217347581229632</v>
      </c>
      <c r="BH264" s="8"/>
      <c r="BI264" s="8"/>
      <c r="BJ264" s="8"/>
      <c r="BK264" s="8"/>
      <c r="BL264">
        <f t="shared" ref="BL264" si="260">AVERAGE(B264:BK264)</f>
        <v>-1.1359282366713503</v>
      </c>
    </row>
    <row r="265" spans="1:64" x14ac:dyDescent="0.25">
      <c r="A265" s="8" t="s">
        <v>710</v>
      </c>
      <c r="B265" s="8">
        <v>0.97792393858429705</v>
      </c>
      <c r="C265" s="8">
        <v>3.0618994769580326</v>
      </c>
      <c r="D265" s="8">
        <v>4.1654981766146904</v>
      </c>
      <c r="E265" s="8">
        <v>4.6852374196329976</v>
      </c>
      <c r="F265" s="8">
        <v>2.8922054413777971</v>
      </c>
      <c r="G265" s="8">
        <v>1.2583508392058178</v>
      </c>
      <c r="H265" s="8">
        <v>3.9355354776012632</v>
      </c>
      <c r="I265" s="8">
        <v>0.98747369023224962</v>
      </c>
      <c r="J265" s="8">
        <v>1.5621345210925455</v>
      </c>
      <c r="K265" s="8">
        <v>2.1239369184210943</v>
      </c>
      <c r="L265" s="8">
        <v>1.2764730647794238</v>
      </c>
      <c r="M265" s="8">
        <v>-1.2065522606822157</v>
      </c>
      <c r="N265" s="8">
        <v>1.6383735579481424</v>
      </c>
      <c r="O265" s="8">
        <v>3.1723955568950544</v>
      </c>
      <c r="P265" s="8">
        <v>-1.0698432191649374</v>
      </c>
      <c r="Q265" s="8">
        <v>-0.46210886693225461</v>
      </c>
      <c r="R265" s="8">
        <v>-2.7368690647620753</v>
      </c>
      <c r="S265" s="8">
        <v>0.27314676649893954</v>
      </c>
      <c r="T265" s="8">
        <v>1.0650329883325327</v>
      </c>
      <c r="U265" s="8">
        <v>3.8467014038166241</v>
      </c>
      <c r="V265" s="8">
        <v>2.6807762023362187</v>
      </c>
      <c r="W265" s="8">
        <v>-2.9197383808787691</v>
      </c>
      <c r="X265" s="8">
        <v>-4.4424855651028139</v>
      </c>
      <c r="Y265" s="8">
        <v>2.2028139696843425</v>
      </c>
      <c r="Z265" s="8">
        <v>-4.0937359582279242</v>
      </c>
      <c r="AA265" s="8">
        <v>-3.2078980374548536</v>
      </c>
      <c r="AB265" s="8">
        <v>-1.408692179967332</v>
      </c>
      <c r="AC265" s="8">
        <v>0.64858678848680995</v>
      </c>
      <c r="AD265" s="8">
        <v>-0.98096132493702726</v>
      </c>
      <c r="AE265" s="8">
        <v>-3.3396211835775205</v>
      </c>
      <c r="AF265" s="8">
        <v>-3.518471296906128</v>
      </c>
      <c r="AG265" s="8">
        <v>-4.1284613533366752</v>
      </c>
      <c r="AH265" s="8">
        <v>-0.58680613641718082</v>
      </c>
      <c r="AI265" s="8">
        <v>1.4289367164471543</v>
      </c>
      <c r="AJ265" s="8">
        <v>1.4168241079051853</v>
      </c>
      <c r="AK265" s="8">
        <v>2.7224338786009383</v>
      </c>
      <c r="AL265" s="8">
        <v>1.1874927871416077</v>
      </c>
      <c r="AM265" s="8">
        <v>-0.74302435319061999</v>
      </c>
      <c r="AN265" s="8">
        <v>1.2680708033705912</v>
      </c>
      <c r="AO265" s="8">
        <v>3.201510448586248</v>
      </c>
      <c r="AP265" s="8">
        <v>1.7944427571368067</v>
      </c>
      <c r="AQ265" s="8">
        <v>2.7608779863138579</v>
      </c>
      <c r="AR265" s="8">
        <v>2.0019937133630776</v>
      </c>
      <c r="AS265" s="8">
        <v>3.5812302110621346</v>
      </c>
      <c r="AT265" s="8">
        <v>4.2867715305723095</v>
      </c>
      <c r="AU265" s="8">
        <v>4.5911021010921047</v>
      </c>
      <c r="AV265" s="8">
        <v>4.2976452104840064</v>
      </c>
      <c r="AW265" s="8">
        <v>2.0284046877170852</v>
      </c>
      <c r="AX265" s="8">
        <v>-2.702155971723414</v>
      </c>
      <c r="AY265" s="8">
        <v>1.8177356973662313</v>
      </c>
      <c r="AZ265" s="8">
        <v>1.8733182263089247</v>
      </c>
      <c r="BA265" s="8">
        <v>1.0442291704685829</v>
      </c>
      <c r="BB265" s="8">
        <v>1.0994617350306441</v>
      </c>
      <c r="BC265" s="8">
        <v>-0.17222060932843419</v>
      </c>
      <c r="BD265" s="8">
        <v>-0.75792811406113003</v>
      </c>
      <c r="BE265" s="8">
        <v>-0.30917116725491667</v>
      </c>
      <c r="BF265" s="8">
        <v>0.76694161266350136</v>
      </c>
      <c r="BG265" s="8">
        <v>0.31977042091004648</v>
      </c>
      <c r="BH265" s="8">
        <v>-1.0301329424816714</v>
      </c>
      <c r="BI265" s="8">
        <v>-7.1065887815432518</v>
      </c>
      <c r="BJ265" s="8">
        <v>3.6623683030325083</v>
      </c>
      <c r="BK265" s="8">
        <v>1.0568746770299668</v>
      </c>
      <c r="BL265">
        <f t="shared" ref="BL265" si="261">AVERAGE(A265:BK265)</f>
        <v>0.70547526150276196</v>
      </c>
    </row>
    <row r="266" spans="1:64" x14ac:dyDescent="0.25">
      <c r="A266" s="8" t="s">
        <v>48</v>
      </c>
      <c r="B266" s="8">
        <v>-1.7876849731005251</v>
      </c>
      <c r="C266" s="8">
        <v>-5.5414894436301125</v>
      </c>
      <c r="D266" s="8">
        <v>2.3360534516882581E-2</v>
      </c>
      <c r="E266" s="8">
        <v>8.6860858645454471</v>
      </c>
      <c r="F266" s="8">
        <v>12.972032900291211</v>
      </c>
      <c r="G266" s="8">
        <v>-8.5613199019798714</v>
      </c>
      <c r="H266" s="8">
        <v>4.500380161487044</v>
      </c>
      <c r="I266" s="8">
        <v>-1.9652681134053438</v>
      </c>
      <c r="J266" s="8">
        <v>-3.5450311667327838</v>
      </c>
      <c r="K266" s="8">
        <v>1.7948193927448415</v>
      </c>
      <c r="L266" s="8">
        <v>-2.7712312544394706</v>
      </c>
      <c r="M266" s="8">
        <v>6.223401483934893</v>
      </c>
      <c r="N266" s="8">
        <v>-3.7226799099827446</v>
      </c>
      <c r="O266" s="8">
        <v>3.4113697711210165</v>
      </c>
      <c r="P266" s="8">
        <v>-5.0877581830572183</v>
      </c>
      <c r="Q266" s="8">
        <v>3.1173032559528053</v>
      </c>
      <c r="R266" s="8">
        <v>-7.3656930850239348</v>
      </c>
      <c r="S266" s="8">
        <v>-2.3942574925979727</v>
      </c>
      <c r="T266" s="8">
        <v>-5.8546877037805416</v>
      </c>
      <c r="U266" s="8">
        <v>2.8077110659523896E-2</v>
      </c>
      <c r="V266" s="8">
        <v>2.980784156923562</v>
      </c>
      <c r="W266" s="8">
        <v>-5.8977352647580261</v>
      </c>
      <c r="X266" s="8">
        <v>-5.0872024273071759</v>
      </c>
      <c r="Y266" s="8">
        <v>-3.3629793149124367</v>
      </c>
      <c r="Z266" s="8">
        <v>-1.399464803023136</v>
      </c>
      <c r="AA266" s="8">
        <v>-2.2655049693760674</v>
      </c>
      <c r="AB266" s="8">
        <v>-0.27961264290064491</v>
      </c>
      <c r="AC266" s="8">
        <v>3.3792127657127793</v>
      </c>
      <c r="AD266" s="8">
        <v>-3.6256517995734328</v>
      </c>
      <c r="AE266" s="8">
        <v>-3.0074468993902457</v>
      </c>
      <c r="AF266" s="8">
        <v>-2.4978517359260906</v>
      </c>
      <c r="AG266" s="8">
        <v>-4.0904378077252659</v>
      </c>
      <c r="AH266" s="8">
        <v>4.258957181356692</v>
      </c>
      <c r="AI266" s="8">
        <v>-10.817545183636696</v>
      </c>
      <c r="AJ266" s="8">
        <v>0.41035429542452562</v>
      </c>
      <c r="AK266" s="8">
        <v>3.6187630259783248</v>
      </c>
      <c r="AL266" s="8">
        <v>1.1867384293085905</v>
      </c>
      <c r="AM266" s="8">
        <v>-2.928854067291212</v>
      </c>
      <c r="AN266" s="8">
        <v>1.9439055436118622</v>
      </c>
      <c r="AO266" s="8">
        <v>1.0622916924299233</v>
      </c>
      <c r="AP266" s="8">
        <v>2.2083150209361975</v>
      </c>
      <c r="AQ266" s="8">
        <v>1.3600814107950185</v>
      </c>
      <c r="AR266" s="8">
        <v>3.691827653329355</v>
      </c>
      <c r="AS266" s="8">
        <v>3.6834162537273016</v>
      </c>
      <c r="AT266" s="8">
        <v>3.7414316900494811</v>
      </c>
      <c r="AU266" s="8">
        <v>4.2379998185570429</v>
      </c>
      <c r="AV266" s="8">
        <v>4.5912606798838738</v>
      </c>
      <c r="AW266" s="8">
        <v>3.993095710148026</v>
      </c>
      <c r="AX266" s="8">
        <v>5.40593589520428</v>
      </c>
      <c r="AY266" s="8">
        <v>6.5075532574315531</v>
      </c>
      <c r="AZ266" s="8">
        <v>2.0590955401262931</v>
      </c>
      <c r="BA266" s="8">
        <v>4.1032794106930623</v>
      </c>
      <c r="BB266" s="8">
        <v>1.6761006010155342</v>
      </c>
      <c r="BC266" s="8">
        <v>1.3529280053007113</v>
      </c>
      <c r="BD266" s="8">
        <v>-0.31286121640113151</v>
      </c>
      <c r="BE266" s="8">
        <v>0.56127060761153302</v>
      </c>
      <c r="BF266" s="8">
        <v>0.33128409209921017</v>
      </c>
      <c r="BG266" s="8">
        <v>0.89734746038769231</v>
      </c>
      <c r="BH266" s="8">
        <v>-1.5642368769501473</v>
      </c>
      <c r="BI266" s="8">
        <v>-5.5957330599212867</v>
      </c>
      <c r="BJ266" s="8">
        <v>3.2594577119138677</v>
      </c>
      <c r="BK266" s="8">
        <v>2.3864685191952333</v>
      </c>
      <c r="BL266">
        <f t="shared" ref="BL266" si="262">AVERAGE(B266:BK266)</f>
        <v>0.23089947754163995</v>
      </c>
    </row>
    <row r="267" spans="1:64" x14ac:dyDescent="0.25">
      <c r="A267" s="8" t="s">
        <v>49</v>
      </c>
      <c r="B267" s="8">
        <v>3.0762099409484875</v>
      </c>
      <c r="C267" s="8">
        <v>-1.6669891902902094</v>
      </c>
      <c r="D267" s="8">
        <v>2.9854272395916723</v>
      </c>
      <c r="E267" s="8">
        <v>-4.1439057833357111</v>
      </c>
      <c r="F267" s="8">
        <v>1.682986007532989</v>
      </c>
      <c r="G267" s="8">
        <v>-1.6049618133863817</v>
      </c>
      <c r="H267" s="8">
        <v>5.021605010412955</v>
      </c>
      <c r="I267" s="8">
        <v>-1.1946171202162503</v>
      </c>
      <c r="J267" s="8">
        <v>8.910709842833171</v>
      </c>
      <c r="K267" s="8">
        <v>18.825358952336984</v>
      </c>
      <c r="L267" s="8">
        <v>5.6581351234195978</v>
      </c>
      <c r="M267" s="8">
        <v>5.0126508867746793</v>
      </c>
      <c r="N267" s="8">
        <v>-0.62588926684117041</v>
      </c>
      <c r="O267" s="8">
        <v>3.1787412909213231</v>
      </c>
      <c r="P267" s="8">
        <v>-5.0444342526011496</v>
      </c>
      <c r="Q267" s="8">
        <v>-2.5914815060612426</v>
      </c>
      <c r="R267" s="8">
        <v>-9.2372617902375111</v>
      </c>
      <c r="S267" s="8">
        <v>-4.1375699932249859</v>
      </c>
      <c r="T267" s="8">
        <v>1.6444276010595615</v>
      </c>
      <c r="U267" s="8">
        <v>8.0245330010426272</v>
      </c>
      <c r="V267" s="8">
        <v>5.6808326949478953</v>
      </c>
      <c r="W267" s="8">
        <v>-1.2760975154487539</v>
      </c>
      <c r="X267" s="8">
        <v>-2.2055046737145005</v>
      </c>
      <c r="Y267" s="8">
        <v>-5.3202933393703091</v>
      </c>
      <c r="Z267" s="8">
        <v>3.3517122909572805</v>
      </c>
      <c r="AA267" s="8">
        <v>-1.2257822518874235</v>
      </c>
      <c r="AB267" s="8">
        <v>-2.0595313161905864</v>
      </c>
      <c r="AC267" s="8">
        <v>4.278720935900111</v>
      </c>
      <c r="AD267" s="8">
        <v>2.23377362179518</v>
      </c>
      <c r="AE267" s="8">
        <v>4.1583404345939528</v>
      </c>
      <c r="AF267" s="8">
        <v>2.8479651091747371</v>
      </c>
      <c r="AG267" s="8">
        <v>-11.270075373556651</v>
      </c>
      <c r="AH267" s="8">
        <v>-0.38468117628245579</v>
      </c>
      <c r="AI267" s="8">
        <v>8.5946314994198616</v>
      </c>
      <c r="AJ267" s="8">
        <v>-1.0759249689296695</v>
      </c>
      <c r="AK267" s="8">
        <v>8.5428040988869043</v>
      </c>
      <c r="AL267" s="8">
        <v>1.0157307519154841</v>
      </c>
      <c r="AM267" s="8">
        <v>1.2284539522928526</v>
      </c>
      <c r="AN267" s="8">
        <v>-2.2407372551849818</v>
      </c>
      <c r="AO267" s="8">
        <v>-4.0275759111287215</v>
      </c>
      <c r="AP267" s="8">
        <v>0.78979087808896509</v>
      </c>
      <c r="AQ267" s="8">
        <v>-9.4540246506480798</v>
      </c>
      <c r="AR267" s="8">
        <v>-17.621840950734722</v>
      </c>
      <c r="AS267" s="8">
        <v>-6.4663185394267231</v>
      </c>
      <c r="AT267" s="8">
        <v>-6.2037252888322882</v>
      </c>
      <c r="AU267" s="8">
        <v>-4.2893367320935312</v>
      </c>
      <c r="AV267" s="8">
        <v>-4.5825306933850243</v>
      </c>
      <c r="AW267" s="8">
        <v>-18.323502750268815</v>
      </c>
      <c r="AX267" s="8">
        <v>10.875821362589932</v>
      </c>
      <c r="AY267" s="8">
        <v>19.93898150948084</v>
      </c>
      <c r="AZ267" s="8">
        <v>12.983379744813007</v>
      </c>
      <c r="BA267" s="8">
        <v>13.654750394084104</v>
      </c>
      <c r="BB267" s="8">
        <v>0.98828301561908916</v>
      </c>
      <c r="BC267" s="8">
        <v>-0.71519016591365414</v>
      </c>
      <c r="BD267" s="8">
        <v>-0.13275972178192319</v>
      </c>
      <c r="BE267" s="8">
        <v>-1.1778926023422969</v>
      </c>
      <c r="BF267" s="8">
        <v>1.9748455682542527</v>
      </c>
      <c r="BG267" s="8">
        <v>2.9093951360836598</v>
      </c>
      <c r="BH267" s="8">
        <v>-8.1773203697658658</v>
      </c>
      <c r="BI267" s="8">
        <v>-9.6704047490187719</v>
      </c>
      <c r="BJ267" s="8">
        <v>6.2716132257957895</v>
      </c>
      <c r="BK267" s="8">
        <v>4.3879968959456193</v>
      </c>
      <c r="BL267">
        <f t="shared" ref="BL267" si="263">AVERAGE(A267:BK267)</f>
        <v>0.52549106944214841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80BFB6-68CD-4626-9FBB-6AA8AEF2A512}">
  <dimension ref="A1:F250"/>
  <sheetViews>
    <sheetView topLeftCell="A61" workbookViewId="0">
      <selection activeCell="H255" sqref="H255"/>
    </sheetView>
  </sheetViews>
  <sheetFormatPr baseColWidth="10" defaultColWidth="11.42578125" defaultRowHeight="15" x14ac:dyDescent="0.25"/>
  <cols>
    <col min="1" max="1" width="23.5703125" customWidth="1"/>
    <col min="3" max="3" width="20" customWidth="1"/>
    <col min="4" max="4" width="28" customWidth="1"/>
    <col min="5" max="5" width="32.85546875" customWidth="1"/>
    <col min="6" max="6" width="23.7109375" customWidth="1"/>
  </cols>
  <sheetData>
    <row r="1" spans="1:5" x14ac:dyDescent="0.25">
      <c r="A1" t="s">
        <v>110</v>
      </c>
    </row>
    <row r="2" spans="1:5" x14ac:dyDescent="0.25">
      <c r="A2" s="9"/>
      <c r="B2" s="9"/>
      <c r="C2" s="9" t="s">
        <v>106</v>
      </c>
      <c r="E2" t="s">
        <v>111</v>
      </c>
    </row>
    <row r="3" spans="1:5" x14ac:dyDescent="0.25">
      <c r="A3" s="9" t="s">
        <v>87</v>
      </c>
      <c r="B3" s="9" t="s">
        <v>88</v>
      </c>
      <c r="C3" t="s">
        <v>102</v>
      </c>
    </row>
    <row r="4" spans="1:5" x14ac:dyDescent="0.25">
      <c r="A4" s="10" t="s">
        <v>39</v>
      </c>
      <c r="B4" s="11">
        <v>0.80200000000000005</v>
      </c>
      <c r="C4" s="18">
        <f>(1/69)*100</f>
        <v>1.4492753623188406</v>
      </c>
    </row>
    <row r="5" spans="1:5" x14ac:dyDescent="0.25">
      <c r="A5" s="12" t="s">
        <v>89</v>
      </c>
      <c r="B5" s="13">
        <v>0.79600000000000004</v>
      </c>
      <c r="C5" s="13" t="s">
        <v>107</v>
      </c>
    </row>
    <row r="6" spans="1:5" x14ac:dyDescent="0.25">
      <c r="A6" s="12" t="s">
        <v>90</v>
      </c>
      <c r="B6" s="13">
        <v>0.72299999999999998</v>
      </c>
      <c r="C6" t="s">
        <v>105</v>
      </c>
      <c r="D6" s="9" t="s">
        <v>106</v>
      </c>
      <c r="E6">
        <f>1/47</f>
        <v>2.1276595744680851E-2</v>
      </c>
    </row>
    <row r="7" spans="1:5" x14ac:dyDescent="0.25">
      <c r="A7" s="12" t="s">
        <v>91</v>
      </c>
      <c r="B7" s="13">
        <v>0.71699999999999997</v>
      </c>
      <c r="C7" s="18">
        <f xml:space="preserve"> (5/49)*100</f>
        <v>10.204081632653061</v>
      </c>
      <c r="D7" s="13" t="s">
        <v>107</v>
      </c>
      <c r="E7">
        <f>5/47</f>
        <v>0.10638297872340426</v>
      </c>
    </row>
    <row r="8" spans="1:5" x14ac:dyDescent="0.25">
      <c r="A8" s="12" t="s">
        <v>4</v>
      </c>
      <c r="B8" s="13">
        <v>0.70799999999999996</v>
      </c>
      <c r="D8" s="15" t="s">
        <v>108</v>
      </c>
      <c r="E8">
        <f>12/47</f>
        <v>0.25531914893617019</v>
      </c>
    </row>
    <row r="9" spans="1:5" x14ac:dyDescent="0.25">
      <c r="A9" s="12" t="s">
        <v>93</v>
      </c>
      <c r="B9" s="13">
        <v>0.7</v>
      </c>
      <c r="D9" s="17" t="s">
        <v>109</v>
      </c>
      <c r="E9">
        <f>29/47</f>
        <v>0.61702127659574468</v>
      </c>
    </row>
    <row r="10" spans="1:5" x14ac:dyDescent="0.25">
      <c r="A10" s="14" t="s">
        <v>94</v>
      </c>
      <c r="B10" s="15">
        <v>0.69299999999999995</v>
      </c>
      <c r="C10" s="15" t="s">
        <v>108</v>
      </c>
      <c r="E10">
        <f>SUM(E6:E9)</f>
        <v>1</v>
      </c>
    </row>
    <row r="11" spans="1:5" x14ac:dyDescent="0.25">
      <c r="A11" s="14" t="s">
        <v>96</v>
      </c>
      <c r="B11" s="15">
        <v>0.65</v>
      </c>
      <c r="C11" t="s">
        <v>104</v>
      </c>
    </row>
    <row r="12" spans="1:5" x14ac:dyDescent="0.25">
      <c r="A12" s="14" t="s">
        <v>98</v>
      </c>
      <c r="B12" s="15">
        <v>0.61299999999999999</v>
      </c>
      <c r="C12" s="18">
        <f>(12/42)*100</f>
        <v>28.571428571428569</v>
      </c>
    </row>
    <row r="13" spans="1:5" x14ac:dyDescent="0.25">
      <c r="A13" s="14" t="s">
        <v>99</v>
      </c>
      <c r="B13" s="15">
        <v>0.61</v>
      </c>
    </row>
    <row r="14" spans="1:5" x14ac:dyDescent="0.25">
      <c r="A14" s="14" t="s">
        <v>32</v>
      </c>
      <c r="B14" s="15">
        <v>0.61</v>
      </c>
    </row>
    <row r="15" spans="1:5" x14ac:dyDescent="0.25">
      <c r="A15" s="14" t="s">
        <v>19</v>
      </c>
      <c r="B15" s="15">
        <v>0.60199999999999998</v>
      </c>
    </row>
    <row r="16" spans="1:5" x14ac:dyDescent="0.25">
      <c r="A16" s="14" t="s">
        <v>23</v>
      </c>
      <c r="B16" s="15">
        <v>0.60099999999999998</v>
      </c>
    </row>
    <row r="17" spans="1:3" x14ac:dyDescent="0.25">
      <c r="A17" s="14" t="s">
        <v>12</v>
      </c>
      <c r="B17" s="15">
        <v>0.59299999999999997</v>
      </c>
    </row>
    <row r="18" spans="1:3" x14ac:dyDescent="0.25">
      <c r="A18" s="14" t="s">
        <v>101</v>
      </c>
      <c r="B18" s="15">
        <v>0.59099999999999997</v>
      </c>
    </row>
    <row r="19" spans="1:3" x14ac:dyDescent="0.25">
      <c r="A19" s="14" t="s">
        <v>48</v>
      </c>
      <c r="B19" s="15">
        <v>0.56899999999999995</v>
      </c>
    </row>
    <row r="20" spans="1:3" x14ac:dyDescent="0.25">
      <c r="A20" s="14" t="s">
        <v>47</v>
      </c>
      <c r="B20" s="15">
        <v>0.55000000000000004</v>
      </c>
    </row>
    <row r="21" spans="1:3" x14ac:dyDescent="0.25">
      <c r="A21" s="14" t="s">
        <v>49</v>
      </c>
      <c r="B21" s="15">
        <v>0.55000000000000004</v>
      </c>
    </row>
    <row r="22" spans="1:3" x14ac:dyDescent="0.25">
      <c r="A22" s="16" t="s">
        <v>34</v>
      </c>
      <c r="B22" s="17">
        <v>0.54800000000000004</v>
      </c>
      <c r="C22" s="17" t="s">
        <v>109</v>
      </c>
    </row>
    <row r="23" spans="1:3" x14ac:dyDescent="0.25">
      <c r="A23" s="16" t="s">
        <v>36</v>
      </c>
      <c r="B23" s="17">
        <v>0.54800000000000004</v>
      </c>
      <c r="C23" t="s">
        <v>103</v>
      </c>
    </row>
    <row r="24" spans="1:3" x14ac:dyDescent="0.25">
      <c r="A24" s="16" t="s">
        <v>73</v>
      </c>
      <c r="B24" s="17">
        <v>0.54700000000000004</v>
      </c>
      <c r="C24" s="18">
        <f>29/33*100</f>
        <v>87.878787878787875</v>
      </c>
    </row>
    <row r="25" spans="1:3" x14ac:dyDescent="0.25">
      <c r="A25" s="16" t="s">
        <v>30</v>
      </c>
      <c r="B25" s="17">
        <v>0.54</v>
      </c>
    </row>
    <row r="26" spans="1:3" x14ac:dyDescent="0.25">
      <c r="A26" s="16" t="s">
        <v>74</v>
      </c>
      <c r="B26" s="17">
        <v>0.53400000000000003</v>
      </c>
    </row>
    <row r="27" spans="1:3" x14ac:dyDescent="0.25">
      <c r="A27" s="16" t="s">
        <v>75</v>
      </c>
      <c r="B27" s="17">
        <v>0.53200000000000003</v>
      </c>
    </row>
    <row r="28" spans="1:3" x14ac:dyDescent="0.25">
      <c r="A28" s="16" t="s">
        <v>24</v>
      </c>
      <c r="B28" s="17">
        <v>0.52100000000000002</v>
      </c>
    </row>
    <row r="29" spans="1:3" x14ac:dyDescent="0.25">
      <c r="A29" s="16" t="s">
        <v>38</v>
      </c>
      <c r="B29" s="17">
        <v>0.51700000000000002</v>
      </c>
    </row>
    <row r="30" spans="1:3" x14ac:dyDescent="0.25">
      <c r="A30" s="16" t="s">
        <v>76</v>
      </c>
      <c r="B30" s="17">
        <v>0.51600000000000001</v>
      </c>
    </row>
    <row r="31" spans="1:3" x14ac:dyDescent="0.25">
      <c r="A31" s="16" t="s">
        <v>77</v>
      </c>
      <c r="B31" s="17">
        <v>0.51500000000000001</v>
      </c>
    </row>
    <row r="32" spans="1:3" x14ac:dyDescent="0.25">
      <c r="A32" s="16" t="s">
        <v>27</v>
      </c>
      <c r="B32" s="17">
        <v>0.50800000000000001</v>
      </c>
    </row>
    <row r="33" spans="1:2" x14ac:dyDescent="0.25">
      <c r="A33" s="16" t="s">
        <v>78</v>
      </c>
      <c r="B33" s="17">
        <v>0.504</v>
      </c>
    </row>
    <row r="34" spans="1:2" x14ac:dyDescent="0.25">
      <c r="A34" s="16" t="s">
        <v>18</v>
      </c>
      <c r="B34" s="17">
        <v>0.495</v>
      </c>
    </row>
    <row r="35" spans="1:2" x14ac:dyDescent="0.25">
      <c r="A35" s="16" t="s">
        <v>14</v>
      </c>
      <c r="B35" s="17">
        <v>0.49299999999999999</v>
      </c>
    </row>
    <row r="36" spans="1:2" x14ac:dyDescent="0.25">
      <c r="A36" s="16" t="s">
        <v>79</v>
      </c>
      <c r="B36" s="17">
        <v>0.49199999999999999</v>
      </c>
    </row>
    <row r="37" spans="1:2" x14ac:dyDescent="0.25">
      <c r="A37" s="16" t="s">
        <v>25</v>
      </c>
      <c r="B37" s="17">
        <v>0.48699999999999999</v>
      </c>
    </row>
    <row r="38" spans="1:2" x14ac:dyDescent="0.25">
      <c r="A38" s="16" t="s">
        <v>26</v>
      </c>
      <c r="B38" s="17">
        <v>0.48699999999999999</v>
      </c>
    </row>
    <row r="39" spans="1:2" x14ac:dyDescent="0.25">
      <c r="A39" s="16" t="s">
        <v>80</v>
      </c>
      <c r="B39" s="17">
        <v>0.48099999999999998</v>
      </c>
    </row>
    <row r="40" spans="1:2" x14ac:dyDescent="0.25">
      <c r="A40" s="16" t="s">
        <v>20</v>
      </c>
      <c r="B40" s="17">
        <v>0.47099999999999997</v>
      </c>
    </row>
    <row r="41" spans="1:2" x14ac:dyDescent="0.25">
      <c r="A41" s="16" t="s">
        <v>81</v>
      </c>
      <c r="B41" s="17">
        <v>0.46100000000000002</v>
      </c>
    </row>
    <row r="42" spans="1:2" x14ac:dyDescent="0.25">
      <c r="A42" s="16" t="s">
        <v>82</v>
      </c>
      <c r="B42" s="17">
        <v>0.45800000000000002</v>
      </c>
    </row>
    <row r="43" spans="1:2" x14ac:dyDescent="0.25">
      <c r="A43" s="16" t="s">
        <v>83</v>
      </c>
      <c r="B43" s="17">
        <v>0.42399999999999999</v>
      </c>
    </row>
    <row r="44" spans="1:2" x14ac:dyDescent="0.25">
      <c r="A44" s="16" t="s">
        <v>84</v>
      </c>
      <c r="B44" s="17">
        <v>0.42</v>
      </c>
    </row>
    <row r="45" spans="1:2" x14ac:dyDescent="0.25">
      <c r="A45" s="16" t="s">
        <v>28</v>
      </c>
      <c r="B45" s="17">
        <v>0.41</v>
      </c>
    </row>
    <row r="46" spans="1:2" x14ac:dyDescent="0.25">
      <c r="A46" s="16" t="s">
        <v>10</v>
      </c>
      <c r="B46" s="17">
        <v>0.39400000000000002</v>
      </c>
    </row>
    <row r="47" spans="1:2" x14ac:dyDescent="0.25">
      <c r="A47" s="16" t="s">
        <v>33</v>
      </c>
      <c r="B47" s="17">
        <v>0.39400000000000002</v>
      </c>
    </row>
    <row r="48" spans="1:2" x14ac:dyDescent="0.25">
      <c r="A48" s="16" t="s">
        <v>85</v>
      </c>
      <c r="B48" s="17">
        <v>0.38700000000000001</v>
      </c>
    </row>
    <row r="49" spans="1:6" x14ac:dyDescent="0.25">
      <c r="A49" s="16" t="s">
        <v>86</v>
      </c>
      <c r="B49" s="17">
        <v>0.38100000000000001</v>
      </c>
    </row>
    <row r="50" spans="1:6" x14ac:dyDescent="0.25">
      <c r="A50" s="16" t="s">
        <v>41</v>
      </c>
      <c r="B50" s="17">
        <v>0.38</v>
      </c>
    </row>
    <row r="56" spans="1:6" x14ac:dyDescent="0.25">
      <c r="A56" t="s">
        <v>112</v>
      </c>
      <c r="B56" t="s">
        <v>253</v>
      </c>
      <c r="C56" t="s">
        <v>254</v>
      </c>
      <c r="D56" t="s">
        <v>255</v>
      </c>
      <c r="E56" t="s">
        <v>256</v>
      </c>
      <c r="F56" t="s">
        <v>257</v>
      </c>
    </row>
    <row r="57" spans="1:6" x14ac:dyDescent="0.25">
      <c r="A57" s="19" t="s">
        <v>113</v>
      </c>
      <c r="B57" s="19"/>
      <c r="C57" s="19"/>
      <c r="D57" s="19"/>
      <c r="E57" s="19"/>
      <c r="F57" s="19"/>
    </row>
    <row r="58" spans="1:6" x14ac:dyDescent="0.25">
      <c r="A58" s="20" t="s">
        <v>114</v>
      </c>
      <c r="B58" s="21">
        <v>0.96699999999999997</v>
      </c>
      <c r="C58" s="29">
        <v>84.254999999999995</v>
      </c>
      <c r="D58" s="29">
        <v>16.5837307</v>
      </c>
      <c r="E58" s="29">
        <v>13.904066220000001</v>
      </c>
      <c r="F58" s="30">
        <v>69432.786689999994</v>
      </c>
    </row>
    <row r="59" spans="1:6" x14ac:dyDescent="0.25">
      <c r="A59" s="20" t="s">
        <v>115</v>
      </c>
      <c r="B59" s="21">
        <v>0.96599999999999997</v>
      </c>
      <c r="C59" s="29">
        <v>83.393000000000001</v>
      </c>
      <c r="D59" s="29">
        <v>18.638460160000001</v>
      </c>
      <c r="E59" s="29">
        <v>13.062342790000001</v>
      </c>
      <c r="F59" s="30">
        <v>69189.76165</v>
      </c>
    </row>
    <row r="60" spans="1:6" x14ac:dyDescent="0.25">
      <c r="A60" s="20" t="s">
        <v>116</v>
      </c>
      <c r="B60" s="21">
        <v>0.95899999999999996</v>
      </c>
      <c r="C60" s="29">
        <v>82.814999999999998</v>
      </c>
      <c r="D60" s="29">
        <v>19.106729510000001</v>
      </c>
      <c r="E60" s="29">
        <v>13.76716995</v>
      </c>
      <c r="F60" s="30">
        <v>54688.379209999999</v>
      </c>
    </row>
    <row r="61" spans="1:6" x14ac:dyDescent="0.25">
      <c r="A61" s="20" t="s">
        <v>117</v>
      </c>
      <c r="B61" s="21">
        <v>0.95599999999999996</v>
      </c>
      <c r="C61" s="29">
        <v>84.314999999999998</v>
      </c>
      <c r="D61" s="29">
        <v>17.849590299999999</v>
      </c>
      <c r="E61" s="29">
        <v>12.34776974</v>
      </c>
      <c r="F61" s="30">
        <v>62485.505160000001</v>
      </c>
    </row>
    <row r="62" spans="1:6" x14ac:dyDescent="0.25">
      <c r="A62" s="20" t="s">
        <v>118</v>
      </c>
      <c r="B62" s="21">
        <v>0.95199999999999996</v>
      </c>
      <c r="C62" s="29">
        <v>81.882000000000005</v>
      </c>
      <c r="D62" s="29">
        <v>18.77403069</v>
      </c>
      <c r="E62" s="29">
        <v>12.96049023</v>
      </c>
      <c r="F62" s="30">
        <v>62018.956939999996</v>
      </c>
    </row>
    <row r="63" spans="1:6" x14ac:dyDescent="0.25">
      <c r="A63" s="20" t="s">
        <v>119</v>
      </c>
      <c r="B63" s="21">
        <v>0.95199999999999996</v>
      </c>
      <c r="C63" s="29">
        <v>83.504999999999995</v>
      </c>
      <c r="D63" s="29">
        <v>19.036769870000001</v>
      </c>
      <c r="E63" s="29">
        <v>12.673720149999999</v>
      </c>
      <c r="F63" s="30">
        <v>56995.847959999999</v>
      </c>
    </row>
    <row r="64" spans="1:6" x14ac:dyDescent="0.25">
      <c r="A64" s="20" t="s">
        <v>120</v>
      </c>
      <c r="B64" s="21">
        <v>0.95</v>
      </c>
      <c r="C64" s="29">
        <v>80.989000000000004</v>
      </c>
      <c r="D64" s="29">
        <v>17.343349459999999</v>
      </c>
      <c r="E64" s="29">
        <v>14.25594044</v>
      </c>
      <c r="F64" s="30">
        <v>55340.197220000002</v>
      </c>
    </row>
    <row r="65" spans="1:6" x14ac:dyDescent="0.25">
      <c r="A65" s="20" t="s">
        <v>121</v>
      </c>
      <c r="B65" s="21">
        <v>0.95</v>
      </c>
      <c r="C65" s="29">
        <v>82.715999999999994</v>
      </c>
      <c r="D65" s="29">
        <v>19.126100539999999</v>
      </c>
      <c r="E65" s="29">
        <v>11.6569568</v>
      </c>
      <c r="F65" s="30">
        <v>87467.513909999994</v>
      </c>
    </row>
    <row r="66" spans="1:6" x14ac:dyDescent="0.25">
      <c r="A66" s="20" t="s">
        <v>122</v>
      </c>
      <c r="B66" s="21">
        <v>0.94899999999999995</v>
      </c>
      <c r="C66" s="29">
        <v>84.132999999999996</v>
      </c>
      <c r="D66" s="29">
        <v>16.902730940000001</v>
      </c>
      <c r="E66" s="29">
        <v>11.924880030000001</v>
      </c>
      <c r="F66" s="30">
        <v>88761.14559</v>
      </c>
    </row>
    <row r="67" spans="1:6" x14ac:dyDescent="0.25">
      <c r="A67" s="20" t="s">
        <v>123</v>
      </c>
      <c r="B67" s="21">
        <v>0.94599999999999995</v>
      </c>
      <c r="C67" s="29">
        <v>83.578999999999994</v>
      </c>
      <c r="D67" s="29">
        <v>21.080020900000001</v>
      </c>
      <c r="E67" s="29">
        <v>12.726819989999999</v>
      </c>
      <c r="F67" s="30">
        <v>49257.135199999997</v>
      </c>
    </row>
    <row r="68" spans="1:6" x14ac:dyDescent="0.25">
      <c r="A68" s="20" t="s">
        <v>124</v>
      </c>
      <c r="B68" s="21">
        <v>0.94599999999999995</v>
      </c>
      <c r="C68" s="29">
        <v>82.450999999999993</v>
      </c>
      <c r="D68" s="29">
        <v>18.583480829999999</v>
      </c>
      <c r="E68" s="29">
        <v>12.581629749999999</v>
      </c>
      <c r="F68" s="30">
        <v>57278.310149999998</v>
      </c>
    </row>
    <row r="69" spans="1:6" x14ac:dyDescent="0.25">
      <c r="A69" s="20" t="s">
        <v>125</v>
      </c>
      <c r="B69" s="21">
        <v>0.94199999999999995</v>
      </c>
      <c r="C69" s="29">
        <v>82.293000000000006</v>
      </c>
      <c r="D69" s="29">
        <v>18.945739750000001</v>
      </c>
      <c r="E69" s="29">
        <v>12.528577889999999</v>
      </c>
      <c r="F69" s="30">
        <v>53644.038540000001</v>
      </c>
    </row>
    <row r="70" spans="1:6" x14ac:dyDescent="0.25">
      <c r="A70" s="20" t="s">
        <v>126</v>
      </c>
      <c r="B70" s="21">
        <v>0.94199999999999995</v>
      </c>
      <c r="C70" s="29">
        <v>82.350999999999999</v>
      </c>
      <c r="D70" s="29">
        <v>19.228590010000001</v>
      </c>
      <c r="E70" s="29">
        <v>12.929155010000001</v>
      </c>
      <c r="F70" s="30">
        <v>49522.098530000003</v>
      </c>
    </row>
    <row r="71" spans="1:6" x14ac:dyDescent="0.25">
      <c r="A71" s="20" t="s">
        <v>127</v>
      </c>
      <c r="B71" s="21">
        <v>0.94199999999999995</v>
      </c>
      <c r="C71" s="29">
        <v>84.656000000000006</v>
      </c>
      <c r="D71" s="29">
        <v>15.46640015</v>
      </c>
      <c r="E71" s="29">
        <v>12.351169000000001</v>
      </c>
      <c r="F71" s="30">
        <v>146673.2415</v>
      </c>
    </row>
    <row r="72" spans="1:6" x14ac:dyDescent="0.25">
      <c r="A72" s="20" t="s">
        <v>128</v>
      </c>
      <c r="B72" s="21">
        <v>0.94</v>
      </c>
      <c r="C72" s="29">
        <v>82.156000000000006</v>
      </c>
      <c r="D72" s="29">
        <v>17.634290700000001</v>
      </c>
      <c r="E72" s="29">
        <v>13.4061203</v>
      </c>
      <c r="F72" s="30">
        <v>46623.902690000003</v>
      </c>
    </row>
    <row r="73" spans="1:6" x14ac:dyDescent="0.25">
      <c r="A73" s="20" t="s">
        <v>129</v>
      </c>
      <c r="B73" s="21">
        <v>0.93899999999999995</v>
      </c>
      <c r="C73" s="29">
        <v>83.006</v>
      </c>
      <c r="D73" s="29">
        <v>19.682340620000002</v>
      </c>
      <c r="E73" s="29">
        <v>12.94468975</v>
      </c>
      <c r="F73" s="30">
        <v>43665.498480000002</v>
      </c>
    </row>
    <row r="74" spans="1:6" x14ac:dyDescent="0.25">
      <c r="A74" s="20" t="s">
        <v>130</v>
      </c>
      <c r="B74" s="21">
        <v>0.93700000000000006</v>
      </c>
      <c r="C74" s="29">
        <v>79.195999999999998</v>
      </c>
      <c r="D74" s="29">
        <v>17.208139419999998</v>
      </c>
      <c r="E74" s="29">
        <v>12.77375031</v>
      </c>
      <c r="F74" s="30">
        <v>74103.714940000005</v>
      </c>
    </row>
    <row r="75" spans="1:6" x14ac:dyDescent="0.25">
      <c r="A75" s="20" t="s">
        <v>131</v>
      </c>
      <c r="B75" s="21">
        <v>0.93500000000000005</v>
      </c>
      <c r="C75" s="29">
        <v>82.846999999999994</v>
      </c>
      <c r="D75" s="29">
        <v>15.96065044</v>
      </c>
      <c r="E75" s="29">
        <v>13.86876597</v>
      </c>
      <c r="F75" s="30">
        <v>48444.393190000003</v>
      </c>
    </row>
    <row r="76" spans="1:6" x14ac:dyDescent="0.25">
      <c r="A76" s="20" t="s">
        <v>132</v>
      </c>
      <c r="B76" s="21">
        <v>0.92900000000000005</v>
      </c>
      <c r="C76" s="29">
        <v>84.024000000000001</v>
      </c>
      <c r="D76" s="29">
        <v>16.509649280000001</v>
      </c>
      <c r="E76" s="29">
        <v>12.614092339999999</v>
      </c>
      <c r="F76" s="30">
        <v>46026.4542</v>
      </c>
    </row>
    <row r="77" spans="1:6" x14ac:dyDescent="0.25">
      <c r="A77" s="20" t="s">
        <v>133</v>
      </c>
      <c r="B77" s="21">
        <v>0.92700000000000005</v>
      </c>
      <c r="C77" s="29">
        <v>82.590999999999994</v>
      </c>
      <c r="D77" s="29">
        <v>14.197050089999999</v>
      </c>
      <c r="E77" s="29">
        <v>12.9600811</v>
      </c>
      <c r="F77" s="30">
        <v>78554.236399999994</v>
      </c>
    </row>
    <row r="78" spans="1:6" x14ac:dyDescent="0.25">
      <c r="A78" s="20" t="s">
        <v>134</v>
      </c>
      <c r="B78" s="21">
        <v>0.92700000000000005</v>
      </c>
      <c r="C78" s="29">
        <v>78.203000000000003</v>
      </c>
      <c r="D78" s="29">
        <v>16.412740710000001</v>
      </c>
      <c r="E78" s="29">
        <v>13.57549953</v>
      </c>
      <c r="F78" s="30">
        <v>65564.937980000002</v>
      </c>
    </row>
    <row r="79" spans="1:6" x14ac:dyDescent="0.25">
      <c r="A79" s="20" t="s">
        <v>135</v>
      </c>
      <c r="B79" s="21">
        <v>0.92600000000000005</v>
      </c>
      <c r="C79" s="29">
        <v>82.412000000000006</v>
      </c>
      <c r="D79" s="29">
        <v>16.367460250000001</v>
      </c>
      <c r="E79" s="29">
        <v>12.305713669999999</v>
      </c>
      <c r="F79" s="30">
        <v>56529.663289999997</v>
      </c>
    </row>
    <row r="80" spans="1:6" x14ac:dyDescent="0.25">
      <c r="A80" s="20" t="s">
        <v>136</v>
      </c>
      <c r="B80" s="21">
        <v>0.92600000000000005</v>
      </c>
      <c r="C80" s="29">
        <v>82.132999999999996</v>
      </c>
      <c r="D80" s="29">
        <v>17.406579969999999</v>
      </c>
      <c r="E80" s="29">
        <v>12.880157240000001</v>
      </c>
      <c r="F80" s="30">
        <v>41586.89849</v>
      </c>
    </row>
    <row r="81" spans="1:6" x14ac:dyDescent="0.25">
      <c r="A81" s="20" t="s">
        <v>137</v>
      </c>
      <c r="B81" s="21">
        <v>0.92</v>
      </c>
      <c r="C81" s="29">
        <v>84.82</v>
      </c>
      <c r="D81" s="29">
        <v>15.45631981</v>
      </c>
      <c r="E81" s="29">
        <v>12.66923046</v>
      </c>
      <c r="F81" s="30">
        <v>43643.864170000001</v>
      </c>
    </row>
    <row r="82" spans="1:6" x14ac:dyDescent="0.25">
      <c r="A82" s="20" t="s">
        <v>138</v>
      </c>
      <c r="B82" s="21">
        <v>0.91500000000000004</v>
      </c>
      <c r="C82" s="29">
        <v>82.600999999999999</v>
      </c>
      <c r="D82" s="29">
        <v>15.02984047</v>
      </c>
      <c r="E82" s="29">
        <v>13.44279092</v>
      </c>
      <c r="F82" s="30">
        <v>43588.257250000002</v>
      </c>
    </row>
    <row r="83" spans="1:6" x14ac:dyDescent="0.25">
      <c r="A83" s="20" t="s">
        <v>139</v>
      </c>
      <c r="B83" s="21">
        <v>0.91500000000000004</v>
      </c>
      <c r="C83" s="29">
        <v>83.703999999999994</v>
      </c>
      <c r="D83" s="29">
        <v>15.86133957</v>
      </c>
      <c r="E83" s="29">
        <v>12.21026039</v>
      </c>
      <c r="F83" s="30">
        <v>44464.030570000003</v>
      </c>
    </row>
    <row r="84" spans="1:6" x14ac:dyDescent="0.25">
      <c r="A84" s="20" t="s">
        <v>140</v>
      </c>
      <c r="B84" s="21">
        <v>0.91100000000000003</v>
      </c>
      <c r="C84" s="29">
        <v>83.912000000000006</v>
      </c>
      <c r="D84" s="29">
        <v>17.809059139999999</v>
      </c>
      <c r="E84" s="29">
        <v>10.60540009</v>
      </c>
      <c r="F84" s="30">
        <v>40043.337729999999</v>
      </c>
    </row>
    <row r="85" spans="1:6" x14ac:dyDescent="0.25">
      <c r="A85" s="20" t="s">
        <v>141</v>
      </c>
      <c r="B85" s="21">
        <v>0.91</v>
      </c>
      <c r="C85" s="29">
        <v>83.228999999999999</v>
      </c>
      <c r="D85" s="29">
        <v>15.987560269999999</v>
      </c>
      <c r="E85" s="29">
        <v>11.688592460000001</v>
      </c>
      <c r="F85" s="30">
        <v>47378.743040000001</v>
      </c>
    </row>
    <row r="86" spans="1:6" x14ac:dyDescent="0.25">
      <c r="A86" s="20" t="s">
        <v>142</v>
      </c>
      <c r="B86" s="21">
        <v>0.90700000000000003</v>
      </c>
      <c r="C86" s="29">
        <v>81.888999999999996</v>
      </c>
      <c r="D86" s="29">
        <v>16.243089680000001</v>
      </c>
      <c r="E86" s="29">
        <v>12.440170289999999</v>
      </c>
      <c r="F86" s="30">
        <v>40136.894529999998</v>
      </c>
    </row>
    <row r="87" spans="1:6" x14ac:dyDescent="0.25">
      <c r="A87" s="20" t="s">
        <v>143</v>
      </c>
      <c r="B87" s="21">
        <v>0.90600000000000003</v>
      </c>
      <c r="C87" s="29">
        <v>84.057000000000002</v>
      </c>
      <c r="D87" s="29">
        <v>16.658060070000001</v>
      </c>
      <c r="E87" s="29">
        <v>10.740110400000001</v>
      </c>
      <c r="F87" s="30">
        <v>44284.157350000001</v>
      </c>
    </row>
    <row r="88" spans="1:6" x14ac:dyDescent="0.25">
      <c r="A88" s="20" t="s">
        <v>144</v>
      </c>
      <c r="B88" s="21">
        <v>0.89900000000000002</v>
      </c>
      <c r="C88" s="29">
        <v>79.155000000000001</v>
      </c>
      <c r="D88" s="29">
        <v>15.942979810000001</v>
      </c>
      <c r="E88" s="29">
        <v>13.548430440000001</v>
      </c>
      <c r="F88" s="30">
        <v>37151.633840000002</v>
      </c>
    </row>
    <row r="89" spans="1:6" x14ac:dyDescent="0.25">
      <c r="A89" s="20" t="s">
        <v>145</v>
      </c>
      <c r="B89" s="21">
        <v>0.89500000000000002</v>
      </c>
      <c r="C89" s="29">
        <v>78.129000000000005</v>
      </c>
      <c r="D89" s="29">
        <v>16.3472805</v>
      </c>
      <c r="E89" s="29">
        <v>12.916053420000001</v>
      </c>
      <c r="F89" s="30">
        <v>39944.666819999999</v>
      </c>
    </row>
    <row r="90" spans="1:6" x14ac:dyDescent="0.25">
      <c r="A90" s="20" t="s">
        <v>146</v>
      </c>
      <c r="B90" s="21">
        <v>0.89300000000000002</v>
      </c>
      <c r="C90" s="29">
        <v>80.614000000000004</v>
      </c>
      <c r="D90" s="29">
        <v>20.026380540000002</v>
      </c>
      <c r="E90" s="29">
        <v>11.408530239999999</v>
      </c>
      <c r="F90" s="30">
        <v>31381.667000000001</v>
      </c>
    </row>
    <row r="91" spans="1:6" x14ac:dyDescent="0.25">
      <c r="A91" s="20" t="s">
        <v>147</v>
      </c>
      <c r="B91" s="21">
        <v>0.88800000000000001</v>
      </c>
      <c r="C91" s="29">
        <v>79.245999999999995</v>
      </c>
      <c r="D91" s="29">
        <v>16.299680710000001</v>
      </c>
      <c r="E91" s="29">
        <v>11.04658985</v>
      </c>
      <c r="F91" s="30">
        <v>48731.445639999998</v>
      </c>
    </row>
    <row r="92" spans="1:6" x14ac:dyDescent="0.25">
      <c r="A92" s="20" t="s">
        <v>148</v>
      </c>
      <c r="B92" s="21">
        <v>0.88400000000000001</v>
      </c>
      <c r="C92" s="29">
        <v>83.552000000000007</v>
      </c>
      <c r="D92" s="29">
        <v>12.7837801</v>
      </c>
      <c r="E92" s="29">
        <v>11.61343956</v>
      </c>
      <c r="F92" s="30">
        <v>54233.449480000003</v>
      </c>
    </row>
    <row r="93" spans="1:6" x14ac:dyDescent="0.25">
      <c r="A93" s="20" t="s">
        <v>149</v>
      </c>
      <c r="B93" s="21">
        <v>0.88100000000000001</v>
      </c>
      <c r="C93" s="29">
        <v>76.995999999999995</v>
      </c>
      <c r="D93" s="29">
        <v>15.93451977</v>
      </c>
      <c r="E93" s="29">
        <v>13.164750099999999</v>
      </c>
      <c r="F93" s="30">
        <v>35150.9519</v>
      </c>
    </row>
    <row r="94" spans="1:6" x14ac:dyDescent="0.25">
      <c r="A94" s="20" t="s">
        <v>150</v>
      </c>
      <c r="B94" s="21">
        <v>0.879</v>
      </c>
      <c r="C94" s="29">
        <v>75.927000000000007</v>
      </c>
      <c r="D94" s="29">
        <v>16.55606079</v>
      </c>
      <c r="E94" s="29">
        <v>13.33330305</v>
      </c>
      <c r="F94" s="30">
        <v>32082.981039999999</v>
      </c>
    </row>
    <row r="95" spans="1:6" x14ac:dyDescent="0.25">
      <c r="A95" s="20" t="s">
        <v>151</v>
      </c>
      <c r="B95" s="21">
        <v>0.879</v>
      </c>
      <c r="C95" s="29">
        <v>74.293000000000006</v>
      </c>
      <c r="D95" s="29">
        <v>16.399829860000001</v>
      </c>
      <c r="E95" s="29">
        <v>13.498100279999999</v>
      </c>
      <c r="F95" s="30">
        <v>38131.23588</v>
      </c>
    </row>
    <row r="96" spans="1:6" x14ac:dyDescent="0.25">
      <c r="A96" s="20" t="s">
        <v>152</v>
      </c>
      <c r="B96" s="21">
        <v>0.878</v>
      </c>
      <c r="C96" s="29">
        <v>79.236000000000004</v>
      </c>
      <c r="D96" s="29">
        <v>15.572699549999999</v>
      </c>
      <c r="E96" s="29">
        <v>12.32871821</v>
      </c>
      <c r="F96" s="30">
        <v>34323.806629999999</v>
      </c>
    </row>
    <row r="97" spans="1:6" x14ac:dyDescent="0.25">
      <c r="A97" s="20" t="s">
        <v>153</v>
      </c>
      <c r="B97" s="21">
        <v>0.875</v>
      </c>
      <c r="C97" s="29">
        <v>81.558999999999997</v>
      </c>
      <c r="D97" s="29">
        <v>13.26426983</v>
      </c>
      <c r="E97" s="29">
        <v>10.131721900000001</v>
      </c>
      <c r="F97" s="30">
        <v>95944.377540000001</v>
      </c>
    </row>
    <row r="98" spans="1:6" x14ac:dyDescent="0.25">
      <c r="A98" s="20" t="s">
        <v>154</v>
      </c>
      <c r="B98" s="21">
        <v>0.875</v>
      </c>
      <c r="C98" s="29">
        <v>77.905000000000001</v>
      </c>
      <c r="D98" s="29">
        <v>15.17204484</v>
      </c>
      <c r="E98" s="29">
        <v>11.310529710000001</v>
      </c>
      <c r="F98" s="30">
        <v>50620.437059999997</v>
      </c>
    </row>
    <row r="99" spans="1:6" x14ac:dyDescent="0.25">
      <c r="A99" s="20" t="s">
        <v>155</v>
      </c>
      <c r="B99" s="21">
        <v>0.874</v>
      </c>
      <c r="C99" s="29">
        <v>82.24</v>
      </c>
      <c r="D99" s="29">
        <v>16.82140923</v>
      </c>
      <c r="E99" s="29">
        <v>9.5759401319999995</v>
      </c>
      <c r="F99" s="30">
        <v>35314.99828</v>
      </c>
    </row>
    <row r="100" spans="1:6" x14ac:dyDescent="0.25">
      <c r="A100" s="20" t="s">
        <v>156</v>
      </c>
      <c r="B100" s="21">
        <v>0.86699999999999999</v>
      </c>
      <c r="C100" s="29">
        <v>83.433000000000007</v>
      </c>
      <c r="D100" s="29">
        <v>12.40295982</v>
      </c>
      <c r="E100" s="29">
        <v>10.52074301</v>
      </c>
      <c r="F100" s="30">
        <v>57686.543339999997</v>
      </c>
    </row>
    <row r="101" spans="1:6" x14ac:dyDescent="0.25">
      <c r="A101" s="20" t="s">
        <v>157</v>
      </c>
      <c r="B101" s="21">
        <v>0.86</v>
      </c>
      <c r="C101" s="29">
        <v>79.519000000000005</v>
      </c>
      <c r="D101" s="29">
        <v>16.767929079999998</v>
      </c>
      <c r="E101" s="29">
        <v>11.11136804</v>
      </c>
      <c r="F101" s="30">
        <v>24430.995930000001</v>
      </c>
    </row>
    <row r="102" spans="1:6" x14ac:dyDescent="0.25">
      <c r="A102" s="20" t="s">
        <v>158</v>
      </c>
      <c r="B102" s="21">
        <v>0.85499999999999998</v>
      </c>
      <c r="C102" s="29">
        <v>75.33</v>
      </c>
      <c r="D102" s="29">
        <v>14.72154999</v>
      </c>
      <c r="E102" s="29">
        <v>13.007195749999999</v>
      </c>
      <c r="F102" s="30">
        <v>32171.246060000001</v>
      </c>
    </row>
    <row r="103" spans="1:6" x14ac:dyDescent="0.25">
      <c r="A103" s="20" t="s">
        <v>159</v>
      </c>
      <c r="B103" s="21">
        <v>0.85499999999999998</v>
      </c>
      <c r="C103" s="29">
        <v>78.474999999999994</v>
      </c>
      <c r="D103" s="29">
        <v>19.684949870000001</v>
      </c>
      <c r="E103" s="29">
        <v>8.8112841290000006</v>
      </c>
      <c r="F103" s="30">
        <v>32833.53512</v>
      </c>
    </row>
    <row r="104" spans="1:6" x14ac:dyDescent="0.25">
      <c r="A104" s="20" t="s">
        <v>160</v>
      </c>
      <c r="B104" s="21">
        <v>0.85099999999999998</v>
      </c>
      <c r="C104" s="29">
        <v>74.957999999999998</v>
      </c>
      <c r="D104" s="29">
        <v>15.073300359999999</v>
      </c>
      <c r="E104" s="29">
        <v>12.24958992</v>
      </c>
      <c r="F104" s="30">
        <v>34195.540589999997</v>
      </c>
    </row>
    <row r="105" spans="1:6" x14ac:dyDescent="0.25">
      <c r="A105" s="20" t="s">
        <v>161</v>
      </c>
      <c r="B105" s="21">
        <v>0.84899999999999998</v>
      </c>
      <c r="C105" s="29">
        <v>76.063999999999993</v>
      </c>
      <c r="D105" s="29">
        <v>18.979509350000001</v>
      </c>
      <c r="E105" s="29">
        <v>11.14408016</v>
      </c>
      <c r="F105" s="30">
        <v>22047.971310000001</v>
      </c>
    </row>
    <row r="106" spans="1:6" x14ac:dyDescent="0.25">
      <c r="A106" s="20" t="s">
        <v>162</v>
      </c>
      <c r="B106" s="21">
        <v>0.84699999999999998</v>
      </c>
      <c r="C106" s="29">
        <v>80.263999999999996</v>
      </c>
      <c r="D106" s="29">
        <v>15.6911416</v>
      </c>
      <c r="E106" s="29">
        <v>7.4417429080000002</v>
      </c>
      <c r="F106" s="30">
        <v>56729.181519999998</v>
      </c>
    </row>
    <row r="107" spans="1:6" x14ac:dyDescent="0.25">
      <c r="A107" s="20" t="s">
        <v>163</v>
      </c>
      <c r="B107" s="21">
        <v>0.84399999999999997</v>
      </c>
      <c r="C107" s="29">
        <v>76.844999999999999</v>
      </c>
      <c r="D107" s="29">
        <v>15.08475971</v>
      </c>
      <c r="E107" s="29">
        <v>12.616212880000001</v>
      </c>
      <c r="F107" s="30">
        <v>22513.263139999999</v>
      </c>
    </row>
    <row r="108" spans="1:6" x14ac:dyDescent="0.25">
      <c r="A108" s="20" t="s">
        <v>164</v>
      </c>
      <c r="B108" s="21">
        <v>0.83799999999999997</v>
      </c>
      <c r="C108" s="29">
        <v>72.027000000000001</v>
      </c>
      <c r="D108" s="29">
        <v>18.407030110000001</v>
      </c>
      <c r="E108" s="29">
        <v>10.8494008</v>
      </c>
      <c r="F108" s="30">
        <v>28441.68074</v>
      </c>
    </row>
    <row r="109" spans="1:6" x14ac:dyDescent="0.25">
      <c r="A109" s="20" t="s">
        <v>165</v>
      </c>
      <c r="B109" s="21">
        <v>0.83</v>
      </c>
      <c r="C109" s="29">
        <v>78</v>
      </c>
      <c r="D109" s="29">
        <v>17.35183907</v>
      </c>
      <c r="E109" s="29">
        <v>9.0582197820000001</v>
      </c>
      <c r="F109" s="30">
        <v>22206.990290000002</v>
      </c>
    </row>
    <row r="110" spans="1:6" x14ac:dyDescent="0.25">
      <c r="A110" s="20" t="s">
        <v>166</v>
      </c>
      <c r="B110" s="21">
        <v>0.82699999999999996</v>
      </c>
      <c r="C110" s="29">
        <v>74.117000000000004</v>
      </c>
      <c r="D110" s="29">
        <v>14.507530210000001</v>
      </c>
      <c r="E110" s="29">
        <v>11.36019615</v>
      </c>
      <c r="F110" s="30">
        <v>31641.383679999999</v>
      </c>
    </row>
    <row r="111" spans="1:6" x14ac:dyDescent="0.25">
      <c r="A111" s="20" t="s">
        <v>167</v>
      </c>
      <c r="B111" s="21">
        <v>0.82599999999999996</v>
      </c>
      <c r="C111" s="29">
        <v>79.236000000000004</v>
      </c>
      <c r="D111" s="29">
        <v>15.51232774</v>
      </c>
      <c r="E111" s="29">
        <v>10.54622968</v>
      </c>
      <c r="F111" s="30">
        <v>18783.965359999998</v>
      </c>
    </row>
    <row r="112" spans="1:6" x14ac:dyDescent="0.25">
      <c r="A112" s="20" t="s">
        <v>168</v>
      </c>
      <c r="B112" s="21">
        <v>0.82299999999999995</v>
      </c>
      <c r="C112" s="29">
        <v>74.551000000000002</v>
      </c>
      <c r="D112" s="29">
        <v>13.698619839999999</v>
      </c>
      <c r="E112" s="29">
        <v>9.2200000000000006</v>
      </c>
      <c r="F112" s="30">
        <v>59245.634850000002</v>
      </c>
    </row>
    <row r="113" spans="1:6" x14ac:dyDescent="0.25">
      <c r="A113" s="20" t="s">
        <v>169</v>
      </c>
      <c r="B113" s="21">
        <v>0.82099999999999995</v>
      </c>
      <c r="C113" s="29">
        <v>70.116</v>
      </c>
      <c r="D113" s="29">
        <v>15.66174936</v>
      </c>
      <c r="E113" s="29">
        <v>12.41152954</v>
      </c>
      <c r="F113" s="30">
        <v>26991.849610000001</v>
      </c>
    </row>
    <row r="114" spans="1:6" x14ac:dyDescent="0.25">
      <c r="A114" s="20" t="s">
        <v>170</v>
      </c>
      <c r="B114" s="21">
        <v>0.82</v>
      </c>
      <c r="C114" s="29">
        <v>74.358000000000004</v>
      </c>
      <c r="D114" s="29">
        <v>11.891379710000001</v>
      </c>
      <c r="E114" s="29">
        <v>12.73161494</v>
      </c>
      <c r="F114" s="30">
        <v>32534.887839999999</v>
      </c>
    </row>
    <row r="115" spans="1:6" x14ac:dyDescent="0.25">
      <c r="A115" s="20" t="s">
        <v>171</v>
      </c>
      <c r="B115" s="21">
        <v>0.82</v>
      </c>
      <c r="C115" s="29">
        <v>76.825999999999993</v>
      </c>
      <c r="D115" s="29">
        <v>13.213814729999999</v>
      </c>
      <c r="E115" s="29">
        <v>10.68696295</v>
      </c>
      <c r="F115" s="30">
        <v>32029.360250000002</v>
      </c>
    </row>
    <row r="116" spans="1:6" x14ac:dyDescent="0.25">
      <c r="A116" s="20" t="s">
        <v>172</v>
      </c>
      <c r="B116" s="21">
        <v>0.81899999999999995</v>
      </c>
      <c r="C116" s="29">
        <v>73.935000000000002</v>
      </c>
      <c r="D116" s="29">
        <v>12.96403027</v>
      </c>
      <c r="E116" s="29">
        <v>11.89274979</v>
      </c>
      <c r="F116" s="30">
        <v>32967.438269999999</v>
      </c>
    </row>
    <row r="117" spans="1:6" x14ac:dyDescent="0.25">
      <c r="A117" s="20" t="s">
        <v>173</v>
      </c>
      <c r="B117" s="21">
        <v>0.81399999999999995</v>
      </c>
      <c r="C117" s="29">
        <v>71.587000000000003</v>
      </c>
      <c r="D117" s="29">
        <v>16.72682953</v>
      </c>
      <c r="E117" s="29">
        <v>12.702170369999999</v>
      </c>
      <c r="F117" s="30">
        <v>15952.024520000001</v>
      </c>
    </row>
    <row r="118" spans="1:6" x14ac:dyDescent="0.25">
      <c r="A118" s="20" t="s">
        <v>174</v>
      </c>
      <c r="B118" s="21">
        <v>0.81399999999999995</v>
      </c>
      <c r="C118" s="29">
        <v>74.707999999999998</v>
      </c>
      <c r="D118" s="29">
        <v>14.1010764</v>
      </c>
      <c r="E118" s="29">
        <v>11.73800258</v>
      </c>
      <c r="F118" s="30">
        <v>22473.038759999999</v>
      </c>
    </row>
    <row r="119" spans="1:6" x14ac:dyDescent="0.25">
      <c r="A119" s="20" t="s">
        <v>175</v>
      </c>
      <c r="B119" s="21">
        <v>0.80900000000000005</v>
      </c>
      <c r="C119" s="29">
        <v>77.706000000000003</v>
      </c>
      <c r="D119" s="29">
        <v>16.530693670000002</v>
      </c>
      <c r="E119" s="29">
        <v>9.8920616799999994</v>
      </c>
      <c r="F119" s="30">
        <v>14810.23783</v>
      </c>
    </row>
    <row r="120" spans="1:6" x14ac:dyDescent="0.25">
      <c r="A120" s="20" t="s">
        <v>176</v>
      </c>
      <c r="B120" s="21">
        <v>0.80700000000000005</v>
      </c>
      <c r="C120" s="29">
        <v>76.260000000000005</v>
      </c>
      <c r="D120" s="29">
        <v>12.93247032</v>
      </c>
      <c r="E120" s="29">
        <v>10.74828052</v>
      </c>
      <c r="F120" s="30">
        <v>27295.412240000001</v>
      </c>
    </row>
    <row r="121" spans="1:6" x14ac:dyDescent="0.25">
      <c r="A121" s="20" t="s">
        <v>177</v>
      </c>
      <c r="B121" s="21">
        <v>0.80600000000000005</v>
      </c>
      <c r="C121" s="29">
        <v>77.319999999999993</v>
      </c>
      <c r="D121" s="29">
        <v>16.092003779999999</v>
      </c>
      <c r="E121" s="29">
        <v>8.8040599820000001</v>
      </c>
      <c r="F121" s="30">
        <v>20248.38031</v>
      </c>
    </row>
    <row r="122" spans="1:6" x14ac:dyDescent="0.25">
      <c r="A122" s="20" t="s">
        <v>178</v>
      </c>
      <c r="B122" s="21">
        <v>0.80500000000000005</v>
      </c>
      <c r="C122" s="29">
        <v>74.137</v>
      </c>
      <c r="D122" s="29">
        <v>14.50444031</v>
      </c>
      <c r="E122" s="29">
        <v>11.5047611</v>
      </c>
      <c r="F122" s="30">
        <v>19494.00891</v>
      </c>
    </row>
    <row r="123" spans="1:6" x14ac:dyDescent="0.25">
      <c r="A123" s="20" t="s">
        <v>179</v>
      </c>
      <c r="B123" s="21">
        <v>0.80300000000000005</v>
      </c>
      <c r="C123" s="29">
        <v>79.680000000000007</v>
      </c>
      <c r="D123" s="29">
        <v>15.581310269999999</v>
      </c>
      <c r="E123" s="29">
        <v>8.834560711</v>
      </c>
      <c r="F123" s="30">
        <v>16886.511129999999</v>
      </c>
    </row>
    <row r="124" spans="1:6" x14ac:dyDescent="0.25">
      <c r="A124" s="20" t="s">
        <v>180</v>
      </c>
      <c r="B124" s="21">
        <v>0.80200000000000005</v>
      </c>
      <c r="C124" s="29">
        <v>69.489000000000004</v>
      </c>
      <c r="D124" s="29">
        <v>14.816269869999999</v>
      </c>
      <c r="E124" s="29">
        <v>12.43337895</v>
      </c>
      <c r="F124" s="30">
        <v>22586.798889999998</v>
      </c>
    </row>
    <row r="125" spans="1:6" x14ac:dyDescent="0.25">
      <c r="A125" s="20" t="s">
        <v>39</v>
      </c>
      <c r="B125" s="21">
        <v>0.80200000000000005</v>
      </c>
      <c r="C125" s="29">
        <v>71.738</v>
      </c>
      <c r="D125" s="29">
        <v>13.891790390000001</v>
      </c>
      <c r="E125" s="29">
        <v>11.199949999999999</v>
      </c>
      <c r="F125" s="30">
        <v>28385.748060000002</v>
      </c>
    </row>
    <row r="126" spans="1:6" x14ac:dyDescent="0.25">
      <c r="A126" s="20" t="s">
        <v>181</v>
      </c>
      <c r="B126" s="21">
        <v>0.80100000000000005</v>
      </c>
      <c r="C126" s="29">
        <v>73.245999999999995</v>
      </c>
      <c r="D126" s="29">
        <v>13.981530190000001</v>
      </c>
      <c r="E126" s="29">
        <v>12.241224450000001</v>
      </c>
      <c r="F126" s="30">
        <v>18425.010610000001</v>
      </c>
    </row>
    <row r="127" spans="1:6" x14ac:dyDescent="0.25">
      <c r="A127" s="22" t="s">
        <v>182</v>
      </c>
      <c r="B127" s="23">
        <v>0.79900000000000004</v>
      </c>
      <c r="C127" s="28">
        <v>71.528000000000006</v>
      </c>
      <c r="D127" s="28">
        <v>13.868029590000001</v>
      </c>
      <c r="E127" s="28">
        <v>11.413180349999999</v>
      </c>
      <c r="F127" s="31">
        <v>25920.803749999999</v>
      </c>
    </row>
    <row r="128" spans="1:6" x14ac:dyDescent="0.25">
      <c r="A128" s="22" t="s">
        <v>183</v>
      </c>
      <c r="B128" s="23">
        <v>0.79700000000000004</v>
      </c>
      <c r="C128" s="28">
        <v>65.361999999999995</v>
      </c>
      <c r="D128" s="28">
        <v>17.219875689999999</v>
      </c>
      <c r="E128" s="28">
        <v>13.04790021</v>
      </c>
      <c r="F128" s="31">
        <v>19343.811989999998</v>
      </c>
    </row>
    <row r="129" spans="1:6" x14ac:dyDescent="0.25">
      <c r="A129" s="22" t="s">
        <v>89</v>
      </c>
      <c r="B129" s="23">
        <v>0.79600000000000004</v>
      </c>
      <c r="C129" s="28">
        <v>73.974999999999994</v>
      </c>
      <c r="D129" s="28">
        <v>14.61009979</v>
      </c>
      <c r="E129" s="28">
        <v>9.9920498630000001</v>
      </c>
      <c r="F129" s="31">
        <v>23251.620709999999</v>
      </c>
    </row>
    <row r="130" spans="1:6" x14ac:dyDescent="0.25">
      <c r="A130" s="22" t="s">
        <v>184</v>
      </c>
      <c r="B130" s="23">
        <v>0.79300000000000004</v>
      </c>
      <c r="C130" s="28">
        <v>75.334999999999994</v>
      </c>
      <c r="D130" s="28">
        <v>16.582261559999999</v>
      </c>
      <c r="E130" s="28">
        <v>9.8579646400000005</v>
      </c>
      <c r="F130" s="31">
        <v>13593.24958</v>
      </c>
    </row>
    <row r="131" spans="1:6" x14ac:dyDescent="0.25">
      <c r="A131" s="22" t="s">
        <v>185</v>
      </c>
      <c r="B131" s="23">
        <v>0.78900000000000003</v>
      </c>
      <c r="C131" s="28">
        <v>76.832999999999998</v>
      </c>
      <c r="D131" s="28">
        <v>14.487469669999999</v>
      </c>
      <c r="E131" s="28">
        <v>10.12114431</v>
      </c>
      <c r="F131" s="31">
        <v>15293.326510000001</v>
      </c>
    </row>
    <row r="132" spans="1:6" x14ac:dyDescent="0.25">
      <c r="A132" s="22" t="s">
        <v>186</v>
      </c>
      <c r="B132" s="23">
        <v>0.78800000000000003</v>
      </c>
      <c r="C132" s="28">
        <v>78.587000000000003</v>
      </c>
      <c r="D132" s="28">
        <v>15.21793605</v>
      </c>
      <c r="E132" s="28">
        <v>8.1069104460000005</v>
      </c>
      <c r="F132" s="31">
        <v>18024.887470000001</v>
      </c>
    </row>
    <row r="133" spans="1:6" x14ac:dyDescent="0.25">
      <c r="A133" s="22" t="s">
        <v>187</v>
      </c>
      <c r="B133" s="23">
        <v>0.78600000000000003</v>
      </c>
      <c r="C133" s="28">
        <v>73.372</v>
      </c>
      <c r="D133" s="28">
        <v>14.405610080000001</v>
      </c>
      <c r="E133" s="28">
        <v>11.33030033</v>
      </c>
      <c r="F133" s="31">
        <v>15388.29976</v>
      </c>
    </row>
    <row r="134" spans="1:6" x14ac:dyDescent="0.25">
      <c r="A134" s="22" t="s">
        <v>188</v>
      </c>
      <c r="B134" s="23">
        <v>0.78100000000000003</v>
      </c>
      <c r="C134" s="28">
        <v>74.831999999999994</v>
      </c>
      <c r="D134" s="28">
        <v>14.50529957</v>
      </c>
      <c r="E134" s="28">
        <v>9.2210502620000003</v>
      </c>
      <c r="F134" s="31">
        <v>19138.007259999998</v>
      </c>
    </row>
    <row r="135" spans="1:6" x14ac:dyDescent="0.25">
      <c r="A135" s="22" t="s">
        <v>189</v>
      </c>
      <c r="B135" s="23">
        <v>0.78</v>
      </c>
      <c r="C135" s="28">
        <v>74.555999999999997</v>
      </c>
      <c r="D135" s="28">
        <v>14.11717033</v>
      </c>
      <c r="E135" s="28">
        <v>10.74618321</v>
      </c>
      <c r="F135" s="31">
        <v>14770.32307</v>
      </c>
    </row>
    <row r="136" spans="1:6" x14ac:dyDescent="0.25">
      <c r="A136" s="22" t="s">
        <v>190</v>
      </c>
      <c r="B136" s="23">
        <v>0.78</v>
      </c>
      <c r="C136" s="28">
        <v>76.61</v>
      </c>
      <c r="D136" s="28">
        <v>13.64182201</v>
      </c>
      <c r="E136" s="28">
        <v>11.24960995</v>
      </c>
      <c r="F136" s="31">
        <v>11899.49847</v>
      </c>
    </row>
    <row r="137" spans="1:6" x14ac:dyDescent="0.25">
      <c r="A137" s="22" t="s">
        <v>191</v>
      </c>
      <c r="B137" s="23">
        <v>0.77900000000000003</v>
      </c>
      <c r="C137" s="28">
        <v>75.293000000000006</v>
      </c>
      <c r="D137" s="28">
        <v>13.27705956</v>
      </c>
      <c r="E137" s="28">
        <v>10.536319730000001</v>
      </c>
      <c r="F137" s="31">
        <v>16571.41275</v>
      </c>
    </row>
    <row r="138" spans="1:6" x14ac:dyDescent="0.25">
      <c r="A138" s="22" t="s">
        <v>192</v>
      </c>
      <c r="B138" s="23">
        <v>0.77200000000000002</v>
      </c>
      <c r="C138" s="28">
        <v>68.971999999999994</v>
      </c>
      <c r="D138" s="28">
        <v>16.2530213</v>
      </c>
      <c r="E138" s="28">
        <v>10.99625387</v>
      </c>
      <c r="F138" s="31">
        <v>14049.147989999999</v>
      </c>
    </row>
    <row r="139" spans="1:6" x14ac:dyDescent="0.25">
      <c r="A139" s="22" t="s">
        <v>193</v>
      </c>
      <c r="B139" s="23">
        <v>0.76600000000000001</v>
      </c>
      <c r="C139" s="28">
        <v>74.17</v>
      </c>
      <c r="D139" s="28">
        <v>13.55698967</v>
      </c>
      <c r="E139" s="28">
        <v>9.1505263830000008</v>
      </c>
      <c r="F139" s="31">
        <v>18653.268359999998</v>
      </c>
    </row>
    <row r="140" spans="1:6" x14ac:dyDescent="0.25">
      <c r="A140" s="22" t="s">
        <v>194</v>
      </c>
      <c r="B140" s="23">
        <v>0.76500000000000001</v>
      </c>
      <c r="C140" s="28">
        <v>77.894000000000005</v>
      </c>
      <c r="D140" s="28">
        <v>14.864839549999999</v>
      </c>
      <c r="E140" s="28">
        <v>8.9697504039999991</v>
      </c>
      <c r="F140" s="31">
        <v>10693.234839999999</v>
      </c>
    </row>
    <row r="141" spans="1:6" x14ac:dyDescent="0.25">
      <c r="A141" s="22" t="s">
        <v>195</v>
      </c>
      <c r="B141" s="23">
        <v>0.76500000000000001</v>
      </c>
      <c r="C141" s="28">
        <v>73.888000000000005</v>
      </c>
      <c r="D141" s="28">
        <v>13.00483036</v>
      </c>
      <c r="E141" s="28">
        <v>10.22815037</v>
      </c>
      <c r="F141" s="31">
        <v>16395.75173</v>
      </c>
    </row>
    <row r="142" spans="1:6" x14ac:dyDescent="0.25">
      <c r="A142" s="22" t="s">
        <v>196</v>
      </c>
      <c r="B142" s="23">
        <v>0.76400000000000001</v>
      </c>
      <c r="C142" s="28">
        <v>78.155000000000001</v>
      </c>
      <c r="D142" s="28">
        <v>14.46930027</v>
      </c>
      <c r="E142" s="28">
        <v>10.548071970000001</v>
      </c>
      <c r="F142" s="31">
        <v>7953.4484259999999</v>
      </c>
    </row>
    <row r="143" spans="1:6" x14ac:dyDescent="0.25">
      <c r="A143" s="22" t="s">
        <v>197</v>
      </c>
      <c r="B143" s="23">
        <v>0.76300000000000001</v>
      </c>
      <c r="C143" s="28">
        <v>68.620999999999995</v>
      </c>
      <c r="D143" s="28">
        <v>14.90598011</v>
      </c>
      <c r="E143" s="28">
        <v>11.8338152</v>
      </c>
      <c r="F143" s="31">
        <v>12963.61829</v>
      </c>
    </row>
    <row r="144" spans="1:6" x14ac:dyDescent="0.25">
      <c r="A144" s="22" t="s">
        <v>198</v>
      </c>
      <c r="B144" s="23">
        <v>0.76200000000000001</v>
      </c>
      <c r="C144" s="28">
        <v>80.838999999999999</v>
      </c>
      <c r="D144" s="28">
        <v>12.17795095</v>
      </c>
      <c r="E144" s="28">
        <v>7.7623925439999999</v>
      </c>
      <c r="F144" s="31">
        <v>18846.79219</v>
      </c>
    </row>
    <row r="145" spans="1:6" x14ac:dyDescent="0.25">
      <c r="A145" s="22" t="s">
        <v>199</v>
      </c>
      <c r="B145" s="23">
        <v>0.76200000000000001</v>
      </c>
      <c r="C145" s="28">
        <v>73.385000000000005</v>
      </c>
      <c r="D145" s="28">
        <v>14.80487907</v>
      </c>
      <c r="E145" s="28">
        <v>10.01696229</v>
      </c>
      <c r="F145" s="31">
        <v>11916.35952</v>
      </c>
    </row>
    <row r="146" spans="1:6" x14ac:dyDescent="0.25">
      <c r="A146" s="22" t="s">
        <v>200</v>
      </c>
      <c r="B146" s="23">
        <v>0.76</v>
      </c>
      <c r="C146" s="28">
        <v>73.488</v>
      </c>
      <c r="D146" s="28">
        <v>12.710630419999999</v>
      </c>
      <c r="E146" s="28">
        <v>10.55612992</v>
      </c>
      <c r="F146" s="31">
        <v>15018.05443</v>
      </c>
    </row>
    <row r="147" spans="1:6" x14ac:dyDescent="0.25">
      <c r="A147" s="22" t="s">
        <v>201</v>
      </c>
      <c r="B147" s="23">
        <v>0.76</v>
      </c>
      <c r="C147" s="28">
        <v>73.424999999999997</v>
      </c>
      <c r="D147" s="28">
        <v>15.5788002</v>
      </c>
      <c r="E147" s="28">
        <v>8.2783076379999994</v>
      </c>
      <c r="F147" s="31">
        <v>14615.89235</v>
      </c>
    </row>
    <row r="148" spans="1:6" x14ac:dyDescent="0.25">
      <c r="A148" s="22" t="s">
        <v>202</v>
      </c>
      <c r="B148" s="23">
        <v>0.75800000000000001</v>
      </c>
      <c r="C148" s="28">
        <v>73.659000000000006</v>
      </c>
      <c r="D148" s="28">
        <v>14.437490459999999</v>
      </c>
      <c r="E148" s="28">
        <v>8.8628597259999999</v>
      </c>
      <c r="F148" s="31">
        <v>15013.927240000001</v>
      </c>
    </row>
    <row r="149" spans="1:6" x14ac:dyDescent="0.25">
      <c r="A149" s="22" t="s">
        <v>203</v>
      </c>
      <c r="B149" s="23">
        <v>0.746</v>
      </c>
      <c r="C149" s="28">
        <v>72.150999999999996</v>
      </c>
      <c r="D149" s="28">
        <v>13.977117</v>
      </c>
      <c r="E149" s="28">
        <v>7.77860643</v>
      </c>
      <c r="F149" s="31">
        <v>19751.567579999999</v>
      </c>
    </row>
    <row r="150" spans="1:6" x14ac:dyDescent="0.25">
      <c r="A150" s="22" t="s">
        <v>204</v>
      </c>
      <c r="B150" s="23">
        <v>0.745</v>
      </c>
      <c r="C150" s="28">
        <v>77.129000000000005</v>
      </c>
      <c r="D150" s="28">
        <v>15.487879749999999</v>
      </c>
      <c r="E150" s="28">
        <v>6.9874436080000004</v>
      </c>
      <c r="F150" s="31">
        <v>10978.405710000001</v>
      </c>
    </row>
    <row r="151" spans="1:6" x14ac:dyDescent="0.25">
      <c r="A151" s="22" t="s">
        <v>205</v>
      </c>
      <c r="B151" s="23">
        <v>0.74399999999999999</v>
      </c>
      <c r="C151" s="28">
        <v>69.41</v>
      </c>
      <c r="D151" s="28">
        <v>13.240579609999999</v>
      </c>
      <c r="E151" s="28">
        <v>11.14299353</v>
      </c>
      <c r="F151" s="31">
        <v>12859.87406</v>
      </c>
    </row>
    <row r="152" spans="1:6" x14ac:dyDescent="0.25">
      <c r="A152" s="22" t="s">
        <v>206</v>
      </c>
      <c r="B152" s="23">
        <v>0.74199999999999999</v>
      </c>
      <c r="C152" s="28">
        <v>65.989000000000004</v>
      </c>
      <c r="D152" s="28">
        <v>13.022057650000001</v>
      </c>
      <c r="E152" s="28">
        <v>8.6274087260000005</v>
      </c>
      <c r="F152" s="31">
        <v>35782.909610000002</v>
      </c>
    </row>
    <row r="153" spans="1:6" x14ac:dyDescent="0.25">
      <c r="A153" s="22" t="s">
        <v>207</v>
      </c>
      <c r="B153" s="23">
        <v>0.74099999999999999</v>
      </c>
      <c r="C153" s="28">
        <v>72.667000000000002</v>
      </c>
      <c r="D153" s="28">
        <v>14.517195149999999</v>
      </c>
      <c r="E153" s="28">
        <v>9.4237003329999993</v>
      </c>
      <c r="F153" s="31">
        <v>10350.86141</v>
      </c>
    </row>
    <row r="154" spans="1:6" x14ac:dyDescent="0.25">
      <c r="A154" s="22" t="s">
        <v>208</v>
      </c>
      <c r="B154" s="23">
        <v>0.74</v>
      </c>
      <c r="C154" s="28">
        <v>72.980999999999995</v>
      </c>
      <c r="D154" s="28">
        <v>13.550483850000001</v>
      </c>
      <c r="E154" s="28">
        <v>9.1863440999999995</v>
      </c>
      <c r="F154" s="31">
        <v>12467.85548</v>
      </c>
    </row>
    <row r="155" spans="1:6" x14ac:dyDescent="0.25">
      <c r="A155" s="22" t="s">
        <v>209</v>
      </c>
      <c r="B155" s="23">
        <v>0.73899999999999999</v>
      </c>
      <c r="C155" s="28">
        <v>71.27</v>
      </c>
      <c r="D155" s="28">
        <v>16.28749084</v>
      </c>
      <c r="E155" s="28">
        <v>10.88028609</v>
      </c>
      <c r="F155" s="31">
        <v>6360.1789049999998</v>
      </c>
    </row>
    <row r="156" spans="1:6" x14ac:dyDescent="0.25">
      <c r="A156" s="22" t="s">
        <v>210</v>
      </c>
      <c r="B156" s="23">
        <v>0.73599999999999999</v>
      </c>
      <c r="C156" s="28">
        <v>74.215000000000003</v>
      </c>
      <c r="D156" s="28">
        <v>12.62659427</v>
      </c>
      <c r="E156" s="28">
        <v>10.446680069999999</v>
      </c>
      <c r="F156" s="31">
        <v>9294.8014989999992</v>
      </c>
    </row>
    <row r="157" spans="1:6" x14ac:dyDescent="0.25">
      <c r="A157" s="22" t="s">
        <v>211</v>
      </c>
      <c r="B157" s="23">
        <v>0.73399999999999999</v>
      </c>
      <c r="C157" s="28">
        <v>68.563999999999993</v>
      </c>
      <c r="D157" s="28">
        <v>13.328009610000001</v>
      </c>
      <c r="E157" s="28">
        <v>11.123301229999999</v>
      </c>
      <c r="F157" s="31">
        <v>11416.2168</v>
      </c>
    </row>
    <row r="158" spans="1:6" x14ac:dyDescent="0.25">
      <c r="A158" s="22" t="s">
        <v>212</v>
      </c>
      <c r="B158" s="23">
        <v>0.73199999999999998</v>
      </c>
      <c r="C158" s="28">
        <v>74.263000000000005</v>
      </c>
      <c r="D158" s="28">
        <v>14.61953746</v>
      </c>
      <c r="E158" s="28">
        <v>7.9533931730000003</v>
      </c>
      <c r="F158" s="31">
        <v>10296.649600000001</v>
      </c>
    </row>
    <row r="159" spans="1:6" x14ac:dyDescent="0.25">
      <c r="A159" s="22" t="s">
        <v>213</v>
      </c>
      <c r="B159" s="23">
        <v>0.73099999999999998</v>
      </c>
      <c r="C159" s="28">
        <v>65.146000000000001</v>
      </c>
      <c r="D159" s="28">
        <v>16.386060709999999</v>
      </c>
      <c r="E159" s="28">
        <v>12.818367179999999</v>
      </c>
      <c r="F159" s="31">
        <v>6855.2345660000001</v>
      </c>
    </row>
    <row r="160" spans="1:6" x14ac:dyDescent="0.25">
      <c r="A160" s="22" t="s">
        <v>214</v>
      </c>
      <c r="B160" s="23">
        <v>0.73099999999999998</v>
      </c>
      <c r="C160" s="28">
        <v>70.474999999999994</v>
      </c>
      <c r="D160" s="28">
        <v>13.91056957</v>
      </c>
      <c r="E160" s="28">
        <v>8.861840248</v>
      </c>
      <c r="F160" s="31">
        <v>13161.075220000001</v>
      </c>
    </row>
    <row r="161" spans="1:6" x14ac:dyDescent="0.25">
      <c r="A161" s="22" t="s">
        <v>215</v>
      </c>
      <c r="B161" s="23">
        <v>0.72899999999999998</v>
      </c>
      <c r="C161" s="28">
        <v>68.311999999999998</v>
      </c>
      <c r="D161" s="28">
        <v>13.84869</v>
      </c>
      <c r="E161" s="28">
        <v>10.37096977</v>
      </c>
      <c r="F161" s="31">
        <v>11233.658820000001</v>
      </c>
    </row>
    <row r="162" spans="1:6" x14ac:dyDescent="0.25">
      <c r="A162" s="22" t="s">
        <v>216</v>
      </c>
      <c r="B162" s="23">
        <v>0.72799999999999998</v>
      </c>
      <c r="C162" s="28">
        <v>70.159000000000006</v>
      </c>
      <c r="D162" s="28">
        <v>12.91180992</v>
      </c>
      <c r="E162" s="28">
        <v>9.8481022399999993</v>
      </c>
      <c r="F162" s="31">
        <v>12360.8163</v>
      </c>
    </row>
    <row r="163" spans="1:6" x14ac:dyDescent="0.25">
      <c r="A163" s="22" t="s">
        <v>217</v>
      </c>
      <c r="B163" s="23">
        <v>0.72699999999999998</v>
      </c>
      <c r="C163" s="28">
        <v>71.674000000000007</v>
      </c>
      <c r="D163" s="28">
        <v>11.99291039</v>
      </c>
      <c r="E163" s="28">
        <v>11.911149979999999</v>
      </c>
      <c r="F163" s="31">
        <v>8055.9102650000004</v>
      </c>
    </row>
    <row r="164" spans="1:6" x14ac:dyDescent="0.25">
      <c r="A164" s="22" t="s">
        <v>218</v>
      </c>
      <c r="B164" s="23">
        <v>0.72599999999999998</v>
      </c>
      <c r="C164" s="28">
        <v>74.58</v>
      </c>
      <c r="D164" s="28">
        <v>13.05294705</v>
      </c>
      <c r="E164" s="28">
        <v>8.4553487940000007</v>
      </c>
      <c r="F164" s="31">
        <v>10813.98273</v>
      </c>
    </row>
    <row r="165" spans="1:6" x14ac:dyDescent="0.25">
      <c r="A165" s="22" t="s">
        <v>219</v>
      </c>
      <c r="B165" s="23">
        <v>0.72499999999999998</v>
      </c>
      <c r="C165" s="28">
        <v>71.293999999999997</v>
      </c>
      <c r="D165" s="28">
        <v>12.710320469999999</v>
      </c>
      <c r="E165" s="28">
        <v>8.5769734250000003</v>
      </c>
      <c r="F165" s="31">
        <v>14778.346299999999</v>
      </c>
    </row>
    <row r="166" spans="1:6" x14ac:dyDescent="0.25">
      <c r="A166" s="22" t="s">
        <v>90</v>
      </c>
      <c r="B166" s="23">
        <v>0.72299999999999998</v>
      </c>
      <c r="C166" s="28">
        <v>74.415999999999997</v>
      </c>
      <c r="D166" s="28">
        <v>12.051092239999999</v>
      </c>
      <c r="E166" s="28">
        <v>8.6029690769999991</v>
      </c>
      <c r="F166" s="31">
        <v>12313.422570000001</v>
      </c>
    </row>
    <row r="167" spans="1:6" x14ac:dyDescent="0.25">
      <c r="A167" s="22" t="s">
        <v>91</v>
      </c>
      <c r="B167" s="23">
        <v>0.71699999999999997</v>
      </c>
      <c r="C167" s="28">
        <v>61.48</v>
      </c>
      <c r="D167" s="28">
        <v>14.263649940000001</v>
      </c>
      <c r="E167" s="28">
        <v>11.606969830000001</v>
      </c>
      <c r="F167" s="31">
        <v>13185.564189999999</v>
      </c>
    </row>
    <row r="168" spans="1:6" x14ac:dyDescent="0.25">
      <c r="A168" s="22" t="s">
        <v>220</v>
      </c>
      <c r="B168" s="23">
        <v>0.71599999999999997</v>
      </c>
      <c r="C168" s="28">
        <v>73.444000000000003</v>
      </c>
      <c r="D168" s="28">
        <v>13.154740329999999</v>
      </c>
      <c r="E168" s="28">
        <v>9.9384803769999994</v>
      </c>
      <c r="F168" s="31">
        <v>6936.2586840000004</v>
      </c>
    </row>
    <row r="169" spans="1:6" x14ac:dyDescent="0.25">
      <c r="A169" s="22" t="s">
        <v>221</v>
      </c>
      <c r="B169" s="23">
        <v>0.71299999999999997</v>
      </c>
      <c r="C169" s="28">
        <v>68.25</v>
      </c>
      <c r="D169" s="28">
        <v>13.975737240000001</v>
      </c>
      <c r="E169" s="28">
        <v>8.5565099720000006</v>
      </c>
      <c r="F169" s="31">
        <v>12045.56544</v>
      </c>
    </row>
    <row r="170" spans="1:6" x14ac:dyDescent="0.25">
      <c r="A170" s="22" t="s">
        <v>222</v>
      </c>
      <c r="B170" s="23">
        <v>0.71</v>
      </c>
      <c r="C170" s="28">
        <v>72.186999999999998</v>
      </c>
      <c r="D170" s="28">
        <v>12.78335953</v>
      </c>
      <c r="E170" s="28">
        <v>8.9714095589999996</v>
      </c>
      <c r="F170" s="31">
        <v>9058.8405579999999</v>
      </c>
    </row>
    <row r="171" spans="1:6" x14ac:dyDescent="0.25">
      <c r="A171" s="22" t="s">
        <v>4</v>
      </c>
      <c r="B171" s="23">
        <v>0.70799999999999996</v>
      </c>
      <c r="C171" s="28">
        <v>65.912999999999997</v>
      </c>
      <c r="D171" s="28">
        <v>11.425680160000001</v>
      </c>
      <c r="E171" s="28">
        <v>10.42</v>
      </c>
      <c r="F171" s="31">
        <v>14841.57836</v>
      </c>
    </row>
    <row r="172" spans="1:6" x14ac:dyDescent="0.25">
      <c r="A172" s="22" t="s">
        <v>223</v>
      </c>
      <c r="B172" s="23">
        <v>0.70599999999999996</v>
      </c>
      <c r="C172" s="28">
        <v>70.629000000000005</v>
      </c>
      <c r="D172" s="28">
        <v>12.45977059</v>
      </c>
      <c r="E172" s="28">
        <v>9.2481887189999998</v>
      </c>
      <c r="F172" s="31">
        <v>9694.522766</v>
      </c>
    </row>
    <row r="173" spans="1:6" x14ac:dyDescent="0.25">
      <c r="A173" s="22" t="s">
        <v>92</v>
      </c>
      <c r="B173" s="23">
        <v>0.70199999999999996</v>
      </c>
      <c r="C173" s="28">
        <v>72.597999999999999</v>
      </c>
      <c r="D173" s="28">
        <v>12.436400000000001</v>
      </c>
      <c r="E173" s="28">
        <v>11.367355849999999</v>
      </c>
      <c r="F173" s="31">
        <v>4970.2320739999996</v>
      </c>
    </row>
    <row r="174" spans="1:6" x14ac:dyDescent="0.25">
      <c r="A174" s="22" t="s">
        <v>224</v>
      </c>
      <c r="B174" s="23">
        <v>0.70099999999999996</v>
      </c>
      <c r="C174" s="28">
        <v>70.483999999999995</v>
      </c>
      <c r="D174" s="28">
        <v>12.994930269999999</v>
      </c>
      <c r="E174" s="28">
        <v>11.961319919999999</v>
      </c>
      <c r="F174" s="31">
        <v>4781.6920460000001</v>
      </c>
    </row>
    <row r="175" spans="1:6" x14ac:dyDescent="0.25">
      <c r="A175" s="22" t="s">
        <v>93</v>
      </c>
      <c r="B175" s="23">
        <v>0.7</v>
      </c>
      <c r="C175" s="28">
        <v>70.962000000000003</v>
      </c>
      <c r="D175" s="28">
        <v>12.42656994</v>
      </c>
      <c r="E175" s="28">
        <v>8.8475999830000003</v>
      </c>
      <c r="F175" s="31">
        <v>9242.0822590000007</v>
      </c>
    </row>
    <row r="176" spans="1:6" x14ac:dyDescent="0.25">
      <c r="A176" s="24" t="s">
        <v>225</v>
      </c>
      <c r="B176" s="25">
        <v>0.69899999999999995</v>
      </c>
      <c r="C176" s="27">
        <v>71.105000000000004</v>
      </c>
      <c r="D176" s="27">
        <v>13.50206427</v>
      </c>
      <c r="E176" s="27">
        <v>9.6281544209999996</v>
      </c>
      <c r="F176" s="32">
        <v>6184.1360000000004</v>
      </c>
    </row>
    <row r="177" spans="1:6" x14ac:dyDescent="0.25">
      <c r="A177" s="24" t="s">
        <v>226</v>
      </c>
      <c r="B177" s="25">
        <v>0.69799999999999995</v>
      </c>
      <c r="C177" s="27">
        <v>64.927999999999997</v>
      </c>
      <c r="D177" s="27">
        <v>15.022438169999999</v>
      </c>
      <c r="E177" s="27">
        <v>9.8277502059999993</v>
      </c>
      <c r="F177" s="32">
        <v>7987.8422469999996</v>
      </c>
    </row>
    <row r="178" spans="1:6" x14ac:dyDescent="0.25">
      <c r="A178" s="24" t="s">
        <v>227</v>
      </c>
      <c r="B178" s="25">
        <v>0.69799999999999995</v>
      </c>
      <c r="C178" s="27">
        <v>74.972999999999999</v>
      </c>
      <c r="D178" s="27">
        <v>14.59442043</v>
      </c>
      <c r="E178" s="27">
        <v>6.05</v>
      </c>
      <c r="F178" s="32">
        <v>7954.5224609999996</v>
      </c>
    </row>
    <row r="179" spans="1:6" x14ac:dyDescent="0.25">
      <c r="A179" s="24" t="s">
        <v>228</v>
      </c>
      <c r="B179" s="25">
        <v>0.69599999999999995</v>
      </c>
      <c r="C179" s="27">
        <v>64.013999999999996</v>
      </c>
      <c r="D179" s="27">
        <v>12.56089218</v>
      </c>
      <c r="E179" s="27">
        <v>9.2479750000000003</v>
      </c>
      <c r="F179" s="32">
        <v>14938.55659</v>
      </c>
    </row>
    <row r="180" spans="1:6" x14ac:dyDescent="0.25">
      <c r="A180" s="24" t="s">
        <v>94</v>
      </c>
      <c r="B180" s="25">
        <v>0.69299999999999995</v>
      </c>
      <c r="C180" s="27">
        <v>65.694000000000003</v>
      </c>
      <c r="D180" s="27">
        <v>12.43426472</v>
      </c>
      <c r="E180" s="27">
        <v>9.5500000000000007</v>
      </c>
      <c r="F180" s="32">
        <v>11194.21884</v>
      </c>
    </row>
    <row r="181" spans="1:6" x14ac:dyDescent="0.25">
      <c r="A181" s="24" t="s">
        <v>95</v>
      </c>
      <c r="B181" s="25">
        <v>0.69</v>
      </c>
      <c r="C181" s="27">
        <v>70.289000000000001</v>
      </c>
      <c r="D181" s="27">
        <v>10.95909977</v>
      </c>
      <c r="E181" s="27">
        <v>8.3886318039999992</v>
      </c>
      <c r="F181" s="32">
        <v>12309.996590000001</v>
      </c>
    </row>
    <row r="182" spans="1:6" x14ac:dyDescent="0.25">
      <c r="A182" s="24" t="s">
        <v>229</v>
      </c>
      <c r="B182" s="25">
        <v>0.68100000000000005</v>
      </c>
      <c r="C182" s="27">
        <v>72.228999999999999</v>
      </c>
      <c r="D182" s="27">
        <v>13.064490409999999</v>
      </c>
      <c r="E182" s="27">
        <v>5.8357946619999996</v>
      </c>
      <c r="F182" s="32">
        <v>10624.873879999999</v>
      </c>
    </row>
    <row r="183" spans="1:6" x14ac:dyDescent="0.25">
      <c r="A183" s="24" t="s">
        <v>230</v>
      </c>
      <c r="B183" s="25">
        <v>0.67900000000000005</v>
      </c>
      <c r="C183" s="27">
        <v>71.287999999999997</v>
      </c>
      <c r="D183" s="27">
        <v>10.861026369999999</v>
      </c>
      <c r="E183" s="27">
        <v>11.289550889999999</v>
      </c>
      <c r="F183" s="32">
        <v>4807.2139230000002</v>
      </c>
    </row>
    <row r="184" spans="1:6" x14ac:dyDescent="0.25">
      <c r="A184" s="24" t="s">
        <v>231</v>
      </c>
      <c r="B184" s="25">
        <v>0.67400000000000004</v>
      </c>
      <c r="C184" s="27">
        <v>71.474999999999994</v>
      </c>
      <c r="D184" s="27">
        <v>11.9099355</v>
      </c>
      <c r="E184" s="27">
        <v>7.150929928</v>
      </c>
      <c r="F184" s="32">
        <v>8886.1735279999994</v>
      </c>
    </row>
    <row r="185" spans="1:6" x14ac:dyDescent="0.25">
      <c r="A185" s="24" t="s">
        <v>232</v>
      </c>
      <c r="B185" s="25">
        <v>0.67300000000000004</v>
      </c>
      <c r="C185" s="27">
        <v>71.335999999999999</v>
      </c>
      <c r="D185" s="27">
        <v>12.222755709999999</v>
      </c>
      <c r="E185" s="27">
        <v>6.8118789470000003</v>
      </c>
      <c r="F185" s="32">
        <v>9091.8653770000001</v>
      </c>
    </row>
    <row r="186" spans="1:6" x14ac:dyDescent="0.25">
      <c r="A186" s="24" t="s">
        <v>233</v>
      </c>
      <c r="B186" s="25">
        <v>0.67</v>
      </c>
      <c r="C186" s="27">
        <v>73.697999999999993</v>
      </c>
      <c r="D186" s="27">
        <v>11.94633007</v>
      </c>
      <c r="E186" s="27">
        <v>7.3790597919999996</v>
      </c>
      <c r="F186" s="32">
        <v>6511.1221779999996</v>
      </c>
    </row>
    <row r="187" spans="1:6" x14ac:dyDescent="0.25">
      <c r="A187" s="24" t="s">
        <v>234</v>
      </c>
      <c r="B187" s="25">
        <v>0.66900000000000004</v>
      </c>
      <c r="C187" s="27">
        <v>74.614999999999995</v>
      </c>
      <c r="D187" s="27">
        <v>12.583477869999999</v>
      </c>
      <c r="E187" s="27">
        <v>7.26</v>
      </c>
      <c r="F187" s="32">
        <v>5426.5061800000003</v>
      </c>
    </row>
    <row r="188" spans="1:6" x14ac:dyDescent="0.25">
      <c r="A188" s="24" t="s">
        <v>7</v>
      </c>
      <c r="B188" s="25">
        <v>0.66100000000000003</v>
      </c>
      <c r="C188" s="27">
        <v>74.721999999999994</v>
      </c>
      <c r="D188" s="27">
        <v>11.53066323</v>
      </c>
      <c r="E188" s="27">
        <v>6.0900390499999997</v>
      </c>
      <c r="F188" s="32">
        <v>7601.0854330000002</v>
      </c>
    </row>
    <row r="189" spans="1:6" x14ac:dyDescent="0.25">
      <c r="A189" s="24" t="s">
        <v>235</v>
      </c>
      <c r="B189" s="25">
        <v>0.65300000000000002</v>
      </c>
      <c r="C189" s="27">
        <v>64.853999999999999</v>
      </c>
      <c r="D189" s="27">
        <v>12.101580139999999</v>
      </c>
      <c r="E189" s="27">
        <v>10.644586260000001</v>
      </c>
      <c r="F189" s="32">
        <v>4754.4537319999999</v>
      </c>
    </row>
    <row r="190" spans="1:6" x14ac:dyDescent="0.25">
      <c r="A190" s="24" t="s">
        <v>96</v>
      </c>
      <c r="B190" s="25">
        <v>0.65</v>
      </c>
      <c r="C190" s="27">
        <v>61.19</v>
      </c>
      <c r="D190" s="27">
        <v>12.13132742</v>
      </c>
      <c r="E190" s="27">
        <v>8.2813270140000004</v>
      </c>
      <c r="F190" s="32">
        <v>10662.65921</v>
      </c>
    </row>
    <row r="191" spans="1:6" x14ac:dyDescent="0.25">
      <c r="A191" s="24" t="s">
        <v>236</v>
      </c>
      <c r="B191" s="25">
        <v>0.64400000000000002</v>
      </c>
      <c r="C191" s="27">
        <v>67.744</v>
      </c>
      <c r="D191" s="27">
        <v>12.58370972</v>
      </c>
      <c r="E191" s="27">
        <v>6.5707001690000002</v>
      </c>
      <c r="F191" s="32">
        <v>6950.5267979999999</v>
      </c>
    </row>
    <row r="192" spans="1:6" x14ac:dyDescent="0.25">
      <c r="A192" s="24" t="s">
        <v>237</v>
      </c>
      <c r="B192" s="25">
        <v>0.63400000000000001</v>
      </c>
      <c r="C192" s="27">
        <v>70.924999999999997</v>
      </c>
      <c r="D192" s="27">
        <v>12.615048</v>
      </c>
      <c r="E192" s="27">
        <v>7.3325239800000004</v>
      </c>
      <c r="F192" s="32">
        <v>3709.154916</v>
      </c>
    </row>
    <row r="193" spans="1:6" x14ac:dyDescent="0.25">
      <c r="A193" s="24" t="s">
        <v>238</v>
      </c>
      <c r="B193" s="25">
        <v>0.629</v>
      </c>
      <c r="C193" s="27">
        <v>68.674000000000007</v>
      </c>
      <c r="D193" s="27">
        <v>10.76720388</v>
      </c>
      <c r="E193" s="27">
        <v>5.6686480130000003</v>
      </c>
      <c r="F193" s="32">
        <v>8996.4158220000008</v>
      </c>
    </row>
    <row r="194" spans="1:6" x14ac:dyDescent="0.25">
      <c r="A194" s="24" t="s">
        <v>239</v>
      </c>
      <c r="B194" s="25">
        <v>0.628</v>
      </c>
      <c r="C194" s="27">
        <v>67.661000000000001</v>
      </c>
      <c r="D194" s="27">
        <v>11.80302</v>
      </c>
      <c r="E194" s="27">
        <v>9.1285815689999996</v>
      </c>
      <c r="F194" s="32">
        <v>3440.416745</v>
      </c>
    </row>
    <row r="195" spans="1:6" x14ac:dyDescent="0.25">
      <c r="A195" s="24" t="s">
        <v>240</v>
      </c>
      <c r="B195" s="25">
        <v>0.624</v>
      </c>
      <c r="C195" s="27">
        <v>70.727999999999994</v>
      </c>
      <c r="D195" s="27">
        <v>9.9617076329999996</v>
      </c>
      <c r="E195" s="27">
        <v>7.2962005139999997</v>
      </c>
      <c r="F195" s="32">
        <v>5271.604988</v>
      </c>
    </row>
    <row r="196" spans="1:6" x14ac:dyDescent="0.25">
      <c r="A196" s="24" t="s">
        <v>97</v>
      </c>
      <c r="B196" s="25">
        <v>0.62</v>
      </c>
      <c r="C196" s="27">
        <v>68.998999999999995</v>
      </c>
      <c r="D196" s="27">
        <v>10.187490459999999</v>
      </c>
      <c r="E196" s="27">
        <v>5.9469705299999998</v>
      </c>
      <c r="F196" s="32">
        <v>7744.8373460000003</v>
      </c>
    </row>
    <row r="197" spans="1:6" x14ac:dyDescent="0.25">
      <c r="A197" s="24" t="s">
        <v>241</v>
      </c>
      <c r="B197" s="25">
        <v>0.61399999999999999</v>
      </c>
      <c r="C197" s="27">
        <v>70.492000000000004</v>
      </c>
      <c r="D197" s="27">
        <v>11.81160992</v>
      </c>
      <c r="E197" s="27">
        <v>7.1832097270000004</v>
      </c>
      <c r="F197" s="32">
        <v>3243.9804939999999</v>
      </c>
    </row>
    <row r="198" spans="1:6" x14ac:dyDescent="0.25">
      <c r="A198" s="24" t="s">
        <v>98</v>
      </c>
      <c r="B198" s="25">
        <v>0.61299999999999999</v>
      </c>
      <c r="C198" s="27">
        <v>68.793999999999997</v>
      </c>
      <c r="D198" s="27">
        <v>12.6637182</v>
      </c>
      <c r="E198" s="27">
        <v>5.9157889179999996</v>
      </c>
      <c r="F198" s="32">
        <v>4054.106945</v>
      </c>
    </row>
    <row r="199" spans="1:6" x14ac:dyDescent="0.25">
      <c r="A199" s="24" t="s">
        <v>99</v>
      </c>
      <c r="B199" s="25">
        <v>0.61</v>
      </c>
      <c r="C199" s="27">
        <v>56.36</v>
      </c>
      <c r="D199" s="27">
        <v>14.926927559999999</v>
      </c>
      <c r="E199" s="27">
        <v>5.73</v>
      </c>
      <c r="F199" s="32">
        <v>8391.8551110000008</v>
      </c>
    </row>
    <row r="200" spans="1:6" x14ac:dyDescent="0.25">
      <c r="A200" s="24" t="s">
        <v>32</v>
      </c>
      <c r="B200" s="25">
        <v>0.61</v>
      </c>
      <c r="C200" s="27">
        <v>58.058999999999997</v>
      </c>
      <c r="D200" s="27">
        <v>11.75997928</v>
      </c>
      <c r="E200" s="27">
        <v>7.2434582939999999</v>
      </c>
      <c r="F200" s="32">
        <v>9200.0265990000007</v>
      </c>
    </row>
    <row r="201" spans="1:6" x14ac:dyDescent="0.25">
      <c r="A201" s="24" t="s">
        <v>100</v>
      </c>
      <c r="B201" s="25">
        <v>0.60799999999999998</v>
      </c>
      <c r="C201" s="27">
        <v>67.256</v>
      </c>
      <c r="D201" s="27">
        <v>12.06090998</v>
      </c>
      <c r="E201" s="27">
        <v>6.5181576970000004</v>
      </c>
      <c r="F201" s="32">
        <v>4037.7051409999999</v>
      </c>
    </row>
    <row r="202" spans="1:6" x14ac:dyDescent="0.25">
      <c r="A202" s="24" t="s">
        <v>19</v>
      </c>
      <c r="B202" s="25">
        <v>0.60199999999999998</v>
      </c>
      <c r="C202" s="27">
        <v>63.945</v>
      </c>
      <c r="D202" s="27">
        <v>11.58627987</v>
      </c>
      <c r="E202" s="27">
        <v>6.4323184390000003</v>
      </c>
      <c r="F202" s="32">
        <v>5380.2715349999999</v>
      </c>
    </row>
    <row r="203" spans="1:6" x14ac:dyDescent="0.25">
      <c r="A203" s="24" t="s">
        <v>23</v>
      </c>
      <c r="B203" s="25">
        <v>0.60099999999999998</v>
      </c>
      <c r="C203" s="27">
        <v>62.055</v>
      </c>
      <c r="D203" s="27">
        <v>11.384482009999999</v>
      </c>
      <c r="E203" s="27">
        <v>7.6863598819999996</v>
      </c>
      <c r="F203" s="32">
        <v>4807.7163170000003</v>
      </c>
    </row>
    <row r="204" spans="1:6" x14ac:dyDescent="0.25">
      <c r="A204" s="24" t="s">
        <v>242</v>
      </c>
      <c r="B204" s="25">
        <v>0.60099999999999998</v>
      </c>
      <c r="C204" s="27">
        <v>70.483999999999995</v>
      </c>
      <c r="D204" s="27">
        <v>12.64451981</v>
      </c>
      <c r="E204" s="27">
        <v>4.4855987580000001</v>
      </c>
      <c r="F204" s="32">
        <v>4025.5546850000001</v>
      </c>
    </row>
    <row r="205" spans="1:6" x14ac:dyDescent="0.25">
      <c r="A205" s="24" t="s">
        <v>243</v>
      </c>
      <c r="B205" s="25">
        <v>0.6</v>
      </c>
      <c r="C205" s="27">
        <v>69.896000000000001</v>
      </c>
      <c r="D205" s="27">
        <v>11.56094805</v>
      </c>
      <c r="E205" s="27">
        <v>5.197100163</v>
      </c>
      <c r="F205" s="32">
        <v>4291.1131679999999</v>
      </c>
    </row>
    <row r="206" spans="1:6" x14ac:dyDescent="0.25">
      <c r="A206" s="24" t="s">
        <v>12</v>
      </c>
      <c r="B206" s="25">
        <v>0.59299999999999997</v>
      </c>
      <c r="C206" s="27">
        <v>63.052999999999997</v>
      </c>
      <c r="D206" s="27">
        <v>12.416470439999999</v>
      </c>
      <c r="E206" s="27">
        <v>8.2505525849999994</v>
      </c>
      <c r="F206" s="32">
        <v>2902.8080369999998</v>
      </c>
    </row>
    <row r="207" spans="1:6" x14ac:dyDescent="0.25">
      <c r="A207" s="24" t="s">
        <v>101</v>
      </c>
      <c r="B207" s="25">
        <v>0.59099999999999997</v>
      </c>
      <c r="C207" s="27">
        <v>61.929000000000002</v>
      </c>
      <c r="D207" s="27">
        <v>12.1676</v>
      </c>
      <c r="E207" s="27">
        <v>5.8442916010000001</v>
      </c>
      <c r="F207" s="32">
        <v>5327.7882509999999</v>
      </c>
    </row>
    <row r="208" spans="1:6" x14ac:dyDescent="0.25">
      <c r="A208" s="24" t="s">
        <v>244</v>
      </c>
      <c r="B208" s="25">
        <v>0.58699999999999997</v>
      </c>
      <c r="C208" s="27">
        <v>60.957999999999998</v>
      </c>
      <c r="D208" s="27">
        <v>13.38097793</v>
      </c>
      <c r="E208" s="27">
        <v>6.5374017809999998</v>
      </c>
      <c r="F208" s="32">
        <v>3681.4699879999998</v>
      </c>
    </row>
    <row r="209" spans="1:6" x14ac:dyDescent="0.25">
      <c r="A209" s="24" t="s">
        <v>245</v>
      </c>
      <c r="B209" s="25">
        <v>0.58599999999999997</v>
      </c>
      <c r="C209" s="27">
        <v>63.68</v>
      </c>
      <c r="D209" s="27">
        <v>13.03771042</v>
      </c>
      <c r="E209" s="27">
        <v>6.2090568319999999</v>
      </c>
      <c r="F209" s="32">
        <v>3260.5554659999998</v>
      </c>
    </row>
    <row r="210" spans="1:6" x14ac:dyDescent="0.25">
      <c r="A210" s="24" t="s">
        <v>48</v>
      </c>
      <c r="B210" s="25">
        <v>0.56899999999999995</v>
      </c>
      <c r="C210" s="27">
        <v>61.802999999999997</v>
      </c>
      <c r="D210" s="27">
        <v>11.01797045</v>
      </c>
      <c r="E210" s="27">
        <v>7.2848931769999998</v>
      </c>
      <c r="F210" s="32">
        <v>3157.35862</v>
      </c>
    </row>
    <row r="211" spans="1:6" x14ac:dyDescent="0.25">
      <c r="A211" s="24" t="s">
        <v>246</v>
      </c>
      <c r="B211" s="25">
        <v>0.56799999999999995</v>
      </c>
      <c r="C211" s="27">
        <v>65.957999999999998</v>
      </c>
      <c r="D211" s="27">
        <v>11.127367980000001</v>
      </c>
      <c r="E211" s="27">
        <v>4.9336311459999997</v>
      </c>
      <c r="F211" s="32">
        <v>3710.3268849999999</v>
      </c>
    </row>
    <row r="212" spans="1:6" x14ac:dyDescent="0.25">
      <c r="A212" s="24" t="s">
        <v>247</v>
      </c>
      <c r="B212" s="25">
        <v>0.56599999999999995</v>
      </c>
      <c r="C212" s="27">
        <v>69.055999999999997</v>
      </c>
      <c r="D212" s="27">
        <v>13.24177562</v>
      </c>
      <c r="E212" s="27">
        <v>6.0200597509999998</v>
      </c>
      <c r="F212" s="32">
        <v>1629.160441</v>
      </c>
    </row>
    <row r="213" spans="1:6" x14ac:dyDescent="0.25">
      <c r="A213" s="24" t="s">
        <v>248</v>
      </c>
      <c r="B213" s="25">
        <v>0.56200000000000006</v>
      </c>
      <c r="C213" s="27">
        <v>70.742000000000004</v>
      </c>
      <c r="D213" s="27">
        <v>10.300714449999999</v>
      </c>
      <c r="E213" s="27">
        <v>5.8796802000000001</v>
      </c>
      <c r="F213" s="32">
        <v>2273.3110969999998</v>
      </c>
    </row>
    <row r="214" spans="1:6" x14ac:dyDescent="0.25">
      <c r="A214" s="24" t="s">
        <v>249</v>
      </c>
      <c r="B214" s="25">
        <v>0.55700000000000005</v>
      </c>
      <c r="C214" s="27">
        <v>72.3</v>
      </c>
      <c r="D214" s="27">
        <v>7.4187545269999999</v>
      </c>
      <c r="E214" s="27">
        <v>5.7367975869999999</v>
      </c>
      <c r="F214" s="32">
        <v>3594.1067899999998</v>
      </c>
    </row>
    <row r="215" spans="1:6" x14ac:dyDescent="0.25">
      <c r="A215" s="24" t="s">
        <v>250</v>
      </c>
      <c r="B215" s="25">
        <v>0.55200000000000005</v>
      </c>
      <c r="C215" s="27">
        <v>63.728000000000002</v>
      </c>
      <c r="D215" s="27">
        <v>11.13756869</v>
      </c>
      <c r="E215" s="27">
        <v>5.6094684260000003</v>
      </c>
      <c r="F215" s="32">
        <v>2801.7125160000001</v>
      </c>
    </row>
    <row r="216" spans="1:6" x14ac:dyDescent="0.25">
      <c r="A216" s="24" t="s">
        <v>47</v>
      </c>
      <c r="B216" s="25">
        <v>0.55000000000000004</v>
      </c>
      <c r="C216" s="27">
        <v>63.637999999999998</v>
      </c>
      <c r="D216" s="27">
        <v>11.495532369999999</v>
      </c>
      <c r="E216" s="27">
        <v>6.235476362</v>
      </c>
      <c r="F216" s="32">
        <v>2240.5854039999999</v>
      </c>
    </row>
    <row r="217" spans="1:6" x14ac:dyDescent="0.25">
      <c r="A217" s="24" t="s">
        <v>49</v>
      </c>
      <c r="B217" s="25">
        <v>0.55000000000000004</v>
      </c>
      <c r="C217" s="27">
        <v>59.390999999999998</v>
      </c>
      <c r="D217" s="27">
        <v>11.02558696</v>
      </c>
      <c r="E217" s="27">
        <v>8.8077626210000002</v>
      </c>
      <c r="F217" s="32">
        <v>2078.9180630000001</v>
      </c>
    </row>
    <row r="218" spans="1:6" x14ac:dyDescent="0.25">
      <c r="A218" s="16" t="s">
        <v>34</v>
      </c>
      <c r="B218" s="17">
        <v>0.54800000000000004</v>
      </c>
      <c r="C218" s="26">
        <v>53.633000000000003</v>
      </c>
      <c r="D218" s="26">
        <v>10.51407</v>
      </c>
      <c r="E218" s="26">
        <v>7.5859699249999997</v>
      </c>
      <c r="F218" s="33">
        <v>4754.8364080000001</v>
      </c>
    </row>
    <row r="219" spans="1:6" x14ac:dyDescent="0.25">
      <c r="A219" s="16" t="s">
        <v>36</v>
      </c>
      <c r="B219" s="17">
        <v>0.54800000000000004</v>
      </c>
      <c r="C219" s="26">
        <v>67.129000000000005</v>
      </c>
      <c r="D219" s="26">
        <v>11.383520130000001</v>
      </c>
      <c r="E219" s="26">
        <v>4.8783102039999999</v>
      </c>
      <c r="F219" s="33">
        <v>2316.8092769999998</v>
      </c>
    </row>
    <row r="220" spans="1:6" x14ac:dyDescent="0.25">
      <c r="A220" s="16" t="s">
        <v>73</v>
      </c>
      <c r="B220" s="17">
        <v>0.54700000000000004</v>
      </c>
      <c r="C220" s="26">
        <v>61.588000000000001</v>
      </c>
      <c r="D220" s="26">
        <v>12.96236085</v>
      </c>
      <c r="E220" s="26">
        <v>5.5903140110000002</v>
      </c>
      <c r="F220" s="33">
        <v>2214.2336489999998</v>
      </c>
    </row>
    <row r="221" spans="1:6" x14ac:dyDescent="0.25">
      <c r="A221" s="16" t="s">
        <v>30</v>
      </c>
      <c r="B221" s="17">
        <v>0.54</v>
      </c>
      <c r="C221" s="26">
        <v>64.691000000000003</v>
      </c>
      <c r="D221" s="26">
        <v>8.0518503189999997</v>
      </c>
      <c r="E221" s="26">
        <v>4.7540633440000004</v>
      </c>
      <c r="F221" s="33">
        <v>5343.564069</v>
      </c>
    </row>
    <row r="222" spans="1:6" x14ac:dyDescent="0.25">
      <c r="A222" s="16" t="s">
        <v>251</v>
      </c>
      <c r="B222" s="17">
        <v>0.54</v>
      </c>
      <c r="C222" s="26">
        <v>66.430999999999997</v>
      </c>
      <c r="D222" s="26">
        <v>7.8951084900000001</v>
      </c>
      <c r="E222" s="26">
        <v>4.4223190189999997</v>
      </c>
      <c r="F222" s="33">
        <v>5374.2704229999999</v>
      </c>
    </row>
    <row r="223" spans="1:6" x14ac:dyDescent="0.25">
      <c r="A223" s="16" t="s">
        <v>74</v>
      </c>
      <c r="B223" s="17">
        <v>0.53400000000000003</v>
      </c>
      <c r="C223" s="26">
        <v>58.915999999999997</v>
      </c>
      <c r="D223" s="26">
        <v>10.10165024</v>
      </c>
      <c r="E223" s="26">
        <v>4.2369776300000002</v>
      </c>
      <c r="F223" s="33">
        <v>5376.3960619999998</v>
      </c>
    </row>
    <row r="224" spans="1:6" x14ac:dyDescent="0.25">
      <c r="A224" s="16" t="s">
        <v>75</v>
      </c>
      <c r="B224" s="17">
        <v>0.53200000000000003</v>
      </c>
      <c r="C224" s="26">
        <v>66.781999999999996</v>
      </c>
      <c r="D224" s="26">
        <v>8.5857400889999997</v>
      </c>
      <c r="E224" s="26">
        <v>5.6399679630000001</v>
      </c>
      <c r="F224" s="33">
        <v>2578.1560060000002</v>
      </c>
    </row>
    <row r="225" spans="1:6" x14ac:dyDescent="0.25">
      <c r="A225" s="16" t="s">
        <v>24</v>
      </c>
      <c r="B225" s="17">
        <v>0.52100000000000002</v>
      </c>
      <c r="C225" s="26">
        <v>53.036000000000001</v>
      </c>
      <c r="D225" s="26">
        <v>11.070511249999999</v>
      </c>
      <c r="E225" s="26">
        <v>7.5450587840000001</v>
      </c>
      <c r="F225" s="33">
        <v>2708.731464</v>
      </c>
    </row>
    <row r="226" spans="1:6" x14ac:dyDescent="0.25">
      <c r="A226" s="16" t="s">
        <v>38</v>
      </c>
      <c r="B226" s="17">
        <v>0.51700000000000002</v>
      </c>
      <c r="C226" s="26">
        <v>67.912999999999997</v>
      </c>
      <c r="D226" s="26">
        <v>9.1445503230000007</v>
      </c>
      <c r="E226" s="26">
        <v>2.8873668600000002</v>
      </c>
      <c r="F226" s="33">
        <v>3463.8060759999998</v>
      </c>
    </row>
    <row r="227" spans="1:6" x14ac:dyDescent="0.25">
      <c r="A227" s="16" t="s">
        <v>76</v>
      </c>
      <c r="B227" s="17">
        <v>0.51600000000000001</v>
      </c>
      <c r="C227" s="26">
        <v>65.578000000000003</v>
      </c>
      <c r="D227" s="26">
        <v>8.501687381</v>
      </c>
      <c r="E227" s="26">
        <v>3.87</v>
      </c>
      <c r="F227" s="33">
        <v>3514.7658689999998</v>
      </c>
    </row>
    <row r="228" spans="1:6" x14ac:dyDescent="0.25">
      <c r="A228" s="16" t="s">
        <v>77</v>
      </c>
      <c r="B228" s="17">
        <v>0.51500000000000001</v>
      </c>
      <c r="C228" s="26">
        <v>62.859000000000002</v>
      </c>
      <c r="D228" s="26">
        <v>8.0283743619999992</v>
      </c>
      <c r="E228" s="26">
        <v>3.8899841560000001</v>
      </c>
      <c r="F228" s="33">
        <v>4874.5182800000002</v>
      </c>
    </row>
    <row r="229" spans="1:6" x14ac:dyDescent="0.25">
      <c r="A229" s="16" t="s">
        <v>27</v>
      </c>
      <c r="B229" s="17">
        <v>0.50800000000000001</v>
      </c>
      <c r="C229" s="26">
        <v>62.898000000000003</v>
      </c>
      <c r="D229" s="26">
        <v>11.50487088</v>
      </c>
      <c r="E229" s="26">
        <v>5.2437400820000004</v>
      </c>
      <c r="F229" s="33">
        <v>1432.472806</v>
      </c>
    </row>
    <row r="230" spans="1:6" x14ac:dyDescent="0.25">
      <c r="A230" s="16" t="s">
        <v>78</v>
      </c>
      <c r="B230" s="17">
        <v>0.504</v>
      </c>
      <c r="C230" s="26">
        <v>59.954000000000001</v>
      </c>
      <c r="D230" s="26">
        <v>10.30257988</v>
      </c>
      <c r="E230" s="26">
        <v>3.1372617250000001</v>
      </c>
      <c r="F230" s="33">
        <v>3406.0729369999999</v>
      </c>
    </row>
    <row r="231" spans="1:6" x14ac:dyDescent="0.25">
      <c r="A231" s="16" t="s">
        <v>18</v>
      </c>
      <c r="B231" s="17">
        <v>0.495</v>
      </c>
      <c r="C231" s="26">
        <v>62.905999999999999</v>
      </c>
      <c r="D231" s="26">
        <v>8.9778996860000007</v>
      </c>
      <c r="E231" s="26">
        <v>4.5124201770000001</v>
      </c>
      <c r="F231" s="33">
        <v>2089.6268260000002</v>
      </c>
    </row>
    <row r="232" spans="1:6" x14ac:dyDescent="0.25">
      <c r="A232" s="16" t="s">
        <v>14</v>
      </c>
      <c r="B232" s="17">
        <v>0.49299999999999999</v>
      </c>
      <c r="C232" s="26">
        <v>66.603999999999999</v>
      </c>
      <c r="D232" s="26">
        <v>7.3188355119999997</v>
      </c>
      <c r="E232" s="26">
        <v>5.0913644199999997</v>
      </c>
      <c r="F232" s="33">
        <v>1957.046464</v>
      </c>
    </row>
    <row r="233" spans="1:6" x14ac:dyDescent="0.25">
      <c r="A233" s="16" t="s">
        <v>79</v>
      </c>
      <c r="B233" s="17">
        <v>0.49199999999999999</v>
      </c>
      <c r="C233" s="26">
        <v>65.644999999999996</v>
      </c>
      <c r="D233" s="26">
        <v>9.9387435140000004</v>
      </c>
      <c r="E233" s="26">
        <v>2.3908540810000001</v>
      </c>
      <c r="F233" s="33">
        <v>2368.7583909999998</v>
      </c>
    </row>
    <row r="234" spans="1:6" x14ac:dyDescent="0.25">
      <c r="A234" s="16" t="s">
        <v>25</v>
      </c>
      <c r="B234" s="17">
        <v>0.48699999999999999</v>
      </c>
      <c r="C234" s="26">
        <v>61.1</v>
      </c>
      <c r="D234" s="26">
        <v>10.465853689999999</v>
      </c>
      <c r="E234" s="26">
        <v>5.3181044120000003</v>
      </c>
      <c r="F234" s="33">
        <v>1330.4199169999999</v>
      </c>
    </row>
    <row r="235" spans="1:6" x14ac:dyDescent="0.25">
      <c r="A235" s="16" t="s">
        <v>26</v>
      </c>
      <c r="B235" s="17">
        <v>0.48699999999999999</v>
      </c>
      <c r="C235" s="26">
        <v>65.23</v>
      </c>
      <c r="D235" s="26">
        <v>9.2134358790000004</v>
      </c>
      <c r="E235" s="26">
        <v>4.5925202369999996</v>
      </c>
      <c r="F235" s="33">
        <v>1463.5479250000001</v>
      </c>
    </row>
    <row r="236" spans="1:6" x14ac:dyDescent="0.25">
      <c r="A236" s="16" t="s">
        <v>22</v>
      </c>
      <c r="B236" s="17">
        <v>0.48299999999999998</v>
      </c>
      <c r="C236" s="26">
        <v>59.860999999999997</v>
      </c>
      <c r="D236" s="26">
        <v>10.5316806</v>
      </c>
      <c r="E236" s="26">
        <v>3.673035</v>
      </c>
      <c r="F236" s="33">
        <v>1879.853611</v>
      </c>
    </row>
    <row r="237" spans="1:6" x14ac:dyDescent="0.25">
      <c r="A237" s="16" t="s">
        <v>80</v>
      </c>
      <c r="B237" s="17">
        <v>0.48099999999999998</v>
      </c>
      <c r="C237" s="26">
        <v>59.743000000000002</v>
      </c>
      <c r="D237" s="26">
        <v>9.5794869130000002</v>
      </c>
      <c r="E237" s="26">
        <v>7.2061647989999997</v>
      </c>
      <c r="F237" s="33">
        <v>1080.1383080000001</v>
      </c>
    </row>
    <row r="238" spans="1:6" x14ac:dyDescent="0.25">
      <c r="A238" s="16" t="s">
        <v>20</v>
      </c>
      <c r="B238" s="17">
        <v>0.47099999999999997</v>
      </c>
      <c r="C238" s="26">
        <v>58.984999999999999</v>
      </c>
      <c r="D238" s="26">
        <v>10.20014763</v>
      </c>
      <c r="E238" s="26">
        <v>2.35910296</v>
      </c>
      <c r="F238" s="33">
        <v>2404.1658320000001</v>
      </c>
    </row>
    <row r="239" spans="1:6" x14ac:dyDescent="0.25">
      <c r="A239" s="16" t="s">
        <v>252</v>
      </c>
      <c r="B239" s="17">
        <v>0.46200000000000002</v>
      </c>
      <c r="C239" s="26">
        <v>62.878999999999998</v>
      </c>
      <c r="D239" s="26">
        <v>10.70538475</v>
      </c>
      <c r="E239" s="26">
        <v>2.514790058</v>
      </c>
      <c r="F239" s="33">
        <v>1335.205733</v>
      </c>
    </row>
    <row r="240" spans="1:6" x14ac:dyDescent="0.25">
      <c r="A240" s="16" t="s">
        <v>81</v>
      </c>
      <c r="B240" s="17">
        <v>0.46100000000000002</v>
      </c>
      <c r="C240" s="26">
        <v>59.625</v>
      </c>
      <c r="D240" s="26">
        <v>10.725323449999999</v>
      </c>
      <c r="E240" s="26">
        <v>3.8600900170000001</v>
      </c>
      <c r="F240" s="33">
        <v>1219.2413610000001</v>
      </c>
    </row>
    <row r="241" spans="1:6" x14ac:dyDescent="0.25">
      <c r="A241" s="16" t="s">
        <v>82</v>
      </c>
      <c r="B241" s="17">
        <v>0.45800000000000002</v>
      </c>
      <c r="C241" s="26">
        <v>60.411000000000001</v>
      </c>
      <c r="D241" s="26">
        <v>9.0163482439999996</v>
      </c>
      <c r="E241" s="26">
        <v>3.519426358</v>
      </c>
      <c r="F241" s="33">
        <v>1612.6665419999999</v>
      </c>
    </row>
    <row r="242" spans="1:6" x14ac:dyDescent="0.25">
      <c r="A242" s="16" t="s">
        <v>5</v>
      </c>
      <c r="B242" s="17">
        <v>0.438</v>
      </c>
      <c r="C242" s="26">
        <v>59.765999999999998</v>
      </c>
      <c r="D242" s="26">
        <v>8.0915603639999993</v>
      </c>
      <c r="E242" s="26">
        <v>2.3186852390000001</v>
      </c>
      <c r="F242" s="33">
        <v>2036.997179</v>
      </c>
    </row>
    <row r="243" spans="1:6" x14ac:dyDescent="0.25">
      <c r="A243" s="16" t="s">
        <v>83</v>
      </c>
      <c r="B243" s="17">
        <v>0.42399999999999999</v>
      </c>
      <c r="C243" s="26">
        <v>63.72</v>
      </c>
      <c r="D243" s="26">
        <v>7.935313345</v>
      </c>
      <c r="E243" s="26">
        <v>2.7768259579999999</v>
      </c>
      <c r="F243" s="33">
        <v>1105.7634350000001</v>
      </c>
    </row>
    <row r="244" spans="1:6" x14ac:dyDescent="0.25">
      <c r="A244" s="16" t="s">
        <v>84</v>
      </c>
      <c r="B244" s="17">
        <v>0.42</v>
      </c>
      <c r="C244" s="26">
        <v>61.976999999999997</v>
      </c>
      <c r="D244" s="26">
        <v>9.9663789529999995</v>
      </c>
      <c r="E244" s="26">
        <v>3.3052155980000002</v>
      </c>
      <c r="F244" s="33">
        <v>712.02600070000005</v>
      </c>
    </row>
    <row r="245" spans="1:6" x14ac:dyDescent="0.25">
      <c r="A245" s="16" t="s">
        <v>28</v>
      </c>
      <c r="B245" s="17">
        <v>0.41</v>
      </c>
      <c r="C245" s="26">
        <v>59.417000000000002</v>
      </c>
      <c r="D245" s="26">
        <v>7.0372496030000002</v>
      </c>
      <c r="E245" s="26">
        <v>1.6267100569999999</v>
      </c>
      <c r="F245" s="33">
        <v>2043.672433</v>
      </c>
    </row>
    <row r="246" spans="1:6" x14ac:dyDescent="0.25">
      <c r="A246" s="16" t="s">
        <v>10</v>
      </c>
      <c r="B246" s="17">
        <v>0.39400000000000002</v>
      </c>
      <c r="C246" s="26">
        <v>52.997</v>
      </c>
      <c r="D246" s="26">
        <v>8.1855265680000002</v>
      </c>
      <c r="E246" s="26">
        <v>2.282753488</v>
      </c>
      <c r="F246" s="33">
        <v>1388.897502</v>
      </c>
    </row>
    <row r="247" spans="1:6" x14ac:dyDescent="0.25">
      <c r="A247" s="16" t="s">
        <v>33</v>
      </c>
      <c r="B247" s="17">
        <v>0.39400000000000002</v>
      </c>
      <c r="C247" s="26">
        <v>62.08</v>
      </c>
      <c r="D247" s="26">
        <v>7.1861314280000004</v>
      </c>
      <c r="E247" s="26">
        <v>1.341352433</v>
      </c>
      <c r="F247" s="33">
        <v>1283.3092349999999</v>
      </c>
    </row>
    <row r="248" spans="1:6" x14ac:dyDescent="0.25">
      <c r="A248" s="16" t="s">
        <v>85</v>
      </c>
      <c r="B248" s="17">
        <v>0.38700000000000001</v>
      </c>
      <c r="C248" s="26">
        <v>54.476999999999997</v>
      </c>
      <c r="D248" s="26">
        <v>7.2858873930000003</v>
      </c>
      <c r="E248" s="26">
        <v>3.9531638999999998</v>
      </c>
      <c r="F248" s="33">
        <v>869.11237000000006</v>
      </c>
    </row>
    <row r="249" spans="1:6" x14ac:dyDescent="0.25">
      <c r="A249" s="16" t="s">
        <v>86</v>
      </c>
      <c r="B249" s="17">
        <v>0.38100000000000001</v>
      </c>
      <c r="C249" s="26">
        <v>55.567</v>
      </c>
      <c r="D249" s="26">
        <v>5.6347701409999997</v>
      </c>
      <c r="E249" s="26">
        <v>5.7261400220000001</v>
      </c>
      <c r="F249" s="33">
        <v>690.66075750000005</v>
      </c>
    </row>
    <row r="250" spans="1:6" x14ac:dyDescent="0.25">
      <c r="A250" s="16" t="s">
        <v>41</v>
      </c>
      <c r="B250" s="17">
        <v>0.38</v>
      </c>
      <c r="C250" s="26">
        <v>56.106999999999999</v>
      </c>
      <c r="D250" s="26">
        <v>7.6472323329999998</v>
      </c>
      <c r="E250" s="26">
        <v>1.900300026</v>
      </c>
      <c r="F250" s="33">
        <v>1072.2014610000001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D69E9D-B7C4-4234-B25F-5CE7A5C1D6DB}">
  <dimension ref="A2:BL18"/>
  <sheetViews>
    <sheetView workbookViewId="0">
      <selection activeCell="K19" sqref="K19"/>
    </sheetView>
  </sheetViews>
  <sheetFormatPr baseColWidth="10" defaultColWidth="11.42578125" defaultRowHeight="15" x14ac:dyDescent="0.25"/>
  <cols>
    <col min="1" max="1" width="17.5703125" customWidth="1"/>
  </cols>
  <sheetData>
    <row r="2" spans="1:64" x14ac:dyDescent="0.25">
      <c r="A2" s="2" t="s">
        <v>68</v>
      </c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  <c r="AL2" s="2"/>
      <c r="AM2" s="2"/>
      <c r="AN2" s="2"/>
      <c r="AO2" s="2"/>
      <c r="AP2" s="2"/>
      <c r="AQ2" s="2"/>
      <c r="AR2" s="2"/>
      <c r="AS2" s="2"/>
      <c r="AT2" s="2"/>
      <c r="AU2" s="2"/>
      <c r="AV2" s="2"/>
      <c r="AW2" s="2"/>
      <c r="AX2" s="2"/>
      <c r="AY2" s="2"/>
      <c r="AZ2" s="2"/>
      <c r="BA2" s="2"/>
      <c r="BB2" s="2"/>
      <c r="BC2" s="2"/>
      <c r="BD2" s="2"/>
      <c r="BE2" s="2"/>
      <c r="BF2" s="2"/>
      <c r="BG2" s="2"/>
      <c r="BH2" s="2"/>
      <c r="BI2" s="2"/>
      <c r="BJ2" s="2"/>
      <c r="BK2" s="2"/>
      <c r="BL2" s="2"/>
    </row>
    <row r="3" spans="1:64" x14ac:dyDescent="0.25">
      <c r="A3" s="2" t="s">
        <v>0</v>
      </c>
      <c r="B3" s="2">
        <v>1960</v>
      </c>
      <c r="C3" s="2">
        <v>1961</v>
      </c>
      <c r="D3" s="2">
        <v>1962</v>
      </c>
      <c r="E3" s="2">
        <v>1963</v>
      </c>
      <c r="F3" s="2">
        <v>1964</v>
      </c>
      <c r="G3" s="2">
        <v>1965</v>
      </c>
      <c r="H3" s="2">
        <v>1966</v>
      </c>
      <c r="I3" s="2">
        <v>1967</v>
      </c>
      <c r="J3" s="2">
        <v>1968</v>
      </c>
      <c r="K3" s="2">
        <v>1969</v>
      </c>
      <c r="L3" s="2">
        <v>1970</v>
      </c>
      <c r="M3" s="2">
        <v>1971</v>
      </c>
      <c r="N3" s="2">
        <v>1972</v>
      </c>
      <c r="O3" s="2">
        <v>1973</v>
      </c>
      <c r="P3" s="2">
        <v>1974</v>
      </c>
      <c r="Q3" s="2">
        <v>1975</v>
      </c>
      <c r="R3" s="2">
        <v>1976</v>
      </c>
      <c r="S3" s="2">
        <v>1977</v>
      </c>
      <c r="T3" s="2">
        <v>1978</v>
      </c>
      <c r="U3" s="2">
        <v>1979</v>
      </c>
      <c r="V3" s="2">
        <v>1980</v>
      </c>
      <c r="W3" s="2">
        <v>1981</v>
      </c>
      <c r="X3" s="2">
        <v>1982</v>
      </c>
      <c r="Y3" s="2">
        <v>1983</v>
      </c>
      <c r="Z3" s="2">
        <v>1984</v>
      </c>
      <c r="AA3" s="2">
        <v>1985</v>
      </c>
      <c r="AB3" s="2">
        <v>1986</v>
      </c>
      <c r="AC3" s="2">
        <v>1987</v>
      </c>
      <c r="AD3" s="2">
        <v>1988</v>
      </c>
      <c r="AE3" s="2">
        <v>1989</v>
      </c>
      <c r="AF3" s="2">
        <v>1990</v>
      </c>
      <c r="AG3" s="2">
        <v>1991</v>
      </c>
      <c r="AH3" s="2">
        <v>1992</v>
      </c>
      <c r="AI3" s="2">
        <v>1993</v>
      </c>
      <c r="AJ3" s="2">
        <v>1994</v>
      </c>
      <c r="AK3" s="2">
        <v>1995</v>
      </c>
      <c r="AL3" s="2">
        <v>1996</v>
      </c>
      <c r="AM3" s="2">
        <v>1997</v>
      </c>
      <c r="AN3" s="2">
        <v>1998</v>
      </c>
      <c r="AO3" s="2">
        <v>1999</v>
      </c>
      <c r="AP3" s="2">
        <v>2000</v>
      </c>
      <c r="AQ3" s="2">
        <v>2001</v>
      </c>
      <c r="AR3" s="2">
        <v>2002</v>
      </c>
      <c r="AS3" s="2">
        <v>2003</v>
      </c>
      <c r="AT3" s="2">
        <v>2004</v>
      </c>
      <c r="AU3" s="2">
        <v>2005</v>
      </c>
      <c r="AV3" s="2">
        <v>2006</v>
      </c>
      <c r="AW3" s="2">
        <v>2007</v>
      </c>
      <c r="AX3" s="2">
        <v>2008</v>
      </c>
      <c r="AY3" s="2">
        <v>2009</v>
      </c>
      <c r="AZ3" s="2">
        <v>2010</v>
      </c>
      <c r="BA3" s="2">
        <v>2011</v>
      </c>
      <c r="BB3" s="2">
        <v>2012</v>
      </c>
      <c r="BC3" s="2">
        <v>2013</v>
      </c>
      <c r="BD3" s="2">
        <v>2014</v>
      </c>
      <c r="BE3" s="2">
        <v>2015</v>
      </c>
      <c r="BF3" s="2">
        <v>2016</v>
      </c>
      <c r="BG3" s="2">
        <v>2017</v>
      </c>
      <c r="BH3" s="2">
        <v>2018</v>
      </c>
      <c r="BI3" s="2">
        <v>2019</v>
      </c>
      <c r="BJ3" s="2">
        <v>2020</v>
      </c>
      <c r="BK3" s="2">
        <v>2021</v>
      </c>
      <c r="BL3" s="2">
        <v>2022</v>
      </c>
    </row>
    <row r="4" spans="1:64" x14ac:dyDescent="0.25">
      <c r="A4" s="2" t="s">
        <v>58</v>
      </c>
      <c r="B4" s="6">
        <v>85.375783182275839</v>
      </c>
      <c r="C4" s="6">
        <v>85.070037046064101</v>
      </c>
      <c r="D4" s="6">
        <v>84.75488181583296</v>
      </c>
      <c r="E4" s="6">
        <v>84.419746325852557</v>
      </c>
      <c r="F4" s="6">
        <v>84.069591834422738</v>
      </c>
      <c r="G4" s="6">
        <v>83.70720754665652</v>
      </c>
      <c r="H4" s="6">
        <v>83.346089087752475</v>
      </c>
      <c r="I4" s="6">
        <v>82.975898782599032</v>
      </c>
      <c r="J4" s="6">
        <v>82.596724035637905</v>
      </c>
      <c r="K4" s="6">
        <v>82.207038520396836</v>
      </c>
      <c r="L4" s="6">
        <v>81.827998491319661</v>
      </c>
      <c r="M4" s="6">
        <v>81.416963184330996</v>
      </c>
      <c r="N4" s="6">
        <v>80.986747763104972</v>
      </c>
      <c r="O4" s="6">
        <v>80.55457699542545</v>
      </c>
      <c r="P4" s="6">
        <v>80.132792118764343</v>
      </c>
      <c r="Q4" s="6">
        <v>79.703610076749129</v>
      </c>
      <c r="R4" s="6">
        <v>79.267587511677974</v>
      </c>
      <c r="S4" s="6">
        <v>78.838609286202754</v>
      </c>
      <c r="T4" s="6">
        <v>78.399121087390213</v>
      </c>
      <c r="U4" s="6">
        <v>78.004805569688358</v>
      </c>
      <c r="V4" s="6">
        <v>77.618275280903845</v>
      </c>
      <c r="W4" s="6">
        <v>77.20123022127818</v>
      </c>
      <c r="X4" s="6">
        <v>76.792078835585869</v>
      </c>
      <c r="Y4" s="6">
        <v>76.344454146552508</v>
      </c>
      <c r="Z4" s="6">
        <v>75.847517374638258</v>
      </c>
      <c r="AA4" s="6">
        <v>75.305582518402247</v>
      </c>
      <c r="AB4" s="6">
        <v>74.737539384816969</v>
      </c>
      <c r="AC4" s="6">
        <v>74.168441839855063</v>
      </c>
      <c r="AD4" s="6">
        <v>73.600414651685682</v>
      </c>
      <c r="AE4" s="6">
        <v>73.039749803332043</v>
      </c>
      <c r="AF4" s="6">
        <v>72.489131495166802</v>
      </c>
      <c r="AG4" s="6">
        <v>72.050017828404819</v>
      </c>
      <c r="AH4" s="6">
        <v>71.620613053933056</v>
      </c>
      <c r="AI4" s="6">
        <v>71.190217106261699</v>
      </c>
      <c r="AJ4" s="6">
        <v>70.763887232987017</v>
      </c>
      <c r="AK4" s="6">
        <v>70.370647108187626</v>
      </c>
      <c r="AL4" s="6">
        <v>70.034215636560702</v>
      </c>
      <c r="AM4" s="6">
        <v>69.67945408483881</v>
      </c>
      <c r="AN4" s="6">
        <v>69.314794904711306</v>
      </c>
      <c r="AO4" s="6">
        <v>68.952447960089316</v>
      </c>
      <c r="AP4" s="6">
        <v>68.590491487180117</v>
      </c>
      <c r="AQ4" s="6">
        <v>68.164168976014409</v>
      </c>
      <c r="AR4" s="6">
        <v>67.727340719998764</v>
      </c>
      <c r="AS4" s="6">
        <v>67.288340600084638</v>
      </c>
      <c r="AT4" s="6">
        <v>66.844323022060181</v>
      </c>
      <c r="AU4" s="6">
        <v>66.384311134392092</v>
      </c>
      <c r="AV4" s="6">
        <v>65.926840006911476</v>
      </c>
      <c r="AW4" s="6">
        <v>65.511393762745129</v>
      </c>
      <c r="AX4" s="6">
        <v>65.008290225949068</v>
      </c>
      <c r="AY4" s="6">
        <v>64.500371386126375</v>
      </c>
      <c r="AZ4" s="6">
        <v>63.984819801432039</v>
      </c>
      <c r="BA4" s="6">
        <v>63.462985812749984</v>
      </c>
      <c r="BB4" s="6">
        <v>62.951468309729385</v>
      </c>
      <c r="BC4" s="6">
        <v>62.438126765794237</v>
      </c>
      <c r="BD4" s="6">
        <v>61.910932412645565</v>
      </c>
      <c r="BE4" s="6">
        <v>61.368680807855306</v>
      </c>
      <c r="BF4" s="6">
        <v>60.839096235472311</v>
      </c>
      <c r="BG4" s="6">
        <v>60.312803499604598</v>
      </c>
      <c r="BH4" s="6">
        <v>59.77545467365762</v>
      </c>
      <c r="BI4" s="6">
        <v>59.240717136286385</v>
      </c>
      <c r="BJ4" s="6">
        <v>58.705583876301525</v>
      </c>
      <c r="BK4" s="6">
        <v>58.169947131701292</v>
      </c>
      <c r="BL4" s="6">
        <v>57.631703306298427</v>
      </c>
    </row>
    <row r="5" spans="1:64" x14ac:dyDescent="0.25">
      <c r="A5" s="2" t="s">
        <v>1</v>
      </c>
      <c r="B5" s="6">
        <v>66.397483996927292</v>
      </c>
      <c r="C5" s="6">
        <v>65.910434692009062</v>
      </c>
      <c r="D5" s="6">
        <v>65.478880438239941</v>
      </c>
      <c r="E5" s="6">
        <v>65.102013141705584</v>
      </c>
      <c r="F5" s="6">
        <v>64.717881744251812</v>
      </c>
      <c r="G5" s="6">
        <v>64.500478696138686</v>
      </c>
      <c r="H5" s="6">
        <v>64.301410395645931</v>
      </c>
      <c r="I5" s="6">
        <v>64.088666692753407</v>
      </c>
      <c r="J5" s="6">
        <v>63.88090188397824</v>
      </c>
      <c r="K5" s="6">
        <v>63.684170902166777</v>
      </c>
      <c r="L5" s="6">
        <v>63.494215893266265</v>
      </c>
      <c r="M5" s="6">
        <v>63.292871052999942</v>
      </c>
      <c r="N5" s="6">
        <v>63.079825720316116</v>
      </c>
      <c r="O5" s="6">
        <v>62.84657159830423</v>
      </c>
      <c r="P5" s="6">
        <v>62.582186216578151</v>
      </c>
      <c r="Q5" s="6">
        <v>62.350586683551754</v>
      </c>
      <c r="R5" s="6">
        <v>62.090005688204137</v>
      </c>
      <c r="S5" s="6">
        <v>61.823819996637461</v>
      </c>
      <c r="T5" s="6">
        <v>61.488166951399393</v>
      </c>
      <c r="U5" s="6">
        <v>61.084458822547134</v>
      </c>
      <c r="V5" s="6">
        <v>60.669862294852884</v>
      </c>
      <c r="W5" s="6">
        <v>60.244840541215865</v>
      </c>
      <c r="X5" s="6">
        <v>59.866357113774733</v>
      </c>
      <c r="Y5" s="6">
        <v>59.523521976162179</v>
      </c>
      <c r="Z5" s="6">
        <v>59.168157399284851</v>
      </c>
      <c r="AA5" s="6">
        <v>58.810171289728629</v>
      </c>
      <c r="AB5" s="6">
        <v>58.446067334965981</v>
      </c>
      <c r="AC5" s="6">
        <v>58.079135269049139</v>
      </c>
      <c r="AD5" s="6">
        <v>57.71220753810703</v>
      </c>
      <c r="AE5" s="6">
        <v>57.355541173353778</v>
      </c>
      <c r="AF5" s="6">
        <v>56.996090621586909</v>
      </c>
      <c r="AG5" s="6">
        <v>56.627972223468234</v>
      </c>
      <c r="AH5" s="6">
        <v>56.263313368749131</v>
      </c>
      <c r="AI5" s="6">
        <v>55.904721679655204</v>
      </c>
      <c r="AJ5" s="6">
        <v>55.54314932317503</v>
      </c>
      <c r="AK5" s="6">
        <v>55.182777243438991</v>
      </c>
      <c r="AL5" s="6">
        <v>54.825379559495353</v>
      </c>
      <c r="AM5" s="6">
        <v>54.462795016570048</v>
      </c>
      <c r="AN5" s="6">
        <v>54.093879319695084</v>
      </c>
      <c r="AO5" s="6">
        <v>53.722530340354552</v>
      </c>
      <c r="AP5" s="6">
        <v>53.342142284801774</v>
      </c>
      <c r="AQ5" s="6">
        <v>52.896954876520986</v>
      </c>
      <c r="AR5" s="6">
        <v>52.407377293748937</v>
      </c>
      <c r="AS5" s="6">
        <v>51.916024348269978</v>
      </c>
      <c r="AT5" s="6">
        <v>51.417065629212949</v>
      </c>
      <c r="AU5" s="6">
        <v>50.911914481849387</v>
      </c>
      <c r="AV5" s="6">
        <v>50.411685164096724</v>
      </c>
      <c r="AW5" s="6">
        <v>49.918105613873344</v>
      </c>
      <c r="AX5" s="6">
        <v>49.411600701561134</v>
      </c>
      <c r="AY5" s="6">
        <v>48.912991390689015</v>
      </c>
      <c r="AZ5" s="6">
        <v>48.423706251433579</v>
      </c>
      <c r="BA5" s="6">
        <v>47.978275272016297</v>
      </c>
      <c r="BB5" s="6">
        <v>47.53915847737624</v>
      </c>
      <c r="BC5" s="6">
        <v>47.091907009986905</v>
      </c>
      <c r="BD5" s="6">
        <v>46.636509991344987</v>
      </c>
      <c r="BE5" s="6">
        <v>46.174192808065406</v>
      </c>
      <c r="BF5" s="6">
        <v>45.715712947471005</v>
      </c>
      <c r="BG5" s="6">
        <v>45.263201035939673</v>
      </c>
      <c r="BH5" s="6">
        <v>44.814763271856641</v>
      </c>
      <c r="BI5" s="6">
        <v>44.372089468037892</v>
      </c>
      <c r="BJ5" s="6">
        <v>43.938245864985845</v>
      </c>
      <c r="BK5" s="6">
        <v>43.523488380200426</v>
      </c>
      <c r="BL5" s="6">
        <v>43.100920471114961</v>
      </c>
    </row>
    <row r="6" spans="1:64" x14ac:dyDescent="0.25">
      <c r="A6" s="2" t="s">
        <v>53</v>
      </c>
      <c r="B6" s="6">
        <v>37.823351143825597</v>
      </c>
      <c r="C6" s="6">
        <v>37.325417309104729</v>
      </c>
      <c r="D6" s="6">
        <v>36.827478084440081</v>
      </c>
      <c r="E6" s="6">
        <v>36.313579928596496</v>
      </c>
      <c r="F6" s="6">
        <v>35.799437728804754</v>
      </c>
      <c r="G6" s="6">
        <v>35.29945375630048</v>
      </c>
      <c r="H6" s="6">
        <v>34.802582237096118</v>
      </c>
      <c r="I6" s="6">
        <v>34.296333931605552</v>
      </c>
      <c r="J6" s="6">
        <v>33.798094341931439</v>
      </c>
      <c r="K6" s="6">
        <v>33.320155646875826</v>
      </c>
      <c r="L6" s="6">
        <v>32.856875055502215</v>
      </c>
      <c r="M6" s="6">
        <v>32.45234467207591</v>
      </c>
      <c r="N6" s="6">
        <v>32.08237983846881</v>
      </c>
      <c r="O6" s="6">
        <v>31.722056058522771</v>
      </c>
      <c r="P6" s="6">
        <v>31.365550946815599</v>
      </c>
      <c r="Q6" s="6">
        <v>31.026859851232071</v>
      </c>
      <c r="R6" s="6">
        <v>30.757216542543901</v>
      </c>
      <c r="S6" s="6">
        <v>30.499504557991347</v>
      </c>
      <c r="T6" s="6">
        <v>30.239700447279855</v>
      </c>
      <c r="U6" s="6">
        <v>29.983713812321991</v>
      </c>
      <c r="V6" s="6">
        <v>29.726677796663697</v>
      </c>
      <c r="W6" s="6">
        <v>29.421477523811035</v>
      </c>
      <c r="X6" s="6">
        <v>29.135761414288549</v>
      </c>
      <c r="Y6" s="6">
        <v>28.866150234746094</v>
      </c>
      <c r="Z6" s="6">
        <v>28.605713746770466</v>
      </c>
      <c r="AA6" s="6">
        <v>28.344144786142962</v>
      </c>
      <c r="AB6" s="6">
        <v>28.076222186128927</v>
      </c>
      <c r="AC6" s="6">
        <v>27.789189283325385</v>
      </c>
      <c r="AD6" s="6">
        <v>27.504959055527578</v>
      </c>
      <c r="AE6" s="6">
        <v>27.242113253588457</v>
      </c>
      <c r="AF6" s="6">
        <v>26.961724301479379</v>
      </c>
      <c r="AG6" s="6">
        <v>26.678795229862548</v>
      </c>
      <c r="AH6" s="6">
        <v>26.415074701987201</v>
      </c>
      <c r="AI6" s="6">
        <v>26.147538210590053</v>
      </c>
      <c r="AJ6" s="6">
        <v>25.875147621893152</v>
      </c>
      <c r="AK6" s="6">
        <v>25.604537519427232</v>
      </c>
      <c r="AL6" s="6">
        <v>25.355397845479793</v>
      </c>
      <c r="AM6" s="6">
        <v>25.115558541783059</v>
      </c>
      <c r="AN6" s="6">
        <v>24.876308386281742</v>
      </c>
      <c r="AO6" s="6">
        <v>24.636320215674491</v>
      </c>
      <c r="AP6" s="6">
        <v>24.397678898760091</v>
      </c>
      <c r="AQ6" s="6">
        <v>24.04852798778489</v>
      </c>
      <c r="AR6" s="6">
        <v>23.645483409009678</v>
      </c>
      <c r="AS6" s="6">
        <v>23.261637249259028</v>
      </c>
      <c r="AT6" s="6">
        <v>22.89329642879256</v>
      </c>
      <c r="AU6" s="6">
        <v>22.539213891658708</v>
      </c>
      <c r="AV6" s="6">
        <v>22.21134322984674</v>
      </c>
      <c r="AW6" s="6">
        <v>21.897455149889272</v>
      </c>
      <c r="AX6" s="6">
        <v>21.595794251521234</v>
      </c>
      <c r="AY6" s="6">
        <v>21.303227012239002</v>
      </c>
      <c r="AZ6" s="6">
        <v>21.017451845607876</v>
      </c>
      <c r="BA6" s="6">
        <v>20.792088314775953</v>
      </c>
      <c r="BB6" s="6">
        <v>20.594668518600031</v>
      </c>
      <c r="BC6" s="6">
        <v>20.400052424750136</v>
      </c>
      <c r="BD6" s="6">
        <v>20.206411038336448</v>
      </c>
      <c r="BE6" s="6">
        <v>20.008752308116808</v>
      </c>
      <c r="BF6" s="6">
        <v>19.808447174332105</v>
      </c>
      <c r="BG6" s="6">
        <v>19.604749532644952</v>
      </c>
      <c r="BH6" s="6">
        <v>19.398931814543602</v>
      </c>
      <c r="BI6" s="6">
        <v>19.186413127183975</v>
      </c>
      <c r="BJ6" s="6">
        <v>18.972280521012578</v>
      </c>
      <c r="BK6" s="6">
        <v>18.759496613579781</v>
      </c>
      <c r="BL6" s="6">
        <v>18.534376618644917</v>
      </c>
    </row>
    <row r="8" spans="1:64" x14ac:dyDescent="0.25">
      <c r="A8" s="7" t="s">
        <v>66</v>
      </c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  <c r="AA8" s="7"/>
      <c r="AB8" s="7"/>
      <c r="AC8" s="7"/>
      <c r="AD8" s="7"/>
      <c r="AE8" s="7"/>
      <c r="AF8" s="7"/>
      <c r="AG8" s="7"/>
      <c r="AH8" s="7"/>
      <c r="AI8" s="7"/>
      <c r="AJ8" s="7"/>
      <c r="AK8" s="7"/>
      <c r="AL8" s="7"/>
      <c r="AM8" s="7"/>
      <c r="AN8" s="7"/>
      <c r="AO8" s="7"/>
      <c r="AP8" s="7"/>
      <c r="AQ8" s="7"/>
      <c r="AR8" s="7"/>
      <c r="AS8" s="7"/>
      <c r="AT8" s="7"/>
      <c r="AU8" s="7"/>
      <c r="AV8" s="7"/>
      <c r="AW8" s="7"/>
      <c r="AX8" s="7"/>
      <c r="AY8" s="7"/>
      <c r="AZ8" s="7"/>
      <c r="BA8" s="7"/>
      <c r="BB8" s="7"/>
      <c r="BC8" s="7"/>
      <c r="BD8" s="7"/>
      <c r="BE8" s="7"/>
      <c r="BF8" s="7"/>
      <c r="BG8" s="7"/>
      <c r="BH8" s="7"/>
      <c r="BI8" s="7"/>
      <c r="BJ8" s="7"/>
      <c r="BK8" s="7"/>
    </row>
    <row r="9" spans="1:64" x14ac:dyDescent="0.25">
      <c r="A9" s="7" t="s">
        <v>55</v>
      </c>
      <c r="B9" s="7">
        <v>1961</v>
      </c>
      <c r="C9" s="7">
        <v>1962</v>
      </c>
      <c r="D9" s="7">
        <v>1963</v>
      </c>
      <c r="E9" s="7">
        <v>1964</v>
      </c>
      <c r="F9" s="7">
        <v>1965</v>
      </c>
      <c r="G9" s="7">
        <v>1966</v>
      </c>
      <c r="H9" s="7">
        <v>1967</v>
      </c>
      <c r="I9" s="7">
        <v>1968</v>
      </c>
      <c r="J9" s="7">
        <v>1969</v>
      </c>
      <c r="K9" s="7">
        <v>1970</v>
      </c>
      <c r="L9" s="7">
        <v>1971</v>
      </c>
      <c r="M9" s="7">
        <v>1972</v>
      </c>
      <c r="N9" s="7">
        <v>1973</v>
      </c>
      <c r="O9" s="7">
        <v>1974</v>
      </c>
      <c r="P9" s="7">
        <v>1975</v>
      </c>
      <c r="Q9" s="7">
        <v>1976</v>
      </c>
      <c r="R9" s="7">
        <v>1977</v>
      </c>
      <c r="S9" s="7">
        <v>1978</v>
      </c>
      <c r="T9" s="7">
        <v>1979</v>
      </c>
      <c r="U9" s="7">
        <v>1980</v>
      </c>
      <c r="V9" s="7">
        <v>1981</v>
      </c>
      <c r="W9" s="7">
        <v>1982</v>
      </c>
      <c r="X9" s="7">
        <v>1983</v>
      </c>
      <c r="Y9" s="7">
        <v>1984</v>
      </c>
      <c r="Z9" s="7">
        <v>1985</v>
      </c>
      <c r="AA9" s="7">
        <v>1986</v>
      </c>
      <c r="AB9" s="7">
        <v>1987</v>
      </c>
      <c r="AC9" s="7">
        <v>1988</v>
      </c>
      <c r="AD9" s="7">
        <v>1989</v>
      </c>
      <c r="AE9" s="7">
        <v>1990</v>
      </c>
      <c r="AF9" s="7">
        <v>1991</v>
      </c>
      <c r="AG9" s="7">
        <v>1992</v>
      </c>
      <c r="AH9" s="7">
        <v>1993</v>
      </c>
      <c r="AI9" s="7">
        <v>1994</v>
      </c>
      <c r="AJ9" s="7">
        <v>1995</v>
      </c>
      <c r="AK9" s="7">
        <v>1996</v>
      </c>
      <c r="AL9" s="7">
        <v>1997</v>
      </c>
      <c r="AM9" s="7">
        <v>1998</v>
      </c>
      <c r="AN9" s="7">
        <v>1999</v>
      </c>
      <c r="AO9" s="7">
        <v>2000</v>
      </c>
      <c r="AP9" s="7">
        <v>2001</v>
      </c>
      <c r="AQ9" s="7">
        <v>2002</v>
      </c>
      <c r="AR9" s="7">
        <v>2003</v>
      </c>
      <c r="AS9" s="7">
        <v>2004</v>
      </c>
      <c r="AT9" s="7">
        <v>2005</v>
      </c>
      <c r="AU9" s="7">
        <v>2006</v>
      </c>
      <c r="AV9" s="7">
        <v>2007</v>
      </c>
      <c r="AW9" s="7">
        <v>2008</v>
      </c>
      <c r="AX9" s="7">
        <v>2009</v>
      </c>
      <c r="AY9" s="7">
        <v>2010</v>
      </c>
      <c r="AZ9" s="7">
        <v>2011</v>
      </c>
      <c r="BA9" s="7">
        <v>2012</v>
      </c>
      <c r="BB9" s="7">
        <v>2013</v>
      </c>
      <c r="BC9" s="7">
        <v>2014</v>
      </c>
      <c r="BD9" s="7">
        <v>2015</v>
      </c>
      <c r="BE9" s="7">
        <v>2016</v>
      </c>
      <c r="BF9" s="7">
        <v>2017</v>
      </c>
      <c r="BG9" s="7">
        <v>2018</v>
      </c>
      <c r="BH9" s="7">
        <v>2019</v>
      </c>
      <c r="BI9" s="7">
        <v>2020</v>
      </c>
      <c r="BJ9" s="7">
        <v>2021</v>
      </c>
      <c r="BK9" s="7">
        <v>2022</v>
      </c>
    </row>
    <row r="10" spans="1:64" x14ac:dyDescent="0.25">
      <c r="A10" s="7" t="s">
        <v>64</v>
      </c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>
        <v>40.204048156738303</v>
      </c>
      <c r="N10" s="7">
        <v>40.663841247558601</v>
      </c>
      <c r="O10" s="7">
        <v>41.187740325927699</v>
      </c>
      <c r="P10" s="7">
        <v>41.965400695800803</v>
      </c>
      <c r="Q10" s="7">
        <v>42.653438568115199</v>
      </c>
      <c r="R10" s="7">
        <v>43.684249877929702</v>
      </c>
      <c r="S10" s="7">
        <v>44.9105415344238</v>
      </c>
      <c r="T10" s="7">
        <v>46.482089996337898</v>
      </c>
      <c r="U10" s="7">
        <v>47.192909240722699</v>
      </c>
      <c r="V10" s="7">
        <v>48.400520324707003</v>
      </c>
      <c r="W10" s="7">
        <v>49.058219909667997</v>
      </c>
      <c r="X10" s="7">
        <v>49.826908111572301</v>
      </c>
      <c r="Y10" s="7">
        <v>51.933738708496101</v>
      </c>
      <c r="Z10" s="7">
        <v>50.0737113952637</v>
      </c>
      <c r="AA10" s="7">
        <v>50.157619476318402</v>
      </c>
      <c r="AB10" s="7">
        <v>49.510269165039098</v>
      </c>
      <c r="AC10" s="7">
        <v>48.605411529541001</v>
      </c>
      <c r="AD10" s="7">
        <v>47.601139068603501</v>
      </c>
      <c r="AE10" s="7">
        <v>48.469509124755902</v>
      </c>
      <c r="AF10" s="7">
        <v>49.18994140625</v>
      </c>
      <c r="AG10" s="7">
        <v>48.687568664550803</v>
      </c>
      <c r="AH10" s="7">
        <v>49.616458892822301</v>
      </c>
      <c r="AI10" s="7">
        <v>48.946750640869098</v>
      </c>
      <c r="AJ10" s="7">
        <v>49.086540222167997</v>
      </c>
      <c r="AK10" s="7">
        <v>49.519741058349602</v>
      </c>
      <c r="AL10" s="7">
        <v>49.204891204833999</v>
      </c>
      <c r="AM10" s="7">
        <v>48.575469970703097</v>
      </c>
      <c r="AN10" s="7">
        <v>48.645351409912102</v>
      </c>
      <c r="AO10" s="7">
        <v>48.496730804443402</v>
      </c>
      <c r="AP10" s="7">
        <v>49.820308685302699</v>
      </c>
      <c r="AQ10" s="7">
        <v>50.771091461181598</v>
      </c>
      <c r="AR10" s="7">
        <v>51.8342895507812</v>
      </c>
      <c r="AS10" s="7">
        <v>52.639808654785199</v>
      </c>
      <c r="AT10" s="7">
        <v>54.960758209228501</v>
      </c>
      <c r="AU10" s="7">
        <v>57.710548400878899</v>
      </c>
      <c r="AV10" s="7">
        <v>57.871891021728501</v>
      </c>
      <c r="AW10" s="7">
        <v>59.503349304199197</v>
      </c>
      <c r="AX10" s="7">
        <v>63.233200073242202</v>
      </c>
      <c r="AY10" s="7">
        <v>63.9568481445312</v>
      </c>
      <c r="AZ10" s="7">
        <v>63.675628662109403</v>
      </c>
      <c r="BA10" s="7">
        <v>64.607772827148395</v>
      </c>
      <c r="BB10" s="7">
        <v>64.733810424804702</v>
      </c>
      <c r="BC10" s="7">
        <v>65.072158813476605</v>
      </c>
      <c r="BD10" s="7">
        <v>65.462097167968807</v>
      </c>
      <c r="BE10" s="7">
        <v>66.242271423339801</v>
      </c>
      <c r="BF10" s="7">
        <v>66.692611694335895</v>
      </c>
      <c r="BG10" s="7">
        <v>67.4798583984375</v>
      </c>
      <c r="BH10" s="7">
        <v>67.748298645019503</v>
      </c>
      <c r="BI10" s="7">
        <v>68.339889526367202</v>
      </c>
      <c r="BJ10" s="7">
        <v>69.099227905273395</v>
      </c>
      <c r="BK10" s="7"/>
    </row>
    <row r="11" spans="1:64" x14ac:dyDescent="0.25">
      <c r="A11" s="7" t="s">
        <v>1</v>
      </c>
      <c r="B11" s="7"/>
      <c r="C11" s="7"/>
      <c r="D11" s="7"/>
      <c r="E11" s="7"/>
      <c r="F11" s="7"/>
      <c r="G11" s="7"/>
      <c r="H11" s="7"/>
      <c r="I11" s="7"/>
      <c r="J11" s="7"/>
      <c r="K11" s="7">
        <v>70.677879333495994</v>
      </c>
      <c r="L11" s="7">
        <v>69.076362609863295</v>
      </c>
      <c r="M11" s="7">
        <v>68.127189636230497</v>
      </c>
      <c r="N11" s="7">
        <v>68.048171997070298</v>
      </c>
      <c r="O11" s="7">
        <v>71.758850097656193</v>
      </c>
      <c r="P11" s="7">
        <v>73.933822631835895</v>
      </c>
      <c r="Q11" s="7">
        <v>73.027610778808594</v>
      </c>
      <c r="R11" s="7">
        <v>73.402572631835895</v>
      </c>
      <c r="S11" s="7">
        <v>73.720741271972699</v>
      </c>
      <c r="T11" s="7">
        <v>73.157707214355497</v>
      </c>
      <c r="U11" s="7">
        <v>75.417587280273395</v>
      </c>
      <c r="V11" s="7">
        <v>75.929153442382798</v>
      </c>
      <c r="W11" s="7">
        <v>76.645416259765597</v>
      </c>
      <c r="X11" s="7">
        <v>76.755233764648395</v>
      </c>
      <c r="Y11" s="7">
        <v>77.514663696289105</v>
      </c>
      <c r="Z11" s="7">
        <v>77.797080993652301</v>
      </c>
      <c r="AA11" s="7">
        <v>77.871643066406193</v>
      </c>
      <c r="AB11" s="7">
        <v>77.333267211914105</v>
      </c>
      <c r="AC11" s="7">
        <v>77.511787414550795</v>
      </c>
      <c r="AD11" s="7">
        <v>76.970756530761705</v>
      </c>
      <c r="AE11" s="7">
        <v>76.670349121093807</v>
      </c>
      <c r="AF11" s="7">
        <v>75.979690551757798</v>
      </c>
      <c r="AG11" s="7">
        <v>75.336128234863295</v>
      </c>
      <c r="AH11" s="7">
        <v>75.592498779296903</v>
      </c>
      <c r="AI11" s="7">
        <v>75.154182434082003</v>
      </c>
      <c r="AJ11" s="7">
        <v>76.818931579589801</v>
      </c>
      <c r="AK11" s="7">
        <v>76.199630737304702</v>
      </c>
      <c r="AL11" s="7">
        <v>76.416519165039105</v>
      </c>
      <c r="AM11" s="7">
        <v>76.665321350097699</v>
      </c>
      <c r="AN11" s="7">
        <v>76.851516723632798</v>
      </c>
      <c r="AO11" s="7">
        <v>77.439826965332003</v>
      </c>
      <c r="AP11" s="7">
        <v>78.506088256835895</v>
      </c>
      <c r="AQ11" s="7">
        <v>79.299263000488295</v>
      </c>
      <c r="AR11" s="7">
        <v>80.437652587890597</v>
      </c>
      <c r="AS11" s="7">
        <v>81.432411193847699</v>
      </c>
      <c r="AT11" s="7">
        <v>82.674522399902301</v>
      </c>
      <c r="AU11" s="7">
        <v>83.363319396972699</v>
      </c>
      <c r="AV11" s="7">
        <v>84.745460510253906</v>
      </c>
      <c r="AW11" s="7">
        <v>86.755859375</v>
      </c>
      <c r="AX11" s="7">
        <v>87.836288452148395</v>
      </c>
      <c r="AY11" s="7">
        <v>87.583778381347699</v>
      </c>
      <c r="AZ11" s="7">
        <v>86.670272827148395</v>
      </c>
      <c r="BA11" s="7">
        <v>87.107406616210895</v>
      </c>
      <c r="BB11" s="7">
        <v>87.420219421386705</v>
      </c>
      <c r="BC11" s="7">
        <v>86.951179504394503</v>
      </c>
      <c r="BD11" s="7">
        <v>86.599296569824205</v>
      </c>
      <c r="BE11" s="7">
        <v>87.32177734375</v>
      </c>
      <c r="BF11" s="7">
        <v>87.033363342285199</v>
      </c>
      <c r="BG11" s="7">
        <v>87.050910949707003</v>
      </c>
      <c r="BH11" s="7">
        <v>87.061408996582003</v>
      </c>
      <c r="BI11" s="7">
        <v>87.126800537109403</v>
      </c>
      <c r="BJ11" s="7">
        <v>87.8037109375</v>
      </c>
      <c r="BK11" s="7">
        <v>90.417106628417997</v>
      </c>
    </row>
    <row r="12" spans="1:64" x14ac:dyDescent="0.25">
      <c r="A12" s="7" t="s">
        <v>53</v>
      </c>
      <c r="B12" s="7"/>
      <c r="C12" s="7"/>
      <c r="D12" s="7"/>
      <c r="E12" s="7"/>
      <c r="F12" s="7"/>
      <c r="G12" s="7"/>
      <c r="H12" s="7"/>
      <c r="I12" s="7"/>
      <c r="J12" s="7"/>
      <c r="K12" s="7">
        <v>91.052421569824205</v>
      </c>
      <c r="L12" s="7">
        <v>91.685928344726605</v>
      </c>
      <c r="M12" s="7">
        <v>91.612808227539105</v>
      </c>
      <c r="N12" s="7">
        <v>92.165138244628906</v>
      </c>
      <c r="O12" s="7">
        <v>92.075286865234403</v>
      </c>
      <c r="P12" s="7">
        <v>92.138748168945298</v>
      </c>
      <c r="Q12" s="7">
        <v>92.280578613281193</v>
      </c>
      <c r="R12" s="7">
        <v>92.725318908691406</v>
      </c>
      <c r="S12" s="7">
        <v>94.712577819824205</v>
      </c>
      <c r="T12" s="7">
        <v>91.718063354492202</v>
      </c>
      <c r="U12" s="7">
        <v>93.957023620605497</v>
      </c>
      <c r="V12" s="7">
        <v>94.270446777343807</v>
      </c>
      <c r="W12" s="7">
        <v>94.262451171875</v>
      </c>
      <c r="X12" s="7">
        <v>94.453956604003906</v>
      </c>
      <c r="Y12" s="7">
        <v>95.610168457031193</v>
      </c>
      <c r="Z12" s="7">
        <v>95.563827514648395</v>
      </c>
      <c r="AA12" s="7">
        <v>96.628189086914105</v>
      </c>
      <c r="AB12" s="7">
        <v>96.570960998535199</v>
      </c>
      <c r="AC12" s="7">
        <v>97.178192138671903</v>
      </c>
      <c r="AD12" s="7">
        <v>95.415328979492202</v>
      </c>
      <c r="AE12" s="7">
        <v>96.307518005371094</v>
      </c>
      <c r="AF12" s="7">
        <v>95.542503356933594</v>
      </c>
      <c r="AG12" s="7">
        <v>97.226112365722699</v>
      </c>
      <c r="AH12" s="7">
        <v>96.928886413574205</v>
      </c>
      <c r="AI12" s="7">
        <v>97.328643798828097</v>
      </c>
      <c r="AJ12" s="7">
        <v>97.740150451660199</v>
      </c>
      <c r="AK12" s="7">
        <v>97.884452819824205</v>
      </c>
      <c r="AL12" s="7">
        <v>97.940742492675795</v>
      </c>
      <c r="AM12" s="7">
        <v>98.072799682617202</v>
      </c>
      <c r="AN12" s="7">
        <v>98.1968994140625</v>
      </c>
      <c r="AO12" s="7">
        <v>98.084678649902301</v>
      </c>
      <c r="AP12" s="7">
        <v>98.480949401855497</v>
      </c>
      <c r="AQ12" s="7">
        <v>98.331581115722699</v>
      </c>
      <c r="AR12" s="7">
        <v>98.630577087402301</v>
      </c>
      <c r="AS12" s="7">
        <v>99.252449035644503</v>
      </c>
      <c r="AT12" s="7">
        <v>99.6578369140625</v>
      </c>
      <c r="AU12" s="7">
        <v>99.701942443847699</v>
      </c>
      <c r="AV12" s="7">
        <v>100.032432556152</v>
      </c>
      <c r="AW12" s="7">
        <v>99.940811157226605</v>
      </c>
      <c r="AX12" s="7">
        <v>100.090278625488</v>
      </c>
      <c r="AY12" s="7">
        <v>99.961677551269503</v>
      </c>
      <c r="AZ12" s="7">
        <v>99.918220520019503</v>
      </c>
      <c r="BA12" s="7">
        <v>100.50316619873</v>
      </c>
      <c r="BB12" s="7">
        <v>100.75070953369099</v>
      </c>
      <c r="BC12" s="7">
        <v>100.29694366455099</v>
      </c>
      <c r="BD12" s="7">
        <v>99.686393737792997</v>
      </c>
      <c r="BE12" s="7">
        <v>102.17751312255901</v>
      </c>
      <c r="BF12" s="7">
        <v>99.010162353515597</v>
      </c>
      <c r="BG12" s="7">
        <v>97.6817626953125</v>
      </c>
      <c r="BH12" s="7">
        <v>100.290451049805</v>
      </c>
      <c r="BI12" s="7">
        <v>100.00128936767599</v>
      </c>
      <c r="BJ12" s="7">
        <v>99.952598571777301</v>
      </c>
      <c r="BK12" s="7">
        <v>99.974182128906193</v>
      </c>
    </row>
    <row r="14" spans="1:64" x14ac:dyDescent="0.25">
      <c r="A14" s="5" t="s">
        <v>67</v>
      </c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5"/>
      <c r="AI14" s="5"/>
      <c r="AJ14" s="5"/>
      <c r="AK14" s="5"/>
      <c r="AL14" s="5"/>
      <c r="AM14" s="5"/>
      <c r="AN14" s="5"/>
      <c r="AO14" s="5"/>
      <c r="AP14" s="5"/>
      <c r="AQ14" s="5"/>
      <c r="AR14" s="5"/>
      <c r="AS14" s="5"/>
      <c r="AT14" s="5"/>
      <c r="AU14" s="5"/>
      <c r="AV14" s="5"/>
      <c r="AW14" s="5"/>
      <c r="AX14" s="5"/>
      <c r="AY14" s="5"/>
      <c r="AZ14" s="5"/>
      <c r="BA14" s="5"/>
      <c r="BB14" s="5"/>
      <c r="BC14" s="5"/>
      <c r="BD14" s="5"/>
      <c r="BE14" s="5"/>
      <c r="BF14" s="5"/>
      <c r="BG14" s="5"/>
      <c r="BH14" s="5"/>
      <c r="BI14" s="5"/>
      <c r="BJ14" s="5"/>
      <c r="BK14" s="5"/>
    </row>
    <row r="15" spans="1:64" x14ac:dyDescent="0.25">
      <c r="A15" s="5" t="s">
        <v>55</v>
      </c>
      <c r="B15" s="5">
        <v>1961</v>
      </c>
      <c r="C15" s="5">
        <v>1962</v>
      </c>
      <c r="D15" s="5">
        <v>1963</v>
      </c>
      <c r="E15" s="5">
        <v>1964</v>
      </c>
      <c r="F15" s="5">
        <v>1965</v>
      </c>
      <c r="G15" s="5">
        <v>1966</v>
      </c>
      <c r="H15" s="5">
        <v>1967</v>
      </c>
      <c r="I15" s="5">
        <v>1968</v>
      </c>
      <c r="J15" s="5">
        <v>1969</v>
      </c>
      <c r="K15" s="5">
        <v>1970</v>
      </c>
      <c r="L15" s="5">
        <v>1971</v>
      </c>
      <c r="M15" s="5">
        <v>1972</v>
      </c>
      <c r="N15" s="5">
        <v>1973</v>
      </c>
      <c r="O15" s="5">
        <v>1974</v>
      </c>
      <c r="P15" s="5">
        <v>1975</v>
      </c>
      <c r="Q15" s="5">
        <v>1976</v>
      </c>
      <c r="R15" s="5">
        <v>1977</v>
      </c>
      <c r="S15" s="5">
        <v>1978</v>
      </c>
      <c r="T15" s="5">
        <v>1979</v>
      </c>
      <c r="U15" s="5">
        <v>1980</v>
      </c>
      <c r="V15" s="5">
        <v>1981</v>
      </c>
      <c r="W15" s="5">
        <v>1982</v>
      </c>
      <c r="X15" s="5">
        <v>1983</v>
      </c>
      <c r="Y15" s="5">
        <v>1984</v>
      </c>
      <c r="Z15" s="5">
        <v>1985</v>
      </c>
      <c r="AA15" s="5">
        <v>1986</v>
      </c>
      <c r="AB15" s="5">
        <v>1987</v>
      </c>
      <c r="AC15" s="5">
        <v>1988</v>
      </c>
      <c r="AD15" s="5">
        <v>1989</v>
      </c>
      <c r="AE15" s="5">
        <v>1990</v>
      </c>
      <c r="AF15" s="5">
        <v>1991</v>
      </c>
      <c r="AG15" s="5">
        <v>1992</v>
      </c>
      <c r="AH15" s="5">
        <v>1993</v>
      </c>
      <c r="AI15" s="5">
        <v>1994</v>
      </c>
      <c r="AJ15" s="5">
        <v>1995</v>
      </c>
      <c r="AK15" s="5">
        <v>1996</v>
      </c>
      <c r="AL15" s="5">
        <v>1997</v>
      </c>
      <c r="AM15" s="5">
        <v>1998</v>
      </c>
      <c r="AN15" s="5">
        <v>1999</v>
      </c>
      <c r="AO15" s="5">
        <v>2000</v>
      </c>
      <c r="AP15" s="5">
        <v>2001</v>
      </c>
      <c r="AQ15" s="5">
        <v>2002</v>
      </c>
      <c r="AR15" s="5">
        <v>2003</v>
      </c>
      <c r="AS15" s="5">
        <v>2004</v>
      </c>
      <c r="AT15" s="5">
        <v>2005</v>
      </c>
      <c r="AU15" s="5">
        <v>2006</v>
      </c>
      <c r="AV15" s="5">
        <v>2007</v>
      </c>
      <c r="AW15" s="5">
        <v>2008</v>
      </c>
      <c r="AX15" s="5">
        <v>2009</v>
      </c>
      <c r="AY15" s="5">
        <v>2010</v>
      </c>
      <c r="AZ15" s="5">
        <v>2011</v>
      </c>
      <c r="BA15" s="5">
        <v>2012</v>
      </c>
      <c r="BB15" s="5">
        <v>2013</v>
      </c>
      <c r="BC15" s="5">
        <v>2014</v>
      </c>
      <c r="BD15" s="5">
        <v>2015</v>
      </c>
      <c r="BE15" s="5">
        <v>2016</v>
      </c>
      <c r="BF15" s="5">
        <v>2017</v>
      </c>
      <c r="BG15" s="5">
        <v>2018</v>
      </c>
      <c r="BH15" s="5">
        <v>2019</v>
      </c>
      <c r="BI15" s="5">
        <v>2020</v>
      </c>
      <c r="BJ15" s="5">
        <v>2021</v>
      </c>
      <c r="BK15" s="5">
        <v>2022</v>
      </c>
    </row>
    <row r="16" spans="1:64" x14ac:dyDescent="0.25">
      <c r="A16" s="5" t="s">
        <v>62</v>
      </c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>
        <v>28.388549840775763</v>
      </c>
      <c r="AL16" s="4">
        <v>28.268344031015801</v>
      </c>
      <c r="AM16" s="4">
        <v>28.481199174990969</v>
      </c>
      <c r="AN16" s="4">
        <v>30.047001515769761</v>
      </c>
      <c r="AO16" s="4">
        <v>25.653105369391522</v>
      </c>
      <c r="AP16" s="4">
        <v>26.112241193756802</v>
      </c>
      <c r="AQ16" s="4">
        <v>27.290059691915857</v>
      </c>
      <c r="AR16" s="4">
        <v>29.524847636812449</v>
      </c>
      <c r="AS16" s="4">
        <v>29.316021268944624</v>
      </c>
      <c r="AT16" s="4">
        <v>29.29094687500497</v>
      </c>
      <c r="AU16" s="4">
        <v>31.126942460927513</v>
      </c>
      <c r="AV16" s="4">
        <v>32.452615889947104</v>
      </c>
      <c r="AW16" s="4">
        <v>32.335245367188925</v>
      </c>
      <c r="AX16" s="4">
        <v>32.540236900150354</v>
      </c>
      <c r="AY16" s="4">
        <v>33.24831080229432</v>
      </c>
      <c r="AZ16" s="4">
        <v>35.802798448723415</v>
      </c>
      <c r="BA16" s="4">
        <v>36.689167091134102</v>
      </c>
      <c r="BB16" s="4">
        <v>37.920967014822338</v>
      </c>
      <c r="BC16" s="4">
        <v>38.259012194630479</v>
      </c>
      <c r="BD16" s="4">
        <v>39.1120981964376</v>
      </c>
      <c r="BE16" s="4">
        <v>43.733940577750857</v>
      </c>
      <c r="BF16" s="4">
        <v>43.678547850300859</v>
      </c>
      <c r="BG16" s="4">
        <v>46.344739457643392</v>
      </c>
      <c r="BH16" s="4">
        <v>47.132520850925061</v>
      </c>
      <c r="BI16" s="4">
        <v>48.481837445606786</v>
      </c>
      <c r="BJ16" s="4">
        <v>50.581483811237327</v>
      </c>
      <c r="BK16" s="5"/>
    </row>
    <row r="17" spans="1:63" x14ac:dyDescent="0.25">
      <c r="A17" s="5" t="s">
        <v>1</v>
      </c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4"/>
      <c r="AJ17" s="4"/>
      <c r="AK17" s="4"/>
      <c r="AL17" s="4"/>
      <c r="AM17" s="4">
        <v>73.350250326093871</v>
      </c>
      <c r="AN17" s="4">
        <v>74.657853543011996</v>
      </c>
      <c r="AO17" s="4">
        <v>78.364375814040741</v>
      </c>
      <c r="AP17" s="4">
        <v>78.845437603424557</v>
      </c>
      <c r="AQ17" s="4">
        <v>79.230325939506756</v>
      </c>
      <c r="AR17" s="4">
        <v>80.09309699720778</v>
      </c>
      <c r="AS17" s="4">
        <v>80.063555252764871</v>
      </c>
      <c r="AT17" s="4">
        <v>80.835948871586695</v>
      </c>
      <c r="AU17" s="4">
        <v>81.468864372227799</v>
      </c>
      <c r="AV17" s="4">
        <v>82.094997194378863</v>
      </c>
      <c r="AW17" s="4">
        <v>82.788125773055697</v>
      </c>
      <c r="AX17" s="4">
        <v>82.983506920628415</v>
      </c>
      <c r="AY17" s="4">
        <v>83.565906911241115</v>
      </c>
      <c r="AZ17" s="4">
        <v>84.624447580894056</v>
      </c>
      <c r="BA17" s="4">
        <v>85.058660777896591</v>
      </c>
      <c r="BB17" s="4">
        <v>85.816522101917698</v>
      </c>
      <c r="BC17" s="4">
        <v>86.305222230909649</v>
      </c>
      <c r="BD17" s="4">
        <v>87.022730807630253</v>
      </c>
      <c r="BE17" s="4">
        <v>88.18963048531711</v>
      </c>
      <c r="BF17" s="4">
        <v>89.016961487490207</v>
      </c>
      <c r="BG17" s="4">
        <v>89.891872205019709</v>
      </c>
      <c r="BH17" s="4">
        <v>90.193562239867518</v>
      </c>
      <c r="BI17" s="4">
        <v>90.482703076868361</v>
      </c>
      <c r="BJ17" s="4">
        <v>91.414095641030059</v>
      </c>
      <c r="BK17" s="5"/>
    </row>
    <row r="18" spans="1:63" x14ac:dyDescent="0.25">
      <c r="A18" s="5" t="s">
        <v>65</v>
      </c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>
        <v>99.546800179423968</v>
      </c>
      <c r="AF18" s="4">
        <v>99.644534501586989</v>
      </c>
      <c r="AG18" s="4">
        <v>99.130986746251224</v>
      </c>
      <c r="AH18" s="4">
        <v>99.327079832275302</v>
      </c>
      <c r="AI18" s="4">
        <v>99.316142096435726</v>
      </c>
      <c r="AJ18" s="4">
        <v>99.316326317113663</v>
      </c>
      <c r="AK18" s="4">
        <v>99.393921132287275</v>
      </c>
      <c r="AL18" s="4">
        <v>99.425672263074901</v>
      </c>
      <c r="AM18" s="4">
        <v>99.423058645730677</v>
      </c>
      <c r="AN18" s="4">
        <v>99.475987393883713</v>
      </c>
      <c r="AO18" s="4">
        <v>99.636982704297154</v>
      </c>
      <c r="AP18" s="4">
        <v>99.66255486166942</v>
      </c>
      <c r="AQ18" s="4">
        <v>99.602398526347841</v>
      </c>
      <c r="AR18" s="4">
        <v>99.576827931409355</v>
      </c>
      <c r="AS18" s="4">
        <v>99.664503936878575</v>
      </c>
      <c r="AT18" s="4">
        <v>99.740504620027323</v>
      </c>
      <c r="AU18" s="4">
        <v>99.738487664371533</v>
      </c>
      <c r="AV18" s="4">
        <v>99.627702407960669</v>
      </c>
      <c r="AW18" s="4">
        <v>99.745191450190319</v>
      </c>
      <c r="AX18" s="4">
        <v>99.692067893916473</v>
      </c>
      <c r="AY18" s="4">
        <v>99.811073532954651</v>
      </c>
      <c r="AZ18" s="4">
        <v>99.78781124823135</v>
      </c>
      <c r="BA18" s="4">
        <v>99.815088896172583</v>
      </c>
      <c r="BB18" s="4">
        <v>99.838480720616445</v>
      </c>
      <c r="BC18" s="4">
        <v>99.845365921583507</v>
      </c>
      <c r="BD18" s="4">
        <v>99.839460851416078</v>
      </c>
      <c r="BE18" s="4">
        <v>99.895850995134111</v>
      </c>
      <c r="BF18" s="4">
        <v>99.940576466705522</v>
      </c>
      <c r="BG18" s="4">
        <v>99.89856000212832</v>
      </c>
      <c r="BH18" s="4">
        <v>99.941704157962661</v>
      </c>
      <c r="BI18" s="4">
        <v>99.934074679209701</v>
      </c>
      <c r="BJ18" s="4">
        <v>99.999966480701517</v>
      </c>
      <c r="BK18" s="5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66A81-DBF9-4EF4-A440-88B8F0EF62C4}">
  <dimension ref="A1:AO4"/>
  <sheetViews>
    <sheetView tabSelected="1" topLeftCell="Z1" workbookViewId="0">
      <selection activeCell="AK21" sqref="AK21"/>
    </sheetView>
  </sheetViews>
  <sheetFormatPr baseColWidth="10" defaultColWidth="11.42578125" defaultRowHeight="15" x14ac:dyDescent="0.25"/>
  <sheetData>
    <row r="1" spans="1:41" x14ac:dyDescent="0.25">
      <c r="A1" t="s">
        <v>57</v>
      </c>
    </row>
    <row r="2" spans="1:41" x14ac:dyDescent="0.25">
      <c r="A2" t="s">
        <v>55</v>
      </c>
      <c r="B2">
        <v>1980</v>
      </c>
      <c r="C2">
        <v>1981</v>
      </c>
      <c r="D2">
        <v>1982</v>
      </c>
      <c r="E2">
        <v>1983</v>
      </c>
      <c r="F2">
        <v>1984</v>
      </c>
      <c r="G2">
        <v>1985</v>
      </c>
      <c r="H2">
        <v>1986</v>
      </c>
      <c r="I2">
        <v>1987</v>
      </c>
      <c r="J2">
        <v>1988</v>
      </c>
      <c r="K2">
        <v>1989</v>
      </c>
      <c r="L2">
        <v>1990</v>
      </c>
      <c r="M2">
        <v>1991</v>
      </c>
      <c r="N2">
        <v>1992</v>
      </c>
      <c r="O2">
        <v>1993</v>
      </c>
      <c r="P2">
        <v>1994</v>
      </c>
      <c r="Q2">
        <v>1995</v>
      </c>
      <c r="R2">
        <v>1996</v>
      </c>
      <c r="S2">
        <v>1997</v>
      </c>
      <c r="T2">
        <v>1998</v>
      </c>
      <c r="U2">
        <v>1999</v>
      </c>
      <c r="V2">
        <v>2000</v>
      </c>
      <c r="W2">
        <v>2001</v>
      </c>
      <c r="X2">
        <v>2002</v>
      </c>
      <c r="Y2">
        <v>2003</v>
      </c>
      <c r="Z2">
        <v>2004</v>
      </c>
      <c r="AA2">
        <v>2005</v>
      </c>
      <c r="AB2">
        <v>2006</v>
      </c>
      <c r="AC2">
        <v>2007</v>
      </c>
      <c r="AD2">
        <v>2008</v>
      </c>
      <c r="AE2">
        <v>2009</v>
      </c>
      <c r="AF2">
        <v>2010</v>
      </c>
      <c r="AG2">
        <v>2011</v>
      </c>
      <c r="AH2">
        <v>2012</v>
      </c>
      <c r="AI2">
        <v>2013</v>
      </c>
      <c r="AJ2">
        <v>2014</v>
      </c>
      <c r="AK2">
        <v>2015</v>
      </c>
      <c r="AL2">
        <v>2016</v>
      </c>
      <c r="AM2">
        <v>2017</v>
      </c>
      <c r="AN2">
        <v>2018</v>
      </c>
      <c r="AO2">
        <v>2019</v>
      </c>
    </row>
    <row r="3" spans="1:41" x14ac:dyDescent="0.25">
      <c r="A3" t="s">
        <v>1</v>
      </c>
      <c r="C3">
        <v>43.6</v>
      </c>
      <c r="D3">
        <v>43.2</v>
      </c>
      <c r="E3">
        <v>42.5</v>
      </c>
      <c r="F3">
        <v>41.1</v>
      </c>
      <c r="G3">
        <v>39.700000000000003</v>
      </c>
      <c r="H3">
        <v>38.4</v>
      </c>
      <c r="I3">
        <v>37.4</v>
      </c>
      <c r="J3">
        <v>35.700000000000003</v>
      </c>
      <c r="K3">
        <v>38.4</v>
      </c>
      <c r="L3">
        <v>37.9</v>
      </c>
      <c r="M3">
        <v>37.5</v>
      </c>
      <c r="N3">
        <v>36.5</v>
      </c>
      <c r="O3">
        <v>35.700000000000003</v>
      </c>
      <c r="P3">
        <v>34.4</v>
      </c>
      <c r="Q3">
        <v>32.9</v>
      </c>
      <c r="R3">
        <v>31.3</v>
      </c>
      <c r="S3">
        <v>31.1</v>
      </c>
      <c r="T3">
        <v>31.3</v>
      </c>
      <c r="U3">
        <v>30.4</v>
      </c>
      <c r="V3">
        <v>29.3</v>
      </c>
      <c r="W3">
        <v>28.3</v>
      </c>
      <c r="X3">
        <v>26.9</v>
      </c>
      <c r="Y3">
        <v>25.6</v>
      </c>
      <c r="Z3">
        <v>23.7</v>
      </c>
      <c r="AA3">
        <v>21.7</v>
      </c>
      <c r="AB3">
        <v>20.9</v>
      </c>
      <c r="AC3">
        <v>19.600000000000001</v>
      </c>
      <c r="AD3">
        <v>18.8</v>
      </c>
      <c r="AE3">
        <v>17.899999999999999</v>
      </c>
      <c r="AF3">
        <v>16.3</v>
      </c>
      <c r="AG3">
        <v>14.2</v>
      </c>
      <c r="AH3">
        <v>13.2</v>
      </c>
      <c r="AI3">
        <v>11.7</v>
      </c>
      <c r="AJ3">
        <v>11.2</v>
      </c>
      <c r="AK3">
        <v>10.8</v>
      </c>
      <c r="AL3">
        <v>10.5</v>
      </c>
      <c r="AM3">
        <v>9.8000000000000007</v>
      </c>
      <c r="AN3">
        <v>9.1</v>
      </c>
      <c r="AO3">
        <v>9</v>
      </c>
    </row>
    <row r="4" spans="1:41" x14ac:dyDescent="0.25">
      <c r="A4" t="s">
        <v>56</v>
      </c>
      <c r="L4">
        <v>53.8</v>
      </c>
      <c r="M4">
        <v>55.7</v>
      </c>
      <c r="N4">
        <v>57</v>
      </c>
      <c r="O4">
        <v>58.6</v>
      </c>
      <c r="P4">
        <v>59.1</v>
      </c>
      <c r="Q4">
        <v>58.6</v>
      </c>
      <c r="R4">
        <v>57.6</v>
      </c>
      <c r="S4">
        <v>57.2</v>
      </c>
      <c r="T4">
        <v>57.1</v>
      </c>
      <c r="U4">
        <v>56.9</v>
      </c>
      <c r="V4">
        <v>56.5</v>
      </c>
      <c r="W4">
        <v>55.5</v>
      </c>
      <c r="X4">
        <v>54.7</v>
      </c>
      <c r="Y4">
        <v>53.4</v>
      </c>
      <c r="Z4">
        <v>50.6</v>
      </c>
      <c r="AA4">
        <v>48.9</v>
      </c>
      <c r="AB4">
        <v>47.4</v>
      </c>
      <c r="AC4">
        <v>46</v>
      </c>
      <c r="AD4">
        <v>44.6</v>
      </c>
      <c r="AE4">
        <v>44</v>
      </c>
      <c r="AF4">
        <v>42.1</v>
      </c>
      <c r="AG4">
        <v>41</v>
      </c>
      <c r="AH4">
        <v>39.799999999999997</v>
      </c>
      <c r="AI4">
        <v>38.700000000000003</v>
      </c>
      <c r="AJ4">
        <v>37.6</v>
      </c>
      <c r="AK4">
        <v>37.700000000000003</v>
      </c>
      <c r="AL4">
        <v>37.299999999999997</v>
      </c>
      <c r="AM4">
        <v>36.6</v>
      </c>
      <c r="AN4">
        <v>35.799999999999997</v>
      </c>
      <c r="AO4">
        <v>35.4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Datos regresiones</vt:lpstr>
      <vt:lpstr>grt</vt:lpstr>
      <vt:lpstr>PIB Per Cápita</vt:lpstr>
      <vt:lpstr>Crecimiento % África</vt:lpstr>
      <vt:lpstr>Crecimiento % total </vt:lpstr>
      <vt:lpstr>IDH </vt:lpstr>
      <vt:lpstr>DATOS APARTE</vt:lpstr>
      <vt:lpstr>Pobreza 1.9$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marcos oporto cruz</dc:creator>
  <cp:lastModifiedBy>Marcos</cp:lastModifiedBy>
  <dcterms:created xsi:type="dcterms:W3CDTF">2024-03-23T09:56:38Z</dcterms:created>
  <dcterms:modified xsi:type="dcterms:W3CDTF">2024-06-03T16:25:55Z</dcterms:modified>
</cp:coreProperties>
</file>